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4827"/>
  <workbookPr codeName="ThisWorkbook" defaultThemeVersion="124226"/>
  <mc:AlternateContent xmlns:mc="http://schemas.openxmlformats.org/markup-compatibility/2006">
    <mc:Choice Requires="x15">
      <x15ac:absPath xmlns:x15ac="http://schemas.microsoft.com/office/spreadsheetml/2010/11/ac" url="https://floridalandtitleassoc-my.sharepoint.com/personal/scott_flta_org/Documents/Computer/Data Call/2022/"/>
    </mc:Choice>
  </mc:AlternateContent>
  <xr:revisionPtr revIDLastSave="0" documentId="8_{A0A02E06-5E0D-45DF-83AD-AA912CCC4AF8}" xr6:coauthVersionLast="47" xr6:coauthVersionMax="47" xr10:uidLastSave="{00000000-0000-0000-0000-000000000000}"/>
  <workbookProtection workbookAlgorithmName="SHA-512" workbookHashValue="zqIRLlCWi9WyUjCcoF0IbsJfRsLfYMo8NfrhO7iOWArUejDKqPWZ1qJ7YQpoynPxLw1Ndg+S2sfnOKEAz2Q0+w==" workbookSaltValue="JyKdWpHaeYSZs/Ude1R/sA==" workbookSpinCount="100000" lockStructure="1"/>
  <bookViews>
    <workbookView xWindow="-120" yWindow="-120" windowWidth="29040" windowHeight="15840" xr2:uid="{00000000-000D-0000-FFFF-FFFF00000000}"/>
  </bookViews>
  <sheets>
    <sheet name="Version" sheetId="3" r:id="rId1"/>
    <sheet name="Instructions " sheetId="1" r:id="rId2"/>
    <sheet name="Report Lines" sheetId="8" r:id="rId3"/>
    <sheet name="Schedule_A" sheetId="4" r:id="rId4"/>
    <sheet name="Schedule_B" sheetId="6" r:id="rId5"/>
  </sheets>
  <definedNames>
    <definedName name="_xlnm._FilterDatabase" localSheetId="2" hidden="1">'Report Lines'!$V$1:$V$140</definedName>
    <definedName name="_xlnm.Print_Area" localSheetId="1">'Instructions '!$A$2:$G$102</definedName>
    <definedName name="_xlnm.Print_Area" localSheetId="2">'Report Lines'!$D$3:$K$134</definedName>
    <definedName name="_xlnm.Print_Area" localSheetId="3">Schedule_A!$B$1:$J$109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G101" i="8" l="1"/>
  <c r="H21" i="6" l="1"/>
  <c r="I21" i="6" s="1"/>
  <c r="H19" i="6"/>
  <c r="I19" i="6" s="1"/>
  <c r="H17" i="6"/>
  <c r="I17" i="6" s="1"/>
  <c r="H13" i="6"/>
  <c r="I13" i="6" s="1"/>
  <c r="H15" i="6"/>
  <c r="I15" i="6" s="1"/>
  <c r="H11" i="6"/>
  <c r="I11" i="6" s="1"/>
  <c r="L9" i="4" l="1"/>
  <c r="J9" i="4" s="1"/>
  <c r="K20" i="6"/>
  <c r="J20" i="6"/>
  <c r="K18" i="6"/>
  <c r="J18" i="6"/>
  <c r="K16" i="6"/>
  <c r="J16" i="6"/>
  <c r="K14" i="6"/>
  <c r="J14" i="6"/>
  <c r="K12" i="6"/>
  <c r="J12" i="6"/>
  <c r="K10" i="6"/>
  <c r="J10" i="6"/>
  <c r="L20" i="6" l="1"/>
  <c r="G20" i="6" s="1"/>
  <c r="L18" i="6"/>
  <c r="G18" i="6" s="1"/>
  <c r="L16" i="6"/>
  <c r="G16" i="6" s="1"/>
  <c r="L14" i="6"/>
  <c r="G14" i="6" s="1"/>
  <c r="L12" i="6"/>
  <c r="G12" i="6" s="1"/>
  <c r="L10" i="6"/>
  <c r="G10" i="6" s="1"/>
  <c r="K9" i="6" l="1"/>
  <c r="G123" i="8" l="1"/>
  <c r="A10" i="8" l="1"/>
  <c r="A11" i="8"/>
  <c r="A12" i="8"/>
  <c r="A13" i="8"/>
  <c r="A14" i="8"/>
  <c r="A15" i="8"/>
  <c r="A16" i="8"/>
  <c r="A17" i="8"/>
  <c r="A18" i="8"/>
  <c r="A19" i="8"/>
  <c r="A20" i="8"/>
  <c r="A21" i="8"/>
  <c r="A22" i="8"/>
  <c r="A23" i="8"/>
  <c r="A24" i="8"/>
  <c r="A25" i="8"/>
  <c r="A26" i="8"/>
  <c r="I26" i="8" s="1"/>
  <c r="A27" i="8"/>
  <c r="I27" i="8" s="1"/>
  <c r="A28" i="8"/>
  <c r="I28" i="8" s="1"/>
  <c r="A29" i="8"/>
  <c r="A30" i="8"/>
  <c r="A31" i="8"/>
  <c r="A32" i="8"/>
  <c r="A33" i="8"/>
  <c r="A34" i="8"/>
  <c r="A35" i="8"/>
  <c r="I35" i="8" s="1"/>
  <c r="A36" i="8"/>
  <c r="A37" i="8"/>
  <c r="I37" i="8" s="1"/>
  <c r="A38" i="8"/>
  <c r="A39" i="8"/>
  <c r="A40" i="8"/>
  <c r="A41" i="8"/>
  <c r="A42" i="8"/>
  <c r="A43" i="8"/>
  <c r="A44" i="8"/>
  <c r="A45" i="8"/>
  <c r="A46" i="8"/>
  <c r="A47" i="8"/>
  <c r="A48" i="8"/>
  <c r="A49" i="8"/>
  <c r="A50" i="8"/>
  <c r="A51" i="8"/>
  <c r="A52" i="8"/>
  <c r="A53" i="8"/>
  <c r="I53" i="8" s="1"/>
  <c r="A54" i="8"/>
  <c r="A55" i="8"/>
  <c r="A56" i="8"/>
  <c r="A57" i="8"/>
  <c r="I57" i="8" s="1"/>
  <c r="A58" i="8"/>
  <c r="I58" i="8" s="1"/>
  <c r="A59" i="8"/>
  <c r="I59" i="8" s="1"/>
  <c r="A60" i="8"/>
  <c r="A61" i="8"/>
  <c r="A62" i="8"/>
  <c r="A63" i="8"/>
  <c r="A64" i="8"/>
  <c r="A65" i="8"/>
  <c r="A66" i="8"/>
  <c r="A67" i="8"/>
  <c r="A68" i="8"/>
  <c r="A69" i="8"/>
  <c r="A70" i="8"/>
  <c r="A71" i="8"/>
  <c r="A72" i="8"/>
  <c r="A73" i="8"/>
  <c r="A74" i="8"/>
  <c r="A75" i="8"/>
  <c r="A76" i="8"/>
  <c r="I76" i="8" s="1"/>
  <c r="A77" i="8"/>
  <c r="I77" i="8" s="1"/>
  <c r="A78" i="8"/>
  <c r="A79" i="8"/>
  <c r="A80" i="8"/>
  <c r="A81" i="8"/>
  <c r="A82" i="8"/>
  <c r="A83" i="8"/>
  <c r="A84" i="8"/>
  <c r="A85" i="8"/>
  <c r="A86" i="8"/>
  <c r="A87" i="8"/>
  <c r="A88" i="8"/>
  <c r="I88" i="8" s="1"/>
  <c r="A89" i="8"/>
  <c r="I89" i="8" s="1"/>
  <c r="A90" i="8"/>
  <c r="A91" i="8"/>
  <c r="I91" i="8" s="1"/>
  <c r="A92" i="8"/>
  <c r="I92" i="8" s="1"/>
  <c r="A93" i="8"/>
  <c r="A94" i="8"/>
  <c r="A95" i="8"/>
  <c r="A96" i="8"/>
  <c r="A97" i="8"/>
  <c r="A98" i="8"/>
  <c r="A99" i="8"/>
  <c r="A100" i="8"/>
  <c r="A101" i="8"/>
  <c r="A102" i="8"/>
  <c r="I102" i="8" s="1"/>
  <c r="A103" i="8"/>
  <c r="I103" i="8" s="1"/>
  <c r="A104" i="8"/>
  <c r="A105" i="8"/>
  <c r="A106" i="8"/>
  <c r="A107" i="8"/>
  <c r="A108" i="8"/>
  <c r="A109" i="8"/>
  <c r="A110" i="8"/>
  <c r="A111" i="8"/>
  <c r="A112" i="8"/>
  <c r="A113" i="8"/>
  <c r="A114" i="8"/>
  <c r="I114" i="8" s="1"/>
  <c r="A115" i="8"/>
  <c r="I115" i="8" s="1"/>
  <c r="A116" i="8"/>
  <c r="A117" i="8"/>
  <c r="A118" i="8"/>
  <c r="A119" i="8"/>
  <c r="A120" i="8"/>
  <c r="A121" i="8"/>
  <c r="A122" i="8"/>
  <c r="A123" i="8"/>
  <c r="A124" i="8"/>
  <c r="A125" i="8"/>
  <c r="A126" i="8"/>
  <c r="A127" i="8"/>
  <c r="A128" i="8"/>
  <c r="A129" i="8"/>
  <c r="A130" i="8"/>
  <c r="A131" i="8"/>
  <c r="A132" i="8"/>
  <c r="A133" i="8"/>
  <c r="A134" i="8"/>
  <c r="I15" i="8"/>
  <c r="I29" i="8"/>
  <c r="E22" i="6" l="1"/>
  <c r="G94" i="8" l="1"/>
  <c r="G113" i="8" l="1"/>
  <c r="G110" i="8"/>
  <c r="I96" i="8"/>
  <c r="G90" i="8" l="1"/>
  <c r="K87" i="8"/>
  <c r="G87" i="8"/>
  <c r="K42" i="8" l="1"/>
  <c r="I42" i="8"/>
  <c r="I112" i="8" l="1"/>
  <c r="I111" i="8"/>
  <c r="I95" i="8" l="1"/>
  <c r="F22" i="6" l="1"/>
  <c r="H20" i="6" l="1"/>
  <c r="I20" i="6" s="1"/>
  <c r="H18" i="6"/>
  <c r="I18" i="6" s="1"/>
  <c r="H12" i="6" l="1"/>
  <c r="I12" i="6" s="1"/>
  <c r="M9" i="6" l="1"/>
  <c r="J9" i="6"/>
  <c r="L9" i="6" l="1"/>
  <c r="G9" i="6" s="1"/>
  <c r="H9" i="6" l="1"/>
  <c r="G55" i="8"/>
  <c r="I9" i="6" l="1"/>
  <c r="G75" i="8"/>
  <c r="H47" i="8" l="1"/>
  <c r="R9" i="4" l="1"/>
  <c r="N10" i="4"/>
  <c r="G106" i="8"/>
  <c r="I50" i="8"/>
  <c r="I22" i="6"/>
  <c r="A9" i="8"/>
  <c r="G9" i="8" s="1"/>
  <c r="K22" i="6"/>
  <c r="J22" i="6"/>
  <c r="G66" i="8"/>
  <c r="G129" i="8"/>
  <c r="G130" i="8" s="1"/>
  <c r="G79" i="8"/>
  <c r="G71" i="8"/>
  <c r="G68" i="8"/>
  <c r="C109" i="4"/>
  <c r="D109" i="4"/>
  <c r="F9" i="8"/>
  <c r="I134" i="8"/>
  <c r="K133" i="8"/>
  <c r="I132" i="8"/>
  <c r="K131" i="8"/>
  <c r="K130" i="8"/>
  <c r="K129" i="8"/>
  <c r="I128" i="8"/>
  <c r="I127" i="8"/>
  <c r="K123" i="8"/>
  <c r="K122" i="8"/>
  <c r="K121" i="8"/>
  <c r="K120" i="8"/>
  <c r="K119" i="8"/>
  <c r="K117" i="8"/>
  <c r="K110" i="8"/>
  <c r="I109" i="8"/>
  <c r="I108" i="8"/>
  <c r="I107" i="8"/>
  <c r="K106" i="8"/>
  <c r="K105" i="8"/>
  <c r="K104" i="8"/>
  <c r="K101" i="8"/>
  <c r="I100" i="8"/>
  <c r="I99" i="8"/>
  <c r="I98" i="8"/>
  <c r="I97" i="8"/>
  <c r="K93" i="8"/>
  <c r="K86" i="8"/>
  <c r="I85" i="8"/>
  <c r="I84" i="8"/>
  <c r="K83" i="8"/>
  <c r="K82" i="8"/>
  <c r="K81" i="8"/>
  <c r="K80" i="8"/>
  <c r="I78" i="8"/>
  <c r="I74" i="8"/>
  <c r="I73" i="8"/>
  <c r="I72" i="8"/>
  <c r="K71" i="8"/>
  <c r="K70" i="8"/>
  <c r="K69" i="8"/>
  <c r="K68" i="8"/>
  <c r="K66" i="8"/>
  <c r="K65" i="8"/>
  <c r="K64" i="8"/>
  <c r="K63" i="8"/>
  <c r="K62" i="8"/>
  <c r="K61" i="8"/>
  <c r="I60" i="8"/>
  <c r="K58" i="8"/>
  <c r="I56" i="8"/>
  <c r="K54" i="8"/>
  <c r="K53" i="8"/>
  <c r="K51" i="8"/>
  <c r="I49" i="8"/>
  <c r="I48" i="8"/>
  <c r="K47" i="8"/>
  <c r="I46" i="8"/>
  <c r="K45" i="8"/>
  <c r="K44" i="8"/>
  <c r="I43" i="8"/>
  <c r="I40" i="8"/>
  <c r="K39" i="8"/>
  <c r="K36" i="8"/>
  <c r="K35" i="8"/>
  <c r="K34" i="8"/>
  <c r="K33" i="8"/>
  <c r="I32" i="8"/>
  <c r="I30" i="8"/>
  <c r="K24" i="8"/>
  <c r="I23" i="8"/>
  <c r="K22" i="8"/>
  <c r="I21" i="8"/>
  <c r="I20" i="8"/>
  <c r="I19" i="8"/>
  <c r="I18" i="8"/>
  <c r="K17" i="8"/>
  <c r="I16" i="8"/>
  <c r="K14" i="8"/>
  <c r="K13" i="8"/>
  <c r="K12" i="8"/>
  <c r="K11" i="8"/>
  <c r="I10" i="8"/>
  <c r="A7" i="8"/>
  <c r="K7" i="8" s="1"/>
  <c r="K16" i="8"/>
  <c r="N11" i="4" l="1"/>
  <c r="L11" i="4" s="1"/>
  <c r="L10" i="4"/>
  <c r="K31" i="8"/>
  <c r="I31" i="8"/>
  <c r="K28" i="8"/>
  <c r="I125" i="8"/>
  <c r="K125" i="8"/>
  <c r="I116" i="8"/>
  <c r="K116" i="8"/>
  <c r="I118" i="8"/>
  <c r="K118" i="8"/>
  <c r="K94" i="8"/>
  <c r="I41" i="8"/>
  <c r="Q9" i="4"/>
  <c r="I54" i="8"/>
  <c r="K97" i="8"/>
  <c r="I44" i="8"/>
  <c r="I62" i="8"/>
  <c r="K99" i="8"/>
  <c r="K132" i="8"/>
  <c r="K37" i="8"/>
  <c r="K84" i="8"/>
  <c r="I51" i="8"/>
  <c r="I70" i="8"/>
  <c r="K128" i="8"/>
  <c r="K23" i="8"/>
  <c r="K113" i="8"/>
  <c r="I12" i="8"/>
  <c r="I104" i="8"/>
  <c r="L22" i="6"/>
  <c r="N12" i="4"/>
  <c r="L12" i="4" s="1"/>
  <c r="R11" i="4"/>
  <c r="R10" i="4"/>
  <c r="I117" i="8"/>
  <c r="K60" i="8"/>
  <c r="K134" i="8"/>
  <c r="I86" i="8"/>
  <c r="K78" i="8"/>
  <c r="I22" i="8"/>
  <c r="I11" i="8"/>
  <c r="I65" i="8"/>
  <c r="K32" i="8"/>
  <c r="I36" i="8"/>
  <c r="K75" i="8"/>
  <c r="K46" i="8"/>
  <c r="K100" i="8"/>
  <c r="I120" i="8"/>
  <c r="K85" i="8"/>
  <c r="I63" i="8"/>
  <c r="K98" i="8"/>
  <c r="I81" i="8"/>
  <c r="I121" i="8"/>
  <c r="I105" i="8"/>
  <c r="I93" i="8"/>
  <c r="I82" i="8"/>
  <c r="I64" i="8"/>
  <c r="K43" i="8"/>
  <c r="K90" i="8"/>
  <c r="K127" i="8"/>
  <c r="I122" i="8"/>
  <c r="I83" i="8"/>
  <c r="I45" i="8"/>
  <c r="I61" i="8"/>
  <c r="I69" i="8"/>
  <c r="I24" i="8"/>
  <c r="I34" i="8"/>
  <c r="I33" i="8"/>
  <c r="K40" i="8"/>
  <c r="I119" i="8"/>
  <c r="I80" i="8"/>
  <c r="I17" i="8"/>
  <c r="K10" i="8"/>
  <c r="I39" i="8"/>
  <c r="K29" i="8"/>
  <c r="I13" i="8"/>
  <c r="K56" i="8"/>
  <c r="K15" i="8"/>
  <c r="K30" i="8"/>
  <c r="I14" i="8"/>
  <c r="H10" i="6"/>
  <c r="G131" i="8"/>
  <c r="G133" i="8" s="1"/>
  <c r="J12" i="4" l="1"/>
  <c r="M12" i="4"/>
  <c r="J10" i="4"/>
  <c r="M10" i="4"/>
  <c r="J11" i="4"/>
  <c r="M11" i="4"/>
  <c r="H16" i="6"/>
  <c r="I16" i="6" s="1"/>
  <c r="H14" i="6"/>
  <c r="I14" i="6" s="1"/>
  <c r="I10" i="6"/>
  <c r="Q10" i="4"/>
  <c r="Q11" i="4"/>
  <c r="P11" i="4"/>
  <c r="P10" i="4"/>
  <c r="R12" i="4"/>
  <c r="N13" i="4"/>
  <c r="L13" i="4" s="1"/>
  <c r="J13" i="4" l="1"/>
  <c r="M13" i="4"/>
  <c r="Q12" i="4"/>
  <c r="P12" i="4"/>
  <c r="R13" i="4"/>
  <c r="N14" i="4"/>
  <c r="L14" i="4" s="1"/>
  <c r="J14" i="4" l="1"/>
  <c r="M14" i="4"/>
  <c r="Q13" i="4"/>
  <c r="P13" i="4"/>
  <c r="N15" i="4"/>
  <c r="L15" i="4" s="1"/>
  <c r="R14" i="4"/>
  <c r="J15" i="4" l="1"/>
  <c r="M15" i="4"/>
  <c r="Q14" i="4"/>
  <c r="P14" i="4"/>
  <c r="N16" i="4"/>
  <c r="L16" i="4" s="1"/>
  <c r="R15" i="4"/>
  <c r="J16" i="4" l="1"/>
  <c r="M16" i="4"/>
  <c r="Q15" i="4"/>
  <c r="P15" i="4"/>
  <c r="N17" i="4"/>
  <c r="L17" i="4" s="1"/>
  <c r="R16" i="4"/>
  <c r="Q16" i="4"/>
  <c r="J17" i="4" l="1"/>
  <c r="M17" i="4"/>
  <c r="P16" i="4"/>
  <c r="N18" i="4"/>
  <c r="L18" i="4" s="1"/>
  <c r="R17" i="4"/>
  <c r="Q17" i="4"/>
  <c r="J18" i="4" l="1"/>
  <c r="M18" i="4"/>
  <c r="P17" i="4"/>
  <c r="R18" i="4"/>
  <c r="Q18" i="4"/>
  <c r="N19" i="4"/>
  <c r="L19" i="4" s="1"/>
  <c r="J19" i="4" l="1"/>
  <c r="M19" i="4"/>
  <c r="P18" i="4"/>
  <c r="Q19" i="4"/>
  <c r="R19" i="4"/>
  <c r="N20" i="4"/>
  <c r="L20" i="4" s="1"/>
  <c r="J20" i="4" l="1"/>
  <c r="M20" i="4"/>
  <c r="P19" i="4"/>
  <c r="R20" i="4"/>
  <c r="Q20" i="4"/>
  <c r="N21" i="4"/>
  <c r="L21" i="4" s="1"/>
  <c r="J21" i="4" l="1"/>
  <c r="M21" i="4"/>
  <c r="P20" i="4"/>
  <c r="N22" i="4"/>
  <c r="L22" i="4" s="1"/>
  <c r="Q21" i="4"/>
  <c r="R21" i="4"/>
  <c r="J22" i="4" l="1"/>
  <c r="M22" i="4"/>
  <c r="P21" i="4"/>
  <c r="Q22" i="4"/>
  <c r="R22" i="4"/>
  <c r="N23" i="4"/>
  <c r="L23" i="4" s="1"/>
  <c r="J23" i="4" l="1"/>
  <c r="M23" i="4"/>
  <c r="P22" i="4"/>
  <c r="R23" i="4"/>
  <c r="N24" i="4"/>
  <c r="L24" i="4" s="1"/>
  <c r="Q23" i="4"/>
  <c r="J24" i="4" l="1"/>
  <c r="M24" i="4"/>
  <c r="P23" i="4"/>
  <c r="Q24" i="4"/>
  <c r="N25" i="4"/>
  <c r="L25" i="4" s="1"/>
  <c r="R24" i="4"/>
  <c r="J25" i="4" l="1"/>
  <c r="M25" i="4"/>
  <c r="P24" i="4"/>
  <c r="Q25" i="4"/>
  <c r="N26" i="4"/>
  <c r="L26" i="4" s="1"/>
  <c r="R25" i="4"/>
  <c r="J26" i="4" l="1"/>
  <c r="M26" i="4"/>
  <c r="P25" i="4"/>
  <c r="R26" i="4"/>
  <c r="N27" i="4"/>
  <c r="L27" i="4" s="1"/>
  <c r="Q26" i="4"/>
  <c r="J27" i="4" l="1"/>
  <c r="M27" i="4"/>
  <c r="P26" i="4"/>
  <c r="R27" i="4"/>
  <c r="N28" i="4"/>
  <c r="L28" i="4" s="1"/>
  <c r="Q27" i="4"/>
  <c r="J28" i="4" l="1"/>
  <c r="M28" i="4"/>
  <c r="P27" i="4"/>
  <c r="Q28" i="4"/>
  <c r="N29" i="4"/>
  <c r="L29" i="4" s="1"/>
  <c r="R28" i="4"/>
  <c r="J29" i="4" l="1"/>
  <c r="M29" i="4"/>
  <c r="P28" i="4"/>
  <c r="Q29" i="4"/>
  <c r="N30" i="4"/>
  <c r="L30" i="4" s="1"/>
  <c r="R29" i="4"/>
  <c r="J30" i="4" l="1"/>
  <c r="M30" i="4"/>
  <c r="P29" i="4"/>
  <c r="Q30" i="4"/>
  <c r="R30" i="4"/>
  <c r="N31" i="4"/>
  <c r="L31" i="4" s="1"/>
  <c r="J31" i="4" l="1"/>
  <c r="M31" i="4"/>
  <c r="P30" i="4"/>
  <c r="R31" i="4"/>
  <c r="Q31" i="4"/>
  <c r="N32" i="4"/>
  <c r="L32" i="4" s="1"/>
  <c r="J32" i="4" l="1"/>
  <c r="M32" i="4"/>
  <c r="P31" i="4"/>
  <c r="Q32" i="4"/>
  <c r="N33" i="4"/>
  <c r="L33" i="4" s="1"/>
  <c r="R32" i="4"/>
  <c r="M33" i="4" l="1"/>
  <c r="J33" i="4"/>
  <c r="P32" i="4"/>
  <c r="Q33" i="4"/>
  <c r="N34" i="4"/>
  <c r="L34" i="4" s="1"/>
  <c r="R33" i="4"/>
  <c r="J34" i="4" l="1"/>
  <c r="M34" i="4"/>
  <c r="P33" i="4"/>
  <c r="N35" i="4"/>
  <c r="L35" i="4" s="1"/>
  <c r="Q34" i="4"/>
  <c r="R34" i="4"/>
  <c r="J35" i="4" l="1"/>
  <c r="M35" i="4"/>
  <c r="P34" i="4"/>
  <c r="N36" i="4"/>
  <c r="L36" i="4" s="1"/>
  <c r="Q35" i="4"/>
  <c r="R35" i="4"/>
  <c r="J36" i="4" l="1"/>
  <c r="M36" i="4"/>
  <c r="P35" i="4"/>
  <c r="Q36" i="4"/>
  <c r="N37" i="4"/>
  <c r="L37" i="4" s="1"/>
  <c r="R36" i="4"/>
  <c r="M37" i="4" l="1"/>
  <c r="J37" i="4"/>
  <c r="P36" i="4"/>
  <c r="N38" i="4"/>
  <c r="L38" i="4" s="1"/>
  <c r="R37" i="4"/>
  <c r="Q37" i="4"/>
  <c r="J38" i="4" l="1"/>
  <c r="M38" i="4"/>
  <c r="P37" i="4"/>
  <c r="Q38" i="4"/>
  <c r="R38" i="4"/>
  <c r="N39" i="4"/>
  <c r="L39" i="4" s="1"/>
  <c r="J39" i="4" l="1"/>
  <c r="M39" i="4"/>
  <c r="P38" i="4"/>
  <c r="Q39" i="4"/>
  <c r="R39" i="4"/>
  <c r="N40" i="4"/>
  <c r="L40" i="4" s="1"/>
  <c r="J40" i="4" l="1"/>
  <c r="M40" i="4"/>
  <c r="P39" i="4"/>
  <c r="N41" i="4"/>
  <c r="L41" i="4" s="1"/>
  <c r="R40" i="4"/>
  <c r="Q40" i="4"/>
  <c r="J41" i="4" l="1"/>
  <c r="M41" i="4"/>
  <c r="P40" i="4"/>
  <c r="Q41" i="4"/>
  <c r="N42" i="4"/>
  <c r="L42" i="4" s="1"/>
  <c r="R41" i="4"/>
  <c r="J42" i="4" l="1"/>
  <c r="M42" i="4"/>
  <c r="P41" i="4"/>
  <c r="Q42" i="4"/>
  <c r="R42" i="4"/>
  <c r="N43" i="4"/>
  <c r="L43" i="4" s="1"/>
  <c r="J43" i="4" l="1"/>
  <c r="M43" i="4"/>
  <c r="P42" i="4"/>
  <c r="N44" i="4"/>
  <c r="L44" i="4" s="1"/>
  <c r="Q43" i="4"/>
  <c r="R43" i="4"/>
  <c r="J44" i="4" l="1"/>
  <c r="M44" i="4"/>
  <c r="P43" i="4"/>
  <c r="R44" i="4"/>
  <c r="Q44" i="4"/>
  <c r="N45" i="4"/>
  <c r="L45" i="4" s="1"/>
  <c r="J45" i="4" l="1"/>
  <c r="M45" i="4"/>
  <c r="P44" i="4"/>
  <c r="Q45" i="4"/>
  <c r="N46" i="4"/>
  <c r="L46" i="4" s="1"/>
  <c r="R45" i="4"/>
  <c r="J46" i="4" l="1"/>
  <c r="M46" i="4"/>
  <c r="P45" i="4"/>
  <c r="N47" i="4"/>
  <c r="L47" i="4" s="1"/>
  <c r="Q46" i="4"/>
  <c r="R46" i="4"/>
  <c r="J47" i="4" l="1"/>
  <c r="M47" i="4"/>
  <c r="P46" i="4"/>
  <c r="N48" i="4"/>
  <c r="L48" i="4" s="1"/>
  <c r="Q47" i="4"/>
  <c r="R47" i="4"/>
  <c r="J48" i="4" l="1"/>
  <c r="M48" i="4"/>
  <c r="P47" i="4"/>
  <c r="Q48" i="4"/>
  <c r="N49" i="4"/>
  <c r="L49" i="4" s="1"/>
  <c r="R48" i="4"/>
  <c r="J49" i="4" l="1"/>
  <c r="M49" i="4"/>
  <c r="P48" i="4"/>
  <c r="Q49" i="4"/>
  <c r="N50" i="4"/>
  <c r="L50" i="4" s="1"/>
  <c r="R49" i="4"/>
  <c r="J50" i="4" l="1"/>
  <c r="M50" i="4"/>
  <c r="P49" i="4"/>
  <c r="Q50" i="4"/>
  <c r="R50" i="4"/>
  <c r="N51" i="4"/>
  <c r="L51" i="4" s="1"/>
  <c r="J51" i="4" l="1"/>
  <c r="M51" i="4"/>
  <c r="P50" i="4"/>
  <c r="R51" i="4"/>
  <c r="N52" i="4"/>
  <c r="L52" i="4" s="1"/>
  <c r="Q51" i="4"/>
  <c r="J52" i="4" l="1"/>
  <c r="M52" i="4"/>
  <c r="P51" i="4"/>
  <c r="Q52" i="4"/>
  <c r="N53" i="4"/>
  <c r="L53" i="4" s="1"/>
  <c r="R52" i="4"/>
  <c r="J53" i="4" l="1"/>
  <c r="M53" i="4"/>
  <c r="P52" i="4"/>
  <c r="Q53" i="4"/>
  <c r="R53" i="4"/>
  <c r="N54" i="4"/>
  <c r="L54" i="4" s="1"/>
  <c r="J54" i="4" l="1"/>
  <c r="M54" i="4"/>
  <c r="P53" i="4"/>
  <c r="Q54" i="4"/>
  <c r="N55" i="4"/>
  <c r="L55" i="4" s="1"/>
  <c r="R54" i="4"/>
  <c r="J55" i="4" l="1"/>
  <c r="M55" i="4"/>
  <c r="P54" i="4"/>
  <c r="Q55" i="4"/>
  <c r="R55" i="4"/>
  <c r="N56" i="4"/>
  <c r="L56" i="4" s="1"/>
  <c r="J56" i="4" l="1"/>
  <c r="M56" i="4"/>
  <c r="P55" i="4"/>
  <c r="R56" i="4"/>
  <c r="N57" i="4"/>
  <c r="L57" i="4" s="1"/>
  <c r="Q56" i="4"/>
  <c r="J57" i="4" l="1"/>
  <c r="M57" i="4"/>
  <c r="P56" i="4"/>
  <c r="R57" i="4"/>
  <c r="N58" i="4"/>
  <c r="L58" i="4" s="1"/>
  <c r="Q57" i="4"/>
  <c r="J58" i="4" l="1"/>
  <c r="M58" i="4"/>
  <c r="P57" i="4"/>
  <c r="N59" i="4"/>
  <c r="L59" i="4" s="1"/>
  <c r="Q58" i="4"/>
  <c r="R58" i="4"/>
  <c r="J59" i="4" l="1"/>
  <c r="M59" i="4"/>
  <c r="P58" i="4"/>
  <c r="Q59" i="4"/>
  <c r="R59" i="4"/>
  <c r="N60" i="4"/>
  <c r="L60" i="4" s="1"/>
  <c r="J60" i="4" l="1"/>
  <c r="M60" i="4"/>
  <c r="P59" i="4"/>
  <c r="R60" i="4"/>
  <c r="N61" i="4"/>
  <c r="L61" i="4" s="1"/>
  <c r="Q60" i="4"/>
  <c r="J61" i="4" l="1"/>
  <c r="M61" i="4"/>
  <c r="P60" i="4"/>
  <c r="R61" i="4"/>
  <c r="N62" i="4"/>
  <c r="L62" i="4" s="1"/>
  <c r="Q61" i="4"/>
  <c r="J62" i="4" l="1"/>
  <c r="M62" i="4"/>
  <c r="P61" i="4"/>
  <c r="R62" i="4"/>
  <c r="Q62" i="4"/>
  <c r="N63" i="4"/>
  <c r="L63" i="4" s="1"/>
  <c r="J63" i="4" l="1"/>
  <c r="M63" i="4"/>
  <c r="P62" i="4"/>
  <c r="Q63" i="4"/>
  <c r="R63" i="4"/>
  <c r="N64" i="4"/>
  <c r="L64" i="4" s="1"/>
  <c r="J64" i="4" l="1"/>
  <c r="M64" i="4"/>
  <c r="P63" i="4"/>
  <c r="Q64" i="4"/>
  <c r="R64" i="4"/>
  <c r="N65" i="4"/>
  <c r="L65" i="4" s="1"/>
  <c r="M65" i="4" l="1"/>
  <c r="J65" i="4"/>
  <c r="P64" i="4"/>
  <c r="R65" i="4"/>
  <c r="N66" i="4"/>
  <c r="L66" i="4" s="1"/>
  <c r="Q65" i="4"/>
  <c r="J66" i="4" l="1"/>
  <c r="M66" i="4"/>
  <c r="P65" i="4"/>
  <c r="Q66" i="4"/>
  <c r="N67" i="4"/>
  <c r="L67" i="4" s="1"/>
  <c r="R66" i="4"/>
  <c r="J67" i="4" l="1"/>
  <c r="M67" i="4"/>
  <c r="P66" i="4"/>
  <c r="Q67" i="4"/>
  <c r="R67" i="4"/>
  <c r="N68" i="4"/>
  <c r="L68" i="4" s="1"/>
  <c r="J68" i="4" l="1"/>
  <c r="M68" i="4"/>
  <c r="P67" i="4"/>
  <c r="N69" i="4"/>
  <c r="L69" i="4" s="1"/>
  <c r="Q68" i="4"/>
  <c r="R68" i="4"/>
  <c r="J69" i="4" l="1"/>
  <c r="M69" i="4"/>
  <c r="P68" i="4"/>
  <c r="Q69" i="4"/>
  <c r="N70" i="4"/>
  <c r="L70" i="4" s="1"/>
  <c r="R69" i="4"/>
  <c r="J70" i="4" l="1"/>
  <c r="M70" i="4"/>
  <c r="P69" i="4"/>
  <c r="Q70" i="4"/>
  <c r="N71" i="4"/>
  <c r="L71" i="4" s="1"/>
  <c r="R70" i="4"/>
  <c r="J71" i="4" l="1"/>
  <c r="M71" i="4"/>
  <c r="P70" i="4"/>
  <c r="R71" i="4"/>
  <c r="N72" i="4"/>
  <c r="L72" i="4" s="1"/>
  <c r="Q71" i="4"/>
  <c r="J72" i="4" l="1"/>
  <c r="M72" i="4"/>
  <c r="P71" i="4"/>
  <c r="Q72" i="4"/>
  <c r="N73" i="4"/>
  <c r="L73" i="4" s="1"/>
  <c r="R72" i="4"/>
  <c r="M73" i="4" l="1"/>
  <c r="J73" i="4"/>
  <c r="P72" i="4"/>
  <c r="Q73" i="4"/>
  <c r="N74" i="4"/>
  <c r="L74" i="4" s="1"/>
  <c r="R73" i="4"/>
  <c r="J74" i="4" l="1"/>
  <c r="M74" i="4"/>
  <c r="P73" i="4"/>
  <c r="R74" i="4"/>
  <c r="N75" i="4"/>
  <c r="L75" i="4" s="1"/>
  <c r="Q74" i="4"/>
  <c r="J75" i="4" l="1"/>
  <c r="M75" i="4"/>
  <c r="P74" i="4"/>
  <c r="R75" i="4"/>
  <c r="N76" i="4"/>
  <c r="L76" i="4" s="1"/>
  <c r="Q75" i="4"/>
  <c r="J76" i="4" l="1"/>
  <c r="M76" i="4"/>
  <c r="P75" i="4"/>
  <c r="Q76" i="4"/>
  <c r="N77" i="4"/>
  <c r="L77" i="4" s="1"/>
  <c r="R76" i="4"/>
  <c r="J77" i="4" l="1"/>
  <c r="M77" i="4"/>
  <c r="P76" i="4"/>
  <c r="R77" i="4"/>
  <c r="N78" i="4"/>
  <c r="L78" i="4" s="1"/>
  <c r="Q77" i="4"/>
  <c r="J78" i="4" l="1"/>
  <c r="M78" i="4"/>
  <c r="P77" i="4"/>
  <c r="R78" i="4"/>
  <c r="Q78" i="4"/>
  <c r="N79" i="4"/>
  <c r="L79" i="4" s="1"/>
  <c r="J79" i="4" l="1"/>
  <c r="M79" i="4"/>
  <c r="P78" i="4"/>
  <c r="R79" i="4"/>
  <c r="N80" i="4"/>
  <c r="L80" i="4" s="1"/>
  <c r="Q79" i="4"/>
  <c r="J80" i="4" l="1"/>
  <c r="M80" i="4"/>
  <c r="P79" i="4"/>
  <c r="Q80" i="4"/>
  <c r="N81" i="4"/>
  <c r="L81" i="4" s="1"/>
  <c r="R80" i="4"/>
  <c r="J81" i="4" l="1"/>
  <c r="M81" i="4"/>
  <c r="P80" i="4"/>
  <c r="Q81" i="4"/>
  <c r="N82" i="4"/>
  <c r="L82" i="4" s="1"/>
  <c r="R81" i="4"/>
  <c r="J82" i="4" l="1"/>
  <c r="M82" i="4"/>
  <c r="P81" i="4"/>
  <c r="Q82" i="4"/>
  <c r="N83" i="4"/>
  <c r="L83" i="4" s="1"/>
  <c r="R82" i="4"/>
  <c r="J83" i="4" l="1"/>
  <c r="M83" i="4"/>
  <c r="P82" i="4"/>
  <c r="N84" i="4"/>
  <c r="L84" i="4" s="1"/>
  <c r="R83" i="4"/>
  <c r="Q83" i="4"/>
  <c r="J84" i="4" l="1"/>
  <c r="M84" i="4"/>
  <c r="P83" i="4"/>
  <c r="Q84" i="4"/>
  <c r="R84" i="4"/>
  <c r="N85" i="4"/>
  <c r="L85" i="4" s="1"/>
  <c r="J85" i="4" l="1"/>
  <c r="M85" i="4"/>
  <c r="P84" i="4"/>
  <c r="Q85" i="4"/>
  <c r="N86" i="4"/>
  <c r="L86" i="4" s="1"/>
  <c r="R85" i="4"/>
  <c r="J86" i="4" l="1"/>
  <c r="M86" i="4"/>
  <c r="P85" i="4"/>
  <c r="R86" i="4"/>
  <c r="Q86" i="4"/>
  <c r="N87" i="4"/>
  <c r="L87" i="4" s="1"/>
  <c r="J87" i="4" l="1"/>
  <c r="M87" i="4"/>
  <c r="P86" i="4"/>
  <c r="N88" i="4"/>
  <c r="L88" i="4" s="1"/>
  <c r="Q87" i="4"/>
  <c r="R87" i="4"/>
  <c r="J88" i="4" l="1"/>
  <c r="M88" i="4"/>
  <c r="P87" i="4"/>
  <c r="Q88" i="4"/>
  <c r="R88" i="4"/>
  <c r="N89" i="4"/>
  <c r="L89" i="4" s="1"/>
  <c r="J89" i="4" l="1"/>
  <c r="M89" i="4"/>
  <c r="P88" i="4"/>
  <c r="N90" i="4"/>
  <c r="L90" i="4" s="1"/>
  <c r="Q89" i="4"/>
  <c r="R89" i="4"/>
  <c r="J90" i="4" l="1"/>
  <c r="M90" i="4"/>
  <c r="P89" i="4"/>
  <c r="R90" i="4"/>
  <c r="Q90" i="4"/>
  <c r="N91" i="4"/>
  <c r="L91" i="4" s="1"/>
  <c r="J91" i="4" l="1"/>
  <c r="M91" i="4"/>
  <c r="P90" i="4"/>
  <c r="N92" i="4"/>
  <c r="L92" i="4" s="1"/>
  <c r="Q91" i="4"/>
  <c r="R91" i="4"/>
  <c r="J92" i="4" l="1"/>
  <c r="M92" i="4"/>
  <c r="P91" i="4"/>
  <c r="R92" i="4"/>
  <c r="Q92" i="4"/>
  <c r="N93" i="4"/>
  <c r="L93" i="4" s="1"/>
  <c r="J93" i="4" l="1"/>
  <c r="M93" i="4"/>
  <c r="P92" i="4"/>
  <c r="Q93" i="4"/>
  <c r="N94" i="4"/>
  <c r="L94" i="4" s="1"/>
  <c r="R93" i="4"/>
  <c r="J94" i="4" l="1"/>
  <c r="M94" i="4"/>
  <c r="P93" i="4"/>
  <c r="R94" i="4"/>
  <c r="Q94" i="4"/>
  <c r="N95" i="4"/>
  <c r="L95" i="4" s="1"/>
  <c r="J95" i="4" l="1"/>
  <c r="M95" i="4"/>
  <c r="P94" i="4"/>
  <c r="R95" i="4"/>
  <c r="N96" i="4"/>
  <c r="L96" i="4" s="1"/>
  <c r="Q95" i="4"/>
  <c r="J96" i="4" l="1"/>
  <c r="M96" i="4"/>
  <c r="P95" i="4"/>
  <c r="R96" i="4"/>
  <c r="Q96" i="4"/>
  <c r="N97" i="4"/>
  <c r="L97" i="4" s="1"/>
  <c r="J97" i="4" l="1"/>
  <c r="M97" i="4"/>
  <c r="P96" i="4"/>
  <c r="N98" i="4"/>
  <c r="L98" i="4" s="1"/>
  <c r="R97" i="4"/>
  <c r="Q97" i="4"/>
  <c r="J98" i="4" l="1"/>
  <c r="M98" i="4"/>
  <c r="P97" i="4"/>
  <c r="R98" i="4"/>
  <c r="Q98" i="4"/>
  <c r="N99" i="4"/>
  <c r="L99" i="4" s="1"/>
  <c r="J99" i="4" l="1"/>
  <c r="M99" i="4"/>
  <c r="P98" i="4"/>
  <c r="R99" i="4"/>
  <c r="N100" i="4"/>
  <c r="L100" i="4" s="1"/>
  <c r="Q99" i="4"/>
  <c r="J100" i="4" l="1"/>
  <c r="M100" i="4"/>
  <c r="P99" i="4"/>
  <c r="R100" i="4"/>
  <c r="Q100" i="4"/>
  <c r="N101" i="4"/>
  <c r="L101" i="4" s="1"/>
  <c r="J101" i="4" l="1"/>
  <c r="M101" i="4"/>
  <c r="P100" i="4"/>
  <c r="Q101" i="4"/>
  <c r="R101" i="4"/>
  <c r="N102" i="4"/>
  <c r="L102" i="4" s="1"/>
  <c r="J102" i="4" l="1"/>
  <c r="M102" i="4"/>
  <c r="P101" i="4"/>
  <c r="R102" i="4"/>
  <c r="Q102" i="4"/>
  <c r="N103" i="4"/>
  <c r="L103" i="4" s="1"/>
  <c r="J103" i="4" l="1"/>
  <c r="M103" i="4"/>
  <c r="P102" i="4"/>
  <c r="R103" i="4"/>
  <c r="Q103" i="4"/>
  <c r="N104" i="4"/>
  <c r="L104" i="4" s="1"/>
  <c r="J104" i="4" l="1"/>
  <c r="M104" i="4"/>
  <c r="P103" i="4"/>
  <c r="N105" i="4"/>
  <c r="L105" i="4" s="1"/>
  <c r="Q104" i="4"/>
  <c r="R104" i="4"/>
  <c r="J105" i="4" l="1"/>
  <c r="M105" i="4"/>
  <c r="P104" i="4"/>
  <c r="N106" i="4"/>
  <c r="L106" i="4" s="1"/>
  <c r="Q105" i="4"/>
  <c r="R105" i="4"/>
  <c r="J106" i="4" l="1"/>
  <c r="M106" i="4"/>
  <c r="P105" i="4"/>
  <c r="R106" i="4"/>
  <c r="N107" i="4"/>
  <c r="L107" i="4" s="1"/>
  <c r="Q106" i="4"/>
  <c r="J107" i="4" l="1"/>
  <c r="M107" i="4"/>
  <c r="P106" i="4"/>
  <c r="Q107" i="4"/>
  <c r="N108" i="4"/>
  <c r="L108" i="4" s="1"/>
  <c r="R107" i="4"/>
  <c r="J108" i="4" l="1"/>
  <c r="M108" i="4"/>
  <c r="P107" i="4"/>
  <c r="R108" i="4"/>
  <c r="Q108" i="4"/>
  <c r="P108" i="4" l="1"/>
  <c r="P9" i="4"/>
  <c r="M9" i="4"/>
</calcChain>
</file>

<file path=xl/sharedStrings.xml><?xml version="1.0" encoding="utf-8"?>
<sst xmlns="http://schemas.openxmlformats.org/spreadsheetml/2006/main" count="960" uniqueCount="716">
  <si>
    <t xml:space="preserve">If you need any assistance during the filing process, </t>
  </si>
  <si>
    <t>please contact the Office at</t>
  </si>
  <si>
    <t>Required Data Field Complete?</t>
  </si>
  <si>
    <t>RowValidation</t>
  </si>
  <si>
    <t>Alabama</t>
  </si>
  <si>
    <t>Alaska</t>
  </si>
  <si>
    <t>American Samoa</t>
  </si>
  <si>
    <t>Arizona</t>
  </si>
  <si>
    <t>Arkansas</t>
  </si>
  <si>
    <t>California</t>
  </si>
  <si>
    <t>Colorado</t>
  </si>
  <si>
    <t>Connecticut</t>
  </si>
  <si>
    <t>Delaware</t>
  </si>
  <si>
    <t>District of Columbia</t>
  </si>
  <si>
    <t>Florida</t>
  </si>
  <si>
    <t>Georgia</t>
  </si>
  <si>
    <t>Guam</t>
  </si>
  <si>
    <t>Hawaii</t>
  </si>
  <si>
    <t>Illinois</t>
  </si>
  <si>
    <t>Indiana</t>
  </si>
  <si>
    <t>Iowa</t>
  </si>
  <si>
    <t>Kansas</t>
  </si>
  <si>
    <t>Kentucky</t>
  </si>
  <si>
    <t>Louisiana</t>
  </si>
  <si>
    <t>Maine</t>
  </si>
  <si>
    <t>Marshall Islands</t>
  </si>
  <si>
    <t>Maryland</t>
  </si>
  <si>
    <t>Massachusetts</t>
  </si>
  <si>
    <t>Michigan</t>
  </si>
  <si>
    <t>Minnesota</t>
  </si>
  <si>
    <t>Mississippi</t>
  </si>
  <si>
    <t>Missouri</t>
  </si>
  <si>
    <t>Montana</t>
  </si>
  <si>
    <t>Nebraska</t>
  </si>
  <si>
    <t>Nevada</t>
  </si>
  <si>
    <t>New Hampshire</t>
  </si>
  <si>
    <t>New Jersey</t>
  </si>
  <si>
    <t>New Mexico</t>
  </si>
  <si>
    <t>New York</t>
  </si>
  <si>
    <t>North Carolina</t>
  </si>
  <si>
    <t>North Dakota</t>
  </si>
  <si>
    <t>Northern Mariana Islands</t>
  </si>
  <si>
    <t>Ohio</t>
  </si>
  <si>
    <t>Oklahoma</t>
  </si>
  <si>
    <t>Oregon</t>
  </si>
  <si>
    <t>Palau</t>
  </si>
  <si>
    <t>Pennsylvania</t>
  </si>
  <si>
    <t>Puerto Rico</t>
  </si>
  <si>
    <t>Rhode Island</t>
  </si>
  <si>
    <t>South Carolina</t>
  </si>
  <si>
    <t>South Dakota</t>
  </si>
  <si>
    <t>Tennessee</t>
  </si>
  <si>
    <t>Texas</t>
  </si>
  <si>
    <t>Utah</t>
  </si>
  <si>
    <t>Vermont</t>
  </si>
  <si>
    <t>Virgin Islands</t>
  </si>
  <si>
    <t>Virginia</t>
  </si>
  <si>
    <t>Washington</t>
  </si>
  <si>
    <t>West Virginia</t>
  </si>
  <si>
    <t>Wisconsin</t>
  </si>
  <si>
    <t>Wyoming</t>
  </si>
  <si>
    <t>Federated States of Micronesia</t>
  </si>
  <si>
    <t xml:space="preserve">VALIDATION CHECKS </t>
  </si>
  <si>
    <t>N/A</t>
  </si>
  <si>
    <t>Line_No</t>
  </si>
  <si>
    <t>Column C</t>
  </si>
  <si>
    <t>Column D</t>
  </si>
  <si>
    <t>State</t>
  </si>
  <si>
    <t xml:space="preserve"> </t>
  </si>
  <si>
    <t>Enter abstract/search income only for which the reporting entity did not actually issued or intended to issue a policy.</t>
  </si>
  <si>
    <t xml:space="preserve">Enter investment income during the reporting period. </t>
  </si>
  <si>
    <t>2a</t>
  </si>
  <si>
    <t>Insert Firm name or individual agent's name</t>
  </si>
  <si>
    <t xml:space="preserve">Insert Firm name or individual agent's name
</t>
  </si>
  <si>
    <t xml:space="preserve"> Insert Firm Name</t>
  </si>
  <si>
    <t>Enter Federal Tax ID (or SSN for individual)</t>
  </si>
  <si>
    <t>Enter reporting entity's NAIC Company Code</t>
  </si>
  <si>
    <t>Enter  First, Middle Initial and Last name of person responsible for completing this report</t>
  </si>
  <si>
    <t>Enter Phone number of person responsible for completing this report</t>
  </si>
  <si>
    <t>Enter E-mail address of person responsible for completing this report</t>
  </si>
  <si>
    <t>Title Only: Check this box if the reporting entity/person provides title insurance products, but does not perform closings</t>
  </si>
  <si>
    <t xml:space="preserve">Title Only: Check this box if the reporting entity/person provides title insurance products, but does not perform closings
</t>
  </si>
  <si>
    <t xml:space="preserve">Enter the State of domicile or residence ('home' state) for the reporting entity or individual (use Standard State Abbreviation)
</t>
  </si>
  <si>
    <r>
      <t>Enter the State of domicile or residence ('home' state) for the reporting entity (use Standard State Abbreviation)</t>
    </r>
    <r>
      <rPr>
        <sz val="11"/>
        <color indexed="10"/>
        <rFont val="Calibri"/>
        <family val="2"/>
      </rPr>
      <t/>
    </r>
  </si>
  <si>
    <t>Do not report a number for closings on locations in other states that are effectuated in Florida. Only report a number if an office is physically located in another state.</t>
  </si>
  <si>
    <t>Include all title insurance-related business, including searches for title insurance and closings. Do not include non-title insurance-related business, such as title reports and closings for which no title insurance policy is intended too be issued.</t>
  </si>
  <si>
    <t>NOTE: This line is only for multi-state operations and direct operations who may allocate non-title insurance FTE for certain support services. December 31 data for single state agents will be captured at the beginning of the following year.</t>
  </si>
  <si>
    <r>
      <t xml:space="preserve">Enter number of licensed employees (by FTE, or Full Time Equivalent) as of the last day of the reporting period indicated </t>
    </r>
    <r>
      <rPr>
        <strike/>
        <sz val="11"/>
        <color indexed="10"/>
        <rFont val="Calibri"/>
        <family val="2"/>
      </rPr>
      <t/>
    </r>
  </si>
  <si>
    <t>NOTE: This line is only for multi-state operations and direct operations, who may allocate non-title insurance FTE for certain support services.</t>
  </si>
  <si>
    <t>Enter total number of title insurance orders for title commitments/policies opened in reporting period.</t>
  </si>
  <si>
    <t xml:space="preserve">Enter total number of title insurance policies issued in reporting period. All policies insuring title to real property must also be classified as either residential or non-residential below.  </t>
  </si>
  <si>
    <t>A closing transaction completed is when an agent is acting as a settlement agent throughout the closing process.</t>
  </si>
  <si>
    <t xml:space="preserve">Enter total number of closing transactions completed during the reporting period.
</t>
  </si>
  <si>
    <t>Enter total amount of gross title insurance premium written in the reporting period for all underwriters.</t>
  </si>
  <si>
    <t>Amount of closing services income during the reporting period.</t>
  </si>
  <si>
    <t>Amount of title search income during the reporting period.</t>
  </si>
  <si>
    <t>Amounts charged a 3rd party for search services should be included here.</t>
  </si>
  <si>
    <t>If applicable, income for cancelled orders should include cancelled title insurance orders.</t>
  </si>
  <si>
    <t>Enter income from such non-title insurance products as O&amp;E reports  not more specifically reported elsewhere on this report.</t>
  </si>
  <si>
    <t xml:space="preserve">Enter all other income not reported above. </t>
  </si>
  <si>
    <t xml:space="preserve">Enter the amounts paid for employee compensation otherwise reported for all W-2 employees during the reporting period. "Employee compensation" includes salaries, bonus, commissions, overtime, pay while on leave, dismissal allowance and other similar items paid to employees. </t>
  </si>
  <si>
    <t>Enter amounts paid to 1099 and non-1099 contractors during the reporting period.</t>
  </si>
  <si>
    <t>This category includes marketing contracts, any management contract or any other contract with a person or entity connected with an owner or investor in the agency.</t>
  </si>
  <si>
    <t xml:space="preserve">Include separate fees paid to corporate directors beyond normal compensation paid to them as officers or employees of the agency. Do not include travel expenses, which should be included under Travel and Lodging Expenses.
</t>
  </si>
  <si>
    <t xml:space="preserve">Enter fees paid to corporate directors during the reporting period. Do not include travel expenses, which should be included under Travel and Lodging Expenses.
</t>
  </si>
  <si>
    <t>Real estate depreciation</t>
  </si>
  <si>
    <t xml:space="preserve">Enter the amount of total real estate depreciation taken on real property during the reporting period.
</t>
  </si>
  <si>
    <t xml:space="preserve">Enter any interest paid during the reporting period other than mortgage interest on real property 
</t>
  </si>
  <si>
    <t>Abstract/search fees paid to other entities, including courthouse fees and MERS access fees, during the reporting period.</t>
  </si>
  <si>
    <t xml:space="preserve">A "non-title- insurance title product" is any product produced by the reporting agent which is intended for some use other than a title insurance commitment or policy.  Examples of a non-insurance product are Ownership and Encumbrance reports (O&amp;Es), property profiles, abstracts, opinions, guarantees, etc. Do not include any items counted on Lines 32 a) or b). Do not include payroll expense or any expense reported elsewhere.
</t>
  </si>
  <si>
    <t>Include the names of software venders used.</t>
  </si>
  <si>
    <t xml:space="preserve">Limit this amount to actual lease expense incurred during the reporting period 
</t>
  </si>
  <si>
    <t>Enter actual expense incurred during the reporting period</t>
  </si>
  <si>
    <t>Include travel and lodging expense for association events in this line</t>
  </si>
  <si>
    <t>Enter amounts paid in fines and penalties  during the reporting period.</t>
  </si>
  <si>
    <t xml:space="preserve">Enter amounts paid in political donations  during the reporting period.
</t>
  </si>
  <si>
    <t>Enter amounts paid in association fees and contributions during the reporting period.</t>
  </si>
  <si>
    <t>Enter amounts paid in lobbying expenses during the reporting period.</t>
  </si>
  <si>
    <t>Enter amounts paid in mandatory file storage expenses during the reporting period.</t>
  </si>
  <si>
    <t>This line will automatically total.</t>
  </si>
  <si>
    <t>Enter the amount of federal income taxes incurred for reporting period.</t>
  </si>
  <si>
    <t xml:space="preserve">Enter net worth from the agency's balance sheet, which is required for the office to comply with s. 627.782, That statute requires the Financial Services Commission to "give due consideration to a reasonable margin for underwriting profit and contingencies, including contingent liability under s. 627.7865, sufficient to allow title insurers, agents, and agencies to earn a rate of return on their capital that will attract and retain adequate capital investment in the title insurance business . . . ."
</t>
  </si>
  <si>
    <t>Enter the agency's net worth from the balance sheet.</t>
  </si>
  <si>
    <t>Florida Office of Insurance Regulation</t>
  </si>
  <si>
    <t>If you have any questions during your submission process, please contact</t>
  </si>
  <si>
    <t>INSTRUCTIONS</t>
  </si>
  <si>
    <t>3a</t>
  </si>
  <si>
    <t>4a</t>
  </si>
  <si>
    <t>5a</t>
  </si>
  <si>
    <t>Column B</t>
  </si>
  <si>
    <t>State_Operating</t>
  </si>
  <si>
    <t>I.  Search</t>
  </si>
  <si>
    <r>
      <t>IV.  Curative Efforts</t>
    </r>
    <r>
      <rPr>
        <sz val="13"/>
        <color theme="1"/>
        <rFont val="Arial"/>
        <family val="2"/>
      </rPr>
      <t xml:space="preserve">
       </t>
    </r>
    <r>
      <rPr>
        <b/>
        <i/>
        <sz val="13"/>
        <color theme="1"/>
        <rFont val="Arial"/>
        <family val="2"/>
      </rPr>
      <t>Includes the below functions:</t>
    </r>
  </si>
  <si>
    <r>
      <t xml:space="preserve">III.  Determination of Insurability
</t>
    </r>
    <r>
      <rPr>
        <sz val="13"/>
        <color theme="1"/>
        <rFont val="Arial"/>
        <family val="2"/>
      </rPr>
      <t xml:space="preserve">
       </t>
    </r>
    <r>
      <rPr>
        <b/>
        <i/>
        <sz val="13"/>
        <color theme="1"/>
        <rFont val="Arial"/>
        <family val="2"/>
      </rPr>
      <t>Includes the below functions:</t>
    </r>
  </si>
  <si>
    <r>
      <t>II.  Examination of Documents</t>
    </r>
    <r>
      <rPr>
        <sz val="13"/>
        <color theme="1"/>
        <rFont val="Arial"/>
        <family val="2"/>
      </rPr>
      <t xml:space="preserve">
       </t>
    </r>
    <r>
      <rPr>
        <b/>
        <i/>
        <sz val="13"/>
        <color theme="1"/>
        <rFont val="Arial"/>
        <family val="2"/>
      </rPr>
      <t>Includes the below functions:</t>
    </r>
  </si>
  <si>
    <r>
      <t>V.  Closing</t>
    </r>
    <r>
      <rPr>
        <sz val="13"/>
        <color theme="1"/>
        <rFont val="Arial"/>
        <family val="2"/>
      </rPr>
      <t xml:space="preserve">
       </t>
    </r>
    <r>
      <rPr>
        <b/>
        <i/>
        <sz val="13"/>
        <color theme="1"/>
        <rFont val="Arial"/>
        <family val="2"/>
      </rPr>
      <t>Includes the below functions:</t>
    </r>
  </si>
  <si>
    <t>Schedule B: Agent Activities</t>
  </si>
  <si>
    <t>A multi-state agent or agency is one that has an office in Florida and another office in at least one other state. A Florida agent that arranges insurance for property outside of Florida is not a multi-state agent.
Non-resident agents are included here.</t>
  </si>
  <si>
    <t>Enter underwriter's license number in Florida</t>
  </si>
  <si>
    <t>Number of states in which Reporting Entity conducts title/closing business (list all states on Schedule A)</t>
  </si>
  <si>
    <t>Check the appropriate time for range of years agency has been performing the business of title insurance in Florida.</t>
  </si>
  <si>
    <t>N/A - Agencies which operate only in Florida should enter 100%</t>
  </si>
  <si>
    <t>Enter the portion of title insurance business written in Florida by dividing the gross premiums written in Florida (for all underwriters) by total gross premiums written (for all underwriters) in all states, expressed as a percentage.</t>
  </si>
  <si>
    <t xml:space="preserve">Enter the portion of title insurance business written in Florida by dividing the amount shown for Florida in Column 3 on Schedule T of the underwriter's Annual Statement for the reporting year by the amount shown on part 1b, line 1.1, column 1 on the Operations and Investment Exhibit of the underwriter's Annual Statement for the reporting year, expressed as a percentage.
</t>
  </si>
  <si>
    <t xml:space="preserve">Enter number of unallocated FTE as of December 31 in the reporting period.  Determine the unallocated FTE in Florida by multiplying the total amount of unallocated FTE in all states by the percentage of business performed in Florida (Line 24).
</t>
  </si>
  <si>
    <t>Enter number of unallocated FTE as of December 31 in the reporting period.  Determine the unallocated FTE in Florida by multiplying the total amount of unallocated FTE in all states by the percentage of business performed in Florida (Line 24).</t>
  </si>
  <si>
    <t>Enter number of licensed allocated employees (by FTE, or Full Time Equivalent) located in Florida as of the last day of the reporting period indicated.  Do not include unallocated FTE.</t>
  </si>
  <si>
    <t xml:space="preserve">Enter total number of title insurance orders for title commitments/policies opened in reporting period for Florida
</t>
  </si>
  <si>
    <t>Enter total number of title insurance orders for title commitments/policies opened in reporting period for Florida</t>
  </si>
  <si>
    <t xml:space="preserve">Enter total number of title insurance policies issued in reporting period for Florida. All policies insuring title to real property must also be classified as either residential or non-residential below.  </t>
  </si>
  <si>
    <t>Enter the number of searches purchased by the reporting entity or individual from another title entity during the reporting period for the purpose of the issuance of a title insurance policy in Florida. List the entity from which the searches are purchased in Schedule A.</t>
  </si>
  <si>
    <t>Enter the number of non-insurance title products produced by reporting entity  during the  reporting period on properties in Florida.</t>
  </si>
  <si>
    <t>Enter the number of non-insurance title products produced by reporting entity during the  reporting period on properties in Florida.</t>
  </si>
  <si>
    <t>Enter total number of transactions conducted during the reporting period in Florida in which a policy was intended to be issued but was not issued for any reason.</t>
  </si>
  <si>
    <t>Enter total amount of gross title insurance premium written in the reporting period for all underwriters in Florida</t>
  </si>
  <si>
    <t xml:space="preserve">Enter total amount of gross title insurance premium written in the reporting year in Florida. This amount is also shown on the underwriters Annual Statement for the reporting year, Schedule T, Column 3 for Florida.
</t>
  </si>
  <si>
    <t>Amount of closing services income during the reporting period in Florida.</t>
  </si>
  <si>
    <t>Enter investment income during the reporting period. Include all investment income identifiable solely to Florida. If the reporting entity does business in more than one state, non-identifiable amounts should be allocated based upon the percentage of reporting state business (Line 24).</t>
  </si>
  <si>
    <t xml:space="preserve">Enter investment income during the reporting period.  This amount should equal that proportion of the amount shown on NAIC AS Form "Operations &amp; Investment Exhibit - Statement of Income" -  Line 9 equal to the proportion that premiums for Florida bear to the premiums from all states, and computed by dividing the amount shown for Florida in Column 3 on Schedule T of the underwriter's Annual Statement by the amount shown on  part 1b, line 1.1, column 1 on the Operations and Investment Exhibit of the  underwriter's Annual Statement. 
</t>
  </si>
  <si>
    <t xml:space="preserve">Enter the amounts paid for employee compensation otherwise reported for all W-2 employees during the reporting period in Florida. "Employee compensation" includes salaries, bonus, commissions, overtime, pay while on leave, dismissal allowance and other similar items paid to employees.  For unallocated expenses, (if applicable) determine such expenses in Florida by multiplying the total amount of such unallocated expenses for all states by the percentage of business performed in Florida (Line 24).  Add this number to the such allocated expenses and report on the appropriate lines </t>
  </si>
  <si>
    <t>Enter amounts paid to 1099 and non-1099 contractors during the reporting period in Florida.  For unallocated contract labor, (if applicable) determine the contract labor in Florida by multiplying the total amount of unallocated contract labor expense for all states by the percentage of business performed in Florida (Line 24).  Add this number to the allocated contract labor and report on the appropriate lines.</t>
  </si>
  <si>
    <t xml:space="preserve">Enter amounts paid to 1099 and non-1099 contractors during the reporting period in Florida.  For unallocated contract labor, (if applicable) determine the contract labor in Florida by multiplying the total amount of unallocated contract labor expense for all states by the percentage of business performed in Florida (Line 24).  Add this number to the allocated contract labor and report on the appropriate lines.
</t>
  </si>
  <si>
    <t xml:space="preserve">Total amount paid to third party employee leasing companies, including insurance premiums and other benefits, during the reporting period
</t>
  </si>
  <si>
    <t xml:space="preserve">Total amount paid to third party employee leasing companies, including insurance premiums and other benefits, during the reporting period in Florida
</t>
  </si>
  <si>
    <t xml:space="preserve">Enter amounts incurred for Payroll taxes during the reporting period for employees in Florida. </t>
  </si>
  <si>
    <t xml:space="preserve">Enter amounts incurred for Payroll taxes during the reporting period for employees in Florida.   If the reporting entity does business in more than one state, non-identifiable amounts should be allocated based upon the percentage of reporting state business (Line 24). For unallocated expenses, (if applicable) determine such expenses in Florida by multiplying the total amount of such unallocated expenses for all states by the percentage of business performed in Florida (Line 24).  Add this number to the such allocated expenses and report on the appropriate lines 
</t>
  </si>
  <si>
    <t xml:space="preserve">Enter amounts incurred for employee benefits in the reporting period, not otherwise reported on line 50, for all W-2 employees other than owners and partners in Florida. </t>
  </si>
  <si>
    <t xml:space="preserve">Enter amounts  incurred for employee benefits in the reporting period, not otherwise reported on line 50, for all W-2 employees other than owners and partners in Florida. For unallocated expenses, (if applicable) determine such expenses in Florida by multiplying the total amount of such unallocated expenses for all states by the percentage of business performed in Florida (Line 24).  Add this number to the such allocated expenses and report on the appropriate lines </t>
  </si>
  <si>
    <t xml:space="preserve">Enter amounts  incurred for employee benefits in the reporting period, not otherwise reported on line 50, for all W-2 employees other than owners and partners  in Florida. For unallocated expenses, (if applicable) determine such expenses in Florida by multiplying the total amount of such unallocated expenses for all states by the percentage of business performed in Florida (Line 24).  Add this number to the such allocated expenses and report on the appropriate lines </t>
  </si>
  <si>
    <t xml:space="preserve">Enter amounts incurred for employee benefits in the reporting period, not otherwise reported on line 50, for all W-2 employees who are owners and partners in Florida. </t>
  </si>
  <si>
    <t xml:space="preserve">Enter amounts  incurred for employee benefits in the reporting period, not otherwise reported on line 50, for all W-2 employees who are owners and partners in Florida. For unallocated expenses, (if applicable) determine such expenses in Florida by multiplying the total amount of such unallocated expenses for all states by the percentage of business performed in Florida (Line 24).  Add this number to the such allocated expenses and report on the appropriate lines </t>
  </si>
  <si>
    <t xml:space="preserve">Enter amounts  incurred for employee benefits in the reporting period, not otherwise reported on line 50 for all W-2 employees who are owners and partners  in Florida. For unallocated expenses, (if applicable) determine such expenses in Florida by multiplying the total amount of such unallocated expenses for all states by the percentage of business performed in Florida (Line 24).  Add this number to the such allocated expenses and report on the appropriate lines </t>
  </si>
  <si>
    <t xml:space="preserve">Enter fees paid to corporate directors during the reporting period pro-rated for Florida based on the percentage of premium written in Florida (Line 24). Do not include travel expenses, which should be included under Travel and Lodging Expenses.
</t>
  </si>
  <si>
    <t xml:space="preserve">Enter amounts incurred for Rent, utilities, permanently attached equipment, repairs, and any other occupancy cost, including mortgage interest and real estate taxes during the reporting period in Florida. </t>
  </si>
  <si>
    <t xml:space="preserve">Enter amounts  incurred for Rent, utilities, Permanently attached equipment, repairs, and occupancy cost, including mortgage interest and real estate taxes during the reporting period in Florida. For unallocated expenses, (if applicable) determine such expenses in Florida by multiplying the total amount of such unallocated expenses for all states by the percentage of business performed in Florida (Line 24).  Add this number to the such allocated expenses and report on the appropriate lines 
</t>
  </si>
  <si>
    <t xml:space="preserve">Enter amounts  incurred for Rent, utilities, permanently attached equipment, repairs, and occupancy cost, including mortgage interest and real estate taxes  during the reporting period in Florida. For unallocated expenses, (if applicable) determine such expenses in Florida by multiplying the total amount of such unallocated expenses for all states by the percentage of business performed in Florida (Line 24).  Add this number to the such allocated expenses and report on the appropriate lines </t>
  </si>
  <si>
    <t xml:space="preserve">Enter the amount of total real estate depreciation taken on real property during the reporting period. For unallocated depreciation (if applicable) determine such depreciation in Florida by multiplying the total amount of such unallocated depreciation for all states by the percentage of business performed in Florida (Line 24).  Add this number to the such allocated depreciation and report on the appropriate lines 
</t>
  </si>
  <si>
    <t xml:space="preserve">Enter the amount of total real estate depreciation taken on real property during the reporting period. For unallocated depreciation, (if applicable) determine such depreciation in Florida by multiplying the total amount of such unallocated depreciation for all states by the percentage of business performed in Florida (Line 24).  Add this number to the such allocated depreciation and report on the appropriate lines 
</t>
  </si>
  <si>
    <t xml:space="preserve">Enter any interest paid during the reporting period other than mortgage interest on real property in Florida.  For unallocated expenses, (if applicable) determine such expenses in Florida by multiplying the total amount of such unallocated expenses for all states by the percentage of business performed in Florida (Line 24).  Add this number to the such allocated expenses and report on the appropriate lines 
</t>
  </si>
  <si>
    <t xml:space="preserve">Enter any interest paid during the reporting period other than mortgage interest on real property in Florida. For unallocated expenses, (if applicable) determine such expenses in Florida by multiplying the total amount of such unallocated expenses for all states by the percentage of business performed in Florida (Line 24).  Add this number to the such allocated expenses and report on the appropriate lines 
</t>
  </si>
  <si>
    <t xml:space="preserve">Enter amounts incurred for title plant maintenance or access fees during the reporting period in Florida. </t>
  </si>
  <si>
    <t xml:space="preserve">Enter amounts  incurred for title plant maintenance or access fees during the reporting period in Florida. For unallocated expenses, (if applicable) determine such expenses in Florida by multiplying the total amount of such unallocated expenses for all states by the percentage of business performed in Florida (Line 24).  Add this number to the such allocated expenses and report on the appropriate lines 
</t>
  </si>
  <si>
    <t xml:space="preserve">Abstract/search fees incurred to other entities, including courthouse fees and MERS access fees, during the reporting period. For unallocated expenses, (if applicable) determine such expenses in Florida by multiplying the total amount of such unallocated expenses for all states by the percentage of business performed in Florida (Line 24).  Add this number to the such allocated expenses and report on the appropriate lines 
</t>
  </si>
  <si>
    <t xml:space="preserve">Abstract/search fees  incurred to other entities, including courthouse fees and MERS access fees, during the reporting period. For unallocated expenses, (if applicable) determine such expenses in Florida by multiplying the total amount of such unallocated expenses for all states by the percentage of business performed in Florida (Line 24).  Add this number to the such allocated expenses and report on the appropriate lines 
</t>
  </si>
  <si>
    <t>Abstract/search fees paid to other entities or persons, including courthouse fees and MERS access fees, during the reporting period.</t>
  </si>
  <si>
    <t xml:space="preserve">Abstract/search fees incurred to other entities or persons, including courthouse fees and MERS access fees, during the reporting period. For unallocated expenses, (if applicable) determine such expenses in Florida by multiplying the total amount of such unallocated expenses for all states by the percentage of business performed in Florida (Line 24).  Add this number to the such allocated expenses and report on the appropriate lines 
</t>
  </si>
  <si>
    <t xml:space="preserve">Enter amounts incurred for Computer and software expenses during the reporting year in Florida. </t>
  </si>
  <si>
    <t xml:space="preserve">Enter amounts incurred for Computer and software expenses during the reporting year in Florida. For unallocated expenses, (if applicable) determine such expenses in Florida by multiplying the total amount of such unallocated expenses for all states by the percentage of business performed in Florida (Line 24).  Add this number to the such allocated expenses and report on the appropriate lines 
</t>
  </si>
  <si>
    <t xml:space="preserve">Enter amounts incurred for Computer and software expenses during the reporting year in Florida. For unallocated expenses, (if applicable) determine such expenses in Florida by multiplying the total amount of such unallocated expenses for all states by the percentage of business performed in Florida (Line 24).  Add this number to the such allocated expenses and report on the appropriate lines </t>
  </si>
  <si>
    <t xml:space="preserve">Enter actual expense incurred during the reporting period in Florida </t>
  </si>
  <si>
    <t>Enter actual expense incurred during the reporting period in Florida</t>
  </si>
  <si>
    <t>Enter the amount incurred for business insurance costs during the reporting year in Florida.</t>
  </si>
  <si>
    <t xml:space="preserve">Enter the amount  incurred for business insurance costs during the reporting year in Florida (For unallocated expenses, (if applicable) determine such expenses in Florida by multiplying the total amount of such unallocated expenses for all states by the percentage of business performed in Florida (Line 24).  Add this number to the such allocated expenses and report on the appropriate lines 
</t>
  </si>
  <si>
    <t xml:space="preserve">Enter the amount  incurred for business insurance costs during the reporting year in Florida  For unallocated expenses, (if applicable) determine such expenses in Florida by multiplying the total amount of such unallocated expenses for all states by the percentage of business performed in Florida (Line 24).  Add this number to the such allocated expenses and report on the appropriate lines </t>
  </si>
  <si>
    <t>Enter business legal expenses incurred during the reporting year in Florida.</t>
  </si>
  <si>
    <t xml:space="preserve">Enter business legal expenses  incurred during the reporting year in Florida. For unallocated expenses, (if applicable) determine such expenses in Florida by multiplying the total amount of such unallocated expenses for all states by the percentage of business performed in Florida (Line 24).  Add this number to the such allocated expenses and report on the appropriate lines 
</t>
  </si>
  <si>
    <t xml:space="preserve">Enter business legal expenses  incurred during the reporting year in Florida. For unallocated expenses, (if applicable) determine such expenses in Florida by multiplying the total amount of such unallocated expenses for all states by the percentage of business performed in Florida (Line 24).  Add this number to the such allocated expenses and report on the appropriate lines </t>
  </si>
  <si>
    <t>Enter external accounting expenses incurred during the reporting year in Florida.</t>
  </si>
  <si>
    <t xml:space="preserve">Enter external accounting, auditing and examination expenses  incurred during the reporting year in Florida. For such unallocated expenses, (if applicable) determine such expenses in Florida by multiplying the total amount of such unallocated expenses for all states by the percentage of business performed in Florida (Line 24).  Add this number to the such allocated expenses and report on the appropriate lines 
</t>
  </si>
  <si>
    <t>Enter the amount incurred for licenses, taxes, and other governmental fees incurred during the reporting year in Florida.</t>
  </si>
  <si>
    <t xml:space="preserve">Enter the amount incurred for licenses, taxes, and other governmental fees  incurred during the reporting year in Florida. For such unallocated expenses, (if applicable) determine such expenses in Florida by multiplying the total amount of such unallocated expenses for all states by the percentage of business performed in Florida (Line 24).  Add this number to the such allocated expenses and report on the appropriate lines 
</t>
  </si>
  <si>
    <t xml:space="preserve">Enter the amount incurred for licenses, taxes, and other governmental fees  incurred during the reporting year in Florida. For such unallocated expenses, (if applicable) determine such expenses in Florida by multiplying the total amount of such unallocated expenses for all states by the percentage of business performed in Florida (Line 24).  Add this number to the such allocated expenses and report on the appropriate lines </t>
  </si>
  <si>
    <t xml:space="preserve">Enter the amount incurred for marketing and sales expenditures (if not included as reimbursements in wages) during the reporting year in Florida. Do not include travel and lodging expenses. For unallocated expenses, (if applicable) determine such expenses in Florida by multiplying the total amount of such unallocated expenses for all states by the percentage of business performed in Florida (Line 24).  Add this number to the such allocated expenses and report on the appropriate lines  
</t>
  </si>
  <si>
    <t xml:space="preserve">Enter the amount incurred for marketing and sales expenditures (if not included as reimbursements in wages) during the reporting year in Florida. Do not include travel and lodging expenses. For unallocated expenses, (if applicable) determine such expenses in Florida by multiplying the total amount of such unallocated expenses for all states by the percentage of business performed in Florida (Line 24).  Add this number to the such allocated expenses and report on the appropriate lines  
</t>
  </si>
  <si>
    <t xml:space="preserve">Enter the amount incurred for travel and lodging expenses during the reporting year in Florida. </t>
  </si>
  <si>
    <t xml:space="preserve">Enter the amount incurred for travel and lodging expenses during the reporting year in Florida. For unallocated expenses, (if applicable) determine such expenses in Florida by multiplying the total amount of such unallocated expenses for all states by the percentage of business performed in Florida (Line 24).  Add this number to the such allocated expenses and report on the appropriate lines  
</t>
  </si>
  <si>
    <t xml:space="preserve">Enter the amount incurred for travel and lodging expenses during the reporting year in Florida. For unallocated expenses, (if applicable) determine such expenses in Florida by multiplying the total amount of such unallocated expenses for all states by the percentage of business performed in Florida (Line 24).  Add this number to the such allocated expenses and report on the appropriate lines  </t>
  </si>
  <si>
    <t>Enter the amount of education expenses paid during the reporting period for employees and owners located in Florida. Do not include travel and lodging expenses for education.</t>
  </si>
  <si>
    <t xml:space="preserve">Enter the amount of education expenses incurred during the reporting year in Florida. Do not include travel and lodging expenses for education. For unallocated expenses, (if applicable) determine such expenses in Florida by multiplying the total amount of such unallocated expenses for all states by the percentage of business performed in Florida (Line 24).  Add this number to the such allocated expenses and report on the appropriate lines 
</t>
  </si>
  <si>
    <t xml:space="preserve">Enter the amount of education expenses incurred during the reporting year in Florida. Do not include travel and lodging expenses for education. For unallocated expenses, (if applicable) determine such expenses in Florida by multiplying the total amount of such unallocated expenses for all states by the percentage of business performed in Florida (Line 24).  Add this number to the such allocated expenses and report on the appropriate lines </t>
  </si>
  <si>
    <t>Enter the amount of unreimbursed Bank charges paid during the reporting period in Florida.</t>
  </si>
  <si>
    <t xml:space="preserve">Enter the amount of unreimbursed Bank charges incurred during the reporting year in Florida. For unallocated expenses, (if applicable) determine such expenses in Florida by multiplying the total amount of such unallocated expenses for all states by the percentage of business performed in Florida (Line 24).  Add this number to the such allocated expenses and report on the appropriate lines 
</t>
  </si>
  <si>
    <t xml:space="preserve">Enter the amount of unreimbursed Bank charges incurred during the reporting year in Florida. For unallocated expenses, (if applicable) determine such expenses in Florida by multiplying the total amount of such unallocated expenses for all states by the percentage of business performed in Florida (Line 24).  Add this number to the such allocated expenses and report on the appropriate lines </t>
  </si>
  <si>
    <t xml:space="preserve">Enter accounts receivable charge-offs and other expenses during the reporting period in Florida. </t>
  </si>
  <si>
    <t xml:space="preserve">Enter Accounts receivable charge-offs and other expenses during the reporting year in Florida. For unallocated expenses, (if applicable) determine such expenses in Florida by multiplying the total amount of such unallocated expenses for all states by the percentage of business performed in Florida (Line 24).  Add this number to the such allocated expenses and report on the appropriate lines 
</t>
  </si>
  <si>
    <t xml:space="preserve">Enter Accounts receivable charge-offs and other expenses during the reporting year in Florida. For unallocated expenses, (if applicable) determine such expenses in Florida by multiplying the total amount of such unallocated expenses for all states by the percentage of business performed in Florida (Line 24).  Add this number to the such allocated expenses and report on the appropriate lines </t>
  </si>
  <si>
    <t xml:space="preserve">Enter amounts paid in fines and penalties paid in Florida during the reporting period. For unallocated amounts, (if applicable) determine such amounts in Florida by multiplying the total amount of such unallocated amounts for all states by the percentage of business performed in Florida (Line 24).  Add this number to the such allocated amounts and report on the appropriate lines. 
</t>
  </si>
  <si>
    <t xml:space="preserve">Enter amounts paid in political donations paid in Florida during the reporting period. For unallocated amounts, (if applicable) determine such amounts in Florida by multiplying the total amount of such unallocated amounts for all states by the percentage of business performed in Florida (Line 24).  Add this number to the such allocated amounts and report on the appropriate lines. </t>
  </si>
  <si>
    <t xml:space="preserve">Enter amounts paid in political donations paid in Florida during the reporting period. For unallocated amounts, (if applicable) determine such amounts in Florida by multiplying the total amount of such unallocated amounts for all states by the percentage of business performed in Florida (Line 24).  Add this number to the such allocated amounts and report on the appropriate lines. 
</t>
  </si>
  <si>
    <t xml:space="preserve">Enter amounts paid in association fees and contributions during the reporting period. For unallocated amounts, (if applicable) determine such amounts in Florida by multiplying the total amount of such unallocated amounts for all states by the percentage of business performed in Florida (Line 24).  Add this number to the such allocated amounts and report on the appropriate lines 
</t>
  </si>
  <si>
    <t xml:space="preserve">Enter amounts paid in lobbying expenses during the reporting period. For unallocated expenses, (if applicable) determine such expenses in Florida by multiplying the total amount of such unallocated expenses for all states by the percentage of business performed in Florida (Line 24).  Add this number to the such allocated expenses and report on the appropriate lines </t>
  </si>
  <si>
    <t xml:space="preserve">Enter amounts paid in lobbying expenses during the reporting period. For unallocated expenses, (if applicable) determine such expenses in Florida by multiplying the total amount of such unallocated expenses for all states by the percentage of business performed in Florida (Line 24).  Add this number to the such allocated expenses and report on the appropriate lines 
</t>
  </si>
  <si>
    <t xml:space="preserve">Enter amounts paid in mandatory file storage expenses during the reporting period. For unallocated expenses, (if applicable) determine such expenses in Florida by multiplying the total amount of such unallocated expenses for all states by the percentage of business performed in Florida (Line 24).  Add this number to the such allocated expenses and report on the appropriate lines </t>
  </si>
  <si>
    <t xml:space="preserve">Enter amounts paid in mandatory file storage expenses during the reporting period. For unallocated expenses, (if applicable) determine such expenses in Florida by multiplying the total amount of such unallocated expenses for all states by the percentage of business performed in Florida (Line 24).  Add this number to the such allocated expenses and report on the appropriate lines 
</t>
  </si>
  <si>
    <t>Enter miscellaneous expenses (e.g. office supplies) during the reporting period in Florida.</t>
  </si>
  <si>
    <t xml:space="preserve">Enter miscellaneous expenses (e.g. office supplies) during the reporting year in Florida. For unallocated expenses, (if applicable) determine such expenses in Florida by multiplying the total amount of such unallocated expenses for all states by the percentage of business performed in Florida (Line 24).  Add this number to the such allocated expenses and report on the appropriate lines </t>
  </si>
  <si>
    <t xml:space="preserve">Enter miscellaneous expenses  (e.g. office supplies) during the reporting year in Florida. For unallocated expenses, (if applicable) determine such expenses in Florida by multiplying the total amount of such unallocated expenses for all states by the percentage of business performed in Florida (Line 24).  Add this number to the such allocated expenses and report on the appropriate lines </t>
  </si>
  <si>
    <t xml:space="preserve">Enter total amount of E&amp;O insurance premiums paid during the reporting period in Florida. </t>
  </si>
  <si>
    <t xml:space="preserve">Enter total amount of E&amp;O insurance premiums paid during the reporting period in Florida. If the reporting entity does business in more than one state, non-identifiable amounts should be allocated based upon the percentage of reporting state business (Line 24). For such unallocated expenses, (if applicable) determine such expenses in Florida by multiplying the total amount of such unallocated expenses for all states by the percentage of business performed in Florida (Line 24).  Add this number to the such allocated expenses and report on the appropriate lines 
</t>
  </si>
  <si>
    <t xml:space="preserve">Enter total amount of Fidelity/Surety Bond premiums paid during the reporting period in Florida. </t>
  </si>
  <si>
    <t xml:space="preserve">Enter total amount of Fidelity/Surety Bond premiums paid during the reporting period in Florida. If the reporting entity does business in more than one state, non-identifiable amounts should be allocated based upon the percentage of reporting state business (Line 24). For such unallocated expenses, (if applicable) determine such expenses in Florida by multiplying the total amount of such unallocated expenses for all states by the percentage of business performed in Florida (Line 24).  Add this number to the such allocated expenses and report on the appropriate lines 
</t>
  </si>
  <si>
    <t xml:space="preserve">Enter total amount of Fidelity/Surety Bond premiums paid during the reporting period in Florida. If the reporting entity does business in more than one state, non-identifiable amounts should be allocated based upon the percentage of reporting state business (Line 24). For such unallocated expenses, (if applicable) determine such expenses in Florida by multiplying the total amount of such unallocated expenses for all states by the percentage of business performed in Florida (Line 24).  Add this number to the such allocated expenses and report on the appropriate lines </t>
  </si>
  <si>
    <t>Enter the amount of federal income tax incurred for the reporting period in Florida calculated using the effective tax rate from the reporting entities tax return for the reporting year, multiplied by line 24.</t>
  </si>
  <si>
    <t xml:space="preserve">Enter the amount of federal income tax incurred for the reporting period in Florida calculated using the effective tax rate from the reporting entities tax return for the reporting year, multiplied by line 24.
</t>
  </si>
  <si>
    <t xml:space="preserve">For agencies with operations in more than one state, allocate net worth to Florida by multiplying the total amount of  net worth for all states by the percentage of business performed in Florida (Line 24).  </t>
  </si>
  <si>
    <t xml:space="preserve">For underwriters with operations in more than one state, allocate net worth to Florida by multiplying the total amount of  net worth for all states by the percentage of business performed in Florida (Line 24).  </t>
  </si>
  <si>
    <t>Line No.</t>
  </si>
  <si>
    <t>Line Description</t>
  </si>
  <si>
    <t>Schedule A:  Additional Agency Information</t>
  </si>
  <si>
    <t>Line_Nbr</t>
  </si>
  <si>
    <t>General Information</t>
  </si>
  <si>
    <t>Calendar Year Reporting</t>
  </si>
  <si>
    <t>State Reporting for</t>
  </si>
  <si>
    <t>Agent/Agency/Firm Name</t>
  </si>
  <si>
    <t>Spec_Comments</t>
  </si>
  <si>
    <t>SELECT AGENT/AGENCY TYPE:</t>
  </si>
  <si>
    <t>The term, retail offices of direct-writing title insurance underwriters, means any retail office physically located in Florida of an underwriter that regularly sells title insurance directly to the insured without using a licensed agency. Retail offices of direct-writing title insurance companies are intended to compete with title insurance agencies in a local geographical area. The term does not include underwriter-affiliated agencies having a separate license, whether or not 100 percent owned by the underwriter. Any title insurance sold directly to an insured by an underwriter that is not sold through a Florida retail office of a direct-writing title insurance underwriter will be reported as directly-written title insurance in the underwriters’ data call.</t>
  </si>
  <si>
    <t>None/Outside U.S.</t>
  </si>
  <si>
    <t>Agency License Number
(for Florida)</t>
  </si>
  <si>
    <t>City</t>
  </si>
  <si>
    <t>Zip</t>
  </si>
  <si>
    <t>Contact Person</t>
  </si>
  <si>
    <t>Contact Phone</t>
  </si>
  <si>
    <t>Contact E-mail</t>
  </si>
  <si>
    <t>Agency Information</t>
  </si>
  <si>
    <t>Agency/Branch Type</t>
  </si>
  <si>
    <t>State of Domicile of Reporting Entity</t>
  </si>
  <si>
    <t>How long has agency
been performing business
in Florida?</t>
  </si>
  <si>
    <t>Percentage of business in Florida (by gross premium)</t>
  </si>
  <si>
    <r>
      <t>Enter the</t>
    </r>
    <r>
      <rPr>
        <b/>
        <sz val="10"/>
        <color indexed="8"/>
        <rFont val="Calibri"/>
        <family val="2"/>
      </rPr>
      <t xml:space="preserve"> four-digit</t>
    </r>
    <r>
      <rPr>
        <b/>
        <sz val="10"/>
        <rFont val="Calibri"/>
        <family val="2"/>
      </rPr>
      <t xml:space="preserve"> calendar year for which you are reporting (e.g., reporting in 2012 for 2011, enter 2011)</t>
    </r>
  </si>
  <si>
    <t>For reporting periods prior to January 1, 2014, the reporting entity shall complete those portions of the forms for which information is readily available, or for which information can be reasonably estimated, from accounting records, computerized closing systems, and tax returns. 
For such periods, the reporting entity shall, at a minimum, report the following lines, which correspond with items on IRS form 1120:
1. Lines 1--29 (entity information, underwriters, and employee count);
2. Line 45 (investment income);
3. Line 49 (gross revenue);
4. Line 50 (employee compensation without sub-parts a) and b));
5. Line 52 (dividends);
6. Line 56 (employee benefits);
7. Line 57 (rent and occupancy);
8. Line 58 (real estate depreciation);
9. Line 65 (other depreciation);
10. Line 71 (marketing/advertising); and
11. Line 82 (total expenses).</t>
  </si>
  <si>
    <t xml:space="preserve">NOTE: Affiliated business arrangements may exist as arrangements in which the reporting agency:
1. has an ownership interest in a referrer;
2. a referrer that has an ownership interest in the agency: or
3. a holding or parent company maintains control over the agency and one or more referrers. </t>
  </si>
  <si>
    <t>NOTE: FTE (Full Time Equivalent) numbers may contain decimals if agent has part-time and/or unallocated employees (unallocated employees are ones who perform services for more than one state or who perform some services for other-than-title-insurance-related products, such as Human Resources or General Accounting). Leased employees are to be considered as regular employees.</t>
  </si>
  <si>
    <t>Risk Assumption</t>
  </si>
  <si>
    <t>TRUE</t>
  </si>
  <si>
    <t>For total number of policies,  include simultaneously issued lender's and owner's policies as a single policy.  For example, if a transaction consisted of both an owners and a lenders policy, these should be counted as one policy.  Likewise, refinance orders with two policies should be counted as one policy.</t>
  </si>
  <si>
    <t>This category includes all partially examined products or pro-forma commitments by whatever name. The category includes any search purchased  from an underwriter which is more comprehensive than a listing of instruments and copies of those instruments.</t>
  </si>
  <si>
    <t>A "non-title- insurance title product" is any product produced by the reporting entity which is intended for some use other than a title insurance commitment or policy.  Examples of a non-insurance product are Ownership and Encumbrance reports (O&amp;Es), property profiles, abstracts, opinions, guarantees, etc. Do not include any items counted on Lines 32(A) or 32(B).</t>
  </si>
  <si>
    <t>Total closing transactions completed</t>
  </si>
  <si>
    <t>Income</t>
  </si>
  <si>
    <t>Abstract/search income received from third parties</t>
  </si>
  <si>
    <t>Income from cancelled orders (Enter 0 if none)</t>
  </si>
  <si>
    <t>Income from non-title insurance products produced (Enter 0 if none)</t>
  </si>
  <si>
    <t>All other income
(Enter 0 if none)</t>
  </si>
  <si>
    <t>Enter Total Gross Direct Premium from the transaction report in Schedule C. Gross premium is the total policy premium before remittance to the underwriter</t>
  </si>
  <si>
    <t>NOTE: Only include premiums actually remitted during the reporting period.  If premiums have been collected but not yet remitted, they should be reported on the next annual report.</t>
  </si>
  <si>
    <r>
      <t>Enter closing service fees income only for which the reporting entity actually issued or intended to issue a policy.
627.7711(1)(a)</t>
    </r>
    <r>
      <rPr>
        <b/>
        <sz val="10"/>
        <rFont val="Verdana"/>
        <family val="2"/>
      </rPr>
      <t> </t>
    </r>
    <r>
      <rPr>
        <b/>
        <sz val="10"/>
        <rFont val="Calibri"/>
        <family val="2"/>
      </rPr>
      <t>“Closing services” means services performed by a licensed title insurer, title insurance agent or agency, or attorney agent in the agent’s or agency’s capacity as such, including, but not limited to, preparing documents necessary to close the transaction, conducting the closing, or handling the disbursing of funds related to the closing in a real estate closing transaction in which a title insurance commitment or policy is to be issued.</t>
    </r>
  </si>
  <si>
    <t>Rebate Amounts
(Enter 0 if none)</t>
  </si>
  <si>
    <t>Expenses</t>
  </si>
  <si>
    <r>
      <t xml:space="preserve">This category includes the gross amount of compensation paid to the employee, </t>
    </r>
    <r>
      <rPr>
        <b/>
        <i/>
        <sz val="10"/>
        <rFont val="Calibri"/>
        <family val="2"/>
      </rPr>
      <t>without adjustment for amounts withheld</t>
    </r>
    <r>
      <rPr>
        <b/>
        <sz val="10"/>
        <rFont val="Calibri"/>
        <family val="2"/>
      </rPr>
      <t xml:space="preserve"> from the employee's portion for taxes, social security, Medicare, insurance, pensions, and 401(k) contributions, and the like. 
Do not including leased employee expense.</t>
    </r>
  </si>
  <si>
    <t>(A) Employees other than Owners &amp; Partners</t>
  </si>
  <si>
    <t>For these purposes, Owners and Partners do not include any person owning, directly or indirectly, less than 5% of a publicly traded reporting entity</t>
  </si>
  <si>
    <t>Not including leased employee expense</t>
  </si>
  <si>
    <t>Dividends paid to investors</t>
  </si>
  <si>
    <t>Payroll Taxes</t>
  </si>
  <si>
    <t xml:space="preserve">Employee benefits do not include bonuses, which are included above as employee compensation, nor amounts paid through an employee leasing company reflected in line 53.
</t>
  </si>
  <si>
    <t>Although accounting rules give some flexibility as to the methodology and timing used for depreciation of real property, for these purposes depreciation expense should be based on what is claimed on the reporting entity's federal tax return.</t>
  </si>
  <si>
    <t xml:space="preserve">Enter any interest paid other than mortgage interest on real property. Also, do not include interest paid with respect to delays or errors in payoffs or resulting from transactions in which the reporting entity was acting as a settlement agent. Such interest is to be reported in the appropriate categories in lines 83-88.
</t>
  </si>
  <si>
    <t>This category applies to non-labor costs of maintaining a title plant or to fees paid to access a title plan belonging to another.</t>
  </si>
  <si>
    <t>Aggregate Directors' Fees</t>
  </si>
  <si>
    <t>Rent, utilities, and repair;
occupancy cost, including mortgage interest and real estate taxes</t>
  </si>
  <si>
    <t>Non-mortgage interest expense</t>
  </si>
  <si>
    <t>Expense from non-title insurance products produced</t>
  </si>
  <si>
    <t>Non-real estate
depreciation</t>
  </si>
  <si>
    <t>Equipment &amp; vehicle
lease expense</t>
  </si>
  <si>
    <t>Business insurance</t>
  </si>
  <si>
    <t>Business legal</t>
  </si>
  <si>
    <t>Licenses, taxes, and fees</t>
  </si>
  <si>
    <t>Enter business legal expenses incurred during the reporting year in Florida (Note: Do not include legal expenses for losses)</t>
  </si>
  <si>
    <t>Enter the amount incurred for licenses, taxes, and other governmental fees incurred during the reporting year in Florida (Note: do not include recording charges or federal income taxes here). This category includes agency and agent appointment fees.</t>
  </si>
  <si>
    <t>Marketing/sales</t>
  </si>
  <si>
    <t>(A) For marketing and sales</t>
  </si>
  <si>
    <t>(B) For employee and owner education</t>
  </si>
  <si>
    <t>(C) For all other business purposes</t>
  </si>
  <si>
    <t>Employee and owner education</t>
  </si>
  <si>
    <t>Bank charges</t>
  </si>
  <si>
    <t>Political Donations</t>
  </si>
  <si>
    <t xml:space="preserve">Enter amounts paid in governmental fines and penalties. These amounts will not be included in total expenses. Amounts paid to lenders with regard to delayed closings packages and the delivery of notes and policies are not to be included in this category.
</t>
  </si>
  <si>
    <t>Enter total annual expense for storing files when such storage is mandated by Florida Statutes. Do not include such expense if paid for by underwriter.
Do not allocate a portion of amounts otherwise reflected in Lines 57 and 58 for on-site storage.</t>
  </si>
  <si>
    <t>Loss Avoidance Expenses</t>
  </si>
  <si>
    <t>Fidelity/Surety bond premiums</t>
  </si>
  <si>
    <t>Federal Income Tax Incurred</t>
  </si>
  <si>
    <t>Retail Offices of Direct-Writing Underwriters</t>
  </si>
  <si>
    <t>Federal Tax ID 
(for Underwriter Direct 
Operations use 
NAIC Company Code)</t>
  </si>
  <si>
    <t>TitleAgencyReporting@floir.com</t>
  </si>
  <si>
    <t>Single State Agency</t>
  </si>
  <si>
    <t>Multi-State Agency</t>
  </si>
  <si>
    <t>Enter "N/A" if none</t>
  </si>
  <si>
    <t>If applicable, provide d/b/a name for agency or "N/A"</t>
  </si>
  <si>
    <t xml:space="preserve">If applicable, provide d/b/a name for agency or "N/A"
</t>
  </si>
  <si>
    <r>
      <t xml:space="preserve">Enter the  </t>
    </r>
    <r>
      <rPr>
        <b/>
        <sz val="10"/>
        <color indexed="8"/>
        <rFont val="Calibri"/>
        <family val="2"/>
      </rPr>
      <t xml:space="preserve">complete </t>
    </r>
    <r>
      <rPr>
        <b/>
        <sz val="10"/>
        <rFont val="Calibri"/>
        <family val="2"/>
      </rPr>
      <t>address for the agency's main office.  Each line should be completed (or enter "N/A" if the second address line is not needed).</t>
    </r>
  </si>
  <si>
    <t>Enter the  complete address for the agency's main office in Florida.  If agency does not maintain an office in Florida, enter the firm's main office address.  Each line should be completed (or enter "N/A" if the second address line is not needed).</t>
  </si>
  <si>
    <t xml:space="preserve">Enter the  complete address for the direct operation's main office in Florida.  If the direct operation does not maintain an office in Florida, enter the operation's main office address.  Each line should be completed (or enter "N/A" if the second address line is not needed).
</t>
  </si>
  <si>
    <t>Agency Type</t>
  </si>
  <si>
    <t>Street Address (Line 1)</t>
  </si>
  <si>
    <t>A999999</t>
  </si>
  <si>
    <t>D999999</t>
  </si>
  <si>
    <t>E999999</t>
  </si>
  <si>
    <t>P999999</t>
  </si>
  <si>
    <t>W999999</t>
  </si>
  <si>
    <r>
      <rPr>
        <b/>
        <sz val="11"/>
        <color theme="1"/>
        <rFont val="Calibri"/>
        <family val="2"/>
        <scheme val="minor"/>
      </rPr>
      <t>Closing Services as defined in 627.7711(1)(a)</t>
    </r>
    <r>
      <rPr>
        <b/>
        <sz val="12"/>
        <color theme="1"/>
        <rFont val="Arial"/>
        <family val="2"/>
      </rPr>
      <t xml:space="preserve">
</t>
    </r>
  </si>
  <si>
    <t xml:space="preserve">Clearance of underwriting objections and requirements for insuring and issuing policy.  (Primary Title Service-627.7711(1)(b))
</t>
  </si>
  <si>
    <t xml:space="preserve">Determination of underwriting objections (exceptions) and requirements for commitment, preparing commitment (adding exceptions and requirements to it), and issuing commitment.   (Primary Title Service-627.7711(1)(b))
</t>
  </si>
  <si>
    <t xml:space="preserve">Evaluating results of a reasonable title search and other information uncovered.  (Primary Title Service-627.7711(1)(b))
</t>
  </si>
  <si>
    <t>General Instructions</t>
  </si>
  <si>
    <t>No specific instructions.</t>
  </si>
  <si>
    <r>
      <t xml:space="preserve">Report Lines:  By-Line Responses
</t>
    </r>
    <r>
      <rPr>
        <b/>
        <sz val="14"/>
        <color indexed="9"/>
        <rFont val="Trebuchet MS"/>
        <family val="2"/>
      </rPr>
      <t>THIS IS REQUIRED INFORMATION that is to be provided each time the data template is submitted to the Office of Insurance Regulation</t>
    </r>
  </si>
  <si>
    <t>Instructions Specific
to Agency Type</t>
  </si>
  <si>
    <r>
      <t xml:space="preserve">This category includes the gross amount of compensation paid to the employee, </t>
    </r>
    <r>
      <rPr>
        <b/>
        <i/>
        <sz val="10"/>
        <rFont val="Calibri"/>
        <family val="2"/>
      </rPr>
      <t>without adjustment for amounts withheld</t>
    </r>
    <r>
      <rPr>
        <b/>
        <sz val="10"/>
        <rFont val="Calibri"/>
        <family val="2"/>
      </rPr>
      <t xml:space="preserve"> from the employee's portion for taxes, social security, Medicare, insurance, pensions, and 401(k) contributions, and the like. 
Do not include leased employee expense.</t>
    </r>
  </si>
  <si>
    <t>Enter Numeric Response</t>
  </si>
  <si>
    <t>Enter Alphanumeric Response</t>
  </si>
  <si>
    <t xml:space="preserve">THIS IS REQUIRED INFORMATION that is to be provided each time the title data template is submitted to the Office of Insurance Regulation </t>
  </si>
  <si>
    <t>For Retail Offices of Direct-Writing Underwriters this should be not applicable, therefore enter "0" (zero).</t>
  </si>
  <si>
    <t>Amount of premium remitted to all underwriters during the reporting period for Florida.</t>
  </si>
  <si>
    <t>Premium remitted</t>
  </si>
  <si>
    <t>Premium written</t>
  </si>
  <si>
    <t>Closing services income</t>
  </si>
  <si>
    <t>Percentage of Time</t>
  </si>
  <si>
    <t>By Number
of Hours</t>
  </si>
  <si>
    <t>If depreciation is claimed on yearly taxes, enter the amount claimed here</t>
  </si>
  <si>
    <t xml:space="preserve">If depreciation is claimed on yearly taxes, enter the amount claimed here. For unallocated depreciation, (if applicable) determine such depreciation in Florida by multiplying the total amount of such unallocated depreciation for all states by the percentage of business performed in Florida (Line 24).  Add this number to the such allocated depreciation and report on the appropriate lines 
</t>
  </si>
  <si>
    <t xml:space="preserve">If depreciation is claimed on yearly taxes, enter the amount claimed here. For unallocated depreciation, (if applicable) determine such depreciation in Florida by multiplying the total amount of such unallocated depreciation for all states by the percentage of business performed in Florida (Line 24).  Add this number to the such allocated depreciation and report on the appropriate lines </t>
  </si>
  <si>
    <t>Include the names of software vendors used in Schedule A.</t>
  </si>
  <si>
    <t>If agency revenue is reported for taxes through a parent or other affiliate,  enter such organization's EIN; otherwise indicate zeroes</t>
  </si>
  <si>
    <t>Enter reporting entity's NAIC Group Code; if none, enter zeroes</t>
  </si>
  <si>
    <t>Title &amp; Closing (full service): Check this box if the reporting entity/person  provides title insurance and closing services.
Title Only: Check this box if the reporting entity/person provides title insurance products, but does not perform closings</t>
  </si>
  <si>
    <t>Row Check
(Responses Complete)</t>
  </si>
  <si>
    <t>Cross-Row Check
(by Roman Numeral)</t>
  </si>
  <si>
    <t>TOTAL OF EFFORTS - Yellow Rows</t>
  </si>
  <si>
    <t>(HIDDEN ROW TO USERS)</t>
  </si>
  <si>
    <t>Hidden Column</t>
  </si>
  <si>
    <t>Column Names to right</t>
  </si>
  <si>
    <t>Line_Def</t>
  </si>
  <si>
    <t>By_Hours</t>
  </si>
  <si>
    <t>Percent_of_Time</t>
  </si>
  <si>
    <t>Line_Ds</t>
  </si>
  <si>
    <t>Resp_Text</t>
  </si>
  <si>
    <t>Resp_Num</t>
  </si>
  <si>
    <t>Resp_Num_Calc</t>
  </si>
  <si>
    <t>Seq_Nbr</t>
  </si>
  <si>
    <r>
      <t>Enter the state for which you are reporting (this is already provided and the cell is locked</t>
    </r>
    <r>
      <rPr>
        <b/>
        <sz val="10"/>
        <color indexed="8"/>
        <rFont val="Calibri"/>
        <family val="2"/>
      </rPr>
      <t>)</t>
    </r>
  </si>
  <si>
    <t>Affil_Bus</t>
  </si>
  <si>
    <t>Affil_Bus_Adr</t>
  </si>
  <si>
    <t>Affil_Bus_Type</t>
  </si>
  <si>
    <t>Search_Entity_Nm</t>
  </si>
  <si>
    <t>Search_Entity_Adr</t>
  </si>
  <si>
    <t>Vendor_Nm</t>
  </si>
  <si>
    <t>VALIDATION CHECKS (Internal Use Only)</t>
  </si>
  <si>
    <t>Enter all other income not reported above during the reporting period. Include all other income identifiable solely to Florida. If the reporting entity does business in more than one state, non-identifiable amounts should be allocated based upon the percentage of reporting state business (Line 24).</t>
  </si>
  <si>
    <t>COLUMNS K THROUGH P SHOULD BE HIDDEN</t>
  </si>
  <si>
    <t>LINE 22 (G32) MATCH TO SCH B COL E</t>
  </si>
  <si>
    <t>COL TOTAL</t>
  </si>
  <si>
    <t>COL NUMBER</t>
  </si>
  <si>
    <t>COLUMNS H THROUGH I SHOULD BE HIDDEN</t>
  </si>
  <si>
    <t>NOTE EXTRA VALIDATION IN CELL I9</t>
  </si>
  <si>
    <t>G9+G10+G13+G40+G52 cannot exceed 105%</t>
  </si>
  <si>
    <t xml:space="preserve">All other income not reported above. Add lines 39, 41, 42, 43, 44, 45, and 46. Then subtract this amount from the amount shown for Florida in Column 6 on Schedule T of the underwriter's Annual Statement for the reporting year.  </t>
  </si>
  <si>
    <t>(B) Owners and Partners</t>
  </si>
  <si>
    <t>Enter the same information for owners and partners who are paid as W-2 employees.</t>
  </si>
  <si>
    <t>Required
Data Fields Complete?</t>
  </si>
  <si>
    <t>Data call related specifically to Annual Reporting by Agencies of Title Insurance</t>
  </si>
  <si>
    <t>Please Read All Instructions Below Carefully</t>
  </si>
  <si>
    <t>The agency's submission is to be submitted on an individual agency basis.</t>
  </si>
  <si>
    <t>http://www.floir.com/siteDocuments/CertificationOfTitleDataSubmissionExample.pdf</t>
  </si>
  <si>
    <t>Please note: Additional underlying documentation shall be made available upon request of the Office.</t>
  </si>
  <si>
    <t>OVERVIEW PROCESS:</t>
  </si>
  <si>
    <t>(4)      Schedule A – Additional agency information</t>
  </si>
  <si>
    <t>(5)      Schedule B – Agent activities</t>
  </si>
  <si>
    <t>&gt;  Select the option "Create a Filing"</t>
  </si>
  <si>
    <t>&gt;  Select the menu option for the Module and Event questions (Select "Title Agency Data Call” options)</t>
  </si>
  <si>
    <t>&gt;  Select the DATA option.  There is not a NO DATA option because all required filers were chosen for this data call.</t>
  </si>
  <si>
    <t>&gt;  Complete the filing then go back to the workbench.  View the components by clicking on the work file number, which shows in blue type.</t>
  </si>
  <si>
    <t>&gt;  Select components by clicking directly on the component name.</t>
  </si>
  <si>
    <t>&gt;  The data template is a required component of this filing. Click on the data template name then download to a local drive (separate screen).</t>
  </si>
  <si>
    <t>&gt;  When completed with all TRUE validation values, upload that template from this same component screen.</t>
  </si>
  <si>
    <t>&gt;  Make corrections to your data template if you receive validation errors after uploading your template.</t>
  </si>
  <si>
    <t>&gt;  When you have loaded the filing components submit your filing by clicking on the SUBMIT button in the pink box (scroll up if you don't see it).</t>
  </si>
  <si>
    <t>If you have any questions regarding this filing process, please contact the Market Data Collections Unit at 850-413-3147 or via email:</t>
  </si>
  <si>
    <t>Your prompt cooperation in this effort will be greatly appreciated.</t>
  </si>
  <si>
    <t>&gt;  Do not upload documents to the "Response for Request for Clarification" component; this is for later use should questions arise about your submission.</t>
  </si>
  <si>
    <t xml:space="preserve">            PDF documents under the "Other Information/Documents" component.</t>
  </si>
  <si>
    <t>(1)      Version - includes OIR contact information and reporting date reminder</t>
  </si>
  <si>
    <t xml:space="preserve">            component should the Office request additional information to complete your filing.  </t>
  </si>
  <si>
    <t>●          The "Response to Request for Clarification" component should be used only as a response area after submission; upload documents to this</t>
  </si>
  <si>
    <t xml:space="preserve">●          Your agency’s submission must contain a Filing Certification, signed by an agency officer (electronic signature accepted), stating the information provided is accurate, to the best of their knowledge and belief.  </t>
  </si>
  <si>
    <t xml:space="preserve">             A sample copy is available on the OIR website at:</t>
  </si>
  <si>
    <t xml:space="preserve">Idaho </t>
  </si>
  <si>
    <t>Idaho</t>
  </si>
  <si>
    <t>Defined in 627.7711(4) as the compiling of title information from official or public records.</t>
  </si>
  <si>
    <t>Single State Agent</t>
  </si>
  <si>
    <t>This is not applicable to Single State Agencies; Enter "0" (zero)</t>
  </si>
  <si>
    <t>A search is any search report prepared specifically for the purpose of producing a commitment for the issuance of a title insurance policy.  A search does not include title examination. Do not include searches performed for abstracts, property profiles, guarantees, or other products that are not specifically intended for title insurance policies.</t>
  </si>
  <si>
    <t>A closing transaction completed is when an agent is acting as a settlement agent throughout the closing process.  Include closings without actual policy issuance.</t>
  </si>
  <si>
    <t>Enter net worth from the agency's balance sheet, which is required for the office to comply with s. 627.782, That statute requires the Financial Services Commission to "give due consideration to a reasonable margin for underwriting profit and contingencies, including contingent liability under s. 627.7865, sufficient to allow title insurers, agents, and agencies to earn a rate of return on their capital that will attract and retain adequate capital investment in the title insurance business . . . ."</t>
  </si>
  <si>
    <t>&gt;  Complete a certification, signed by an agency officer and formatted as a PDF document, and upload it to the Filing Certification Component.  You are required to submit a certification covering the year for each template
    uploaded.  The certification can be found on the OIR website:</t>
  </si>
  <si>
    <t>&gt;  If you are unable to supply the information required in a particular row of the data template, please explain your reason as "Additional Information" and upload the explanation, along with supporting documentation, as
    a PDF in the "Other Information/Documents" component.  Any supplemental or optional documents may also be uploaded there.</t>
  </si>
  <si>
    <r>
      <t>Enter the</t>
    </r>
    <r>
      <rPr>
        <b/>
        <sz val="10"/>
        <color indexed="8"/>
        <rFont val="Calibri"/>
        <family val="2"/>
      </rPr>
      <t xml:space="preserve"> four-digit</t>
    </r>
    <r>
      <rPr>
        <b/>
        <sz val="10"/>
        <rFont val="Calibri"/>
        <family val="2"/>
      </rPr>
      <t xml:space="preserve"> calendar year for which you are reporting (e.g., reporting in 2016 for 2015, enter 2015)</t>
    </r>
  </si>
  <si>
    <t>d/b/a (if applicable, 
else enter "N/A")</t>
  </si>
  <si>
    <t>Street Address (Line 2) (Enter "N/A" if not used)</t>
  </si>
  <si>
    <t>Show the number of employees who hold active Florida title insurance agent licenses.
NOTE: FTE (Full Time Equivalent) numbers may contain decimals if agent has part-time and/or unallocated employees (employees who perform services for more than one state or perform services other than title insurance-related services). Leased employees are to be considered as regular employees.</t>
  </si>
  <si>
    <t xml:space="preserve">Enter investment income as a positive amount.  Investment loss must be entered as a negative number.  </t>
  </si>
  <si>
    <t>Investment Income or Loss
(Enter 0 if none)</t>
  </si>
  <si>
    <t>If applicable, income for cancelled orders should include cancelled title insurance orders.  Cancelled fees are not premium foregone.</t>
  </si>
  <si>
    <t>(A) Number of employees ***
(Total FTE as of the last date of reporting period, December 31)</t>
  </si>
  <si>
    <t>Enter number of employees (by FTE, or Full Time Equivalent) as of the last day of the reporting period indicated.</t>
  </si>
  <si>
    <t>Enter number of employees (by FTE, or Full Time Equivalent) located in Florida as of the last day of the reporting period indicated.  Do not include  unallocated FTE .</t>
  </si>
  <si>
    <t>Enter number of employees (by FTE, or Full Time Equivalent) located in Florida as of the last day of the reporting period indicated. Do not include unallocated FTE</t>
  </si>
  <si>
    <t>(A) Number of licensed FTE *** 
as of the last date of reporting period, December 31</t>
  </si>
  <si>
    <t>Multi-State Agent</t>
  </si>
  <si>
    <t>&lt; CLICK TO SELECT AGENCY TYPE HERE &gt;</t>
  </si>
  <si>
    <t>Parent Company EIN
(if applicable, else enter zeroes, for Underwriter Direct Operations use 
NAIC Group Code)</t>
  </si>
  <si>
    <t>https://irfs.fldfs.com/</t>
  </si>
  <si>
    <t xml:space="preserve">             (Contact us if an unknown account appears!)  Here you may also designate another account as the primary filer for your filing.  There is an open box below that allows you to include additional email addresses </t>
  </si>
  <si>
    <t xml:space="preserve">            that are not subscribers of the company.  Include all you need, separating each email account with a semicolon and space (“; “).  When done click on the “Save” button. </t>
  </si>
  <si>
    <t>The Insurance Regulation Filing System (IRFS) application is required to be used to submit your data.  Locate IRFS at the following web address:</t>
  </si>
  <si>
    <t>(2)      Instructions - data template must be downloaded from IRFS for the purpose of reporting information</t>
  </si>
  <si>
    <t xml:space="preserve">The steps for setting up an account in IRFS, electronically subscribing to your agency, and creating a filing are described within the steps below.   </t>
  </si>
  <si>
    <t>&gt;   Enter IRFS using the link:</t>
  </si>
  <si>
    <t>null</t>
  </si>
  <si>
    <t>50a</t>
  </si>
  <si>
    <t>50b</t>
  </si>
  <si>
    <t>61a</t>
  </si>
  <si>
    <t>Order_Nbr</t>
  </si>
  <si>
    <t>6a</t>
  </si>
  <si>
    <t xml:space="preserve">●          The Contacts component is required.  All subscribed email accounts to your agency will be listed and any may be added as "cc:" contacts, meaning they will also receive notice of your filing.  </t>
  </si>
  <si>
    <t>(3)      Report_Lines – Select Agent/Agency Type at top;  Two columns extend down a series of questions and required responses (enter either text or numeric in the two columns, as shown);</t>
  </si>
  <si>
    <t>COLUMNS O THROUGH U SHOULD BE HIDDEN</t>
  </si>
  <si>
    <t xml:space="preserve">●          The data template, which must be downloaded from within IRFS, completed in your office, and then uploaded in Excel format.  Excel format ".xlsx" will be accepted.  </t>
  </si>
  <si>
    <t>●          Include a cover letter if you choose.  This is an optional component for the filing.</t>
  </si>
  <si>
    <t>●          Include any additional and optional information that is deemed important to the overall submission.  These optional items may be uploaded as</t>
  </si>
  <si>
    <r>
      <t xml:space="preserve">&gt;  Choose "Other Filing Entity" and enter the license number of the agency for which you are creating the filing.  </t>
    </r>
    <r>
      <rPr>
        <b/>
        <sz val="14"/>
        <color theme="1"/>
        <rFont val="Trebuchet MS"/>
        <family val="2"/>
      </rPr>
      <t xml:space="preserve">NOTE:  If you choose “Company” you will be presented with a list of subscribed insurance companies.  Within
    OIR, companies are the underwriters, so agencies are not companies.  They are “other entities”.  </t>
    </r>
  </si>
  <si>
    <r>
      <t xml:space="preserve">&gt;  Your submission is considered filed </t>
    </r>
    <r>
      <rPr>
        <i/>
        <sz val="14"/>
        <color theme="1"/>
        <rFont val="Trebuchet MS"/>
        <family val="2"/>
      </rPr>
      <t>only after</t>
    </r>
    <r>
      <rPr>
        <sz val="14"/>
        <color theme="1"/>
        <rFont val="Trebuchet MS"/>
        <family val="2"/>
      </rPr>
      <t xml:space="preserve"> you receive an email receipt showing your file log number.  This file log number IS NOT the same as the work file number on your workbench.  If, after an hour or two, your
    filing is still on your workbench, then the filing was not accepted. Determine your error and re-submit the filing; if assistance is needed use the contact information above to reach the Market Data Collections Unit.</t>
    </r>
  </si>
  <si>
    <t>&gt;   If you have not used IRFS first create an account and electronically subscribe to your agency.  Instructions are provided within IRFS, or contact the Office if you need more assistance.</t>
  </si>
  <si>
    <t xml:space="preserve">Enter agency's license number issued by the Florida Department of Financial Services.  </t>
  </si>
  <si>
    <t xml:space="preserve">Enter agency's license number issued by the Florida Department of Financial Services </t>
  </si>
  <si>
    <t>Underwriter Affiliation</t>
  </si>
  <si>
    <t>Direct - An office of an underwriter where all producers are direct employees of the underwriter.
Affiliated - A licensed agency owned in whole or part by an underwriter or co-owned in a holding company but not a direct branch operation.  
Independent - A licensed agency not owned by an underwriter or part of an affiliated business arrangement.</t>
  </si>
  <si>
    <t>If agency is an affiliated business arrangement (common ownership with real estate brokerage, mortgage brokerage, or other referrer) enter "Y" and provide affiliated business names on Schedule A. Otherwise enter "No".</t>
  </si>
  <si>
    <t>If the underwriter is an affiliated business arrangement (common ownership with real estate brokerage, mortgage brokerage, or other referrer) enter "Y" and provide affiliated business names on Schedule A. Otherwise enter "No".</t>
  </si>
  <si>
    <t>Column A</t>
  </si>
  <si>
    <r>
      <t xml:space="preserve">Number of states in which Reporting Entity operates
</t>
    </r>
    <r>
      <rPr>
        <b/>
        <sz val="12"/>
        <color rgb="FFFF0000"/>
        <rFont val="Trebuchet MS"/>
        <family val="2"/>
      </rPr>
      <t>(list all states on 
Schedule A, Column D)</t>
    </r>
  </si>
  <si>
    <t xml:space="preserve">Number of underwriter appointments, contracts, or agreements
</t>
  </si>
  <si>
    <t xml:space="preserve">Enter the Number of underwriter appointments, contracts, or agreements the reporting entity or person has with underwriters in Florida. </t>
  </si>
  <si>
    <t>24A</t>
  </si>
  <si>
    <t>24B</t>
  </si>
  <si>
    <t>(B) Number of unallocated employees, including owners (Total FTE as of the last date of reporting period, December 31)</t>
  </si>
  <si>
    <t>25A</t>
  </si>
  <si>
    <r>
      <t xml:space="preserve">Of the employees in Line 24A and/or 24B show the number of employees who hold active Florida title insurance agent licenses.
NOTE: FTE (Full Time Equivalent) numbers may contain decimals if agent has part-time and/or unallocated employees (employees who perform services for more than one state or perform services other than title insurance-related services). Leased employees are to be considered as regular employees.
</t>
    </r>
    <r>
      <rPr>
        <b/>
        <i/>
        <sz val="10"/>
        <rFont val="Calibri"/>
        <family val="2"/>
      </rPr>
      <t xml:space="preserve">*** = Note "employees" for this question includes sole proprietors and owners of small LLCs who also act as employees. </t>
    </r>
  </si>
  <si>
    <t>25B</t>
  </si>
  <si>
    <t>(B)   Number of licensed unallocated FTE as of the last date of reporting period, December 31</t>
  </si>
  <si>
    <t xml:space="preserve">Total Orders Cancelled During Reporting Period </t>
  </si>
  <si>
    <t>Enter total number of orders cancelled during the reporting period.  Examples - completed in reporting period, including orders for which no policy was issued but for which a policy was originally intended to be issued.</t>
  </si>
  <si>
    <t>Total number of policies issued in reporting period</t>
  </si>
  <si>
    <t xml:space="preserve">(A) Number of searches which included suggested or draft exceptions and/or requirements to be considered for inclusion in the commitment </t>
  </si>
  <si>
    <t>(B) Number of searches which did NOT include suggested or draft exceptions and/or requirements.</t>
  </si>
  <si>
    <t xml:space="preserve">Number of non-insurance title products produced by the agency. </t>
  </si>
  <si>
    <t>(A) Number of Refinance transactions included in 32</t>
  </si>
  <si>
    <t>(B) Number of Leasehold transactions included in 32</t>
  </si>
  <si>
    <t xml:space="preserve">Enter Total Gross Direct Premium.  Gross premium is the total policy premium before remittance to the underwriter and any rebates. </t>
  </si>
  <si>
    <t xml:space="preserve">Retained Premium </t>
  </si>
  <si>
    <t xml:space="preserve">Auto-Calculated Field </t>
  </si>
  <si>
    <t>32_1</t>
  </si>
  <si>
    <t>32_b</t>
  </si>
  <si>
    <t>32_c</t>
  </si>
  <si>
    <t>50_a</t>
  </si>
  <si>
    <t>(A) Employee Compensation (Excluding Owners and Partners)</t>
  </si>
  <si>
    <t>(B) Employee Compensation 
(Owners and Partners)</t>
  </si>
  <si>
    <t>(A) Amounts paid to contractors connected to owners or investors of the agency.</t>
  </si>
  <si>
    <t xml:space="preserve">(A) Employee Leasing Expense Paid to Entity Connected with Owners or Investors in Agency </t>
  </si>
  <si>
    <r>
      <t xml:space="preserve">(B) Amounts paid to contractors </t>
    </r>
    <r>
      <rPr>
        <b/>
        <sz val="12"/>
        <color rgb="FFAC0000"/>
        <rFont val="Trebuchet MS"/>
        <family val="2"/>
      </rPr>
      <t xml:space="preserve">not </t>
    </r>
    <r>
      <rPr>
        <b/>
        <sz val="12"/>
        <rFont val="Trebuchet MS"/>
        <family val="2"/>
      </rPr>
      <t>connected to owners or investors in the agency..</t>
    </r>
  </si>
  <si>
    <t xml:space="preserve">    (C) All Other transactions included in 32</t>
  </si>
  <si>
    <t>A.  Examining documents uncovered in title search
B.  Isolating possible underwriting objections and requirements found in documents for in depth evaluation</t>
  </si>
  <si>
    <r>
      <t>VI.  C</t>
    </r>
    <r>
      <rPr>
        <b/>
        <sz val="13"/>
        <color theme="1"/>
        <rFont val="Arial"/>
        <family val="2"/>
      </rPr>
      <t xml:space="preserve">onsumer </t>
    </r>
    <r>
      <rPr>
        <b/>
        <i/>
        <sz val="13"/>
        <color theme="1"/>
        <rFont val="Arial"/>
        <family val="2"/>
      </rPr>
      <t>Protection 
       Includes the below functions:</t>
    </r>
  </si>
  <si>
    <r>
      <t xml:space="preserve">VII.  Government Requirements </t>
    </r>
    <r>
      <rPr>
        <b/>
        <i/>
        <sz val="13"/>
        <color theme="1"/>
        <rFont val="Arial"/>
        <family val="2"/>
      </rPr>
      <t xml:space="preserve">
       Includes the below functions:</t>
    </r>
  </si>
  <si>
    <t>A.  1099 submission to IRS 
B.  Financial Crimes Enforcement Network(FinCEN)
C.  Patriot Act 
D.  Foreign Investment Real Property Tay Act (FIRPTA)</t>
  </si>
  <si>
    <t>2</t>
  </si>
  <si>
    <t>7a</t>
  </si>
  <si>
    <t xml:space="preserve">Reporting Method for Search </t>
  </si>
  <si>
    <t>39a</t>
  </si>
  <si>
    <t>39b</t>
  </si>
  <si>
    <t xml:space="preserve">If  Escrow Pass Through or Both is selected in Line 38, this cell must be greater than 0.  </t>
  </si>
  <si>
    <t xml:space="preserve">Enter total rebate amounts for the calendar year. </t>
  </si>
  <si>
    <t>Enter total rebate amounts for the calendar year in Florida.</t>
  </si>
  <si>
    <t>47_a</t>
  </si>
  <si>
    <t>47_b</t>
  </si>
  <si>
    <t>48_a</t>
  </si>
  <si>
    <t>48_b</t>
  </si>
  <si>
    <t>Contracted Labor (Auto-Calculated)
Sum of 48(A) and 48(B)</t>
  </si>
  <si>
    <t>Employee Compensation (Auto-Calculated)
Sum of 47(A) and 47(B)</t>
  </si>
  <si>
    <t>50_b</t>
  </si>
  <si>
    <t>Employee Leasing Expense (Auto-Calculated)
Sum of 50(A) and 50(B)</t>
  </si>
  <si>
    <t>Employee Benefits (Auto-Calculated)
Sum of 52(A) and 52(B)</t>
  </si>
  <si>
    <t>52_a</t>
  </si>
  <si>
    <t>52_b</t>
  </si>
  <si>
    <t>Non-Labor Costs of Title plant maintenance/ access expenses</t>
  </si>
  <si>
    <t xml:space="preserve">This category applies to non-labor costs of maintaining a title plant or to fees paid to access a title plant belonging to another.  i.e. Black Knight, the Fund, Courthouse, etc. </t>
  </si>
  <si>
    <t xml:space="preserve">Abstract/search expenditures with third parties (Including Underwriters without Examination) </t>
  </si>
  <si>
    <t>58_a</t>
  </si>
  <si>
    <t>58_b</t>
  </si>
  <si>
    <t xml:space="preserve">Abstract/search expenditures with third parties (Including Underwriters with Examination) </t>
  </si>
  <si>
    <t>59_a</t>
  </si>
  <si>
    <t>59_b</t>
  </si>
  <si>
    <t xml:space="preserve">61A </t>
  </si>
  <si>
    <t>61B</t>
  </si>
  <si>
    <t>Non-Title Software (i.e. operational accounting, Microsoft programs/suite, Microsoft 365, Marketing Software)</t>
  </si>
  <si>
    <t>66_a</t>
  </si>
  <si>
    <t>66_b</t>
  </si>
  <si>
    <t xml:space="preserve">Accounting,
external expenses </t>
  </si>
  <si>
    <t xml:space="preserve">(A) Accounting external expenses  from operating expense account </t>
  </si>
  <si>
    <t xml:space="preserve">(B) Accounting external expense from escrow expense account  </t>
  </si>
  <si>
    <t>69_a</t>
  </si>
  <si>
    <t>69_b</t>
  </si>
  <si>
    <t>69_c</t>
  </si>
  <si>
    <t>Travel and Lodging (Auto-Calculated)
Sum of 69(A) through 69(C)</t>
  </si>
  <si>
    <t>70_a</t>
  </si>
  <si>
    <t>70_b</t>
  </si>
  <si>
    <t xml:space="preserve">(A)Title education expense </t>
  </si>
  <si>
    <t>(B)Non-title related education</t>
  </si>
  <si>
    <t xml:space="preserve">Enter the amount of education expenses paid during the reporting year for title expense. </t>
  </si>
  <si>
    <t xml:space="preserve">Enter the amount of education expenses paid during the reporting year for non-related title expense. </t>
  </si>
  <si>
    <t>71_a</t>
  </si>
  <si>
    <t>71_b</t>
  </si>
  <si>
    <t xml:space="preserve">(A) Bank charges from operating account </t>
  </si>
  <si>
    <t>Governmental Fines
and Penalties (Federal, State and Local; include 1099 reporting fines)</t>
  </si>
  <si>
    <t>Include PAC donations in this line (Include PAC contributions deducted from related industry association dues.)</t>
  </si>
  <si>
    <t>Include PAC donations in this line  (Include PAC contributions deducted from related industry association dues.)</t>
  </si>
  <si>
    <t xml:space="preserve">Lobbying Expense (Independent lobbying expenses paid) </t>
  </si>
  <si>
    <t>Additional Insurance Expenses</t>
  </si>
  <si>
    <t>Direct Agency Error Expense</t>
  </si>
  <si>
    <t>Amounts paid directly by agent for agent errors not reimbursed by underwriter or any other party, and not included in underwriter loss reserves</t>
  </si>
  <si>
    <t xml:space="preserve">E&amp;O insurance premiums including cyber insurance </t>
  </si>
  <si>
    <t>Total Loss Avoidance Expense (Auto-Calculated)
Sum of Lines 81 and 82</t>
  </si>
  <si>
    <t>Total lines 81 and 82</t>
  </si>
  <si>
    <r>
      <t xml:space="preserve">This category includes all other searches purchased from an underwriter or third party that are not included in category 29(A).  </t>
    </r>
    <r>
      <rPr>
        <b/>
        <i/>
        <sz val="10"/>
        <rFont val="Calibri"/>
        <family val="2"/>
      </rPr>
      <t xml:space="preserve"> Expenses are to be included on 59 (A and/or B).</t>
    </r>
  </si>
  <si>
    <t>Total orders opened for title commitments/policies during reporting period</t>
  </si>
  <si>
    <r>
      <t xml:space="preserve">Total number of transactions in which a policy was intended to be issued but was not issued for any reason.  </t>
    </r>
    <r>
      <rPr>
        <b/>
        <sz val="12"/>
        <color rgb="FFFF0000"/>
        <rFont val="Trebuchet MS"/>
        <family val="2"/>
      </rPr>
      <t xml:space="preserve">(Pending files not yet closed) </t>
    </r>
  </si>
  <si>
    <t>30A</t>
  </si>
  <si>
    <t>30B</t>
  </si>
  <si>
    <r>
      <t xml:space="preserve">This category includes all partially examined products or pro-forma commitments by whatever name. The category includes any search purchased  from an underwriter or third party vendor which is more comprehensive than a listing of instruments and copies of those instruments.  </t>
    </r>
    <r>
      <rPr>
        <b/>
        <i/>
        <sz val="10"/>
        <rFont val="Calibri"/>
        <family val="2"/>
      </rPr>
      <t>Expenses are to be included on 58(A and/or B).</t>
    </r>
  </si>
  <si>
    <r>
      <rPr>
        <b/>
        <sz val="12"/>
        <rFont val="Trebuchet MS"/>
        <family val="2"/>
      </rPr>
      <t>32</t>
    </r>
    <r>
      <rPr>
        <b/>
        <sz val="12"/>
        <color theme="8" tint="0.59999389629810485"/>
        <rFont val="Trebuchet MS"/>
        <family val="2"/>
      </rPr>
      <t>_a</t>
    </r>
  </si>
  <si>
    <r>
      <t xml:space="preserve">(B) Employee Leasing Expense Paid to Entity </t>
    </r>
    <r>
      <rPr>
        <b/>
        <sz val="12"/>
        <color rgb="FFAC0000"/>
        <rFont val="Trebuchet MS"/>
        <family val="2"/>
      </rPr>
      <t>Not</t>
    </r>
    <r>
      <rPr>
        <b/>
        <sz val="12"/>
        <rFont val="Trebuchet MS"/>
        <family val="2"/>
      </rPr>
      <t xml:space="preserve"> Connected with Owners or Investors in Agency </t>
    </r>
  </si>
  <si>
    <r>
      <t xml:space="preserve">This category applies when the agency is buying a search from any third party or underwriter, but only when the search </t>
    </r>
    <r>
      <rPr>
        <b/>
        <i/>
        <sz val="10"/>
        <rFont val="Calibri"/>
        <family val="2"/>
      </rPr>
      <t>does</t>
    </r>
    <r>
      <rPr>
        <b/>
        <sz val="10"/>
        <rFont val="Calibri"/>
        <family val="2"/>
      </rPr>
      <t xml:space="preserve"> include suggested or draft exceptions and/or requirements to be considered for inclusion in the commitment. This category is to reflect the cost of those searches identified in line 30(A). </t>
    </r>
  </si>
  <si>
    <t>This category is to reflect the cost of those searches identified in lines 30(A).</t>
  </si>
  <si>
    <t xml:space="preserve">This category is to reflect the cost of those searches identified in lines 30(A). </t>
  </si>
  <si>
    <r>
      <t xml:space="preserve">This category applies when the agency is buying a search from any third party, but only when the search </t>
    </r>
    <r>
      <rPr>
        <b/>
        <i/>
        <sz val="10"/>
        <rFont val="Calibri"/>
        <family val="2"/>
      </rPr>
      <t>does</t>
    </r>
    <r>
      <rPr>
        <b/>
        <sz val="10"/>
        <rFont val="Calibri"/>
        <family val="2"/>
      </rPr>
      <t xml:space="preserve"> include suggested or draft exceptions and/or requirements to be considered for inclusion in the commitment. This category is to reflect the cost of those searches identified in line 30(A).
</t>
    </r>
  </si>
  <si>
    <r>
      <t>This category applies when the agency is buying a search from any third party or underwriter, but only when the search</t>
    </r>
    <r>
      <rPr>
        <b/>
        <sz val="10"/>
        <color rgb="FFFF0000"/>
        <rFont val="Calibri"/>
        <family val="2"/>
      </rPr>
      <t xml:space="preserve"> </t>
    </r>
    <r>
      <rPr>
        <b/>
        <i/>
        <sz val="10"/>
        <color rgb="FFFF0000"/>
        <rFont val="Calibri"/>
        <family val="2"/>
      </rPr>
      <t>does not</t>
    </r>
    <r>
      <rPr>
        <b/>
        <sz val="10"/>
        <rFont val="Calibri"/>
        <family val="2"/>
      </rPr>
      <t xml:space="preserve"> include suggested or draft exceptions and/or requirements to be considered for inclusion in the commitment. This category is to reflect the cost of those searches identified in line 30(B). </t>
    </r>
  </si>
  <si>
    <r>
      <t xml:space="preserve">This category applies when the agency is buying a search from any third party or underwriter, but only when the search </t>
    </r>
    <r>
      <rPr>
        <b/>
        <i/>
        <sz val="10"/>
        <rFont val="Calibri"/>
        <family val="2"/>
      </rPr>
      <t>does not</t>
    </r>
    <r>
      <rPr>
        <b/>
        <sz val="10"/>
        <rFont val="Calibri"/>
        <family val="2"/>
      </rPr>
      <t xml:space="preserve"> include suggested or draft exceptions and/or requirements to be considered for inclusion in the commitment. This category is to reflect the cost of those searches identified in lines 30(B).</t>
    </r>
  </si>
  <si>
    <t>This category is to reflect the cost of those searches identified in lines 30(B).</t>
  </si>
  <si>
    <t>This category is to reflect the cost of those searches identified in line 30(B).</t>
  </si>
  <si>
    <t>This category is to reflect the cost of those searches identified in lines 3O(B).</t>
  </si>
  <si>
    <t>Column E</t>
  </si>
  <si>
    <t>Column F</t>
  </si>
  <si>
    <t>Column G</t>
  </si>
  <si>
    <t>A.  Uncovering and evaluating liens
B.  Uncovering and evaluating other covenants
C.  Uncovering and evaluating judgments
D.  Uncovering and evaluating legal proceedings in process
E.  Uncovering and evaluating HAO/Condominium assessments
F.  Uncovering and evaluating boundary disputes
G.   Verifying payment of property taxes
H.  Evaluating vesting deed
I.  Evaluating Easements
J.   Reviewing Plats/CCRs
K.  Reviewing complex title issues
       1.   Mineral rights
       2.   Fissionable materials reserved to federal government
       3.   Sovereign rights
       4.   Tribal rights
       5.   Riparian rights
       6.   Probate
       7.   Divorce
       8.   Foreclosure
       9.   Bankruptcy
     10.  Short sales
     11.  Reverse mortgage
L.  Making decisions as to which exceptions to include in commitment and crafting their wording 
M.  Making decisions as to which requirements to include in commitment and crafting their wording</t>
  </si>
  <si>
    <t xml:space="preserve">A.  Escrow accounting functions such as reconciliations etc.,
B.  Escheating  
C.  ALTA Best Practices Compliance </t>
  </si>
  <si>
    <t xml:space="preserve">Net  Worth </t>
  </si>
  <si>
    <t>Total number of pending files not yet closed.   A transaction is when an agent intends to act as a settlement agent and issue a policy, begins performing the work, but the deal is not completed for any reason. A transaction begins with the initial order and includes any work done up to and through an uncompleted closing.</t>
  </si>
  <si>
    <t xml:space="preserve">Total number of pending files not yet closed. A transaction is when an agent intends to act as a settlement agent and issue a policy, begins performing the work, but the deal is not completed for any reason. A transaction begins with the initial order and includes any work done up to and through an uncompleted closing.  Does not include cancelled files from line 27.  </t>
  </si>
  <si>
    <t>A "non-title- insurance title product" is any product produced by the reporting entity which is intended for some use other than a title insurance commitment or policy.  Examples of a non-insurance product are Property and Information Reports, property profiles, abstracts, opinions, guarantees, etc. Do not include any items counted on Line 29.</t>
  </si>
  <si>
    <t>Number of non-sale/purchase closing transactions from
Line 29 (Auto-Calculated from sum of 32(A) through 32(C))</t>
  </si>
  <si>
    <t xml:space="preserve">The number of non-sale/purchase closing transactions conducted during the reporting period in Florida.  This will not be higher than the number reported on Line 29.
</t>
  </si>
  <si>
    <t>Enter income received from cancelled orders (i.e. cancellation fees, charges for services already performed, etc.) during the reporting period. (and not included on lines 37 or 39A)</t>
  </si>
  <si>
    <t>Enter income from such non-title insurance products as Property Information reports  not more specifically reported elsewhere on this report.</t>
  </si>
  <si>
    <t>Enter income from such non-title insurance products as Property Information reports not more specifically reported elsewhere on this report and produced in Florida.</t>
  </si>
  <si>
    <t>Enter income from such non-title insurance products as Property Information  reports not more specifically reported elsewhere on this report and produced in Florida.</t>
  </si>
  <si>
    <t>This line will automatically total lines 34 through 45.</t>
  </si>
  <si>
    <t>Although leased employees are counted as regular employees in the employee-count section above, show employee leasing expense separate from regular employee compensation in Line 47.</t>
  </si>
  <si>
    <t>This category includes the employer's share of social security, unemployment, Medicare, and state taxes. Do not include payroll taxes paid through employee leasing companies in line 50 or any other amount withheld from the employee's portion of the pay.</t>
  </si>
  <si>
    <t xml:space="preserve">Enter any interest paid other than mortgage interest on real property. Also, do not include interest paid with respect to delays or errors in payoffs or resulting from transactions in which the reporting entity was acting as a settlement agent. Such interest is to be reported in the appropriate categories in line 80.
</t>
  </si>
  <si>
    <r>
      <t>S. 627.7711(4)</t>
    </r>
    <r>
      <rPr>
        <b/>
        <sz val="10"/>
        <rFont val="Verdana"/>
        <family val="2"/>
      </rPr>
      <t> </t>
    </r>
    <r>
      <rPr>
        <b/>
        <sz val="10"/>
        <rFont val="Calibri"/>
        <family val="2"/>
      </rPr>
      <t>“Title search” means the compiling of title information from official or public records. This category is intended to capture the separate search fee for title policies issued or intended to be issued by the agency. It does not included an examination of the records found in the search. It does not include Property Information Reports or non-title-insurance-related searches.</t>
    </r>
  </si>
  <si>
    <r>
      <t>S. 627.7711(4)</t>
    </r>
    <r>
      <rPr>
        <b/>
        <sz val="10"/>
        <rFont val="Verdana"/>
        <family val="2"/>
      </rPr>
      <t> </t>
    </r>
    <r>
      <rPr>
        <b/>
        <sz val="10"/>
        <rFont val="Calibri"/>
        <family val="2"/>
      </rPr>
      <t>“Title search” means the compiling of title information from official or public records. This category is intended to capture the separate search fee for title policies issued or intended to be issued by the agency. It does not included an examination of the records found in the search. It does not include Property Information  Reports or non-title-insurance-related searches.</t>
    </r>
  </si>
  <si>
    <t xml:space="preserve">A "non-title- insurance title product" is any product produced by the reporting agent which is intended for some use other than a title insurance commitment or policy.  Examples of a non-insurance product are Property Information reports, property profiles, abstracts, opinions, guarantees, etc. Do not include any items counted on Line 29. Do not include payroll expense or any expense reported elsewhere.
</t>
  </si>
  <si>
    <t xml:space="preserve">Aggregate Computer/closing software/
software expenses
</t>
  </si>
  <si>
    <t>Enter the amount incurred for business insurance costs during the reporting year in Florida (Note: do not include E&amp;O insurance or fidelity/surety bonds; include those expenses on Lines 81 and 82 below). Do not included health insurance.</t>
  </si>
  <si>
    <t>Include travel and lodging expense for association events on Line 75</t>
  </si>
  <si>
    <t xml:space="preserve">Title Related Professional Association fees and contributions (i.e. Dues and non-educational events that are not included in Line 70) </t>
  </si>
  <si>
    <t xml:space="preserve">This category is for hiring or direct expense of lobbying efforts.  Industry related lobbying contributions to associations is direct to line 75.  </t>
  </si>
  <si>
    <t xml:space="preserve">Statutorily Mandated File Storage Expenses (Physical and digital storage) </t>
  </si>
  <si>
    <t>The number of non-sale/purchase closing transactions conducted during the reporting period. These include refinancing's, junior loans, and leasehold transactions. Simultaneously issued policies should not be counted here.</t>
  </si>
  <si>
    <t>From Line 32, enter the number of non-sale/purchase closing transactions conducted during the reporting period. These include refinancing's, junior loans, and leasehold transactions. Simultaneously issued policies should not be counted here.</t>
  </si>
  <si>
    <t xml:space="preserve">Indicate how you will report revenue and expenses for searches conducted in conjunction with the issuance of a title insurance policy searches are reported.  Select "operating account" if they are explicitly reported.  Select "Escrow pass through" if they are not explicitly reported but are instead included as "pass-through" items in a clients escrow account. Select Both if you use both methods in a reporting year.   </t>
  </si>
  <si>
    <r>
      <t>Enter amounts incurred for Computer and software expenses during the reporting year in Florida.</t>
    </r>
    <r>
      <rPr>
        <sz val="10"/>
        <color rgb="FFFF0000"/>
        <rFont val="Calibri"/>
        <family val="2"/>
      </rPr>
      <t xml:space="preserve"> (Software purchased specifically for title insurance related activities)</t>
    </r>
  </si>
  <si>
    <t>Enter the amount incurred for marketing,  sales, advertising, and promotional expenditures (if not included as employee expenses in lines 47-53 during the reporting year in Florida. Do not include travel and lodging expenses.</t>
  </si>
  <si>
    <t>Enter total annual expense for storing files when such storage is mandated by Florida Statutes. Do not include such expense if paid for by underwriter.
Do not allocate a portion of amounts otherwise reflected in Lines 54 and 55 for on-site storage.</t>
  </si>
  <si>
    <t xml:space="preserve">
</t>
  </si>
  <si>
    <t>Enter total amount paid by the reporting entity, net of recoupment during the reporting period and in Florida that were not reimbursed by an underwriter or paid from the underwriter's policy loss reserves.</t>
  </si>
  <si>
    <t xml:space="preserve">Enter total amount paid by the reporting entity, net of recoupment during the reporting period and in Florida that were not reimbursed by an underwriter or paid from the underwriter's policy loss reserves. </t>
  </si>
  <si>
    <t>Title Search Fees Charged to Consumer and Paid from the Agency's Escrow Account</t>
  </si>
  <si>
    <t xml:space="preserve">Title Search Fees Charged to Consumer and deposited into the Agency's Operating Account </t>
  </si>
  <si>
    <t xml:space="preserve">(A) Title Search Expense Paid from Operating Account </t>
  </si>
  <si>
    <t>(B) Title Search Expense Paid through  Escrow Account as a Pass Through</t>
  </si>
  <si>
    <t xml:space="preserve">Total Income (Auto-Calculated)
Determined by Lines 34 through 45.  </t>
  </si>
  <si>
    <t>Names of Third Party Entities from Which Searches Are Purchased (from Report_Lines Tab Line 30)</t>
  </si>
  <si>
    <t>Name of Business for Each Affiliate If Reporting Entity Is An Affiliated Business (from Report_Lines Tab Line 17)</t>
  </si>
  <si>
    <t>States in which Agency Operates (Select from List, One per Row) (from Report_Lines Tab Line 20)</t>
  </si>
  <si>
    <t>Net Income Before Taxes (Auto-Calculated)</t>
  </si>
  <si>
    <t xml:space="preserve">Net Income (Auto-Calculated)
</t>
  </si>
  <si>
    <t>Charge offs and expenses incurred for canceled orders (Such as Estoppels fees)</t>
  </si>
  <si>
    <t xml:space="preserve">This category includes charge-offs for accounts receivable and expenses not recovered for canceled orders.  (Such as estoppel fees) </t>
  </si>
  <si>
    <t>ANNUAL EFFORT (TIME SPENT)
Enter Responses in First Column
And/or the Last Column</t>
  </si>
  <si>
    <t xml:space="preserve">A.  Review and follow lender’s closing instructions 
B.  Take measures to avoid Closing Protection Letter claims 
C.  Review contract/title order for document preparation information 
D.  Prepare documents for closing 
E.  Conducting the closing (Non-curative)
F.  Execution of documents (Non-curative)
G.  File documents and Completion of Requirements to Perfect Instruments
H.   Escrow disputes </t>
  </si>
  <si>
    <t xml:space="preserve">A.  Ordering and evaluating survey
B.  Ordering lien and mortgage payoff inquiries
C.. Obtaining releases on liens and mortgage 
D.  Curing defective instruments 
E.  Clearing physical property issues 
F.  Curing estate and family ownership issues 
G.  Curing legal description issues 
H.  Curing other issues discovered in Section III C above 
I.   Preparation and issuance of policy
       1.  Verifying proper clearance of underwriting objections 
       2.  Verifying proper completion of underwriting requirements 
       3.  Deciding on which exception to include in policy
       4.  Deciding on which endorsements to attach to policy
J.  Execution of curative documents at closing
K.  Wire payments of liens and mortgages 
L.  Escrow account reconciliations 
M. Correcting title errors that impacts insurability 
N. Claims 
O.  Preparing insured documents for closing </t>
  </si>
  <si>
    <t xml:space="preserve"> Title Insurance Experience Reporting - Agents and Retail Offices of Direct-Writing Title Insurance Underwriters</t>
  </si>
  <si>
    <t>Pursuant to Sections 624.307 and 627.782, Florida Statutes, and Rule 69O-186.013, F.A.C.</t>
  </si>
  <si>
    <t>Rule 69O-186.013</t>
  </si>
  <si>
    <t xml:space="preserve">    </t>
  </si>
  <si>
    <t xml:space="preserve">
Every title agency that held a Florida license during the preceeding calendar year is required to file these electronic data collection forms.</t>
  </si>
  <si>
    <t>Title Insurance Agencies Data Call</t>
  </si>
  <si>
    <t>The Florida Office of Insurance Regulation is conducting its annual Title Insurance Agencies Data Call pursuant to Sections 624.307 and 627.782, F.S. and Rule 69O-186.013, F.A.C.</t>
  </si>
  <si>
    <t>Your submission is due to the Office no later than 11:59PM ET on May 31.</t>
  </si>
  <si>
    <t>The required reporting template will be available within IRFS on January 1.   These are the items that will be required in your agency's submission:</t>
  </si>
  <si>
    <t xml:space="preserve">&gt;  Select the Period associated with this exam (The title is "Title Agency Data Call").  If this does not appear please notify the Office at the email address above or by calling 850-413-3147. </t>
  </si>
  <si>
    <t>&gt;  Complete the template according to instructions below for the prior calendar year, then save under your agency's template.  Note that validation columns appear  on tabs requiring data entry.  These columns are titled “Required Data Fields
    Complete?”.  These columns must all show TRUE (as validated) before the template can be submitted.  Values showing as FALSE indicate a problem with the responses.  If you cannot determine a cause for a FALSE value,
    contact the Market Data Collections Unit (information below).</t>
  </si>
  <si>
    <t>VERSION</t>
  </si>
  <si>
    <r>
      <t xml:space="preserve">NOTE: FTE (Full Time Equivalent) numbers may contain decimals if agent has part-time and/or unallocated employees (unallocated employees are ones who perform services for more than one state or who perform some services for other-than-title-insurance-related products, such as Human Resources or General Accounting). Leased employees are to be considered as regular employees. </t>
    </r>
    <r>
      <rPr>
        <b/>
        <i/>
        <sz val="10"/>
        <rFont val="Calibri"/>
        <family val="2"/>
      </rPr>
      <t xml:space="preserve"> Do not include licensed employees in this category.
*** = Note "employees" for this question includes sole proprietors and owners of small LLCs who also act as employees. </t>
    </r>
  </si>
  <si>
    <t xml:space="preserve">NOTE: This line is only for multi-state operations and direct operations who may allocate non-title insurance FTE for certain support services. </t>
  </si>
  <si>
    <t>=IF(A15=1,I15,IF(A15=2,J15,IF(A15=3,K15,"")))</t>
  </si>
  <si>
    <t>24a</t>
  </si>
  <si>
    <t>24b</t>
  </si>
  <si>
    <t>25a</t>
  </si>
  <si>
    <t>25b</t>
  </si>
  <si>
    <t>30a</t>
  </si>
  <si>
    <t>30b</t>
  </si>
  <si>
    <t>32a</t>
  </si>
  <si>
    <t>32b</t>
  </si>
  <si>
    <t>32c</t>
  </si>
  <si>
    <t>47a</t>
  </si>
  <si>
    <t>47b</t>
  </si>
  <si>
    <t>48a</t>
  </si>
  <si>
    <t>48b</t>
  </si>
  <si>
    <t>52a</t>
  </si>
  <si>
    <t>52b</t>
  </si>
  <si>
    <t>58a</t>
  </si>
  <si>
    <t>58b</t>
  </si>
  <si>
    <t>59a</t>
  </si>
  <si>
    <t>59b</t>
  </si>
  <si>
    <t>61b</t>
  </si>
  <si>
    <t>66a</t>
  </si>
  <si>
    <t>66b</t>
  </si>
  <si>
    <t>69a</t>
  </si>
  <si>
    <t>69b</t>
  </si>
  <si>
    <t>69c</t>
  </si>
  <si>
    <t>70a</t>
  </si>
  <si>
    <t>70b</t>
  </si>
  <si>
    <t>71a</t>
  </si>
  <si>
    <t>71b</t>
  </si>
  <si>
    <t>Total Expenses (Auto-Calculated)
Determined by Lines 47 through 83</t>
  </si>
  <si>
    <r>
      <t xml:space="preserve">Title related closing software
</t>
    </r>
    <r>
      <rPr>
        <b/>
        <sz val="12"/>
        <color rgb="FFFF0000"/>
        <rFont val="Trebuchet MS"/>
        <family val="2"/>
      </rPr>
      <t xml:space="preserve"> (Include the names of  software vendors  on Schedule A, 
Column G.  Include portal fees, erecording fees, escrow software, digital closing software, etc.)</t>
    </r>
  </si>
  <si>
    <t>Total Business Expense (Auto-Calculated).  Determined by summing Lines 47 through 61, 63 through 72, and Lines 74 through 78</t>
  </si>
  <si>
    <r>
      <t xml:space="preserve">Specify annual hours spent on each item designated by Roman numerals.  (Alternatively:  Estimate percentage of time spent on each item.)  </t>
    </r>
    <r>
      <rPr>
        <b/>
        <sz val="13"/>
        <color theme="0"/>
        <rFont val="Trebuchet MS"/>
        <family val="2"/>
      </rPr>
      <t>You are not required to complete both columns.</t>
    </r>
    <r>
      <rPr>
        <sz val="13"/>
        <color theme="0"/>
        <rFont val="Trebuchet MS"/>
        <family val="2"/>
      </rPr>
      <t xml:space="preserve">  DO NOT BREAK DOWN THE PERCENTAGE OF TIME OR HOURS SPENT PER FUNCTION.  DO SO ONLY FOR THE 7 CATEGORIES. The subcategories designated by letters or Arabic numerals are for illustrative purposes only. </t>
    </r>
  </si>
  <si>
    <t>LINE 20 (G30) MATCH TO SCH A COL D</t>
  </si>
  <si>
    <t xml:space="preserve">(B) Bank charges from escrow account  </t>
  </si>
  <si>
    <t xml:space="preserve">Enter bank charges paid from operating account. </t>
  </si>
  <si>
    <t xml:space="preserve">Enter bank charges paid from escrow account. </t>
  </si>
  <si>
    <t xml:space="preserve">Form OIR-E0-2087 (11/19) </t>
  </si>
  <si>
    <t>List Software Vendor(s) 
(One Per Row) for Primary Closing Software (from Report_Lines Tab Line 61B)</t>
  </si>
  <si>
    <t xml:space="preserve">Indiana </t>
  </si>
  <si>
    <t xml:space="preserve">Iowa </t>
  </si>
  <si>
    <t xml:space="preserve">Oklahoma </t>
  </si>
  <si>
    <t xml:space="preserve">Oregon </t>
  </si>
  <si>
    <t xml:space="preserve">Texas </t>
  </si>
  <si>
    <r>
      <t xml:space="preserve">Real Estate Affiliation  Affiliated Business Arrangement (Agency is affiliated with any real estate industry company or person who is in a position to refer title insurance business to an agency (a referrer), such as a real estate brokerage, a bank, a developer, or a mortgage company).  </t>
    </r>
    <r>
      <rPr>
        <b/>
        <sz val="12"/>
        <color rgb="FFFF0000"/>
        <rFont val="Trebuchet MS"/>
        <family val="2"/>
      </rPr>
      <t>(If Yes, please complete Schedule A, Columns A,B,C)</t>
    </r>
  </si>
  <si>
    <r>
      <t xml:space="preserve">Number of searches 
purchased from underwriters and third parties
</t>
    </r>
    <r>
      <rPr>
        <b/>
        <sz val="12"/>
        <color rgb="FFFF0000"/>
        <rFont val="Trebuchet MS"/>
        <family val="2"/>
      </rPr>
      <t xml:space="preserve"> </t>
    </r>
  </si>
  <si>
    <t xml:space="preserve">Enter expenses incurred during the reporting period incurred in producing non-title insurance products that are not reported elsewhere.  This is related to Line Number 31.  </t>
  </si>
  <si>
    <t>Enter expenses incurred in Florida during the reporting period in producing non-title insurance products that are not reported elsewhere.  This is related to Line Number 31.</t>
  </si>
  <si>
    <t>Enter expenses incurred in Florida during the reporting period reducing non-title insurance products that are not reported elsewhere.  This is related to Line Number 31.</t>
  </si>
  <si>
    <t>Full Street Address of Business for Each Affiliate Shown in Column A</t>
  </si>
  <si>
    <t>Type of Business for Each Affiliate Shown in Column A</t>
  </si>
  <si>
    <t>Address Per Entity from Which Searches Are Purchased Shown in Column E</t>
  </si>
  <si>
    <r>
      <t xml:space="preserve">This category includes all other searches purchased from an underwriter or third party that are not included in category 30(A).  </t>
    </r>
    <r>
      <rPr>
        <b/>
        <i/>
        <sz val="10"/>
        <rFont val="Calibri"/>
        <family val="2"/>
      </rPr>
      <t>Expenses are to be included on 59 (A and/or B).</t>
    </r>
  </si>
  <si>
    <t xml:space="preserve">Minnesota </t>
  </si>
  <si>
    <t xml:space="preserve">Montana </t>
  </si>
  <si>
    <t xml:space="preserve">Nebraska </t>
  </si>
  <si>
    <t xml:space="preserve">Nevada </t>
  </si>
  <si>
    <t xml:space="preserve">New Hampshire </t>
  </si>
  <si>
    <t xml:space="preserve">New Jersey </t>
  </si>
  <si>
    <t xml:space="preserve">New Mexico </t>
  </si>
  <si>
    <t xml:space="preserve">New York </t>
  </si>
  <si>
    <t xml:space="preserve">South Carolina </t>
  </si>
  <si>
    <t xml:space="preserve">South Dakota </t>
  </si>
  <si>
    <t xml:space="preserve">The full template contains five tabs:  </t>
  </si>
  <si>
    <t>This line will automatically fill from line 46, and subtract line 84, providing net income before taxes.</t>
  </si>
  <si>
    <t xml:space="preserve">This line will automatically fill from line 46, and subtract line 84, providing net income before taxes.
</t>
  </si>
  <si>
    <t>This line will subtract line 86 from line 85, providing net income</t>
  </si>
  <si>
    <t xml:space="preserve">This line will subtract line 86 from line 85, providing net income
</t>
  </si>
  <si>
    <t>22.01.A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</si>
</sst>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6" formatCode="&quot;$&quot;#,##0_);[Red]\(&quot;$&quot;#,##0\)"/>
    <numFmt numFmtId="44" formatCode="_(&quot;$&quot;* #,##0.00_);_(&quot;$&quot;* \(#,##0.00\);_(&quot;$&quot;* &quot;-&quot;??_);_(@_)"/>
    <numFmt numFmtId="164" formatCode="0_);[Red]\(0\)"/>
    <numFmt numFmtId="165" formatCode="###\-###\-####"/>
    <numFmt numFmtId="166" formatCode="##\-#######"/>
    <numFmt numFmtId="167" formatCode="#####"/>
    <numFmt numFmtId="168" formatCode="0.00_);[Red]\(0.00\)"/>
  </numFmts>
  <fonts count="133" x14ac:knownFonts="1">
    <font>
      <sz val="11"/>
      <color theme="1"/>
      <name val="Calibri"/>
      <family val="2"/>
      <scheme val="minor"/>
    </font>
    <font>
      <sz val="12"/>
      <color theme="1"/>
      <name val="Arial"/>
      <family val="2"/>
    </font>
    <font>
      <sz val="12"/>
      <color theme="1"/>
      <name val="Arial"/>
      <family val="2"/>
    </font>
    <font>
      <sz val="12"/>
      <color theme="1"/>
      <name val="Arial"/>
      <family val="2"/>
    </font>
    <font>
      <sz val="11"/>
      <color theme="1"/>
      <name val="Calibri"/>
      <family val="2"/>
      <scheme val="minor"/>
    </font>
    <font>
      <sz val="10"/>
      <name val="Trebuchet MS"/>
      <family val="2"/>
    </font>
    <font>
      <sz val="12"/>
      <color theme="1"/>
      <name val="Arial"/>
      <family val="2"/>
    </font>
    <font>
      <sz val="10"/>
      <name val="Arial"/>
      <family val="2"/>
    </font>
    <font>
      <u/>
      <sz val="10"/>
      <color indexed="12"/>
      <name val="Trebuchet MS"/>
      <family val="2"/>
    </font>
    <font>
      <b/>
      <sz val="12"/>
      <color indexed="9"/>
      <name val="Trebuchet MS"/>
      <family val="2"/>
    </font>
    <font>
      <b/>
      <sz val="10"/>
      <color indexed="9"/>
      <name val="Arial"/>
      <family val="2"/>
    </font>
    <font>
      <sz val="10"/>
      <color indexed="9"/>
      <name val="Trebuchet MS"/>
      <family val="2"/>
    </font>
    <font>
      <b/>
      <sz val="12"/>
      <color indexed="16"/>
      <name val="Trebuchet MS"/>
      <family val="2"/>
    </font>
    <font>
      <b/>
      <sz val="14"/>
      <name val="Trebuchet MS"/>
      <family val="2"/>
    </font>
    <font>
      <b/>
      <sz val="26"/>
      <color indexed="9"/>
      <name val="Arial"/>
      <family val="2"/>
    </font>
    <font>
      <sz val="10"/>
      <color indexed="9"/>
      <name val="Arial"/>
      <family val="2"/>
    </font>
    <font>
      <b/>
      <sz val="16"/>
      <color indexed="9"/>
      <name val="Arial"/>
      <family val="2"/>
    </font>
    <font>
      <i/>
      <sz val="10"/>
      <color indexed="9"/>
      <name val="Trebuchet MS"/>
      <family val="2"/>
    </font>
    <font>
      <b/>
      <i/>
      <sz val="16"/>
      <color indexed="9"/>
      <name val="Trebuchet MS"/>
      <family val="2"/>
    </font>
    <font>
      <sz val="10"/>
      <name val="Trebuchet MS"/>
      <family val="2"/>
    </font>
    <font>
      <b/>
      <sz val="16"/>
      <color indexed="9"/>
      <name val="Trebuchet MS"/>
      <family val="2"/>
    </font>
    <font>
      <b/>
      <sz val="12"/>
      <name val="Trebuchet MS"/>
      <family val="2"/>
    </font>
    <font>
      <b/>
      <i/>
      <sz val="14"/>
      <color indexed="9"/>
      <name val="Trebuchet MS"/>
      <family val="2"/>
    </font>
    <font>
      <sz val="10"/>
      <name val="MS Sans Serif"/>
      <family val="2"/>
    </font>
    <font>
      <sz val="10"/>
      <color theme="0"/>
      <name val="Trebuchet MS"/>
      <family val="2"/>
    </font>
    <font>
      <sz val="14"/>
      <color rgb="FF000000"/>
      <name val="Trebuchet MS"/>
      <family val="2"/>
    </font>
    <font>
      <b/>
      <sz val="14"/>
      <color theme="0"/>
      <name val="Trebuchet MS"/>
      <family val="2"/>
    </font>
    <font>
      <b/>
      <sz val="12"/>
      <color theme="0"/>
      <name val="Trebuchet MS"/>
      <family val="2"/>
    </font>
    <font>
      <sz val="14"/>
      <color theme="1"/>
      <name val="Trebuchet MS"/>
      <family val="2"/>
    </font>
    <font>
      <sz val="14"/>
      <name val="Trebuchet MS"/>
      <family val="2"/>
    </font>
    <font>
      <sz val="11"/>
      <name val="Calibri"/>
      <family val="2"/>
      <scheme val="minor"/>
    </font>
    <font>
      <b/>
      <sz val="16"/>
      <color theme="0"/>
      <name val="Trebuchet MS"/>
      <family val="2"/>
    </font>
    <font>
      <sz val="11"/>
      <color theme="0"/>
      <name val="Calibri"/>
      <family val="2"/>
    </font>
    <font>
      <sz val="12"/>
      <color theme="1"/>
      <name val="Trebuchet MS"/>
      <family val="2"/>
    </font>
    <font>
      <sz val="11"/>
      <color indexed="10"/>
      <name val="Calibri"/>
      <family val="2"/>
    </font>
    <font>
      <strike/>
      <sz val="11"/>
      <color indexed="10"/>
      <name val="Calibri"/>
      <family val="2"/>
    </font>
    <font>
      <sz val="10"/>
      <name val="Calibri"/>
      <family val="2"/>
    </font>
    <font>
      <b/>
      <sz val="10"/>
      <name val="Calibri"/>
      <family val="2"/>
    </font>
    <font>
      <sz val="10"/>
      <color indexed="8"/>
      <name val="Calibri"/>
      <family val="2"/>
    </font>
    <font>
      <sz val="10"/>
      <name val="Calibri"/>
      <family val="2"/>
      <scheme val="minor"/>
    </font>
    <font>
      <b/>
      <sz val="10"/>
      <name val="Arial"/>
      <family val="2"/>
    </font>
    <font>
      <b/>
      <sz val="10"/>
      <color indexed="8"/>
      <name val="Calibri"/>
      <family val="2"/>
    </font>
    <font>
      <b/>
      <sz val="14"/>
      <color rgb="FFFF0000"/>
      <name val="Trebuchet MS"/>
      <family val="2"/>
    </font>
    <font>
      <u/>
      <sz val="10"/>
      <color indexed="12"/>
      <name val="Arial"/>
      <family val="2"/>
    </font>
    <font>
      <b/>
      <i/>
      <sz val="18"/>
      <color rgb="FF000000"/>
      <name val="Trebuchet MS"/>
      <family val="2"/>
    </font>
    <font>
      <sz val="11"/>
      <color theme="0"/>
      <name val="Calibri"/>
      <family val="2"/>
      <scheme val="minor"/>
    </font>
    <font>
      <sz val="10"/>
      <name val="Arial"/>
      <family val="2"/>
    </font>
    <font>
      <b/>
      <sz val="16"/>
      <color theme="0"/>
      <name val="Calibri"/>
      <family val="2"/>
    </font>
    <font>
      <sz val="14"/>
      <color theme="0"/>
      <name val="Trebuchet MS"/>
      <family val="2"/>
    </font>
    <font>
      <sz val="11"/>
      <color theme="1"/>
      <name val="Arial"/>
      <family val="2"/>
    </font>
    <font>
      <sz val="12"/>
      <color theme="0"/>
      <name val="Trebuchet MS"/>
      <family val="2"/>
    </font>
    <font>
      <sz val="12"/>
      <color theme="0"/>
      <name val="Arial"/>
      <family val="2"/>
    </font>
    <font>
      <b/>
      <sz val="20"/>
      <color theme="0"/>
      <name val="Trebuchet MS"/>
      <family val="2"/>
    </font>
    <font>
      <b/>
      <u/>
      <sz val="16"/>
      <color theme="0"/>
      <name val="Calibri"/>
      <family val="2"/>
    </font>
    <font>
      <b/>
      <sz val="12"/>
      <color theme="1"/>
      <name val="Trebuchet MS"/>
      <family val="2"/>
    </font>
    <font>
      <b/>
      <sz val="18"/>
      <color indexed="9"/>
      <name val="Trebuchet MS"/>
      <family val="2"/>
    </font>
    <font>
      <b/>
      <sz val="12"/>
      <color theme="1"/>
      <name val="Calibri"/>
      <family val="2"/>
      <scheme val="minor"/>
    </font>
    <font>
      <sz val="13"/>
      <color theme="0"/>
      <name val="Trebuchet MS"/>
      <family val="2"/>
    </font>
    <font>
      <b/>
      <sz val="14"/>
      <color theme="1"/>
      <name val="Arial"/>
      <family val="2"/>
    </font>
    <font>
      <sz val="13"/>
      <color theme="1"/>
      <name val="Arial"/>
      <family val="2"/>
    </font>
    <font>
      <b/>
      <sz val="13"/>
      <color indexed="9"/>
      <name val="Arial"/>
      <family val="2"/>
    </font>
    <font>
      <b/>
      <sz val="11"/>
      <color theme="0"/>
      <name val="Calibri"/>
      <family val="2"/>
      <scheme val="minor"/>
    </font>
    <font>
      <sz val="14"/>
      <color rgb="FFFF0000"/>
      <name val="Trebuchet MS"/>
      <family val="2"/>
    </font>
    <font>
      <b/>
      <sz val="22"/>
      <color rgb="FF000000"/>
      <name val="Trebuchet MS"/>
      <family val="2"/>
    </font>
    <font>
      <b/>
      <sz val="22"/>
      <color rgb="FFFF0000"/>
      <name val="Trebuchet MS"/>
      <family val="2"/>
    </font>
    <font>
      <b/>
      <sz val="11"/>
      <color theme="1"/>
      <name val="Calibri"/>
      <family val="2"/>
      <scheme val="minor"/>
    </font>
    <font>
      <b/>
      <i/>
      <sz val="13"/>
      <color theme="1"/>
      <name val="Arial"/>
      <family val="2"/>
    </font>
    <font>
      <b/>
      <sz val="12"/>
      <color theme="1"/>
      <name val="Arial"/>
      <family val="2"/>
    </font>
    <font>
      <b/>
      <i/>
      <sz val="12"/>
      <color theme="1"/>
      <name val="Arial"/>
      <family val="2"/>
    </font>
    <font>
      <sz val="10"/>
      <name val="Trebuchet MS"/>
      <family val="2"/>
    </font>
    <font>
      <b/>
      <sz val="10"/>
      <color indexed="9"/>
      <name val="Trebuchet MS"/>
      <family val="2"/>
    </font>
    <font>
      <b/>
      <sz val="10"/>
      <color rgb="FFCB2404"/>
      <name val="Trebuchet MS"/>
      <family val="2"/>
    </font>
    <font>
      <b/>
      <sz val="10"/>
      <color rgb="FF000000"/>
      <name val="Calibri"/>
      <family val="2"/>
    </font>
    <font>
      <b/>
      <sz val="20"/>
      <name val="Trebuchet MS"/>
      <family val="2"/>
    </font>
    <font>
      <b/>
      <sz val="12"/>
      <color indexed="8"/>
      <name val="Trebuchet MS"/>
      <family val="2"/>
    </font>
    <font>
      <b/>
      <sz val="10"/>
      <name val="Calibri"/>
      <family val="2"/>
      <scheme val="minor"/>
    </font>
    <font>
      <b/>
      <sz val="10"/>
      <name val="Verdana"/>
      <family val="2"/>
    </font>
    <font>
      <b/>
      <i/>
      <sz val="10"/>
      <name val="Calibri"/>
      <family val="2"/>
    </font>
    <font>
      <b/>
      <sz val="18"/>
      <color rgb="FFFFFF00"/>
      <name val="Calibri"/>
      <family val="2"/>
      <scheme val="minor"/>
    </font>
    <font>
      <b/>
      <u/>
      <sz val="18"/>
      <color rgb="FFFFFF00"/>
      <name val="Trebuchet MS"/>
      <family val="2"/>
    </font>
    <font>
      <b/>
      <u/>
      <sz val="24"/>
      <color indexed="12"/>
      <name val="Trebuchet MS"/>
      <family val="2"/>
    </font>
    <font>
      <sz val="13"/>
      <color theme="0"/>
      <name val="Arial"/>
      <family val="2"/>
    </font>
    <font>
      <sz val="12"/>
      <color rgb="FF000000"/>
      <name val="Arial"/>
      <family val="2"/>
    </font>
    <font>
      <b/>
      <sz val="12"/>
      <name val="Arial"/>
      <family val="2"/>
    </font>
    <font>
      <b/>
      <sz val="14"/>
      <color theme="1"/>
      <name val="Trebuchet MS"/>
      <family val="2"/>
    </font>
    <font>
      <b/>
      <sz val="10"/>
      <color theme="3" tint="0.39997558519241921"/>
      <name val="Trebuchet MS"/>
      <family val="2"/>
    </font>
    <font>
      <sz val="11"/>
      <color theme="0" tint="-0.14999847407452621"/>
      <name val="Calibri"/>
      <family val="2"/>
      <scheme val="minor"/>
    </font>
    <font>
      <b/>
      <sz val="14"/>
      <color theme="2" tint="-0.249977111117893"/>
      <name val="Trebuchet MS"/>
      <family val="2"/>
    </font>
    <font>
      <b/>
      <sz val="12"/>
      <color theme="2" tint="-0.249977111117893"/>
      <name val="Arial"/>
      <family val="2"/>
    </font>
    <font>
      <u/>
      <sz val="10"/>
      <color theme="2" tint="-9.9978637043366805E-2"/>
      <name val="Trebuchet MS"/>
      <family val="2"/>
    </font>
    <font>
      <b/>
      <sz val="10"/>
      <color theme="1"/>
      <name val="Calibri"/>
      <family val="2"/>
      <scheme val="minor"/>
    </font>
    <font>
      <b/>
      <sz val="12"/>
      <color rgb="FFFF0000"/>
      <name val="Trebuchet MS"/>
      <family val="2"/>
    </font>
    <font>
      <b/>
      <sz val="11"/>
      <name val="Trebuchet MS"/>
      <family val="2"/>
    </font>
    <font>
      <b/>
      <sz val="13"/>
      <color rgb="FFFFFF00"/>
      <name val="Trebuchet MS"/>
      <family val="2"/>
    </font>
    <font>
      <b/>
      <sz val="15"/>
      <color indexed="9"/>
      <name val="Trebuchet MS"/>
      <family val="2"/>
    </font>
    <font>
      <b/>
      <sz val="14"/>
      <color indexed="9"/>
      <name val="Trebuchet MS"/>
      <family val="2"/>
    </font>
    <font>
      <b/>
      <sz val="22"/>
      <name val="Trebuchet MS"/>
      <family val="2"/>
    </font>
    <font>
      <b/>
      <sz val="13"/>
      <color theme="1"/>
      <name val="Trebuchet MS"/>
      <family val="2"/>
    </font>
    <font>
      <sz val="13"/>
      <color theme="0" tint="-0.14999847407452621"/>
      <name val="Calibri"/>
      <family val="2"/>
      <scheme val="minor"/>
    </font>
    <font>
      <sz val="11"/>
      <name val="Arial"/>
      <family val="2"/>
    </font>
    <font>
      <b/>
      <sz val="13"/>
      <color indexed="16"/>
      <name val="Trebuchet MS"/>
      <family val="2"/>
    </font>
    <font>
      <b/>
      <sz val="11"/>
      <color theme="0"/>
      <name val="Trebuchet MS"/>
      <family val="2"/>
    </font>
    <font>
      <b/>
      <sz val="10"/>
      <name val="Trebuchet MS"/>
      <family val="2"/>
    </font>
    <font>
      <sz val="11"/>
      <color rgb="FF000000"/>
      <name val="Arial"/>
      <family val="2"/>
    </font>
    <font>
      <b/>
      <sz val="13"/>
      <color theme="0"/>
      <name val="Trebuchet MS"/>
      <family val="2"/>
    </font>
    <font>
      <b/>
      <u/>
      <sz val="14"/>
      <color indexed="12"/>
      <name val="Trebuchet MS"/>
      <family val="2"/>
    </font>
    <font>
      <sz val="10"/>
      <color rgb="FFEFB30B"/>
      <name val="Trebuchet MS"/>
      <family val="2"/>
    </font>
    <font>
      <b/>
      <sz val="10"/>
      <color theme="1"/>
      <name val="Calibri"/>
      <family val="2"/>
    </font>
    <font>
      <u/>
      <sz val="14"/>
      <color indexed="12"/>
      <name val="Trebuchet MS"/>
      <family val="2"/>
    </font>
    <font>
      <b/>
      <sz val="11"/>
      <name val="Calibri"/>
      <family val="2"/>
      <scheme val="minor"/>
    </font>
    <font>
      <b/>
      <sz val="24"/>
      <color theme="1"/>
      <name val="Trebuchet MS"/>
      <family val="2"/>
    </font>
    <font>
      <b/>
      <sz val="12"/>
      <color theme="0"/>
      <name val="Calibri"/>
      <family val="2"/>
      <scheme val="minor"/>
    </font>
    <font>
      <b/>
      <sz val="11"/>
      <color rgb="FFFF0000"/>
      <name val="Calibri"/>
      <family val="2"/>
      <scheme val="minor"/>
    </font>
    <font>
      <b/>
      <sz val="11"/>
      <color rgb="FFFF0000"/>
      <name val="Calibri"/>
      <family val="2"/>
    </font>
    <font>
      <sz val="11"/>
      <color theme="1"/>
      <name val="Trebuchet MS"/>
      <family val="2"/>
    </font>
    <font>
      <b/>
      <sz val="26"/>
      <color theme="9" tint="-0.499984740745262"/>
      <name val="Trebuchet MS"/>
      <family val="2"/>
    </font>
    <font>
      <b/>
      <u/>
      <sz val="14"/>
      <color theme="1"/>
      <name val="Trebuchet MS"/>
      <family val="2"/>
    </font>
    <font>
      <b/>
      <sz val="16"/>
      <color theme="1"/>
      <name val="Trebuchet MS"/>
      <family val="2"/>
    </font>
    <font>
      <i/>
      <sz val="14"/>
      <color theme="1"/>
      <name val="Trebuchet MS"/>
      <family val="2"/>
    </font>
    <font>
      <b/>
      <sz val="10"/>
      <color rgb="FFFF0000"/>
      <name val="Calibri"/>
      <family val="2"/>
    </font>
    <font>
      <sz val="10"/>
      <color rgb="FFFF0000"/>
      <name val="Calibri"/>
      <family val="2"/>
    </font>
    <font>
      <u/>
      <sz val="10"/>
      <name val="Trebuchet MS"/>
      <family val="2"/>
    </font>
    <font>
      <b/>
      <sz val="12"/>
      <color theme="8" tint="0.59999389629810485"/>
      <name val="Trebuchet MS"/>
      <family val="2"/>
    </font>
    <font>
      <b/>
      <sz val="12"/>
      <color rgb="FFAC0000"/>
      <name val="Trebuchet MS"/>
      <family val="2"/>
    </font>
    <font>
      <b/>
      <sz val="13"/>
      <color theme="1"/>
      <name val="Arial"/>
      <family val="2"/>
    </font>
    <font>
      <b/>
      <i/>
      <sz val="10"/>
      <color rgb="FFFF0000"/>
      <name val="Calibri"/>
      <family val="2"/>
    </font>
    <font>
      <b/>
      <strike/>
      <sz val="10"/>
      <color indexed="8"/>
      <name val="Calibri"/>
      <family val="2"/>
    </font>
    <font>
      <b/>
      <sz val="22"/>
      <color indexed="9"/>
      <name val="Arial"/>
      <family val="2"/>
    </font>
    <font>
      <sz val="10"/>
      <color rgb="FF0099FF"/>
      <name val="Trebuchet MS"/>
      <family val="2"/>
    </font>
    <font>
      <b/>
      <sz val="10"/>
      <color theme="0"/>
      <name val="Arial"/>
      <family val="2"/>
    </font>
    <font>
      <sz val="13"/>
      <color theme="0" tint="-0.14996795556505021"/>
      <name val="Calibri"/>
      <family val="2"/>
      <scheme val="minor"/>
    </font>
    <font>
      <sz val="13"/>
      <color theme="0" tint="-0.34998626667073579"/>
      <name val="Calibri"/>
      <family val="2"/>
      <scheme val="minor"/>
    </font>
    <font>
      <sz val="12"/>
      <color theme="0" tint="-0.34998626667073579"/>
      <name val="Arial"/>
      <family val="2"/>
    </font>
  </fonts>
  <fills count="38">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3" tint="-0.249977111117893"/>
        <bgColor indexed="64"/>
      </patternFill>
    </fill>
    <fill>
      <patternFill patternType="solid">
        <fgColor rgb="FFC42404"/>
        <bgColor indexed="64"/>
      </patternFill>
    </fill>
    <fill>
      <patternFill patternType="solid">
        <fgColor rgb="FFCB2404"/>
        <bgColor indexed="64"/>
      </patternFill>
    </fill>
    <fill>
      <patternFill patternType="solid">
        <fgColor rgb="FF00B050"/>
        <bgColor indexed="64"/>
      </patternFill>
    </fill>
    <fill>
      <patternFill patternType="solid">
        <fgColor theme="4"/>
        <bgColor indexed="64"/>
      </patternFill>
    </fill>
    <fill>
      <patternFill patternType="solid">
        <fgColor theme="3" tint="0.39997558519241921"/>
        <bgColor indexed="64"/>
      </patternFill>
    </fill>
    <fill>
      <patternFill patternType="solid">
        <fgColor rgb="FFAC0000"/>
        <bgColor indexed="64"/>
      </patternFill>
    </fill>
    <fill>
      <patternFill patternType="solid">
        <fgColor rgb="FFFFFF66"/>
        <bgColor indexed="64"/>
      </patternFill>
    </fill>
    <fill>
      <patternFill patternType="solid">
        <fgColor rgb="FFFFFF99"/>
        <bgColor indexed="64"/>
      </patternFill>
    </fill>
    <fill>
      <patternFill patternType="solid">
        <fgColor theme="0" tint="-0.249977111117893"/>
        <bgColor indexed="64"/>
      </patternFill>
    </fill>
    <fill>
      <patternFill patternType="solid">
        <fgColor indexed="9"/>
        <bgColor indexed="64"/>
      </patternFill>
    </fill>
    <fill>
      <patternFill patternType="solid">
        <fgColor indexed="22"/>
        <bgColor indexed="64"/>
      </patternFill>
    </fill>
    <fill>
      <patternFill patternType="solid">
        <fgColor indexed="16"/>
        <bgColor indexed="64"/>
      </patternFill>
    </fill>
    <fill>
      <patternFill patternType="solid">
        <fgColor theme="9" tint="-0.499984740745262"/>
        <bgColor indexed="64"/>
      </patternFill>
    </fill>
    <fill>
      <patternFill patternType="solid">
        <fgColor theme="8" tint="0.59999389629810485"/>
        <bgColor indexed="64"/>
      </patternFill>
    </fill>
    <fill>
      <patternFill patternType="solid">
        <fgColor theme="3" tint="-0.499984740745262"/>
        <bgColor indexed="64"/>
      </patternFill>
    </fill>
    <fill>
      <patternFill patternType="solid">
        <fgColor theme="2" tint="-9.9978637043366805E-2"/>
        <bgColor indexed="64"/>
      </patternFill>
    </fill>
    <fill>
      <patternFill patternType="solid">
        <fgColor theme="5" tint="0.79998168889431442"/>
        <bgColor indexed="64"/>
      </patternFill>
    </fill>
    <fill>
      <patternFill patternType="solid">
        <fgColor theme="1" tint="0.499984740745262"/>
        <bgColor indexed="64"/>
      </patternFill>
    </fill>
    <fill>
      <patternFill patternType="solid">
        <fgColor theme="2" tint="-0.249977111117893"/>
        <bgColor indexed="64"/>
      </patternFill>
    </fill>
    <fill>
      <patternFill patternType="solid">
        <fgColor theme="0" tint="-0.499984740745262"/>
        <bgColor indexed="64"/>
      </patternFill>
    </fill>
    <fill>
      <patternFill patternType="solid">
        <fgColor rgb="FFFFC000"/>
        <bgColor indexed="64"/>
      </patternFill>
    </fill>
    <fill>
      <patternFill patternType="solid">
        <fgColor theme="0" tint="-0.14999847407452621"/>
        <bgColor indexed="64"/>
      </patternFill>
    </fill>
    <fill>
      <patternFill patternType="solid">
        <fgColor theme="5" tint="0.39997558519241921"/>
        <bgColor indexed="64"/>
      </patternFill>
    </fill>
    <fill>
      <patternFill patternType="solid">
        <fgColor theme="2" tint="-9.9948118533890809E-2"/>
        <bgColor indexed="64"/>
      </patternFill>
    </fill>
    <fill>
      <patternFill patternType="solid">
        <fgColor theme="3" tint="0.79998168889431442"/>
        <bgColor indexed="64"/>
      </patternFill>
    </fill>
    <fill>
      <patternFill patternType="solid">
        <fgColor theme="9" tint="0.59999389629810485"/>
        <bgColor indexed="64"/>
      </patternFill>
    </fill>
    <fill>
      <patternFill patternType="solid">
        <fgColor theme="1"/>
        <bgColor indexed="64"/>
      </patternFill>
    </fill>
    <fill>
      <patternFill patternType="solid">
        <fgColor rgb="FFEFB30B"/>
        <bgColor indexed="64"/>
      </patternFill>
    </fill>
    <fill>
      <patternFill patternType="solid">
        <fgColor rgb="FFFFCC00"/>
        <bgColor indexed="64"/>
      </patternFill>
    </fill>
    <fill>
      <patternFill patternType="solid">
        <fgColor theme="0" tint="-0.34998626667073579"/>
        <bgColor indexed="64"/>
      </patternFill>
    </fill>
    <fill>
      <patternFill patternType="solid">
        <fgColor rgb="FF538DD5"/>
        <bgColor indexed="64"/>
      </patternFill>
    </fill>
    <fill>
      <patternFill patternType="solid">
        <fgColor rgb="FFDDD9C4"/>
        <bgColor indexed="64"/>
      </patternFill>
    </fill>
    <fill>
      <patternFill patternType="solid">
        <fgColor theme="0" tint="-0.14996795556505021"/>
        <bgColor indexed="64"/>
      </patternFill>
    </fill>
  </fills>
  <borders count="1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bottom/>
      <diagonal/>
    </border>
    <border>
      <left/>
      <right style="thin">
        <color indexed="64"/>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s>
  <cellStyleXfs count="1758">
    <xf numFmtId="0" fontId="0" fillId="0" borderId="0"/>
    <xf numFmtId="0" fontId="5" fillId="0" borderId="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0" fontId="8"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9" fillId="0" borderId="0"/>
    <xf numFmtId="0" fontId="19" fillId="0" borderId="0"/>
    <xf numFmtId="0" fontId="19" fillId="0" borderId="0"/>
    <xf numFmtId="0" fontId="19" fillId="0" borderId="0"/>
    <xf numFmtId="0" fontId="19" fillId="0" borderId="0"/>
    <xf numFmtId="0" fontId="19" fillId="0" borderId="0"/>
    <xf numFmtId="0" fontId="4" fillId="0" borderId="0"/>
    <xf numFmtId="0" fontId="4" fillId="0" borderId="0"/>
    <xf numFmtId="0" fontId="4" fillId="0" borderId="0"/>
    <xf numFmtId="0" fontId="4" fillId="0" borderId="0"/>
    <xf numFmtId="0" fontId="4" fillId="0" borderId="0"/>
    <xf numFmtId="0" fontId="4" fillId="0" borderId="0"/>
    <xf numFmtId="0" fontId="19" fillId="0" borderId="0"/>
    <xf numFmtId="0" fontId="19" fillId="0" borderId="0"/>
    <xf numFmtId="0" fontId="19" fillId="0" borderId="0"/>
    <xf numFmtId="0" fontId="19" fillId="0" borderId="0"/>
    <xf numFmtId="0" fontId="4" fillId="0" borderId="0"/>
    <xf numFmtId="0" fontId="19" fillId="0" borderId="0"/>
    <xf numFmtId="0" fontId="19" fillId="0" borderId="0"/>
    <xf numFmtId="0" fontId="4" fillId="0" borderId="0"/>
    <xf numFmtId="0" fontId="4" fillId="0" borderId="0"/>
    <xf numFmtId="0" fontId="4" fillId="0" borderId="0"/>
    <xf numFmtId="0" fontId="4" fillId="0" borderId="0"/>
    <xf numFmtId="0" fontId="4" fillId="0" borderId="0"/>
    <xf numFmtId="0" fontId="4" fillId="0" borderId="0"/>
    <xf numFmtId="0" fontId="19" fillId="0" borderId="0"/>
    <xf numFmtId="0" fontId="19" fillId="0" borderId="0"/>
    <xf numFmtId="0" fontId="19" fillId="0" borderId="0"/>
    <xf numFmtId="0" fontId="19" fillId="0" borderId="0"/>
    <xf numFmtId="0" fontId="19" fillId="0" borderId="0"/>
    <xf numFmtId="0" fontId="19" fillId="0" borderId="0"/>
    <xf numFmtId="0" fontId="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 fillId="0" borderId="0"/>
    <xf numFmtId="0" fontId="4" fillId="0" borderId="0"/>
    <xf numFmtId="0" fontId="4" fillId="0" borderId="0"/>
    <xf numFmtId="0" fontId="4" fillId="0" borderId="0"/>
    <xf numFmtId="0" fontId="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 fillId="0" borderId="0"/>
    <xf numFmtId="0" fontId="4" fillId="0" borderId="0"/>
    <xf numFmtId="0" fontId="4" fillId="0" borderId="0"/>
    <xf numFmtId="0" fontId="4" fillId="0" borderId="0"/>
    <xf numFmtId="0" fontId="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 fillId="0" borderId="0"/>
    <xf numFmtId="0" fontId="19" fillId="0" borderId="0"/>
    <xf numFmtId="0" fontId="19" fillId="0" borderId="0"/>
    <xf numFmtId="0" fontId="4" fillId="0" borderId="0"/>
    <xf numFmtId="0" fontId="4" fillId="0" borderId="0"/>
    <xf numFmtId="0" fontId="4" fillId="0" borderId="0"/>
    <xf numFmtId="0" fontId="4" fillId="0" borderId="0"/>
    <xf numFmtId="0" fontId="4" fillId="0" borderId="0"/>
    <xf numFmtId="0" fontId="4" fillId="0" borderId="0"/>
    <xf numFmtId="0" fontId="19" fillId="0" borderId="0"/>
    <xf numFmtId="0" fontId="19" fillId="0" borderId="0"/>
    <xf numFmtId="0" fontId="19" fillId="0" borderId="0"/>
    <xf numFmtId="0" fontId="19" fillId="0" borderId="0"/>
    <xf numFmtId="0" fontId="19" fillId="0" borderId="0"/>
    <xf numFmtId="0" fontId="19" fillId="0" borderId="0"/>
    <xf numFmtId="0" fontId="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 fillId="0" borderId="0"/>
    <xf numFmtId="0" fontId="4" fillId="0" borderId="0"/>
    <xf numFmtId="0" fontId="4" fillId="0" borderId="0"/>
    <xf numFmtId="0" fontId="4" fillId="0" borderId="0"/>
    <xf numFmtId="0" fontId="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 fillId="0" borderId="0"/>
    <xf numFmtId="0" fontId="4" fillId="0" borderId="0"/>
    <xf numFmtId="0" fontId="4" fillId="0" borderId="0"/>
    <xf numFmtId="0" fontId="4" fillId="0" borderId="0"/>
    <xf numFmtId="0" fontId="4" fillId="0" borderId="0"/>
    <xf numFmtId="0" fontId="4" fillId="0" borderId="0"/>
    <xf numFmtId="0" fontId="19" fillId="0" borderId="0"/>
    <xf numFmtId="0" fontId="19" fillId="0" borderId="0"/>
    <xf numFmtId="0" fontId="19" fillId="0" borderId="0"/>
    <xf numFmtId="0" fontId="4" fillId="0" borderId="0"/>
    <xf numFmtId="0" fontId="19" fillId="0" borderId="0"/>
    <xf numFmtId="0" fontId="19" fillId="0" borderId="0"/>
    <xf numFmtId="0" fontId="4" fillId="0" borderId="0"/>
    <xf numFmtId="0" fontId="4" fillId="0" borderId="0"/>
    <xf numFmtId="0" fontId="4" fillId="0" borderId="0"/>
    <xf numFmtId="0" fontId="4" fillId="0" borderId="0"/>
    <xf numFmtId="0" fontId="4" fillId="0" borderId="0"/>
    <xf numFmtId="0" fontId="4" fillId="0" borderId="0"/>
    <xf numFmtId="0" fontId="19" fillId="0" borderId="0"/>
    <xf numFmtId="0" fontId="19" fillId="0" borderId="0"/>
    <xf numFmtId="0" fontId="19" fillId="0" borderId="0"/>
    <xf numFmtId="0" fontId="19" fillId="0" borderId="0"/>
    <xf numFmtId="0" fontId="19" fillId="0" borderId="0"/>
    <xf numFmtId="0" fontId="19" fillId="0" borderId="0"/>
    <xf numFmtId="0" fontId="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 fillId="0" borderId="0"/>
    <xf numFmtId="0" fontId="4" fillId="0" borderId="0"/>
    <xf numFmtId="0" fontId="4" fillId="0" borderId="0"/>
    <xf numFmtId="0" fontId="4" fillId="0" borderId="0"/>
    <xf numFmtId="0" fontId="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 fillId="0" borderId="0"/>
    <xf numFmtId="0" fontId="4" fillId="0" borderId="0"/>
    <xf numFmtId="0" fontId="4" fillId="0" borderId="0"/>
    <xf numFmtId="0" fontId="4" fillId="0" borderId="0"/>
    <xf numFmtId="0" fontId="4" fillId="0" borderId="0"/>
    <xf numFmtId="0" fontId="19" fillId="0" borderId="0"/>
    <xf numFmtId="0" fontId="4" fillId="0" borderId="0"/>
    <xf numFmtId="0" fontId="19" fillId="0" borderId="0"/>
    <xf numFmtId="0" fontId="19" fillId="0" borderId="0"/>
    <xf numFmtId="0" fontId="19" fillId="0" borderId="0"/>
    <xf numFmtId="0" fontId="4" fillId="0" borderId="0"/>
    <xf numFmtId="0" fontId="4" fillId="0" borderId="0"/>
    <xf numFmtId="0" fontId="4" fillId="0" borderId="0"/>
    <xf numFmtId="0" fontId="4" fillId="0" borderId="0"/>
    <xf numFmtId="0" fontId="4" fillId="0" borderId="0"/>
    <xf numFmtId="0" fontId="4" fillId="0" borderId="0"/>
    <xf numFmtId="0" fontId="19" fillId="0" borderId="0"/>
    <xf numFmtId="0" fontId="19" fillId="0" borderId="0"/>
    <xf numFmtId="0" fontId="19" fillId="0" borderId="0"/>
    <xf numFmtId="0" fontId="19" fillId="0" borderId="0"/>
    <xf numFmtId="0" fontId="19" fillId="0" borderId="0"/>
    <xf numFmtId="0" fontId="4" fillId="0" borderId="0"/>
    <xf numFmtId="0" fontId="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 fillId="0" borderId="0"/>
    <xf numFmtId="0" fontId="19" fillId="0" borderId="0"/>
    <xf numFmtId="0" fontId="19" fillId="0" borderId="0"/>
    <xf numFmtId="0" fontId="19" fillId="0" borderId="0"/>
    <xf numFmtId="0" fontId="4" fillId="0" borderId="0"/>
    <xf numFmtId="0" fontId="4" fillId="0" borderId="0"/>
    <xf numFmtId="0" fontId="4" fillId="0" borderId="0"/>
    <xf numFmtId="0" fontId="4" fillId="0" borderId="0"/>
    <xf numFmtId="0" fontId="4" fillId="0" borderId="0"/>
    <xf numFmtId="0" fontId="4" fillId="0" borderId="0"/>
    <xf numFmtId="0" fontId="19" fillId="0" borderId="0"/>
    <xf numFmtId="0" fontId="19" fillId="0" borderId="0"/>
    <xf numFmtId="0" fontId="19" fillId="0" borderId="0"/>
    <xf numFmtId="0" fontId="19" fillId="0" borderId="0"/>
    <xf numFmtId="0" fontId="19" fillId="0" borderId="0"/>
    <xf numFmtId="0" fontId="4" fillId="0" borderId="0"/>
    <xf numFmtId="0" fontId="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 fillId="0" borderId="0"/>
    <xf numFmtId="0" fontId="4" fillId="0" borderId="0"/>
    <xf numFmtId="0" fontId="4" fillId="0" borderId="0"/>
    <xf numFmtId="0" fontId="4" fillId="0" borderId="0"/>
    <xf numFmtId="0" fontId="4" fillId="0" borderId="0"/>
    <xf numFmtId="0" fontId="19" fillId="0" borderId="0"/>
    <xf numFmtId="0" fontId="19" fillId="0" borderId="0"/>
    <xf numFmtId="0" fontId="19" fillId="0" borderId="0"/>
    <xf numFmtId="0" fontId="19" fillId="0" borderId="0"/>
    <xf numFmtId="0" fontId="19" fillId="0" borderId="0"/>
    <xf numFmtId="0" fontId="4" fillId="0" borderId="0"/>
    <xf numFmtId="0" fontId="19" fillId="0" borderId="0"/>
    <xf numFmtId="0" fontId="19" fillId="0" borderId="0"/>
    <xf numFmtId="0" fontId="4" fillId="0" borderId="0"/>
    <xf numFmtId="0" fontId="4" fillId="0" borderId="0"/>
    <xf numFmtId="0" fontId="4" fillId="0" borderId="0"/>
    <xf numFmtId="0" fontId="4" fillId="0" borderId="0"/>
    <xf numFmtId="0" fontId="4" fillId="0" borderId="0"/>
    <xf numFmtId="0" fontId="4" fillId="0" borderId="0"/>
    <xf numFmtId="0" fontId="19" fillId="0" borderId="0"/>
    <xf numFmtId="0" fontId="19" fillId="0" borderId="0"/>
    <xf numFmtId="0" fontId="19" fillId="0" borderId="0"/>
    <xf numFmtId="0" fontId="19" fillId="0" borderId="0"/>
    <xf numFmtId="0" fontId="19" fillId="0" borderId="0"/>
    <xf numFmtId="0" fontId="19" fillId="0" borderId="0"/>
    <xf numFmtId="0" fontId="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 fillId="0" borderId="0"/>
    <xf numFmtId="0" fontId="4" fillId="0" borderId="0"/>
    <xf numFmtId="0" fontId="4" fillId="0" borderId="0"/>
    <xf numFmtId="0" fontId="4" fillId="0" borderId="0"/>
    <xf numFmtId="0" fontId="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 fillId="0" borderId="0"/>
    <xf numFmtId="0" fontId="19" fillId="0" borderId="0"/>
    <xf numFmtId="0" fontId="19" fillId="0" borderId="0"/>
    <xf numFmtId="0" fontId="19" fillId="0" borderId="0"/>
    <xf numFmtId="0" fontId="19" fillId="0" borderId="0"/>
    <xf numFmtId="0" fontId="4" fillId="0" borderId="0"/>
    <xf numFmtId="0" fontId="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 fillId="0" borderId="0"/>
    <xf numFmtId="0" fontId="4" fillId="0" borderId="0"/>
    <xf numFmtId="0" fontId="4" fillId="0" borderId="0"/>
    <xf numFmtId="0" fontId="4" fillId="0" borderId="0"/>
    <xf numFmtId="0" fontId="4" fillId="0" borderId="0"/>
    <xf numFmtId="0" fontId="19" fillId="0" borderId="0"/>
    <xf numFmtId="0" fontId="19" fillId="0" borderId="0"/>
    <xf numFmtId="0" fontId="4" fillId="0" borderId="0"/>
    <xf numFmtId="0" fontId="4" fillId="0" borderId="0"/>
    <xf numFmtId="0" fontId="4" fillId="0" borderId="0"/>
    <xf numFmtId="0" fontId="4" fillId="0" borderId="0"/>
    <xf numFmtId="0" fontId="4" fillId="0" borderId="0"/>
    <xf numFmtId="0" fontId="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 fillId="0" borderId="0"/>
    <xf numFmtId="0" fontId="19" fillId="0" borderId="0"/>
    <xf numFmtId="0" fontId="19" fillId="0" borderId="0"/>
    <xf numFmtId="0" fontId="19" fillId="0" borderId="0"/>
    <xf numFmtId="0" fontId="1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3" fillId="0" borderId="0"/>
    <xf numFmtId="0" fontId="23" fillId="0" borderId="0"/>
    <xf numFmtId="0" fontId="23" fillId="0" borderId="0"/>
    <xf numFmtId="0" fontId="23" fillId="0" borderId="0"/>
    <xf numFmtId="0" fontId="23" fillId="0" borderId="0"/>
    <xf numFmtId="0" fontId="23" fillId="0" borderId="0"/>
    <xf numFmtId="0" fontId="4" fillId="0" borderId="0"/>
    <xf numFmtId="0" fontId="4" fillId="0" borderId="0"/>
    <xf numFmtId="0" fontId="4" fillId="0" borderId="0"/>
    <xf numFmtId="0" fontId="4" fillId="0" borderId="0"/>
    <xf numFmtId="0" fontId="4" fillId="0" borderId="0"/>
    <xf numFmtId="0" fontId="19" fillId="0" borderId="0"/>
    <xf numFmtId="0" fontId="19" fillId="0" borderId="0"/>
    <xf numFmtId="0" fontId="19" fillId="0" borderId="0"/>
    <xf numFmtId="0" fontId="19" fillId="0" borderId="0"/>
    <xf numFmtId="0" fontId="19" fillId="0" borderId="0"/>
    <xf numFmtId="0" fontId="4" fillId="0" borderId="0"/>
    <xf numFmtId="0" fontId="19" fillId="0" borderId="0"/>
    <xf numFmtId="0" fontId="19" fillId="0" borderId="0"/>
    <xf numFmtId="0" fontId="4" fillId="0" borderId="0"/>
    <xf numFmtId="0" fontId="4" fillId="0" borderId="0"/>
    <xf numFmtId="0" fontId="4" fillId="0" borderId="0"/>
    <xf numFmtId="0" fontId="4" fillId="0" borderId="0"/>
    <xf numFmtId="0" fontId="4" fillId="0" borderId="0"/>
    <xf numFmtId="0" fontId="4" fillId="0" borderId="0"/>
    <xf numFmtId="0" fontId="19" fillId="0" borderId="0"/>
    <xf numFmtId="0" fontId="19" fillId="0" borderId="0"/>
    <xf numFmtId="0" fontId="19" fillId="0" borderId="0"/>
    <xf numFmtId="0" fontId="19" fillId="0" borderId="0"/>
    <xf numFmtId="0" fontId="19" fillId="0" borderId="0"/>
    <xf numFmtId="0" fontId="19" fillId="0" borderId="0"/>
    <xf numFmtId="0" fontId="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 fillId="0" borderId="0"/>
    <xf numFmtId="0" fontId="4" fillId="0" borderId="0"/>
    <xf numFmtId="0" fontId="4" fillId="0" borderId="0"/>
    <xf numFmtId="0" fontId="4" fillId="0" borderId="0"/>
    <xf numFmtId="0" fontId="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 fillId="0" borderId="0"/>
    <xf numFmtId="0" fontId="19" fillId="0" borderId="0"/>
    <xf numFmtId="0" fontId="19" fillId="0" borderId="0"/>
    <xf numFmtId="0" fontId="4" fillId="0" borderId="0"/>
    <xf numFmtId="0" fontId="4" fillId="0" borderId="0"/>
    <xf numFmtId="0" fontId="4" fillId="0" borderId="0"/>
    <xf numFmtId="0" fontId="4" fillId="0" borderId="0"/>
    <xf numFmtId="0" fontId="4" fillId="0" borderId="0"/>
    <xf numFmtId="0" fontId="4" fillId="0" borderId="0"/>
    <xf numFmtId="0" fontId="19" fillId="0" borderId="0"/>
    <xf numFmtId="0" fontId="19" fillId="0" borderId="0"/>
    <xf numFmtId="0" fontId="19" fillId="0" borderId="0"/>
    <xf numFmtId="0" fontId="19" fillId="0" borderId="0"/>
    <xf numFmtId="0" fontId="19" fillId="0" borderId="0"/>
    <xf numFmtId="0" fontId="19" fillId="0" borderId="0"/>
    <xf numFmtId="0" fontId="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 fillId="0" borderId="0"/>
    <xf numFmtId="0" fontId="4" fillId="0" borderId="0"/>
    <xf numFmtId="0" fontId="4" fillId="0" borderId="0"/>
    <xf numFmtId="0" fontId="4" fillId="0" borderId="0"/>
    <xf numFmtId="0" fontId="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 fillId="0" borderId="0"/>
    <xf numFmtId="0" fontId="19" fillId="0" borderId="0"/>
    <xf numFmtId="0" fontId="19" fillId="0" borderId="0"/>
    <xf numFmtId="0" fontId="4" fillId="0" borderId="0"/>
    <xf numFmtId="0" fontId="4" fillId="0" borderId="0"/>
    <xf numFmtId="0" fontId="4" fillId="0" borderId="0"/>
    <xf numFmtId="0" fontId="4" fillId="0" borderId="0"/>
    <xf numFmtId="0" fontId="4" fillId="0" borderId="0"/>
    <xf numFmtId="0" fontId="4" fillId="0" borderId="0"/>
    <xf numFmtId="0" fontId="19" fillId="0" borderId="0"/>
    <xf numFmtId="0" fontId="19" fillId="0" borderId="0"/>
    <xf numFmtId="0" fontId="19" fillId="0" borderId="0"/>
    <xf numFmtId="0" fontId="19" fillId="0" borderId="0"/>
    <xf numFmtId="0" fontId="19" fillId="0" borderId="0"/>
    <xf numFmtId="0" fontId="19" fillId="0" borderId="0"/>
    <xf numFmtId="0" fontId="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 fillId="0" borderId="0"/>
    <xf numFmtId="0" fontId="4" fillId="0" borderId="0"/>
    <xf numFmtId="0" fontId="4" fillId="0" borderId="0"/>
    <xf numFmtId="0" fontId="4" fillId="0" borderId="0"/>
    <xf numFmtId="0" fontId="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 fillId="0" borderId="0"/>
    <xf numFmtId="0" fontId="19" fillId="0" borderId="0"/>
    <xf numFmtId="0" fontId="19" fillId="0" borderId="0"/>
    <xf numFmtId="0" fontId="4" fillId="0" borderId="0"/>
    <xf numFmtId="0" fontId="4" fillId="0" borderId="0"/>
    <xf numFmtId="0" fontId="4" fillId="0" borderId="0"/>
    <xf numFmtId="0" fontId="4" fillId="0" borderId="0"/>
    <xf numFmtId="0" fontId="4" fillId="0" borderId="0"/>
    <xf numFmtId="0" fontId="4" fillId="0" borderId="0"/>
    <xf numFmtId="0" fontId="19" fillId="0" borderId="0"/>
    <xf numFmtId="0" fontId="19" fillId="0" borderId="0"/>
    <xf numFmtId="0" fontId="19" fillId="0" borderId="0"/>
    <xf numFmtId="0" fontId="19" fillId="0" borderId="0"/>
    <xf numFmtId="0" fontId="19" fillId="0" borderId="0"/>
    <xf numFmtId="0" fontId="19" fillId="0" borderId="0"/>
    <xf numFmtId="0" fontId="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 fillId="0" borderId="0"/>
    <xf numFmtId="0" fontId="4" fillId="0" borderId="0"/>
    <xf numFmtId="0" fontId="4" fillId="0" borderId="0"/>
    <xf numFmtId="0" fontId="4" fillId="0" borderId="0"/>
    <xf numFmtId="0" fontId="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 fillId="0" borderId="0"/>
    <xf numFmtId="0" fontId="19" fillId="0" borderId="0"/>
    <xf numFmtId="0" fontId="19" fillId="0" borderId="0"/>
    <xf numFmtId="0" fontId="4" fillId="0" borderId="0"/>
    <xf numFmtId="0" fontId="4" fillId="0" borderId="0"/>
    <xf numFmtId="0" fontId="4" fillId="0" borderId="0"/>
    <xf numFmtId="0" fontId="4" fillId="0" borderId="0"/>
    <xf numFmtId="0" fontId="4" fillId="0" borderId="0"/>
    <xf numFmtId="0" fontId="4" fillId="0" borderId="0"/>
    <xf numFmtId="0" fontId="19" fillId="0" borderId="0"/>
    <xf numFmtId="0" fontId="19" fillId="0" borderId="0"/>
    <xf numFmtId="0" fontId="19" fillId="0" borderId="0"/>
    <xf numFmtId="0" fontId="19" fillId="0" borderId="0"/>
    <xf numFmtId="0" fontId="19" fillId="0" borderId="0"/>
    <xf numFmtId="0" fontId="19" fillId="0" borderId="0"/>
    <xf numFmtId="0" fontId="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 fillId="0" borderId="0"/>
    <xf numFmtId="0" fontId="4" fillId="0" borderId="0"/>
    <xf numFmtId="0" fontId="4" fillId="0" borderId="0"/>
    <xf numFmtId="0" fontId="4" fillId="0" borderId="0"/>
    <xf numFmtId="0" fontId="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 fillId="0" borderId="0"/>
    <xf numFmtId="0" fontId="19" fillId="0" borderId="0"/>
    <xf numFmtId="0" fontId="19" fillId="0" borderId="0"/>
    <xf numFmtId="0" fontId="19" fillId="0" borderId="0"/>
    <xf numFmtId="0" fontId="19" fillId="0" borderId="0"/>
    <xf numFmtId="0" fontId="4" fillId="0" borderId="0"/>
    <xf numFmtId="0" fontId="19" fillId="0" borderId="0"/>
    <xf numFmtId="0" fontId="19" fillId="0" borderId="0"/>
    <xf numFmtId="0" fontId="19" fillId="0" borderId="0"/>
    <xf numFmtId="0" fontId="19" fillId="0" borderId="0"/>
    <xf numFmtId="0" fontId="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7" fillId="0" borderId="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19" fillId="0" borderId="0"/>
    <xf numFmtId="0" fontId="4" fillId="0" borderId="0"/>
    <xf numFmtId="0" fontId="4" fillId="0" borderId="0"/>
    <xf numFmtId="0" fontId="4" fillId="0" borderId="0"/>
    <xf numFmtId="0" fontId="4" fillId="0" borderId="0"/>
    <xf numFmtId="0" fontId="4" fillId="0" borderId="0"/>
    <xf numFmtId="0" fontId="4" fillId="0" borderId="0"/>
    <xf numFmtId="0" fontId="19" fillId="0" borderId="0"/>
    <xf numFmtId="0" fontId="23" fillId="0" borderId="0"/>
    <xf numFmtId="0" fontId="23" fillId="0" borderId="0"/>
    <xf numFmtId="0" fontId="19" fillId="0" borderId="0"/>
    <xf numFmtId="0" fontId="19" fillId="0" borderId="0"/>
    <xf numFmtId="0" fontId="6" fillId="0" borderId="0"/>
    <xf numFmtId="0" fontId="19" fillId="0" borderId="0"/>
    <xf numFmtId="0" fontId="19" fillId="0" borderId="0"/>
    <xf numFmtId="0" fontId="19" fillId="0" borderId="0"/>
    <xf numFmtId="0" fontId="19" fillId="0" borderId="0"/>
    <xf numFmtId="0" fontId="23" fillId="0" borderId="0"/>
    <xf numFmtId="0" fontId="19" fillId="0" borderId="0"/>
    <xf numFmtId="0" fontId="19" fillId="0" borderId="0"/>
    <xf numFmtId="0" fontId="19" fillId="0" borderId="0"/>
    <xf numFmtId="0" fontId="19" fillId="0" borderId="0"/>
    <xf numFmtId="0" fontId="6" fillId="0" borderId="0"/>
    <xf numFmtId="0" fontId="23" fillId="0" borderId="0"/>
    <xf numFmtId="0" fontId="6" fillId="0" borderId="0"/>
    <xf numFmtId="0" fontId="6" fillId="0" borderId="0"/>
    <xf numFmtId="0" fontId="19" fillId="0" borderId="0"/>
    <xf numFmtId="0" fontId="19" fillId="0" borderId="0"/>
    <xf numFmtId="0" fontId="6" fillId="0" borderId="0"/>
    <xf numFmtId="0" fontId="6" fillId="0" borderId="0"/>
    <xf numFmtId="0" fontId="6" fillId="0" borderId="0"/>
    <xf numFmtId="0" fontId="6"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44" fontId="5" fillId="0" borderId="0" applyFont="0" applyFill="0" applyBorder="0" applyAlignment="0" applyProtection="0"/>
    <xf numFmtId="0" fontId="43" fillId="0" borderId="0" applyNumberFormat="0" applyFill="0" applyBorder="0" applyAlignment="0" applyProtection="0">
      <alignment vertical="top"/>
      <protection locked="0"/>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applyNumberFormat="0" applyFill="0" applyBorder="0" applyAlignment="0" applyProtection="0">
      <alignment vertical="top"/>
      <protection locked="0"/>
    </xf>
    <xf numFmtId="0" fontId="5" fillId="0" borderId="0"/>
    <xf numFmtId="0" fontId="5" fillId="0" borderId="0"/>
    <xf numFmtId="0" fontId="46"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0" fontId="3" fillId="0" borderId="0"/>
    <xf numFmtId="0" fontId="3" fillId="0" borderId="0"/>
    <xf numFmtId="0" fontId="2" fillId="0" borderId="0"/>
    <xf numFmtId="0" fontId="1" fillId="0" borderId="0"/>
    <xf numFmtId="0" fontId="1" fillId="0" borderId="0"/>
    <xf numFmtId="0" fontId="1" fillId="0" borderId="0"/>
    <xf numFmtId="0" fontId="1" fillId="0" borderId="0"/>
    <xf numFmtId="0" fontId="5" fillId="0" borderId="0"/>
    <xf numFmtId="0" fontId="5" fillId="0" borderId="0"/>
    <xf numFmtId="0" fontId="1" fillId="0" borderId="0"/>
    <xf numFmtId="0" fontId="1" fillId="0" borderId="0"/>
    <xf numFmtId="0" fontId="1" fillId="0" borderId="0"/>
    <xf numFmtId="0" fontId="1" fillId="0" borderId="0"/>
    <xf numFmtId="0" fontId="7" fillId="0" borderId="0"/>
    <xf numFmtId="0" fontId="1" fillId="0" borderId="0"/>
    <xf numFmtId="0" fontId="1" fillId="0" borderId="0"/>
    <xf numFmtId="0" fontId="6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3" fillId="0" borderId="0"/>
    <xf numFmtId="0" fontId="1" fillId="0" borderId="0"/>
    <xf numFmtId="0" fontId="5" fillId="0" borderId="0"/>
    <xf numFmtId="0" fontId="7" fillId="0" borderId="0"/>
  </cellStyleXfs>
  <cellXfs count="448">
    <xf numFmtId="0" fontId="0" fillId="0" borderId="0" xfId="0"/>
    <xf numFmtId="0" fontId="20" fillId="5" borderId="0" xfId="1" applyFont="1" applyFill="1" applyBorder="1" applyAlignment="1" applyProtection="1">
      <alignment horizontal="left" vertical="center"/>
    </xf>
    <xf numFmtId="0" fontId="32" fillId="6" borderId="0" xfId="1" applyFont="1" applyFill="1" applyBorder="1" applyAlignment="1" applyProtection="1">
      <alignment horizontal="left" vertical="center"/>
    </xf>
    <xf numFmtId="0" fontId="30" fillId="2" borderId="0" xfId="1" applyFont="1" applyFill="1" applyBorder="1" applyAlignment="1" applyProtection="1">
      <alignment horizontal="right" vertical="center"/>
    </xf>
    <xf numFmtId="0" fontId="10" fillId="9" borderId="0" xfId="1" applyFont="1" applyFill="1" applyAlignment="1" applyProtection="1">
      <alignment horizontal="center"/>
    </xf>
    <xf numFmtId="0" fontId="11" fillId="9" borderId="0" xfId="1" applyFont="1" applyFill="1" applyProtection="1"/>
    <xf numFmtId="0" fontId="17" fillId="9" borderId="0" xfId="1" applyFont="1" applyFill="1" applyProtection="1"/>
    <xf numFmtId="0" fontId="5" fillId="9" borderId="0" xfId="1" applyFill="1" applyProtection="1"/>
    <xf numFmtId="0" fontId="24" fillId="9" borderId="0" xfId="1" applyFont="1" applyFill="1" applyAlignment="1" applyProtection="1">
      <alignment horizontal="center"/>
    </xf>
    <xf numFmtId="0" fontId="22" fillId="9" borderId="0" xfId="782" applyFont="1" applyFill="1" applyAlignment="1" applyProtection="1">
      <alignment horizontal="left"/>
    </xf>
    <xf numFmtId="0" fontId="0" fillId="2" borderId="0" xfId="0" applyFill="1" applyBorder="1" applyProtection="1"/>
    <xf numFmtId="0" fontId="27" fillId="8" borderId="1" xfId="828" applyFont="1" applyFill="1" applyBorder="1" applyAlignment="1" applyProtection="1">
      <alignment horizontal="center" vertical="center" wrapText="1"/>
    </xf>
    <xf numFmtId="0" fontId="0" fillId="2" borderId="0" xfId="0" applyFill="1" applyProtection="1"/>
    <xf numFmtId="0" fontId="45" fillId="10" borderId="0" xfId="0" applyFont="1" applyFill="1" applyProtection="1"/>
    <xf numFmtId="0" fontId="47" fillId="10" borderId="12" xfId="967" applyFont="1" applyFill="1" applyBorder="1" applyAlignment="1" applyProtection="1"/>
    <xf numFmtId="0" fontId="47" fillId="10" borderId="4" xfId="967" applyFont="1" applyFill="1" applyBorder="1" applyAlignment="1" applyProtection="1"/>
    <xf numFmtId="0" fontId="53" fillId="10" borderId="13" xfId="967" applyFont="1" applyFill="1" applyBorder="1" applyAlignment="1" applyProtection="1"/>
    <xf numFmtId="0" fontId="45" fillId="10" borderId="0" xfId="0" applyFont="1" applyFill="1" applyBorder="1" applyProtection="1"/>
    <xf numFmtId="0" fontId="47" fillId="10" borderId="3" xfId="967" applyFont="1" applyFill="1" applyBorder="1" applyAlignment="1" applyProtection="1"/>
    <xf numFmtId="0" fontId="48" fillId="10" borderId="0" xfId="0" applyFont="1" applyFill="1" applyProtection="1"/>
    <xf numFmtId="0" fontId="28" fillId="2" borderId="0" xfId="0" applyFont="1" applyFill="1" applyProtection="1"/>
    <xf numFmtId="0" fontId="50" fillId="7" borderId="0" xfId="0" applyFont="1" applyFill="1" applyAlignment="1" applyProtection="1">
      <alignment vertical="top"/>
    </xf>
    <xf numFmtId="0" fontId="33" fillId="2" borderId="0" xfId="0" applyFont="1" applyFill="1" applyProtection="1"/>
    <xf numFmtId="49" fontId="49" fillId="2" borderId="1" xfId="0" applyNumberFormat="1" applyFont="1" applyFill="1" applyBorder="1" applyProtection="1"/>
    <xf numFmtId="0" fontId="51" fillId="10" borderId="1" xfId="967" applyFont="1" applyFill="1" applyBorder="1" applyAlignment="1" applyProtection="1">
      <alignment horizontal="center" vertical="center" wrapText="1"/>
    </xf>
    <xf numFmtId="0" fontId="49" fillId="2" borderId="0" xfId="0" applyFont="1" applyFill="1" applyProtection="1"/>
    <xf numFmtId="0" fontId="51" fillId="10" borderId="1" xfId="967" applyNumberFormat="1" applyFont="1" applyFill="1" applyBorder="1" applyAlignment="1" applyProtection="1">
      <alignment horizontal="center" vertical="center" wrapText="1"/>
    </xf>
    <xf numFmtId="0" fontId="49" fillId="2" borderId="1" xfId="0" applyFont="1" applyFill="1" applyBorder="1" applyProtection="1"/>
    <xf numFmtId="0" fontId="49" fillId="2" borderId="1" xfId="0" applyFont="1" applyFill="1" applyBorder="1" applyAlignment="1" applyProtection="1">
      <alignment horizontal="left" indent="1"/>
    </xf>
    <xf numFmtId="0" fontId="49" fillId="2" borderId="0" xfId="0" applyFont="1" applyFill="1" applyAlignment="1" applyProtection="1">
      <alignment horizontal="left" indent="1"/>
    </xf>
    <xf numFmtId="0" fontId="0" fillId="5" borderId="0" xfId="0" applyFill="1" applyBorder="1" applyProtection="1"/>
    <xf numFmtId="0" fontId="0" fillId="5" borderId="4" xfId="0" applyFill="1" applyBorder="1" applyProtection="1"/>
    <xf numFmtId="0" fontId="32" fillId="2" borderId="0" xfId="0" applyFont="1" applyFill="1" applyBorder="1" applyProtection="1"/>
    <xf numFmtId="0" fontId="30" fillId="2" borderId="0" xfId="0" applyFont="1" applyFill="1" applyBorder="1" applyAlignment="1" applyProtection="1">
      <alignment horizontal="right"/>
    </xf>
    <xf numFmtId="0" fontId="31" fillId="5" borderId="11" xfId="0" applyFont="1" applyFill="1" applyBorder="1" applyAlignment="1" applyProtection="1"/>
    <xf numFmtId="0" fontId="0" fillId="5" borderId="3" xfId="0" applyFill="1" applyBorder="1" applyProtection="1"/>
    <xf numFmtId="0" fontId="67" fillId="12" borderId="8" xfId="967" applyFont="1" applyFill="1" applyBorder="1" applyAlignment="1" applyProtection="1">
      <alignment vertical="top" wrapText="1"/>
    </xf>
    <xf numFmtId="0" fontId="58" fillId="12" borderId="6" xfId="967" applyFont="1" applyFill="1" applyBorder="1" applyAlignment="1" applyProtection="1">
      <alignment vertical="top" wrapText="1"/>
    </xf>
    <xf numFmtId="0" fontId="52" fillId="10" borderId="12" xfId="967" applyFont="1" applyFill="1" applyBorder="1" applyAlignment="1" applyProtection="1">
      <alignment vertical="top" wrapText="1"/>
    </xf>
    <xf numFmtId="0" fontId="53" fillId="10" borderId="0" xfId="967" applyFont="1" applyFill="1" applyBorder="1" applyAlignment="1" applyProtection="1"/>
    <xf numFmtId="0" fontId="20" fillId="5" borderId="0" xfId="1" applyFont="1" applyFill="1" applyBorder="1" applyAlignment="1" applyProtection="1">
      <alignment horizontal="left" vertical="center"/>
    </xf>
    <xf numFmtId="0" fontId="32" fillId="6" borderId="0" xfId="1" applyFont="1" applyFill="1" applyBorder="1" applyAlignment="1" applyProtection="1">
      <alignment horizontal="left" vertical="center"/>
    </xf>
    <xf numFmtId="0" fontId="26" fillId="4" borderId="1" xfId="1" applyFont="1" applyFill="1" applyBorder="1" applyAlignment="1" applyProtection="1">
      <alignment horizontal="left" vertical="center" wrapText="1"/>
    </xf>
    <xf numFmtId="0" fontId="30" fillId="2" borderId="0" xfId="1" applyFont="1" applyFill="1" applyBorder="1" applyAlignment="1" applyProtection="1">
      <alignment horizontal="right" vertical="center"/>
    </xf>
    <xf numFmtId="0" fontId="26" fillId="4" borderId="1" xfId="1" applyFont="1" applyFill="1" applyBorder="1" applyAlignment="1" applyProtection="1">
      <alignment vertical="center" wrapText="1"/>
    </xf>
    <xf numFmtId="0" fontId="0" fillId="2" borderId="0" xfId="0" applyFill="1" applyBorder="1" applyProtection="1"/>
    <xf numFmtId="0" fontId="0" fillId="2" borderId="0" xfId="0" applyFill="1" applyProtection="1"/>
    <xf numFmtId="0" fontId="27" fillId="7" borderId="1" xfId="1" applyFont="1" applyFill="1" applyBorder="1" applyAlignment="1" applyProtection="1">
      <alignment horizontal="center" vertical="center"/>
    </xf>
    <xf numFmtId="0" fontId="0" fillId="5" borderId="0" xfId="0" applyFill="1" applyBorder="1" applyProtection="1"/>
    <xf numFmtId="0" fontId="0" fillId="5" borderId="12" xfId="0" applyFill="1" applyBorder="1" applyProtection="1"/>
    <xf numFmtId="0" fontId="5" fillId="5" borderId="0" xfId="1" applyFill="1" applyBorder="1" applyProtection="1"/>
    <xf numFmtId="0" fontId="32" fillId="5" borderId="0" xfId="0" applyFont="1" applyFill="1" applyBorder="1" applyProtection="1"/>
    <xf numFmtId="0" fontId="30" fillId="2" borderId="0" xfId="0" applyFont="1" applyFill="1" applyBorder="1" applyAlignment="1" applyProtection="1">
      <alignment horizontal="right"/>
    </xf>
    <xf numFmtId="0" fontId="52" fillId="10" borderId="11" xfId="967" applyFont="1" applyFill="1" applyBorder="1" applyAlignment="1" applyProtection="1">
      <alignment vertical="top"/>
    </xf>
    <xf numFmtId="0" fontId="9" fillId="16" borderId="0" xfId="1521" applyFont="1" applyFill="1" applyBorder="1" applyAlignment="1" applyProtection="1">
      <alignment vertical="center" wrapText="1"/>
    </xf>
    <xf numFmtId="0" fontId="9" fillId="17" borderId="1" xfId="1521" applyFont="1" applyFill="1" applyBorder="1" applyAlignment="1" applyProtection="1">
      <alignment horizontal="center" vertical="center" wrapText="1"/>
    </xf>
    <xf numFmtId="0" fontId="69" fillId="13" borderId="0" xfId="1521" applyFill="1" applyAlignment="1" applyProtection="1">
      <alignment horizontal="center" vertical="center"/>
    </xf>
    <xf numFmtId="0" fontId="21" fillId="18" borderId="1" xfId="1521" applyFont="1" applyFill="1" applyBorder="1" applyAlignment="1" applyProtection="1">
      <alignment horizontal="center" vertical="center" wrapText="1"/>
    </xf>
    <xf numFmtId="0" fontId="70" fillId="15" borderId="1" xfId="1521" applyFont="1" applyFill="1" applyBorder="1" applyAlignment="1" applyProtection="1">
      <alignment horizontal="center" vertical="center" wrapText="1"/>
    </xf>
    <xf numFmtId="0" fontId="72" fillId="21" borderId="1" xfId="1521" applyNumberFormat="1" applyFont="1" applyFill="1" applyBorder="1" applyAlignment="1" applyProtection="1">
      <alignment horizontal="left" vertical="center" wrapText="1"/>
    </xf>
    <xf numFmtId="0" fontId="9" fillId="16" borderId="14" xfId="1521" applyFont="1" applyFill="1" applyBorder="1" applyAlignment="1" applyProtection="1">
      <alignment vertical="center" wrapText="1"/>
    </xf>
    <xf numFmtId="0" fontId="9" fillId="16" borderId="5" xfId="1521" applyFont="1" applyFill="1" applyBorder="1" applyAlignment="1" applyProtection="1">
      <alignment vertical="center" wrapText="1"/>
    </xf>
    <xf numFmtId="0" fontId="9" fillId="16" borderId="15" xfId="1521" applyFont="1" applyFill="1" applyBorder="1" applyAlignment="1" applyProtection="1">
      <alignment vertical="center" wrapText="1"/>
    </xf>
    <xf numFmtId="0" fontId="72" fillId="22" borderId="10" xfId="1521" applyNumberFormat="1" applyFont="1" applyFill="1" applyBorder="1" applyAlignment="1" applyProtection="1">
      <alignment vertical="top" wrapText="1"/>
    </xf>
    <xf numFmtId="0" fontId="72" fillId="22" borderId="9" xfId="1521" applyNumberFormat="1" applyFont="1" applyFill="1" applyBorder="1" applyAlignment="1" applyProtection="1">
      <alignment vertical="top" wrapText="1"/>
    </xf>
    <xf numFmtId="0" fontId="72" fillId="21" borderId="1" xfId="1521" quotePrefix="1" applyNumberFormat="1" applyFont="1" applyFill="1" applyBorder="1" applyAlignment="1" applyProtection="1">
      <alignment horizontal="left" vertical="center" wrapText="1"/>
    </xf>
    <xf numFmtId="0" fontId="21" fillId="18" borderId="1" xfId="1756" applyFont="1" applyFill="1" applyBorder="1" applyAlignment="1" applyProtection="1">
      <alignment horizontal="center" vertical="center" wrapText="1"/>
    </xf>
    <xf numFmtId="0" fontId="81" fillId="10" borderId="1" xfId="967" applyNumberFormat="1" applyFont="1" applyFill="1" applyBorder="1" applyAlignment="1" applyProtection="1">
      <alignment horizontal="center" vertical="center" wrapText="1"/>
    </xf>
    <xf numFmtId="0" fontId="0" fillId="0" borderId="0" xfId="0" applyProtection="1"/>
    <xf numFmtId="0" fontId="71" fillId="3" borderId="1" xfId="0" applyFont="1" applyFill="1" applyBorder="1" applyAlignment="1" applyProtection="1">
      <alignment horizontal="center" vertical="center" wrapText="1"/>
    </xf>
    <xf numFmtId="0" fontId="37" fillId="23" borderId="0" xfId="865" applyFont="1" applyFill="1" applyBorder="1" applyAlignment="1" applyProtection="1">
      <alignment horizontal="left" vertical="center" wrapText="1"/>
    </xf>
    <xf numFmtId="0" fontId="5" fillId="0" borderId="0" xfId="970" applyFont="1" applyProtection="1"/>
    <xf numFmtId="0" fontId="0" fillId="22" borderId="10" xfId="0" applyFill="1" applyBorder="1" applyProtection="1"/>
    <xf numFmtId="0" fontId="40" fillId="23" borderId="0" xfId="865" applyFont="1" applyFill="1" applyBorder="1" applyAlignment="1" applyProtection="1">
      <alignment horizontal="left" vertical="center" wrapText="1"/>
    </xf>
    <xf numFmtId="0" fontId="37" fillId="20" borderId="1" xfId="865" applyFont="1" applyFill="1" applyBorder="1" applyAlignment="1" applyProtection="1">
      <alignment horizontal="left" vertical="center" wrapText="1"/>
    </xf>
    <xf numFmtId="0" fontId="41" fillId="23" borderId="0" xfId="865" applyFont="1" applyFill="1" applyBorder="1" applyAlignment="1" applyProtection="1">
      <alignment horizontal="left" vertical="center" wrapText="1"/>
    </xf>
    <xf numFmtId="0" fontId="37" fillId="20" borderId="1" xfId="865" applyFont="1" applyFill="1" applyBorder="1" applyAlignment="1" applyProtection="1">
      <alignment vertical="center" wrapText="1"/>
    </xf>
    <xf numFmtId="0" fontId="5" fillId="0" borderId="0" xfId="970" applyFont="1" applyFill="1" applyBorder="1" applyProtection="1"/>
    <xf numFmtId="0" fontId="41" fillId="23" borderId="1" xfId="865" applyFont="1" applyFill="1" applyBorder="1" applyAlignment="1" applyProtection="1">
      <alignment horizontal="left" vertical="center" wrapText="1"/>
    </xf>
    <xf numFmtId="0" fontId="0" fillId="24" borderId="9" xfId="0" applyFill="1" applyBorder="1" applyProtection="1"/>
    <xf numFmtId="0" fontId="0" fillId="24" borderId="10" xfId="0" applyFill="1" applyBorder="1" applyProtection="1"/>
    <xf numFmtId="0" fontId="0" fillId="24" borderId="2" xfId="0" applyFill="1" applyBorder="1" applyProtection="1"/>
    <xf numFmtId="0" fontId="41" fillId="20" borderId="1" xfId="865" applyFont="1" applyFill="1" applyBorder="1" applyAlignment="1" applyProtection="1">
      <alignment vertical="center" wrapText="1"/>
    </xf>
    <xf numFmtId="0" fontId="40" fillId="23" borderId="0" xfId="865" quotePrefix="1" applyFont="1" applyFill="1" applyBorder="1" applyAlignment="1" applyProtection="1">
      <alignment horizontal="left" vertical="center"/>
    </xf>
    <xf numFmtId="0" fontId="37" fillId="23" borderId="0" xfId="865" applyFont="1" applyFill="1" applyBorder="1" applyAlignment="1" applyProtection="1">
      <alignment vertical="center" wrapText="1"/>
    </xf>
    <xf numFmtId="0" fontId="5" fillId="0" borderId="0" xfId="970" applyProtection="1"/>
    <xf numFmtId="0" fontId="38" fillId="23" borderId="0" xfId="865" applyFont="1" applyFill="1" applyBorder="1" applyAlignment="1" applyProtection="1">
      <alignment horizontal="left" vertical="top" wrapText="1"/>
    </xf>
    <xf numFmtId="0" fontId="21" fillId="18" borderId="1" xfId="1757" applyFont="1" applyFill="1" applyBorder="1" applyAlignment="1" applyProtection="1">
      <alignment horizontal="center" vertical="center" wrapText="1"/>
    </xf>
    <xf numFmtId="0" fontId="36" fillId="23" borderId="0" xfId="865" applyFont="1" applyFill="1" applyBorder="1" applyAlignment="1" applyProtection="1">
      <alignment horizontal="left" vertical="top" wrapText="1"/>
    </xf>
    <xf numFmtId="0" fontId="21" fillId="18" borderId="1" xfId="865" applyFont="1" applyFill="1" applyBorder="1" applyAlignment="1" applyProtection="1">
      <alignment horizontal="center" vertical="center" wrapText="1"/>
    </xf>
    <xf numFmtId="0" fontId="75" fillId="20" borderId="1" xfId="865" applyFont="1" applyFill="1" applyBorder="1" applyAlignment="1" applyProtection="1">
      <alignment vertical="center" wrapText="1"/>
    </xf>
    <xf numFmtId="0" fontId="74" fillId="18" borderId="1" xfId="865" applyFont="1" applyFill="1" applyBorder="1" applyAlignment="1" applyProtection="1">
      <alignment horizontal="center" vertical="center" wrapText="1"/>
    </xf>
    <xf numFmtId="0" fontId="37" fillId="20" borderId="1" xfId="877" applyFont="1" applyFill="1" applyBorder="1" applyAlignment="1" applyProtection="1">
      <alignment vertical="center" wrapText="1"/>
    </xf>
    <xf numFmtId="0" fontId="37" fillId="20" borderId="1" xfId="878" applyFont="1" applyFill="1" applyBorder="1" applyAlignment="1" applyProtection="1">
      <alignment vertical="center" wrapText="1"/>
    </xf>
    <xf numFmtId="0" fontId="39" fillId="23" borderId="0" xfId="865" applyFont="1" applyFill="1" applyBorder="1" applyAlignment="1" applyProtection="1">
      <alignment vertical="top" wrapText="1"/>
    </xf>
    <xf numFmtId="0" fontId="5" fillId="0" borderId="0" xfId="970" applyFill="1" applyProtection="1"/>
    <xf numFmtId="0" fontId="75" fillId="20" borderId="1" xfId="865" applyFont="1" applyFill="1" applyBorder="1" applyAlignment="1" applyProtection="1">
      <alignment horizontal="left" vertical="center" wrapText="1"/>
    </xf>
    <xf numFmtId="0" fontId="7" fillId="23" borderId="0" xfId="865" applyFill="1" applyBorder="1" applyAlignment="1" applyProtection="1">
      <alignment horizontal="left" vertical="top" wrapText="1"/>
    </xf>
    <xf numFmtId="0" fontId="39" fillId="23" borderId="0" xfId="865" applyFont="1" applyFill="1" applyBorder="1" applyAlignment="1" applyProtection="1">
      <alignment horizontal="left" vertical="top" wrapText="1"/>
    </xf>
    <xf numFmtId="0" fontId="36" fillId="23" borderId="0" xfId="879" applyFont="1" applyFill="1" applyBorder="1" applyAlignment="1" applyProtection="1">
      <alignment vertical="top" wrapText="1"/>
    </xf>
    <xf numFmtId="0" fontId="40" fillId="20" borderId="1" xfId="865" applyFont="1" applyFill="1" applyBorder="1" applyAlignment="1" applyProtection="1">
      <alignment vertical="center" wrapText="1"/>
    </xf>
    <xf numFmtId="0" fontId="36" fillId="23" borderId="0" xfId="880" applyFont="1" applyFill="1" applyBorder="1" applyAlignment="1" applyProtection="1">
      <alignment vertical="top" wrapText="1"/>
    </xf>
    <xf numFmtId="0" fontId="0" fillId="24" borderId="15" xfId="0" applyFill="1" applyBorder="1" applyProtection="1"/>
    <xf numFmtId="0" fontId="36" fillId="23" borderId="0" xfId="881" applyFont="1" applyFill="1" applyBorder="1" applyAlignment="1" applyProtection="1">
      <alignment vertical="top" wrapText="1"/>
    </xf>
    <xf numFmtId="0" fontId="41" fillId="20" borderId="1" xfId="865" applyFont="1" applyFill="1" applyBorder="1" applyAlignment="1" applyProtection="1">
      <alignment horizontal="left" vertical="center" wrapText="1"/>
    </xf>
    <xf numFmtId="0" fontId="37" fillId="20" borderId="1" xfId="868" applyFont="1" applyFill="1" applyBorder="1" applyAlignment="1" applyProtection="1">
      <alignment vertical="center" wrapText="1"/>
    </xf>
    <xf numFmtId="0" fontId="36" fillId="23" borderId="0" xfId="865" applyFont="1" applyFill="1" applyBorder="1" applyAlignment="1" applyProtection="1">
      <alignment vertical="top" wrapText="1"/>
    </xf>
    <xf numFmtId="0" fontId="36" fillId="23" borderId="0" xfId="867" applyFont="1" applyFill="1" applyBorder="1" applyAlignment="1" applyProtection="1">
      <alignment vertical="top" wrapText="1"/>
    </xf>
    <xf numFmtId="0" fontId="36" fillId="23" borderId="0" xfId="868" applyFont="1" applyFill="1" applyBorder="1" applyAlignment="1" applyProtection="1">
      <alignment vertical="top" wrapText="1"/>
    </xf>
    <xf numFmtId="0" fontId="37" fillId="20" borderId="1" xfId="870" applyFont="1" applyFill="1" applyBorder="1" applyAlignment="1" applyProtection="1">
      <alignment vertical="center" wrapText="1"/>
    </xf>
    <xf numFmtId="0" fontId="36" fillId="23" borderId="0" xfId="868" applyNumberFormat="1" applyFont="1" applyFill="1" applyBorder="1" applyAlignment="1" applyProtection="1">
      <alignment vertical="top" wrapText="1"/>
    </xf>
    <xf numFmtId="0" fontId="37" fillId="20" borderId="1" xfId="871" applyFont="1" applyFill="1" applyBorder="1" applyAlignment="1" applyProtection="1">
      <alignment vertical="center" wrapText="1"/>
    </xf>
    <xf numFmtId="0" fontId="36" fillId="23" borderId="0" xfId="869" applyFont="1" applyFill="1" applyBorder="1" applyAlignment="1" applyProtection="1">
      <alignment vertical="top" wrapText="1"/>
    </xf>
    <xf numFmtId="0" fontId="36" fillId="23" borderId="0" xfId="870" applyFont="1" applyFill="1" applyBorder="1" applyAlignment="1" applyProtection="1">
      <alignment vertical="top" wrapText="1"/>
    </xf>
    <xf numFmtId="0" fontId="36" fillId="23" borderId="0" xfId="871" applyFont="1" applyFill="1" applyBorder="1" applyAlignment="1" applyProtection="1">
      <alignment vertical="top" wrapText="1"/>
    </xf>
    <xf numFmtId="0" fontId="36" fillId="23" borderId="0" xfId="872" applyFont="1" applyFill="1" applyBorder="1" applyAlignment="1" applyProtection="1">
      <alignment vertical="top" wrapText="1"/>
    </xf>
    <xf numFmtId="0" fontId="37" fillId="20" borderId="1" xfId="876" applyFont="1" applyFill="1" applyBorder="1" applyAlignment="1" applyProtection="1">
      <alignment vertical="center" wrapText="1"/>
    </xf>
    <xf numFmtId="0" fontId="36" fillId="23" borderId="0" xfId="873" applyFont="1" applyFill="1" applyBorder="1" applyAlignment="1" applyProtection="1">
      <alignment horizontal="left" vertical="top" wrapText="1"/>
    </xf>
    <xf numFmtId="0" fontId="36" fillId="23" borderId="0" xfId="865" applyNumberFormat="1" applyFont="1" applyFill="1" applyBorder="1" applyAlignment="1" applyProtection="1">
      <alignment horizontal="left" vertical="top" wrapText="1"/>
    </xf>
    <xf numFmtId="6" fontId="82" fillId="0" borderId="1" xfId="1521" applyNumberFormat="1" applyFont="1" applyBorder="1" applyAlignment="1" applyProtection="1">
      <alignment horizontal="center" vertical="center" wrapText="1"/>
      <protection locked="0"/>
    </xf>
    <xf numFmtId="49" fontId="82" fillId="0" borderId="1" xfId="1521" applyNumberFormat="1" applyFont="1" applyBorder="1" applyAlignment="1" applyProtection="1">
      <alignment horizontal="center" vertical="center" wrapText="1"/>
      <protection locked="0"/>
    </xf>
    <xf numFmtId="6" fontId="82" fillId="0" borderId="1" xfId="1756" applyNumberFormat="1" applyFont="1" applyBorder="1" applyAlignment="1" applyProtection="1">
      <alignment horizontal="center" vertical="center" wrapText="1"/>
      <protection locked="0"/>
    </xf>
    <xf numFmtId="0" fontId="56" fillId="27" borderId="1" xfId="0" applyFont="1" applyFill="1" applyBorder="1" applyAlignment="1" applyProtection="1">
      <alignment horizontal="center" vertical="center" wrapText="1"/>
    </xf>
    <xf numFmtId="165" fontId="82" fillId="0" borderId="1" xfId="1521" applyNumberFormat="1" applyFont="1" applyBorder="1" applyAlignment="1" applyProtection="1">
      <alignment horizontal="center" vertical="center" wrapText="1"/>
      <protection locked="0"/>
    </xf>
    <xf numFmtId="49" fontId="8" fillId="0" borderId="1" xfId="5" applyNumberFormat="1" applyBorder="1" applyAlignment="1" applyProtection="1">
      <alignment horizontal="center" vertical="center" wrapText="1"/>
      <protection locked="0"/>
    </xf>
    <xf numFmtId="166" fontId="82" fillId="0" borderId="1" xfId="1521" applyNumberFormat="1" applyFont="1" applyBorder="1" applyAlignment="1" applyProtection="1">
      <alignment horizontal="center" vertical="center" wrapText="1"/>
      <protection locked="0"/>
    </xf>
    <xf numFmtId="167" fontId="82" fillId="0" borderId="1" xfId="1521" applyNumberFormat="1" applyFont="1" applyBorder="1" applyAlignment="1" applyProtection="1">
      <alignment horizontal="center" vertical="center" wrapText="1"/>
      <protection locked="0"/>
    </xf>
    <xf numFmtId="0" fontId="85" fillId="15" borderId="2" xfId="1521" applyFont="1" applyFill="1" applyBorder="1" applyAlignment="1" applyProtection="1">
      <alignment horizontal="center" vertical="center" wrapText="1"/>
    </xf>
    <xf numFmtId="0" fontId="85" fillId="15" borderId="1" xfId="1521" applyFont="1" applyFill="1" applyBorder="1" applyAlignment="1" applyProtection="1">
      <alignment horizontal="center" vertical="center" wrapText="1"/>
    </xf>
    <xf numFmtId="1" fontId="82" fillId="0" borderId="1" xfId="1521" applyNumberFormat="1" applyFont="1" applyBorder="1" applyAlignment="1" applyProtection="1">
      <alignment horizontal="center" vertical="center" wrapText="1"/>
      <protection locked="0"/>
    </xf>
    <xf numFmtId="38" fontId="82" fillId="0" borderId="1" xfId="1521" applyNumberFormat="1" applyFont="1" applyBorder="1" applyAlignment="1" applyProtection="1">
      <alignment horizontal="center" vertical="center" wrapText="1"/>
      <protection locked="0"/>
    </xf>
    <xf numFmtId="49" fontId="82" fillId="28" borderId="1" xfId="1521" applyNumberFormat="1" applyFont="1" applyFill="1" applyBorder="1" applyAlignment="1" applyProtection="1">
      <alignment horizontal="center" vertical="center" wrapText="1"/>
      <protection hidden="1"/>
    </xf>
    <xf numFmtId="49" fontId="8" fillId="28" borderId="1" xfId="5" applyNumberFormat="1" applyFill="1" applyBorder="1" applyAlignment="1" applyProtection="1">
      <alignment horizontal="center" vertical="center" wrapText="1"/>
      <protection hidden="1"/>
    </xf>
    <xf numFmtId="0" fontId="51" fillId="10" borderId="8" xfId="967" applyNumberFormat="1" applyFont="1" applyFill="1" applyBorder="1" applyAlignment="1" applyProtection="1">
      <alignment horizontal="center" vertical="center" wrapText="1"/>
    </xf>
    <xf numFmtId="0" fontId="86" fillId="26" borderId="0" xfId="1" applyFont="1" applyFill="1" applyBorder="1" applyAlignment="1" applyProtection="1">
      <alignment horizontal="right" vertical="center"/>
      <protection hidden="1"/>
    </xf>
    <xf numFmtId="0" fontId="86" fillId="26" borderId="0" xfId="1" applyFont="1" applyFill="1" applyBorder="1" applyAlignment="1" applyProtection="1">
      <alignment horizontal="right" vertical="center"/>
    </xf>
    <xf numFmtId="0" fontId="86" fillId="26" borderId="0" xfId="0" applyFont="1" applyFill="1" applyBorder="1" applyProtection="1"/>
    <xf numFmtId="0" fontId="82" fillId="0" borderId="9" xfId="1521" applyNumberFormat="1" applyFont="1" applyBorder="1" applyAlignment="1" applyProtection="1">
      <alignment horizontal="center" vertical="center" wrapText="1"/>
      <protection locked="0"/>
    </xf>
    <xf numFmtId="0" fontId="5" fillId="0" borderId="0" xfId="14" applyFont="1" applyProtection="1"/>
    <xf numFmtId="0" fontId="0" fillId="0" borderId="0" xfId="0" applyBorder="1" applyProtection="1"/>
    <xf numFmtId="168" fontId="82" fillId="0" borderId="1" xfId="1521" applyNumberFormat="1" applyFont="1" applyBorder="1" applyAlignment="1" applyProtection="1">
      <alignment horizontal="center" vertical="center" wrapText="1"/>
      <protection locked="0"/>
    </xf>
    <xf numFmtId="49" fontId="8" fillId="28" borderId="9" xfId="5" applyNumberFormat="1" applyFill="1" applyBorder="1" applyAlignment="1" applyProtection="1">
      <alignment horizontal="center" vertical="center" wrapText="1"/>
      <protection hidden="1"/>
    </xf>
    <xf numFmtId="49" fontId="8" fillId="28" borderId="2" xfId="5" applyNumberFormat="1" applyFill="1" applyBorder="1" applyAlignment="1" applyProtection="1">
      <alignment horizontal="center" vertical="center" wrapText="1"/>
      <protection hidden="1"/>
    </xf>
    <xf numFmtId="49" fontId="8" fillId="28" borderId="10" xfId="5" applyNumberFormat="1" applyFill="1" applyBorder="1" applyAlignment="1" applyProtection="1">
      <alignment horizontal="center" vertical="center" wrapText="1"/>
      <protection hidden="1"/>
    </xf>
    <xf numFmtId="0" fontId="0" fillId="28" borderId="9" xfId="0" applyFill="1" applyBorder="1" applyProtection="1">
      <protection hidden="1"/>
    </xf>
    <xf numFmtId="0" fontId="0" fillId="28" borderId="2" xfId="0" applyFill="1" applyBorder="1" applyProtection="1">
      <protection hidden="1"/>
    </xf>
    <xf numFmtId="0" fontId="13" fillId="23" borderId="6" xfId="1521" applyFont="1" applyFill="1" applyBorder="1" applyAlignment="1" applyProtection="1">
      <alignment horizontal="left" vertical="center"/>
    </xf>
    <xf numFmtId="0" fontId="73" fillId="23" borderId="7" xfId="1521" applyFont="1" applyFill="1" applyBorder="1" applyAlignment="1" applyProtection="1">
      <alignment horizontal="left" vertical="center"/>
    </xf>
    <xf numFmtId="0" fontId="83" fillId="23" borderId="7" xfId="1521" applyFont="1" applyFill="1" applyBorder="1" applyAlignment="1" applyProtection="1">
      <alignment horizontal="center" vertical="center" wrapText="1"/>
    </xf>
    <xf numFmtId="0" fontId="37" fillId="23" borderId="7" xfId="1521" applyFont="1" applyFill="1" applyBorder="1" applyAlignment="1" applyProtection="1">
      <alignment horizontal="left" vertical="center" wrapText="1"/>
    </xf>
    <xf numFmtId="0" fontId="37" fillId="23" borderId="8" xfId="1521" applyFont="1" applyFill="1" applyBorder="1" applyAlignment="1" applyProtection="1">
      <alignment horizontal="left" vertical="center" wrapText="1"/>
    </xf>
    <xf numFmtId="0" fontId="87" fillId="23" borderId="7" xfId="1521" applyFont="1" applyFill="1" applyBorder="1" applyAlignment="1" applyProtection="1">
      <alignment horizontal="center" vertical="center" wrapText="1"/>
    </xf>
    <xf numFmtId="0" fontId="37" fillId="23" borderId="1" xfId="1521" applyFont="1" applyFill="1" applyBorder="1" applyAlignment="1" applyProtection="1">
      <alignment horizontal="left" vertical="center" wrapText="1"/>
    </xf>
    <xf numFmtId="0" fontId="83" fillId="23" borderId="7" xfId="1521" applyFont="1" applyFill="1" applyBorder="1" applyAlignment="1" applyProtection="1">
      <alignment horizontal="center" vertical="center" wrapText="1"/>
      <protection locked="0"/>
    </xf>
    <xf numFmtId="0" fontId="13" fillId="23" borderId="6" xfId="1756" applyFont="1" applyFill="1" applyBorder="1" applyAlignment="1" applyProtection="1">
      <alignment horizontal="left" vertical="center"/>
    </xf>
    <xf numFmtId="0" fontId="73" fillId="23" borderId="7" xfId="1756" applyFont="1" applyFill="1" applyBorder="1" applyAlignment="1" applyProtection="1">
      <alignment horizontal="left" vertical="center"/>
    </xf>
    <xf numFmtId="0" fontId="83" fillId="23" borderId="7" xfId="1756" applyFont="1" applyFill="1" applyBorder="1" applyAlignment="1" applyProtection="1">
      <alignment horizontal="center" vertical="center" wrapText="1"/>
    </xf>
    <xf numFmtId="0" fontId="37" fillId="23" borderId="7" xfId="1756" applyFont="1" applyFill="1" applyBorder="1" applyAlignment="1" applyProtection="1">
      <alignment horizontal="left" vertical="center" wrapText="1"/>
    </xf>
    <xf numFmtId="0" fontId="37" fillId="23" borderId="8" xfId="1756" applyFont="1" applyFill="1" applyBorder="1" applyAlignment="1" applyProtection="1">
      <alignment horizontal="left" vertical="center" wrapText="1"/>
    </xf>
    <xf numFmtId="0" fontId="88" fillId="23" borderId="7" xfId="1756" applyFont="1" applyFill="1" applyBorder="1" applyAlignment="1" applyProtection="1">
      <alignment horizontal="center" vertical="center" wrapText="1"/>
    </xf>
    <xf numFmtId="38" fontId="88" fillId="23" borderId="7" xfId="1756" applyNumberFormat="1" applyFont="1" applyFill="1" applyBorder="1" applyAlignment="1" applyProtection="1">
      <alignment horizontal="center" vertical="center" wrapText="1"/>
    </xf>
    <xf numFmtId="0" fontId="88" fillId="23" borderId="7" xfId="1521" applyFont="1" applyFill="1" applyBorder="1" applyAlignment="1" applyProtection="1">
      <alignment horizontal="center" vertical="center" wrapText="1"/>
    </xf>
    <xf numFmtId="0" fontId="13" fillId="23" borderId="7" xfId="1756" applyFont="1" applyFill="1" applyBorder="1" applyAlignment="1" applyProtection="1">
      <alignment horizontal="center" vertical="center" wrapText="1"/>
    </xf>
    <xf numFmtId="0" fontId="87" fillId="23" borderId="7" xfId="1756" applyFont="1" applyFill="1" applyBorder="1" applyAlignment="1" applyProtection="1">
      <alignment horizontal="center" vertical="center" wrapText="1"/>
    </xf>
    <xf numFmtId="164" fontId="89" fillId="28" borderId="1" xfId="5" applyNumberFormat="1" applyFont="1" applyFill="1" applyBorder="1" applyAlignment="1" applyProtection="1">
      <alignment horizontal="center" vertical="center" wrapText="1"/>
      <protection hidden="1"/>
    </xf>
    <xf numFmtId="164" fontId="89" fillId="28" borderId="2" xfId="5" applyNumberFormat="1" applyFont="1" applyFill="1" applyBorder="1" applyAlignment="1" applyProtection="1">
      <alignment horizontal="center" vertical="center" wrapText="1"/>
      <protection hidden="1"/>
    </xf>
    <xf numFmtId="164" fontId="89" fillId="28" borderId="10" xfId="5" applyNumberFormat="1" applyFont="1" applyFill="1" applyBorder="1" applyAlignment="1" applyProtection="1">
      <alignment horizontal="center" vertical="center" wrapText="1"/>
      <protection hidden="1"/>
    </xf>
    <xf numFmtId="164" fontId="89" fillId="28" borderId="9" xfId="5" applyNumberFormat="1" applyFont="1" applyFill="1" applyBorder="1" applyAlignment="1" applyProtection="1">
      <alignment horizontal="center" vertical="center" wrapText="1"/>
      <protection hidden="1"/>
    </xf>
    <xf numFmtId="49" fontId="82" fillId="0" borderId="10" xfId="1521" applyNumberFormat="1" applyFont="1" applyBorder="1" applyAlignment="1" applyProtection="1">
      <alignment horizontal="center" vertical="center" wrapText="1"/>
      <protection locked="0"/>
    </xf>
    <xf numFmtId="49" fontId="82" fillId="0" borderId="9" xfId="1521" applyNumberFormat="1" applyFont="1" applyBorder="1" applyAlignment="1" applyProtection="1">
      <alignment horizontal="center" vertical="center" wrapText="1"/>
      <protection locked="0"/>
    </xf>
    <xf numFmtId="167" fontId="82" fillId="0" borderId="10" xfId="1521" applyNumberFormat="1" applyFont="1" applyBorder="1" applyAlignment="1" applyProtection="1">
      <alignment horizontal="center" vertical="center" wrapText="1"/>
      <protection locked="0"/>
    </xf>
    <xf numFmtId="165" fontId="82" fillId="0" borderId="10" xfId="1521" applyNumberFormat="1" applyFont="1" applyBorder="1" applyAlignment="1" applyProtection="1">
      <alignment horizontal="center" vertical="center" wrapText="1"/>
      <protection locked="0"/>
    </xf>
    <xf numFmtId="49" fontId="8" fillId="0" borderId="2" xfId="5" applyNumberFormat="1" applyBorder="1" applyAlignment="1" applyProtection="1">
      <alignment horizontal="center" vertical="center" wrapText="1"/>
      <protection locked="0"/>
    </xf>
    <xf numFmtId="49" fontId="82" fillId="2" borderId="14" xfId="1521" applyNumberFormat="1" applyFont="1" applyFill="1" applyBorder="1" applyAlignment="1" applyProtection="1">
      <alignment horizontal="center" vertical="center" wrapText="1"/>
      <protection locked="0"/>
    </xf>
    <xf numFmtId="10" fontId="82" fillId="0" borderId="1" xfId="1521" applyNumberFormat="1" applyFont="1" applyBorder="1" applyAlignment="1" applyProtection="1">
      <alignment horizontal="center" vertical="center" wrapText="1"/>
      <protection locked="0"/>
    </xf>
    <xf numFmtId="164" fontId="82" fillId="0" borderId="1" xfId="1521" applyNumberFormat="1" applyFont="1" applyBorder="1" applyAlignment="1" applyProtection="1">
      <alignment horizontal="center" vertical="center" wrapText="1"/>
      <protection locked="0"/>
    </xf>
    <xf numFmtId="0" fontId="58" fillId="12" borderId="6" xfId="967" applyFont="1" applyFill="1" applyBorder="1" applyAlignment="1" applyProtection="1">
      <alignment vertical="center" wrapText="1"/>
    </xf>
    <xf numFmtId="0" fontId="68" fillId="12" borderId="8" xfId="967" quotePrefix="1" applyFont="1" applyFill="1" applyBorder="1" applyAlignment="1" applyProtection="1">
      <alignment vertical="center" wrapText="1"/>
    </xf>
    <xf numFmtId="0" fontId="65" fillId="12" borderId="8" xfId="967" applyFont="1" applyFill="1" applyBorder="1" applyAlignment="1" applyProtection="1">
      <alignment vertical="top" wrapText="1"/>
    </xf>
    <xf numFmtId="0" fontId="13" fillId="23" borderId="7" xfId="1521" applyFont="1" applyFill="1" applyBorder="1" applyAlignment="1" applyProtection="1">
      <alignment horizontal="left" wrapText="1"/>
    </xf>
    <xf numFmtId="0" fontId="90" fillId="20" borderId="2" xfId="0" applyFont="1" applyFill="1" applyBorder="1" applyAlignment="1" applyProtection="1">
      <alignment vertical="center" wrapText="1"/>
    </xf>
    <xf numFmtId="0" fontId="92" fillId="18" borderId="1" xfId="1521" applyFont="1" applyFill="1" applyBorder="1" applyAlignment="1" applyProtection="1">
      <alignment horizontal="center" vertical="center" wrapText="1"/>
    </xf>
    <xf numFmtId="0" fontId="41" fillId="23" borderId="1" xfId="865" applyFont="1" applyFill="1" applyBorder="1" applyAlignment="1" applyProtection="1">
      <alignment horizontal="left" vertical="center" wrapText="1"/>
    </xf>
    <xf numFmtId="0" fontId="37" fillId="23" borderId="1" xfId="865" applyFont="1" applyFill="1" applyBorder="1" applyAlignment="1" applyProtection="1">
      <alignment horizontal="left" vertical="center" wrapText="1"/>
    </xf>
    <xf numFmtId="0" fontId="41" fillId="23" borderId="1" xfId="865" applyFont="1" applyFill="1" applyBorder="1" applyAlignment="1" applyProtection="1">
      <alignment horizontal="left" vertical="center" wrapText="1"/>
    </xf>
    <xf numFmtId="0" fontId="36" fillId="23" borderId="1" xfId="865" applyFont="1" applyFill="1" applyBorder="1" applyAlignment="1" applyProtection="1">
      <alignment horizontal="left" vertical="center" wrapText="1"/>
    </xf>
    <xf numFmtId="0" fontId="38" fillId="23" borderId="1" xfId="865" applyFont="1" applyFill="1" applyBorder="1" applyAlignment="1" applyProtection="1">
      <alignment horizontal="left" vertical="center" wrapText="1"/>
    </xf>
    <xf numFmtId="0" fontId="36" fillId="23" borderId="1" xfId="873" applyFont="1" applyFill="1" applyBorder="1" applyAlignment="1" applyProtection="1">
      <alignment horizontal="left" vertical="center" wrapText="1"/>
    </xf>
    <xf numFmtId="0" fontId="36" fillId="23" borderId="1" xfId="865" applyNumberFormat="1" applyFont="1" applyFill="1" applyBorder="1" applyAlignment="1" applyProtection="1">
      <alignment horizontal="left" vertical="center" wrapText="1"/>
    </xf>
    <xf numFmtId="0" fontId="36" fillId="23" borderId="1" xfId="879" applyFont="1" applyFill="1" applyBorder="1" applyAlignment="1" applyProtection="1">
      <alignment horizontal="left" vertical="center" wrapText="1"/>
    </xf>
    <xf numFmtId="0" fontId="36" fillId="23" borderId="1" xfId="880" applyFont="1" applyFill="1" applyBorder="1" applyAlignment="1" applyProtection="1">
      <alignment horizontal="left" vertical="center" wrapText="1"/>
    </xf>
    <xf numFmtId="0" fontId="36" fillId="23" borderId="1" xfId="881" applyFont="1" applyFill="1" applyBorder="1" applyAlignment="1" applyProtection="1">
      <alignment horizontal="left" vertical="center" wrapText="1"/>
    </xf>
    <xf numFmtId="0" fontId="36" fillId="23" borderId="1" xfId="882" applyFont="1" applyFill="1" applyBorder="1" applyAlignment="1" applyProtection="1">
      <alignment horizontal="left" vertical="center" wrapText="1"/>
    </xf>
    <xf numFmtId="0" fontId="36" fillId="23" borderId="1" xfId="866" applyFont="1" applyFill="1" applyBorder="1" applyAlignment="1" applyProtection="1">
      <alignment horizontal="left" vertical="center" wrapText="1"/>
    </xf>
    <xf numFmtId="0" fontId="36" fillId="23" borderId="1" xfId="867" applyFont="1" applyFill="1" applyBorder="1" applyAlignment="1" applyProtection="1">
      <alignment horizontal="left" vertical="center" wrapText="1"/>
    </xf>
    <xf numFmtId="0" fontId="36" fillId="23" borderId="1" xfId="868" applyFont="1" applyFill="1" applyBorder="1" applyAlignment="1" applyProtection="1">
      <alignment horizontal="left" vertical="center" wrapText="1"/>
    </xf>
    <xf numFmtId="0" fontId="36" fillId="23" borderId="1" xfId="868" applyNumberFormat="1" applyFont="1" applyFill="1" applyBorder="1" applyAlignment="1" applyProtection="1">
      <alignment horizontal="left" vertical="center" wrapText="1"/>
    </xf>
    <xf numFmtId="0" fontId="36" fillId="23" borderId="1" xfId="869" applyFont="1" applyFill="1" applyBorder="1" applyAlignment="1" applyProtection="1">
      <alignment horizontal="left" vertical="center" wrapText="1"/>
    </xf>
    <xf numFmtId="0" fontId="36" fillId="23" borderId="1" xfId="870" applyFont="1" applyFill="1" applyBorder="1" applyAlignment="1" applyProtection="1">
      <alignment horizontal="left" vertical="center" wrapText="1"/>
    </xf>
    <xf numFmtId="0" fontId="36" fillId="23" borderId="1" xfId="871" applyFont="1" applyFill="1" applyBorder="1" applyAlignment="1" applyProtection="1">
      <alignment horizontal="left" vertical="center" wrapText="1"/>
    </xf>
    <xf numFmtId="0" fontId="36" fillId="23" borderId="1" xfId="872" applyFont="1" applyFill="1" applyBorder="1" applyAlignment="1" applyProtection="1">
      <alignment horizontal="left" vertical="center" wrapText="1"/>
    </xf>
    <xf numFmtId="0" fontId="36" fillId="23" borderId="1" xfId="870" applyNumberFormat="1" applyFont="1" applyFill="1" applyBorder="1" applyAlignment="1" applyProtection="1">
      <alignment horizontal="left" vertical="center" wrapText="1"/>
    </xf>
    <xf numFmtId="0" fontId="21" fillId="30" borderId="1" xfId="1521" applyFont="1" applyFill="1" applyBorder="1" applyAlignment="1" applyProtection="1">
      <alignment vertical="center" wrapText="1"/>
    </xf>
    <xf numFmtId="0" fontId="92" fillId="30" borderId="1" xfId="1521" applyFont="1" applyFill="1" applyBorder="1" applyAlignment="1" applyProtection="1">
      <alignment vertical="center" wrapText="1"/>
    </xf>
    <xf numFmtId="49" fontId="82" fillId="2" borderId="1" xfId="1521" applyNumberFormat="1" applyFont="1" applyFill="1" applyBorder="1" applyAlignment="1" applyProtection="1">
      <alignment horizontal="center" vertical="center" wrapText="1"/>
      <protection locked="0"/>
    </xf>
    <xf numFmtId="10" fontId="0" fillId="2" borderId="0" xfId="0" applyNumberFormat="1" applyFill="1" applyProtection="1"/>
    <xf numFmtId="0" fontId="41" fillId="23" borderId="1" xfId="865" applyFont="1" applyFill="1" applyBorder="1" applyAlignment="1" applyProtection="1">
      <alignment horizontal="left" vertical="center" wrapText="1"/>
    </xf>
    <xf numFmtId="0" fontId="37" fillId="23" borderId="1" xfId="865" applyFont="1" applyFill="1" applyBorder="1" applyAlignment="1" applyProtection="1">
      <alignment horizontal="left" vertical="center" wrapText="1"/>
    </xf>
    <xf numFmtId="0" fontId="96" fillId="23" borderId="6" xfId="1521" applyFont="1" applyFill="1" applyBorder="1" applyAlignment="1" applyProtection="1">
      <alignment horizontal="left" vertical="center"/>
    </xf>
    <xf numFmtId="38" fontId="99" fillId="12" borderId="8" xfId="967" applyNumberFormat="1" applyFont="1" applyFill="1" applyBorder="1" applyAlignment="1" applyProtection="1">
      <alignment horizontal="center" vertical="center"/>
      <protection locked="0"/>
    </xf>
    <xf numFmtId="10" fontId="99" fillId="12" borderId="8" xfId="967" applyNumberFormat="1" applyFont="1" applyFill="1" applyBorder="1" applyAlignment="1" applyProtection="1">
      <alignment horizontal="center" vertical="center"/>
      <protection locked="0"/>
    </xf>
    <xf numFmtId="38" fontId="99" fillId="12" borderId="1" xfId="967" applyNumberFormat="1" applyFont="1" applyFill="1" applyBorder="1" applyAlignment="1" applyProtection="1">
      <alignment horizontal="center" vertical="center"/>
    </xf>
    <xf numFmtId="0" fontId="37" fillId="23" borderId="1" xfId="865" applyFont="1" applyFill="1" applyBorder="1" applyAlignment="1" applyProtection="1">
      <alignment horizontal="left" vertical="center" wrapText="1"/>
    </xf>
    <xf numFmtId="0" fontId="47" fillId="10" borderId="0" xfId="967" applyFont="1" applyFill="1" applyBorder="1" applyAlignment="1" applyProtection="1"/>
    <xf numFmtId="0" fontId="5" fillId="13" borderId="0" xfId="1521" applyFont="1" applyFill="1" applyAlignment="1" applyProtection="1">
      <alignment horizontal="center" vertical="center" wrapText="1"/>
    </xf>
    <xf numFmtId="0" fontId="102" fillId="3" borderId="1" xfId="1521" applyFont="1" applyFill="1" applyBorder="1" applyAlignment="1" applyProtection="1">
      <alignment vertical="center" wrapText="1"/>
    </xf>
    <xf numFmtId="0" fontId="13" fillId="3" borderId="7" xfId="1521" applyFont="1" applyFill="1" applyBorder="1" applyAlignment="1" applyProtection="1">
      <alignment horizontal="left" wrapText="1"/>
    </xf>
    <xf numFmtId="49" fontId="82" fillId="3" borderId="9" xfId="1521" applyNumberFormat="1" applyFont="1" applyFill="1" applyBorder="1" applyAlignment="1" applyProtection="1">
      <alignment horizontal="center" vertical="center" wrapText="1"/>
      <protection hidden="1"/>
    </xf>
    <xf numFmtId="49" fontId="82" fillId="3" borderId="11" xfId="1521" applyNumberFormat="1" applyFont="1" applyFill="1" applyBorder="1" applyAlignment="1" applyProtection="1">
      <alignment horizontal="center" vertical="center" wrapText="1"/>
    </xf>
    <xf numFmtId="49" fontId="82" fillId="3" borderId="10" xfId="1521" applyNumberFormat="1" applyFont="1" applyFill="1" applyBorder="1" applyAlignment="1" applyProtection="1">
      <alignment horizontal="center" vertical="center" wrapText="1"/>
      <protection locked="0"/>
    </xf>
    <xf numFmtId="49" fontId="82" fillId="3" borderId="2" xfId="1521" applyNumberFormat="1" applyFont="1" applyFill="1" applyBorder="1" applyAlignment="1" applyProtection="1">
      <alignment horizontal="center" vertical="center" wrapText="1"/>
      <protection locked="0"/>
    </xf>
    <xf numFmtId="0" fontId="21" fillId="18" borderId="2" xfId="1521" applyFont="1" applyFill="1" applyBorder="1" applyAlignment="1" applyProtection="1">
      <alignment horizontal="center" vertical="center" wrapText="1"/>
    </xf>
    <xf numFmtId="38" fontId="88" fillId="23" borderId="7" xfId="1521" applyNumberFormat="1" applyFont="1" applyFill="1" applyBorder="1" applyAlignment="1" applyProtection="1">
      <alignment horizontal="center" vertical="center" wrapText="1"/>
    </xf>
    <xf numFmtId="6" fontId="103" fillId="0" borderId="1" xfId="1756" applyNumberFormat="1" applyFont="1" applyBorder="1" applyAlignment="1" applyProtection="1">
      <alignment horizontal="center" vertical="center" wrapText="1"/>
      <protection locked="0"/>
    </xf>
    <xf numFmtId="0" fontId="100" fillId="3" borderId="1" xfId="828" applyNumberFormat="1" applyFont="1" applyFill="1" applyBorder="1" applyAlignment="1" applyProtection="1">
      <alignment horizontal="center" vertical="center" wrapText="1"/>
    </xf>
    <xf numFmtId="0" fontId="47" fillId="10" borderId="5" xfId="967" applyFont="1" applyFill="1" applyBorder="1" applyAlignment="1" applyProtection="1"/>
    <xf numFmtId="0" fontId="0" fillId="24" borderId="11" xfId="0" applyFill="1" applyBorder="1" applyProtection="1"/>
    <xf numFmtId="0" fontId="0" fillId="24" borderId="13" xfId="0" applyFill="1" applyBorder="1" applyProtection="1"/>
    <xf numFmtId="0" fontId="0" fillId="24" borderId="14" xfId="0" applyFill="1" applyBorder="1" applyProtection="1"/>
    <xf numFmtId="0" fontId="0" fillId="24" borderId="5" xfId="0" applyFill="1" applyBorder="1" applyProtection="1"/>
    <xf numFmtId="0" fontId="0" fillId="24" borderId="8" xfId="0" applyFill="1" applyBorder="1" applyProtection="1"/>
    <xf numFmtId="0" fontId="10" fillId="9" borderId="0" xfId="1" applyFont="1" applyFill="1" applyProtection="1"/>
    <xf numFmtId="0" fontId="10" fillId="9" borderId="0" xfId="1" applyFont="1" applyFill="1" applyAlignment="1" applyProtection="1">
      <alignment horizontal="left" indent="3"/>
    </xf>
    <xf numFmtId="0" fontId="31" fillId="5" borderId="12" xfId="0" applyFont="1" applyFill="1" applyBorder="1" applyAlignment="1" applyProtection="1"/>
    <xf numFmtId="0" fontId="0" fillId="5" borderId="12" xfId="0" applyFill="1" applyBorder="1" applyAlignment="1" applyProtection="1"/>
    <xf numFmtId="0" fontId="20" fillId="5" borderId="13" xfId="1" applyFont="1" applyFill="1" applyBorder="1" applyAlignment="1" applyProtection="1">
      <alignment horizontal="left" vertical="center"/>
    </xf>
    <xf numFmtId="0" fontId="32" fillId="6" borderId="13" xfId="1" applyFont="1" applyFill="1" applyBorder="1" applyAlignment="1" applyProtection="1">
      <alignment horizontal="left" vertical="center"/>
    </xf>
    <xf numFmtId="168" fontId="49" fillId="2" borderId="0" xfId="0" applyNumberFormat="1" applyFont="1" applyFill="1" applyProtection="1"/>
    <xf numFmtId="2" fontId="49" fillId="2" borderId="0" xfId="0" applyNumberFormat="1" applyFont="1" applyFill="1" applyProtection="1"/>
    <xf numFmtId="0" fontId="0" fillId="2" borderId="0" xfId="0" applyFill="1" applyBorder="1" applyAlignment="1" applyProtection="1">
      <alignment wrapText="1"/>
    </xf>
    <xf numFmtId="0" fontId="42" fillId="2" borderId="5" xfId="0" applyFont="1" applyFill="1" applyBorder="1" applyProtection="1"/>
    <xf numFmtId="0" fontId="29" fillId="2" borderId="0" xfId="0" applyFont="1" applyFill="1" applyBorder="1" applyAlignment="1" applyProtection="1">
      <alignment horizontal="left" vertical="top"/>
    </xf>
    <xf numFmtId="0" fontId="62" fillId="2" borderId="0" xfId="0" applyFont="1" applyFill="1" applyBorder="1" applyAlignment="1" applyProtection="1">
      <alignment horizontal="left" vertical="center"/>
    </xf>
    <xf numFmtId="0" fontId="29" fillId="2" borderId="0" xfId="0" applyFont="1" applyFill="1" applyBorder="1" applyAlignment="1" applyProtection="1">
      <alignment horizontal="left" vertical="center"/>
    </xf>
    <xf numFmtId="0" fontId="29" fillId="14" borderId="0" xfId="958" applyFont="1" applyFill="1" applyBorder="1" applyAlignment="1" applyProtection="1"/>
    <xf numFmtId="0" fontId="42" fillId="2" borderId="0" xfId="0" applyFont="1" applyFill="1" applyBorder="1" applyAlignment="1" applyProtection="1">
      <alignment horizontal="left" vertical="center"/>
    </xf>
    <xf numFmtId="0" fontId="25" fillId="2" borderId="0" xfId="0" applyFont="1" applyFill="1" applyBorder="1" applyAlignment="1" applyProtection="1">
      <alignment horizontal="left" vertical="center"/>
    </xf>
    <xf numFmtId="0" fontId="105" fillId="0" borderId="0" xfId="5" applyFont="1" applyBorder="1" applyAlignment="1" applyProtection="1">
      <alignment vertical="center"/>
      <protection locked="0"/>
    </xf>
    <xf numFmtId="0" fontId="51" fillId="10" borderId="1" xfId="967" quotePrefix="1" applyNumberFormat="1" applyFont="1" applyFill="1" applyBorder="1" applyAlignment="1" applyProtection="1">
      <alignment horizontal="center" vertical="center" wrapText="1"/>
    </xf>
    <xf numFmtId="0" fontId="92" fillId="18" borderId="9" xfId="1521" applyFont="1" applyFill="1" applyBorder="1" applyAlignment="1" applyProtection="1">
      <alignment horizontal="center" vertical="center" wrapText="1"/>
    </xf>
    <xf numFmtId="49" fontId="106" fillId="32" borderId="1" xfId="1756" applyNumberFormat="1" applyFont="1" applyFill="1" applyBorder="1" applyAlignment="1" applyProtection="1">
      <alignment horizontal="center" vertical="center" wrapText="1"/>
    </xf>
    <xf numFmtId="0" fontId="51" fillId="10" borderId="1" xfId="967" quotePrefix="1" applyFont="1" applyFill="1" applyBorder="1" applyAlignment="1" applyProtection="1">
      <alignment horizontal="center" vertical="center" wrapText="1"/>
    </xf>
    <xf numFmtId="0" fontId="69" fillId="13" borderId="1" xfId="1521" applyFill="1" applyBorder="1" applyAlignment="1" applyProtection="1">
      <alignment horizontal="center" vertical="center"/>
    </xf>
    <xf numFmtId="0" fontId="107" fillId="20" borderId="1" xfId="865" applyFont="1" applyFill="1" applyBorder="1" applyAlignment="1" applyProtection="1">
      <alignment vertical="center" wrapText="1"/>
    </xf>
    <xf numFmtId="0" fontId="38" fillId="23" borderId="1" xfId="865" applyFont="1" applyFill="1" applyBorder="1" applyAlignment="1" applyProtection="1">
      <alignment horizontal="left" vertical="center" wrapText="1"/>
    </xf>
    <xf numFmtId="6" fontId="82" fillId="0" borderId="1" xfId="1756" applyNumberFormat="1" applyFont="1" applyBorder="1" applyAlignment="1" applyProtection="1">
      <alignment horizontal="center" vertical="center" wrapText="1"/>
      <protection locked="0"/>
    </xf>
    <xf numFmtId="49" fontId="8" fillId="28" borderId="1" xfId="5" applyNumberFormat="1" applyFill="1" applyBorder="1" applyAlignment="1" applyProtection="1">
      <alignment horizontal="center" vertical="center" wrapText="1"/>
      <protection hidden="1"/>
    </xf>
    <xf numFmtId="49" fontId="106" fillId="32" borderId="1" xfId="1756" applyNumberFormat="1" applyFont="1" applyFill="1" applyBorder="1" applyAlignment="1" applyProtection="1">
      <alignment horizontal="center" vertical="center" wrapText="1"/>
    </xf>
    <xf numFmtId="0" fontId="65" fillId="0" borderId="0" xfId="0" applyFont="1" applyProtection="1"/>
    <xf numFmtId="0" fontId="69" fillId="13" borderId="2" xfId="1521" applyFill="1" applyBorder="1" applyAlignment="1" applyProtection="1">
      <alignment horizontal="center" vertical="center"/>
    </xf>
    <xf numFmtId="0" fontId="5" fillId="3" borderId="1" xfId="1521" applyFont="1" applyFill="1" applyBorder="1" applyAlignment="1" applyProtection="1">
      <alignment horizontal="center" vertical="center" wrapText="1"/>
    </xf>
    <xf numFmtId="0" fontId="5" fillId="3" borderId="2" xfId="1521" applyFont="1" applyFill="1" applyBorder="1" applyAlignment="1" applyProtection="1">
      <alignment horizontal="center" vertical="center" wrapText="1"/>
    </xf>
    <xf numFmtId="0" fontId="102" fillId="3" borderId="2" xfId="1521" applyFont="1" applyFill="1" applyBorder="1" applyAlignment="1" applyProtection="1">
      <alignment horizontal="center" vertical="center" wrapText="1"/>
    </xf>
    <xf numFmtId="0" fontId="102" fillId="3" borderId="1" xfId="1521" applyFont="1" applyFill="1" applyBorder="1" applyAlignment="1" applyProtection="1">
      <alignment horizontal="center" vertical="center" wrapText="1"/>
    </xf>
    <xf numFmtId="0" fontId="5" fillId="13" borderId="0" xfId="1521" applyFont="1" applyFill="1" applyAlignment="1" applyProtection="1">
      <alignment horizontal="center" vertical="center"/>
    </xf>
    <xf numFmtId="0" fontId="98" fillId="26" borderId="0" xfId="0" applyFont="1" applyFill="1" applyBorder="1" applyProtection="1"/>
    <xf numFmtId="0" fontId="109" fillId="11" borderId="0" xfId="0" applyFont="1" applyFill="1" applyBorder="1" applyAlignment="1" applyProtection="1">
      <alignment horizontal="right" vertical="top"/>
    </xf>
    <xf numFmtId="0" fontId="65" fillId="11" borderId="0" xfId="0" applyFont="1" applyFill="1" applyBorder="1" applyAlignment="1" applyProtection="1">
      <alignment horizontal="left" vertical="top"/>
    </xf>
    <xf numFmtId="0" fontId="56" fillId="11" borderId="1" xfId="0" applyFont="1" applyFill="1" applyBorder="1" applyAlignment="1" applyProtection="1">
      <alignment horizontal="left" vertical="top"/>
    </xf>
    <xf numFmtId="3" fontId="54" fillId="11" borderId="1" xfId="1" applyNumberFormat="1" applyFont="1" applyFill="1" applyBorder="1" applyAlignment="1" applyProtection="1">
      <alignment horizontal="left" vertical="top" wrapText="1"/>
    </xf>
    <xf numFmtId="0" fontId="56" fillId="11" borderId="1" xfId="0" applyFont="1" applyFill="1" applyBorder="1" applyAlignment="1" applyProtection="1">
      <alignment vertical="top"/>
    </xf>
    <xf numFmtId="0" fontId="54" fillId="11" borderId="1" xfId="1" applyFont="1" applyFill="1" applyBorder="1" applyAlignment="1" applyProtection="1">
      <alignment horizontal="center" vertical="center" wrapText="1"/>
    </xf>
    <xf numFmtId="0" fontId="21" fillId="33" borderId="1" xfId="1" applyFont="1" applyFill="1" applyBorder="1" applyAlignment="1" applyProtection="1">
      <alignment horizontal="center" vertical="center"/>
    </xf>
    <xf numFmtId="0" fontId="111" fillId="26" borderId="1" xfId="0" applyFont="1" applyFill="1" applyBorder="1" applyProtection="1"/>
    <xf numFmtId="0" fontId="61" fillId="26" borderId="1" xfId="0" applyFont="1" applyFill="1" applyBorder="1" applyProtection="1"/>
    <xf numFmtId="3" fontId="101" fillId="26" borderId="1" xfId="1" applyNumberFormat="1" applyFont="1" applyFill="1" applyBorder="1" applyAlignment="1" applyProtection="1">
      <alignment horizontal="center" vertical="center" wrapText="1"/>
    </xf>
    <xf numFmtId="0" fontId="112" fillId="2" borderId="0" xfId="0" applyFont="1" applyFill="1" applyBorder="1" applyProtection="1"/>
    <xf numFmtId="0" fontId="113" fillId="2" borderId="0" xfId="0" applyFont="1" applyFill="1" applyBorder="1" applyProtection="1"/>
    <xf numFmtId="0" fontId="105" fillId="0" borderId="0" xfId="5" applyFont="1" applyBorder="1" applyAlignment="1" applyProtection="1">
      <alignment horizontal="center" vertical="center"/>
      <protection locked="0"/>
    </xf>
    <xf numFmtId="0" fontId="64" fillId="2" borderId="0" xfId="0" applyFont="1" applyFill="1" applyBorder="1" applyAlignment="1" applyProtection="1">
      <alignment horizontal="center"/>
    </xf>
    <xf numFmtId="0" fontId="114" fillId="2" borderId="0" xfId="0" applyFont="1" applyFill="1" applyBorder="1"/>
    <xf numFmtId="0" fontId="114" fillId="13" borderId="0" xfId="0" applyFont="1" applyFill="1" applyBorder="1"/>
    <xf numFmtId="0" fontId="114" fillId="13" borderId="0" xfId="0" applyFont="1" applyFill="1" applyBorder="1" applyAlignment="1">
      <alignment horizontal="center" vertical="center"/>
    </xf>
    <xf numFmtId="0" fontId="28" fillId="2" borderId="0" xfId="0" applyFont="1" applyFill="1" applyBorder="1" applyAlignment="1" applyProtection="1">
      <alignment horizontal="left" vertical="top"/>
    </xf>
    <xf numFmtId="0" fontId="114" fillId="2" borderId="5" xfId="0" applyFont="1" applyFill="1" applyBorder="1" applyProtection="1"/>
    <xf numFmtId="0" fontId="28" fillId="0" borderId="0" xfId="0" applyFont="1" applyAlignment="1">
      <alignment vertical="center"/>
    </xf>
    <xf numFmtId="0" fontId="28" fillId="2" borderId="0" xfId="0" applyFont="1" applyFill="1" applyBorder="1" applyAlignment="1" applyProtection="1">
      <alignment vertical="center"/>
    </xf>
    <xf numFmtId="0" fontId="28" fillId="2" borderId="0" xfId="0" applyFont="1" applyFill="1" applyBorder="1" applyAlignment="1" applyProtection="1">
      <alignment horizontal="left" vertical="center"/>
    </xf>
    <xf numFmtId="0" fontId="28" fillId="13" borderId="0" xfId="0" applyFont="1" applyFill="1" applyBorder="1" applyAlignment="1">
      <alignment horizontal="left" vertical="top"/>
    </xf>
    <xf numFmtId="0" fontId="28" fillId="0" borderId="0" xfId="0" applyFont="1" applyBorder="1" applyAlignment="1">
      <alignment vertical="center"/>
    </xf>
    <xf numFmtId="0" fontId="42" fillId="0" borderId="0" xfId="0" applyFont="1" applyBorder="1" applyAlignment="1">
      <alignment vertical="center"/>
    </xf>
    <xf numFmtId="0" fontId="28" fillId="0" borderId="0" xfId="0" applyFont="1" applyBorder="1" applyAlignment="1">
      <alignment horizontal="left" vertical="center"/>
    </xf>
    <xf numFmtId="0" fontId="28" fillId="0" borderId="0" xfId="0" applyFont="1" applyBorder="1" applyAlignment="1">
      <alignment vertical="center" wrapText="1"/>
    </xf>
    <xf numFmtId="0" fontId="28" fillId="2" borderId="0" xfId="0" applyFont="1" applyFill="1" applyBorder="1" applyProtection="1"/>
    <xf numFmtId="0" fontId="28" fillId="2" borderId="0" xfId="0" applyFont="1" applyFill="1" applyBorder="1" applyAlignment="1">
      <alignment horizontal="left"/>
    </xf>
    <xf numFmtId="0" fontId="28" fillId="2" borderId="0" xfId="0" applyFont="1" applyFill="1" applyBorder="1" applyAlignment="1">
      <alignment horizontal="left" vertical="top"/>
    </xf>
    <xf numFmtId="0" fontId="114" fillId="13" borderId="0" xfId="0" applyFont="1" applyFill="1" applyBorder="1" applyAlignment="1">
      <alignment vertical="top"/>
    </xf>
    <xf numFmtId="0" fontId="114" fillId="13" borderId="0" xfId="0" applyFont="1" applyFill="1" applyBorder="1" applyAlignment="1"/>
    <xf numFmtId="0" fontId="117" fillId="0" borderId="0" xfId="0" applyFont="1" applyBorder="1" applyAlignment="1">
      <alignment vertical="center"/>
    </xf>
    <xf numFmtId="0" fontId="114" fillId="2" borderId="0" xfId="0" applyFont="1" applyFill="1" applyBorder="1" applyProtection="1"/>
    <xf numFmtId="0" fontId="114" fillId="13" borderId="0" xfId="0" applyFont="1" applyFill="1" applyBorder="1" applyProtection="1"/>
    <xf numFmtId="0" fontId="114" fillId="2" borderId="0" xfId="0" applyFont="1" applyFill="1" applyBorder="1" applyAlignment="1">
      <alignment horizontal="center" vertical="center"/>
    </xf>
    <xf numFmtId="0" fontId="114" fillId="2" borderId="0" xfId="0" applyFont="1" applyFill="1" applyBorder="1" applyAlignment="1">
      <alignment vertical="top"/>
    </xf>
    <xf numFmtId="0" fontId="114" fillId="2" borderId="0" xfId="0" applyFont="1" applyFill="1" applyBorder="1" applyAlignment="1"/>
    <xf numFmtId="0" fontId="72" fillId="21" borderId="9" xfId="1521" applyNumberFormat="1" applyFont="1" applyFill="1" applyBorder="1" applyAlignment="1" applyProtection="1">
      <alignment horizontal="left" vertical="center" wrapText="1"/>
    </xf>
    <xf numFmtId="0" fontId="37" fillId="20" borderId="9" xfId="865" applyFont="1" applyFill="1" applyBorder="1" applyAlignment="1" applyProtection="1">
      <alignment horizontal="left" vertical="center" wrapText="1"/>
    </xf>
    <xf numFmtId="0" fontId="119" fillId="21" borderId="9" xfId="1521" applyNumberFormat="1" applyFont="1" applyFill="1" applyBorder="1" applyAlignment="1" applyProtection="1">
      <alignment horizontal="left" vertical="center" wrapText="1"/>
    </xf>
    <xf numFmtId="49" fontId="121" fillId="28" borderId="2" xfId="5" applyNumberFormat="1" applyFont="1" applyFill="1" applyBorder="1" applyAlignment="1" applyProtection="1">
      <alignment horizontal="center" vertical="center" wrapText="1"/>
      <protection hidden="1"/>
    </xf>
    <xf numFmtId="0" fontId="30" fillId="0" borderId="0" xfId="0" applyFont="1" applyBorder="1" applyProtection="1"/>
    <xf numFmtId="0" fontId="30" fillId="2" borderId="0" xfId="0" applyFont="1" applyFill="1" applyBorder="1" applyProtection="1"/>
    <xf numFmtId="0" fontId="30" fillId="0" borderId="0" xfId="0" applyFont="1" applyProtection="1"/>
    <xf numFmtId="0" fontId="91" fillId="18" borderId="10" xfId="1521" applyFont="1" applyFill="1" applyBorder="1" applyAlignment="1" applyProtection="1">
      <alignment horizontal="center" wrapText="1"/>
    </xf>
    <xf numFmtId="0" fontId="101" fillId="8" borderId="9" xfId="828" applyFont="1" applyFill="1" applyBorder="1" applyAlignment="1" applyProtection="1">
      <alignment horizontal="center" vertical="center" wrapText="1"/>
    </xf>
    <xf numFmtId="0" fontId="104" fillId="17" borderId="9" xfId="967" applyFont="1" applyFill="1" applyBorder="1" applyAlignment="1" applyProtection="1">
      <alignment horizontal="center" vertical="center" wrapText="1"/>
    </xf>
    <xf numFmtId="0" fontId="122" fillId="18" borderId="2" xfId="1521" applyFont="1" applyFill="1" applyBorder="1" applyAlignment="1" applyProtection="1">
      <alignment horizontal="center" vertical="center" wrapText="1"/>
    </xf>
    <xf numFmtId="0" fontId="122" fillId="18" borderId="10" xfId="1521" applyFont="1" applyFill="1" applyBorder="1" applyAlignment="1" applyProtection="1">
      <alignment vertical="center" wrapText="1"/>
    </xf>
    <xf numFmtId="0" fontId="122" fillId="18" borderId="9" xfId="1521" applyFont="1" applyFill="1" applyBorder="1" applyAlignment="1" applyProtection="1">
      <alignment vertical="center" wrapText="1"/>
    </xf>
    <xf numFmtId="0" fontId="21" fillId="18" borderId="9" xfId="1521" applyFont="1" applyFill="1" applyBorder="1" applyAlignment="1" applyProtection="1">
      <alignment horizontal="center" vertical="center" wrapText="1"/>
    </xf>
    <xf numFmtId="0" fontId="21" fillId="32" borderId="6" xfId="1521" applyFont="1" applyFill="1" applyBorder="1" applyAlignment="1" applyProtection="1">
      <alignment horizontal="center" vertical="center" wrapText="1"/>
    </xf>
    <xf numFmtId="49" fontId="8" fillId="32" borderId="8" xfId="5" applyNumberFormat="1" applyFill="1" applyBorder="1" applyAlignment="1" applyProtection="1">
      <alignment horizontal="center" vertical="center" wrapText="1"/>
      <protection hidden="1"/>
    </xf>
    <xf numFmtId="38" fontId="82" fillId="11" borderId="6" xfId="1756" applyNumberFormat="1" applyFont="1" applyFill="1" applyBorder="1" applyAlignment="1" applyProtection="1">
      <alignment horizontal="center" vertical="center" wrapText="1"/>
    </xf>
    <xf numFmtId="38" fontId="99" fillId="12" borderId="15" xfId="967" applyNumberFormat="1" applyFont="1" applyFill="1" applyBorder="1" applyAlignment="1" applyProtection="1">
      <alignment horizontal="center" vertical="center"/>
      <protection locked="0"/>
    </xf>
    <xf numFmtId="164" fontId="99" fillId="34" borderId="0" xfId="967" applyNumberFormat="1" applyFont="1" applyFill="1" applyBorder="1" applyAlignment="1" applyProtection="1">
      <alignment horizontal="center" vertical="center"/>
    </xf>
    <xf numFmtId="6" fontId="99" fillId="34" borderId="0" xfId="967" applyNumberFormat="1" applyFont="1" applyFill="1" applyBorder="1" applyAlignment="1" applyProtection="1">
      <alignment horizontal="center" vertical="center"/>
    </xf>
    <xf numFmtId="0" fontId="104" fillId="17" borderId="2" xfId="967" applyFont="1" applyFill="1" applyBorder="1" applyAlignment="1" applyProtection="1">
      <alignment vertical="center" wrapText="1"/>
    </xf>
    <xf numFmtId="0" fontId="101" fillId="8" borderId="2" xfId="828" applyFont="1" applyFill="1" applyBorder="1" applyAlignment="1" applyProtection="1">
      <alignment vertical="center" wrapText="1"/>
    </xf>
    <xf numFmtId="10" fontId="99" fillId="12" borderId="1" xfId="967" applyNumberFormat="1" applyFont="1" applyFill="1" applyBorder="1" applyAlignment="1" applyProtection="1">
      <alignment horizontal="center" vertical="center"/>
    </xf>
    <xf numFmtId="0" fontId="122" fillId="18" borderId="1" xfId="1521" applyFont="1" applyFill="1" applyBorder="1" applyAlignment="1" applyProtection="1">
      <alignment horizontal="center" vertical="center" wrapText="1"/>
    </xf>
    <xf numFmtId="0" fontId="21" fillId="32" borderId="1" xfId="1521" applyFont="1" applyFill="1" applyBorder="1" applyAlignment="1" applyProtection="1">
      <alignment horizontal="center" vertical="center" wrapText="1"/>
    </xf>
    <xf numFmtId="49" fontId="8" fillId="32" borderId="10" xfId="5" applyNumberFormat="1" applyFill="1" applyBorder="1" applyAlignment="1" applyProtection="1">
      <alignment horizontal="center" vertical="center" wrapText="1"/>
      <protection hidden="1"/>
    </xf>
    <xf numFmtId="0" fontId="37" fillId="20" borderId="2" xfId="865" applyFont="1" applyFill="1" applyBorder="1" applyAlignment="1" applyProtection="1">
      <alignment vertical="center" wrapText="1"/>
    </xf>
    <xf numFmtId="0" fontId="37" fillId="20" borderId="1" xfId="1521" applyNumberFormat="1" applyFont="1" applyFill="1" applyBorder="1" applyAlignment="1" applyProtection="1">
      <alignment horizontal="left" vertical="center" wrapText="1"/>
    </xf>
    <xf numFmtId="0" fontId="21" fillId="18" borderId="6" xfId="1756" applyFont="1" applyFill="1" applyBorder="1" applyAlignment="1" applyProtection="1">
      <alignment horizontal="center" vertical="center" wrapText="1"/>
    </xf>
    <xf numFmtId="0" fontId="91" fillId="16" borderId="3" xfId="1521" applyFont="1" applyFill="1" applyBorder="1" applyAlignment="1" applyProtection="1">
      <alignment vertical="center" wrapText="1"/>
    </xf>
    <xf numFmtId="0" fontId="37" fillId="21" borderId="9" xfId="1521" applyNumberFormat="1" applyFont="1" applyFill="1" applyBorder="1" applyAlignment="1" applyProtection="1">
      <alignment horizontal="left" vertical="center" wrapText="1"/>
    </xf>
    <xf numFmtId="0" fontId="36" fillId="23" borderId="1" xfId="865" applyFont="1" applyFill="1" applyBorder="1" applyAlignment="1" applyProtection="1">
      <alignment horizontal="left" vertical="top" wrapText="1"/>
    </xf>
    <xf numFmtId="38" fontId="82" fillId="0" borderId="1" xfId="1756" applyNumberFormat="1" applyFont="1" applyBorder="1" applyAlignment="1" applyProtection="1">
      <alignment horizontal="center" vertical="center" wrapText="1"/>
      <protection locked="0"/>
    </xf>
    <xf numFmtId="0" fontId="51" fillId="10" borderId="1" xfId="1518" applyNumberFormat="1" applyFont="1" applyFill="1" applyBorder="1" applyAlignment="1" applyProtection="1">
      <alignment horizontal="center" vertical="center" wrapText="1"/>
    </xf>
    <xf numFmtId="0" fontId="37" fillId="21" borderId="1" xfId="1756" applyNumberFormat="1" applyFont="1" applyFill="1" applyBorder="1" applyAlignment="1" applyProtection="1">
      <alignment horizontal="left" vertical="center" wrapText="1"/>
    </xf>
    <xf numFmtId="0" fontId="126" fillId="20" borderId="1" xfId="865" applyFont="1" applyFill="1" applyBorder="1" applyAlignment="1" applyProtection="1">
      <alignment vertical="center" wrapText="1"/>
    </xf>
    <xf numFmtId="0" fontId="72" fillId="24" borderId="4" xfId="1521" applyNumberFormat="1" applyFont="1" applyFill="1" applyBorder="1" applyAlignment="1" applyProtection="1">
      <alignment horizontal="center" vertical="center" wrapText="1"/>
    </xf>
    <xf numFmtId="0" fontId="72" fillId="24" borderId="3" xfId="1521" applyNumberFormat="1" applyFont="1" applyFill="1" applyBorder="1" applyAlignment="1" applyProtection="1">
      <alignment horizontal="center" vertical="center" wrapText="1"/>
    </xf>
    <xf numFmtId="0" fontId="72" fillId="24" borderId="15" xfId="1521" applyNumberFormat="1" applyFont="1" applyFill="1" applyBorder="1" applyAlignment="1" applyProtection="1">
      <alignment horizontal="center" vertical="center" wrapText="1"/>
    </xf>
    <xf numFmtId="0" fontId="72" fillId="21" borderId="9" xfId="1521" applyNumberFormat="1" applyFont="1" applyFill="1" applyBorder="1" applyAlignment="1" applyProtection="1">
      <alignment horizontal="left" vertical="center" wrapText="1"/>
    </xf>
    <xf numFmtId="0" fontId="72" fillId="21" borderId="10" xfId="1521" applyNumberFormat="1" applyFont="1" applyFill="1" applyBorder="1" applyAlignment="1" applyProtection="1">
      <alignment horizontal="left" vertical="center" wrapText="1"/>
    </xf>
    <xf numFmtId="0" fontId="72" fillId="21" borderId="2" xfId="1521" applyNumberFormat="1" applyFont="1" applyFill="1" applyBorder="1" applyAlignment="1" applyProtection="1">
      <alignment horizontal="left" vertical="center" wrapText="1"/>
    </xf>
    <xf numFmtId="0" fontId="54" fillId="23" borderId="8" xfId="1521" applyFont="1" applyFill="1" applyBorder="1" applyAlignment="1" applyProtection="1">
      <alignment horizontal="left" vertical="center" wrapText="1"/>
    </xf>
    <xf numFmtId="0" fontId="128" fillId="9" borderId="0" xfId="1" applyFont="1" applyFill="1" applyProtection="1"/>
    <xf numFmtId="0" fontId="15" fillId="9" borderId="0" xfId="1" applyFont="1" applyFill="1" applyAlignment="1" applyProtection="1">
      <alignment vertical="top" wrapText="1"/>
    </xf>
    <xf numFmtId="2" fontId="129" fillId="9" borderId="0" xfId="1" quotePrefix="1" applyNumberFormat="1" applyFont="1" applyFill="1" applyAlignment="1" applyProtection="1">
      <alignment horizontal="center"/>
    </xf>
    <xf numFmtId="0" fontId="11" fillId="35" borderId="0" xfId="1" applyFont="1" applyFill="1" applyProtection="1"/>
    <xf numFmtId="0" fontId="37" fillId="23" borderId="9" xfId="1521" applyFont="1" applyFill="1" applyBorder="1" applyAlignment="1" applyProtection="1">
      <alignment horizontal="left" vertical="center" wrapText="1"/>
    </xf>
    <xf numFmtId="0" fontId="70" fillId="15" borderId="10" xfId="1521" applyFont="1" applyFill="1" applyBorder="1" applyAlignment="1" applyProtection="1">
      <alignment horizontal="center" vertical="center" wrapText="1"/>
    </xf>
    <xf numFmtId="0" fontId="72" fillId="21" borderId="10" xfId="1521" quotePrefix="1" applyNumberFormat="1" applyFont="1" applyFill="1" applyBorder="1" applyAlignment="1" applyProtection="1">
      <alignment horizontal="left" vertical="center" wrapText="1"/>
    </xf>
    <xf numFmtId="0" fontId="37" fillId="36" borderId="1" xfId="865" applyFont="1" applyFill="1" applyBorder="1" applyAlignment="1" applyProtection="1">
      <alignment vertical="center" wrapText="1"/>
    </xf>
    <xf numFmtId="0" fontId="37" fillId="36" borderId="9" xfId="1521" applyNumberFormat="1" applyFont="1" applyFill="1" applyBorder="1" applyAlignment="1" applyProtection="1">
      <alignment horizontal="left" vertical="center" wrapText="1"/>
    </xf>
    <xf numFmtId="0" fontId="40" fillId="23" borderId="0" xfId="865" quotePrefix="1" applyFont="1" applyFill="1" applyBorder="1" applyAlignment="1" applyProtection="1">
      <alignment horizontal="left" vertical="center" wrapText="1"/>
    </xf>
    <xf numFmtId="0" fontId="37" fillId="23" borderId="1" xfId="869" applyFont="1" applyFill="1" applyBorder="1" applyAlignment="1" applyProtection="1">
      <alignment horizontal="left" vertical="center" wrapText="1"/>
    </xf>
    <xf numFmtId="0" fontId="28" fillId="2" borderId="0" xfId="0" applyFont="1" applyFill="1" applyAlignment="1" applyProtection="1"/>
    <xf numFmtId="0" fontId="0" fillId="2" borderId="0" xfId="0" applyFill="1" applyBorder="1" applyAlignment="1" applyProtection="1">
      <alignment horizontal="center" wrapText="1"/>
    </xf>
    <xf numFmtId="0" fontId="27" fillId="7" borderId="2" xfId="1" applyFont="1" applyFill="1" applyBorder="1" applyAlignment="1" applyProtection="1">
      <alignment horizontal="center" vertical="center"/>
    </xf>
    <xf numFmtId="0" fontId="21" fillId="25" borderId="14" xfId="1" applyFont="1" applyFill="1" applyBorder="1" applyAlignment="1" applyProtection="1">
      <alignment horizontal="center" vertical="center"/>
    </xf>
    <xf numFmtId="0" fontId="0" fillId="0" borderId="0" xfId="0" applyProtection="1">
      <protection locked="0"/>
    </xf>
    <xf numFmtId="0" fontId="49" fillId="2" borderId="1" xfId="0" applyNumberFormat="1" applyFont="1" applyFill="1" applyBorder="1" applyAlignment="1" applyProtection="1">
      <alignment vertical="center" wrapText="1"/>
      <protection locked="0"/>
    </xf>
    <xf numFmtId="0" fontId="130" fillId="37" borderId="0" xfId="0" applyFont="1" applyFill="1" applyBorder="1" applyProtection="1"/>
    <xf numFmtId="0" fontId="51" fillId="10" borderId="1" xfId="1518" quotePrefix="1" applyFont="1" applyFill="1" applyBorder="1" applyAlignment="1" applyProtection="1">
      <alignment horizontal="center" vertical="center" wrapText="1"/>
    </xf>
    <xf numFmtId="0" fontId="51" fillId="10" borderId="1" xfId="1518" applyFont="1" applyFill="1" applyBorder="1" applyAlignment="1" applyProtection="1">
      <alignment horizontal="center" vertical="center" wrapText="1"/>
    </xf>
    <xf numFmtId="0" fontId="131" fillId="34" borderId="0" xfId="0" applyFont="1" applyFill="1" applyBorder="1" applyProtection="1"/>
    <xf numFmtId="0" fontId="132" fillId="34" borderId="1" xfId="1518" quotePrefix="1" applyFont="1" applyFill="1" applyBorder="1" applyAlignment="1" applyProtection="1">
      <alignment horizontal="center" vertical="center" wrapText="1"/>
    </xf>
    <xf numFmtId="0" fontId="132" fillId="34" borderId="1" xfId="1518" applyFont="1" applyFill="1" applyBorder="1" applyAlignment="1" applyProtection="1">
      <alignment horizontal="center" vertical="center" wrapText="1"/>
    </xf>
    <xf numFmtId="49" fontId="82" fillId="12" borderId="6" xfId="1521" applyNumberFormat="1" applyFont="1" applyFill="1" applyBorder="1" applyAlignment="1" applyProtection="1">
      <alignment horizontal="center" vertical="center" wrapText="1"/>
    </xf>
    <xf numFmtId="0" fontId="5" fillId="0" borderId="0" xfId="970" applyFont="1" applyFill="1" applyProtection="1"/>
    <xf numFmtId="0" fontId="18" fillId="9" borderId="0" xfId="782" applyFont="1" applyFill="1" applyAlignment="1" applyProtection="1">
      <alignment horizontal="center"/>
    </xf>
    <xf numFmtId="0" fontId="127" fillId="9" borderId="0" xfId="1" applyFont="1" applyFill="1" applyAlignment="1" applyProtection="1">
      <alignment horizontal="center" wrapText="1"/>
    </xf>
    <xf numFmtId="0" fontId="14" fillId="9" borderId="0" xfId="1" applyFont="1" applyFill="1" applyAlignment="1" applyProtection="1">
      <alignment horizontal="center" wrapText="1"/>
    </xf>
    <xf numFmtId="0" fontId="16" fillId="9" borderId="0" xfId="1" applyFont="1" applyFill="1" applyAlignment="1" applyProtection="1">
      <alignment horizontal="center"/>
    </xf>
    <xf numFmtId="0" fontId="60" fillId="9" borderId="0" xfId="1" applyFont="1" applyFill="1" applyAlignment="1" applyProtection="1">
      <alignment horizontal="center"/>
    </xf>
    <xf numFmtId="0" fontId="79" fillId="9" borderId="0" xfId="5" applyFont="1" applyFill="1" applyAlignment="1" applyProtection="1">
      <alignment horizontal="center"/>
      <protection locked="0"/>
    </xf>
    <xf numFmtId="0" fontId="78" fillId="9" borderId="0" xfId="0" applyFont="1" applyFill="1" applyAlignment="1" applyProtection="1">
      <alignment horizontal="center"/>
      <protection locked="0"/>
    </xf>
    <xf numFmtId="0" fontId="15" fillId="9" borderId="0" xfId="1" applyFont="1" applyFill="1" applyAlignment="1" applyProtection="1">
      <alignment horizontal="center" vertical="top" wrapText="1"/>
    </xf>
    <xf numFmtId="0" fontId="15" fillId="9" borderId="0" xfId="1" applyFont="1" applyFill="1" applyAlignment="1" applyProtection="1">
      <alignment horizontal="center"/>
    </xf>
    <xf numFmtId="0" fontId="28" fillId="0" borderId="0" xfId="0" applyFont="1" applyBorder="1" applyAlignment="1">
      <alignment horizontal="left" vertical="center" wrapText="1"/>
    </xf>
    <xf numFmtId="0" fontId="28" fillId="2" borderId="0" xfId="0" applyFont="1" applyFill="1" applyBorder="1" applyAlignment="1" applyProtection="1">
      <alignment horizontal="left" vertical="center" wrapText="1"/>
    </xf>
    <xf numFmtId="0" fontId="105" fillId="0" borderId="0" xfId="5" applyFont="1" applyBorder="1" applyAlignment="1" applyProtection="1">
      <alignment horizontal="center" vertical="center"/>
      <protection locked="0"/>
    </xf>
    <xf numFmtId="0" fontId="105" fillId="2" borderId="0" xfId="5" applyFont="1" applyFill="1" applyBorder="1" applyAlignment="1" applyProtection="1">
      <alignment horizontal="center"/>
    </xf>
    <xf numFmtId="0" fontId="116" fillId="2" borderId="0" xfId="0" applyFont="1" applyFill="1" applyBorder="1" applyAlignment="1" applyProtection="1">
      <alignment horizontal="center"/>
    </xf>
    <xf numFmtId="0" fontId="25" fillId="0" borderId="0" xfId="0" applyFont="1" applyBorder="1" applyAlignment="1">
      <alignment horizontal="left" vertical="center" wrapText="1"/>
    </xf>
    <xf numFmtId="0" fontId="64" fillId="2" borderId="0" xfId="0" applyFont="1" applyFill="1" applyBorder="1" applyAlignment="1" applyProtection="1">
      <alignment horizontal="center" vertical="top"/>
    </xf>
    <xf numFmtId="0" fontId="115" fillId="2" borderId="0" xfId="0" applyFont="1" applyFill="1" applyBorder="1" applyAlignment="1" applyProtection="1">
      <alignment horizontal="center" vertical="top"/>
    </xf>
    <xf numFmtId="0" fontId="108" fillId="2" borderId="0" xfId="5" applyFont="1" applyFill="1" applyBorder="1" applyAlignment="1" applyProtection="1">
      <alignment horizontal="center" vertical="center"/>
      <protection locked="0"/>
    </xf>
    <xf numFmtId="0" fontId="105" fillId="2" borderId="0" xfId="5" applyFont="1" applyFill="1" applyBorder="1" applyAlignment="1" applyProtection="1">
      <alignment horizontal="center" vertical="center"/>
      <protection locked="0"/>
    </xf>
    <xf numFmtId="0" fontId="114" fillId="2" borderId="0" xfId="0" applyFont="1" applyFill="1" applyBorder="1" applyAlignment="1" applyProtection="1">
      <alignment horizontal="center"/>
      <protection locked="0"/>
    </xf>
    <xf numFmtId="0" fontId="63" fillId="2" borderId="0" xfId="0" applyFont="1" applyFill="1" applyBorder="1" applyAlignment="1" applyProtection="1">
      <alignment horizontal="center"/>
    </xf>
    <xf numFmtId="0" fontId="64" fillId="2" borderId="0" xfId="0" applyFont="1" applyFill="1" applyBorder="1" applyAlignment="1" applyProtection="1">
      <alignment horizontal="center"/>
    </xf>
    <xf numFmtId="0" fontId="44" fillId="2" borderId="0" xfId="0" applyFont="1" applyFill="1" applyBorder="1" applyAlignment="1" applyProtection="1">
      <alignment horizontal="center" vertical="center"/>
    </xf>
    <xf numFmtId="0" fontId="80" fillId="0" borderId="0" xfId="5" applyFont="1" applyAlignment="1" applyProtection="1">
      <alignment horizontal="center"/>
      <protection locked="0"/>
    </xf>
    <xf numFmtId="0" fontId="110" fillId="0" borderId="0" xfId="0" applyFont="1" applyAlignment="1" applyProtection="1">
      <alignment horizontal="center"/>
      <protection locked="0"/>
    </xf>
    <xf numFmtId="6" fontId="82" fillId="11" borderId="6" xfId="1756" applyNumberFormat="1" applyFont="1" applyFill="1" applyBorder="1" applyAlignment="1" applyProtection="1">
      <alignment horizontal="center" vertical="center" wrapText="1"/>
    </xf>
    <xf numFmtId="6" fontId="82" fillId="11" borderId="8" xfId="1756" applyNumberFormat="1" applyFont="1" applyFill="1" applyBorder="1" applyAlignment="1" applyProtection="1">
      <alignment horizontal="center" vertical="center" wrapText="1"/>
    </xf>
    <xf numFmtId="0" fontId="21" fillId="32" borderId="6" xfId="1756" applyFont="1" applyFill="1" applyBorder="1" applyAlignment="1" applyProtection="1">
      <alignment horizontal="left" vertical="center" wrapText="1"/>
    </xf>
    <xf numFmtId="0" fontId="21" fillId="32" borderId="8" xfId="1756" applyFont="1" applyFill="1" applyBorder="1" applyAlignment="1" applyProtection="1">
      <alignment horizontal="left" vertical="center" wrapText="1"/>
    </xf>
    <xf numFmtId="0" fontId="72" fillId="24" borderId="4" xfId="1521" applyNumberFormat="1" applyFont="1" applyFill="1" applyBorder="1" applyAlignment="1" applyProtection="1">
      <alignment horizontal="center" vertical="center" wrapText="1"/>
    </xf>
    <xf numFmtId="0" fontId="72" fillId="24" borderId="3" xfId="1521" applyNumberFormat="1" applyFont="1" applyFill="1" applyBorder="1" applyAlignment="1" applyProtection="1">
      <alignment horizontal="center" vertical="center" wrapText="1"/>
    </xf>
    <xf numFmtId="0" fontId="72" fillId="24" borderId="15" xfId="1521" applyNumberFormat="1" applyFont="1" applyFill="1" applyBorder="1" applyAlignment="1" applyProtection="1">
      <alignment horizontal="center" vertical="center" wrapText="1"/>
    </xf>
    <xf numFmtId="0" fontId="72" fillId="21" borderId="9" xfId="1521" applyNumberFormat="1" applyFont="1" applyFill="1" applyBorder="1" applyAlignment="1" applyProtection="1">
      <alignment horizontal="left" vertical="center" wrapText="1"/>
    </xf>
    <xf numFmtId="0" fontId="72" fillId="21" borderId="10" xfId="1521" applyNumberFormat="1" applyFont="1" applyFill="1" applyBorder="1" applyAlignment="1" applyProtection="1">
      <alignment horizontal="left" vertical="center" wrapText="1"/>
    </xf>
    <xf numFmtId="0" fontId="72" fillId="21" borderId="2" xfId="1521" applyNumberFormat="1" applyFont="1" applyFill="1" applyBorder="1" applyAlignment="1" applyProtection="1">
      <alignment horizontal="left" vertical="center" wrapText="1"/>
    </xf>
    <xf numFmtId="6" fontId="82" fillId="11" borderId="7" xfId="1756" applyNumberFormat="1" applyFont="1" applyFill="1" applyBorder="1" applyAlignment="1" applyProtection="1">
      <alignment horizontal="center" vertical="center" wrapText="1"/>
    </xf>
    <xf numFmtId="0" fontId="94" fillId="16" borderId="11" xfId="1521" applyFont="1" applyFill="1" applyBorder="1" applyAlignment="1" applyProtection="1">
      <alignment horizontal="left" vertical="center" wrapText="1"/>
    </xf>
    <xf numFmtId="0" fontId="94" fillId="16" borderId="12" xfId="1521" applyFont="1" applyFill="1" applyBorder="1" applyAlignment="1" applyProtection="1">
      <alignment horizontal="left" vertical="center" wrapText="1"/>
    </xf>
    <xf numFmtId="0" fontId="94" fillId="16" borderId="4" xfId="1521" applyFont="1" applyFill="1" applyBorder="1" applyAlignment="1" applyProtection="1">
      <alignment horizontal="left" vertical="center" wrapText="1"/>
    </xf>
    <xf numFmtId="0" fontId="94" fillId="16" borderId="13" xfId="1521" applyFont="1" applyFill="1" applyBorder="1" applyAlignment="1" applyProtection="1">
      <alignment horizontal="left" vertical="center" wrapText="1"/>
    </xf>
    <xf numFmtId="0" fontId="94" fillId="16" borderId="0" xfId="1521" applyFont="1" applyFill="1" applyBorder="1" applyAlignment="1" applyProtection="1">
      <alignment horizontal="left" vertical="center" wrapText="1"/>
    </xf>
    <xf numFmtId="0" fontId="94" fillId="16" borderId="3" xfId="1521" applyFont="1" applyFill="1" applyBorder="1" applyAlignment="1" applyProtection="1">
      <alignment horizontal="left" vertical="center" wrapText="1"/>
    </xf>
    <xf numFmtId="0" fontId="93" fillId="19" borderId="6" xfId="1521" applyFont="1" applyFill="1" applyBorder="1" applyAlignment="1" applyProtection="1">
      <alignment horizontal="center" vertical="center" wrapText="1"/>
    </xf>
    <xf numFmtId="0" fontId="93" fillId="19" borderId="7" xfId="1521" applyFont="1" applyFill="1" applyBorder="1" applyAlignment="1" applyProtection="1">
      <alignment horizontal="center" vertical="center" wrapText="1"/>
    </xf>
    <xf numFmtId="0" fontId="72" fillId="20" borderId="9" xfId="1521" applyNumberFormat="1" applyFont="1" applyFill="1" applyBorder="1" applyAlignment="1" applyProtection="1">
      <alignment horizontal="left" vertical="top" wrapText="1"/>
    </xf>
    <xf numFmtId="0" fontId="72" fillId="20" borderId="10" xfId="1521" applyNumberFormat="1" applyFont="1" applyFill="1" applyBorder="1" applyAlignment="1" applyProtection="1">
      <alignment horizontal="left" vertical="top" wrapText="1"/>
    </xf>
    <xf numFmtId="0" fontId="84" fillId="2" borderId="6" xfId="1521" applyFont="1" applyFill="1" applyBorder="1" applyAlignment="1" applyProtection="1">
      <alignment horizontal="center" vertical="center" wrapText="1"/>
      <protection locked="0"/>
    </xf>
    <xf numFmtId="0" fontId="84" fillId="2" borderId="7" xfId="1521" applyFont="1" applyFill="1" applyBorder="1" applyAlignment="1" applyProtection="1">
      <alignment horizontal="center" vertical="center" wrapText="1"/>
      <protection locked="0"/>
    </xf>
    <xf numFmtId="0" fontId="84" fillId="2" borderId="8" xfId="1521" applyFont="1" applyFill="1" applyBorder="1" applyAlignment="1" applyProtection="1">
      <alignment horizontal="center" vertical="center" wrapText="1"/>
      <protection locked="0"/>
    </xf>
    <xf numFmtId="0" fontId="72" fillId="29" borderId="9" xfId="1521" applyNumberFormat="1" applyFont="1" applyFill="1" applyBorder="1" applyAlignment="1" applyProtection="1">
      <alignment horizontal="left" vertical="center" wrapText="1"/>
    </xf>
    <xf numFmtId="0" fontId="72" fillId="29" borderId="10" xfId="1521" applyNumberFormat="1" applyFont="1" applyFill="1" applyBorder="1" applyAlignment="1" applyProtection="1">
      <alignment horizontal="left" vertical="center" wrapText="1"/>
    </xf>
    <xf numFmtId="0" fontId="0" fillId="22" borderId="9" xfId="0" applyFill="1" applyBorder="1" applyAlignment="1" applyProtection="1">
      <alignment horizontal="center"/>
    </xf>
    <xf numFmtId="0" fontId="0" fillId="22" borderId="10" xfId="0" applyFill="1" applyBorder="1" applyAlignment="1" applyProtection="1">
      <alignment horizontal="center"/>
    </xf>
    <xf numFmtId="0" fontId="0" fillId="22" borderId="2" xfId="0" applyFill="1" applyBorder="1" applyAlignment="1" applyProtection="1">
      <alignment horizontal="center"/>
    </xf>
    <xf numFmtId="0" fontId="54" fillId="23" borderId="7" xfId="1521" applyFont="1" applyFill="1" applyBorder="1" applyAlignment="1" applyProtection="1">
      <alignment horizontal="left" vertical="center" wrapText="1"/>
    </xf>
    <xf numFmtId="0" fontId="54" fillId="23" borderId="8" xfId="1521" applyFont="1" applyFill="1" applyBorder="1" applyAlignment="1" applyProtection="1">
      <alignment horizontal="left" vertical="center" wrapText="1"/>
    </xf>
    <xf numFmtId="0" fontId="55" fillId="5" borderId="13" xfId="1" applyFont="1" applyFill="1" applyBorder="1" applyAlignment="1" applyProtection="1">
      <alignment vertical="center" wrapText="1"/>
    </xf>
    <xf numFmtId="0" fontId="55" fillId="5" borderId="0" xfId="1" applyFont="1" applyFill="1" applyBorder="1" applyAlignment="1" applyProtection="1">
      <alignment vertical="center" wrapText="1"/>
    </xf>
    <xf numFmtId="0" fontId="12" fillId="3" borderId="4" xfId="828" applyNumberFormat="1" applyFont="1" applyFill="1" applyBorder="1" applyAlignment="1" applyProtection="1">
      <alignment horizontal="center" vertical="center" wrapText="1"/>
    </xf>
    <xf numFmtId="0" fontId="12" fillId="3" borderId="3" xfId="828" applyNumberFormat="1" applyFont="1" applyFill="1" applyBorder="1" applyAlignment="1" applyProtection="1">
      <alignment horizontal="center" vertical="center" wrapText="1"/>
    </xf>
    <xf numFmtId="0" fontId="12" fillId="3" borderId="2" xfId="828" applyNumberFormat="1" applyFont="1" applyFill="1" applyBorder="1" applyAlignment="1" applyProtection="1">
      <alignment horizontal="center" vertical="center" wrapText="1"/>
    </xf>
    <xf numFmtId="0" fontId="57" fillId="10" borderId="13" xfId="967" applyFont="1" applyFill="1" applyBorder="1" applyAlignment="1" applyProtection="1">
      <alignment horizontal="left" vertical="center" wrapText="1"/>
    </xf>
    <xf numFmtId="0" fontId="57" fillId="10" borderId="3" xfId="967" applyFont="1" applyFill="1" applyBorder="1" applyAlignment="1" applyProtection="1">
      <alignment horizontal="left" vertical="center" wrapText="1"/>
    </xf>
    <xf numFmtId="0" fontId="57" fillId="10" borderId="14" xfId="967" applyFont="1" applyFill="1" applyBorder="1" applyAlignment="1" applyProtection="1">
      <alignment horizontal="left" vertical="center" wrapText="1"/>
    </xf>
    <xf numFmtId="0" fontId="57" fillId="10" borderId="15" xfId="967" applyFont="1" applyFill="1" applyBorder="1" applyAlignment="1" applyProtection="1">
      <alignment horizontal="left" vertical="center" wrapText="1"/>
    </xf>
    <xf numFmtId="0" fontId="55" fillId="10" borderId="13" xfId="1" applyFont="1" applyFill="1" applyBorder="1" applyAlignment="1" applyProtection="1">
      <alignment horizontal="left" vertical="center" wrapText="1"/>
    </xf>
    <xf numFmtId="0" fontId="55" fillId="10" borderId="0" xfId="1" applyFont="1" applyFill="1" applyBorder="1" applyAlignment="1" applyProtection="1">
      <alignment horizontal="left" vertical="center" wrapText="1"/>
    </xf>
    <xf numFmtId="0" fontId="49" fillId="2" borderId="6" xfId="967" applyFont="1" applyFill="1" applyBorder="1" applyAlignment="1" applyProtection="1">
      <alignment horizontal="left" vertical="center" wrapText="1"/>
    </xf>
    <xf numFmtId="0" fontId="49" fillId="2" borderId="7" xfId="967" applyFont="1" applyFill="1" applyBorder="1" applyAlignment="1" applyProtection="1">
      <alignment horizontal="left" vertical="center"/>
    </xf>
    <xf numFmtId="0" fontId="97" fillId="27" borderId="6" xfId="967" applyFont="1" applyFill="1" applyBorder="1" applyAlignment="1" applyProtection="1">
      <alignment horizontal="center" vertical="center" wrapText="1"/>
    </xf>
    <xf numFmtId="0" fontId="97" fillId="27" borderId="8" xfId="967" applyFont="1" applyFill="1" applyBorder="1" applyAlignment="1" applyProtection="1">
      <alignment horizontal="center" vertical="center" wrapText="1"/>
    </xf>
    <xf numFmtId="0" fontId="93" fillId="31" borderId="6" xfId="828" applyNumberFormat="1" applyFont="1" applyFill="1" applyBorder="1" applyAlignment="1" applyProtection="1">
      <alignment horizontal="center" vertical="center" wrapText="1"/>
    </xf>
    <xf numFmtId="0" fontId="93" fillId="31" borderId="8" xfId="828" applyNumberFormat="1" applyFont="1" applyFill="1" applyBorder="1" applyAlignment="1" applyProtection="1">
      <alignment horizontal="center" vertical="center" wrapText="1"/>
    </xf>
    <xf numFmtId="0" fontId="49" fillId="2" borderId="8" xfId="967" applyFont="1" applyFill="1" applyBorder="1" applyAlignment="1" applyProtection="1">
      <alignment horizontal="left" vertical="center"/>
    </xf>
    <xf numFmtId="0" fontId="99" fillId="2" borderId="6" xfId="967" applyFont="1" applyFill="1" applyBorder="1" applyAlignment="1" applyProtection="1">
      <alignment horizontal="left" vertical="center" wrapText="1"/>
    </xf>
    <xf numFmtId="0" fontId="49" fillId="2" borderId="8" xfId="967" applyFont="1" applyFill="1" applyBorder="1" applyAlignment="1" applyProtection="1">
      <alignment horizontal="left" vertical="center" wrapText="1"/>
    </xf>
  </cellXfs>
  <cellStyles count="1758">
    <cellStyle name="Currency 2" xfId="2" xr:uid="{00000000-0005-0000-0000-000000000000}"/>
    <cellStyle name="Currency 2 2" xfId="3" xr:uid="{00000000-0005-0000-0000-000001000000}"/>
    <cellStyle name="Currency 2 2 2" xfId="968" xr:uid="{00000000-0005-0000-0000-000002000000}"/>
    <cellStyle name="Currency 2 3" xfId="4" xr:uid="{00000000-0005-0000-0000-000003000000}"/>
    <cellStyle name="Currency 2 3 2" xfId="969" xr:uid="{00000000-0005-0000-0000-000004000000}"/>
    <cellStyle name="Currency 2 4" xfId="884" xr:uid="{00000000-0005-0000-0000-000005000000}"/>
    <cellStyle name="Hyperlink" xfId="5" builtinId="8"/>
    <cellStyle name="Hyperlink 2" xfId="885" xr:uid="{00000000-0005-0000-0000-000007000000}"/>
    <cellStyle name="Hyperlink 3" xfId="6" xr:uid="{00000000-0005-0000-0000-000008000000}"/>
    <cellStyle name="Hyperlink 3 2" xfId="7" xr:uid="{00000000-0005-0000-0000-000009000000}"/>
    <cellStyle name="Hyperlink 3 3" xfId="8" xr:uid="{00000000-0005-0000-0000-00000A000000}"/>
    <cellStyle name="Hyperlink 3 4" xfId="9" xr:uid="{00000000-0005-0000-0000-00000B000000}"/>
    <cellStyle name="Hyperlink 3 5" xfId="10" xr:uid="{00000000-0005-0000-0000-00000C000000}"/>
    <cellStyle name="Hyperlink 3 6" xfId="11" xr:uid="{00000000-0005-0000-0000-00000D000000}"/>
    <cellStyle name="Hyperlink 3 7" xfId="12" xr:uid="{00000000-0005-0000-0000-00000E000000}"/>
    <cellStyle name="Hyperlink 3 8" xfId="13" xr:uid="{00000000-0005-0000-0000-00000F000000}"/>
    <cellStyle name="Hyperlink 3 9" xfId="964" xr:uid="{00000000-0005-0000-0000-000010000000}"/>
    <cellStyle name="Normal" xfId="0" builtinId="0"/>
    <cellStyle name="Normal 10" xfId="14" xr:uid="{00000000-0005-0000-0000-000012000000}"/>
    <cellStyle name="Normal 10 10" xfId="15" xr:uid="{00000000-0005-0000-0000-000013000000}"/>
    <cellStyle name="Normal 10 10 2" xfId="970" xr:uid="{00000000-0005-0000-0000-000014000000}"/>
    <cellStyle name="Normal 10 11" xfId="16" xr:uid="{00000000-0005-0000-0000-000015000000}"/>
    <cellStyle name="Normal 10 11 2" xfId="971" xr:uid="{00000000-0005-0000-0000-000016000000}"/>
    <cellStyle name="Normal 10 12" xfId="17" xr:uid="{00000000-0005-0000-0000-000017000000}"/>
    <cellStyle name="Normal 10 12 2" xfId="972" xr:uid="{00000000-0005-0000-0000-000018000000}"/>
    <cellStyle name="Normal 10 13" xfId="18" xr:uid="{00000000-0005-0000-0000-000019000000}"/>
    <cellStyle name="Normal 10 13 2" xfId="973" xr:uid="{00000000-0005-0000-0000-00001A000000}"/>
    <cellStyle name="Normal 10 14" xfId="19" xr:uid="{00000000-0005-0000-0000-00001B000000}"/>
    <cellStyle name="Normal 10 14 2" xfId="974" xr:uid="{00000000-0005-0000-0000-00001C000000}"/>
    <cellStyle name="Normal 10 15" xfId="20" xr:uid="{00000000-0005-0000-0000-00001D000000}"/>
    <cellStyle name="Normal 10 15 2" xfId="975" xr:uid="{00000000-0005-0000-0000-00001E000000}"/>
    <cellStyle name="Normal 10 16" xfId="21" xr:uid="{00000000-0005-0000-0000-00001F000000}"/>
    <cellStyle name="Normal 10 16 2" xfId="976" xr:uid="{00000000-0005-0000-0000-000020000000}"/>
    <cellStyle name="Normal 10 17" xfId="22" xr:uid="{00000000-0005-0000-0000-000021000000}"/>
    <cellStyle name="Normal 10 17 2" xfId="977" xr:uid="{00000000-0005-0000-0000-000022000000}"/>
    <cellStyle name="Normal 10 18" xfId="23" xr:uid="{00000000-0005-0000-0000-000023000000}"/>
    <cellStyle name="Normal 10 18 2" xfId="978" xr:uid="{00000000-0005-0000-0000-000024000000}"/>
    <cellStyle name="Normal 10 19" xfId="24" xr:uid="{00000000-0005-0000-0000-000025000000}"/>
    <cellStyle name="Normal 10 19 2" xfId="979" xr:uid="{00000000-0005-0000-0000-000026000000}"/>
    <cellStyle name="Normal 10 2" xfId="25" xr:uid="{00000000-0005-0000-0000-000027000000}"/>
    <cellStyle name="Normal 10 2 2" xfId="26" xr:uid="{00000000-0005-0000-0000-000028000000}"/>
    <cellStyle name="Normal 10 2 2 2" xfId="980" xr:uid="{00000000-0005-0000-0000-000029000000}"/>
    <cellStyle name="Normal 10 2 3" xfId="27" xr:uid="{00000000-0005-0000-0000-00002A000000}"/>
    <cellStyle name="Normal 10 2 3 2" xfId="981" xr:uid="{00000000-0005-0000-0000-00002B000000}"/>
    <cellStyle name="Normal 10 2 4" xfId="886" xr:uid="{00000000-0005-0000-0000-00002C000000}"/>
    <cellStyle name="Normal 10 20" xfId="28" xr:uid="{00000000-0005-0000-0000-00002D000000}"/>
    <cellStyle name="Normal 10 20 2" xfId="982" xr:uid="{00000000-0005-0000-0000-00002E000000}"/>
    <cellStyle name="Normal 10 21" xfId="29" xr:uid="{00000000-0005-0000-0000-00002F000000}"/>
    <cellStyle name="Normal 10 21 2" xfId="983" xr:uid="{00000000-0005-0000-0000-000030000000}"/>
    <cellStyle name="Normal 10 22" xfId="832" xr:uid="{00000000-0005-0000-0000-000031000000}"/>
    <cellStyle name="Normal 10 22 2" xfId="984" xr:uid="{00000000-0005-0000-0000-000032000000}"/>
    <cellStyle name="Normal 10 23" xfId="865" xr:uid="{00000000-0005-0000-0000-000033000000}"/>
    <cellStyle name="Normal 10 24" xfId="957" xr:uid="{00000000-0005-0000-0000-000034000000}"/>
    <cellStyle name="Normal 10 3" xfId="30" xr:uid="{00000000-0005-0000-0000-000035000000}"/>
    <cellStyle name="Normal 10 3 2" xfId="31" xr:uid="{00000000-0005-0000-0000-000036000000}"/>
    <cellStyle name="Normal 10 3 2 2" xfId="985" xr:uid="{00000000-0005-0000-0000-000037000000}"/>
    <cellStyle name="Normal 10 3 3" xfId="32" xr:uid="{00000000-0005-0000-0000-000038000000}"/>
    <cellStyle name="Normal 10 3 3 2" xfId="986" xr:uid="{00000000-0005-0000-0000-000039000000}"/>
    <cellStyle name="Normal 10 3 4" xfId="887" xr:uid="{00000000-0005-0000-0000-00003A000000}"/>
    <cellStyle name="Normal 10 4" xfId="33" xr:uid="{00000000-0005-0000-0000-00003B000000}"/>
    <cellStyle name="Normal 10 4 2" xfId="34" xr:uid="{00000000-0005-0000-0000-00003C000000}"/>
    <cellStyle name="Normal 10 4 2 2" xfId="987" xr:uid="{00000000-0005-0000-0000-00003D000000}"/>
    <cellStyle name="Normal 10 4 3" xfId="35" xr:uid="{00000000-0005-0000-0000-00003E000000}"/>
    <cellStyle name="Normal 10 4 3 2" xfId="988" xr:uid="{00000000-0005-0000-0000-00003F000000}"/>
    <cellStyle name="Normal 10 4 4" xfId="888" xr:uid="{00000000-0005-0000-0000-000040000000}"/>
    <cellStyle name="Normal 10 5" xfId="36" xr:uid="{00000000-0005-0000-0000-000041000000}"/>
    <cellStyle name="Normal 10 5 2" xfId="37" xr:uid="{00000000-0005-0000-0000-000042000000}"/>
    <cellStyle name="Normal 10 5 2 2" xfId="989" xr:uid="{00000000-0005-0000-0000-000043000000}"/>
    <cellStyle name="Normal 10 5 3" xfId="38" xr:uid="{00000000-0005-0000-0000-000044000000}"/>
    <cellStyle name="Normal 10 5 3 2" xfId="990" xr:uid="{00000000-0005-0000-0000-000045000000}"/>
    <cellStyle name="Normal 10 5 4" xfId="889" xr:uid="{00000000-0005-0000-0000-000046000000}"/>
    <cellStyle name="Normal 10 6" xfId="39" xr:uid="{00000000-0005-0000-0000-000047000000}"/>
    <cellStyle name="Normal 10 6 2" xfId="40" xr:uid="{00000000-0005-0000-0000-000048000000}"/>
    <cellStyle name="Normal 10 6 2 2" xfId="991" xr:uid="{00000000-0005-0000-0000-000049000000}"/>
    <cellStyle name="Normal 10 6 3" xfId="41" xr:uid="{00000000-0005-0000-0000-00004A000000}"/>
    <cellStyle name="Normal 10 6 3 2" xfId="992" xr:uid="{00000000-0005-0000-0000-00004B000000}"/>
    <cellStyle name="Normal 10 6 4" xfId="890" xr:uid="{00000000-0005-0000-0000-00004C000000}"/>
    <cellStyle name="Normal 10 7" xfId="42" xr:uid="{00000000-0005-0000-0000-00004D000000}"/>
    <cellStyle name="Normal 10 7 2" xfId="891" xr:uid="{00000000-0005-0000-0000-00004E000000}"/>
    <cellStyle name="Normal 10 8" xfId="43" xr:uid="{00000000-0005-0000-0000-00004F000000}"/>
    <cellStyle name="Normal 10 8 2" xfId="892" xr:uid="{00000000-0005-0000-0000-000050000000}"/>
    <cellStyle name="Normal 10 9" xfId="44" xr:uid="{00000000-0005-0000-0000-000051000000}"/>
    <cellStyle name="Normal 10 9 2" xfId="993" xr:uid="{00000000-0005-0000-0000-000052000000}"/>
    <cellStyle name="Normal 11" xfId="45" xr:uid="{00000000-0005-0000-0000-000053000000}"/>
    <cellStyle name="Normal 11 10" xfId="833" xr:uid="{00000000-0005-0000-0000-000054000000}"/>
    <cellStyle name="Normal 11 10 2" xfId="1523" xr:uid="{00000000-0005-0000-0000-000055000000}"/>
    <cellStyle name="Normal 11 11" xfId="866" xr:uid="{00000000-0005-0000-0000-000056000000}"/>
    <cellStyle name="Normal 11 11 2" xfId="1522" xr:uid="{00000000-0005-0000-0000-000057000000}"/>
    <cellStyle name="Normal 11 2" xfId="46" xr:uid="{00000000-0005-0000-0000-000058000000}"/>
    <cellStyle name="Normal 11 2 2" xfId="1524" xr:uid="{00000000-0005-0000-0000-000059000000}"/>
    <cellStyle name="Normal 11 3" xfId="47" xr:uid="{00000000-0005-0000-0000-00005A000000}"/>
    <cellStyle name="Normal 11 3 2" xfId="1525" xr:uid="{00000000-0005-0000-0000-00005B000000}"/>
    <cellStyle name="Normal 11 4" xfId="48" xr:uid="{00000000-0005-0000-0000-00005C000000}"/>
    <cellStyle name="Normal 11 4 2" xfId="1526" xr:uid="{00000000-0005-0000-0000-00005D000000}"/>
    <cellStyle name="Normal 11 5" xfId="49" xr:uid="{00000000-0005-0000-0000-00005E000000}"/>
    <cellStyle name="Normal 11 5 2" xfId="1527" xr:uid="{00000000-0005-0000-0000-00005F000000}"/>
    <cellStyle name="Normal 11 6" xfId="50" xr:uid="{00000000-0005-0000-0000-000060000000}"/>
    <cellStyle name="Normal 11 6 2" xfId="1528" xr:uid="{00000000-0005-0000-0000-000061000000}"/>
    <cellStyle name="Normal 11 7" xfId="51" xr:uid="{00000000-0005-0000-0000-000062000000}"/>
    <cellStyle name="Normal 11 7 2" xfId="1529" xr:uid="{00000000-0005-0000-0000-000063000000}"/>
    <cellStyle name="Normal 11 8" xfId="52" xr:uid="{00000000-0005-0000-0000-000064000000}"/>
    <cellStyle name="Normal 11 8 2" xfId="1530" xr:uid="{00000000-0005-0000-0000-000065000000}"/>
    <cellStyle name="Normal 11 9" xfId="53" xr:uid="{00000000-0005-0000-0000-000066000000}"/>
    <cellStyle name="Normal 11 9 2" xfId="1531" xr:uid="{00000000-0005-0000-0000-000067000000}"/>
    <cellStyle name="Normal 12" xfId="54" xr:uid="{00000000-0005-0000-0000-000068000000}"/>
    <cellStyle name="Normal 12 10" xfId="55" xr:uid="{00000000-0005-0000-0000-000069000000}"/>
    <cellStyle name="Normal 12 10 2" xfId="994" xr:uid="{00000000-0005-0000-0000-00006A000000}"/>
    <cellStyle name="Normal 12 11" xfId="56" xr:uid="{00000000-0005-0000-0000-00006B000000}"/>
    <cellStyle name="Normal 12 11 2" xfId="995" xr:uid="{00000000-0005-0000-0000-00006C000000}"/>
    <cellStyle name="Normal 12 12" xfId="57" xr:uid="{00000000-0005-0000-0000-00006D000000}"/>
    <cellStyle name="Normal 12 12 2" xfId="996" xr:uid="{00000000-0005-0000-0000-00006E000000}"/>
    <cellStyle name="Normal 12 13" xfId="58" xr:uid="{00000000-0005-0000-0000-00006F000000}"/>
    <cellStyle name="Normal 12 13 2" xfId="997" xr:uid="{00000000-0005-0000-0000-000070000000}"/>
    <cellStyle name="Normal 12 14" xfId="59" xr:uid="{00000000-0005-0000-0000-000071000000}"/>
    <cellStyle name="Normal 12 14 2" xfId="998" xr:uid="{00000000-0005-0000-0000-000072000000}"/>
    <cellStyle name="Normal 12 15" xfId="60" xr:uid="{00000000-0005-0000-0000-000073000000}"/>
    <cellStyle name="Normal 12 15 2" xfId="61" xr:uid="{00000000-0005-0000-0000-000074000000}"/>
    <cellStyle name="Normal 12 15 2 2" xfId="1533" xr:uid="{00000000-0005-0000-0000-000075000000}"/>
    <cellStyle name="Normal 12 15 3" xfId="62" xr:uid="{00000000-0005-0000-0000-000076000000}"/>
    <cellStyle name="Normal 12 15 3 2" xfId="1534" xr:uid="{00000000-0005-0000-0000-000077000000}"/>
    <cellStyle name="Normal 12 15 4" xfId="63" xr:uid="{00000000-0005-0000-0000-000078000000}"/>
    <cellStyle name="Normal 12 15 4 2" xfId="1535" xr:uid="{00000000-0005-0000-0000-000079000000}"/>
    <cellStyle name="Normal 12 15 5" xfId="64" xr:uid="{00000000-0005-0000-0000-00007A000000}"/>
    <cellStyle name="Normal 12 15 5 2" xfId="1536" xr:uid="{00000000-0005-0000-0000-00007B000000}"/>
    <cellStyle name="Normal 12 15 6" xfId="65" xr:uid="{00000000-0005-0000-0000-00007C000000}"/>
    <cellStyle name="Normal 12 15 6 2" xfId="1537" xr:uid="{00000000-0005-0000-0000-00007D000000}"/>
    <cellStyle name="Normal 12 15 7" xfId="66" xr:uid="{00000000-0005-0000-0000-00007E000000}"/>
    <cellStyle name="Normal 12 15 7 2" xfId="1538" xr:uid="{00000000-0005-0000-0000-00007F000000}"/>
    <cellStyle name="Normal 12 15 8" xfId="999" xr:uid="{00000000-0005-0000-0000-000080000000}"/>
    <cellStyle name="Normal 12 16" xfId="67" xr:uid="{00000000-0005-0000-0000-000081000000}"/>
    <cellStyle name="Normal 12 16 2" xfId="1000" xr:uid="{00000000-0005-0000-0000-000082000000}"/>
    <cellStyle name="Normal 12 17" xfId="68" xr:uid="{00000000-0005-0000-0000-000083000000}"/>
    <cellStyle name="Normal 12 17 2" xfId="1001" xr:uid="{00000000-0005-0000-0000-000084000000}"/>
    <cellStyle name="Normal 12 18" xfId="69" xr:uid="{00000000-0005-0000-0000-000085000000}"/>
    <cellStyle name="Normal 12 18 2" xfId="1002" xr:uid="{00000000-0005-0000-0000-000086000000}"/>
    <cellStyle name="Normal 12 19" xfId="70" xr:uid="{00000000-0005-0000-0000-000087000000}"/>
    <cellStyle name="Normal 12 19 2" xfId="1003" xr:uid="{00000000-0005-0000-0000-000088000000}"/>
    <cellStyle name="Normal 12 2" xfId="71" xr:uid="{00000000-0005-0000-0000-000089000000}"/>
    <cellStyle name="Normal 12 2 10" xfId="72" xr:uid="{00000000-0005-0000-0000-00008A000000}"/>
    <cellStyle name="Normal 12 2 10 2" xfId="1004" xr:uid="{00000000-0005-0000-0000-00008B000000}"/>
    <cellStyle name="Normal 12 2 11" xfId="73" xr:uid="{00000000-0005-0000-0000-00008C000000}"/>
    <cellStyle name="Normal 12 2 11 2" xfId="74" xr:uid="{00000000-0005-0000-0000-00008D000000}"/>
    <cellStyle name="Normal 12 2 11 2 2" xfId="1540" xr:uid="{00000000-0005-0000-0000-00008E000000}"/>
    <cellStyle name="Normal 12 2 11 3" xfId="75" xr:uid="{00000000-0005-0000-0000-00008F000000}"/>
    <cellStyle name="Normal 12 2 11 3 2" xfId="1541" xr:uid="{00000000-0005-0000-0000-000090000000}"/>
    <cellStyle name="Normal 12 2 11 4" xfId="76" xr:uid="{00000000-0005-0000-0000-000091000000}"/>
    <cellStyle name="Normal 12 2 11 4 2" xfId="1542" xr:uid="{00000000-0005-0000-0000-000092000000}"/>
    <cellStyle name="Normal 12 2 11 5" xfId="77" xr:uid="{00000000-0005-0000-0000-000093000000}"/>
    <cellStyle name="Normal 12 2 11 5 2" xfId="1543" xr:uid="{00000000-0005-0000-0000-000094000000}"/>
    <cellStyle name="Normal 12 2 11 6" xfId="78" xr:uid="{00000000-0005-0000-0000-000095000000}"/>
    <cellStyle name="Normal 12 2 11 6 2" xfId="1544" xr:uid="{00000000-0005-0000-0000-000096000000}"/>
    <cellStyle name="Normal 12 2 11 7" xfId="79" xr:uid="{00000000-0005-0000-0000-000097000000}"/>
    <cellStyle name="Normal 12 2 11 7 2" xfId="1545" xr:uid="{00000000-0005-0000-0000-000098000000}"/>
    <cellStyle name="Normal 12 2 11 8" xfId="1005" xr:uid="{00000000-0005-0000-0000-000099000000}"/>
    <cellStyle name="Normal 12 2 12" xfId="80" xr:uid="{00000000-0005-0000-0000-00009A000000}"/>
    <cellStyle name="Normal 12 2 12 2" xfId="1006" xr:uid="{00000000-0005-0000-0000-00009B000000}"/>
    <cellStyle name="Normal 12 2 13" xfId="81" xr:uid="{00000000-0005-0000-0000-00009C000000}"/>
    <cellStyle name="Normal 12 2 13 2" xfId="1007" xr:uid="{00000000-0005-0000-0000-00009D000000}"/>
    <cellStyle name="Normal 12 2 14" xfId="82" xr:uid="{00000000-0005-0000-0000-00009E000000}"/>
    <cellStyle name="Normal 12 2 14 2" xfId="1008" xr:uid="{00000000-0005-0000-0000-00009F000000}"/>
    <cellStyle name="Normal 12 2 15" xfId="83" xr:uid="{00000000-0005-0000-0000-0000A0000000}"/>
    <cellStyle name="Normal 12 2 15 2" xfId="1009" xr:uid="{00000000-0005-0000-0000-0000A1000000}"/>
    <cellStyle name="Normal 12 2 16" xfId="84" xr:uid="{00000000-0005-0000-0000-0000A2000000}"/>
    <cellStyle name="Normal 12 2 16 2" xfId="1010" xr:uid="{00000000-0005-0000-0000-0000A3000000}"/>
    <cellStyle name="Normal 12 2 17" xfId="894" xr:uid="{00000000-0005-0000-0000-0000A4000000}"/>
    <cellStyle name="Normal 12 2 17 2" xfId="1539" xr:uid="{00000000-0005-0000-0000-0000A5000000}"/>
    <cellStyle name="Normal 12 2 2" xfId="85" xr:uid="{00000000-0005-0000-0000-0000A6000000}"/>
    <cellStyle name="Normal 12 2 2 2" xfId="86" xr:uid="{00000000-0005-0000-0000-0000A7000000}"/>
    <cellStyle name="Normal 12 2 2 2 2" xfId="87" xr:uid="{00000000-0005-0000-0000-0000A8000000}"/>
    <cellStyle name="Normal 12 2 2 2 2 2" xfId="1012" xr:uid="{00000000-0005-0000-0000-0000A9000000}"/>
    <cellStyle name="Normal 12 2 2 2 3" xfId="88" xr:uid="{00000000-0005-0000-0000-0000AA000000}"/>
    <cellStyle name="Normal 12 2 2 2 3 2" xfId="1013" xr:uid="{00000000-0005-0000-0000-0000AB000000}"/>
    <cellStyle name="Normal 12 2 2 2 4" xfId="89" xr:uid="{00000000-0005-0000-0000-0000AC000000}"/>
    <cellStyle name="Normal 12 2 2 2 4 2" xfId="1014" xr:uid="{00000000-0005-0000-0000-0000AD000000}"/>
    <cellStyle name="Normal 12 2 2 2 5" xfId="90" xr:uid="{00000000-0005-0000-0000-0000AE000000}"/>
    <cellStyle name="Normal 12 2 2 2 5 2" xfId="1015" xr:uid="{00000000-0005-0000-0000-0000AF000000}"/>
    <cellStyle name="Normal 12 2 2 2 6" xfId="91" xr:uid="{00000000-0005-0000-0000-0000B0000000}"/>
    <cellStyle name="Normal 12 2 2 2 6 2" xfId="1016" xr:uid="{00000000-0005-0000-0000-0000B1000000}"/>
    <cellStyle name="Normal 12 2 2 2 7" xfId="92" xr:uid="{00000000-0005-0000-0000-0000B2000000}"/>
    <cellStyle name="Normal 12 2 2 2 7 2" xfId="1017" xr:uid="{00000000-0005-0000-0000-0000B3000000}"/>
    <cellStyle name="Normal 12 2 2 2 8" xfId="1546" xr:uid="{00000000-0005-0000-0000-0000B4000000}"/>
    <cellStyle name="Normal 12 2 2 3" xfId="93" xr:uid="{00000000-0005-0000-0000-0000B5000000}"/>
    <cellStyle name="Normal 12 2 2 3 2" xfId="1018" xr:uid="{00000000-0005-0000-0000-0000B6000000}"/>
    <cellStyle name="Normal 12 2 2 4" xfId="94" xr:uid="{00000000-0005-0000-0000-0000B7000000}"/>
    <cellStyle name="Normal 12 2 2 4 2" xfId="1547" xr:uid="{00000000-0005-0000-0000-0000B8000000}"/>
    <cellStyle name="Normal 12 2 2 5" xfId="95" xr:uid="{00000000-0005-0000-0000-0000B9000000}"/>
    <cellStyle name="Normal 12 2 2 5 2" xfId="1548" xr:uid="{00000000-0005-0000-0000-0000BA000000}"/>
    <cellStyle name="Normal 12 2 2 6" xfId="96" xr:uid="{00000000-0005-0000-0000-0000BB000000}"/>
    <cellStyle name="Normal 12 2 2 6 2" xfId="1549" xr:uid="{00000000-0005-0000-0000-0000BC000000}"/>
    <cellStyle name="Normal 12 2 2 7" xfId="97" xr:uid="{00000000-0005-0000-0000-0000BD000000}"/>
    <cellStyle name="Normal 12 2 2 7 2" xfId="1550" xr:uid="{00000000-0005-0000-0000-0000BE000000}"/>
    <cellStyle name="Normal 12 2 2 8" xfId="98" xr:uid="{00000000-0005-0000-0000-0000BF000000}"/>
    <cellStyle name="Normal 12 2 2 8 2" xfId="1551" xr:uid="{00000000-0005-0000-0000-0000C0000000}"/>
    <cellStyle name="Normal 12 2 2 9" xfId="1011" xr:uid="{00000000-0005-0000-0000-0000C1000000}"/>
    <cellStyle name="Normal 12 2 3" xfId="99" xr:uid="{00000000-0005-0000-0000-0000C2000000}"/>
    <cellStyle name="Normal 12 2 3 2" xfId="1019" xr:uid="{00000000-0005-0000-0000-0000C3000000}"/>
    <cellStyle name="Normal 12 2 4" xfId="100" xr:uid="{00000000-0005-0000-0000-0000C4000000}"/>
    <cellStyle name="Normal 12 2 4 2" xfId="1020" xr:uid="{00000000-0005-0000-0000-0000C5000000}"/>
    <cellStyle name="Normal 12 2 5" xfId="101" xr:uid="{00000000-0005-0000-0000-0000C6000000}"/>
    <cellStyle name="Normal 12 2 5 2" xfId="1021" xr:uid="{00000000-0005-0000-0000-0000C7000000}"/>
    <cellStyle name="Normal 12 2 6" xfId="102" xr:uid="{00000000-0005-0000-0000-0000C8000000}"/>
    <cellStyle name="Normal 12 2 6 2" xfId="1022" xr:uid="{00000000-0005-0000-0000-0000C9000000}"/>
    <cellStyle name="Normal 12 2 7" xfId="103" xr:uid="{00000000-0005-0000-0000-0000CA000000}"/>
    <cellStyle name="Normal 12 2 7 2" xfId="1023" xr:uid="{00000000-0005-0000-0000-0000CB000000}"/>
    <cellStyle name="Normal 12 2 8" xfId="104" xr:uid="{00000000-0005-0000-0000-0000CC000000}"/>
    <cellStyle name="Normal 12 2 8 2" xfId="1024" xr:uid="{00000000-0005-0000-0000-0000CD000000}"/>
    <cellStyle name="Normal 12 2 9" xfId="105" xr:uid="{00000000-0005-0000-0000-0000CE000000}"/>
    <cellStyle name="Normal 12 2 9 2" xfId="1025" xr:uid="{00000000-0005-0000-0000-0000CF000000}"/>
    <cellStyle name="Normal 12 20" xfId="106" xr:uid="{00000000-0005-0000-0000-0000D0000000}"/>
    <cellStyle name="Normal 12 20 2" xfId="1026" xr:uid="{00000000-0005-0000-0000-0000D1000000}"/>
    <cellStyle name="Normal 12 21" xfId="107" xr:uid="{00000000-0005-0000-0000-0000D2000000}"/>
    <cellStyle name="Normal 12 21 2" xfId="1552" xr:uid="{00000000-0005-0000-0000-0000D3000000}"/>
    <cellStyle name="Normal 12 22" xfId="834" xr:uid="{00000000-0005-0000-0000-0000D4000000}"/>
    <cellStyle name="Normal 12 22 2" xfId="1553" xr:uid="{00000000-0005-0000-0000-0000D5000000}"/>
    <cellStyle name="Normal 12 23" xfId="867" xr:uid="{00000000-0005-0000-0000-0000D6000000}"/>
    <cellStyle name="Normal 12 23 2" xfId="1532" xr:uid="{00000000-0005-0000-0000-0000D7000000}"/>
    <cellStyle name="Normal 12 24" xfId="893" xr:uid="{00000000-0005-0000-0000-0000D8000000}"/>
    <cellStyle name="Normal 12 3" xfId="108" xr:uid="{00000000-0005-0000-0000-0000D9000000}"/>
    <cellStyle name="Normal 12 3 2" xfId="109" xr:uid="{00000000-0005-0000-0000-0000DA000000}"/>
    <cellStyle name="Normal 12 3 2 2" xfId="1027" xr:uid="{00000000-0005-0000-0000-0000DB000000}"/>
    <cellStyle name="Normal 12 3 3" xfId="110" xr:uid="{00000000-0005-0000-0000-0000DC000000}"/>
    <cellStyle name="Normal 12 3 3 2" xfId="1028" xr:uid="{00000000-0005-0000-0000-0000DD000000}"/>
    <cellStyle name="Normal 12 3 4" xfId="895" xr:uid="{00000000-0005-0000-0000-0000DE000000}"/>
    <cellStyle name="Normal 12 4" xfId="111" xr:uid="{00000000-0005-0000-0000-0000DF000000}"/>
    <cellStyle name="Normal 12 4 2" xfId="112" xr:uid="{00000000-0005-0000-0000-0000E0000000}"/>
    <cellStyle name="Normal 12 4 2 2" xfId="1029" xr:uid="{00000000-0005-0000-0000-0000E1000000}"/>
    <cellStyle name="Normal 12 4 3" xfId="113" xr:uid="{00000000-0005-0000-0000-0000E2000000}"/>
    <cellStyle name="Normal 12 4 3 2" xfId="1030" xr:uid="{00000000-0005-0000-0000-0000E3000000}"/>
    <cellStyle name="Normal 12 4 4" xfId="896" xr:uid="{00000000-0005-0000-0000-0000E4000000}"/>
    <cellStyle name="Normal 12 5" xfId="114" xr:uid="{00000000-0005-0000-0000-0000E5000000}"/>
    <cellStyle name="Normal 12 5 2" xfId="115" xr:uid="{00000000-0005-0000-0000-0000E6000000}"/>
    <cellStyle name="Normal 12 5 2 2" xfId="1031" xr:uid="{00000000-0005-0000-0000-0000E7000000}"/>
    <cellStyle name="Normal 12 5 3" xfId="116" xr:uid="{00000000-0005-0000-0000-0000E8000000}"/>
    <cellStyle name="Normal 12 5 3 2" xfId="1032" xr:uid="{00000000-0005-0000-0000-0000E9000000}"/>
    <cellStyle name="Normal 12 5 4" xfId="897" xr:uid="{00000000-0005-0000-0000-0000EA000000}"/>
    <cellStyle name="Normal 12 6" xfId="117" xr:uid="{00000000-0005-0000-0000-0000EB000000}"/>
    <cellStyle name="Normal 12 6 2" xfId="118" xr:uid="{00000000-0005-0000-0000-0000EC000000}"/>
    <cellStyle name="Normal 12 6 2 2" xfId="1033" xr:uid="{00000000-0005-0000-0000-0000ED000000}"/>
    <cellStyle name="Normal 12 6 3" xfId="119" xr:uid="{00000000-0005-0000-0000-0000EE000000}"/>
    <cellStyle name="Normal 12 6 3 2" xfId="1034" xr:uid="{00000000-0005-0000-0000-0000EF000000}"/>
    <cellStyle name="Normal 12 6 4" xfId="898" xr:uid="{00000000-0005-0000-0000-0000F0000000}"/>
    <cellStyle name="Normal 12 7" xfId="120" xr:uid="{00000000-0005-0000-0000-0000F1000000}"/>
    <cellStyle name="Normal 12 7 2" xfId="121" xr:uid="{00000000-0005-0000-0000-0000F2000000}"/>
    <cellStyle name="Normal 12 7 2 2" xfId="122" xr:uid="{00000000-0005-0000-0000-0000F3000000}"/>
    <cellStyle name="Normal 12 7 2 2 2" xfId="1035" xr:uid="{00000000-0005-0000-0000-0000F4000000}"/>
    <cellStyle name="Normal 12 7 2 3" xfId="123" xr:uid="{00000000-0005-0000-0000-0000F5000000}"/>
    <cellStyle name="Normal 12 7 2 3 2" xfId="1036" xr:uid="{00000000-0005-0000-0000-0000F6000000}"/>
    <cellStyle name="Normal 12 7 2 4" xfId="124" xr:uid="{00000000-0005-0000-0000-0000F7000000}"/>
    <cellStyle name="Normal 12 7 2 4 2" xfId="1037" xr:uid="{00000000-0005-0000-0000-0000F8000000}"/>
    <cellStyle name="Normal 12 7 2 5" xfId="125" xr:uid="{00000000-0005-0000-0000-0000F9000000}"/>
    <cellStyle name="Normal 12 7 2 5 2" xfId="1038" xr:uid="{00000000-0005-0000-0000-0000FA000000}"/>
    <cellStyle name="Normal 12 7 2 6" xfId="126" xr:uid="{00000000-0005-0000-0000-0000FB000000}"/>
    <cellStyle name="Normal 12 7 2 6 2" xfId="1039" xr:uid="{00000000-0005-0000-0000-0000FC000000}"/>
    <cellStyle name="Normal 12 7 2 7" xfId="127" xr:uid="{00000000-0005-0000-0000-0000FD000000}"/>
    <cellStyle name="Normal 12 7 2 7 2" xfId="1040" xr:uid="{00000000-0005-0000-0000-0000FE000000}"/>
    <cellStyle name="Normal 12 7 2 8" xfId="1554" xr:uid="{00000000-0005-0000-0000-0000FF000000}"/>
    <cellStyle name="Normal 12 7 3" xfId="128" xr:uid="{00000000-0005-0000-0000-000000010000}"/>
    <cellStyle name="Normal 12 7 3 2" xfId="1041" xr:uid="{00000000-0005-0000-0000-000001010000}"/>
    <cellStyle name="Normal 12 7 4" xfId="129" xr:uid="{00000000-0005-0000-0000-000002010000}"/>
    <cellStyle name="Normal 12 7 4 2" xfId="1555" xr:uid="{00000000-0005-0000-0000-000003010000}"/>
    <cellStyle name="Normal 12 7 5" xfId="130" xr:uid="{00000000-0005-0000-0000-000004010000}"/>
    <cellStyle name="Normal 12 7 5 2" xfId="1556" xr:uid="{00000000-0005-0000-0000-000005010000}"/>
    <cellStyle name="Normal 12 7 6" xfId="131" xr:uid="{00000000-0005-0000-0000-000006010000}"/>
    <cellStyle name="Normal 12 7 6 2" xfId="1557" xr:uid="{00000000-0005-0000-0000-000007010000}"/>
    <cellStyle name="Normal 12 7 7" xfId="132" xr:uid="{00000000-0005-0000-0000-000008010000}"/>
    <cellStyle name="Normal 12 7 7 2" xfId="1558" xr:uid="{00000000-0005-0000-0000-000009010000}"/>
    <cellStyle name="Normal 12 7 8" xfId="133" xr:uid="{00000000-0005-0000-0000-00000A010000}"/>
    <cellStyle name="Normal 12 7 8 2" xfId="1559" xr:uid="{00000000-0005-0000-0000-00000B010000}"/>
    <cellStyle name="Normal 12 7 9" xfId="899" xr:uid="{00000000-0005-0000-0000-00000C010000}"/>
    <cellStyle name="Normal 12 8" xfId="134" xr:uid="{00000000-0005-0000-0000-00000D010000}"/>
    <cellStyle name="Normal 12 8 2" xfId="900" xr:uid="{00000000-0005-0000-0000-00000E010000}"/>
    <cellStyle name="Normal 12 9" xfId="135" xr:uid="{00000000-0005-0000-0000-00000F010000}"/>
    <cellStyle name="Normal 12 9 2" xfId="961" xr:uid="{00000000-0005-0000-0000-000010010000}"/>
    <cellStyle name="Normal 13" xfId="845" xr:uid="{00000000-0005-0000-0000-000011010000}"/>
    <cellStyle name="Normal 13 10" xfId="136" xr:uid="{00000000-0005-0000-0000-000012010000}"/>
    <cellStyle name="Normal 13 10 2" xfId="1042" xr:uid="{00000000-0005-0000-0000-000013010000}"/>
    <cellStyle name="Normal 13 11" xfId="137" xr:uid="{00000000-0005-0000-0000-000014010000}"/>
    <cellStyle name="Normal 13 11 2" xfId="1043" xr:uid="{00000000-0005-0000-0000-000015010000}"/>
    <cellStyle name="Normal 13 12" xfId="138" xr:uid="{00000000-0005-0000-0000-000016010000}"/>
    <cellStyle name="Normal 13 12 2" xfId="1044" xr:uid="{00000000-0005-0000-0000-000017010000}"/>
    <cellStyle name="Normal 13 13" xfId="139" xr:uid="{00000000-0005-0000-0000-000018010000}"/>
    <cellStyle name="Normal 13 13 2" xfId="1045" xr:uid="{00000000-0005-0000-0000-000019010000}"/>
    <cellStyle name="Normal 13 14" xfId="140" xr:uid="{00000000-0005-0000-0000-00001A010000}"/>
    <cellStyle name="Normal 13 14 2" xfId="1046" xr:uid="{00000000-0005-0000-0000-00001B010000}"/>
    <cellStyle name="Normal 13 15" xfId="141" xr:uid="{00000000-0005-0000-0000-00001C010000}"/>
    <cellStyle name="Normal 13 15 2" xfId="1047" xr:uid="{00000000-0005-0000-0000-00001D010000}"/>
    <cellStyle name="Normal 13 16" xfId="142" xr:uid="{00000000-0005-0000-0000-00001E010000}"/>
    <cellStyle name="Normal 13 16 2" xfId="1048" xr:uid="{00000000-0005-0000-0000-00001F010000}"/>
    <cellStyle name="Normal 13 17" xfId="143" xr:uid="{00000000-0005-0000-0000-000020010000}"/>
    <cellStyle name="Normal 13 17 2" xfId="1049" xr:uid="{00000000-0005-0000-0000-000021010000}"/>
    <cellStyle name="Normal 13 18" xfId="144" xr:uid="{00000000-0005-0000-0000-000022010000}"/>
    <cellStyle name="Normal 13 18 2" xfId="1050" xr:uid="{00000000-0005-0000-0000-000023010000}"/>
    <cellStyle name="Normal 13 19" xfId="145" xr:uid="{00000000-0005-0000-0000-000024010000}"/>
    <cellStyle name="Normal 13 19 2" xfId="1051" xr:uid="{00000000-0005-0000-0000-000025010000}"/>
    <cellStyle name="Normal 13 2" xfId="146" xr:uid="{00000000-0005-0000-0000-000026010000}"/>
    <cellStyle name="Normal 13 2 10" xfId="147" xr:uid="{00000000-0005-0000-0000-000027010000}"/>
    <cellStyle name="Normal 13 2 10 2" xfId="1052" xr:uid="{00000000-0005-0000-0000-000028010000}"/>
    <cellStyle name="Normal 13 2 11" xfId="148" xr:uid="{00000000-0005-0000-0000-000029010000}"/>
    <cellStyle name="Normal 13 2 11 2" xfId="149" xr:uid="{00000000-0005-0000-0000-00002A010000}"/>
    <cellStyle name="Normal 13 2 11 2 2" xfId="1561" xr:uid="{00000000-0005-0000-0000-00002B010000}"/>
    <cellStyle name="Normal 13 2 11 3" xfId="150" xr:uid="{00000000-0005-0000-0000-00002C010000}"/>
    <cellStyle name="Normal 13 2 11 3 2" xfId="1562" xr:uid="{00000000-0005-0000-0000-00002D010000}"/>
    <cellStyle name="Normal 13 2 11 4" xfId="151" xr:uid="{00000000-0005-0000-0000-00002E010000}"/>
    <cellStyle name="Normal 13 2 11 4 2" xfId="1563" xr:uid="{00000000-0005-0000-0000-00002F010000}"/>
    <cellStyle name="Normal 13 2 11 5" xfId="152" xr:uid="{00000000-0005-0000-0000-000030010000}"/>
    <cellStyle name="Normal 13 2 11 5 2" xfId="1564" xr:uid="{00000000-0005-0000-0000-000031010000}"/>
    <cellStyle name="Normal 13 2 11 6" xfId="153" xr:uid="{00000000-0005-0000-0000-000032010000}"/>
    <cellStyle name="Normal 13 2 11 6 2" xfId="1565" xr:uid="{00000000-0005-0000-0000-000033010000}"/>
    <cellStyle name="Normal 13 2 11 7" xfId="154" xr:uid="{00000000-0005-0000-0000-000034010000}"/>
    <cellStyle name="Normal 13 2 11 7 2" xfId="1566" xr:uid="{00000000-0005-0000-0000-000035010000}"/>
    <cellStyle name="Normal 13 2 11 8" xfId="1053" xr:uid="{00000000-0005-0000-0000-000036010000}"/>
    <cellStyle name="Normal 13 2 12" xfId="155" xr:uid="{00000000-0005-0000-0000-000037010000}"/>
    <cellStyle name="Normal 13 2 12 2" xfId="1054" xr:uid="{00000000-0005-0000-0000-000038010000}"/>
    <cellStyle name="Normal 13 2 13" xfId="156" xr:uid="{00000000-0005-0000-0000-000039010000}"/>
    <cellStyle name="Normal 13 2 13 2" xfId="1055" xr:uid="{00000000-0005-0000-0000-00003A010000}"/>
    <cellStyle name="Normal 13 2 14" xfId="157" xr:uid="{00000000-0005-0000-0000-00003B010000}"/>
    <cellStyle name="Normal 13 2 14 2" xfId="1056" xr:uid="{00000000-0005-0000-0000-00003C010000}"/>
    <cellStyle name="Normal 13 2 15" xfId="158" xr:uid="{00000000-0005-0000-0000-00003D010000}"/>
    <cellStyle name="Normal 13 2 15 2" xfId="1057" xr:uid="{00000000-0005-0000-0000-00003E010000}"/>
    <cellStyle name="Normal 13 2 16" xfId="159" xr:uid="{00000000-0005-0000-0000-00003F010000}"/>
    <cellStyle name="Normal 13 2 16 2" xfId="1058" xr:uid="{00000000-0005-0000-0000-000040010000}"/>
    <cellStyle name="Normal 13 2 17" xfId="902" xr:uid="{00000000-0005-0000-0000-000041010000}"/>
    <cellStyle name="Normal 13 2 17 2" xfId="1560" xr:uid="{00000000-0005-0000-0000-000042010000}"/>
    <cellStyle name="Normal 13 2 2" xfId="160" xr:uid="{00000000-0005-0000-0000-000043010000}"/>
    <cellStyle name="Normal 13 2 2 2" xfId="161" xr:uid="{00000000-0005-0000-0000-000044010000}"/>
    <cellStyle name="Normal 13 2 2 2 2" xfId="162" xr:uid="{00000000-0005-0000-0000-000045010000}"/>
    <cellStyle name="Normal 13 2 2 2 2 2" xfId="1060" xr:uid="{00000000-0005-0000-0000-000046010000}"/>
    <cellStyle name="Normal 13 2 2 2 3" xfId="163" xr:uid="{00000000-0005-0000-0000-000047010000}"/>
    <cellStyle name="Normal 13 2 2 2 3 2" xfId="1061" xr:uid="{00000000-0005-0000-0000-000048010000}"/>
    <cellStyle name="Normal 13 2 2 2 4" xfId="164" xr:uid="{00000000-0005-0000-0000-000049010000}"/>
    <cellStyle name="Normal 13 2 2 2 4 2" xfId="1062" xr:uid="{00000000-0005-0000-0000-00004A010000}"/>
    <cellStyle name="Normal 13 2 2 2 5" xfId="165" xr:uid="{00000000-0005-0000-0000-00004B010000}"/>
    <cellStyle name="Normal 13 2 2 2 5 2" xfId="1063" xr:uid="{00000000-0005-0000-0000-00004C010000}"/>
    <cellStyle name="Normal 13 2 2 2 6" xfId="166" xr:uid="{00000000-0005-0000-0000-00004D010000}"/>
    <cellStyle name="Normal 13 2 2 2 6 2" xfId="1064" xr:uid="{00000000-0005-0000-0000-00004E010000}"/>
    <cellStyle name="Normal 13 2 2 2 7" xfId="167" xr:uid="{00000000-0005-0000-0000-00004F010000}"/>
    <cellStyle name="Normal 13 2 2 2 7 2" xfId="1065" xr:uid="{00000000-0005-0000-0000-000050010000}"/>
    <cellStyle name="Normal 13 2 2 2 8" xfId="1567" xr:uid="{00000000-0005-0000-0000-000051010000}"/>
    <cellStyle name="Normal 13 2 2 3" xfId="168" xr:uid="{00000000-0005-0000-0000-000052010000}"/>
    <cellStyle name="Normal 13 2 2 3 2" xfId="1066" xr:uid="{00000000-0005-0000-0000-000053010000}"/>
    <cellStyle name="Normal 13 2 2 4" xfId="169" xr:uid="{00000000-0005-0000-0000-000054010000}"/>
    <cellStyle name="Normal 13 2 2 4 2" xfId="1568" xr:uid="{00000000-0005-0000-0000-000055010000}"/>
    <cellStyle name="Normal 13 2 2 5" xfId="170" xr:uid="{00000000-0005-0000-0000-000056010000}"/>
    <cellStyle name="Normal 13 2 2 5 2" xfId="1569" xr:uid="{00000000-0005-0000-0000-000057010000}"/>
    <cellStyle name="Normal 13 2 2 6" xfId="171" xr:uid="{00000000-0005-0000-0000-000058010000}"/>
    <cellStyle name="Normal 13 2 2 6 2" xfId="1570" xr:uid="{00000000-0005-0000-0000-000059010000}"/>
    <cellStyle name="Normal 13 2 2 7" xfId="172" xr:uid="{00000000-0005-0000-0000-00005A010000}"/>
    <cellStyle name="Normal 13 2 2 7 2" xfId="1571" xr:uid="{00000000-0005-0000-0000-00005B010000}"/>
    <cellStyle name="Normal 13 2 2 8" xfId="173" xr:uid="{00000000-0005-0000-0000-00005C010000}"/>
    <cellStyle name="Normal 13 2 2 8 2" xfId="1572" xr:uid="{00000000-0005-0000-0000-00005D010000}"/>
    <cellStyle name="Normal 13 2 2 9" xfId="1059" xr:uid="{00000000-0005-0000-0000-00005E010000}"/>
    <cellStyle name="Normal 13 2 3" xfId="174" xr:uid="{00000000-0005-0000-0000-00005F010000}"/>
    <cellStyle name="Normal 13 2 3 2" xfId="1067" xr:uid="{00000000-0005-0000-0000-000060010000}"/>
    <cellStyle name="Normal 13 2 4" xfId="175" xr:uid="{00000000-0005-0000-0000-000061010000}"/>
    <cellStyle name="Normal 13 2 4 2" xfId="1068" xr:uid="{00000000-0005-0000-0000-000062010000}"/>
    <cellStyle name="Normal 13 2 5" xfId="176" xr:uid="{00000000-0005-0000-0000-000063010000}"/>
    <cellStyle name="Normal 13 2 5 2" xfId="1069" xr:uid="{00000000-0005-0000-0000-000064010000}"/>
    <cellStyle name="Normal 13 2 6" xfId="177" xr:uid="{00000000-0005-0000-0000-000065010000}"/>
    <cellStyle name="Normal 13 2 6 2" xfId="1070" xr:uid="{00000000-0005-0000-0000-000066010000}"/>
    <cellStyle name="Normal 13 2 7" xfId="178" xr:uid="{00000000-0005-0000-0000-000067010000}"/>
    <cellStyle name="Normal 13 2 7 2" xfId="1071" xr:uid="{00000000-0005-0000-0000-000068010000}"/>
    <cellStyle name="Normal 13 2 8" xfId="179" xr:uid="{00000000-0005-0000-0000-000069010000}"/>
    <cellStyle name="Normal 13 2 8 2" xfId="1072" xr:uid="{00000000-0005-0000-0000-00006A010000}"/>
    <cellStyle name="Normal 13 2 9" xfId="180" xr:uid="{00000000-0005-0000-0000-00006B010000}"/>
    <cellStyle name="Normal 13 2 9 2" xfId="1073" xr:uid="{00000000-0005-0000-0000-00006C010000}"/>
    <cellStyle name="Normal 13 20" xfId="181" xr:uid="{00000000-0005-0000-0000-00006D010000}"/>
    <cellStyle name="Normal 13 20 2" xfId="1074" xr:uid="{00000000-0005-0000-0000-00006E010000}"/>
    <cellStyle name="Normal 13 21" xfId="868" xr:uid="{00000000-0005-0000-0000-00006F010000}"/>
    <cellStyle name="Normal 13 22" xfId="901" xr:uid="{00000000-0005-0000-0000-000070010000}"/>
    <cellStyle name="Normal 13 3" xfId="182" xr:uid="{00000000-0005-0000-0000-000071010000}"/>
    <cellStyle name="Normal 13 3 2" xfId="183" xr:uid="{00000000-0005-0000-0000-000072010000}"/>
    <cellStyle name="Normal 13 3 2 2" xfId="1075" xr:uid="{00000000-0005-0000-0000-000073010000}"/>
    <cellStyle name="Normal 13 3 3" xfId="184" xr:uid="{00000000-0005-0000-0000-000074010000}"/>
    <cellStyle name="Normal 13 3 3 2" xfId="1076" xr:uid="{00000000-0005-0000-0000-000075010000}"/>
    <cellStyle name="Normal 13 3 4" xfId="903" xr:uid="{00000000-0005-0000-0000-000076010000}"/>
    <cellStyle name="Normal 13 4" xfId="185" xr:uid="{00000000-0005-0000-0000-000077010000}"/>
    <cellStyle name="Normal 13 4 2" xfId="186" xr:uid="{00000000-0005-0000-0000-000078010000}"/>
    <cellStyle name="Normal 13 4 2 2" xfId="1077" xr:uid="{00000000-0005-0000-0000-000079010000}"/>
    <cellStyle name="Normal 13 4 3" xfId="187" xr:uid="{00000000-0005-0000-0000-00007A010000}"/>
    <cellStyle name="Normal 13 4 3 2" xfId="1078" xr:uid="{00000000-0005-0000-0000-00007B010000}"/>
    <cellStyle name="Normal 13 4 4" xfId="904" xr:uid="{00000000-0005-0000-0000-00007C010000}"/>
    <cellStyle name="Normal 13 5" xfId="188" xr:uid="{00000000-0005-0000-0000-00007D010000}"/>
    <cellStyle name="Normal 13 5 2" xfId="189" xr:uid="{00000000-0005-0000-0000-00007E010000}"/>
    <cellStyle name="Normal 13 5 2 2" xfId="1079" xr:uid="{00000000-0005-0000-0000-00007F010000}"/>
    <cellStyle name="Normal 13 5 3" xfId="190" xr:uid="{00000000-0005-0000-0000-000080010000}"/>
    <cellStyle name="Normal 13 5 3 2" xfId="1080" xr:uid="{00000000-0005-0000-0000-000081010000}"/>
    <cellStyle name="Normal 13 5 4" xfId="905" xr:uid="{00000000-0005-0000-0000-000082010000}"/>
    <cellStyle name="Normal 13 6" xfId="191" xr:uid="{00000000-0005-0000-0000-000083010000}"/>
    <cellStyle name="Normal 13 6 2" xfId="192" xr:uid="{00000000-0005-0000-0000-000084010000}"/>
    <cellStyle name="Normal 13 6 2 2" xfId="1081" xr:uid="{00000000-0005-0000-0000-000085010000}"/>
    <cellStyle name="Normal 13 6 3" xfId="193" xr:uid="{00000000-0005-0000-0000-000086010000}"/>
    <cellStyle name="Normal 13 6 3 2" xfId="1082" xr:uid="{00000000-0005-0000-0000-000087010000}"/>
    <cellStyle name="Normal 13 6 4" xfId="906" xr:uid="{00000000-0005-0000-0000-000088010000}"/>
    <cellStyle name="Normal 13 7" xfId="194" xr:uid="{00000000-0005-0000-0000-000089010000}"/>
    <cellStyle name="Normal 13 7 2" xfId="907" xr:uid="{00000000-0005-0000-0000-00008A010000}"/>
    <cellStyle name="Normal 13 8" xfId="195" xr:uid="{00000000-0005-0000-0000-00008B010000}"/>
    <cellStyle name="Normal 13 8 2" xfId="908" xr:uid="{00000000-0005-0000-0000-00008C010000}"/>
    <cellStyle name="Normal 13 9" xfId="196" xr:uid="{00000000-0005-0000-0000-00008D010000}"/>
    <cellStyle name="Normal 13 9 2" xfId="959" xr:uid="{00000000-0005-0000-0000-00008E010000}"/>
    <cellStyle name="Normal 14" xfId="197" xr:uid="{00000000-0005-0000-0000-00008F010000}"/>
    <cellStyle name="Normal 14 10" xfId="198" xr:uid="{00000000-0005-0000-0000-000090010000}"/>
    <cellStyle name="Normal 14 10 2" xfId="958" xr:uid="{00000000-0005-0000-0000-000091010000}"/>
    <cellStyle name="Normal 14 11" xfId="199" xr:uid="{00000000-0005-0000-0000-000092010000}"/>
    <cellStyle name="Normal 14 11 2" xfId="1083" xr:uid="{00000000-0005-0000-0000-000093010000}"/>
    <cellStyle name="Normal 14 12" xfId="200" xr:uid="{00000000-0005-0000-0000-000094010000}"/>
    <cellStyle name="Normal 14 12 2" xfId="1084" xr:uid="{00000000-0005-0000-0000-000095010000}"/>
    <cellStyle name="Normal 14 13" xfId="201" xr:uid="{00000000-0005-0000-0000-000096010000}"/>
    <cellStyle name="Normal 14 13 2" xfId="1085" xr:uid="{00000000-0005-0000-0000-000097010000}"/>
    <cellStyle name="Normal 14 14" xfId="202" xr:uid="{00000000-0005-0000-0000-000098010000}"/>
    <cellStyle name="Normal 14 14 2" xfId="1086" xr:uid="{00000000-0005-0000-0000-000099010000}"/>
    <cellStyle name="Normal 14 15" xfId="203" xr:uid="{00000000-0005-0000-0000-00009A010000}"/>
    <cellStyle name="Normal 14 15 2" xfId="1087" xr:uid="{00000000-0005-0000-0000-00009B010000}"/>
    <cellStyle name="Normal 14 16" xfId="204" xr:uid="{00000000-0005-0000-0000-00009C010000}"/>
    <cellStyle name="Normal 14 16 2" xfId="205" xr:uid="{00000000-0005-0000-0000-00009D010000}"/>
    <cellStyle name="Normal 14 16 2 2" xfId="1574" xr:uid="{00000000-0005-0000-0000-00009E010000}"/>
    <cellStyle name="Normal 14 16 3" xfId="206" xr:uid="{00000000-0005-0000-0000-00009F010000}"/>
    <cellStyle name="Normal 14 16 3 2" xfId="1575" xr:uid="{00000000-0005-0000-0000-0000A0010000}"/>
    <cellStyle name="Normal 14 16 4" xfId="207" xr:uid="{00000000-0005-0000-0000-0000A1010000}"/>
    <cellStyle name="Normal 14 16 4 2" xfId="1576" xr:uid="{00000000-0005-0000-0000-0000A2010000}"/>
    <cellStyle name="Normal 14 16 5" xfId="208" xr:uid="{00000000-0005-0000-0000-0000A3010000}"/>
    <cellStyle name="Normal 14 16 5 2" xfId="1577" xr:uid="{00000000-0005-0000-0000-0000A4010000}"/>
    <cellStyle name="Normal 14 16 6" xfId="209" xr:uid="{00000000-0005-0000-0000-0000A5010000}"/>
    <cellStyle name="Normal 14 16 6 2" xfId="1578" xr:uid="{00000000-0005-0000-0000-0000A6010000}"/>
    <cellStyle name="Normal 14 16 7" xfId="210" xr:uid="{00000000-0005-0000-0000-0000A7010000}"/>
    <cellStyle name="Normal 14 16 7 2" xfId="1579" xr:uid="{00000000-0005-0000-0000-0000A8010000}"/>
    <cellStyle name="Normal 14 16 8" xfId="1088" xr:uid="{00000000-0005-0000-0000-0000A9010000}"/>
    <cellStyle name="Normal 14 17" xfId="211" xr:uid="{00000000-0005-0000-0000-0000AA010000}"/>
    <cellStyle name="Normal 14 17 2" xfId="1089" xr:uid="{00000000-0005-0000-0000-0000AB010000}"/>
    <cellStyle name="Normal 14 18" xfId="212" xr:uid="{00000000-0005-0000-0000-0000AC010000}"/>
    <cellStyle name="Normal 14 18 2" xfId="1090" xr:uid="{00000000-0005-0000-0000-0000AD010000}"/>
    <cellStyle name="Normal 14 19" xfId="213" xr:uid="{00000000-0005-0000-0000-0000AE010000}"/>
    <cellStyle name="Normal 14 19 2" xfId="1091" xr:uid="{00000000-0005-0000-0000-0000AF010000}"/>
    <cellStyle name="Normal 14 2" xfId="214" xr:uid="{00000000-0005-0000-0000-0000B0010000}"/>
    <cellStyle name="Normal 14 2 10" xfId="215" xr:uid="{00000000-0005-0000-0000-0000B1010000}"/>
    <cellStyle name="Normal 14 2 10 2" xfId="1092" xr:uid="{00000000-0005-0000-0000-0000B2010000}"/>
    <cellStyle name="Normal 14 2 11" xfId="216" xr:uid="{00000000-0005-0000-0000-0000B3010000}"/>
    <cellStyle name="Normal 14 2 11 2" xfId="217" xr:uid="{00000000-0005-0000-0000-0000B4010000}"/>
    <cellStyle name="Normal 14 2 11 2 2" xfId="1581" xr:uid="{00000000-0005-0000-0000-0000B5010000}"/>
    <cellStyle name="Normal 14 2 11 3" xfId="218" xr:uid="{00000000-0005-0000-0000-0000B6010000}"/>
    <cellStyle name="Normal 14 2 11 3 2" xfId="1582" xr:uid="{00000000-0005-0000-0000-0000B7010000}"/>
    <cellStyle name="Normal 14 2 11 4" xfId="219" xr:uid="{00000000-0005-0000-0000-0000B8010000}"/>
    <cellStyle name="Normal 14 2 11 4 2" xfId="1583" xr:uid="{00000000-0005-0000-0000-0000B9010000}"/>
    <cellStyle name="Normal 14 2 11 5" xfId="220" xr:uid="{00000000-0005-0000-0000-0000BA010000}"/>
    <cellStyle name="Normal 14 2 11 5 2" xfId="1584" xr:uid="{00000000-0005-0000-0000-0000BB010000}"/>
    <cellStyle name="Normal 14 2 11 6" xfId="221" xr:uid="{00000000-0005-0000-0000-0000BC010000}"/>
    <cellStyle name="Normal 14 2 11 6 2" xfId="1585" xr:uid="{00000000-0005-0000-0000-0000BD010000}"/>
    <cellStyle name="Normal 14 2 11 7" xfId="222" xr:uid="{00000000-0005-0000-0000-0000BE010000}"/>
    <cellStyle name="Normal 14 2 11 7 2" xfId="1586" xr:uid="{00000000-0005-0000-0000-0000BF010000}"/>
    <cellStyle name="Normal 14 2 11 8" xfId="1093" xr:uid="{00000000-0005-0000-0000-0000C0010000}"/>
    <cellStyle name="Normal 14 2 12" xfId="223" xr:uid="{00000000-0005-0000-0000-0000C1010000}"/>
    <cellStyle name="Normal 14 2 12 2" xfId="1094" xr:uid="{00000000-0005-0000-0000-0000C2010000}"/>
    <cellStyle name="Normal 14 2 13" xfId="224" xr:uid="{00000000-0005-0000-0000-0000C3010000}"/>
    <cellStyle name="Normal 14 2 13 2" xfId="1095" xr:uid="{00000000-0005-0000-0000-0000C4010000}"/>
    <cellStyle name="Normal 14 2 14" xfId="225" xr:uid="{00000000-0005-0000-0000-0000C5010000}"/>
    <cellStyle name="Normal 14 2 14 2" xfId="1096" xr:uid="{00000000-0005-0000-0000-0000C6010000}"/>
    <cellStyle name="Normal 14 2 15" xfId="226" xr:uid="{00000000-0005-0000-0000-0000C7010000}"/>
    <cellStyle name="Normal 14 2 15 2" xfId="1097" xr:uid="{00000000-0005-0000-0000-0000C8010000}"/>
    <cellStyle name="Normal 14 2 16" xfId="227" xr:uid="{00000000-0005-0000-0000-0000C9010000}"/>
    <cellStyle name="Normal 14 2 16 2" xfId="1098" xr:uid="{00000000-0005-0000-0000-0000CA010000}"/>
    <cellStyle name="Normal 14 2 17" xfId="910" xr:uid="{00000000-0005-0000-0000-0000CB010000}"/>
    <cellStyle name="Normal 14 2 17 2" xfId="1580" xr:uid="{00000000-0005-0000-0000-0000CC010000}"/>
    <cellStyle name="Normal 14 2 2" xfId="228" xr:uid="{00000000-0005-0000-0000-0000CD010000}"/>
    <cellStyle name="Normal 14 2 2 2" xfId="229" xr:uid="{00000000-0005-0000-0000-0000CE010000}"/>
    <cellStyle name="Normal 14 2 2 2 2" xfId="230" xr:uid="{00000000-0005-0000-0000-0000CF010000}"/>
    <cellStyle name="Normal 14 2 2 2 2 2" xfId="1100" xr:uid="{00000000-0005-0000-0000-0000D0010000}"/>
    <cellStyle name="Normal 14 2 2 2 3" xfId="231" xr:uid="{00000000-0005-0000-0000-0000D1010000}"/>
    <cellStyle name="Normal 14 2 2 2 3 2" xfId="1101" xr:uid="{00000000-0005-0000-0000-0000D2010000}"/>
    <cellStyle name="Normal 14 2 2 2 4" xfId="232" xr:uid="{00000000-0005-0000-0000-0000D3010000}"/>
    <cellStyle name="Normal 14 2 2 2 4 2" xfId="1102" xr:uid="{00000000-0005-0000-0000-0000D4010000}"/>
    <cellStyle name="Normal 14 2 2 2 5" xfId="233" xr:uid="{00000000-0005-0000-0000-0000D5010000}"/>
    <cellStyle name="Normal 14 2 2 2 5 2" xfId="1103" xr:uid="{00000000-0005-0000-0000-0000D6010000}"/>
    <cellStyle name="Normal 14 2 2 2 6" xfId="234" xr:uid="{00000000-0005-0000-0000-0000D7010000}"/>
    <cellStyle name="Normal 14 2 2 2 6 2" xfId="1104" xr:uid="{00000000-0005-0000-0000-0000D8010000}"/>
    <cellStyle name="Normal 14 2 2 2 7" xfId="235" xr:uid="{00000000-0005-0000-0000-0000D9010000}"/>
    <cellStyle name="Normal 14 2 2 2 7 2" xfId="1105" xr:uid="{00000000-0005-0000-0000-0000DA010000}"/>
    <cellStyle name="Normal 14 2 2 2 8" xfId="1587" xr:uid="{00000000-0005-0000-0000-0000DB010000}"/>
    <cellStyle name="Normal 14 2 2 3" xfId="236" xr:uid="{00000000-0005-0000-0000-0000DC010000}"/>
    <cellStyle name="Normal 14 2 2 3 2" xfId="1106" xr:uid="{00000000-0005-0000-0000-0000DD010000}"/>
    <cellStyle name="Normal 14 2 2 4" xfId="237" xr:uid="{00000000-0005-0000-0000-0000DE010000}"/>
    <cellStyle name="Normal 14 2 2 4 2" xfId="1588" xr:uid="{00000000-0005-0000-0000-0000DF010000}"/>
    <cellStyle name="Normal 14 2 2 5" xfId="238" xr:uid="{00000000-0005-0000-0000-0000E0010000}"/>
    <cellStyle name="Normal 14 2 2 5 2" xfId="1589" xr:uid="{00000000-0005-0000-0000-0000E1010000}"/>
    <cellStyle name="Normal 14 2 2 6" xfId="239" xr:uid="{00000000-0005-0000-0000-0000E2010000}"/>
    <cellStyle name="Normal 14 2 2 6 2" xfId="1590" xr:uid="{00000000-0005-0000-0000-0000E3010000}"/>
    <cellStyle name="Normal 14 2 2 7" xfId="240" xr:uid="{00000000-0005-0000-0000-0000E4010000}"/>
    <cellStyle name="Normal 14 2 2 7 2" xfId="1591" xr:uid="{00000000-0005-0000-0000-0000E5010000}"/>
    <cellStyle name="Normal 14 2 2 8" xfId="241" xr:uid="{00000000-0005-0000-0000-0000E6010000}"/>
    <cellStyle name="Normal 14 2 2 8 2" xfId="1592" xr:uid="{00000000-0005-0000-0000-0000E7010000}"/>
    <cellStyle name="Normal 14 2 2 9" xfId="1099" xr:uid="{00000000-0005-0000-0000-0000E8010000}"/>
    <cellStyle name="Normal 14 2 3" xfId="242" xr:uid="{00000000-0005-0000-0000-0000E9010000}"/>
    <cellStyle name="Normal 14 2 3 2" xfId="1107" xr:uid="{00000000-0005-0000-0000-0000EA010000}"/>
    <cellStyle name="Normal 14 2 4" xfId="243" xr:uid="{00000000-0005-0000-0000-0000EB010000}"/>
    <cellStyle name="Normal 14 2 4 2" xfId="1108" xr:uid="{00000000-0005-0000-0000-0000EC010000}"/>
    <cellStyle name="Normal 14 2 5" xfId="244" xr:uid="{00000000-0005-0000-0000-0000ED010000}"/>
    <cellStyle name="Normal 14 2 5 2" xfId="1109" xr:uid="{00000000-0005-0000-0000-0000EE010000}"/>
    <cellStyle name="Normal 14 2 6" xfId="245" xr:uid="{00000000-0005-0000-0000-0000EF010000}"/>
    <cellStyle name="Normal 14 2 6 2" xfId="1110" xr:uid="{00000000-0005-0000-0000-0000F0010000}"/>
    <cellStyle name="Normal 14 2 7" xfId="246" xr:uid="{00000000-0005-0000-0000-0000F1010000}"/>
    <cellStyle name="Normal 14 2 7 2" xfId="1111" xr:uid="{00000000-0005-0000-0000-0000F2010000}"/>
    <cellStyle name="Normal 14 2 8" xfId="247" xr:uid="{00000000-0005-0000-0000-0000F3010000}"/>
    <cellStyle name="Normal 14 2 8 2" xfId="1112" xr:uid="{00000000-0005-0000-0000-0000F4010000}"/>
    <cellStyle name="Normal 14 2 9" xfId="248" xr:uid="{00000000-0005-0000-0000-0000F5010000}"/>
    <cellStyle name="Normal 14 2 9 2" xfId="1113" xr:uid="{00000000-0005-0000-0000-0000F6010000}"/>
    <cellStyle name="Normal 14 20" xfId="249" xr:uid="{00000000-0005-0000-0000-0000F7010000}"/>
    <cellStyle name="Normal 14 20 2" xfId="1114" xr:uid="{00000000-0005-0000-0000-0000F8010000}"/>
    <cellStyle name="Normal 14 21" xfId="250" xr:uid="{00000000-0005-0000-0000-0000F9010000}"/>
    <cellStyle name="Normal 14 21 2" xfId="1115" xr:uid="{00000000-0005-0000-0000-0000FA010000}"/>
    <cellStyle name="Normal 14 22" xfId="251" xr:uid="{00000000-0005-0000-0000-0000FB010000}"/>
    <cellStyle name="Normal 14 22 2" xfId="1593" xr:uid="{00000000-0005-0000-0000-0000FC010000}"/>
    <cellStyle name="Normal 14 23" xfId="835" xr:uid="{00000000-0005-0000-0000-0000FD010000}"/>
    <cellStyle name="Normal 14 23 2" xfId="1594" xr:uid="{00000000-0005-0000-0000-0000FE010000}"/>
    <cellStyle name="Normal 14 24" xfId="869" xr:uid="{00000000-0005-0000-0000-0000FF010000}"/>
    <cellStyle name="Normal 14 24 2" xfId="1573" xr:uid="{00000000-0005-0000-0000-000000020000}"/>
    <cellStyle name="Normal 14 25" xfId="909" xr:uid="{00000000-0005-0000-0000-000001020000}"/>
    <cellStyle name="Normal 14 3" xfId="252" xr:uid="{00000000-0005-0000-0000-000002020000}"/>
    <cellStyle name="Normal 14 3 2" xfId="253" xr:uid="{00000000-0005-0000-0000-000003020000}"/>
    <cellStyle name="Normal 14 3 2 2" xfId="1116" xr:uid="{00000000-0005-0000-0000-000004020000}"/>
    <cellStyle name="Normal 14 3 3" xfId="254" xr:uid="{00000000-0005-0000-0000-000005020000}"/>
    <cellStyle name="Normal 14 3 3 2" xfId="1117" xr:uid="{00000000-0005-0000-0000-000006020000}"/>
    <cellStyle name="Normal 14 3 4" xfId="911" xr:uid="{00000000-0005-0000-0000-000007020000}"/>
    <cellStyle name="Normal 14 4" xfId="255" xr:uid="{00000000-0005-0000-0000-000008020000}"/>
    <cellStyle name="Normal 14 4 2" xfId="256" xr:uid="{00000000-0005-0000-0000-000009020000}"/>
    <cellStyle name="Normal 14 4 2 2" xfId="1118" xr:uid="{00000000-0005-0000-0000-00000A020000}"/>
    <cellStyle name="Normal 14 4 3" xfId="257" xr:uid="{00000000-0005-0000-0000-00000B020000}"/>
    <cellStyle name="Normal 14 4 3 2" xfId="1119" xr:uid="{00000000-0005-0000-0000-00000C020000}"/>
    <cellStyle name="Normal 14 4 4" xfId="912" xr:uid="{00000000-0005-0000-0000-00000D020000}"/>
    <cellStyle name="Normal 14 5" xfId="258" xr:uid="{00000000-0005-0000-0000-00000E020000}"/>
    <cellStyle name="Normal 14 5 2" xfId="259" xr:uid="{00000000-0005-0000-0000-00000F020000}"/>
    <cellStyle name="Normal 14 5 2 2" xfId="1120" xr:uid="{00000000-0005-0000-0000-000010020000}"/>
    <cellStyle name="Normal 14 5 3" xfId="260" xr:uid="{00000000-0005-0000-0000-000011020000}"/>
    <cellStyle name="Normal 14 5 3 2" xfId="1121" xr:uid="{00000000-0005-0000-0000-000012020000}"/>
    <cellStyle name="Normal 14 5 4" xfId="913" xr:uid="{00000000-0005-0000-0000-000013020000}"/>
    <cellStyle name="Normal 14 6" xfId="261" xr:uid="{00000000-0005-0000-0000-000014020000}"/>
    <cellStyle name="Normal 14 6 2" xfId="262" xr:uid="{00000000-0005-0000-0000-000015020000}"/>
    <cellStyle name="Normal 14 6 2 2" xfId="1122" xr:uid="{00000000-0005-0000-0000-000016020000}"/>
    <cellStyle name="Normal 14 6 3" xfId="263" xr:uid="{00000000-0005-0000-0000-000017020000}"/>
    <cellStyle name="Normal 14 6 3 2" xfId="1123" xr:uid="{00000000-0005-0000-0000-000018020000}"/>
    <cellStyle name="Normal 14 6 4" xfId="914" xr:uid="{00000000-0005-0000-0000-000019020000}"/>
    <cellStyle name="Normal 14 7" xfId="264" xr:uid="{00000000-0005-0000-0000-00001A020000}"/>
    <cellStyle name="Normal 14 7 2" xfId="265" xr:uid="{00000000-0005-0000-0000-00001B020000}"/>
    <cellStyle name="Normal 14 7 2 2" xfId="1124" xr:uid="{00000000-0005-0000-0000-00001C020000}"/>
    <cellStyle name="Normal 14 7 3" xfId="266" xr:uid="{00000000-0005-0000-0000-00001D020000}"/>
    <cellStyle name="Normal 14 7 3 2" xfId="1125" xr:uid="{00000000-0005-0000-0000-00001E020000}"/>
    <cellStyle name="Normal 14 7 4" xfId="915" xr:uid="{00000000-0005-0000-0000-00001F020000}"/>
    <cellStyle name="Normal 14 8" xfId="267" xr:uid="{00000000-0005-0000-0000-000020020000}"/>
    <cellStyle name="Normal 14 8 2" xfId="268" xr:uid="{00000000-0005-0000-0000-000021020000}"/>
    <cellStyle name="Normal 14 8 2 2" xfId="269" xr:uid="{00000000-0005-0000-0000-000022020000}"/>
    <cellStyle name="Normal 14 8 2 2 2" xfId="1126" xr:uid="{00000000-0005-0000-0000-000023020000}"/>
    <cellStyle name="Normal 14 8 2 3" xfId="270" xr:uid="{00000000-0005-0000-0000-000024020000}"/>
    <cellStyle name="Normal 14 8 2 3 2" xfId="1127" xr:uid="{00000000-0005-0000-0000-000025020000}"/>
    <cellStyle name="Normal 14 8 2 4" xfId="271" xr:uid="{00000000-0005-0000-0000-000026020000}"/>
    <cellStyle name="Normal 14 8 2 4 2" xfId="1128" xr:uid="{00000000-0005-0000-0000-000027020000}"/>
    <cellStyle name="Normal 14 8 2 5" xfId="272" xr:uid="{00000000-0005-0000-0000-000028020000}"/>
    <cellStyle name="Normal 14 8 2 5 2" xfId="1129" xr:uid="{00000000-0005-0000-0000-000029020000}"/>
    <cellStyle name="Normal 14 8 2 6" xfId="273" xr:uid="{00000000-0005-0000-0000-00002A020000}"/>
    <cellStyle name="Normal 14 8 2 6 2" xfId="1130" xr:uid="{00000000-0005-0000-0000-00002B020000}"/>
    <cellStyle name="Normal 14 8 2 7" xfId="274" xr:uid="{00000000-0005-0000-0000-00002C020000}"/>
    <cellStyle name="Normal 14 8 2 7 2" xfId="1131" xr:uid="{00000000-0005-0000-0000-00002D020000}"/>
    <cellStyle name="Normal 14 8 2 8" xfId="1595" xr:uid="{00000000-0005-0000-0000-00002E020000}"/>
    <cellStyle name="Normal 14 8 3" xfId="275" xr:uid="{00000000-0005-0000-0000-00002F020000}"/>
    <cellStyle name="Normal 14 8 3 2" xfId="1132" xr:uid="{00000000-0005-0000-0000-000030020000}"/>
    <cellStyle name="Normal 14 8 4" xfId="276" xr:uid="{00000000-0005-0000-0000-000031020000}"/>
    <cellStyle name="Normal 14 8 4 2" xfId="1596" xr:uid="{00000000-0005-0000-0000-000032020000}"/>
    <cellStyle name="Normal 14 8 5" xfId="277" xr:uid="{00000000-0005-0000-0000-000033020000}"/>
    <cellStyle name="Normal 14 8 5 2" xfId="1597" xr:uid="{00000000-0005-0000-0000-000034020000}"/>
    <cellStyle name="Normal 14 8 6" xfId="278" xr:uid="{00000000-0005-0000-0000-000035020000}"/>
    <cellStyle name="Normal 14 8 6 2" xfId="1598" xr:uid="{00000000-0005-0000-0000-000036020000}"/>
    <cellStyle name="Normal 14 8 7" xfId="279" xr:uid="{00000000-0005-0000-0000-000037020000}"/>
    <cellStyle name="Normal 14 8 7 2" xfId="1599" xr:uid="{00000000-0005-0000-0000-000038020000}"/>
    <cellStyle name="Normal 14 8 8" xfId="280" xr:uid="{00000000-0005-0000-0000-000039020000}"/>
    <cellStyle name="Normal 14 8 8 2" xfId="1600" xr:uid="{00000000-0005-0000-0000-00003A020000}"/>
    <cellStyle name="Normal 14 8 9" xfId="916" xr:uid="{00000000-0005-0000-0000-00003B020000}"/>
    <cellStyle name="Normal 14 9" xfId="281" xr:uid="{00000000-0005-0000-0000-00003C020000}"/>
    <cellStyle name="Normal 14 9 2" xfId="917" xr:uid="{00000000-0005-0000-0000-00003D020000}"/>
    <cellStyle name="Normal 15" xfId="854" xr:uid="{00000000-0005-0000-0000-00003E020000}"/>
    <cellStyle name="Normal 15 2" xfId="857" xr:uid="{00000000-0005-0000-0000-00003F020000}"/>
    <cellStyle name="Normal 15 2 2" xfId="863" xr:uid="{00000000-0005-0000-0000-000040020000}"/>
    <cellStyle name="Normal 15 2 2 2" xfId="1517" xr:uid="{00000000-0005-0000-0000-000041020000}"/>
    <cellStyle name="Normal 15 2 3" xfId="1511" xr:uid="{00000000-0005-0000-0000-000042020000}"/>
    <cellStyle name="Normal 15 3" xfId="861" xr:uid="{00000000-0005-0000-0000-000043020000}"/>
    <cellStyle name="Normal 15 3 2" xfId="1515" xr:uid="{00000000-0005-0000-0000-000044020000}"/>
    <cellStyle name="Normal 15 4" xfId="870" xr:uid="{00000000-0005-0000-0000-000045020000}"/>
    <cellStyle name="Normal 15 5" xfId="1506" xr:uid="{00000000-0005-0000-0000-000046020000}"/>
    <cellStyle name="Normal 15 5 2" xfId="1520" xr:uid="{00000000-0005-0000-0000-000047020000}"/>
    <cellStyle name="Normal 15 6" xfId="1509" xr:uid="{00000000-0005-0000-0000-000048020000}"/>
    <cellStyle name="Normal 16" xfId="282" xr:uid="{00000000-0005-0000-0000-000049020000}"/>
    <cellStyle name="Normal 16 10" xfId="283" xr:uid="{00000000-0005-0000-0000-00004A020000}"/>
    <cellStyle name="Normal 16 10 2" xfId="1133" xr:uid="{00000000-0005-0000-0000-00004B020000}"/>
    <cellStyle name="Normal 16 11" xfId="284" xr:uid="{00000000-0005-0000-0000-00004C020000}"/>
    <cellStyle name="Normal 16 11 2" xfId="1134" xr:uid="{00000000-0005-0000-0000-00004D020000}"/>
    <cellStyle name="Normal 16 12" xfId="285" xr:uid="{00000000-0005-0000-0000-00004E020000}"/>
    <cellStyle name="Normal 16 12 2" xfId="286" xr:uid="{00000000-0005-0000-0000-00004F020000}"/>
    <cellStyle name="Normal 16 12 2 2" xfId="1602" xr:uid="{00000000-0005-0000-0000-000050020000}"/>
    <cellStyle name="Normal 16 12 3" xfId="287" xr:uid="{00000000-0005-0000-0000-000051020000}"/>
    <cellStyle name="Normal 16 12 3 2" xfId="1603" xr:uid="{00000000-0005-0000-0000-000052020000}"/>
    <cellStyle name="Normal 16 12 4" xfId="288" xr:uid="{00000000-0005-0000-0000-000053020000}"/>
    <cellStyle name="Normal 16 12 4 2" xfId="1604" xr:uid="{00000000-0005-0000-0000-000054020000}"/>
    <cellStyle name="Normal 16 12 5" xfId="289" xr:uid="{00000000-0005-0000-0000-000055020000}"/>
    <cellStyle name="Normal 16 12 5 2" xfId="1605" xr:uid="{00000000-0005-0000-0000-000056020000}"/>
    <cellStyle name="Normal 16 12 6" xfId="290" xr:uid="{00000000-0005-0000-0000-000057020000}"/>
    <cellStyle name="Normal 16 12 6 2" xfId="1606" xr:uid="{00000000-0005-0000-0000-000058020000}"/>
    <cellStyle name="Normal 16 12 7" xfId="291" xr:uid="{00000000-0005-0000-0000-000059020000}"/>
    <cellStyle name="Normal 16 12 7 2" xfId="1607" xr:uid="{00000000-0005-0000-0000-00005A020000}"/>
    <cellStyle name="Normal 16 12 8" xfId="1135" xr:uid="{00000000-0005-0000-0000-00005B020000}"/>
    <cellStyle name="Normal 16 13" xfId="292" xr:uid="{00000000-0005-0000-0000-00005C020000}"/>
    <cellStyle name="Normal 16 13 2" xfId="1136" xr:uid="{00000000-0005-0000-0000-00005D020000}"/>
    <cellStyle name="Normal 16 14" xfId="293" xr:uid="{00000000-0005-0000-0000-00005E020000}"/>
    <cellStyle name="Normal 16 14 2" xfId="1137" xr:uid="{00000000-0005-0000-0000-00005F020000}"/>
    <cellStyle name="Normal 16 15" xfId="294" xr:uid="{00000000-0005-0000-0000-000060020000}"/>
    <cellStyle name="Normal 16 15 2" xfId="1138" xr:uid="{00000000-0005-0000-0000-000061020000}"/>
    <cellStyle name="Normal 16 16" xfId="295" xr:uid="{00000000-0005-0000-0000-000062020000}"/>
    <cellStyle name="Normal 16 16 2" xfId="1139" xr:uid="{00000000-0005-0000-0000-000063020000}"/>
    <cellStyle name="Normal 16 17" xfId="296" xr:uid="{00000000-0005-0000-0000-000064020000}"/>
    <cellStyle name="Normal 16 17 2" xfId="1140" xr:uid="{00000000-0005-0000-0000-000065020000}"/>
    <cellStyle name="Normal 16 18" xfId="297" xr:uid="{00000000-0005-0000-0000-000066020000}"/>
    <cellStyle name="Normal 16 18 2" xfId="1608" xr:uid="{00000000-0005-0000-0000-000067020000}"/>
    <cellStyle name="Normal 16 19" xfId="836" xr:uid="{00000000-0005-0000-0000-000068020000}"/>
    <cellStyle name="Normal 16 19 2" xfId="1609" xr:uid="{00000000-0005-0000-0000-000069020000}"/>
    <cellStyle name="Normal 16 2" xfId="298" xr:uid="{00000000-0005-0000-0000-00006A020000}"/>
    <cellStyle name="Normal 16 2 2" xfId="1610" xr:uid="{00000000-0005-0000-0000-00006B020000}"/>
    <cellStyle name="Normal 16 20" xfId="871" xr:uid="{00000000-0005-0000-0000-00006C020000}"/>
    <cellStyle name="Normal 16 20 2" xfId="1601" xr:uid="{00000000-0005-0000-0000-00006D020000}"/>
    <cellStyle name="Normal 16 21" xfId="918" xr:uid="{00000000-0005-0000-0000-00006E020000}"/>
    <cellStyle name="Normal 16 3" xfId="299" xr:uid="{00000000-0005-0000-0000-00006F020000}"/>
    <cellStyle name="Normal 16 3 2" xfId="1141" xr:uid="{00000000-0005-0000-0000-000070020000}"/>
    <cellStyle name="Normal 16 4" xfId="300" xr:uid="{00000000-0005-0000-0000-000071020000}"/>
    <cellStyle name="Normal 16 4 2" xfId="1142" xr:uid="{00000000-0005-0000-0000-000072020000}"/>
    <cellStyle name="Normal 16 5" xfId="301" xr:uid="{00000000-0005-0000-0000-000073020000}"/>
    <cellStyle name="Normal 16 5 2" xfId="1143" xr:uid="{00000000-0005-0000-0000-000074020000}"/>
    <cellStyle name="Normal 16 6" xfId="302" xr:uid="{00000000-0005-0000-0000-000075020000}"/>
    <cellStyle name="Normal 16 6 2" xfId="1144" xr:uid="{00000000-0005-0000-0000-000076020000}"/>
    <cellStyle name="Normal 16 7" xfId="303" xr:uid="{00000000-0005-0000-0000-000077020000}"/>
    <cellStyle name="Normal 16 7 2" xfId="1145" xr:uid="{00000000-0005-0000-0000-000078020000}"/>
    <cellStyle name="Normal 16 8" xfId="304" xr:uid="{00000000-0005-0000-0000-000079020000}"/>
    <cellStyle name="Normal 16 8 2" xfId="1146" xr:uid="{00000000-0005-0000-0000-00007A020000}"/>
    <cellStyle name="Normal 16 9" xfId="305" xr:uid="{00000000-0005-0000-0000-00007B020000}"/>
    <cellStyle name="Normal 16 9 2" xfId="1147" xr:uid="{00000000-0005-0000-0000-00007C020000}"/>
    <cellStyle name="Normal 17" xfId="306" xr:uid="{00000000-0005-0000-0000-00007D020000}"/>
    <cellStyle name="Normal 17 10" xfId="307" xr:uid="{00000000-0005-0000-0000-00007E020000}"/>
    <cellStyle name="Normal 17 10 2" xfId="1148" xr:uid="{00000000-0005-0000-0000-00007F020000}"/>
    <cellStyle name="Normal 17 11" xfId="308" xr:uid="{00000000-0005-0000-0000-000080020000}"/>
    <cellStyle name="Normal 17 11 2" xfId="1149" xr:uid="{00000000-0005-0000-0000-000081020000}"/>
    <cellStyle name="Normal 17 12" xfId="309" xr:uid="{00000000-0005-0000-0000-000082020000}"/>
    <cellStyle name="Normal 17 12 2" xfId="310" xr:uid="{00000000-0005-0000-0000-000083020000}"/>
    <cellStyle name="Normal 17 12 2 2" xfId="1612" xr:uid="{00000000-0005-0000-0000-000084020000}"/>
    <cellStyle name="Normal 17 12 3" xfId="311" xr:uid="{00000000-0005-0000-0000-000085020000}"/>
    <cellStyle name="Normal 17 12 3 2" xfId="1613" xr:uid="{00000000-0005-0000-0000-000086020000}"/>
    <cellStyle name="Normal 17 12 4" xfId="312" xr:uid="{00000000-0005-0000-0000-000087020000}"/>
    <cellStyle name="Normal 17 12 4 2" xfId="1614" xr:uid="{00000000-0005-0000-0000-000088020000}"/>
    <cellStyle name="Normal 17 12 5" xfId="313" xr:uid="{00000000-0005-0000-0000-000089020000}"/>
    <cellStyle name="Normal 17 12 5 2" xfId="1615" xr:uid="{00000000-0005-0000-0000-00008A020000}"/>
    <cellStyle name="Normal 17 12 6" xfId="314" xr:uid="{00000000-0005-0000-0000-00008B020000}"/>
    <cellStyle name="Normal 17 12 6 2" xfId="1616" xr:uid="{00000000-0005-0000-0000-00008C020000}"/>
    <cellStyle name="Normal 17 12 7" xfId="315" xr:uid="{00000000-0005-0000-0000-00008D020000}"/>
    <cellStyle name="Normal 17 12 7 2" xfId="1617" xr:uid="{00000000-0005-0000-0000-00008E020000}"/>
    <cellStyle name="Normal 17 12 8" xfId="1150" xr:uid="{00000000-0005-0000-0000-00008F020000}"/>
    <cellStyle name="Normal 17 13" xfId="316" xr:uid="{00000000-0005-0000-0000-000090020000}"/>
    <cellStyle name="Normal 17 13 2" xfId="1151" xr:uid="{00000000-0005-0000-0000-000091020000}"/>
    <cellStyle name="Normal 17 14" xfId="317" xr:uid="{00000000-0005-0000-0000-000092020000}"/>
    <cellStyle name="Normal 17 14 2" xfId="1152" xr:uid="{00000000-0005-0000-0000-000093020000}"/>
    <cellStyle name="Normal 17 15" xfId="318" xr:uid="{00000000-0005-0000-0000-000094020000}"/>
    <cellStyle name="Normal 17 15 2" xfId="1153" xr:uid="{00000000-0005-0000-0000-000095020000}"/>
    <cellStyle name="Normal 17 16" xfId="319" xr:uid="{00000000-0005-0000-0000-000096020000}"/>
    <cellStyle name="Normal 17 16 2" xfId="1154" xr:uid="{00000000-0005-0000-0000-000097020000}"/>
    <cellStyle name="Normal 17 17" xfId="320" xr:uid="{00000000-0005-0000-0000-000098020000}"/>
    <cellStyle name="Normal 17 17 2" xfId="1155" xr:uid="{00000000-0005-0000-0000-000099020000}"/>
    <cellStyle name="Normal 17 18" xfId="321" xr:uid="{00000000-0005-0000-0000-00009A020000}"/>
    <cellStyle name="Normal 17 18 2" xfId="1618" xr:uid="{00000000-0005-0000-0000-00009B020000}"/>
    <cellStyle name="Normal 17 19" xfId="837" xr:uid="{00000000-0005-0000-0000-00009C020000}"/>
    <cellStyle name="Normal 17 19 2" xfId="1619" xr:uid="{00000000-0005-0000-0000-00009D020000}"/>
    <cellStyle name="Normal 17 2" xfId="322" xr:uid="{00000000-0005-0000-0000-00009E020000}"/>
    <cellStyle name="Normal 17 2 2" xfId="1620" xr:uid="{00000000-0005-0000-0000-00009F020000}"/>
    <cellStyle name="Normal 17 20" xfId="872" xr:uid="{00000000-0005-0000-0000-0000A0020000}"/>
    <cellStyle name="Normal 17 20 2" xfId="1611" xr:uid="{00000000-0005-0000-0000-0000A1020000}"/>
    <cellStyle name="Normal 17 21" xfId="919" xr:uid="{00000000-0005-0000-0000-0000A2020000}"/>
    <cellStyle name="Normal 17 3" xfId="323" xr:uid="{00000000-0005-0000-0000-0000A3020000}"/>
    <cellStyle name="Normal 17 3 2" xfId="1156" xr:uid="{00000000-0005-0000-0000-0000A4020000}"/>
    <cellStyle name="Normal 17 4" xfId="324" xr:uid="{00000000-0005-0000-0000-0000A5020000}"/>
    <cellStyle name="Normal 17 4 2" xfId="1157" xr:uid="{00000000-0005-0000-0000-0000A6020000}"/>
    <cellStyle name="Normal 17 5" xfId="325" xr:uid="{00000000-0005-0000-0000-0000A7020000}"/>
    <cellStyle name="Normal 17 5 2" xfId="1158" xr:uid="{00000000-0005-0000-0000-0000A8020000}"/>
    <cellStyle name="Normal 17 6" xfId="326" xr:uid="{00000000-0005-0000-0000-0000A9020000}"/>
    <cellStyle name="Normal 17 6 2" xfId="1159" xr:uid="{00000000-0005-0000-0000-0000AA020000}"/>
    <cellStyle name="Normal 17 7" xfId="327" xr:uid="{00000000-0005-0000-0000-0000AB020000}"/>
    <cellStyle name="Normal 17 7 2" xfId="1160" xr:uid="{00000000-0005-0000-0000-0000AC020000}"/>
    <cellStyle name="Normal 17 8" xfId="328" xr:uid="{00000000-0005-0000-0000-0000AD020000}"/>
    <cellStyle name="Normal 17 8 2" xfId="1161" xr:uid="{00000000-0005-0000-0000-0000AE020000}"/>
    <cellStyle name="Normal 17 9" xfId="329" xr:uid="{00000000-0005-0000-0000-0000AF020000}"/>
    <cellStyle name="Normal 17 9 2" xfId="1162" xr:uid="{00000000-0005-0000-0000-0000B0020000}"/>
    <cellStyle name="Normal 18" xfId="846" xr:uid="{00000000-0005-0000-0000-0000B1020000}"/>
    <cellStyle name="Normal 18 10" xfId="330" xr:uid="{00000000-0005-0000-0000-0000B2020000}"/>
    <cellStyle name="Normal 18 10 2" xfId="1163" xr:uid="{00000000-0005-0000-0000-0000B3020000}"/>
    <cellStyle name="Normal 18 11" xfId="331" xr:uid="{00000000-0005-0000-0000-0000B4020000}"/>
    <cellStyle name="Normal 18 11 2" xfId="1164" xr:uid="{00000000-0005-0000-0000-0000B5020000}"/>
    <cellStyle name="Normal 18 12" xfId="332" xr:uid="{00000000-0005-0000-0000-0000B6020000}"/>
    <cellStyle name="Normal 18 12 2" xfId="1165" xr:uid="{00000000-0005-0000-0000-0000B7020000}"/>
    <cellStyle name="Normal 18 13" xfId="333" xr:uid="{00000000-0005-0000-0000-0000B8020000}"/>
    <cellStyle name="Normal 18 13 2" xfId="1166" xr:uid="{00000000-0005-0000-0000-0000B9020000}"/>
    <cellStyle name="Normal 18 14" xfId="334" xr:uid="{00000000-0005-0000-0000-0000BA020000}"/>
    <cellStyle name="Normal 18 14 2" xfId="1167" xr:uid="{00000000-0005-0000-0000-0000BB020000}"/>
    <cellStyle name="Normal 18 15" xfId="335" xr:uid="{00000000-0005-0000-0000-0000BC020000}"/>
    <cellStyle name="Normal 18 15 2" xfId="1168" xr:uid="{00000000-0005-0000-0000-0000BD020000}"/>
    <cellStyle name="Normal 18 16" xfId="336" xr:uid="{00000000-0005-0000-0000-0000BE020000}"/>
    <cellStyle name="Normal 18 16 2" xfId="1169" xr:uid="{00000000-0005-0000-0000-0000BF020000}"/>
    <cellStyle name="Normal 18 17" xfId="873" xr:uid="{00000000-0005-0000-0000-0000C0020000}"/>
    <cellStyle name="Normal 18 18" xfId="920" xr:uid="{00000000-0005-0000-0000-0000C1020000}"/>
    <cellStyle name="Normal 18 2" xfId="337" xr:uid="{00000000-0005-0000-0000-0000C2020000}"/>
    <cellStyle name="Normal 18 2 2" xfId="1170" xr:uid="{00000000-0005-0000-0000-0000C3020000}"/>
    <cellStyle name="Normal 18 3" xfId="338" xr:uid="{00000000-0005-0000-0000-0000C4020000}"/>
    <cellStyle name="Normal 18 3 2" xfId="1171" xr:uid="{00000000-0005-0000-0000-0000C5020000}"/>
    <cellStyle name="Normal 18 4" xfId="339" xr:uid="{00000000-0005-0000-0000-0000C6020000}"/>
    <cellStyle name="Normal 18 4 2" xfId="1172" xr:uid="{00000000-0005-0000-0000-0000C7020000}"/>
    <cellStyle name="Normal 18 5" xfId="340" xr:uid="{00000000-0005-0000-0000-0000C8020000}"/>
    <cellStyle name="Normal 18 5 2" xfId="1173" xr:uid="{00000000-0005-0000-0000-0000C9020000}"/>
    <cellStyle name="Normal 18 6" xfId="341" xr:uid="{00000000-0005-0000-0000-0000CA020000}"/>
    <cellStyle name="Normal 18 6 2" xfId="1174" xr:uid="{00000000-0005-0000-0000-0000CB020000}"/>
    <cellStyle name="Normal 18 7" xfId="342" xr:uid="{00000000-0005-0000-0000-0000CC020000}"/>
    <cellStyle name="Normal 18 7 2" xfId="1175" xr:uid="{00000000-0005-0000-0000-0000CD020000}"/>
    <cellStyle name="Normal 18 8" xfId="343" xr:uid="{00000000-0005-0000-0000-0000CE020000}"/>
    <cellStyle name="Normal 18 8 2" xfId="1176" xr:uid="{00000000-0005-0000-0000-0000CF020000}"/>
    <cellStyle name="Normal 18 9" xfId="344" xr:uid="{00000000-0005-0000-0000-0000D0020000}"/>
    <cellStyle name="Normal 18 9 2" xfId="1177" xr:uid="{00000000-0005-0000-0000-0000D1020000}"/>
    <cellStyle name="Normal 19" xfId="847" xr:uid="{00000000-0005-0000-0000-0000D2020000}"/>
    <cellStyle name="Normal 19 10" xfId="345" xr:uid="{00000000-0005-0000-0000-0000D3020000}"/>
    <cellStyle name="Normal 19 10 2" xfId="1178" xr:uid="{00000000-0005-0000-0000-0000D4020000}"/>
    <cellStyle name="Normal 19 11" xfId="346" xr:uid="{00000000-0005-0000-0000-0000D5020000}"/>
    <cellStyle name="Normal 19 11 2" xfId="1179" xr:uid="{00000000-0005-0000-0000-0000D6020000}"/>
    <cellStyle name="Normal 19 12" xfId="347" xr:uid="{00000000-0005-0000-0000-0000D7020000}"/>
    <cellStyle name="Normal 19 12 2" xfId="1180" xr:uid="{00000000-0005-0000-0000-0000D8020000}"/>
    <cellStyle name="Normal 19 13" xfId="348" xr:uid="{00000000-0005-0000-0000-0000D9020000}"/>
    <cellStyle name="Normal 19 13 2" xfId="1181" xr:uid="{00000000-0005-0000-0000-0000DA020000}"/>
    <cellStyle name="Normal 19 14" xfId="349" xr:uid="{00000000-0005-0000-0000-0000DB020000}"/>
    <cellStyle name="Normal 19 14 2" xfId="1182" xr:uid="{00000000-0005-0000-0000-0000DC020000}"/>
    <cellStyle name="Normal 19 15" xfId="350" xr:uid="{00000000-0005-0000-0000-0000DD020000}"/>
    <cellStyle name="Normal 19 15 2" xfId="1183" xr:uid="{00000000-0005-0000-0000-0000DE020000}"/>
    <cellStyle name="Normal 19 16" xfId="351" xr:uid="{00000000-0005-0000-0000-0000DF020000}"/>
    <cellStyle name="Normal 19 16 2" xfId="1184" xr:uid="{00000000-0005-0000-0000-0000E0020000}"/>
    <cellStyle name="Normal 19 17" xfId="874" xr:uid="{00000000-0005-0000-0000-0000E1020000}"/>
    <cellStyle name="Normal 19 18" xfId="921" xr:uid="{00000000-0005-0000-0000-0000E2020000}"/>
    <cellStyle name="Normal 19 2" xfId="352" xr:uid="{00000000-0005-0000-0000-0000E3020000}"/>
    <cellStyle name="Normal 19 2 2" xfId="1185" xr:uid="{00000000-0005-0000-0000-0000E4020000}"/>
    <cellStyle name="Normal 19 3" xfId="353" xr:uid="{00000000-0005-0000-0000-0000E5020000}"/>
    <cellStyle name="Normal 19 3 2" xfId="1186" xr:uid="{00000000-0005-0000-0000-0000E6020000}"/>
    <cellStyle name="Normal 19 4" xfId="354" xr:uid="{00000000-0005-0000-0000-0000E7020000}"/>
    <cellStyle name="Normal 19 4 2" xfId="1187" xr:uid="{00000000-0005-0000-0000-0000E8020000}"/>
    <cellStyle name="Normal 19 5" xfId="355" xr:uid="{00000000-0005-0000-0000-0000E9020000}"/>
    <cellStyle name="Normal 19 5 2" xfId="1188" xr:uid="{00000000-0005-0000-0000-0000EA020000}"/>
    <cellStyle name="Normal 19 6" xfId="356" xr:uid="{00000000-0005-0000-0000-0000EB020000}"/>
    <cellStyle name="Normal 19 6 2" xfId="1189" xr:uid="{00000000-0005-0000-0000-0000EC020000}"/>
    <cellStyle name="Normal 19 7" xfId="357" xr:uid="{00000000-0005-0000-0000-0000ED020000}"/>
    <cellStyle name="Normal 19 7 2" xfId="1190" xr:uid="{00000000-0005-0000-0000-0000EE020000}"/>
    <cellStyle name="Normal 19 8" xfId="358" xr:uid="{00000000-0005-0000-0000-0000EF020000}"/>
    <cellStyle name="Normal 19 8 2" xfId="1191" xr:uid="{00000000-0005-0000-0000-0000F0020000}"/>
    <cellStyle name="Normal 19 9" xfId="359" xr:uid="{00000000-0005-0000-0000-0000F1020000}"/>
    <cellStyle name="Normal 19 9 2" xfId="1192" xr:uid="{00000000-0005-0000-0000-0000F2020000}"/>
    <cellStyle name="Normal 2" xfId="848" xr:uid="{00000000-0005-0000-0000-0000F3020000}"/>
    <cellStyle name="Normal 2 10" xfId="360" xr:uid="{00000000-0005-0000-0000-0000F4020000}"/>
    <cellStyle name="Normal 2 10 2" xfId="1621" xr:uid="{00000000-0005-0000-0000-0000F5020000}"/>
    <cellStyle name="Normal 2 11" xfId="361" xr:uid="{00000000-0005-0000-0000-0000F6020000}"/>
    <cellStyle name="Normal 2 11 2" xfId="1622" xr:uid="{00000000-0005-0000-0000-0000F7020000}"/>
    <cellStyle name="Normal 2 12" xfId="362" xr:uid="{00000000-0005-0000-0000-0000F8020000}"/>
    <cellStyle name="Normal 2 12 2" xfId="1623" xr:uid="{00000000-0005-0000-0000-0000F9020000}"/>
    <cellStyle name="Normal 2 13" xfId="363" xr:uid="{00000000-0005-0000-0000-0000FA020000}"/>
    <cellStyle name="Normal 2 13 2" xfId="1624" xr:uid="{00000000-0005-0000-0000-0000FB020000}"/>
    <cellStyle name="Normal 2 14" xfId="364" xr:uid="{00000000-0005-0000-0000-0000FC020000}"/>
    <cellStyle name="Normal 2 14 2" xfId="1625" xr:uid="{00000000-0005-0000-0000-0000FD020000}"/>
    <cellStyle name="Normal 2 15" xfId="365" xr:uid="{00000000-0005-0000-0000-0000FE020000}"/>
    <cellStyle name="Normal 2 15 2" xfId="1193" xr:uid="{00000000-0005-0000-0000-0000FF020000}"/>
    <cellStyle name="Normal 2 16" xfId="366" xr:uid="{00000000-0005-0000-0000-000000030000}"/>
    <cellStyle name="Normal 2 16 2" xfId="1194" xr:uid="{00000000-0005-0000-0000-000001030000}"/>
    <cellStyle name="Normal 2 17" xfId="367" xr:uid="{00000000-0005-0000-0000-000002030000}"/>
    <cellStyle name="Normal 2 17 2" xfId="1195" xr:uid="{00000000-0005-0000-0000-000003030000}"/>
    <cellStyle name="Normal 2 18" xfId="368" xr:uid="{00000000-0005-0000-0000-000004030000}"/>
    <cellStyle name="Normal 2 18 2" xfId="1196" xr:uid="{00000000-0005-0000-0000-000005030000}"/>
    <cellStyle name="Normal 2 19" xfId="369" xr:uid="{00000000-0005-0000-0000-000006030000}"/>
    <cellStyle name="Normal 2 19 2" xfId="1197" xr:uid="{00000000-0005-0000-0000-000007030000}"/>
    <cellStyle name="Normal 2 2" xfId="370" xr:uid="{00000000-0005-0000-0000-000008030000}"/>
    <cellStyle name="Normal 2 2 10" xfId="371" xr:uid="{00000000-0005-0000-0000-000009030000}"/>
    <cellStyle name="Normal 2 2 10 2" xfId="1198" xr:uid="{00000000-0005-0000-0000-00000A030000}"/>
    <cellStyle name="Normal 2 2 11" xfId="372" xr:uid="{00000000-0005-0000-0000-00000B030000}"/>
    <cellStyle name="Normal 2 2 11 2" xfId="373" xr:uid="{00000000-0005-0000-0000-00000C030000}"/>
    <cellStyle name="Normal 2 2 11 2 2" xfId="1627" xr:uid="{00000000-0005-0000-0000-00000D030000}"/>
    <cellStyle name="Normal 2 2 11 3" xfId="374" xr:uid="{00000000-0005-0000-0000-00000E030000}"/>
    <cellStyle name="Normal 2 2 11 3 2" xfId="1628" xr:uid="{00000000-0005-0000-0000-00000F030000}"/>
    <cellStyle name="Normal 2 2 11 4" xfId="375" xr:uid="{00000000-0005-0000-0000-000010030000}"/>
    <cellStyle name="Normal 2 2 11 4 2" xfId="1629" xr:uid="{00000000-0005-0000-0000-000011030000}"/>
    <cellStyle name="Normal 2 2 11 5" xfId="376" xr:uid="{00000000-0005-0000-0000-000012030000}"/>
    <cellStyle name="Normal 2 2 11 5 2" xfId="1630" xr:uid="{00000000-0005-0000-0000-000013030000}"/>
    <cellStyle name="Normal 2 2 11 6" xfId="377" xr:uid="{00000000-0005-0000-0000-000014030000}"/>
    <cellStyle name="Normal 2 2 11 6 2" xfId="1631" xr:uid="{00000000-0005-0000-0000-000015030000}"/>
    <cellStyle name="Normal 2 2 11 7" xfId="378" xr:uid="{00000000-0005-0000-0000-000016030000}"/>
    <cellStyle name="Normal 2 2 11 7 2" xfId="1632" xr:uid="{00000000-0005-0000-0000-000017030000}"/>
    <cellStyle name="Normal 2 2 11 8" xfId="1199" xr:uid="{00000000-0005-0000-0000-000018030000}"/>
    <cellStyle name="Normal 2 2 12" xfId="379" xr:uid="{00000000-0005-0000-0000-000019030000}"/>
    <cellStyle name="Normal 2 2 12 2" xfId="1200" xr:uid="{00000000-0005-0000-0000-00001A030000}"/>
    <cellStyle name="Normal 2 2 13" xfId="380" xr:uid="{00000000-0005-0000-0000-00001B030000}"/>
    <cellStyle name="Normal 2 2 13 2" xfId="1201" xr:uid="{00000000-0005-0000-0000-00001C030000}"/>
    <cellStyle name="Normal 2 2 14" xfId="381" xr:uid="{00000000-0005-0000-0000-00001D030000}"/>
    <cellStyle name="Normal 2 2 14 2" xfId="1202" xr:uid="{00000000-0005-0000-0000-00001E030000}"/>
    <cellStyle name="Normal 2 2 15" xfId="382" xr:uid="{00000000-0005-0000-0000-00001F030000}"/>
    <cellStyle name="Normal 2 2 15 2" xfId="1203" xr:uid="{00000000-0005-0000-0000-000020030000}"/>
    <cellStyle name="Normal 2 2 16" xfId="383" xr:uid="{00000000-0005-0000-0000-000021030000}"/>
    <cellStyle name="Normal 2 2 16 2" xfId="1204" xr:uid="{00000000-0005-0000-0000-000022030000}"/>
    <cellStyle name="Normal 2 2 17" xfId="922" xr:uid="{00000000-0005-0000-0000-000023030000}"/>
    <cellStyle name="Normal 2 2 17 2" xfId="1626" xr:uid="{00000000-0005-0000-0000-000024030000}"/>
    <cellStyle name="Normal 2 2 2" xfId="384" xr:uid="{00000000-0005-0000-0000-000025030000}"/>
    <cellStyle name="Normal 2 2 2 2" xfId="385" xr:uid="{00000000-0005-0000-0000-000026030000}"/>
    <cellStyle name="Normal 2 2 2 2 2" xfId="386" xr:uid="{00000000-0005-0000-0000-000027030000}"/>
    <cellStyle name="Normal 2 2 2 2 2 2" xfId="1206" xr:uid="{00000000-0005-0000-0000-000028030000}"/>
    <cellStyle name="Normal 2 2 2 2 3" xfId="387" xr:uid="{00000000-0005-0000-0000-000029030000}"/>
    <cellStyle name="Normal 2 2 2 2 3 2" xfId="1207" xr:uid="{00000000-0005-0000-0000-00002A030000}"/>
    <cellStyle name="Normal 2 2 2 2 4" xfId="388" xr:uid="{00000000-0005-0000-0000-00002B030000}"/>
    <cellStyle name="Normal 2 2 2 2 4 2" xfId="1208" xr:uid="{00000000-0005-0000-0000-00002C030000}"/>
    <cellStyle name="Normal 2 2 2 2 5" xfId="389" xr:uid="{00000000-0005-0000-0000-00002D030000}"/>
    <cellStyle name="Normal 2 2 2 2 5 2" xfId="1209" xr:uid="{00000000-0005-0000-0000-00002E030000}"/>
    <cellStyle name="Normal 2 2 2 2 6" xfId="390" xr:uid="{00000000-0005-0000-0000-00002F030000}"/>
    <cellStyle name="Normal 2 2 2 2 6 2" xfId="1210" xr:uid="{00000000-0005-0000-0000-000030030000}"/>
    <cellStyle name="Normal 2 2 2 2 7" xfId="391" xr:uid="{00000000-0005-0000-0000-000031030000}"/>
    <cellStyle name="Normal 2 2 2 2 7 2" xfId="1211" xr:uid="{00000000-0005-0000-0000-000032030000}"/>
    <cellStyle name="Normal 2 2 2 2 8" xfId="1633" xr:uid="{00000000-0005-0000-0000-000033030000}"/>
    <cellStyle name="Normal 2 2 2 3" xfId="392" xr:uid="{00000000-0005-0000-0000-000034030000}"/>
    <cellStyle name="Normal 2 2 2 3 2" xfId="1212" xr:uid="{00000000-0005-0000-0000-000035030000}"/>
    <cellStyle name="Normal 2 2 2 4" xfId="393" xr:uid="{00000000-0005-0000-0000-000036030000}"/>
    <cellStyle name="Normal 2 2 2 4 2" xfId="1634" xr:uid="{00000000-0005-0000-0000-000037030000}"/>
    <cellStyle name="Normal 2 2 2 5" xfId="394" xr:uid="{00000000-0005-0000-0000-000038030000}"/>
    <cellStyle name="Normal 2 2 2 5 2" xfId="1635" xr:uid="{00000000-0005-0000-0000-000039030000}"/>
    <cellStyle name="Normal 2 2 2 6" xfId="395" xr:uid="{00000000-0005-0000-0000-00003A030000}"/>
    <cellStyle name="Normal 2 2 2 6 2" xfId="1636" xr:uid="{00000000-0005-0000-0000-00003B030000}"/>
    <cellStyle name="Normal 2 2 2 7" xfId="396" xr:uid="{00000000-0005-0000-0000-00003C030000}"/>
    <cellStyle name="Normal 2 2 2 7 2" xfId="1637" xr:uid="{00000000-0005-0000-0000-00003D030000}"/>
    <cellStyle name="Normal 2 2 2 8" xfId="397" xr:uid="{00000000-0005-0000-0000-00003E030000}"/>
    <cellStyle name="Normal 2 2 2 8 2" xfId="1638" xr:uid="{00000000-0005-0000-0000-00003F030000}"/>
    <cellStyle name="Normal 2 2 2 9" xfId="1205" xr:uid="{00000000-0005-0000-0000-000040030000}"/>
    <cellStyle name="Normal 2 2 3" xfId="398" xr:uid="{00000000-0005-0000-0000-000041030000}"/>
    <cellStyle name="Normal 2 2 3 2" xfId="1213" xr:uid="{00000000-0005-0000-0000-000042030000}"/>
    <cellStyle name="Normal 2 2 4" xfId="399" xr:uid="{00000000-0005-0000-0000-000043030000}"/>
    <cellStyle name="Normal 2 2 4 2" xfId="1214" xr:uid="{00000000-0005-0000-0000-000044030000}"/>
    <cellStyle name="Normal 2 2 5" xfId="400" xr:uid="{00000000-0005-0000-0000-000045030000}"/>
    <cellStyle name="Normal 2 2 5 2" xfId="1215" xr:uid="{00000000-0005-0000-0000-000046030000}"/>
    <cellStyle name="Normal 2 2 6" xfId="401" xr:uid="{00000000-0005-0000-0000-000047030000}"/>
    <cellStyle name="Normal 2 2 6 2" xfId="1216" xr:uid="{00000000-0005-0000-0000-000048030000}"/>
    <cellStyle name="Normal 2 2 7" xfId="402" xr:uid="{00000000-0005-0000-0000-000049030000}"/>
    <cellStyle name="Normal 2 2 7 2" xfId="1217" xr:uid="{00000000-0005-0000-0000-00004A030000}"/>
    <cellStyle name="Normal 2 2 8" xfId="403" xr:uid="{00000000-0005-0000-0000-00004B030000}"/>
    <cellStyle name="Normal 2 2 8 2" xfId="1218" xr:uid="{00000000-0005-0000-0000-00004C030000}"/>
    <cellStyle name="Normal 2 2 9" xfId="404" xr:uid="{00000000-0005-0000-0000-00004D030000}"/>
    <cellStyle name="Normal 2 2 9 2" xfId="1219" xr:uid="{00000000-0005-0000-0000-00004E030000}"/>
    <cellStyle name="Normal 2 20" xfId="405" xr:uid="{00000000-0005-0000-0000-00004F030000}"/>
    <cellStyle name="Normal 2 20 2" xfId="1220" xr:uid="{00000000-0005-0000-0000-000050030000}"/>
    <cellStyle name="Normal 2 21" xfId="875" xr:uid="{00000000-0005-0000-0000-000051030000}"/>
    <cellStyle name="Normal 2 22" xfId="960" xr:uid="{00000000-0005-0000-0000-000052030000}"/>
    <cellStyle name="Normal 2 3" xfId="406" xr:uid="{00000000-0005-0000-0000-000053030000}"/>
    <cellStyle name="Normal 2 3 2" xfId="407" xr:uid="{00000000-0005-0000-0000-000054030000}"/>
    <cellStyle name="Normal 2 3 2 2" xfId="1221" xr:uid="{00000000-0005-0000-0000-000055030000}"/>
    <cellStyle name="Normal 2 3 3" xfId="408" xr:uid="{00000000-0005-0000-0000-000056030000}"/>
    <cellStyle name="Normal 2 3 3 2" xfId="1222" xr:uid="{00000000-0005-0000-0000-000057030000}"/>
    <cellStyle name="Normal 2 3 4" xfId="409" xr:uid="{00000000-0005-0000-0000-000058030000}"/>
    <cellStyle name="Normal 2 3 4 2" xfId="1223" xr:uid="{00000000-0005-0000-0000-000059030000}"/>
    <cellStyle name="Normal 2 3 5" xfId="410" xr:uid="{00000000-0005-0000-0000-00005A030000}"/>
    <cellStyle name="Normal 2 3 5 2" xfId="1224" xr:uid="{00000000-0005-0000-0000-00005B030000}"/>
    <cellStyle name="Normal 2 3 6" xfId="923" xr:uid="{00000000-0005-0000-0000-00005C030000}"/>
    <cellStyle name="Normal 2 3 6 2" xfId="1639" xr:uid="{00000000-0005-0000-0000-00005D030000}"/>
    <cellStyle name="Normal 2 4" xfId="411" xr:uid="{00000000-0005-0000-0000-00005E030000}"/>
    <cellStyle name="Normal 2 4 2" xfId="1640" xr:uid="{00000000-0005-0000-0000-00005F030000}"/>
    <cellStyle name="Normal 2 5" xfId="412" xr:uid="{00000000-0005-0000-0000-000060030000}"/>
    <cellStyle name="Normal 2 5 10" xfId="413" xr:uid="{00000000-0005-0000-0000-000061030000}"/>
    <cellStyle name="Normal 2 5 10 2" xfId="1225" xr:uid="{00000000-0005-0000-0000-000062030000}"/>
    <cellStyle name="Normal 2 5 11" xfId="414" xr:uid="{00000000-0005-0000-0000-000063030000}"/>
    <cellStyle name="Normal 2 5 11 2" xfId="1226" xr:uid="{00000000-0005-0000-0000-000064030000}"/>
    <cellStyle name="Normal 2 5 12" xfId="415" xr:uid="{00000000-0005-0000-0000-000065030000}"/>
    <cellStyle name="Normal 2 5 12 2" xfId="1227" xr:uid="{00000000-0005-0000-0000-000066030000}"/>
    <cellStyle name="Normal 2 5 13" xfId="416" xr:uid="{00000000-0005-0000-0000-000067030000}"/>
    <cellStyle name="Normal 2 5 13 2" xfId="1228" xr:uid="{00000000-0005-0000-0000-000068030000}"/>
    <cellStyle name="Normal 2 5 14" xfId="417" xr:uid="{00000000-0005-0000-0000-000069030000}"/>
    <cellStyle name="Normal 2 5 14 2" xfId="1229" xr:uid="{00000000-0005-0000-0000-00006A030000}"/>
    <cellStyle name="Normal 2 5 15" xfId="418" xr:uid="{00000000-0005-0000-0000-00006B030000}"/>
    <cellStyle name="Normal 2 5 15 2" xfId="1230" xr:uid="{00000000-0005-0000-0000-00006C030000}"/>
    <cellStyle name="Normal 2 5 16" xfId="419" xr:uid="{00000000-0005-0000-0000-00006D030000}"/>
    <cellStyle name="Normal 2 5 16 2" xfId="1231" xr:uid="{00000000-0005-0000-0000-00006E030000}"/>
    <cellStyle name="Normal 2 5 17" xfId="420" xr:uid="{00000000-0005-0000-0000-00006F030000}"/>
    <cellStyle name="Normal 2 5 17 2" xfId="1232" xr:uid="{00000000-0005-0000-0000-000070030000}"/>
    <cellStyle name="Normal 2 5 18" xfId="421" xr:uid="{00000000-0005-0000-0000-000071030000}"/>
    <cellStyle name="Normal 2 5 18 2" xfId="1233" xr:uid="{00000000-0005-0000-0000-000072030000}"/>
    <cellStyle name="Normal 2 5 19" xfId="422" xr:uid="{00000000-0005-0000-0000-000073030000}"/>
    <cellStyle name="Normal 2 5 19 2" xfId="1234" xr:uid="{00000000-0005-0000-0000-000074030000}"/>
    <cellStyle name="Normal 2 5 2" xfId="423" xr:uid="{00000000-0005-0000-0000-000075030000}"/>
    <cellStyle name="Normal 2 5 2 2" xfId="424" xr:uid="{00000000-0005-0000-0000-000076030000}"/>
    <cellStyle name="Normal 2 5 2 2 2" xfId="425" xr:uid="{00000000-0005-0000-0000-000077030000}"/>
    <cellStyle name="Normal 2 5 2 2 2 2" xfId="1236" xr:uid="{00000000-0005-0000-0000-000078030000}"/>
    <cellStyle name="Normal 2 5 2 2 3" xfId="426" xr:uid="{00000000-0005-0000-0000-000079030000}"/>
    <cellStyle name="Normal 2 5 2 2 3 2" xfId="1237" xr:uid="{00000000-0005-0000-0000-00007A030000}"/>
    <cellStyle name="Normal 2 5 2 2 4" xfId="427" xr:uid="{00000000-0005-0000-0000-00007B030000}"/>
    <cellStyle name="Normal 2 5 2 2 4 2" xfId="1238" xr:uid="{00000000-0005-0000-0000-00007C030000}"/>
    <cellStyle name="Normal 2 5 2 2 5" xfId="428" xr:uid="{00000000-0005-0000-0000-00007D030000}"/>
    <cellStyle name="Normal 2 5 2 2 5 2" xfId="1239" xr:uid="{00000000-0005-0000-0000-00007E030000}"/>
    <cellStyle name="Normal 2 5 2 2 6" xfId="429" xr:uid="{00000000-0005-0000-0000-00007F030000}"/>
    <cellStyle name="Normal 2 5 2 2 6 2" xfId="1240" xr:uid="{00000000-0005-0000-0000-000080030000}"/>
    <cellStyle name="Normal 2 5 2 2 7" xfId="430" xr:uid="{00000000-0005-0000-0000-000081030000}"/>
    <cellStyle name="Normal 2 5 2 2 7 2" xfId="1241" xr:uid="{00000000-0005-0000-0000-000082030000}"/>
    <cellStyle name="Normal 2 5 2 2 8" xfId="1642" xr:uid="{00000000-0005-0000-0000-000083030000}"/>
    <cellStyle name="Normal 2 5 2 3" xfId="431" xr:uid="{00000000-0005-0000-0000-000084030000}"/>
    <cellStyle name="Normal 2 5 2 3 2" xfId="1242" xr:uid="{00000000-0005-0000-0000-000085030000}"/>
    <cellStyle name="Normal 2 5 2 4" xfId="432" xr:uid="{00000000-0005-0000-0000-000086030000}"/>
    <cellStyle name="Normal 2 5 2 4 2" xfId="1643" xr:uid="{00000000-0005-0000-0000-000087030000}"/>
    <cellStyle name="Normal 2 5 2 5" xfId="433" xr:uid="{00000000-0005-0000-0000-000088030000}"/>
    <cellStyle name="Normal 2 5 2 5 2" xfId="1644" xr:uid="{00000000-0005-0000-0000-000089030000}"/>
    <cellStyle name="Normal 2 5 2 6" xfId="434" xr:uid="{00000000-0005-0000-0000-00008A030000}"/>
    <cellStyle name="Normal 2 5 2 6 2" xfId="1645" xr:uid="{00000000-0005-0000-0000-00008B030000}"/>
    <cellStyle name="Normal 2 5 2 7" xfId="435" xr:uid="{00000000-0005-0000-0000-00008C030000}"/>
    <cellStyle name="Normal 2 5 2 7 2" xfId="1646" xr:uid="{00000000-0005-0000-0000-00008D030000}"/>
    <cellStyle name="Normal 2 5 2 8" xfId="436" xr:uid="{00000000-0005-0000-0000-00008E030000}"/>
    <cellStyle name="Normal 2 5 2 8 2" xfId="1647" xr:uid="{00000000-0005-0000-0000-00008F030000}"/>
    <cellStyle name="Normal 2 5 2 9" xfId="1235" xr:uid="{00000000-0005-0000-0000-000090030000}"/>
    <cellStyle name="Normal 2 5 20" xfId="437" xr:uid="{00000000-0005-0000-0000-000091030000}"/>
    <cellStyle name="Normal 2 5 20 2" xfId="1243" xr:uid="{00000000-0005-0000-0000-000092030000}"/>
    <cellStyle name="Normal 2 5 21" xfId="438" xr:uid="{00000000-0005-0000-0000-000093030000}"/>
    <cellStyle name="Normal 2 5 21 2" xfId="439" xr:uid="{00000000-0005-0000-0000-000094030000}"/>
    <cellStyle name="Normal 2 5 21 2 2" xfId="1648" xr:uid="{00000000-0005-0000-0000-000095030000}"/>
    <cellStyle name="Normal 2 5 21 3" xfId="440" xr:uid="{00000000-0005-0000-0000-000096030000}"/>
    <cellStyle name="Normal 2 5 21 3 2" xfId="1649" xr:uid="{00000000-0005-0000-0000-000097030000}"/>
    <cellStyle name="Normal 2 5 21 4" xfId="441" xr:uid="{00000000-0005-0000-0000-000098030000}"/>
    <cellStyle name="Normal 2 5 21 4 2" xfId="1650" xr:uid="{00000000-0005-0000-0000-000099030000}"/>
    <cellStyle name="Normal 2 5 21 5" xfId="442" xr:uid="{00000000-0005-0000-0000-00009A030000}"/>
    <cellStyle name="Normal 2 5 21 5 2" xfId="1651" xr:uid="{00000000-0005-0000-0000-00009B030000}"/>
    <cellStyle name="Normal 2 5 21 6" xfId="443" xr:uid="{00000000-0005-0000-0000-00009C030000}"/>
    <cellStyle name="Normal 2 5 21 6 2" xfId="1652" xr:uid="{00000000-0005-0000-0000-00009D030000}"/>
    <cellStyle name="Normal 2 5 21 7" xfId="444" xr:uid="{00000000-0005-0000-0000-00009E030000}"/>
    <cellStyle name="Normal 2 5 21 7 2" xfId="1653" xr:uid="{00000000-0005-0000-0000-00009F030000}"/>
    <cellStyle name="Normal 2 5 21 8" xfId="1244" xr:uid="{00000000-0005-0000-0000-0000A0030000}"/>
    <cellStyle name="Normal 2 5 22" xfId="445" xr:uid="{00000000-0005-0000-0000-0000A1030000}"/>
    <cellStyle name="Normal 2 5 22 2" xfId="1245" xr:uid="{00000000-0005-0000-0000-0000A2030000}"/>
    <cellStyle name="Normal 2 5 23" xfId="446" xr:uid="{00000000-0005-0000-0000-0000A3030000}"/>
    <cellStyle name="Normal 2 5 23 2" xfId="1246" xr:uid="{00000000-0005-0000-0000-0000A4030000}"/>
    <cellStyle name="Normal 2 5 24" xfId="447" xr:uid="{00000000-0005-0000-0000-0000A5030000}"/>
    <cellStyle name="Normal 2 5 24 2" xfId="1247" xr:uid="{00000000-0005-0000-0000-0000A6030000}"/>
    <cellStyle name="Normal 2 5 25" xfId="448" xr:uid="{00000000-0005-0000-0000-0000A7030000}"/>
    <cellStyle name="Normal 2 5 25 2" xfId="1248" xr:uid="{00000000-0005-0000-0000-0000A8030000}"/>
    <cellStyle name="Normal 2 5 26" xfId="449" xr:uid="{00000000-0005-0000-0000-0000A9030000}"/>
    <cellStyle name="Normal 2 5 26 2" xfId="1249" xr:uid="{00000000-0005-0000-0000-0000AA030000}"/>
    <cellStyle name="Normal 2 5 27" xfId="924" xr:uid="{00000000-0005-0000-0000-0000AB030000}"/>
    <cellStyle name="Normal 2 5 27 2" xfId="1641" xr:uid="{00000000-0005-0000-0000-0000AC030000}"/>
    <cellStyle name="Normal 2 5 3" xfId="450" xr:uid="{00000000-0005-0000-0000-0000AD030000}"/>
    <cellStyle name="Normal 2 5 3 2" xfId="1250" xr:uid="{00000000-0005-0000-0000-0000AE030000}"/>
    <cellStyle name="Normal 2 5 4" xfId="451" xr:uid="{00000000-0005-0000-0000-0000AF030000}"/>
    <cellStyle name="Normal 2 5 4 2" xfId="1251" xr:uid="{00000000-0005-0000-0000-0000B0030000}"/>
    <cellStyle name="Normal 2 5 5" xfId="452" xr:uid="{00000000-0005-0000-0000-0000B1030000}"/>
    <cellStyle name="Normal 2 5 5 2" xfId="1252" xr:uid="{00000000-0005-0000-0000-0000B2030000}"/>
    <cellStyle name="Normal 2 5 6" xfId="453" xr:uid="{00000000-0005-0000-0000-0000B3030000}"/>
    <cellStyle name="Normal 2 5 6 2" xfId="1253" xr:uid="{00000000-0005-0000-0000-0000B4030000}"/>
    <cellStyle name="Normal 2 5 7" xfId="454" xr:uid="{00000000-0005-0000-0000-0000B5030000}"/>
    <cellStyle name="Normal 2 5 7 2" xfId="1254" xr:uid="{00000000-0005-0000-0000-0000B6030000}"/>
    <cellStyle name="Normal 2 5 8" xfId="455" xr:uid="{00000000-0005-0000-0000-0000B7030000}"/>
    <cellStyle name="Normal 2 5 8 2" xfId="1255" xr:uid="{00000000-0005-0000-0000-0000B8030000}"/>
    <cellStyle name="Normal 2 5 9" xfId="456" xr:uid="{00000000-0005-0000-0000-0000B9030000}"/>
    <cellStyle name="Normal 2 5 9 2" xfId="1256" xr:uid="{00000000-0005-0000-0000-0000BA030000}"/>
    <cellStyle name="Normal 2 6" xfId="457" xr:uid="{00000000-0005-0000-0000-0000BB030000}"/>
    <cellStyle name="Normal 2 6 2" xfId="458" xr:uid="{00000000-0005-0000-0000-0000BC030000}"/>
    <cellStyle name="Normal 2 6 2 2" xfId="1257" xr:uid="{00000000-0005-0000-0000-0000BD030000}"/>
    <cellStyle name="Normal 2 6 3" xfId="459" xr:uid="{00000000-0005-0000-0000-0000BE030000}"/>
    <cellStyle name="Normal 2 6 3 2" xfId="1258" xr:uid="{00000000-0005-0000-0000-0000BF030000}"/>
    <cellStyle name="Normal 2 6 4" xfId="460" xr:uid="{00000000-0005-0000-0000-0000C0030000}"/>
    <cellStyle name="Normal 2 6 4 2" xfId="1259" xr:uid="{00000000-0005-0000-0000-0000C1030000}"/>
    <cellStyle name="Normal 2 6 5" xfId="461" xr:uid="{00000000-0005-0000-0000-0000C2030000}"/>
    <cellStyle name="Normal 2 6 5 2" xfId="1260" xr:uid="{00000000-0005-0000-0000-0000C3030000}"/>
    <cellStyle name="Normal 2 6 6" xfId="925" xr:uid="{00000000-0005-0000-0000-0000C4030000}"/>
    <cellStyle name="Normal 2 6 6 2" xfId="1654" xr:uid="{00000000-0005-0000-0000-0000C5030000}"/>
    <cellStyle name="Normal 2 7" xfId="462" xr:uid="{00000000-0005-0000-0000-0000C6030000}"/>
    <cellStyle name="Normal 2 7 2" xfId="1655" xr:uid="{00000000-0005-0000-0000-0000C7030000}"/>
    <cellStyle name="Normal 2 8" xfId="463" xr:uid="{00000000-0005-0000-0000-0000C8030000}"/>
    <cellStyle name="Normal 2 8 2" xfId="1656" xr:uid="{00000000-0005-0000-0000-0000C9030000}"/>
    <cellStyle name="Normal 2 9" xfId="464" xr:uid="{00000000-0005-0000-0000-0000CA030000}"/>
    <cellStyle name="Normal 2 9 2" xfId="1657" xr:uid="{00000000-0005-0000-0000-0000CB030000}"/>
    <cellStyle name="Normal 20" xfId="465" xr:uid="{00000000-0005-0000-0000-0000CC030000}"/>
    <cellStyle name="Normal 20 10" xfId="838" xr:uid="{00000000-0005-0000-0000-0000CD030000}"/>
    <cellStyle name="Normal 20 10 2" xfId="1659" xr:uid="{00000000-0005-0000-0000-0000CE030000}"/>
    <cellStyle name="Normal 20 11" xfId="1658" xr:uid="{00000000-0005-0000-0000-0000CF030000}"/>
    <cellStyle name="Normal 20 2" xfId="466" xr:uid="{00000000-0005-0000-0000-0000D0030000}"/>
    <cellStyle name="Normal 20 2 2" xfId="1660" xr:uid="{00000000-0005-0000-0000-0000D1030000}"/>
    <cellStyle name="Normal 20 3" xfId="467" xr:uid="{00000000-0005-0000-0000-0000D2030000}"/>
    <cellStyle name="Normal 20 3 2" xfId="1661" xr:uid="{00000000-0005-0000-0000-0000D3030000}"/>
    <cellStyle name="Normal 20 4" xfId="468" xr:uid="{00000000-0005-0000-0000-0000D4030000}"/>
    <cellStyle name="Normal 20 4 2" xfId="1662" xr:uid="{00000000-0005-0000-0000-0000D5030000}"/>
    <cellStyle name="Normal 20 5" xfId="469" xr:uid="{00000000-0005-0000-0000-0000D6030000}"/>
    <cellStyle name="Normal 20 5 2" xfId="1663" xr:uid="{00000000-0005-0000-0000-0000D7030000}"/>
    <cellStyle name="Normal 20 6" xfId="470" xr:uid="{00000000-0005-0000-0000-0000D8030000}"/>
    <cellStyle name="Normal 20 6 2" xfId="1664" xr:uid="{00000000-0005-0000-0000-0000D9030000}"/>
    <cellStyle name="Normal 20 7" xfId="471" xr:uid="{00000000-0005-0000-0000-0000DA030000}"/>
    <cellStyle name="Normal 20 7 2" xfId="1665" xr:uid="{00000000-0005-0000-0000-0000DB030000}"/>
    <cellStyle name="Normal 20 8" xfId="472" xr:uid="{00000000-0005-0000-0000-0000DC030000}"/>
    <cellStyle name="Normal 20 8 2" xfId="1666" xr:uid="{00000000-0005-0000-0000-0000DD030000}"/>
    <cellStyle name="Normal 20 9" xfId="473" xr:uid="{00000000-0005-0000-0000-0000DE030000}"/>
    <cellStyle name="Normal 20 9 2" xfId="1667" xr:uid="{00000000-0005-0000-0000-0000DF030000}"/>
    <cellStyle name="Normal 21" xfId="474" xr:uid="{00000000-0005-0000-0000-0000E0030000}"/>
    <cellStyle name="Normal 21 10" xfId="1261" xr:uid="{00000000-0005-0000-0000-0000E1030000}"/>
    <cellStyle name="Normal 21 2" xfId="475" xr:uid="{00000000-0005-0000-0000-0000E2030000}"/>
    <cellStyle name="Normal 21 2 2" xfId="1262" xr:uid="{00000000-0005-0000-0000-0000E3030000}"/>
    <cellStyle name="Normal 21 3" xfId="476" xr:uid="{00000000-0005-0000-0000-0000E4030000}"/>
    <cellStyle name="Normal 21 3 2" xfId="1263" xr:uid="{00000000-0005-0000-0000-0000E5030000}"/>
    <cellStyle name="Normal 21 4" xfId="477" xr:uid="{00000000-0005-0000-0000-0000E6030000}"/>
    <cellStyle name="Normal 21 4 2" xfId="1264" xr:uid="{00000000-0005-0000-0000-0000E7030000}"/>
    <cellStyle name="Normal 21 5" xfId="478" xr:uid="{00000000-0005-0000-0000-0000E8030000}"/>
    <cellStyle name="Normal 21 5 2" xfId="1265" xr:uid="{00000000-0005-0000-0000-0000E9030000}"/>
    <cellStyle name="Normal 21 6" xfId="479" xr:uid="{00000000-0005-0000-0000-0000EA030000}"/>
    <cellStyle name="Normal 21 6 2" xfId="1266" xr:uid="{00000000-0005-0000-0000-0000EB030000}"/>
    <cellStyle name="Normal 21 7" xfId="480" xr:uid="{00000000-0005-0000-0000-0000EC030000}"/>
    <cellStyle name="Normal 21 7 2" xfId="1267" xr:uid="{00000000-0005-0000-0000-0000ED030000}"/>
    <cellStyle name="Normal 21 8" xfId="481" xr:uid="{00000000-0005-0000-0000-0000EE030000}"/>
    <cellStyle name="Normal 21 8 2" xfId="1268" xr:uid="{00000000-0005-0000-0000-0000EF030000}"/>
    <cellStyle name="Normal 21 9" xfId="839" xr:uid="{00000000-0005-0000-0000-0000F0030000}"/>
    <cellStyle name="Normal 21 9 2" xfId="1269" xr:uid="{00000000-0005-0000-0000-0000F1030000}"/>
    <cellStyle name="Normal 22" xfId="858" xr:uid="{00000000-0005-0000-0000-0000F2030000}"/>
    <cellStyle name="Normal 22 2" xfId="859" xr:uid="{00000000-0005-0000-0000-0000F3030000}"/>
    <cellStyle name="Normal 22 2 2" xfId="1513" xr:uid="{00000000-0005-0000-0000-0000F4030000}"/>
    <cellStyle name="Normal 22 3" xfId="1512" xr:uid="{00000000-0005-0000-0000-0000F5030000}"/>
    <cellStyle name="Normal 23" xfId="1" xr:uid="{00000000-0005-0000-0000-0000F6030000}"/>
    <cellStyle name="Normal 24" xfId="849" xr:uid="{00000000-0005-0000-0000-0000F7030000}"/>
    <cellStyle name="Normal 24 2" xfId="482" xr:uid="{00000000-0005-0000-0000-0000F8030000}"/>
    <cellStyle name="Normal 24 3" xfId="483" xr:uid="{00000000-0005-0000-0000-0000F9030000}"/>
    <cellStyle name="Normal 24 4" xfId="484" xr:uid="{00000000-0005-0000-0000-0000FA030000}"/>
    <cellStyle name="Normal 24 5" xfId="485" xr:uid="{00000000-0005-0000-0000-0000FB030000}"/>
    <cellStyle name="Normal 24 6" xfId="486" xr:uid="{00000000-0005-0000-0000-0000FC030000}"/>
    <cellStyle name="Normal 24 7" xfId="487" xr:uid="{00000000-0005-0000-0000-0000FD030000}"/>
    <cellStyle name="Normal 24 7 2" xfId="841" xr:uid="{00000000-0005-0000-0000-0000FE030000}"/>
    <cellStyle name="Normal 24 7 3" xfId="840" xr:uid="{00000000-0005-0000-0000-0000FF030000}"/>
    <cellStyle name="Normal 24 8" xfId="855" xr:uid="{00000000-0005-0000-0000-000000040000}"/>
    <cellStyle name="Normal 24 8 2" xfId="1754" xr:uid="{00000000-0005-0000-0000-000001040000}"/>
    <cellStyle name="Normal 25" xfId="864" xr:uid="{00000000-0005-0000-0000-000002040000}"/>
    <cellStyle name="Normal 26" xfId="967" xr:uid="{00000000-0005-0000-0000-000003040000}"/>
    <cellStyle name="Normal 26 2" xfId="1518" xr:uid="{00000000-0005-0000-0000-000004040000}"/>
    <cellStyle name="Normal 27" xfId="1521" xr:uid="{00000000-0005-0000-0000-000005040000}"/>
    <cellStyle name="Normal 27 2" xfId="1756" xr:uid="{00000000-0005-0000-0000-000006040000}"/>
    <cellStyle name="Normal 28" xfId="1757" xr:uid="{00000000-0005-0000-0000-000007040000}"/>
    <cellStyle name="Normal 3" xfId="850" xr:uid="{00000000-0005-0000-0000-000008040000}"/>
    <cellStyle name="Normal 3 10" xfId="488" xr:uid="{00000000-0005-0000-0000-000009040000}"/>
    <cellStyle name="Normal 3 10 2" xfId="1668" xr:uid="{00000000-0005-0000-0000-00000A040000}"/>
    <cellStyle name="Normal 3 11" xfId="489" xr:uid="{00000000-0005-0000-0000-00000B040000}"/>
    <cellStyle name="Normal 3 11 2" xfId="1669" xr:uid="{00000000-0005-0000-0000-00000C040000}"/>
    <cellStyle name="Normal 3 12" xfId="490" xr:uid="{00000000-0005-0000-0000-00000D040000}"/>
    <cellStyle name="Normal 3 12 2" xfId="1670" xr:uid="{00000000-0005-0000-0000-00000E040000}"/>
    <cellStyle name="Normal 3 13" xfId="491" xr:uid="{00000000-0005-0000-0000-00000F040000}"/>
    <cellStyle name="Normal 3 13 2" xfId="1671" xr:uid="{00000000-0005-0000-0000-000010040000}"/>
    <cellStyle name="Normal 3 14" xfId="492" xr:uid="{00000000-0005-0000-0000-000011040000}"/>
    <cellStyle name="Normal 3 14 2" xfId="1672" xr:uid="{00000000-0005-0000-0000-000012040000}"/>
    <cellStyle name="Normal 3 15" xfId="493" xr:uid="{00000000-0005-0000-0000-000013040000}"/>
    <cellStyle name="Normal 3 15 2" xfId="1270" xr:uid="{00000000-0005-0000-0000-000014040000}"/>
    <cellStyle name="Normal 3 16" xfId="494" xr:uid="{00000000-0005-0000-0000-000015040000}"/>
    <cellStyle name="Normal 3 16 2" xfId="1271" xr:uid="{00000000-0005-0000-0000-000016040000}"/>
    <cellStyle name="Normal 3 17" xfId="495" xr:uid="{00000000-0005-0000-0000-000017040000}"/>
    <cellStyle name="Normal 3 17 2" xfId="1272" xr:uid="{00000000-0005-0000-0000-000018040000}"/>
    <cellStyle name="Normal 3 18" xfId="496" xr:uid="{00000000-0005-0000-0000-000019040000}"/>
    <cellStyle name="Normal 3 18 2" xfId="1273" xr:uid="{00000000-0005-0000-0000-00001A040000}"/>
    <cellStyle name="Normal 3 19" xfId="497" xr:uid="{00000000-0005-0000-0000-00001B040000}"/>
    <cellStyle name="Normal 3 19 2" xfId="1274" xr:uid="{00000000-0005-0000-0000-00001C040000}"/>
    <cellStyle name="Normal 3 2" xfId="498" xr:uid="{00000000-0005-0000-0000-00001D040000}"/>
    <cellStyle name="Normal 3 2 10" xfId="499" xr:uid="{00000000-0005-0000-0000-00001E040000}"/>
    <cellStyle name="Normal 3 2 10 2" xfId="1275" xr:uid="{00000000-0005-0000-0000-00001F040000}"/>
    <cellStyle name="Normal 3 2 11" xfId="500" xr:uid="{00000000-0005-0000-0000-000020040000}"/>
    <cellStyle name="Normal 3 2 11 2" xfId="501" xr:uid="{00000000-0005-0000-0000-000021040000}"/>
    <cellStyle name="Normal 3 2 11 2 2" xfId="1674" xr:uid="{00000000-0005-0000-0000-000022040000}"/>
    <cellStyle name="Normal 3 2 11 3" xfId="502" xr:uid="{00000000-0005-0000-0000-000023040000}"/>
    <cellStyle name="Normal 3 2 11 3 2" xfId="1675" xr:uid="{00000000-0005-0000-0000-000024040000}"/>
    <cellStyle name="Normal 3 2 11 4" xfId="503" xr:uid="{00000000-0005-0000-0000-000025040000}"/>
    <cellStyle name="Normal 3 2 11 4 2" xfId="1676" xr:uid="{00000000-0005-0000-0000-000026040000}"/>
    <cellStyle name="Normal 3 2 11 5" xfId="504" xr:uid="{00000000-0005-0000-0000-000027040000}"/>
    <cellStyle name="Normal 3 2 11 5 2" xfId="1677" xr:uid="{00000000-0005-0000-0000-000028040000}"/>
    <cellStyle name="Normal 3 2 11 6" xfId="505" xr:uid="{00000000-0005-0000-0000-000029040000}"/>
    <cellStyle name="Normal 3 2 11 6 2" xfId="1678" xr:uid="{00000000-0005-0000-0000-00002A040000}"/>
    <cellStyle name="Normal 3 2 11 7" xfId="506" xr:uid="{00000000-0005-0000-0000-00002B040000}"/>
    <cellStyle name="Normal 3 2 11 7 2" xfId="1679" xr:uid="{00000000-0005-0000-0000-00002C040000}"/>
    <cellStyle name="Normal 3 2 11 8" xfId="1276" xr:uid="{00000000-0005-0000-0000-00002D040000}"/>
    <cellStyle name="Normal 3 2 12" xfId="507" xr:uid="{00000000-0005-0000-0000-00002E040000}"/>
    <cellStyle name="Normal 3 2 12 2" xfId="1277" xr:uid="{00000000-0005-0000-0000-00002F040000}"/>
    <cellStyle name="Normal 3 2 13" xfId="508" xr:uid="{00000000-0005-0000-0000-000030040000}"/>
    <cellStyle name="Normal 3 2 13 2" xfId="1278" xr:uid="{00000000-0005-0000-0000-000031040000}"/>
    <cellStyle name="Normal 3 2 14" xfId="509" xr:uid="{00000000-0005-0000-0000-000032040000}"/>
    <cellStyle name="Normal 3 2 14 2" xfId="1279" xr:uid="{00000000-0005-0000-0000-000033040000}"/>
    <cellStyle name="Normal 3 2 15" xfId="510" xr:uid="{00000000-0005-0000-0000-000034040000}"/>
    <cellStyle name="Normal 3 2 15 2" xfId="1280" xr:uid="{00000000-0005-0000-0000-000035040000}"/>
    <cellStyle name="Normal 3 2 16" xfId="511" xr:uid="{00000000-0005-0000-0000-000036040000}"/>
    <cellStyle name="Normal 3 2 16 2" xfId="1281" xr:uid="{00000000-0005-0000-0000-000037040000}"/>
    <cellStyle name="Normal 3 2 17" xfId="926" xr:uid="{00000000-0005-0000-0000-000038040000}"/>
    <cellStyle name="Normal 3 2 17 2" xfId="1673" xr:uid="{00000000-0005-0000-0000-000039040000}"/>
    <cellStyle name="Normal 3 2 2" xfId="512" xr:uid="{00000000-0005-0000-0000-00003A040000}"/>
    <cellStyle name="Normal 3 2 2 2" xfId="513" xr:uid="{00000000-0005-0000-0000-00003B040000}"/>
    <cellStyle name="Normal 3 2 2 2 2" xfId="514" xr:uid="{00000000-0005-0000-0000-00003C040000}"/>
    <cellStyle name="Normal 3 2 2 2 2 2" xfId="1283" xr:uid="{00000000-0005-0000-0000-00003D040000}"/>
    <cellStyle name="Normal 3 2 2 2 3" xfId="515" xr:uid="{00000000-0005-0000-0000-00003E040000}"/>
    <cellStyle name="Normal 3 2 2 2 3 2" xfId="1284" xr:uid="{00000000-0005-0000-0000-00003F040000}"/>
    <cellStyle name="Normal 3 2 2 2 4" xfId="516" xr:uid="{00000000-0005-0000-0000-000040040000}"/>
    <cellStyle name="Normal 3 2 2 2 4 2" xfId="1285" xr:uid="{00000000-0005-0000-0000-000041040000}"/>
    <cellStyle name="Normal 3 2 2 2 5" xfId="517" xr:uid="{00000000-0005-0000-0000-000042040000}"/>
    <cellStyle name="Normal 3 2 2 2 5 2" xfId="1286" xr:uid="{00000000-0005-0000-0000-000043040000}"/>
    <cellStyle name="Normal 3 2 2 2 6" xfId="518" xr:uid="{00000000-0005-0000-0000-000044040000}"/>
    <cellStyle name="Normal 3 2 2 2 6 2" xfId="1287" xr:uid="{00000000-0005-0000-0000-000045040000}"/>
    <cellStyle name="Normal 3 2 2 2 7" xfId="519" xr:uid="{00000000-0005-0000-0000-000046040000}"/>
    <cellStyle name="Normal 3 2 2 2 7 2" xfId="1288" xr:uid="{00000000-0005-0000-0000-000047040000}"/>
    <cellStyle name="Normal 3 2 2 2 8" xfId="1680" xr:uid="{00000000-0005-0000-0000-000048040000}"/>
    <cellStyle name="Normal 3 2 2 3" xfId="520" xr:uid="{00000000-0005-0000-0000-000049040000}"/>
    <cellStyle name="Normal 3 2 2 3 2" xfId="1289" xr:uid="{00000000-0005-0000-0000-00004A040000}"/>
    <cellStyle name="Normal 3 2 2 4" xfId="521" xr:uid="{00000000-0005-0000-0000-00004B040000}"/>
    <cellStyle name="Normal 3 2 2 4 2" xfId="1681" xr:uid="{00000000-0005-0000-0000-00004C040000}"/>
    <cellStyle name="Normal 3 2 2 5" xfId="522" xr:uid="{00000000-0005-0000-0000-00004D040000}"/>
    <cellStyle name="Normal 3 2 2 5 2" xfId="1682" xr:uid="{00000000-0005-0000-0000-00004E040000}"/>
    <cellStyle name="Normal 3 2 2 6" xfId="523" xr:uid="{00000000-0005-0000-0000-00004F040000}"/>
    <cellStyle name="Normal 3 2 2 6 2" xfId="1683" xr:uid="{00000000-0005-0000-0000-000050040000}"/>
    <cellStyle name="Normal 3 2 2 7" xfId="524" xr:uid="{00000000-0005-0000-0000-000051040000}"/>
    <cellStyle name="Normal 3 2 2 7 2" xfId="1684" xr:uid="{00000000-0005-0000-0000-000052040000}"/>
    <cellStyle name="Normal 3 2 2 8" xfId="525" xr:uid="{00000000-0005-0000-0000-000053040000}"/>
    <cellStyle name="Normal 3 2 2 8 2" xfId="1685" xr:uid="{00000000-0005-0000-0000-000054040000}"/>
    <cellStyle name="Normal 3 2 2 9" xfId="1282" xr:uid="{00000000-0005-0000-0000-000055040000}"/>
    <cellStyle name="Normal 3 2 3" xfId="526" xr:uid="{00000000-0005-0000-0000-000056040000}"/>
    <cellStyle name="Normal 3 2 3 2" xfId="1290" xr:uid="{00000000-0005-0000-0000-000057040000}"/>
    <cellStyle name="Normal 3 2 4" xfId="527" xr:uid="{00000000-0005-0000-0000-000058040000}"/>
    <cellStyle name="Normal 3 2 4 2" xfId="1291" xr:uid="{00000000-0005-0000-0000-000059040000}"/>
    <cellStyle name="Normal 3 2 5" xfId="528" xr:uid="{00000000-0005-0000-0000-00005A040000}"/>
    <cellStyle name="Normal 3 2 5 2" xfId="1292" xr:uid="{00000000-0005-0000-0000-00005B040000}"/>
    <cellStyle name="Normal 3 2 6" xfId="529" xr:uid="{00000000-0005-0000-0000-00005C040000}"/>
    <cellStyle name="Normal 3 2 6 2" xfId="1293" xr:uid="{00000000-0005-0000-0000-00005D040000}"/>
    <cellStyle name="Normal 3 2 7" xfId="530" xr:uid="{00000000-0005-0000-0000-00005E040000}"/>
    <cellStyle name="Normal 3 2 7 2" xfId="1294" xr:uid="{00000000-0005-0000-0000-00005F040000}"/>
    <cellStyle name="Normal 3 2 8" xfId="531" xr:uid="{00000000-0005-0000-0000-000060040000}"/>
    <cellStyle name="Normal 3 2 8 2" xfId="1295" xr:uid="{00000000-0005-0000-0000-000061040000}"/>
    <cellStyle name="Normal 3 2 9" xfId="532" xr:uid="{00000000-0005-0000-0000-000062040000}"/>
    <cellStyle name="Normal 3 2 9 2" xfId="1296" xr:uid="{00000000-0005-0000-0000-000063040000}"/>
    <cellStyle name="Normal 3 20" xfId="533" xr:uid="{00000000-0005-0000-0000-000064040000}"/>
    <cellStyle name="Normal 3 20 2" xfId="1297" xr:uid="{00000000-0005-0000-0000-000065040000}"/>
    <cellStyle name="Normal 3 21" xfId="534" xr:uid="{00000000-0005-0000-0000-000066040000}"/>
    <cellStyle name="Normal 3 21 2" xfId="1298" xr:uid="{00000000-0005-0000-0000-000067040000}"/>
    <cellStyle name="Normal 3 22" xfId="535" xr:uid="{00000000-0005-0000-0000-000068040000}"/>
    <cellStyle name="Normal 3 22 2" xfId="1299" xr:uid="{00000000-0005-0000-0000-000069040000}"/>
    <cellStyle name="Normal 3 23" xfId="536" xr:uid="{00000000-0005-0000-0000-00006A040000}"/>
    <cellStyle name="Normal 3 23 2" xfId="1300" xr:uid="{00000000-0005-0000-0000-00006B040000}"/>
    <cellStyle name="Normal 3 24" xfId="537" xr:uid="{00000000-0005-0000-0000-00006C040000}"/>
    <cellStyle name="Normal 3 24 2" xfId="1301" xr:uid="{00000000-0005-0000-0000-00006D040000}"/>
    <cellStyle name="Normal 3 25" xfId="538" xr:uid="{00000000-0005-0000-0000-00006E040000}"/>
    <cellStyle name="Normal 3 25 2" xfId="1302" xr:uid="{00000000-0005-0000-0000-00006F040000}"/>
    <cellStyle name="Normal 3 26" xfId="539" xr:uid="{00000000-0005-0000-0000-000070040000}"/>
    <cellStyle name="Normal 3 26 2" xfId="1303" xr:uid="{00000000-0005-0000-0000-000071040000}"/>
    <cellStyle name="Normal 3 27" xfId="540" xr:uid="{00000000-0005-0000-0000-000072040000}"/>
    <cellStyle name="Normal 3 27 2" xfId="1304" xr:uid="{00000000-0005-0000-0000-000073040000}"/>
    <cellStyle name="Normal 3 28" xfId="541" xr:uid="{00000000-0005-0000-0000-000074040000}"/>
    <cellStyle name="Normal 3 28 2" xfId="1305" xr:uid="{00000000-0005-0000-0000-000075040000}"/>
    <cellStyle name="Normal 3 29" xfId="542" xr:uid="{00000000-0005-0000-0000-000076040000}"/>
    <cellStyle name="Normal 3 29 2" xfId="1306" xr:uid="{00000000-0005-0000-0000-000077040000}"/>
    <cellStyle name="Normal 3 3" xfId="543" xr:uid="{00000000-0005-0000-0000-000078040000}"/>
    <cellStyle name="Normal 3 3 10" xfId="544" xr:uid="{00000000-0005-0000-0000-000079040000}"/>
    <cellStyle name="Normal 3 3 10 2" xfId="1307" xr:uid="{00000000-0005-0000-0000-00007A040000}"/>
    <cellStyle name="Normal 3 3 11" xfId="545" xr:uid="{00000000-0005-0000-0000-00007B040000}"/>
    <cellStyle name="Normal 3 3 11 2" xfId="546" xr:uid="{00000000-0005-0000-0000-00007C040000}"/>
    <cellStyle name="Normal 3 3 11 2 2" xfId="1687" xr:uid="{00000000-0005-0000-0000-00007D040000}"/>
    <cellStyle name="Normal 3 3 11 3" xfId="547" xr:uid="{00000000-0005-0000-0000-00007E040000}"/>
    <cellStyle name="Normal 3 3 11 3 2" xfId="1688" xr:uid="{00000000-0005-0000-0000-00007F040000}"/>
    <cellStyle name="Normal 3 3 11 4" xfId="548" xr:uid="{00000000-0005-0000-0000-000080040000}"/>
    <cellStyle name="Normal 3 3 11 4 2" xfId="1689" xr:uid="{00000000-0005-0000-0000-000081040000}"/>
    <cellStyle name="Normal 3 3 11 5" xfId="549" xr:uid="{00000000-0005-0000-0000-000082040000}"/>
    <cellStyle name="Normal 3 3 11 5 2" xfId="1690" xr:uid="{00000000-0005-0000-0000-000083040000}"/>
    <cellStyle name="Normal 3 3 11 6" xfId="550" xr:uid="{00000000-0005-0000-0000-000084040000}"/>
    <cellStyle name="Normal 3 3 11 6 2" xfId="1691" xr:uid="{00000000-0005-0000-0000-000085040000}"/>
    <cellStyle name="Normal 3 3 11 7" xfId="551" xr:uid="{00000000-0005-0000-0000-000086040000}"/>
    <cellStyle name="Normal 3 3 11 7 2" xfId="1692" xr:uid="{00000000-0005-0000-0000-000087040000}"/>
    <cellStyle name="Normal 3 3 11 8" xfId="1308" xr:uid="{00000000-0005-0000-0000-000088040000}"/>
    <cellStyle name="Normal 3 3 12" xfId="552" xr:uid="{00000000-0005-0000-0000-000089040000}"/>
    <cellStyle name="Normal 3 3 12 2" xfId="1309" xr:uid="{00000000-0005-0000-0000-00008A040000}"/>
    <cellStyle name="Normal 3 3 13" xfId="553" xr:uid="{00000000-0005-0000-0000-00008B040000}"/>
    <cellStyle name="Normal 3 3 13 2" xfId="1310" xr:uid="{00000000-0005-0000-0000-00008C040000}"/>
    <cellStyle name="Normal 3 3 14" xfId="554" xr:uid="{00000000-0005-0000-0000-00008D040000}"/>
    <cellStyle name="Normal 3 3 14 2" xfId="1311" xr:uid="{00000000-0005-0000-0000-00008E040000}"/>
    <cellStyle name="Normal 3 3 15" xfId="555" xr:uid="{00000000-0005-0000-0000-00008F040000}"/>
    <cellStyle name="Normal 3 3 15 2" xfId="1312" xr:uid="{00000000-0005-0000-0000-000090040000}"/>
    <cellStyle name="Normal 3 3 16" xfId="556" xr:uid="{00000000-0005-0000-0000-000091040000}"/>
    <cellStyle name="Normal 3 3 16 2" xfId="1313" xr:uid="{00000000-0005-0000-0000-000092040000}"/>
    <cellStyle name="Normal 3 3 17" xfId="927" xr:uid="{00000000-0005-0000-0000-000093040000}"/>
    <cellStyle name="Normal 3 3 17 2" xfId="1686" xr:uid="{00000000-0005-0000-0000-000094040000}"/>
    <cellStyle name="Normal 3 3 2" xfId="557" xr:uid="{00000000-0005-0000-0000-000095040000}"/>
    <cellStyle name="Normal 3 3 2 2" xfId="558" xr:uid="{00000000-0005-0000-0000-000096040000}"/>
    <cellStyle name="Normal 3 3 2 2 2" xfId="559" xr:uid="{00000000-0005-0000-0000-000097040000}"/>
    <cellStyle name="Normal 3 3 2 2 2 2" xfId="1315" xr:uid="{00000000-0005-0000-0000-000098040000}"/>
    <cellStyle name="Normal 3 3 2 2 3" xfId="560" xr:uid="{00000000-0005-0000-0000-000099040000}"/>
    <cellStyle name="Normal 3 3 2 2 3 2" xfId="1316" xr:uid="{00000000-0005-0000-0000-00009A040000}"/>
    <cellStyle name="Normal 3 3 2 2 4" xfId="561" xr:uid="{00000000-0005-0000-0000-00009B040000}"/>
    <cellStyle name="Normal 3 3 2 2 4 2" xfId="1317" xr:uid="{00000000-0005-0000-0000-00009C040000}"/>
    <cellStyle name="Normal 3 3 2 2 5" xfId="562" xr:uid="{00000000-0005-0000-0000-00009D040000}"/>
    <cellStyle name="Normal 3 3 2 2 5 2" xfId="1318" xr:uid="{00000000-0005-0000-0000-00009E040000}"/>
    <cellStyle name="Normal 3 3 2 2 6" xfId="563" xr:uid="{00000000-0005-0000-0000-00009F040000}"/>
    <cellStyle name="Normal 3 3 2 2 6 2" xfId="1319" xr:uid="{00000000-0005-0000-0000-0000A0040000}"/>
    <cellStyle name="Normal 3 3 2 2 7" xfId="564" xr:uid="{00000000-0005-0000-0000-0000A1040000}"/>
    <cellStyle name="Normal 3 3 2 2 7 2" xfId="1320" xr:uid="{00000000-0005-0000-0000-0000A2040000}"/>
    <cellStyle name="Normal 3 3 2 2 8" xfId="1693" xr:uid="{00000000-0005-0000-0000-0000A3040000}"/>
    <cellStyle name="Normal 3 3 2 3" xfId="565" xr:uid="{00000000-0005-0000-0000-0000A4040000}"/>
    <cellStyle name="Normal 3 3 2 3 2" xfId="1321" xr:uid="{00000000-0005-0000-0000-0000A5040000}"/>
    <cellStyle name="Normal 3 3 2 4" xfId="566" xr:uid="{00000000-0005-0000-0000-0000A6040000}"/>
    <cellStyle name="Normal 3 3 2 4 2" xfId="1694" xr:uid="{00000000-0005-0000-0000-0000A7040000}"/>
    <cellStyle name="Normal 3 3 2 5" xfId="567" xr:uid="{00000000-0005-0000-0000-0000A8040000}"/>
    <cellStyle name="Normal 3 3 2 5 2" xfId="1695" xr:uid="{00000000-0005-0000-0000-0000A9040000}"/>
    <cellStyle name="Normal 3 3 2 6" xfId="568" xr:uid="{00000000-0005-0000-0000-0000AA040000}"/>
    <cellStyle name="Normal 3 3 2 6 2" xfId="1696" xr:uid="{00000000-0005-0000-0000-0000AB040000}"/>
    <cellStyle name="Normal 3 3 2 7" xfId="569" xr:uid="{00000000-0005-0000-0000-0000AC040000}"/>
    <cellStyle name="Normal 3 3 2 7 2" xfId="1697" xr:uid="{00000000-0005-0000-0000-0000AD040000}"/>
    <cellStyle name="Normal 3 3 2 8" xfId="570" xr:uid="{00000000-0005-0000-0000-0000AE040000}"/>
    <cellStyle name="Normal 3 3 2 8 2" xfId="1698" xr:uid="{00000000-0005-0000-0000-0000AF040000}"/>
    <cellStyle name="Normal 3 3 2 9" xfId="1314" xr:uid="{00000000-0005-0000-0000-0000B0040000}"/>
    <cellStyle name="Normal 3 3 3" xfId="571" xr:uid="{00000000-0005-0000-0000-0000B1040000}"/>
    <cellStyle name="Normal 3 3 3 2" xfId="1322" xr:uid="{00000000-0005-0000-0000-0000B2040000}"/>
    <cellStyle name="Normal 3 3 4" xfId="572" xr:uid="{00000000-0005-0000-0000-0000B3040000}"/>
    <cellStyle name="Normal 3 3 4 2" xfId="1323" xr:uid="{00000000-0005-0000-0000-0000B4040000}"/>
    <cellStyle name="Normal 3 3 5" xfId="573" xr:uid="{00000000-0005-0000-0000-0000B5040000}"/>
    <cellStyle name="Normal 3 3 5 2" xfId="1324" xr:uid="{00000000-0005-0000-0000-0000B6040000}"/>
    <cellStyle name="Normal 3 3 6" xfId="574" xr:uid="{00000000-0005-0000-0000-0000B7040000}"/>
    <cellStyle name="Normal 3 3 6 2" xfId="1325" xr:uid="{00000000-0005-0000-0000-0000B8040000}"/>
    <cellStyle name="Normal 3 3 7" xfId="575" xr:uid="{00000000-0005-0000-0000-0000B9040000}"/>
    <cellStyle name="Normal 3 3 7 2" xfId="1326" xr:uid="{00000000-0005-0000-0000-0000BA040000}"/>
    <cellStyle name="Normal 3 3 8" xfId="576" xr:uid="{00000000-0005-0000-0000-0000BB040000}"/>
    <cellStyle name="Normal 3 3 8 2" xfId="1327" xr:uid="{00000000-0005-0000-0000-0000BC040000}"/>
    <cellStyle name="Normal 3 3 9" xfId="577" xr:uid="{00000000-0005-0000-0000-0000BD040000}"/>
    <cellStyle name="Normal 3 3 9 2" xfId="1328" xr:uid="{00000000-0005-0000-0000-0000BE040000}"/>
    <cellStyle name="Normal 3 30" xfId="876" xr:uid="{00000000-0005-0000-0000-0000BF040000}"/>
    <cellStyle name="Normal 3 31" xfId="962" xr:uid="{00000000-0005-0000-0000-0000C0040000}"/>
    <cellStyle name="Normal 3 4" xfId="578" xr:uid="{00000000-0005-0000-0000-0000C1040000}"/>
    <cellStyle name="Normal 3 4 10" xfId="579" xr:uid="{00000000-0005-0000-0000-0000C2040000}"/>
    <cellStyle name="Normal 3 4 10 2" xfId="1329" xr:uid="{00000000-0005-0000-0000-0000C3040000}"/>
    <cellStyle name="Normal 3 4 11" xfId="580" xr:uid="{00000000-0005-0000-0000-0000C4040000}"/>
    <cellStyle name="Normal 3 4 11 2" xfId="581" xr:uid="{00000000-0005-0000-0000-0000C5040000}"/>
    <cellStyle name="Normal 3 4 11 2 2" xfId="1700" xr:uid="{00000000-0005-0000-0000-0000C6040000}"/>
    <cellStyle name="Normal 3 4 11 3" xfId="582" xr:uid="{00000000-0005-0000-0000-0000C7040000}"/>
    <cellStyle name="Normal 3 4 11 3 2" xfId="1701" xr:uid="{00000000-0005-0000-0000-0000C8040000}"/>
    <cellStyle name="Normal 3 4 11 4" xfId="583" xr:uid="{00000000-0005-0000-0000-0000C9040000}"/>
    <cellStyle name="Normal 3 4 11 4 2" xfId="1702" xr:uid="{00000000-0005-0000-0000-0000CA040000}"/>
    <cellStyle name="Normal 3 4 11 5" xfId="584" xr:uid="{00000000-0005-0000-0000-0000CB040000}"/>
    <cellStyle name="Normal 3 4 11 5 2" xfId="1703" xr:uid="{00000000-0005-0000-0000-0000CC040000}"/>
    <cellStyle name="Normal 3 4 11 6" xfId="585" xr:uid="{00000000-0005-0000-0000-0000CD040000}"/>
    <cellStyle name="Normal 3 4 11 6 2" xfId="1704" xr:uid="{00000000-0005-0000-0000-0000CE040000}"/>
    <cellStyle name="Normal 3 4 11 7" xfId="586" xr:uid="{00000000-0005-0000-0000-0000CF040000}"/>
    <cellStyle name="Normal 3 4 11 7 2" xfId="1705" xr:uid="{00000000-0005-0000-0000-0000D0040000}"/>
    <cellStyle name="Normal 3 4 11 8" xfId="1330" xr:uid="{00000000-0005-0000-0000-0000D1040000}"/>
    <cellStyle name="Normal 3 4 12" xfId="587" xr:uid="{00000000-0005-0000-0000-0000D2040000}"/>
    <cellStyle name="Normal 3 4 12 2" xfId="1331" xr:uid="{00000000-0005-0000-0000-0000D3040000}"/>
    <cellStyle name="Normal 3 4 13" xfId="588" xr:uid="{00000000-0005-0000-0000-0000D4040000}"/>
    <cellStyle name="Normal 3 4 13 2" xfId="1332" xr:uid="{00000000-0005-0000-0000-0000D5040000}"/>
    <cellStyle name="Normal 3 4 14" xfId="589" xr:uid="{00000000-0005-0000-0000-0000D6040000}"/>
    <cellStyle name="Normal 3 4 14 2" xfId="1333" xr:uid="{00000000-0005-0000-0000-0000D7040000}"/>
    <cellStyle name="Normal 3 4 15" xfId="590" xr:uid="{00000000-0005-0000-0000-0000D8040000}"/>
    <cellStyle name="Normal 3 4 15 2" xfId="1334" xr:uid="{00000000-0005-0000-0000-0000D9040000}"/>
    <cellStyle name="Normal 3 4 16" xfId="591" xr:uid="{00000000-0005-0000-0000-0000DA040000}"/>
    <cellStyle name="Normal 3 4 16 2" xfId="1335" xr:uid="{00000000-0005-0000-0000-0000DB040000}"/>
    <cellStyle name="Normal 3 4 17" xfId="928" xr:uid="{00000000-0005-0000-0000-0000DC040000}"/>
    <cellStyle name="Normal 3 4 17 2" xfId="1699" xr:uid="{00000000-0005-0000-0000-0000DD040000}"/>
    <cellStyle name="Normal 3 4 2" xfId="592" xr:uid="{00000000-0005-0000-0000-0000DE040000}"/>
    <cellStyle name="Normal 3 4 2 2" xfId="593" xr:uid="{00000000-0005-0000-0000-0000DF040000}"/>
    <cellStyle name="Normal 3 4 2 2 2" xfId="594" xr:uid="{00000000-0005-0000-0000-0000E0040000}"/>
    <cellStyle name="Normal 3 4 2 2 2 2" xfId="1337" xr:uid="{00000000-0005-0000-0000-0000E1040000}"/>
    <cellStyle name="Normal 3 4 2 2 3" xfId="595" xr:uid="{00000000-0005-0000-0000-0000E2040000}"/>
    <cellStyle name="Normal 3 4 2 2 3 2" xfId="1338" xr:uid="{00000000-0005-0000-0000-0000E3040000}"/>
    <cellStyle name="Normal 3 4 2 2 4" xfId="596" xr:uid="{00000000-0005-0000-0000-0000E4040000}"/>
    <cellStyle name="Normal 3 4 2 2 4 2" xfId="1339" xr:uid="{00000000-0005-0000-0000-0000E5040000}"/>
    <cellStyle name="Normal 3 4 2 2 5" xfId="597" xr:uid="{00000000-0005-0000-0000-0000E6040000}"/>
    <cellStyle name="Normal 3 4 2 2 5 2" xfId="1340" xr:uid="{00000000-0005-0000-0000-0000E7040000}"/>
    <cellStyle name="Normal 3 4 2 2 6" xfId="598" xr:uid="{00000000-0005-0000-0000-0000E8040000}"/>
    <cellStyle name="Normal 3 4 2 2 6 2" xfId="1341" xr:uid="{00000000-0005-0000-0000-0000E9040000}"/>
    <cellStyle name="Normal 3 4 2 2 7" xfId="599" xr:uid="{00000000-0005-0000-0000-0000EA040000}"/>
    <cellStyle name="Normal 3 4 2 2 7 2" xfId="1342" xr:uid="{00000000-0005-0000-0000-0000EB040000}"/>
    <cellStyle name="Normal 3 4 2 2 8" xfId="1706" xr:uid="{00000000-0005-0000-0000-0000EC040000}"/>
    <cellStyle name="Normal 3 4 2 3" xfId="600" xr:uid="{00000000-0005-0000-0000-0000ED040000}"/>
    <cellStyle name="Normal 3 4 2 3 2" xfId="1343" xr:uid="{00000000-0005-0000-0000-0000EE040000}"/>
    <cellStyle name="Normal 3 4 2 4" xfId="601" xr:uid="{00000000-0005-0000-0000-0000EF040000}"/>
    <cellStyle name="Normal 3 4 2 4 2" xfId="1707" xr:uid="{00000000-0005-0000-0000-0000F0040000}"/>
    <cellStyle name="Normal 3 4 2 5" xfId="602" xr:uid="{00000000-0005-0000-0000-0000F1040000}"/>
    <cellStyle name="Normal 3 4 2 5 2" xfId="1708" xr:uid="{00000000-0005-0000-0000-0000F2040000}"/>
    <cellStyle name="Normal 3 4 2 6" xfId="603" xr:uid="{00000000-0005-0000-0000-0000F3040000}"/>
    <cellStyle name="Normal 3 4 2 6 2" xfId="1709" xr:uid="{00000000-0005-0000-0000-0000F4040000}"/>
    <cellStyle name="Normal 3 4 2 7" xfId="604" xr:uid="{00000000-0005-0000-0000-0000F5040000}"/>
    <cellStyle name="Normal 3 4 2 7 2" xfId="1710" xr:uid="{00000000-0005-0000-0000-0000F6040000}"/>
    <cellStyle name="Normal 3 4 2 8" xfId="605" xr:uid="{00000000-0005-0000-0000-0000F7040000}"/>
    <cellStyle name="Normal 3 4 2 8 2" xfId="1711" xr:uid="{00000000-0005-0000-0000-0000F8040000}"/>
    <cellStyle name="Normal 3 4 2 9" xfId="1336" xr:uid="{00000000-0005-0000-0000-0000F9040000}"/>
    <cellStyle name="Normal 3 4 3" xfId="606" xr:uid="{00000000-0005-0000-0000-0000FA040000}"/>
    <cellStyle name="Normal 3 4 3 2" xfId="1344" xr:uid="{00000000-0005-0000-0000-0000FB040000}"/>
    <cellStyle name="Normal 3 4 4" xfId="607" xr:uid="{00000000-0005-0000-0000-0000FC040000}"/>
    <cellStyle name="Normal 3 4 4 2" xfId="1345" xr:uid="{00000000-0005-0000-0000-0000FD040000}"/>
    <cellStyle name="Normal 3 4 5" xfId="608" xr:uid="{00000000-0005-0000-0000-0000FE040000}"/>
    <cellStyle name="Normal 3 4 5 2" xfId="1346" xr:uid="{00000000-0005-0000-0000-0000FF040000}"/>
    <cellStyle name="Normal 3 4 6" xfId="609" xr:uid="{00000000-0005-0000-0000-000000050000}"/>
    <cellStyle name="Normal 3 4 6 2" xfId="1347" xr:uid="{00000000-0005-0000-0000-000001050000}"/>
    <cellStyle name="Normal 3 4 7" xfId="610" xr:uid="{00000000-0005-0000-0000-000002050000}"/>
    <cellStyle name="Normal 3 4 7 2" xfId="1348" xr:uid="{00000000-0005-0000-0000-000003050000}"/>
    <cellStyle name="Normal 3 4 8" xfId="611" xr:uid="{00000000-0005-0000-0000-000004050000}"/>
    <cellStyle name="Normal 3 4 8 2" xfId="1349" xr:uid="{00000000-0005-0000-0000-000005050000}"/>
    <cellStyle name="Normal 3 4 9" xfId="612" xr:uid="{00000000-0005-0000-0000-000006050000}"/>
    <cellStyle name="Normal 3 4 9 2" xfId="1350" xr:uid="{00000000-0005-0000-0000-000007050000}"/>
    <cellStyle name="Normal 3 5" xfId="613" xr:uid="{00000000-0005-0000-0000-000008050000}"/>
    <cellStyle name="Normal 3 5 10" xfId="614" xr:uid="{00000000-0005-0000-0000-000009050000}"/>
    <cellStyle name="Normal 3 5 10 2" xfId="1351" xr:uid="{00000000-0005-0000-0000-00000A050000}"/>
    <cellStyle name="Normal 3 5 11" xfId="615" xr:uid="{00000000-0005-0000-0000-00000B050000}"/>
    <cellStyle name="Normal 3 5 11 2" xfId="616" xr:uid="{00000000-0005-0000-0000-00000C050000}"/>
    <cellStyle name="Normal 3 5 11 2 2" xfId="1713" xr:uid="{00000000-0005-0000-0000-00000D050000}"/>
    <cellStyle name="Normal 3 5 11 3" xfId="617" xr:uid="{00000000-0005-0000-0000-00000E050000}"/>
    <cellStyle name="Normal 3 5 11 3 2" xfId="1714" xr:uid="{00000000-0005-0000-0000-00000F050000}"/>
    <cellStyle name="Normal 3 5 11 4" xfId="618" xr:uid="{00000000-0005-0000-0000-000010050000}"/>
    <cellStyle name="Normal 3 5 11 4 2" xfId="1715" xr:uid="{00000000-0005-0000-0000-000011050000}"/>
    <cellStyle name="Normal 3 5 11 5" xfId="619" xr:uid="{00000000-0005-0000-0000-000012050000}"/>
    <cellStyle name="Normal 3 5 11 5 2" xfId="1716" xr:uid="{00000000-0005-0000-0000-000013050000}"/>
    <cellStyle name="Normal 3 5 11 6" xfId="620" xr:uid="{00000000-0005-0000-0000-000014050000}"/>
    <cellStyle name="Normal 3 5 11 6 2" xfId="1717" xr:uid="{00000000-0005-0000-0000-000015050000}"/>
    <cellStyle name="Normal 3 5 11 7" xfId="621" xr:uid="{00000000-0005-0000-0000-000016050000}"/>
    <cellStyle name="Normal 3 5 11 7 2" xfId="1718" xr:uid="{00000000-0005-0000-0000-000017050000}"/>
    <cellStyle name="Normal 3 5 11 8" xfId="1352" xr:uid="{00000000-0005-0000-0000-000018050000}"/>
    <cellStyle name="Normal 3 5 12" xfId="622" xr:uid="{00000000-0005-0000-0000-000019050000}"/>
    <cellStyle name="Normal 3 5 12 2" xfId="1353" xr:uid="{00000000-0005-0000-0000-00001A050000}"/>
    <cellStyle name="Normal 3 5 13" xfId="623" xr:uid="{00000000-0005-0000-0000-00001B050000}"/>
    <cellStyle name="Normal 3 5 13 2" xfId="1354" xr:uid="{00000000-0005-0000-0000-00001C050000}"/>
    <cellStyle name="Normal 3 5 14" xfId="624" xr:uid="{00000000-0005-0000-0000-00001D050000}"/>
    <cellStyle name="Normal 3 5 14 2" xfId="1355" xr:uid="{00000000-0005-0000-0000-00001E050000}"/>
    <cellStyle name="Normal 3 5 15" xfId="625" xr:uid="{00000000-0005-0000-0000-00001F050000}"/>
    <cellStyle name="Normal 3 5 15 2" xfId="1356" xr:uid="{00000000-0005-0000-0000-000020050000}"/>
    <cellStyle name="Normal 3 5 16" xfId="626" xr:uid="{00000000-0005-0000-0000-000021050000}"/>
    <cellStyle name="Normal 3 5 16 2" xfId="1357" xr:uid="{00000000-0005-0000-0000-000022050000}"/>
    <cellStyle name="Normal 3 5 17" xfId="929" xr:uid="{00000000-0005-0000-0000-000023050000}"/>
    <cellStyle name="Normal 3 5 17 2" xfId="1712" xr:uid="{00000000-0005-0000-0000-000024050000}"/>
    <cellStyle name="Normal 3 5 2" xfId="627" xr:uid="{00000000-0005-0000-0000-000025050000}"/>
    <cellStyle name="Normal 3 5 2 2" xfId="628" xr:uid="{00000000-0005-0000-0000-000026050000}"/>
    <cellStyle name="Normal 3 5 2 2 2" xfId="629" xr:uid="{00000000-0005-0000-0000-000027050000}"/>
    <cellStyle name="Normal 3 5 2 2 2 2" xfId="1359" xr:uid="{00000000-0005-0000-0000-000028050000}"/>
    <cellStyle name="Normal 3 5 2 2 3" xfId="630" xr:uid="{00000000-0005-0000-0000-000029050000}"/>
    <cellStyle name="Normal 3 5 2 2 3 2" xfId="1360" xr:uid="{00000000-0005-0000-0000-00002A050000}"/>
    <cellStyle name="Normal 3 5 2 2 4" xfId="631" xr:uid="{00000000-0005-0000-0000-00002B050000}"/>
    <cellStyle name="Normal 3 5 2 2 4 2" xfId="1361" xr:uid="{00000000-0005-0000-0000-00002C050000}"/>
    <cellStyle name="Normal 3 5 2 2 5" xfId="632" xr:uid="{00000000-0005-0000-0000-00002D050000}"/>
    <cellStyle name="Normal 3 5 2 2 5 2" xfId="1362" xr:uid="{00000000-0005-0000-0000-00002E050000}"/>
    <cellStyle name="Normal 3 5 2 2 6" xfId="633" xr:uid="{00000000-0005-0000-0000-00002F050000}"/>
    <cellStyle name="Normal 3 5 2 2 6 2" xfId="1363" xr:uid="{00000000-0005-0000-0000-000030050000}"/>
    <cellStyle name="Normal 3 5 2 2 7" xfId="634" xr:uid="{00000000-0005-0000-0000-000031050000}"/>
    <cellStyle name="Normal 3 5 2 2 7 2" xfId="1364" xr:uid="{00000000-0005-0000-0000-000032050000}"/>
    <cellStyle name="Normal 3 5 2 2 8" xfId="1719" xr:uid="{00000000-0005-0000-0000-000033050000}"/>
    <cellStyle name="Normal 3 5 2 3" xfId="635" xr:uid="{00000000-0005-0000-0000-000034050000}"/>
    <cellStyle name="Normal 3 5 2 3 2" xfId="1365" xr:uid="{00000000-0005-0000-0000-000035050000}"/>
    <cellStyle name="Normal 3 5 2 4" xfId="636" xr:uid="{00000000-0005-0000-0000-000036050000}"/>
    <cellStyle name="Normal 3 5 2 4 2" xfId="1720" xr:uid="{00000000-0005-0000-0000-000037050000}"/>
    <cellStyle name="Normal 3 5 2 5" xfId="637" xr:uid="{00000000-0005-0000-0000-000038050000}"/>
    <cellStyle name="Normal 3 5 2 5 2" xfId="1721" xr:uid="{00000000-0005-0000-0000-000039050000}"/>
    <cellStyle name="Normal 3 5 2 6" xfId="638" xr:uid="{00000000-0005-0000-0000-00003A050000}"/>
    <cellStyle name="Normal 3 5 2 6 2" xfId="1722" xr:uid="{00000000-0005-0000-0000-00003B050000}"/>
    <cellStyle name="Normal 3 5 2 7" xfId="639" xr:uid="{00000000-0005-0000-0000-00003C050000}"/>
    <cellStyle name="Normal 3 5 2 7 2" xfId="1723" xr:uid="{00000000-0005-0000-0000-00003D050000}"/>
    <cellStyle name="Normal 3 5 2 8" xfId="640" xr:uid="{00000000-0005-0000-0000-00003E050000}"/>
    <cellStyle name="Normal 3 5 2 8 2" xfId="1724" xr:uid="{00000000-0005-0000-0000-00003F050000}"/>
    <cellStyle name="Normal 3 5 2 9" xfId="1358" xr:uid="{00000000-0005-0000-0000-000040050000}"/>
    <cellStyle name="Normal 3 5 3" xfId="641" xr:uid="{00000000-0005-0000-0000-000041050000}"/>
    <cellStyle name="Normal 3 5 3 2" xfId="1366" xr:uid="{00000000-0005-0000-0000-000042050000}"/>
    <cellStyle name="Normal 3 5 4" xfId="642" xr:uid="{00000000-0005-0000-0000-000043050000}"/>
    <cellStyle name="Normal 3 5 4 2" xfId="1367" xr:uid="{00000000-0005-0000-0000-000044050000}"/>
    <cellStyle name="Normal 3 5 5" xfId="643" xr:uid="{00000000-0005-0000-0000-000045050000}"/>
    <cellStyle name="Normal 3 5 5 2" xfId="1368" xr:uid="{00000000-0005-0000-0000-000046050000}"/>
    <cellStyle name="Normal 3 5 6" xfId="644" xr:uid="{00000000-0005-0000-0000-000047050000}"/>
    <cellStyle name="Normal 3 5 6 2" xfId="1369" xr:uid="{00000000-0005-0000-0000-000048050000}"/>
    <cellStyle name="Normal 3 5 7" xfId="645" xr:uid="{00000000-0005-0000-0000-000049050000}"/>
    <cellStyle name="Normal 3 5 7 2" xfId="1370" xr:uid="{00000000-0005-0000-0000-00004A050000}"/>
    <cellStyle name="Normal 3 5 8" xfId="646" xr:uid="{00000000-0005-0000-0000-00004B050000}"/>
    <cellStyle name="Normal 3 5 8 2" xfId="1371" xr:uid="{00000000-0005-0000-0000-00004C050000}"/>
    <cellStyle name="Normal 3 5 9" xfId="647" xr:uid="{00000000-0005-0000-0000-00004D050000}"/>
    <cellStyle name="Normal 3 5 9 2" xfId="1372" xr:uid="{00000000-0005-0000-0000-00004E050000}"/>
    <cellStyle name="Normal 3 6" xfId="648" xr:uid="{00000000-0005-0000-0000-00004F050000}"/>
    <cellStyle name="Normal 3 6 10" xfId="649" xr:uid="{00000000-0005-0000-0000-000050050000}"/>
    <cellStyle name="Normal 3 6 10 2" xfId="1373" xr:uid="{00000000-0005-0000-0000-000051050000}"/>
    <cellStyle name="Normal 3 6 11" xfId="650" xr:uid="{00000000-0005-0000-0000-000052050000}"/>
    <cellStyle name="Normal 3 6 11 2" xfId="651" xr:uid="{00000000-0005-0000-0000-000053050000}"/>
    <cellStyle name="Normal 3 6 11 2 2" xfId="1726" xr:uid="{00000000-0005-0000-0000-000054050000}"/>
    <cellStyle name="Normal 3 6 11 3" xfId="652" xr:uid="{00000000-0005-0000-0000-000055050000}"/>
    <cellStyle name="Normal 3 6 11 3 2" xfId="1727" xr:uid="{00000000-0005-0000-0000-000056050000}"/>
    <cellStyle name="Normal 3 6 11 4" xfId="653" xr:uid="{00000000-0005-0000-0000-000057050000}"/>
    <cellStyle name="Normal 3 6 11 4 2" xfId="1728" xr:uid="{00000000-0005-0000-0000-000058050000}"/>
    <cellStyle name="Normal 3 6 11 5" xfId="654" xr:uid="{00000000-0005-0000-0000-000059050000}"/>
    <cellStyle name="Normal 3 6 11 5 2" xfId="1729" xr:uid="{00000000-0005-0000-0000-00005A050000}"/>
    <cellStyle name="Normal 3 6 11 6" xfId="655" xr:uid="{00000000-0005-0000-0000-00005B050000}"/>
    <cellStyle name="Normal 3 6 11 6 2" xfId="1730" xr:uid="{00000000-0005-0000-0000-00005C050000}"/>
    <cellStyle name="Normal 3 6 11 7" xfId="656" xr:uid="{00000000-0005-0000-0000-00005D050000}"/>
    <cellStyle name="Normal 3 6 11 7 2" xfId="1731" xr:uid="{00000000-0005-0000-0000-00005E050000}"/>
    <cellStyle name="Normal 3 6 11 8" xfId="1374" xr:uid="{00000000-0005-0000-0000-00005F050000}"/>
    <cellStyle name="Normal 3 6 12" xfId="657" xr:uid="{00000000-0005-0000-0000-000060050000}"/>
    <cellStyle name="Normal 3 6 12 2" xfId="1375" xr:uid="{00000000-0005-0000-0000-000061050000}"/>
    <cellStyle name="Normal 3 6 13" xfId="658" xr:uid="{00000000-0005-0000-0000-000062050000}"/>
    <cellStyle name="Normal 3 6 13 2" xfId="1376" xr:uid="{00000000-0005-0000-0000-000063050000}"/>
    <cellStyle name="Normal 3 6 14" xfId="659" xr:uid="{00000000-0005-0000-0000-000064050000}"/>
    <cellStyle name="Normal 3 6 14 2" xfId="1377" xr:uid="{00000000-0005-0000-0000-000065050000}"/>
    <cellStyle name="Normal 3 6 15" xfId="660" xr:uid="{00000000-0005-0000-0000-000066050000}"/>
    <cellStyle name="Normal 3 6 15 2" xfId="1378" xr:uid="{00000000-0005-0000-0000-000067050000}"/>
    <cellStyle name="Normal 3 6 16" xfId="661" xr:uid="{00000000-0005-0000-0000-000068050000}"/>
    <cellStyle name="Normal 3 6 16 2" xfId="1379" xr:uid="{00000000-0005-0000-0000-000069050000}"/>
    <cellStyle name="Normal 3 6 17" xfId="930" xr:uid="{00000000-0005-0000-0000-00006A050000}"/>
    <cellStyle name="Normal 3 6 17 2" xfId="1725" xr:uid="{00000000-0005-0000-0000-00006B050000}"/>
    <cellStyle name="Normal 3 6 2" xfId="662" xr:uid="{00000000-0005-0000-0000-00006C050000}"/>
    <cellStyle name="Normal 3 6 2 2" xfId="663" xr:uid="{00000000-0005-0000-0000-00006D050000}"/>
    <cellStyle name="Normal 3 6 2 2 2" xfId="664" xr:uid="{00000000-0005-0000-0000-00006E050000}"/>
    <cellStyle name="Normal 3 6 2 2 2 2" xfId="1381" xr:uid="{00000000-0005-0000-0000-00006F050000}"/>
    <cellStyle name="Normal 3 6 2 2 3" xfId="665" xr:uid="{00000000-0005-0000-0000-000070050000}"/>
    <cellStyle name="Normal 3 6 2 2 3 2" xfId="1382" xr:uid="{00000000-0005-0000-0000-000071050000}"/>
    <cellStyle name="Normal 3 6 2 2 4" xfId="666" xr:uid="{00000000-0005-0000-0000-000072050000}"/>
    <cellStyle name="Normal 3 6 2 2 4 2" xfId="1383" xr:uid="{00000000-0005-0000-0000-000073050000}"/>
    <cellStyle name="Normal 3 6 2 2 5" xfId="667" xr:uid="{00000000-0005-0000-0000-000074050000}"/>
    <cellStyle name="Normal 3 6 2 2 5 2" xfId="1384" xr:uid="{00000000-0005-0000-0000-000075050000}"/>
    <cellStyle name="Normal 3 6 2 2 6" xfId="668" xr:uid="{00000000-0005-0000-0000-000076050000}"/>
    <cellStyle name="Normal 3 6 2 2 6 2" xfId="1385" xr:uid="{00000000-0005-0000-0000-000077050000}"/>
    <cellStyle name="Normal 3 6 2 2 7" xfId="669" xr:uid="{00000000-0005-0000-0000-000078050000}"/>
    <cellStyle name="Normal 3 6 2 2 7 2" xfId="1386" xr:uid="{00000000-0005-0000-0000-000079050000}"/>
    <cellStyle name="Normal 3 6 2 2 8" xfId="1732" xr:uid="{00000000-0005-0000-0000-00007A050000}"/>
    <cellStyle name="Normal 3 6 2 3" xfId="670" xr:uid="{00000000-0005-0000-0000-00007B050000}"/>
    <cellStyle name="Normal 3 6 2 3 2" xfId="1387" xr:uid="{00000000-0005-0000-0000-00007C050000}"/>
    <cellStyle name="Normal 3 6 2 4" xfId="671" xr:uid="{00000000-0005-0000-0000-00007D050000}"/>
    <cellStyle name="Normal 3 6 2 4 2" xfId="1733" xr:uid="{00000000-0005-0000-0000-00007E050000}"/>
    <cellStyle name="Normal 3 6 2 5" xfId="672" xr:uid="{00000000-0005-0000-0000-00007F050000}"/>
    <cellStyle name="Normal 3 6 2 5 2" xfId="1734" xr:uid="{00000000-0005-0000-0000-000080050000}"/>
    <cellStyle name="Normal 3 6 2 6" xfId="673" xr:uid="{00000000-0005-0000-0000-000081050000}"/>
    <cellStyle name="Normal 3 6 2 6 2" xfId="1735" xr:uid="{00000000-0005-0000-0000-000082050000}"/>
    <cellStyle name="Normal 3 6 2 7" xfId="674" xr:uid="{00000000-0005-0000-0000-000083050000}"/>
    <cellStyle name="Normal 3 6 2 7 2" xfId="1736" xr:uid="{00000000-0005-0000-0000-000084050000}"/>
    <cellStyle name="Normal 3 6 2 8" xfId="675" xr:uid="{00000000-0005-0000-0000-000085050000}"/>
    <cellStyle name="Normal 3 6 2 8 2" xfId="1737" xr:uid="{00000000-0005-0000-0000-000086050000}"/>
    <cellStyle name="Normal 3 6 2 9" xfId="1380" xr:uid="{00000000-0005-0000-0000-000087050000}"/>
    <cellStyle name="Normal 3 6 3" xfId="676" xr:uid="{00000000-0005-0000-0000-000088050000}"/>
    <cellStyle name="Normal 3 6 3 2" xfId="1388" xr:uid="{00000000-0005-0000-0000-000089050000}"/>
    <cellStyle name="Normal 3 6 4" xfId="677" xr:uid="{00000000-0005-0000-0000-00008A050000}"/>
    <cellStyle name="Normal 3 6 4 2" xfId="1389" xr:uid="{00000000-0005-0000-0000-00008B050000}"/>
    <cellStyle name="Normal 3 6 5" xfId="678" xr:uid="{00000000-0005-0000-0000-00008C050000}"/>
    <cellStyle name="Normal 3 6 5 2" xfId="1390" xr:uid="{00000000-0005-0000-0000-00008D050000}"/>
    <cellStyle name="Normal 3 6 6" xfId="679" xr:uid="{00000000-0005-0000-0000-00008E050000}"/>
    <cellStyle name="Normal 3 6 6 2" xfId="1391" xr:uid="{00000000-0005-0000-0000-00008F050000}"/>
    <cellStyle name="Normal 3 6 7" xfId="680" xr:uid="{00000000-0005-0000-0000-000090050000}"/>
    <cellStyle name="Normal 3 6 7 2" xfId="1392" xr:uid="{00000000-0005-0000-0000-000091050000}"/>
    <cellStyle name="Normal 3 6 8" xfId="681" xr:uid="{00000000-0005-0000-0000-000092050000}"/>
    <cellStyle name="Normal 3 6 8 2" xfId="1393" xr:uid="{00000000-0005-0000-0000-000093050000}"/>
    <cellStyle name="Normal 3 6 9" xfId="682" xr:uid="{00000000-0005-0000-0000-000094050000}"/>
    <cellStyle name="Normal 3 6 9 2" xfId="1394" xr:uid="{00000000-0005-0000-0000-000095050000}"/>
    <cellStyle name="Normal 3 7" xfId="683" xr:uid="{00000000-0005-0000-0000-000096050000}"/>
    <cellStyle name="Normal 3 7 2" xfId="684" xr:uid="{00000000-0005-0000-0000-000097050000}"/>
    <cellStyle name="Normal 3 7 2 2" xfId="1395" xr:uid="{00000000-0005-0000-0000-000098050000}"/>
    <cellStyle name="Normal 3 7 3" xfId="685" xr:uid="{00000000-0005-0000-0000-000099050000}"/>
    <cellStyle name="Normal 3 7 3 2" xfId="1396" xr:uid="{00000000-0005-0000-0000-00009A050000}"/>
    <cellStyle name="Normal 3 7 4" xfId="686" xr:uid="{00000000-0005-0000-0000-00009B050000}"/>
    <cellStyle name="Normal 3 7 4 2" xfId="1397" xr:uid="{00000000-0005-0000-0000-00009C050000}"/>
    <cellStyle name="Normal 3 7 5" xfId="687" xr:uid="{00000000-0005-0000-0000-00009D050000}"/>
    <cellStyle name="Normal 3 7 5 2" xfId="1398" xr:uid="{00000000-0005-0000-0000-00009E050000}"/>
    <cellStyle name="Normal 3 7 6" xfId="931" xr:uid="{00000000-0005-0000-0000-00009F050000}"/>
    <cellStyle name="Normal 3 7 6 2" xfId="1738" xr:uid="{00000000-0005-0000-0000-0000A0050000}"/>
    <cellStyle name="Normal 3 8" xfId="688" xr:uid="{00000000-0005-0000-0000-0000A1050000}"/>
    <cellStyle name="Normal 3 8 2" xfId="689" xr:uid="{00000000-0005-0000-0000-0000A2050000}"/>
    <cellStyle name="Normal 3 8 2 2" xfId="1399" xr:uid="{00000000-0005-0000-0000-0000A3050000}"/>
    <cellStyle name="Normal 3 8 3" xfId="690" xr:uid="{00000000-0005-0000-0000-0000A4050000}"/>
    <cellStyle name="Normal 3 8 3 2" xfId="1400" xr:uid="{00000000-0005-0000-0000-0000A5050000}"/>
    <cellStyle name="Normal 3 8 4" xfId="691" xr:uid="{00000000-0005-0000-0000-0000A6050000}"/>
    <cellStyle name="Normal 3 8 4 2" xfId="1401" xr:uid="{00000000-0005-0000-0000-0000A7050000}"/>
    <cellStyle name="Normal 3 8 5" xfId="692" xr:uid="{00000000-0005-0000-0000-0000A8050000}"/>
    <cellStyle name="Normal 3 8 5 2" xfId="1402" xr:uid="{00000000-0005-0000-0000-0000A9050000}"/>
    <cellStyle name="Normal 3 8 6" xfId="932" xr:uid="{00000000-0005-0000-0000-0000AA050000}"/>
    <cellStyle name="Normal 3 8 6 2" xfId="1739" xr:uid="{00000000-0005-0000-0000-0000AB050000}"/>
    <cellStyle name="Normal 3 9" xfId="693" xr:uid="{00000000-0005-0000-0000-0000AC050000}"/>
    <cellStyle name="Normal 3 9 2" xfId="1740" xr:uid="{00000000-0005-0000-0000-0000AD050000}"/>
    <cellStyle name="Normal 4" xfId="851" xr:uid="{00000000-0005-0000-0000-0000AE050000}"/>
    <cellStyle name="Normal 4 10" xfId="694" xr:uid="{00000000-0005-0000-0000-0000AF050000}"/>
    <cellStyle name="Normal 4 10 2" xfId="1403" xr:uid="{00000000-0005-0000-0000-0000B0050000}"/>
    <cellStyle name="Normal 4 11" xfId="695" xr:uid="{00000000-0005-0000-0000-0000B1050000}"/>
    <cellStyle name="Normal 4 11 2" xfId="1404" xr:uid="{00000000-0005-0000-0000-0000B2050000}"/>
    <cellStyle name="Normal 4 12" xfId="696" xr:uid="{00000000-0005-0000-0000-0000B3050000}"/>
    <cellStyle name="Normal 4 12 2" xfId="1405" xr:uid="{00000000-0005-0000-0000-0000B4050000}"/>
    <cellStyle name="Normal 4 13" xfId="697" xr:uid="{00000000-0005-0000-0000-0000B5050000}"/>
    <cellStyle name="Normal 4 13 2" xfId="1406" xr:uid="{00000000-0005-0000-0000-0000B6050000}"/>
    <cellStyle name="Normal 4 14" xfId="698" xr:uid="{00000000-0005-0000-0000-0000B7050000}"/>
    <cellStyle name="Normal 4 14 2" xfId="1407" xr:uid="{00000000-0005-0000-0000-0000B8050000}"/>
    <cellStyle name="Normal 4 15" xfId="699" xr:uid="{00000000-0005-0000-0000-0000B9050000}"/>
    <cellStyle name="Normal 4 15 2" xfId="1408" xr:uid="{00000000-0005-0000-0000-0000BA050000}"/>
    <cellStyle name="Normal 4 16" xfId="700" xr:uid="{00000000-0005-0000-0000-0000BB050000}"/>
    <cellStyle name="Normal 4 16 2" xfId="1409" xr:uid="{00000000-0005-0000-0000-0000BC050000}"/>
    <cellStyle name="Normal 4 17" xfId="701" xr:uid="{00000000-0005-0000-0000-0000BD050000}"/>
    <cellStyle name="Normal 4 17 2" xfId="1410" xr:uid="{00000000-0005-0000-0000-0000BE050000}"/>
    <cellStyle name="Normal 4 18" xfId="702" xr:uid="{00000000-0005-0000-0000-0000BF050000}"/>
    <cellStyle name="Normal 4 18 2" xfId="1411" xr:uid="{00000000-0005-0000-0000-0000C0050000}"/>
    <cellStyle name="Normal 4 19" xfId="703" xr:uid="{00000000-0005-0000-0000-0000C1050000}"/>
    <cellStyle name="Normal 4 19 2" xfId="1412" xr:uid="{00000000-0005-0000-0000-0000C2050000}"/>
    <cellStyle name="Normal 4 2" xfId="704" xr:uid="{00000000-0005-0000-0000-0000C3050000}"/>
    <cellStyle name="Normal 4 2 2" xfId="705" xr:uid="{00000000-0005-0000-0000-0000C4050000}"/>
    <cellStyle name="Normal 4 2 2 2" xfId="1413" xr:uid="{00000000-0005-0000-0000-0000C5050000}"/>
    <cellStyle name="Normal 4 2 3" xfId="706" xr:uid="{00000000-0005-0000-0000-0000C6050000}"/>
    <cellStyle name="Normal 4 2 3 2" xfId="1414" xr:uid="{00000000-0005-0000-0000-0000C7050000}"/>
    <cellStyle name="Normal 4 2 4" xfId="933" xr:uid="{00000000-0005-0000-0000-0000C8050000}"/>
    <cellStyle name="Normal 4 20" xfId="707" xr:uid="{00000000-0005-0000-0000-0000C9050000}"/>
    <cellStyle name="Normal 4 20 2" xfId="1415" xr:uid="{00000000-0005-0000-0000-0000CA050000}"/>
    <cellStyle name="Normal 4 21" xfId="877" xr:uid="{00000000-0005-0000-0000-0000CB050000}"/>
    <cellStyle name="Normal 4 22" xfId="963" xr:uid="{00000000-0005-0000-0000-0000CC050000}"/>
    <cellStyle name="Normal 4 3" xfId="708" xr:uid="{00000000-0005-0000-0000-0000CD050000}"/>
    <cellStyle name="Normal 4 3 2" xfId="709" xr:uid="{00000000-0005-0000-0000-0000CE050000}"/>
    <cellStyle name="Normal 4 3 2 2" xfId="1416" xr:uid="{00000000-0005-0000-0000-0000CF050000}"/>
    <cellStyle name="Normal 4 3 3" xfId="710" xr:uid="{00000000-0005-0000-0000-0000D0050000}"/>
    <cellStyle name="Normal 4 3 3 2" xfId="1417" xr:uid="{00000000-0005-0000-0000-0000D1050000}"/>
    <cellStyle name="Normal 4 3 4" xfId="934" xr:uid="{00000000-0005-0000-0000-0000D2050000}"/>
    <cellStyle name="Normal 4 4" xfId="711" xr:uid="{00000000-0005-0000-0000-0000D3050000}"/>
    <cellStyle name="Normal 4 4 2" xfId="712" xr:uid="{00000000-0005-0000-0000-0000D4050000}"/>
    <cellStyle name="Normal 4 4 2 2" xfId="1418" xr:uid="{00000000-0005-0000-0000-0000D5050000}"/>
    <cellStyle name="Normal 4 4 3" xfId="713" xr:uid="{00000000-0005-0000-0000-0000D6050000}"/>
    <cellStyle name="Normal 4 4 3 2" xfId="1419" xr:uid="{00000000-0005-0000-0000-0000D7050000}"/>
    <cellStyle name="Normal 4 4 4" xfId="935" xr:uid="{00000000-0005-0000-0000-0000D8050000}"/>
    <cellStyle name="Normal 4 5" xfId="714" xr:uid="{00000000-0005-0000-0000-0000D9050000}"/>
    <cellStyle name="Normal 4 5 2" xfId="715" xr:uid="{00000000-0005-0000-0000-0000DA050000}"/>
    <cellStyle name="Normal 4 5 2 2" xfId="1420" xr:uid="{00000000-0005-0000-0000-0000DB050000}"/>
    <cellStyle name="Normal 4 5 3" xfId="716" xr:uid="{00000000-0005-0000-0000-0000DC050000}"/>
    <cellStyle name="Normal 4 5 3 2" xfId="1421" xr:uid="{00000000-0005-0000-0000-0000DD050000}"/>
    <cellStyle name="Normal 4 5 4" xfId="936" xr:uid="{00000000-0005-0000-0000-0000DE050000}"/>
    <cellStyle name="Normal 4 6" xfId="717" xr:uid="{00000000-0005-0000-0000-0000DF050000}"/>
    <cellStyle name="Normal 4 6 2" xfId="718" xr:uid="{00000000-0005-0000-0000-0000E0050000}"/>
    <cellStyle name="Normal 4 6 2 2" xfId="1422" xr:uid="{00000000-0005-0000-0000-0000E1050000}"/>
    <cellStyle name="Normal 4 6 3" xfId="719" xr:uid="{00000000-0005-0000-0000-0000E2050000}"/>
    <cellStyle name="Normal 4 6 3 2" xfId="1423" xr:uid="{00000000-0005-0000-0000-0000E3050000}"/>
    <cellStyle name="Normal 4 6 4" xfId="937" xr:uid="{00000000-0005-0000-0000-0000E4050000}"/>
    <cellStyle name="Normal 4 7" xfId="720" xr:uid="{00000000-0005-0000-0000-0000E5050000}"/>
    <cellStyle name="Normal 4 7 2" xfId="938" xr:uid="{00000000-0005-0000-0000-0000E6050000}"/>
    <cellStyle name="Normal 4 8" xfId="721" xr:uid="{00000000-0005-0000-0000-0000E7050000}"/>
    <cellStyle name="Normal 4 8 2" xfId="939" xr:uid="{00000000-0005-0000-0000-0000E8050000}"/>
    <cellStyle name="Normal 4 9" xfId="722" xr:uid="{00000000-0005-0000-0000-0000E9050000}"/>
    <cellStyle name="Normal 4 9 2" xfId="1424" xr:uid="{00000000-0005-0000-0000-0000EA050000}"/>
    <cellStyle name="Normal 5" xfId="852" xr:uid="{00000000-0005-0000-0000-0000EB050000}"/>
    <cellStyle name="Normal 5 10" xfId="723" xr:uid="{00000000-0005-0000-0000-0000EC050000}"/>
    <cellStyle name="Normal 5 10 2" xfId="1425" xr:uid="{00000000-0005-0000-0000-0000ED050000}"/>
    <cellStyle name="Normal 5 11" xfId="724" xr:uid="{00000000-0005-0000-0000-0000EE050000}"/>
    <cellStyle name="Normal 5 11 2" xfId="1426" xr:uid="{00000000-0005-0000-0000-0000EF050000}"/>
    <cellStyle name="Normal 5 12" xfId="725" xr:uid="{00000000-0005-0000-0000-0000F0050000}"/>
    <cellStyle name="Normal 5 12 2" xfId="1427" xr:uid="{00000000-0005-0000-0000-0000F1050000}"/>
    <cellStyle name="Normal 5 13" xfId="726" xr:uid="{00000000-0005-0000-0000-0000F2050000}"/>
    <cellStyle name="Normal 5 13 2" xfId="1428" xr:uid="{00000000-0005-0000-0000-0000F3050000}"/>
    <cellStyle name="Normal 5 14" xfId="727" xr:uid="{00000000-0005-0000-0000-0000F4050000}"/>
    <cellStyle name="Normal 5 14 2" xfId="1429" xr:uid="{00000000-0005-0000-0000-0000F5050000}"/>
    <cellStyle name="Normal 5 15" xfId="728" xr:uid="{00000000-0005-0000-0000-0000F6050000}"/>
    <cellStyle name="Normal 5 15 2" xfId="1430" xr:uid="{00000000-0005-0000-0000-0000F7050000}"/>
    <cellStyle name="Normal 5 16" xfId="729" xr:uid="{00000000-0005-0000-0000-0000F8050000}"/>
    <cellStyle name="Normal 5 16 2" xfId="1431" xr:uid="{00000000-0005-0000-0000-0000F9050000}"/>
    <cellStyle name="Normal 5 17" xfId="730" xr:uid="{00000000-0005-0000-0000-0000FA050000}"/>
    <cellStyle name="Normal 5 17 2" xfId="1432" xr:uid="{00000000-0005-0000-0000-0000FB050000}"/>
    <cellStyle name="Normal 5 18" xfId="731" xr:uid="{00000000-0005-0000-0000-0000FC050000}"/>
    <cellStyle name="Normal 5 18 2" xfId="1433" xr:uid="{00000000-0005-0000-0000-0000FD050000}"/>
    <cellStyle name="Normal 5 19" xfId="878" xr:uid="{00000000-0005-0000-0000-0000FE050000}"/>
    <cellStyle name="Normal 5 2" xfId="732" xr:uid="{00000000-0005-0000-0000-0000FF050000}"/>
    <cellStyle name="Normal 5 2 2" xfId="733" xr:uid="{00000000-0005-0000-0000-000000060000}"/>
    <cellStyle name="Normal 5 2 2 2" xfId="1434" xr:uid="{00000000-0005-0000-0000-000001060000}"/>
    <cellStyle name="Normal 5 2 3" xfId="734" xr:uid="{00000000-0005-0000-0000-000002060000}"/>
    <cellStyle name="Normal 5 2 3 2" xfId="1435" xr:uid="{00000000-0005-0000-0000-000003060000}"/>
    <cellStyle name="Normal 5 2 4" xfId="941" xr:uid="{00000000-0005-0000-0000-000004060000}"/>
    <cellStyle name="Normal 5 20" xfId="940" xr:uid="{00000000-0005-0000-0000-000005060000}"/>
    <cellStyle name="Normal 5 3" xfId="735" xr:uid="{00000000-0005-0000-0000-000006060000}"/>
    <cellStyle name="Normal 5 3 2" xfId="736" xr:uid="{00000000-0005-0000-0000-000007060000}"/>
    <cellStyle name="Normal 5 3 2 2" xfId="1436" xr:uid="{00000000-0005-0000-0000-000008060000}"/>
    <cellStyle name="Normal 5 3 3" xfId="737" xr:uid="{00000000-0005-0000-0000-000009060000}"/>
    <cellStyle name="Normal 5 3 3 2" xfId="1437" xr:uid="{00000000-0005-0000-0000-00000A060000}"/>
    <cellStyle name="Normal 5 3 4" xfId="942" xr:uid="{00000000-0005-0000-0000-00000B060000}"/>
    <cellStyle name="Normal 5 4" xfId="738" xr:uid="{00000000-0005-0000-0000-00000C060000}"/>
    <cellStyle name="Normal 5 4 2" xfId="739" xr:uid="{00000000-0005-0000-0000-00000D060000}"/>
    <cellStyle name="Normal 5 4 2 2" xfId="1438" xr:uid="{00000000-0005-0000-0000-00000E060000}"/>
    <cellStyle name="Normal 5 4 3" xfId="740" xr:uid="{00000000-0005-0000-0000-00000F060000}"/>
    <cellStyle name="Normal 5 4 3 2" xfId="1439" xr:uid="{00000000-0005-0000-0000-000010060000}"/>
    <cellStyle name="Normal 5 4 4" xfId="943" xr:uid="{00000000-0005-0000-0000-000011060000}"/>
    <cellStyle name="Normal 5 5" xfId="741" xr:uid="{00000000-0005-0000-0000-000012060000}"/>
    <cellStyle name="Normal 5 5 2" xfId="944" xr:uid="{00000000-0005-0000-0000-000013060000}"/>
    <cellStyle name="Normal 5 6" xfId="742" xr:uid="{00000000-0005-0000-0000-000014060000}"/>
    <cellStyle name="Normal 5 6 2" xfId="945" xr:uid="{00000000-0005-0000-0000-000015060000}"/>
    <cellStyle name="Normal 5 7" xfId="743" xr:uid="{00000000-0005-0000-0000-000016060000}"/>
    <cellStyle name="Normal 5 7 2" xfId="965" xr:uid="{00000000-0005-0000-0000-000017060000}"/>
    <cellStyle name="Normal 5 8" xfId="744" xr:uid="{00000000-0005-0000-0000-000018060000}"/>
    <cellStyle name="Normal 5 8 2" xfId="1440" xr:uid="{00000000-0005-0000-0000-000019060000}"/>
    <cellStyle name="Normal 5 9" xfId="745" xr:uid="{00000000-0005-0000-0000-00001A060000}"/>
    <cellStyle name="Normal 5 9 2" xfId="1441" xr:uid="{00000000-0005-0000-0000-00001B060000}"/>
    <cellStyle name="Normal 6" xfId="853" xr:uid="{00000000-0005-0000-0000-00001C060000}"/>
    <cellStyle name="Normal 6 10" xfId="746" xr:uid="{00000000-0005-0000-0000-00001D060000}"/>
    <cellStyle name="Normal 6 10 2" xfId="1442" xr:uid="{00000000-0005-0000-0000-00001E060000}"/>
    <cellStyle name="Normal 6 11" xfId="747" xr:uid="{00000000-0005-0000-0000-00001F060000}"/>
    <cellStyle name="Normal 6 11 2" xfId="1443" xr:uid="{00000000-0005-0000-0000-000020060000}"/>
    <cellStyle name="Normal 6 12" xfId="748" xr:uid="{00000000-0005-0000-0000-000021060000}"/>
    <cellStyle name="Normal 6 12 2" xfId="1444" xr:uid="{00000000-0005-0000-0000-000022060000}"/>
    <cellStyle name="Normal 6 13" xfId="749" xr:uid="{00000000-0005-0000-0000-000023060000}"/>
    <cellStyle name="Normal 6 13 2" xfId="1445" xr:uid="{00000000-0005-0000-0000-000024060000}"/>
    <cellStyle name="Normal 6 14" xfId="750" xr:uid="{00000000-0005-0000-0000-000025060000}"/>
    <cellStyle name="Normal 6 14 2" xfId="1446" xr:uid="{00000000-0005-0000-0000-000026060000}"/>
    <cellStyle name="Normal 6 15" xfId="751" xr:uid="{00000000-0005-0000-0000-000027060000}"/>
    <cellStyle name="Normal 6 15 2" xfId="1447" xr:uid="{00000000-0005-0000-0000-000028060000}"/>
    <cellStyle name="Normal 6 16" xfId="752" xr:uid="{00000000-0005-0000-0000-000029060000}"/>
    <cellStyle name="Normal 6 16 2" xfId="1448" xr:uid="{00000000-0005-0000-0000-00002A060000}"/>
    <cellStyle name="Normal 6 17" xfId="753" xr:uid="{00000000-0005-0000-0000-00002B060000}"/>
    <cellStyle name="Normal 6 17 2" xfId="1449" xr:uid="{00000000-0005-0000-0000-00002C060000}"/>
    <cellStyle name="Normal 6 18" xfId="754" xr:uid="{00000000-0005-0000-0000-00002D060000}"/>
    <cellStyle name="Normal 6 18 2" xfId="1450" xr:uid="{00000000-0005-0000-0000-00002E060000}"/>
    <cellStyle name="Normal 6 19" xfId="879" xr:uid="{00000000-0005-0000-0000-00002F060000}"/>
    <cellStyle name="Normal 6 2" xfId="755" xr:uid="{00000000-0005-0000-0000-000030060000}"/>
    <cellStyle name="Normal 6 2 2" xfId="756" xr:uid="{00000000-0005-0000-0000-000031060000}"/>
    <cellStyle name="Normal 6 2 2 2" xfId="1451" xr:uid="{00000000-0005-0000-0000-000032060000}"/>
    <cellStyle name="Normal 6 2 3" xfId="757" xr:uid="{00000000-0005-0000-0000-000033060000}"/>
    <cellStyle name="Normal 6 2 3 2" xfId="1452" xr:uid="{00000000-0005-0000-0000-000034060000}"/>
    <cellStyle name="Normal 6 2 4" xfId="947" xr:uid="{00000000-0005-0000-0000-000035060000}"/>
    <cellStyle name="Normal 6 20" xfId="946" xr:uid="{00000000-0005-0000-0000-000036060000}"/>
    <cellStyle name="Normal 6 3" xfId="758" xr:uid="{00000000-0005-0000-0000-000037060000}"/>
    <cellStyle name="Normal 6 3 2" xfId="759" xr:uid="{00000000-0005-0000-0000-000038060000}"/>
    <cellStyle name="Normal 6 3 2 2" xfId="1453" xr:uid="{00000000-0005-0000-0000-000039060000}"/>
    <cellStyle name="Normal 6 3 3" xfId="760" xr:uid="{00000000-0005-0000-0000-00003A060000}"/>
    <cellStyle name="Normal 6 3 3 2" xfId="1454" xr:uid="{00000000-0005-0000-0000-00003B060000}"/>
    <cellStyle name="Normal 6 3 4" xfId="948" xr:uid="{00000000-0005-0000-0000-00003C060000}"/>
    <cellStyle name="Normal 6 4" xfId="761" xr:uid="{00000000-0005-0000-0000-00003D060000}"/>
    <cellStyle name="Normal 6 4 2" xfId="762" xr:uid="{00000000-0005-0000-0000-00003E060000}"/>
    <cellStyle name="Normal 6 4 2 2" xfId="1455" xr:uid="{00000000-0005-0000-0000-00003F060000}"/>
    <cellStyle name="Normal 6 4 3" xfId="763" xr:uid="{00000000-0005-0000-0000-000040060000}"/>
    <cellStyle name="Normal 6 4 3 2" xfId="1456" xr:uid="{00000000-0005-0000-0000-000041060000}"/>
    <cellStyle name="Normal 6 4 4" xfId="949" xr:uid="{00000000-0005-0000-0000-000042060000}"/>
    <cellStyle name="Normal 6 5" xfId="764" xr:uid="{00000000-0005-0000-0000-000043060000}"/>
    <cellStyle name="Normal 6 5 2" xfId="950" xr:uid="{00000000-0005-0000-0000-000044060000}"/>
    <cellStyle name="Normal 6 6" xfId="765" xr:uid="{00000000-0005-0000-0000-000045060000}"/>
    <cellStyle name="Normal 6 6 2" xfId="951" xr:uid="{00000000-0005-0000-0000-000046060000}"/>
    <cellStyle name="Normal 6 7" xfId="766" xr:uid="{00000000-0005-0000-0000-000047060000}"/>
    <cellStyle name="Normal 6 7 2" xfId="966" xr:uid="{00000000-0005-0000-0000-000048060000}"/>
    <cellStyle name="Normal 6 8" xfId="767" xr:uid="{00000000-0005-0000-0000-000049060000}"/>
    <cellStyle name="Normal 6 8 2" xfId="1457" xr:uid="{00000000-0005-0000-0000-00004A060000}"/>
    <cellStyle name="Normal 6 9" xfId="768" xr:uid="{00000000-0005-0000-0000-00004B060000}"/>
    <cellStyle name="Normal 6 9 2" xfId="1458" xr:uid="{00000000-0005-0000-0000-00004C060000}"/>
    <cellStyle name="Normal 7" xfId="844" xr:uid="{00000000-0005-0000-0000-00004D060000}"/>
    <cellStyle name="Normal 7 10" xfId="769" xr:uid="{00000000-0005-0000-0000-00004E060000}"/>
    <cellStyle name="Normal 7 10 2" xfId="1741" xr:uid="{00000000-0005-0000-0000-00004F060000}"/>
    <cellStyle name="Normal 7 11" xfId="770" xr:uid="{00000000-0005-0000-0000-000050060000}"/>
    <cellStyle name="Normal 7 11 2" xfId="1742" xr:uid="{00000000-0005-0000-0000-000051060000}"/>
    <cellStyle name="Normal 7 12" xfId="771" xr:uid="{00000000-0005-0000-0000-000052060000}"/>
    <cellStyle name="Normal 7 12 2" xfId="1743" xr:uid="{00000000-0005-0000-0000-000053060000}"/>
    <cellStyle name="Normal 7 13" xfId="772" xr:uid="{00000000-0005-0000-0000-000054060000}"/>
    <cellStyle name="Normal 7 13 2" xfId="1744" xr:uid="{00000000-0005-0000-0000-000055060000}"/>
    <cellStyle name="Normal 7 14" xfId="773" xr:uid="{00000000-0005-0000-0000-000056060000}"/>
    <cellStyle name="Normal 7 14 2" xfId="1745" xr:uid="{00000000-0005-0000-0000-000057060000}"/>
    <cellStyle name="Normal 7 15" xfId="856" xr:uid="{00000000-0005-0000-0000-000058060000}"/>
    <cellStyle name="Normal 7 15 2" xfId="862" xr:uid="{00000000-0005-0000-0000-000059060000}"/>
    <cellStyle name="Normal 7 15 2 2" xfId="1516" xr:uid="{00000000-0005-0000-0000-00005A060000}"/>
    <cellStyle name="Normal 7 15 3" xfId="1510" xr:uid="{00000000-0005-0000-0000-00005B060000}"/>
    <cellStyle name="Normal 7 16" xfId="860" xr:uid="{00000000-0005-0000-0000-00005C060000}"/>
    <cellStyle name="Normal 7 16 2" xfId="1514" xr:uid="{00000000-0005-0000-0000-00005D060000}"/>
    <cellStyle name="Normal 7 17" xfId="880" xr:uid="{00000000-0005-0000-0000-00005E060000}"/>
    <cellStyle name="Normal 7 18" xfId="1505" xr:uid="{00000000-0005-0000-0000-00005F060000}"/>
    <cellStyle name="Normal 7 18 2" xfId="1519" xr:uid="{00000000-0005-0000-0000-000060060000}"/>
    <cellStyle name="Normal 7 19" xfId="1507" xr:uid="{00000000-0005-0000-0000-000061060000}"/>
    <cellStyle name="Normal 7 19 2" xfId="1755" xr:uid="{00000000-0005-0000-0000-000062060000}"/>
    <cellStyle name="Normal 7 2" xfId="774" xr:uid="{00000000-0005-0000-0000-000063060000}"/>
    <cellStyle name="Normal 7 2 2" xfId="1746" xr:uid="{00000000-0005-0000-0000-000064060000}"/>
    <cellStyle name="Normal 7 20" xfId="1508" xr:uid="{00000000-0005-0000-0000-000065060000}"/>
    <cellStyle name="Normal 7 3" xfId="775" xr:uid="{00000000-0005-0000-0000-000066060000}"/>
    <cellStyle name="Normal 7 3 2" xfId="1747" xr:uid="{00000000-0005-0000-0000-000067060000}"/>
    <cellStyle name="Normal 7 4" xfId="776" xr:uid="{00000000-0005-0000-0000-000068060000}"/>
    <cellStyle name="Normal 7 4 2" xfId="1748" xr:uid="{00000000-0005-0000-0000-000069060000}"/>
    <cellStyle name="Normal 7 5" xfId="777" xr:uid="{00000000-0005-0000-0000-00006A060000}"/>
    <cellStyle name="Normal 7 5 2" xfId="1749" xr:uid="{00000000-0005-0000-0000-00006B060000}"/>
    <cellStyle name="Normal 7 6" xfId="778" xr:uid="{00000000-0005-0000-0000-00006C060000}"/>
    <cellStyle name="Normal 7 6 2" xfId="1750" xr:uid="{00000000-0005-0000-0000-00006D060000}"/>
    <cellStyle name="Normal 7 7" xfId="779" xr:uid="{00000000-0005-0000-0000-00006E060000}"/>
    <cellStyle name="Normal 7 7 2" xfId="1751" xr:uid="{00000000-0005-0000-0000-00006F060000}"/>
    <cellStyle name="Normal 7 8" xfId="780" xr:uid="{00000000-0005-0000-0000-000070060000}"/>
    <cellStyle name="Normal 7 8 2" xfId="1752" xr:uid="{00000000-0005-0000-0000-000071060000}"/>
    <cellStyle name="Normal 7 9" xfId="781" xr:uid="{00000000-0005-0000-0000-000072060000}"/>
    <cellStyle name="Normal 7 9 2" xfId="1753" xr:uid="{00000000-0005-0000-0000-000073060000}"/>
    <cellStyle name="Normal 8" xfId="782" xr:uid="{00000000-0005-0000-0000-000074060000}"/>
    <cellStyle name="Normal 8 10" xfId="842" xr:uid="{00000000-0005-0000-0000-000075060000}"/>
    <cellStyle name="Normal 8 10 2" xfId="1460" xr:uid="{00000000-0005-0000-0000-000076060000}"/>
    <cellStyle name="Normal 8 11" xfId="881" xr:uid="{00000000-0005-0000-0000-000077060000}"/>
    <cellStyle name="Normal 8 12" xfId="1459" xr:uid="{00000000-0005-0000-0000-000078060000}"/>
    <cellStyle name="Normal 8 2" xfId="783" xr:uid="{00000000-0005-0000-0000-000079060000}"/>
    <cellStyle name="Normal 8 2 2" xfId="1461" xr:uid="{00000000-0005-0000-0000-00007A060000}"/>
    <cellStyle name="Normal 8 3" xfId="784" xr:uid="{00000000-0005-0000-0000-00007B060000}"/>
    <cellStyle name="Normal 8 3 2" xfId="1462" xr:uid="{00000000-0005-0000-0000-00007C060000}"/>
    <cellStyle name="Normal 8 4" xfId="785" xr:uid="{00000000-0005-0000-0000-00007D060000}"/>
    <cellStyle name="Normal 8 4 2" xfId="1463" xr:uid="{00000000-0005-0000-0000-00007E060000}"/>
    <cellStyle name="Normal 8 5" xfId="786" xr:uid="{00000000-0005-0000-0000-00007F060000}"/>
    <cellStyle name="Normal 8 5 2" xfId="1464" xr:uid="{00000000-0005-0000-0000-000080060000}"/>
    <cellStyle name="Normal 8 6" xfId="787" xr:uid="{00000000-0005-0000-0000-000081060000}"/>
    <cellStyle name="Normal 8 6 2" xfId="1465" xr:uid="{00000000-0005-0000-0000-000082060000}"/>
    <cellStyle name="Normal 8 7" xfId="788" xr:uid="{00000000-0005-0000-0000-000083060000}"/>
    <cellStyle name="Normal 8 7 2" xfId="1466" xr:uid="{00000000-0005-0000-0000-000084060000}"/>
    <cellStyle name="Normal 8 8" xfId="789" xr:uid="{00000000-0005-0000-0000-000085060000}"/>
    <cellStyle name="Normal 8 8 2" xfId="1467" xr:uid="{00000000-0005-0000-0000-000086060000}"/>
    <cellStyle name="Normal 8 9" xfId="790" xr:uid="{00000000-0005-0000-0000-000087060000}"/>
    <cellStyle name="Normal 8 9 2" xfId="1468" xr:uid="{00000000-0005-0000-0000-000088060000}"/>
    <cellStyle name="Normal 9" xfId="791" xr:uid="{00000000-0005-0000-0000-000089060000}"/>
    <cellStyle name="Normal 9 10" xfId="792" xr:uid="{00000000-0005-0000-0000-00008A060000}"/>
    <cellStyle name="Normal 9 10 2" xfId="1469" xr:uid="{00000000-0005-0000-0000-00008B060000}"/>
    <cellStyle name="Normal 9 11" xfId="793" xr:uid="{00000000-0005-0000-0000-00008C060000}"/>
    <cellStyle name="Normal 9 11 2" xfId="1470" xr:uid="{00000000-0005-0000-0000-00008D060000}"/>
    <cellStyle name="Normal 9 12" xfId="794" xr:uid="{00000000-0005-0000-0000-00008E060000}"/>
    <cellStyle name="Normal 9 12 2" xfId="1471" xr:uid="{00000000-0005-0000-0000-00008F060000}"/>
    <cellStyle name="Normal 9 13" xfId="795" xr:uid="{00000000-0005-0000-0000-000090060000}"/>
    <cellStyle name="Normal 9 13 2" xfId="1472" xr:uid="{00000000-0005-0000-0000-000091060000}"/>
    <cellStyle name="Normal 9 14" xfId="796" xr:uid="{00000000-0005-0000-0000-000092060000}"/>
    <cellStyle name="Normal 9 14 2" xfId="1473" xr:uid="{00000000-0005-0000-0000-000093060000}"/>
    <cellStyle name="Normal 9 15" xfId="797" xr:uid="{00000000-0005-0000-0000-000094060000}"/>
    <cellStyle name="Normal 9 15 2" xfId="1474" xr:uid="{00000000-0005-0000-0000-000095060000}"/>
    <cellStyle name="Normal 9 16" xfId="798" xr:uid="{00000000-0005-0000-0000-000096060000}"/>
    <cellStyle name="Normal 9 16 2" xfId="1475" xr:uid="{00000000-0005-0000-0000-000097060000}"/>
    <cellStyle name="Normal 9 17" xfId="799" xr:uid="{00000000-0005-0000-0000-000098060000}"/>
    <cellStyle name="Normal 9 17 2" xfId="1476" xr:uid="{00000000-0005-0000-0000-000099060000}"/>
    <cellStyle name="Normal 9 18" xfId="800" xr:uid="{00000000-0005-0000-0000-00009A060000}"/>
    <cellStyle name="Normal 9 18 2" xfId="1477" xr:uid="{00000000-0005-0000-0000-00009B060000}"/>
    <cellStyle name="Normal 9 19" xfId="801" xr:uid="{00000000-0005-0000-0000-00009C060000}"/>
    <cellStyle name="Normal 9 19 2" xfId="1478" xr:uid="{00000000-0005-0000-0000-00009D060000}"/>
    <cellStyle name="Normal 9 2" xfId="802" xr:uid="{00000000-0005-0000-0000-00009E060000}"/>
    <cellStyle name="Normal 9 2 2" xfId="1479" xr:uid="{00000000-0005-0000-0000-00009F060000}"/>
    <cellStyle name="Normal 9 20" xfId="803" xr:uid="{00000000-0005-0000-0000-0000A0060000}"/>
    <cellStyle name="Normal 9 20 2" xfId="1480" xr:uid="{00000000-0005-0000-0000-0000A1060000}"/>
    <cellStyle name="Normal 9 21" xfId="804" xr:uid="{00000000-0005-0000-0000-0000A2060000}"/>
    <cellStyle name="Normal 9 21 2" xfId="1481" xr:uid="{00000000-0005-0000-0000-0000A3060000}"/>
    <cellStyle name="Normal 9 22" xfId="805" xr:uid="{00000000-0005-0000-0000-0000A4060000}"/>
    <cellStyle name="Normal 9 22 2" xfId="1482" xr:uid="{00000000-0005-0000-0000-0000A5060000}"/>
    <cellStyle name="Normal 9 23" xfId="806" xr:uid="{00000000-0005-0000-0000-0000A6060000}"/>
    <cellStyle name="Normal 9 23 2" xfId="1483" xr:uid="{00000000-0005-0000-0000-0000A7060000}"/>
    <cellStyle name="Normal 9 24" xfId="807" xr:uid="{00000000-0005-0000-0000-0000A8060000}"/>
    <cellStyle name="Normal 9 24 2" xfId="1484" xr:uid="{00000000-0005-0000-0000-0000A9060000}"/>
    <cellStyle name="Normal 9 25" xfId="808" xr:uid="{00000000-0005-0000-0000-0000AA060000}"/>
    <cellStyle name="Normal 9 25 2" xfId="1485" xr:uid="{00000000-0005-0000-0000-0000AB060000}"/>
    <cellStyle name="Normal 9 26" xfId="809" xr:uid="{00000000-0005-0000-0000-0000AC060000}"/>
    <cellStyle name="Normal 9 26 2" xfId="1486" xr:uid="{00000000-0005-0000-0000-0000AD060000}"/>
    <cellStyle name="Normal 9 27" xfId="810" xr:uid="{00000000-0005-0000-0000-0000AE060000}"/>
    <cellStyle name="Normal 9 27 2" xfId="1487" xr:uid="{00000000-0005-0000-0000-0000AF060000}"/>
    <cellStyle name="Normal 9 28" xfId="811" xr:uid="{00000000-0005-0000-0000-0000B0060000}"/>
    <cellStyle name="Normal 9 28 2" xfId="1488" xr:uid="{00000000-0005-0000-0000-0000B1060000}"/>
    <cellStyle name="Normal 9 29" xfId="812" xr:uid="{00000000-0005-0000-0000-0000B2060000}"/>
    <cellStyle name="Normal 9 29 2" xfId="1489" xr:uid="{00000000-0005-0000-0000-0000B3060000}"/>
    <cellStyle name="Normal 9 3" xfId="813" xr:uid="{00000000-0005-0000-0000-0000B4060000}"/>
    <cellStyle name="Normal 9 3 2" xfId="814" xr:uid="{00000000-0005-0000-0000-0000B5060000}"/>
    <cellStyle name="Normal 9 3 2 2" xfId="1490" xr:uid="{00000000-0005-0000-0000-0000B6060000}"/>
    <cellStyle name="Normal 9 3 3" xfId="815" xr:uid="{00000000-0005-0000-0000-0000B7060000}"/>
    <cellStyle name="Normal 9 3 3 2" xfId="1491" xr:uid="{00000000-0005-0000-0000-0000B8060000}"/>
    <cellStyle name="Normal 9 3 4" xfId="953" xr:uid="{00000000-0005-0000-0000-0000B9060000}"/>
    <cellStyle name="Normal 9 30" xfId="816" xr:uid="{00000000-0005-0000-0000-0000BA060000}"/>
    <cellStyle name="Normal 9 30 2" xfId="1492" xr:uid="{00000000-0005-0000-0000-0000BB060000}"/>
    <cellStyle name="Normal 9 31" xfId="817" xr:uid="{00000000-0005-0000-0000-0000BC060000}"/>
    <cellStyle name="Normal 9 31 2" xfId="1493" xr:uid="{00000000-0005-0000-0000-0000BD060000}"/>
    <cellStyle name="Normal 9 32" xfId="843" xr:uid="{00000000-0005-0000-0000-0000BE060000}"/>
    <cellStyle name="Normal 9 32 2" xfId="1494" xr:uid="{00000000-0005-0000-0000-0000BF060000}"/>
    <cellStyle name="Normal 9 33" xfId="882" xr:uid="{00000000-0005-0000-0000-0000C0060000}"/>
    <cellStyle name="Normal 9 34" xfId="952" xr:uid="{00000000-0005-0000-0000-0000C1060000}"/>
    <cellStyle name="Normal 9 4" xfId="818" xr:uid="{00000000-0005-0000-0000-0000C2060000}"/>
    <cellStyle name="Normal 9 4 2" xfId="819" xr:uid="{00000000-0005-0000-0000-0000C3060000}"/>
    <cellStyle name="Normal 9 4 2 2" xfId="1495" xr:uid="{00000000-0005-0000-0000-0000C4060000}"/>
    <cellStyle name="Normal 9 4 3" xfId="820" xr:uid="{00000000-0005-0000-0000-0000C5060000}"/>
    <cellStyle name="Normal 9 4 3 2" xfId="1496" xr:uid="{00000000-0005-0000-0000-0000C6060000}"/>
    <cellStyle name="Normal 9 4 4" xfId="954" xr:uid="{00000000-0005-0000-0000-0000C7060000}"/>
    <cellStyle name="Normal 9 5" xfId="821" xr:uid="{00000000-0005-0000-0000-0000C8060000}"/>
    <cellStyle name="Normal 9 5 2" xfId="822" xr:uid="{00000000-0005-0000-0000-0000C9060000}"/>
    <cellStyle name="Normal 9 5 2 2" xfId="1497" xr:uid="{00000000-0005-0000-0000-0000CA060000}"/>
    <cellStyle name="Normal 9 5 3" xfId="823" xr:uid="{00000000-0005-0000-0000-0000CB060000}"/>
    <cellStyle name="Normal 9 5 3 2" xfId="1498" xr:uid="{00000000-0005-0000-0000-0000CC060000}"/>
    <cellStyle name="Normal 9 5 4" xfId="955" xr:uid="{00000000-0005-0000-0000-0000CD060000}"/>
    <cellStyle name="Normal 9 6" xfId="824" xr:uid="{00000000-0005-0000-0000-0000CE060000}"/>
    <cellStyle name="Normal 9 6 2" xfId="1499" xr:uid="{00000000-0005-0000-0000-0000CF060000}"/>
    <cellStyle name="Normal 9 7" xfId="825" xr:uid="{00000000-0005-0000-0000-0000D0060000}"/>
    <cellStyle name="Normal 9 7 2" xfId="1500" xr:uid="{00000000-0005-0000-0000-0000D1060000}"/>
    <cellStyle name="Normal 9 8" xfId="826" xr:uid="{00000000-0005-0000-0000-0000D2060000}"/>
    <cellStyle name="Normal 9 8 2" xfId="1501" xr:uid="{00000000-0005-0000-0000-0000D3060000}"/>
    <cellStyle name="Normal 9 9" xfId="827" xr:uid="{00000000-0005-0000-0000-0000D4060000}"/>
    <cellStyle name="Normal 9 9 2" xfId="1502" xr:uid="{00000000-0005-0000-0000-0000D5060000}"/>
    <cellStyle name="Normal_OIR-DO-1681_02152007" xfId="828" xr:uid="{00000000-0005-0000-0000-0000D6060000}"/>
    <cellStyle name="Percent 2" xfId="829" xr:uid="{00000000-0005-0000-0000-0000D7060000}"/>
    <cellStyle name="Percent 2 2" xfId="830" xr:uid="{00000000-0005-0000-0000-0000D8060000}"/>
    <cellStyle name="Percent 2 2 2" xfId="1503" xr:uid="{00000000-0005-0000-0000-0000D9060000}"/>
    <cellStyle name="Percent 2 3" xfId="831" xr:uid="{00000000-0005-0000-0000-0000DA060000}"/>
    <cellStyle name="Percent 2 3 2" xfId="1504" xr:uid="{00000000-0005-0000-0000-0000DB060000}"/>
    <cellStyle name="Percent 2 4" xfId="956" xr:uid="{00000000-0005-0000-0000-0000DC060000}"/>
    <cellStyle name="Percent 3" xfId="883" xr:uid="{00000000-0005-0000-0000-0000DD060000}"/>
  </cellStyles>
  <dxfs count="108">
    <dxf>
      <font>
        <b/>
        <i/>
        <color rgb="FFFFC000"/>
      </font>
      <fill>
        <patternFill>
          <bgColor rgb="FFC00000"/>
        </patternFill>
      </fill>
    </dxf>
    <dxf>
      <font>
        <b/>
        <i val="0"/>
        <color theme="0" tint="-0.34998626667073579"/>
      </font>
      <fill>
        <patternFill>
          <bgColor theme="0" tint="-0.34998626667073579"/>
        </patternFill>
      </fill>
    </dxf>
    <dxf>
      <font>
        <b/>
        <i/>
        <color rgb="FFFFC000"/>
      </font>
      <fill>
        <patternFill>
          <bgColor rgb="FFC00000"/>
        </patternFill>
      </fill>
    </dxf>
    <dxf>
      <font>
        <b/>
        <i val="0"/>
        <color theme="0" tint="-0.34998626667073579"/>
      </font>
      <fill>
        <patternFill>
          <bgColor theme="0" tint="-0.34998626667073579"/>
        </patternFill>
      </fill>
    </dxf>
    <dxf>
      <font>
        <condense val="0"/>
        <extend val="0"/>
        <color rgb="FF9C0006"/>
      </font>
      <fill>
        <patternFill>
          <bgColor rgb="FFFFC7CE"/>
        </patternFill>
      </fill>
    </dxf>
    <dxf>
      <font>
        <b/>
        <i/>
        <color rgb="FFFFC000"/>
      </font>
      <fill>
        <patternFill>
          <bgColor rgb="FFC00000"/>
        </patternFill>
      </fill>
    </dxf>
    <dxf>
      <font>
        <b/>
        <i val="0"/>
        <color theme="0" tint="-0.34998626667073579"/>
      </font>
      <fill>
        <patternFill>
          <bgColor theme="0" tint="-0.34998626667073579"/>
        </patternFill>
      </fill>
    </dxf>
    <dxf>
      <font>
        <b/>
        <i/>
        <color rgb="FFFFC000"/>
      </font>
      <fill>
        <patternFill>
          <bgColor rgb="FFC00000"/>
        </patternFill>
      </fill>
    </dxf>
    <dxf>
      <font>
        <b/>
        <i val="0"/>
        <color theme="0" tint="-0.34998626667073579"/>
      </font>
      <fill>
        <patternFill>
          <bgColor theme="0" tint="-0.34998626667073579"/>
        </patternFill>
      </fill>
    </dxf>
    <dxf>
      <font>
        <condense val="0"/>
        <extend val="0"/>
        <color rgb="FF9C0006"/>
      </font>
      <fill>
        <patternFill>
          <bgColor rgb="FFFFC7CE"/>
        </patternFill>
      </fill>
    </dxf>
    <dxf>
      <font>
        <b/>
        <i/>
        <color rgb="FFFFC000"/>
      </font>
      <fill>
        <patternFill>
          <bgColor rgb="FFC00000"/>
        </patternFill>
      </fill>
    </dxf>
    <dxf>
      <font>
        <b/>
        <i val="0"/>
        <color theme="0" tint="-0.34998626667073579"/>
      </font>
      <fill>
        <patternFill>
          <bgColor theme="0" tint="-0.34998626667073579"/>
        </patternFill>
      </fill>
    </dxf>
    <dxf>
      <font>
        <b/>
        <i/>
        <color rgb="FFFFC000"/>
      </font>
      <fill>
        <patternFill>
          <bgColor rgb="FFC00000"/>
        </patternFill>
      </fill>
    </dxf>
    <dxf>
      <font>
        <b/>
        <i val="0"/>
        <color theme="0" tint="-0.34998626667073579"/>
      </font>
      <fill>
        <patternFill>
          <bgColor theme="0" tint="-0.34998626667073579"/>
        </patternFill>
      </fill>
    </dxf>
    <dxf>
      <font>
        <condense val="0"/>
        <extend val="0"/>
        <color rgb="FF9C0006"/>
      </font>
      <fill>
        <patternFill>
          <bgColor rgb="FFFFC7CE"/>
        </patternFill>
      </fill>
    </dxf>
    <dxf>
      <font>
        <b/>
        <i/>
        <color rgb="FFFFC000"/>
      </font>
      <fill>
        <patternFill>
          <bgColor rgb="FFC00000"/>
        </patternFill>
      </fill>
    </dxf>
    <dxf>
      <font>
        <b/>
        <i val="0"/>
        <color theme="0" tint="-0.34998626667073579"/>
      </font>
      <fill>
        <patternFill>
          <bgColor theme="0" tint="-0.34998626667073579"/>
        </patternFill>
      </fill>
    </dxf>
    <dxf>
      <font>
        <b/>
        <i/>
        <color rgb="FFFFC000"/>
      </font>
      <fill>
        <patternFill>
          <bgColor rgb="FFC00000"/>
        </patternFill>
      </fill>
    </dxf>
    <dxf>
      <font>
        <b/>
        <i val="0"/>
        <color theme="0" tint="-0.34998626667073579"/>
      </font>
      <fill>
        <patternFill>
          <bgColor theme="0" tint="-0.34998626667073579"/>
        </patternFill>
      </fill>
    </dxf>
    <dxf>
      <font>
        <condense val="0"/>
        <extend val="0"/>
        <color rgb="FF9C0006"/>
      </font>
      <fill>
        <patternFill>
          <bgColor rgb="FFFFC7CE"/>
        </patternFill>
      </fill>
    </dxf>
    <dxf>
      <font>
        <b/>
        <i/>
        <color rgb="FFFFC000"/>
      </font>
      <fill>
        <patternFill>
          <bgColor rgb="FFC00000"/>
        </patternFill>
      </fill>
    </dxf>
    <dxf>
      <font>
        <b/>
        <i val="0"/>
        <color rgb="FFAC0000"/>
      </font>
      <fill>
        <patternFill>
          <bgColor rgb="FFFFC000"/>
        </patternFill>
      </fill>
    </dxf>
    <dxf>
      <font>
        <b/>
        <i/>
        <color rgb="FFFFC000"/>
      </font>
      <fill>
        <patternFill>
          <bgColor rgb="FFC00000"/>
        </patternFill>
      </fill>
    </dxf>
    <dxf>
      <font>
        <b/>
        <i val="0"/>
        <color rgb="FFAC0000"/>
      </font>
      <fill>
        <patternFill>
          <bgColor rgb="FFFFC000"/>
        </patternFill>
      </fill>
    </dxf>
    <dxf>
      <font>
        <b/>
        <i/>
        <color rgb="FFFFC000"/>
      </font>
      <fill>
        <patternFill>
          <bgColor rgb="FFC00000"/>
        </patternFill>
      </fill>
    </dxf>
    <dxf>
      <font>
        <b/>
        <i val="0"/>
        <color theme="0" tint="-0.34998626667073579"/>
      </font>
      <fill>
        <patternFill>
          <bgColor theme="0" tint="-0.34998626667073579"/>
        </patternFill>
      </fill>
    </dxf>
    <dxf>
      <font>
        <b/>
        <i/>
        <color rgb="FFFFC000"/>
      </font>
      <fill>
        <patternFill>
          <bgColor rgb="FFC00000"/>
        </patternFill>
      </fill>
    </dxf>
    <dxf>
      <font>
        <b/>
        <i val="0"/>
        <color theme="0" tint="-0.34998626667073579"/>
      </font>
      <fill>
        <patternFill>
          <bgColor theme="0" tint="-0.34998626667073579"/>
        </patternFill>
      </fill>
    </dxf>
    <dxf>
      <font>
        <b/>
        <i/>
        <color rgb="FFFFC000"/>
      </font>
      <fill>
        <patternFill>
          <bgColor rgb="FFC00000"/>
        </patternFill>
      </fill>
    </dxf>
    <dxf>
      <font>
        <b/>
        <i val="0"/>
        <color rgb="FFAC0000"/>
      </font>
      <fill>
        <patternFill>
          <bgColor rgb="FFFFC000"/>
        </patternFill>
      </fill>
    </dxf>
    <dxf>
      <font>
        <b/>
        <i/>
        <color rgb="FFFFC000"/>
      </font>
      <fill>
        <patternFill>
          <bgColor rgb="FFC00000"/>
        </patternFill>
      </fill>
    </dxf>
    <dxf>
      <font>
        <b/>
        <i val="0"/>
        <color rgb="FFAC0000"/>
      </font>
      <fill>
        <patternFill>
          <bgColor rgb="FFFFC000"/>
        </patternFill>
      </fill>
    </dxf>
    <dxf>
      <font>
        <b/>
        <i/>
        <color rgb="FFFFC000"/>
      </font>
      <fill>
        <patternFill>
          <bgColor rgb="FFC00000"/>
        </patternFill>
      </fill>
    </dxf>
    <dxf>
      <font>
        <b/>
        <i val="0"/>
        <color rgb="FFAC0000"/>
      </font>
      <fill>
        <patternFill>
          <bgColor rgb="FFFFC000"/>
        </patternFill>
      </fill>
    </dxf>
    <dxf>
      <font>
        <b/>
        <i/>
        <color rgb="FFFFC000"/>
      </font>
      <fill>
        <patternFill>
          <bgColor rgb="FFC00000"/>
        </patternFill>
      </fill>
    </dxf>
    <dxf>
      <font>
        <b/>
        <i val="0"/>
        <color rgb="FFAC0000"/>
      </font>
      <fill>
        <patternFill>
          <bgColor rgb="FFFFC000"/>
        </patternFill>
      </fill>
    </dxf>
    <dxf>
      <font>
        <b/>
        <i/>
        <color rgb="FFFFC000"/>
      </font>
      <fill>
        <patternFill>
          <bgColor rgb="FFC00000"/>
        </patternFill>
      </fill>
    </dxf>
    <dxf>
      <font>
        <b/>
        <i val="0"/>
        <color rgb="FFAC0000"/>
      </font>
      <fill>
        <patternFill>
          <bgColor rgb="FFFFC000"/>
        </patternFill>
      </fill>
    </dxf>
    <dxf>
      <font>
        <b/>
        <i/>
        <color rgb="FFFFC000"/>
      </font>
      <fill>
        <patternFill>
          <bgColor rgb="FFC00000"/>
        </patternFill>
      </fill>
    </dxf>
    <dxf>
      <font>
        <b/>
        <i val="0"/>
        <color rgb="FFAC0000"/>
      </font>
      <fill>
        <patternFill>
          <bgColor rgb="FFFFC000"/>
        </patternFill>
      </fill>
    </dxf>
    <dxf>
      <font>
        <b/>
        <i/>
        <color rgb="FFFFC000"/>
      </font>
      <fill>
        <patternFill>
          <bgColor rgb="FFC00000"/>
        </patternFill>
      </fill>
    </dxf>
    <dxf>
      <font>
        <b/>
        <i val="0"/>
        <color rgb="FFAC0000"/>
      </font>
      <fill>
        <patternFill>
          <bgColor rgb="FFFFC000"/>
        </patternFill>
      </fill>
    </dxf>
    <dxf>
      <font>
        <b/>
        <i/>
        <color rgb="FFFFC000"/>
      </font>
      <fill>
        <patternFill>
          <bgColor rgb="FFC00000"/>
        </patternFill>
      </fill>
    </dxf>
    <dxf>
      <font>
        <b/>
        <i val="0"/>
        <color rgb="FFAC0000"/>
      </font>
      <fill>
        <patternFill>
          <bgColor rgb="FFFFC000"/>
        </patternFill>
      </fill>
    </dxf>
    <dxf>
      <font>
        <b/>
        <i/>
        <color rgb="FFFFC000"/>
      </font>
      <fill>
        <patternFill>
          <bgColor rgb="FFC00000"/>
        </patternFill>
      </fill>
    </dxf>
    <dxf>
      <font>
        <b/>
        <i val="0"/>
        <color rgb="FFAC0000"/>
      </font>
      <fill>
        <patternFill>
          <bgColor rgb="FFFFC000"/>
        </patternFill>
      </fill>
    </dxf>
    <dxf>
      <font>
        <b/>
        <i/>
        <color rgb="FFFFC000"/>
      </font>
      <fill>
        <patternFill>
          <bgColor rgb="FFC00000"/>
        </patternFill>
      </fill>
    </dxf>
    <dxf>
      <font>
        <b/>
        <i val="0"/>
        <color rgb="FFAC0000"/>
      </font>
      <fill>
        <patternFill>
          <bgColor rgb="FFFFC000"/>
        </patternFill>
      </fill>
    </dxf>
    <dxf>
      <font>
        <b/>
        <i/>
        <color rgb="FFFFC000"/>
      </font>
      <fill>
        <patternFill>
          <bgColor rgb="FFC00000"/>
        </patternFill>
      </fill>
    </dxf>
    <dxf>
      <font>
        <b/>
        <i val="0"/>
        <color rgb="FFAC0000"/>
      </font>
      <fill>
        <patternFill>
          <bgColor rgb="FFFFC000"/>
        </patternFill>
      </fill>
    </dxf>
    <dxf>
      <font>
        <b/>
        <i/>
        <color rgb="FFFFC000"/>
      </font>
      <fill>
        <patternFill>
          <bgColor rgb="FFC00000"/>
        </patternFill>
      </fill>
    </dxf>
    <dxf>
      <font>
        <b/>
        <i val="0"/>
        <color rgb="FFAC0000"/>
      </font>
      <fill>
        <patternFill>
          <bgColor rgb="FFFFC000"/>
        </patternFill>
      </fill>
    </dxf>
    <dxf>
      <font>
        <b/>
        <i/>
        <color rgb="FFFFC000"/>
      </font>
      <fill>
        <patternFill>
          <bgColor rgb="FFC00000"/>
        </patternFill>
      </fill>
    </dxf>
    <dxf>
      <font>
        <b/>
        <i val="0"/>
        <color rgb="FFAC0000"/>
      </font>
      <fill>
        <patternFill>
          <bgColor rgb="FFFFC000"/>
        </patternFill>
      </fill>
    </dxf>
    <dxf>
      <font>
        <b/>
        <i/>
        <color rgb="FFFFC000"/>
      </font>
      <fill>
        <patternFill>
          <bgColor rgb="FFC00000"/>
        </patternFill>
      </fill>
    </dxf>
    <dxf>
      <font>
        <b/>
        <i val="0"/>
        <color rgb="FFAC0000"/>
      </font>
      <fill>
        <patternFill>
          <bgColor rgb="FFFFC000"/>
        </patternFill>
      </fill>
    </dxf>
    <dxf>
      <font>
        <b/>
        <i/>
        <color rgb="FFFFC000"/>
      </font>
      <fill>
        <patternFill>
          <bgColor rgb="FFC00000"/>
        </patternFill>
      </fill>
    </dxf>
    <dxf>
      <font>
        <b/>
        <i val="0"/>
        <color rgb="FFAC0000"/>
      </font>
      <fill>
        <patternFill>
          <bgColor rgb="FFFFC000"/>
        </patternFill>
      </fill>
    </dxf>
    <dxf>
      <font>
        <b/>
        <i/>
        <color rgb="FFFFC000"/>
      </font>
      <fill>
        <patternFill>
          <bgColor rgb="FFC00000"/>
        </patternFill>
      </fill>
    </dxf>
    <dxf>
      <font>
        <b/>
        <i val="0"/>
        <color rgb="FFAC0000"/>
      </font>
      <fill>
        <patternFill>
          <bgColor rgb="FFFFC000"/>
        </patternFill>
      </fill>
    </dxf>
    <dxf>
      <font>
        <b/>
        <i/>
        <color rgb="FFFFC000"/>
      </font>
      <fill>
        <patternFill>
          <bgColor rgb="FFC00000"/>
        </patternFill>
      </fill>
    </dxf>
    <dxf>
      <font>
        <b/>
        <i val="0"/>
        <color rgb="FFAC0000"/>
      </font>
      <fill>
        <patternFill>
          <bgColor rgb="FFFFC000"/>
        </patternFill>
      </fill>
    </dxf>
    <dxf>
      <font>
        <condense val="0"/>
        <extend val="0"/>
        <color rgb="FF9C0006"/>
      </font>
      <fill>
        <patternFill>
          <bgColor rgb="FFFFC7CE"/>
        </patternFill>
      </fill>
    </dxf>
    <dxf>
      <font>
        <b/>
        <i/>
        <color rgb="FFFFC000"/>
      </font>
      <fill>
        <patternFill>
          <bgColor rgb="FFC00000"/>
        </patternFill>
      </fill>
    </dxf>
    <dxf>
      <font>
        <b/>
        <i val="0"/>
        <color rgb="FFAC0000"/>
      </font>
      <fill>
        <patternFill>
          <bgColor rgb="FFFFC000"/>
        </patternFill>
      </fill>
    </dxf>
    <dxf>
      <font>
        <b/>
        <i/>
        <color rgb="FFFFC000"/>
      </font>
      <fill>
        <patternFill>
          <bgColor rgb="FFC00000"/>
        </patternFill>
      </fill>
    </dxf>
    <dxf>
      <font>
        <b/>
        <i val="0"/>
        <color rgb="FFAC0000"/>
      </font>
      <fill>
        <patternFill>
          <bgColor rgb="FFFFC000"/>
        </patternFill>
      </fill>
    </dxf>
    <dxf>
      <font>
        <b/>
        <i/>
        <color rgb="FFFFC000"/>
      </font>
      <fill>
        <patternFill>
          <bgColor rgb="FFC00000"/>
        </patternFill>
      </fill>
    </dxf>
    <dxf>
      <font>
        <b/>
        <i val="0"/>
        <color rgb="FFAC0000"/>
      </font>
      <fill>
        <patternFill>
          <bgColor rgb="FFFFC000"/>
        </patternFill>
      </fill>
    </dxf>
    <dxf>
      <font>
        <condense val="0"/>
        <extend val="0"/>
        <color rgb="FF9C0006"/>
      </font>
      <fill>
        <patternFill>
          <bgColor rgb="FFFFC7CE"/>
        </patternFill>
      </fill>
    </dxf>
    <dxf>
      <font>
        <b/>
        <i/>
        <color rgb="FFFFC000"/>
      </font>
      <fill>
        <patternFill>
          <bgColor rgb="FFC00000"/>
        </patternFill>
      </fill>
    </dxf>
    <dxf>
      <font>
        <b/>
        <i val="0"/>
        <color rgb="FFAC0000"/>
      </font>
      <fill>
        <patternFill>
          <bgColor rgb="FFFFC000"/>
        </patternFill>
      </fill>
    </dxf>
    <dxf>
      <font>
        <b/>
        <i/>
        <color rgb="FFFFC000"/>
      </font>
      <fill>
        <patternFill>
          <bgColor rgb="FFC00000"/>
        </patternFill>
      </fill>
    </dxf>
    <dxf>
      <font>
        <b/>
        <i val="0"/>
        <color theme="9" tint="-0.499984740745262"/>
      </font>
      <fill>
        <patternFill>
          <bgColor rgb="FFFFC000"/>
        </patternFill>
      </fill>
    </dxf>
    <dxf>
      <font>
        <b/>
        <i/>
        <color rgb="FFFFC000"/>
      </font>
      <fill>
        <patternFill>
          <bgColor rgb="FFC00000"/>
        </patternFill>
      </fill>
    </dxf>
    <dxf>
      <font>
        <b/>
        <i val="0"/>
        <color theme="9" tint="-0.499984740745262"/>
      </font>
      <fill>
        <patternFill>
          <bgColor rgb="FFFFFF66"/>
        </patternFill>
      </fill>
    </dxf>
    <dxf>
      <font>
        <b/>
        <i/>
        <color rgb="FFFFC000"/>
      </font>
      <fill>
        <patternFill>
          <bgColor rgb="FFC00000"/>
        </patternFill>
      </fill>
    </dxf>
    <dxf>
      <font>
        <b/>
        <i val="0"/>
        <color theme="9" tint="-0.499984740745262"/>
      </font>
      <fill>
        <patternFill>
          <bgColor rgb="FFFFFF66"/>
        </patternFill>
      </fill>
    </dxf>
    <dxf>
      <font>
        <b/>
        <i/>
        <color rgb="FFFFC000"/>
      </font>
      <fill>
        <patternFill>
          <bgColor rgb="FFC00000"/>
        </patternFill>
      </fill>
    </dxf>
    <dxf>
      <font>
        <b/>
        <i val="0"/>
        <color theme="9" tint="-0.499984740745262"/>
      </font>
      <fill>
        <patternFill>
          <bgColor rgb="FFFFFF66"/>
        </patternFill>
      </fill>
    </dxf>
    <dxf>
      <font>
        <b/>
        <i/>
        <color rgb="FFFFC000"/>
      </font>
      <fill>
        <patternFill>
          <bgColor rgb="FFC00000"/>
        </patternFill>
      </fill>
    </dxf>
    <dxf>
      <font>
        <b/>
        <i val="0"/>
        <color theme="9" tint="-0.499984740745262"/>
      </font>
      <fill>
        <patternFill>
          <bgColor rgb="FFFFFF66"/>
        </patternFill>
      </fill>
    </dxf>
    <dxf>
      <font>
        <b/>
        <i/>
        <color rgb="FFFFC000"/>
      </font>
      <fill>
        <patternFill>
          <bgColor rgb="FFC00000"/>
        </patternFill>
      </fill>
    </dxf>
    <dxf>
      <font>
        <b/>
        <i val="0"/>
        <color theme="9" tint="-0.499984740745262"/>
      </font>
      <fill>
        <patternFill>
          <bgColor rgb="FFFFFF66"/>
        </patternFill>
      </fill>
    </dxf>
    <dxf>
      <font>
        <b/>
        <i/>
        <color rgb="FFFFC000"/>
      </font>
      <fill>
        <patternFill>
          <bgColor rgb="FFC00000"/>
        </patternFill>
      </fill>
    </dxf>
    <dxf>
      <font>
        <b/>
        <i val="0"/>
        <color theme="9" tint="-0.499984740745262"/>
      </font>
      <fill>
        <patternFill>
          <bgColor rgb="FFFFFF66"/>
        </patternFill>
      </fill>
    </dxf>
    <dxf>
      <font>
        <b/>
        <i/>
        <color rgb="FFFFC000"/>
      </font>
      <fill>
        <patternFill>
          <bgColor rgb="FFC00000"/>
        </patternFill>
      </fill>
    </dxf>
    <dxf>
      <font>
        <b/>
        <i val="0"/>
        <color theme="9" tint="-0.499984740745262"/>
      </font>
      <fill>
        <patternFill>
          <bgColor rgb="FFFFFF66"/>
        </patternFill>
      </fill>
    </dxf>
    <dxf>
      <font>
        <b/>
        <i/>
        <color rgb="FFFFC000"/>
      </font>
      <fill>
        <patternFill>
          <bgColor rgb="FFC00000"/>
        </patternFill>
      </fill>
    </dxf>
    <dxf>
      <font>
        <b/>
        <i val="0"/>
        <color theme="9" tint="-0.499984740745262"/>
      </font>
      <fill>
        <patternFill>
          <bgColor rgb="FFFFFF66"/>
        </patternFill>
      </fill>
    </dxf>
    <dxf>
      <font>
        <b/>
        <i/>
        <color rgb="FFFFC000"/>
      </font>
      <fill>
        <patternFill>
          <bgColor rgb="FFC00000"/>
        </patternFill>
      </fill>
    </dxf>
    <dxf>
      <font>
        <b/>
        <i val="0"/>
        <color theme="9" tint="-0.499984740745262"/>
      </font>
      <fill>
        <patternFill>
          <bgColor rgb="FFFFFF66"/>
        </patternFill>
      </fill>
    </dxf>
    <dxf>
      <font>
        <b/>
        <i/>
        <color rgb="FFFFC000"/>
      </font>
      <fill>
        <patternFill>
          <bgColor rgb="FFC00000"/>
        </patternFill>
      </fill>
    </dxf>
    <dxf>
      <font>
        <b/>
        <i val="0"/>
        <color theme="9" tint="-0.499984740745262"/>
      </font>
      <fill>
        <patternFill>
          <bgColor rgb="FFFFFF66"/>
        </patternFill>
      </fill>
    </dxf>
    <dxf>
      <font>
        <b/>
        <i/>
        <color rgb="FFFFC000"/>
      </font>
      <fill>
        <patternFill>
          <bgColor rgb="FFC00000"/>
        </patternFill>
      </fill>
    </dxf>
    <dxf>
      <font>
        <b/>
        <i val="0"/>
        <color theme="9" tint="-0.499984740745262"/>
      </font>
      <fill>
        <patternFill>
          <bgColor rgb="FFFFFF66"/>
        </patternFill>
      </fill>
    </dxf>
    <dxf>
      <font>
        <b/>
        <i/>
        <color rgb="FFFFC000"/>
      </font>
      <fill>
        <patternFill>
          <bgColor rgb="FFC00000"/>
        </patternFill>
      </fill>
    </dxf>
    <dxf>
      <font>
        <b/>
        <i val="0"/>
        <color theme="9" tint="-0.499984740745262"/>
      </font>
      <fill>
        <patternFill>
          <bgColor rgb="FFFFFF66"/>
        </patternFill>
      </fill>
    </dxf>
    <dxf>
      <font>
        <b/>
        <i/>
        <color rgb="FFFFC000"/>
      </font>
      <fill>
        <patternFill>
          <bgColor rgb="FFC00000"/>
        </patternFill>
      </fill>
    </dxf>
    <dxf>
      <font>
        <b/>
        <i val="0"/>
        <color theme="9" tint="-0.499984740745262"/>
      </font>
      <fill>
        <patternFill>
          <bgColor rgb="FFFFFF66"/>
        </patternFill>
      </fill>
    </dxf>
    <dxf>
      <font>
        <b/>
        <i/>
        <color rgb="FFFFC000"/>
      </font>
      <fill>
        <patternFill>
          <bgColor rgb="FFC00000"/>
        </patternFill>
      </fill>
    </dxf>
    <dxf>
      <font>
        <b/>
        <i val="0"/>
        <color theme="9" tint="-0.499984740745262"/>
      </font>
      <fill>
        <patternFill>
          <bgColor rgb="FFFFFF66"/>
        </patternFill>
      </fill>
    </dxf>
    <dxf>
      <font>
        <b/>
        <i/>
        <color rgb="FFFFC000"/>
      </font>
      <fill>
        <patternFill>
          <bgColor rgb="FFC00000"/>
        </patternFill>
      </fill>
    </dxf>
    <dxf>
      <font>
        <b/>
        <i val="0"/>
        <color theme="9" tint="-0.499984740745262"/>
      </font>
      <fill>
        <patternFill>
          <bgColor rgb="FFFFFF66"/>
        </patternFill>
      </fill>
    </dxf>
    <dxf>
      <font>
        <b/>
        <i/>
        <color rgb="FFFFC000"/>
      </font>
      <fill>
        <patternFill>
          <bgColor rgb="FFC00000"/>
        </patternFill>
      </fill>
    </dxf>
    <dxf>
      <font>
        <b/>
        <i val="0"/>
        <color theme="9" tint="-0.499984740745262"/>
      </font>
      <fill>
        <patternFill>
          <bgColor rgb="FFFFFF66"/>
        </patternFill>
      </fill>
    </dxf>
    <dxf>
      <font>
        <b/>
        <i/>
        <color rgb="FFFFC000"/>
      </font>
      <fill>
        <patternFill>
          <bgColor rgb="FFC00000"/>
        </patternFill>
      </fill>
    </dxf>
    <dxf>
      <font>
        <b/>
        <i val="0"/>
        <color theme="9" tint="-0.499984740745262"/>
      </font>
      <fill>
        <patternFill>
          <bgColor rgb="FFFFFF66"/>
        </patternFill>
      </fill>
    </dxf>
  </dxfs>
  <tableStyles count="0" defaultTableStyle="TableStyleMedium9" defaultPivotStyle="PivotStyleLight16"/>
  <colors>
    <mruColors>
      <color rgb="FFDDD9C4"/>
      <color rgb="FF538DD5"/>
      <color rgb="FF0099FF"/>
      <color rgb="FFEFB30B"/>
      <color rgb="FFAC0000"/>
      <color rgb="FFCB2404"/>
      <color rgb="FFFFCC00"/>
      <color rgb="FFC42404"/>
      <color rgb="FFFFFF66"/>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457200</xdr:colOff>
      <xdr:row>15</xdr:row>
      <xdr:rowOff>161925</xdr:rowOff>
    </xdr:from>
    <xdr:to>
      <xdr:col>7</xdr:col>
      <xdr:colOff>515285</xdr:colOff>
      <xdr:row>23</xdr:row>
      <xdr:rowOff>57150</xdr:rowOff>
    </xdr:to>
    <xdr:pic>
      <xdr:nvPicPr>
        <xdr:cNvPr id="3" name="Picture 2">
          <a:extLst>
            <a:ext uri="{FF2B5EF4-FFF2-40B4-BE49-F238E27FC236}">
              <a16:creationId xmlns:a16="http://schemas.microsoft.com/office/drawing/2014/main" id="{EA67A336-60E3-4C7D-8847-FCC7378B0EF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66800" y="4352925"/>
          <a:ext cx="3715685" cy="1495425"/>
        </a:xfrm>
        <a:prstGeom prst="rect">
          <a:avLst/>
        </a:prstGeom>
        <a:noFill/>
        <a:ln w="9525">
          <a:noFill/>
          <a:miter lim="800000"/>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TitleAgencyReporting@floir.com" TargetMode="External"/></Relationships>
</file>

<file path=xl/worksheets/_rels/sheet2.xml.rels><?xml version="1.0" encoding="UTF-8" standalone="yes"?>
<Relationships xmlns="http://schemas.openxmlformats.org/package/2006/relationships"><Relationship Id="rId3" Type="http://schemas.openxmlformats.org/officeDocument/2006/relationships/hyperlink" Target="https://irfs.fldfs.com/" TargetMode="External"/><Relationship Id="rId7" Type="http://schemas.openxmlformats.org/officeDocument/2006/relationships/printerSettings" Target="../printerSettings/printerSettings2.bin"/><Relationship Id="rId2" Type="http://schemas.openxmlformats.org/officeDocument/2006/relationships/hyperlink" Target="mailto:TitleAgencyReporting@floir.com" TargetMode="External"/><Relationship Id="rId1" Type="http://schemas.openxmlformats.org/officeDocument/2006/relationships/hyperlink" Target="https://irfs.fldfs.com/" TargetMode="External"/><Relationship Id="rId6" Type="http://schemas.openxmlformats.org/officeDocument/2006/relationships/hyperlink" Target="http://www.floir.com/siteDocuments/CertificationOfTitleDataSubmissionExample.pdf" TargetMode="External"/><Relationship Id="rId5" Type="http://schemas.openxmlformats.org/officeDocument/2006/relationships/hyperlink" Target="mailto:TitleAgencyReporting@floir.com" TargetMode="External"/><Relationship Id="rId4" Type="http://schemas.openxmlformats.org/officeDocument/2006/relationships/hyperlink" Target="http://www.floir.com/siteDocuments/CertificationOfTitleDataSubmissionExample.pdf"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H43"/>
  <sheetViews>
    <sheetView tabSelected="1" zoomScaleNormal="100" workbookViewId="0">
      <selection activeCell="A13" sqref="A13:H13"/>
    </sheetView>
  </sheetViews>
  <sheetFormatPr defaultColWidth="9.140625" defaultRowHeight="15" x14ac:dyDescent="0.25"/>
  <cols>
    <col min="1" max="7" width="9.140625" style="12"/>
    <col min="8" max="8" width="25.5703125" style="12" customWidth="1"/>
    <col min="9" max="16384" width="9.140625" style="12"/>
  </cols>
  <sheetData>
    <row r="1" spans="1:8" ht="15.75" x14ac:dyDescent="0.3">
      <c r="A1" s="232" t="s">
        <v>684</v>
      </c>
      <c r="B1" s="231"/>
      <c r="C1" s="6"/>
      <c r="D1" s="5"/>
      <c r="E1" s="5"/>
      <c r="F1" s="5"/>
      <c r="G1" s="5"/>
      <c r="H1" s="4" t="s">
        <v>643</v>
      </c>
    </row>
    <row r="2" spans="1:8" ht="15.75" x14ac:dyDescent="0.3">
      <c r="A2" s="232" t="s">
        <v>634</v>
      </c>
      <c r="B2" s="231"/>
      <c r="C2" s="5"/>
      <c r="D2" s="5"/>
      <c r="E2" s="5"/>
      <c r="F2" s="5"/>
      <c r="G2" s="5"/>
      <c r="H2" s="349" t="s">
        <v>715</v>
      </c>
    </row>
    <row r="3" spans="1:8" ht="15.75" x14ac:dyDescent="0.3">
      <c r="A3" s="5"/>
      <c r="B3" s="5"/>
      <c r="C3" s="5"/>
      <c r="D3" s="5"/>
      <c r="E3" s="5"/>
      <c r="F3" s="5"/>
      <c r="G3" s="5"/>
      <c r="H3" s="350"/>
    </row>
    <row r="4" spans="1:8" ht="15.75" x14ac:dyDescent="0.3">
      <c r="A4" s="5"/>
      <c r="B4" s="347"/>
      <c r="C4" s="5"/>
      <c r="D4" s="5"/>
      <c r="E4" s="5"/>
      <c r="F4" s="5"/>
      <c r="G4" s="5"/>
      <c r="H4" s="5"/>
    </row>
    <row r="5" spans="1:8" ht="89.25" customHeight="1" x14ac:dyDescent="0.5">
      <c r="A5" s="373" t="s">
        <v>632</v>
      </c>
      <c r="B5" s="374"/>
      <c r="C5" s="374"/>
      <c r="D5" s="374"/>
      <c r="E5" s="374"/>
      <c r="F5" s="374"/>
      <c r="G5" s="374"/>
      <c r="H5" s="374"/>
    </row>
    <row r="6" spans="1:8" ht="20.25" x14ac:dyDescent="0.3">
      <c r="A6" s="375"/>
      <c r="B6" s="375"/>
      <c r="C6" s="375"/>
      <c r="D6" s="375"/>
      <c r="E6" s="375"/>
      <c r="F6" s="375"/>
      <c r="G6" s="375"/>
      <c r="H6" s="375"/>
    </row>
    <row r="7" spans="1:8" s="46" customFormat="1" x14ac:dyDescent="0.25">
      <c r="A7" s="380" t="s">
        <v>633</v>
      </c>
      <c r="B7" s="380"/>
      <c r="C7" s="380"/>
      <c r="D7" s="380"/>
      <c r="E7" s="380"/>
      <c r="F7" s="380"/>
      <c r="G7" s="380"/>
      <c r="H7" s="380"/>
    </row>
    <row r="8" spans="1:8" ht="41.25" customHeight="1" x14ac:dyDescent="0.25">
      <c r="A8" s="379" t="s">
        <v>636</v>
      </c>
      <c r="B8" s="379"/>
      <c r="C8" s="379"/>
      <c r="D8" s="379"/>
      <c r="E8" s="379"/>
      <c r="F8" s="379"/>
      <c r="G8" s="379"/>
      <c r="H8" s="379"/>
    </row>
    <row r="9" spans="1:8" ht="13.5" customHeight="1" x14ac:dyDescent="0.25">
      <c r="A9" s="348"/>
      <c r="B9" s="348"/>
      <c r="C9" s="348"/>
      <c r="D9" s="348"/>
      <c r="E9" s="348"/>
      <c r="F9" s="348"/>
      <c r="G9" s="348"/>
      <c r="H9" s="348"/>
    </row>
    <row r="10" spans="1:8" ht="15.75" x14ac:dyDescent="0.3">
      <c r="A10" s="7"/>
      <c r="B10" s="7"/>
      <c r="C10" s="7"/>
      <c r="D10" s="8"/>
      <c r="E10" s="7"/>
      <c r="F10" s="7"/>
      <c r="G10" s="7"/>
      <c r="H10" s="7"/>
    </row>
    <row r="11" spans="1:8" ht="16.5" x14ac:dyDescent="0.25">
      <c r="A11" s="376" t="s">
        <v>0</v>
      </c>
      <c r="B11" s="376"/>
      <c r="C11" s="376"/>
      <c r="D11" s="376"/>
      <c r="E11" s="376"/>
      <c r="F11" s="376"/>
      <c r="G11" s="376"/>
      <c r="H11" s="376"/>
    </row>
    <row r="12" spans="1:8" ht="16.5" x14ac:dyDescent="0.25">
      <c r="A12" s="376" t="s">
        <v>1</v>
      </c>
      <c r="B12" s="376"/>
      <c r="C12" s="376"/>
      <c r="D12" s="376"/>
      <c r="E12" s="376"/>
      <c r="F12" s="376"/>
      <c r="G12" s="376"/>
      <c r="H12" s="376"/>
    </row>
    <row r="13" spans="1:8" ht="23.25" customHeight="1" x14ac:dyDescent="0.35">
      <c r="A13" s="377" t="s">
        <v>314</v>
      </c>
      <c r="B13" s="378"/>
      <c r="C13" s="378"/>
      <c r="D13" s="378"/>
      <c r="E13" s="378"/>
      <c r="F13" s="378"/>
      <c r="G13" s="378"/>
      <c r="H13" s="378"/>
    </row>
    <row r="14" spans="1:8" ht="15.75" x14ac:dyDescent="0.3">
      <c r="A14" s="5"/>
      <c r="B14" s="5"/>
      <c r="C14" s="5"/>
      <c r="D14" s="5"/>
      <c r="E14" s="5"/>
      <c r="F14" s="5"/>
      <c r="G14" s="5"/>
      <c r="H14" s="5"/>
    </row>
    <row r="15" spans="1:8" ht="15.75" hidden="1" x14ac:dyDescent="0.3">
      <c r="A15" s="5"/>
      <c r="B15" s="5"/>
      <c r="C15" s="5"/>
      <c r="D15" s="5"/>
      <c r="E15" s="5"/>
      <c r="F15" s="5"/>
      <c r="G15" s="5"/>
      <c r="H15" s="5"/>
    </row>
    <row r="16" spans="1:8" ht="15.75" x14ac:dyDescent="0.3">
      <c r="A16" s="5"/>
      <c r="B16" s="5"/>
      <c r="C16" s="5"/>
      <c r="D16" s="5"/>
      <c r="E16" s="5"/>
      <c r="F16" s="5"/>
      <c r="G16" s="5"/>
      <c r="H16" s="5"/>
    </row>
    <row r="17" spans="1:8" ht="15.75" x14ac:dyDescent="0.3">
      <c r="A17" s="5"/>
      <c r="B17" s="5"/>
      <c r="C17" s="5"/>
      <c r="D17" s="5"/>
      <c r="E17" s="5"/>
      <c r="F17" s="5"/>
      <c r="G17" s="5"/>
      <c r="H17" s="5"/>
    </row>
    <row r="18" spans="1:8" ht="15.75" x14ac:dyDescent="0.3">
      <c r="A18" s="5"/>
      <c r="B18" s="5"/>
      <c r="C18" s="5"/>
      <c r="D18" s="5"/>
      <c r="E18" s="5"/>
      <c r="F18" s="5"/>
      <c r="G18" s="5"/>
      <c r="H18" s="5"/>
    </row>
    <row r="19" spans="1:8" ht="15.75" x14ac:dyDescent="0.3">
      <c r="A19" s="5"/>
      <c r="B19" s="5"/>
      <c r="C19" s="5"/>
      <c r="D19" s="5"/>
      <c r="E19" s="5"/>
      <c r="F19" s="5"/>
      <c r="G19" s="5"/>
      <c r="H19" s="5"/>
    </row>
    <row r="20" spans="1:8" ht="15.75" x14ac:dyDescent="0.3">
      <c r="A20" s="5"/>
      <c r="B20" s="5"/>
      <c r="C20" s="5"/>
      <c r="D20" s="5"/>
      <c r="E20" s="5"/>
      <c r="F20" s="5"/>
      <c r="G20" s="5"/>
      <c r="H20" s="5"/>
    </row>
    <row r="21" spans="1:8" ht="15.75" x14ac:dyDescent="0.3">
      <c r="A21" s="5"/>
      <c r="B21" s="5"/>
      <c r="C21" s="5"/>
      <c r="D21" s="5"/>
      <c r="E21" s="5"/>
      <c r="F21" s="5"/>
      <c r="G21" s="5"/>
      <c r="H21" s="5"/>
    </row>
    <row r="22" spans="1:8" ht="15.75" x14ac:dyDescent="0.3">
      <c r="A22" s="5"/>
      <c r="B22" s="5"/>
      <c r="C22" s="5"/>
      <c r="D22" s="5"/>
      <c r="E22" s="5"/>
      <c r="F22" s="5"/>
      <c r="G22" s="5"/>
      <c r="H22" s="5"/>
    </row>
    <row r="23" spans="1:8" ht="15.75" x14ac:dyDescent="0.3">
      <c r="A23" s="5"/>
      <c r="B23" s="5"/>
      <c r="C23" s="5"/>
      <c r="D23" s="5"/>
      <c r="E23" s="5"/>
      <c r="F23" s="5"/>
      <c r="G23" s="5"/>
      <c r="H23" s="5"/>
    </row>
    <row r="24" spans="1:8" ht="15.75" x14ac:dyDescent="0.3">
      <c r="A24" s="5"/>
      <c r="B24" s="5"/>
      <c r="C24" s="5"/>
      <c r="D24" s="5"/>
      <c r="E24" s="5"/>
      <c r="F24" s="5"/>
      <c r="G24" s="5"/>
      <c r="H24" s="5"/>
    </row>
    <row r="25" spans="1:8" ht="13.5" customHeight="1" x14ac:dyDescent="0.3">
      <c r="A25" s="5"/>
      <c r="B25" s="5"/>
      <c r="C25" s="5"/>
      <c r="D25" s="5"/>
      <c r="E25" s="5"/>
      <c r="F25" s="5"/>
      <c r="G25" s="5"/>
      <c r="H25" s="5"/>
    </row>
    <row r="26" spans="1:8" ht="15.75" hidden="1" x14ac:dyDescent="0.3">
      <c r="A26" s="5"/>
      <c r="B26" s="5"/>
      <c r="C26" s="5"/>
      <c r="D26" s="5"/>
      <c r="E26" s="5"/>
      <c r="F26" s="5"/>
      <c r="G26" s="5"/>
      <c r="H26" s="5"/>
    </row>
    <row r="27" spans="1:8" ht="15.75" hidden="1" x14ac:dyDescent="0.3">
      <c r="A27" s="5"/>
      <c r="B27" s="5"/>
      <c r="C27" s="5"/>
      <c r="D27" s="5"/>
      <c r="E27" s="5"/>
      <c r="F27" s="5"/>
      <c r="G27" s="5"/>
      <c r="H27" s="5"/>
    </row>
    <row r="28" spans="1:8" ht="13.5" hidden="1" customHeight="1" x14ac:dyDescent="0.3">
      <c r="A28" s="5"/>
      <c r="B28" s="5"/>
      <c r="C28" s="5"/>
      <c r="D28" s="5"/>
      <c r="E28" s="5"/>
      <c r="F28" s="5"/>
      <c r="G28" s="5"/>
      <c r="H28" s="5"/>
    </row>
    <row r="29" spans="1:8" ht="21" hidden="1" x14ac:dyDescent="0.35">
      <c r="A29" s="372" t="s">
        <v>635</v>
      </c>
      <c r="B29" s="372"/>
      <c r="C29" s="372"/>
      <c r="D29" s="372"/>
      <c r="E29" s="372"/>
      <c r="F29" s="372"/>
      <c r="G29" s="372"/>
      <c r="H29" s="372"/>
    </row>
    <row r="30" spans="1:8" ht="18.75" x14ac:dyDescent="0.3">
      <c r="A30" s="9"/>
      <c r="B30" s="9"/>
      <c r="C30" s="9"/>
      <c r="D30" s="9"/>
      <c r="E30" s="9"/>
      <c r="F30" s="9"/>
      <c r="G30" s="9"/>
      <c r="H30" s="9"/>
    </row>
    <row r="31" spans="1:8" ht="15.75" x14ac:dyDescent="0.3">
      <c r="A31" s="5"/>
      <c r="B31" s="5"/>
      <c r="C31" s="5"/>
      <c r="D31" s="5"/>
      <c r="E31" s="5"/>
      <c r="F31" s="5"/>
      <c r="G31" s="5"/>
      <c r="H31" s="5"/>
    </row>
    <row r="32" spans="1:8" ht="15.75" x14ac:dyDescent="0.3">
      <c r="A32" s="5"/>
      <c r="B32" s="5"/>
      <c r="C32" s="5"/>
      <c r="D32" s="5"/>
      <c r="E32" s="5"/>
      <c r="F32" s="5"/>
      <c r="G32" s="5"/>
      <c r="H32" s="5"/>
    </row>
    <row r="33" spans="1:8" ht="10.5" customHeight="1" x14ac:dyDescent="0.25"/>
    <row r="34" spans="1:8" x14ac:dyDescent="0.25">
      <c r="A34" s="46"/>
      <c r="B34" s="46"/>
      <c r="C34" s="46"/>
      <c r="D34" s="46"/>
      <c r="E34" s="46"/>
      <c r="F34" s="46"/>
      <c r="G34" s="46"/>
      <c r="H34" s="46"/>
    </row>
    <row r="35" spans="1:8" x14ac:dyDescent="0.25">
      <c r="A35" s="46"/>
      <c r="B35" s="46"/>
      <c r="C35" s="46"/>
      <c r="D35" s="46"/>
      <c r="E35" s="46"/>
      <c r="F35" s="46"/>
      <c r="G35" s="46"/>
      <c r="H35" s="46"/>
    </row>
    <row r="36" spans="1:8" x14ac:dyDescent="0.25">
      <c r="A36" s="46"/>
      <c r="B36" s="46"/>
      <c r="C36" s="46"/>
      <c r="D36" s="46"/>
      <c r="E36" s="46"/>
      <c r="F36" s="46"/>
      <c r="G36" s="46"/>
      <c r="H36" s="46"/>
    </row>
    <row r="37" spans="1:8" x14ac:dyDescent="0.25">
      <c r="A37" s="46"/>
      <c r="B37" s="46"/>
      <c r="C37" s="46"/>
      <c r="D37" s="46"/>
      <c r="E37" s="46"/>
      <c r="F37" s="46"/>
      <c r="G37" s="46"/>
      <c r="H37" s="46"/>
    </row>
    <row r="38" spans="1:8" x14ac:dyDescent="0.25">
      <c r="A38" s="46"/>
      <c r="B38" s="46"/>
      <c r="C38" s="46"/>
      <c r="D38" s="46"/>
      <c r="E38" s="46"/>
      <c r="F38" s="46"/>
      <c r="G38" s="46"/>
      <c r="H38" s="46"/>
    </row>
    <row r="39" spans="1:8" x14ac:dyDescent="0.25">
      <c r="A39" s="46"/>
      <c r="B39" s="46"/>
      <c r="C39" s="46"/>
      <c r="D39" s="46"/>
      <c r="E39" s="46"/>
      <c r="F39" s="46"/>
      <c r="G39" s="46"/>
      <c r="H39" s="46"/>
    </row>
    <row r="40" spans="1:8" x14ac:dyDescent="0.25">
      <c r="A40" s="46"/>
      <c r="B40" s="46"/>
      <c r="C40" s="46"/>
      <c r="D40" s="46"/>
      <c r="E40" s="46"/>
      <c r="F40" s="46"/>
      <c r="G40" s="46"/>
      <c r="H40" s="46"/>
    </row>
    <row r="41" spans="1:8" x14ac:dyDescent="0.25">
      <c r="A41" s="46"/>
      <c r="B41" s="46"/>
      <c r="C41" s="46"/>
      <c r="D41" s="46"/>
      <c r="E41" s="46"/>
      <c r="F41" s="46"/>
      <c r="G41" s="46"/>
      <c r="H41" s="46"/>
    </row>
    <row r="42" spans="1:8" x14ac:dyDescent="0.25">
      <c r="A42" s="46"/>
      <c r="B42" s="46"/>
      <c r="C42" s="46"/>
      <c r="D42" s="46"/>
      <c r="E42" s="46"/>
      <c r="F42" s="46"/>
      <c r="G42" s="46"/>
      <c r="H42" s="46"/>
    </row>
    <row r="43" spans="1:8" x14ac:dyDescent="0.25">
      <c r="A43" s="46"/>
      <c r="B43" s="46"/>
      <c r="C43" s="46"/>
      <c r="D43" s="46"/>
      <c r="E43" s="46"/>
      <c r="F43" s="46"/>
      <c r="G43" s="46"/>
      <c r="H43" s="46"/>
    </row>
  </sheetData>
  <sheetProtection algorithmName="SHA-512" hashValue="P/0htx5d+hnRuNV7H2ksu/nsVamuzS9RhVNZfJ81nSuVZDYtA1dumLsTr6SaSvewffQLRkkQlYx1IT3+I9di+A==" saltValue="tCvvV/PpPj/a3H6wZv+k9g==" spinCount="100000" sheet="1" selectLockedCells="1"/>
  <mergeCells count="8">
    <mergeCell ref="A29:H29"/>
    <mergeCell ref="A5:H5"/>
    <mergeCell ref="A6:H6"/>
    <mergeCell ref="A12:H12"/>
    <mergeCell ref="A11:H11"/>
    <mergeCell ref="A13:H13"/>
    <mergeCell ref="A8:H8"/>
    <mergeCell ref="A7:H7"/>
  </mergeCells>
  <hyperlinks>
    <hyperlink ref="A13" r:id="rId1" xr:uid="{00000000-0004-0000-0000-000000000000}"/>
  </hyperlinks>
  <pageMargins left="0.7" right="0.7" top="0.75" bottom="0.75" header="0.3" footer="0.3"/>
  <pageSetup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I105"/>
  <sheetViews>
    <sheetView zoomScale="70" zoomScaleNormal="70" workbookViewId="0">
      <selection activeCell="A18" sqref="A18:G18"/>
    </sheetView>
  </sheetViews>
  <sheetFormatPr defaultColWidth="9.140625" defaultRowHeight="16.5" x14ac:dyDescent="0.3"/>
  <cols>
    <col min="1" max="1" width="14" style="281" customWidth="1"/>
    <col min="2" max="2" width="24.5703125" style="281" customWidth="1"/>
    <col min="3" max="3" width="8.85546875" style="281" bestFit="1" customWidth="1"/>
    <col min="4" max="4" width="59.5703125" style="281" customWidth="1"/>
    <col min="5" max="5" width="35" style="281" customWidth="1"/>
    <col min="6" max="6" width="43.140625" style="281" customWidth="1"/>
    <col min="7" max="7" width="60.28515625" style="281" customWidth="1"/>
    <col min="8" max="16384" width="9.140625" style="281"/>
  </cols>
  <sheetData>
    <row r="1" spans="1:9" s="280" customFormat="1" ht="2.25" customHeight="1" x14ac:dyDescent="0.3">
      <c r="A1" s="391"/>
      <c r="B1" s="391"/>
      <c r="C1" s="391"/>
      <c r="D1" s="391"/>
      <c r="E1" s="391"/>
      <c r="F1" s="391"/>
      <c r="G1" s="391"/>
    </row>
    <row r="2" spans="1:9" ht="36" customHeight="1" x14ac:dyDescent="0.45">
      <c r="A2" s="392" t="s">
        <v>123</v>
      </c>
      <c r="B2" s="392"/>
      <c r="C2" s="392"/>
      <c r="D2" s="392"/>
      <c r="E2" s="392"/>
      <c r="F2" s="392"/>
      <c r="G2" s="392"/>
      <c r="H2" s="280"/>
      <c r="I2" s="280"/>
    </row>
    <row r="3" spans="1:9" ht="27.75" customHeight="1" x14ac:dyDescent="0.45">
      <c r="A3" s="393" t="s">
        <v>637</v>
      </c>
      <c r="B3" s="393"/>
      <c r="C3" s="393"/>
      <c r="D3" s="393"/>
      <c r="E3" s="393"/>
      <c r="F3" s="393"/>
      <c r="G3" s="393"/>
      <c r="H3" s="280"/>
      <c r="I3" s="280"/>
    </row>
    <row r="4" spans="1:9" ht="17.25" customHeight="1" x14ac:dyDescent="0.45">
      <c r="A4" s="279"/>
      <c r="B4" s="279"/>
      <c r="C4" s="279"/>
      <c r="D4" s="279"/>
      <c r="E4" s="279"/>
      <c r="F4" s="279"/>
      <c r="G4" s="279"/>
      <c r="H4" s="280"/>
      <c r="I4" s="280"/>
    </row>
    <row r="5" spans="1:9" s="282" customFormat="1" ht="27.75" customHeight="1" x14ac:dyDescent="0.25">
      <c r="A5" s="394" t="s">
        <v>124</v>
      </c>
      <c r="B5" s="394"/>
      <c r="C5" s="394"/>
      <c r="D5" s="394"/>
      <c r="E5" s="394"/>
      <c r="F5" s="394"/>
      <c r="G5" s="394"/>
      <c r="H5" s="301"/>
      <c r="I5" s="301"/>
    </row>
    <row r="6" spans="1:9" ht="25.5" customHeight="1" x14ac:dyDescent="0.45">
      <c r="A6" s="395" t="s">
        <v>314</v>
      </c>
      <c r="B6" s="396"/>
      <c r="C6" s="396"/>
      <c r="D6" s="396"/>
      <c r="E6" s="396"/>
      <c r="F6" s="396"/>
      <c r="G6" s="396"/>
      <c r="H6" s="280"/>
      <c r="I6" s="280"/>
    </row>
    <row r="7" spans="1:9" ht="11.25" customHeight="1" x14ac:dyDescent="0.3">
      <c r="A7" s="283"/>
      <c r="B7" s="283"/>
      <c r="C7" s="283"/>
      <c r="D7" s="283"/>
      <c r="E7" s="283"/>
      <c r="F7" s="283"/>
      <c r="G7" s="283"/>
      <c r="H7" s="280"/>
      <c r="I7" s="280"/>
    </row>
    <row r="8" spans="1:9" ht="33" customHeight="1" x14ac:dyDescent="0.3">
      <c r="A8" s="388" t="s">
        <v>390</v>
      </c>
      <c r="B8" s="388"/>
      <c r="C8" s="388"/>
      <c r="D8" s="388"/>
      <c r="E8" s="388"/>
      <c r="F8" s="388"/>
      <c r="G8" s="388"/>
      <c r="H8" s="280"/>
      <c r="I8" s="280"/>
    </row>
    <row r="9" spans="1:9" ht="25.5" customHeight="1" x14ac:dyDescent="0.3">
      <c r="A9" s="283"/>
      <c r="B9" s="283"/>
      <c r="C9" s="283"/>
      <c r="D9" s="387" t="s">
        <v>391</v>
      </c>
      <c r="E9" s="387"/>
      <c r="F9" s="387"/>
      <c r="G9" s="283"/>
      <c r="H9" s="280"/>
      <c r="I9" s="280"/>
    </row>
    <row r="10" spans="1:9" ht="11.25" customHeight="1" x14ac:dyDescent="0.3">
      <c r="A10" s="240"/>
      <c r="B10" s="284"/>
      <c r="C10" s="284"/>
      <c r="D10" s="284"/>
      <c r="E10" s="284"/>
      <c r="F10" s="284"/>
      <c r="G10" s="284"/>
      <c r="H10" s="280"/>
      <c r="I10" s="280"/>
    </row>
    <row r="11" spans="1:9" ht="27" customHeight="1" x14ac:dyDescent="0.3">
      <c r="A11" s="285" t="s">
        <v>638</v>
      </c>
      <c r="B11" s="286"/>
      <c r="C11" s="286"/>
      <c r="D11" s="286"/>
      <c r="E11" s="286"/>
      <c r="F11" s="286"/>
      <c r="G11" s="286"/>
      <c r="H11" s="280"/>
      <c r="I11" s="280"/>
    </row>
    <row r="12" spans="1:9" s="288" customFormat="1" ht="22.5" customHeight="1" x14ac:dyDescent="0.25">
      <c r="A12" s="242"/>
      <c r="B12" s="287"/>
      <c r="C12" s="287"/>
      <c r="D12" s="287"/>
      <c r="E12" s="287"/>
      <c r="F12" s="287"/>
      <c r="G12" s="287"/>
      <c r="H12" s="295"/>
      <c r="I12" s="295"/>
    </row>
    <row r="13" spans="1:9" s="288" customFormat="1" ht="22.5" customHeight="1" x14ac:dyDescent="0.25">
      <c r="A13" s="289" t="s">
        <v>392</v>
      </c>
      <c r="B13" s="287"/>
      <c r="C13" s="287"/>
      <c r="D13" s="287"/>
      <c r="E13" s="287"/>
      <c r="F13" s="287"/>
      <c r="G13" s="287"/>
      <c r="H13" s="295"/>
      <c r="I13" s="295"/>
    </row>
    <row r="14" spans="1:9" s="288" customFormat="1" ht="22.5" customHeight="1" x14ac:dyDescent="0.25">
      <c r="A14" s="242"/>
      <c r="B14" s="287"/>
      <c r="C14" s="287"/>
      <c r="D14" s="287"/>
      <c r="E14" s="287"/>
      <c r="F14" s="287"/>
      <c r="G14" s="287"/>
      <c r="H14" s="295"/>
      <c r="I14" s="295"/>
    </row>
    <row r="15" spans="1:9" s="288" customFormat="1" ht="22.5" customHeight="1" x14ac:dyDescent="0.25">
      <c r="A15" s="290" t="s">
        <v>639</v>
      </c>
      <c r="B15" s="287"/>
      <c r="C15" s="287"/>
      <c r="D15" s="287"/>
      <c r="E15" s="287"/>
      <c r="F15" s="287"/>
      <c r="G15" s="287"/>
      <c r="H15" s="295"/>
      <c r="I15" s="295"/>
    </row>
    <row r="16" spans="1:9" s="288" customFormat="1" ht="24.75" customHeight="1" x14ac:dyDescent="0.25">
      <c r="A16" s="242"/>
      <c r="B16" s="287"/>
      <c r="C16" s="287"/>
      <c r="D16" s="287"/>
      <c r="E16" s="287"/>
      <c r="F16" s="287"/>
      <c r="G16" s="287"/>
      <c r="H16" s="295"/>
      <c r="I16" s="295"/>
    </row>
    <row r="17" spans="1:9" s="288" customFormat="1" ht="22.5" customHeight="1" x14ac:dyDescent="0.25">
      <c r="A17" s="243" t="s">
        <v>444</v>
      </c>
      <c r="B17" s="287"/>
      <c r="C17" s="287"/>
      <c r="D17" s="287"/>
      <c r="E17" s="287"/>
      <c r="F17" s="287"/>
      <c r="G17" s="287"/>
      <c r="H17" s="295"/>
      <c r="I17" s="295"/>
    </row>
    <row r="18" spans="1:9" s="288" customFormat="1" ht="22.5" customHeight="1" x14ac:dyDescent="0.25">
      <c r="A18" s="389" t="s">
        <v>441</v>
      </c>
      <c r="B18" s="390"/>
      <c r="C18" s="390"/>
      <c r="D18" s="390"/>
      <c r="E18" s="390"/>
      <c r="F18" s="390"/>
      <c r="G18" s="390"/>
      <c r="H18" s="295"/>
      <c r="I18" s="295"/>
    </row>
    <row r="19" spans="1:9" s="288" customFormat="1" ht="22.5" customHeight="1" x14ac:dyDescent="0.25">
      <c r="A19" s="245"/>
      <c r="B19" s="287"/>
      <c r="C19" s="287"/>
      <c r="D19" s="287"/>
      <c r="E19" s="287"/>
      <c r="F19" s="287"/>
      <c r="G19" s="287"/>
      <c r="H19" s="295"/>
      <c r="I19" s="295"/>
    </row>
    <row r="20" spans="1:9" s="288" customFormat="1" ht="22.5" customHeight="1" x14ac:dyDescent="0.25">
      <c r="A20" s="289" t="s">
        <v>640</v>
      </c>
      <c r="B20" s="287"/>
      <c r="C20" s="287"/>
      <c r="D20" s="287"/>
      <c r="E20" s="287"/>
      <c r="F20" s="287"/>
      <c r="G20" s="287"/>
      <c r="H20" s="295"/>
      <c r="I20" s="295"/>
    </row>
    <row r="21" spans="1:9" s="288" customFormat="1" ht="22.5" customHeight="1" x14ac:dyDescent="0.25">
      <c r="A21" s="246"/>
      <c r="B21" s="287"/>
      <c r="C21" s="287"/>
      <c r="D21" s="287"/>
      <c r="E21" s="287"/>
      <c r="F21" s="287"/>
      <c r="G21" s="287"/>
      <c r="H21" s="295"/>
      <c r="I21" s="295"/>
    </row>
    <row r="22" spans="1:9" s="288" customFormat="1" ht="22.5" customHeight="1" x14ac:dyDescent="0.25">
      <c r="A22" s="291" t="s">
        <v>457</v>
      </c>
      <c r="B22" s="287"/>
      <c r="C22" s="287"/>
      <c r="D22" s="287"/>
      <c r="E22" s="287"/>
      <c r="F22" s="287"/>
      <c r="G22" s="287"/>
      <c r="H22" s="295"/>
      <c r="I22" s="295"/>
    </row>
    <row r="23" spans="1:9" s="288" customFormat="1" ht="12" customHeight="1" x14ac:dyDescent="0.25">
      <c r="A23" s="287"/>
      <c r="B23" s="287"/>
      <c r="C23" s="287"/>
      <c r="D23" s="287"/>
      <c r="E23" s="287"/>
      <c r="F23" s="287"/>
      <c r="G23" s="287"/>
      <c r="H23" s="295"/>
      <c r="I23" s="295"/>
    </row>
    <row r="24" spans="1:9" s="288" customFormat="1" ht="22.5" customHeight="1" x14ac:dyDescent="0.25">
      <c r="A24" s="287"/>
      <c r="B24" s="291" t="s">
        <v>710</v>
      </c>
      <c r="C24" s="287"/>
      <c r="D24" s="287"/>
      <c r="E24" s="287"/>
      <c r="F24" s="287"/>
      <c r="G24" s="287"/>
      <c r="H24" s="295"/>
      <c r="I24" s="295"/>
    </row>
    <row r="25" spans="1:9" s="288" customFormat="1" ht="21.75" customHeight="1" x14ac:dyDescent="0.25">
      <c r="A25" s="287"/>
      <c r="B25" s="286" t="s">
        <v>411</v>
      </c>
      <c r="C25" s="287"/>
      <c r="D25" s="287"/>
      <c r="E25" s="287"/>
      <c r="F25" s="287"/>
      <c r="G25" s="287"/>
      <c r="H25" s="295"/>
      <c r="I25" s="295"/>
    </row>
    <row r="26" spans="1:9" s="288" customFormat="1" ht="21.75" customHeight="1" x14ac:dyDescent="0.25">
      <c r="A26" s="287"/>
      <c r="B26" s="286" t="s">
        <v>445</v>
      </c>
      <c r="C26" s="287"/>
      <c r="D26" s="287"/>
      <c r="E26" s="287"/>
      <c r="F26" s="287"/>
      <c r="G26" s="287"/>
      <c r="H26" s="295"/>
      <c r="I26" s="295"/>
    </row>
    <row r="27" spans="1:9" s="288" customFormat="1" ht="21.75" customHeight="1" x14ac:dyDescent="0.25">
      <c r="A27" s="287"/>
      <c r="B27" s="286" t="s">
        <v>455</v>
      </c>
      <c r="C27" s="287"/>
      <c r="D27" s="287"/>
      <c r="E27" s="287"/>
      <c r="F27" s="287"/>
      <c r="G27" s="287"/>
      <c r="H27" s="295"/>
      <c r="I27" s="295"/>
    </row>
    <row r="28" spans="1:9" s="288" customFormat="1" ht="21.75" customHeight="1" x14ac:dyDescent="0.25">
      <c r="A28" s="287"/>
      <c r="B28" s="286" t="s">
        <v>396</v>
      </c>
      <c r="C28" s="287"/>
      <c r="D28" s="287"/>
      <c r="E28" s="287"/>
      <c r="F28" s="287"/>
      <c r="G28" s="287"/>
      <c r="H28" s="295"/>
      <c r="I28" s="295"/>
    </row>
    <row r="29" spans="1:9" s="288" customFormat="1" ht="21.75" customHeight="1" x14ac:dyDescent="0.25">
      <c r="A29" s="287"/>
      <c r="B29" s="286" t="s">
        <v>397</v>
      </c>
      <c r="C29" s="287"/>
      <c r="D29" s="287"/>
      <c r="E29" s="287"/>
      <c r="F29" s="287"/>
      <c r="G29" s="287"/>
      <c r="H29" s="295"/>
      <c r="I29" s="295"/>
    </row>
    <row r="30" spans="1:9" s="288" customFormat="1" ht="21.75" customHeight="1" x14ac:dyDescent="0.25">
      <c r="A30" s="287"/>
      <c r="B30" s="286"/>
      <c r="C30" s="287"/>
      <c r="D30" s="287"/>
      <c r="E30" s="287"/>
      <c r="F30" s="292"/>
      <c r="G30" s="292"/>
      <c r="H30" s="295"/>
      <c r="I30" s="295"/>
    </row>
    <row r="31" spans="1:9" s="288" customFormat="1" ht="16.5" customHeight="1" x14ac:dyDescent="0.3">
      <c r="A31" s="293"/>
      <c r="B31" s="287"/>
      <c r="C31" s="287"/>
      <c r="D31" s="287"/>
      <c r="E31" s="287"/>
      <c r="F31" s="287"/>
      <c r="G31" s="287"/>
      <c r="H31" s="295"/>
      <c r="I31" s="295"/>
    </row>
    <row r="32" spans="1:9" s="288" customFormat="1" ht="42" customHeight="1" x14ac:dyDescent="0.3">
      <c r="A32" s="294" t="s">
        <v>454</v>
      </c>
      <c r="B32" s="295"/>
      <c r="C32" s="287"/>
      <c r="D32" s="287"/>
      <c r="E32" s="287"/>
      <c r="F32" s="287"/>
      <c r="G32" s="287"/>
      <c r="H32" s="295"/>
      <c r="I32" s="295"/>
    </row>
    <row r="33" spans="1:9" s="288" customFormat="1" ht="19.5" customHeight="1" x14ac:dyDescent="0.25">
      <c r="A33" s="295" t="s">
        <v>442</v>
      </c>
      <c r="B33" s="295"/>
      <c r="C33" s="283"/>
      <c r="D33" s="283"/>
      <c r="E33" s="283"/>
      <c r="F33" s="283"/>
      <c r="G33" s="283"/>
      <c r="H33" s="295"/>
      <c r="I33" s="295"/>
    </row>
    <row r="34" spans="1:9" s="288" customFormat="1" ht="39.75" customHeight="1" x14ac:dyDescent="0.25">
      <c r="A34" s="295" t="s">
        <v>443</v>
      </c>
      <c r="B34" s="295"/>
      <c r="C34" s="283"/>
      <c r="D34" s="283"/>
      <c r="E34" s="283"/>
      <c r="F34" s="283"/>
      <c r="G34" s="283"/>
      <c r="H34" s="295"/>
      <c r="I34" s="295"/>
    </row>
    <row r="35" spans="1:9" s="288" customFormat="1" ht="18" customHeight="1" x14ac:dyDescent="0.3">
      <c r="A35" s="293" t="s">
        <v>414</v>
      </c>
      <c r="B35" s="287"/>
      <c r="C35" s="287"/>
      <c r="D35" s="287"/>
      <c r="E35" s="287"/>
      <c r="F35" s="287"/>
      <c r="G35" s="287"/>
      <c r="H35" s="295"/>
      <c r="I35" s="295"/>
    </row>
    <row r="36" spans="1:9" s="288" customFormat="1" ht="18.75" customHeight="1" x14ac:dyDescent="0.3">
      <c r="A36" s="293" t="s">
        <v>415</v>
      </c>
      <c r="B36" s="287"/>
      <c r="C36" s="287"/>
      <c r="D36" s="287"/>
      <c r="E36" s="287"/>
      <c r="F36" s="287"/>
      <c r="G36" s="287"/>
      <c r="H36" s="295"/>
      <c r="I36" s="295"/>
    </row>
    <row r="37" spans="1:9" s="288" customFormat="1" ht="26.25" customHeight="1" x14ac:dyDescent="0.3">
      <c r="A37" s="384" t="s">
        <v>393</v>
      </c>
      <c r="B37" s="385"/>
      <c r="C37" s="385"/>
      <c r="D37" s="385"/>
      <c r="E37" s="385"/>
      <c r="F37" s="385"/>
      <c r="G37" s="385"/>
      <c r="H37" s="295"/>
      <c r="I37" s="295"/>
    </row>
    <row r="38" spans="1:9" ht="25.5" customHeight="1" x14ac:dyDescent="0.3">
      <c r="A38" s="286"/>
      <c r="B38" s="286"/>
      <c r="C38" s="286"/>
      <c r="D38" s="286"/>
      <c r="E38" s="286"/>
      <c r="F38" s="286"/>
      <c r="G38" s="286"/>
      <c r="H38" s="280"/>
      <c r="I38" s="280"/>
    </row>
    <row r="39" spans="1:9" ht="25.5" customHeight="1" x14ac:dyDescent="0.3">
      <c r="A39" s="291" t="s">
        <v>458</v>
      </c>
      <c r="B39" s="286"/>
      <c r="C39" s="286"/>
      <c r="D39" s="286"/>
      <c r="E39" s="286"/>
      <c r="F39" s="286"/>
      <c r="G39" s="286"/>
      <c r="H39" s="280"/>
      <c r="I39" s="280"/>
    </row>
    <row r="40" spans="1:9" s="296" customFormat="1" ht="27" customHeight="1" x14ac:dyDescent="0.3">
      <c r="A40" s="293"/>
      <c r="B40" s="286"/>
      <c r="C40" s="286"/>
      <c r="D40" s="286"/>
      <c r="E40" s="286"/>
      <c r="F40" s="286"/>
      <c r="G40" s="286"/>
      <c r="H40" s="302"/>
      <c r="I40" s="302"/>
    </row>
    <row r="41" spans="1:9" ht="27" customHeight="1" x14ac:dyDescent="0.3">
      <c r="A41" s="291" t="s">
        <v>459</v>
      </c>
      <c r="B41" s="286"/>
      <c r="C41" s="286"/>
      <c r="D41" s="286"/>
      <c r="E41" s="286"/>
      <c r="F41" s="286"/>
      <c r="G41" s="286"/>
      <c r="H41" s="280"/>
      <c r="I41" s="280"/>
    </row>
    <row r="42" spans="1:9" s="296" customFormat="1" ht="27" customHeight="1" x14ac:dyDescent="0.25">
      <c r="A42" s="286" t="s">
        <v>410</v>
      </c>
      <c r="B42" s="286"/>
      <c r="C42" s="286"/>
      <c r="D42" s="286"/>
      <c r="E42" s="286"/>
      <c r="F42" s="286"/>
      <c r="G42" s="286"/>
      <c r="H42" s="302"/>
      <c r="I42" s="302"/>
    </row>
    <row r="43" spans="1:9" ht="27" customHeight="1" x14ac:dyDescent="0.3">
      <c r="A43" s="293"/>
      <c r="B43" s="286"/>
      <c r="C43" s="286"/>
      <c r="D43" s="286"/>
      <c r="E43" s="286"/>
      <c r="F43" s="286"/>
      <c r="G43" s="286"/>
      <c r="H43" s="280"/>
      <c r="I43" s="280"/>
    </row>
    <row r="44" spans="1:9" ht="27" customHeight="1" x14ac:dyDescent="0.3">
      <c r="A44" s="291" t="s">
        <v>413</v>
      </c>
      <c r="B44" s="286"/>
      <c r="C44" s="286"/>
      <c r="D44" s="286"/>
      <c r="E44" s="286"/>
      <c r="F44" s="286"/>
      <c r="G44" s="286"/>
      <c r="H44" s="280"/>
      <c r="I44" s="280"/>
    </row>
    <row r="45" spans="1:9" ht="27" customHeight="1" x14ac:dyDescent="0.3">
      <c r="A45" s="286" t="s">
        <v>412</v>
      </c>
      <c r="B45" s="286"/>
      <c r="C45" s="286"/>
      <c r="D45" s="286"/>
      <c r="E45" s="286"/>
      <c r="F45" s="286"/>
      <c r="G45" s="286"/>
      <c r="H45" s="280"/>
      <c r="I45" s="280"/>
    </row>
    <row r="46" spans="1:9" s="297" customFormat="1" ht="27" customHeight="1" x14ac:dyDescent="0.3">
      <c r="A46" s="293"/>
      <c r="B46" s="286"/>
      <c r="C46" s="286"/>
      <c r="D46" s="286"/>
      <c r="E46" s="286"/>
      <c r="F46" s="286"/>
      <c r="G46" s="286"/>
      <c r="H46" s="303"/>
      <c r="I46" s="303"/>
    </row>
    <row r="47" spans="1:9" ht="18.75" customHeight="1" x14ac:dyDescent="0.3">
      <c r="A47" s="289" t="s">
        <v>394</v>
      </c>
      <c r="B47" s="286"/>
      <c r="C47" s="286"/>
      <c r="D47" s="286"/>
      <c r="E47" s="286"/>
      <c r="F47" s="286"/>
      <c r="G47" s="286"/>
      <c r="H47" s="280"/>
      <c r="I47" s="280"/>
    </row>
    <row r="48" spans="1:9" ht="18.75" customHeight="1" x14ac:dyDescent="0.3">
      <c r="A48" s="243"/>
      <c r="B48" s="286"/>
      <c r="C48" s="286"/>
      <c r="D48" s="286"/>
      <c r="E48" s="286"/>
      <c r="F48" s="286"/>
      <c r="G48" s="286"/>
      <c r="H48" s="280"/>
      <c r="I48" s="280"/>
    </row>
    <row r="49" spans="1:9" ht="18.75" customHeight="1" x14ac:dyDescent="0.3">
      <c r="A49" s="286"/>
      <c r="B49" s="286"/>
      <c r="C49" s="286"/>
      <c r="D49" s="286"/>
      <c r="E49" s="286"/>
      <c r="F49" s="286"/>
      <c r="G49" s="286"/>
      <c r="H49" s="280"/>
      <c r="I49" s="280"/>
    </row>
    <row r="50" spans="1:9" ht="22.5" customHeight="1" x14ac:dyDescent="0.3">
      <c r="A50" s="298" t="s">
        <v>395</v>
      </c>
      <c r="B50" s="286"/>
      <c r="C50" s="286"/>
      <c r="D50" s="286"/>
      <c r="E50" s="286"/>
      <c r="F50" s="286"/>
      <c r="G50" s="286"/>
      <c r="H50" s="280"/>
      <c r="I50" s="280"/>
    </row>
    <row r="51" spans="1:9" ht="18.75" customHeight="1" x14ac:dyDescent="0.3">
      <c r="A51" s="243"/>
      <c r="B51" s="286"/>
      <c r="C51" s="286"/>
      <c r="D51" s="286"/>
      <c r="E51" s="286"/>
      <c r="F51" s="286"/>
      <c r="G51" s="286"/>
      <c r="H51" s="280"/>
      <c r="I51" s="280"/>
    </row>
    <row r="52" spans="1:9" ht="28.5" customHeight="1" x14ac:dyDescent="0.3">
      <c r="A52" s="381" t="s">
        <v>446</v>
      </c>
      <c r="B52" s="381"/>
      <c r="C52" s="381"/>
      <c r="D52" s="381"/>
      <c r="E52" s="381"/>
      <c r="F52" s="381"/>
      <c r="G52" s="381"/>
      <c r="H52" s="280"/>
      <c r="I52" s="280"/>
    </row>
    <row r="53" spans="1:9" ht="18.75" customHeight="1" x14ac:dyDescent="0.3">
      <c r="A53" s="286"/>
      <c r="B53" s="286"/>
      <c r="C53" s="286"/>
      <c r="D53" s="286"/>
      <c r="E53" s="286"/>
      <c r="F53" s="286"/>
      <c r="G53" s="286"/>
      <c r="H53" s="280"/>
      <c r="I53" s="280"/>
    </row>
    <row r="54" spans="1:9" ht="18.75" customHeight="1" x14ac:dyDescent="0.3">
      <c r="A54" s="243" t="s">
        <v>447</v>
      </c>
      <c r="B54" s="286"/>
      <c r="C54" s="286"/>
      <c r="D54" s="247" t="s">
        <v>441</v>
      </c>
      <c r="E54" s="286"/>
      <c r="F54" s="286"/>
      <c r="G54" s="286"/>
      <c r="H54" s="280"/>
      <c r="I54" s="280"/>
    </row>
    <row r="55" spans="1:9" ht="18.75" customHeight="1" x14ac:dyDescent="0.3">
      <c r="A55" s="241"/>
      <c r="B55" s="293"/>
      <c r="C55" s="293"/>
      <c r="D55" s="293"/>
      <c r="E55" s="293"/>
      <c r="F55" s="293"/>
      <c r="G55" s="293"/>
      <c r="H55" s="280"/>
      <c r="I55" s="280"/>
    </row>
    <row r="56" spans="1:9" ht="42.75" customHeight="1" x14ac:dyDescent="0.3">
      <c r="A56" s="381" t="s">
        <v>462</v>
      </c>
      <c r="B56" s="381"/>
      <c r="C56" s="381"/>
      <c r="D56" s="381"/>
      <c r="E56" s="381"/>
      <c r="F56" s="381"/>
      <c r="G56" s="381"/>
      <c r="H56" s="280"/>
      <c r="I56" s="280"/>
    </row>
    <row r="57" spans="1:9" ht="18.75" customHeight="1" x14ac:dyDescent="0.3">
      <c r="A57" s="293"/>
      <c r="B57" s="293"/>
      <c r="C57" s="293"/>
      <c r="D57" s="293"/>
      <c r="E57" s="293"/>
      <c r="F57" s="293"/>
      <c r="G57" s="293"/>
      <c r="H57" s="280"/>
      <c r="I57" s="280"/>
    </row>
    <row r="58" spans="1:9" ht="54.75" customHeight="1" x14ac:dyDescent="0.3">
      <c r="A58" s="381" t="s">
        <v>460</v>
      </c>
      <c r="B58" s="381"/>
      <c r="C58" s="381"/>
      <c r="D58" s="381"/>
      <c r="E58" s="381"/>
      <c r="F58" s="381"/>
      <c r="G58" s="381"/>
      <c r="H58" s="280"/>
      <c r="I58" s="280"/>
    </row>
    <row r="59" spans="1:9" ht="18.75" customHeight="1" x14ac:dyDescent="0.3">
      <c r="A59" s="293"/>
      <c r="B59" s="293"/>
      <c r="C59" s="293"/>
      <c r="D59" s="293"/>
      <c r="E59" s="293"/>
      <c r="F59" s="293"/>
      <c r="G59" s="293"/>
      <c r="H59" s="280"/>
      <c r="I59" s="280"/>
    </row>
    <row r="60" spans="1:9" ht="18.75" customHeight="1" x14ac:dyDescent="0.3">
      <c r="A60" s="289" t="s">
        <v>398</v>
      </c>
      <c r="B60" s="293"/>
      <c r="C60" s="293"/>
      <c r="D60" s="293"/>
      <c r="E60" s="293"/>
      <c r="F60" s="293"/>
      <c r="G60" s="293"/>
      <c r="H60" s="280"/>
      <c r="I60" s="280"/>
    </row>
    <row r="61" spans="1:9" ht="18.75" customHeight="1" x14ac:dyDescent="0.3">
      <c r="A61" s="293"/>
      <c r="B61" s="293"/>
      <c r="C61" s="293"/>
      <c r="D61" s="293"/>
      <c r="E61" s="293"/>
      <c r="F61" s="293"/>
      <c r="G61" s="293"/>
      <c r="H61" s="280"/>
      <c r="I61" s="280"/>
    </row>
    <row r="62" spans="1:9" ht="18.75" customHeight="1" x14ac:dyDescent="0.3">
      <c r="A62" s="289" t="s">
        <v>399</v>
      </c>
      <c r="B62" s="293"/>
      <c r="C62" s="293"/>
      <c r="D62" s="293"/>
      <c r="E62" s="293"/>
      <c r="F62" s="293"/>
      <c r="G62" s="293"/>
      <c r="H62" s="280"/>
      <c r="I62" s="280"/>
    </row>
    <row r="63" spans="1:9" ht="18.75" customHeight="1" x14ac:dyDescent="0.3">
      <c r="A63" s="293"/>
      <c r="B63" s="293"/>
      <c r="C63" s="293"/>
      <c r="D63" s="293"/>
      <c r="E63" s="293"/>
      <c r="F63" s="293"/>
      <c r="G63" s="293"/>
      <c r="H63" s="280"/>
      <c r="I63" s="280"/>
    </row>
    <row r="64" spans="1:9" ht="18.75" customHeight="1" x14ac:dyDescent="0.3">
      <c r="A64" s="289" t="s">
        <v>641</v>
      </c>
      <c r="B64" s="293"/>
      <c r="C64" s="293"/>
      <c r="D64" s="293"/>
      <c r="E64" s="293"/>
      <c r="F64" s="293"/>
      <c r="G64" s="293"/>
      <c r="H64" s="280"/>
      <c r="I64" s="280"/>
    </row>
    <row r="65" spans="1:9" ht="18.75" customHeight="1" x14ac:dyDescent="0.3">
      <c r="A65" s="293"/>
      <c r="B65" s="293"/>
      <c r="C65" s="293"/>
      <c r="D65" s="293"/>
      <c r="E65" s="293"/>
      <c r="F65" s="293"/>
      <c r="G65" s="293"/>
      <c r="H65" s="280"/>
      <c r="I65" s="280"/>
    </row>
    <row r="66" spans="1:9" ht="18.75" customHeight="1" x14ac:dyDescent="0.3">
      <c r="A66" s="289" t="s">
        <v>400</v>
      </c>
      <c r="B66" s="293"/>
      <c r="C66" s="293"/>
      <c r="D66" s="293"/>
      <c r="E66" s="293"/>
      <c r="F66" s="293"/>
      <c r="G66" s="293"/>
      <c r="H66" s="280"/>
      <c r="I66" s="280"/>
    </row>
    <row r="67" spans="1:9" ht="18.75" customHeight="1" x14ac:dyDescent="0.3">
      <c r="A67" s="293"/>
      <c r="B67" s="293"/>
      <c r="C67" s="293"/>
      <c r="D67" s="293"/>
      <c r="E67" s="293"/>
      <c r="F67" s="293"/>
      <c r="G67" s="293"/>
      <c r="H67" s="280"/>
      <c r="I67" s="280"/>
    </row>
    <row r="68" spans="1:9" ht="18.75" customHeight="1" x14ac:dyDescent="0.3">
      <c r="A68" s="289" t="s">
        <v>401</v>
      </c>
      <c r="B68" s="293"/>
      <c r="C68" s="293"/>
      <c r="D68" s="293"/>
      <c r="E68" s="293"/>
      <c r="F68" s="293"/>
      <c r="G68" s="293"/>
      <c r="H68" s="280"/>
      <c r="I68" s="280"/>
    </row>
    <row r="69" spans="1:9" ht="18.75" customHeight="1" x14ac:dyDescent="0.3">
      <c r="A69" s="293"/>
      <c r="B69" s="293"/>
      <c r="C69" s="293"/>
      <c r="D69" s="293"/>
      <c r="E69" s="293"/>
      <c r="F69" s="293"/>
      <c r="G69" s="293"/>
      <c r="H69" s="280"/>
      <c r="I69" s="280"/>
    </row>
    <row r="70" spans="1:9" ht="18.75" customHeight="1" x14ac:dyDescent="0.3">
      <c r="A70" s="289" t="s">
        <v>402</v>
      </c>
      <c r="B70" s="293"/>
      <c r="C70" s="293"/>
      <c r="D70" s="293"/>
      <c r="E70" s="293"/>
      <c r="F70" s="293"/>
      <c r="G70" s="293"/>
      <c r="H70" s="280"/>
      <c r="I70" s="280"/>
    </row>
    <row r="71" spans="1:9" ht="18.75" customHeight="1" x14ac:dyDescent="0.3">
      <c r="A71" s="293"/>
      <c r="B71" s="293"/>
      <c r="C71" s="293"/>
      <c r="D71" s="293"/>
      <c r="E71" s="293"/>
      <c r="F71" s="293"/>
      <c r="G71" s="293"/>
      <c r="H71" s="280"/>
      <c r="I71" s="280"/>
    </row>
    <row r="72" spans="1:9" ht="18.75" customHeight="1" x14ac:dyDescent="0.3">
      <c r="A72" s="289" t="s">
        <v>403</v>
      </c>
      <c r="B72" s="293"/>
      <c r="C72" s="293"/>
      <c r="D72" s="293"/>
      <c r="E72" s="293"/>
      <c r="F72" s="293"/>
      <c r="G72" s="293"/>
      <c r="H72" s="280"/>
      <c r="I72" s="280"/>
    </row>
    <row r="73" spans="1:9" ht="18.75" customHeight="1" x14ac:dyDescent="0.3">
      <c r="A73" s="293"/>
      <c r="B73" s="293"/>
      <c r="C73" s="293"/>
      <c r="D73" s="293"/>
      <c r="E73" s="293"/>
      <c r="F73" s="293"/>
      <c r="G73" s="293"/>
      <c r="H73" s="280"/>
      <c r="I73" s="280"/>
    </row>
    <row r="74" spans="1:9" ht="97.5" customHeight="1" x14ac:dyDescent="0.3">
      <c r="A74" s="382" t="s">
        <v>642</v>
      </c>
      <c r="B74" s="382"/>
      <c r="C74" s="382"/>
      <c r="D74" s="382"/>
      <c r="E74" s="382"/>
      <c r="F74" s="382"/>
      <c r="G74" s="382"/>
      <c r="H74" s="280"/>
      <c r="I74" s="280"/>
    </row>
    <row r="75" spans="1:9" ht="18.75" customHeight="1" x14ac:dyDescent="0.3">
      <c r="A75" s="293"/>
      <c r="B75" s="293"/>
      <c r="C75" s="293"/>
      <c r="D75" s="293"/>
      <c r="E75" s="293"/>
      <c r="F75" s="293"/>
      <c r="G75" s="293"/>
      <c r="H75" s="280"/>
      <c r="I75" s="280"/>
    </row>
    <row r="76" spans="1:9" ht="18.75" customHeight="1" x14ac:dyDescent="0.3">
      <c r="A76" s="289" t="s">
        <v>404</v>
      </c>
      <c r="B76" s="293"/>
      <c r="C76" s="293"/>
      <c r="D76" s="293"/>
      <c r="E76" s="293"/>
      <c r="F76" s="293"/>
      <c r="G76" s="293"/>
      <c r="H76" s="280"/>
      <c r="I76" s="280"/>
    </row>
    <row r="77" spans="1:9" ht="18.75" customHeight="1" x14ac:dyDescent="0.3">
      <c r="A77" s="293"/>
      <c r="B77" s="293"/>
      <c r="C77" s="293"/>
      <c r="D77" s="293"/>
      <c r="E77" s="293"/>
      <c r="F77" s="293"/>
      <c r="G77" s="293"/>
      <c r="H77" s="280"/>
      <c r="I77" s="280"/>
    </row>
    <row r="78" spans="1:9" ht="18.75" customHeight="1" x14ac:dyDescent="0.3">
      <c r="A78" s="289"/>
      <c r="B78" s="293"/>
      <c r="C78" s="293"/>
      <c r="D78" s="293"/>
      <c r="E78" s="293"/>
      <c r="F78" s="293"/>
      <c r="G78" s="293"/>
      <c r="H78" s="280"/>
      <c r="I78" s="280"/>
    </row>
    <row r="79" spans="1:9" ht="18.75" customHeight="1" x14ac:dyDescent="0.3">
      <c r="A79" s="293"/>
      <c r="B79" s="293"/>
      <c r="C79" s="293"/>
      <c r="D79" s="293"/>
      <c r="E79" s="293"/>
      <c r="F79" s="293"/>
      <c r="G79" s="293"/>
      <c r="H79" s="280"/>
      <c r="I79" s="280"/>
    </row>
    <row r="80" spans="1:9" ht="18.75" customHeight="1" x14ac:dyDescent="0.3">
      <c r="A80" s="289" t="s">
        <v>405</v>
      </c>
      <c r="B80" s="293"/>
      <c r="C80" s="293"/>
      <c r="D80" s="293"/>
      <c r="E80" s="293"/>
      <c r="F80" s="293"/>
      <c r="G80" s="293"/>
      <c r="H80" s="280"/>
      <c r="I80" s="280"/>
    </row>
    <row r="81" spans="1:9" ht="18.75" customHeight="1" x14ac:dyDescent="0.3">
      <c r="A81" s="293"/>
      <c r="B81" s="293"/>
      <c r="C81" s="293"/>
      <c r="D81" s="293"/>
      <c r="E81" s="293"/>
      <c r="F81" s="293"/>
      <c r="G81" s="293"/>
      <c r="H81" s="280"/>
      <c r="I81" s="280"/>
    </row>
    <row r="82" spans="1:9" ht="36" customHeight="1" x14ac:dyDescent="0.3">
      <c r="A82" s="381" t="s">
        <v>424</v>
      </c>
      <c r="B82" s="381"/>
      <c r="C82" s="381"/>
      <c r="D82" s="381"/>
      <c r="E82" s="381"/>
      <c r="F82" s="381"/>
      <c r="G82" s="381"/>
      <c r="H82" s="280"/>
      <c r="I82" s="280"/>
    </row>
    <row r="83" spans="1:9" ht="18.75" customHeight="1" x14ac:dyDescent="0.3">
      <c r="A83" s="299"/>
      <c r="B83" s="293"/>
      <c r="C83" s="293"/>
      <c r="D83" s="293"/>
      <c r="E83" s="293"/>
      <c r="F83" s="293"/>
      <c r="G83" s="293"/>
      <c r="H83" s="280"/>
      <c r="I83" s="280"/>
    </row>
    <row r="84" spans="1:9" ht="18.75" customHeight="1" x14ac:dyDescent="0.3">
      <c r="A84" s="383" t="s">
        <v>393</v>
      </c>
      <c r="B84" s="383"/>
      <c r="C84" s="383"/>
      <c r="D84" s="383"/>
      <c r="E84" s="383"/>
      <c r="F84" s="383"/>
      <c r="G84" s="383"/>
      <c r="H84" s="280"/>
      <c r="I84" s="280"/>
    </row>
    <row r="85" spans="1:9" ht="22.5" customHeight="1" x14ac:dyDescent="0.3">
      <c r="A85" s="299"/>
      <c r="B85" s="293"/>
      <c r="C85" s="293"/>
      <c r="D85" s="293"/>
      <c r="E85" s="293"/>
      <c r="F85" s="293"/>
      <c r="G85" s="293"/>
      <c r="H85" s="280"/>
      <c r="I85" s="280"/>
    </row>
    <row r="86" spans="1:9" ht="69" customHeight="1" x14ac:dyDescent="0.3">
      <c r="A86" s="386" t="s">
        <v>425</v>
      </c>
      <c r="B86" s="386"/>
      <c r="C86" s="386"/>
      <c r="D86" s="386"/>
      <c r="E86" s="386"/>
      <c r="F86" s="386"/>
      <c r="G86" s="386"/>
      <c r="H86" s="280"/>
      <c r="I86" s="280"/>
    </row>
    <row r="87" spans="1:9" ht="18.75" customHeight="1" x14ac:dyDescent="0.3">
      <c r="A87" s="299"/>
      <c r="B87" s="293"/>
      <c r="C87" s="293"/>
      <c r="D87" s="293"/>
      <c r="E87" s="293"/>
      <c r="F87" s="293"/>
      <c r="G87" s="293"/>
      <c r="H87" s="280"/>
      <c r="I87" s="280"/>
    </row>
    <row r="88" spans="1:9" ht="18.75" customHeight="1" x14ac:dyDescent="0.3">
      <c r="A88" s="289" t="s">
        <v>409</v>
      </c>
      <c r="B88" s="293"/>
      <c r="C88" s="293"/>
      <c r="D88" s="293"/>
      <c r="E88" s="293"/>
      <c r="F88" s="293"/>
      <c r="G88" s="293"/>
      <c r="H88" s="280"/>
      <c r="I88" s="280"/>
    </row>
    <row r="89" spans="1:9" ht="18.75" customHeight="1" x14ac:dyDescent="0.3">
      <c r="A89" s="299"/>
      <c r="B89" s="293"/>
      <c r="C89" s="293"/>
      <c r="D89" s="293"/>
      <c r="E89" s="293"/>
      <c r="F89" s="293"/>
      <c r="G89" s="293"/>
      <c r="H89" s="280"/>
      <c r="I89" s="280"/>
    </row>
    <row r="90" spans="1:9" ht="18.75" customHeight="1" x14ac:dyDescent="0.3">
      <c r="A90" s="289" t="s">
        <v>406</v>
      </c>
      <c r="B90" s="293"/>
      <c r="C90" s="293"/>
      <c r="D90" s="293"/>
      <c r="E90" s="293"/>
      <c r="F90" s="293"/>
      <c r="G90" s="293"/>
      <c r="H90" s="280"/>
      <c r="I90" s="280"/>
    </row>
    <row r="91" spans="1:9" ht="18.75" customHeight="1" x14ac:dyDescent="0.3">
      <c r="A91" s="299"/>
      <c r="B91" s="293"/>
      <c r="C91" s="293"/>
      <c r="D91" s="293"/>
      <c r="E91" s="293"/>
      <c r="F91" s="293"/>
      <c r="G91" s="293"/>
      <c r="H91" s="280"/>
      <c r="I91" s="280"/>
    </row>
    <row r="92" spans="1:9" ht="51.75" customHeight="1" x14ac:dyDescent="0.3">
      <c r="A92" s="381" t="s">
        <v>461</v>
      </c>
      <c r="B92" s="381"/>
      <c r="C92" s="381"/>
      <c r="D92" s="381"/>
      <c r="E92" s="381"/>
      <c r="F92" s="381"/>
      <c r="G92" s="381"/>
      <c r="H92" s="280"/>
      <c r="I92" s="280"/>
    </row>
    <row r="93" spans="1:9" ht="18.75" customHeight="1" x14ac:dyDescent="0.3">
      <c r="A93" s="299"/>
      <c r="B93" s="293"/>
      <c r="C93" s="293"/>
      <c r="D93" s="293"/>
      <c r="E93" s="293"/>
      <c r="F93" s="293"/>
      <c r="G93" s="293"/>
      <c r="H93" s="280"/>
      <c r="I93" s="280"/>
    </row>
    <row r="94" spans="1:9" ht="18.75" customHeight="1" x14ac:dyDescent="0.3">
      <c r="A94" s="299"/>
      <c r="B94" s="293"/>
      <c r="C94" s="293"/>
      <c r="D94" s="293"/>
      <c r="E94" s="293"/>
      <c r="F94" s="293"/>
      <c r="G94" s="293"/>
      <c r="H94" s="280"/>
      <c r="I94" s="280"/>
    </row>
    <row r="95" spans="1:9" ht="18.75" customHeight="1" x14ac:dyDescent="0.3">
      <c r="A95" s="289" t="s">
        <v>407</v>
      </c>
      <c r="B95" s="293"/>
      <c r="C95" s="293"/>
      <c r="D95" s="293"/>
      <c r="E95" s="293"/>
      <c r="F95" s="293"/>
      <c r="G95" s="293"/>
      <c r="H95" s="280"/>
      <c r="I95" s="280"/>
    </row>
    <row r="96" spans="1:9" ht="18.75" customHeight="1" x14ac:dyDescent="0.3">
      <c r="A96" s="299"/>
      <c r="B96" s="293"/>
      <c r="C96" s="293"/>
      <c r="D96" s="293"/>
      <c r="E96" s="293"/>
      <c r="F96" s="293"/>
      <c r="G96" s="293"/>
      <c r="H96" s="280"/>
      <c r="I96" s="280"/>
    </row>
    <row r="97" spans="1:9" ht="18.75" customHeight="1" x14ac:dyDescent="0.3">
      <c r="A97" s="293"/>
      <c r="B97" s="293"/>
      <c r="C97" s="293"/>
      <c r="D97" s="278" t="s">
        <v>314</v>
      </c>
      <c r="E97" s="293"/>
      <c r="F97" s="293"/>
      <c r="G97" s="293"/>
      <c r="H97" s="280"/>
      <c r="I97" s="280"/>
    </row>
    <row r="98" spans="1:9" ht="18.75" customHeight="1" x14ac:dyDescent="0.3">
      <c r="A98" s="299"/>
      <c r="B98" s="293"/>
      <c r="C98" s="293"/>
      <c r="D98" s="293"/>
      <c r="E98" s="293"/>
      <c r="F98" s="293"/>
      <c r="G98" s="293"/>
      <c r="H98" s="280"/>
      <c r="I98" s="280"/>
    </row>
    <row r="99" spans="1:9" ht="18.75" customHeight="1" x14ac:dyDescent="0.3">
      <c r="A99" s="289" t="s">
        <v>408</v>
      </c>
      <c r="B99" s="293"/>
      <c r="C99" s="293"/>
      <c r="D99" s="293"/>
      <c r="E99" s="293"/>
      <c r="F99" s="293"/>
      <c r="G99" s="293"/>
      <c r="H99" s="280"/>
      <c r="I99" s="280"/>
    </row>
    <row r="100" spans="1:9" ht="18.75" customHeight="1" x14ac:dyDescent="0.3">
      <c r="A100" s="244"/>
      <c r="B100" s="299"/>
      <c r="C100" s="299"/>
      <c r="D100" s="299"/>
      <c r="E100" s="299"/>
      <c r="F100" s="299"/>
      <c r="G100" s="299"/>
      <c r="H100" s="280"/>
      <c r="I100" s="280"/>
    </row>
    <row r="101" spans="1:9" ht="18.75" customHeight="1" x14ac:dyDescent="0.3">
      <c r="A101" s="241"/>
      <c r="B101" s="299"/>
      <c r="C101" s="299"/>
      <c r="D101" s="299"/>
      <c r="E101" s="299"/>
      <c r="F101" s="299"/>
      <c r="G101" s="299"/>
      <c r="H101" s="280"/>
      <c r="I101" s="280"/>
    </row>
    <row r="102" spans="1:9" ht="18.75" x14ac:dyDescent="0.3">
      <c r="A102" s="241"/>
      <c r="B102" s="299"/>
      <c r="C102" s="299"/>
      <c r="D102" s="299"/>
      <c r="E102" s="299"/>
      <c r="F102" s="299"/>
      <c r="G102" s="299"/>
      <c r="H102" s="280"/>
      <c r="I102" s="280"/>
    </row>
    <row r="103" spans="1:9" x14ac:dyDescent="0.3">
      <c r="A103" s="300"/>
      <c r="B103" s="300"/>
      <c r="C103" s="300"/>
      <c r="D103" s="300"/>
      <c r="E103" s="300"/>
      <c r="F103" s="300"/>
      <c r="G103" s="300"/>
    </row>
    <row r="104" spans="1:9" x14ac:dyDescent="0.3">
      <c r="A104" s="300"/>
      <c r="B104" s="300"/>
      <c r="C104" s="300"/>
      <c r="D104" s="300"/>
      <c r="E104" s="300"/>
      <c r="F104" s="300"/>
      <c r="G104" s="300"/>
    </row>
    <row r="105" spans="1:9" x14ac:dyDescent="0.3">
      <c r="A105" s="300"/>
      <c r="B105" s="300"/>
      <c r="C105" s="300"/>
      <c r="D105" s="300"/>
      <c r="E105" s="300"/>
      <c r="F105" s="300"/>
      <c r="G105" s="300"/>
    </row>
  </sheetData>
  <sheetProtection algorithmName="SHA-512" hashValue="uUeOP0d6l43a73T7hZ3ixFI8hX1i/OypYI/ILAPVJ4a8DV7Vv3abjNXWSnTVItUJYG0ID4mQD23jyxZku9UKbQ==" saltValue="z186lUuUi7PqsoV22wbh1A==" spinCount="100000" sheet="1" selectLockedCells="1"/>
  <mergeCells count="17">
    <mergeCell ref="A8:G8"/>
    <mergeCell ref="A18:G18"/>
    <mergeCell ref="A1:G1"/>
    <mergeCell ref="A2:G2"/>
    <mergeCell ref="A3:G3"/>
    <mergeCell ref="A5:G5"/>
    <mergeCell ref="A6:G6"/>
    <mergeCell ref="A37:G37"/>
    <mergeCell ref="A52:G52"/>
    <mergeCell ref="A86:G86"/>
    <mergeCell ref="A82:G82"/>
    <mergeCell ref="D9:F9"/>
    <mergeCell ref="A92:G92"/>
    <mergeCell ref="A74:G74"/>
    <mergeCell ref="A58:G58"/>
    <mergeCell ref="A56:G56"/>
    <mergeCell ref="A84:G84"/>
  </mergeCells>
  <hyperlinks>
    <hyperlink ref="A18" r:id="rId1" xr:uid="{00000000-0004-0000-0100-000000000000}"/>
    <hyperlink ref="A6" r:id="rId2" xr:uid="{00000000-0004-0000-0100-000001000000}"/>
    <hyperlink ref="D54" r:id="rId3" xr:uid="{00000000-0004-0000-0100-000002000000}"/>
    <hyperlink ref="A84" r:id="rId4" xr:uid="{00000000-0004-0000-0100-000003000000}"/>
    <hyperlink ref="D97" r:id="rId5" display="mailto:TitleAgencyReporting@floir.com" xr:uid="{00000000-0004-0000-0100-000004000000}"/>
    <hyperlink ref="A37" r:id="rId6" xr:uid="{00000000-0004-0000-0100-000005000000}"/>
  </hyperlinks>
  <pageMargins left="0.7" right="0.7" top="0.75" bottom="0.75" header="0.3" footer="0.3"/>
  <pageSetup scale="36" fitToHeight="5" orientation="portrait" r:id="rId7"/>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BNA468"/>
  <sheetViews>
    <sheetView topLeftCell="D1" zoomScaleNormal="100" zoomScaleSheetLayoutView="110" workbookViewId="0">
      <pane ySplit="6" topLeftCell="A7" activePane="bottomLeft" state="frozen"/>
      <selection activeCell="B2" sqref="B2"/>
      <selection pane="bottomLeft" activeCell="F4" sqref="F4:I4"/>
    </sheetView>
  </sheetViews>
  <sheetFormatPr defaultColWidth="0.140625" defaultRowHeight="15" x14ac:dyDescent="0.25"/>
  <cols>
    <col min="1" max="1" width="15.7109375" style="68" hidden="1" customWidth="1"/>
    <col min="2" max="2" width="5" style="68" hidden="1" customWidth="1"/>
    <col min="3" max="3" width="9.5703125" style="68" hidden="1" customWidth="1"/>
    <col min="4" max="4" width="10.28515625" style="68" customWidth="1"/>
    <col min="5" max="5" width="44.7109375" style="68" customWidth="1"/>
    <col min="6" max="6" width="36.42578125" style="68" customWidth="1"/>
    <col min="7" max="7" width="0.140625" style="68" hidden="1" customWidth="1"/>
    <col min="8" max="8" width="26.85546875" style="68" customWidth="1"/>
    <col min="9" max="9" width="18.42578125" style="68" customWidth="1"/>
    <col min="10" max="10" width="58" style="68" customWidth="1"/>
    <col min="11" max="11" width="71" style="68" customWidth="1"/>
    <col min="12" max="12" width="62.85546875" style="68" customWidth="1"/>
    <col min="13" max="13" width="19.140625" style="68" customWidth="1"/>
    <col min="14" max="14" width="84.28515625" style="68" hidden="1" customWidth="1"/>
    <col min="15" max="15" width="14.85546875" style="68" hidden="1" customWidth="1"/>
    <col min="16" max="16" width="53.5703125" style="68" hidden="1" customWidth="1"/>
    <col min="17" max="17" width="51.5703125" style="68" hidden="1" customWidth="1"/>
    <col min="18" max="18" width="65.28515625" style="68" hidden="1" customWidth="1"/>
    <col min="19" max="20" width="16.28515625" style="68" hidden="1" customWidth="1"/>
    <col min="21" max="21" width="17.7109375" style="68" hidden="1" customWidth="1"/>
    <col min="22" max="22" width="29.28515625" style="68" hidden="1" customWidth="1"/>
    <col min="23" max="26" width="0.140625" style="45" hidden="1" customWidth="1"/>
    <col min="27" max="1717" width="0.140625" style="45"/>
    <col min="1718" max="16384" width="0.140625" style="68"/>
  </cols>
  <sheetData>
    <row r="1" spans="1:22" ht="0.75" customHeight="1" x14ac:dyDescent="0.25"/>
    <row r="2" spans="1:22" x14ac:dyDescent="0.25">
      <c r="D2" s="408" t="s">
        <v>336</v>
      </c>
      <c r="E2" s="409"/>
      <c r="F2" s="409"/>
      <c r="G2" s="409"/>
      <c r="H2" s="409"/>
      <c r="I2" s="409"/>
      <c r="J2" s="409"/>
      <c r="K2" s="409"/>
      <c r="L2" s="409"/>
      <c r="M2" s="409"/>
      <c r="N2" s="410"/>
      <c r="P2" s="258" t="s">
        <v>439</v>
      </c>
    </row>
    <row r="3" spans="1:22" ht="33" customHeight="1" x14ac:dyDescent="0.25">
      <c r="D3" s="411"/>
      <c r="E3" s="412"/>
      <c r="F3" s="412"/>
      <c r="G3" s="412"/>
      <c r="H3" s="412"/>
      <c r="I3" s="412"/>
      <c r="J3" s="412"/>
      <c r="K3" s="412"/>
      <c r="L3" s="412"/>
      <c r="M3" s="412"/>
      <c r="N3" s="413"/>
      <c r="P3" s="68" t="s">
        <v>419</v>
      </c>
    </row>
    <row r="4" spans="1:22" ht="47.25" customHeight="1" x14ac:dyDescent="0.25">
      <c r="D4" s="414" t="s">
        <v>245</v>
      </c>
      <c r="E4" s="415"/>
      <c r="F4" s="418" t="s">
        <v>439</v>
      </c>
      <c r="G4" s="419"/>
      <c r="H4" s="419"/>
      <c r="I4" s="420"/>
      <c r="J4" s="54"/>
      <c r="K4" s="54"/>
      <c r="L4" s="54"/>
      <c r="M4" s="54"/>
      <c r="N4" s="333"/>
      <c r="P4" s="68" t="s">
        <v>438</v>
      </c>
    </row>
    <row r="5" spans="1:22" ht="18" x14ac:dyDescent="0.25">
      <c r="D5" s="60"/>
      <c r="E5" s="61"/>
      <c r="F5" s="61"/>
      <c r="G5" s="61"/>
      <c r="H5" s="61"/>
      <c r="I5" s="61"/>
      <c r="J5" s="61"/>
      <c r="K5" s="61"/>
      <c r="L5" s="61"/>
      <c r="M5" s="61"/>
      <c r="N5" s="62"/>
      <c r="O5" s="139"/>
      <c r="P5" s="68" t="s">
        <v>312</v>
      </c>
    </row>
    <row r="6" spans="1:22" ht="90.75" customHeight="1" x14ac:dyDescent="0.25">
      <c r="D6" s="55" t="s">
        <v>236</v>
      </c>
      <c r="E6" s="55" t="s">
        <v>237</v>
      </c>
      <c r="F6" s="202" t="s">
        <v>340</v>
      </c>
      <c r="G6" s="215" t="s">
        <v>360</v>
      </c>
      <c r="H6" s="203" t="s">
        <v>339</v>
      </c>
      <c r="I6" s="69" t="s">
        <v>2</v>
      </c>
      <c r="J6" s="55" t="s">
        <v>334</v>
      </c>
      <c r="K6" s="55" t="s">
        <v>337</v>
      </c>
      <c r="L6" s="55"/>
      <c r="M6" s="55"/>
      <c r="N6" s="55" t="s">
        <v>334</v>
      </c>
      <c r="O6" s="139"/>
      <c r="P6" s="122" t="s">
        <v>315</v>
      </c>
      <c r="Q6" s="122" t="s">
        <v>316</v>
      </c>
      <c r="R6" s="122" t="s">
        <v>312</v>
      </c>
    </row>
    <row r="7" spans="1:22" ht="59.25" customHeight="1" x14ac:dyDescent="0.3">
      <c r="A7" s="56">
        <f>IF($F$4="Single State Agent",1,IF($F$4="Multi-State Agent",2,IF($F$4="Retail Offices of Direct-Writing Underwriters",3,0)))</f>
        <v>0</v>
      </c>
      <c r="B7" s="56"/>
      <c r="C7" s="56"/>
      <c r="D7" s="208" t="s">
        <v>240</v>
      </c>
      <c r="E7" s="147"/>
      <c r="F7" s="179"/>
      <c r="G7" s="216"/>
      <c r="H7" s="179"/>
      <c r="I7" s="151" t="b">
        <v>1</v>
      </c>
      <c r="J7" s="421"/>
      <c r="K7" s="152" t="str">
        <f>IF(A7=1,P7,IF(A7=2,Q7,IF(A7=3,R7,"")))</f>
        <v/>
      </c>
      <c r="L7" s="351"/>
      <c r="M7" s="351"/>
      <c r="N7" s="416" t="s">
        <v>260</v>
      </c>
      <c r="O7" s="139"/>
      <c r="P7" s="183" t="s">
        <v>335</v>
      </c>
      <c r="Q7" s="183" t="s">
        <v>137</v>
      </c>
      <c r="R7" s="183" t="s">
        <v>246</v>
      </c>
      <c r="S7" s="70"/>
      <c r="T7" s="70"/>
      <c r="U7" s="70"/>
      <c r="V7" s="71"/>
    </row>
    <row r="8" spans="1:22" ht="195" hidden="1" x14ac:dyDescent="0.3">
      <c r="A8" s="214" t="s">
        <v>361</v>
      </c>
      <c r="B8" s="260" t="s">
        <v>369</v>
      </c>
      <c r="C8" s="261" t="s">
        <v>452</v>
      </c>
      <c r="D8" s="262" t="s">
        <v>239</v>
      </c>
      <c r="E8" s="262" t="s">
        <v>365</v>
      </c>
      <c r="F8" s="263" t="s">
        <v>366</v>
      </c>
      <c r="G8" s="263" t="s">
        <v>368</v>
      </c>
      <c r="H8" s="263" t="s">
        <v>367</v>
      </c>
      <c r="I8" s="263" t="s">
        <v>3</v>
      </c>
      <c r="J8" s="422"/>
      <c r="K8" s="58" t="s">
        <v>244</v>
      </c>
      <c r="L8" s="352"/>
      <c r="M8" s="352"/>
      <c r="N8" s="417"/>
      <c r="O8" s="139"/>
      <c r="P8" s="183"/>
      <c r="Q8" s="183"/>
      <c r="R8" s="183"/>
      <c r="S8" s="70"/>
      <c r="T8" s="70"/>
      <c r="U8" s="70"/>
      <c r="V8" s="71"/>
    </row>
    <row r="9" spans="1:22" ht="30" hidden="1" x14ac:dyDescent="0.3">
      <c r="A9" s="56">
        <f t="shared" ref="A9:A72" si="0">IF($F$4="Single State Agent",1,IF($F$4="Multi-State Agent",2,IF($F$4="Retail Offices of Direct-Writing Underwriters",3,0)))</f>
        <v>0</v>
      </c>
      <c r="B9" s="252">
        <v>1</v>
      </c>
      <c r="C9" s="259">
        <v>0</v>
      </c>
      <c r="D9" s="127">
        <v>0</v>
      </c>
      <c r="E9" s="127" t="s">
        <v>323</v>
      </c>
      <c r="F9" s="128" t="str">
        <f>F4</f>
        <v>&lt; CLICK TO SELECT AGENCY TYPE HERE &gt;</v>
      </c>
      <c r="G9" s="128">
        <f>A9</f>
        <v>0</v>
      </c>
      <c r="H9" s="128">
        <v>0</v>
      </c>
      <c r="I9" s="128" t="b">
        <v>1</v>
      </c>
      <c r="J9" s="422"/>
      <c r="K9" s="58"/>
      <c r="L9" s="352"/>
      <c r="M9" s="352"/>
      <c r="N9" s="417"/>
      <c r="O9" s="139"/>
      <c r="P9" s="183"/>
      <c r="Q9" s="183"/>
      <c r="R9" s="183"/>
      <c r="S9" s="70"/>
      <c r="T9" s="70"/>
      <c r="U9" s="70"/>
      <c r="V9" s="71"/>
    </row>
    <row r="10" spans="1:22" ht="52.5" customHeight="1" x14ac:dyDescent="0.3">
      <c r="A10" s="56">
        <f t="shared" si="0"/>
        <v>0</v>
      </c>
      <c r="B10" s="56">
        <v>2</v>
      </c>
      <c r="C10" s="56">
        <v>1</v>
      </c>
      <c r="D10" s="57">
        <v>1</v>
      </c>
      <c r="E10" s="57" t="s">
        <v>241</v>
      </c>
      <c r="F10" s="131"/>
      <c r="G10" s="217"/>
      <c r="H10" s="137">
        <v>2021</v>
      </c>
      <c r="I10" s="26" t="b">
        <f>IF(A10&gt;0,IF(ISBLANK(H10),FALSE,TRUE))</f>
        <v>0</v>
      </c>
      <c r="J10" s="422"/>
      <c r="K10" s="59" t="str">
        <f t="shared" ref="K10:K17" si="1">IF(A10=1,P10,IF(A10=2,Q10,IF(A10=3,R10,"")))</f>
        <v/>
      </c>
      <c r="L10" s="344"/>
      <c r="M10" s="344"/>
      <c r="N10" s="417"/>
      <c r="O10" s="139"/>
      <c r="P10" s="183" t="s">
        <v>426</v>
      </c>
      <c r="Q10" s="183" t="s">
        <v>259</v>
      </c>
      <c r="R10" s="183" t="s">
        <v>259</v>
      </c>
      <c r="S10" s="70"/>
      <c r="T10" s="70"/>
      <c r="U10" s="70"/>
      <c r="V10" s="138"/>
    </row>
    <row r="11" spans="1:22" ht="52.5" customHeight="1" x14ac:dyDescent="0.3">
      <c r="A11" s="56">
        <f t="shared" si="0"/>
        <v>0</v>
      </c>
      <c r="B11" s="252">
        <v>3</v>
      </c>
      <c r="C11" s="56">
        <v>2</v>
      </c>
      <c r="D11" s="57">
        <v>2</v>
      </c>
      <c r="E11" s="57" t="s">
        <v>242</v>
      </c>
      <c r="F11" s="370" t="s">
        <v>14</v>
      </c>
      <c r="G11" s="218"/>
      <c r="H11" s="167">
        <v>0</v>
      </c>
      <c r="I11" s="133" t="b">
        <f t="shared" ref="I11:I13" si="2">IF(A11&gt;0,IF(ISBLANK(F11),FALSE,TRUE))</f>
        <v>0</v>
      </c>
      <c r="J11" s="422"/>
      <c r="K11" s="59" t="str">
        <f t="shared" si="1"/>
        <v/>
      </c>
      <c r="L11" s="344"/>
      <c r="M11" s="344"/>
      <c r="N11" s="417"/>
      <c r="O11" s="139"/>
      <c r="P11" s="212" t="s">
        <v>370</v>
      </c>
      <c r="Q11" s="212" t="s">
        <v>370</v>
      </c>
      <c r="R11" s="212" t="s">
        <v>370</v>
      </c>
      <c r="S11" s="70"/>
      <c r="T11" s="70"/>
      <c r="U11" s="70"/>
      <c r="V11" s="71" t="s">
        <v>4</v>
      </c>
    </row>
    <row r="12" spans="1:22" ht="52.5" customHeight="1" x14ac:dyDescent="0.3">
      <c r="A12" s="56">
        <f t="shared" si="0"/>
        <v>0</v>
      </c>
      <c r="B12" s="56">
        <v>4</v>
      </c>
      <c r="C12" s="56">
        <v>3</v>
      </c>
      <c r="D12" s="57">
        <v>3</v>
      </c>
      <c r="E12" s="57" t="s">
        <v>243</v>
      </c>
      <c r="F12" s="120"/>
      <c r="G12" s="219"/>
      <c r="H12" s="166">
        <v>0</v>
      </c>
      <c r="I12" s="26" t="b">
        <f t="shared" si="2"/>
        <v>0</v>
      </c>
      <c r="J12" s="423"/>
      <c r="K12" s="59" t="str">
        <f t="shared" si="1"/>
        <v/>
      </c>
      <c r="L12" s="344"/>
      <c r="M12" s="344"/>
      <c r="N12" s="417"/>
      <c r="O12" s="139"/>
      <c r="P12" s="183" t="s">
        <v>72</v>
      </c>
      <c r="Q12" s="183" t="s">
        <v>73</v>
      </c>
      <c r="R12" s="183" t="s">
        <v>74</v>
      </c>
      <c r="S12" s="70"/>
      <c r="T12" s="70"/>
      <c r="U12" s="70"/>
      <c r="V12" s="71" t="s">
        <v>5</v>
      </c>
    </row>
    <row r="13" spans="1:22" ht="52.5" customHeight="1" x14ac:dyDescent="0.3">
      <c r="A13" s="56">
        <f t="shared" si="0"/>
        <v>0</v>
      </c>
      <c r="B13" s="252">
        <v>5</v>
      </c>
      <c r="C13" s="56">
        <v>4</v>
      </c>
      <c r="D13" s="57">
        <v>4</v>
      </c>
      <c r="E13" s="57" t="s">
        <v>427</v>
      </c>
      <c r="F13" s="120"/>
      <c r="G13" s="220"/>
      <c r="H13" s="166"/>
      <c r="I13" s="26" t="b">
        <f t="shared" si="2"/>
        <v>0</v>
      </c>
      <c r="J13" s="424"/>
      <c r="K13" s="59" t="str">
        <f t="shared" si="1"/>
        <v/>
      </c>
      <c r="L13" s="343"/>
      <c r="M13" s="343"/>
      <c r="N13" s="64"/>
      <c r="O13" s="139"/>
      <c r="P13" s="183" t="s">
        <v>318</v>
      </c>
      <c r="Q13" s="183" t="s">
        <v>319</v>
      </c>
      <c r="R13" s="183" t="s">
        <v>317</v>
      </c>
      <c r="S13" s="70"/>
      <c r="T13" s="70"/>
      <c r="U13" s="70"/>
      <c r="V13" s="71" t="s">
        <v>6</v>
      </c>
    </row>
    <row r="14" spans="1:22" ht="52.5" customHeight="1" x14ac:dyDescent="0.3">
      <c r="A14" s="56">
        <f t="shared" si="0"/>
        <v>0</v>
      </c>
      <c r="B14" s="56">
        <v>6</v>
      </c>
      <c r="C14" s="56">
        <v>5</v>
      </c>
      <c r="D14" s="57">
        <v>5</v>
      </c>
      <c r="E14" s="57" t="s">
        <v>313</v>
      </c>
      <c r="F14" s="125"/>
      <c r="G14" s="144"/>
      <c r="H14" s="166"/>
      <c r="I14" s="26" t="b">
        <f>IF(A14&gt;0,IF(ISBLANK(F14),FALSE,TRUE))</f>
        <v>0</v>
      </c>
      <c r="J14" s="424"/>
      <c r="K14" s="59" t="str">
        <f t="shared" si="1"/>
        <v/>
      </c>
      <c r="L14" s="344"/>
      <c r="M14" s="344"/>
      <c r="N14" s="63"/>
      <c r="O14" s="139"/>
      <c r="P14" s="183" t="s">
        <v>75</v>
      </c>
      <c r="Q14" s="183" t="s">
        <v>75</v>
      </c>
      <c r="R14" s="183" t="s">
        <v>76</v>
      </c>
      <c r="S14" s="70"/>
      <c r="T14" s="70"/>
      <c r="U14" s="70"/>
      <c r="V14" s="71" t="s">
        <v>7</v>
      </c>
    </row>
    <row r="15" spans="1:22" ht="52.5" customHeight="1" x14ac:dyDescent="0.3">
      <c r="A15" s="56">
        <f t="shared" si="0"/>
        <v>0</v>
      </c>
      <c r="B15" s="252">
        <v>7</v>
      </c>
      <c r="C15" s="56">
        <v>6</v>
      </c>
      <c r="D15" s="57">
        <v>6</v>
      </c>
      <c r="E15" s="57" t="s">
        <v>440</v>
      </c>
      <c r="F15" s="125"/>
      <c r="G15" s="145"/>
      <c r="H15" s="166">
        <v>0</v>
      </c>
      <c r="I15" s="26" t="b">
        <f>IF(A15&gt;0,IF(ISBLANK(F15),FALSE,TRUE))</f>
        <v>0</v>
      </c>
      <c r="J15" s="424"/>
      <c r="K15" s="59" t="str">
        <f t="shared" si="1"/>
        <v/>
      </c>
      <c r="L15" s="344"/>
      <c r="M15" s="344"/>
      <c r="N15" s="72"/>
      <c r="O15" s="139"/>
      <c r="P15" s="207" t="s">
        <v>353</v>
      </c>
      <c r="Q15" s="207" t="s">
        <v>353</v>
      </c>
      <c r="R15" s="207" t="s">
        <v>354</v>
      </c>
      <c r="S15" s="70"/>
      <c r="T15" s="70"/>
      <c r="U15" s="70"/>
      <c r="V15" s="71" t="s">
        <v>8</v>
      </c>
    </row>
    <row r="16" spans="1:22" ht="52.5" customHeight="1" x14ac:dyDescent="0.3">
      <c r="A16" s="56">
        <f t="shared" si="0"/>
        <v>0</v>
      </c>
      <c r="B16" s="56">
        <v>8</v>
      </c>
      <c r="C16" s="56">
        <v>7</v>
      </c>
      <c r="D16" s="57">
        <v>7</v>
      </c>
      <c r="E16" s="57" t="s">
        <v>248</v>
      </c>
      <c r="F16" s="120"/>
      <c r="G16" s="169"/>
      <c r="H16" s="166">
        <v>0</v>
      </c>
      <c r="I16" s="26" t="b">
        <f t="shared" ref="I16:I19" si="3">IF(A16&gt;0,IF(ISBLANK(F16),FALSE,TRUE))</f>
        <v>0</v>
      </c>
      <c r="J16" s="424"/>
      <c r="K16" s="65" t="str">
        <f t="shared" si="1"/>
        <v/>
      </c>
      <c r="L16" s="353"/>
      <c r="M16" s="353"/>
      <c r="N16" s="72"/>
      <c r="O16" s="139"/>
      <c r="P16" s="207" t="s">
        <v>463</v>
      </c>
      <c r="Q16" s="207" t="s">
        <v>464</v>
      </c>
      <c r="R16" s="183" t="s">
        <v>138</v>
      </c>
      <c r="S16" s="70"/>
      <c r="T16" s="70"/>
      <c r="U16" s="70"/>
      <c r="V16" s="71" t="s">
        <v>9</v>
      </c>
    </row>
    <row r="17" spans="1:22" ht="52.5" customHeight="1" x14ac:dyDescent="0.3">
      <c r="A17" s="56">
        <f t="shared" si="0"/>
        <v>0</v>
      </c>
      <c r="B17" s="252">
        <v>9</v>
      </c>
      <c r="C17" s="56">
        <v>8</v>
      </c>
      <c r="D17" s="57">
        <v>8</v>
      </c>
      <c r="E17" s="57" t="s">
        <v>324</v>
      </c>
      <c r="F17" s="120"/>
      <c r="G17" s="168"/>
      <c r="H17" s="166">
        <v>0</v>
      </c>
      <c r="I17" s="26" t="b">
        <f t="shared" si="3"/>
        <v>0</v>
      </c>
      <c r="J17" s="424"/>
      <c r="K17" s="404" t="str">
        <f t="shared" si="1"/>
        <v/>
      </c>
      <c r="L17" s="344"/>
      <c r="M17" s="344"/>
      <c r="N17" s="72"/>
      <c r="O17" s="139"/>
      <c r="P17" s="183" t="s">
        <v>320</v>
      </c>
      <c r="Q17" s="183" t="s">
        <v>321</v>
      </c>
      <c r="R17" s="183" t="s">
        <v>322</v>
      </c>
      <c r="S17" s="70"/>
      <c r="T17" s="70"/>
      <c r="U17" s="70"/>
      <c r="V17" s="71" t="s">
        <v>10</v>
      </c>
    </row>
    <row r="18" spans="1:22" ht="52.5" customHeight="1" x14ac:dyDescent="0.3">
      <c r="A18" s="56">
        <f t="shared" si="0"/>
        <v>0</v>
      </c>
      <c r="B18" s="56">
        <v>10</v>
      </c>
      <c r="C18" s="56">
        <v>9</v>
      </c>
      <c r="D18" s="57">
        <v>9</v>
      </c>
      <c r="E18" s="57" t="s">
        <v>428</v>
      </c>
      <c r="F18" s="120"/>
      <c r="G18" s="168"/>
      <c r="H18" s="166">
        <v>0</v>
      </c>
      <c r="I18" s="26" t="b">
        <f t="shared" si="3"/>
        <v>0</v>
      </c>
      <c r="J18" s="424"/>
      <c r="K18" s="405"/>
      <c r="L18" s="344"/>
      <c r="M18" s="344"/>
      <c r="N18" s="72"/>
      <c r="O18" s="139"/>
      <c r="P18" s="183"/>
      <c r="Q18" s="183"/>
      <c r="R18" s="183"/>
      <c r="T18" s="73"/>
      <c r="U18" s="73"/>
      <c r="V18" s="71" t="s">
        <v>11</v>
      </c>
    </row>
    <row r="19" spans="1:22" ht="52.5" customHeight="1" x14ac:dyDescent="0.3">
      <c r="A19" s="56">
        <f t="shared" si="0"/>
        <v>0</v>
      </c>
      <c r="B19" s="252">
        <v>11</v>
      </c>
      <c r="C19" s="56">
        <v>10</v>
      </c>
      <c r="D19" s="57">
        <v>10</v>
      </c>
      <c r="E19" s="57" t="s">
        <v>249</v>
      </c>
      <c r="F19" s="120"/>
      <c r="G19" s="168"/>
      <c r="H19" s="166">
        <v>0</v>
      </c>
      <c r="I19" s="26" t="b">
        <f t="shared" si="3"/>
        <v>0</v>
      </c>
      <c r="J19" s="424"/>
      <c r="K19" s="405"/>
      <c r="L19" s="344"/>
      <c r="M19" s="344"/>
      <c r="N19" s="72"/>
      <c r="O19" s="139"/>
      <c r="P19" s="183"/>
      <c r="Q19" s="183"/>
      <c r="R19" s="183"/>
      <c r="T19" s="73"/>
      <c r="U19" s="73"/>
      <c r="V19" s="71" t="s">
        <v>12</v>
      </c>
    </row>
    <row r="20" spans="1:22" ht="52.5" customHeight="1" x14ac:dyDescent="0.3">
      <c r="A20" s="56">
        <f t="shared" si="0"/>
        <v>0</v>
      </c>
      <c r="B20" s="56">
        <v>12</v>
      </c>
      <c r="C20" s="56">
        <v>11</v>
      </c>
      <c r="D20" s="57">
        <v>11</v>
      </c>
      <c r="E20" s="57" t="s">
        <v>67</v>
      </c>
      <c r="F20" s="204"/>
      <c r="G20" s="170"/>
      <c r="H20" s="166">
        <v>0</v>
      </c>
      <c r="I20" s="26" t="b">
        <f t="shared" ref="I20:I28" si="4">IF(A20&gt;0,IF(ISBLANK(F20),FALSE,TRUE))</f>
        <v>0</v>
      </c>
      <c r="J20" s="424"/>
      <c r="K20" s="405"/>
      <c r="L20" s="344"/>
      <c r="M20" s="344"/>
      <c r="N20" s="72"/>
      <c r="O20" s="139"/>
      <c r="P20" s="183"/>
      <c r="Q20" s="183"/>
      <c r="R20" s="183"/>
      <c r="S20" s="73"/>
      <c r="T20" s="73"/>
      <c r="U20" s="73"/>
      <c r="V20" s="71" t="s">
        <v>13</v>
      </c>
    </row>
    <row r="21" spans="1:22" ht="52.5" customHeight="1" x14ac:dyDescent="0.3">
      <c r="A21" s="56">
        <f t="shared" si="0"/>
        <v>0</v>
      </c>
      <c r="B21" s="252">
        <v>13</v>
      </c>
      <c r="C21" s="56">
        <v>12</v>
      </c>
      <c r="D21" s="57">
        <v>12</v>
      </c>
      <c r="E21" s="57" t="s">
        <v>250</v>
      </c>
      <c r="F21" s="126"/>
      <c r="G21" s="170"/>
      <c r="H21" s="166">
        <v>0</v>
      </c>
      <c r="I21" s="26" t="b">
        <f t="shared" si="4"/>
        <v>0</v>
      </c>
      <c r="J21" s="424"/>
      <c r="K21" s="406"/>
      <c r="L21" s="344"/>
      <c r="M21" s="344"/>
      <c r="N21" s="72"/>
      <c r="O21" s="139"/>
      <c r="P21" s="183"/>
      <c r="Q21" s="183"/>
      <c r="R21" s="183"/>
      <c r="S21" s="73"/>
      <c r="T21" s="73"/>
      <c r="U21" s="73"/>
      <c r="V21" s="71" t="s">
        <v>14</v>
      </c>
    </row>
    <row r="22" spans="1:22" ht="52.5" customHeight="1" x14ac:dyDescent="0.3">
      <c r="A22" s="56">
        <f t="shared" si="0"/>
        <v>0</v>
      </c>
      <c r="B22" s="56">
        <v>14</v>
      </c>
      <c r="C22" s="56">
        <v>13</v>
      </c>
      <c r="D22" s="57">
        <v>13</v>
      </c>
      <c r="E22" s="57" t="s">
        <v>251</v>
      </c>
      <c r="F22" s="120"/>
      <c r="G22" s="168"/>
      <c r="H22" s="166">
        <v>0</v>
      </c>
      <c r="I22" s="26" t="b">
        <f t="shared" si="4"/>
        <v>0</v>
      </c>
      <c r="J22" s="424"/>
      <c r="K22" s="59" t="str">
        <f>IF(A22=1,P22,IF(A22=2,Q22,IF(A22=3,R22,"")))</f>
        <v/>
      </c>
      <c r="L22" s="344"/>
      <c r="M22" s="344"/>
      <c r="N22" s="72"/>
      <c r="O22" s="139"/>
      <c r="P22" s="183" t="s">
        <v>77</v>
      </c>
      <c r="Q22" s="183" t="s">
        <v>77</v>
      </c>
      <c r="R22" s="183" t="s">
        <v>77</v>
      </c>
      <c r="S22" s="70"/>
      <c r="T22" s="70"/>
      <c r="U22" s="70"/>
      <c r="V22" s="71" t="s">
        <v>15</v>
      </c>
    </row>
    <row r="23" spans="1:22" ht="52.5" customHeight="1" x14ac:dyDescent="0.3">
      <c r="A23" s="56">
        <f t="shared" si="0"/>
        <v>0</v>
      </c>
      <c r="B23" s="252">
        <v>15</v>
      </c>
      <c r="C23" s="56">
        <v>14</v>
      </c>
      <c r="D23" s="57">
        <v>14</v>
      </c>
      <c r="E23" s="57" t="s">
        <v>252</v>
      </c>
      <c r="F23" s="123"/>
      <c r="G23" s="171"/>
      <c r="H23" s="166">
        <v>0</v>
      </c>
      <c r="I23" s="26" t="b">
        <f t="shared" si="4"/>
        <v>0</v>
      </c>
      <c r="J23" s="424"/>
      <c r="K23" s="59" t="str">
        <f>IF(A23=1,P23,IF(A23=2,Q23,IF(A23=3,R23,"")))</f>
        <v/>
      </c>
      <c r="L23" s="344"/>
      <c r="M23" s="344"/>
      <c r="N23" s="72"/>
      <c r="O23" s="139"/>
      <c r="P23" s="183" t="s">
        <v>78</v>
      </c>
      <c r="Q23" s="183" t="s">
        <v>78</v>
      </c>
      <c r="R23" s="183" t="s">
        <v>78</v>
      </c>
      <c r="S23" s="70"/>
      <c r="T23" s="70"/>
      <c r="U23" s="70"/>
      <c r="V23" s="71" t="s">
        <v>16</v>
      </c>
    </row>
    <row r="24" spans="1:22" ht="52.5" customHeight="1" x14ac:dyDescent="0.3">
      <c r="A24" s="56">
        <f t="shared" si="0"/>
        <v>0</v>
      </c>
      <c r="B24" s="56">
        <v>16</v>
      </c>
      <c r="C24" s="56">
        <v>15</v>
      </c>
      <c r="D24" s="57">
        <v>15</v>
      </c>
      <c r="E24" s="57" t="s">
        <v>253</v>
      </c>
      <c r="F24" s="124"/>
      <c r="G24" s="172"/>
      <c r="H24" s="165">
        <v>0</v>
      </c>
      <c r="I24" s="26" t="b">
        <f t="shared" si="4"/>
        <v>0</v>
      </c>
      <c r="J24" s="425"/>
      <c r="K24" s="59" t="str">
        <f>IF(A24=1,P24,IF(A24=2,Q24,IF(A24=3,R24,"")))</f>
        <v/>
      </c>
      <c r="L24" s="344"/>
      <c r="M24" s="344"/>
      <c r="N24" s="72"/>
      <c r="O24" s="139"/>
      <c r="P24" s="183" t="s">
        <v>79</v>
      </c>
      <c r="Q24" s="183" t="s">
        <v>79</v>
      </c>
      <c r="R24" s="183" t="s">
        <v>79</v>
      </c>
      <c r="S24" s="70"/>
      <c r="T24" s="70"/>
      <c r="U24" s="70"/>
      <c r="V24" s="71" t="s">
        <v>17</v>
      </c>
    </row>
    <row r="25" spans="1:22" ht="27.75" x14ac:dyDescent="0.3">
      <c r="A25" s="56">
        <f t="shared" si="0"/>
        <v>0</v>
      </c>
      <c r="B25" s="252">
        <v>17</v>
      </c>
      <c r="C25" s="264" t="s">
        <v>448</v>
      </c>
      <c r="D25" s="146"/>
      <c r="E25" s="147" t="s">
        <v>254</v>
      </c>
      <c r="F25" s="148"/>
      <c r="G25" s="148"/>
      <c r="H25" s="161">
        <v>0</v>
      </c>
      <c r="I25" s="151" t="b">
        <v>1</v>
      </c>
      <c r="J25" s="426"/>
      <c r="K25" s="427"/>
      <c r="L25" s="346"/>
      <c r="M25" s="346"/>
      <c r="N25" s="150"/>
      <c r="O25" s="139"/>
      <c r="P25" s="183"/>
      <c r="Q25" s="183"/>
      <c r="R25" s="183"/>
      <c r="S25" s="70"/>
      <c r="T25" s="70"/>
      <c r="U25" s="70"/>
      <c r="V25" s="371" t="s">
        <v>417</v>
      </c>
    </row>
    <row r="26" spans="1:22" ht="114.75" x14ac:dyDescent="0.3">
      <c r="A26" s="56">
        <f t="shared" si="0"/>
        <v>0</v>
      </c>
      <c r="B26" s="56">
        <v>18</v>
      </c>
      <c r="C26" s="56">
        <v>16</v>
      </c>
      <c r="D26" s="57">
        <v>16</v>
      </c>
      <c r="E26" s="57" t="s">
        <v>465</v>
      </c>
      <c r="F26" s="120"/>
      <c r="G26" s="169"/>
      <c r="H26" s="167">
        <v>0</v>
      </c>
      <c r="I26" s="26" t="b">
        <f t="shared" si="4"/>
        <v>0</v>
      </c>
      <c r="J26" s="355" t="s">
        <v>466</v>
      </c>
      <c r="K26" s="334"/>
      <c r="L26" s="334"/>
      <c r="M26" s="334"/>
      <c r="N26" s="74"/>
      <c r="O26" s="139"/>
      <c r="P26" s="334" t="s">
        <v>466</v>
      </c>
      <c r="Q26" s="334" t="s">
        <v>466</v>
      </c>
      <c r="R26" s="334" t="s">
        <v>466</v>
      </c>
      <c r="S26" s="75"/>
      <c r="T26" s="75"/>
      <c r="U26" s="75"/>
      <c r="V26" s="71" t="s">
        <v>18</v>
      </c>
    </row>
    <row r="27" spans="1:22" ht="169.5" customHeight="1" x14ac:dyDescent="0.3">
      <c r="A27" s="56">
        <f t="shared" si="0"/>
        <v>0</v>
      </c>
      <c r="B27" s="252">
        <v>19</v>
      </c>
      <c r="C27" s="56">
        <v>17</v>
      </c>
      <c r="D27" s="57">
        <v>17</v>
      </c>
      <c r="E27" s="57" t="s">
        <v>691</v>
      </c>
      <c r="F27" s="362"/>
      <c r="G27" s="168"/>
      <c r="H27" s="166"/>
      <c r="I27" s="26" t="b">
        <f t="shared" si="4"/>
        <v>0</v>
      </c>
      <c r="J27" s="354" t="s">
        <v>261</v>
      </c>
      <c r="K27" s="306"/>
      <c r="L27" s="306"/>
      <c r="M27" s="306"/>
      <c r="N27" s="305"/>
      <c r="O27" s="139"/>
      <c r="P27" s="334" t="s">
        <v>467</v>
      </c>
      <c r="Q27" s="334" t="s">
        <v>467</v>
      </c>
      <c r="R27" s="334" t="s">
        <v>468</v>
      </c>
      <c r="S27" s="75"/>
      <c r="T27" s="75"/>
      <c r="U27" s="75"/>
      <c r="V27" s="71" t="s">
        <v>686</v>
      </c>
    </row>
    <row r="28" spans="1:22" ht="102" x14ac:dyDescent="0.3">
      <c r="A28" s="56">
        <f t="shared" si="0"/>
        <v>0</v>
      </c>
      <c r="B28" s="56">
        <v>20</v>
      </c>
      <c r="C28" s="56">
        <v>18</v>
      </c>
      <c r="D28" s="57">
        <v>18</v>
      </c>
      <c r="E28" s="57" t="s">
        <v>255</v>
      </c>
      <c r="F28" s="120"/>
      <c r="G28" s="168"/>
      <c r="H28" s="166">
        <v>0</v>
      </c>
      <c r="I28" s="26" t="b">
        <f t="shared" si="4"/>
        <v>0</v>
      </c>
      <c r="J28" s="82" t="s">
        <v>355</v>
      </c>
      <c r="K28" s="59" t="str">
        <f t="shared" ref="K28:K32" si="5">IF(A28=1,P28,IF(A28=2,Q28,IF(A28=3,R28,"")))</f>
        <v/>
      </c>
      <c r="L28" s="343"/>
      <c r="M28" s="343"/>
      <c r="N28" s="79"/>
      <c r="O28" s="139"/>
      <c r="P28" s="206" t="s">
        <v>80</v>
      </c>
      <c r="Q28" s="206" t="s">
        <v>80</v>
      </c>
      <c r="R28" s="206" t="s">
        <v>81</v>
      </c>
      <c r="S28" s="206" t="s">
        <v>80</v>
      </c>
      <c r="T28" s="78" t="s">
        <v>80</v>
      </c>
      <c r="U28" s="78" t="s">
        <v>81</v>
      </c>
      <c r="V28" s="371" t="s">
        <v>687</v>
      </c>
    </row>
    <row r="29" spans="1:22" ht="59.25" customHeight="1" x14ac:dyDescent="0.3">
      <c r="A29" s="56">
        <f t="shared" si="0"/>
        <v>0</v>
      </c>
      <c r="B29" s="252">
        <v>21</v>
      </c>
      <c r="C29" s="56">
        <v>19</v>
      </c>
      <c r="D29" s="57">
        <v>19</v>
      </c>
      <c r="E29" s="57" t="s">
        <v>256</v>
      </c>
      <c r="F29" s="204"/>
      <c r="G29" s="173"/>
      <c r="H29" s="165">
        <v>0</v>
      </c>
      <c r="I29" s="26" t="b">
        <f>IF(F29="Florida",IF(A29&gt;0,TRUE,FALSE),IF(COUNTBLANK(F29),FALSE,IF(A29&gt;1,TRUE,FALSE)))</f>
        <v>0</v>
      </c>
      <c r="J29" s="80"/>
      <c r="K29" s="59" t="str">
        <f t="shared" si="5"/>
        <v/>
      </c>
      <c r="L29" s="344"/>
      <c r="M29" s="344"/>
      <c r="N29" s="80"/>
      <c r="O29" s="139"/>
      <c r="P29" s="182" t="s">
        <v>82</v>
      </c>
      <c r="Q29" s="182" t="s">
        <v>83</v>
      </c>
      <c r="R29" s="182" t="s">
        <v>83</v>
      </c>
      <c r="S29" s="75"/>
      <c r="T29" s="75"/>
      <c r="U29" s="75"/>
      <c r="V29" s="77" t="s">
        <v>21</v>
      </c>
    </row>
    <row r="30" spans="1:22" ht="72" x14ac:dyDescent="0.3">
      <c r="A30" s="56">
        <f t="shared" si="0"/>
        <v>0</v>
      </c>
      <c r="B30" s="56">
        <v>22</v>
      </c>
      <c r="C30" s="56">
        <v>20</v>
      </c>
      <c r="D30" s="57">
        <v>20</v>
      </c>
      <c r="E30" s="57" t="s">
        <v>470</v>
      </c>
      <c r="F30" s="132"/>
      <c r="G30" s="132"/>
      <c r="H30" s="129"/>
      <c r="I30" s="248" t="b">
        <f>IF(A30=1,IF(H30=1,TRUE,FALSE),IF(A30=2,IF(H30&gt;1,TRUE,FALSE),IF(A30=3,TRUE,FALSE)))</f>
        <v>0</v>
      </c>
      <c r="J30" s="80"/>
      <c r="K30" s="59" t="str">
        <f t="shared" si="5"/>
        <v/>
      </c>
      <c r="L30" s="344"/>
      <c r="M30" s="344"/>
      <c r="N30" s="80"/>
      <c r="O30" s="139"/>
      <c r="P30" s="182" t="s">
        <v>84</v>
      </c>
      <c r="Q30" s="183" t="s">
        <v>139</v>
      </c>
      <c r="R30" s="183" t="s">
        <v>139</v>
      </c>
      <c r="S30" s="75"/>
      <c r="T30" s="75"/>
      <c r="U30" s="75"/>
      <c r="V30" s="77" t="s">
        <v>22</v>
      </c>
    </row>
    <row r="31" spans="1:22" ht="54" x14ac:dyDescent="0.3">
      <c r="A31" s="56">
        <f t="shared" si="0"/>
        <v>0</v>
      </c>
      <c r="B31" s="252">
        <v>23</v>
      </c>
      <c r="C31" s="56">
        <v>21</v>
      </c>
      <c r="D31" s="57">
        <v>21</v>
      </c>
      <c r="E31" s="57" t="s">
        <v>257</v>
      </c>
      <c r="F31" s="120"/>
      <c r="G31" s="256"/>
      <c r="H31" s="164">
        <v>0</v>
      </c>
      <c r="I31" s="26" t="b">
        <f t="shared" ref="I31" si="6">IF(A31&gt;0,IF(ISBLANK(F31),FALSE,TRUE))</f>
        <v>0</v>
      </c>
      <c r="J31" s="81"/>
      <c r="K31" s="59" t="str">
        <f t="shared" si="5"/>
        <v/>
      </c>
      <c r="L31" s="345"/>
      <c r="M31" s="345"/>
      <c r="N31" s="81"/>
      <c r="O31" s="139"/>
      <c r="P31" s="183" t="s">
        <v>140</v>
      </c>
      <c r="Q31" s="183" t="s">
        <v>140</v>
      </c>
      <c r="R31" s="183" t="s">
        <v>140</v>
      </c>
      <c r="S31" s="75"/>
      <c r="T31" s="75"/>
      <c r="U31" s="75"/>
      <c r="V31" s="77" t="s">
        <v>23</v>
      </c>
    </row>
    <row r="32" spans="1:22" ht="76.5" x14ac:dyDescent="0.3">
      <c r="A32" s="56">
        <f t="shared" si="0"/>
        <v>0</v>
      </c>
      <c r="B32" s="56">
        <v>24</v>
      </c>
      <c r="C32" s="56">
        <v>22</v>
      </c>
      <c r="D32" s="57">
        <v>22</v>
      </c>
      <c r="E32" s="57" t="s">
        <v>258</v>
      </c>
      <c r="F32" s="141"/>
      <c r="G32" s="141"/>
      <c r="H32" s="174"/>
      <c r="I32" s="248" t="b">
        <f>IF(A32&gt;0,IF(ISBLANK(H32),FALSE,IF(A32=1,IF(H32=1,TRUE,FALSE),IF(A32=2,IF(H32&lt;1,TRUE,FALSE),IF(A32=3,IF(H32=0,FALSE,TRUE))))))</f>
        <v>0</v>
      </c>
      <c r="J32" s="82" t="s">
        <v>85</v>
      </c>
      <c r="K32" s="59" t="str">
        <f t="shared" si="5"/>
        <v/>
      </c>
      <c r="L32" s="59"/>
      <c r="M32" s="59"/>
      <c r="N32" s="82" t="s">
        <v>85</v>
      </c>
      <c r="O32" s="139"/>
      <c r="P32" s="183" t="s">
        <v>141</v>
      </c>
      <c r="Q32" s="183" t="s">
        <v>142</v>
      </c>
      <c r="R32" s="183" t="s">
        <v>143</v>
      </c>
      <c r="S32" s="70"/>
      <c r="T32" s="70"/>
      <c r="U32" s="70"/>
      <c r="V32" s="77" t="s">
        <v>24</v>
      </c>
    </row>
    <row r="33" spans="1:1717" ht="54" x14ac:dyDescent="0.3">
      <c r="A33" s="56">
        <f t="shared" si="0"/>
        <v>0</v>
      </c>
      <c r="B33" s="252">
        <v>25</v>
      </c>
      <c r="C33" s="56">
        <v>23</v>
      </c>
      <c r="D33" s="57">
        <v>23</v>
      </c>
      <c r="E33" s="57" t="s">
        <v>471</v>
      </c>
      <c r="F33" s="143"/>
      <c r="G33" s="143"/>
      <c r="H33" s="175"/>
      <c r="I33" s="26" t="b">
        <f t="shared" ref="I33:I36" si="7">IF(A33&gt;0,IF(ISBLANK(H33),FALSE,TRUE))</f>
        <v>0</v>
      </c>
      <c r="J33" s="180"/>
      <c r="K33" s="59" t="str">
        <f>IF(A33=1,P33,IF(A33=2,Q33,IF(A33=3,R33,"")))</f>
        <v/>
      </c>
      <c r="L33" s="345"/>
      <c r="M33" s="345"/>
      <c r="N33" s="81"/>
      <c r="O33" s="139"/>
      <c r="P33" s="183" t="s">
        <v>472</v>
      </c>
      <c r="Q33" s="183" t="s">
        <v>472</v>
      </c>
      <c r="R33" s="183" t="s">
        <v>63</v>
      </c>
      <c r="S33" s="70"/>
      <c r="T33" s="70"/>
      <c r="U33" s="70"/>
      <c r="V33" s="77" t="s">
        <v>25</v>
      </c>
    </row>
    <row r="34" spans="1:1717" ht="127.5" x14ac:dyDescent="0.3">
      <c r="A34" s="56">
        <f t="shared" si="0"/>
        <v>0</v>
      </c>
      <c r="B34" s="56">
        <v>26</v>
      </c>
      <c r="C34" s="264" t="s">
        <v>647</v>
      </c>
      <c r="D34" s="317" t="s">
        <v>473</v>
      </c>
      <c r="E34" s="57" t="s">
        <v>433</v>
      </c>
      <c r="F34" s="143"/>
      <c r="G34" s="143"/>
      <c r="H34" s="140"/>
      <c r="I34" s="26" t="b">
        <f t="shared" si="7"/>
        <v>0</v>
      </c>
      <c r="J34" s="305" t="s">
        <v>644</v>
      </c>
      <c r="K34" s="304" t="str">
        <f>IF(A34=1,P34,IF(A34=2,Q34,IF(A34=3,R34," ")))</f>
        <v xml:space="preserve"> </v>
      </c>
      <c r="L34" s="343"/>
      <c r="M34" s="343"/>
      <c r="N34" s="305" t="s">
        <v>262</v>
      </c>
      <c r="O34" s="139"/>
      <c r="P34" s="184" t="s">
        <v>434</v>
      </c>
      <c r="Q34" s="184" t="s">
        <v>435</v>
      </c>
      <c r="R34" s="184" t="s">
        <v>436</v>
      </c>
      <c r="S34" s="83"/>
      <c r="T34" s="73"/>
      <c r="U34" s="73"/>
      <c r="V34" s="77" t="s">
        <v>26</v>
      </c>
    </row>
    <row r="35" spans="1:1717" ht="72" x14ac:dyDescent="0.3">
      <c r="A35" s="56">
        <f t="shared" si="0"/>
        <v>0</v>
      </c>
      <c r="B35" s="252">
        <v>27</v>
      </c>
      <c r="C35" s="264" t="s">
        <v>648</v>
      </c>
      <c r="D35" s="221" t="s">
        <v>474</v>
      </c>
      <c r="E35" s="57" t="s">
        <v>475</v>
      </c>
      <c r="F35" s="143"/>
      <c r="G35" s="143"/>
      <c r="H35" s="140"/>
      <c r="I35" s="26" t="b">
        <f>IF(A35=1,TRUE,IF(A35&gt;1,IF(ISBLANK(H35),FALSE,TRUE)))</f>
        <v>0</v>
      </c>
      <c r="J35" s="76" t="s">
        <v>645</v>
      </c>
      <c r="K35" s="59" t="str">
        <f>IF(A35=1,P35,IF(A35=2,Q35,IF(A35=3,R35,"")))</f>
        <v/>
      </c>
      <c r="L35" s="59"/>
      <c r="M35" s="59"/>
      <c r="N35" s="76" t="s">
        <v>86</v>
      </c>
      <c r="O35" s="139"/>
      <c r="P35" s="206" t="s">
        <v>420</v>
      </c>
      <c r="Q35" s="182" t="s">
        <v>144</v>
      </c>
      <c r="R35" s="182" t="s">
        <v>145</v>
      </c>
      <c r="S35" s="70"/>
      <c r="T35" s="70"/>
      <c r="U35" s="70"/>
      <c r="V35" s="77" t="s">
        <v>27</v>
      </c>
    </row>
    <row r="36" spans="1:1717" ht="127.5" x14ac:dyDescent="0.3">
      <c r="A36" s="56">
        <f t="shared" si="0"/>
        <v>0</v>
      </c>
      <c r="B36" s="56">
        <v>28</v>
      </c>
      <c r="C36" s="264" t="s">
        <v>649</v>
      </c>
      <c r="D36" s="317" t="s">
        <v>476</v>
      </c>
      <c r="E36" s="181" t="s">
        <v>437</v>
      </c>
      <c r="F36" s="143"/>
      <c r="G36" s="143"/>
      <c r="H36" s="140"/>
      <c r="I36" s="26" t="b">
        <f t="shared" si="7"/>
        <v>0</v>
      </c>
      <c r="J36" s="305" t="s">
        <v>477</v>
      </c>
      <c r="K36" s="304" t="str">
        <f>IF(A36=1,P36,IF(A36=2,Q36,IF(A36=3,R36,"")))</f>
        <v/>
      </c>
      <c r="L36" s="343"/>
      <c r="M36" s="343"/>
      <c r="N36" s="305" t="s">
        <v>429</v>
      </c>
      <c r="O36" s="139"/>
      <c r="P36" s="182" t="s">
        <v>87</v>
      </c>
      <c r="Q36" s="182" t="s">
        <v>146</v>
      </c>
      <c r="R36" s="182" t="s">
        <v>146</v>
      </c>
      <c r="S36" s="84"/>
      <c r="T36" s="84"/>
      <c r="U36" s="84"/>
      <c r="V36" s="77" t="s">
        <v>28</v>
      </c>
    </row>
    <row r="37" spans="1:1717" ht="63.75" x14ac:dyDescent="0.3">
      <c r="A37" s="56">
        <f t="shared" si="0"/>
        <v>0</v>
      </c>
      <c r="B37" s="252">
        <v>29</v>
      </c>
      <c r="C37" s="264" t="s">
        <v>650</v>
      </c>
      <c r="D37" s="317" t="s">
        <v>478</v>
      </c>
      <c r="E37" s="249" t="s">
        <v>479</v>
      </c>
      <c r="F37" s="143"/>
      <c r="G37" s="143"/>
      <c r="H37" s="140"/>
      <c r="I37" s="26" t="b">
        <f>IF(A37=1,TRUE,IF(A37&gt;1,IF(ISBLANK(H37),FALSE,TRUE)))</f>
        <v>0</v>
      </c>
      <c r="J37" s="76" t="s">
        <v>88</v>
      </c>
      <c r="K37" s="59" t="str">
        <f>IF(A37=1,P37,IF(A37=2,Q37,IF(A37=3,R37,"")))</f>
        <v/>
      </c>
      <c r="L37" s="59"/>
      <c r="M37" s="59"/>
      <c r="N37" s="76" t="s">
        <v>88</v>
      </c>
      <c r="O37" s="139"/>
      <c r="P37" s="182" t="s">
        <v>420</v>
      </c>
      <c r="Q37" s="182" t="s">
        <v>144</v>
      </c>
      <c r="R37" s="182" t="s">
        <v>145</v>
      </c>
      <c r="S37" s="356" t="s">
        <v>646</v>
      </c>
      <c r="T37" s="73"/>
      <c r="U37" s="73"/>
      <c r="V37" s="77" t="s">
        <v>700</v>
      </c>
    </row>
    <row r="38" spans="1:1717" ht="27.75" x14ac:dyDescent="0.3">
      <c r="A38" s="56">
        <f t="shared" si="0"/>
        <v>0</v>
      </c>
      <c r="B38" s="56">
        <v>30</v>
      </c>
      <c r="C38" s="264" t="s">
        <v>448</v>
      </c>
      <c r="D38" s="146"/>
      <c r="E38" s="147" t="s">
        <v>263</v>
      </c>
      <c r="F38" s="148"/>
      <c r="G38" s="153"/>
      <c r="H38" s="222">
        <v>0</v>
      </c>
      <c r="I38" s="151" t="b">
        <v>1</v>
      </c>
      <c r="J38" s="149"/>
      <c r="K38" s="150"/>
      <c r="L38" s="150"/>
      <c r="M38" s="150"/>
      <c r="N38" s="150"/>
      <c r="O38" s="139"/>
      <c r="P38" s="182"/>
      <c r="Q38" s="182"/>
      <c r="R38" s="182"/>
      <c r="S38" s="70"/>
      <c r="T38" s="70"/>
      <c r="U38" s="70"/>
      <c r="V38" s="77" t="s">
        <v>30</v>
      </c>
    </row>
    <row r="39" spans="1:1717" ht="54" x14ac:dyDescent="0.3">
      <c r="A39" s="56">
        <f t="shared" si="0"/>
        <v>0</v>
      </c>
      <c r="B39" s="252">
        <v>31</v>
      </c>
      <c r="C39" s="56">
        <v>26</v>
      </c>
      <c r="D39" s="57">
        <v>26</v>
      </c>
      <c r="E39" s="66" t="s">
        <v>564</v>
      </c>
      <c r="F39" s="141"/>
      <c r="G39" s="141"/>
      <c r="H39" s="130"/>
      <c r="I39" s="26" t="b">
        <f>IF(A39&gt;0,IF(ISBLANK(H39),FALSE,TRUE))</f>
        <v>0</v>
      </c>
      <c r="J39" s="79"/>
      <c r="K39" s="59" t="str">
        <f t="shared" ref="K39:K51" si="8">IF(A39=1,P39,IF(A39=2,Q39,IF(A39=3,R39,"")))</f>
        <v/>
      </c>
      <c r="L39" s="343"/>
      <c r="M39" s="343"/>
      <c r="N39" s="79"/>
      <c r="O39" s="139"/>
      <c r="P39" s="185" t="s">
        <v>89</v>
      </c>
      <c r="Q39" s="185" t="s">
        <v>147</v>
      </c>
      <c r="R39" s="185" t="s">
        <v>148</v>
      </c>
      <c r="S39" s="86"/>
      <c r="T39" s="86"/>
      <c r="U39" s="86"/>
      <c r="V39" s="77" t="s">
        <v>31</v>
      </c>
    </row>
    <row r="40" spans="1:1717" ht="51" x14ac:dyDescent="0.3">
      <c r="A40" s="56">
        <f t="shared" si="0"/>
        <v>0</v>
      </c>
      <c r="B40" s="56">
        <v>32</v>
      </c>
      <c r="C40" s="56">
        <v>27</v>
      </c>
      <c r="D40" s="57">
        <v>27</v>
      </c>
      <c r="E40" s="66" t="s">
        <v>480</v>
      </c>
      <c r="F40" s="142"/>
      <c r="G40" s="142"/>
      <c r="H40" s="130"/>
      <c r="I40" s="26" t="b">
        <f>IF(A40&gt;0,IF(ISBLANK(H40),FALSE,TRUE))</f>
        <v>0</v>
      </c>
      <c r="J40" s="81"/>
      <c r="K40" s="59" t="str">
        <f t="shared" si="8"/>
        <v/>
      </c>
      <c r="L40" s="345"/>
      <c r="M40" s="345"/>
      <c r="N40" s="81"/>
      <c r="O40" s="139"/>
      <c r="P40" s="335" t="s">
        <v>481</v>
      </c>
      <c r="Q40" s="335" t="s">
        <v>481</v>
      </c>
      <c r="R40" s="335" t="s">
        <v>481</v>
      </c>
      <c r="S40" s="86"/>
      <c r="T40" s="86"/>
      <c r="U40" s="86"/>
      <c r="V40" s="71" t="s">
        <v>701</v>
      </c>
    </row>
    <row r="41" spans="1:1717" s="310" customFormat="1" ht="76.5" x14ac:dyDescent="0.3">
      <c r="A41" s="56">
        <f t="shared" si="0"/>
        <v>0</v>
      </c>
      <c r="B41" s="252">
        <v>33</v>
      </c>
      <c r="C41" s="264">
        <v>28</v>
      </c>
      <c r="D41" s="57">
        <v>28</v>
      </c>
      <c r="E41" s="332" t="s">
        <v>565</v>
      </c>
      <c r="F41" s="307"/>
      <c r="G41" s="142"/>
      <c r="H41" s="130"/>
      <c r="I41" s="26" t="b">
        <f t="shared" ref="I41:I51" si="9">IF(A41&gt;0,IF(ISBLANK(H41),FALSE,TRUE))</f>
        <v>0</v>
      </c>
      <c r="J41" s="76" t="s">
        <v>587</v>
      </c>
      <c r="K41" s="338" t="s">
        <v>587</v>
      </c>
      <c r="L41" s="338"/>
      <c r="M41" s="338"/>
      <c r="N41" s="90" t="s">
        <v>586</v>
      </c>
      <c r="O41" s="308"/>
      <c r="P41" s="185" t="s">
        <v>153</v>
      </c>
      <c r="Q41" s="185" t="s">
        <v>153</v>
      </c>
      <c r="R41" s="185" t="s">
        <v>153</v>
      </c>
      <c r="S41" s="88"/>
      <c r="T41" s="88"/>
      <c r="U41" s="88"/>
      <c r="V41" s="371" t="s">
        <v>702</v>
      </c>
      <c r="W41" s="309"/>
      <c r="X41" s="309"/>
      <c r="Y41" s="309"/>
      <c r="Z41" s="309"/>
      <c r="AA41" s="309"/>
      <c r="AB41" s="309"/>
      <c r="AC41" s="309"/>
      <c r="AD41" s="309"/>
      <c r="AE41" s="309"/>
      <c r="AF41" s="309"/>
      <c r="AG41" s="309"/>
      <c r="AH41" s="309"/>
      <c r="AI41" s="309"/>
      <c r="AJ41" s="309"/>
      <c r="AK41" s="309"/>
      <c r="AL41" s="309"/>
      <c r="AM41" s="309"/>
      <c r="AN41" s="309"/>
      <c r="AO41" s="309"/>
      <c r="AP41" s="309"/>
      <c r="AQ41" s="309"/>
      <c r="AR41" s="309"/>
      <c r="AS41" s="309"/>
      <c r="AT41" s="309"/>
      <c r="AU41" s="309"/>
      <c r="AV41" s="309"/>
      <c r="AW41" s="309"/>
      <c r="AX41" s="309"/>
      <c r="AY41" s="309"/>
      <c r="AZ41" s="309"/>
      <c r="BA41" s="309"/>
      <c r="BB41" s="309"/>
      <c r="BC41" s="309"/>
      <c r="BD41" s="309"/>
      <c r="BE41" s="309"/>
      <c r="BF41" s="309"/>
      <c r="BG41" s="309"/>
      <c r="BH41" s="309"/>
      <c r="BI41" s="309"/>
      <c r="BJ41" s="309"/>
      <c r="BK41" s="309"/>
      <c r="BL41" s="309"/>
      <c r="BM41" s="309"/>
      <c r="BN41" s="309"/>
      <c r="BO41" s="309"/>
      <c r="BP41" s="309"/>
      <c r="BQ41" s="309"/>
      <c r="BR41" s="309"/>
      <c r="BS41" s="309"/>
      <c r="BT41" s="309"/>
      <c r="BU41" s="309"/>
      <c r="BV41" s="309"/>
      <c r="BW41" s="309"/>
      <c r="BX41" s="309"/>
      <c r="BY41" s="309"/>
      <c r="BZ41" s="309"/>
      <c r="CA41" s="309"/>
      <c r="CB41" s="309"/>
      <c r="CC41" s="309"/>
      <c r="CD41" s="309"/>
      <c r="CE41" s="309"/>
      <c r="CF41" s="309"/>
      <c r="CG41" s="309"/>
      <c r="CH41" s="309"/>
      <c r="CI41" s="309"/>
      <c r="CJ41" s="309"/>
      <c r="CK41" s="309"/>
      <c r="CL41" s="309"/>
      <c r="CM41" s="309"/>
      <c r="CN41" s="309"/>
      <c r="CO41" s="309"/>
      <c r="CP41" s="309"/>
      <c r="CQ41" s="309"/>
      <c r="CR41" s="309"/>
      <c r="CS41" s="309"/>
      <c r="CT41" s="309"/>
      <c r="CU41" s="309"/>
      <c r="CV41" s="309"/>
      <c r="CW41" s="309"/>
      <c r="CX41" s="309"/>
      <c r="CY41" s="309"/>
      <c r="CZ41" s="309"/>
      <c r="DA41" s="309"/>
      <c r="DB41" s="309"/>
      <c r="DC41" s="309"/>
      <c r="DD41" s="309"/>
      <c r="DE41" s="309"/>
      <c r="DF41" s="309"/>
      <c r="DG41" s="309"/>
      <c r="DH41" s="309"/>
      <c r="DI41" s="309"/>
      <c r="DJ41" s="309"/>
      <c r="DK41" s="309"/>
      <c r="DL41" s="309"/>
      <c r="DM41" s="309"/>
      <c r="DN41" s="309"/>
      <c r="DO41" s="309"/>
      <c r="DP41" s="309"/>
      <c r="DQ41" s="309"/>
      <c r="DR41" s="309"/>
      <c r="DS41" s="309"/>
      <c r="DT41" s="309"/>
      <c r="DU41" s="309"/>
      <c r="DV41" s="309"/>
      <c r="DW41" s="309"/>
      <c r="DX41" s="309"/>
      <c r="DY41" s="309"/>
      <c r="DZ41" s="309"/>
      <c r="EA41" s="309"/>
      <c r="EB41" s="309"/>
      <c r="EC41" s="309"/>
      <c r="ED41" s="309"/>
      <c r="EE41" s="309"/>
      <c r="EF41" s="309"/>
      <c r="EG41" s="309"/>
      <c r="EH41" s="309"/>
      <c r="EI41" s="309"/>
      <c r="EJ41" s="309"/>
      <c r="EK41" s="309"/>
      <c r="EL41" s="309"/>
      <c r="EM41" s="309"/>
      <c r="EN41" s="309"/>
      <c r="EO41" s="309"/>
      <c r="EP41" s="309"/>
      <c r="EQ41" s="309"/>
      <c r="ER41" s="309"/>
      <c r="ES41" s="309"/>
      <c r="ET41" s="309"/>
      <c r="EU41" s="309"/>
      <c r="EV41" s="309"/>
      <c r="EW41" s="309"/>
      <c r="EX41" s="309"/>
      <c r="EY41" s="309"/>
      <c r="EZ41" s="309"/>
      <c r="FA41" s="309"/>
      <c r="FB41" s="309"/>
      <c r="FC41" s="309"/>
      <c r="FD41" s="309"/>
      <c r="FE41" s="309"/>
      <c r="FF41" s="309"/>
      <c r="FG41" s="309"/>
      <c r="FH41" s="309"/>
      <c r="FI41" s="309"/>
      <c r="FJ41" s="309"/>
      <c r="FK41" s="309"/>
      <c r="FL41" s="309"/>
      <c r="FM41" s="309"/>
      <c r="FN41" s="309"/>
      <c r="FO41" s="309"/>
      <c r="FP41" s="309"/>
      <c r="FQ41" s="309"/>
      <c r="FR41" s="309"/>
      <c r="FS41" s="309"/>
      <c r="FT41" s="309"/>
      <c r="FU41" s="309"/>
      <c r="FV41" s="309"/>
      <c r="FW41" s="309"/>
      <c r="FX41" s="309"/>
      <c r="FY41" s="309"/>
      <c r="FZ41" s="309"/>
      <c r="GA41" s="309"/>
      <c r="GB41" s="309"/>
      <c r="GC41" s="309"/>
      <c r="GD41" s="309"/>
      <c r="GE41" s="309"/>
      <c r="GF41" s="309"/>
      <c r="GG41" s="309"/>
      <c r="GH41" s="309"/>
      <c r="GI41" s="309"/>
      <c r="GJ41" s="309"/>
      <c r="GK41" s="309"/>
      <c r="GL41" s="309"/>
      <c r="GM41" s="309"/>
      <c r="GN41" s="309"/>
      <c r="GO41" s="309"/>
      <c r="GP41" s="309"/>
      <c r="GQ41" s="309"/>
      <c r="GR41" s="309"/>
      <c r="GS41" s="309"/>
      <c r="GT41" s="309"/>
      <c r="GU41" s="309"/>
      <c r="GV41" s="309"/>
      <c r="GW41" s="309"/>
      <c r="GX41" s="309"/>
      <c r="GY41" s="309"/>
      <c r="GZ41" s="309"/>
      <c r="HA41" s="309"/>
      <c r="HB41" s="309"/>
      <c r="HC41" s="309"/>
      <c r="HD41" s="309"/>
      <c r="HE41" s="309"/>
      <c r="HF41" s="309"/>
      <c r="HG41" s="309"/>
      <c r="HH41" s="309"/>
      <c r="HI41" s="309"/>
      <c r="HJ41" s="309"/>
      <c r="HK41" s="309"/>
      <c r="HL41" s="309"/>
      <c r="HM41" s="309"/>
      <c r="HN41" s="309"/>
      <c r="HO41" s="309"/>
      <c r="HP41" s="309"/>
      <c r="HQ41" s="309"/>
      <c r="HR41" s="309"/>
      <c r="HS41" s="309"/>
      <c r="HT41" s="309"/>
      <c r="HU41" s="309"/>
      <c r="HV41" s="309"/>
      <c r="HW41" s="309"/>
      <c r="HX41" s="309"/>
      <c r="HY41" s="309"/>
      <c r="HZ41" s="309"/>
      <c r="IA41" s="309"/>
      <c r="IB41" s="309"/>
      <c r="IC41" s="309"/>
      <c r="ID41" s="309"/>
      <c r="IE41" s="309"/>
      <c r="IF41" s="309"/>
      <c r="IG41" s="309"/>
      <c r="IH41" s="309"/>
      <c r="II41" s="309"/>
      <c r="IJ41" s="309"/>
      <c r="IK41" s="309"/>
      <c r="IL41" s="309"/>
      <c r="IM41" s="309"/>
      <c r="IN41" s="309"/>
      <c r="IO41" s="309"/>
      <c r="IP41" s="309"/>
      <c r="IQ41" s="309"/>
      <c r="IR41" s="309"/>
      <c r="IS41" s="309"/>
      <c r="IT41" s="309"/>
      <c r="IU41" s="309"/>
      <c r="IV41" s="309"/>
      <c r="IW41" s="309"/>
      <c r="IX41" s="309"/>
      <c r="IY41" s="309"/>
      <c r="IZ41" s="309"/>
      <c r="JA41" s="309"/>
      <c r="JB41" s="309"/>
      <c r="JC41" s="309"/>
      <c r="JD41" s="309"/>
      <c r="JE41" s="309"/>
      <c r="JF41" s="309"/>
      <c r="JG41" s="309"/>
      <c r="JH41" s="309"/>
      <c r="JI41" s="309"/>
      <c r="JJ41" s="309"/>
      <c r="JK41" s="309"/>
      <c r="JL41" s="309"/>
      <c r="JM41" s="309"/>
      <c r="JN41" s="309"/>
      <c r="JO41" s="309"/>
      <c r="JP41" s="309"/>
      <c r="JQ41" s="309"/>
      <c r="JR41" s="309"/>
      <c r="JS41" s="309"/>
      <c r="JT41" s="309"/>
      <c r="JU41" s="309"/>
      <c r="JV41" s="309"/>
      <c r="JW41" s="309"/>
      <c r="JX41" s="309"/>
      <c r="JY41" s="309"/>
      <c r="JZ41" s="309"/>
      <c r="KA41" s="309"/>
      <c r="KB41" s="309"/>
      <c r="KC41" s="309"/>
      <c r="KD41" s="309"/>
      <c r="KE41" s="309"/>
      <c r="KF41" s="309"/>
      <c r="KG41" s="309"/>
      <c r="KH41" s="309"/>
      <c r="KI41" s="309"/>
      <c r="KJ41" s="309"/>
      <c r="KK41" s="309"/>
      <c r="KL41" s="309"/>
      <c r="KM41" s="309"/>
      <c r="KN41" s="309"/>
      <c r="KO41" s="309"/>
      <c r="KP41" s="309"/>
      <c r="KQ41" s="309"/>
      <c r="KR41" s="309"/>
      <c r="KS41" s="309"/>
      <c r="KT41" s="309"/>
      <c r="KU41" s="309"/>
      <c r="KV41" s="309"/>
      <c r="KW41" s="309"/>
      <c r="KX41" s="309"/>
      <c r="KY41" s="309"/>
      <c r="KZ41" s="309"/>
      <c r="LA41" s="309"/>
      <c r="LB41" s="309"/>
      <c r="LC41" s="309"/>
      <c r="LD41" s="309"/>
      <c r="LE41" s="309"/>
      <c r="LF41" s="309"/>
      <c r="LG41" s="309"/>
      <c r="LH41" s="309"/>
      <c r="LI41" s="309"/>
      <c r="LJ41" s="309"/>
      <c r="LK41" s="309"/>
      <c r="LL41" s="309"/>
      <c r="LM41" s="309"/>
      <c r="LN41" s="309"/>
      <c r="LO41" s="309"/>
      <c r="LP41" s="309"/>
      <c r="LQ41" s="309"/>
      <c r="LR41" s="309"/>
      <c r="LS41" s="309"/>
      <c r="LT41" s="309"/>
      <c r="LU41" s="309"/>
      <c r="LV41" s="309"/>
      <c r="LW41" s="309"/>
      <c r="LX41" s="309"/>
      <c r="LY41" s="309"/>
      <c r="LZ41" s="309"/>
      <c r="MA41" s="309"/>
      <c r="MB41" s="309"/>
      <c r="MC41" s="309"/>
      <c r="MD41" s="309"/>
      <c r="ME41" s="309"/>
      <c r="MF41" s="309"/>
      <c r="MG41" s="309"/>
      <c r="MH41" s="309"/>
      <c r="MI41" s="309"/>
      <c r="MJ41" s="309"/>
      <c r="MK41" s="309"/>
      <c r="ML41" s="309"/>
      <c r="MM41" s="309"/>
      <c r="MN41" s="309"/>
      <c r="MO41" s="309"/>
      <c r="MP41" s="309"/>
      <c r="MQ41" s="309"/>
      <c r="MR41" s="309"/>
      <c r="MS41" s="309"/>
      <c r="MT41" s="309"/>
      <c r="MU41" s="309"/>
      <c r="MV41" s="309"/>
      <c r="MW41" s="309"/>
      <c r="MX41" s="309"/>
      <c r="MY41" s="309"/>
      <c r="MZ41" s="309"/>
      <c r="NA41" s="309"/>
      <c r="NB41" s="309"/>
      <c r="NC41" s="309"/>
      <c r="ND41" s="309"/>
      <c r="NE41" s="309"/>
      <c r="NF41" s="309"/>
      <c r="NG41" s="309"/>
      <c r="NH41" s="309"/>
      <c r="NI41" s="309"/>
      <c r="NJ41" s="309"/>
      <c r="NK41" s="309"/>
      <c r="NL41" s="309"/>
      <c r="NM41" s="309"/>
      <c r="NN41" s="309"/>
      <c r="NO41" s="309"/>
      <c r="NP41" s="309"/>
      <c r="NQ41" s="309"/>
      <c r="NR41" s="309"/>
      <c r="NS41" s="309"/>
      <c r="NT41" s="309"/>
      <c r="NU41" s="309"/>
      <c r="NV41" s="309"/>
      <c r="NW41" s="309"/>
      <c r="NX41" s="309"/>
      <c r="NY41" s="309"/>
      <c r="NZ41" s="309"/>
      <c r="OA41" s="309"/>
      <c r="OB41" s="309"/>
      <c r="OC41" s="309"/>
      <c r="OD41" s="309"/>
      <c r="OE41" s="309"/>
      <c r="OF41" s="309"/>
      <c r="OG41" s="309"/>
      <c r="OH41" s="309"/>
      <c r="OI41" s="309"/>
      <c r="OJ41" s="309"/>
      <c r="OK41" s="309"/>
      <c r="OL41" s="309"/>
      <c r="OM41" s="309"/>
      <c r="ON41" s="309"/>
      <c r="OO41" s="309"/>
      <c r="OP41" s="309"/>
      <c r="OQ41" s="309"/>
      <c r="OR41" s="309"/>
      <c r="OS41" s="309"/>
      <c r="OT41" s="309"/>
      <c r="OU41" s="309"/>
      <c r="OV41" s="309"/>
      <c r="OW41" s="309"/>
      <c r="OX41" s="309"/>
      <c r="OY41" s="309"/>
      <c r="OZ41" s="309"/>
      <c r="PA41" s="309"/>
      <c r="PB41" s="309"/>
      <c r="PC41" s="309"/>
      <c r="PD41" s="309"/>
      <c r="PE41" s="309"/>
      <c r="PF41" s="309"/>
      <c r="PG41" s="309"/>
      <c r="PH41" s="309"/>
      <c r="PI41" s="309"/>
      <c r="PJ41" s="309"/>
      <c r="PK41" s="309"/>
      <c r="PL41" s="309"/>
      <c r="PM41" s="309"/>
      <c r="PN41" s="309"/>
      <c r="PO41" s="309"/>
      <c r="PP41" s="309"/>
      <c r="PQ41" s="309"/>
      <c r="PR41" s="309"/>
      <c r="PS41" s="309"/>
      <c r="PT41" s="309"/>
      <c r="PU41" s="309"/>
      <c r="PV41" s="309"/>
      <c r="PW41" s="309"/>
      <c r="PX41" s="309"/>
      <c r="PY41" s="309"/>
      <c r="PZ41" s="309"/>
      <c r="QA41" s="309"/>
      <c r="QB41" s="309"/>
      <c r="QC41" s="309"/>
      <c r="QD41" s="309"/>
      <c r="QE41" s="309"/>
      <c r="QF41" s="309"/>
      <c r="QG41" s="309"/>
      <c r="QH41" s="309"/>
      <c r="QI41" s="309"/>
      <c r="QJ41" s="309"/>
      <c r="QK41" s="309"/>
      <c r="QL41" s="309"/>
      <c r="QM41" s="309"/>
      <c r="QN41" s="309"/>
      <c r="QO41" s="309"/>
      <c r="QP41" s="309"/>
      <c r="QQ41" s="309"/>
      <c r="QR41" s="309"/>
      <c r="QS41" s="309"/>
      <c r="QT41" s="309"/>
      <c r="QU41" s="309"/>
      <c r="QV41" s="309"/>
      <c r="QW41" s="309"/>
      <c r="QX41" s="309"/>
      <c r="QY41" s="309"/>
      <c r="QZ41" s="309"/>
      <c r="RA41" s="309"/>
      <c r="RB41" s="309"/>
      <c r="RC41" s="309"/>
      <c r="RD41" s="309"/>
      <c r="RE41" s="309"/>
      <c r="RF41" s="309"/>
      <c r="RG41" s="309"/>
      <c r="RH41" s="309"/>
      <c r="RI41" s="309"/>
      <c r="RJ41" s="309"/>
      <c r="RK41" s="309"/>
      <c r="RL41" s="309"/>
      <c r="RM41" s="309"/>
      <c r="RN41" s="309"/>
      <c r="RO41" s="309"/>
      <c r="RP41" s="309"/>
      <c r="RQ41" s="309"/>
      <c r="RR41" s="309"/>
      <c r="RS41" s="309"/>
      <c r="RT41" s="309"/>
      <c r="RU41" s="309"/>
      <c r="RV41" s="309"/>
      <c r="RW41" s="309"/>
      <c r="RX41" s="309"/>
      <c r="RY41" s="309"/>
      <c r="RZ41" s="309"/>
      <c r="SA41" s="309"/>
      <c r="SB41" s="309"/>
      <c r="SC41" s="309"/>
      <c r="SD41" s="309"/>
      <c r="SE41" s="309"/>
      <c r="SF41" s="309"/>
      <c r="SG41" s="309"/>
      <c r="SH41" s="309"/>
      <c r="SI41" s="309"/>
      <c r="SJ41" s="309"/>
      <c r="SK41" s="309"/>
      <c r="SL41" s="309"/>
      <c r="SM41" s="309"/>
      <c r="SN41" s="309"/>
      <c r="SO41" s="309"/>
      <c r="SP41" s="309"/>
      <c r="SQ41" s="309"/>
      <c r="SR41" s="309"/>
      <c r="SS41" s="309"/>
      <c r="ST41" s="309"/>
      <c r="SU41" s="309"/>
      <c r="SV41" s="309"/>
      <c r="SW41" s="309"/>
      <c r="SX41" s="309"/>
      <c r="SY41" s="309"/>
      <c r="SZ41" s="309"/>
      <c r="TA41" s="309"/>
      <c r="TB41" s="309"/>
      <c r="TC41" s="309"/>
      <c r="TD41" s="309"/>
      <c r="TE41" s="309"/>
      <c r="TF41" s="309"/>
      <c r="TG41" s="309"/>
      <c r="TH41" s="309"/>
      <c r="TI41" s="309"/>
      <c r="TJ41" s="309"/>
      <c r="TK41" s="309"/>
      <c r="TL41" s="309"/>
      <c r="TM41" s="309"/>
      <c r="TN41" s="309"/>
      <c r="TO41" s="309"/>
      <c r="TP41" s="309"/>
      <c r="TQ41" s="309"/>
      <c r="TR41" s="309"/>
      <c r="TS41" s="309"/>
      <c r="TT41" s="309"/>
      <c r="TU41" s="309"/>
      <c r="TV41" s="309"/>
      <c r="TW41" s="309"/>
      <c r="TX41" s="309"/>
      <c r="TY41" s="309"/>
      <c r="TZ41" s="309"/>
      <c r="UA41" s="309"/>
      <c r="UB41" s="309"/>
      <c r="UC41" s="309"/>
      <c r="UD41" s="309"/>
      <c r="UE41" s="309"/>
      <c r="UF41" s="309"/>
      <c r="UG41" s="309"/>
      <c r="UH41" s="309"/>
      <c r="UI41" s="309"/>
      <c r="UJ41" s="309"/>
      <c r="UK41" s="309"/>
      <c r="UL41" s="309"/>
      <c r="UM41" s="309"/>
      <c r="UN41" s="309"/>
      <c r="UO41" s="309"/>
      <c r="UP41" s="309"/>
      <c r="UQ41" s="309"/>
      <c r="UR41" s="309"/>
      <c r="US41" s="309"/>
      <c r="UT41" s="309"/>
      <c r="UU41" s="309"/>
      <c r="UV41" s="309"/>
      <c r="UW41" s="309"/>
      <c r="UX41" s="309"/>
      <c r="UY41" s="309"/>
      <c r="UZ41" s="309"/>
      <c r="VA41" s="309"/>
      <c r="VB41" s="309"/>
      <c r="VC41" s="309"/>
      <c r="VD41" s="309"/>
      <c r="VE41" s="309"/>
      <c r="VF41" s="309"/>
      <c r="VG41" s="309"/>
      <c r="VH41" s="309"/>
      <c r="VI41" s="309"/>
      <c r="VJ41" s="309"/>
      <c r="VK41" s="309"/>
      <c r="VL41" s="309"/>
      <c r="VM41" s="309"/>
      <c r="VN41" s="309"/>
      <c r="VO41" s="309"/>
      <c r="VP41" s="309"/>
      <c r="VQ41" s="309"/>
      <c r="VR41" s="309"/>
      <c r="VS41" s="309"/>
      <c r="VT41" s="309"/>
      <c r="VU41" s="309"/>
      <c r="VV41" s="309"/>
      <c r="VW41" s="309"/>
      <c r="VX41" s="309"/>
      <c r="VY41" s="309"/>
      <c r="VZ41" s="309"/>
      <c r="WA41" s="309"/>
      <c r="WB41" s="309"/>
      <c r="WC41" s="309"/>
      <c r="WD41" s="309"/>
      <c r="WE41" s="309"/>
      <c r="WF41" s="309"/>
      <c r="WG41" s="309"/>
      <c r="WH41" s="309"/>
      <c r="WI41" s="309"/>
      <c r="WJ41" s="309"/>
      <c r="WK41" s="309"/>
      <c r="WL41" s="309"/>
      <c r="WM41" s="309"/>
      <c r="WN41" s="309"/>
      <c r="WO41" s="309"/>
      <c r="WP41" s="309"/>
      <c r="WQ41" s="309"/>
      <c r="WR41" s="309"/>
      <c r="WS41" s="309"/>
      <c r="WT41" s="309"/>
      <c r="WU41" s="309"/>
      <c r="WV41" s="309"/>
      <c r="WW41" s="309"/>
      <c r="WX41" s="309"/>
      <c r="WY41" s="309"/>
      <c r="WZ41" s="309"/>
      <c r="XA41" s="309"/>
      <c r="XB41" s="309"/>
      <c r="XC41" s="309"/>
      <c r="XD41" s="309"/>
      <c r="XE41" s="309"/>
      <c r="XF41" s="309"/>
      <c r="XG41" s="309"/>
      <c r="XH41" s="309"/>
      <c r="XI41" s="309"/>
      <c r="XJ41" s="309"/>
      <c r="XK41" s="309"/>
      <c r="XL41" s="309"/>
      <c r="XM41" s="309"/>
      <c r="XN41" s="309"/>
      <c r="XO41" s="309"/>
      <c r="XP41" s="309"/>
      <c r="XQ41" s="309"/>
      <c r="XR41" s="309"/>
      <c r="XS41" s="309"/>
      <c r="XT41" s="309"/>
      <c r="XU41" s="309"/>
      <c r="XV41" s="309"/>
      <c r="XW41" s="309"/>
      <c r="XX41" s="309"/>
      <c r="XY41" s="309"/>
      <c r="XZ41" s="309"/>
      <c r="YA41" s="309"/>
      <c r="YB41" s="309"/>
      <c r="YC41" s="309"/>
      <c r="YD41" s="309"/>
      <c r="YE41" s="309"/>
      <c r="YF41" s="309"/>
      <c r="YG41" s="309"/>
      <c r="YH41" s="309"/>
      <c r="YI41" s="309"/>
      <c r="YJ41" s="309"/>
      <c r="YK41" s="309"/>
      <c r="YL41" s="309"/>
      <c r="YM41" s="309"/>
      <c r="YN41" s="309"/>
      <c r="YO41" s="309"/>
      <c r="YP41" s="309"/>
      <c r="YQ41" s="309"/>
      <c r="YR41" s="309"/>
      <c r="YS41" s="309"/>
      <c r="YT41" s="309"/>
      <c r="YU41" s="309"/>
      <c r="YV41" s="309"/>
      <c r="YW41" s="309"/>
      <c r="YX41" s="309"/>
      <c r="YY41" s="309"/>
      <c r="YZ41" s="309"/>
      <c r="ZA41" s="309"/>
      <c r="ZB41" s="309"/>
      <c r="ZC41" s="309"/>
      <c r="ZD41" s="309"/>
      <c r="ZE41" s="309"/>
      <c r="ZF41" s="309"/>
      <c r="ZG41" s="309"/>
      <c r="ZH41" s="309"/>
      <c r="ZI41" s="309"/>
      <c r="ZJ41" s="309"/>
      <c r="ZK41" s="309"/>
      <c r="ZL41" s="309"/>
      <c r="ZM41" s="309"/>
      <c r="ZN41" s="309"/>
      <c r="ZO41" s="309"/>
      <c r="ZP41" s="309"/>
      <c r="ZQ41" s="309"/>
      <c r="ZR41" s="309"/>
      <c r="ZS41" s="309"/>
      <c r="ZT41" s="309"/>
      <c r="ZU41" s="309"/>
      <c r="ZV41" s="309"/>
      <c r="ZW41" s="309"/>
      <c r="ZX41" s="309"/>
      <c r="ZY41" s="309"/>
      <c r="ZZ41" s="309"/>
      <c r="AAA41" s="309"/>
      <c r="AAB41" s="309"/>
      <c r="AAC41" s="309"/>
      <c r="AAD41" s="309"/>
      <c r="AAE41" s="309"/>
      <c r="AAF41" s="309"/>
      <c r="AAG41" s="309"/>
      <c r="AAH41" s="309"/>
      <c r="AAI41" s="309"/>
      <c r="AAJ41" s="309"/>
      <c r="AAK41" s="309"/>
      <c r="AAL41" s="309"/>
      <c r="AAM41" s="309"/>
      <c r="AAN41" s="309"/>
      <c r="AAO41" s="309"/>
      <c r="AAP41" s="309"/>
      <c r="AAQ41" s="309"/>
      <c r="AAR41" s="309"/>
      <c r="AAS41" s="309"/>
      <c r="AAT41" s="309"/>
      <c r="AAU41" s="309"/>
      <c r="AAV41" s="309"/>
      <c r="AAW41" s="309"/>
      <c r="AAX41" s="309"/>
      <c r="AAY41" s="309"/>
      <c r="AAZ41" s="309"/>
      <c r="ABA41" s="309"/>
      <c r="ABB41" s="309"/>
      <c r="ABC41" s="309"/>
      <c r="ABD41" s="309"/>
      <c r="ABE41" s="309"/>
      <c r="ABF41" s="309"/>
      <c r="ABG41" s="309"/>
      <c r="ABH41" s="309"/>
      <c r="ABI41" s="309"/>
      <c r="ABJ41" s="309"/>
      <c r="ABK41" s="309"/>
      <c r="ABL41" s="309"/>
      <c r="ABM41" s="309"/>
      <c r="ABN41" s="309"/>
      <c r="ABO41" s="309"/>
      <c r="ABP41" s="309"/>
      <c r="ABQ41" s="309"/>
      <c r="ABR41" s="309"/>
      <c r="ABS41" s="309"/>
      <c r="ABT41" s="309"/>
      <c r="ABU41" s="309"/>
      <c r="ABV41" s="309"/>
      <c r="ABW41" s="309"/>
      <c r="ABX41" s="309"/>
      <c r="ABY41" s="309"/>
      <c r="ABZ41" s="309"/>
      <c r="ACA41" s="309"/>
      <c r="ACB41" s="309"/>
      <c r="ACC41" s="309"/>
      <c r="ACD41" s="309"/>
      <c r="ACE41" s="309"/>
      <c r="ACF41" s="309"/>
      <c r="ACG41" s="309"/>
      <c r="ACH41" s="309"/>
      <c r="ACI41" s="309"/>
      <c r="ACJ41" s="309"/>
      <c r="ACK41" s="309"/>
      <c r="ACL41" s="309"/>
      <c r="ACM41" s="309"/>
      <c r="ACN41" s="309"/>
      <c r="ACO41" s="309"/>
      <c r="ACP41" s="309"/>
      <c r="ACQ41" s="309"/>
      <c r="ACR41" s="309"/>
      <c r="ACS41" s="309"/>
      <c r="ACT41" s="309"/>
      <c r="ACU41" s="309"/>
      <c r="ACV41" s="309"/>
      <c r="ACW41" s="309"/>
      <c r="ACX41" s="309"/>
      <c r="ACY41" s="309"/>
      <c r="ACZ41" s="309"/>
      <c r="ADA41" s="309"/>
      <c r="ADB41" s="309"/>
      <c r="ADC41" s="309"/>
      <c r="ADD41" s="309"/>
      <c r="ADE41" s="309"/>
      <c r="ADF41" s="309"/>
      <c r="ADG41" s="309"/>
      <c r="ADH41" s="309"/>
      <c r="ADI41" s="309"/>
      <c r="ADJ41" s="309"/>
      <c r="ADK41" s="309"/>
      <c r="ADL41" s="309"/>
      <c r="ADM41" s="309"/>
      <c r="ADN41" s="309"/>
      <c r="ADO41" s="309"/>
      <c r="ADP41" s="309"/>
      <c r="ADQ41" s="309"/>
      <c r="ADR41" s="309"/>
      <c r="ADS41" s="309"/>
      <c r="ADT41" s="309"/>
      <c r="ADU41" s="309"/>
      <c r="ADV41" s="309"/>
      <c r="ADW41" s="309"/>
      <c r="ADX41" s="309"/>
      <c r="ADY41" s="309"/>
      <c r="ADZ41" s="309"/>
      <c r="AEA41" s="309"/>
      <c r="AEB41" s="309"/>
      <c r="AEC41" s="309"/>
      <c r="AED41" s="309"/>
      <c r="AEE41" s="309"/>
      <c r="AEF41" s="309"/>
      <c r="AEG41" s="309"/>
      <c r="AEH41" s="309"/>
      <c r="AEI41" s="309"/>
      <c r="AEJ41" s="309"/>
      <c r="AEK41" s="309"/>
      <c r="AEL41" s="309"/>
      <c r="AEM41" s="309"/>
      <c r="AEN41" s="309"/>
      <c r="AEO41" s="309"/>
      <c r="AEP41" s="309"/>
      <c r="AEQ41" s="309"/>
      <c r="AER41" s="309"/>
      <c r="AES41" s="309"/>
      <c r="AET41" s="309"/>
      <c r="AEU41" s="309"/>
      <c r="AEV41" s="309"/>
      <c r="AEW41" s="309"/>
      <c r="AEX41" s="309"/>
      <c r="AEY41" s="309"/>
      <c r="AEZ41" s="309"/>
      <c r="AFA41" s="309"/>
      <c r="AFB41" s="309"/>
      <c r="AFC41" s="309"/>
      <c r="AFD41" s="309"/>
      <c r="AFE41" s="309"/>
      <c r="AFF41" s="309"/>
      <c r="AFG41" s="309"/>
      <c r="AFH41" s="309"/>
      <c r="AFI41" s="309"/>
      <c r="AFJ41" s="309"/>
      <c r="AFK41" s="309"/>
      <c r="AFL41" s="309"/>
      <c r="AFM41" s="309"/>
      <c r="AFN41" s="309"/>
      <c r="AFO41" s="309"/>
      <c r="AFP41" s="309"/>
      <c r="AFQ41" s="309"/>
      <c r="AFR41" s="309"/>
      <c r="AFS41" s="309"/>
      <c r="AFT41" s="309"/>
      <c r="AFU41" s="309"/>
      <c r="AFV41" s="309"/>
      <c r="AFW41" s="309"/>
      <c r="AFX41" s="309"/>
      <c r="AFY41" s="309"/>
      <c r="AFZ41" s="309"/>
      <c r="AGA41" s="309"/>
      <c r="AGB41" s="309"/>
      <c r="AGC41" s="309"/>
      <c r="AGD41" s="309"/>
      <c r="AGE41" s="309"/>
      <c r="AGF41" s="309"/>
      <c r="AGG41" s="309"/>
      <c r="AGH41" s="309"/>
      <c r="AGI41" s="309"/>
      <c r="AGJ41" s="309"/>
      <c r="AGK41" s="309"/>
      <c r="AGL41" s="309"/>
      <c r="AGM41" s="309"/>
      <c r="AGN41" s="309"/>
      <c r="AGO41" s="309"/>
      <c r="AGP41" s="309"/>
      <c r="AGQ41" s="309"/>
      <c r="AGR41" s="309"/>
      <c r="AGS41" s="309"/>
      <c r="AGT41" s="309"/>
      <c r="AGU41" s="309"/>
      <c r="AGV41" s="309"/>
      <c r="AGW41" s="309"/>
      <c r="AGX41" s="309"/>
      <c r="AGY41" s="309"/>
      <c r="AGZ41" s="309"/>
      <c r="AHA41" s="309"/>
      <c r="AHB41" s="309"/>
      <c r="AHC41" s="309"/>
      <c r="AHD41" s="309"/>
      <c r="AHE41" s="309"/>
      <c r="AHF41" s="309"/>
      <c r="AHG41" s="309"/>
      <c r="AHH41" s="309"/>
      <c r="AHI41" s="309"/>
      <c r="AHJ41" s="309"/>
      <c r="AHK41" s="309"/>
      <c r="AHL41" s="309"/>
      <c r="AHM41" s="309"/>
      <c r="AHN41" s="309"/>
      <c r="AHO41" s="309"/>
      <c r="AHP41" s="309"/>
      <c r="AHQ41" s="309"/>
      <c r="AHR41" s="309"/>
      <c r="AHS41" s="309"/>
      <c r="AHT41" s="309"/>
      <c r="AHU41" s="309"/>
      <c r="AHV41" s="309"/>
      <c r="AHW41" s="309"/>
      <c r="AHX41" s="309"/>
      <c r="AHY41" s="309"/>
      <c r="AHZ41" s="309"/>
      <c r="AIA41" s="309"/>
      <c r="AIB41" s="309"/>
      <c r="AIC41" s="309"/>
      <c r="AID41" s="309"/>
      <c r="AIE41" s="309"/>
      <c r="AIF41" s="309"/>
      <c r="AIG41" s="309"/>
      <c r="AIH41" s="309"/>
      <c r="AII41" s="309"/>
      <c r="AIJ41" s="309"/>
      <c r="AIK41" s="309"/>
      <c r="AIL41" s="309"/>
      <c r="AIM41" s="309"/>
      <c r="AIN41" s="309"/>
      <c r="AIO41" s="309"/>
      <c r="AIP41" s="309"/>
      <c r="AIQ41" s="309"/>
      <c r="AIR41" s="309"/>
      <c r="AIS41" s="309"/>
      <c r="AIT41" s="309"/>
      <c r="AIU41" s="309"/>
      <c r="AIV41" s="309"/>
      <c r="AIW41" s="309"/>
      <c r="AIX41" s="309"/>
      <c r="AIY41" s="309"/>
      <c r="AIZ41" s="309"/>
      <c r="AJA41" s="309"/>
      <c r="AJB41" s="309"/>
      <c r="AJC41" s="309"/>
      <c r="AJD41" s="309"/>
      <c r="AJE41" s="309"/>
      <c r="AJF41" s="309"/>
      <c r="AJG41" s="309"/>
      <c r="AJH41" s="309"/>
      <c r="AJI41" s="309"/>
      <c r="AJJ41" s="309"/>
      <c r="AJK41" s="309"/>
      <c r="AJL41" s="309"/>
      <c r="AJM41" s="309"/>
      <c r="AJN41" s="309"/>
      <c r="AJO41" s="309"/>
      <c r="AJP41" s="309"/>
      <c r="AJQ41" s="309"/>
      <c r="AJR41" s="309"/>
      <c r="AJS41" s="309"/>
      <c r="AJT41" s="309"/>
      <c r="AJU41" s="309"/>
      <c r="AJV41" s="309"/>
      <c r="AJW41" s="309"/>
      <c r="AJX41" s="309"/>
      <c r="AJY41" s="309"/>
      <c r="AJZ41" s="309"/>
      <c r="AKA41" s="309"/>
      <c r="AKB41" s="309"/>
      <c r="AKC41" s="309"/>
      <c r="AKD41" s="309"/>
      <c r="AKE41" s="309"/>
      <c r="AKF41" s="309"/>
      <c r="AKG41" s="309"/>
      <c r="AKH41" s="309"/>
      <c r="AKI41" s="309"/>
      <c r="AKJ41" s="309"/>
      <c r="AKK41" s="309"/>
      <c r="AKL41" s="309"/>
      <c r="AKM41" s="309"/>
      <c r="AKN41" s="309"/>
      <c r="AKO41" s="309"/>
      <c r="AKP41" s="309"/>
      <c r="AKQ41" s="309"/>
      <c r="AKR41" s="309"/>
      <c r="AKS41" s="309"/>
      <c r="AKT41" s="309"/>
      <c r="AKU41" s="309"/>
      <c r="AKV41" s="309"/>
      <c r="AKW41" s="309"/>
      <c r="AKX41" s="309"/>
      <c r="AKY41" s="309"/>
      <c r="AKZ41" s="309"/>
      <c r="ALA41" s="309"/>
      <c r="ALB41" s="309"/>
      <c r="ALC41" s="309"/>
      <c r="ALD41" s="309"/>
      <c r="ALE41" s="309"/>
      <c r="ALF41" s="309"/>
      <c r="ALG41" s="309"/>
      <c r="ALH41" s="309"/>
      <c r="ALI41" s="309"/>
      <c r="ALJ41" s="309"/>
      <c r="ALK41" s="309"/>
      <c r="ALL41" s="309"/>
      <c r="ALM41" s="309"/>
      <c r="ALN41" s="309"/>
      <c r="ALO41" s="309"/>
      <c r="ALP41" s="309"/>
      <c r="ALQ41" s="309"/>
      <c r="ALR41" s="309"/>
      <c r="ALS41" s="309"/>
      <c r="ALT41" s="309"/>
      <c r="ALU41" s="309"/>
      <c r="ALV41" s="309"/>
      <c r="ALW41" s="309"/>
      <c r="ALX41" s="309"/>
      <c r="ALY41" s="309"/>
      <c r="ALZ41" s="309"/>
      <c r="AMA41" s="309"/>
      <c r="AMB41" s="309"/>
      <c r="AMC41" s="309"/>
      <c r="AMD41" s="309"/>
      <c r="AME41" s="309"/>
      <c r="AMF41" s="309"/>
      <c r="AMG41" s="309"/>
      <c r="AMH41" s="309"/>
      <c r="AMI41" s="309"/>
      <c r="AMJ41" s="309"/>
      <c r="AMK41" s="309"/>
      <c r="AML41" s="309"/>
      <c r="AMM41" s="309"/>
      <c r="AMN41" s="309"/>
      <c r="AMO41" s="309"/>
      <c r="AMP41" s="309"/>
      <c r="AMQ41" s="309"/>
      <c r="AMR41" s="309"/>
      <c r="AMS41" s="309"/>
      <c r="AMT41" s="309"/>
      <c r="AMU41" s="309"/>
      <c r="AMV41" s="309"/>
      <c r="AMW41" s="309"/>
      <c r="AMX41" s="309"/>
      <c r="AMY41" s="309"/>
      <c r="AMZ41" s="309"/>
      <c r="ANA41" s="309"/>
      <c r="ANB41" s="309"/>
      <c r="ANC41" s="309"/>
      <c r="AND41" s="309"/>
      <c r="ANE41" s="309"/>
      <c r="ANF41" s="309"/>
      <c r="ANG41" s="309"/>
      <c r="ANH41" s="309"/>
      <c r="ANI41" s="309"/>
      <c r="ANJ41" s="309"/>
      <c r="ANK41" s="309"/>
      <c r="ANL41" s="309"/>
      <c r="ANM41" s="309"/>
      <c r="ANN41" s="309"/>
      <c r="ANO41" s="309"/>
      <c r="ANP41" s="309"/>
      <c r="ANQ41" s="309"/>
      <c r="ANR41" s="309"/>
      <c r="ANS41" s="309"/>
      <c r="ANT41" s="309"/>
      <c r="ANU41" s="309"/>
      <c r="ANV41" s="309"/>
      <c r="ANW41" s="309"/>
      <c r="ANX41" s="309"/>
      <c r="ANY41" s="309"/>
      <c r="ANZ41" s="309"/>
      <c r="AOA41" s="309"/>
      <c r="AOB41" s="309"/>
      <c r="AOC41" s="309"/>
      <c r="AOD41" s="309"/>
      <c r="AOE41" s="309"/>
      <c r="AOF41" s="309"/>
      <c r="AOG41" s="309"/>
      <c r="AOH41" s="309"/>
      <c r="AOI41" s="309"/>
      <c r="AOJ41" s="309"/>
      <c r="AOK41" s="309"/>
      <c r="AOL41" s="309"/>
      <c r="AOM41" s="309"/>
      <c r="AON41" s="309"/>
      <c r="AOO41" s="309"/>
      <c r="AOP41" s="309"/>
      <c r="AOQ41" s="309"/>
      <c r="AOR41" s="309"/>
      <c r="AOS41" s="309"/>
      <c r="AOT41" s="309"/>
      <c r="AOU41" s="309"/>
      <c r="AOV41" s="309"/>
      <c r="AOW41" s="309"/>
      <c r="AOX41" s="309"/>
      <c r="AOY41" s="309"/>
      <c r="AOZ41" s="309"/>
      <c r="APA41" s="309"/>
      <c r="APB41" s="309"/>
      <c r="APC41" s="309"/>
      <c r="APD41" s="309"/>
      <c r="APE41" s="309"/>
      <c r="APF41" s="309"/>
      <c r="APG41" s="309"/>
      <c r="APH41" s="309"/>
      <c r="API41" s="309"/>
      <c r="APJ41" s="309"/>
      <c r="APK41" s="309"/>
      <c r="APL41" s="309"/>
      <c r="APM41" s="309"/>
      <c r="APN41" s="309"/>
      <c r="APO41" s="309"/>
      <c r="APP41" s="309"/>
      <c r="APQ41" s="309"/>
      <c r="APR41" s="309"/>
      <c r="APS41" s="309"/>
      <c r="APT41" s="309"/>
      <c r="APU41" s="309"/>
      <c r="APV41" s="309"/>
      <c r="APW41" s="309"/>
      <c r="APX41" s="309"/>
      <c r="APY41" s="309"/>
      <c r="APZ41" s="309"/>
      <c r="AQA41" s="309"/>
      <c r="AQB41" s="309"/>
      <c r="AQC41" s="309"/>
      <c r="AQD41" s="309"/>
      <c r="AQE41" s="309"/>
      <c r="AQF41" s="309"/>
      <c r="AQG41" s="309"/>
      <c r="AQH41" s="309"/>
      <c r="AQI41" s="309"/>
      <c r="AQJ41" s="309"/>
      <c r="AQK41" s="309"/>
      <c r="AQL41" s="309"/>
      <c r="AQM41" s="309"/>
      <c r="AQN41" s="309"/>
      <c r="AQO41" s="309"/>
      <c r="AQP41" s="309"/>
      <c r="AQQ41" s="309"/>
      <c r="AQR41" s="309"/>
      <c r="AQS41" s="309"/>
      <c r="AQT41" s="309"/>
      <c r="AQU41" s="309"/>
      <c r="AQV41" s="309"/>
      <c r="AQW41" s="309"/>
      <c r="AQX41" s="309"/>
      <c r="AQY41" s="309"/>
      <c r="AQZ41" s="309"/>
      <c r="ARA41" s="309"/>
      <c r="ARB41" s="309"/>
      <c r="ARC41" s="309"/>
      <c r="ARD41" s="309"/>
      <c r="ARE41" s="309"/>
      <c r="ARF41" s="309"/>
      <c r="ARG41" s="309"/>
      <c r="ARH41" s="309"/>
      <c r="ARI41" s="309"/>
      <c r="ARJ41" s="309"/>
      <c r="ARK41" s="309"/>
      <c r="ARL41" s="309"/>
      <c r="ARM41" s="309"/>
      <c r="ARN41" s="309"/>
      <c r="ARO41" s="309"/>
      <c r="ARP41" s="309"/>
      <c r="ARQ41" s="309"/>
      <c r="ARR41" s="309"/>
      <c r="ARS41" s="309"/>
      <c r="ART41" s="309"/>
      <c r="ARU41" s="309"/>
      <c r="ARV41" s="309"/>
      <c r="ARW41" s="309"/>
      <c r="ARX41" s="309"/>
      <c r="ARY41" s="309"/>
      <c r="ARZ41" s="309"/>
      <c r="ASA41" s="309"/>
      <c r="ASB41" s="309"/>
      <c r="ASC41" s="309"/>
      <c r="ASD41" s="309"/>
      <c r="ASE41" s="309"/>
      <c r="ASF41" s="309"/>
      <c r="ASG41" s="309"/>
      <c r="ASH41" s="309"/>
      <c r="ASI41" s="309"/>
      <c r="ASJ41" s="309"/>
      <c r="ASK41" s="309"/>
      <c r="ASL41" s="309"/>
      <c r="ASM41" s="309"/>
      <c r="ASN41" s="309"/>
      <c r="ASO41" s="309"/>
      <c r="ASP41" s="309"/>
      <c r="ASQ41" s="309"/>
      <c r="ASR41" s="309"/>
      <c r="ASS41" s="309"/>
      <c r="AST41" s="309"/>
      <c r="ASU41" s="309"/>
      <c r="ASV41" s="309"/>
      <c r="ASW41" s="309"/>
      <c r="ASX41" s="309"/>
      <c r="ASY41" s="309"/>
      <c r="ASZ41" s="309"/>
      <c r="ATA41" s="309"/>
      <c r="ATB41" s="309"/>
      <c r="ATC41" s="309"/>
      <c r="ATD41" s="309"/>
      <c r="ATE41" s="309"/>
      <c r="ATF41" s="309"/>
      <c r="ATG41" s="309"/>
      <c r="ATH41" s="309"/>
      <c r="ATI41" s="309"/>
      <c r="ATJ41" s="309"/>
      <c r="ATK41" s="309"/>
      <c r="ATL41" s="309"/>
      <c r="ATM41" s="309"/>
      <c r="ATN41" s="309"/>
      <c r="ATO41" s="309"/>
      <c r="ATP41" s="309"/>
      <c r="ATQ41" s="309"/>
      <c r="ATR41" s="309"/>
      <c r="ATS41" s="309"/>
      <c r="ATT41" s="309"/>
      <c r="ATU41" s="309"/>
      <c r="ATV41" s="309"/>
      <c r="ATW41" s="309"/>
      <c r="ATX41" s="309"/>
      <c r="ATY41" s="309"/>
      <c r="ATZ41" s="309"/>
      <c r="AUA41" s="309"/>
      <c r="AUB41" s="309"/>
      <c r="AUC41" s="309"/>
      <c r="AUD41" s="309"/>
      <c r="AUE41" s="309"/>
      <c r="AUF41" s="309"/>
      <c r="AUG41" s="309"/>
      <c r="AUH41" s="309"/>
      <c r="AUI41" s="309"/>
      <c r="AUJ41" s="309"/>
      <c r="AUK41" s="309"/>
      <c r="AUL41" s="309"/>
      <c r="AUM41" s="309"/>
      <c r="AUN41" s="309"/>
      <c r="AUO41" s="309"/>
      <c r="AUP41" s="309"/>
      <c r="AUQ41" s="309"/>
      <c r="AUR41" s="309"/>
      <c r="AUS41" s="309"/>
      <c r="AUT41" s="309"/>
      <c r="AUU41" s="309"/>
      <c r="AUV41" s="309"/>
      <c r="AUW41" s="309"/>
      <c r="AUX41" s="309"/>
      <c r="AUY41" s="309"/>
      <c r="AUZ41" s="309"/>
      <c r="AVA41" s="309"/>
      <c r="AVB41" s="309"/>
      <c r="AVC41" s="309"/>
      <c r="AVD41" s="309"/>
      <c r="AVE41" s="309"/>
      <c r="AVF41" s="309"/>
      <c r="AVG41" s="309"/>
      <c r="AVH41" s="309"/>
      <c r="AVI41" s="309"/>
      <c r="AVJ41" s="309"/>
      <c r="AVK41" s="309"/>
      <c r="AVL41" s="309"/>
      <c r="AVM41" s="309"/>
      <c r="AVN41" s="309"/>
      <c r="AVO41" s="309"/>
      <c r="AVP41" s="309"/>
      <c r="AVQ41" s="309"/>
      <c r="AVR41" s="309"/>
      <c r="AVS41" s="309"/>
      <c r="AVT41" s="309"/>
      <c r="AVU41" s="309"/>
      <c r="AVV41" s="309"/>
      <c r="AVW41" s="309"/>
      <c r="AVX41" s="309"/>
      <c r="AVY41" s="309"/>
      <c r="AVZ41" s="309"/>
      <c r="AWA41" s="309"/>
      <c r="AWB41" s="309"/>
      <c r="AWC41" s="309"/>
      <c r="AWD41" s="309"/>
      <c r="AWE41" s="309"/>
      <c r="AWF41" s="309"/>
      <c r="AWG41" s="309"/>
      <c r="AWH41" s="309"/>
      <c r="AWI41" s="309"/>
      <c r="AWJ41" s="309"/>
      <c r="AWK41" s="309"/>
      <c r="AWL41" s="309"/>
      <c r="AWM41" s="309"/>
      <c r="AWN41" s="309"/>
      <c r="AWO41" s="309"/>
      <c r="AWP41" s="309"/>
      <c r="AWQ41" s="309"/>
      <c r="AWR41" s="309"/>
      <c r="AWS41" s="309"/>
      <c r="AWT41" s="309"/>
      <c r="AWU41" s="309"/>
      <c r="AWV41" s="309"/>
      <c r="AWW41" s="309"/>
      <c r="AWX41" s="309"/>
      <c r="AWY41" s="309"/>
      <c r="AWZ41" s="309"/>
      <c r="AXA41" s="309"/>
      <c r="AXB41" s="309"/>
      <c r="AXC41" s="309"/>
      <c r="AXD41" s="309"/>
      <c r="AXE41" s="309"/>
      <c r="AXF41" s="309"/>
      <c r="AXG41" s="309"/>
      <c r="AXH41" s="309"/>
      <c r="AXI41" s="309"/>
      <c r="AXJ41" s="309"/>
      <c r="AXK41" s="309"/>
      <c r="AXL41" s="309"/>
      <c r="AXM41" s="309"/>
      <c r="AXN41" s="309"/>
      <c r="AXO41" s="309"/>
      <c r="AXP41" s="309"/>
      <c r="AXQ41" s="309"/>
      <c r="AXR41" s="309"/>
      <c r="AXS41" s="309"/>
      <c r="AXT41" s="309"/>
      <c r="AXU41" s="309"/>
      <c r="AXV41" s="309"/>
      <c r="AXW41" s="309"/>
      <c r="AXX41" s="309"/>
      <c r="AXY41" s="309"/>
      <c r="AXZ41" s="309"/>
      <c r="AYA41" s="309"/>
      <c r="AYB41" s="309"/>
      <c r="AYC41" s="309"/>
      <c r="AYD41" s="309"/>
      <c r="AYE41" s="309"/>
      <c r="AYF41" s="309"/>
      <c r="AYG41" s="309"/>
      <c r="AYH41" s="309"/>
      <c r="AYI41" s="309"/>
      <c r="AYJ41" s="309"/>
      <c r="AYK41" s="309"/>
      <c r="AYL41" s="309"/>
      <c r="AYM41" s="309"/>
      <c r="AYN41" s="309"/>
      <c r="AYO41" s="309"/>
      <c r="AYP41" s="309"/>
      <c r="AYQ41" s="309"/>
      <c r="AYR41" s="309"/>
      <c r="AYS41" s="309"/>
      <c r="AYT41" s="309"/>
      <c r="AYU41" s="309"/>
      <c r="AYV41" s="309"/>
      <c r="AYW41" s="309"/>
      <c r="AYX41" s="309"/>
      <c r="AYY41" s="309"/>
      <c r="AYZ41" s="309"/>
      <c r="AZA41" s="309"/>
      <c r="AZB41" s="309"/>
      <c r="AZC41" s="309"/>
      <c r="AZD41" s="309"/>
      <c r="AZE41" s="309"/>
      <c r="AZF41" s="309"/>
      <c r="AZG41" s="309"/>
      <c r="AZH41" s="309"/>
      <c r="AZI41" s="309"/>
      <c r="AZJ41" s="309"/>
      <c r="AZK41" s="309"/>
      <c r="AZL41" s="309"/>
      <c r="AZM41" s="309"/>
      <c r="AZN41" s="309"/>
      <c r="AZO41" s="309"/>
      <c r="AZP41" s="309"/>
      <c r="AZQ41" s="309"/>
      <c r="AZR41" s="309"/>
      <c r="AZS41" s="309"/>
      <c r="AZT41" s="309"/>
      <c r="AZU41" s="309"/>
      <c r="AZV41" s="309"/>
      <c r="AZW41" s="309"/>
      <c r="AZX41" s="309"/>
      <c r="AZY41" s="309"/>
      <c r="AZZ41" s="309"/>
      <c r="BAA41" s="309"/>
      <c r="BAB41" s="309"/>
      <c r="BAC41" s="309"/>
      <c r="BAD41" s="309"/>
      <c r="BAE41" s="309"/>
      <c r="BAF41" s="309"/>
      <c r="BAG41" s="309"/>
      <c r="BAH41" s="309"/>
      <c r="BAI41" s="309"/>
      <c r="BAJ41" s="309"/>
      <c r="BAK41" s="309"/>
      <c r="BAL41" s="309"/>
      <c r="BAM41" s="309"/>
      <c r="BAN41" s="309"/>
      <c r="BAO41" s="309"/>
      <c r="BAP41" s="309"/>
      <c r="BAQ41" s="309"/>
      <c r="BAR41" s="309"/>
      <c r="BAS41" s="309"/>
      <c r="BAT41" s="309"/>
      <c r="BAU41" s="309"/>
      <c r="BAV41" s="309"/>
      <c r="BAW41" s="309"/>
      <c r="BAX41" s="309"/>
      <c r="BAY41" s="309"/>
      <c r="BAZ41" s="309"/>
      <c r="BBA41" s="309"/>
      <c r="BBB41" s="309"/>
      <c r="BBC41" s="309"/>
      <c r="BBD41" s="309"/>
      <c r="BBE41" s="309"/>
      <c r="BBF41" s="309"/>
      <c r="BBG41" s="309"/>
      <c r="BBH41" s="309"/>
      <c r="BBI41" s="309"/>
      <c r="BBJ41" s="309"/>
      <c r="BBK41" s="309"/>
      <c r="BBL41" s="309"/>
      <c r="BBM41" s="309"/>
      <c r="BBN41" s="309"/>
      <c r="BBO41" s="309"/>
      <c r="BBP41" s="309"/>
      <c r="BBQ41" s="309"/>
      <c r="BBR41" s="309"/>
      <c r="BBS41" s="309"/>
      <c r="BBT41" s="309"/>
      <c r="BBU41" s="309"/>
      <c r="BBV41" s="309"/>
      <c r="BBW41" s="309"/>
      <c r="BBX41" s="309"/>
      <c r="BBY41" s="309"/>
      <c r="BBZ41" s="309"/>
      <c r="BCA41" s="309"/>
      <c r="BCB41" s="309"/>
      <c r="BCC41" s="309"/>
      <c r="BCD41" s="309"/>
      <c r="BCE41" s="309"/>
      <c r="BCF41" s="309"/>
      <c r="BCG41" s="309"/>
      <c r="BCH41" s="309"/>
      <c r="BCI41" s="309"/>
      <c r="BCJ41" s="309"/>
      <c r="BCK41" s="309"/>
      <c r="BCL41" s="309"/>
      <c r="BCM41" s="309"/>
      <c r="BCN41" s="309"/>
      <c r="BCO41" s="309"/>
      <c r="BCP41" s="309"/>
      <c r="BCQ41" s="309"/>
      <c r="BCR41" s="309"/>
      <c r="BCS41" s="309"/>
      <c r="BCT41" s="309"/>
      <c r="BCU41" s="309"/>
      <c r="BCV41" s="309"/>
      <c r="BCW41" s="309"/>
      <c r="BCX41" s="309"/>
      <c r="BCY41" s="309"/>
      <c r="BCZ41" s="309"/>
      <c r="BDA41" s="309"/>
      <c r="BDB41" s="309"/>
      <c r="BDC41" s="309"/>
      <c r="BDD41" s="309"/>
      <c r="BDE41" s="309"/>
      <c r="BDF41" s="309"/>
      <c r="BDG41" s="309"/>
      <c r="BDH41" s="309"/>
      <c r="BDI41" s="309"/>
      <c r="BDJ41" s="309"/>
      <c r="BDK41" s="309"/>
      <c r="BDL41" s="309"/>
      <c r="BDM41" s="309"/>
      <c r="BDN41" s="309"/>
      <c r="BDO41" s="309"/>
      <c r="BDP41" s="309"/>
      <c r="BDQ41" s="309"/>
      <c r="BDR41" s="309"/>
      <c r="BDS41" s="309"/>
      <c r="BDT41" s="309"/>
      <c r="BDU41" s="309"/>
      <c r="BDV41" s="309"/>
      <c r="BDW41" s="309"/>
      <c r="BDX41" s="309"/>
      <c r="BDY41" s="309"/>
      <c r="BDZ41" s="309"/>
      <c r="BEA41" s="309"/>
      <c r="BEB41" s="309"/>
      <c r="BEC41" s="309"/>
      <c r="BED41" s="309"/>
      <c r="BEE41" s="309"/>
      <c r="BEF41" s="309"/>
      <c r="BEG41" s="309"/>
      <c r="BEH41" s="309"/>
      <c r="BEI41" s="309"/>
      <c r="BEJ41" s="309"/>
      <c r="BEK41" s="309"/>
      <c r="BEL41" s="309"/>
      <c r="BEM41" s="309"/>
      <c r="BEN41" s="309"/>
      <c r="BEO41" s="309"/>
      <c r="BEP41" s="309"/>
      <c r="BEQ41" s="309"/>
      <c r="BER41" s="309"/>
      <c r="BES41" s="309"/>
      <c r="BET41" s="309"/>
      <c r="BEU41" s="309"/>
      <c r="BEV41" s="309"/>
      <c r="BEW41" s="309"/>
      <c r="BEX41" s="309"/>
      <c r="BEY41" s="309"/>
      <c r="BEZ41" s="309"/>
      <c r="BFA41" s="309"/>
      <c r="BFB41" s="309"/>
      <c r="BFC41" s="309"/>
      <c r="BFD41" s="309"/>
      <c r="BFE41" s="309"/>
      <c r="BFF41" s="309"/>
      <c r="BFG41" s="309"/>
      <c r="BFH41" s="309"/>
      <c r="BFI41" s="309"/>
      <c r="BFJ41" s="309"/>
      <c r="BFK41" s="309"/>
      <c r="BFL41" s="309"/>
      <c r="BFM41" s="309"/>
      <c r="BFN41" s="309"/>
      <c r="BFO41" s="309"/>
      <c r="BFP41" s="309"/>
      <c r="BFQ41" s="309"/>
      <c r="BFR41" s="309"/>
      <c r="BFS41" s="309"/>
      <c r="BFT41" s="309"/>
      <c r="BFU41" s="309"/>
      <c r="BFV41" s="309"/>
      <c r="BFW41" s="309"/>
      <c r="BFX41" s="309"/>
      <c r="BFY41" s="309"/>
      <c r="BFZ41" s="309"/>
      <c r="BGA41" s="309"/>
      <c r="BGB41" s="309"/>
      <c r="BGC41" s="309"/>
      <c r="BGD41" s="309"/>
      <c r="BGE41" s="309"/>
      <c r="BGF41" s="309"/>
      <c r="BGG41" s="309"/>
      <c r="BGH41" s="309"/>
      <c r="BGI41" s="309"/>
      <c r="BGJ41" s="309"/>
      <c r="BGK41" s="309"/>
      <c r="BGL41" s="309"/>
      <c r="BGM41" s="309"/>
      <c r="BGN41" s="309"/>
      <c r="BGO41" s="309"/>
      <c r="BGP41" s="309"/>
      <c r="BGQ41" s="309"/>
      <c r="BGR41" s="309"/>
      <c r="BGS41" s="309"/>
      <c r="BGT41" s="309"/>
      <c r="BGU41" s="309"/>
      <c r="BGV41" s="309"/>
      <c r="BGW41" s="309"/>
      <c r="BGX41" s="309"/>
      <c r="BGY41" s="309"/>
      <c r="BGZ41" s="309"/>
      <c r="BHA41" s="309"/>
      <c r="BHB41" s="309"/>
      <c r="BHC41" s="309"/>
      <c r="BHD41" s="309"/>
      <c r="BHE41" s="309"/>
      <c r="BHF41" s="309"/>
      <c r="BHG41" s="309"/>
      <c r="BHH41" s="309"/>
      <c r="BHI41" s="309"/>
      <c r="BHJ41" s="309"/>
      <c r="BHK41" s="309"/>
      <c r="BHL41" s="309"/>
      <c r="BHM41" s="309"/>
      <c r="BHN41" s="309"/>
      <c r="BHO41" s="309"/>
      <c r="BHP41" s="309"/>
      <c r="BHQ41" s="309"/>
      <c r="BHR41" s="309"/>
      <c r="BHS41" s="309"/>
      <c r="BHT41" s="309"/>
      <c r="BHU41" s="309"/>
      <c r="BHV41" s="309"/>
      <c r="BHW41" s="309"/>
      <c r="BHX41" s="309"/>
      <c r="BHY41" s="309"/>
      <c r="BHZ41" s="309"/>
      <c r="BIA41" s="309"/>
      <c r="BIB41" s="309"/>
      <c r="BIC41" s="309"/>
      <c r="BID41" s="309"/>
      <c r="BIE41" s="309"/>
      <c r="BIF41" s="309"/>
      <c r="BIG41" s="309"/>
      <c r="BIH41" s="309"/>
      <c r="BII41" s="309"/>
      <c r="BIJ41" s="309"/>
      <c r="BIK41" s="309"/>
      <c r="BIL41" s="309"/>
      <c r="BIM41" s="309"/>
      <c r="BIN41" s="309"/>
      <c r="BIO41" s="309"/>
      <c r="BIP41" s="309"/>
      <c r="BIQ41" s="309"/>
      <c r="BIR41" s="309"/>
      <c r="BIS41" s="309"/>
      <c r="BIT41" s="309"/>
      <c r="BIU41" s="309"/>
      <c r="BIV41" s="309"/>
      <c r="BIW41" s="309"/>
      <c r="BIX41" s="309"/>
      <c r="BIY41" s="309"/>
      <c r="BIZ41" s="309"/>
      <c r="BJA41" s="309"/>
      <c r="BJB41" s="309"/>
      <c r="BJC41" s="309"/>
      <c r="BJD41" s="309"/>
      <c r="BJE41" s="309"/>
      <c r="BJF41" s="309"/>
      <c r="BJG41" s="309"/>
      <c r="BJH41" s="309"/>
      <c r="BJI41" s="309"/>
      <c r="BJJ41" s="309"/>
      <c r="BJK41" s="309"/>
      <c r="BJL41" s="309"/>
      <c r="BJM41" s="309"/>
      <c r="BJN41" s="309"/>
      <c r="BJO41" s="309"/>
      <c r="BJP41" s="309"/>
      <c r="BJQ41" s="309"/>
      <c r="BJR41" s="309"/>
      <c r="BJS41" s="309"/>
      <c r="BJT41" s="309"/>
      <c r="BJU41" s="309"/>
      <c r="BJV41" s="309"/>
      <c r="BJW41" s="309"/>
      <c r="BJX41" s="309"/>
      <c r="BJY41" s="309"/>
      <c r="BJZ41" s="309"/>
      <c r="BKA41" s="309"/>
      <c r="BKB41" s="309"/>
      <c r="BKC41" s="309"/>
      <c r="BKD41" s="309"/>
      <c r="BKE41" s="309"/>
      <c r="BKF41" s="309"/>
      <c r="BKG41" s="309"/>
      <c r="BKH41" s="309"/>
      <c r="BKI41" s="309"/>
      <c r="BKJ41" s="309"/>
      <c r="BKK41" s="309"/>
      <c r="BKL41" s="309"/>
      <c r="BKM41" s="309"/>
      <c r="BKN41" s="309"/>
      <c r="BKO41" s="309"/>
      <c r="BKP41" s="309"/>
      <c r="BKQ41" s="309"/>
      <c r="BKR41" s="309"/>
      <c r="BKS41" s="309"/>
      <c r="BKT41" s="309"/>
      <c r="BKU41" s="309"/>
      <c r="BKV41" s="309"/>
      <c r="BKW41" s="309"/>
      <c r="BKX41" s="309"/>
      <c r="BKY41" s="309"/>
      <c r="BKZ41" s="309"/>
      <c r="BLA41" s="309"/>
      <c r="BLB41" s="309"/>
      <c r="BLC41" s="309"/>
      <c r="BLD41" s="309"/>
      <c r="BLE41" s="309"/>
      <c r="BLF41" s="309"/>
      <c r="BLG41" s="309"/>
      <c r="BLH41" s="309"/>
      <c r="BLI41" s="309"/>
      <c r="BLJ41" s="309"/>
      <c r="BLK41" s="309"/>
      <c r="BLL41" s="309"/>
      <c r="BLM41" s="309"/>
      <c r="BLN41" s="309"/>
      <c r="BLO41" s="309"/>
      <c r="BLP41" s="309"/>
      <c r="BLQ41" s="309"/>
      <c r="BLR41" s="309"/>
      <c r="BLS41" s="309"/>
      <c r="BLT41" s="309"/>
      <c r="BLU41" s="309"/>
      <c r="BLV41" s="309"/>
      <c r="BLW41" s="309"/>
      <c r="BLX41" s="309"/>
      <c r="BLY41" s="309"/>
      <c r="BLZ41" s="309"/>
      <c r="BMA41" s="309"/>
      <c r="BMB41" s="309"/>
      <c r="BMC41" s="309"/>
      <c r="BMD41" s="309"/>
      <c r="BME41" s="309"/>
      <c r="BMF41" s="309"/>
      <c r="BMG41" s="309"/>
      <c r="BMH41" s="309"/>
      <c r="BMI41" s="309"/>
      <c r="BMJ41" s="309"/>
      <c r="BMK41" s="309"/>
      <c r="BML41" s="309"/>
      <c r="BMM41" s="309"/>
      <c r="BMN41" s="309"/>
      <c r="BMO41" s="309"/>
      <c r="BMP41" s="309"/>
      <c r="BMQ41" s="309"/>
      <c r="BMR41" s="309"/>
      <c r="BMS41" s="309"/>
      <c r="BMT41" s="309"/>
      <c r="BMU41" s="309"/>
      <c r="BMV41" s="309"/>
      <c r="BMW41" s="309"/>
      <c r="BMX41" s="309"/>
      <c r="BMY41" s="309"/>
      <c r="BMZ41" s="309"/>
      <c r="BNA41" s="309"/>
    </row>
    <row r="42" spans="1:1717" s="310" customFormat="1" ht="63.75" x14ac:dyDescent="0.3">
      <c r="A42" s="56">
        <f t="shared" si="0"/>
        <v>0</v>
      </c>
      <c r="B42" s="56">
        <v>34</v>
      </c>
      <c r="C42" s="264">
        <v>29</v>
      </c>
      <c r="D42" s="66">
        <v>29</v>
      </c>
      <c r="E42" s="332" t="s">
        <v>482</v>
      </c>
      <c r="F42" s="307"/>
      <c r="G42" s="142"/>
      <c r="H42" s="336"/>
      <c r="I42" s="337" t="b">
        <f t="shared" si="9"/>
        <v>0</v>
      </c>
      <c r="J42" s="76" t="s">
        <v>265</v>
      </c>
      <c r="K42" s="338" t="str">
        <f t="shared" ref="K42" si="10">IF(A42=1,P42,IF(A42=2,Q42,IF(A42=3,R42,"")))</f>
        <v/>
      </c>
      <c r="L42" s="338"/>
      <c r="M42" s="338"/>
      <c r="N42" s="76" t="s">
        <v>265</v>
      </c>
      <c r="O42" s="308"/>
      <c r="P42" s="185" t="s">
        <v>90</v>
      </c>
      <c r="Q42" s="185" t="s">
        <v>149</v>
      </c>
      <c r="R42" s="185" t="s">
        <v>149</v>
      </c>
      <c r="S42" s="88"/>
      <c r="T42" s="88"/>
      <c r="U42" s="88"/>
      <c r="V42" s="371" t="s">
        <v>703</v>
      </c>
      <c r="W42" s="309"/>
      <c r="X42" s="309"/>
      <c r="Y42" s="309"/>
      <c r="Z42" s="309"/>
      <c r="AA42" s="309"/>
      <c r="AB42" s="309"/>
      <c r="AC42" s="309"/>
      <c r="AD42" s="309"/>
      <c r="AE42" s="309"/>
      <c r="AF42" s="309"/>
      <c r="AG42" s="309"/>
      <c r="AH42" s="309"/>
      <c r="AI42" s="309"/>
      <c r="AJ42" s="309"/>
      <c r="AK42" s="309"/>
      <c r="AL42" s="309"/>
      <c r="AM42" s="309"/>
      <c r="AN42" s="309"/>
      <c r="AO42" s="309"/>
      <c r="AP42" s="309"/>
      <c r="AQ42" s="309"/>
      <c r="AR42" s="309"/>
      <c r="AS42" s="309"/>
      <c r="AT42" s="309"/>
      <c r="AU42" s="309"/>
      <c r="AV42" s="309"/>
      <c r="AW42" s="309"/>
      <c r="AX42" s="309"/>
      <c r="AY42" s="309"/>
      <c r="AZ42" s="309"/>
      <c r="BA42" s="309"/>
      <c r="BB42" s="309"/>
      <c r="BC42" s="309"/>
      <c r="BD42" s="309"/>
      <c r="BE42" s="309"/>
      <c r="BF42" s="309"/>
      <c r="BG42" s="309"/>
      <c r="BH42" s="309"/>
      <c r="BI42" s="309"/>
      <c r="BJ42" s="309"/>
      <c r="BK42" s="309"/>
      <c r="BL42" s="309"/>
      <c r="BM42" s="309"/>
      <c r="BN42" s="309"/>
      <c r="BO42" s="309"/>
      <c r="BP42" s="309"/>
      <c r="BQ42" s="309"/>
      <c r="BR42" s="309"/>
      <c r="BS42" s="309"/>
      <c r="BT42" s="309"/>
      <c r="BU42" s="309"/>
      <c r="BV42" s="309"/>
      <c r="BW42" s="309"/>
      <c r="BX42" s="309"/>
      <c r="BY42" s="309"/>
      <c r="BZ42" s="309"/>
      <c r="CA42" s="309"/>
      <c r="CB42" s="309"/>
      <c r="CC42" s="309"/>
      <c r="CD42" s="309"/>
      <c r="CE42" s="309"/>
      <c r="CF42" s="309"/>
      <c r="CG42" s="309"/>
      <c r="CH42" s="309"/>
      <c r="CI42" s="309"/>
      <c r="CJ42" s="309"/>
      <c r="CK42" s="309"/>
      <c r="CL42" s="309"/>
      <c r="CM42" s="309"/>
      <c r="CN42" s="309"/>
      <c r="CO42" s="309"/>
      <c r="CP42" s="309"/>
      <c r="CQ42" s="309"/>
      <c r="CR42" s="309"/>
      <c r="CS42" s="309"/>
      <c r="CT42" s="309"/>
      <c r="CU42" s="309"/>
      <c r="CV42" s="309"/>
      <c r="CW42" s="309"/>
      <c r="CX42" s="309"/>
      <c r="CY42" s="309"/>
      <c r="CZ42" s="309"/>
      <c r="DA42" s="309"/>
      <c r="DB42" s="309"/>
      <c r="DC42" s="309"/>
      <c r="DD42" s="309"/>
      <c r="DE42" s="309"/>
      <c r="DF42" s="309"/>
      <c r="DG42" s="309"/>
      <c r="DH42" s="309"/>
      <c r="DI42" s="309"/>
      <c r="DJ42" s="309"/>
      <c r="DK42" s="309"/>
      <c r="DL42" s="309"/>
      <c r="DM42" s="309"/>
      <c r="DN42" s="309"/>
      <c r="DO42" s="309"/>
      <c r="DP42" s="309"/>
      <c r="DQ42" s="309"/>
      <c r="DR42" s="309"/>
      <c r="DS42" s="309"/>
      <c r="DT42" s="309"/>
      <c r="DU42" s="309"/>
      <c r="DV42" s="309"/>
      <c r="DW42" s="309"/>
      <c r="DX42" s="309"/>
      <c r="DY42" s="309"/>
      <c r="DZ42" s="309"/>
      <c r="EA42" s="309"/>
      <c r="EB42" s="309"/>
      <c r="EC42" s="309"/>
      <c r="ED42" s="309"/>
      <c r="EE42" s="309"/>
      <c r="EF42" s="309"/>
      <c r="EG42" s="309"/>
      <c r="EH42" s="309"/>
      <c r="EI42" s="309"/>
      <c r="EJ42" s="309"/>
      <c r="EK42" s="309"/>
      <c r="EL42" s="309"/>
      <c r="EM42" s="309"/>
      <c r="EN42" s="309"/>
      <c r="EO42" s="309"/>
      <c r="EP42" s="309"/>
      <c r="EQ42" s="309"/>
      <c r="ER42" s="309"/>
      <c r="ES42" s="309"/>
      <c r="ET42" s="309"/>
      <c r="EU42" s="309"/>
      <c r="EV42" s="309"/>
      <c r="EW42" s="309"/>
      <c r="EX42" s="309"/>
      <c r="EY42" s="309"/>
      <c r="EZ42" s="309"/>
      <c r="FA42" s="309"/>
      <c r="FB42" s="309"/>
      <c r="FC42" s="309"/>
      <c r="FD42" s="309"/>
      <c r="FE42" s="309"/>
      <c r="FF42" s="309"/>
      <c r="FG42" s="309"/>
      <c r="FH42" s="309"/>
      <c r="FI42" s="309"/>
      <c r="FJ42" s="309"/>
      <c r="FK42" s="309"/>
      <c r="FL42" s="309"/>
      <c r="FM42" s="309"/>
      <c r="FN42" s="309"/>
      <c r="FO42" s="309"/>
      <c r="FP42" s="309"/>
      <c r="FQ42" s="309"/>
      <c r="FR42" s="309"/>
      <c r="FS42" s="309"/>
      <c r="FT42" s="309"/>
      <c r="FU42" s="309"/>
      <c r="FV42" s="309"/>
      <c r="FW42" s="309"/>
      <c r="FX42" s="309"/>
      <c r="FY42" s="309"/>
      <c r="FZ42" s="309"/>
      <c r="GA42" s="309"/>
      <c r="GB42" s="309"/>
      <c r="GC42" s="309"/>
      <c r="GD42" s="309"/>
      <c r="GE42" s="309"/>
      <c r="GF42" s="309"/>
      <c r="GG42" s="309"/>
      <c r="GH42" s="309"/>
      <c r="GI42" s="309"/>
      <c r="GJ42" s="309"/>
      <c r="GK42" s="309"/>
      <c r="GL42" s="309"/>
      <c r="GM42" s="309"/>
      <c r="GN42" s="309"/>
      <c r="GO42" s="309"/>
      <c r="GP42" s="309"/>
      <c r="GQ42" s="309"/>
      <c r="GR42" s="309"/>
      <c r="GS42" s="309"/>
      <c r="GT42" s="309"/>
      <c r="GU42" s="309"/>
      <c r="GV42" s="309"/>
      <c r="GW42" s="309"/>
      <c r="GX42" s="309"/>
      <c r="GY42" s="309"/>
      <c r="GZ42" s="309"/>
      <c r="HA42" s="309"/>
      <c r="HB42" s="309"/>
      <c r="HC42" s="309"/>
      <c r="HD42" s="309"/>
      <c r="HE42" s="309"/>
      <c r="HF42" s="309"/>
      <c r="HG42" s="309"/>
      <c r="HH42" s="309"/>
      <c r="HI42" s="309"/>
      <c r="HJ42" s="309"/>
      <c r="HK42" s="309"/>
      <c r="HL42" s="309"/>
      <c r="HM42" s="309"/>
      <c r="HN42" s="309"/>
      <c r="HO42" s="309"/>
      <c r="HP42" s="309"/>
      <c r="HQ42" s="309"/>
      <c r="HR42" s="309"/>
      <c r="HS42" s="309"/>
      <c r="HT42" s="309"/>
      <c r="HU42" s="309"/>
      <c r="HV42" s="309"/>
      <c r="HW42" s="309"/>
      <c r="HX42" s="309"/>
      <c r="HY42" s="309"/>
      <c r="HZ42" s="309"/>
      <c r="IA42" s="309"/>
      <c r="IB42" s="309"/>
      <c r="IC42" s="309"/>
      <c r="ID42" s="309"/>
      <c r="IE42" s="309"/>
      <c r="IF42" s="309"/>
      <c r="IG42" s="309"/>
      <c r="IH42" s="309"/>
      <c r="II42" s="309"/>
      <c r="IJ42" s="309"/>
      <c r="IK42" s="309"/>
      <c r="IL42" s="309"/>
      <c r="IM42" s="309"/>
      <c r="IN42" s="309"/>
      <c r="IO42" s="309"/>
      <c r="IP42" s="309"/>
      <c r="IQ42" s="309"/>
      <c r="IR42" s="309"/>
      <c r="IS42" s="309"/>
      <c r="IT42" s="309"/>
      <c r="IU42" s="309"/>
      <c r="IV42" s="309"/>
      <c r="IW42" s="309"/>
      <c r="IX42" s="309"/>
      <c r="IY42" s="309"/>
      <c r="IZ42" s="309"/>
      <c r="JA42" s="309"/>
      <c r="JB42" s="309"/>
      <c r="JC42" s="309"/>
      <c r="JD42" s="309"/>
      <c r="JE42" s="309"/>
      <c r="JF42" s="309"/>
      <c r="JG42" s="309"/>
      <c r="JH42" s="309"/>
      <c r="JI42" s="309"/>
      <c r="JJ42" s="309"/>
      <c r="JK42" s="309"/>
      <c r="JL42" s="309"/>
      <c r="JM42" s="309"/>
      <c r="JN42" s="309"/>
      <c r="JO42" s="309"/>
      <c r="JP42" s="309"/>
      <c r="JQ42" s="309"/>
      <c r="JR42" s="309"/>
      <c r="JS42" s="309"/>
      <c r="JT42" s="309"/>
      <c r="JU42" s="309"/>
      <c r="JV42" s="309"/>
      <c r="JW42" s="309"/>
      <c r="JX42" s="309"/>
      <c r="JY42" s="309"/>
      <c r="JZ42" s="309"/>
      <c r="KA42" s="309"/>
      <c r="KB42" s="309"/>
      <c r="KC42" s="309"/>
      <c r="KD42" s="309"/>
      <c r="KE42" s="309"/>
      <c r="KF42" s="309"/>
      <c r="KG42" s="309"/>
      <c r="KH42" s="309"/>
      <c r="KI42" s="309"/>
      <c r="KJ42" s="309"/>
      <c r="KK42" s="309"/>
      <c r="KL42" s="309"/>
      <c r="KM42" s="309"/>
      <c r="KN42" s="309"/>
      <c r="KO42" s="309"/>
      <c r="KP42" s="309"/>
      <c r="KQ42" s="309"/>
      <c r="KR42" s="309"/>
      <c r="KS42" s="309"/>
      <c r="KT42" s="309"/>
      <c r="KU42" s="309"/>
      <c r="KV42" s="309"/>
      <c r="KW42" s="309"/>
      <c r="KX42" s="309"/>
      <c r="KY42" s="309"/>
      <c r="KZ42" s="309"/>
      <c r="LA42" s="309"/>
      <c r="LB42" s="309"/>
      <c r="LC42" s="309"/>
      <c r="LD42" s="309"/>
      <c r="LE42" s="309"/>
      <c r="LF42" s="309"/>
      <c r="LG42" s="309"/>
      <c r="LH42" s="309"/>
      <c r="LI42" s="309"/>
      <c r="LJ42" s="309"/>
      <c r="LK42" s="309"/>
      <c r="LL42" s="309"/>
      <c r="LM42" s="309"/>
      <c r="LN42" s="309"/>
      <c r="LO42" s="309"/>
      <c r="LP42" s="309"/>
      <c r="LQ42" s="309"/>
      <c r="LR42" s="309"/>
      <c r="LS42" s="309"/>
      <c r="LT42" s="309"/>
      <c r="LU42" s="309"/>
      <c r="LV42" s="309"/>
      <c r="LW42" s="309"/>
      <c r="LX42" s="309"/>
      <c r="LY42" s="309"/>
      <c r="LZ42" s="309"/>
      <c r="MA42" s="309"/>
      <c r="MB42" s="309"/>
      <c r="MC42" s="309"/>
      <c r="MD42" s="309"/>
      <c r="ME42" s="309"/>
      <c r="MF42" s="309"/>
      <c r="MG42" s="309"/>
      <c r="MH42" s="309"/>
      <c r="MI42" s="309"/>
      <c r="MJ42" s="309"/>
      <c r="MK42" s="309"/>
      <c r="ML42" s="309"/>
      <c r="MM42" s="309"/>
      <c r="MN42" s="309"/>
      <c r="MO42" s="309"/>
      <c r="MP42" s="309"/>
      <c r="MQ42" s="309"/>
      <c r="MR42" s="309"/>
      <c r="MS42" s="309"/>
      <c r="MT42" s="309"/>
      <c r="MU42" s="309"/>
      <c r="MV42" s="309"/>
      <c r="MW42" s="309"/>
      <c r="MX42" s="309"/>
      <c r="MY42" s="309"/>
      <c r="MZ42" s="309"/>
      <c r="NA42" s="309"/>
      <c r="NB42" s="309"/>
      <c r="NC42" s="309"/>
      <c r="ND42" s="309"/>
      <c r="NE42" s="309"/>
      <c r="NF42" s="309"/>
      <c r="NG42" s="309"/>
      <c r="NH42" s="309"/>
      <c r="NI42" s="309"/>
      <c r="NJ42" s="309"/>
      <c r="NK42" s="309"/>
      <c r="NL42" s="309"/>
      <c r="NM42" s="309"/>
      <c r="NN42" s="309"/>
      <c r="NO42" s="309"/>
      <c r="NP42" s="309"/>
      <c r="NQ42" s="309"/>
      <c r="NR42" s="309"/>
      <c r="NS42" s="309"/>
      <c r="NT42" s="309"/>
      <c r="NU42" s="309"/>
      <c r="NV42" s="309"/>
      <c r="NW42" s="309"/>
      <c r="NX42" s="309"/>
      <c r="NY42" s="309"/>
      <c r="NZ42" s="309"/>
      <c r="OA42" s="309"/>
      <c r="OB42" s="309"/>
      <c r="OC42" s="309"/>
      <c r="OD42" s="309"/>
      <c r="OE42" s="309"/>
      <c r="OF42" s="309"/>
      <c r="OG42" s="309"/>
      <c r="OH42" s="309"/>
      <c r="OI42" s="309"/>
      <c r="OJ42" s="309"/>
      <c r="OK42" s="309"/>
      <c r="OL42" s="309"/>
      <c r="OM42" s="309"/>
      <c r="ON42" s="309"/>
      <c r="OO42" s="309"/>
      <c r="OP42" s="309"/>
      <c r="OQ42" s="309"/>
      <c r="OR42" s="309"/>
      <c r="OS42" s="309"/>
      <c r="OT42" s="309"/>
      <c r="OU42" s="309"/>
      <c r="OV42" s="309"/>
      <c r="OW42" s="309"/>
      <c r="OX42" s="309"/>
      <c r="OY42" s="309"/>
      <c r="OZ42" s="309"/>
      <c r="PA42" s="309"/>
      <c r="PB42" s="309"/>
      <c r="PC42" s="309"/>
      <c r="PD42" s="309"/>
      <c r="PE42" s="309"/>
      <c r="PF42" s="309"/>
      <c r="PG42" s="309"/>
      <c r="PH42" s="309"/>
      <c r="PI42" s="309"/>
      <c r="PJ42" s="309"/>
      <c r="PK42" s="309"/>
      <c r="PL42" s="309"/>
      <c r="PM42" s="309"/>
      <c r="PN42" s="309"/>
      <c r="PO42" s="309"/>
      <c r="PP42" s="309"/>
      <c r="PQ42" s="309"/>
      <c r="PR42" s="309"/>
      <c r="PS42" s="309"/>
      <c r="PT42" s="309"/>
      <c r="PU42" s="309"/>
      <c r="PV42" s="309"/>
      <c r="PW42" s="309"/>
      <c r="PX42" s="309"/>
      <c r="PY42" s="309"/>
      <c r="PZ42" s="309"/>
      <c r="QA42" s="309"/>
      <c r="QB42" s="309"/>
      <c r="QC42" s="309"/>
      <c r="QD42" s="309"/>
      <c r="QE42" s="309"/>
      <c r="QF42" s="309"/>
      <c r="QG42" s="309"/>
      <c r="QH42" s="309"/>
      <c r="QI42" s="309"/>
      <c r="QJ42" s="309"/>
      <c r="QK42" s="309"/>
      <c r="QL42" s="309"/>
      <c r="QM42" s="309"/>
      <c r="QN42" s="309"/>
      <c r="QO42" s="309"/>
      <c r="QP42" s="309"/>
      <c r="QQ42" s="309"/>
      <c r="QR42" s="309"/>
      <c r="QS42" s="309"/>
      <c r="QT42" s="309"/>
      <c r="QU42" s="309"/>
      <c r="QV42" s="309"/>
      <c r="QW42" s="309"/>
      <c r="QX42" s="309"/>
      <c r="QY42" s="309"/>
      <c r="QZ42" s="309"/>
      <c r="RA42" s="309"/>
      <c r="RB42" s="309"/>
      <c r="RC42" s="309"/>
      <c r="RD42" s="309"/>
      <c r="RE42" s="309"/>
      <c r="RF42" s="309"/>
      <c r="RG42" s="309"/>
      <c r="RH42" s="309"/>
      <c r="RI42" s="309"/>
      <c r="RJ42" s="309"/>
      <c r="RK42" s="309"/>
      <c r="RL42" s="309"/>
      <c r="RM42" s="309"/>
      <c r="RN42" s="309"/>
      <c r="RO42" s="309"/>
      <c r="RP42" s="309"/>
      <c r="RQ42" s="309"/>
      <c r="RR42" s="309"/>
      <c r="RS42" s="309"/>
      <c r="RT42" s="309"/>
      <c r="RU42" s="309"/>
      <c r="RV42" s="309"/>
      <c r="RW42" s="309"/>
      <c r="RX42" s="309"/>
      <c r="RY42" s="309"/>
      <c r="RZ42" s="309"/>
      <c r="SA42" s="309"/>
      <c r="SB42" s="309"/>
      <c r="SC42" s="309"/>
      <c r="SD42" s="309"/>
      <c r="SE42" s="309"/>
      <c r="SF42" s="309"/>
      <c r="SG42" s="309"/>
      <c r="SH42" s="309"/>
      <c r="SI42" s="309"/>
      <c r="SJ42" s="309"/>
      <c r="SK42" s="309"/>
      <c r="SL42" s="309"/>
      <c r="SM42" s="309"/>
      <c r="SN42" s="309"/>
      <c r="SO42" s="309"/>
      <c r="SP42" s="309"/>
      <c r="SQ42" s="309"/>
      <c r="SR42" s="309"/>
      <c r="SS42" s="309"/>
      <c r="ST42" s="309"/>
      <c r="SU42" s="309"/>
      <c r="SV42" s="309"/>
      <c r="SW42" s="309"/>
      <c r="SX42" s="309"/>
      <c r="SY42" s="309"/>
      <c r="SZ42" s="309"/>
      <c r="TA42" s="309"/>
      <c r="TB42" s="309"/>
      <c r="TC42" s="309"/>
      <c r="TD42" s="309"/>
      <c r="TE42" s="309"/>
      <c r="TF42" s="309"/>
      <c r="TG42" s="309"/>
      <c r="TH42" s="309"/>
      <c r="TI42" s="309"/>
      <c r="TJ42" s="309"/>
      <c r="TK42" s="309"/>
      <c r="TL42" s="309"/>
      <c r="TM42" s="309"/>
      <c r="TN42" s="309"/>
      <c r="TO42" s="309"/>
      <c r="TP42" s="309"/>
      <c r="TQ42" s="309"/>
      <c r="TR42" s="309"/>
      <c r="TS42" s="309"/>
      <c r="TT42" s="309"/>
      <c r="TU42" s="309"/>
      <c r="TV42" s="309"/>
      <c r="TW42" s="309"/>
      <c r="TX42" s="309"/>
      <c r="TY42" s="309"/>
      <c r="TZ42" s="309"/>
      <c r="UA42" s="309"/>
      <c r="UB42" s="309"/>
      <c r="UC42" s="309"/>
      <c r="UD42" s="309"/>
      <c r="UE42" s="309"/>
      <c r="UF42" s="309"/>
      <c r="UG42" s="309"/>
      <c r="UH42" s="309"/>
      <c r="UI42" s="309"/>
      <c r="UJ42" s="309"/>
      <c r="UK42" s="309"/>
      <c r="UL42" s="309"/>
      <c r="UM42" s="309"/>
      <c r="UN42" s="309"/>
      <c r="UO42" s="309"/>
      <c r="UP42" s="309"/>
      <c r="UQ42" s="309"/>
      <c r="UR42" s="309"/>
      <c r="US42" s="309"/>
      <c r="UT42" s="309"/>
      <c r="UU42" s="309"/>
      <c r="UV42" s="309"/>
      <c r="UW42" s="309"/>
      <c r="UX42" s="309"/>
      <c r="UY42" s="309"/>
      <c r="UZ42" s="309"/>
      <c r="VA42" s="309"/>
      <c r="VB42" s="309"/>
      <c r="VC42" s="309"/>
      <c r="VD42" s="309"/>
      <c r="VE42" s="309"/>
      <c r="VF42" s="309"/>
      <c r="VG42" s="309"/>
      <c r="VH42" s="309"/>
      <c r="VI42" s="309"/>
      <c r="VJ42" s="309"/>
      <c r="VK42" s="309"/>
      <c r="VL42" s="309"/>
      <c r="VM42" s="309"/>
      <c r="VN42" s="309"/>
      <c r="VO42" s="309"/>
      <c r="VP42" s="309"/>
      <c r="VQ42" s="309"/>
      <c r="VR42" s="309"/>
      <c r="VS42" s="309"/>
      <c r="VT42" s="309"/>
      <c r="VU42" s="309"/>
      <c r="VV42" s="309"/>
      <c r="VW42" s="309"/>
      <c r="VX42" s="309"/>
      <c r="VY42" s="309"/>
      <c r="VZ42" s="309"/>
      <c r="WA42" s="309"/>
      <c r="WB42" s="309"/>
      <c r="WC42" s="309"/>
      <c r="WD42" s="309"/>
      <c r="WE42" s="309"/>
      <c r="WF42" s="309"/>
      <c r="WG42" s="309"/>
      <c r="WH42" s="309"/>
      <c r="WI42" s="309"/>
      <c r="WJ42" s="309"/>
      <c r="WK42" s="309"/>
      <c r="WL42" s="309"/>
      <c r="WM42" s="309"/>
      <c r="WN42" s="309"/>
      <c r="WO42" s="309"/>
      <c r="WP42" s="309"/>
      <c r="WQ42" s="309"/>
      <c r="WR42" s="309"/>
      <c r="WS42" s="309"/>
      <c r="WT42" s="309"/>
      <c r="WU42" s="309"/>
      <c r="WV42" s="309"/>
      <c r="WW42" s="309"/>
      <c r="WX42" s="309"/>
      <c r="WY42" s="309"/>
      <c r="WZ42" s="309"/>
      <c r="XA42" s="309"/>
      <c r="XB42" s="309"/>
      <c r="XC42" s="309"/>
      <c r="XD42" s="309"/>
      <c r="XE42" s="309"/>
      <c r="XF42" s="309"/>
      <c r="XG42" s="309"/>
      <c r="XH42" s="309"/>
      <c r="XI42" s="309"/>
      <c r="XJ42" s="309"/>
      <c r="XK42" s="309"/>
      <c r="XL42" s="309"/>
      <c r="XM42" s="309"/>
      <c r="XN42" s="309"/>
      <c r="XO42" s="309"/>
      <c r="XP42" s="309"/>
      <c r="XQ42" s="309"/>
      <c r="XR42" s="309"/>
      <c r="XS42" s="309"/>
      <c r="XT42" s="309"/>
      <c r="XU42" s="309"/>
      <c r="XV42" s="309"/>
      <c r="XW42" s="309"/>
      <c r="XX42" s="309"/>
      <c r="XY42" s="309"/>
      <c r="XZ42" s="309"/>
      <c r="YA42" s="309"/>
      <c r="YB42" s="309"/>
      <c r="YC42" s="309"/>
      <c r="YD42" s="309"/>
      <c r="YE42" s="309"/>
      <c r="YF42" s="309"/>
      <c r="YG42" s="309"/>
      <c r="YH42" s="309"/>
      <c r="YI42" s="309"/>
      <c r="YJ42" s="309"/>
      <c r="YK42" s="309"/>
      <c r="YL42" s="309"/>
      <c r="YM42" s="309"/>
      <c r="YN42" s="309"/>
      <c r="YO42" s="309"/>
      <c r="YP42" s="309"/>
      <c r="YQ42" s="309"/>
      <c r="YR42" s="309"/>
      <c r="YS42" s="309"/>
      <c r="YT42" s="309"/>
      <c r="YU42" s="309"/>
      <c r="YV42" s="309"/>
      <c r="YW42" s="309"/>
      <c r="YX42" s="309"/>
      <c r="YY42" s="309"/>
      <c r="YZ42" s="309"/>
      <c r="ZA42" s="309"/>
      <c r="ZB42" s="309"/>
      <c r="ZC42" s="309"/>
      <c r="ZD42" s="309"/>
      <c r="ZE42" s="309"/>
      <c r="ZF42" s="309"/>
      <c r="ZG42" s="309"/>
      <c r="ZH42" s="309"/>
      <c r="ZI42" s="309"/>
      <c r="ZJ42" s="309"/>
      <c r="ZK42" s="309"/>
      <c r="ZL42" s="309"/>
      <c r="ZM42" s="309"/>
      <c r="ZN42" s="309"/>
      <c r="ZO42" s="309"/>
      <c r="ZP42" s="309"/>
      <c r="ZQ42" s="309"/>
      <c r="ZR42" s="309"/>
      <c r="ZS42" s="309"/>
      <c r="ZT42" s="309"/>
      <c r="ZU42" s="309"/>
      <c r="ZV42" s="309"/>
      <c r="ZW42" s="309"/>
      <c r="ZX42" s="309"/>
      <c r="ZY42" s="309"/>
      <c r="ZZ42" s="309"/>
      <c r="AAA42" s="309"/>
      <c r="AAB42" s="309"/>
      <c r="AAC42" s="309"/>
      <c r="AAD42" s="309"/>
      <c r="AAE42" s="309"/>
      <c r="AAF42" s="309"/>
      <c r="AAG42" s="309"/>
      <c r="AAH42" s="309"/>
      <c r="AAI42" s="309"/>
      <c r="AAJ42" s="309"/>
      <c r="AAK42" s="309"/>
      <c r="AAL42" s="309"/>
      <c r="AAM42" s="309"/>
      <c r="AAN42" s="309"/>
      <c r="AAO42" s="309"/>
      <c r="AAP42" s="309"/>
      <c r="AAQ42" s="309"/>
      <c r="AAR42" s="309"/>
      <c r="AAS42" s="309"/>
      <c r="AAT42" s="309"/>
      <c r="AAU42" s="309"/>
      <c r="AAV42" s="309"/>
      <c r="AAW42" s="309"/>
      <c r="AAX42" s="309"/>
      <c r="AAY42" s="309"/>
      <c r="AAZ42" s="309"/>
      <c r="ABA42" s="309"/>
      <c r="ABB42" s="309"/>
      <c r="ABC42" s="309"/>
      <c r="ABD42" s="309"/>
      <c r="ABE42" s="309"/>
      <c r="ABF42" s="309"/>
      <c r="ABG42" s="309"/>
      <c r="ABH42" s="309"/>
      <c r="ABI42" s="309"/>
      <c r="ABJ42" s="309"/>
      <c r="ABK42" s="309"/>
      <c r="ABL42" s="309"/>
      <c r="ABM42" s="309"/>
      <c r="ABN42" s="309"/>
      <c r="ABO42" s="309"/>
      <c r="ABP42" s="309"/>
      <c r="ABQ42" s="309"/>
      <c r="ABR42" s="309"/>
      <c r="ABS42" s="309"/>
      <c r="ABT42" s="309"/>
      <c r="ABU42" s="309"/>
      <c r="ABV42" s="309"/>
      <c r="ABW42" s="309"/>
      <c r="ABX42" s="309"/>
      <c r="ABY42" s="309"/>
      <c r="ABZ42" s="309"/>
      <c r="ACA42" s="309"/>
      <c r="ACB42" s="309"/>
      <c r="ACC42" s="309"/>
      <c r="ACD42" s="309"/>
      <c r="ACE42" s="309"/>
      <c r="ACF42" s="309"/>
      <c r="ACG42" s="309"/>
      <c r="ACH42" s="309"/>
      <c r="ACI42" s="309"/>
      <c r="ACJ42" s="309"/>
      <c r="ACK42" s="309"/>
      <c r="ACL42" s="309"/>
      <c r="ACM42" s="309"/>
      <c r="ACN42" s="309"/>
      <c r="ACO42" s="309"/>
      <c r="ACP42" s="309"/>
      <c r="ACQ42" s="309"/>
      <c r="ACR42" s="309"/>
      <c r="ACS42" s="309"/>
      <c r="ACT42" s="309"/>
      <c r="ACU42" s="309"/>
      <c r="ACV42" s="309"/>
      <c r="ACW42" s="309"/>
      <c r="ACX42" s="309"/>
      <c r="ACY42" s="309"/>
      <c r="ACZ42" s="309"/>
      <c r="ADA42" s="309"/>
      <c r="ADB42" s="309"/>
      <c r="ADC42" s="309"/>
      <c r="ADD42" s="309"/>
      <c r="ADE42" s="309"/>
      <c r="ADF42" s="309"/>
      <c r="ADG42" s="309"/>
      <c r="ADH42" s="309"/>
      <c r="ADI42" s="309"/>
      <c r="ADJ42" s="309"/>
      <c r="ADK42" s="309"/>
      <c r="ADL42" s="309"/>
      <c r="ADM42" s="309"/>
      <c r="ADN42" s="309"/>
      <c r="ADO42" s="309"/>
      <c r="ADP42" s="309"/>
      <c r="ADQ42" s="309"/>
      <c r="ADR42" s="309"/>
      <c r="ADS42" s="309"/>
      <c r="ADT42" s="309"/>
      <c r="ADU42" s="309"/>
      <c r="ADV42" s="309"/>
      <c r="ADW42" s="309"/>
      <c r="ADX42" s="309"/>
      <c r="ADY42" s="309"/>
      <c r="ADZ42" s="309"/>
      <c r="AEA42" s="309"/>
      <c r="AEB42" s="309"/>
      <c r="AEC42" s="309"/>
      <c r="AED42" s="309"/>
      <c r="AEE42" s="309"/>
      <c r="AEF42" s="309"/>
      <c r="AEG42" s="309"/>
      <c r="AEH42" s="309"/>
      <c r="AEI42" s="309"/>
      <c r="AEJ42" s="309"/>
      <c r="AEK42" s="309"/>
      <c r="AEL42" s="309"/>
      <c r="AEM42" s="309"/>
      <c r="AEN42" s="309"/>
      <c r="AEO42" s="309"/>
      <c r="AEP42" s="309"/>
      <c r="AEQ42" s="309"/>
      <c r="AER42" s="309"/>
      <c r="AES42" s="309"/>
      <c r="AET42" s="309"/>
      <c r="AEU42" s="309"/>
      <c r="AEV42" s="309"/>
      <c r="AEW42" s="309"/>
      <c r="AEX42" s="309"/>
      <c r="AEY42" s="309"/>
      <c r="AEZ42" s="309"/>
      <c r="AFA42" s="309"/>
      <c r="AFB42" s="309"/>
      <c r="AFC42" s="309"/>
      <c r="AFD42" s="309"/>
      <c r="AFE42" s="309"/>
      <c r="AFF42" s="309"/>
      <c r="AFG42" s="309"/>
      <c r="AFH42" s="309"/>
      <c r="AFI42" s="309"/>
      <c r="AFJ42" s="309"/>
      <c r="AFK42" s="309"/>
      <c r="AFL42" s="309"/>
      <c r="AFM42" s="309"/>
      <c r="AFN42" s="309"/>
      <c r="AFO42" s="309"/>
      <c r="AFP42" s="309"/>
      <c r="AFQ42" s="309"/>
      <c r="AFR42" s="309"/>
      <c r="AFS42" s="309"/>
      <c r="AFT42" s="309"/>
      <c r="AFU42" s="309"/>
      <c r="AFV42" s="309"/>
      <c r="AFW42" s="309"/>
      <c r="AFX42" s="309"/>
      <c r="AFY42" s="309"/>
      <c r="AFZ42" s="309"/>
      <c r="AGA42" s="309"/>
      <c r="AGB42" s="309"/>
      <c r="AGC42" s="309"/>
      <c r="AGD42" s="309"/>
      <c r="AGE42" s="309"/>
      <c r="AGF42" s="309"/>
      <c r="AGG42" s="309"/>
      <c r="AGH42" s="309"/>
      <c r="AGI42" s="309"/>
      <c r="AGJ42" s="309"/>
      <c r="AGK42" s="309"/>
      <c r="AGL42" s="309"/>
      <c r="AGM42" s="309"/>
      <c r="AGN42" s="309"/>
      <c r="AGO42" s="309"/>
      <c r="AGP42" s="309"/>
      <c r="AGQ42" s="309"/>
      <c r="AGR42" s="309"/>
      <c r="AGS42" s="309"/>
      <c r="AGT42" s="309"/>
      <c r="AGU42" s="309"/>
      <c r="AGV42" s="309"/>
      <c r="AGW42" s="309"/>
      <c r="AGX42" s="309"/>
      <c r="AGY42" s="309"/>
      <c r="AGZ42" s="309"/>
      <c r="AHA42" s="309"/>
      <c r="AHB42" s="309"/>
      <c r="AHC42" s="309"/>
      <c r="AHD42" s="309"/>
      <c r="AHE42" s="309"/>
      <c r="AHF42" s="309"/>
      <c r="AHG42" s="309"/>
      <c r="AHH42" s="309"/>
      <c r="AHI42" s="309"/>
      <c r="AHJ42" s="309"/>
      <c r="AHK42" s="309"/>
      <c r="AHL42" s="309"/>
      <c r="AHM42" s="309"/>
      <c r="AHN42" s="309"/>
      <c r="AHO42" s="309"/>
      <c r="AHP42" s="309"/>
      <c r="AHQ42" s="309"/>
      <c r="AHR42" s="309"/>
      <c r="AHS42" s="309"/>
      <c r="AHT42" s="309"/>
      <c r="AHU42" s="309"/>
      <c r="AHV42" s="309"/>
      <c r="AHW42" s="309"/>
      <c r="AHX42" s="309"/>
      <c r="AHY42" s="309"/>
      <c r="AHZ42" s="309"/>
      <c r="AIA42" s="309"/>
      <c r="AIB42" s="309"/>
      <c r="AIC42" s="309"/>
      <c r="AID42" s="309"/>
      <c r="AIE42" s="309"/>
      <c r="AIF42" s="309"/>
      <c r="AIG42" s="309"/>
      <c r="AIH42" s="309"/>
      <c r="AII42" s="309"/>
      <c r="AIJ42" s="309"/>
      <c r="AIK42" s="309"/>
      <c r="AIL42" s="309"/>
      <c r="AIM42" s="309"/>
      <c r="AIN42" s="309"/>
      <c r="AIO42" s="309"/>
      <c r="AIP42" s="309"/>
      <c r="AIQ42" s="309"/>
      <c r="AIR42" s="309"/>
      <c r="AIS42" s="309"/>
      <c r="AIT42" s="309"/>
      <c r="AIU42" s="309"/>
      <c r="AIV42" s="309"/>
      <c r="AIW42" s="309"/>
      <c r="AIX42" s="309"/>
      <c r="AIY42" s="309"/>
      <c r="AIZ42" s="309"/>
      <c r="AJA42" s="309"/>
      <c r="AJB42" s="309"/>
      <c r="AJC42" s="309"/>
      <c r="AJD42" s="309"/>
      <c r="AJE42" s="309"/>
      <c r="AJF42" s="309"/>
      <c r="AJG42" s="309"/>
      <c r="AJH42" s="309"/>
      <c r="AJI42" s="309"/>
      <c r="AJJ42" s="309"/>
      <c r="AJK42" s="309"/>
      <c r="AJL42" s="309"/>
      <c r="AJM42" s="309"/>
      <c r="AJN42" s="309"/>
      <c r="AJO42" s="309"/>
      <c r="AJP42" s="309"/>
      <c r="AJQ42" s="309"/>
      <c r="AJR42" s="309"/>
      <c r="AJS42" s="309"/>
      <c r="AJT42" s="309"/>
      <c r="AJU42" s="309"/>
      <c r="AJV42" s="309"/>
      <c r="AJW42" s="309"/>
      <c r="AJX42" s="309"/>
      <c r="AJY42" s="309"/>
      <c r="AJZ42" s="309"/>
      <c r="AKA42" s="309"/>
      <c r="AKB42" s="309"/>
      <c r="AKC42" s="309"/>
      <c r="AKD42" s="309"/>
      <c r="AKE42" s="309"/>
      <c r="AKF42" s="309"/>
      <c r="AKG42" s="309"/>
      <c r="AKH42" s="309"/>
      <c r="AKI42" s="309"/>
      <c r="AKJ42" s="309"/>
      <c r="AKK42" s="309"/>
      <c r="AKL42" s="309"/>
      <c r="AKM42" s="309"/>
      <c r="AKN42" s="309"/>
      <c r="AKO42" s="309"/>
      <c r="AKP42" s="309"/>
      <c r="AKQ42" s="309"/>
      <c r="AKR42" s="309"/>
      <c r="AKS42" s="309"/>
      <c r="AKT42" s="309"/>
      <c r="AKU42" s="309"/>
      <c r="AKV42" s="309"/>
      <c r="AKW42" s="309"/>
      <c r="AKX42" s="309"/>
      <c r="AKY42" s="309"/>
      <c r="AKZ42" s="309"/>
      <c r="ALA42" s="309"/>
      <c r="ALB42" s="309"/>
      <c r="ALC42" s="309"/>
      <c r="ALD42" s="309"/>
      <c r="ALE42" s="309"/>
      <c r="ALF42" s="309"/>
      <c r="ALG42" s="309"/>
      <c r="ALH42" s="309"/>
      <c r="ALI42" s="309"/>
      <c r="ALJ42" s="309"/>
      <c r="ALK42" s="309"/>
      <c r="ALL42" s="309"/>
      <c r="ALM42" s="309"/>
      <c r="ALN42" s="309"/>
      <c r="ALO42" s="309"/>
      <c r="ALP42" s="309"/>
      <c r="ALQ42" s="309"/>
      <c r="ALR42" s="309"/>
      <c r="ALS42" s="309"/>
      <c r="ALT42" s="309"/>
      <c r="ALU42" s="309"/>
      <c r="ALV42" s="309"/>
      <c r="ALW42" s="309"/>
      <c r="ALX42" s="309"/>
      <c r="ALY42" s="309"/>
      <c r="ALZ42" s="309"/>
      <c r="AMA42" s="309"/>
      <c r="AMB42" s="309"/>
      <c r="AMC42" s="309"/>
      <c r="AMD42" s="309"/>
      <c r="AME42" s="309"/>
      <c r="AMF42" s="309"/>
      <c r="AMG42" s="309"/>
      <c r="AMH42" s="309"/>
      <c r="AMI42" s="309"/>
      <c r="AMJ42" s="309"/>
      <c r="AMK42" s="309"/>
      <c r="AML42" s="309"/>
      <c r="AMM42" s="309"/>
      <c r="AMN42" s="309"/>
      <c r="AMO42" s="309"/>
      <c r="AMP42" s="309"/>
      <c r="AMQ42" s="309"/>
      <c r="AMR42" s="309"/>
      <c r="AMS42" s="309"/>
      <c r="AMT42" s="309"/>
      <c r="AMU42" s="309"/>
      <c r="AMV42" s="309"/>
      <c r="AMW42" s="309"/>
      <c r="AMX42" s="309"/>
      <c r="AMY42" s="309"/>
      <c r="AMZ42" s="309"/>
      <c r="ANA42" s="309"/>
      <c r="ANB42" s="309"/>
      <c r="ANC42" s="309"/>
      <c r="AND42" s="309"/>
      <c r="ANE42" s="309"/>
      <c r="ANF42" s="309"/>
      <c r="ANG42" s="309"/>
      <c r="ANH42" s="309"/>
      <c r="ANI42" s="309"/>
      <c r="ANJ42" s="309"/>
      <c r="ANK42" s="309"/>
      <c r="ANL42" s="309"/>
      <c r="ANM42" s="309"/>
      <c r="ANN42" s="309"/>
      <c r="ANO42" s="309"/>
      <c r="ANP42" s="309"/>
      <c r="ANQ42" s="309"/>
      <c r="ANR42" s="309"/>
      <c r="ANS42" s="309"/>
      <c r="ANT42" s="309"/>
      <c r="ANU42" s="309"/>
      <c r="ANV42" s="309"/>
      <c r="ANW42" s="309"/>
      <c r="ANX42" s="309"/>
      <c r="ANY42" s="309"/>
      <c r="ANZ42" s="309"/>
      <c r="AOA42" s="309"/>
      <c r="AOB42" s="309"/>
      <c r="AOC42" s="309"/>
      <c r="AOD42" s="309"/>
      <c r="AOE42" s="309"/>
      <c r="AOF42" s="309"/>
      <c r="AOG42" s="309"/>
      <c r="AOH42" s="309"/>
      <c r="AOI42" s="309"/>
      <c r="AOJ42" s="309"/>
      <c r="AOK42" s="309"/>
      <c r="AOL42" s="309"/>
      <c r="AOM42" s="309"/>
      <c r="AON42" s="309"/>
      <c r="AOO42" s="309"/>
      <c r="AOP42" s="309"/>
      <c r="AOQ42" s="309"/>
      <c r="AOR42" s="309"/>
      <c r="AOS42" s="309"/>
      <c r="AOT42" s="309"/>
      <c r="AOU42" s="309"/>
      <c r="AOV42" s="309"/>
      <c r="AOW42" s="309"/>
      <c r="AOX42" s="309"/>
      <c r="AOY42" s="309"/>
      <c r="AOZ42" s="309"/>
      <c r="APA42" s="309"/>
      <c r="APB42" s="309"/>
      <c r="APC42" s="309"/>
      <c r="APD42" s="309"/>
      <c r="APE42" s="309"/>
      <c r="APF42" s="309"/>
      <c r="APG42" s="309"/>
      <c r="APH42" s="309"/>
      <c r="API42" s="309"/>
      <c r="APJ42" s="309"/>
      <c r="APK42" s="309"/>
      <c r="APL42" s="309"/>
      <c r="APM42" s="309"/>
      <c r="APN42" s="309"/>
      <c r="APO42" s="309"/>
      <c r="APP42" s="309"/>
      <c r="APQ42" s="309"/>
      <c r="APR42" s="309"/>
      <c r="APS42" s="309"/>
      <c r="APT42" s="309"/>
      <c r="APU42" s="309"/>
      <c r="APV42" s="309"/>
      <c r="APW42" s="309"/>
      <c r="APX42" s="309"/>
      <c r="APY42" s="309"/>
      <c r="APZ42" s="309"/>
      <c r="AQA42" s="309"/>
      <c r="AQB42" s="309"/>
      <c r="AQC42" s="309"/>
      <c r="AQD42" s="309"/>
      <c r="AQE42" s="309"/>
      <c r="AQF42" s="309"/>
      <c r="AQG42" s="309"/>
      <c r="AQH42" s="309"/>
      <c r="AQI42" s="309"/>
      <c r="AQJ42" s="309"/>
      <c r="AQK42" s="309"/>
      <c r="AQL42" s="309"/>
      <c r="AQM42" s="309"/>
      <c r="AQN42" s="309"/>
      <c r="AQO42" s="309"/>
      <c r="AQP42" s="309"/>
      <c r="AQQ42" s="309"/>
      <c r="AQR42" s="309"/>
      <c r="AQS42" s="309"/>
      <c r="AQT42" s="309"/>
      <c r="AQU42" s="309"/>
      <c r="AQV42" s="309"/>
      <c r="AQW42" s="309"/>
      <c r="AQX42" s="309"/>
      <c r="AQY42" s="309"/>
      <c r="AQZ42" s="309"/>
      <c r="ARA42" s="309"/>
      <c r="ARB42" s="309"/>
      <c r="ARC42" s="309"/>
      <c r="ARD42" s="309"/>
      <c r="ARE42" s="309"/>
      <c r="ARF42" s="309"/>
      <c r="ARG42" s="309"/>
      <c r="ARH42" s="309"/>
      <c r="ARI42" s="309"/>
      <c r="ARJ42" s="309"/>
      <c r="ARK42" s="309"/>
      <c r="ARL42" s="309"/>
      <c r="ARM42" s="309"/>
      <c r="ARN42" s="309"/>
      <c r="ARO42" s="309"/>
      <c r="ARP42" s="309"/>
      <c r="ARQ42" s="309"/>
      <c r="ARR42" s="309"/>
      <c r="ARS42" s="309"/>
      <c r="ART42" s="309"/>
      <c r="ARU42" s="309"/>
      <c r="ARV42" s="309"/>
      <c r="ARW42" s="309"/>
      <c r="ARX42" s="309"/>
      <c r="ARY42" s="309"/>
      <c r="ARZ42" s="309"/>
      <c r="ASA42" s="309"/>
      <c r="ASB42" s="309"/>
      <c r="ASC42" s="309"/>
      <c r="ASD42" s="309"/>
      <c r="ASE42" s="309"/>
      <c r="ASF42" s="309"/>
      <c r="ASG42" s="309"/>
      <c r="ASH42" s="309"/>
      <c r="ASI42" s="309"/>
      <c r="ASJ42" s="309"/>
      <c r="ASK42" s="309"/>
      <c r="ASL42" s="309"/>
      <c r="ASM42" s="309"/>
      <c r="ASN42" s="309"/>
      <c r="ASO42" s="309"/>
      <c r="ASP42" s="309"/>
      <c r="ASQ42" s="309"/>
      <c r="ASR42" s="309"/>
      <c r="ASS42" s="309"/>
      <c r="AST42" s="309"/>
      <c r="ASU42" s="309"/>
      <c r="ASV42" s="309"/>
      <c r="ASW42" s="309"/>
      <c r="ASX42" s="309"/>
      <c r="ASY42" s="309"/>
      <c r="ASZ42" s="309"/>
      <c r="ATA42" s="309"/>
      <c r="ATB42" s="309"/>
      <c r="ATC42" s="309"/>
      <c r="ATD42" s="309"/>
      <c r="ATE42" s="309"/>
      <c r="ATF42" s="309"/>
      <c r="ATG42" s="309"/>
      <c r="ATH42" s="309"/>
      <c r="ATI42" s="309"/>
      <c r="ATJ42" s="309"/>
      <c r="ATK42" s="309"/>
      <c r="ATL42" s="309"/>
      <c r="ATM42" s="309"/>
      <c r="ATN42" s="309"/>
      <c r="ATO42" s="309"/>
      <c r="ATP42" s="309"/>
      <c r="ATQ42" s="309"/>
      <c r="ATR42" s="309"/>
      <c r="ATS42" s="309"/>
      <c r="ATT42" s="309"/>
      <c r="ATU42" s="309"/>
      <c r="ATV42" s="309"/>
      <c r="ATW42" s="309"/>
      <c r="ATX42" s="309"/>
      <c r="ATY42" s="309"/>
      <c r="ATZ42" s="309"/>
      <c r="AUA42" s="309"/>
      <c r="AUB42" s="309"/>
      <c r="AUC42" s="309"/>
      <c r="AUD42" s="309"/>
      <c r="AUE42" s="309"/>
      <c r="AUF42" s="309"/>
      <c r="AUG42" s="309"/>
      <c r="AUH42" s="309"/>
      <c r="AUI42" s="309"/>
      <c r="AUJ42" s="309"/>
      <c r="AUK42" s="309"/>
      <c r="AUL42" s="309"/>
      <c r="AUM42" s="309"/>
      <c r="AUN42" s="309"/>
      <c r="AUO42" s="309"/>
      <c r="AUP42" s="309"/>
      <c r="AUQ42" s="309"/>
      <c r="AUR42" s="309"/>
      <c r="AUS42" s="309"/>
      <c r="AUT42" s="309"/>
      <c r="AUU42" s="309"/>
      <c r="AUV42" s="309"/>
      <c r="AUW42" s="309"/>
      <c r="AUX42" s="309"/>
      <c r="AUY42" s="309"/>
      <c r="AUZ42" s="309"/>
      <c r="AVA42" s="309"/>
      <c r="AVB42" s="309"/>
      <c r="AVC42" s="309"/>
      <c r="AVD42" s="309"/>
      <c r="AVE42" s="309"/>
      <c r="AVF42" s="309"/>
      <c r="AVG42" s="309"/>
      <c r="AVH42" s="309"/>
      <c r="AVI42" s="309"/>
      <c r="AVJ42" s="309"/>
      <c r="AVK42" s="309"/>
      <c r="AVL42" s="309"/>
      <c r="AVM42" s="309"/>
      <c r="AVN42" s="309"/>
      <c r="AVO42" s="309"/>
      <c r="AVP42" s="309"/>
      <c r="AVQ42" s="309"/>
      <c r="AVR42" s="309"/>
      <c r="AVS42" s="309"/>
      <c r="AVT42" s="309"/>
      <c r="AVU42" s="309"/>
      <c r="AVV42" s="309"/>
      <c r="AVW42" s="309"/>
      <c r="AVX42" s="309"/>
      <c r="AVY42" s="309"/>
      <c r="AVZ42" s="309"/>
      <c r="AWA42" s="309"/>
      <c r="AWB42" s="309"/>
      <c r="AWC42" s="309"/>
      <c r="AWD42" s="309"/>
      <c r="AWE42" s="309"/>
      <c r="AWF42" s="309"/>
      <c r="AWG42" s="309"/>
      <c r="AWH42" s="309"/>
      <c r="AWI42" s="309"/>
      <c r="AWJ42" s="309"/>
      <c r="AWK42" s="309"/>
      <c r="AWL42" s="309"/>
      <c r="AWM42" s="309"/>
      <c r="AWN42" s="309"/>
      <c r="AWO42" s="309"/>
      <c r="AWP42" s="309"/>
      <c r="AWQ42" s="309"/>
      <c r="AWR42" s="309"/>
      <c r="AWS42" s="309"/>
      <c r="AWT42" s="309"/>
      <c r="AWU42" s="309"/>
      <c r="AWV42" s="309"/>
      <c r="AWW42" s="309"/>
      <c r="AWX42" s="309"/>
      <c r="AWY42" s="309"/>
      <c r="AWZ42" s="309"/>
      <c r="AXA42" s="309"/>
      <c r="AXB42" s="309"/>
      <c r="AXC42" s="309"/>
      <c r="AXD42" s="309"/>
      <c r="AXE42" s="309"/>
      <c r="AXF42" s="309"/>
      <c r="AXG42" s="309"/>
      <c r="AXH42" s="309"/>
      <c r="AXI42" s="309"/>
      <c r="AXJ42" s="309"/>
      <c r="AXK42" s="309"/>
      <c r="AXL42" s="309"/>
      <c r="AXM42" s="309"/>
      <c r="AXN42" s="309"/>
      <c r="AXO42" s="309"/>
      <c r="AXP42" s="309"/>
      <c r="AXQ42" s="309"/>
      <c r="AXR42" s="309"/>
      <c r="AXS42" s="309"/>
      <c r="AXT42" s="309"/>
      <c r="AXU42" s="309"/>
      <c r="AXV42" s="309"/>
      <c r="AXW42" s="309"/>
      <c r="AXX42" s="309"/>
      <c r="AXY42" s="309"/>
      <c r="AXZ42" s="309"/>
      <c r="AYA42" s="309"/>
      <c r="AYB42" s="309"/>
      <c r="AYC42" s="309"/>
      <c r="AYD42" s="309"/>
      <c r="AYE42" s="309"/>
      <c r="AYF42" s="309"/>
      <c r="AYG42" s="309"/>
      <c r="AYH42" s="309"/>
      <c r="AYI42" s="309"/>
      <c r="AYJ42" s="309"/>
      <c r="AYK42" s="309"/>
      <c r="AYL42" s="309"/>
      <c r="AYM42" s="309"/>
      <c r="AYN42" s="309"/>
      <c r="AYO42" s="309"/>
      <c r="AYP42" s="309"/>
      <c r="AYQ42" s="309"/>
      <c r="AYR42" s="309"/>
      <c r="AYS42" s="309"/>
      <c r="AYT42" s="309"/>
      <c r="AYU42" s="309"/>
      <c r="AYV42" s="309"/>
      <c r="AYW42" s="309"/>
      <c r="AYX42" s="309"/>
      <c r="AYY42" s="309"/>
      <c r="AYZ42" s="309"/>
      <c r="AZA42" s="309"/>
      <c r="AZB42" s="309"/>
      <c r="AZC42" s="309"/>
      <c r="AZD42" s="309"/>
      <c r="AZE42" s="309"/>
      <c r="AZF42" s="309"/>
      <c r="AZG42" s="309"/>
      <c r="AZH42" s="309"/>
      <c r="AZI42" s="309"/>
      <c r="AZJ42" s="309"/>
      <c r="AZK42" s="309"/>
      <c r="AZL42" s="309"/>
      <c r="AZM42" s="309"/>
      <c r="AZN42" s="309"/>
      <c r="AZO42" s="309"/>
      <c r="AZP42" s="309"/>
      <c r="AZQ42" s="309"/>
      <c r="AZR42" s="309"/>
      <c r="AZS42" s="309"/>
      <c r="AZT42" s="309"/>
      <c r="AZU42" s="309"/>
      <c r="AZV42" s="309"/>
      <c r="AZW42" s="309"/>
      <c r="AZX42" s="309"/>
      <c r="AZY42" s="309"/>
      <c r="AZZ42" s="309"/>
      <c r="BAA42" s="309"/>
      <c r="BAB42" s="309"/>
      <c r="BAC42" s="309"/>
      <c r="BAD42" s="309"/>
      <c r="BAE42" s="309"/>
      <c r="BAF42" s="309"/>
      <c r="BAG42" s="309"/>
      <c r="BAH42" s="309"/>
      <c r="BAI42" s="309"/>
      <c r="BAJ42" s="309"/>
      <c r="BAK42" s="309"/>
      <c r="BAL42" s="309"/>
      <c r="BAM42" s="309"/>
      <c r="BAN42" s="309"/>
      <c r="BAO42" s="309"/>
      <c r="BAP42" s="309"/>
      <c r="BAQ42" s="309"/>
      <c r="BAR42" s="309"/>
      <c r="BAS42" s="309"/>
      <c r="BAT42" s="309"/>
      <c r="BAU42" s="309"/>
      <c r="BAV42" s="309"/>
      <c r="BAW42" s="309"/>
      <c r="BAX42" s="309"/>
      <c r="BAY42" s="309"/>
      <c r="BAZ42" s="309"/>
      <c r="BBA42" s="309"/>
      <c r="BBB42" s="309"/>
      <c r="BBC42" s="309"/>
      <c r="BBD42" s="309"/>
      <c r="BBE42" s="309"/>
      <c r="BBF42" s="309"/>
      <c r="BBG42" s="309"/>
      <c r="BBH42" s="309"/>
      <c r="BBI42" s="309"/>
      <c r="BBJ42" s="309"/>
      <c r="BBK42" s="309"/>
      <c r="BBL42" s="309"/>
      <c r="BBM42" s="309"/>
      <c r="BBN42" s="309"/>
      <c r="BBO42" s="309"/>
      <c r="BBP42" s="309"/>
      <c r="BBQ42" s="309"/>
      <c r="BBR42" s="309"/>
      <c r="BBS42" s="309"/>
      <c r="BBT42" s="309"/>
      <c r="BBU42" s="309"/>
      <c r="BBV42" s="309"/>
      <c r="BBW42" s="309"/>
      <c r="BBX42" s="309"/>
      <c r="BBY42" s="309"/>
      <c r="BBZ42" s="309"/>
      <c r="BCA42" s="309"/>
      <c r="BCB42" s="309"/>
      <c r="BCC42" s="309"/>
      <c r="BCD42" s="309"/>
      <c r="BCE42" s="309"/>
      <c r="BCF42" s="309"/>
      <c r="BCG42" s="309"/>
      <c r="BCH42" s="309"/>
      <c r="BCI42" s="309"/>
      <c r="BCJ42" s="309"/>
      <c r="BCK42" s="309"/>
      <c r="BCL42" s="309"/>
      <c r="BCM42" s="309"/>
      <c r="BCN42" s="309"/>
      <c r="BCO42" s="309"/>
      <c r="BCP42" s="309"/>
      <c r="BCQ42" s="309"/>
      <c r="BCR42" s="309"/>
      <c r="BCS42" s="309"/>
      <c r="BCT42" s="309"/>
      <c r="BCU42" s="309"/>
      <c r="BCV42" s="309"/>
      <c r="BCW42" s="309"/>
      <c r="BCX42" s="309"/>
      <c r="BCY42" s="309"/>
      <c r="BCZ42" s="309"/>
      <c r="BDA42" s="309"/>
      <c r="BDB42" s="309"/>
      <c r="BDC42" s="309"/>
      <c r="BDD42" s="309"/>
      <c r="BDE42" s="309"/>
      <c r="BDF42" s="309"/>
      <c r="BDG42" s="309"/>
      <c r="BDH42" s="309"/>
      <c r="BDI42" s="309"/>
      <c r="BDJ42" s="309"/>
      <c r="BDK42" s="309"/>
      <c r="BDL42" s="309"/>
      <c r="BDM42" s="309"/>
      <c r="BDN42" s="309"/>
      <c r="BDO42" s="309"/>
      <c r="BDP42" s="309"/>
      <c r="BDQ42" s="309"/>
      <c r="BDR42" s="309"/>
      <c r="BDS42" s="309"/>
      <c r="BDT42" s="309"/>
      <c r="BDU42" s="309"/>
      <c r="BDV42" s="309"/>
      <c r="BDW42" s="309"/>
      <c r="BDX42" s="309"/>
      <c r="BDY42" s="309"/>
      <c r="BDZ42" s="309"/>
      <c r="BEA42" s="309"/>
      <c r="BEB42" s="309"/>
      <c r="BEC42" s="309"/>
      <c r="BED42" s="309"/>
      <c r="BEE42" s="309"/>
      <c r="BEF42" s="309"/>
      <c r="BEG42" s="309"/>
      <c r="BEH42" s="309"/>
      <c r="BEI42" s="309"/>
      <c r="BEJ42" s="309"/>
      <c r="BEK42" s="309"/>
      <c r="BEL42" s="309"/>
      <c r="BEM42" s="309"/>
      <c r="BEN42" s="309"/>
      <c r="BEO42" s="309"/>
      <c r="BEP42" s="309"/>
      <c r="BEQ42" s="309"/>
      <c r="BER42" s="309"/>
      <c r="BES42" s="309"/>
      <c r="BET42" s="309"/>
      <c r="BEU42" s="309"/>
      <c r="BEV42" s="309"/>
      <c r="BEW42" s="309"/>
      <c r="BEX42" s="309"/>
      <c r="BEY42" s="309"/>
      <c r="BEZ42" s="309"/>
      <c r="BFA42" s="309"/>
      <c r="BFB42" s="309"/>
      <c r="BFC42" s="309"/>
      <c r="BFD42" s="309"/>
      <c r="BFE42" s="309"/>
      <c r="BFF42" s="309"/>
      <c r="BFG42" s="309"/>
      <c r="BFH42" s="309"/>
      <c r="BFI42" s="309"/>
      <c r="BFJ42" s="309"/>
      <c r="BFK42" s="309"/>
      <c r="BFL42" s="309"/>
      <c r="BFM42" s="309"/>
      <c r="BFN42" s="309"/>
      <c r="BFO42" s="309"/>
      <c r="BFP42" s="309"/>
      <c r="BFQ42" s="309"/>
      <c r="BFR42" s="309"/>
      <c r="BFS42" s="309"/>
      <c r="BFT42" s="309"/>
      <c r="BFU42" s="309"/>
      <c r="BFV42" s="309"/>
      <c r="BFW42" s="309"/>
      <c r="BFX42" s="309"/>
      <c r="BFY42" s="309"/>
      <c r="BFZ42" s="309"/>
      <c r="BGA42" s="309"/>
      <c r="BGB42" s="309"/>
      <c r="BGC42" s="309"/>
      <c r="BGD42" s="309"/>
      <c r="BGE42" s="309"/>
      <c r="BGF42" s="309"/>
      <c r="BGG42" s="309"/>
      <c r="BGH42" s="309"/>
      <c r="BGI42" s="309"/>
      <c r="BGJ42" s="309"/>
      <c r="BGK42" s="309"/>
      <c r="BGL42" s="309"/>
      <c r="BGM42" s="309"/>
      <c r="BGN42" s="309"/>
      <c r="BGO42" s="309"/>
      <c r="BGP42" s="309"/>
      <c r="BGQ42" s="309"/>
      <c r="BGR42" s="309"/>
      <c r="BGS42" s="309"/>
      <c r="BGT42" s="309"/>
      <c r="BGU42" s="309"/>
      <c r="BGV42" s="309"/>
      <c r="BGW42" s="309"/>
      <c r="BGX42" s="309"/>
      <c r="BGY42" s="309"/>
      <c r="BGZ42" s="309"/>
      <c r="BHA42" s="309"/>
      <c r="BHB42" s="309"/>
      <c r="BHC42" s="309"/>
      <c r="BHD42" s="309"/>
      <c r="BHE42" s="309"/>
      <c r="BHF42" s="309"/>
      <c r="BHG42" s="309"/>
      <c r="BHH42" s="309"/>
      <c r="BHI42" s="309"/>
      <c r="BHJ42" s="309"/>
      <c r="BHK42" s="309"/>
      <c r="BHL42" s="309"/>
      <c r="BHM42" s="309"/>
      <c r="BHN42" s="309"/>
      <c r="BHO42" s="309"/>
      <c r="BHP42" s="309"/>
      <c r="BHQ42" s="309"/>
      <c r="BHR42" s="309"/>
      <c r="BHS42" s="309"/>
      <c r="BHT42" s="309"/>
      <c r="BHU42" s="309"/>
      <c r="BHV42" s="309"/>
      <c r="BHW42" s="309"/>
      <c r="BHX42" s="309"/>
      <c r="BHY42" s="309"/>
      <c r="BHZ42" s="309"/>
      <c r="BIA42" s="309"/>
      <c r="BIB42" s="309"/>
      <c r="BIC42" s="309"/>
      <c r="BID42" s="309"/>
      <c r="BIE42" s="309"/>
      <c r="BIF42" s="309"/>
      <c r="BIG42" s="309"/>
      <c r="BIH42" s="309"/>
      <c r="BII42" s="309"/>
      <c r="BIJ42" s="309"/>
      <c r="BIK42" s="309"/>
      <c r="BIL42" s="309"/>
      <c r="BIM42" s="309"/>
      <c r="BIN42" s="309"/>
      <c r="BIO42" s="309"/>
      <c r="BIP42" s="309"/>
      <c r="BIQ42" s="309"/>
      <c r="BIR42" s="309"/>
      <c r="BIS42" s="309"/>
      <c r="BIT42" s="309"/>
      <c r="BIU42" s="309"/>
      <c r="BIV42" s="309"/>
      <c r="BIW42" s="309"/>
      <c r="BIX42" s="309"/>
      <c r="BIY42" s="309"/>
      <c r="BIZ42" s="309"/>
      <c r="BJA42" s="309"/>
      <c r="BJB42" s="309"/>
      <c r="BJC42" s="309"/>
      <c r="BJD42" s="309"/>
      <c r="BJE42" s="309"/>
      <c r="BJF42" s="309"/>
      <c r="BJG42" s="309"/>
      <c r="BJH42" s="309"/>
      <c r="BJI42" s="309"/>
      <c r="BJJ42" s="309"/>
      <c r="BJK42" s="309"/>
      <c r="BJL42" s="309"/>
      <c r="BJM42" s="309"/>
      <c r="BJN42" s="309"/>
      <c r="BJO42" s="309"/>
      <c r="BJP42" s="309"/>
      <c r="BJQ42" s="309"/>
      <c r="BJR42" s="309"/>
      <c r="BJS42" s="309"/>
      <c r="BJT42" s="309"/>
      <c r="BJU42" s="309"/>
      <c r="BJV42" s="309"/>
      <c r="BJW42" s="309"/>
      <c r="BJX42" s="309"/>
      <c r="BJY42" s="309"/>
      <c r="BJZ42" s="309"/>
      <c r="BKA42" s="309"/>
      <c r="BKB42" s="309"/>
      <c r="BKC42" s="309"/>
      <c r="BKD42" s="309"/>
      <c r="BKE42" s="309"/>
      <c r="BKF42" s="309"/>
      <c r="BKG42" s="309"/>
      <c r="BKH42" s="309"/>
      <c r="BKI42" s="309"/>
      <c r="BKJ42" s="309"/>
      <c r="BKK42" s="309"/>
      <c r="BKL42" s="309"/>
      <c r="BKM42" s="309"/>
      <c r="BKN42" s="309"/>
      <c r="BKO42" s="309"/>
      <c r="BKP42" s="309"/>
      <c r="BKQ42" s="309"/>
      <c r="BKR42" s="309"/>
      <c r="BKS42" s="309"/>
      <c r="BKT42" s="309"/>
      <c r="BKU42" s="309"/>
      <c r="BKV42" s="309"/>
      <c r="BKW42" s="309"/>
      <c r="BKX42" s="309"/>
      <c r="BKY42" s="309"/>
      <c r="BKZ42" s="309"/>
      <c r="BLA42" s="309"/>
      <c r="BLB42" s="309"/>
      <c r="BLC42" s="309"/>
      <c r="BLD42" s="309"/>
      <c r="BLE42" s="309"/>
      <c r="BLF42" s="309"/>
      <c r="BLG42" s="309"/>
      <c r="BLH42" s="309"/>
      <c r="BLI42" s="309"/>
      <c r="BLJ42" s="309"/>
      <c r="BLK42" s="309"/>
      <c r="BLL42" s="309"/>
      <c r="BLM42" s="309"/>
      <c r="BLN42" s="309"/>
      <c r="BLO42" s="309"/>
      <c r="BLP42" s="309"/>
      <c r="BLQ42" s="309"/>
      <c r="BLR42" s="309"/>
      <c r="BLS42" s="309"/>
      <c r="BLT42" s="309"/>
      <c r="BLU42" s="309"/>
      <c r="BLV42" s="309"/>
      <c r="BLW42" s="309"/>
      <c r="BLX42" s="309"/>
      <c r="BLY42" s="309"/>
      <c r="BLZ42" s="309"/>
      <c r="BMA42" s="309"/>
      <c r="BMB42" s="309"/>
      <c r="BMC42" s="309"/>
      <c r="BMD42" s="309"/>
      <c r="BME42" s="309"/>
      <c r="BMF42" s="309"/>
      <c r="BMG42" s="309"/>
      <c r="BMH42" s="309"/>
      <c r="BMI42" s="309"/>
      <c r="BMJ42" s="309"/>
      <c r="BMK42" s="309"/>
      <c r="BML42" s="309"/>
      <c r="BMM42" s="309"/>
      <c r="BMN42" s="309"/>
      <c r="BMO42" s="309"/>
      <c r="BMP42" s="309"/>
      <c r="BMQ42" s="309"/>
      <c r="BMR42" s="309"/>
      <c r="BMS42" s="309"/>
      <c r="BMT42" s="309"/>
      <c r="BMU42" s="309"/>
      <c r="BMV42" s="309"/>
      <c r="BMW42" s="309"/>
      <c r="BMX42" s="309"/>
      <c r="BMY42" s="309"/>
      <c r="BMZ42" s="309"/>
      <c r="BNA42" s="309"/>
    </row>
    <row r="43" spans="1:1717" ht="72" x14ac:dyDescent="0.3">
      <c r="A43" s="56">
        <f t="shared" si="0"/>
        <v>0</v>
      </c>
      <c r="B43" s="252">
        <v>35</v>
      </c>
      <c r="C43" s="264">
        <v>30</v>
      </c>
      <c r="D43" s="221">
        <v>30</v>
      </c>
      <c r="E43" s="66" t="s">
        <v>692</v>
      </c>
      <c r="F43" s="143"/>
      <c r="G43" s="143"/>
      <c r="H43" s="130"/>
      <c r="I43" s="26" t="b">
        <f t="shared" si="9"/>
        <v>0</v>
      </c>
      <c r="J43" s="76" t="s">
        <v>421</v>
      </c>
      <c r="K43" s="59" t="str">
        <f t="shared" si="8"/>
        <v/>
      </c>
      <c r="L43" s="59"/>
      <c r="M43" s="59"/>
      <c r="N43" s="76" t="s">
        <v>421</v>
      </c>
      <c r="O43" s="139"/>
      <c r="P43" s="186" t="s">
        <v>150</v>
      </c>
      <c r="Q43" s="186" t="s">
        <v>150</v>
      </c>
      <c r="R43" s="186" t="s">
        <v>150</v>
      </c>
      <c r="S43" s="86"/>
      <c r="T43" s="86"/>
      <c r="U43" s="86"/>
      <c r="V43" s="371" t="s">
        <v>704</v>
      </c>
    </row>
    <row r="44" spans="1:1717" ht="72" x14ac:dyDescent="0.3">
      <c r="A44" s="56">
        <f t="shared" si="0"/>
        <v>0</v>
      </c>
      <c r="B44" s="56">
        <v>36</v>
      </c>
      <c r="C44" s="264" t="s">
        <v>651</v>
      </c>
      <c r="D44" s="221" t="s">
        <v>566</v>
      </c>
      <c r="E44" s="66" t="s">
        <v>483</v>
      </c>
      <c r="F44" s="143"/>
      <c r="G44" s="143"/>
      <c r="H44" s="130"/>
      <c r="I44" s="26" t="b">
        <f t="shared" si="9"/>
        <v>0</v>
      </c>
      <c r="J44" s="76" t="s">
        <v>568</v>
      </c>
      <c r="K44" s="59" t="str">
        <f t="shared" si="8"/>
        <v/>
      </c>
      <c r="L44" s="59"/>
      <c r="M44" s="59"/>
      <c r="N44" s="76" t="s">
        <v>266</v>
      </c>
      <c r="O44" s="139"/>
      <c r="P44" s="186" t="s">
        <v>68</v>
      </c>
      <c r="Q44" s="186" t="s">
        <v>68</v>
      </c>
      <c r="R44" s="186" t="s">
        <v>68</v>
      </c>
      <c r="S44" s="86"/>
      <c r="T44" s="86"/>
      <c r="U44" s="86"/>
      <c r="V44" s="371" t="s">
        <v>705</v>
      </c>
    </row>
    <row r="45" spans="1:1717" ht="54" x14ac:dyDescent="0.3">
      <c r="A45" s="56">
        <f t="shared" si="0"/>
        <v>0</v>
      </c>
      <c r="B45" s="252">
        <v>37</v>
      </c>
      <c r="C45" s="264" t="s">
        <v>652</v>
      </c>
      <c r="D45" s="221" t="s">
        <v>567</v>
      </c>
      <c r="E45" s="87" t="s">
        <v>484</v>
      </c>
      <c r="F45" s="143"/>
      <c r="G45" s="143"/>
      <c r="H45" s="130"/>
      <c r="I45" s="26" t="b">
        <f t="shared" si="9"/>
        <v>0</v>
      </c>
      <c r="J45" s="76" t="s">
        <v>699</v>
      </c>
      <c r="K45" s="59" t="str">
        <f t="shared" si="8"/>
        <v/>
      </c>
      <c r="L45" s="59"/>
      <c r="M45" s="59"/>
      <c r="N45" s="76" t="s">
        <v>563</v>
      </c>
      <c r="O45" s="139"/>
      <c r="P45" s="186" t="s">
        <v>68</v>
      </c>
      <c r="Q45" s="186" t="s">
        <v>68</v>
      </c>
      <c r="R45" s="186" t="s">
        <v>68</v>
      </c>
      <c r="S45" s="88"/>
      <c r="T45" s="88"/>
      <c r="U45" s="88"/>
      <c r="V45" s="371" t="s">
        <v>706</v>
      </c>
    </row>
    <row r="46" spans="1:1717" ht="63.75" x14ac:dyDescent="0.3">
      <c r="A46" s="56">
        <f t="shared" si="0"/>
        <v>0</v>
      </c>
      <c r="B46" s="56">
        <v>38</v>
      </c>
      <c r="C46" s="56">
        <v>31</v>
      </c>
      <c r="D46" s="221">
        <v>31</v>
      </c>
      <c r="E46" s="87" t="s">
        <v>485</v>
      </c>
      <c r="F46" s="143"/>
      <c r="G46" s="143"/>
      <c r="H46" s="130"/>
      <c r="I46" s="26" t="b">
        <f t="shared" si="9"/>
        <v>0</v>
      </c>
      <c r="J46" s="76" t="s">
        <v>588</v>
      </c>
      <c r="K46" s="59" t="str">
        <f t="shared" si="8"/>
        <v/>
      </c>
      <c r="L46" s="59"/>
      <c r="M46" s="59"/>
      <c r="N46" s="76" t="s">
        <v>267</v>
      </c>
      <c r="O46" s="139"/>
      <c r="P46" s="186" t="s">
        <v>151</v>
      </c>
      <c r="Q46" s="186" t="s">
        <v>152</v>
      </c>
      <c r="R46" s="186" t="s">
        <v>151</v>
      </c>
      <c r="S46" s="86"/>
      <c r="T46" s="86"/>
      <c r="U46" s="86"/>
      <c r="V46" s="371" t="s">
        <v>707</v>
      </c>
    </row>
    <row r="47" spans="1:1717" ht="51" x14ac:dyDescent="0.3">
      <c r="A47" s="56">
        <f t="shared" si="0"/>
        <v>0</v>
      </c>
      <c r="B47" s="252">
        <v>39</v>
      </c>
      <c r="C47" s="56">
        <v>32</v>
      </c>
      <c r="D47" s="316" t="s">
        <v>491</v>
      </c>
      <c r="E47" s="399" t="s">
        <v>589</v>
      </c>
      <c r="F47" s="400"/>
      <c r="H47" s="320">
        <f>IF(SUM($H48:H50)&gt;0,SUM($H48:H50),0)</f>
        <v>0</v>
      </c>
      <c r="I47" s="257" t="s">
        <v>264</v>
      </c>
      <c r="J47" s="92" t="s">
        <v>608</v>
      </c>
      <c r="K47" s="59" t="str">
        <f>IF(A47=1,P47,IF(A47=2,Q47,IF(A47=3,R47,"")))</f>
        <v/>
      </c>
      <c r="L47" s="59"/>
      <c r="M47" s="59"/>
      <c r="N47" s="92" t="s">
        <v>609</v>
      </c>
      <c r="O47" s="139"/>
      <c r="P47" s="186" t="s">
        <v>590</v>
      </c>
      <c r="Q47" s="254" t="s">
        <v>590</v>
      </c>
      <c r="R47" s="254" t="s">
        <v>590</v>
      </c>
      <c r="S47" s="86"/>
      <c r="T47" s="86"/>
      <c r="U47" s="86"/>
      <c r="V47" s="85" t="s">
        <v>39</v>
      </c>
    </row>
    <row r="48" spans="1:1717" ht="51.75" customHeight="1" x14ac:dyDescent="0.35">
      <c r="A48" s="56">
        <f t="shared" si="0"/>
        <v>0</v>
      </c>
      <c r="B48" s="56">
        <v>40</v>
      </c>
      <c r="C48" s="264" t="s">
        <v>653</v>
      </c>
      <c r="D48" s="311" t="s">
        <v>569</v>
      </c>
      <c r="E48" s="91" t="s">
        <v>486</v>
      </c>
      <c r="F48" s="143"/>
      <c r="G48" s="143"/>
      <c r="H48" s="130"/>
      <c r="I48" s="26" t="b">
        <f t="shared" si="9"/>
        <v>0</v>
      </c>
      <c r="J48" s="226"/>
      <c r="K48" s="401"/>
      <c r="L48" s="340"/>
      <c r="M48" s="340"/>
      <c r="N48" s="79"/>
      <c r="O48" s="139"/>
      <c r="P48" s="186" t="s">
        <v>68</v>
      </c>
      <c r="Q48" s="186" t="s">
        <v>68</v>
      </c>
      <c r="R48" s="186" t="s">
        <v>68</v>
      </c>
      <c r="S48" s="86"/>
      <c r="T48" s="86"/>
      <c r="U48" s="86"/>
      <c r="V48" s="85" t="s">
        <v>40</v>
      </c>
    </row>
    <row r="49" spans="1:22" ht="51.75" customHeight="1" x14ac:dyDescent="0.3">
      <c r="A49" s="56">
        <f t="shared" si="0"/>
        <v>0</v>
      </c>
      <c r="B49" s="252">
        <v>41</v>
      </c>
      <c r="C49" s="264" t="s">
        <v>654</v>
      </c>
      <c r="D49" s="315" t="s">
        <v>492</v>
      </c>
      <c r="E49" s="91" t="s">
        <v>487</v>
      </c>
      <c r="F49" s="143"/>
      <c r="G49" s="143"/>
      <c r="H49" s="130"/>
      <c r="I49" s="26" t="b">
        <f t="shared" si="9"/>
        <v>0</v>
      </c>
      <c r="J49" s="227"/>
      <c r="K49" s="402"/>
      <c r="L49" s="341"/>
      <c r="M49" s="341"/>
      <c r="N49" s="81"/>
      <c r="O49" s="139"/>
      <c r="P49" s="186" t="s">
        <v>68</v>
      </c>
      <c r="Q49" s="186" t="s">
        <v>68</v>
      </c>
      <c r="R49" s="186" t="s">
        <v>68</v>
      </c>
      <c r="S49" s="86"/>
      <c r="T49" s="86"/>
      <c r="U49" s="86"/>
      <c r="V49" s="85" t="s">
        <v>41</v>
      </c>
    </row>
    <row r="50" spans="1:22" ht="51.75" customHeight="1" x14ac:dyDescent="0.3">
      <c r="A50" s="56">
        <f t="shared" si="0"/>
        <v>0</v>
      </c>
      <c r="B50" s="56">
        <v>42</v>
      </c>
      <c r="C50" s="264" t="s">
        <v>655</v>
      </c>
      <c r="D50" s="314" t="s">
        <v>493</v>
      </c>
      <c r="E50" s="91" t="s">
        <v>500</v>
      </c>
      <c r="F50" s="143"/>
      <c r="G50" s="143"/>
      <c r="H50" s="130"/>
      <c r="I50" s="26" t="b">
        <f t="shared" ref="I50" si="11">IF(A50&gt;0,IF(ISBLANK(H50),FALSE,TRUE))</f>
        <v>0</v>
      </c>
      <c r="J50" s="228"/>
      <c r="K50" s="403"/>
      <c r="L50" s="342"/>
      <c r="M50" s="342"/>
      <c r="N50" s="81"/>
      <c r="O50" s="139"/>
      <c r="P50" s="186"/>
      <c r="Q50" s="186"/>
      <c r="R50" s="186"/>
      <c r="S50" s="86"/>
      <c r="T50" s="86"/>
      <c r="U50" s="86"/>
      <c r="V50" s="71" t="s">
        <v>42</v>
      </c>
    </row>
    <row r="51" spans="1:22" ht="51.75" customHeight="1" x14ac:dyDescent="0.3">
      <c r="A51" s="56">
        <f t="shared" si="0"/>
        <v>0</v>
      </c>
      <c r="B51" s="252">
        <v>43</v>
      </c>
      <c r="C51" s="56">
        <v>33</v>
      </c>
      <c r="D51" s="57">
        <v>33</v>
      </c>
      <c r="E51" s="89" t="s">
        <v>268</v>
      </c>
      <c r="F51" s="142"/>
      <c r="G51" s="142"/>
      <c r="H51" s="130"/>
      <c r="I51" s="26" t="b">
        <f t="shared" si="9"/>
        <v>0</v>
      </c>
      <c r="J51" s="93" t="s">
        <v>422</v>
      </c>
      <c r="K51" s="59" t="str">
        <f t="shared" si="8"/>
        <v/>
      </c>
      <c r="L51" s="59"/>
      <c r="M51" s="59"/>
      <c r="N51" s="93" t="s">
        <v>91</v>
      </c>
      <c r="O51" s="139"/>
      <c r="P51" s="186" t="s">
        <v>92</v>
      </c>
      <c r="Q51" s="186" t="s">
        <v>92</v>
      </c>
      <c r="R51" s="186" t="s">
        <v>92</v>
      </c>
      <c r="S51" s="86"/>
      <c r="T51" s="86"/>
      <c r="U51" s="86"/>
      <c r="V51" s="71" t="s">
        <v>688</v>
      </c>
    </row>
    <row r="52" spans="1:22" ht="27.75" x14ac:dyDescent="0.3">
      <c r="A52" s="56">
        <f t="shared" si="0"/>
        <v>0</v>
      </c>
      <c r="B52" s="56">
        <v>44</v>
      </c>
      <c r="C52" s="264" t="s">
        <v>448</v>
      </c>
      <c r="D52" s="154"/>
      <c r="E52" s="155" t="s">
        <v>269</v>
      </c>
      <c r="F52" s="156"/>
      <c r="G52" s="156"/>
      <c r="H52" s="160">
        <v>0</v>
      </c>
      <c r="I52" s="151" t="b">
        <v>1</v>
      </c>
      <c r="J52" s="157"/>
      <c r="K52" s="150"/>
      <c r="L52" s="150"/>
      <c r="M52" s="150"/>
      <c r="N52" s="158"/>
      <c r="O52" s="139"/>
      <c r="P52" s="185" t="s">
        <v>68</v>
      </c>
      <c r="Q52" s="185" t="s">
        <v>68</v>
      </c>
      <c r="R52" s="185" t="s">
        <v>68</v>
      </c>
      <c r="S52" s="86"/>
      <c r="T52" s="86"/>
      <c r="U52" s="86"/>
      <c r="V52" s="371" t="s">
        <v>689</v>
      </c>
    </row>
    <row r="53" spans="1:22" ht="51" x14ac:dyDescent="0.3">
      <c r="A53" s="56">
        <f t="shared" si="0"/>
        <v>0</v>
      </c>
      <c r="B53" s="252">
        <v>45</v>
      </c>
      <c r="C53" s="264">
        <v>34</v>
      </c>
      <c r="D53" s="57">
        <v>34</v>
      </c>
      <c r="E53" s="89" t="s">
        <v>345</v>
      </c>
      <c r="F53" s="141"/>
      <c r="G53" s="141"/>
      <c r="H53" s="223"/>
      <c r="I53" s="26" t="b">
        <f t="shared" ref="I53:I65" si="12">IF(A53&gt;0,IF(ISBLANK(H53),FALSE,TRUE))</f>
        <v>0</v>
      </c>
      <c r="J53" s="76" t="s">
        <v>488</v>
      </c>
      <c r="K53" s="59" t="str">
        <f t="shared" ref="K53:K65" si="13">IF(A53=1,P53,IF(A53=2,Q53,IF(A53=3,R53,"")))</f>
        <v/>
      </c>
      <c r="L53" s="59"/>
      <c r="M53" s="59"/>
      <c r="N53" s="76" t="s">
        <v>274</v>
      </c>
      <c r="O53" s="139"/>
      <c r="P53" s="186" t="s">
        <v>93</v>
      </c>
      <c r="Q53" s="186" t="s">
        <v>154</v>
      </c>
      <c r="R53" s="186" t="s">
        <v>155</v>
      </c>
      <c r="S53" s="86"/>
      <c r="T53" s="86"/>
      <c r="U53" s="86"/>
      <c r="V53" s="85" t="s">
        <v>46</v>
      </c>
    </row>
    <row r="54" spans="1:22" ht="46.5" customHeight="1" x14ac:dyDescent="0.3">
      <c r="A54" s="56">
        <f t="shared" si="0"/>
        <v>0</v>
      </c>
      <c r="B54" s="56">
        <v>46</v>
      </c>
      <c r="C54" s="264">
        <v>35</v>
      </c>
      <c r="D54" s="57">
        <v>35</v>
      </c>
      <c r="E54" s="89" t="s">
        <v>344</v>
      </c>
      <c r="F54" s="143"/>
      <c r="G54" s="143"/>
      <c r="H54" s="223"/>
      <c r="I54" s="26" t="b">
        <f t="shared" si="12"/>
        <v>0</v>
      </c>
      <c r="J54" s="76" t="s">
        <v>275</v>
      </c>
      <c r="K54" s="59" t="str">
        <f t="shared" si="13"/>
        <v/>
      </c>
      <c r="L54" s="59"/>
      <c r="M54" s="59"/>
      <c r="N54" s="76" t="s">
        <v>275</v>
      </c>
      <c r="O54" s="139"/>
      <c r="P54" s="186" t="s">
        <v>343</v>
      </c>
      <c r="Q54" s="186" t="s">
        <v>343</v>
      </c>
      <c r="R54" s="185" t="s">
        <v>342</v>
      </c>
      <c r="S54" s="94"/>
      <c r="T54" s="94"/>
      <c r="U54" s="94"/>
      <c r="V54" s="85" t="s">
        <v>47</v>
      </c>
    </row>
    <row r="55" spans="1:22" ht="48" customHeight="1" x14ac:dyDescent="0.3">
      <c r="A55" s="56">
        <f t="shared" si="0"/>
        <v>0</v>
      </c>
      <c r="B55" s="252">
        <v>47</v>
      </c>
      <c r="C55" s="56">
        <v>36</v>
      </c>
      <c r="D55" s="57">
        <v>36</v>
      </c>
      <c r="E55" s="89" t="s">
        <v>489</v>
      </c>
      <c r="F55" s="143"/>
      <c r="G55" s="397">
        <f>IF($H53-$H54&gt;0,$H53-$H54,0)</f>
        <v>0</v>
      </c>
      <c r="H55" s="398"/>
      <c r="I55" s="257" t="s">
        <v>264</v>
      </c>
      <c r="J55" s="76" t="s">
        <v>490</v>
      </c>
      <c r="K55" s="59"/>
      <c r="L55" s="59"/>
      <c r="M55" s="59"/>
      <c r="N55" s="76"/>
      <c r="O55" s="139"/>
      <c r="P55" s="254"/>
      <c r="Q55" s="254"/>
      <c r="R55" s="185"/>
      <c r="S55" s="94"/>
      <c r="T55" s="94"/>
      <c r="U55" s="94"/>
      <c r="V55" s="85" t="s">
        <v>48</v>
      </c>
    </row>
    <row r="56" spans="1:22" ht="118.5" customHeight="1" x14ac:dyDescent="0.3">
      <c r="A56" s="56">
        <f t="shared" si="0"/>
        <v>0</v>
      </c>
      <c r="B56" s="56">
        <v>48</v>
      </c>
      <c r="C56" s="56">
        <v>37</v>
      </c>
      <c r="D56" s="57">
        <v>37</v>
      </c>
      <c r="E56" s="89" t="s">
        <v>346</v>
      </c>
      <c r="F56" s="143"/>
      <c r="G56" s="143"/>
      <c r="H56" s="223"/>
      <c r="I56" s="26" t="b">
        <f t="shared" si="12"/>
        <v>0</v>
      </c>
      <c r="J56" s="76" t="s">
        <v>276</v>
      </c>
      <c r="K56" s="59" t="str">
        <f t="shared" si="13"/>
        <v/>
      </c>
      <c r="L56" s="59"/>
      <c r="M56" s="59"/>
      <c r="N56" s="76" t="s">
        <v>276</v>
      </c>
      <c r="O56" s="139"/>
      <c r="P56" s="186" t="s">
        <v>94</v>
      </c>
      <c r="Q56" s="186" t="s">
        <v>156</v>
      </c>
      <c r="R56" s="186" t="s">
        <v>156</v>
      </c>
      <c r="S56" s="86"/>
      <c r="T56" s="86"/>
      <c r="U56" s="86"/>
      <c r="V56" s="85" t="s">
        <v>708</v>
      </c>
    </row>
    <row r="57" spans="1:22" ht="108" customHeight="1" x14ac:dyDescent="0.3">
      <c r="A57" s="56">
        <f t="shared" si="0"/>
        <v>0</v>
      </c>
      <c r="B57" s="252">
        <v>49</v>
      </c>
      <c r="C57" s="56">
        <v>38</v>
      </c>
      <c r="D57" s="57">
        <v>38</v>
      </c>
      <c r="E57" s="89" t="s">
        <v>507</v>
      </c>
      <c r="F57" s="120"/>
      <c r="G57" s="143"/>
      <c r="H57" s="166"/>
      <c r="I57" s="26" t="b">
        <f t="shared" ref="I57" si="14">IF(A57&gt;0,IF(ISBLANK(F57),FALSE,TRUE))</f>
        <v>0</v>
      </c>
      <c r="J57" s="76" t="s">
        <v>610</v>
      </c>
      <c r="K57" s="59"/>
      <c r="L57" s="59"/>
      <c r="M57" s="59"/>
      <c r="N57" s="76" t="s">
        <v>610</v>
      </c>
      <c r="O57" s="139"/>
      <c r="P57" s="254"/>
      <c r="Q57" s="254"/>
      <c r="R57" s="254"/>
      <c r="S57" s="86"/>
      <c r="T57" s="86"/>
      <c r="U57" s="86"/>
      <c r="V57" s="85" t="s">
        <v>709</v>
      </c>
    </row>
    <row r="58" spans="1:22" ht="76.5" x14ac:dyDescent="0.3">
      <c r="A58" s="56">
        <f t="shared" si="0"/>
        <v>0</v>
      </c>
      <c r="B58" s="56">
        <v>50</v>
      </c>
      <c r="C58" s="264" t="s">
        <v>508</v>
      </c>
      <c r="D58" s="57" t="s">
        <v>508</v>
      </c>
      <c r="E58" s="66" t="s">
        <v>618</v>
      </c>
      <c r="F58" s="143"/>
      <c r="G58" s="143"/>
      <c r="H58" s="223"/>
      <c r="I58" s="26" t="b">
        <f>IF(A58&gt;0,IF(AND(F57&lt;&gt;"Escrow Pass Through",ISBLANK(H58)),FALSE,TRUE))</f>
        <v>0</v>
      </c>
      <c r="J58" s="76" t="s">
        <v>599</v>
      </c>
      <c r="K58" s="59" t="str">
        <f t="shared" si="13"/>
        <v/>
      </c>
      <c r="L58" s="59"/>
      <c r="M58" s="59"/>
      <c r="N58" s="76" t="s">
        <v>600</v>
      </c>
      <c r="O58" s="139"/>
      <c r="P58" s="186" t="s">
        <v>95</v>
      </c>
      <c r="Q58" s="186" t="s">
        <v>95</v>
      </c>
      <c r="R58" s="186" t="s">
        <v>95</v>
      </c>
      <c r="S58" s="86"/>
      <c r="T58" s="86"/>
      <c r="U58" s="86"/>
      <c r="V58" s="85" t="s">
        <v>51</v>
      </c>
    </row>
    <row r="59" spans="1:22" ht="54.75" customHeight="1" x14ac:dyDescent="0.3">
      <c r="A59" s="56">
        <f t="shared" si="0"/>
        <v>0</v>
      </c>
      <c r="B59" s="252">
        <v>51</v>
      </c>
      <c r="C59" s="264" t="s">
        <v>509</v>
      </c>
      <c r="D59" s="57" t="s">
        <v>509</v>
      </c>
      <c r="E59" s="66" t="s">
        <v>617</v>
      </c>
      <c r="F59" s="143"/>
      <c r="G59" s="143"/>
      <c r="H59" s="223"/>
      <c r="I59" s="26" t="b">
        <f>IF(A59&gt;0,IF(AND(F57&lt;&gt;"Operating Account",ISBLANK(H59)),FALSE,TRUE))</f>
        <v>0</v>
      </c>
      <c r="J59" s="76" t="s">
        <v>510</v>
      </c>
      <c r="K59" s="59"/>
      <c r="L59" s="59"/>
      <c r="M59" s="59"/>
      <c r="N59" s="76" t="s">
        <v>510</v>
      </c>
      <c r="O59" s="139"/>
      <c r="P59" s="254" t="s">
        <v>95</v>
      </c>
      <c r="Q59" s="254" t="s">
        <v>95</v>
      </c>
      <c r="R59" s="254" t="s">
        <v>95</v>
      </c>
      <c r="S59" s="86"/>
      <c r="T59" s="86"/>
      <c r="U59" s="86"/>
      <c r="V59" s="95" t="s">
        <v>690</v>
      </c>
    </row>
    <row r="60" spans="1:22" ht="39.75" customHeight="1" x14ac:dyDescent="0.3">
      <c r="A60" s="56">
        <f t="shared" si="0"/>
        <v>0</v>
      </c>
      <c r="B60" s="56">
        <v>52</v>
      </c>
      <c r="C60" s="56">
        <v>40</v>
      </c>
      <c r="D60" s="57">
        <v>40</v>
      </c>
      <c r="E60" s="66" t="s">
        <v>270</v>
      </c>
      <c r="F60" s="143"/>
      <c r="G60" s="143"/>
      <c r="H60" s="223"/>
      <c r="I60" s="26" t="b">
        <f t="shared" si="12"/>
        <v>0</v>
      </c>
      <c r="J60" s="90" t="s">
        <v>69</v>
      </c>
      <c r="K60" s="59" t="str">
        <f t="shared" si="13"/>
        <v/>
      </c>
      <c r="L60" s="59"/>
      <c r="M60" s="59"/>
      <c r="N60" s="90" t="s">
        <v>69</v>
      </c>
      <c r="O60" s="139"/>
      <c r="P60" s="185" t="s">
        <v>96</v>
      </c>
      <c r="Q60" s="185" t="s">
        <v>96</v>
      </c>
      <c r="R60" s="185" t="s">
        <v>96</v>
      </c>
      <c r="S60" s="86"/>
      <c r="T60" s="86"/>
      <c r="U60" s="86"/>
      <c r="V60" s="85" t="s">
        <v>53</v>
      </c>
    </row>
    <row r="61" spans="1:22" ht="47.25" customHeight="1" x14ac:dyDescent="0.3">
      <c r="A61" s="56">
        <f t="shared" si="0"/>
        <v>0</v>
      </c>
      <c r="B61" s="252">
        <v>53</v>
      </c>
      <c r="C61" s="56">
        <v>41</v>
      </c>
      <c r="D61" s="57">
        <v>41</v>
      </c>
      <c r="E61" s="66" t="s">
        <v>271</v>
      </c>
      <c r="F61" s="143"/>
      <c r="G61" s="143"/>
      <c r="H61" s="223"/>
      <c r="I61" s="26" t="b">
        <f t="shared" si="12"/>
        <v>0</v>
      </c>
      <c r="J61" s="76" t="s">
        <v>432</v>
      </c>
      <c r="K61" s="59" t="str">
        <f>IF(A61=1,P61,IF(A61=2,Q61,IF(A61=3,R61,"")))</f>
        <v/>
      </c>
      <c r="L61" s="59"/>
      <c r="M61" s="59"/>
      <c r="N61" s="76" t="s">
        <v>97</v>
      </c>
      <c r="O61" s="139"/>
      <c r="P61" s="186" t="s">
        <v>591</v>
      </c>
      <c r="Q61" s="186" t="s">
        <v>591</v>
      </c>
      <c r="R61" s="186" t="s">
        <v>591</v>
      </c>
      <c r="S61" s="86"/>
      <c r="T61" s="86"/>
      <c r="U61" s="86"/>
      <c r="V61" s="85" t="s">
        <v>54</v>
      </c>
    </row>
    <row r="62" spans="1:22" ht="114.75" x14ac:dyDescent="0.3">
      <c r="A62" s="56">
        <f t="shared" si="0"/>
        <v>0</v>
      </c>
      <c r="B62" s="56">
        <v>54</v>
      </c>
      <c r="C62" s="56">
        <v>42</v>
      </c>
      <c r="D62" s="57">
        <v>42</v>
      </c>
      <c r="E62" s="66" t="s">
        <v>431</v>
      </c>
      <c r="F62" s="143"/>
      <c r="G62" s="143"/>
      <c r="H62" s="223"/>
      <c r="I62" s="26" t="b">
        <f t="shared" si="12"/>
        <v>0</v>
      </c>
      <c r="J62" s="253" t="s">
        <v>430</v>
      </c>
      <c r="K62" s="59" t="str">
        <f t="shared" si="13"/>
        <v/>
      </c>
      <c r="L62" s="59"/>
      <c r="M62" s="59"/>
      <c r="N62" s="253" t="s">
        <v>430</v>
      </c>
      <c r="O62" s="139"/>
      <c r="P62" s="186" t="s">
        <v>70</v>
      </c>
      <c r="Q62" s="186" t="s">
        <v>157</v>
      </c>
      <c r="R62" s="189" t="s">
        <v>158</v>
      </c>
      <c r="S62" s="86"/>
      <c r="T62" s="86"/>
      <c r="U62" s="86"/>
      <c r="V62" s="85" t="s">
        <v>56</v>
      </c>
    </row>
    <row r="63" spans="1:22" ht="38.25" x14ac:dyDescent="0.3">
      <c r="A63" s="56">
        <f t="shared" si="0"/>
        <v>0</v>
      </c>
      <c r="B63" s="252">
        <v>55</v>
      </c>
      <c r="C63" s="56">
        <v>43</v>
      </c>
      <c r="D63" s="57">
        <v>43</v>
      </c>
      <c r="E63" s="66" t="s">
        <v>272</v>
      </c>
      <c r="F63" s="143"/>
      <c r="G63" s="143"/>
      <c r="H63" s="223"/>
      <c r="I63" s="26" t="b">
        <f t="shared" si="12"/>
        <v>0</v>
      </c>
      <c r="J63" s="96" t="s">
        <v>592</v>
      </c>
      <c r="K63" s="59" t="str">
        <f t="shared" si="13"/>
        <v/>
      </c>
      <c r="L63" s="59"/>
      <c r="M63" s="59"/>
      <c r="N63" s="96" t="s">
        <v>98</v>
      </c>
      <c r="O63" s="139"/>
      <c r="P63" s="185" t="s">
        <v>592</v>
      </c>
      <c r="Q63" s="185" t="s">
        <v>593</v>
      </c>
      <c r="R63" s="185" t="s">
        <v>594</v>
      </c>
      <c r="S63" s="97"/>
      <c r="T63" s="97"/>
      <c r="U63" s="97"/>
      <c r="V63" s="85" t="s">
        <v>57</v>
      </c>
    </row>
    <row r="64" spans="1:22" ht="63.75" x14ac:dyDescent="0.3">
      <c r="A64" s="56">
        <f t="shared" si="0"/>
        <v>0</v>
      </c>
      <c r="B64" s="56">
        <v>56</v>
      </c>
      <c r="C64" s="56">
        <v>44</v>
      </c>
      <c r="D64" s="57">
        <v>44</v>
      </c>
      <c r="E64" s="66" t="s">
        <v>273</v>
      </c>
      <c r="F64" s="143"/>
      <c r="G64" s="143"/>
      <c r="H64" s="223"/>
      <c r="I64" s="26" t="b">
        <f t="shared" si="12"/>
        <v>0</v>
      </c>
      <c r="J64" s="74" t="s">
        <v>99</v>
      </c>
      <c r="K64" s="59" t="str">
        <f t="shared" si="13"/>
        <v/>
      </c>
      <c r="L64" s="59"/>
      <c r="M64" s="59"/>
      <c r="N64" s="74" t="s">
        <v>99</v>
      </c>
      <c r="O64" s="139"/>
      <c r="P64" s="185" t="s">
        <v>99</v>
      </c>
      <c r="Q64" s="186" t="s">
        <v>378</v>
      </c>
      <c r="R64" s="190" t="s">
        <v>386</v>
      </c>
      <c r="S64" s="86"/>
      <c r="T64" s="86"/>
      <c r="U64" s="86"/>
      <c r="V64" s="85" t="s">
        <v>58</v>
      </c>
    </row>
    <row r="65" spans="1:22" ht="36" x14ac:dyDescent="0.3">
      <c r="A65" s="56">
        <f t="shared" si="0"/>
        <v>0</v>
      </c>
      <c r="B65" s="252">
        <v>57</v>
      </c>
      <c r="C65" s="56">
        <v>45</v>
      </c>
      <c r="D65" s="57">
        <v>45</v>
      </c>
      <c r="E65" s="66" t="s">
        <v>277</v>
      </c>
      <c r="F65" s="142"/>
      <c r="G65" s="142"/>
      <c r="H65" s="121"/>
      <c r="I65" s="26" t="b">
        <f t="shared" si="12"/>
        <v>0</v>
      </c>
      <c r="J65" s="79"/>
      <c r="K65" s="59" t="str">
        <f t="shared" si="13"/>
        <v/>
      </c>
      <c r="L65" s="343"/>
      <c r="M65" s="343"/>
      <c r="N65" s="79"/>
      <c r="O65" s="139"/>
      <c r="P65" s="185" t="s">
        <v>511</v>
      </c>
      <c r="Q65" s="185" t="s">
        <v>512</v>
      </c>
      <c r="R65" s="185" t="s">
        <v>512</v>
      </c>
      <c r="S65" s="88"/>
      <c r="T65" s="88"/>
      <c r="U65" s="88"/>
      <c r="V65" s="85" t="s">
        <v>59</v>
      </c>
    </row>
    <row r="66" spans="1:22" ht="51.75" customHeight="1" x14ac:dyDescent="0.3">
      <c r="A66" s="56">
        <f t="shared" si="0"/>
        <v>0</v>
      </c>
      <c r="B66" s="56">
        <v>58</v>
      </c>
      <c r="C66" s="56">
        <v>46</v>
      </c>
      <c r="D66" s="57">
        <v>46</v>
      </c>
      <c r="E66" s="399" t="s">
        <v>621</v>
      </c>
      <c r="F66" s="400"/>
      <c r="G66" s="397">
        <f>IF($H53+SUM($H56:$H64)-$H54-$H65&gt;0,$H53+SUM($H56:$H64)-$H54-$H65,0)</f>
        <v>0</v>
      </c>
      <c r="H66" s="398"/>
      <c r="I66" s="250" t="s">
        <v>264</v>
      </c>
      <c r="J66" s="76" t="s">
        <v>490</v>
      </c>
      <c r="K66" s="59" t="str">
        <f>IF(A66=1,P66,IF(A66=2,Q66,IF(A66=3,R66,"")))</f>
        <v/>
      </c>
      <c r="L66" s="345"/>
      <c r="M66" s="345"/>
      <c r="N66" s="81"/>
      <c r="O66" s="139"/>
      <c r="P66" s="185" t="s">
        <v>595</v>
      </c>
      <c r="Q66" s="185" t="s">
        <v>595</v>
      </c>
      <c r="R66" s="185" t="s">
        <v>595</v>
      </c>
      <c r="S66" s="86"/>
      <c r="T66" s="86"/>
      <c r="U66" s="86"/>
      <c r="V66" s="85" t="s">
        <v>60</v>
      </c>
    </row>
    <row r="67" spans="1:22" ht="27.75" x14ac:dyDescent="0.3">
      <c r="A67" s="56">
        <f t="shared" si="0"/>
        <v>0</v>
      </c>
      <c r="B67" s="252">
        <v>59</v>
      </c>
      <c r="C67" s="264" t="s">
        <v>448</v>
      </c>
      <c r="D67" s="154"/>
      <c r="E67" s="155" t="s">
        <v>278</v>
      </c>
      <c r="F67" s="156"/>
      <c r="G67" s="156"/>
      <c r="H67" s="159">
        <v>0</v>
      </c>
      <c r="I67" s="151" t="b">
        <v>1</v>
      </c>
      <c r="J67" s="157"/>
      <c r="K67" s="158"/>
      <c r="L67" s="158"/>
      <c r="M67" s="158"/>
      <c r="N67" s="158"/>
      <c r="O67" s="139"/>
      <c r="P67" s="185"/>
      <c r="Q67" s="185"/>
      <c r="R67" s="185"/>
      <c r="S67" s="86"/>
      <c r="T67" s="86"/>
      <c r="U67" s="86"/>
      <c r="V67" s="85" t="s">
        <v>61</v>
      </c>
    </row>
    <row r="68" spans="1:22" ht="76.5" x14ac:dyDescent="0.25">
      <c r="A68" s="56">
        <f t="shared" si="0"/>
        <v>0</v>
      </c>
      <c r="B68" s="56">
        <v>60</v>
      </c>
      <c r="C68" s="56">
        <v>47</v>
      </c>
      <c r="D68" s="57">
        <v>47</v>
      </c>
      <c r="E68" s="399" t="s">
        <v>518</v>
      </c>
      <c r="F68" s="400"/>
      <c r="G68" s="397">
        <f>IF($H69+$H70&gt;0,$H69+$H70,0)</f>
        <v>0</v>
      </c>
      <c r="H68" s="398"/>
      <c r="I68" s="250" t="s">
        <v>264</v>
      </c>
      <c r="J68" s="76" t="s">
        <v>338</v>
      </c>
      <c r="K68" s="59" t="str">
        <f>IF(A68=1,P68,IF(A68=2,Q68,IF(A68=3,R68,"")))</f>
        <v/>
      </c>
      <c r="L68" s="59"/>
      <c r="M68" s="59"/>
      <c r="N68" s="76" t="s">
        <v>279</v>
      </c>
      <c r="O68" s="139"/>
      <c r="P68" s="185" t="s">
        <v>68</v>
      </c>
      <c r="Q68" s="185" t="s">
        <v>68</v>
      </c>
      <c r="R68" s="185" t="s">
        <v>68</v>
      </c>
      <c r="S68" s="98"/>
      <c r="T68" s="98"/>
      <c r="U68" s="98"/>
    </row>
    <row r="69" spans="1:22" ht="127.5" x14ac:dyDescent="0.25">
      <c r="A69" s="56">
        <f t="shared" si="0"/>
        <v>0</v>
      </c>
      <c r="B69" s="252">
        <v>61</v>
      </c>
      <c r="C69" s="264" t="s">
        <v>656</v>
      </c>
      <c r="D69" s="327" t="s">
        <v>513</v>
      </c>
      <c r="E69" s="57" t="s">
        <v>495</v>
      </c>
      <c r="F69" s="141"/>
      <c r="G69" s="141"/>
      <c r="H69" s="255"/>
      <c r="I69" s="26" t="b">
        <f>IF(A69&gt;0,IF(ISBLANK(H69),FALSE,TRUE))</f>
        <v>0</v>
      </c>
      <c r="J69" s="76" t="s">
        <v>281</v>
      </c>
      <c r="K69" s="59" t="str">
        <f>IF(A69=1,P69,IF(A69=2,Q69,IF(A69=3,R69,"")))</f>
        <v/>
      </c>
      <c r="L69" s="59"/>
      <c r="M69" s="59"/>
      <c r="N69" s="76" t="s">
        <v>281</v>
      </c>
      <c r="O69" s="139"/>
      <c r="P69" s="186" t="s">
        <v>100</v>
      </c>
      <c r="Q69" s="191" t="s">
        <v>159</v>
      </c>
      <c r="R69" s="191" t="s">
        <v>159</v>
      </c>
      <c r="S69" s="86"/>
      <c r="T69" s="86"/>
      <c r="U69" s="86"/>
    </row>
    <row r="70" spans="1:22" ht="38.25" x14ac:dyDescent="0.25">
      <c r="A70" s="56">
        <f t="shared" si="0"/>
        <v>0</v>
      </c>
      <c r="B70" s="56">
        <v>62</v>
      </c>
      <c r="C70" s="264" t="s">
        <v>657</v>
      </c>
      <c r="D70" s="327" t="s">
        <v>514</v>
      </c>
      <c r="E70" s="57" t="s">
        <v>496</v>
      </c>
      <c r="F70" s="142"/>
      <c r="G70" s="142"/>
      <c r="H70" s="255"/>
      <c r="I70" s="26" t="b">
        <f>IF(A70&gt;0,IF(ISBLANK(H70),FALSE,TRUE))</f>
        <v>0</v>
      </c>
      <c r="J70" s="76" t="s">
        <v>281</v>
      </c>
      <c r="K70" s="59" t="str">
        <f>IF(A70=1,P70,IF(A70=2,Q70,IF(A70=3,R70,"")))</f>
        <v/>
      </c>
      <c r="L70" s="59"/>
      <c r="M70" s="59"/>
      <c r="N70" s="76" t="s">
        <v>281</v>
      </c>
      <c r="O70" s="139"/>
      <c r="P70" s="185" t="s">
        <v>388</v>
      </c>
      <c r="Q70" s="185" t="s">
        <v>388</v>
      </c>
      <c r="R70" s="185" t="s">
        <v>388</v>
      </c>
      <c r="S70" s="99"/>
      <c r="T70" s="99"/>
      <c r="U70" s="99"/>
    </row>
    <row r="71" spans="1:22" ht="89.25" x14ac:dyDescent="0.25">
      <c r="A71" s="56">
        <f t="shared" si="0"/>
        <v>0</v>
      </c>
      <c r="B71" s="252">
        <v>63</v>
      </c>
      <c r="C71" s="56">
        <v>48</v>
      </c>
      <c r="D71" s="57">
        <v>48</v>
      </c>
      <c r="E71" s="399" t="s">
        <v>517</v>
      </c>
      <c r="F71" s="400"/>
      <c r="G71" s="397">
        <f>IF($H72+$H73&gt;0,$H72+$H73,0)</f>
        <v>0</v>
      </c>
      <c r="H71" s="398"/>
      <c r="I71" s="250" t="s">
        <v>264</v>
      </c>
      <c r="J71" s="100" t="s">
        <v>282</v>
      </c>
      <c r="K71" s="404" t="str">
        <f>IF(A71=1,P71,IF(A71=2,Q71,IF(A71=3,R71,"")))</f>
        <v/>
      </c>
      <c r="L71" s="343"/>
      <c r="M71" s="343"/>
      <c r="N71" s="100" t="s">
        <v>282</v>
      </c>
      <c r="O71" s="139"/>
      <c r="P71" s="185" t="s">
        <v>101</v>
      </c>
      <c r="Q71" s="191" t="s">
        <v>160</v>
      </c>
      <c r="R71" s="191" t="s">
        <v>161</v>
      </c>
      <c r="S71" s="98"/>
      <c r="T71" s="98"/>
      <c r="U71" s="98"/>
    </row>
    <row r="72" spans="1:22" ht="51" customHeight="1" x14ac:dyDescent="0.25">
      <c r="A72" s="56">
        <f t="shared" si="0"/>
        <v>0</v>
      </c>
      <c r="B72" s="56">
        <v>64</v>
      </c>
      <c r="C72" s="264" t="s">
        <v>658</v>
      </c>
      <c r="D72" s="327" t="s">
        <v>515</v>
      </c>
      <c r="E72" s="89" t="s">
        <v>497</v>
      </c>
      <c r="F72" s="141"/>
      <c r="G72" s="141"/>
      <c r="H72" s="121"/>
      <c r="I72" s="26" t="b">
        <f>IF(A72&gt;0,IF(ISBLANK(H72),FALSE,TRUE))</f>
        <v>0</v>
      </c>
      <c r="J72" s="90" t="s">
        <v>102</v>
      </c>
      <c r="K72" s="405"/>
      <c r="L72" s="344"/>
      <c r="M72" s="344"/>
      <c r="N72" s="90" t="s">
        <v>102</v>
      </c>
      <c r="O72" s="139"/>
      <c r="P72" s="185"/>
      <c r="Q72" s="191"/>
      <c r="R72" s="191"/>
      <c r="S72" s="101"/>
      <c r="T72" s="101"/>
      <c r="U72" s="101"/>
    </row>
    <row r="73" spans="1:22" ht="54" x14ac:dyDescent="0.25">
      <c r="A73" s="56">
        <f t="shared" ref="A73:A134" si="15">IF($F$4="Single State Agent",1,IF($F$4="Multi-State Agent",2,IF($F$4="Retail Offices of Direct-Writing Underwriters",3,0)))</f>
        <v>0</v>
      </c>
      <c r="B73" s="252">
        <v>65</v>
      </c>
      <c r="C73" s="264" t="s">
        <v>659</v>
      </c>
      <c r="D73" s="327" t="s">
        <v>516</v>
      </c>
      <c r="E73" s="89" t="s">
        <v>499</v>
      </c>
      <c r="F73" s="143"/>
      <c r="G73" s="143"/>
      <c r="H73" s="121"/>
      <c r="I73" s="26" t="b">
        <f>IF(A73&gt;0,IF(ISBLANK(H73),FALSE,TRUE))</f>
        <v>0</v>
      </c>
      <c r="J73" s="79"/>
      <c r="K73" s="406"/>
      <c r="L73" s="344"/>
      <c r="M73" s="344"/>
      <c r="N73" s="79"/>
      <c r="O73" s="139"/>
      <c r="P73" s="185"/>
      <c r="Q73" s="191"/>
      <c r="R73" s="191"/>
      <c r="S73" s="94"/>
      <c r="T73" s="94"/>
      <c r="U73" s="94"/>
    </row>
    <row r="74" spans="1:22" ht="39.75" customHeight="1" x14ac:dyDescent="0.25">
      <c r="A74" s="56">
        <f t="shared" si="15"/>
        <v>0</v>
      </c>
      <c r="B74" s="56">
        <v>66</v>
      </c>
      <c r="C74" s="56">
        <v>49</v>
      </c>
      <c r="D74" s="57">
        <v>49</v>
      </c>
      <c r="E74" s="317" t="s">
        <v>283</v>
      </c>
      <c r="F74" s="143"/>
      <c r="G74" s="143"/>
      <c r="H74" s="121"/>
      <c r="I74" s="26" t="b">
        <f>IF(A74&gt;0,IF(ISBLANK(H74),FALSE,TRUE))</f>
        <v>0</v>
      </c>
      <c r="J74" s="229"/>
      <c r="K74" s="230"/>
      <c r="L74" s="102"/>
      <c r="M74" s="102"/>
      <c r="N74" s="102"/>
      <c r="O74" s="139"/>
      <c r="P74" s="185"/>
      <c r="Q74" s="191"/>
      <c r="R74" s="191"/>
      <c r="S74" s="88"/>
      <c r="T74" s="88"/>
      <c r="U74" s="88"/>
    </row>
    <row r="75" spans="1:22" ht="54" x14ac:dyDescent="0.25">
      <c r="A75" s="56">
        <f t="shared" si="15"/>
        <v>0</v>
      </c>
      <c r="B75" s="252">
        <v>67</v>
      </c>
      <c r="C75" s="56">
        <v>50</v>
      </c>
      <c r="D75" s="57">
        <v>50</v>
      </c>
      <c r="E75" s="318" t="s">
        <v>520</v>
      </c>
      <c r="F75" s="319"/>
      <c r="G75" s="407">
        <f>IF($H76+$H77&gt;0,$H76+$H77,0)</f>
        <v>0</v>
      </c>
      <c r="H75" s="398"/>
      <c r="I75" s="257" t="s">
        <v>264</v>
      </c>
      <c r="J75" s="76" t="s">
        <v>596</v>
      </c>
      <c r="K75" s="59" t="str">
        <f>IF(A75=1,P75,IF(A75=2,Q75,IF(A75=3,R75,"")))</f>
        <v/>
      </c>
      <c r="L75" s="59"/>
      <c r="M75" s="59"/>
      <c r="N75" s="76" t="s">
        <v>596</v>
      </c>
      <c r="O75" s="139"/>
      <c r="P75" s="185" t="s">
        <v>162</v>
      </c>
      <c r="Q75" s="185" t="s">
        <v>163</v>
      </c>
      <c r="R75" s="185" t="s">
        <v>163</v>
      </c>
      <c r="S75" s="88"/>
      <c r="T75" s="88"/>
      <c r="U75" s="88"/>
    </row>
    <row r="76" spans="1:22" ht="61.5" customHeight="1" x14ac:dyDescent="0.25">
      <c r="A76" s="56">
        <f t="shared" si="15"/>
        <v>0</v>
      </c>
      <c r="B76" s="56">
        <v>68</v>
      </c>
      <c r="C76" s="264" t="s">
        <v>449</v>
      </c>
      <c r="D76" s="327" t="s">
        <v>494</v>
      </c>
      <c r="E76" s="221" t="s">
        <v>498</v>
      </c>
      <c r="F76" s="143"/>
      <c r="G76" s="143"/>
      <c r="H76" s="255"/>
      <c r="I76" s="26" t="b">
        <f>IF(A76&gt;0,IF(ISBLANK(H76),FALSE,TRUE))</f>
        <v>0</v>
      </c>
      <c r="J76" s="76"/>
      <c r="K76" s="59"/>
      <c r="L76" s="59"/>
      <c r="M76" s="59"/>
      <c r="N76" s="76"/>
      <c r="O76" s="139"/>
      <c r="P76" s="185"/>
      <c r="Q76" s="185"/>
      <c r="R76" s="185"/>
      <c r="S76" s="88"/>
      <c r="T76" s="88"/>
      <c r="U76" s="88"/>
    </row>
    <row r="77" spans="1:22" ht="61.5" customHeight="1" x14ac:dyDescent="0.25">
      <c r="A77" s="56">
        <f t="shared" si="15"/>
        <v>0</v>
      </c>
      <c r="B77" s="252">
        <v>69</v>
      </c>
      <c r="C77" s="264" t="s">
        <v>450</v>
      </c>
      <c r="D77" s="327" t="s">
        <v>519</v>
      </c>
      <c r="E77" s="221" t="s">
        <v>570</v>
      </c>
      <c r="F77" s="143"/>
      <c r="G77" s="143"/>
      <c r="H77" s="255"/>
      <c r="I77" s="26" t="b">
        <f>IF(A77&gt;0,IF(ISBLANK(H77),FALSE,TRUE))</f>
        <v>0</v>
      </c>
      <c r="J77" s="76"/>
      <c r="K77" s="59"/>
      <c r="L77" s="59"/>
      <c r="M77" s="59"/>
      <c r="N77" s="76"/>
      <c r="O77" s="139"/>
      <c r="P77" s="185"/>
      <c r="Q77" s="185"/>
      <c r="R77" s="185"/>
      <c r="S77" s="88"/>
      <c r="T77" s="88"/>
      <c r="U77" s="88"/>
    </row>
    <row r="78" spans="1:22" ht="87" customHeight="1" x14ac:dyDescent="0.25">
      <c r="A78" s="56">
        <f t="shared" si="15"/>
        <v>0</v>
      </c>
      <c r="B78" s="56">
        <v>70</v>
      </c>
      <c r="C78" s="56">
        <v>51</v>
      </c>
      <c r="D78" s="57">
        <v>51</v>
      </c>
      <c r="E78" s="57" t="s">
        <v>284</v>
      </c>
      <c r="F78" s="142"/>
      <c r="G78" s="142"/>
      <c r="H78" s="121"/>
      <c r="I78" s="26" t="b">
        <f>IF(A78&gt;0,IF(ISBLANK(H78),FALSE,TRUE))</f>
        <v>0</v>
      </c>
      <c r="J78" s="76" t="s">
        <v>597</v>
      </c>
      <c r="K78" s="59" t="str">
        <f>IF(A78=1,P78,IF(A78=2,Q78,IF(A78=3,R78,"")))</f>
        <v/>
      </c>
      <c r="L78" s="59"/>
      <c r="M78" s="59"/>
      <c r="N78" s="76" t="s">
        <v>597</v>
      </c>
      <c r="O78" s="139"/>
      <c r="P78" s="186" t="s">
        <v>164</v>
      </c>
      <c r="Q78" s="192" t="s">
        <v>165</v>
      </c>
      <c r="R78" s="185" t="s">
        <v>165</v>
      </c>
      <c r="S78" s="88"/>
      <c r="T78" s="88"/>
      <c r="U78" s="88"/>
    </row>
    <row r="79" spans="1:22" ht="54.75" customHeight="1" x14ac:dyDescent="0.25">
      <c r="A79" s="56">
        <f t="shared" si="15"/>
        <v>0</v>
      </c>
      <c r="B79" s="252">
        <v>71</v>
      </c>
      <c r="C79" s="56">
        <v>52</v>
      </c>
      <c r="D79" s="57">
        <v>52</v>
      </c>
      <c r="E79" s="399" t="s">
        <v>521</v>
      </c>
      <c r="F79" s="400"/>
      <c r="G79" s="397">
        <f>IF($H80+$H81&gt;0,$H80+$H81,0)</f>
        <v>0</v>
      </c>
      <c r="H79" s="398"/>
      <c r="I79" s="250" t="s">
        <v>264</v>
      </c>
      <c r="J79" s="90" t="s">
        <v>285</v>
      </c>
      <c r="K79" s="81"/>
      <c r="L79" s="81"/>
      <c r="M79" s="81"/>
      <c r="N79" s="90" t="s">
        <v>285</v>
      </c>
      <c r="O79" s="139"/>
      <c r="P79" s="185"/>
      <c r="Q79" s="185"/>
      <c r="R79" s="185"/>
      <c r="S79" s="103"/>
      <c r="T79" s="103"/>
      <c r="U79" s="103"/>
    </row>
    <row r="80" spans="1:22" ht="102" x14ac:dyDescent="0.25">
      <c r="A80" s="56">
        <f t="shared" si="15"/>
        <v>0</v>
      </c>
      <c r="B80" s="56">
        <v>72</v>
      </c>
      <c r="C80" s="264" t="s">
        <v>660</v>
      </c>
      <c r="D80" s="327" t="s">
        <v>522</v>
      </c>
      <c r="E80" s="57" t="s">
        <v>280</v>
      </c>
      <c r="F80" s="141"/>
      <c r="G80" s="141"/>
      <c r="H80" s="255"/>
      <c r="I80" s="26" t="b">
        <f t="shared" ref="I80:I105" si="16">IF(A80&gt;0,IF(ISBLANK(H80),FALSE,TRUE))</f>
        <v>0</v>
      </c>
      <c r="J80" s="76" t="s">
        <v>281</v>
      </c>
      <c r="K80" s="59" t="str">
        <f t="shared" ref="K80:K106" si="17">IF(A80=1,P80,IF(A80=2,Q80,IF(A80=3,R80,"")))</f>
        <v/>
      </c>
      <c r="L80" s="59"/>
      <c r="M80" s="59"/>
      <c r="N80" s="76" t="s">
        <v>281</v>
      </c>
      <c r="O80" s="139"/>
      <c r="P80" s="186" t="s">
        <v>166</v>
      </c>
      <c r="Q80" s="193" t="s">
        <v>167</v>
      </c>
      <c r="R80" s="194" t="s">
        <v>168</v>
      </c>
      <c r="S80" s="98"/>
      <c r="T80" s="98"/>
      <c r="U80" s="98"/>
    </row>
    <row r="81" spans="1:21" ht="102" x14ac:dyDescent="0.25">
      <c r="A81" s="56">
        <f t="shared" si="15"/>
        <v>0</v>
      </c>
      <c r="B81" s="252">
        <v>73</v>
      </c>
      <c r="C81" s="264" t="s">
        <v>661</v>
      </c>
      <c r="D81" s="327" t="s">
        <v>523</v>
      </c>
      <c r="E81" s="57" t="s">
        <v>387</v>
      </c>
      <c r="F81" s="143"/>
      <c r="G81" s="143"/>
      <c r="H81" s="255"/>
      <c r="I81" s="26" t="b">
        <f t="shared" si="16"/>
        <v>0</v>
      </c>
      <c r="J81" s="76" t="s">
        <v>281</v>
      </c>
      <c r="K81" s="59" t="str">
        <f t="shared" si="17"/>
        <v/>
      </c>
      <c r="L81" s="59"/>
      <c r="M81" s="59"/>
      <c r="N81" s="76" t="s">
        <v>281</v>
      </c>
      <c r="O81" s="139"/>
      <c r="P81" s="186" t="s">
        <v>169</v>
      </c>
      <c r="Q81" s="193" t="s">
        <v>170</v>
      </c>
      <c r="R81" s="194" t="s">
        <v>171</v>
      </c>
      <c r="S81" s="103"/>
      <c r="T81" s="103"/>
      <c r="U81" s="103"/>
    </row>
    <row r="82" spans="1:21" ht="76.5" x14ac:dyDescent="0.25">
      <c r="A82" s="56">
        <f t="shared" si="15"/>
        <v>0</v>
      </c>
      <c r="B82" s="56">
        <v>74</v>
      </c>
      <c r="C82" s="56">
        <v>53</v>
      </c>
      <c r="D82" s="57">
        <v>53</v>
      </c>
      <c r="E82" s="57" t="s">
        <v>289</v>
      </c>
      <c r="F82" s="143"/>
      <c r="G82" s="143"/>
      <c r="H82" s="121"/>
      <c r="I82" s="26" t="b">
        <f t="shared" si="16"/>
        <v>0</v>
      </c>
      <c r="J82" s="104" t="s">
        <v>103</v>
      </c>
      <c r="K82" s="59" t="str">
        <f t="shared" si="17"/>
        <v/>
      </c>
      <c r="L82" s="59"/>
      <c r="M82" s="59"/>
      <c r="N82" s="104" t="s">
        <v>103</v>
      </c>
      <c r="O82" s="139"/>
      <c r="P82" s="186" t="s">
        <v>104</v>
      </c>
      <c r="Q82" s="186" t="s">
        <v>172</v>
      </c>
      <c r="R82" s="186" t="s">
        <v>172</v>
      </c>
      <c r="S82" s="103"/>
      <c r="T82" s="103"/>
      <c r="U82" s="103"/>
    </row>
    <row r="83" spans="1:21" ht="127.5" x14ac:dyDescent="0.25">
      <c r="A83" s="56">
        <f t="shared" si="15"/>
        <v>0</v>
      </c>
      <c r="B83" s="252">
        <v>75</v>
      </c>
      <c r="C83" s="56">
        <v>54</v>
      </c>
      <c r="D83" s="57">
        <v>54</v>
      </c>
      <c r="E83" s="57" t="s">
        <v>290</v>
      </c>
      <c r="F83" s="143"/>
      <c r="G83" s="143"/>
      <c r="H83" s="121"/>
      <c r="I83" s="26" t="b">
        <f t="shared" si="16"/>
        <v>0</v>
      </c>
      <c r="J83" s="105" t="s">
        <v>173</v>
      </c>
      <c r="K83" s="59" t="str">
        <f t="shared" si="17"/>
        <v/>
      </c>
      <c r="L83" s="59"/>
      <c r="M83" s="59"/>
      <c r="N83" s="105" t="s">
        <v>173</v>
      </c>
      <c r="O83" s="139"/>
      <c r="P83" s="195" t="s">
        <v>173</v>
      </c>
      <c r="Q83" s="195" t="s">
        <v>174</v>
      </c>
      <c r="R83" s="195" t="s">
        <v>175</v>
      </c>
      <c r="S83" s="103"/>
      <c r="T83" s="103"/>
      <c r="U83" s="103"/>
    </row>
    <row r="84" spans="1:21" ht="114.75" x14ac:dyDescent="0.25">
      <c r="A84" s="56">
        <f t="shared" si="15"/>
        <v>0</v>
      </c>
      <c r="B84" s="56">
        <v>76</v>
      </c>
      <c r="C84" s="56">
        <v>55</v>
      </c>
      <c r="D84" s="57">
        <v>55</v>
      </c>
      <c r="E84" s="57" t="s">
        <v>105</v>
      </c>
      <c r="F84" s="143"/>
      <c r="G84" s="143"/>
      <c r="H84" s="121"/>
      <c r="I84" s="26" t="b">
        <f t="shared" si="16"/>
        <v>0</v>
      </c>
      <c r="J84" s="76" t="s">
        <v>286</v>
      </c>
      <c r="K84" s="59" t="str">
        <f t="shared" si="17"/>
        <v/>
      </c>
      <c r="L84" s="59"/>
      <c r="M84" s="59"/>
      <c r="N84" s="76" t="s">
        <v>286</v>
      </c>
      <c r="O84" s="139"/>
      <c r="P84" s="195" t="s">
        <v>106</v>
      </c>
      <c r="Q84" s="195" t="s">
        <v>176</v>
      </c>
      <c r="R84" s="195" t="s">
        <v>177</v>
      </c>
      <c r="S84" s="103"/>
      <c r="T84" s="103"/>
      <c r="U84" s="103"/>
    </row>
    <row r="85" spans="1:21" ht="102" x14ac:dyDescent="0.25">
      <c r="A85" s="56">
        <f t="shared" si="15"/>
        <v>0</v>
      </c>
      <c r="B85" s="252">
        <v>77</v>
      </c>
      <c r="C85" s="56">
        <v>56</v>
      </c>
      <c r="D85" s="57">
        <v>56</v>
      </c>
      <c r="E85" s="57" t="s">
        <v>291</v>
      </c>
      <c r="F85" s="143"/>
      <c r="G85" s="143"/>
      <c r="H85" s="121"/>
      <c r="I85" s="26" t="b">
        <f t="shared" si="16"/>
        <v>0</v>
      </c>
      <c r="J85" s="76" t="s">
        <v>598</v>
      </c>
      <c r="K85" s="59" t="str">
        <f t="shared" si="17"/>
        <v/>
      </c>
      <c r="L85" s="59"/>
      <c r="M85" s="59"/>
      <c r="N85" s="76" t="s">
        <v>287</v>
      </c>
      <c r="O85" s="139"/>
      <c r="P85" s="185" t="s">
        <v>107</v>
      </c>
      <c r="Q85" s="185" t="s">
        <v>178</v>
      </c>
      <c r="R85" s="185" t="s">
        <v>179</v>
      </c>
      <c r="S85" s="98"/>
      <c r="T85" s="98"/>
      <c r="U85" s="98"/>
    </row>
    <row r="86" spans="1:21" ht="102" x14ac:dyDescent="0.25">
      <c r="A86" s="56">
        <f t="shared" si="15"/>
        <v>0</v>
      </c>
      <c r="B86" s="56">
        <v>78</v>
      </c>
      <c r="C86" s="56">
        <v>57</v>
      </c>
      <c r="D86" s="57">
        <v>57</v>
      </c>
      <c r="E86" s="57" t="s">
        <v>524</v>
      </c>
      <c r="F86" s="143"/>
      <c r="G86" s="143"/>
      <c r="H86" s="121"/>
      <c r="I86" s="26" t="b">
        <f t="shared" si="16"/>
        <v>0</v>
      </c>
      <c r="J86" s="76" t="s">
        <v>525</v>
      </c>
      <c r="K86" s="59" t="str">
        <f t="shared" si="17"/>
        <v/>
      </c>
      <c r="L86" s="59"/>
      <c r="M86" s="59"/>
      <c r="N86" s="76" t="s">
        <v>288</v>
      </c>
      <c r="O86" s="139"/>
      <c r="P86" s="195" t="s">
        <v>180</v>
      </c>
      <c r="Q86" s="195" t="s">
        <v>181</v>
      </c>
      <c r="R86" s="195" t="s">
        <v>181</v>
      </c>
      <c r="S86" s="106"/>
      <c r="T86" s="106"/>
      <c r="U86" s="106"/>
    </row>
    <row r="87" spans="1:21" ht="114.75" x14ac:dyDescent="0.25">
      <c r="A87" s="56">
        <f t="shared" si="15"/>
        <v>0</v>
      </c>
      <c r="B87" s="252">
        <v>79</v>
      </c>
      <c r="C87" s="56">
        <v>58</v>
      </c>
      <c r="D87" s="57">
        <v>58</v>
      </c>
      <c r="E87" s="328" t="s">
        <v>529</v>
      </c>
      <c r="F87" s="329"/>
      <c r="G87" s="397">
        <f>IF($H88+$H89&gt;0,$H88+$H89,0)</f>
        <v>0</v>
      </c>
      <c r="H87" s="398"/>
      <c r="I87" s="257" t="s">
        <v>264</v>
      </c>
      <c r="J87" s="76" t="s">
        <v>571</v>
      </c>
      <c r="K87" s="59" t="str">
        <f t="shared" si="17"/>
        <v/>
      </c>
      <c r="L87" s="59"/>
      <c r="M87" s="59"/>
      <c r="N87" s="76" t="s">
        <v>574</v>
      </c>
      <c r="O87" s="139"/>
      <c r="P87" s="195" t="s">
        <v>184</v>
      </c>
      <c r="Q87" s="196" t="s">
        <v>185</v>
      </c>
      <c r="R87" s="196" t="s">
        <v>185</v>
      </c>
      <c r="S87" s="107"/>
      <c r="T87" s="107"/>
      <c r="U87" s="107"/>
    </row>
    <row r="88" spans="1:21" ht="44.25" customHeight="1" x14ac:dyDescent="0.25">
      <c r="A88" s="56">
        <f t="shared" si="15"/>
        <v>0</v>
      </c>
      <c r="B88" s="56">
        <v>80</v>
      </c>
      <c r="C88" s="264" t="s">
        <v>662</v>
      </c>
      <c r="D88" s="327" t="s">
        <v>527</v>
      </c>
      <c r="E88" s="66" t="s">
        <v>619</v>
      </c>
      <c r="F88" s="143"/>
      <c r="G88" s="143"/>
      <c r="H88" s="223"/>
      <c r="I88" s="26" t="b">
        <f>IF(A88&gt;0,IF(AND($F$57&lt;&gt;"Escrow Pass Through",ISBLANK(H88)),FALSE,TRUE))</f>
        <v>0</v>
      </c>
      <c r="J88" s="76" t="s">
        <v>572</v>
      </c>
      <c r="K88" s="59"/>
      <c r="L88" s="59"/>
      <c r="M88" s="59"/>
      <c r="N88" s="76" t="s">
        <v>572</v>
      </c>
      <c r="O88" s="139"/>
      <c r="P88" s="195"/>
      <c r="Q88" s="196"/>
      <c r="R88" s="196"/>
      <c r="S88" s="107"/>
      <c r="T88" s="107"/>
      <c r="U88" s="107"/>
    </row>
    <row r="89" spans="1:21" ht="44.25" customHeight="1" x14ac:dyDescent="0.25">
      <c r="A89" s="56">
        <f t="shared" si="15"/>
        <v>0</v>
      </c>
      <c r="B89" s="252">
        <v>81</v>
      </c>
      <c r="C89" s="264" t="s">
        <v>663</v>
      </c>
      <c r="D89" s="327" t="s">
        <v>528</v>
      </c>
      <c r="E89" s="66" t="s">
        <v>620</v>
      </c>
      <c r="F89" s="143"/>
      <c r="G89" s="143"/>
      <c r="H89" s="223"/>
      <c r="I89" s="26" t="b">
        <f>IF(A89&gt;0,IF(AND($F$57&lt;&gt;"Operating Account",ISBLANK(H89)),FALSE,TRUE))</f>
        <v>0</v>
      </c>
      <c r="J89" s="76" t="s">
        <v>573</v>
      </c>
      <c r="K89" s="59"/>
      <c r="L89" s="59"/>
      <c r="M89" s="59"/>
      <c r="N89" s="76" t="s">
        <v>573</v>
      </c>
      <c r="O89" s="139"/>
      <c r="P89" s="195"/>
      <c r="Q89" s="196"/>
      <c r="R89" s="196"/>
      <c r="S89" s="107"/>
      <c r="T89" s="107"/>
      <c r="U89" s="107"/>
    </row>
    <row r="90" spans="1:21" ht="114.75" x14ac:dyDescent="0.25">
      <c r="A90" s="56">
        <f t="shared" si="15"/>
        <v>0</v>
      </c>
      <c r="B90" s="56">
        <v>82</v>
      </c>
      <c r="C90" s="264">
        <v>59</v>
      </c>
      <c r="D90" s="57">
        <v>59</v>
      </c>
      <c r="E90" s="328" t="s">
        <v>526</v>
      </c>
      <c r="F90" s="329"/>
      <c r="G90" s="397">
        <f>IF($H91+$H92&gt;0,$H91+$H92,0)</f>
        <v>0</v>
      </c>
      <c r="H90" s="398"/>
      <c r="I90" s="257" t="s">
        <v>264</v>
      </c>
      <c r="J90" s="76" t="s">
        <v>575</v>
      </c>
      <c r="K90" s="59" t="str">
        <f>IF(A90=1,P90,IF(A90=2,Q90,IF(A90=3,R90,"")))</f>
        <v/>
      </c>
      <c r="L90" s="59"/>
      <c r="M90" s="59"/>
      <c r="N90" s="76" t="s">
        <v>576</v>
      </c>
      <c r="O90" s="139"/>
      <c r="P90" s="195" t="s">
        <v>108</v>
      </c>
      <c r="Q90" s="195" t="s">
        <v>182</v>
      </c>
      <c r="R90" s="195" t="s">
        <v>183</v>
      </c>
      <c r="S90" s="97"/>
      <c r="T90" s="97"/>
      <c r="U90" s="97"/>
    </row>
    <row r="91" spans="1:21" ht="43.5" customHeight="1" x14ac:dyDescent="0.25">
      <c r="A91" s="56">
        <f t="shared" si="15"/>
        <v>0</v>
      </c>
      <c r="B91" s="252">
        <v>83</v>
      </c>
      <c r="C91" s="264" t="s">
        <v>664</v>
      </c>
      <c r="D91" s="327" t="s">
        <v>530</v>
      </c>
      <c r="E91" s="66" t="s">
        <v>619</v>
      </c>
      <c r="F91" s="143"/>
      <c r="G91" s="143"/>
      <c r="H91" s="223"/>
      <c r="I91" s="26" t="b">
        <f>IF(A91&gt;0,IF(AND($F$57&lt;&gt;"Escrow Pass Through",ISBLANK(H91)),FALSE,TRUE))</f>
        <v>0</v>
      </c>
      <c r="J91" s="76" t="s">
        <v>578</v>
      </c>
      <c r="K91" s="59"/>
      <c r="L91" s="59"/>
      <c r="M91" s="59"/>
      <c r="N91" s="76" t="s">
        <v>579</v>
      </c>
      <c r="O91" s="139"/>
      <c r="P91" s="195"/>
      <c r="Q91" s="195"/>
      <c r="R91" s="195"/>
      <c r="S91" s="97"/>
      <c r="T91" s="97"/>
      <c r="U91" s="97"/>
    </row>
    <row r="92" spans="1:21" ht="46.5" customHeight="1" x14ac:dyDescent="0.25">
      <c r="A92" s="56">
        <f t="shared" si="15"/>
        <v>0</v>
      </c>
      <c r="B92" s="56">
        <v>84</v>
      </c>
      <c r="C92" s="264" t="s">
        <v>665</v>
      </c>
      <c r="D92" s="327" t="s">
        <v>531</v>
      </c>
      <c r="E92" s="66" t="s">
        <v>620</v>
      </c>
      <c r="F92" s="143"/>
      <c r="G92" s="143"/>
      <c r="H92" s="223"/>
      <c r="I92" s="26" t="b">
        <f>IF(A92&gt;0,IF(AND($F$57&lt;&gt;"Operating Account",ISBLANK(H92)),FALSE,TRUE))</f>
        <v>0</v>
      </c>
      <c r="J92" s="76" t="s">
        <v>578</v>
      </c>
      <c r="K92" s="59"/>
      <c r="L92" s="59"/>
      <c r="M92" s="59"/>
      <c r="N92" s="76" t="s">
        <v>577</v>
      </c>
      <c r="O92" s="139"/>
      <c r="P92" s="195"/>
      <c r="Q92" s="195"/>
      <c r="R92" s="195"/>
      <c r="S92" s="97"/>
      <c r="T92" s="97"/>
      <c r="U92" s="97"/>
    </row>
    <row r="93" spans="1:21" ht="87.75" customHeight="1" x14ac:dyDescent="0.25">
      <c r="A93" s="56">
        <f t="shared" si="15"/>
        <v>0</v>
      </c>
      <c r="B93" s="252">
        <v>85</v>
      </c>
      <c r="C93" s="56">
        <v>60</v>
      </c>
      <c r="D93" s="57">
        <v>60</v>
      </c>
      <c r="E93" s="57" t="s">
        <v>292</v>
      </c>
      <c r="F93" s="143"/>
      <c r="G93" s="143"/>
      <c r="H93" s="121"/>
      <c r="I93" s="26" t="b">
        <f t="shared" si="16"/>
        <v>0</v>
      </c>
      <c r="J93" s="76" t="s">
        <v>601</v>
      </c>
      <c r="K93" s="59" t="str">
        <f t="shared" si="17"/>
        <v/>
      </c>
      <c r="L93" s="59"/>
      <c r="M93" s="59"/>
      <c r="N93" s="76" t="s">
        <v>109</v>
      </c>
      <c r="O93" s="139"/>
      <c r="P93" s="185" t="s">
        <v>693</v>
      </c>
      <c r="Q93" s="185" t="s">
        <v>694</v>
      </c>
      <c r="R93" s="185" t="s">
        <v>695</v>
      </c>
      <c r="S93" s="86"/>
      <c r="T93" s="86"/>
      <c r="U93" s="86"/>
    </row>
    <row r="94" spans="1:21" ht="102" x14ac:dyDescent="0.25">
      <c r="A94" s="56">
        <f t="shared" si="15"/>
        <v>0</v>
      </c>
      <c r="B94" s="56">
        <v>86</v>
      </c>
      <c r="C94" s="56">
        <v>61</v>
      </c>
      <c r="D94" s="57">
        <v>61</v>
      </c>
      <c r="E94" s="57" t="s">
        <v>602</v>
      </c>
      <c r="F94" s="329"/>
      <c r="G94" s="397">
        <f>IF($H95+$H96&gt;0,$H95+$H96,0)</f>
        <v>0</v>
      </c>
      <c r="H94" s="398"/>
      <c r="I94" s="257" t="s">
        <v>264</v>
      </c>
      <c r="J94" s="76" t="s">
        <v>352</v>
      </c>
      <c r="K94" s="59" t="str">
        <f t="shared" si="17"/>
        <v/>
      </c>
      <c r="L94" s="59"/>
      <c r="M94" s="59"/>
      <c r="N94" s="76" t="s">
        <v>110</v>
      </c>
      <c r="O94" s="139"/>
      <c r="P94" s="197" t="s">
        <v>186</v>
      </c>
      <c r="Q94" s="197" t="s">
        <v>187</v>
      </c>
      <c r="R94" s="197" t="s">
        <v>188</v>
      </c>
      <c r="S94" s="108"/>
      <c r="T94" s="108"/>
      <c r="U94" s="108"/>
    </row>
    <row r="95" spans="1:21" ht="102" x14ac:dyDescent="0.25">
      <c r="A95" s="56">
        <f t="shared" si="15"/>
        <v>0</v>
      </c>
      <c r="B95" s="252">
        <v>87</v>
      </c>
      <c r="C95" s="264" t="s">
        <v>451</v>
      </c>
      <c r="D95" s="57" t="s">
        <v>532</v>
      </c>
      <c r="E95" s="57" t="s">
        <v>534</v>
      </c>
      <c r="F95" s="143"/>
      <c r="G95" s="143"/>
      <c r="H95" s="255"/>
      <c r="I95" s="26" t="b">
        <f>IF(A95&gt;0,IF(ISBLANK(H95),FALSE,TRUE))</f>
        <v>0</v>
      </c>
      <c r="J95" s="357" t="s">
        <v>186</v>
      </c>
      <c r="K95" s="59"/>
      <c r="L95" s="345"/>
      <c r="M95" s="345"/>
      <c r="N95" s="330"/>
      <c r="O95" s="139"/>
      <c r="P95" s="197" t="s">
        <v>186</v>
      </c>
      <c r="Q95" s="197" t="s">
        <v>187</v>
      </c>
      <c r="R95" s="197" t="s">
        <v>188</v>
      </c>
      <c r="S95" s="108"/>
      <c r="T95" s="108"/>
      <c r="U95" s="108"/>
    </row>
    <row r="96" spans="1:21" ht="108" x14ac:dyDescent="0.25">
      <c r="A96" s="56">
        <f t="shared" si="15"/>
        <v>0</v>
      </c>
      <c r="B96" s="56">
        <v>88</v>
      </c>
      <c r="C96" s="264" t="s">
        <v>666</v>
      </c>
      <c r="D96" s="57" t="s">
        <v>533</v>
      </c>
      <c r="E96" s="57" t="s">
        <v>677</v>
      </c>
      <c r="F96" s="143"/>
      <c r="G96" s="143"/>
      <c r="H96" s="255"/>
      <c r="I96" s="26" t="b">
        <f>IF(A96&gt;0,IF(ISBLANK(H96),FALSE,TRUE))</f>
        <v>0</v>
      </c>
      <c r="J96" s="357" t="s">
        <v>186</v>
      </c>
      <c r="K96" s="59"/>
      <c r="L96" s="59"/>
      <c r="M96" s="59"/>
      <c r="N96" s="197" t="s">
        <v>611</v>
      </c>
      <c r="O96" s="139"/>
      <c r="P96" s="197" t="s">
        <v>186</v>
      </c>
      <c r="Q96" s="197" t="s">
        <v>187</v>
      </c>
      <c r="R96" s="197" t="s">
        <v>188</v>
      </c>
      <c r="S96" s="108"/>
      <c r="T96" s="108"/>
      <c r="U96" s="108"/>
    </row>
    <row r="97" spans="1:21" ht="102" x14ac:dyDescent="0.25">
      <c r="A97" s="56">
        <f t="shared" si="15"/>
        <v>0</v>
      </c>
      <c r="B97" s="252">
        <v>89</v>
      </c>
      <c r="C97" s="56">
        <v>62</v>
      </c>
      <c r="D97" s="57">
        <v>62</v>
      </c>
      <c r="E97" s="57" t="s">
        <v>293</v>
      </c>
      <c r="F97" s="143"/>
      <c r="G97" s="143"/>
      <c r="H97" s="121"/>
      <c r="I97" s="26" t="b">
        <f t="shared" si="16"/>
        <v>0</v>
      </c>
      <c r="J97" s="81"/>
      <c r="K97" s="59" t="str">
        <f t="shared" si="17"/>
        <v/>
      </c>
      <c r="L97" s="345"/>
      <c r="M97" s="345"/>
      <c r="N97" s="81"/>
      <c r="O97" s="139"/>
      <c r="P97" s="185" t="s">
        <v>349</v>
      </c>
      <c r="Q97" s="185" t="s">
        <v>350</v>
      </c>
      <c r="R97" s="185" t="s">
        <v>351</v>
      </c>
      <c r="S97" s="108"/>
      <c r="T97" s="108"/>
      <c r="U97" s="108"/>
    </row>
    <row r="98" spans="1:21" ht="38.25" x14ac:dyDescent="0.25">
      <c r="A98" s="56">
        <f t="shared" si="15"/>
        <v>0</v>
      </c>
      <c r="B98" s="56">
        <v>90</v>
      </c>
      <c r="C98" s="56">
        <v>63</v>
      </c>
      <c r="D98" s="57">
        <v>63</v>
      </c>
      <c r="E98" s="57" t="s">
        <v>294</v>
      </c>
      <c r="F98" s="143"/>
      <c r="G98" s="143"/>
      <c r="H98" s="121"/>
      <c r="I98" s="26" t="b">
        <f t="shared" si="16"/>
        <v>0</v>
      </c>
      <c r="J98" s="76" t="s">
        <v>111</v>
      </c>
      <c r="K98" s="59" t="str">
        <f t="shared" si="17"/>
        <v/>
      </c>
      <c r="L98" s="59"/>
      <c r="M98" s="59"/>
      <c r="N98" s="76" t="s">
        <v>111</v>
      </c>
      <c r="O98" s="139"/>
      <c r="P98" s="185" t="s">
        <v>112</v>
      </c>
      <c r="Q98" s="185" t="s">
        <v>189</v>
      </c>
      <c r="R98" s="185" t="s">
        <v>190</v>
      </c>
      <c r="S98" s="106"/>
      <c r="T98" s="106"/>
      <c r="U98" s="106"/>
    </row>
    <row r="99" spans="1:21" ht="102" x14ac:dyDescent="0.25">
      <c r="A99" s="56">
        <f t="shared" si="15"/>
        <v>0</v>
      </c>
      <c r="B99" s="252">
        <v>91</v>
      </c>
      <c r="C99" s="56">
        <v>64</v>
      </c>
      <c r="D99" s="57">
        <v>64</v>
      </c>
      <c r="E99" s="57" t="s">
        <v>295</v>
      </c>
      <c r="F99" s="143"/>
      <c r="G99" s="143"/>
      <c r="H99" s="121"/>
      <c r="I99" s="26" t="b">
        <f t="shared" si="16"/>
        <v>0</v>
      </c>
      <c r="J99" s="109" t="s">
        <v>603</v>
      </c>
      <c r="K99" s="59" t="str">
        <f t="shared" si="17"/>
        <v/>
      </c>
      <c r="L99" s="59"/>
      <c r="M99" s="59"/>
      <c r="N99" s="109" t="s">
        <v>603</v>
      </c>
      <c r="O99" s="139"/>
      <c r="P99" s="198" t="s">
        <v>191</v>
      </c>
      <c r="Q99" s="198" t="s">
        <v>192</v>
      </c>
      <c r="R99" s="198" t="s">
        <v>193</v>
      </c>
      <c r="S99" s="108"/>
      <c r="T99" s="108"/>
      <c r="U99" s="108"/>
    </row>
    <row r="100" spans="1:21" ht="102" x14ac:dyDescent="0.25">
      <c r="A100" s="56">
        <f t="shared" si="15"/>
        <v>0</v>
      </c>
      <c r="B100" s="56">
        <v>92</v>
      </c>
      <c r="C100" s="264">
        <v>65</v>
      </c>
      <c r="D100" s="57">
        <v>65</v>
      </c>
      <c r="E100" s="57" t="s">
        <v>296</v>
      </c>
      <c r="F100" s="143"/>
      <c r="G100" s="143"/>
      <c r="H100" s="121"/>
      <c r="I100" s="26" t="b">
        <f t="shared" si="16"/>
        <v>0</v>
      </c>
      <c r="J100" s="109" t="s">
        <v>298</v>
      </c>
      <c r="K100" s="59" t="str">
        <f t="shared" si="17"/>
        <v/>
      </c>
      <c r="L100" s="59"/>
      <c r="M100" s="59"/>
      <c r="N100" s="109" t="s">
        <v>298</v>
      </c>
      <c r="O100" s="139"/>
      <c r="P100" s="198" t="s">
        <v>194</v>
      </c>
      <c r="Q100" s="198" t="s">
        <v>195</v>
      </c>
      <c r="R100" s="198" t="s">
        <v>196</v>
      </c>
      <c r="S100" s="108"/>
      <c r="T100" s="108"/>
      <c r="U100" s="108"/>
    </row>
    <row r="101" spans="1:21" ht="102" x14ac:dyDescent="0.25">
      <c r="A101" s="56">
        <f t="shared" si="15"/>
        <v>0</v>
      </c>
      <c r="B101" s="252">
        <v>93</v>
      </c>
      <c r="C101" s="264">
        <v>66</v>
      </c>
      <c r="D101" s="57">
        <v>66</v>
      </c>
      <c r="E101" s="57" t="s">
        <v>537</v>
      </c>
      <c r="F101" s="329"/>
      <c r="G101" s="397">
        <f>IF(102+$H103&gt;0,$H102+$H103,0)</f>
        <v>0</v>
      </c>
      <c r="H101" s="398"/>
      <c r="I101" s="257" t="s">
        <v>264</v>
      </c>
      <c r="J101" s="109" t="s">
        <v>197</v>
      </c>
      <c r="K101" s="59" t="str">
        <f t="shared" si="17"/>
        <v/>
      </c>
      <c r="L101" s="59"/>
      <c r="M101" s="59"/>
      <c r="N101" s="109" t="s">
        <v>197</v>
      </c>
      <c r="O101" s="139"/>
      <c r="P101" s="198" t="s">
        <v>197</v>
      </c>
      <c r="Q101" s="198" t="s">
        <v>198</v>
      </c>
      <c r="R101" s="198" t="s">
        <v>198</v>
      </c>
      <c r="S101" s="110"/>
      <c r="T101" s="110"/>
      <c r="U101" s="110"/>
    </row>
    <row r="102" spans="1:21" ht="36" x14ac:dyDescent="0.25">
      <c r="A102" s="56">
        <f t="shared" si="15"/>
        <v>0</v>
      </c>
      <c r="B102" s="56">
        <v>94</v>
      </c>
      <c r="C102" s="264" t="s">
        <v>667</v>
      </c>
      <c r="D102" s="327" t="s">
        <v>535</v>
      </c>
      <c r="E102" s="66" t="s">
        <v>538</v>
      </c>
      <c r="F102" s="143"/>
      <c r="G102" s="143"/>
      <c r="H102" s="223"/>
      <c r="I102" s="26" t="b">
        <f>IF(A102&gt;0,IF(AND($F$57&lt;&gt;"Escrow Pass Through",ISBLANK(H102)),FALSE,TRUE))</f>
        <v>0</v>
      </c>
      <c r="J102" s="76"/>
      <c r="K102" s="59"/>
      <c r="L102" s="59"/>
      <c r="M102" s="59"/>
      <c r="N102" s="76"/>
      <c r="O102" s="139"/>
      <c r="P102" s="195"/>
      <c r="Q102" s="195"/>
      <c r="R102" s="195"/>
      <c r="S102" s="97"/>
      <c r="T102" s="97"/>
      <c r="U102" s="97"/>
    </row>
    <row r="103" spans="1:21" ht="36" x14ac:dyDescent="0.25">
      <c r="A103" s="56">
        <f t="shared" si="15"/>
        <v>0</v>
      </c>
      <c r="B103" s="252">
        <v>95</v>
      </c>
      <c r="C103" s="264" t="s">
        <v>668</v>
      </c>
      <c r="D103" s="327" t="s">
        <v>536</v>
      </c>
      <c r="E103" s="66" t="s">
        <v>539</v>
      </c>
      <c r="F103" s="143"/>
      <c r="G103" s="143"/>
      <c r="H103" s="223"/>
      <c r="I103" s="26" t="b">
        <f>IF(A103&gt;0,IF(AND($F$57&lt;&gt;"Operating Account",ISBLANK(H103)),FALSE,TRUE))</f>
        <v>0</v>
      </c>
      <c r="J103" s="76"/>
      <c r="K103" s="59"/>
      <c r="L103" s="59"/>
      <c r="M103" s="59"/>
      <c r="N103" s="76"/>
      <c r="O103" s="139"/>
      <c r="P103" s="195"/>
      <c r="Q103" s="195"/>
      <c r="R103" s="195"/>
      <c r="S103" s="97"/>
      <c r="T103" s="97"/>
      <c r="U103" s="97"/>
    </row>
    <row r="104" spans="1:21" ht="127.5" x14ac:dyDescent="0.25">
      <c r="A104" s="56">
        <f t="shared" si="15"/>
        <v>0</v>
      </c>
      <c r="B104" s="56">
        <v>96</v>
      </c>
      <c r="C104" s="56">
        <v>67</v>
      </c>
      <c r="D104" s="57">
        <v>67</v>
      </c>
      <c r="E104" s="57" t="s">
        <v>297</v>
      </c>
      <c r="F104" s="143"/>
      <c r="G104" s="143"/>
      <c r="H104" s="121"/>
      <c r="I104" s="26" t="b">
        <f t="shared" si="16"/>
        <v>0</v>
      </c>
      <c r="J104" s="111" t="s">
        <v>299</v>
      </c>
      <c r="K104" s="59" t="str">
        <f t="shared" si="17"/>
        <v/>
      </c>
      <c r="L104" s="59"/>
      <c r="M104" s="59"/>
      <c r="N104" s="111" t="s">
        <v>299</v>
      </c>
      <c r="O104" s="139"/>
      <c r="P104" s="199" t="s">
        <v>199</v>
      </c>
      <c r="Q104" s="199" t="s">
        <v>200</v>
      </c>
      <c r="R104" s="199" t="s">
        <v>201</v>
      </c>
      <c r="S104" s="108"/>
      <c r="T104" s="108"/>
      <c r="U104" s="108"/>
    </row>
    <row r="105" spans="1:21" ht="127.5" x14ac:dyDescent="0.25">
      <c r="A105" s="56">
        <f t="shared" si="15"/>
        <v>0</v>
      </c>
      <c r="B105" s="252">
        <v>97</v>
      </c>
      <c r="C105" s="56">
        <v>68</v>
      </c>
      <c r="D105" s="57">
        <v>68</v>
      </c>
      <c r="E105" s="57" t="s">
        <v>300</v>
      </c>
      <c r="F105" s="142"/>
      <c r="G105" s="142"/>
      <c r="H105" s="121"/>
      <c r="I105" s="26" t="b">
        <f t="shared" si="16"/>
        <v>0</v>
      </c>
      <c r="J105" s="79"/>
      <c r="K105" s="59" t="str">
        <f>IF(A105=1,P105,IF(A105=2,Q105,IF(A105=3,R105,"")))</f>
        <v/>
      </c>
      <c r="L105" s="343"/>
      <c r="M105" s="343"/>
      <c r="N105" s="79"/>
      <c r="O105" s="139"/>
      <c r="P105" s="199" t="s">
        <v>612</v>
      </c>
      <c r="Q105" s="199" t="s">
        <v>202</v>
      </c>
      <c r="R105" s="199" t="s">
        <v>203</v>
      </c>
      <c r="S105" s="88"/>
      <c r="T105" s="88"/>
      <c r="U105" s="88"/>
    </row>
    <row r="106" spans="1:21" ht="102" x14ac:dyDescent="0.25">
      <c r="A106" s="56">
        <f t="shared" si="15"/>
        <v>0</v>
      </c>
      <c r="B106" s="56">
        <v>98</v>
      </c>
      <c r="C106" s="56">
        <v>69</v>
      </c>
      <c r="D106" s="317">
        <v>69</v>
      </c>
      <c r="E106" s="399" t="s">
        <v>543</v>
      </c>
      <c r="F106" s="400"/>
      <c r="G106" s="397">
        <f>IF($H107+$H108+$H109&gt;0,$H107+$H108+$H109,0)</f>
        <v>0</v>
      </c>
      <c r="H106" s="398"/>
      <c r="I106" s="250" t="s">
        <v>264</v>
      </c>
      <c r="J106" s="80"/>
      <c r="K106" s="404" t="str">
        <f t="shared" si="17"/>
        <v/>
      </c>
      <c r="L106" s="344"/>
      <c r="M106" s="344"/>
      <c r="N106" s="80"/>
      <c r="O106" s="139"/>
      <c r="P106" s="199" t="s">
        <v>204</v>
      </c>
      <c r="Q106" s="199" t="s">
        <v>205</v>
      </c>
      <c r="R106" s="199" t="s">
        <v>206</v>
      </c>
      <c r="S106" s="112"/>
      <c r="T106" s="112"/>
      <c r="U106" s="112"/>
    </row>
    <row r="107" spans="1:21" ht="18" x14ac:dyDescent="0.25">
      <c r="A107" s="56">
        <f t="shared" si="15"/>
        <v>0</v>
      </c>
      <c r="B107" s="252">
        <v>99</v>
      </c>
      <c r="C107" s="264" t="s">
        <v>669</v>
      </c>
      <c r="D107" s="327" t="s">
        <v>540</v>
      </c>
      <c r="E107" s="57" t="s">
        <v>301</v>
      </c>
      <c r="F107" s="141"/>
      <c r="G107" s="141"/>
      <c r="H107" s="121"/>
      <c r="I107" s="26" t="b">
        <f t="shared" ref="I107:I122" si="18">IF(A107&gt;0,IF(ISBLANK(H107),FALSE,TRUE))</f>
        <v>0</v>
      </c>
      <c r="J107" s="81"/>
      <c r="K107" s="405"/>
      <c r="L107" s="344"/>
      <c r="M107" s="344"/>
      <c r="N107" s="81"/>
      <c r="O107" s="139"/>
      <c r="P107" s="185" t="s">
        <v>68</v>
      </c>
      <c r="Q107" s="185" t="s">
        <v>68</v>
      </c>
      <c r="R107" s="185" t="s">
        <v>68</v>
      </c>
      <c r="S107" s="88"/>
      <c r="T107" s="88"/>
      <c r="U107" s="88"/>
    </row>
    <row r="108" spans="1:21" ht="18" x14ac:dyDescent="0.25">
      <c r="A108" s="56">
        <f t="shared" si="15"/>
        <v>0</v>
      </c>
      <c r="B108" s="56">
        <v>100</v>
      </c>
      <c r="C108" s="264" t="s">
        <v>670</v>
      </c>
      <c r="D108" s="327" t="s">
        <v>541</v>
      </c>
      <c r="E108" s="57" t="s">
        <v>302</v>
      </c>
      <c r="F108" s="143"/>
      <c r="G108" s="143"/>
      <c r="H108" s="121"/>
      <c r="I108" s="26" t="b">
        <f t="shared" si="18"/>
        <v>0</v>
      </c>
      <c r="J108" s="76" t="s">
        <v>604</v>
      </c>
      <c r="K108" s="405"/>
      <c r="L108" s="344"/>
      <c r="M108" s="344"/>
      <c r="N108" s="76" t="s">
        <v>113</v>
      </c>
      <c r="O108" s="139"/>
      <c r="P108" s="185" t="s">
        <v>68</v>
      </c>
      <c r="Q108" s="185" t="s">
        <v>68</v>
      </c>
      <c r="R108" s="185" t="s">
        <v>68</v>
      </c>
      <c r="S108" s="98"/>
      <c r="T108" s="98"/>
      <c r="U108" s="98"/>
    </row>
    <row r="109" spans="1:21" ht="18" x14ac:dyDescent="0.25">
      <c r="A109" s="56">
        <f t="shared" si="15"/>
        <v>0</v>
      </c>
      <c r="B109" s="252">
        <v>101</v>
      </c>
      <c r="C109" s="264" t="s">
        <v>671</v>
      </c>
      <c r="D109" s="327" t="s">
        <v>542</v>
      </c>
      <c r="E109" s="57" t="s">
        <v>303</v>
      </c>
      <c r="F109" s="143"/>
      <c r="G109" s="143"/>
      <c r="H109" s="121"/>
      <c r="I109" s="26" t="b">
        <f t="shared" si="18"/>
        <v>0</v>
      </c>
      <c r="J109" s="79"/>
      <c r="K109" s="406"/>
      <c r="L109" s="344"/>
      <c r="M109" s="344"/>
      <c r="N109" s="79"/>
      <c r="O109" s="139"/>
      <c r="P109" s="185" t="s">
        <v>68</v>
      </c>
      <c r="Q109" s="185" t="s">
        <v>68</v>
      </c>
      <c r="R109" s="185" t="s">
        <v>68</v>
      </c>
      <c r="S109" s="113"/>
      <c r="T109" s="113"/>
      <c r="U109" s="113"/>
    </row>
    <row r="110" spans="1:21" ht="114.75" x14ac:dyDescent="0.25">
      <c r="A110" s="56">
        <f t="shared" si="15"/>
        <v>0</v>
      </c>
      <c r="B110" s="56">
        <v>102</v>
      </c>
      <c r="C110" s="56">
        <v>70</v>
      </c>
      <c r="D110" s="57">
        <v>70</v>
      </c>
      <c r="E110" s="57" t="s">
        <v>304</v>
      </c>
      <c r="F110" s="329"/>
      <c r="G110" s="397">
        <f>IF($H111+$H112&gt;0,$H111+$H112,0)</f>
        <v>0</v>
      </c>
      <c r="H110" s="398"/>
      <c r="I110" s="257" t="s">
        <v>264</v>
      </c>
      <c r="J110" s="80"/>
      <c r="K110" s="59" t="str">
        <f t="shared" ref="K110:K123" si="19">IF(A110=1,P110,IF(A110=2,Q110,IF(A110=3,R110,"")))</f>
        <v/>
      </c>
      <c r="L110" s="344"/>
      <c r="M110" s="344"/>
      <c r="N110" s="80"/>
      <c r="O110" s="139"/>
      <c r="P110" s="186" t="s">
        <v>207</v>
      </c>
      <c r="Q110" s="200" t="s">
        <v>208</v>
      </c>
      <c r="R110" s="200" t="s">
        <v>209</v>
      </c>
      <c r="S110" s="113"/>
      <c r="T110" s="113"/>
      <c r="U110" s="113"/>
    </row>
    <row r="111" spans="1:21" ht="27.75" customHeight="1" x14ac:dyDescent="0.25">
      <c r="A111" s="56">
        <f t="shared" si="15"/>
        <v>0</v>
      </c>
      <c r="B111" s="252">
        <v>103</v>
      </c>
      <c r="C111" s="264" t="s">
        <v>672</v>
      </c>
      <c r="D111" s="327" t="s">
        <v>544</v>
      </c>
      <c r="E111" s="57" t="s">
        <v>546</v>
      </c>
      <c r="F111" s="143"/>
      <c r="G111" s="143"/>
      <c r="H111" s="255"/>
      <c r="I111" s="26" t="b">
        <f t="shared" si="18"/>
        <v>0</v>
      </c>
      <c r="J111" s="331" t="s">
        <v>548</v>
      </c>
      <c r="K111" s="59"/>
      <c r="L111" s="344"/>
      <c r="M111" s="344"/>
      <c r="N111" s="80"/>
      <c r="O111" s="139"/>
      <c r="P111" s="254"/>
      <c r="Q111" s="200"/>
      <c r="R111" s="200"/>
      <c r="S111" s="113"/>
      <c r="T111" s="113"/>
      <c r="U111" s="113"/>
    </row>
    <row r="112" spans="1:21" ht="25.5" x14ac:dyDescent="0.25">
      <c r="A112" s="56">
        <f t="shared" si="15"/>
        <v>0</v>
      </c>
      <c r="B112" s="56">
        <v>104</v>
      </c>
      <c r="C112" s="264" t="s">
        <v>673</v>
      </c>
      <c r="D112" s="327" t="s">
        <v>545</v>
      </c>
      <c r="E112" s="57" t="s">
        <v>547</v>
      </c>
      <c r="F112" s="143"/>
      <c r="G112" s="143"/>
      <c r="H112" s="255"/>
      <c r="I112" s="26" t="b">
        <f t="shared" si="18"/>
        <v>0</v>
      </c>
      <c r="J112" s="331" t="s">
        <v>549</v>
      </c>
      <c r="K112" s="59"/>
      <c r="L112" s="344"/>
      <c r="M112" s="344"/>
      <c r="N112" s="80"/>
      <c r="O112" s="139"/>
      <c r="P112" s="254"/>
      <c r="Q112" s="200"/>
      <c r="R112" s="200"/>
      <c r="S112" s="113"/>
      <c r="T112" s="113"/>
      <c r="U112" s="113"/>
    </row>
    <row r="113" spans="1:21" ht="102" x14ac:dyDescent="0.25">
      <c r="A113" s="56">
        <f t="shared" si="15"/>
        <v>0</v>
      </c>
      <c r="B113" s="252">
        <v>105</v>
      </c>
      <c r="C113" s="56">
        <v>71</v>
      </c>
      <c r="D113" s="57">
        <v>71</v>
      </c>
      <c r="E113" s="57" t="s">
        <v>305</v>
      </c>
      <c r="F113" s="329"/>
      <c r="G113" s="397">
        <f>IF($H114+$H115&gt;0,$H114+$H115,0)</f>
        <v>0</v>
      </c>
      <c r="H113" s="398"/>
      <c r="I113" s="257" t="s">
        <v>264</v>
      </c>
      <c r="J113" s="81"/>
      <c r="K113" s="59" t="str">
        <f t="shared" si="19"/>
        <v/>
      </c>
      <c r="L113" s="345"/>
      <c r="M113" s="345"/>
      <c r="N113" s="81"/>
      <c r="O113" s="139"/>
      <c r="P113" s="186" t="s">
        <v>210</v>
      </c>
      <c r="Q113" s="200" t="s">
        <v>211</v>
      </c>
      <c r="R113" s="200" t="s">
        <v>212</v>
      </c>
      <c r="S113" s="113"/>
      <c r="T113" s="113"/>
      <c r="U113" s="113"/>
    </row>
    <row r="114" spans="1:21" ht="33.75" customHeight="1" x14ac:dyDescent="0.25">
      <c r="A114" s="56">
        <f t="shared" si="15"/>
        <v>0</v>
      </c>
      <c r="B114" s="56">
        <v>106</v>
      </c>
      <c r="C114" s="264" t="s">
        <v>674</v>
      </c>
      <c r="D114" s="327" t="s">
        <v>550</v>
      </c>
      <c r="E114" s="66" t="s">
        <v>552</v>
      </c>
      <c r="F114" s="143"/>
      <c r="G114" s="143"/>
      <c r="H114" s="223"/>
      <c r="I114" s="26" t="b">
        <f>IF(A114&gt;0,IF(AND($F$57&lt;&gt;"Escrow Pass Through",ISBLANK(H114)),FALSE,TRUE))</f>
        <v>0</v>
      </c>
      <c r="J114" s="76" t="s">
        <v>682</v>
      </c>
      <c r="K114" s="59"/>
      <c r="L114" s="59"/>
      <c r="M114" s="59"/>
      <c r="N114" s="76"/>
      <c r="O114" s="139"/>
      <c r="P114" s="195"/>
      <c r="Q114" s="195"/>
      <c r="R114" s="195"/>
      <c r="S114" s="97"/>
      <c r="T114" s="97"/>
      <c r="U114" s="97"/>
    </row>
    <row r="115" spans="1:21" ht="29.25" customHeight="1" x14ac:dyDescent="0.25">
      <c r="A115" s="56">
        <f t="shared" si="15"/>
        <v>0</v>
      </c>
      <c r="B115" s="252">
        <v>107</v>
      </c>
      <c r="C115" s="264" t="s">
        <v>675</v>
      </c>
      <c r="D115" s="327" t="s">
        <v>551</v>
      </c>
      <c r="E115" s="66" t="s">
        <v>681</v>
      </c>
      <c r="F115" s="143"/>
      <c r="G115" s="143"/>
      <c r="H115" s="223"/>
      <c r="I115" s="26" t="b">
        <f>IF(A115&gt;0,IF(AND($F$57&lt;&gt;"Operating Account",ISBLANK(H115)),FALSE,TRUE))</f>
        <v>0</v>
      </c>
      <c r="J115" s="76" t="s">
        <v>683</v>
      </c>
      <c r="K115" s="59"/>
      <c r="L115" s="59"/>
      <c r="M115" s="59"/>
      <c r="N115" s="76"/>
      <c r="O115" s="139"/>
      <c r="P115" s="195"/>
      <c r="Q115" s="195"/>
      <c r="R115" s="195"/>
      <c r="S115" s="97"/>
      <c r="T115" s="97"/>
      <c r="U115" s="97"/>
    </row>
    <row r="116" spans="1:21" ht="102" x14ac:dyDescent="0.25">
      <c r="A116" s="56">
        <f t="shared" si="15"/>
        <v>0</v>
      </c>
      <c r="B116" s="56">
        <v>108</v>
      </c>
      <c r="C116" s="56">
        <v>72</v>
      </c>
      <c r="D116" s="57">
        <v>72</v>
      </c>
      <c r="E116" s="57" t="s">
        <v>627</v>
      </c>
      <c r="F116" s="143"/>
      <c r="G116" s="143"/>
      <c r="H116" s="121"/>
      <c r="I116" s="26" t="b">
        <f t="shared" si="18"/>
        <v>0</v>
      </c>
      <c r="J116" s="76"/>
      <c r="K116" s="59" t="str">
        <f t="shared" si="19"/>
        <v/>
      </c>
      <c r="L116" s="59"/>
      <c r="M116" s="59"/>
      <c r="N116" s="76" t="s">
        <v>628</v>
      </c>
      <c r="O116" s="139"/>
      <c r="P116" s="186" t="s">
        <v>213</v>
      </c>
      <c r="Q116" s="200" t="s">
        <v>214</v>
      </c>
      <c r="R116" s="200" t="s">
        <v>215</v>
      </c>
      <c r="S116" s="114"/>
      <c r="T116" s="114"/>
      <c r="U116" s="114"/>
    </row>
    <row r="117" spans="1:21" ht="102" x14ac:dyDescent="0.25">
      <c r="A117" s="56">
        <f t="shared" si="15"/>
        <v>0</v>
      </c>
      <c r="B117" s="252">
        <v>109</v>
      </c>
      <c r="C117" s="56">
        <v>73</v>
      </c>
      <c r="D117" s="57">
        <v>73</v>
      </c>
      <c r="E117" s="57" t="s">
        <v>553</v>
      </c>
      <c r="F117" s="143"/>
      <c r="G117" s="143"/>
      <c r="H117" s="121"/>
      <c r="I117" s="26" t="b">
        <f t="shared" si="18"/>
        <v>0</v>
      </c>
      <c r="J117" s="76" t="s">
        <v>307</v>
      </c>
      <c r="K117" s="59" t="str">
        <f t="shared" si="19"/>
        <v/>
      </c>
      <c r="L117" s="59"/>
      <c r="M117" s="59"/>
      <c r="N117" s="76" t="s">
        <v>307</v>
      </c>
      <c r="O117" s="139"/>
      <c r="P117" s="198" t="s">
        <v>114</v>
      </c>
      <c r="Q117" s="198" t="s">
        <v>216</v>
      </c>
      <c r="R117" s="198" t="s">
        <v>216</v>
      </c>
      <c r="S117" s="114"/>
      <c r="T117" s="114"/>
      <c r="U117" s="114"/>
    </row>
    <row r="118" spans="1:21" ht="89.25" x14ac:dyDescent="0.25">
      <c r="A118" s="56">
        <f t="shared" si="15"/>
        <v>0</v>
      </c>
      <c r="B118" s="56">
        <v>110</v>
      </c>
      <c r="C118" s="56">
        <v>74</v>
      </c>
      <c r="D118" s="57">
        <v>74</v>
      </c>
      <c r="E118" s="57" t="s">
        <v>306</v>
      </c>
      <c r="F118" s="143"/>
      <c r="G118" s="143"/>
      <c r="H118" s="121"/>
      <c r="I118" s="26" t="b">
        <f t="shared" si="18"/>
        <v>0</v>
      </c>
      <c r="J118" s="76" t="s">
        <v>554</v>
      </c>
      <c r="K118" s="59" t="str">
        <f t="shared" si="19"/>
        <v/>
      </c>
      <c r="L118" s="59"/>
      <c r="M118" s="59"/>
      <c r="N118" s="76" t="s">
        <v>555</v>
      </c>
      <c r="O118" s="139"/>
      <c r="P118" s="198" t="s">
        <v>115</v>
      </c>
      <c r="Q118" s="201" t="s">
        <v>217</v>
      </c>
      <c r="R118" s="201" t="s">
        <v>218</v>
      </c>
      <c r="S118" s="114"/>
      <c r="T118" s="114"/>
      <c r="U118" s="114"/>
    </row>
    <row r="119" spans="1:21" ht="102" x14ac:dyDescent="0.25">
      <c r="A119" s="56">
        <f t="shared" si="15"/>
        <v>0</v>
      </c>
      <c r="B119" s="252">
        <v>111</v>
      </c>
      <c r="C119" s="56">
        <v>75</v>
      </c>
      <c r="D119" s="57">
        <v>75</v>
      </c>
      <c r="E119" s="57" t="s">
        <v>605</v>
      </c>
      <c r="F119" s="143"/>
      <c r="G119" s="143"/>
      <c r="H119" s="121"/>
      <c r="I119" s="26" t="b">
        <f t="shared" si="18"/>
        <v>0</v>
      </c>
      <c r="J119" s="81"/>
      <c r="K119" s="59" t="str">
        <f t="shared" si="19"/>
        <v/>
      </c>
      <c r="L119" s="345"/>
      <c r="M119" s="345"/>
      <c r="N119" s="81"/>
      <c r="O119" s="139"/>
      <c r="P119" s="198" t="s">
        <v>116</v>
      </c>
      <c r="Q119" s="198" t="s">
        <v>219</v>
      </c>
      <c r="R119" s="198" t="s">
        <v>219</v>
      </c>
      <c r="S119" s="97"/>
      <c r="T119" s="97"/>
      <c r="U119" s="97"/>
    </row>
    <row r="120" spans="1:21" ht="89.25" x14ac:dyDescent="0.25">
      <c r="A120" s="56">
        <f t="shared" si="15"/>
        <v>0</v>
      </c>
      <c r="B120" s="56">
        <v>112</v>
      </c>
      <c r="C120" s="56">
        <v>76</v>
      </c>
      <c r="D120" s="57">
        <v>76</v>
      </c>
      <c r="E120" s="57" t="s">
        <v>556</v>
      </c>
      <c r="F120" s="143"/>
      <c r="G120" s="143"/>
      <c r="H120" s="121"/>
      <c r="I120" s="26" t="b">
        <f t="shared" si="18"/>
        <v>0</v>
      </c>
      <c r="J120" s="76" t="s">
        <v>606</v>
      </c>
      <c r="K120" s="59" t="str">
        <f t="shared" si="19"/>
        <v/>
      </c>
      <c r="L120" s="59"/>
      <c r="M120" s="59"/>
      <c r="N120" s="76" t="s">
        <v>606</v>
      </c>
      <c r="O120" s="139"/>
      <c r="P120" s="198" t="s">
        <v>117</v>
      </c>
      <c r="Q120" s="201" t="s">
        <v>220</v>
      </c>
      <c r="R120" s="201" t="s">
        <v>221</v>
      </c>
      <c r="S120" s="97"/>
      <c r="T120" s="97"/>
      <c r="U120" s="97"/>
    </row>
    <row r="121" spans="1:21" ht="89.25" x14ac:dyDescent="0.25">
      <c r="A121" s="56">
        <f t="shared" si="15"/>
        <v>0</v>
      </c>
      <c r="B121" s="252">
        <v>113</v>
      </c>
      <c r="C121" s="56">
        <v>77</v>
      </c>
      <c r="D121" s="57">
        <v>77</v>
      </c>
      <c r="E121" s="57" t="s">
        <v>607</v>
      </c>
      <c r="F121" s="143"/>
      <c r="G121" s="143"/>
      <c r="H121" s="121"/>
      <c r="I121" s="26" t="b">
        <f t="shared" si="18"/>
        <v>0</v>
      </c>
      <c r="J121" s="76" t="s">
        <v>613</v>
      </c>
      <c r="K121" s="59" t="str">
        <f t="shared" si="19"/>
        <v/>
      </c>
      <c r="L121" s="59"/>
      <c r="M121" s="59"/>
      <c r="N121" s="76" t="s">
        <v>308</v>
      </c>
      <c r="O121" s="139"/>
      <c r="P121" s="198" t="s">
        <v>118</v>
      </c>
      <c r="Q121" s="201" t="s">
        <v>222</v>
      </c>
      <c r="R121" s="201" t="s">
        <v>223</v>
      </c>
      <c r="S121" s="97"/>
      <c r="T121" s="97"/>
      <c r="U121" s="97"/>
    </row>
    <row r="122" spans="1:21" ht="89.25" x14ac:dyDescent="0.25">
      <c r="A122" s="56">
        <f t="shared" si="15"/>
        <v>0</v>
      </c>
      <c r="B122" s="56">
        <v>114</v>
      </c>
      <c r="C122" s="56">
        <v>78</v>
      </c>
      <c r="D122" s="57">
        <v>78</v>
      </c>
      <c r="E122" s="57" t="s">
        <v>557</v>
      </c>
      <c r="F122" s="142"/>
      <c r="G122" s="142"/>
      <c r="H122" s="121"/>
      <c r="I122" s="26" t="b">
        <f t="shared" si="18"/>
        <v>0</v>
      </c>
      <c r="J122" s="79"/>
      <c r="K122" s="59" t="str">
        <f t="shared" si="19"/>
        <v/>
      </c>
      <c r="L122" s="343"/>
      <c r="M122" s="343"/>
      <c r="N122" s="79"/>
      <c r="O122" s="139"/>
      <c r="P122" s="186" t="s">
        <v>224</v>
      </c>
      <c r="Q122" s="200" t="s">
        <v>225</v>
      </c>
      <c r="R122" s="200" t="s">
        <v>226</v>
      </c>
      <c r="S122" s="115"/>
      <c r="T122" s="115"/>
      <c r="U122" s="115"/>
    </row>
    <row r="123" spans="1:21" ht="63" customHeight="1" x14ac:dyDescent="0.25">
      <c r="A123" s="56">
        <f t="shared" si="15"/>
        <v>0</v>
      </c>
      <c r="B123" s="252">
        <v>115</v>
      </c>
      <c r="C123" s="56">
        <v>79</v>
      </c>
      <c r="D123" s="57">
        <v>79</v>
      </c>
      <c r="E123" s="399" t="s">
        <v>678</v>
      </c>
      <c r="F123" s="400"/>
      <c r="G123" s="397">
        <f>SUM($H69,$H70,$H72,$H73,$H74,$H76,$H77,$H78,$H80,$H81,$H82,$H83,$H84,$H85,$H86,$H88,$H89,$H91,$H92,$H93,$H95,$H96,$H98,$H99,$H100,$H102,$H103,$H104,$H105,$H107,$H108,$H109,$H111,$H112,$H114,$H115,$H116,$H118,$H119,$H120,$H121,$H122)</f>
        <v>0</v>
      </c>
      <c r="H123" s="398"/>
      <c r="I123" s="250" t="s">
        <v>264</v>
      </c>
      <c r="J123" s="81"/>
      <c r="K123" s="59" t="str">
        <f t="shared" si="19"/>
        <v/>
      </c>
      <c r="L123" s="345"/>
      <c r="M123" s="345"/>
      <c r="N123" s="81"/>
      <c r="O123" s="139"/>
      <c r="P123" s="185" t="s">
        <v>119</v>
      </c>
      <c r="Q123" s="185" t="s">
        <v>119</v>
      </c>
      <c r="R123" s="185" t="s">
        <v>119</v>
      </c>
      <c r="S123" s="115"/>
      <c r="T123" s="115"/>
      <c r="U123" s="115"/>
    </row>
    <row r="124" spans="1:21" ht="27.75" x14ac:dyDescent="0.25">
      <c r="A124" s="56">
        <f t="shared" si="15"/>
        <v>0</v>
      </c>
      <c r="B124" s="56">
        <v>116</v>
      </c>
      <c r="C124" s="264" t="s">
        <v>448</v>
      </c>
      <c r="D124" s="154"/>
      <c r="E124" s="155" t="s">
        <v>558</v>
      </c>
      <c r="F124" s="156"/>
      <c r="G124" s="156"/>
      <c r="H124" s="159">
        <v>0</v>
      </c>
      <c r="I124" s="159" t="b">
        <v>1</v>
      </c>
      <c r="J124" s="157"/>
      <c r="K124" s="158"/>
      <c r="L124" s="158"/>
      <c r="M124" s="158"/>
      <c r="N124" s="158"/>
      <c r="O124" s="139"/>
      <c r="P124" s="185"/>
      <c r="Q124" s="185"/>
      <c r="R124" s="185"/>
      <c r="S124" s="115"/>
      <c r="T124" s="115"/>
      <c r="U124" s="115"/>
    </row>
    <row r="125" spans="1:21" ht="90" x14ac:dyDescent="0.25">
      <c r="A125" s="56">
        <f t="shared" si="15"/>
        <v>0</v>
      </c>
      <c r="B125" s="252">
        <v>117</v>
      </c>
      <c r="C125" s="56">
        <v>80</v>
      </c>
      <c r="D125" s="57">
        <v>80</v>
      </c>
      <c r="E125" s="57" t="s">
        <v>559</v>
      </c>
      <c r="F125" s="141"/>
      <c r="G125" s="141"/>
      <c r="H125" s="121"/>
      <c r="I125" s="26" t="b">
        <f>IF(A125&gt;0,IF(ISBLANK(H125),FALSE,TRUE))</f>
        <v>0</v>
      </c>
      <c r="J125" s="82" t="s">
        <v>614</v>
      </c>
      <c r="K125" s="59" t="str">
        <f>IF(A125=1,P125,IF(A125=2,Q125,IF(A125=3,R125,"")))</f>
        <v/>
      </c>
      <c r="L125" s="59"/>
      <c r="M125" s="59"/>
      <c r="N125" s="339"/>
      <c r="O125" s="139"/>
      <c r="P125" s="186" t="s">
        <v>615</v>
      </c>
      <c r="Q125" s="186" t="s">
        <v>616</v>
      </c>
      <c r="R125" s="186" t="s">
        <v>63</v>
      </c>
      <c r="S125" s="113"/>
      <c r="T125" s="113"/>
      <c r="U125" s="113"/>
    </row>
    <row r="126" spans="1:21" ht="27.75" x14ac:dyDescent="0.25">
      <c r="A126" s="56">
        <f t="shared" si="15"/>
        <v>0</v>
      </c>
      <c r="B126" s="56">
        <v>118</v>
      </c>
      <c r="C126" s="264" t="s">
        <v>448</v>
      </c>
      <c r="D126" s="154"/>
      <c r="E126" s="155" t="s">
        <v>309</v>
      </c>
      <c r="F126" s="162"/>
      <c r="G126" s="162"/>
      <c r="H126" s="163">
        <v>0</v>
      </c>
      <c r="I126" s="163" t="b">
        <v>1</v>
      </c>
      <c r="J126" s="157"/>
      <c r="K126" s="158"/>
      <c r="L126" s="158"/>
      <c r="M126" s="158"/>
      <c r="N126" s="158"/>
      <c r="O126" s="139"/>
      <c r="P126" s="185"/>
      <c r="Q126" s="185"/>
      <c r="R126" s="185"/>
      <c r="S126" s="117"/>
      <c r="T126" s="117"/>
      <c r="U126" s="117"/>
    </row>
    <row r="127" spans="1:21" ht="140.25" x14ac:dyDescent="0.25">
      <c r="A127" s="56">
        <f t="shared" si="15"/>
        <v>0</v>
      </c>
      <c r="B127" s="252">
        <v>119</v>
      </c>
      <c r="C127" s="56">
        <v>81</v>
      </c>
      <c r="D127" s="57">
        <v>81</v>
      </c>
      <c r="E127" s="57" t="s">
        <v>560</v>
      </c>
      <c r="F127" s="141"/>
      <c r="G127" s="141"/>
      <c r="H127" s="121"/>
      <c r="I127" s="26" t="b">
        <f>IF(A127&gt;0,IF(ISBLANK(H127),FALSE,TRUE))</f>
        <v>0</v>
      </c>
      <c r="J127" s="79"/>
      <c r="K127" s="59" t="str">
        <f t="shared" ref="K127:K134" si="20">IF(A127=1,P127,IF(A127=2,Q127,IF(A127=3,R127,"")))</f>
        <v/>
      </c>
      <c r="L127" s="343"/>
      <c r="M127" s="343"/>
      <c r="N127" s="79"/>
      <c r="O127" s="139"/>
      <c r="P127" s="185" t="s">
        <v>227</v>
      </c>
      <c r="Q127" s="187" t="s">
        <v>228</v>
      </c>
      <c r="R127" s="187" t="s">
        <v>228</v>
      </c>
      <c r="S127" s="117"/>
      <c r="T127" s="117"/>
      <c r="U127" s="117"/>
    </row>
    <row r="128" spans="1:21" ht="140.25" x14ac:dyDescent="0.25">
      <c r="A128" s="56">
        <f t="shared" si="15"/>
        <v>0</v>
      </c>
      <c r="B128" s="56">
        <v>120</v>
      </c>
      <c r="C128" s="56">
        <v>82</v>
      </c>
      <c r="D128" s="57">
        <v>82</v>
      </c>
      <c r="E128" s="57" t="s">
        <v>310</v>
      </c>
      <c r="F128" s="142"/>
      <c r="G128" s="142"/>
      <c r="H128" s="121"/>
      <c r="I128" s="26" t="b">
        <f>IF(A128&gt;0,IF(ISBLANK(H128),FALSE,TRUE))</f>
        <v>0</v>
      </c>
      <c r="J128" s="81"/>
      <c r="K128" s="59" t="str">
        <f t="shared" si="20"/>
        <v/>
      </c>
      <c r="L128" s="345"/>
      <c r="M128" s="345"/>
      <c r="N128" s="81"/>
      <c r="O128" s="139"/>
      <c r="P128" s="185" t="s">
        <v>229</v>
      </c>
      <c r="Q128" s="187" t="s">
        <v>230</v>
      </c>
      <c r="R128" s="187" t="s">
        <v>231</v>
      </c>
      <c r="S128" s="98"/>
      <c r="T128" s="98"/>
      <c r="U128" s="98"/>
    </row>
    <row r="129" spans="1:1717" ht="18" x14ac:dyDescent="0.25">
      <c r="A129" s="56">
        <f t="shared" si="15"/>
        <v>0</v>
      </c>
      <c r="B129" s="252">
        <v>121</v>
      </c>
      <c r="C129" s="56">
        <v>83</v>
      </c>
      <c r="D129" s="57">
        <v>83</v>
      </c>
      <c r="E129" s="399" t="s">
        <v>561</v>
      </c>
      <c r="F129" s="400"/>
      <c r="G129" s="397">
        <f>IF(SUM($H127:$H128)&gt;0,SUM($H127:$H128),0)</f>
        <v>0</v>
      </c>
      <c r="H129" s="398"/>
      <c r="I129" s="250" t="s">
        <v>264</v>
      </c>
      <c r="J129" s="116" t="s">
        <v>562</v>
      </c>
      <c r="K129" s="59" t="str">
        <f t="shared" si="20"/>
        <v/>
      </c>
      <c r="L129" s="59"/>
      <c r="M129" s="59"/>
      <c r="N129" s="116" t="s">
        <v>562</v>
      </c>
      <c r="O129" s="139"/>
      <c r="P129" s="185" t="s">
        <v>119</v>
      </c>
      <c r="Q129" s="185" t="s">
        <v>119</v>
      </c>
      <c r="R129" s="185" t="s">
        <v>119</v>
      </c>
      <c r="S129" s="88"/>
      <c r="T129" s="88"/>
      <c r="U129" s="88"/>
    </row>
    <row r="130" spans="1:1717" ht="33" customHeight="1" x14ac:dyDescent="0.25">
      <c r="A130" s="56">
        <f t="shared" si="15"/>
        <v>0</v>
      </c>
      <c r="B130" s="56">
        <v>122</v>
      </c>
      <c r="C130" s="56">
        <v>84</v>
      </c>
      <c r="D130" s="57">
        <v>84</v>
      </c>
      <c r="E130" s="399" t="s">
        <v>676</v>
      </c>
      <c r="F130" s="400"/>
      <c r="G130" s="397">
        <f>SUM($G123+$H125+$G129)</f>
        <v>0</v>
      </c>
      <c r="H130" s="398"/>
      <c r="I130" s="250" t="s">
        <v>264</v>
      </c>
      <c r="J130" s="79"/>
      <c r="K130" s="59" t="str">
        <f t="shared" si="20"/>
        <v/>
      </c>
      <c r="L130" s="343"/>
      <c r="M130" s="343"/>
      <c r="N130" s="79"/>
      <c r="O130" s="139"/>
      <c r="P130" s="185" t="s">
        <v>119</v>
      </c>
      <c r="Q130" s="185" t="s">
        <v>119</v>
      </c>
      <c r="R130" s="185" t="s">
        <v>119</v>
      </c>
      <c r="S130" s="88"/>
      <c r="T130" s="88"/>
      <c r="U130" s="88"/>
    </row>
    <row r="131" spans="1:1717" ht="33" customHeight="1" x14ac:dyDescent="0.25">
      <c r="A131" s="56">
        <f t="shared" si="15"/>
        <v>0</v>
      </c>
      <c r="B131" s="252">
        <v>123</v>
      </c>
      <c r="C131" s="56">
        <v>85</v>
      </c>
      <c r="D131" s="57">
        <v>85</v>
      </c>
      <c r="E131" s="399" t="s">
        <v>625</v>
      </c>
      <c r="F131" s="400"/>
      <c r="G131" s="397">
        <f>IF($G66+$G130&gt;0,$G66-$G130,0)</f>
        <v>0</v>
      </c>
      <c r="H131" s="398"/>
      <c r="I131" s="250" t="s">
        <v>264</v>
      </c>
      <c r="J131" s="80"/>
      <c r="K131" s="59" t="str">
        <f t="shared" si="20"/>
        <v/>
      </c>
      <c r="L131" s="344"/>
      <c r="M131" s="344"/>
      <c r="N131" s="80"/>
      <c r="O131" s="139"/>
      <c r="P131" s="185" t="s">
        <v>711</v>
      </c>
      <c r="Q131" s="185" t="s">
        <v>711</v>
      </c>
      <c r="R131" s="185" t="s">
        <v>712</v>
      </c>
      <c r="S131" s="88"/>
      <c r="T131" s="88"/>
      <c r="U131" s="88"/>
    </row>
    <row r="132" spans="1:1717" ht="51" x14ac:dyDescent="0.25">
      <c r="A132" s="56">
        <f t="shared" si="15"/>
        <v>0</v>
      </c>
      <c r="B132" s="56">
        <v>124</v>
      </c>
      <c r="C132" s="56">
        <v>86</v>
      </c>
      <c r="D132" s="57">
        <v>86</v>
      </c>
      <c r="E132" s="57" t="s">
        <v>311</v>
      </c>
      <c r="F132" s="132"/>
      <c r="G132" s="132"/>
      <c r="H132" s="121"/>
      <c r="I132" s="26" t="b">
        <f>IF(A132&gt;0,IF(ISBLANK(H132),FALSE,TRUE))</f>
        <v>0</v>
      </c>
      <c r="J132" s="80"/>
      <c r="K132" s="59" t="str">
        <f t="shared" si="20"/>
        <v/>
      </c>
      <c r="L132" s="344"/>
      <c r="M132" s="344"/>
      <c r="N132" s="80"/>
      <c r="O132" s="139"/>
      <c r="P132" s="185" t="s">
        <v>120</v>
      </c>
      <c r="Q132" s="188" t="s">
        <v>232</v>
      </c>
      <c r="R132" s="188" t="s">
        <v>233</v>
      </c>
      <c r="S132" s="118"/>
      <c r="T132" s="118"/>
      <c r="U132" s="118"/>
    </row>
    <row r="133" spans="1:1717" ht="46.5" customHeight="1" x14ac:dyDescent="0.25">
      <c r="A133" s="56">
        <f t="shared" si="15"/>
        <v>0</v>
      </c>
      <c r="B133" s="252">
        <v>125</v>
      </c>
      <c r="C133" s="56">
        <v>87</v>
      </c>
      <c r="D133" s="57">
        <v>87</v>
      </c>
      <c r="E133" s="399" t="s">
        <v>626</v>
      </c>
      <c r="F133" s="400"/>
      <c r="G133" s="397">
        <f>IF($G131+$H132&gt;0,$G131-$H132,0)</f>
        <v>0</v>
      </c>
      <c r="H133" s="398"/>
      <c r="I133" s="250" t="s">
        <v>264</v>
      </c>
      <c r="J133" s="81"/>
      <c r="K133" s="59" t="str">
        <f t="shared" si="20"/>
        <v/>
      </c>
      <c r="L133" s="345"/>
      <c r="M133" s="345"/>
      <c r="N133" s="81"/>
      <c r="O133" s="139"/>
      <c r="P133" s="185" t="s">
        <v>713</v>
      </c>
      <c r="Q133" s="185" t="s">
        <v>713</v>
      </c>
      <c r="R133" s="185" t="s">
        <v>714</v>
      </c>
      <c r="S133" s="88"/>
      <c r="T133" s="88"/>
      <c r="U133" s="88"/>
    </row>
    <row r="134" spans="1:1717" ht="102" x14ac:dyDescent="0.25">
      <c r="A134" s="56">
        <f t="shared" si="15"/>
        <v>0</v>
      </c>
      <c r="B134" s="56">
        <v>126</v>
      </c>
      <c r="C134" s="56">
        <v>88</v>
      </c>
      <c r="D134" s="57">
        <v>88</v>
      </c>
      <c r="E134" s="57" t="s">
        <v>585</v>
      </c>
      <c r="F134" s="132"/>
      <c r="G134" s="132"/>
      <c r="H134" s="119"/>
      <c r="I134" s="26" t="b">
        <f>IF(A134&gt;0,IF(ISBLANK(H134),FALSE,TRUE))</f>
        <v>0</v>
      </c>
      <c r="J134" s="76" t="s">
        <v>423</v>
      </c>
      <c r="K134" s="59" t="str">
        <f t="shared" si="20"/>
        <v/>
      </c>
      <c r="L134" s="59"/>
      <c r="M134" s="59"/>
      <c r="N134" s="76" t="s">
        <v>121</v>
      </c>
      <c r="O134" s="139"/>
      <c r="P134" s="185" t="s">
        <v>122</v>
      </c>
      <c r="Q134" s="188" t="s">
        <v>234</v>
      </c>
      <c r="R134" s="185" t="s">
        <v>235</v>
      </c>
      <c r="S134" s="98"/>
      <c r="T134" s="98"/>
      <c r="U134" s="98"/>
    </row>
    <row r="135" spans="1:1717" s="46" customFormat="1" x14ac:dyDescent="0.25">
      <c r="O135" s="45"/>
      <c r="W135" s="45"/>
      <c r="X135" s="45"/>
      <c r="Y135" s="45"/>
      <c r="Z135" s="45"/>
      <c r="AA135" s="45"/>
      <c r="AB135" s="45"/>
      <c r="AC135" s="45"/>
      <c r="AD135" s="45"/>
      <c r="AE135" s="45"/>
      <c r="AF135" s="45"/>
      <c r="AG135" s="45"/>
      <c r="AH135" s="45"/>
      <c r="AI135" s="45"/>
      <c r="AJ135" s="45"/>
      <c r="AK135" s="45"/>
      <c r="AL135" s="45"/>
      <c r="AM135" s="45"/>
      <c r="AN135" s="45"/>
      <c r="AO135" s="45"/>
      <c r="AP135" s="45"/>
      <c r="AQ135" s="45"/>
      <c r="AR135" s="45"/>
      <c r="AS135" s="45"/>
      <c r="AT135" s="45"/>
      <c r="AU135" s="45"/>
      <c r="AV135" s="45"/>
      <c r="AW135" s="45"/>
      <c r="AX135" s="45"/>
      <c r="AY135" s="45"/>
      <c r="AZ135" s="45"/>
      <c r="BA135" s="45"/>
      <c r="BB135" s="45"/>
      <c r="BC135" s="45"/>
      <c r="BD135" s="45"/>
      <c r="BE135" s="45"/>
      <c r="BF135" s="45"/>
      <c r="BG135" s="45"/>
      <c r="BH135" s="45"/>
      <c r="BI135" s="45"/>
      <c r="BJ135" s="45"/>
      <c r="BK135" s="45"/>
      <c r="BL135" s="45"/>
      <c r="BM135" s="45"/>
      <c r="BN135" s="45"/>
      <c r="BO135" s="45"/>
      <c r="BP135" s="45"/>
      <c r="BQ135" s="45"/>
      <c r="BR135" s="45"/>
      <c r="BS135" s="45"/>
      <c r="BT135" s="45"/>
      <c r="BU135" s="45"/>
      <c r="BV135" s="45"/>
      <c r="BW135" s="45"/>
      <c r="BX135" s="45"/>
      <c r="BY135" s="45"/>
      <c r="BZ135" s="45"/>
      <c r="CA135" s="45"/>
      <c r="CB135" s="45"/>
      <c r="CC135" s="45"/>
      <c r="CD135" s="45"/>
      <c r="CE135" s="45"/>
      <c r="CF135" s="45"/>
      <c r="CG135" s="45"/>
      <c r="CH135" s="45"/>
      <c r="CI135" s="45"/>
      <c r="CJ135" s="45"/>
      <c r="CK135" s="45"/>
      <c r="CL135" s="45"/>
      <c r="CM135" s="45"/>
      <c r="CN135" s="45"/>
      <c r="CO135" s="45"/>
      <c r="CP135" s="45"/>
      <c r="CQ135" s="45"/>
      <c r="CR135" s="45"/>
      <c r="CS135" s="45"/>
      <c r="CT135" s="45"/>
      <c r="CU135" s="45"/>
      <c r="CV135" s="45"/>
      <c r="CW135" s="45"/>
      <c r="CX135" s="45"/>
      <c r="CY135" s="45"/>
      <c r="CZ135" s="45"/>
      <c r="DA135" s="45"/>
      <c r="DB135" s="45"/>
      <c r="DC135" s="45"/>
      <c r="DD135" s="45"/>
      <c r="DE135" s="45"/>
      <c r="DF135" s="45"/>
      <c r="DG135" s="45"/>
      <c r="DH135" s="45"/>
      <c r="DI135" s="45"/>
      <c r="DJ135" s="45"/>
      <c r="DK135" s="45"/>
      <c r="DL135" s="45"/>
      <c r="DM135" s="45"/>
      <c r="DN135" s="45"/>
      <c r="DO135" s="45"/>
      <c r="DP135" s="45"/>
      <c r="DQ135" s="45"/>
      <c r="DR135" s="45"/>
      <c r="DS135" s="45"/>
      <c r="DT135" s="45"/>
      <c r="DU135" s="45"/>
      <c r="DV135" s="45"/>
      <c r="DW135" s="45"/>
      <c r="DX135" s="45"/>
      <c r="DY135" s="45"/>
      <c r="DZ135" s="45"/>
      <c r="EA135" s="45"/>
      <c r="EB135" s="45"/>
      <c r="EC135" s="45"/>
      <c r="ED135" s="45"/>
      <c r="EE135" s="45"/>
      <c r="EF135" s="45"/>
      <c r="EG135" s="45"/>
      <c r="EH135" s="45"/>
      <c r="EI135" s="45"/>
      <c r="EJ135" s="45"/>
      <c r="EK135" s="45"/>
      <c r="EL135" s="45"/>
      <c r="EM135" s="45"/>
      <c r="EN135" s="45"/>
      <c r="EO135" s="45"/>
      <c r="EP135" s="45"/>
      <c r="EQ135" s="45"/>
      <c r="ER135" s="45"/>
      <c r="ES135" s="45"/>
      <c r="ET135" s="45"/>
      <c r="EU135" s="45"/>
      <c r="EV135" s="45"/>
      <c r="EW135" s="45"/>
      <c r="EX135" s="45"/>
      <c r="EY135" s="45"/>
      <c r="EZ135" s="45"/>
      <c r="FA135" s="45"/>
      <c r="FB135" s="45"/>
      <c r="FC135" s="45"/>
      <c r="FD135" s="45"/>
      <c r="FE135" s="45"/>
      <c r="FF135" s="45"/>
      <c r="FG135" s="45"/>
      <c r="FH135" s="45"/>
      <c r="FI135" s="45"/>
      <c r="FJ135" s="45"/>
      <c r="FK135" s="45"/>
      <c r="FL135" s="45"/>
      <c r="FM135" s="45"/>
      <c r="FN135" s="45"/>
      <c r="FO135" s="45"/>
      <c r="FP135" s="45"/>
      <c r="FQ135" s="45"/>
      <c r="FR135" s="45"/>
      <c r="FS135" s="45"/>
      <c r="FT135" s="45"/>
      <c r="FU135" s="45"/>
      <c r="FV135" s="45"/>
      <c r="FW135" s="45"/>
      <c r="FX135" s="45"/>
      <c r="FY135" s="45"/>
      <c r="FZ135" s="45"/>
      <c r="GA135" s="45"/>
      <c r="GB135" s="45"/>
      <c r="GC135" s="45"/>
      <c r="GD135" s="45"/>
      <c r="GE135" s="45"/>
      <c r="GF135" s="45"/>
      <c r="GG135" s="45"/>
      <c r="GH135" s="45"/>
      <c r="GI135" s="45"/>
      <c r="GJ135" s="45"/>
      <c r="GK135" s="45"/>
      <c r="GL135" s="45"/>
      <c r="GM135" s="45"/>
      <c r="GN135" s="45"/>
      <c r="GO135" s="45"/>
      <c r="GP135" s="45"/>
      <c r="GQ135" s="45"/>
      <c r="GR135" s="45"/>
      <c r="GS135" s="45"/>
      <c r="GT135" s="45"/>
      <c r="GU135" s="45"/>
      <c r="GV135" s="45"/>
      <c r="GW135" s="45"/>
      <c r="GX135" s="45"/>
      <c r="GY135" s="45"/>
      <c r="GZ135" s="45"/>
      <c r="HA135" s="45"/>
      <c r="HB135" s="45"/>
      <c r="HC135" s="45"/>
      <c r="HD135" s="45"/>
      <c r="HE135" s="45"/>
      <c r="HF135" s="45"/>
      <c r="HG135" s="45"/>
      <c r="HH135" s="45"/>
      <c r="HI135" s="45"/>
      <c r="HJ135" s="45"/>
      <c r="HK135" s="45"/>
      <c r="HL135" s="45"/>
      <c r="HM135" s="45"/>
      <c r="HN135" s="45"/>
      <c r="HO135" s="45"/>
      <c r="HP135" s="45"/>
      <c r="HQ135" s="45"/>
      <c r="HR135" s="45"/>
      <c r="HS135" s="45"/>
      <c r="HT135" s="45"/>
      <c r="HU135" s="45"/>
      <c r="HV135" s="45"/>
      <c r="HW135" s="45"/>
      <c r="HX135" s="45"/>
      <c r="HY135" s="45"/>
      <c r="HZ135" s="45"/>
      <c r="IA135" s="45"/>
      <c r="IB135" s="45"/>
      <c r="IC135" s="45"/>
      <c r="ID135" s="45"/>
      <c r="IE135" s="45"/>
      <c r="IF135" s="45"/>
      <c r="IG135" s="45"/>
      <c r="IH135" s="45"/>
      <c r="II135" s="45"/>
      <c r="IJ135" s="45"/>
      <c r="IK135" s="45"/>
      <c r="IL135" s="45"/>
      <c r="IM135" s="45"/>
      <c r="IN135" s="45"/>
      <c r="IO135" s="45"/>
      <c r="IP135" s="45"/>
      <c r="IQ135" s="45"/>
      <c r="IR135" s="45"/>
      <c r="IS135" s="45"/>
      <c r="IT135" s="45"/>
      <c r="IU135" s="45"/>
      <c r="IV135" s="45"/>
      <c r="IW135" s="45"/>
      <c r="IX135" s="45"/>
      <c r="IY135" s="45"/>
      <c r="IZ135" s="45"/>
      <c r="JA135" s="45"/>
      <c r="JB135" s="45"/>
      <c r="JC135" s="45"/>
      <c r="JD135" s="45"/>
      <c r="JE135" s="45"/>
      <c r="JF135" s="45"/>
      <c r="JG135" s="45"/>
      <c r="JH135" s="45"/>
      <c r="JI135" s="45"/>
      <c r="JJ135" s="45"/>
      <c r="JK135" s="45"/>
      <c r="JL135" s="45"/>
      <c r="JM135" s="45"/>
      <c r="JN135" s="45"/>
      <c r="JO135" s="45"/>
      <c r="JP135" s="45"/>
      <c r="JQ135" s="45"/>
      <c r="JR135" s="45"/>
      <c r="JS135" s="45"/>
      <c r="JT135" s="45"/>
      <c r="JU135" s="45"/>
      <c r="JV135" s="45"/>
      <c r="JW135" s="45"/>
      <c r="JX135" s="45"/>
      <c r="JY135" s="45"/>
      <c r="JZ135" s="45"/>
      <c r="KA135" s="45"/>
      <c r="KB135" s="45"/>
      <c r="KC135" s="45"/>
      <c r="KD135" s="45"/>
      <c r="KE135" s="45"/>
      <c r="KF135" s="45"/>
      <c r="KG135" s="45"/>
      <c r="KH135" s="45"/>
      <c r="KI135" s="45"/>
      <c r="KJ135" s="45"/>
      <c r="KK135" s="45"/>
      <c r="KL135" s="45"/>
      <c r="KM135" s="45"/>
      <c r="KN135" s="45"/>
      <c r="KO135" s="45"/>
      <c r="KP135" s="45"/>
      <c r="KQ135" s="45"/>
      <c r="KR135" s="45"/>
      <c r="KS135" s="45"/>
      <c r="KT135" s="45"/>
      <c r="KU135" s="45"/>
      <c r="KV135" s="45"/>
      <c r="KW135" s="45"/>
      <c r="KX135" s="45"/>
      <c r="KY135" s="45"/>
      <c r="KZ135" s="45"/>
      <c r="LA135" s="45"/>
      <c r="LB135" s="45"/>
      <c r="LC135" s="45"/>
      <c r="LD135" s="45"/>
      <c r="LE135" s="45"/>
      <c r="LF135" s="45"/>
      <c r="LG135" s="45"/>
      <c r="LH135" s="45"/>
      <c r="LI135" s="45"/>
      <c r="LJ135" s="45"/>
      <c r="LK135" s="45"/>
      <c r="LL135" s="45"/>
      <c r="LM135" s="45"/>
      <c r="LN135" s="45"/>
      <c r="LO135" s="45"/>
      <c r="LP135" s="45"/>
      <c r="LQ135" s="45"/>
      <c r="LR135" s="45"/>
      <c r="LS135" s="45"/>
      <c r="LT135" s="45"/>
      <c r="LU135" s="45"/>
      <c r="LV135" s="45"/>
      <c r="LW135" s="45"/>
      <c r="LX135" s="45"/>
      <c r="LY135" s="45"/>
      <c r="LZ135" s="45"/>
      <c r="MA135" s="45"/>
      <c r="MB135" s="45"/>
      <c r="MC135" s="45"/>
      <c r="MD135" s="45"/>
      <c r="ME135" s="45"/>
      <c r="MF135" s="45"/>
      <c r="MG135" s="45"/>
      <c r="MH135" s="45"/>
      <c r="MI135" s="45"/>
      <c r="MJ135" s="45"/>
      <c r="MK135" s="45"/>
      <c r="ML135" s="45"/>
      <c r="MM135" s="45"/>
      <c r="MN135" s="45"/>
      <c r="MO135" s="45"/>
      <c r="MP135" s="45"/>
      <c r="MQ135" s="45"/>
      <c r="MR135" s="45"/>
      <c r="MS135" s="45"/>
      <c r="MT135" s="45"/>
      <c r="MU135" s="45"/>
      <c r="MV135" s="45"/>
      <c r="MW135" s="45"/>
      <c r="MX135" s="45"/>
      <c r="MY135" s="45"/>
      <c r="MZ135" s="45"/>
      <c r="NA135" s="45"/>
      <c r="NB135" s="45"/>
      <c r="NC135" s="45"/>
      <c r="ND135" s="45"/>
      <c r="NE135" s="45"/>
      <c r="NF135" s="45"/>
      <c r="NG135" s="45"/>
      <c r="NH135" s="45"/>
      <c r="NI135" s="45"/>
      <c r="NJ135" s="45"/>
      <c r="NK135" s="45"/>
      <c r="NL135" s="45"/>
      <c r="NM135" s="45"/>
      <c r="NN135" s="45"/>
      <c r="NO135" s="45"/>
      <c r="NP135" s="45"/>
      <c r="NQ135" s="45"/>
      <c r="NR135" s="45"/>
      <c r="NS135" s="45"/>
      <c r="NT135" s="45"/>
      <c r="NU135" s="45"/>
      <c r="NV135" s="45"/>
      <c r="NW135" s="45"/>
      <c r="NX135" s="45"/>
      <c r="NY135" s="45"/>
      <c r="NZ135" s="45"/>
      <c r="OA135" s="45"/>
      <c r="OB135" s="45"/>
      <c r="OC135" s="45"/>
      <c r="OD135" s="45"/>
      <c r="OE135" s="45"/>
      <c r="OF135" s="45"/>
      <c r="OG135" s="45"/>
      <c r="OH135" s="45"/>
      <c r="OI135" s="45"/>
      <c r="OJ135" s="45"/>
      <c r="OK135" s="45"/>
      <c r="OL135" s="45"/>
      <c r="OM135" s="45"/>
      <c r="ON135" s="45"/>
      <c r="OO135" s="45"/>
      <c r="OP135" s="45"/>
      <c r="OQ135" s="45"/>
      <c r="OR135" s="45"/>
      <c r="OS135" s="45"/>
      <c r="OT135" s="45"/>
      <c r="OU135" s="45"/>
      <c r="OV135" s="45"/>
      <c r="OW135" s="45"/>
      <c r="OX135" s="45"/>
      <c r="OY135" s="45"/>
      <c r="OZ135" s="45"/>
      <c r="PA135" s="45"/>
      <c r="PB135" s="45"/>
      <c r="PC135" s="45"/>
      <c r="PD135" s="45"/>
      <c r="PE135" s="45"/>
      <c r="PF135" s="45"/>
      <c r="PG135" s="45"/>
      <c r="PH135" s="45"/>
      <c r="PI135" s="45"/>
      <c r="PJ135" s="45"/>
      <c r="PK135" s="45"/>
      <c r="PL135" s="45"/>
      <c r="PM135" s="45"/>
      <c r="PN135" s="45"/>
      <c r="PO135" s="45"/>
      <c r="PP135" s="45"/>
      <c r="PQ135" s="45"/>
      <c r="PR135" s="45"/>
      <c r="PS135" s="45"/>
      <c r="PT135" s="45"/>
      <c r="PU135" s="45"/>
      <c r="PV135" s="45"/>
      <c r="PW135" s="45"/>
      <c r="PX135" s="45"/>
      <c r="PY135" s="45"/>
      <c r="PZ135" s="45"/>
      <c r="QA135" s="45"/>
      <c r="QB135" s="45"/>
      <c r="QC135" s="45"/>
      <c r="QD135" s="45"/>
      <c r="QE135" s="45"/>
      <c r="QF135" s="45"/>
      <c r="QG135" s="45"/>
      <c r="QH135" s="45"/>
      <c r="QI135" s="45"/>
      <c r="QJ135" s="45"/>
      <c r="QK135" s="45"/>
      <c r="QL135" s="45"/>
      <c r="QM135" s="45"/>
      <c r="QN135" s="45"/>
      <c r="QO135" s="45"/>
      <c r="QP135" s="45"/>
      <c r="QQ135" s="45"/>
      <c r="QR135" s="45"/>
      <c r="QS135" s="45"/>
      <c r="QT135" s="45"/>
      <c r="QU135" s="45"/>
      <c r="QV135" s="45"/>
      <c r="QW135" s="45"/>
      <c r="QX135" s="45"/>
      <c r="QY135" s="45"/>
      <c r="QZ135" s="45"/>
      <c r="RA135" s="45"/>
      <c r="RB135" s="45"/>
      <c r="RC135" s="45"/>
      <c r="RD135" s="45"/>
      <c r="RE135" s="45"/>
      <c r="RF135" s="45"/>
      <c r="RG135" s="45"/>
      <c r="RH135" s="45"/>
      <c r="RI135" s="45"/>
      <c r="RJ135" s="45"/>
      <c r="RK135" s="45"/>
      <c r="RL135" s="45"/>
      <c r="RM135" s="45"/>
      <c r="RN135" s="45"/>
      <c r="RO135" s="45"/>
      <c r="RP135" s="45"/>
      <c r="RQ135" s="45"/>
      <c r="RR135" s="45"/>
      <c r="RS135" s="45"/>
      <c r="RT135" s="45"/>
      <c r="RU135" s="45"/>
      <c r="RV135" s="45"/>
      <c r="RW135" s="45"/>
      <c r="RX135" s="45"/>
      <c r="RY135" s="45"/>
      <c r="RZ135" s="45"/>
      <c r="SA135" s="45"/>
      <c r="SB135" s="45"/>
      <c r="SC135" s="45"/>
      <c r="SD135" s="45"/>
      <c r="SE135" s="45"/>
      <c r="SF135" s="45"/>
      <c r="SG135" s="45"/>
      <c r="SH135" s="45"/>
      <c r="SI135" s="45"/>
      <c r="SJ135" s="45"/>
      <c r="SK135" s="45"/>
      <c r="SL135" s="45"/>
      <c r="SM135" s="45"/>
      <c r="SN135" s="45"/>
      <c r="SO135" s="45"/>
      <c r="SP135" s="45"/>
      <c r="SQ135" s="45"/>
      <c r="SR135" s="45"/>
      <c r="SS135" s="45"/>
      <c r="ST135" s="45"/>
      <c r="SU135" s="45"/>
      <c r="SV135" s="45"/>
      <c r="SW135" s="45"/>
      <c r="SX135" s="45"/>
      <c r="SY135" s="45"/>
      <c r="SZ135" s="45"/>
      <c r="TA135" s="45"/>
      <c r="TB135" s="45"/>
      <c r="TC135" s="45"/>
      <c r="TD135" s="45"/>
      <c r="TE135" s="45"/>
      <c r="TF135" s="45"/>
      <c r="TG135" s="45"/>
      <c r="TH135" s="45"/>
      <c r="TI135" s="45"/>
      <c r="TJ135" s="45"/>
      <c r="TK135" s="45"/>
      <c r="TL135" s="45"/>
      <c r="TM135" s="45"/>
      <c r="TN135" s="45"/>
      <c r="TO135" s="45"/>
      <c r="TP135" s="45"/>
      <c r="TQ135" s="45"/>
      <c r="TR135" s="45"/>
      <c r="TS135" s="45"/>
      <c r="TT135" s="45"/>
      <c r="TU135" s="45"/>
      <c r="TV135" s="45"/>
      <c r="TW135" s="45"/>
      <c r="TX135" s="45"/>
      <c r="TY135" s="45"/>
      <c r="TZ135" s="45"/>
      <c r="UA135" s="45"/>
      <c r="UB135" s="45"/>
      <c r="UC135" s="45"/>
      <c r="UD135" s="45"/>
      <c r="UE135" s="45"/>
      <c r="UF135" s="45"/>
      <c r="UG135" s="45"/>
      <c r="UH135" s="45"/>
      <c r="UI135" s="45"/>
      <c r="UJ135" s="45"/>
      <c r="UK135" s="45"/>
      <c r="UL135" s="45"/>
      <c r="UM135" s="45"/>
      <c r="UN135" s="45"/>
      <c r="UO135" s="45"/>
      <c r="UP135" s="45"/>
      <c r="UQ135" s="45"/>
      <c r="UR135" s="45"/>
      <c r="US135" s="45"/>
      <c r="UT135" s="45"/>
      <c r="UU135" s="45"/>
      <c r="UV135" s="45"/>
      <c r="UW135" s="45"/>
      <c r="UX135" s="45"/>
      <c r="UY135" s="45"/>
      <c r="UZ135" s="45"/>
      <c r="VA135" s="45"/>
      <c r="VB135" s="45"/>
      <c r="VC135" s="45"/>
      <c r="VD135" s="45"/>
      <c r="VE135" s="45"/>
      <c r="VF135" s="45"/>
      <c r="VG135" s="45"/>
      <c r="VH135" s="45"/>
      <c r="VI135" s="45"/>
      <c r="VJ135" s="45"/>
      <c r="VK135" s="45"/>
      <c r="VL135" s="45"/>
      <c r="VM135" s="45"/>
      <c r="VN135" s="45"/>
      <c r="VO135" s="45"/>
      <c r="VP135" s="45"/>
      <c r="VQ135" s="45"/>
      <c r="VR135" s="45"/>
      <c r="VS135" s="45"/>
      <c r="VT135" s="45"/>
      <c r="VU135" s="45"/>
      <c r="VV135" s="45"/>
      <c r="VW135" s="45"/>
      <c r="VX135" s="45"/>
      <c r="VY135" s="45"/>
      <c r="VZ135" s="45"/>
      <c r="WA135" s="45"/>
      <c r="WB135" s="45"/>
      <c r="WC135" s="45"/>
      <c r="WD135" s="45"/>
      <c r="WE135" s="45"/>
      <c r="WF135" s="45"/>
      <c r="WG135" s="45"/>
      <c r="WH135" s="45"/>
      <c r="WI135" s="45"/>
      <c r="WJ135" s="45"/>
      <c r="WK135" s="45"/>
      <c r="WL135" s="45"/>
      <c r="WM135" s="45"/>
      <c r="WN135" s="45"/>
      <c r="WO135" s="45"/>
      <c r="WP135" s="45"/>
      <c r="WQ135" s="45"/>
      <c r="WR135" s="45"/>
      <c r="WS135" s="45"/>
      <c r="WT135" s="45"/>
      <c r="WU135" s="45"/>
      <c r="WV135" s="45"/>
      <c r="WW135" s="45"/>
      <c r="WX135" s="45"/>
      <c r="WY135" s="45"/>
      <c r="WZ135" s="45"/>
      <c r="XA135" s="45"/>
      <c r="XB135" s="45"/>
      <c r="XC135" s="45"/>
      <c r="XD135" s="45"/>
      <c r="XE135" s="45"/>
      <c r="XF135" s="45"/>
      <c r="XG135" s="45"/>
      <c r="XH135" s="45"/>
      <c r="XI135" s="45"/>
      <c r="XJ135" s="45"/>
      <c r="XK135" s="45"/>
      <c r="XL135" s="45"/>
      <c r="XM135" s="45"/>
      <c r="XN135" s="45"/>
      <c r="XO135" s="45"/>
      <c r="XP135" s="45"/>
      <c r="XQ135" s="45"/>
      <c r="XR135" s="45"/>
      <c r="XS135" s="45"/>
      <c r="XT135" s="45"/>
      <c r="XU135" s="45"/>
      <c r="XV135" s="45"/>
      <c r="XW135" s="45"/>
      <c r="XX135" s="45"/>
      <c r="XY135" s="45"/>
      <c r="XZ135" s="45"/>
      <c r="YA135" s="45"/>
      <c r="YB135" s="45"/>
      <c r="YC135" s="45"/>
      <c r="YD135" s="45"/>
      <c r="YE135" s="45"/>
      <c r="YF135" s="45"/>
      <c r="YG135" s="45"/>
      <c r="YH135" s="45"/>
      <c r="YI135" s="45"/>
      <c r="YJ135" s="45"/>
      <c r="YK135" s="45"/>
      <c r="YL135" s="45"/>
      <c r="YM135" s="45"/>
      <c r="YN135" s="45"/>
      <c r="YO135" s="45"/>
      <c r="YP135" s="45"/>
      <c r="YQ135" s="45"/>
      <c r="YR135" s="45"/>
      <c r="YS135" s="45"/>
      <c r="YT135" s="45"/>
      <c r="YU135" s="45"/>
      <c r="YV135" s="45"/>
      <c r="YW135" s="45"/>
      <c r="YX135" s="45"/>
      <c r="YY135" s="45"/>
      <c r="YZ135" s="45"/>
      <c r="ZA135" s="45"/>
      <c r="ZB135" s="45"/>
      <c r="ZC135" s="45"/>
      <c r="ZD135" s="45"/>
      <c r="ZE135" s="45"/>
      <c r="ZF135" s="45"/>
      <c r="ZG135" s="45"/>
      <c r="ZH135" s="45"/>
      <c r="ZI135" s="45"/>
      <c r="ZJ135" s="45"/>
      <c r="ZK135" s="45"/>
      <c r="ZL135" s="45"/>
      <c r="ZM135" s="45"/>
      <c r="ZN135" s="45"/>
      <c r="ZO135" s="45"/>
      <c r="ZP135" s="45"/>
      <c r="ZQ135" s="45"/>
      <c r="ZR135" s="45"/>
      <c r="ZS135" s="45"/>
      <c r="ZT135" s="45"/>
      <c r="ZU135" s="45"/>
      <c r="ZV135" s="45"/>
      <c r="ZW135" s="45"/>
      <c r="ZX135" s="45"/>
      <c r="ZY135" s="45"/>
      <c r="ZZ135" s="45"/>
      <c r="AAA135" s="45"/>
      <c r="AAB135" s="45"/>
      <c r="AAC135" s="45"/>
      <c r="AAD135" s="45"/>
      <c r="AAE135" s="45"/>
      <c r="AAF135" s="45"/>
      <c r="AAG135" s="45"/>
      <c r="AAH135" s="45"/>
      <c r="AAI135" s="45"/>
      <c r="AAJ135" s="45"/>
      <c r="AAK135" s="45"/>
      <c r="AAL135" s="45"/>
      <c r="AAM135" s="45"/>
      <c r="AAN135" s="45"/>
      <c r="AAO135" s="45"/>
      <c r="AAP135" s="45"/>
      <c r="AAQ135" s="45"/>
      <c r="AAR135" s="45"/>
      <c r="AAS135" s="45"/>
      <c r="AAT135" s="45"/>
      <c r="AAU135" s="45"/>
      <c r="AAV135" s="45"/>
      <c r="AAW135" s="45"/>
      <c r="AAX135" s="45"/>
      <c r="AAY135" s="45"/>
      <c r="AAZ135" s="45"/>
      <c r="ABA135" s="45"/>
      <c r="ABB135" s="45"/>
      <c r="ABC135" s="45"/>
      <c r="ABD135" s="45"/>
      <c r="ABE135" s="45"/>
      <c r="ABF135" s="45"/>
      <c r="ABG135" s="45"/>
      <c r="ABH135" s="45"/>
      <c r="ABI135" s="45"/>
      <c r="ABJ135" s="45"/>
      <c r="ABK135" s="45"/>
      <c r="ABL135" s="45"/>
      <c r="ABM135" s="45"/>
      <c r="ABN135" s="45"/>
      <c r="ABO135" s="45"/>
      <c r="ABP135" s="45"/>
      <c r="ABQ135" s="45"/>
      <c r="ABR135" s="45"/>
      <c r="ABS135" s="45"/>
      <c r="ABT135" s="45"/>
      <c r="ABU135" s="45"/>
      <c r="ABV135" s="45"/>
      <c r="ABW135" s="45"/>
      <c r="ABX135" s="45"/>
      <c r="ABY135" s="45"/>
      <c r="ABZ135" s="45"/>
      <c r="ACA135" s="45"/>
      <c r="ACB135" s="45"/>
      <c r="ACC135" s="45"/>
      <c r="ACD135" s="45"/>
      <c r="ACE135" s="45"/>
      <c r="ACF135" s="45"/>
      <c r="ACG135" s="45"/>
      <c r="ACH135" s="45"/>
      <c r="ACI135" s="45"/>
      <c r="ACJ135" s="45"/>
      <c r="ACK135" s="45"/>
      <c r="ACL135" s="45"/>
      <c r="ACM135" s="45"/>
      <c r="ACN135" s="45"/>
      <c r="ACO135" s="45"/>
      <c r="ACP135" s="45"/>
      <c r="ACQ135" s="45"/>
      <c r="ACR135" s="45"/>
      <c r="ACS135" s="45"/>
      <c r="ACT135" s="45"/>
      <c r="ACU135" s="45"/>
      <c r="ACV135" s="45"/>
      <c r="ACW135" s="45"/>
      <c r="ACX135" s="45"/>
      <c r="ACY135" s="45"/>
      <c r="ACZ135" s="45"/>
      <c r="ADA135" s="45"/>
      <c r="ADB135" s="45"/>
      <c r="ADC135" s="45"/>
      <c r="ADD135" s="45"/>
      <c r="ADE135" s="45"/>
      <c r="ADF135" s="45"/>
      <c r="ADG135" s="45"/>
      <c r="ADH135" s="45"/>
      <c r="ADI135" s="45"/>
      <c r="ADJ135" s="45"/>
      <c r="ADK135" s="45"/>
      <c r="ADL135" s="45"/>
      <c r="ADM135" s="45"/>
      <c r="ADN135" s="45"/>
      <c r="ADO135" s="45"/>
      <c r="ADP135" s="45"/>
      <c r="ADQ135" s="45"/>
      <c r="ADR135" s="45"/>
      <c r="ADS135" s="45"/>
      <c r="ADT135" s="45"/>
      <c r="ADU135" s="45"/>
      <c r="ADV135" s="45"/>
      <c r="ADW135" s="45"/>
      <c r="ADX135" s="45"/>
      <c r="ADY135" s="45"/>
      <c r="ADZ135" s="45"/>
      <c r="AEA135" s="45"/>
      <c r="AEB135" s="45"/>
      <c r="AEC135" s="45"/>
      <c r="AED135" s="45"/>
      <c r="AEE135" s="45"/>
      <c r="AEF135" s="45"/>
      <c r="AEG135" s="45"/>
      <c r="AEH135" s="45"/>
      <c r="AEI135" s="45"/>
      <c r="AEJ135" s="45"/>
      <c r="AEK135" s="45"/>
      <c r="AEL135" s="45"/>
      <c r="AEM135" s="45"/>
      <c r="AEN135" s="45"/>
      <c r="AEO135" s="45"/>
      <c r="AEP135" s="45"/>
      <c r="AEQ135" s="45"/>
      <c r="AER135" s="45"/>
      <c r="AES135" s="45"/>
      <c r="AET135" s="45"/>
      <c r="AEU135" s="45"/>
      <c r="AEV135" s="45"/>
      <c r="AEW135" s="45"/>
      <c r="AEX135" s="45"/>
      <c r="AEY135" s="45"/>
      <c r="AEZ135" s="45"/>
      <c r="AFA135" s="45"/>
      <c r="AFB135" s="45"/>
      <c r="AFC135" s="45"/>
      <c r="AFD135" s="45"/>
      <c r="AFE135" s="45"/>
      <c r="AFF135" s="45"/>
      <c r="AFG135" s="45"/>
      <c r="AFH135" s="45"/>
      <c r="AFI135" s="45"/>
      <c r="AFJ135" s="45"/>
      <c r="AFK135" s="45"/>
      <c r="AFL135" s="45"/>
      <c r="AFM135" s="45"/>
      <c r="AFN135" s="45"/>
      <c r="AFO135" s="45"/>
      <c r="AFP135" s="45"/>
      <c r="AFQ135" s="45"/>
      <c r="AFR135" s="45"/>
      <c r="AFS135" s="45"/>
      <c r="AFT135" s="45"/>
      <c r="AFU135" s="45"/>
      <c r="AFV135" s="45"/>
      <c r="AFW135" s="45"/>
      <c r="AFX135" s="45"/>
      <c r="AFY135" s="45"/>
      <c r="AFZ135" s="45"/>
      <c r="AGA135" s="45"/>
      <c r="AGB135" s="45"/>
      <c r="AGC135" s="45"/>
      <c r="AGD135" s="45"/>
      <c r="AGE135" s="45"/>
      <c r="AGF135" s="45"/>
      <c r="AGG135" s="45"/>
      <c r="AGH135" s="45"/>
      <c r="AGI135" s="45"/>
      <c r="AGJ135" s="45"/>
      <c r="AGK135" s="45"/>
      <c r="AGL135" s="45"/>
      <c r="AGM135" s="45"/>
      <c r="AGN135" s="45"/>
      <c r="AGO135" s="45"/>
      <c r="AGP135" s="45"/>
      <c r="AGQ135" s="45"/>
      <c r="AGR135" s="45"/>
      <c r="AGS135" s="45"/>
      <c r="AGT135" s="45"/>
      <c r="AGU135" s="45"/>
      <c r="AGV135" s="45"/>
      <c r="AGW135" s="45"/>
      <c r="AGX135" s="45"/>
      <c r="AGY135" s="45"/>
      <c r="AGZ135" s="45"/>
      <c r="AHA135" s="45"/>
      <c r="AHB135" s="45"/>
      <c r="AHC135" s="45"/>
      <c r="AHD135" s="45"/>
      <c r="AHE135" s="45"/>
      <c r="AHF135" s="45"/>
      <c r="AHG135" s="45"/>
      <c r="AHH135" s="45"/>
      <c r="AHI135" s="45"/>
      <c r="AHJ135" s="45"/>
      <c r="AHK135" s="45"/>
      <c r="AHL135" s="45"/>
      <c r="AHM135" s="45"/>
      <c r="AHN135" s="45"/>
      <c r="AHO135" s="45"/>
      <c r="AHP135" s="45"/>
      <c r="AHQ135" s="45"/>
      <c r="AHR135" s="45"/>
      <c r="AHS135" s="45"/>
      <c r="AHT135" s="45"/>
      <c r="AHU135" s="45"/>
      <c r="AHV135" s="45"/>
      <c r="AHW135" s="45"/>
      <c r="AHX135" s="45"/>
      <c r="AHY135" s="45"/>
      <c r="AHZ135" s="45"/>
      <c r="AIA135" s="45"/>
      <c r="AIB135" s="45"/>
      <c r="AIC135" s="45"/>
      <c r="AID135" s="45"/>
      <c r="AIE135" s="45"/>
      <c r="AIF135" s="45"/>
      <c r="AIG135" s="45"/>
      <c r="AIH135" s="45"/>
      <c r="AII135" s="45"/>
      <c r="AIJ135" s="45"/>
      <c r="AIK135" s="45"/>
      <c r="AIL135" s="45"/>
      <c r="AIM135" s="45"/>
      <c r="AIN135" s="45"/>
      <c r="AIO135" s="45"/>
      <c r="AIP135" s="45"/>
      <c r="AIQ135" s="45"/>
      <c r="AIR135" s="45"/>
      <c r="AIS135" s="45"/>
      <c r="AIT135" s="45"/>
      <c r="AIU135" s="45"/>
      <c r="AIV135" s="45"/>
      <c r="AIW135" s="45"/>
      <c r="AIX135" s="45"/>
      <c r="AIY135" s="45"/>
      <c r="AIZ135" s="45"/>
      <c r="AJA135" s="45"/>
      <c r="AJB135" s="45"/>
      <c r="AJC135" s="45"/>
      <c r="AJD135" s="45"/>
      <c r="AJE135" s="45"/>
      <c r="AJF135" s="45"/>
      <c r="AJG135" s="45"/>
      <c r="AJH135" s="45"/>
      <c r="AJI135" s="45"/>
      <c r="AJJ135" s="45"/>
      <c r="AJK135" s="45"/>
      <c r="AJL135" s="45"/>
      <c r="AJM135" s="45"/>
      <c r="AJN135" s="45"/>
      <c r="AJO135" s="45"/>
      <c r="AJP135" s="45"/>
      <c r="AJQ135" s="45"/>
      <c r="AJR135" s="45"/>
      <c r="AJS135" s="45"/>
      <c r="AJT135" s="45"/>
      <c r="AJU135" s="45"/>
      <c r="AJV135" s="45"/>
      <c r="AJW135" s="45"/>
      <c r="AJX135" s="45"/>
      <c r="AJY135" s="45"/>
      <c r="AJZ135" s="45"/>
      <c r="AKA135" s="45"/>
      <c r="AKB135" s="45"/>
      <c r="AKC135" s="45"/>
      <c r="AKD135" s="45"/>
      <c r="AKE135" s="45"/>
      <c r="AKF135" s="45"/>
      <c r="AKG135" s="45"/>
      <c r="AKH135" s="45"/>
      <c r="AKI135" s="45"/>
      <c r="AKJ135" s="45"/>
      <c r="AKK135" s="45"/>
      <c r="AKL135" s="45"/>
      <c r="AKM135" s="45"/>
      <c r="AKN135" s="45"/>
      <c r="AKO135" s="45"/>
      <c r="AKP135" s="45"/>
      <c r="AKQ135" s="45"/>
      <c r="AKR135" s="45"/>
      <c r="AKS135" s="45"/>
      <c r="AKT135" s="45"/>
      <c r="AKU135" s="45"/>
      <c r="AKV135" s="45"/>
      <c r="AKW135" s="45"/>
      <c r="AKX135" s="45"/>
      <c r="AKY135" s="45"/>
      <c r="AKZ135" s="45"/>
      <c r="ALA135" s="45"/>
      <c r="ALB135" s="45"/>
      <c r="ALC135" s="45"/>
      <c r="ALD135" s="45"/>
      <c r="ALE135" s="45"/>
      <c r="ALF135" s="45"/>
      <c r="ALG135" s="45"/>
      <c r="ALH135" s="45"/>
      <c r="ALI135" s="45"/>
      <c r="ALJ135" s="45"/>
      <c r="ALK135" s="45"/>
      <c r="ALL135" s="45"/>
      <c r="ALM135" s="45"/>
      <c r="ALN135" s="45"/>
      <c r="ALO135" s="45"/>
      <c r="ALP135" s="45"/>
      <c r="ALQ135" s="45"/>
      <c r="ALR135" s="45"/>
      <c r="ALS135" s="45"/>
      <c r="ALT135" s="45"/>
      <c r="ALU135" s="45"/>
      <c r="ALV135" s="45"/>
      <c r="ALW135" s="45"/>
      <c r="ALX135" s="45"/>
      <c r="ALY135" s="45"/>
      <c r="ALZ135" s="45"/>
      <c r="AMA135" s="45"/>
      <c r="AMB135" s="45"/>
      <c r="AMC135" s="45"/>
      <c r="AMD135" s="45"/>
      <c r="AME135" s="45"/>
      <c r="AMF135" s="45"/>
      <c r="AMG135" s="45"/>
      <c r="AMH135" s="45"/>
      <c r="AMI135" s="45"/>
      <c r="AMJ135" s="45"/>
      <c r="AMK135" s="45"/>
      <c r="AML135" s="45"/>
      <c r="AMM135" s="45"/>
      <c r="AMN135" s="45"/>
      <c r="AMO135" s="45"/>
      <c r="AMP135" s="45"/>
      <c r="AMQ135" s="45"/>
      <c r="AMR135" s="45"/>
      <c r="AMS135" s="45"/>
      <c r="AMT135" s="45"/>
      <c r="AMU135" s="45"/>
      <c r="AMV135" s="45"/>
      <c r="AMW135" s="45"/>
      <c r="AMX135" s="45"/>
      <c r="AMY135" s="45"/>
      <c r="AMZ135" s="45"/>
      <c r="ANA135" s="45"/>
      <c r="ANB135" s="45"/>
      <c r="ANC135" s="45"/>
      <c r="AND135" s="45"/>
      <c r="ANE135" s="45"/>
      <c r="ANF135" s="45"/>
      <c r="ANG135" s="45"/>
      <c r="ANH135" s="45"/>
      <c r="ANI135" s="45"/>
      <c r="ANJ135" s="45"/>
      <c r="ANK135" s="45"/>
      <c r="ANL135" s="45"/>
      <c r="ANM135" s="45"/>
      <c r="ANN135" s="45"/>
      <c r="ANO135" s="45"/>
      <c r="ANP135" s="45"/>
      <c r="ANQ135" s="45"/>
      <c r="ANR135" s="45"/>
      <c r="ANS135" s="45"/>
      <c r="ANT135" s="45"/>
      <c r="ANU135" s="45"/>
      <c r="ANV135" s="45"/>
      <c r="ANW135" s="45"/>
      <c r="ANX135" s="45"/>
      <c r="ANY135" s="45"/>
      <c r="ANZ135" s="45"/>
      <c r="AOA135" s="45"/>
      <c r="AOB135" s="45"/>
      <c r="AOC135" s="45"/>
      <c r="AOD135" s="45"/>
      <c r="AOE135" s="45"/>
      <c r="AOF135" s="45"/>
      <c r="AOG135" s="45"/>
      <c r="AOH135" s="45"/>
      <c r="AOI135" s="45"/>
      <c r="AOJ135" s="45"/>
      <c r="AOK135" s="45"/>
      <c r="AOL135" s="45"/>
      <c r="AOM135" s="45"/>
      <c r="AON135" s="45"/>
      <c r="AOO135" s="45"/>
      <c r="AOP135" s="45"/>
      <c r="AOQ135" s="45"/>
      <c r="AOR135" s="45"/>
      <c r="AOS135" s="45"/>
      <c r="AOT135" s="45"/>
      <c r="AOU135" s="45"/>
      <c r="AOV135" s="45"/>
      <c r="AOW135" s="45"/>
      <c r="AOX135" s="45"/>
      <c r="AOY135" s="45"/>
      <c r="AOZ135" s="45"/>
      <c r="APA135" s="45"/>
      <c r="APB135" s="45"/>
      <c r="APC135" s="45"/>
      <c r="APD135" s="45"/>
      <c r="APE135" s="45"/>
      <c r="APF135" s="45"/>
      <c r="APG135" s="45"/>
      <c r="APH135" s="45"/>
      <c r="API135" s="45"/>
      <c r="APJ135" s="45"/>
      <c r="APK135" s="45"/>
      <c r="APL135" s="45"/>
      <c r="APM135" s="45"/>
      <c r="APN135" s="45"/>
      <c r="APO135" s="45"/>
      <c r="APP135" s="45"/>
      <c r="APQ135" s="45"/>
      <c r="APR135" s="45"/>
      <c r="APS135" s="45"/>
      <c r="APT135" s="45"/>
      <c r="APU135" s="45"/>
      <c r="APV135" s="45"/>
      <c r="APW135" s="45"/>
      <c r="APX135" s="45"/>
      <c r="APY135" s="45"/>
      <c r="APZ135" s="45"/>
      <c r="AQA135" s="45"/>
      <c r="AQB135" s="45"/>
      <c r="AQC135" s="45"/>
      <c r="AQD135" s="45"/>
      <c r="AQE135" s="45"/>
      <c r="AQF135" s="45"/>
      <c r="AQG135" s="45"/>
      <c r="AQH135" s="45"/>
      <c r="AQI135" s="45"/>
      <c r="AQJ135" s="45"/>
      <c r="AQK135" s="45"/>
      <c r="AQL135" s="45"/>
      <c r="AQM135" s="45"/>
      <c r="AQN135" s="45"/>
      <c r="AQO135" s="45"/>
      <c r="AQP135" s="45"/>
      <c r="AQQ135" s="45"/>
      <c r="AQR135" s="45"/>
      <c r="AQS135" s="45"/>
      <c r="AQT135" s="45"/>
      <c r="AQU135" s="45"/>
      <c r="AQV135" s="45"/>
      <c r="AQW135" s="45"/>
      <c r="AQX135" s="45"/>
      <c r="AQY135" s="45"/>
      <c r="AQZ135" s="45"/>
      <c r="ARA135" s="45"/>
      <c r="ARB135" s="45"/>
      <c r="ARC135" s="45"/>
      <c r="ARD135" s="45"/>
      <c r="ARE135" s="45"/>
      <c r="ARF135" s="45"/>
      <c r="ARG135" s="45"/>
      <c r="ARH135" s="45"/>
      <c r="ARI135" s="45"/>
      <c r="ARJ135" s="45"/>
      <c r="ARK135" s="45"/>
      <c r="ARL135" s="45"/>
      <c r="ARM135" s="45"/>
      <c r="ARN135" s="45"/>
      <c r="ARO135" s="45"/>
      <c r="ARP135" s="45"/>
      <c r="ARQ135" s="45"/>
      <c r="ARR135" s="45"/>
      <c r="ARS135" s="45"/>
      <c r="ART135" s="45"/>
      <c r="ARU135" s="45"/>
      <c r="ARV135" s="45"/>
      <c r="ARW135" s="45"/>
      <c r="ARX135" s="45"/>
      <c r="ARY135" s="45"/>
      <c r="ARZ135" s="45"/>
      <c r="ASA135" s="45"/>
      <c r="ASB135" s="45"/>
      <c r="ASC135" s="45"/>
      <c r="ASD135" s="45"/>
      <c r="ASE135" s="45"/>
      <c r="ASF135" s="45"/>
      <c r="ASG135" s="45"/>
      <c r="ASH135" s="45"/>
      <c r="ASI135" s="45"/>
      <c r="ASJ135" s="45"/>
      <c r="ASK135" s="45"/>
      <c r="ASL135" s="45"/>
      <c r="ASM135" s="45"/>
      <c r="ASN135" s="45"/>
      <c r="ASO135" s="45"/>
      <c r="ASP135" s="45"/>
      <c r="ASQ135" s="45"/>
      <c r="ASR135" s="45"/>
      <c r="ASS135" s="45"/>
      <c r="AST135" s="45"/>
      <c r="ASU135" s="45"/>
      <c r="ASV135" s="45"/>
      <c r="ASW135" s="45"/>
      <c r="ASX135" s="45"/>
      <c r="ASY135" s="45"/>
      <c r="ASZ135" s="45"/>
      <c r="ATA135" s="45"/>
      <c r="ATB135" s="45"/>
      <c r="ATC135" s="45"/>
      <c r="ATD135" s="45"/>
      <c r="ATE135" s="45"/>
      <c r="ATF135" s="45"/>
      <c r="ATG135" s="45"/>
      <c r="ATH135" s="45"/>
      <c r="ATI135" s="45"/>
      <c r="ATJ135" s="45"/>
      <c r="ATK135" s="45"/>
      <c r="ATL135" s="45"/>
      <c r="ATM135" s="45"/>
      <c r="ATN135" s="45"/>
      <c r="ATO135" s="45"/>
      <c r="ATP135" s="45"/>
      <c r="ATQ135" s="45"/>
      <c r="ATR135" s="45"/>
      <c r="ATS135" s="45"/>
      <c r="ATT135" s="45"/>
      <c r="ATU135" s="45"/>
      <c r="ATV135" s="45"/>
      <c r="ATW135" s="45"/>
      <c r="ATX135" s="45"/>
      <c r="ATY135" s="45"/>
      <c r="ATZ135" s="45"/>
      <c r="AUA135" s="45"/>
      <c r="AUB135" s="45"/>
      <c r="AUC135" s="45"/>
      <c r="AUD135" s="45"/>
      <c r="AUE135" s="45"/>
      <c r="AUF135" s="45"/>
      <c r="AUG135" s="45"/>
      <c r="AUH135" s="45"/>
      <c r="AUI135" s="45"/>
      <c r="AUJ135" s="45"/>
      <c r="AUK135" s="45"/>
      <c r="AUL135" s="45"/>
      <c r="AUM135" s="45"/>
      <c r="AUN135" s="45"/>
      <c r="AUO135" s="45"/>
      <c r="AUP135" s="45"/>
      <c r="AUQ135" s="45"/>
      <c r="AUR135" s="45"/>
      <c r="AUS135" s="45"/>
      <c r="AUT135" s="45"/>
      <c r="AUU135" s="45"/>
      <c r="AUV135" s="45"/>
      <c r="AUW135" s="45"/>
      <c r="AUX135" s="45"/>
      <c r="AUY135" s="45"/>
      <c r="AUZ135" s="45"/>
      <c r="AVA135" s="45"/>
      <c r="AVB135" s="45"/>
      <c r="AVC135" s="45"/>
      <c r="AVD135" s="45"/>
      <c r="AVE135" s="45"/>
      <c r="AVF135" s="45"/>
      <c r="AVG135" s="45"/>
      <c r="AVH135" s="45"/>
      <c r="AVI135" s="45"/>
      <c r="AVJ135" s="45"/>
      <c r="AVK135" s="45"/>
      <c r="AVL135" s="45"/>
      <c r="AVM135" s="45"/>
      <c r="AVN135" s="45"/>
      <c r="AVO135" s="45"/>
      <c r="AVP135" s="45"/>
      <c r="AVQ135" s="45"/>
      <c r="AVR135" s="45"/>
      <c r="AVS135" s="45"/>
      <c r="AVT135" s="45"/>
      <c r="AVU135" s="45"/>
      <c r="AVV135" s="45"/>
      <c r="AVW135" s="45"/>
      <c r="AVX135" s="45"/>
      <c r="AVY135" s="45"/>
      <c r="AVZ135" s="45"/>
      <c r="AWA135" s="45"/>
      <c r="AWB135" s="45"/>
      <c r="AWC135" s="45"/>
      <c r="AWD135" s="45"/>
      <c r="AWE135" s="45"/>
      <c r="AWF135" s="45"/>
      <c r="AWG135" s="45"/>
      <c r="AWH135" s="45"/>
      <c r="AWI135" s="45"/>
      <c r="AWJ135" s="45"/>
      <c r="AWK135" s="45"/>
      <c r="AWL135" s="45"/>
      <c r="AWM135" s="45"/>
      <c r="AWN135" s="45"/>
      <c r="AWO135" s="45"/>
      <c r="AWP135" s="45"/>
      <c r="AWQ135" s="45"/>
      <c r="AWR135" s="45"/>
      <c r="AWS135" s="45"/>
      <c r="AWT135" s="45"/>
      <c r="AWU135" s="45"/>
      <c r="AWV135" s="45"/>
      <c r="AWW135" s="45"/>
      <c r="AWX135" s="45"/>
      <c r="AWY135" s="45"/>
      <c r="AWZ135" s="45"/>
      <c r="AXA135" s="45"/>
      <c r="AXB135" s="45"/>
      <c r="AXC135" s="45"/>
      <c r="AXD135" s="45"/>
      <c r="AXE135" s="45"/>
      <c r="AXF135" s="45"/>
      <c r="AXG135" s="45"/>
      <c r="AXH135" s="45"/>
      <c r="AXI135" s="45"/>
      <c r="AXJ135" s="45"/>
      <c r="AXK135" s="45"/>
      <c r="AXL135" s="45"/>
      <c r="AXM135" s="45"/>
      <c r="AXN135" s="45"/>
      <c r="AXO135" s="45"/>
      <c r="AXP135" s="45"/>
      <c r="AXQ135" s="45"/>
      <c r="AXR135" s="45"/>
      <c r="AXS135" s="45"/>
      <c r="AXT135" s="45"/>
      <c r="AXU135" s="45"/>
      <c r="AXV135" s="45"/>
      <c r="AXW135" s="45"/>
      <c r="AXX135" s="45"/>
      <c r="AXY135" s="45"/>
      <c r="AXZ135" s="45"/>
      <c r="AYA135" s="45"/>
      <c r="AYB135" s="45"/>
      <c r="AYC135" s="45"/>
      <c r="AYD135" s="45"/>
      <c r="AYE135" s="45"/>
      <c r="AYF135" s="45"/>
      <c r="AYG135" s="45"/>
      <c r="AYH135" s="45"/>
      <c r="AYI135" s="45"/>
      <c r="AYJ135" s="45"/>
      <c r="AYK135" s="45"/>
      <c r="AYL135" s="45"/>
      <c r="AYM135" s="45"/>
      <c r="AYN135" s="45"/>
      <c r="AYO135" s="45"/>
      <c r="AYP135" s="45"/>
      <c r="AYQ135" s="45"/>
      <c r="AYR135" s="45"/>
      <c r="AYS135" s="45"/>
      <c r="AYT135" s="45"/>
      <c r="AYU135" s="45"/>
      <c r="AYV135" s="45"/>
      <c r="AYW135" s="45"/>
      <c r="AYX135" s="45"/>
      <c r="AYY135" s="45"/>
      <c r="AYZ135" s="45"/>
      <c r="AZA135" s="45"/>
      <c r="AZB135" s="45"/>
      <c r="AZC135" s="45"/>
      <c r="AZD135" s="45"/>
      <c r="AZE135" s="45"/>
      <c r="AZF135" s="45"/>
      <c r="AZG135" s="45"/>
      <c r="AZH135" s="45"/>
      <c r="AZI135" s="45"/>
      <c r="AZJ135" s="45"/>
      <c r="AZK135" s="45"/>
      <c r="AZL135" s="45"/>
      <c r="AZM135" s="45"/>
      <c r="AZN135" s="45"/>
      <c r="AZO135" s="45"/>
      <c r="AZP135" s="45"/>
      <c r="AZQ135" s="45"/>
      <c r="AZR135" s="45"/>
      <c r="AZS135" s="45"/>
      <c r="AZT135" s="45"/>
      <c r="AZU135" s="45"/>
      <c r="AZV135" s="45"/>
      <c r="AZW135" s="45"/>
      <c r="AZX135" s="45"/>
      <c r="AZY135" s="45"/>
      <c r="AZZ135" s="45"/>
      <c r="BAA135" s="45"/>
      <c r="BAB135" s="45"/>
      <c r="BAC135" s="45"/>
      <c r="BAD135" s="45"/>
      <c r="BAE135" s="45"/>
      <c r="BAF135" s="45"/>
      <c r="BAG135" s="45"/>
      <c r="BAH135" s="45"/>
      <c r="BAI135" s="45"/>
      <c r="BAJ135" s="45"/>
      <c r="BAK135" s="45"/>
      <c r="BAL135" s="45"/>
      <c r="BAM135" s="45"/>
      <c r="BAN135" s="45"/>
      <c r="BAO135" s="45"/>
      <c r="BAP135" s="45"/>
      <c r="BAQ135" s="45"/>
      <c r="BAR135" s="45"/>
      <c r="BAS135" s="45"/>
      <c r="BAT135" s="45"/>
      <c r="BAU135" s="45"/>
      <c r="BAV135" s="45"/>
      <c r="BAW135" s="45"/>
      <c r="BAX135" s="45"/>
      <c r="BAY135" s="45"/>
      <c r="BAZ135" s="45"/>
      <c r="BBA135" s="45"/>
      <c r="BBB135" s="45"/>
      <c r="BBC135" s="45"/>
      <c r="BBD135" s="45"/>
      <c r="BBE135" s="45"/>
      <c r="BBF135" s="45"/>
      <c r="BBG135" s="45"/>
      <c r="BBH135" s="45"/>
      <c r="BBI135" s="45"/>
      <c r="BBJ135" s="45"/>
      <c r="BBK135" s="45"/>
      <c r="BBL135" s="45"/>
      <c r="BBM135" s="45"/>
      <c r="BBN135" s="45"/>
      <c r="BBO135" s="45"/>
      <c r="BBP135" s="45"/>
      <c r="BBQ135" s="45"/>
      <c r="BBR135" s="45"/>
      <c r="BBS135" s="45"/>
      <c r="BBT135" s="45"/>
      <c r="BBU135" s="45"/>
      <c r="BBV135" s="45"/>
      <c r="BBW135" s="45"/>
      <c r="BBX135" s="45"/>
      <c r="BBY135" s="45"/>
      <c r="BBZ135" s="45"/>
      <c r="BCA135" s="45"/>
      <c r="BCB135" s="45"/>
      <c r="BCC135" s="45"/>
      <c r="BCD135" s="45"/>
      <c r="BCE135" s="45"/>
      <c r="BCF135" s="45"/>
      <c r="BCG135" s="45"/>
      <c r="BCH135" s="45"/>
      <c r="BCI135" s="45"/>
      <c r="BCJ135" s="45"/>
      <c r="BCK135" s="45"/>
      <c r="BCL135" s="45"/>
      <c r="BCM135" s="45"/>
      <c r="BCN135" s="45"/>
      <c r="BCO135" s="45"/>
      <c r="BCP135" s="45"/>
      <c r="BCQ135" s="45"/>
      <c r="BCR135" s="45"/>
      <c r="BCS135" s="45"/>
      <c r="BCT135" s="45"/>
      <c r="BCU135" s="45"/>
      <c r="BCV135" s="45"/>
      <c r="BCW135" s="45"/>
      <c r="BCX135" s="45"/>
      <c r="BCY135" s="45"/>
      <c r="BCZ135" s="45"/>
      <c r="BDA135" s="45"/>
      <c r="BDB135" s="45"/>
      <c r="BDC135" s="45"/>
      <c r="BDD135" s="45"/>
      <c r="BDE135" s="45"/>
      <c r="BDF135" s="45"/>
      <c r="BDG135" s="45"/>
      <c r="BDH135" s="45"/>
      <c r="BDI135" s="45"/>
      <c r="BDJ135" s="45"/>
      <c r="BDK135" s="45"/>
      <c r="BDL135" s="45"/>
      <c r="BDM135" s="45"/>
      <c r="BDN135" s="45"/>
      <c r="BDO135" s="45"/>
      <c r="BDP135" s="45"/>
      <c r="BDQ135" s="45"/>
      <c r="BDR135" s="45"/>
      <c r="BDS135" s="45"/>
      <c r="BDT135" s="45"/>
      <c r="BDU135" s="45"/>
      <c r="BDV135" s="45"/>
      <c r="BDW135" s="45"/>
      <c r="BDX135" s="45"/>
      <c r="BDY135" s="45"/>
      <c r="BDZ135" s="45"/>
      <c r="BEA135" s="45"/>
      <c r="BEB135" s="45"/>
      <c r="BEC135" s="45"/>
      <c r="BED135" s="45"/>
      <c r="BEE135" s="45"/>
      <c r="BEF135" s="45"/>
      <c r="BEG135" s="45"/>
      <c r="BEH135" s="45"/>
      <c r="BEI135" s="45"/>
      <c r="BEJ135" s="45"/>
      <c r="BEK135" s="45"/>
      <c r="BEL135" s="45"/>
      <c r="BEM135" s="45"/>
      <c r="BEN135" s="45"/>
      <c r="BEO135" s="45"/>
      <c r="BEP135" s="45"/>
      <c r="BEQ135" s="45"/>
      <c r="BER135" s="45"/>
      <c r="BES135" s="45"/>
      <c r="BET135" s="45"/>
      <c r="BEU135" s="45"/>
      <c r="BEV135" s="45"/>
      <c r="BEW135" s="45"/>
      <c r="BEX135" s="45"/>
      <c r="BEY135" s="45"/>
      <c r="BEZ135" s="45"/>
      <c r="BFA135" s="45"/>
      <c r="BFB135" s="45"/>
      <c r="BFC135" s="45"/>
      <c r="BFD135" s="45"/>
      <c r="BFE135" s="45"/>
      <c r="BFF135" s="45"/>
      <c r="BFG135" s="45"/>
      <c r="BFH135" s="45"/>
      <c r="BFI135" s="45"/>
      <c r="BFJ135" s="45"/>
      <c r="BFK135" s="45"/>
      <c r="BFL135" s="45"/>
      <c r="BFM135" s="45"/>
      <c r="BFN135" s="45"/>
      <c r="BFO135" s="45"/>
      <c r="BFP135" s="45"/>
      <c r="BFQ135" s="45"/>
      <c r="BFR135" s="45"/>
      <c r="BFS135" s="45"/>
      <c r="BFT135" s="45"/>
      <c r="BFU135" s="45"/>
      <c r="BFV135" s="45"/>
      <c r="BFW135" s="45"/>
      <c r="BFX135" s="45"/>
      <c r="BFY135" s="45"/>
      <c r="BFZ135" s="45"/>
      <c r="BGA135" s="45"/>
      <c r="BGB135" s="45"/>
      <c r="BGC135" s="45"/>
      <c r="BGD135" s="45"/>
      <c r="BGE135" s="45"/>
      <c r="BGF135" s="45"/>
      <c r="BGG135" s="45"/>
      <c r="BGH135" s="45"/>
      <c r="BGI135" s="45"/>
      <c r="BGJ135" s="45"/>
      <c r="BGK135" s="45"/>
      <c r="BGL135" s="45"/>
      <c r="BGM135" s="45"/>
      <c r="BGN135" s="45"/>
      <c r="BGO135" s="45"/>
      <c r="BGP135" s="45"/>
      <c r="BGQ135" s="45"/>
      <c r="BGR135" s="45"/>
      <c r="BGS135" s="45"/>
      <c r="BGT135" s="45"/>
      <c r="BGU135" s="45"/>
      <c r="BGV135" s="45"/>
      <c r="BGW135" s="45"/>
      <c r="BGX135" s="45"/>
      <c r="BGY135" s="45"/>
      <c r="BGZ135" s="45"/>
      <c r="BHA135" s="45"/>
      <c r="BHB135" s="45"/>
      <c r="BHC135" s="45"/>
      <c r="BHD135" s="45"/>
      <c r="BHE135" s="45"/>
      <c r="BHF135" s="45"/>
      <c r="BHG135" s="45"/>
      <c r="BHH135" s="45"/>
      <c r="BHI135" s="45"/>
      <c r="BHJ135" s="45"/>
      <c r="BHK135" s="45"/>
      <c r="BHL135" s="45"/>
      <c r="BHM135" s="45"/>
      <c r="BHN135" s="45"/>
      <c r="BHO135" s="45"/>
      <c r="BHP135" s="45"/>
      <c r="BHQ135" s="45"/>
      <c r="BHR135" s="45"/>
      <c r="BHS135" s="45"/>
      <c r="BHT135" s="45"/>
      <c r="BHU135" s="45"/>
      <c r="BHV135" s="45"/>
      <c r="BHW135" s="45"/>
      <c r="BHX135" s="45"/>
      <c r="BHY135" s="45"/>
      <c r="BHZ135" s="45"/>
      <c r="BIA135" s="45"/>
      <c r="BIB135" s="45"/>
      <c r="BIC135" s="45"/>
      <c r="BID135" s="45"/>
      <c r="BIE135" s="45"/>
      <c r="BIF135" s="45"/>
      <c r="BIG135" s="45"/>
      <c r="BIH135" s="45"/>
      <c r="BII135" s="45"/>
      <c r="BIJ135" s="45"/>
      <c r="BIK135" s="45"/>
      <c r="BIL135" s="45"/>
      <c r="BIM135" s="45"/>
      <c r="BIN135" s="45"/>
      <c r="BIO135" s="45"/>
      <c r="BIP135" s="45"/>
      <c r="BIQ135" s="45"/>
      <c r="BIR135" s="45"/>
      <c r="BIS135" s="45"/>
      <c r="BIT135" s="45"/>
      <c r="BIU135" s="45"/>
      <c r="BIV135" s="45"/>
      <c r="BIW135" s="45"/>
      <c r="BIX135" s="45"/>
      <c r="BIY135" s="45"/>
      <c r="BIZ135" s="45"/>
      <c r="BJA135" s="45"/>
      <c r="BJB135" s="45"/>
      <c r="BJC135" s="45"/>
      <c r="BJD135" s="45"/>
      <c r="BJE135" s="45"/>
      <c r="BJF135" s="45"/>
      <c r="BJG135" s="45"/>
      <c r="BJH135" s="45"/>
      <c r="BJI135" s="45"/>
      <c r="BJJ135" s="45"/>
      <c r="BJK135" s="45"/>
      <c r="BJL135" s="45"/>
      <c r="BJM135" s="45"/>
      <c r="BJN135" s="45"/>
      <c r="BJO135" s="45"/>
      <c r="BJP135" s="45"/>
      <c r="BJQ135" s="45"/>
      <c r="BJR135" s="45"/>
      <c r="BJS135" s="45"/>
      <c r="BJT135" s="45"/>
      <c r="BJU135" s="45"/>
      <c r="BJV135" s="45"/>
      <c r="BJW135" s="45"/>
      <c r="BJX135" s="45"/>
      <c r="BJY135" s="45"/>
      <c r="BJZ135" s="45"/>
      <c r="BKA135" s="45"/>
      <c r="BKB135" s="45"/>
      <c r="BKC135" s="45"/>
      <c r="BKD135" s="45"/>
      <c r="BKE135" s="45"/>
      <c r="BKF135" s="45"/>
      <c r="BKG135" s="45"/>
      <c r="BKH135" s="45"/>
      <c r="BKI135" s="45"/>
      <c r="BKJ135" s="45"/>
      <c r="BKK135" s="45"/>
      <c r="BKL135" s="45"/>
      <c r="BKM135" s="45"/>
      <c r="BKN135" s="45"/>
      <c r="BKO135" s="45"/>
      <c r="BKP135" s="45"/>
      <c r="BKQ135" s="45"/>
      <c r="BKR135" s="45"/>
      <c r="BKS135" s="45"/>
      <c r="BKT135" s="45"/>
      <c r="BKU135" s="45"/>
      <c r="BKV135" s="45"/>
      <c r="BKW135" s="45"/>
      <c r="BKX135" s="45"/>
      <c r="BKY135" s="45"/>
      <c r="BKZ135" s="45"/>
      <c r="BLA135" s="45"/>
      <c r="BLB135" s="45"/>
      <c r="BLC135" s="45"/>
      <c r="BLD135" s="45"/>
      <c r="BLE135" s="45"/>
      <c r="BLF135" s="45"/>
      <c r="BLG135" s="45"/>
      <c r="BLH135" s="45"/>
      <c r="BLI135" s="45"/>
      <c r="BLJ135" s="45"/>
      <c r="BLK135" s="45"/>
      <c r="BLL135" s="45"/>
      <c r="BLM135" s="45"/>
      <c r="BLN135" s="45"/>
      <c r="BLO135" s="45"/>
      <c r="BLP135" s="45"/>
      <c r="BLQ135" s="45"/>
      <c r="BLR135" s="45"/>
      <c r="BLS135" s="45"/>
      <c r="BLT135" s="45"/>
      <c r="BLU135" s="45"/>
      <c r="BLV135" s="45"/>
      <c r="BLW135" s="45"/>
      <c r="BLX135" s="45"/>
      <c r="BLY135" s="45"/>
      <c r="BLZ135" s="45"/>
      <c r="BMA135" s="45"/>
      <c r="BMB135" s="45"/>
      <c r="BMC135" s="45"/>
      <c r="BMD135" s="45"/>
      <c r="BME135" s="45"/>
      <c r="BMF135" s="45"/>
      <c r="BMG135" s="45"/>
      <c r="BMH135" s="45"/>
      <c r="BMI135" s="45"/>
      <c r="BMJ135" s="45"/>
      <c r="BMK135" s="45"/>
      <c r="BML135" s="45"/>
      <c r="BMM135" s="45"/>
      <c r="BMN135" s="45"/>
      <c r="BMO135" s="45"/>
      <c r="BMP135" s="45"/>
      <c r="BMQ135" s="45"/>
      <c r="BMR135" s="45"/>
      <c r="BMS135" s="45"/>
      <c r="BMT135" s="45"/>
      <c r="BMU135" s="45"/>
      <c r="BMV135" s="45"/>
      <c r="BMW135" s="45"/>
      <c r="BMX135" s="45"/>
      <c r="BMY135" s="45"/>
      <c r="BMZ135" s="45"/>
      <c r="BNA135" s="45"/>
    </row>
    <row r="136" spans="1:1717" s="46" customFormat="1" x14ac:dyDescent="0.25">
      <c r="O136" s="45"/>
      <c r="W136" s="45"/>
      <c r="X136" s="45"/>
      <c r="Y136" s="45"/>
      <c r="Z136" s="45"/>
      <c r="AA136" s="45"/>
      <c r="AB136" s="45"/>
      <c r="AC136" s="45"/>
      <c r="AD136" s="45"/>
      <c r="AE136" s="45"/>
      <c r="AF136" s="45"/>
      <c r="AG136" s="45"/>
      <c r="AH136" s="45"/>
      <c r="AI136" s="45"/>
      <c r="AJ136" s="45"/>
      <c r="AK136" s="45"/>
      <c r="AL136" s="45"/>
      <c r="AM136" s="45"/>
      <c r="AN136" s="45"/>
      <c r="AO136" s="45"/>
      <c r="AP136" s="45"/>
      <c r="AQ136" s="45"/>
      <c r="AR136" s="45"/>
      <c r="AS136" s="45"/>
      <c r="AT136" s="45"/>
      <c r="AU136" s="45"/>
      <c r="AV136" s="45"/>
      <c r="AW136" s="45"/>
      <c r="AX136" s="45"/>
      <c r="AY136" s="45"/>
      <c r="AZ136" s="45"/>
      <c r="BA136" s="45"/>
      <c r="BB136" s="45"/>
      <c r="BC136" s="45"/>
      <c r="BD136" s="45"/>
      <c r="BE136" s="45"/>
      <c r="BF136" s="45"/>
      <c r="BG136" s="45"/>
      <c r="BH136" s="45"/>
      <c r="BI136" s="45"/>
      <c r="BJ136" s="45"/>
      <c r="BK136" s="45"/>
      <c r="BL136" s="45"/>
      <c r="BM136" s="45"/>
      <c r="BN136" s="45"/>
      <c r="BO136" s="45"/>
      <c r="BP136" s="45"/>
      <c r="BQ136" s="45"/>
      <c r="BR136" s="45"/>
      <c r="BS136" s="45"/>
      <c r="BT136" s="45"/>
      <c r="BU136" s="45"/>
      <c r="BV136" s="45"/>
      <c r="BW136" s="45"/>
      <c r="BX136" s="45"/>
      <c r="BY136" s="45"/>
      <c r="BZ136" s="45"/>
      <c r="CA136" s="45"/>
      <c r="CB136" s="45"/>
      <c r="CC136" s="45"/>
      <c r="CD136" s="45"/>
      <c r="CE136" s="45"/>
      <c r="CF136" s="45"/>
      <c r="CG136" s="45"/>
      <c r="CH136" s="45"/>
      <c r="CI136" s="45"/>
      <c r="CJ136" s="45"/>
      <c r="CK136" s="45"/>
      <c r="CL136" s="45"/>
      <c r="CM136" s="45"/>
      <c r="CN136" s="45"/>
      <c r="CO136" s="45"/>
      <c r="CP136" s="45"/>
      <c r="CQ136" s="45"/>
      <c r="CR136" s="45"/>
      <c r="CS136" s="45"/>
      <c r="CT136" s="45"/>
      <c r="CU136" s="45"/>
      <c r="CV136" s="45"/>
      <c r="CW136" s="45"/>
      <c r="CX136" s="45"/>
      <c r="CY136" s="45"/>
      <c r="CZ136" s="45"/>
      <c r="DA136" s="45"/>
      <c r="DB136" s="45"/>
      <c r="DC136" s="45"/>
      <c r="DD136" s="45"/>
      <c r="DE136" s="45"/>
      <c r="DF136" s="45"/>
      <c r="DG136" s="45"/>
      <c r="DH136" s="45"/>
      <c r="DI136" s="45"/>
      <c r="DJ136" s="45"/>
      <c r="DK136" s="45"/>
      <c r="DL136" s="45"/>
      <c r="DM136" s="45"/>
      <c r="DN136" s="45"/>
      <c r="DO136" s="45"/>
      <c r="DP136" s="45"/>
      <c r="DQ136" s="45"/>
      <c r="DR136" s="45"/>
      <c r="DS136" s="45"/>
      <c r="DT136" s="45"/>
      <c r="DU136" s="45"/>
      <c r="DV136" s="45"/>
      <c r="DW136" s="45"/>
      <c r="DX136" s="45"/>
      <c r="DY136" s="45"/>
      <c r="DZ136" s="45"/>
      <c r="EA136" s="45"/>
      <c r="EB136" s="45"/>
      <c r="EC136" s="45"/>
      <c r="ED136" s="45"/>
      <c r="EE136" s="45"/>
      <c r="EF136" s="45"/>
      <c r="EG136" s="45"/>
      <c r="EH136" s="45"/>
      <c r="EI136" s="45"/>
      <c r="EJ136" s="45"/>
      <c r="EK136" s="45"/>
      <c r="EL136" s="45"/>
      <c r="EM136" s="45"/>
      <c r="EN136" s="45"/>
      <c r="EO136" s="45"/>
      <c r="EP136" s="45"/>
      <c r="EQ136" s="45"/>
      <c r="ER136" s="45"/>
      <c r="ES136" s="45"/>
      <c r="ET136" s="45"/>
      <c r="EU136" s="45"/>
      <c r="EV136" s="45"/>
      <c r="EW136" s="45"/>
      <c r="EX136" s="45"/>
      <c r="EY136" s="45"/>
      <c r="EZ136" s="45"/>
      <c r="FA136" s="45"/>
      <c r="FB136" s="45"/>
      <c r="FC136" s="45"/>
      <c r="FD136" s="45"/>
      <c r="FE136" s="45"/>
      <c r="FF136" s="45"/>
      <c r="FG136" s="45"/>
      <c r="FH136" s="45"/>
      <c r="FI136" s="45"/>
      <c r="FJ136" s="45"/>
      <c r="FK136" s="45"/>
      <c r="FL136" s="45"/>
      <c r="FM136" s="45"/>
      <c r="FN136" s="45"/>
      <c r="FO136" s="45"/>
      <c r="FP136" s="45"/>
      <c r="FQ136" s="45"/>
      <c r="FR136" s="45"/>
      <c r="FS136" s="45"/>
      <c r="FT136" s="45"/>
      <c r="FU136" s="45"/>
      <c r="FV136" s="45"/>
      <c r="FW136" s="45"/>
      <c r="FX136" s="45"/>
      <c r="FY136" s="45"/>
      <c r="FZ136" s="45"/>
      <c r="GA136" s="45"/>
      <c r="GB136" s="45"/>
      <c r="GC136" s="45"/>
      <c r="GD136" s="45"/>
      <c r="GE136" s="45"/>
      <c r="GF136" s="45"/>
      <c r="GG136" s="45"/>
      <c r="GH136" s="45"/>
      <c r="GI136" s="45"/>
      <c r="GJ136" s="45"/>
      <c r="GK136" s="45"/>
      <c r="GL136" s="45"/>
      <c r="GM136" s="45"/>
      <c r="GN136" s="45"/>
      <c r="GO136" s="45"/>
      <c r="GP136" s="45"/>
      <c r="GQ136" s="45"/>
      <c r="GR136" s="45"/>
      <c r="GS136" s="45"/>
      <c r="GT136" s="45"/>
      <c r="GU136" s="45"/>
      <c r="GV136" s="45"/>
      <c r="GW136" s="45"/>
      <c r="GX136" s="45"/>
      <c r="GY136" s="45"/>
      <c r="GZ136" s="45"/>
      <c r="HA136" s="45"/>
      <c r="HB136" s="45"/>
      <c r="HC136" s="45"/>
      <c r="HD136" s="45"/>
      <c r="HE136" s="45"/>
      <c r="HF136" s="45"/>
      <c r="HG136" s="45"/>
      <c r="HH136" s="45"/>
      <c r="HI136" s="45"/>
      <c r="HJ136" s="45"/>
      <c r="HK136" s="45"/>
      <c r="HL136" s="45"/>
      <c r="HM136" s="45"/>
      <c r="HN136" s="45"/>
      <c r="HO136" s="45"/>
      <c r="HP136" s="45"/>
      <c r="HQ136" s="45"/>
      <c r="HR136" s="45"/>
      <c r="HS136" s="45"/>
      <c r="HT136" s="45"/>
      <c r="HU136" s="45"/>
      <c r="HV136" s="45"/>
      <c r="HW136" s="45"/>
      <c r="HX136" s="45"/>
      <c r="HY136" s="45"/>
      <c r="HZ136" s="45"/>
      <c r="IA136" s="45"/>
      <c r="IB136" s="45"/>
      <c r="IC136" s="45"/>
      <c r="ID136" s="45"/>
      <c r="IE136" s="45"/>
      <c r="IF136" s="45"/>
      <c r="IG136" s="45"/>
      <c r="IH136" s="45"/>
      <c r="II136" s="45"/>
      <c r="IJ136" s="45"/>
      <c r="IK136" s="45"/>
      <c r="IL136" s="45"/>
      <c r="IM136" s="45"/>
      <c r="IN136" s="45"/>
      <c r="IO136" s="45"/>
      <c r="IP136" s="45"/>
      <c r="IQ136" s="45"/>
      <c r="IR136" s="45"/>
      <c r="IS136" s="45"/>
      <c r="IT136" s="45"/>
      <c r="IU136" s="45"/>
      <c r="IV136" s="45"/>
      <c r="IW136" s="45"/>
      <c r="IX136" s="45"/>
      <c r="IY136" s="45"/>
      <c r="IZ136" s="45"/>
      <c r="JA136" s="45"/>
      <c r="JB136" s="45"/>
      <c r="JC136" s="45"/>
      <c r="JD136" s="45"/>
      <c r="JE136" s="45"/>
      <c r="JF136" s="45"/>
      <c r="JG136" s="45"/>
      <c r="JH136" s="45"/>
      <c r="JI136" s="45"/>
      <c r="JJ136" s="45"/>
      <c r="JK136" s="45"/>
      <c r="JL136" s="45"/>
      <c r="JM136" s="45"/>
      <c r="JN136" s="45"/>
      <c r="JO136" s="45"/>
      <c r="JP136" s="45"/>
      <c r="JQ136" s="45"/>
      <c r="JR136" s="45"/>
      <c r="JS136" s="45"/>
      <c r="JT136" s="45"/>
      <c r="JU136" s="45"/>
      <c r="JV136" s="45"/>
      <c r="JW136" s="45"/>
      <c r="JX136" s="45"/>
      <c r="JY136" s="45"/>
      <c r="JZ136" s="45"/>
      <c r="KA136" s="45"/>
      <c r="KB136" s="45"/>
      <c r="KC136" s="45"/>
      <c r="KD136" s="45"/>
      <c r="KE136" s="45"/>
      <c r="KF136" s="45"/>
      <c r="KG136" s="45"/>
      <c r="KH136" s="45"/>
      <c r="KI136" s="45"/>
      <c r="KJ136" s="45"/>
      <c r="KK136" s="45"/>
      <c r="KL136" s="45"/>
      <c r="KM136" s="45"/>
      <c r="KN136" s="45"/>
      <c r="KO136" s="45"/>
      <c r="KP136" s="45"/>
      <c r="KQ136" s="45"/>
      <c r="KR136" s="45"/>
      <c r="KS136" s="45"/>
      <c r="KT136" s="45"/>
      <c r="KU136" s="45"/>
      <c r="KV136" s="45"/>
      <c r="KW136" s="45"/>
      <c r="KX136" s="45"/>
      <c r="KY136" s="45"/>
      <c r="KZ136" s="45"/>
      <c r="LA136" s="45"/>
      <c r="LB136" s="45"/>
      <c r="LC136" s="45"/>
      <c r="LD136" s="45"/>
      <c r="LE136" s="45"/>
      <c r="LF136" s="45"/>
      <c r="LG136" s="45"/>
      <c r="LH136" s="45"/>
      <c r="LI136" s="45"/>
      <c r="LJ136" s="45"/>
      <c r="LK136" s="45"/>
      <c r="LL136" s="45"/>
      <c r="LM136" s="45"/>
      <c r="LN136" s="45"/>
      <c r="LO136" s="45"/>
      <c r="LP136" s="45"/>
      <c r="LQ136" s="45"/>
      <c r="LR136" s="45"/>
      <c r="LS136" s="45"/>
      <c r="LT136" s="45"/>
      <c r="LU136" s="45"/>
      <c r="LV136" s="45"/>
      <c r="LW136" s="45"/>
      <c r="LX136" s="45"/>
      <c r="LY136" s="45"/>
      <c r="LZ136" s="45"/>
      <c r="MA136" s="45"/>
      <c r="MB136" s="45"/>
      <c r="MC136" s="45"/>
      <c r="MD136" s="45"/>
      <c r="ME136" s="45"/>
      <c r="MF136" s="45"/>
      <c r="MG136" s="45"/>
      <c r="MH136" s="45"/>
      <c r="MI136" s="45"/>
      <c r="MJ136" s="45"/>
      <c r="MK136" s="45"/>
      <c r="ML136" s="45"/>
      <c r="MM136" s="45"/>
      <c r="MN136" s="45"/>
      <c r="MO136" s="45"/>
      <c r="MP136" s="45"/>
      <c r="MQ136" s="45"/>
      <c r="MR136" s="45"/>
      <c r="MS136" s="45"/>
      <c r="MT136" s="45"/>
      <c r="MU136" s="45"/>
      <c r="MV136" s="45"/>
      <c r="MW136" s="45"/>
      <c r="MX136" s="45"/>
      <c r="MY136" s="45"/>
      <c r="MZ136" s="45"/>
      <c r="NA136" s="45"/>
      <c r="NB136" s="45"/>
      <c r="NC136" s="45"/>
      <c r="ND136" s="45"/>
      <c r="NE136" s="45"/>
      <c r="NF136" s="45"/>
      <c r="NG136" s="45"/>
      <c r="NH136" s="45"/>
      <c r="NI136" s="45"/>
      <c r="NJ136" s="45"/>
      <c r="NK136" s="45"/>
      <c r="NL136" s="45"/>
      <c r="NM136" s="45"/>
      <c r="NN136" s="45"/>
      <c r="NO136" s="45"/>
      <c r="NP136" s="45"/>
      <c r="NQ136" s="45"/>
      <c r="NR136" s="45"/>
      <c r="NS136" s="45"/>
      <c r="NT136" s="45"/>
      <c r="NU136" s="45"/>
      <c r="NV136" s="45"/>
      <c r="NW136" s="45"/>
      <c r="NX136" s="45"/>
      <c r="NY136" s="45"/>
      <c r="NZ136" s="45"/>
      <c r="OA136" s="45"/>
      <c r="OB136" s="45"/>
      <c r="OC136" s="45"/>
      <c r="OD136" s="45"/>
      <c r="OE136" s="45"/>
      <c r="OF136" s="45"/>
      <c r="OG136" s="45"/>
      <c r="OH136" s="45"/>
      <c r="OI136" s="45"/>
      <c r="OJ136" s="45"/>
      <c r="OK136" s="45"/>
      <c r="OL136" s="45"/>
      <c r="OM136" s="45"/>
      <c r="ON136" s="45"/>
      <c r="OO136" s="45"/>
      <c r="OP136" s="45"/>
      <c r="OQ136" s="45"/>
      <c r="OR136" s="45"/>
      <c r="OS136" s="45"/>
      <c r="OT136" s="45"/>
      <c r="OU136" s="45"/>
      <c r="OV136" s="45"/>
      <c r="OW136" s="45"/>
      <c r="OX136" s="45"/>
      <c r="OY136" s="45"/>
      <c r="OZ136" s="45"/>
      <c r="PA136" s="45"/>
      <c r="PB136" s="45"/>
      <c r="PC136" s="45"/>
      <c r="PD136" s="45"/>
      <c r="PE136" s="45"/>
      <c r="PF136" s="45"/>
      <c r="PG136" s="45"/>
      <c r="PH136" s="45"/>
      <c r="PI136" s="45"/>
      <c r="PJ136" s="45"/>
      <c r="PK136" s="45"/>
      <c r="PL136" s="45"/>
      <c r="PM136" s="45"/>
      <c r="PN136" s="45"/>
      <c r="PO136" s="45"/>
      <c r="PP136" s="45"/>
      <c r="PQ136" s="45"/>
      <c r="PR136" s="45"/>
      <c r="PS136" s="45"/>
      <c r="PT136" s="45"/>
      <c r="PU136" s="45"/>
      <c r="PV136" s="45"/>
      <c r="PW136" s="45"/>
      <c r="PX136" s="45"/>
      <c r="PY136" s="45"/>
      <c r="PZ136" s="45"/>
      <c r="QA136" s="45"/>
      <c r="QB136" s="45"/>
      <c r="QC136" s="45"/>
      <c r="QD136" s="45"/>
      <c r="QE136" s="45"/>
      <c r="QF136" s="45"/>
      <c r="QG136" s="45"/>
      <c r="QH136" s="45"/>
      <c r="QI136" s="45"/>
      <c r="QJ136" s="45"/>
      <c r="QK136" s="45"/>
      <c r="QL136" s="45"/>
      <c r="QM136" s="45"/>
      <c r="QN136" s="45"/>
      <c r="QO136" s="45"/>
      <c r="QP136" s="45"/>
      <c r="QQ136" s="45"/>
      <c r="QR136" s="45"/>
      <c r="QS136" s="45"/>
      <c r="QT136" s="45"/>
      <c r="QU136" s="45"/>
      <c r="QV136" s="45"/>
      <c r="QW136" s="45"/>
      <c r="QX136" s="45"/>
      <c r="QY136" s="45"/>
      <c r="QZ136" s="45"/>
      <c r="RA136" s="45"/>
      <c r="RB136" s="45"/>
      <c r="RC136" s="45"/>
      <c r="RD136" s="45"/>
      <c r="RE136" s="45"/>
      <c r="RF136" s="45"/>
      <c r="RG136" s="45"/>
      <c r="RH136" s="45"/>
      <c r="RI136" s="45"/>
      <c r="RJ136" s="45"/>
      <c r="RK136" s="45"/>
      <c r="RL136" s="45"/>
      <c r="RM136" s="45"/>
      <c r="RN136" s="45"/>
      <c r="RO136" s="45"/>
      <c r="RP136" s="45"/>
      <c r="RQ136" s="45"/>
      <c r="RR136" s="45"/>
      <c r="RS136" s="45"/>
      <c r="RT136" s="45"/>
      <c r="RU136" s="45"/>
      <c r="RV136" s="45"/>
      <c r="RW136" s="45"/>
      <c r="RX136" s="45"/>
      <c r="RY136" s="45"/>
      <c r="RZ136" s="45"/>
      <c r="SA136" s="45"/>
      <c r="SB136" s="45"/>
      <c r="SC136" s="45"/>
      <c r="SD136" s="45"/>
      <c r="SE136" s="45"/>
      <c r="SF136" s="45"/>
      <c r="SG136" s="45"/>
      <c r="SH136" s="45"/>
      <c r="SI136" s="45"/>
      <c r="SJ136" s="45"/>
      <c r="SK136" s="45"/>
      <c r="SL136" s="45"/>
      <c r="SM136" s="45"/>
      <c r="SN136" s="45"/>
      <c r="SO136" s="45"/>
      <c r="SP136" s="45"/>
      <c r="SQ136" s="45"/>
      <c r="SR136" s="45"/>
      <c r="SS136" s="45"/>
      <c r="ST136" s="45"/>
      <c r="SU136" s="45"/>
      <c r="SV136" s="45"/>
      <c r="SW136" s="45"/>
      <c r="SX136" s="45"/>
      <c r="SY136" s="45"/>
      <c r="SZ136" s="45"/>
      <c r="TA136" s="45"/>
      <c r="TB136" s="45"/>
      <c r="TC136" s="45"/>
      <c r="TD136" s="45"/>
      <c r="TE136" s="45"/>
      <c r="TF136" s="45"/>
      <c r="TG136" s="45"/>
      <c r="TH136" s="45"/>
      <c r="TI136" s="45"/>
      <c r="TJ136" s="45"/>
      <c r="TK136" s="45"/>
      <c r="TL136" s="45"/>
      <c r="TM136" s="45"/>
      <c r="TN136" s="45"/>
      <c r="TO136" s="45"/>
      <c r="TP136" s="45"/>
      <c r="TQ136" s="45"/>
      <c r="TR136" s="45"/>
      <c r="TS136" s="45"/>
      <c r="TT136" s="45"/>
      <c r="TU136" s="45"/>
      <c r="TV136" s="45"/>
      <c r="TW136" s="45"/>
      <c r="TX136" s="45"/>
      <c r="TY136" s="45"/>
      <c r="TZ136" s="45"/>
      <c r="UA136" s="45"/>
      <c r="UB136" s="45"/>
      <c r="UC136" s="45"/>
      <c r="UD136" s="45"/>
      <c r="UE136" s="45"/>
      <c r="UF136" s="45"/>
      <c r="UG136" s="45"/>
      <c r="UH136" s="45"/>
      <c r="UI136" s="45"/>
      <c r="UJ136" s="45"/>
      <c r="UK136" s="45"/>
      <c r="UL136" s="45"/>
      <c r="UM136" s="45"/>
      <c r="UN136" s="45"/>
      <c r="UO136" s="45"/>
      <c r="UP136" s="45"/>
      <c r="UQ136" s="45"/>
      <c r="UR136" s="45"/>
      <c r="US136" s="45"/>
      <c r="UT136" s="45"/>
      <c r="UU136" s="45"/>
      <c r="UV136" s="45"/>
      <c r="UW136" s="45"/>
      <c r="UX136" s="45"/>
      <c r="UY136" s="45"/>
      <c r="UZ136" s="45"/>
      <c r="VA136" s="45"/>
      <c r="VB136" s="45"/>
      <c r="VC136" s="45"/>
      <c r="VD136" s="45"/>
      <c r="VE136" s="45"/>
      <c r="VF136" s="45"/>
      <c r="VG136" s="45"/>
      <c r="VH136" s="45"/>
      <c r="VI136" s="45"/>
      <c r="VJ136" s="45"/>
      <c r="VK136" s="45"/>
      <c r="VL136" s="45"/>
      <c r="VM136" s="45"/>
      <c r="VN136" s="45"/>
      <c r="VO136" s="45"/>
      <c r="VP136" s="45"/>
      <c r="VQ136" s="45"/>
      <c r="VR136" s="45"/>
      <c r="VS136" s="45"/>
      <c r="VT136" s="45"/>
      <c r="VU136" s="45"/>
      <c r="VV136" s="45"/>
      <c r="VW136" s="45"/>
      <c r="VX136" s="45"/>
      <c r="VY136" s="45"/>
      <c r="VZ136" s="45"/>
      <c r="WA136" s="45"/>
      <c r="WB136" s="45"/>
      <c r="WC136" s="45"/>
      <c r="WD136" s="45"/>
      <c r="WE136" s="45"/>
      <c r="WF136" s="45"/>
      <c r="WG136" s="45"/>
      <c r="WH136" s="45"/>
      <c r="WI136" s="45"/>
      <c r="WJ136" s="45"/>
      <c r="WK136" s="45"/>
      <c r="WL136" s="45"/>
      <c r="WM136" s="45"/>
      <c r="WN136" s="45"/>
      <c r="WO136" s="45"/>
      <c r="WP136" s="45"/>
      <c r="WQ136" s="45"/>
      <c r="WR136" s="45"/>
      <c r="WS136" s="45"/>
      <c r="WT136" s="45"/>
      <c r="WU136" s="45"/>
      <c r="WV136" s="45"/>
      <c r="WW136" s="45"/>
      <c r="WX136" s="45"/>
      <c r="WY136" s="45"/>
      <c r="WZ136" s="45"/>
      <c r="XA136" s="45"/>
      <c r="XB136" s="45"/>
      <c r="XC136" s="45"/>
      <c r="XD136" s="45"/>
      <c r="XE136" s="45"/>
      <c r="XF136" s="45"/>
      <c r="XG136" s="45"/>
      <c r="XH136" s="45"/>
      <c r="XI136" s="45"/>
      <c r="XJ136" s="45"/>
      <c r="XK136" s="45"/>
      <c r="XL136" s="45"/>
      <c r="XM136" s="45"/>
      <c r="XN136" s="45"/>
      <c r="XO136" s="45"/>
      <c r="XP136" s="45"/>
      <c r="XQ136" s="45"/>
      <c r="XR136" s="45"/>
      <c r="XS136" s="45"/>
      <c r="XT136" s="45"/>
      <c r="XU136" s="45"/>
      <c r="XV136" s="45"/>
      <c r="XW136" s="45"/>
      <c r="XX136" s="45"/>
      <c r="XY136" s="45"/>
      <c r="XZ136" s="45"/>
      <c r="YA136" s="45"/>
      <c r="YB136" s="45"/>
      <c r="YC136" s="45"/>
      <c r="YD136" s="45"/>
      <c r="YE136" s="45"/>
      <c r="YF136" s="45"/>
      <c r="YG136" s="45"/>
      <c r="YH136" s="45"/>
      <c r="YI136" s="45"/>
      <c r="YJ136" s="45"/>
      <c r="YK136" s="45"/>
      <c r="YL136" s="45"/>
      <c r="YM136" s="45"/>
      <c r="YN136" s="45"/>
      <c r="YO136" s="45"/>
      <c r="YP136" s="45"/>
      <c r="YQ136" s="45"/>
      <c r="YR136" s="45"/>
      <c r="YS136" s="45"/>
      <c r="YT136" s="45"/>
      <c r="YU136" s="45"/>
      <c r="YV136" s="45"/>
      <c r="YW136" s="45"/>
      <c r="YX136" s="45"/>
      <c r="YY136" s="45"/>
      <c r="YZ136" s="45"/>
      <c r="ZA136" s="45"/>
      <c r="ZB136" s="45"/>
      <c r="ZC136" s="45"/>
      <c r="ZD136" s="45"/>
      <c r="ZE136" s="45"/>
      <c r="ZF136" s="45"/>
      <c r="ZG136" s="45"/>
      <c r="ZH136" s="45"/>
      <c r="ZI136" s="45"/>
      <c r="ZJ136" s="45"/>
      <c r="ZK136" s="45"/>
      <c r="ZL136" s="45"/>
      <c r="ZM136" s="45"/>
      <c r="ZN136" s="45"/>
      <c r="ZO136" s="45"/>
      <c r="ZP136" s="45"/>
      <c r="ZQ136" s="45"/>
      <c r="ZR136" s="45"/>
      <c r="ZS136" s="45"/>
      <c r="ZT136" s="45"/>
      <c r="ZU136" s="45"/>
      <c r="ZV136" s="45"/>
      <c r="ZW136" s="45"/>
      <c r="ZX136" s="45"/>
      <c r="ZY136" s="45"/>
      <c r="ZZ136" s="45"/>
      <c r="AAA136" s="45"/>
      <c r="AAB136" s="45"/>
      <c r="AAC136" s="45"/>
      <c r="AAD136" s="45"/>
      <c r="AAE136" s="45"/>
      <c r="AAF136" s="45"/>
      <c r="AAG136" s="45"/>
      <c r="AAH136" s="45"/>
      <c r="AAI136" s="45"/>
      <c r="AAJ136" s="45"/>
      <c r="AAK136" s="45"/>
      <c r="AAL136" s="45"/>
      <c r="AAM136" s="45"/>
      <c r="AAN136" s="45"/>
      <c r="AAO136" s="45"/>
      <c r="AAP136" s="45"/>
      <c r="AAQ136" s="45"/>
      <c r="AAR136" s="45"/>
      <c r="AAS136" s="45"/>
      <c r="AAT136" s="45"/>
      <c r="AAU136" s="45"/>
      <c r="AAV136" s="45"/>
      <c r="AAW136" s="45"/>
      <c r="AAX136" s="45"/>
      <c r="AAY136" s="45"/>
      <c r="AAZ136" s="45"/>
      <c r="ABA136" s="45"/>
      <c r="ABB136" s="45"/>
      <c r="ABC136" s="45"/>
      <c r="ABD136" s="45"/>
      <c r="ABE136" s="45"/>
      <c r="ABF136" s="45"/>
      <c r="ABG136" s="45"/>
      <c r="ABH136" s="45"/>
      <c r="ABI136" s="45"/>
      <c r="ABJ136" s="45"/>
      <c r="ABK136" s="45"/>
      <c r="ABL136" s="45"/>
      <c r="ABM136" s="45"/>
      <c r="ABN136" s="45"/>
      <c r="ABO136" s="45"/>
      <c r="ABP136" s="45"/>
      <c r="ABQ136" s="45"/>
      <c r="ABR136" s="45"/>
      <c r="ABS136" s="45"/>
      <c r="ABT136" s="45"/>
      <c r="ABU136" s="45"/>
      <c r="ABV136" s="45"/>
      <c r="ABW136" s="45"/>
      <c r="ABX136" s="45"/>
      <c r="ABY136" s="45"/>
      <c r="ABZ136" s="45"/>
      <c r="ACA136" s="45"/>
      <c r="ACB136" s="45"/>
      <c r="ACC136" s="45"/>
      <c r="ACD136" s="45"/>
      <c r="ACE136" s="45"/>
      <c r="ACF136" s="45"/>
      <c r="ACG136" s="45"/>
      <c r="ACH136" s="45"/>
      <c r="ACI136" s="45"/>
      <c r="ACJ136" s="45"/>
      <c r="ACK136" s="45"/>
      <c r="ACL136" s="45"/>
      <c r="ACM136" s="45"/>
      <c r="ACN136" s="45"/>
      <c r="ACO136" s="45"/>
      <c r="ACP136" s="45"/>
      <c r="ACQ136" s="45"/>
      <c r="ACR136" s="45"/>
      <c r="ACS136" s="45"/>
      <c r="ACT136" s="45"/>
      <c r="ACU136" s="45"/>
      <c r="ACV136" s="45"/>
      <c r="ACW136" s="45"/>
      <c r="ACX136" s="45"/>
      <c r="ACY136" s="45"/>
      <c r="ACZ136" s="45"/>
      <c r="ADA136" s="45"/>
      <c r="ADB136" s="45"/>
      <c r="ADC136" s="45"/>
      <c r="ADD136" s="45"/>
      <c r="ADE136" s="45"/>
      <c r="ADF136" s="45"/>
      <c r="ADG136" s="45"/>
      <c r="ADH136" s="45"/>
      <c r="ADI136" s="45"/>
      <c r="ADJ136" s="45"/>
      <c r="ADK136" s="45"/>
      <c r="ADL136" s="45"/>
      <c r="ADM136" s="45"/>
      <c r="ADN136" s="45"/>
      <c r="ADO136" s="45"/>
      <c r="ADP136" s="45"/>
      <c r="ADQ136" s="45"/>
      <c r="ADR136" s="45"/>
      <c r="ADS136" s="45"/>
      <c r="ADT136" s="45"/>
      <c r="ADU136" s="45"/>
      <c r="ADV136" s="45"/>
      <c r="ADW136" s="45"/>
      <c r="ADX136" s="45"/>
      <c r="ADY136" s="45"/>
      <c r="ADZ136" s="45"/>
      <c r="AEA136" s="45"/>
      <c r="AEB136" s="45"/>
      <c r="AEC136" s="45"/>
      <c r="AED136" s="45"/>
      <c r="AEE136" s="45"/>
      <c r="AEF136" s="45"/>
      <c r="AEG136" s="45"/>
      <c r="AEH136" s="45"/>
      <c r="AEI136" s="45"/>
      <c r="AEJ136" s="45"/>
      <c r="AEK136" s="45"/>
      <c r="AEL136" s="45"/>
      <c r="AEM136" s="45"/>
      <c r="AEN136" s="45"/>
      <c r="AEO136" s="45"/>
      <c r="AEP136" s="45"/>
      <c r="AEQ136" s="45"/>
      <c r="AER136" s="45"/>
      <c r="AES136" s="45"/>
      <c r="AET136" s="45"/>
      <c r="AEU136" s="45"/>
      <c r="AEV136" s="45"/>
      <c r="AEW136" s="45"/>
      <c r="AEX136" s="45"/>
      <c r="AEY136" s="45"/>
      <c r="AEZ136" s="45"/>
      <c r="AFA136" s="45"/>
      <c r="AFB136" s="45"/>
      <c r="AFC136" s="45"/>
      <c r="AFD136" s="45"/>
      <c r="AFE136" s="45"/>
      <c r="AFF136" s="45"/>
      <c r="AFG136" s="45"/>
      <c r="AFH136" s="45"/>
      <c r="AFI136" s="45"/>
      <c r="AFJ136" s="45"/>
      <c r="AFK136" s="45"/>
      <c r="AFL136" s="45"/>
      <c r="AFM136" s="45"/>
      <c r="AFN136" s="45"/>
      <c r="AFO136" s="45"/>
      <c r="AFP136" s="45"/>
      <c r="AFQ136" s="45"/>
      <c r="AFR136" s="45"/>
      <c r="AFS136" s="45"/>
      <c r="AFT136" s="45"/>
      <c r="AFU136" s="45"/>
      <c r="AFV136" s="45"/>
      <c r="AFW136" s="45"/>
      <c r="AFX136" s="45"/>
      <c r="AFY136" s="45"/>
      <c r="AFZ136" s="45"/>
      <c r="AGA136" s="45"/>
      <c r="AGB136" s="45"/>
      <c r="AGC136" s="45"/>
      <c r="AGD136" s="45"/>
      <c r="AGE136" s="45"/>
      <c r="AGF136" s="45"/>
      <c r="AGG136" s="45"/>
      <c r="AGH136" s="45"/>
      <c r="AGI136" s="45"/>
      <c r="AGJ136" s="45"/>
      <c r="AGK136" s="45"/>
      <c r="AGL136" s="45"/>
      <c r="AGM136" s="45"/>
      <c r="AGN136" s="45"/>
      <c r="AGO136" s="45"/>
      <c r="AGP136" s="45"/>
      <c r="AGQ136" s="45"/>
      <c r="AGR136" s="45"/>
      <c r="AGS136" s="45"/>
      <c r="AGT136" s="45"/>
      <c r="AGU136" s="45"/>
      <c r="AGV136" s="45"/>
      <c r="AGW136" s="45"/>
      <c r="AGX136" s="45"/>
      <c r="AGY136" s="45"/>
      <c r="AGZ136" s="45"/>
      <c r="AHA136" s="45"/>
      <c r="AHB136" s="45"/>
      <c r="AHC136" s="45"/>
      <c r="AHD136" s="45"/>
      <c r="AHE136" s="45"/>
      <c r="AHF136" s="45"/>
      <c r="AHG136" s="45"/>
      <c r="AHH136" s="45"/>
      <c r="AHI136" s="45"/>
      <c r="AHJ136" s="45"/>
      <c r="AHK136" s="45"/>
      <c r="AHL136" s="45"/>
      <c r="AHM136" s="45"/>
      <c r="AHN136" s="45"/>
      <c r="AHO136" s="45"/>
      <c r="AHP136" s="45"/>
      <c r="AHQ136" s="45"/>
      <c r="AHR136" s="45"/>
      <c r="AHS136" s="45"/>
      <c r="AHT136" s="45"/>
      <c r="AHU136" s="45"/>
      <c r="AHV136" s="45"/>
      <c r="AHW136" s="45"/>
      <c r="AHX136" s="45"/>
      <c r="AHY136" s="45"/>
      <c r="AHZ136" s="45"/>
      <c r="AIA136" s="45"/>
      <c r="AIB136" s="45"/>
      <c r="AIC136" s="45"/>
      <c r="AID136" s="45"/>
      <c r="AIE136" s="45"/>
      <c r="AIF136" s="45"/>
      <c r="AIG136" s="45"/>
      <c r="AIH136" s="45"/>
      <c r="AII136" s="45"/>
      <c r="AIJ136" s="45"/>
      <c r="AIK136" s="45"/>
      <c r="AIL136" s="45"/>
      <c r="AIM136" s="45"/>
      <c r="AIN136" s="45"/>
      <c r="AIO136" s="45"/>
      <c r="AIP136" s="45"/>
      <c r="AIQ136" s="45"/>
      <c r="AIR136" s="45"/>
      <c r="AIS136" s="45"/>
      <c r="AIT136" s="45"/>
      <c r="AIU136" s="45"/>
      <c r="AIV136" s="45"/>
      <c r="AIW136" s="45"/>
      <c r="AIX136" s="45"/>
      <c r="AIY136" s="45"/>
      <c r="AIZ136" s="45"/>
      <c r="AJA136" s="45"/>
      <c r="AJB136" s="45"/>
      <c r="AJC136" s="45"/>
      <c r="AJD136" s="45"/>
      <c r="AJE136" s="45"/>
      <c r="AJF136" s="45"/>
      <c r="AJG136" s="45"/>
      <c r="AJH136" s="45"/>
      <c r="AJI136" s="45"/>
      <c r="AJJ136" s="45"/>
      <c r="AJK136" s="45"/>
      <c r="AJL136" s="45"/>
      <c r="AJM136" s="45"/>
      <c r="AJN136" s="45"/>
      <c r="AJO136" s="45"/>
      <c r="AJP136" s="45"/>
      <c r="AJQ136" s="45"/>
      <c r="AJR136" s="45"/>
      <c r="AJS136" s="45"/>
      <c r="AJT136" s="45"/>
      <c r="AJU136" s="45"/>
      <c r="AJV136" s="45"/>
      <c r="AJW136" s="45"/>
      <c r="AJX136" s="45"/>
      <c r="AJY136" s="45"/>
      <c r="AJZ136" s="45"/>
      <c r="AKA136" s="45"/>
      <c r="AKB136" s="45"/>
      <c r="AKC136" s="45"/>
      <c r="AKD136" s="45"/>
      <c r="AKE136" s="45"/>
      <c r="AKF136" s="45"/>
      <c r="AKG136" s="45"/>
      <c r="AKH136" s="45"/>
      <c r="AKI136" s="45"/>
      <c r="AKJ136" s="45"/>
      <c r="AKK136" s="45"/>
      <c r="AKL136" s="45"/>
      <c r="AKM136" s="45"/>
      <c r="AKN136" s="45"/>
      <c r="AKO136" s="45"/>
      <c r="AKP136" s="45"/>
      <c r="AKQ136" s="45"/>
      <c r="AKR136" s="45"/>
      <c r="AKS136" s="45"/>
      <c r="AKT136" s="45"/>
      <c r="AKU136" s="45"/>
      <c r="AKV136" s="45"/>
      <c r="AKW136" s="45"/>
      <c r="AKX136" s="45"/>
      <c r="AKY136" s="45"/>
      <c r="AKZ136" s="45"/>
      <c r="ALA136" s="45"/>
      <c r="ALB136" s="45"/>
      <c r="ALC136" s="45"/>
      <c r="ALD136" s="45"/>
      <c r="ALE136" s="45"/>
      <c r="ALF136" s="45"/>
      <c r="ALG136" s="45"/>
      <c r="ALH136" s="45"/>
      <c r="ALI136" s="45"/>
      <c r="ALJ136" s="45"/>
      <c r="ALK136" s="45"/>
      <c r="ALL136" s="45"/>
      <c r="ALM136" s="45"/>
      <c r="ALN136" s="45"/>
      <c r="ALO136" s="45"/>
      <c r="ALP136" s="45"/>
      <c r="ALQ136" s="45"/>
      <c r="ALR136" s="45"/>
      <c r="ALS136" s="45"/>
      <c r="ALT136" s="45"/>
      <c r="ALU136" s="45"/>
      <c r="ALV136" s="45"/>
      <c r="ALW136" s="45"/>
      <c r="ALX136" s="45"/>
      <c r="ALY136" s="45"/>
      <c r="ALZ136" s="45"/>
      <c r="AMA136" s="45"/>
      <c r="AMB136" s="45"/>
      <c r="AMC136" s="45"/>
      <c r="AMD136" s="45"/>
      <c r="AME136" s="45"/>
      <c r="AMF136" s="45"/>
      <c r="AMG136" s="45"/>
      <c r="AMH136" s="45"/>
      <c r="AMI136" s="45"/>
      <c r="AMJ136" s="45"/>
      <c r="AMK136" s="45"/>
      <c r="AML136" s="45"/>
      <c r="AMM136" s="45"/>
      <c r="AMN136" s="45"/>
      <c r="AMO136" s="45"/>
      <c r="AMP136" s="45"/>
      <c r="AMQ136" s="45"/>
      <c r="AMR136" s="45"/>
      <c r="AMS136" s="45"/>
      <c r="AMT136" s="45"/>
      <c r="AMU136" s="45"/>
      <c r="AMV136" s="45"/>
      <c r="AMW136" s="45"/>
      <c r="AMX136" s="45"/>
      <c r="AMY136" s="45"/>
      <c r="AMZ136" s="45"/>
      <c r="ANA136" s="45"/>
      <c r="ANB136" s="45"/>
      <c r="ANC136" s="45"/>
      <c r="AND136" s="45"/>
      <c r="ANE136" s="45"/>
      <c r="ANF136" s="45"/>
      <c r="ANG136" s="45"/>
      <c r="ANH136" s="45"/>
      <c r="ANI136" s="45"/>
      <c r="ANJ136" s="45"/>
      <c r="ANK136" s="45"/>
      <c r="ANL136" s="45"/>
      <c r="ANM136" s="45"/>
      <c r="ANN136" s="45"/>
      <c r="ANO136" s="45"/>
      <c r="ANP136" s="45"/>
      <c r="ANQ136" s="45"/>
      <c r="ANR136" s="45"/>
      <c r="ANS136" s="45"/>
      <c r="ANT136" s="45"/>
      <c r="ANU136" s="45"/>
      <c r="ANV136" s="45"/>
      <c r="ANW136" s="45"/>
      <c r="ANX136" s="45"/>
      <c r="ANY136" s="45"/>
      <c r="ANZ136" s="45"/>
      <c r="AOA136" s="45"/>
      <c r="AOB136" s="45"/>
      <c r="AOC136" s="45"/>
      <c r="AOD136" s="45"/>
      <c r="AOE136" s="45"/>
      <c r="AOF136" s="45"/>
      <c r="AOG136" s="45"/>
      <c r="AOH136" s="45"/>
      <c r="AOI136" s="45"/>
      <c r="AOJ136" s="45"/>
      <c r="AOK136" s="45"/>
      <c r="AOL136" s="45"/>
      <c r="AOM136" s="45"/>
      <c r="AON136" s="45"/>
      <c r="AOO136" s="45"/>
      <c r="AOP136" s="45"/>
      <c r="AOQ136" s="45"/>
      <c r="AOR136" s="45"/>
      <c r="AOS136" s="45"/>
      <c r="AOT136" s="45"/>
      <c r="AOU136" s="45"/>
      <c r="AOV136" s="45"/>
      <c r="AOW136" s="45"/>
      <c r="AOX136" s="45"/>
      <c r="AOY136" s="45"/>
      <c r="AOZ136" s="45"/>
      <c r="APA136" s="45"/>
      <c r="APB136" s="45"/>
      <c r="APC136" s="45"/>
      <c r="APD136" s="45"/>
      <c r="APE136" s="45"/>
      <c r="APF136" s="45"/>
      <c r="APG136" s="45"/>
      <c r="APH136" s="45"/>
      <c r="API136" s="45"/>
      <c r="APJ136" s="45"/>
      <c r="APK136" s="45"/>
      <c r="APL136" s="45"/>
      <c r="APM136" s="45"/>
      <c r="APN136" s="45"/>
      <c r="APO136" s="45"/>
      <c r="APP136" s="45"/>
      <c r="APQ136" s="45"/>
      <c r="APR136" s="45"/>
      <c r="APS136" s="45"/>
      <c r="APT136" s="45"/>
      <c r="APU136" s="45"/>
      <c r="APV136" s="45"/>
      <c r="APW136" s="45"/>
      <c r="APX136" s="45"/>
      <c r="APY136" s="45"/>
      <c r="APZ136" s="45"/>
      <c r="AQA136" s="45"/>
      <c r="AQB136" s="45"/>
      <c r="AQC136" s="45"/>
      <c r="AQD136" s="45"/>
      <c r="AQE136" s="45"/>
      <c r="AQF136" s="45"/>
      <c r="AQG136" s="45"/>
      <c r="AQH136" s="45"/>
      <c r="AQI136" s="45"/>
      <c r="AQJ136" s="45"/>
      <c r="AQK136" s="45"/>
      <c r="AQL136" s="45"/>
      <c r="AQM136" s="45"/>
      <c r="AQN136" s="45"/>
      <c r="AQO136" s="45"/>
      <c r="AQP136" s="45"/>
      <c r="AQQ136" s="45"/>
      <c r="AQR136" s="45"/>
      <c r="AQS136" s="45"/>
      <c r="AQT136" s="45"/>
      <c r="AQU136" s="45"/>
      <c r="AQV136" s="45"/>
      <c r="AQW136" s="45"/>
      <c r="AQX136" s="45"/>
      <c r="AQY136" s="45"/>
      <c r="AQZ136" s="45"/>
      <c r="ARA136" s="45"/>
      <c r="ARB136" s="45"/>
      <c r="ARC136" s="45"/>
      <c r="ARD136" s="45"/>
      <c r="ARE136" s="45"/>
      <c r="ARF136" s="45"/>
      <c r="ARG136" s="45"/>
      <c r="ARH136" s="45"/>
      <c r="ARI136" s="45"/>
      <c r="ARJ136" s="45"/>
      <c r="ARK136" s="45"/>
      <c r="ARL136" s="45"/>
      <c r="ARM136" s="45"/>
      <c r="ARN136" s="45"/>
      <c r="ARO136" s="45"/>
      <c r="ARP136" s="45"/>
      <c r="ARQ136" s="45"/>
      <c r="ARR136" s="45"/>
      <c r="ARS136" s="45"/>
      <c r="ART136" s="45"/>
      <c r="ARU136" s="45"/>
      <c r="ARV136" s="45"/>
      <c r="ARW136" s="45"/>
      <c r="ARX136" s="45"/>
      <c r="ARY136" s="45"/>
      <c r="ARZ136" s="45"/>
      <c r="ASA136" s="45"/>
      <c r="ASB136" s="45"/>
      <c r="ASC136" s="45"/>
      <c r="ASD136" s="45"/>
      <c r="ASE136" s="45"/>
      <c r="ASF136" s="45"/>
      <c r="ASG136" s="45"/>
      <c r="ASH136" s="45"/>
      <c r="ASI136" s="45"/>
      <c r="ASJ136" s="45"/>
      <c r="ASK136" s="45"/>
      <c r="ASL136" s="45"/>
      <c r="ASM136" s="45"/>
      <c r="ASN136" s="45"/>
      <c r="ASO136" s="45"/>
      <c r="ASP136" s="45"/>
      <c r="ASQ136" s="45"/>
      <c r="ASR136" s="45"/>
      <c r="ASS136" s="45"/>
      <c r="AST136" s="45"/>
      <c r="ASU136" s="45"/>
      <c r="ASV136" s="45"/>
      <c r="ASW136" s="45"/>
      <c r="ASX136" s="45"/>
      <c r="ASY136" s="45"/>
      <c r="ASZ136" s="45"/>
      <c r="ATA136" s="45"/>
      <c r="ATB136" s="45"/>
      <c r="ATC136" s="45"/>
      <c r="ATD136" s="45"/>
      <c r="ATE136" s="45"/>
      <c r="ATF136" s="45"/>
      <c r="ATG136" s="45"/>
      <c r="ATH136" s="45"/>
      <c r="ATI136" s="45"/>
      <c r="ATJ136" s="45"/>
      <c r="ATK136" s="45"/>
      <c r="ATL136" s="45"/>
      <c r="ATM136" s="45"/>
      <c r="ATN136" s="45"/>
      <c r="ATO136" s="45"/>
      <c r="ATP136" s="45"/>
      <c r="ATQ136" s="45"/>
      <c r="ATR136" s="45"/>
      <c r="ATS136" s="45"/>
      <c r="ATT136" s="45"/>
      <c r="ATU136" s="45"/>
      <c r="ATV136" s="45"/>
      <c r="ATW136" s="45"/>
      <c r="ATX136" s="45"/>
      <c r="ATY136" s="45"/>
      <c r="ATZ136" s="45"/>
      <c r="AUA136" s="45"/>
      <c r="AUB136" s="45"/>
      <c r="AUC136" s="45"/>
      <c r="AUD136" s="45"/>
      <c r="AUE136" s="45"/>
      <c r="AUF136" s="45"/>
      <c r="AUG136" s="45"/>
      <c r="AUH136" s="45"/>
      <c r="AUI136" s="45"/>
      <c r="AUJ136" s="45"/>
      <c r="AUK136" s="45"/>
      <c r="AUL136" s="45"/>
      <c r="AUM136" s="45"/>
      <c r="AUN136" s="45"/>
      <c r="AUO136" s="45"/>
      <c r="AUP136" s="45"/>
      <c r="AUQ136" s="45"/>
      <c r="AUR136" s="45"/>
      <c r="AUS136" s="45"/>
      <c r="AUT136" s="45"/>
      <c r="AUU136" s="45"/>
      <c r="AUV136" s="45"/>
      <c r="AUW136" s="45"/>
      <c r="AUX136" s="45"/>
      <c r="AUY136" s="45"/>
      <c r="AUZ136" s="45"/>
      <c r="AVA136" s="45"/>
      <c r="AVB136" s="45"/>
      <c r="AVC136" s="45"/>
      <c r="AVD136" s="45"/>
      <c r="AVE136" s="45"/>
      <c r="AVF136" s="45"/>
      <c r="AVG136" s="45"/>
      <c r="AVH136" s="45"/>
      <c r="AVI136" s="45"/>
      <c r="AVJ136" s="45"/>
      <c r="AVK136" s="45"/>
      <c r="AVL136" s="45"/>
      <c r="AVM136" s="45"/>
      <c r="AVN136" s="45"/>
      <c r="AVO136" s="45"/>
      <c r="AVP136" s="45"/>
      <c r="AVQ136" s="45"/>
      <c r="AVR136" s="45"/>
      <c r="AVS136" s="45"/>
      <c r="AVT136" s="45"/>
      <c r="AVU136" s="45"/>
      <c r="AVV136" s="45"/>
      <c r="AVW136" s="45"/>
      <c r="AVX136" s="45"/>
      <c r="AVY136" s="45"/>
      <c r="AVZ136" s="45"/>
      <c r="AWA136" s="45"/>
      <c r="AWB136" s="45"/>
      <c r="AWC136" s="45"/>
      <c r="AWD136" s="45"/>
      <c r="AWE136" s="45"/>
      <c r="AWF136" s="45"/>
      <c r="AWG136" s="45"/>
      <c r="AWH136" s="45"/>
      <c r="AWI136" s="45"/>
      <c r="AWJ136" s="45"/>
      <c r="AWK136" s="45"/>
      <c r="AWL136" s="45"/>
      <c r="AWM136" s="45"/>
      <c r="AWN136" s="45"/>
      <c r="AWO136" s="45"/>
      <c r="AWP136" s="45"/>
      <c r="AWQ136" s="45"/>
      <c r="AWR136" s="45"/>
      <c r="AWS136" s="45"/>
      <c r="AWT136" s="45"/>
      <c r="AWU136" s="45"/>
      <c r="AWV136" s="45"/>
      <c r="AWW136" s="45"/>
      <c r="AWX136" s="45"/>
      <c r="AWY136" s="45"/>
      <c r="AWZ136" s="45"/>
      <c r="AXA136" s="45"/>
      <c r="AXB136" s="45"/>
      <c r="AXC136" s="45"/>
      <c r="AXD136" s="45"/>
      <c r="AXE136" s="45"/>
      <c r="AXF136" s="45"/>
      <c r="AXG136" s="45"/>
      <c r="AXH136" s="45"/>
      <c r="AXI136" s="45"/>
      <c r="AXJ136" s="45"/>
      <c r="AXK136" s="45"/>
      <c r="AXL136" s="45"/>
      <c r="AXM136" s="45"/>
      <c r="AXN136" s="45"/>
      <c r="AXO136" s="45"/>
      <c r="AXP136" s="45"/>
      <c r="AXQ136" s="45"/>
      <c r="AXR136" s="45"/>
      <c r="AXS136" s="45"/>
      <c r="AXT136" s="45"/>
      <c r="AXU136" s="45"/>
      <c r="AXV136" s="45"/>
      <c r="AXW136" s="45"/>
      <c r="AXX136" s="45"/>
      <c r="AXY136" s="45"/>
      <c r="AXZ136" s="45"/>
      <c r="AYA136" s="45"/>
      <c r="AYB136" s="45"/>
      <c r="AYC136" s="45"/>
      <c r="AYD136" s="45"/>
      <c r="AYE136" s="45"/>
      <c r="AYF136" s="45"/>
      <c r="AYG136" s="45"/>
      <c r="AYH136" s="45"/>
      <c r="AYI136" s="45"/>
      <c r="AYJ136" s="45"/>
      <c r="AYK136" s="45"/>
      <c r="AYL136" s="45"/>
      <c r="AYM136" s="45"/>
      <c r="AYN136" s="45"/>
      <c r="AYO136" s="45"/>
      <c r="AYP136" s="45"/>
      <c r="AYQ136" s="45"/>
      <c r="AYR136" s="45"/>
      <c r="AYS136" s="45"/>
      <c r="AYT136" s="45"/>
      <c r="AYU136" s="45"/>
      <c r="AYV136" s="45"/>
      <c r="AYW136" s="45"/>
      <c r="AYX136" s="45"/>
      <c r="AYY136" s="45"/>
      <c r="AYZ136" s="45"/>
      <c r="AZA136" s="45"/>
      <c r="AZB136" s="45"/>
      <c r="AZC136" s="45"/>
      <c r="AZD136" s="45"/>
      <c r="AZE136" s="45"/>
      <c r="AZF136" s="45"/>
      <c r="AZG136" s="45"/>
      <c r="AZH136" s="45"/>
      <c r="AZI136" s="45"/>
      <c r="AZJ136" s="45"/>
      <c r="AZK136" s="45"/>
      <c r="AZL136" s="45"/>
      <c r="AZM136" s="45"/>
      <c r="AZN136" s="45"/>
      <c r="AZO136" s="45"/>
      <c r="AZP136" s="45"/>
      <c r="AZQ136" s="45"/>
      <c r="AZR136" s="45"/>
      <c r="AZS136" s="45"/>
      <c r="AZT136" s="45"/>
      <c r="AZU136" s="45"/>
      <c r="AZV136" s="45"/>
      <c r="AZW136" s="45"/>
      <c r="AZX136" s="45"/>
      <c r="AZY136" s="45"/>
      <c r="AZZ136" s="45"/>
      <c r="BAA136" s="45"/>
      <c r="BAB136" s="45"/>
      <c r="BAC136" s="45"/>
      <c r="BAD136" s="45"/>
      <c r="BAE136" s="45"/>
      <c r="BAF136" s="45"/>
      <c r="BAG136" s="45"/>
      <c r="BAH136" s="45"/>
      <c r="BAI136" s="45"/>
      <c r="BAJ136" s="45"/>
      <c r="BAK136" s="45"/>
      <c r="BAL136" s="45"/>
      <c r="BAM136" s="45"/>
      <c r="BAN136" s="45"/>
      <c r="BAO136" s="45"/>
      <c r="BAP136" s="45"/>
      <c r="BAQ136" s="45"/>
      <c r="BAR136" s="45"/>
      <c r="BAS136" s="45"/>
      <c r="BAT136" s="45"/>
      <c r="BAU136" s="45"/>
      <c r="BAV136" s="45"/>
      <c r="BAW136" s="45"/>
      <c r="BAX136" s="45"/>
      <c r="BAY136" s="45"/>
      <c r="BAZ136" s="45"/>
      <c r="BBA136" s="45"/>
      <c r="BBB136" s="45"/>
      <c r="BBC136" s="45"/>
      <c r="BBD136" s="45"/>
      <c r="BBE136" s="45"/>
      <c r="BBF136" s="45"/>
      <c r="BBG136" s="45"/>
      <c r="BBH136" s="45"/>
      <c r="BBI136" s="45"/>
      <c r="BBJ136" s="45"/>
      <c r="BBK136" s="45"/>
      <c r="BBL136" s="45"/>
      <c r="BBM136" s="45"/>
      <c r="BBN136" s="45"/>
      <c r="BBO136" s="45"/>
      <c r="BBP136" s="45"/>
      <c r="BBQ136" s="45"/>
      <c r="BBR136" s="45"/>
      <c r="BBS136" s="45"/>
      <c r="BBT136" s="45"/>
      <c r="BBU136" s="45"/>
      <c r="BBV136" s="45"/>
      <c r="BBW136" s="45"/>
      <c r="BBX136" s="45"/>
      <c r="BBY136" s="45"/>
      <c r="BBZ136" s="45"/>
      <c r="BCA136" s="45"/>
      <c r="BCB136" s="45"/>
      <c r="BCC136" s="45"/>
      <c r="BCD136" s="45"/>
      <c r="BCE136" s="45"/>
      <c r="BCF136" s="45"/>
      <c r="BCG136" s="45"/>
      <c r="BCH136" s="45"/>
      <c r="BCI136" s="45"/>
      <c r="BCJ136" s="45"/>
      <c r="BCK136" s="45"/>
      <c r="BCL136" s="45"/>
      <c r="BCM136" s="45"/>
      <c r="BCN136" s="45"/>
      <c r="BCO136" s="45"/>
      <c r="BCP136" s="45"/>
      <c r="BCQ136" s="45"/>
      <c r="BCR136" s="45"/>
      <c r="BCS136" s="45"/>
      <c r="BCT136" s="45"/>
      <c r="BCU136" s="45"/>
      <c r="BCV136" s="45"/>
      <c r="BCW136" s="45"/>
      <c r="BCX136" s="45"/>
      <c r="BCY136" s="45"/>
      <c r="BCZ136" s="45"/>
      <c r="BDA136" s="45"/>
      <c r="BDB136" s="45"/>
      <c r="BDC136" s="45"/>
      <c r="BDD136" s="45"/>
      <c r="BDE136" s="45"/>
      <c r="BDF136" s="45"/>
      <c r="BDG136" s="45"/>
      <c r="BDH136" s="45"/>
      <c r="BDI136" s="45"/>
      <c r="BDJ136" s="45"/>
      <c r="BDK136" s="45"/>
      <c r="BDL136" s="45"/>
      <c r="BDM136" s="45"/>
      <c r="BDN136" s="45"/>
      <c r="BDO136" s="45"/>
      <c r="BDP136" s="45"/>
      <c r="BDQ136" s="45"/>
      <c r="BDR136" s="45"/>
      <c r="BDS136" s="45"/>
      <c r="BDT136" s="45"/>
      <c r="BDU136" s="45"/>
      <c r="BDV136" s="45"/>
      <c r="BDW136" s="45"/>
      <c r="BDX136" s="45"/>
      <c r="BDY136" s="45"/>
      <c r="BDZ136" s="45"/>
      <c r="BEA136" s="45"/>
      <c r="BEB136" s="45"/>
      <c r="BEC136" s="45"/>
      <c r="BED136" s="45"/>
      <c r="BEE136" s="45"/>
      <c r="BEF136" s="45"/>
      <c r="BEG136" s="45"/>
      <c r="BEH136" s="45"/>
      <c r="BEI136" s="45"/>
      <c r="BEJ136" s="45"/>
      <c r="BEK136" s="45"/>
      <c r="BEL136" s="45"/>
      <c r="BEM136" s="45"/>
      <c r="BEN136" s="45"/>
      <c r="BEO136" s="45"/>
      <c r="BEP136" s="45"/>
      <c r="BEQ136" s="45"/>
      <c r="BER136" s="45"/>
      <c r="BES136" s="45"/>
      <c r="BET136" s="45"/>
      <c r="BEU136" s="45"/>
      <c r="BEV136" s="45"/>
      <c r="BEW136" s="45"/>
      <c r="BEX136" s="45"/>
      <c r="BEY136" s="45"/>
      <c r="BEZ136" s="45"/>
      <c r="BFA136" s="45"/>
      <c r="BFB136" s="45"/>
      <c r="BFC136" s="45"/>
      <c r="BFD136" s="45"/>
      <c r="BFE136" s="45"/>
      <c r="BFF136" s="45"/>
      <c r="BFG136" s="45"/>
      <c r="BFH136" s="45"/>
      <c r="BFI136" s="45"/>
      <c r="BFJ136" s="45"/>
      <c r="BFK136" s="45"/>
      <c r="BFL136" s="45"/>
      <c r="BFM136" s="45"/>
      <c r="BFN136" s="45"/>
      <c r="BFO136" s="45"/>
      <c r="BFP136" s="45"/>
      <c r="BFQ136" s="45"/>
      <c r="BFR136" s="45"/>
      <c r="BFS136" s="45"/>
      <c r="BFT136" s="45"/>
      <c r="BFU136" s="45"/>
      <c r="BFV136" s="45"/>
      <c r="BFW136" s="45"/>
      <c r="BFX136" s="45"/>
      <c r="BFY136" s="45"/>
      <c r="BFZ136" s="45"/>
      <c r="BGA136" s="45"/>
      <c r="BGB136" s="45"/>
      <c r="BGC136" s="45"/>
      <c r="BGD136" s="45"/>
      <c r="BGE136" s="45"/>
      <c r="BGF136" s="45"/>
      <c r="BGG136" s="45"/>
      <c r="BGH136" s="45"/>
      <c r="BGI136" s="45"/>
      <c r="BGJ136" s="45"/>
      <c r="BGK136" s="45"/>
      <c r="BGL136" s="45"/>
      <c r="BGM136" s="45"/>
      <c r="BGN136" s="45"/>
      <c r="BGO136" s="45"/>
      <c r="BGP136" s="45"/>
      <c r="BGQ136" s="45"/>
      <c r="BGR136" s="45"/>
      <c r="BGS136" s="45"/>
      <c r="BGT136" s="45"/>
      <c r="BGU136" s="45"/>
      <c r="BGV136" s="45"/>
      <c r="BGW136" s="45"/>
      <c r="BGX136" s="45"/>
      <c r="BGY136" s="45"/>
      <c r="BGZ136" s="45"/>
      <c r="BHA136" s="45"/>
      <c r="BHB136" s="45"/>
      <c r="BHC136" s="45"/>
      <c r="BHD136" s="45"/>
      <c r="BHE136" s="45"/>
      <c r="BHF136" s="45"/>
      <c r="BHG136" s="45"/>
      <c r="BHH136" s="45"/>
      <c r="BHI136" s="45"/>
      <c r="BHJ136" s="45"/>
      <c r="BHK136" s="45"/>
      <c r="BHL136" s="45"/>
      <c r="BHM136" s="45"/>
      <c r="BHN136" s="45"/>
      <c r="BHO136" s="45"/>
      <c r="BHP136" s="45"/>
      <c r="BHQ136" s="45"/>
      <c r="BHR136" s="45"/>
      <c r="BHS136" s="45"/>
      <c r="BHT136" s="45"/>
      <c r="BHU136" s="45"/>
      <c r="BHV136" s="45"/>
      <c r="BHW136" s="45"/>
      <c r="BHX136" s="45"/>
      <c r="BHY136" s="45"/>
      <c r="BHZ136" s="45"/>
      <c r="BIA136" s="45"/>
      <c r="BIB136" s="45"/>
      <c r="BIC136" s="45"/>
      <c r="BID136" s="45"/>
      <c r="BIE136" s="45"/>
      <c r="BIF136" s="45"/>
      <c r="BIG136" s="45"/>
      <c r="BIH136" s="45"/>
      <c r="BII136" s="45"/>
      <c r="BIJ136" s="45"/>
      <c r="BIK136" s="45"/>
      <c r="BIL136" s="45"/>
      <c r="BIM136" s="45"/>
      <c r="BIN136" s="45"/>
      <c r="BIO136" s="45"/>
      <c r="BIP136" s="45"/>
      <c r="BIQ136" s="45"/>
      <c r="BIR136" s="45"/>
      <c r="BIS136" s="45"/>
      <c r="BIT136" s="45"/>
      <c r="BIU136" s="45"/>
      <c r="BIV136" s="45"/>
      <c r="BIW136" s="45"/>
      <c r="BIX136" s="45"/>
      <c r="BIY136" s="45"/>
      <c r="BIZ136" s="45"/>
      <c r="BJA136" s="45"/>
      <c r="BJB136" s="45"/>
      <c r="BJC136" s="45"/>
      <c r="BJD136" s="45"/>
      <c r="BJE136" s="45"/>
      <c r="BJF136" s="45"/>
      <c r="BJG136" s="45"/>
      <c r="BJH136" s="45"/>
      <c r="BJI136" s="45"/>
      <c r="BJJ136" s="45"/>
      <c r="BJK136" s="45"/>
      <c r="BJL136" s="45"/>
      <c r="BJM136" s="45"/>
      <c r="BJN136" s="45"/>
      <c r="BJO136" s="45"/>
      <c r="BJP136" s="45"/>
      <c r="BJQ136" s="45"/>
      <c r="BJR136" s="45"/>
      <c r="BJS136" s="45"/>
      <c r="BJT136" s="45"/>
      <c r="BJU136" s="45"/>
      <c r="BJV136" s="45"/>
      <c r="BJW136" s="45"/>
      <c r="BJX136" s="45"/>
      <c r="BJY136" s="45"/>
      <c r="BJZ136" s="45"/>
      <c r="BKA136" s="45"/>
      <c r="BKB136" s="45"/>
      <c r="BKC136" s="45"/>
      <c r="BKD136" s="45"/>
      <c r="BKE136" s="45"/>
      <c r="BKF136" s="45"/>
      <c r="BKG136" s="45"/>
      <c r="BKH136" s="45"/>
      <c r="BKI136" s="45"/>
      <c r="BKJ136" s="45"/>
      <c r="BKK136" s="45"/>
      <c r="BKL136" s="45"/>
      <c r="BKM136" s="45"/>
      <c r="BKN136" s="45"/>
      <c r="BKO136" s="45"/>
      <c r="BKP136" s="45"/>
      <c r="BKQ136" s="45"/>
      <c r="BKR136" s="45"/>
      <c r="BKS136" s="45"/>
      <c r="BKT136" s="45"/>
      <c r="BKU136" s="45"/>
      <c r="BKV136" s="45"/>
      <c r="BKW136" s="45"/>
      <c r="BKX136" s="45"/>
      <c r="BKY136" s="45"/>
      <c r="BKZ136" s="45"/>
      <c r="BLA136" s="45"/>
      <c r="BLB136" s="45"/>
      <c r="BLC136" s="45"/>
      <c r="BLD136" s="45"/>
      <c r="BLE136" s="45"/>
      <c r="BLF136" s="45"/>
      <c r="BLG136" s="45"/>
      <c r="BLH136" s="45"/>
      <c r="BLI136" s="45"/>
      <c r="BLJ136" s="45"/>
      <c r="BLK136" s="45"/>
      <c r="BLL136" s="45"/>
      <c r="BLM136" s="45"/>
      <c r="BLN136" s="45"/>
      <c r="BLO136" s="45"/>
      <c r="BLP136" s="45"/>
      <c r="BLQ136" s="45"/>
      <c r="BLR136" s="45"/>
      <c r="BLS136" s="45"/>
      <c r="BLT136" s="45"/>
      <c r="BLU136" s="45"/>
      <c r="BLV136" s="45"/>
      <c r="BLW136" s="45"/>
      <c r="BLX136" s="45"/>
      <c r="BLY136" s="45"/>
      <c r="BLZ136" s="45"/>
      <c r="BMA136" s="45"/>
      <c r="BMB136" s="45"/>
      <c r="BMC136" s="45"/>
      <c r="BMD136" s="45"/>
      <c r="BME136" s="45"/>
      <c r="BMF136" s="45"/>
      <c r="BMG136" s="45"/>
      <c r="BMH136" s="45"/>
      <c r="BMI136" s="45"/>
      <c r="BMJ136" s="45"/>
      <c r="BMK136" s="45"/>
      <c r="BML136" s="45"/>
      <c r="BMM136" s="45"/>
      <c r="BMN136" s="45"/>
      <c r="BMO136" s="45"/>
      <c r="BMP136" s="45"/>
      <c r="BMQ136" s="45"/>
      <c r="BMR136" s="45"/>
      <c r="BMS136" s="45"/>
      <c r="BMT136" s="45"/>
      <c r="BMU136" s="45"/>
      <c r="BMV136" s="45"/>
      <c r="BMW136" s="45"/>
      <c r="BMX136" s="45"/>
      <c r="BMY136" s="45"/>
      <c r="BMZ136" s="45"/>
      <c r="BNA136" s="45"/>
    </row>
    <row r="137" spans="1:1717" s="46" customFormat="1" x14ac:dyDescent="0.25">
      <c r="O137" s="45"/>
      <c r="W137" s="45"/>
      <c r="X137" s="45"/>
      <c r="Y137" s="45"/>
      <c r="Z137" s="45"/>
      <c r="AA137" s="45"/>
      <c r="AB137" s="45"/>
      <c r="AC137" s="45"/>
      <c r="AD137" s="45"/>
      <c r="AE137" s="45"/>
      <c r="AF137" s="45"/>
      <c r="AG137" s="45"/>
      <c r="AH137" s="45"/>
      <c r="AI137" s="45"/>
      <c r="AJ137" s="45"/>
      <c r="AK137" s="45"/>
      <c r="AL137" s="45"/>
      <c r="AM137" s="45"/>
      <c r="AN137" s="45"/>
      <c r="AO137" s="45"/>
      <c r="AP137" s="45"/>
      <c r="AQ137" s="45"/>
      <c r="AR137" s="45"/>
      <c r="AS137" s="45"/>
      <c r="AT137" s="45"/>
      <c r="AU137" s="45"/>
      <c r="AV137" s="45"/>
      <c r="AW137" s="45"/>
      <c r="AX137" s="45"/>
      <c r="AY137" s="45"/>
      <c r="AZ137" s="45"/>
      <c r="BA137" s="45"/>
      <c r="BB137" s="45"/>
      <c r="BC137" s="45"/>
      <c r="BD137" s="45"/>
      <c r="BE137" s="45"/>
      <c r="BF137" s="45"/>
      <c r="BG137" s="45"/>
      <c r="BH137" s="45"/>
      <c r="BI137" s="45"/>
      <c r="BJ137" s="45"/>
      <c r="BK137" s="45"/>
      <c r="BL137" s="45"/>
      <c r="BM137" s="45"/>
      <c r="BN137" s="45"/>
      <c r="BO137" s="45"/>
      <c r="BP137" s="45"/>
      <c r="BQ137" s="45"/>
      <c r="BR137" s="45"/>
      <c r="BS137" s="45"/>
      <c r="BT137" s="45"/>
      <c r="BU137" s="45"/>
      <c r="BV137" s="45"/>
      <c r="BW137" s="45"/>
      <c r="BX137" s="45"/>
      <c r="BY137" s="45"/>
      <c r="BZ137" s="45"/>
      <c r="CA137" s="45"/>
      <c r="CB137" s="45"/>
      <c r="CC137" s="45"/>
      <c r="CD137" s="45"/>
      <c r="CE137" s="45"/>
      <c r="CF137" s="45"/>
      <c r="CG137" s="45"/>
      <c r="CH137" s="45"/>
      <c r="CI137" s="45"/>
      <c r="CJ137" s="45"/>
      <c r="CK137" s="45"/>
      <c r="CL137" s="45"/>
      <c r="CM137" s="45"/>
      <c r="CN137" s="45"/>
      <c r="CO137" s="45"/>
      <c r="CP137" s="45"/>
      <c r="CQ137" s="45"/>
      <c r="CR137" s="45"/>
      <c r="CS137" s="45"/>
      <c r="CT137" s="45"/>
      <c r="CU137" s="45"/>
      <c r="CV137" s="45"/>
      <c r="CW137" s="45"/>
      <c r="CX137" s="45"/>
      <c r="CY137" s="45"/>
      <c r="CZ137" s="45"/>
      <c r="DA137" s="45"/>
      <c r="DB137" s="45"/>
      <c r="DC137" s="45"/>
      <c r="DD137" s="45"/>
      <c r="DE137" s="45"/>
      <c r="DF137" s="45"/>
      <c r="DG137" s="45"/>
      <c r="DH137" s="45"/>
      <c r="DI137" s="45"/>
      <c r="DJ137" s="45"/>
      <c r="DK137" s="45"/>
      <c r="DL137" s="45"/>
      <c r="DM137" s="45"/>
      <c r="DN137" s="45"/>
      <c r="DO137" s="45"/>
      <c r="DP137" s="45"/>
      <c r="DQ137" s="45"/>
      <c r="DR137" s="45"/>
      <c r="DS137" s="45"/>
      <c r="DT137" s="45"/>
      <c r="DU137" s="45"/>
      <c r="DV137" s="45"/>
      <c r="DW137" s="45"/>
      <c r="DX137" s="45"/>
      <c r="DY137" s="45"/>
      <c r="DZ137" s="45"/>
      <c r="EA137" s="45"/>
      <c r="EB137" s="45"/>
      <c r="EC137" s="45"/>
      <c r="ED137" s="45"/>
      <c r="EE137" s="45"/>
      <c r="EF137" s="45"/>
      <c r="EG137" s="45"/>
      <c r="EH137" s="45"/>
      <c r="EI137" s="45"/>
      <c r="EJ137" s="45"/>
      <c r="EK137" s="45"/>
      <c r="EL137" s="45"/>
      <c r="EM137" s="45"/>
      <c r="EN137" s="45"/>
      <c r="EO137" s="45"/>
      <c r="EP137" s="45"/>
      <c r="EQ137" s="45"/>
      <c r="ER137" s="45"/>
      <c r="ES137" s="45"/>
      <c r="ET137" s="45"/>
      <c r="EU137" s="45"/>
      <c r="EV137" s="45"/>
      <c r="EW137" s="45"/>
      <c r="EX137" s="45"/>
      <c r="EY137" s="45"/>
      <c r="EZ137" s="45"/>
      <c r="FA137" s="45"/>
      <c r="FB137" s="45"/>
      <c r="FC137" s="45"/>
      <c r="FD137" s="45"/>
      <c r="FE137" s="45"/>
      <c r="FF137" s="45"/>
      <c r="FG137" s="45"/>
      <c r="FH137" s="45"/>
      <c r="FI137" s="45"/>
      <c r="FJ137" s="45"/>
      <c r="FK137" s="45"/>
      <c r="FL137" s="45"/>
      <c r="FM137" s="45"/>
      <c r="FN137" s="45"/>
      <c r="FO137" s="45"/>
      <c r="FP137" s="45"/>
      <c r="FQ137" s="45"/>
      <c r="FR137" s="45"/>
      <c r="FS137" s="45"/>
      <c r="FT137" s="45"/>
      <c r="FU137" s="45"/>
      <c r="FV137" s="45"/>
      <c r="FW137" s="45"/>
      <c r="FX137" s="45"/>
      <c r="FY137" s="45"/>
      <c r="FZ137" s="45"/>
      <c r="GA137" s="45"/>
      <c r="GB137" s="45"/>
      <c r="GC137" s="45"/>
      <c r="GD137" s="45"/>
      <c r="GE137" s="45"/>
      <c r="GF137" s="45"/>
      <c r="GG137" s="45"/>
      <c r="GH137" s="45"/>
      <c r="GI137" s="45"/>
      <c r="GJ137" s="45"/>
      <c r="GK137" s="45"/>
      <c r="GL137" s="45"/>
      <c r="GM137" s="45"/>
      <c r="GN137" s="45"/>
      <c r="GO137" s="45"/>
      <c r="GP137" s="45"/>
      <c r="GQ137" s="45"/>
      <c r="GR137" s="45"/>
      <c r="GS137" s="45"/>
      <c r="GT137" s="45"/>
      <c r="GU137" s="45"/>
      <c r="GV137" s="45"/>
      <c r="GW137" s="45"/>
      <c r="GX137" s="45"/>
      <c r="GY137" s="45"/>
      <c r="GZ137" s="45"/>
      <c r="HA137" s="45"/>
      <c r="HB137" s="45"/>
      <c r="HC137" s="45"/>
      <c r="HD137" s="45"/>
      <c r="HE137" s="45"/>
      <c r="HF137" s="45"/>
      <c r="HG137" s="45"/>
      <c r="HH137" s="45"/>
      <c r="HI137" s="45"/>
      <c r="HJ137" s="45"/>
      <c r="HK137" s="45"/>
      <c r="HL137" s="45"/>
      <c r="HM137" s="45"/>
      <c r="HN137" s="45"/>
      <c r="HO137" s="45"/>
      <c r="HP137" s="45"/>
      <c r="HQ137" s="45"/>
      <c r="HR137" s="45"/>
      <c r="HS137" s="45"/>
      <c r="HT137" s="45"/>
      <c r="HU137" s="45"/>
      <c r="HV137" s="45"/>
      <c r="HW137" s="45"/>
      <c r="HX137" s="45"/>
      <c r="HY137" s="45"/>
      <c r="HZ137" s="45"/>
      <c r="IA137" s="45"/>
      <c r="IB137" s="45"/>
      <c r="IC137" s="45"/>
      <c r="ID137" s="45"/>
      <c r="IE137" s="45"/>
      <c r="IF137" s="45"/>
      <c r="IG137" s="45"/>
      <c r="IH137" s="45"/>
      <c r="II137" s="45"/>
      <c r="IJ137" s="45"/>
      <c r="IK137" s="45"/>
      <c r="IL137" s="45"/>
      <c r="IM137" s="45"/>
      <c r="IN137" s="45"/>
      <c r="IO137" s="45"/>
      <c r="IP137" s="45"/>
      <c r="IQ137" s="45"/>
      <c r="IR137" s="45"/>
      <c r="IS137" s="45"/>
      <c r="IT137" s="45"/>
      <c r="IU137" s="45"/>
      <c r="IV137" s="45"/>
      <c r="IW137" s="45"/>
      <c r="IX137" s="45"/>
      <c r="IY137" s="45"/>
      <c r="IZ137" s="45"/>
      <c r="JA137" s="45"/>
      <c r="JB137" s="45"/>
      <c r="JC137" s="45"/>
      <c r="JD137" s="45"/>
      <c r="JE137" s="45"/>
      <c r="JF137" s="45"/>
      <c r="JG137" s="45"/>
      <c r="JH137" s="45"/>
      <c r="JI137" s="45"/>
      <c r="JJ137" s="45"/>
      <c r="JK137" s="45"/>
      <c r="JL137" s="45"/>
      <c r="JM137" s="45"/>
      <c r="JN137" s="45"/>
      <c r="JO137" s="45"/>
      <c r="JP137" s="45"/>
      <c r="JQ137" s="45"/>
      <c r="JR137" s="45"/>
      <c r="JS137" s="45"/>
      <c r="JT137" s="45"/>
      <c r="JU137" s="45"/>
      <c r="JV137" s="45"/>
      <c r="JW137" s="45"/>
      <c r="JX137" s="45"/>
      <c r="JY137" s="45"/>
      <c r="JZ137" s="45"/>
      <c r="KA137" s="45"/>
      <c r="KB137" s="45"/>
      <c r="KC137" s="45"/>
      <c r="KD137" s="45"/>
      <c r="KE137" s="45"/>
      <c r="KF137" s="45"/>
      <c r="KG137" s="45"/>
      <c r="KH137" s="45"/>
      <c r="KI137" s="45"/>
      <c r="KJ137" s="45"/>
      <c r="KK137" s="45"/>
      <c r="KL137" s="45"/>
      <c r="KM137" s="45"/>
      <c r="KN137" s="45"/>
      <c r="KO137" s="45"/>
      <c r="KP137" s="45"/>
      <c r="KQ137" s="45"/>
      <c r="KR137" s="45"/>
      <c r="KS137" s="45"/>
      <c r="KT137" s="45"/>
      <c r="KU137" s="45"/>
      <c r="KV137" s="45"/>
      <c r="KW137" s="45"/>
      <c r="KX137" s="45"/>
      <c r="KY137" s="45"/>
      <c r="KZ137" s="45"/>
      <c r="LA137" s="45"/>
      <c r="LB137" s="45"/>
      <c r="LC137" s="45"/>
      <c r="LD137" s="45"/>
      <c r="LE137" s="45"/>
      <c r="LF137" s="45"/>
      <c r="LG137" s="45"/>
      <c r="LH137" s="45"/>
      <c r="LI137" s="45"/>
      <c r="LJ137" s="45"/>
      <c r="LK137" s="45"/>
      <c r="LL137" s="45"/>
      <c r="LM137" s="45"/>
      <c r="LN137" s="45"/>
      <c r="LO137" s="45"/>
      <c r="LP137" s="45"/>
      <c r="LQ137" s="45"/>
      <c r="LR137" s="45"/>
      <c r="LS137" s="45"/>
      <c r="LT137" s="45"/>
      <c r="LU137" s="45"/>
      <c r="LV137" s="45"/>
      <c r="LW137" s="45"/>
      <c r="LX137" s="45"/>
      <c r="LY137" s="45"/>
      <c r="LZ137" s="45"/>
      <c r="MA137" s="45"/>
      <c r="MB137" s="45"/>
      <c r="MC137" s="45"/>
      <c r="MD137" s="45"/>
      <c r="ME137" s="45"/>
      <c r="MF137" s="45"/>
      <c r="MG137" s="45"/>
      <c r="MH137" s="45"/>
      <c r="MI137" s="45"/>
      <c r="MJ137" s="45"/>
      <c r="MK137" s="45"/>
      <c r="ML137" s="45"/>
      <c r="MM137" s="45"/>
      <c r="MN137" s="45"/>
      <c r="MO137" s="45"/>
      <c r="MP137" s="45"/>
      <c r="MQ137" s="45"/>
      <c r="MR137" s="45"/>
      <c r="MS137" s="45"/>
      <c r="MT137" s="45"/>
      <c r="MU137" s="45"/>
      <c r="MV137" s="45"/>
      <c r="MW137" s="45"/>
      <c r="MX137" s="45"/>
      <c r="MY137" s="45"/>
      <c r="MZ137" s="45"/>
      <c r="NA137" s="45"/>
      <c r="NB137" s="45"/>
      <c r="NC137" s="45"/>
      <c r="ND137" s="45"/>
      <c r="NE137" s="45"/>
      <c r="NF137" s="45"/>
      <c r="NG137" s="45"/>
      <c r="NH137" s="45"/>
      <c r="NI137" s="45"/>
      <c r="NJ137" s="45"/>
      <c r="NK137" s="45"/>
      <c r="NL137" s="45"/>
      <c r="NM137" s="45"/>
      <c r="NN137" s="45"/>
      <c r="NO137" s="45"/>
      <c r="NP137" s="45"/>
      <c r="NQ137" s="45"/>
      <c r="NR137" s="45"/>
      <c r="NS137" s="45"/>
      <c r="NT137" s="45"/>
      <c r="NU137" s="45"/>
      <c r="NV137" s="45"/>
      <c r="NW137" s="45"/>
      <c r="NX137" s="45"/>
      <c r="NY137" s="45"/>
      <c r="NZ137" s="45"/>
      <c r="OA137" s="45"/>
      <c r="OB137" s="45"/>
      <c r="OC137" s="45"/>
      <c r="OD137" s="45"/>
      <c r="OE137" s="45"/>
      <c r="OF137" s="45"/>
      <c r="OG137" s="45"/>
      <c r="OH137" s="45"/>
      <c r="OI137" s="45"/>
      <c r="OJ137" s="45"/>
      <c r="OK137" s="45"/>
      <c r="OL137" s="45"/>
      <c r="OM137" s="45"/>
      <c r="ON137" s="45"/>
      <c r="OO137" s="45"/>
      <c r="OP137" s="45"/>
      <c r="OQ137" s="45"/>
      <c r="OR137" s="45"/>
      <c r="OS137" s="45"/>
      <c r="OT137" s="45"/>
      <c r="OU137" s="45"/>
      <c r="OV137" s="45"/>
      <c r="OW137" s="45"/>
      <c r="OX137" s="45"/>
      <c r="OY137" s="45"/>
      <c r="OZ137" s="45"/>
      <c r="PA137" s="45"/>
      <c r="PB137" s="45"/>
      <c r="PC137" s="45"/>
      <c r="PD137" s="45"/>
      <c r="PE137" s="45"/>
      <c r="PF137" s="45"/>
      <c r="PG137" s="45"/>
      <c r="PH137" s="45"/>
      <c r="PI137" s="45"/>
      <c r="PJ137" s="45"/>
      <c r="PK137" s="45"/>
      <c r="PL137" s="45"/>
      <c r="PM137" s="45"/>
      <c r="PN137" s="45"/>
      <c r="PO137" s="45"/>
      <c r="PP137" s="45"/>
      <c r="PQ137" s="45"/>
      <c r="PR137" s="45"/>
      <c r="PS137" s="45"/>
      <c r="PT137" s="45"/>
      <c r="PU137" s="45"/>
      <c r="PV137" s="45"/>
      <c r="PW137" s="45"/>
      <c r="PX137" s="45"/>
      <c r="PY137" s="45"/>
      <c r="PZ137" s="45"/>
      <c r="QA137" s="45"/>
      <c r="QB137" s="45"/>
      <c r="QC137" s="45"/>
      <c r="QD137" s="45"/>
      <c r="QE137" s="45"/>
      <c r="QF137" s="45"/>
      <c r="QG137" s="45"/>
      <c r="QH137" s="45"/>
      <c r="QI137" s="45"/>
      <c r="QJ137" s="45"/>
      <c r="QK137" s="45"/>
      <c r="QL137" s="45"/>
      <c r="QM137" s="45"/>
      <c r="QN137" s="45"/>
      <c r="QO137" s="45"/>
      <c r="QP137" s="45"/>
      <c r="QQ137" s="45"/>
      <c r="QR137" s="45"/>
      <c r="QS137" s="45"/>
      <c r="QT137" s="45"/>
      <c r="QU137" s="45"/>
      <c r="QV137" s="45"/>
      <c r="QW137" s="45"/>
      <c r="QX137" s="45"/>
      <c r="QY137" s="45"/>
      <c r="QZ137" s="45"/>
      <c r="RA137" s="45"/>
      <c r="RB137" s="45"/>
      <c r="RC137" s="45"/>
      <c r="RD137" s="45"/>
      <c r="RE137" s="45"/>
      <c r="RF137" s="45"/>
      <c r="RG137" s="45"/>
      <c r="RH137" s="45"/>
      <c r="RI137" s="45"/>
      <c r="RJ137" s="45"/>
      <c r="RK137" s="45"/>
      <c r="RL137" s="45"/>
      <c r="RM137" s="45"/>
      <c r="RN137" s="45"/>
      <c r="RO137" s="45"/>
      <c r="RP137" s="45"/>
      <c r="RQ137" s="45"/>
      <c r="RR137" s="45"/>
      <c r="RS137" s="45"/>
      <c r="RT137" s="45"/>
      <c r="RU137" s="45"/>
      <c r="RV137" s="45"/>
      <c r="RW137" s="45"/>
      <c r="RX137" s="45"/>
      <c r="RY137" s="45"/>
      <c r="RZ137" s="45"/>
      <c r="SA137" s="45"/>
      <c r="SB137" s="45"/>
      <c r="SC137" s="45"/>
      <c r="SD137" s="45"/>
      <c r="SE137" s="45"/>
      <c r="SF137" s="45"/>
      <c r="SG137" s="45"/>
      <c r="SH137" s="45"/>
      <c r="SI137" s="45"/>
      <c r="SJ137" s="45"/>
      <c r="SK137" s="45"/>
      <c r="SL137" s="45"/>
      <c r="SM137" s="45"/>
      <c r="SN137" s="45"/>
      <c r="SO137" s="45"/>
      <c r="SP137" s="45"/>
      <c r="SQ137" s="45"/>
      <c r="SR137" s="45"/>
      <c r="SS137" s="45"/>
      <c r="ST137" s="45"/>
      <c r="SU137" s="45"/>
      <c r="SV137" s="45"/>
      <c r="SW137" s="45"/>
      <c r="SX137" s="45"/>
      <c r="SY137" s="45"/>
      <c r="SZ137" s="45"/>
      <c r="TA137" s="45"/>
      <c r="TB137" s="45"/>
      <c r="TC137" s="45"/>
      <c r="TD137" s="45"/>
      <c r="TE137" s="45"/>
      <c r="TF137" s="45"/>
      <c r="TG137" s="45"/>
      <c r="TH137" s="45"/>
      <c r="TI137" s="45"/>
      <c r="TJ137" s="45"/>
      <c r="TK137" s="45"/>
      <c r="TL137" s="45"/>
      <c r="TM137" s="45"/>
      <c r="TN137" s="45"/>
      <c r="TO137" s="45"/>
      <c r="TP137" s="45"/>
      <c r="TQ137" s="45"/>
      <c r="TR137" s="45"/>
      <c r="TS137" s="45"/>
      <c r="TT137" s="45"/>
      <c r="TU137" s="45"/>
      <c r="TV137" s="45"/>
      <c r="TW137" s="45"/>
      <c r="TX137" s="45"/>
      <c r="TY137" s="45"/>
      <c r="TZ137" s="45"/>
      <c r="UA137" s="45"/>
      <c r="UB137" s="45"/>
      <c r="UC137" s="45"/>
      <c r="UD137" s="45"/>
      <c r="UE137" s="45"/>
      <c r="UF137" s="45"/>
      <c r="UG137" s="45"/>
      <c r="UH137" s="45"/>
      <c r="UI137" s="45"/>
      <c r="UJ137" s="45"/>
      <c r="UK137" s="45"/>
      <c r="UL137" s="45"/>
      <c r="UM137" s="45"/>
      <c r="UN137" s="45"/>
      <c r="UO137" s="45"/>
      <c r="UP137" s="45"/>
      <c r="UQ137" s="45"/>
      <c r="UR137" s="45"/>
      <c r="US137" s="45"/>
      <c r="UT137" s="45"/>
      <c r="UU137" s="45"/>
      <c r="UV137" s="45"/>
      <c r="UW137" s="45"/>
      <c r="UX137" s="45"/>
      <c r="UY137" s="45"/>
      <c r="UZ137" s="45"/>
      <c r="VA137" s="45"/>
      <c r="VB137" s="45"/>
      <c r="VC137" s="45"/>
      <c r="VD137" s="45"/>
      <c r="VE137" s="45"/>
      <c r="VF137" s="45"/>
      <c r="VG137" s="45"/>
      <c r="VH137" s="45"/>
      <c r="VI137" s="45"/>
      <c r="VJ137" s="45"/>
      <c r="VK137" s="45"/>
      <c r="VL137" s="45"/>
      <c r="VM137" s="45"/>
      <c r="VN137" s="45"/>
      <c r="VO137" s="45"/>
      <c r="VP137" s="45"/>
      <c r="VQ137" s="45"/>
      <c r="VR137" s="45"/>
      <c r="VS137" s="45"/>
      <c r="VT137" s="45"/>
      <c r="VU137" s="45"/>
      <c r="VV137" s="45"/>
      <c r="VW137" s="45"/>
      <c r="VX137" s="45"/>
      <c r="VY137" s="45"/>
      <c r="VZ137" s="45"/>
      <c r="WA137" s="45"/>
      <c r="WB137" s="45"/>
      <c r="WC137" s="45"/>
      <c r="WD137" s="45"/>
      <c r="WE137" s="45"/>
      <c r="WF137" s="45"/>
      <c r="WG137" s="45"/>
      <c r="WH137" s="45"/>
      <c r="WI137" s="45"/>
      <c r="WJ137" s="45"/>
      <c r="WK137" s="45"/>
      <c r="WL137" s="45"/>
      <c r="WM137" s="45"/>
      <c r="WN137" s="45"/>
      <c r="WO137" s="45"/>
      <c r="WP137" s="45"/>
      <c r="WQ137" s="45"/>
      <c r="WR137" s="45"/>
      <c r="WS137" s="45"/>
      <c r="WT137" s="45"/>
      <c r="WU137" s="45"/>
      <c r="WV137" s="45"/>
      <c r="WW137" s="45"/>
      <c r="WX137" s="45"/>
      <c r="WY137" s="45"/>
      <c r="WZ137" s="45"/>
      <c r="XA137" s="45"/>
      <c r="XB137" s="45"/>
      <c r="XC137" s="45"/>
      <c r="XD137" s="45"/>
      <c r="XE137" s="45"/>
      <c r="XF137" s="45"/>
      <c r="XG137" s="45"/>
      <c r="XH137" s="45"/>
      <c r="XI137" s="45"/>
      <c r="XJ137" s="45"/>
      <c r="XK137" s="45"/>
      <c r="XL137" s="45"/>
      <c r="XM137" s="45"/>
      <c r="XN137" s="45"/>
      <c r="XO137" s="45"/>
      <c r="XP137" s="45"/>
      <c r="XQ137" s="45"/>
      <c r="XR137" s="45"/>
      <c r="XS137" s="45"/>
      <c r="XT137" s="45"/>
      <c r="XU137" s="45"/>
      <c r="XV137" s="45"/>
      <c r="XW137" s="45"/>
      <c r="XX137" s="45"/>
      <c r="XY137" s="45"/>
      <c r="XZ137" s="45"/>
      <c r="YA137" s="45"/>
      <c r="YB137" s="45"/>
      <c r="YC137" s="45"/>
      <c r="YD137" s="45"/>
      <c r="YE137" s="45"/>
      <c r="YF137" s="45"/>
      <c r="YG137" s="45"/>
      <c r="YH137" s="45"/>
      <c r="YI137" s="45"/>
      <c r="YJ137" s="45"/>
      <c r="YK137" s="45"/>
      <c r="YL137" s="45"/>
      <c r="YM137" s="45"/>
      <c r="YN137" s="45"/>
      <c r="YO137" s="45"/>
      <c r="YP137" s="45"/>
      <c r="YQ137" s="45"/>
      <c r="YR137" s="45"/>
      <c r="YS137" s="45"/>
      <c r="YT137" s="45"/>
      <c r="YU137" s="45"/>
      <c r="YV137" s="45"/>
      <c r="YW137" s="45"/>
      <c r="YX137" s="45"/>
      <c r="YY137" s="45"/>
      <c r="YZ137" s="45"/>
      <c r="ZA137" s="45"/>
      <c r="ZB137" s="45"/>
      <c r="ZC137" s="45"/>
      <c r="ZD137" s="45"/>
      <c r="ZE137" s="45"/>
      <c r="ZF137" s="45"/>
      <c r="ZG137" s="45"/>
      <c r="ZH137" s="45"/>
      <c r="ZI137" s="45"/>
      <c r="ZJ137" s="45"/>
      <c r="ZK137" s="45"/>
      <c r="ZL137" s="45"/>
      <c r="ZM137" s="45"/>
      <c r="ZN137" s="45"/>
      <c r="ZO137" s="45"/>
      <c r="ZP137" s="45"/>
      <c r="ZQ137" s="45"/>
      <c r="ZR137" s="45"/>
      <c r="ZS137" s="45"/>
      <c r="ZT137" s="45"/>
      <c r="ZU137" s="45"/>
      <c r="ZV137" s="45"/>
      <c r="ZW137" s="45"/>
      <c r="ZX137" s="45"/>
      <c r="ZY137" s="45"/>
      <c r="ZZ137" s="45"/>
      <c r="AAA137" s="45"/>
      <c r="AAB137" s="45"/>
      <c r="AAC137" s="45"/>
      <c r="AAD137" s="45"/>
      <c r="AAE137" s="45"/>
      <c r="AAF137" s="45"/>
      <c r="AAG137" s="45"/>
      <c r="AAH137" s="45"/>
      <c r="AAI137" s="45"/>
      <c r="AAJ137" s="45"/>
      <c r="AAK137" s="45"/>
      <c r="AAL137" s="45"/>
      <c r="AAM137" s="45"/>
      <c r="AAN137" s="45"/>
      <c r="AAO137" s="45"/>
      <c r="AAP137" s="45"/>
      <c r="AAQ137" s="45"/>
      <c r="AAR137" s="45"/>
      <c r="AAS137" s="45"/>
      <c r="AAT137" s="45"/>
      <c r="AAU137" s="45"/>
      <c r="AAV137" s="45"/>
      <c r="AAW137" s="45"/>
      <c r="AAX137" s="45"/>
      <c r="AAY137" s="45"/>
      <c r="AAZ137" s="45"/>
      <c r="ABA137" s="45"/>
      <c r="ABB137" s="45"/>
      <c r="ABC137" s="45"/>
      <c r="ABD137" s="45"/>
      <c r="ABE137" s="45"/>
      <c r="ABF137" s="45"/>
      <c r="ABG137" s="45"/>
      <c r="ABH137" s="45"/>
      <c r="ABI137" s="45"/>
      <c r="ABJ137" s="45"/>
      <c r="ABK137" s="45"/>
      <c r="ABL137" s="45"/>
      <c r="ABM137" s="45"/>
      <c r="ABN137" s="45"/>
      <c r="ABO137" s="45"/>
      <c r="ABP137" s="45"/>
      <c r="ABQ137" s="45"/>
      <c r="ABR137" s="45"/>
      <c r="ABS137" s="45"/>
      <c r="ABT137" s="45"/>
      <c r="ABU137" s="45"/>
      <c r="ABV137" s="45"/>
      <c r="ABW137" s="45"/>
      <c r="ABX137" s="45"/>
      <c r="ABY137" s="45"/>
      <c r="ABZ137" s="45"/>
      <c r="ACA137" s="45"/>
      <c r="ACB137" s="45"/>
      <c r="ACC137" s="45"/>
      <c r="ACD137" s="45"/>
      <c r="ACE137" s="45"/>
      <c r="ACF137" s="45"/>
      <c r="ACG137" s="45"/>
      <c r="ACH137" s="45"/>
      <c r="ACI137" s="45"/>
      <c r="ACJ137" s="45"/>
      <c r="ACK137" s="45"/>
      <c r="ACL137" s="45"/>
      <c r="ACM137" s="45"/>
      <c r="ACN137" s="45"/>
      <c r="ACO137" s="45"/>
      <c r="ACP137" s="45"/>
      <c r="ACQ137" s="45"/>
      <c r="ACR137" s="45"/>
      <c r="ACS137" s="45"/>
      <c r="ACT137" s="45"/>
      <c r="ACU137" s="45"/>
      <c r="ACV137" s="45"/>
      <c r="ACW137" s="45"/>
      <c r="ACX137" s="45"/>
      <c r="ACY137" s="45"/>
      <c r="ACZ137" s="45"/>
      <c r="ADA137" s="45"/>
      <c r="ADB137" s="45"/>
      <c r="ADC137" s="45"/>
      <c r="ADD137" s="45"/>
      <c r="ADE137" s="45"/>
      <c r="ADF137" s="45"/>
      <c r="ADG137" s="45"/>
      <c r="ADH137" s="45"/>
      <c r="ADI137" s="45"/>
      <c r="ADJ137" s="45"/>
      <c r="ADK137" s="45"/>
      <c r="ADL137" s="45"/>
      <c r="ADM137" s="45"/>
      <c r="ADN137" s="45"/>
      <c r="ADO137" s="45"/>
      <c r="ADP137" s="45"/>
      <c r="ADQ137" s="45"/>
      <c r="ADR137" s="45"/>
      <c r="ADS137" s="45"/>
      <c r="ADT137" s="45"/>
      <c r="ADU137" s="45"/>
      <c r="ADV137" s="45"/>
      <c r="ADW137" s="45"/>
      <c r="ADX137" s="45"/>
      <c r="ADY137" s="45"/>
      <c r="ADZ137" s="45"/>
      <c r="AEA137" s="45"/>
      <c r="AEB137" s="45"/>
      <c r="AEC137" s="45"/>
      <c r="AED137" s="45"/>
      <c r="AEE137" s="45"/>
      <c r="AEF137" s="45"/>
      <c r="AEG137" s="45"/>
      <c r="AEH137" s="45"/>
      <c r="AEI137" s="45"/>
      <c r="AEJ137" s="45"/>
      <c r="AEK137" s="45"/>
      <c r="AEL137" s="45"/>
      <c r="AEM137" s="45"/>
      <c r="AEN137" s="45"/>
      <c r="AEO137" s="45"/>
      <c r="AEP137" s="45"/>
      <c r="AEQ137" s="45"/>
      <c r="AER137" s="45"/>
      <c r="AES137" s="45"/>
      <c r="AET137" s="45"/>
      <c r="AEU137" s="45"/>
      <c r="AEV137" s="45"/>
      <c r="AEW137" s="45"/>
      <c r="AEX137" s="45"/>
      <c r="AEY137" s="45"/>
      <c r="AEZ137" s="45"/>
      <c r="AFA137" s="45"/>
      <c r="AFB137" s="45"/>
      <c r="AFC137" s="45"/>
      <c r="AFD137" s="45"/>
      <c r="AFE137" s="45"/>
      <c r="AFF137" s="45"/>
      <c r="AFG137" s="45"/>
      <c r="AFH137" s="45"/>
      <c r="AFI137" s="45"/>
      <c r="AFJ137" s="45"/>
      <c r="AFK137" s="45"/>
      <c r="AFL137" s="45"/>
      <c r="AFM137" s="45"/>
      <c r="AFN137" s="45"/>
      <c r="AFO137" s="45"/>
      <c r="AFP137" s="45"/>
      <c r="AFQ137" s="45"/>
      <c r="AFR137" s="45"/>
      <c r="AFS137" s="45"/>
      <c r="AFT137" s="45"/>
      <c r="AFU137" s="45"/>
      <c r="AFV137" s="45"/>
      <c r="AFW137" s="45"/>
      <c r="AFX137" s="45"/>
      <c r="AFY137" s="45"/>
      <c r="AFZ137" s="45"/>
      <c r="AGA137" s="45"/>
      <c r="AGB137" s="45"/>
      <c r="AGC137" s="45"/>
      <c r="AGD137" s="45"/>
      <c r="AGE137" s="45"/>
      <c r="AGF137" s="45"/>
      <c r="AGG137" s="45"/>
      <c r="AGH137" s="45"/>
      <c r="AGI137" s="45"/>
      <c r="AGJ137" s="45"/>
      <c r="AGK137" s="45"/>
      <c r="AGL137" s="45"/>
      <c r="AGM137" s="45"/>
      <c r="AGN137" s="45"/>
      <c r="AGO137" s="45"/>
      <c r="AGP137" s="45"/>
      <c r="AGQ137" s="45"/>
      <c r="AGR137" s="45"/>
      <c r="AGS137" s="45"/>
      <c r="AGT137" s="45"/>
      <c r="AGU137" s="45"/>
      <c r="AGV137" s="45"/>
      <c r="AGW137" s="45"/>
      <c r="AGX137" s="45"/>
      <c r="AGY137" s="45"/>
      <c r="AGZ137" s="45"/>
      <c r="AHA137" s="45"/>
      <c r="AHB137" s="45"/>
      <c r="AHC137" s="45"/>
      <c r="AHD137" s="45"/>
      <c r="AHE137" s="45"/>
      <c r="AHF137" s="45"/>
      <c r="AHG137" s="45"/>
      <c r="AHH137" s="45"/>
      <c r="AHI137" s="45"/>
      <c r="AHJ137" s="45"/>
      <c r="AHK137" s="45"/>
      <c r="AHL137" s="45"/>
      <c r="AHM137" s="45"/>
      <c r="AHN137" s="45"/>
      <c r="AHO137" s="45"/>
      <c r="AHP137" s="45"/>
      <c r="AHQ137" s="45"/>
      <c r="AHR137" s="45"/>
      <c r="AHS137" s="45"/>
      <c r="AHT137" s="45"/>
      <c r="AHU137" s="45"/>
      <c r="AHV137" s="45"/>
      <c r="AHW137" s="45"/>
      <c r="AHX137" s="45"/>
      <c r="AHY137" s="45"/>
      <c r="AHZ137" s="45"/>
      <c r="AIA137" s="45"/>
      <c r="AIB137" s="45"/>
      <c r="AIC137" s="45"/>
      <c r="AID137" s="45"/>
      <c r="AIE137" s="45"/>
      <c r="AIF137" s="45"/>
      <c r="AIG137" s="45"/>
      <c r="AIH137" s="45"/>
      <c r="AII137" s="45"/>
      <c r="AIJ137" s="45"/>
      <c r="AIK137" s="45"/>
      <c r="AIL137" s="45"/>
      <c r="AIM137" s="45"/>
      <c r="AIN137" s="45"/>
      <c r="AIO137" s="45"/>
      <c r="AIP137" s="45"/>
      <c r="AIQ137" s="45"/>
      <c r="AIR137" s="45"/>
      <c r="AIS137" s="45"/>
      <c r="AIT137" s="45"/>
      <c r="AIU137" s="45"/>
      <c r="AIV137" s="45"/>
      <c r="AIW137" s="45"/>
      <c r="AIX137" s="45"/>
      <c r="AIY137" s="45"/>
      <c r="AIZ137" s="45"/>
      <c r="AJA137" s="45"/>
      <c r="AJB137" s="45"/>
      <c r="AJC137" s="45"/>
      <c r="AJD137" s="45"/>
      <c r="AJE137" s="45"/>
      <c r="AJF137" s="45"/>
      <c r="AJG137" s="45"/>
      <c r="AJH137" s="45"/>
      <c r="AJI137" s="45"/>
      <c r="AJJ137" s="45"/>
      <c r="AJK137" s="45"/>
      <c r="AJL137" s="45"/>
      <c r="AJM137" s="45"/>
      <c r="AJN137" s="45"/>
      <c r="AJO137" s="45"/>
      <c r="AJP137" s="45"/>
      <c r="AJQ137" s="45"/>
      <c r="AJR137" s="45"/>
      <c r="AJS137" s="45"/>
      <c r="AJT137" s="45"/>
      <c r="AJU137" s="45"/>
      <c r="AJV137" s="45"/>
      <c r="AJW137" s="45"/>
      <c r="AJX137" s="45"/>
      <c r="AJY137" s="45"/>
      <c r="AJZ137" s="45"/>
      <c r="AKA137" s="45"/>
      <c r="AKB137" s="45"/>
      <c r="AKC137" s="45"/>
      <c r="AKD137" s="45"/>
      <c r="AKE137" s="45"/>
      <c r="AKF137" s="45"/>
      <c r="AKG137" s="45"/>
      <c r="AKH137" s="45"/>
      <c r="AKI137" s="45"/>
      <c r="AKJ137" s="45"/>
      <c r="AKK137" s="45"/>
      <c r="AKL137" s="45"/>
      <c r="AKM137" s="45"/>
      <c r="AKN137" s="45"/>
      <c r="AKO137" s="45"/>
      <c r="AKP137" s="45"/>
      <c r="AKQ137" s="45"/>
      <c r="AKR137" s="45"/>
      <c r="AKS137" s="45"/>
      <c r="AKT137" s="45"/>
      <c r="AKU137" s="45"/>
      <c r="AKV137" s="45"/>
      <c r="AKW137" s="45"/>
      <c r="AKX137" s="45"/>
      <c r="AKY137" s="45"/>
      <c r="AKZ137" s="45"/>
      <c r="ALA137" s="45"/>
      <c r="ALB137" s="45"/>
      <c r="ALC137" s="45"/>
      <c r="ALD137" s="45"/>
      <c r="ALE137" s="45"/>
      <c r="ALF137" s="45"/>
      <c r="ALG137" s="45"/>
      <c r="ALH137" s="45"/>
      <c r="ALI137" s="45"/>
      <c r="ALJ137" s="45"/>
      <c r="ALK137" s="45"/>
      <c r="ALL137" s="45"/>
      <c r="ALM137" s="45"/>
      <c r="ALN137" s="45"/>
      <c r="ALO137" s="45"/>
      <c r="ALP137" s="45"/>
      <c r="ALQ137" s="45"/>
      <c r="ALR137" s="45"/>
      <c r="ALS137" s="45"/>
      <c r="ALT137" s="45"/>
      <c r="ALU137" s="45"/>
      <c r="ALV137" s="45"/>
      <c r="ALW137" s="45"/>
      <c r="ALX137" s="45"/>
      <c r="ALY137" s="45"/>
      <c r="ALZ137" s="45"/>
      <c r="AMA137" s="45"/>
      <c r="AMB137" s="45"/>
      <c r="AMC137" s="45"/>
      <c r="AMD137" s="45"/>
      <c r="AME137" s="45"/>
      <c r="AMF137" s="45"/>
      <c r="AMG137" s="45"/>
      <c r="AMH137" s="45"/>
      <c r="AMI137" s="45"/>
      <c r="AMJ137" s="45"/>
      <c r="AMK137" s="45"/>
      <c r="AML137" s="45"/>
      <c r="AMM137" s="45"/>
      <c r="AMN137" s="45"/>
      <c r="AMO137" s="45"/>
      <c r="AMP137" s="45"/>
      <c r="AMQ137" s="45"/>
      <c r="AMR137" s="45"/>
      <c r="AMS137" s="45"/>
      <c r="AMT137" s="45"/>
      <c r="AMU137" s="45"/>
      <c r="AMV137" s="45"/>
      <c r="AMW137" s="45"/>
      <c r="AMX137" s="45"/>
      <c r="AMY137" s="45"/>
      <c r="AMZ137" s="45"/>
      <c r="ANA137" s="45"/>
      <c r="ANB137" s="45"/>
      <c r="ANC137" s="45"/>
      <c r="AND137" s="45"/>
      <c r="ANE137" s="45"/>
      <c r="ANF137" s="45"/>
      <c r="ANG137" s="45"/>
      <c r="ANH137" s="45"/>
      <c r="ANI137" s="45"/>
      <c r="ANJ137" s="45"/>
      <c r="ANK137" s="45"/>
      <c r="ANL137" s="45"/>
      <c r="ANM137" s="45"/>
      <c r="ANN137" s="45"/>
      <c r="ANO137" s="45"/>
      <c r="ANP137" s="45"/>
      <c r="ANQ137" s="45"/>
      <c r="ANR137" s="45"/>
      <c r="ANS137" s="45"/>
      <c r="ANT137" s="45"/>
      <c r="ANU137" s="45"/>
      <c r="ANV137" s="45"/>
      <c r="ANW137" s="45"/>
      <c r="ANX137" s="45"/>
      <c r="ANY137" s="45"/>
      <c r="ANZ137" s="45"/>
      <c r="AOA137" s="45"/>
      <c r="AOB137" s="45"/>
      <c r="AOC137" s="45"/>
      <c r="AOD137" s="45"/>
      <c r="AOE137" s="45"/>
      <c r="AOF137" s="45"/>
      <c r="AOG137" s="45"/>
      <c r="AOH137" s="45"/>
      <c r="AOI137" s="45"/>
      <c r="AOJ137" s="45"/>
      <c r="AOK137" s="45"/>
      <c r="AOL137" s="45"/>
      <c r="AOM137" s="45"/>
      <c r="AON137" s="45"/>
      <c r="AOO137" s="45"/>
      <c r="AOP137" s="45"/>
      <c r="AOQ137" s="45"/>
      <c r="AOR137" s="45"/>
      <c r="AOS137" s="45"/>
      <c r="AOT137" s="45"/>
      <c r="AOU137" s="45"/>
      <c r="AOV137" s="45"/>
      <c r="AOW137" s="45"/>
      <c r="AOX137" s="45"/>
      <c r="AOY137" s="45"/>
      <c r="AOZ137" s="45"/>
      <c r="APA137" s="45"/>
      <c r="APB137" s="45"/>
      <c r="APC137" s="45"/>
      <c r="APD137" s="45"/>
      <c r="APE137" s="45"/>
      <c r="APF137" s="45"/>
      <c r="APG137" s="45"/>
      <c r="APH137" s="45"/>
      <c r="API137" s="45"/>
      <c r="APJ137" s="45"/>
      <c r="APK137" s="45"/>
      <c r="APL137" s="45"/>
      <c r="APM137" s="45"/>
      <c r="APN137" s="45"/>
      <c r="APO137" s="45"/>
      <c r="APP137" s="45"/>
      <c r="APQ137" s="45"/>
      <c r="APR137" s="45"/>
      <c r="APS137" s="45"/>
      <c r="APT137" s="45"/>
      <c r="APU137" s="45"/>
      <c r="APV137" s="45"/>
      <c r="APW137" s="45"/>
      <c r="APX137" s="45"/>
      <c r="APY137" s="45"/>
      <c r="APZ137" s="45"/>
      <c r="AQA137" s="45"/>
      <c r="AQB137" s="45"/>
      <c r="AQC137" s="45"/>
      <c r="AQD137" s="45"/>
      <c r="AQE137" s="45"/>
      <c r="AQF137" s="45"/>
      <c r="AQG137" s="45"/>
      <c r="AQH137" s="45"/>
      <c r="AQI137" s="45"/>
      <c r="AQJ137" s="45"/>
      <c r="AQK137" s="45"/>
      <c r="AQL137" s="45"/>
      <c r="AQM137" s="45"/>
      <c r="AQN137" s="45"/>
      <c r="AQO137" s="45"/>
      <c r="AQP137" s="45"/>
      <c r="AQQ137" s="45"/>
      <c r="AQR137" s="45"/>
      <c r="AQS137" s="45"/>
      <c r="AQT137" s="45"/>
      <c r="AQU137" s="45"/>
      <c r="AQV137" s="45"/>
      <c r="AQW137" s="45"/>
      <c r="AQX137" s="45"/>
      <c r="AQY137" s="45"/>
      <c r="AQZ137" s="45"/>
      <c r="ARA137" s="45"/>
      <c r="ARB137" s="45"/>
      <c r="ARC137" s="45"/>
      <c r="ARD137" s="45"/>
      <c r="ARE137" s="45"/>
      <c r="ARF137" s="45"/>
      <c r="ARG137" s="45"/>
      <c r="ARH137" s="45"/>
      <c r="ARI137" s="45"/>
      <c r="ARJ137" s="45"/>
      <c r="ARK137" s="45"/>
      <c r="ARL137" s="45"/>
      <c r="ARM137" s="45"/>
      <c r="ARN137" s="45"/>
      <c r="ARO137" s="45"/>
      <c r="ARP137" s="45"/>
      <c r="ARQ137" s="45"/>
      <c r="ARR137" s="45"/>
      <c r="ARS137" s="45"/>
      <c r="ART137" s="45"/>
      <c r="ARU137" s="45"/>
      <c r="ARV137" s="45"/>
      <c r="ARW137" s="45"/>
      <c r="ARX137" s="45"/>
      <c r="ARY137" s="45"/>
      <c r="ARZ137" s="45"/>
      <c r="ASA137" s="45"/>
      <c r="ASB137" s="45"/>
      <c r="ASC137" s="45"/>
      <c r="ASD137" s="45"/>
      <c r="ASE137" s="45"/>
      <c r="ASF137" s="45"/>
      <c r="ASG137" s="45"/>
      <c r="ASH137" s="45"/>
      <c r="ASI137" s="45"/>
      <c r="ASJ137" s="45"/>
      <c r="ASK137" s="45"/>
      <c r="ASL137" s="45"/>
      <c r="ASM137" s="45"/>
      <c r="ASN137" s="45"/>
      <c r="ASO137" s="45"/>
      <c r="ASP137" s="45"/>
      <c r="ASQ137" s="45"/>
      <c r="ASR137" s="45"/>
      <c r="ASS137" s="45"/>
      <c r="AST137" s="45"/>
      <c r="ASU137" s="45"/>
      <c r="ASV137" s="45"/>
      <c r="ASW137" s="45"/>
      <c r="ASX137" s="45"/>
      <c r="ASY137" s="45"/>
      <c r="ASZ137" s="45"/>
      <c r="ATA137" s="45"/>
      <c r="ATB137" s="45"/>
      <c r="ATC137" s="45"/>
      <c r="ATD137" s="45"/>
      <c r="ATE137" s="45"/>
      <c r="ATF137" s="45"/>
      <c r="ATG137" s="45"/>
      <c r="ATH137" s="45"/>
      <c r="ATI137" s="45"/>
      <c r="ATJ137" s="45"/>
      <c r="ATK137" s="45"/>
      <c r="ATL137" s="45"/>
      <c r="ATM137" s="45"/>
      <c r="ATN137" s="45"/>
      <c r="ATO137" s="45"/>
      <c r="ATP137" s="45"/>
      <c r="ATQ137" s="45"/>
      <c r="ATR137" s="45"/>
      <c r="ATS137" s="45"/>
      <c r="ATT137" s="45"/>
      <c r="ATU137" s="45"/>
      <c r="ATV137" s="45"/>
      <c r="ATW137" s="45"/>
      <c r="ATX137" s="45"/>
      <c r="ATY137" s="45"/>
      <c r="ATZ137" s="45"/>
      <c r="AUA137" s="45"/>
      <c r="AUB137" s="45"/>
      <c r="AUC137" s="45"/>
      <c r="AUD137" s="45"/>
      <c r="AUE137" s="45"/>
      <c r="AUF137" s="45"/>
      <c r="AUG137" s="45"/>
      <c r="AUH137" s="45"/>
      <c r="AUI137" s="45"/>
      <c r="AUJ137" s="45"/>
      <c r="AUK137" s="45"/>
      <c r="AUL137" s="45"/>
      <c r="AUM137" s="45"/>
      <c r="AUN137" s="45"/>
      <c r="AUO137" s="45"/>
      <c r="AUP137" s="45"/>
      <c r="AUQ137" s="45"/>
      <c r="AUR137" s="45"/>
      <c r="AUS137" s="45"/>
      <c r="AUT137" s="45"/>
      <c r="AUU137" s="45"/>
      <c r="AUV137" s="45"/>
      <c r="AUW137" s="45"/>
      <c r="AUX137" s="45"/>
      <c r="AUY137" s="45"/>
      <c r="AUZ137" s="45"/>
      <c r="AVA137" s="45"/>
      <c r="AVB137" s="45"/>
      <c r="AVC137" s="45"/>
      <c r="AVD137" s="45"/>
      <c r="AVE137" s="45"/>
      <c r="AVF137" s="45"/>
      <c r="AVG137" s="45"/>
      <c r="AVH137" s="45"/>
      <c r="AVI137" s="45"/>
      <c r="AVJ137" s="45"/>
      <c r="AVK137" s="45"/>
      <c r="AVL137" s="45"/>
      <c r="AVM137" s="45"/>
      <c r="AVN137" s="45"/>
      <c r="AVO137" s="45"/>
      <c r="AVP137" s="45"/>
      <c r="AVQ137" s="45"/>
      <c r="AVR137" s="45"/>
      <c r="AVS137" s="45"/>
      <c r="AVT137" s="45"/>
      <c r="AVU137" s="45"/>
      <c r="AVV137" s="45"/>
      <c r="AVW137" s="45"/>
      <c r="AVX137" s="45"/>
      <c r="AVY137" s="45"/>
      <c r="AVZ137" s="45"/>
      <c r="AWA137" s="45"/>
      <c r="AWB137" s="45"/>
      <c r="AWC137" s="45"/>
      <c r="AWD137" s="45"/>
      <c r="AWE137" s="45"/>
      <c r="AWF137" s="45"/>
      <c r="AWG137" s="45"/>
      <c r="AWH137" s="45"/>
      <c r="AWI137" s="45"/>
      <c r="AWJ137" s="45"/>
      <c r="AWK137" s="45"/>
      <c r="AWL137" s="45"/>
      <c r="AWM137" s="45"/>
      <c r="AWN137" s="45"/>
      <c r="AWO137" s="45"/>
      <c r="AWP137" s="45"/>
      <c r="AWQ137" s="45"/>
      <c r="AWR137" s="45"/>
      <c r="AWS137" s="45"/>
      <c r="AWT137" s="45"/>
      <c r="AWU137" s="45"/>
      <c r="AWV137" s="45"/>
      <c r="AWW137" s="45"/>
      <c r="AWX137" s="45"/>
      <c r="AWY137" s="45"/>
      <c r="AWZ137" s="45"/>
      <c r="AXA137" s="45"/>
      <c r="AXB137" s="45"/>
      <c r="AXC137" s="45"/>
      <c r="AXD137" s="45"/>
      <c r="AXE137" s="45"/>
      <c r="AXF137" s="45"/>
      <c r="AXG137" s="45"/>
      <c r="AXH137" s="45"/>
      <c r="AXI137" s="45"/>
      <c r="AXJ137" s="45"/>
      <c r="AXK137" s="45"/>
      <c r="AXL137" s="45"/>
      <c r="AXM137" s="45"/>
      <c r="AXN137" s="45"/>
      <c r="AXO137" s="45"/>
      <c r="AXP137" s="45"/>
      <c r="AXQ137" s="45"/>
      <c r="AXR137" s="45"/>
      <c r="AXS137" s="45"/>
      <c r="AXT137" s="45"/>
      <c r="AXU137" s="45"/>
      <c r="AXV137" s="45"/>
      <c r="AXW137" s="45"/>
      <c r="AXX137" s="45"/>
      <c r="AXY137" s="45"/>
      <c r="AXZ137" s="45"/>
      <c r="AYA137" s="45"/>
      <c r="AYB137" s="45"/>
      <c r="AYC137" s="45"/>
      <c r="AYD137" s="45"/>
      <c r="AYE137" s="45"/>
      <c r="AYF137" s="45"/>
      <c r="AYG137" s="45"/>
      <c r="AYH137" s="45"/>
      <c r="AYI137" s="45"/>
      <c r="AYJ137" s="45"/>
      <c r="AYK137" s="45"/>
      <c r="AYL137" s="45"/>
      <c r="AYM137" s="45"/>
      <c r="AYN137" s="45"/>
      <c r="AYO137" s="45"/>
      <c r="AYP137" s="45"/>
      <c r="AYQ137" s="45"/>
      <c r="AYR137" s="45"/>
      <c r="AYS137" s="45"/>
      <c r="AYT137" s="45"/>
      <c r="AYU137" s="45"/>
      <c r="AYV137" s="45"/>
      <c r="AYW137" s="45"/>
      <c r="AYX137" s="45"/>
      <c r="AYY137" s="45"/>
      <c r="AYZ137" s="45"/>
      <c r="AZA137" s="45"/>
      <c r="AZB137" s="45"/>
      <c r="AZC137" s="45"/>
      <c r="AZD137" s="45"/>
      <c r="AZE137" s="45"/>
      <c r="AZF137" s="45"/>
      <c r="AZG137" s="45"/>
      <c r="AZH137" s="45"/>
      <c r="AZI137" s="45"/>
      <c r="AZJ137" s="45"/>
      <c r="AZK137" s="45"/>
      <c r="AZL137" s="45"/>
      <c r="AZM137" s="45"/>
      <c r="AZN137" s="45"/>
      <c r="AZO137" s="45"/>
      <c r="AZP137" s="45"/>
      <c r="AZQ137" s="45"/>
      <c r="AZR137" s="45"/>
      <c r="AZS137" s="45"/>
      <c r="AZT137" s="45"/>
      <c r="AZU137" s="45"/>
      <c r="AZV137" s="45"/>
      <c r="AZW137" s="45"/>
      <c r="AZX137" s="45"/>
      <c r="AZY137" s="45"/>
      <c r="AZZ137" s="45"/>
      <c r="BAA137" s="45"/>
      <c r="BAB137" s="45"/>
      <c r="BAC137" s="45"/>
      <c r="BAD137" s="45"/>
      <c r="BAE137" s="45"/>
      <c r="BAF137" s="45"/>
      <c r="BAG137" s="45"/>
      <c r="BAH137" s="45"/>
      <c r="BAI137" s="45"/>
      <c r="BAJ137" s="45"/>
      <c r="BAK137" s="45"/>
      <c r="BAL137" s="45"/>
      <c r="BAM137" s="45"/>
      <c r="BAN137" s="45"/>
      <c r="BAO137" s="45"/>
      <c r="BAP137" s="45"/>
      <c r="BAQ137" s="45"/>
      <c r="BAR137" s="45"/>
      <c r="BAS137" s="45"/>
      <c r="BAT137" s="45"/>
      <c r="BAU137" s="45"/>
      <c r="BAV137" s="45"/>
      <c r="BAW137" s="45"/>
      <c r="BAX137" s="45"/>
      <c r="BAY137" s="45"/>
      <c r="BAZ137" s="45"/>
      <c r="BBA137" s="45"/>
      <c r="BBB137" s="45"/>
      <c r="BBC137" s="45"/>
      <c r="BBD137" s="45"/>
      <c r="BBE137" s="45"/>
      <c r="BBF137" s="45"/>
      <c r="BBG137" s="45"/>
      <c r="BBH137" s="45"/>
      <c r="BBI137" s="45"/>
      <c r="BBJ137" s="45"/>
      <c r="BBK137" s="45"/>
      <c r="BBL137" s="45"/>
      <c r="BBM137" s="45"/>
      <c r="BBN137" s="45"/>
      <c r="BBO137" s="45"/>
      <c r="BBP137" s="45"/>
      <c r="BBQ137" s="45"/>
      <c r="BBR137" s="45"/>
      <c r="BBS137" s="45"/>
      <c r="BBT137" s="45"/>
      <c r="BBU137" s="45"/>
      <c r="BBV137" s="45"/>
      <c r="BBW137" s="45"/>
      <c r="BBX137" s="45"/>
      <c r="BBY137" s="45"/>
      <c r="BBZ137" s="45"/>
      <c r="BCA137" s="45"/>
      <c r="BCB137" s="45"/>
      <c r="BCC137" s="45"/>
      <c r="BCD137" s="45"/>
      <c r="BCE137" s="45"/>
      <c r="BCF137" s="45"/>
      <c r="BCG137" s="45"/>
      <c r="BCH137" s="45"/>
      <c r="BCI137" s="45"/>
      <c r="BCJ137" s="45"/>
      <c r="BCK137" s="45"/>
      <c r="BCL137" s="45"/>
      <c r="BCM137" s="45"/>
      <c r="BCN137" s="45"/>
      <c r="BCO137" s="45"/>
      <c r="BCP137" s="45"/>
      <c r="BCQ137" s="45"/>
      <c r="BCR137" s="45"/>
      <c r="BCS137" s="45"/>
      <c r="BCT137" s="45"/>
      <c r="BCU137" s="45"/>
      <c r="BCV137" s="45"/>
      <c r="BCW137" s="45"/>
      <c r="BCX137" s="45"/>
      <c r="BCY137" s="45"/>
      <c r="BCZ137" s="45"/>
      <c r="BDA137" s="45"/>
      <c r="BDB137" s="45"/>
      <c r="BDC137" s="45"/>
      <c r="BDD137" s="45"/>
      <c r="BDE137" s="45"/>
      <c r="BDF137" s="45"/>
      <c r="BDG137" s="45"/>
      <c r="BDH137" s="45"/>
      <c r="BDI137" s="45"/>
      <c r="BDJ137" s="45"/>
      <c r="BDK137" s="45"/>
      <c r="BDL137" s="45"/>
      <c r="BDM137" s="45"/>
      <c r="BDN137" s="45"/>
      <c r="BDO137" s="45"/>
      <c r="BDP137" s="45"/>
      <c r="BDQ137" s="45"/>
      <c r="BDR137" s="45"/>
      <c r="BDS137" s="45"/>
      <c r="BDT137" s="45"/>
      <c r="BDU137" s="45"/>
      <c r="BDV137" s="45"/>
      <c r="BDW137" s="45"/>
      <c r="BDX137" s="45"/>
      <c r="BDY137" s="45"/>
      <c r="BDZ137" s="45"/>
      <c r="BEA137" s="45"/>
      <c r="BEB137" s="45"/>
      <c r="BEC137" s="45"/>
      <c r="BED137" s="45"/>
      <c r="BEE137" s="45"/>
      <c r="BEF137" s="45"/>
      <c r="BEG137" s="45"/>
      <c r="BEH137" s="45"/>
      <c r="BEI137" s="45"/>
      <c r="BEJ137" s="45"/>
      <c r="BEK137" s="45"/>
      <c r="BEL137" s="45"/>
      <c r="BEM137" s="45"/>
      <c r="BEN137" s="45"/>
      <c r="BEO137" s="45"/>
      <c r="BEP137" s="45"/>
      <c r="BEQ137" s="45"/>
      <c r="BER137" s="45"/>
      <c r="BES137" s="45"/>
      <c r="BET137" s="45"/>
      <c r="BEU137" s="45"/>
      <c r="BEV137" s="45"/>
      <c r="BEW137" s="45"/>
      <c r="BEX137" s="45"/>
      <c r="BEY137" s="45"/>
      <c r="BEZ137" s="45"/>
      <c r="BFA137" s="45"/>
      <c r="BFB137" s="45"/>
      <c r="BFC137" s="45"/>
      <c r="BFD137" s="45"/>
      <c r="BFE137" s="45"/>
      <c r="BFF137" s="45"/>
      <c r="BFG137" s="45"/>
      <c r="BFH137" s="45"/>
      <c r="BFI137" s="45"/>
      <c r="BFJ137" s="45"/>
      <c r="BFK137" s="45"/>
      <c r="BFL137" s="45"/>
      <c r="BFM137" s="45"/>
      <c r="BFN137" s="45"/>
      <c r="BFO137" s="45"/>
      <c r="BFP137" s="45"/>
      <c r="BFQ137" s="45"/>
      <c r="BFR137" s="45"/>
      <c r="BFS137" s="45"/>
      <c r="BFT137" s="45"/>
      <c r="BFU137" s="45"/>
      <c r="BFV137" s="45"/>
      <c r="BFW137" s="45"/>
      <c r="BFX137" s="45"/>
      <c r="BFY137" s="45"/>
      <c r="BFZ137" s="45"/>
      <c r="BGA137" s="45"/>
      <c r="BGB137" s="45"/>
      <c r="BGC137" s="45"/>
      <c r="BGD137" s="45"/>
      <c r="BGE137" s="45"/>
      <c r="BGF137" s="45"/>
      <c r="BGG137" s="45"/>
      <c r="BGH137" s="45"/>
      <c r="BGI137" s="45"/>
      <c r="BGJ137" s="45"/>
      <c r="BGK137" s="45"/>
      <c r="BGL137" s="45"/>
      <c r="BGM137" s="45"/>
      <c r="BGN137" s="45"/>
      <c r="BGO137" s="45"/>
      <c r="BGP137" s="45"/>
      <c r="BGQ137" s="45"/>
      <c r="BGR137" s="45"/>
      <c r="BGS137" s="45"/>
      <c r="BGT137" s="45"/>
      <c r="BGU137" s="45"/>
      <c r="BGV137" s="45"/>
      <c r="BGW137" s="45"/>
      <c r="BGX137" s="45"/>
      <c r="BGY137" s="45"/>
      <c r="BGZ137" s="45"/>
      <c r="BHA137" s="45"/>
      <c r="BHB137" s="45"/>
      <c r="BHC137" s="45"/>
      <c r="BHD137" s="45"/>
      <c r="BHE137" s="45"/>
      <c r="BHF137" s="45"/>
      <c r="BHG137" s="45"/>
      <c r="BHH137" s="45"/>
      <c r="BHI137" s="45"/>
      <c r="BHJ137" s="45"/>
      <c r="BHK137" s="45"/>
      <c r="BHL137" s="45"/>
      <c r="BHM137" s="45"/>
      <c r="BHN137" s="45"/>
      <c r="BHO137" s="45"/>
      <c r="BHP137" s="45"/>
      <c r="BHQ137" s="45"/>
      <c r="BHR137" s="45"/>
      <c r="BHS137" s="45"/>
      <c r="BHT137" s="45"/>
      <c r="BHU137" s="45"/>
      <c r="BHV137" s="45"/>
      <c r="BHW137" s="45"/>
      <c r="BHX137" s="45"/>
      <c r="BHY137" s="45"/>
      <c r="BHZ137" s="45"/>
      <c r="BIA137" s="45"/>
      <c r="BIB137" s="45"/>
      <c r="BIC137" s="45"/>
      <c r="BID137" s="45"/>
      <c r="BIE137" s="45"/>
      <c r="BIF137" s="45"/>
      <c r="BIG137" s="45"/>
      <c r="BIH137" s="45"/>
      <c r="BII137" s="45"/>
      <c r="BIJ137" s="45"/>
      <c r="BIK137" s="45"/>
      <c r="BIL137" s="45"/>
      <c r="BIM137" s="45"/>
      <c r="BIN137" s="45"/>
      <c r="BIO137" s="45"/>
      <c r="BIP137" s="45"/>
      <c r="BIQ137" s="45"/>
      <c r="BIR137" s="45"/>
      <c r="BIS137" s="45"/>
      <c r="BIT137" s="45"/>
      <c r="BIU137" s="45"/>
      <c r="BIV137" s="45"/>
      <c r="BIW137" s="45"/>
      <c r="BIX137" s="45"/>
      <c r="BIY137" s="45"/>
      <c r="BIZ137" s="45"/>
      <c r="BJA137" s="45"/>
      <c r="BJB137" s="45"/>
      <c r="BJC137" s="45"/>
      <c r="BJD137" s="45"/>
      <c r="BJE137" s="45"/>
      <c r="BJF137" s="45"/>
      <c r="BJG137" s="45"/>
      <c r="BJH137" s="45"/>
      <c r="BJI137" s="45"/>
      <c r="BJJ137" s="45"/>
      <c r="BJK137" s="45"/>
      <c r="BJL137" s="45"/>
      <c r="BJM137" s="45"/>
      <c r="BJN137" s="45"/>
      <c r="BJO137" s="45"/>
      <c r="BJP137" s="45"/>
      <c r="BJQ137" s="45"/>
      <c r="BJR137" s="45"/>
      <c r="BJS137" s="45"/>
      <c r="BJT137" s="45"/>
      <c r="BJU137" s="45"/>
      <c r="BJV137" s="45"/>
      <c r="BJW137" s="45"/>
      <c r="BJX137" s="45"/>
      <c r="BJY137" s="45"/>
      <c r="BJZ137" s="45"/>
      <c r="BKA137" s="45"/>
      <c r="BKB137" s="45"/>
      <c r="BKC137" s="45"/>
      <c r="BKD137" s="45"/>
      <c r="BKE137" s="45"/>
      <c r="BKF137" s="45"/>
      <c r="BKG137" s="45"/>
      <c r="BKH137" s="45"/>
      <c r="BKI137" s="45"/>
      <c r="BKJ137" s="45"/>
      <c r="BKK137" s="45"/>
      <c r="BKL137" s="45"/>
      <c r="BKM137" s="45"/>
      <c r="BKN137" s="45"/>
      <c r="BKO137" s="45"/>
      <c r="BKP137" s="45"/>
      <c r="BKQ137" s="45"/>
      <c r="BKR137" s="45"/>
      <c r="BKS137" s="45"/>
      <c r="BKT137" s="45"/>
      <c r="BKU137" s="45"/>
      <c r="BKV137" s="45"/>
      <c r="BKW137" s="45"/>
      <c r="BKX137" s="45"/>
      <c r="BKY137" s="45"/>
      <c r="BKZ137" s="45"/>
      <c r="BLA137" s="45"/>
      <c r="BLB137" s="45"/>
      <c r="BLC137" s="45"/>
      <c r="BLD137" s="45"/>
      <c r="BLE137" s="45"/>
      <c r="BLF137" s="45"/>
      <c r="BLG137" s="45"/>
      <c r="BLH137" s="45"/>
      <c r="BLI137" s="45"/>
      <c r="BLJ137" s="45"/>
      <c r="BLK137" s="45"/>
      <c r="BLL137" s="45"/>
      <c r="BLM137" s="45"/>
      <c r="BLN137" s="45"/>
      <c r="BLO137" s="45"/>
      <c r="BLP137" s="45"/>
      <c r="BLQ137" s="45"/>
      <c r="BLR137" s="45"/>
      <c r="BLS137" s="45"/>
      <c r="BLT137" s="45"/>
      <c r="BLU137" s="45"/>
      <c r="BLV137" s="45"/>
      <c r="BLW137" s="45"/>
      <c r="BLX137" s="45"/>
      <c r="BLY137" s="45"/>
      <c r="BLZ137" s="45"/>
      <c r="BMA137" s="45"/>
      <c r="BMB137" s="45"/>
      <c r="BMC137" s="45"/>
      <c r="BMD137" s="45"/>
      <c r="BME137" s="45"/>
      <c r="BMF137" s="45"/>
      <c r="BMG137" s="45"/>
      <c r="BMH137" s="45"/>
      <c r="BMI137" s="45"/>
      <c r="BMJ137" s="45"/>
      <c r="BMK137" s="45"/>
      <c r="BML137" s="45"/>
      <c r="BMM137" s="45"/>
      <c r="BMN137" s="45"/>
      <c r="BMO137" s="45"/>
      <c r="BMP137" s="45"/>
      <c r="BMQ137" s="45"/>
      <c r="BMR137" s="45"/>
      <c r="BMS137" s="45"/>
      <c r="BMT137" s="45"/>
      <c r="BMU137" s="45"/>
      <c r="BMV137" s="45"/>
      <c r="BMW137" s="45"/>
      <c r="BMX137" s="45"/>
      <c r="BMY137" s="45"/>
      <c r="BMZ137" s="45"/>
      <c r="BNA137" s="45"/>
    </row>
    <row r="138" spans="1:1717" s="46" customFormat="1" x14ac:dyDescent="0.25">
      <c r="O138" s="45"/>
      <c r="W138" s="45"/>
      <c r="X138" s="45"/>
      <c r="Y138" s="45"/>
      <c r="Z138" s="45"/>
      <c r="AA138" s="45"/>
      <c r="AB138" s="45"/>
      <c r="AC138" s="45"/>
      <c r="AD138" s="45"/>
      <c r="AE138" s="45"/>
      <c r="AF138" s="45"/>
      <c r="AG138" s="45"/>
      <c r="AH138" s="45"/>
      <c r="AI138" s="45"/>
      <c r="AJ138" s="45"/>
      <c r="AK138" s="45"/>
      <c r="AL138" s="45"/>
      <c r="AM138" s="45"/>
      <c r="AN138" s="45"/>
      <c r="AO138" s="45"/>
      <c r="AP138" s="45"/>
      <c r="AQ138" s="45"/>
      <c r="AR138" s="45"/>
      <c r="AS138" s="45"/>
      <c r="AT138" s="45"/>
      <c r="AU138" s="45"/>
      <c r="AV138" s="45"/>
      <c r="AW138" s="45"/>
      <c r="AX138" s="45"/>
      <c r="AY138" s="45"/>
      <c r="AZ138" s="45"/>
      <c r="BA138" s="45"/>
      <c r="BB138" s="45"/>
      <c r="BC138" s="45"/>
      <c r="BD138" s="45"/>
      <c r="BE138" s="45"/>
      <c r="BF138" s="45"/>
      <c r="BG138" s="45"/>
      <c r="BH138" s="45"/>
      <c r="BI138" s="45"/>
      <c r="BJ138" s="45"/>
      <c r="BK138" s="45"/>
      <c r="BL138" s="45"/>
      <c r="BM138" s="45"/>
      <c r="BN138" s="45"/>
      <c r="BO138" s="45"/>
      <c r="BP138" s="45"/>
      <c r="BQ138" s="45"/>
      <c r="BR138" s="45"/>
      <c r="BS138" s="45"/>
      <c r="BT138" s="45"/>
      <c r="BU138" s="45"/>
      <c r="BV138" s="45"/>
      <c r="BW138" s="45"/>
      <c r="BX138" s="45"/>
      <c r="BY138" s="45"/>
      <c r="BZ138" s="45"/>
      <c r="CA138" s="45"/>
      <c r="CB138" s="45"/>
      <c r="CC138" s="45"/>
      <c r="CD138" s="45"/>
      <c r="CE138" s="45"/>
      <c r="CF138" s="45"/>
      <c r="CG138" s="45"/>
      <c r="CH138" s="45"/>
      <c r="CI138" s="45"/>
      <c r="CJ138" s="45"/>
      <c r="CK138" s="45"/>
      <c r="CL138" s="45"/>
      <c r="CM138" s="45"/>
      <c r="CN138" s="45"/>
      <c r="CO138" s="45"/>
      <c r="CP138" s="45"/>
      <c r="CQ138" s="45"/>
      <c r="CR138" s="45"/>
      <c r="CS138" s="45"/>
      <c r="CT138" s="45"/>
      <c r="CU138" s="45"/>
      <c r="CV138" s="45"/>
      <c r="CW138" s="45"/>
      <c r="CX138" s="45"/>
      <c r="CY138" s="45"/>
      <c r="CZ138" s="45"/>
      <c r="DA138" s="45"/>
      <c r="DB138" s="45"/>
      <c r="DC138" s="45"/>
      <c r="DD138" s="45"/>
      <c r="DE138" s="45"/>
      <c r="DF138" s="45"/>
      <c r="DG138" s="45"/>
      <c r="DH138" s="45"/>
      <c r="DI138" s="45"/>
      <c r="DJ138" s="45"/>
      <c r="DK138" s="45"/>
      <c r="DL138" s="45"/>
      <c r="DM138" s="45"/>
      <c r="DN138" s="45"/>
      <c r="DO138" s="45"/>
      <c r="DP138" s="45"/>
      <c r="DQ138" s="45"/>
      <c r="DR138" s="45"/>
      <c r="DS138" s="45"/>
      <c r="DT138" s="45"/>
      <c r="DU138" s="45"/>
      <c r="DV138" s="45"/>
      <c r="DW138" s="45"/>
      <c r="DX138" s="45"/>
      <c r="DY138" s="45"/>
      <c r="DZ138" s="45"/>
      <c r="EA138" s="45"/>
      <c r="EB138" s="45"/>
      <c r="EC138" s="45"/>
      <c r="ED138" s="45"/>
      <c r="EE138" s="45"/>
      <c r="EF138" s="45"/>
      <c r="EG138" s="45"/>
      <c r="EH138" s="45"/>
      <c r="EI138" s="45"/>
      <c r="EJ138" s="45"/>
      <c r="EK138" s="45"/>
      <c r="EL138" s="45"/>
      <c r="EM138" s="45"/>
      <c r="EN138" s="45"/>
      <c r="EO138" s="45"/>
      <c r="EP138" s="45"/>
      <c r="EQ138" s="45"/>
      <c r="ER138" s="45"/>
      <c r="ES138" s="45"/>
      <c r="ET138" s="45"/>
      <c r="EU138" s="45"/>
      <c r="EV138" s="45"/>
      <c r="EW138" s="45"/>
      <c r="EX138" s="45"/>
      <c r="EY138" s="45"/>
      <c r="EZ138" s="45"/>
      <c r="FA138" s="45"/>
      <c r="FB138" s="45"/>
      <c r="FC138" s="45"/>
      <c r="FD138" s="45"/>
      <c r="FE138" s="45"/>
      <c r="FF138" s="45"/>
      <c r="FG138" s="45"/>
      <c r="FH138" s="45"/>
      <c r="FI138" s="45"/>
      <c r="FJ138" s="45"/>
      <c r="FK138" s="45"/>
      <c r="FL138" s="45"/>
      <c r="FM138" s="45"/>
      <c r="FN138" s="45"/>
      <c r="FO138" s="45"/>
      <c r="FP138" s="45"/>
      <c r="FQ138" s="45"/>
      <c r="FR138" s="45"/>
      <c r="FS138" s="45"/>
      <c r="FT138" s="45"/>
      <c r="FU138" s="45"/>
      <c r="FV138" s="45"/>
      <c r="FW138" s="45"/>
      <c r="FX138" s="45"/>
      <c r="FY138" s="45"/>
      <c r="FZ138" s="45"/>
      <c r="GA138" s="45"/>
      <c r="GB138" s="45"/>
      <c r="GC138" s="45"/>
      <c r="GD138" s="45"/>
      <c r="GE138" s="45"/>
      <c r="GF138" s="45"/>
      <c r="GG138" s="45"/>
      <c r="GH138" s="45"/>
      <c r="GI138" s="45"/>
      <c r="GJ138" s="45"/>
      <c r="GK138" s="45"/>
      <c r="GL138" s="45"/>
      <c r="GM138" s="45"/>
      <c r="GN138" s="45"/>
      <c r="GO138" s="45"/>
      <c r="GP138" s="45"/>
      <c r="GQ138" s="45"/>
      <c r="GR138" s="45"/>
      <c r="GS138" s="45"/>
      <c r="GT138" s="45"/>
      <c r="GU138" s="45"/>
      <c r="GV138" s="45"/>
      <c r="GW138" s="45"/>
      <c r="GX138" s="45"/>
      <c r="GY138" s="45"/>
      <c r="GZ138" s="45"/>
      <c r="HA138" s="45"/>
      <c r="HB138" s="45"/>
      <c r="HC138" s="45"/>
      <c r="HD138" s="45"/>
      <c r="HE138" s="45"/>
      <c r="HF138" s="45"/>
      <c r="HG138" s="45"/>
      <c r="HH138" s="45"/>
      <c r="HI138" s="45"/>
      <c r="HJ138" s="45"/>
      <c r="HK138" s="45"/>
      <c r="HL138" s="45"/>
      <c r="HM138" s="45"/>
      <c r="HN138" s="45"/>
      <c r="HO138" s="45"/>
      <c r="HP138" s="45"/>
      <c r="HQ138" s="45"/>
      <c r="HR138" s="45"/>
      <c r="HS138" s="45"/>
      <c r="HT138" s="45"/>
      <c r="HU138" s="45"/>
      <c r="HV138" s="45"/>
      <c r="HW138" s="45"/>
      <c r="HX138" s="45"/>
      <c r="HY138" s="45"/>
      <c r="HZ138" s="45"/>
      <c r="IA138" s="45"/>
      <c r="IB138" s="45"/>
      <c r="IC138" s="45"/>
      <c r="ID138" s="45"/>
      <c r="IE138" s="45"/>
      <c r="IF138" s="45"/>
      <c r="IG138" s="45"/>
      <c r="IH138" s="45"/>
      <c r="II138" s="45"/>
      <c r="IJ138" s="45"/>
      <c r="IK138" s="45"/>
      <c r="IL138" s="45"/>
      <c r="IM138" s="45"/>
      <c r="IN138" s="45"/>
      <c r="IO138" s="45"/>
      <c r="IP138" s="45"/>
      <c r="IQ138" s="45"/>
      <c r="IR138" s="45"/>
      <c r="IS138" s="45"/>
      <c r="IT138" s="45"/>
      <c r="IU138" s="45"/>
      <c r="IV138" s="45"/>
      <c r="IW138" s="45"/>
      <c r="IX138" s="45"/>
      <c r="IY138" s="45"/>
      <c r="IZ138" s="45"/>
      <c r="JA138" s="45"/>
      <c r="JB138" s="45"/>
      <c r="JC138" s="45"/>
      <c r="JD138" s="45"/>
      <c r="JE138" s="45"/>
      <c r="JF138" s="45"/>
      <c r="JG138" s="45"/>
      <c r="JH138" s="45"/>
      <c r="JI138" s="45"/>
      <c r="JJ138" s="45"/>
      <c r="JK138" s="45"/>
      <c r="JL138" s="45"/>
      <c r="JM138" s="45"/>
      <c r="JN138" s="45"/>
      <c r="JO138" s="45"/>
      <c r="JP138" s="45"/>
      <c r="JQ138" s="45"/>
      <c r="JR138" s="45"/>
      <c r="JS138" s="45"/>
      <c r="JT138" s="45"/>
      <c r="JU138" s="45"/>
      <c r="JV138" s="45"/>
      <c r="JW138" s="45"/>
      <c r="JX138" s="45"/>
      <c r="JY138" s="45"/>
      <c r="JZ138" s="45"/>
      <c r="KA138" s="45"/>
      <c r="KB138" s="45"/>
      <c r="KC138" s="45"/>
      <c r="KD138" s="45"/>
      <c r="KE138" s="45"/>
      <c r="KF138" s="45"/>
      <c r="KG138" s="45"/>
      <c r="KH138" s="45"/>
      <c r="KI138" s="45"/>
      <c r="KJ138" s="45"/>
      <c r="KK138" s="45"/>
      <c r="KL138" s="45"/>
      <c r="KM138" s="45"/>
      <c r="KN138" s="45"/>
      <c r="KO138" s="45"/>
      <c r="KP138" s="45"/>
      <c r="KQ138" s="45"/>
      <c r="KR138" s="45"/>
      <c r="KS138" s="45"/>
      <c r="KT138" s="45"/>
      <c r="KU138" s="45"/>
      <c r="KV138" s="45"/>
      <c r="KW138" s="45"/>
      <c r="KX138" s="45"/>
      <c r="KY138" s="45"/>
      <c r="KZ138" s="45"/>
      <c r="LA138" s="45"/>
      <c r="LB138" s="45"/>
      <c r="LC138" s="45"/>
      <c r="LD138" s="45"/>
      <c r="LE138" s="45"/>
      <c r="LF138" s="45"/>
      <c r="LG138" s="45"/>
      <c r="LH138" s="45"/>
      <c r="LI138" s="45"/>
      <c r="LJ138" s="45"/>
      <c r="LK138" s="45"/>
      <c r="LL138" s="45"/>
      <c r="LM138" s="45"/>
      <c r="LN138" s="45"/>
      <c r="LO138" s="45"/>
      <c r="LP138" s="45"/>
      <c r="LQ138" s="45"/>
      <c r="LR138" s="45"/>
      <c r="LS138" s="45"/>
      <c r="LT138" s="45"/>
      <c r="LU138" s="45"/>
      <c r="LV138" s="45"/>
      <c r="LW138" s="45"/>
      <c r="LX138" s="45"/>
      <c r="LY138" s="45"/>
      <c r="LZ138" s="45"/>
      <c r="MA138" s="45"/>
      <c r="MB138" s="45"/>
      <c r="MC138" s="45"/>
      <c r="MD138" s="45"/>
      <c r="ME138" s="45"/>
      <c r="MF138" s="45"/>
      <c r="MG138" s="45"/>
      <c r="MH138" s="45"/>
      <c r="MI138" s="45"/>
      <c r="MJ138" s="45"/>
      <c r="MK138" s="45"/>
      <c r="ML138" s="45"/>
      <c r="MM138" s="45"/>
      <c r="MN138" s="45"/>
      <c r="MO138" s="45"/>
      <c r="MP138" s="45"/>
      <c r="MQ138" s="45"/>
      <c r="MR138" s="45"/>
      <c r="MS138" s="45"/>
      <c r="MT138" s="45"/>
      <c r="MU138" s="45"/>
      <c r="MV138" s="45"/>
      <c r="MW138" s="45"/>
      <c r="MX138" s="45"/>
      <c r="MY138" s="45"/>
      <c r="MZ138" s="45"/>
      <c r="NA138" s="45"/>
      <c r="NB138" s="45"/>
      <c r="NC138" s="45"/>
      <c r="ND138" s="45"/>
      <c r="NE138" s="45"/>
      <c r="NF138" s="45"/>
      <c r="NG138" s="45"/>
      <c r="NH138" s="45"/>
      <c r="NI138" s="45"/>
      <c r="NJ138" s="45"/>
      <c r="NK138" s="45"/>
      <c r="NL138" s="45"/>
      <c r="NM138" s="45"/>
      <c r="NN138" s="45"/>
      <c r="NO138" s="45"/>
      <c r="NP138" s="45"/>
      <c r="NQ138" s="45"/>
      <c r="NR138" s="45"/>
      <c r="NS138" s="45"/>
      <c r="NT138" s="45"/>
      <c r="NU138" s="45"/>
      <c r="NV138" s="45"/>
      <c r="NW138" s="45"/>
      <c r="NX138" s="45"/>
      <c r="NY138" s="45"/>
      <c r="NZ138" s="45"/>
      <c r="OA138" s="45"/>
      <c r="OB138" s="45"/>
      <c r="OC138" s="45"/>
      <c r="OD138" s="45"/>
      <c r="OE138" s="45"/>
      <c r="OF138" s="45"/>
      <c r="OG138" s="45"/>
      <c r="OH138" s="45"/>
      <c r="OI138" s="45"/>
      <c r="OJ138" s="45"/>
      <c r="OK138" s="45"/>
      <c r="OL138" s="45"/>
      <c r="OM138" s="45"/>
      <c r="ON138" s="45"/>
      <c r="OO138" s="45"/>
      <c r="OP138" s="45"/>
      <c r="OQ138" s="45"/>
      <c r="OR138" s="45"/>
      <c r="OS138" s="45"/>
      <c r="OT138" s="45"/>
      <c r="OU138" s="45"/>
      <c r="OV138" s="45"/>
      <c r="OW138" s="45"/>
      <c r="OX138" s="45"/>
      <c r="OY138" s="45"/>
      <c r="OZ138" s="45"/>
      <c r="PA138" s="45"/>
      <c r="PB138" s="45"/>
      <c r="PC138" s="45"/>
      <c r="PD138" s="45"/>
      <c r="PE138" s="45"/>
      <c r="PF138" s="45"/>
      <c r="PG138" s="45"/>
      <c r="PH138" s="45"/>
      <c r="PI138" s="45"/>
      <c r="PJ138" s="45"/>
      <c r="PK138" s="45"/>
      <c r="PL138" s="45"/>
      <c r="PM138" s="45"/>
      <c r="PN138" s="45"/>
      <c r="PO138" s="45"/>
      <c r="PP138" s="45"/>
      <c r="PQ138" s="45"/>
      <c r="PR138" s="45"/>
      <c r="PS138" s="45"/>
      <c r="PT138" s="45"/>
      <c r="PU138" s="45"/>
      <c r="PV138" s="45"/>
      <c r="PW138" s="45"/>
      <c r="PX138" s="45"/>
      <c r="PY138" s="45"/>
      <c r="PZ138" s="45"/>
      <c r="QA138" s="45"/>
      <c r="QB138" s="45"/>
      <c r="QC138" s="45"/>
      <c r="QD138" s="45"/>
      <c r="QE138" s="45"/>
      <c r="QF138" s="45"/>
      <c r="QG138" s="45"/>
      <c r="QH138" s="45"/>
      <c r="QI138" s="45"/>
      <c r="QJ138" s="45"/>
      <c r="QK138" s="45"/>
      <c r="QL138" s="45"/>
      <c r="QM138" s="45"/>
      <c r="QN138" s="45"/>
      <c r="QO138" s="45"/>
      <c r="QP138" s="45"/>
      <c r="QQ138" s="45"/>
      <c r="QR138" s="45"/>
      <c r="QS138" s="45"/>
      <c r="QT138" s="45"/>
      <c r="QU138" s="45"/>
      <c r="QV138" s="45"/>
      <c r="QW138" s="45"/>
      <c r="QX138" s="45"/>
      <c r="QY138" s="45"/>
      <c r="QZ138" s="45"/>
      <c r="RA138" s="45"/>
      <c r="RB138" s="45"/>
      <c r="RC138" s="45"/>
      <c r="RD138" s="45"/>
      <c r="RE138" s="45"/>
      <c r="RF138" s="45"/>
      <c r="RG138" s="45"/>
      <c r="RH138" s="45"/>
      <c r="RI138" s="45"/>
      <c r="RJ138" s="45"/>
      <c r="RK138" s="45"/>
      <c r="RL138" s="45"/>
      <c r="RM138" s="45"/>
      <c r="RN138" s="45"/>
      <c r="RO138" s="45"/>
      <c r="RP138" s="45"/>
      <c r="RQ138" s="45"/>
      <c r="RR138" s="45"/>
      <c r="RS138" s="45"/>
      <c r="RT138" s="45"/>
      <c r="RU138" s="45"/>
      <c r="RV138" s="45"/>
      <c r="RW138" s="45"/>
      <c r="RX138" s="45"/>
      <c r="RY138" s="45"/>
      <c r="RZ138" s="45"/>
      <c r="SA138" s="45"/>
      <c r="SB138" s="45"/>
      <c r="SC138" s="45"/>
      <c r="SD138" s="45"/>
      <c r="SE138" s="45"/>
      <c r="SF138" s="45"/>
      <c r="SG138" s="45"/>
      <c r="SH138" s="45"/>
      <c r="SI138" s="45"/>
      <c r="SJ138" s="45"/>
      <c r="SK138" s="45"/>
      <c r="SL138" s="45"/>
      <c r="SM138" s="45"/>
      <c r="SN138" s="45"/>
      <c r="SO138" s="45"/>
      <c r="SP138" s="45"/>
      <c r="SQ138" s="45"/>
      <c r="SR138" s="45"/>
      <c r="SS138" s="45"/>
      <c r="ST138" s="45"/>
      <c r="SU138" s="45"/>
      <c r="SV138" s="45"/>
      <c r="SW138" s="45"/>
      <c r="SX138" s="45"/>
      <c r="SY138" s="45"/>
      <c r="SZ138" s="45"/>
      <c r="TA138" s="45"/>
      <c r="TB138" s="45"/>
      <c r="TC138" s="45"/>
      <c r="TD138" s="45"/>
      <c r="TE138" s="45"/>
      <c r="TF138" s="45"/>
      <c r="TG138" s="45"/>
      <c r="TH138" s="45"/>
      <c r="TI138" s="45"/>
      <c r="TJ138" s="45"/>
      <c r="TK138" s="45"/>
      <c r="TL138" s="45"/>
      <c r="TM138" s="45"/>
      <c r="TN138" s="45"/>
      <c r="TO138" s="45"/>
      <c r="TP138" s="45"/>
      <c r="TQ138" s="45"/>
      <c r="TR138" s="45"/>
      <c r="TS138" s="45"/>
      <c r="TT138" s="45"/>
      <c r="TU138" s="45"/>
      <c r="TV138" s="45"/>
      <c r="TW138" s="45"/>
      <c r="TX138" s="45"/>
      <c r="TY138" s="45"/>
      <c r="TZ138" s="45"/>
      <c r="UA138" s="45"/>
      <c r="UB138" s="45"/>
      <c r="UC138" s="45"/>
      <c r="UD138" s="45"/>
      <c r="UE138" s="45"/>
      <c r="UF138" s="45"/>
      <c r="UG138" s="45"/>
      <c r="UH138" s="45"/>
      <c r="UI138" s="45"/>
      <c r="UJ138" s="45"/>
      <c r="UK138" s="45"/>
      <c r="UL138" s="45"/>
      <c r="UM138" s="45"/>
      <c r="UN138" s="45"/>
      <c r="UO138" s="45"/>
      <c r="UP138" s="45"/>
      <c r="UQ138" s="45"/>
      <c r="UR138" s="45"/>
      <c r="US138" s="45"/>
      <c r="UT138" s="45"/>
      <c r="UU138" s="45"/>
      <c r="UV138" s="45"/>
      <c r="UW138" s="45"/>
      <c r="UX138" s="45"/>
      <c r="UY138" s="45"/>
      <c r="UZ138" s="45"/>
      <c r="VA138" s="45"/>
      <c r="VB138" s="45"/>
      <c r="VC138" s="45"/>
      <c r="VD138" s="45"/>
      <c r="VE138" s="45"/>
      <c r="VF138" s="45"/>
      <c r="VG138" s="45"/>
      <c r="VH138" s="45"/>
      <c r="VI138" s="45"/>
      <c r="VJ138" s="45"/>
      <c r="VK138" s="45"/>
      <c r="VL138" s="45"/>
      <c r="VM138" s="45"/>
      <c r="VN138" s="45"/>
      <c r="VO138" s="45"/>
      <c r="VP138" s="45"/>
      <c r="VQ138" s="45"/>
      <c r="VR138" s="45"/>
      <c r="VS138" s="45"/>
      <c r="VT138" s="45"/>
      <c r="VU138" s="45"/>
      <c r="VV138" s="45"/>
      <c r="VW138" s="45"/>
      <c r="VX138" s="45"/>
      <c r="VY138" s="45"/>
      <c r="VZ138" s="45"/>
      <c r="WA138" s="45"/>
      <c r="WB138" s="45"/>
      <c r="WC138" s="45"/>
      <c r="WD138" s="45"/>
      <c r="WE138" s="45"/>
      <c r="WF138" s="45"/>
      <c r="WG138" s="45"/>
      <c r="WH138" s="45"/>
      <c r="WI138" s="45"/>
      <c r="WJ138" s="45"/>
      <c r="WK138" s="45"/>
      <c r="WL138" s="45"/>
      <c r="WM138" s="45"/>
      <c r="WN138" s="45"/>
      <c r="WO138" s="45"/>
      <c r="WP138" s="45"/>
      <c r="WQ138" s="45"/>
      <c r="WR138" s="45"/>
      <c r="WS138" s="45"/>
      <c r="WT138" s="45"/>
      <c r="WU138" s="45"/>
      <c r="WV138" s="45"/>
      <c r="WW138" s="45"/>
      <c r="WX138" s="45"/>
      <c r="WY138" s="45"/>
      <c r="WZ138" s="45"/>
      <c r="XA138" s="45"/>
      <c r="XB138" s="45"/>
      <c r="XC138" s="45"/>
      <c r="XD138" s="45"/>
      <c r="XE138" s="45"/>
      <c r="XF138" s="45"/>
      <c r="XG138" s="45"/>
      <c r="XH138" s="45"/>
      <c r="XI138" s="45"/>
      <c r="XJ138" s="45"/>
      <c r="XK138" s="45"/>
      <c r="XL138" s="45"/>
      <c r="XM138" s="45"/>
      <c r="XN138" s="45"/>
      <c r="XO138" s="45"/>
      <c r="XP138" s="45"/>
      <c r="XQ138" s="45"/>
      <c r="XR138" s="45"/>
      <c r="XS138" s="45"/>
      <c r="XT138" s="45"/>
      <c r="XU138" s="45"/>
      <c r="XV138" s="45"/>
      <c r="XW138" s="45"/>
      <c r="XX138" s="45"/>
      <c r="XY138" s="45"/>
      <c r="XZ138" s="45"/>
      <c r="YA138" s="45"/>
      <c r="YB138" s="45"/>
      <c r="YC138" s="45"/>
      <c r="YD138" s="45"/>
      <c r="YE138" s="45"/>
      <c r="YF138" s="45"/>
      <c r="YG138" s="45"/>
      <c r="YH138" s="45"/>
      <c r="YI138" s="45"/>
      <c r="YJ138" s="45"/>
      <c r="YK138" s="45"/>
      <c r="YL138" s="45"/>
      <c r="YM138" s="45"/>
      <c r="YN138" s="45"/>
      <c r="YO138" s="45"/>
      <c r="YP138" s="45"/>
      <c r="YQ138" s="45"/>
      <c r="YR138" s="45"/>
      <c r="YS138" s="45"/>
      <c r="YT138" s="45"/>
      <c r="YU138" s="45"/>
      <c r="YV138" s="45"/>
      <c r="YW138" s="45"/>
      <c r="YX138" s="45"/>
      <c r="YY138" s="45"/>
      <c r="YZ138" s="45"/>
      <c r="ZA138" s="45"/>
      <c r="ZB138" s="45"/>
      <c r="ZC138" s="45"/>
      <c r="ZD138" s="45"/>
      <c r="ZE138" s="45"/>
      <c r="ZF138" s="45"/>
      <c r="ZG138" s="45"/>
      <c r="ZH138" s="45"/>
      <c r="ZI138" s="45"/>
      <c r="ZJ138" s="45"/>
      <c r="ZK138" s="45"/>
      <c r="ZL138" s="45"/>
      <c r="ZM138" s="45"/>
      <c r="ZN138" s="45"/>
      <c r="ZO138" s="45"/>
      <c r="ZP138" s="45"/>
      <c r="ZQ138" s="45"/>
      <c r="ZR138" s="45"/>
      <c r="ZS138" s="45"/>
      <c r="ZT138" s="45"/>
      <c r="ZU138" s="45"/>
      <c r="ZV138" s="45"/>
      <c r="ZW138" s="45"/>
      <c r="ZX138" s="45"/>
      <c r="ZY138" s="45"/>
      <c r="ZZ138" s="45"/>
      <c r="AAA138" s="45"/>
      <c r="AAB138" s="45"/>
      <c r="AAC138" s="45"/>
      <c r="AAD138" s="45"/>
      <c r="AAE138" s="45"/>
      <c r="AAF138" s="45"/>
      <c r="AAG138" s="45"/>
      <c r="AAH138" s="45"/>
      <c r="AAI138" s="45"/>
      <c r="AAJ138" s="45"/>
      <c r="AAK138" s="45"/>
      <c r="AAL138" s="45"/>
      <c r="AAM138" s="45"/>
      <c r="AAN138" s="45"/>
      <c r="AAO138" s="45"/>
      <c r="AAP138" s="45"/>
      <c r="AAQ138" s="45"/>
      <c r="AAR138" s="45"/>
      <c r="AAS138" s="45"/>
      <c r="AAT138" s="45"/>
      <c r="AAU138" s="45"/>
      <c r="AAV138" s="45"/>
      <c r="AAW138" s="45"/>
      <c r="AAX138" s="45"/>
      <c r="AAY138" s="45"/>
      <c r="AAZ138" s="45"/>
      <c r="ABA138" s="45"/>
      <c r="ABB138" s="45"/>
      <c r="ABC138" s="45"/>
      <c r="ABD138" s="45"/>
      <c r="ABE138" s="45"/>
      <c r="ABF138" s="45"/>
      <c r="ABG138" s="45"/>
      <c r="ABH138" s="45"/>
      <c r="ABI138" s="45"/>
      <c r="ABJ138" s="45"/>
      <c r="ABK138" s="45"/>
      <c r="ABL138" s="45"/>
      <c r="ABM138" s="45"/>
      <c r="ABN138" s="45"/>
      <c r="ABO138" s="45"/>
      <c r="ABP138" s="45"/>
      <c r="ABQ138" s="45"/>
      <c r="ABR138" s="45"/>
      <c r="ABS138" s="45"/>
      <c r="ABT138" s="45"/>
      <c r="ABU138" s="45"/>
      <c r="ABV138" s="45"/>
      <c r="ABW138" s="45"/>
      <c r="ABX138" s="45"/>
      <c r="ABY138" s="45"/>
      <c r="ABZ138" s="45"/>
      <c r="ACA138" s="45"/>
      <c r="ACB138" s="45"/>
      <c r="ACC138" s="45"/>
      <c r="ACD138" s="45"/>
      <c r="ACE138" s="45"/>
      <c r="ACF138" s="45"/>
      <c r="ACG138" s="45"/>
      <c r="ACH138" s="45"/>
      <c r="ACI138" s="45"/>
      <c r="ACJ138" s="45"/>
      <c r="ACK138" s="45"/>
      <c r="ACL138" s="45"/>
      <c r="ACM138" s="45"/>
      <c r="ACN138" s="45"/>
      <c r="ACO138" s="45"/>
      <c r="ACP138" s="45"/>
      <c r="ACQ138" s="45"/>
      <c r="ACR138" s="45"/>
      <c r="ACS138" s="45"/>
      <c r="ACT138" s="45"/>
      <c r="ACU138" s="45"/>
      <c r="ACV138" s="45"/>
      <c r="ACW138" s="45"/>
      <c r="ACX138" s="45"/>
      <c r="ACY138" s="45"/>
      <c r="ACZ138" s="45"/>
      <c r="ADA138" s="45"/>
      <c r="ADB138" s="45"/>
      <c r="ADC138" s="45"/>
      <c r="ADD138" s="45"/>
      <c r="ADE138" s="45"/>
      <c r="ADF138" s="45"/>
      <c r="ADG138" s="45"/>
      <c r="ADH138" s="45"/>
      <c r="ADI138" s="45"/>
      <c r="ADJ138" s="45"/>
      <c r="ADK138" s="45"/>
      <c r="ADL138" s="45"/>
      <c r="ADM138" s="45"/>
      <c r="ADN138" s="45"/>
      <c r="ADO138" s="45"/>
      <c r="ADP138" s="45"/>
      <c r="ADQ138" s="45"/>
      <c r="ADR138" s="45"/>
      <c r="ADS138" s="45"/>
      <c r="ADT138" s="45"/>
      <c r="ADU138" s="45"/>
      <c r="ADV138" s="45"/>
      <c r="ADW138" s="45"/>
      <c r="ADX138" s="45"/>
      <c r="ADY138" s="45"/>
      <c r="ADZ138" s="45"/>
      <c r="AEA138" s="45"/>
      <c r="AEB138" s="45"/>
      <c r="AEC138" s="45"/>
      <c r="AED138" s="45"/>
      <c r="AEE138" s="45"/>
      <c r="AEF138" s="45"/>
      <c r="AEG138" s="45"/>
      <c r="AEH138" s="45"/>
      <c r="AEI138" s="45"/>
      <c r="AEJ138" s="45"/>
      <c r="AEK138" s="45"/>
      <c r="AEL138" s="45"/>
      <c r="AEM138" s="45"/>
      <c r="AEN138" s="45"/>
      <c r="AEO138" s="45"/>
      <c r="AEP138" s="45"/>
      <c r="AEQ138" s="45"/>
      <c r="AER138" s="45"/>
      <c r="AES138" s="45"/>
      <c r="AET138" s="45"/>
      <c r="AEU138" s="45"/>
      <c r="AEV138" s="45"/>
      <c r="AEW138" s="45"/>
      <c r="AEX138" s="45"/>
      <c r="AEY138" s="45"/>
      <c r="AEZ138" s="45"/>
      <c r="AFA138" s="45"/>
      <c r="AFB138" s="45"/>
      <c r="AFC138" s="45"/>
      <c r="AFD138" s="45"/>
      <c r="AFE138" s="45"/>
      <c r="AFF138" s="45"/>
      <c r="AFG138" s="45"/>
      <c r="AFH138" s="45"/>
      <c r="AFI138" s="45"/>
      <c r="AFJ138" s="45"/>
      <c r="AFK138" s="45"/>
      <c r="AFL138" s="45"/>
      <c r="AFM138" s="45"/>
      <c r="AFN138" s="45"/>
      <c r="AFO138" s="45"/>
      <c r="AFP138" s="45"/>
      <c r="AFQ138" s="45"/>
      <c r="AFR138" s="45"/>
      <c r="AFS138" s="45"/>
      <c r="AFT138" s="45"/>
      <c r="AFU138" s="45"/>
      <c r="AFV138" s="45"/>
      <c r="AFW138" s="45"/>
      <c r="AFX138" s="45"/>
      <c r="AFY138" s="45"/>
      <c r="AFZ138" s="45"/>
      <c r="AGA138" s="45"/>
      <c r="AGB138" s="45"/>
      <c r="AGC138" s="45"/>
      <c r="AGD138" s="45"/>
      <c r="AGE138" s="45"/>
      <c r="AGF138" s="45"/>
      <c r="AGG138" s="45"/>
      <c r="AGH138" s="45"/>
      <c r="AGI138" s="45"/>
      <c r="AGJ138" s="45"/>
      <c r="AGK138" s="45"/>
      <c r="AGL138" s="45"/>
      <c r="AGM138" s="45"/>
      <c r="AGN138" s="45"/>
      <c r="AGO138" s="45"/>
      <c r="AGP138" s="45"/>
      <c r="AGQ138" s="45"/>
      <c r="AGR138" s="45"/>
      <c r="AGS138" s="45"/>
      <c r="AGT138" s="45"/>
      <c r="AGU138" s="45"/>
      <c r="AGV138" s="45"/>
      <c r="AGW138" s="45"/>
      <c r="AGX138" s="45"/>
      <c r="AGY138" s="45"/>
      <c r="AGZ138" s="45"/>
      <c r="AHA138" s="45"/>
      <c r="AHB138" s="45"/>
      <c r="AHC138" s="45"/>
      <c r="AHD138" s="45"/>
      <c r="AHE138" s="45"/>
      <c r="AHF138" s="45"/>
      <c r="AHG138" s="45"/>
      <c r="AHH138" s="45"/>
      <c r="AHI138" s="45"/>
      <c r="AHJ138" s="45"/>
      <c r="AHK138" s="45"/>
      <c r="AHL138" s="45"/>
      <c r="AHM138" s="45"/>
      <c r="AHN138" s="45"/>
      <c r="AHO138" s="45"/>
      <c r="AHP138" s="45"/>
      <c r="AHQ138" s="45"/>
      <c r="AHR138" s="45"/>
      <c r="AHS138" s="45"/>
      <c r="AHT138" s="45"/>
      <c r="AHU138" s="45"/>
      <c r="AHV138" s="45"/>
      <c r="AHW138" s="45"/>
      <c r="AHX138" s="45"/>
      <c r="AHY138" s="45"/>
      <c r="AHZ138" s="45"/>
      <c r="AIA138" s="45"/>
      <c r="AIB138" s="45"/>
      <c r="AIC138" s="45"/>
      <c r="AID138" s="45"/>
      <c r="AIE138" s="45"/>
      <c r="AIF138" s="45"/>
      <c r="AIG138" s="45"/>
      <c r="AIH138" s="45"/>
      <c r="AII138" s="45"/>
      <c r="AIJ138" s="45"/>
      <c r="AIK138" s="45"/>
      <c r="AIL138" s="45"/>
      <c r="AIM138" s="45"/>
      <c r="AIN138" s="45"/>
      <c r="AIO138" s="45"/>
      <c r="AIP138" s="45"/>
      <c r="AIQ138" s="45"/>
      <c r="AIR138" s="45"/>
      <c r="AIS138" s="45"/>
      <c r="AIT138" s="45"/>
      <c r="AIU138" s="45"/>
      <c r="AIV138" s="45"/>
      <c r="AIW138" s="45"/>
      <c r="AIX138" s="45"/>
      <c r="AIY138" s="45"/>
      <c r="AIZ138" s="45"/>
      <c r="AJA138" s="45"/>
      <c r="AJB138" s="45"/>
      <c r="AJC138" s="45"/>
      <c r="AJD138" s="45"/>
      <c r="AJE138" s="45"/>
      <c r="AJF138" s="45"/>
      <c r="AJG138" s="45"/>
      <c r="AJH138" s="45"/>
      <c r="AJI138" s="45"/>
      <c r="AJJ138" s="45"/>
      <c r="AJK138" s="45"/>
      <c r="AJL138" s="45"/>
      <c r="AJM138" s="45"/>
      <c r="AJN138" s="45"/>
      <c r="AJO138" s="45"/>
      <c r="AJP138" s="45"/>
      <c r="AJQ138" s="45"/>
      <c r="AJR138" s="45"/>
      <c r="AJS138" s="45"/>
      <c r="AJT138" s="45"/>
      <c r="AJU138" s="45"/>
      <c r="AJV138" s="45"/>
      <c r="AJW138" s="45"/>
      <c r="AJX138" s="45"/>
      <c r="AJY138" s="45"/>
      <c r="AJZ138" s="45"/>
      <c r="AKA138" s="45"/>
      <c r="AKB138" s="45"/>
      <c r="AKC138" s="45"/>
      <c r="AKD138" s="45"/>
      <c r="AKE138" s="45"/>
      <c r="AKF138" s="45"/>
      <c r="AKG138" s="45"/>
      <c r="AKH138" s="45"/>
      <c r="AKI138" s="45"/>
      <c r="AKJ138" s="45"/>
      <c r="AKK138" s="45"/>
      <c r="AKL138" s="45"/>
      <c r="AKM138" s="45"/>
      <c r="AKN138" s="45"/>
      <c r="AKO138" s="45"/>
      <c r="AKP138" s="45"/>
      <c r="AKQ138" s="45"/>
      <c r="AKR138" s="45"/>
      <c r="AKS138" s="45"/>
      <c r="AKT138" s="45"/>
      <c r="AKU138" s="45"/>
      <c r="AKV138" s="45"/>
      <c r="AKW138" s="45"/>
      <c r="AKX138" s="45"/>
      <c r="AKY138" s="45"/>
      <c r="AKZ138" s="45"/>
      <c r="ALA138" s="45"/>
      <c r="ALB138" s="45"/>
      <c r="ALC138" s="45"/>
      <c r="ALD138" s="45"/>
      <c r="ALE138" s="45"/>
      <c r="ALF138" s="45"/>
      <c r="ALG138" s="45"/>
      <c r="ALH138" s="45"/>
      <c r="ALI138" s="45"/>
      <c r="ALJ138" s="45"/>
      <c r="ALK138" s="45"/>
      <c r="ALL138" s="45"/>
      <c r="ALM138" s="45"/>
      <c r="ALN138" s="45"/>
      <c r="ALO138" s="45"/>
      <c r="ALP138" s="45"/>
      <c r="ALQ138" s="45"/>
      <c r="ALR138" s="45"/>
      <c r="ALS138" s="45"/>
      <c r="ALT138" s="45"/>
      <c r="ALU138" s="45"/>
      <c r="ALV138" s="45"/>
      <c r="ALW138" s="45"/>
      <c r="ALX138" s="45"/>
      <c r="ALY138" s="45"/>
      <c r="ALZ138" s="45"/>
      <c r="AMA138" s="45"/>
      <c r="AMB138" s="45"/>
      <c r="AMC138" s="45"/>
      <c r="AMD138" s="45"/>
      <c r="AME138" s="45"/>
      <c r="AMF138" s="45"/>
      <c r="AMG138" s="45"/>
      <c r="AMH138" s="45"/>
      <c r="AMI138" s="45"/>
      <c r="AMJ138" s="45"/>
      <c r="AMK138" s="45"/>
      <c r="AML138" s="45"/>
      <c r="AMM138" s="45"/>
      <c r="AMN138" s="45"/>
      <c r="AMO138" s="45"/>
      <c r="AMP138" s="45"/>
      <c r="AMQ138" s="45"/>
      <c r="AMR138" s="45"/>
      <c r="AMS138" s="45"/>
      <c r="AMT138" s="45"/>
      <c r="AMU138" s="45"/>
      <c r="AMV138" s="45"/>
      <c r="AMW138" s="45"/>
      <c r="AMX138" s="45"/>
      <c r="AMY138" s="45"/>
      <c r="AMZ138" s="45"/>
      <c r="ANA138" s="45"/>
      <c r="ANB138" s="45"/>
      <c r="ANC138" s="45"/>
      <c r="AND138" s="45"/>
      <c r="ANE138" s="45"/>
      <c r="ANF138" s="45"/>
      <c r="ANG138" s="45"/>
      <c r="ANH138" s="45"/>
      <c r="ANI138" s="45"/>
      <c r="ANJ138" s="45"/>
      <c r="ANK138" s="45"/>
      <c r="ANL138" s="45"/>
      <c r="ANM138" s="45"/>
      <c r="ANN138" s="45"/>
      <c r="ANO138" s="45"/>
      <c r="ANP138" s="45"/>
      <c r="ANQ138" s="45"/>
      <c r="ANR138" s="45"/>
      <c r="ANS138" s="45"/>
      <c r="ANT138" s="45"/>
      <c r="ANU138" s="45"/>
      <c r="ANV138" s="45"/>
      <c r="ANW138" s="45"/>
      <c r="ANX138" s="45"/>
      <c r="ANY138" s="45"/>
      <c r="ANZ138" s="45"/>
      <c r="AOA138" s="45"/>
      <c r="AOB138" s="45"/>
      <c r="AOC138" s="45"/>
      <c r="AOD138" s="45"/>
      <c r="AOE138" s="45"/>
      <c r="AOF138" s="45"/>
      <c r="AOG138" s="45"/>
      <c r="AOH138" s="45"/>
      <c r="AOI138" s="45"/>
      <c r="AOJ138" s="45"/>
      <c r="AOK138" s="45"/>
      <c r="AOL138" s="45"/>
      <c r="AOM138" s="45"/>
      <c r="AON138" s="45"/>
      <c r="AOO138" s="45"/>
      <c r="AOP138" s="45"/>
      <c r="AOQ138" s="45"/>
      <c r="AOR138" s="45"/>
      <c r="AOS138" s="45"/>
      <c r="AOT138" s="45"/>
      <c r="AOU138" s="45"/>
      <c r="AOV138" s="45"/>
      <c r="AOW138" s="45"/>
      <c r="AOX138" s="45"/>
      <c r="AOY138" s="45"/>
      <c r="AOZ138" s="45"/>
      <c r="APA138" s="45"/>
      <c r="APB138" s="45"/>
      <c r="APC138" s="45"/>
      <c r="APD138" s="45"/>
      <c r="APE138" s="45"/>
      <c r="APF138" s="45"/>
      <c r="APG138" s="45"/>
      <c r="APH138" s="45"/>
      <c r="API138" s="45"/>
      <c r="APJ138" s="45"/>
      <c r="APK138" s="45"/>
      <c r="APL138" s="45"/>
      <c r="APM138" s="45"/>
      <c r="APN138" s="45"/>
      <c r="APO138" s="45"/>
      <c r="APP138" s="45"/>
      <c r="APQ138" s="45"/>
      <c r="APR138" s="45"/>
      <c r="APS138" s="45"/>
      <c r="APT138" s="45"/>
      <c r="APU138" s="45"/>
      <c r="APV138" s="45"/>
      <c r="APW138" s="45"/>
      <c r="APX138" s="45"/>
      <c r="APY138" s="45"/>
      <c r="APZ138" s="45"/>
      <c r="AQA138" s="45"/>
      <c r="AQB138" s="45"/>
      <c r="AQC138" s="45"/>
      <c r="AQD138" s="45"/>
      <c r="AQE138" s="45"/>
      <c r="AQF138" s="45"/>
      <c r="AQG138" s="45"/>
      <c r="AQH138" s="45"/>
      <c r="AQI138" s="45"/>
      <c r="AQJ138" s="45"/>
      <c r="AQK138" s="45"/>
      <c r="AQL138" s="45"/>
      <c r="AQM138" s="45"/>
      <c r="AQN138" s="45"/>
      <c r="AQO138" s="45"/>
      <c r="AQP138" s="45"/>
      <c r="AQQ138" s="45"/>
      <c r="AQR138" s="45"/>
      <c r="AQS138" s="45"/>
      <c r="AQT138" s="45"/>
      <c r="AQU138" s="45"/>
      <c r="AQV138" s="45"/>
      <c r="AQW138" s="45"/>
      <c r="AQX138" s="45"/>
      <c r="AQY138" s="45"/>
      <c r="AQZ138" s="45"/>
      <c r="ARA138" s="45"/>
      <c r="ARB138" s="45"/>
      <c r="ARC138" s="45"/>
      <c r="ARD138" s="45"/>
      <c r="ARE138" s="45"/>
      <c r="ARF138" s="45"/>
      <c r="ARG138" s="45"/>
      <c r="ARH138" s="45"/>
      <c r="ARI138" s="45"/>
      <c r="ARJ138" s="45"/>
      <c r="ARK138" s="45"/>
      <c r="ARL138" s="45"/>
      <c r="ARM138" s="45"/>
      <c r="ARN138" s="45"/>
      <c r="ARO138" s="45"/>
      <c r="ARP138" s="45"/>
      <c r="ARQ138" s="45"/>
      <c r="ARR138" s="45"/>
      <c r="ARS138" s="45"/>
      <c r="ART138" s="45"/>
      <c r="ARU138" s="45"/>
      <c r="ARV138" s="45"/>
      <c r="ARW138" s="45"/>
      <c r="ARX138" s="45"/>
      <c r="ARY138" s="45"/>
      <c r="ARZ138" s="45"/>
      <c r="ASA138" s="45"/>
      <c r="ASB138" s="45"/>
      <c r="ASC138" s="45"/>
      <c r="ASD138" s="45"/>
      <c r="ASE138" s="45"/>
      <c r="ASF138" s="45"/>
      <c r="ASG138" s="45"/>
      <c r="ASH138" s="45"/>
      <c r="ASI138" s="45"/>
      <c r="ASJ138" s="45"/>
      <c r="ASK138" s="45"/>
      <c r="ASL138" s="45"/>
      <c r="ASM138" s="45"/>
      <c r="ASN138" s="45"/>
      <c r="ASO138" s="45"/>
      <c r="ASP138" s="45"/>
      <c r="ASQ138" s="45"/>
      <c r="ASR138" s="45"/>
      <c r="ASS138" s="45"/>
      <c r="AST138" s="45"/>
      <c r="ASU138" s="45"/>
      <c r="ASV138" s="45"/>
      <c r="ASW138" s="45"/>
      <c r="ASX138" s="45"/>
      <c r="ASY138" s="45"/>
      <c r="ASZ138" s="45"/>
      <c r="ATA138" s="45"/>
      <c r="ATB138" s="45"/>
      <c r="ATC138" s="45"/>
      <c r="ATD138" s="45"/>
      <c r="ATE138" s="45"/>
      <c r="ATF138" s="45"/>
      <c r="ATG138" s="45"/>
      <c r="ATH138" s="45"/>
      <c r="ATI138" s="45"/>
      <c r="ATJ138" s="45"/>
      <c r="ATK138" s="45"/>
      <c r="ATL138" s="45"/>
      <c r="ATM138" s="45"/>
      <c r="ATN138" s="45"/>
      <c r="ATO138" s="45"/>
      <c r="ATP138" s="45"/>
      <c r="ATQ138" s="45"/>
      <c r="ATR138" s="45"/>
      <c r="ATS138" s="45"/>
      <c r="ATT138" s="45"/>
      <c r="ATU138" s="45"/>
      <c r="ATV138" s="45"/>
      <c r="ATW138" s="45"/>
      <c r="ATX138" s="45"/>
      <c r="ATY138" s="45"/>
      <c r="ATZ138" s="45"/>
      <c r="AUA138" s="45"/>
      <c r="AUB138" s="45"/>
      <c r="AUC138" s="45"/>
      <c r="AUD138" s="45"/>
      <c r="AUE138" s="45"/>
      <c r="AUF138" s="45"/>
      <c r="AUG138" s="45"/>
      <c r="AUH138" s="45"/>
      <c r="AUI138" s="45"/>
      <c r="AUJ138" s="45"/>
      <c r="AUK138" s="45"/>
      <c r="AUL138" s="45"/>
      <c r="AUM138" s="45"/>
      <c r="AUN138" s="45"/>
      <c r="AUO138" s="45"/>
      <c r="AUP138" s="45"/>
      <c r="AUQ138" s="45"/>
      <c r="AUR138" s="45"/>
      <c r="AUS138" s="45"/>
      <c r="AUT138" s="45"/>
      <c r="AUU138" s="45"/>
      <c r="AUV138" s="45"/>
      <c r="AUW138" s="45"/>
      <c r="AUX138" s="45"/>
      <c r="AUY138" s="45"/>
      <c r="AUZ138" s="45"/>
      <c r="AVA138" s="45"/>
      <c r="AVB138" s="45"/>
      <c r="AVC138" s="45"/>
      <c r="AVD138" s="45"/>
      <c r="AVE138" s="45"/>
      <c r="AVF138" s="45"/>
      <c r="AVG138" s="45"/>
      <c r="AVH138" s="45"/>
      <c r="AVI138" s="45"/>
      <c r="AVJ138" s="45"/>
      <c r="AVK138" s="45"/>
      <c r="AVL138" s="45"/>
      <c r="AVM138" s="45"/>
      <c r="AVN138" s="45"/>
      <c r="AVO138" s="45"/>
      <c r="AVP138" s="45"/>
      <c r="AVQ138" s="45"/>
      <c r="AVR138" s="45"/>
      <c r="AVS138" s="45"/>
      <c r="AVT138" s="45"/>
      <c r="AVU138" s="45"/>
      <c r="AVV138" s="45"/>
      <c r="AVW138" s="45"/>
      <c r="AVX138" s="45"/>
      <c r="AVY138" s="45"/>
      <c r="AVZ138" s="45"/>
      <c r="AWA138" s="45"/>
      <c r="AWB138" s="45"/>
      <c r="AWC138" s="45"/>
      <c r="AWD138" s="45"/>
      <c r="AWE138" s="45"/>
      <c r="AWF138" s="45"/>
      <c r="AWG138" s="45"/>
      <c r="AWH138" s="45"/>
      <c r="AWI138" s="45"/>
      <c r="AWJ138" s="45"/>
      <c r="AWK138" s="45"/>
      <c r="AWL138" s="45"/>
      <c r="AWM138" s="45"/>
      <c r="AWN138" s="45"/>
      <c r="AWO138" s="45"/>
      <c r="AWP138" s="45"/>
      <c r="AWQ138" s="45"/>
      <c r="AWR138" s="45"/>
      <c r="AWS138" s="45"/>
      <c r="AWT138" s="45"/>
      <c r="AWU138" s="45"/>
      <c r="AWV138" s="45"/>
      <c r="AWW138" s="45"/>
      <c r="AWX138" s="45"/>
      <c r="AWY138" s="45"/>
      <c r="AWZ138" s="45"/>
      <c r="AXA138" s="45"/>
      <c r="AXB138" s="45"/>
      <c r="AXC138" s="45"/>
      <c r="AXD138" s="45"/>
      <c r="AXE138" s="45"/>
      <c r="AXF138" s="45"/>
      <c r="AXG138" s="45"/>
      <c r="AXH138" s="45"/>
      <c r="AXI138" s="45"/>
      <c r="AXJ138" s="45"/>
      <c r="AXK138" s="45"/>
      <c r="AXL138" s="45"/>
      <c r="AXM138" s="45"/>
      <c r="AXN138" s="45"/>
      <c r="AXO138" s="45"/>
      <c r="AXP138" s="45"/>
      <c r="AXQ138" s="45"/>
      <c r="AXR138" s="45"/>
      <c r="AXS138" s="45"/>
      <c r="AXT138" s="45"/>
      <c r="AXU138" s="45"/>
      <c r="AXV138" s="45"/>
      <c r="AXW138" s="45"/>
      <c r="AXX138" s="45"/>
      <c r="AXY138" s="45"/>
      <c r="AXZ138" s="45"/>
      <c r="AYA138" s="45"/>
      <c r="AYB138" s="45"/>
      <c r="AYC138" s="45"/>
      <c r="AYD138" s="45"/>
      <c r="AYE138" s="45"/>
      <c r="AYF138" s="45"/>
      <c r="AYG138" s="45"/>
      <c r="AYH138" s="45"/>
      <c r="AYI138" s="45"/>
      <c r="AYJ138" s="45"/>
      <c r="AYK138" s="45"/>
      <c r="AYL138" s="45"/>
      <c r="AYM138" s="45"/>
      <c r="AYN138" s="45"/>
      <c r="AYO138" s="45"/>
      <c r="AYP138" s="45"/>
      <c r="AYQ138" s="45"/>
      <c r="AYR138" s="45"/>
      <c r="AYS138" s="45"/>
      <c r="AYT138" s="45"/>
      <c r="AYU138" s="45"/>
      <c r="AYV138" s="45"/>
      <c r="AYW138" s="45"/>
      <c r="AYX138" s="45"/>
      <c r="AYY138" s="45"/>
      <c r="AYZ138" s="45"/>
      <c r="AZA138" s="45"/>
      <c r="AZB138" s="45"/>
      <c r="AZC138" s="45"/>
      <c r="AZD138" s="45"/>
      <c r="AZE138" s="45"/>
      <c r="AZF138" s="45"/>
      <c r="AZG138" s="45"/>
      <c r="AZH138" s="45"/>
      <c r="AZI138" s="45"/>
      <c r="AZJ138" s="45"/>
      <c r="AZK138" s="45"/>
      <c r="AZL138" s="45"/>
      <c r="AZM138" s="45"/>
      <c r="AZN138" s="45"/>
      <c r="AZO138" s="45"/>
      <c r="AZP138" s="45"/>
      <c r="AZQ138" s="45"/>
      <c r="AZR138" s="45"/>
      <c r="AZS138" s="45"/>
      <c r="AZT138" s="45"/>
      <c r="AZU138" s="45"/>
      <c r="AZV138" s="45"/>
      <c r="AZW138" s="45"/>
      <c r="AZX138" s="45"/>
      <c r="AZY138" s="45"/>
      <c r="AZZ138" s="45"/>
      <c r="BAA138" s="45"/>
      <c r="BAB138" s="45"/>
      <c r="BAC138" s="45"/>
      <c r="BAD138" s="45"/>
      <c r="BAE138" s="45"/>
      <c r="BAF138" s="45"/>
      <c r="BAG138" s="45"/>
      <c r="BAH138" s="45"/>
      <c r="BAI138" s="45"/>
      <c r="BAJ138" s="45"/>
      <c r="BAK138" s="45"/>
      <c r="BAL138" s="45"/>
      <c r="BAM138" s="45"/>
      <c r="BAN138" s="45"/>
      <c r="BAO138" s="45"/>
      <c r="BAP138" s="45"/>
      <c r="BAQ138" s="45"/>
      <c r="BAR138" s="45"/>
      <c r="BAS138" s="45"/>
      <c r="BAT138" s="45"/>
      <c r="BAU138" s="45"/>
      <c r="BAV138" s="45"/>
      <c r="BAW138" s="45"/>
      <c r="BAX138" s="45"/>
      <c r="BAY138" s="45"/>
      <c r="BAZ138" s="45"/>
      <c r="BBA138" s="45"/>
      <c r="BBB138" s="45"/>
      <c r="BBC138" s="45"/>
      <c r="BBD138" s="45"/>
      <c r="BBE138" s="45"/>
      <c r="BBF138" s="45"/>
      <c r="BBG138" s="45"/>
      <c r="BBH138" s="45"/>
      <c r="BBI138" s="45"/>
      <c r="BBJ138" s="45"/>
      <c r="BBK138" s="45"/>
      <c r="BBL138" s="45"/>
      <c r="BBM138" s="45"/>
      <c r="BBN138" s="45"/>
      <c r="BBO138" s="45"/>
      <c r="BBP138" s="45"/>
      <c r="BBQ138" s="45"/>
      <c r="BBR138" s="45"/>
      <c r="BBS138" s="45"/>
      <c r="BBT138" s="45"/>
      <c r="BBU138" s="45"/>
      <c r="BBV138" s="45"/>
      <c r="BBW138" s="45"/>
      <c r="BBX138" s="45"/>
      <c r="BBY138" s="45"/>
      <c r="BBZ138" s="45"/>
      <c r="BCA138" s="45"/>
      <c r="BCB138" s="45"/>
      <c r="BCC138" s="45"/>
      <c r="BCD138" s="45"/>
      <c r="BCE138" s="45"/>
      <c r="BCF138" s="45"/>
      <c r="BCG138" s="45"/>
      <c r="BCH138" s="45"/>
      <c r="BCI138" s="45"/>
      <c r="BCJ138" s="45"/>
      <c r="BCK138" s="45"/>
      <c r="BCL138" s="45"/>
      <c r="BCM138" s="45"/>
      <c r="BCN138" s="45"/>
      <c r="BCO138" s="45"/>
      <c r="BCP138" s="45"/>
      <c r="BCQ138" s="45"/>
      <c r="BCR138" s="45"/>
      <c r="BCS138" s="45"/>
      <c r="BCT138" s="45"/>
      <c r="BCU138" s="45"/>
      <c r="BCV138" s="45"/>
      <c r="BCW138" s="45"/>
      <c r="BCX138" s="45"/>
      <c r="BCY138" s="45"/>
      <c r="BCZ138" s="45"/>
      <c r="BDA138" s="45"/>
      <c r="BDB138" s="45"/>
      <c r="BDC138" s="45"/>
      <c r="BDD138" s="45"/>
      <c r="BDE138" s="45"/>
      <c r="BDF138" s="45"/>
      <c r="BDG138" s="45"/>
      <c r="BDH138" s="45"/>
      <c r="BDI138" s="45"/>
      <c r="BDJ138" s="45"/>
      <c r="BDK138" s="45"/>
      <c r="BDL138" s="45"/>
      <c r="BDM138" s="45"/>
      <c r="BDN138" s="45"/>
      <c r="BDO138" s="45"/>
      <c r="BDP138" s="45"/>
      <c r="BDQ138" s="45"/>
      <c r="BDR138" s="45"/>
      <c r="BDS138" s="45"/>
      <c r="BDT138" s="45"/>
      <c r="BDU138" s="45"/>
      <c r="BDV138" s="45"/>
      <c r="BDW138" s="45"/>
      <c r="BDX138" s="45"/>
      <c r="BDY138" s="45"/>
      <c r="BDZ138" s="45"/>
      <c r="BEA138" s="45"/>
      <c r="BEB138" s="45"/>
      <c r="BEC138" s="45"/>
      <c r="BED138" s="45"/>
      <c r="BEE138" s="45"/>
      <c r="BEF138" s="45"/>
      <c r="BEG138" s="45"/>
      <c r="BEH138" s="45"/>
      <c r="BEI138" s="45"/>
      <c r="BEJ138" s="45"/>
      <c r="BEK138" s="45"/>
      <c r="BEL138" s="45"/>
      <c r="BEM138" s="45"/>
      <c r="BEN138" s="45"/>
      <c r="BEO138" s="45"/>
      <c r="BEP138" s="45"/>
      <c r="BEQ138" s="45"/>
      <c r="BER138" s="45"/>
      <c r="BES138" s="45"/>
      <c r="BET138" s="45"/>
      <c r="BEU138" s="45"/>
      <c r="BEV138" s="45"/>
      <c r="BEW138" s="45"/>
      <c r="BEX138" s="45"/>
      <c r="BEY138" s="45"/>
      <c r="BEZ138" s="45"/>
      <c r="BFA138" s="45"/>
      <c r="BFB138" s="45"/>
      <c r="BFC138" s="45"/>
      <c r="BFD138" s="45"/>
      <c r="BFE138" s="45"/>
      <c r="BFF138" s="45"/>
      <c r="BFG138" s="45"/>
      <c r="BFH138" s="45"/>
      <c r="BFI138" s="45"/>
      <c r="BFJ138" s="45"/>
      <c r="BFK138" s="45"/>
      <c r="BFL138" s="45"/>
      <c r="BFM138" s="45"/>
      <c r="BFN138" s="45"/>
      <c r="BFO138" s="45"/>
      <c r="BFP138" s="45"/>
      <c r="BFQ138" s="45"/>
      <c r="BFR138" s="45"/>
      <c r="BFS138" s="45"/>
      <c r="BFT138" s="45"/>
      <c r="BFU138" s="45"/>
      <c r="BFV138" s="45"/>
      <c r="BFW138" s="45"/>
      <c r="BFX138" s="45"/>
      <c r="BFY138" s="45"/>
      <c r="BFZ138" s="45"/>
      <c r="BGA138" s="45"/>
      <c r="BGB138" s="45"/>
      <c r="BGC138" s="45"/>
      <c r="BGD138" s="45"/>
      <c r="BGE138" s="45"/>
      <c r="BGF138" s="45"/>
      <c r="BGG138" s="45"/>
      <c r="BGH138" s="45"/>
      <c r="BGI138" s="45"/>
      <c r="BGJ138" s="45"/>
      <c r="BGK138" s="45"/>
      <c r="BGL138" s="45"/>
      <c r="BGM138" s="45"/>
      <c r="BGN138" s="45"/>
      <c r="BGO138" s="45"/>
      <c r="BGP138" s="45"/>
      <c r="BGQ138" s="45"/>
      <c r="BGR138" s="45"/>
      <c r="BGS138" s="45"/>
      <c r="BGT138" s="45"/>
      <c r="BGU138" s="45"/>
      <c r="BGV138" s="45"/>
      <c r="BGW138" s="45"/>
      <c r="BGX138" s="45"/>
      <c r="BGY138" s="45"/>
      <c r="BGZ138" s="45"/>
      <c r="BHA138" s="45"/>
      <c r="BHB138" s="45"/>
      <c r="BHC138" s="45"/>
      <c r="BHD138" s="45"/>
      <c r="BHE138" s="45"/>
      <c r="BHF138" s="45"/>
      <c r="BHG138" s="45"/>
      <c r="BHH138" s="45"/>
      <c r="BHI138" s="45"/>
      <c r="BHJ138" s="45"/>
      <c r="BHK138" s="45"/>
      <c r="BHL138" s="45"/>
      <c r="BHM138" s="45"/>
      <c r="BHN138" s="45"/>
      <c r="BHO138" s="45"/>
      <c r="BHP138" s="45"/>
      <c r="BHQ138" s="45"/>
      <c r="BHR138" s="45"/>
      <c r="BHS138" s="45"/>
      <c r="BHT138" s="45"/>
      <c r="BHU138" s="45"/>
      <c r="BHV138" s="45"/>
      <c r="BHW138" s="45"/>
      <c r="BHX138" s="45"/>
      <c r="BHY138" s="45"/>
      <c r="BHZ138" s="45"/>
      <c r="BIA138" s="45"/>
      <c r="BIB138" s="45"/>
      <c r="BIC138" s="45"/>
      <c r="BID138" s="45"/>
      <c r="BIE138" s="45"/>
      <c r="BIF138" s="45"/>
      <c r="BIG138" s="45"/>
      <c r="BIH138" s="45"/>
      <c r="BII138" s="45"/>
      <c r="BIJ138" s="45"/>
      <c r="BIK138" s="45"/>
      <c r="BIL138" s="45"/>
      <c r="BIM138" s="45"/>
      <c r="BIN138" s="45"/>
      <c r="BIO138" s="45"/>
      <c r="BIP138" s="45"/>
      <c r="BIQ138" s="45"/>
      <c r="BIR138" s="45"/>
      <c r="BIS138" s="45"/>
      <c r="BIT138" s="45"/>
      <c r="BIU138" s="45"/>
      <c r="BIV138" s="45"/>
      <c r="BIW138" s="45"/>
      <c r="BIX138" s="45"/>
      <c r="BIY138" s="45"/>
      <c r="BIZ138" s="45"/>
      <c r="BJA138" s="45"/>
      <c r="BJB138" s="45"/>
      <c r="BJC138" s="45"/>
      <c r="BJD138" s="45"/>
      <c r="BJE138" s="45"/>
      <c r="BJF138" s="45"/>
      <c r="BJG138" s="45"/>
      <c r="BJH138" s="45"/>
      <c r="BJI138" s="45"/>
      <c r="BJJ138" s="45"/>
      <c r="BJK138" s="45"/>
      <c r="BJL138" s="45"/>
      <c r="BJM138" s="45"/>
      <c r="BJN138" s="45"/>
      <c r="BJO138" s="45"/>
      <c r="BJP138" s="45"/>
      <c r="BJQ138" s="45"/>
      <c r="BJR138" s="45"/>
      <c r="BJS138" s="45"/>
      <c r="BJT138" s="45"/>
      <c r="BJU138" s="45"/>
      <c r="BJV138" s="45"/>
      <c r="BJW138" s="45"/>
      <c r="BJX138" s="45"/>
      <c r="BJY138" s="45"/>
      <c r="BJZ138" s="45"/>
      <c r="BKA138" s="45"/>
      <c r="BKB138" s="45"/>
      <c r="BKC138" s="45"/>
      <c r="BKD138" s="45"/>
      <c r="BKE138" s="45"/>
      <c r="BKF138" s="45"/>
      <c r="BKG138" s="45"/>
      <c r="BKH138" s="45"/>
      <c r="BKI138" s="45"/>
      <c r="BKJ138" s="45"/>
      <c r="BKK138" s="45"/>
      <c r="BKL138" s="45"/>
      <c r="BKM138" s="45"/>
      <c r="BKN138" s="45"/>
      <c r="BKO138" s="45"/>
      <c r="BKP138" s="45"/>
      <c r="BKQ138" s="45"/>
      <c r="BKR138" s="45"/>
      <c r="BKS138" s="45"/>
      <c r="BKT138" s="45"/>
      <c r="BKU138" s="45"/>
      <c r="BKV138" s="45"/>
      <c r="BKW138" s="45"/>
      <c r="BKX138" s="45"/>
      <c r="BKY138" s="45"/>
      <c r="BKZ138" s="45"/>
      <c r="BLA138" s="45"/>
      <c r="BLB138" s="45"/>
      <c r="BLC138" s="45"/>
      <c r="BLD138" s="45"/>
      <c r="BLE138" s="45"/>
      <c r="BLF138" s="45"/>
      <c r="BLG138" s="45"/>
      <c r="BLH138" s="45"/>
      <c r="BLI138" s="45"/>
      <c r="BLJ138" s="45"/>
      <c r="BLK138" s="45"/>
      <c r="BLL138" s="45"/>
      <c r="BLM138" s="45"/>
      <c r="BLN138" s="45"/>
      <c r="BLO138" s="45"/>
      <c r="BLP138" s="45"/>
      <c r="BLQ138" s="45"/>
      <c r="BLR138" s="45"/>
      <c r="BLS138" s="45"/>
      <c r="BLT138" s="45"/>
      <c r="BLU138" s="45"/>
      <c r="BLV138" s="45"/>
      <c r="BLW138" s="45"/>
      <c r="BLX138" s="45"/>
      <c r="BLY138" s="45"/>
      <c r="BLZ138" s="45"/>
      <c r="BMA138" s="45"/>
      <c r="BMB138" s="45"/>
      <c r="BMC138" s="45"/>
      <c r="BMD138" s="45"/>
      <c r="BME138" s="45"/>
      <c r="BMF138" s="45"/>
      <c r="BMG138" s="45"/>
      <c r="BMH138" s="45"/>
      <c r="BMI138" s="45"/>
      <c r="BMJ138" s="45"/>
      <c r="BMK138" s="45"/>
      <c r="BML138" s="45"/>
      <c r="BMM138" s="45"/>
      <c r="BMN138" s="45"/>
      <c r="BMO138" s="45"/>
      <c r="BMP138" s="45"/>
      <c r="BMQ138" s="45"/>
      <c r="BMR138" s="45"/>
      <c r="BMS138" s="45"/>
      <c r="BMT138" s="45"/>
      <c r="BMU138" s="45"/>
      <c r="BMV138" s="45"/>
      <c r="BMW138" s="45"/>
      <c r="BMX138" s="45"/>
      <c r="BMY138" s="45"/>
      <c r="BMZ138" s="45"/>
      <c r="BNA138" s="45"/>
    </row>
    <row r="139" spans="1:1717" s="46" customFormat="1" x14ac:dyDescent="0.25">
      <c r="O139" s="45"/>
      <c r="W139" s="45"/>
      <c r="X139" s="45"/>
      <c r="Y139" s="45"/>
      <c r="Z139" s="45"/>
      <c r="AA139" s="45"/>
      <c r="AB139" s="45"/>
      <c r="AC139" s="45"/>
      <c r="AD139" s="45"/>
      <c r="AE139" s="45"/>
      <c r="AF139" s="45"/>
      <c r="AG139" s="45"/>
      <c r="AH139" s="45"/>
      <c r="AI139" s="45"/>
      <c r="AJ139" s="45"/>
      <c r="AK139" s="45"/>
      <c r="AL139" s="45"/>
      <c r="AM139" s="45"/>
      <c r="AN139" s="45"/>
      <c r="AO139" s="45"/>
      <c r="AP139" s="45"/>
      <c r="AQ139" s="45"/>
      <c r="AR139" s="45"/>
      <c r="AS139" s="45"/>
      <c r="AT139" s="45"/>
      <c r="AU139" s="45"/>
      <c r="AV139" s="45"/>
      <c r="AW139" s="45"/>
      <c r="AX139" s="45"/>
      <c r="AY139" s="45"/>
      <c r="AZ139" s="45"/>
      <c r="BA139" s="45"/>
      <c r="BB139" s="45"/>
      <c r="BC139" s="45"/>
      <c r="BD139" s="45"/>
      <c r="BE139" s="45"/>
      <c r="BF139" s="45"/>
      <c r="BG139" s="45"/>
      <c r="BH139" s="45"/>
      <c r="BI139" s="45"/>
      <c r="BJ139" s="45"/>
      <c r="BK139" s="45"/>
      <c r="BL139" s="45"/>
      <c r="BM139" s="45"/>
      <c r="BN139" s="45"/>
      <c r="BO139" s="45"/>
      <c r="BP139" s="45"/>
      <c r="BQ139" s="45"/>
      <c r="BR139" s="45"/>
      <c r="BS139" s="45"/>
      <c r="BT139" s="45"/>
      <c r="BU139" s="45"/>
      <c r="BV139" s="45"/>
      <c r="BW139" s="45"/>
      <c r="BX139" s="45"/>
      <c r="BY139" s="45"/>
      <c r="BZ139" s="45"/>
      <c r="CA139" s="45"/>
      <c r="CB139" s="45"/>
      <c r="CC139" s="45"/>
      <c r="CD139" s="45"/>
      <c r="CE139" s="45"/>
      <c r="CF139" s="45"/>
      <c r="CG139" s="45"/>
      <c r="CH139" s="45"/>
      <c r="CI139" s="45"/>
      <c r="CJ139" s="45"/>
      <c r="CK139" s="45"/>
      <c r="CL139" s="45"/>
      <c r="CM139" s="45"/>
      <c r="CN139" s="45"/>
      <c r="CO139" s="45"/>
      <c r="CP139" s="45"/>
      <c r="CQ139" s="45"/>
      <c r="CR139" s="45"/>
      <c r="CS139" s="45"/>
      <c r="CT139" s="45"/>
      <c r="CU139" s="45"/>
      <c r="CV139" s="45"/>
      <c r="CW139" s="45"/>
      <c r="CX139" s="45"/>
      <c r="CY139" s="45"/>
      <c r="CZ139" s="45"/>
      <c r="DA139" s="45"/>
      <c r="DB139" s="45"/>
      <c r="DC139" s="45"/>
      <c r="DD139" s="45"/>
      <c r="DE139" s="45"/>
      <c r="DF139" s="45"/>
      <c r="DG139" s="45"/>
      <c r="DH139" s="45"/>
      <c r="DI139" s="45"/>
      <c r="DJ139" s="45"/>
      <c r="DK139" s="45"/>
      <c r="DL139" s="45"/>
      <c r="DM139" s="45"/>
      <c r="DN139" s="45"/>
      <c r="DO139" s="45"/>
      <c r="DP139" s="45"/>
      <c r="DQ139" s="45"/>
      <c r="DR139" s="45"/>
      <c r="DS139" s="45"/>
      <c r="DT139" s="45"/>
      <c r="DU139" s="45"/>
      <c r="DV139" s="45"/>
      <c r="DW139" s="45"/>
      <c r="DX139" s="45"/>
      <c r="DY139" s="45"/>
      <c r="DZ139" s="45"/>
      <c r="EA139" s="45"/>
      <c r="EB139" s="45"/>
      <c r="EC139" s="45"/>
      <c r="ED139" s="45"/>
      <c r="EE139" s="45"/>
      <c r="EF139" s="45"/>
      <c r="EG139" s="45"/>
      <c r="EH139" s="45"/>
      <c r="EI139" s="45"/>
      <c r="EJ139" s="45"/>
      <c r="EK139" s="45"/>
      <c r="EL139" s="45"/>
      <c r="EM139" s="45"/>
      <c r="EN139" s="45"/>
      <c r="EO139" s="45"/>
      <c r="EP139" s="45"/>
      <c r="EQ139" s="45"/>
      <c r="ER139" s="45"/>
      <c r="ES139" s="45"/>
      <c r="ET139" s="45"/>
      <c r="EU139" s="45"/>
      <c r="EV139" s="45"/>
      <c r="EW139" s="45"/>
      <c r="EX139" s="45"/>
      <c r="EY139" s="45"/>
      <c r="EZ139" s="45"/>
      <c r="FA139" s="45"/>
      <c r="FB139" s="45"/>
      <c r="FC139" s="45"/>
      <c r="FD139" s="45"/>
      <c r="FE139" s="45"/>
      <c r="FF139" s="45"/>
      <c r="FG139" s="45"/>
      <c r="FH139" s="45"/>
      <c r="FI139" s="45"/>
      <c r="FJ139" s="45"/>
      <c r="FK139" s="45"/>
      <c r="FL139" s="45"/>
      <c r="FM139" s="45"/>
      <c r="FN139" s="45"/>
      <c r="FO139" s="45"/>
      <c r="FP139" s="45"/>
      <c r="FQ139" s="45"/>
      <c r="FR139" s="45"/>
      <c r="FS139" s="45"/>
      <c r="FT139" s="45"/>
      <c r="FU139" s="45"/>
      <c r="FV139" s="45"/>
      <c r="FW139" s="45"/>
      <c r="FX139" s="45"/>
      <c r="FY139" s="45"/>
      <c r="FZ139" s="45"/>
      <c r="GA139" s="45"/>
      <c r="GB139" s="45"/>
      <c r="GC139" s="45"/>
      <c r="GD139" s="45"/>
      <c r="GE139" s="45"/>
      <c r="GF139" s="45"/>
      <c r="GG139" s="45"/>
      <c r="GH139" s="45"/>
      <c r="GI139" s="45"/>
      <c r="GJ139" s="45"/>
      <c r="GK139" s="45"/>
      <c r="GL139" s="45"/>
      <c r="GM139" s="45"/>
      <c r="GN139" s="45"/>
      <c r="GO139" s="45"/>
      <c r="GP139" s="45"/>
      <c r="GQ139" s="45"/>
      <c r="GR139" s="45"/>
      <c r="GS139" s="45"/>
      <c r="GT139" s="45"/>
      <c r="GU139" s="45"/>
      <c r="GV139" s="45"/>
      <c r="GW139" s="45"/>
      <c r="GX139" s="45"/>
      <c r="GY139" s="45"/>
      <c r="GZ139" s="45"/>
      <c r="HA139" s="45"/>
      <c r="HB139" s="45"/>
      <c r="HC139" s="45"/>
      <c r="HD139" s="45"/>
      <c r="HE139" s="45"/>
      <c r="HF139" s="45"/>
      <c r="HG139" s="45"/>
      <c r="HH139" s="45"/>
      <c r="HI139" s="45"/>
      <c r="HJ139" s="45"/>
      <c r="HK139" s="45"/>
      <c r="HL139" s="45"/>
      <c r="HM139" s="45"/>
      <c r="HN139" s="45"/>
      <c r="HO139" s="45"/>
      <c r="HP139" s="45"/>
      <c r="HQ139" s="45"/>
      <c r="HR139" s="45"/>
      <c r="HS139" s="45"/>
      <c r="HT139" s="45"/>
      <c r="HU139" s="45"/>
      <c r="HV139" s="45"/>
      <c r="HW139" s="45"/>
      <c r="HX139" s="45"/>
      <c r="HY139" s="45"/>
      <c r="HZ139" s="45"/>
      <c r="IA139" s="45"/>
      <c r="IB139" s="45"/>
      <c r="IC139" s="45"/>
      <c r="ID139" s="45"/>
      <c r="IE139" s="45"/>
      <c r="IF139" s="45"/>
      <c r="IG139" s="45"/>
      <c r="IH139" s="45"/>
      <c r="II139" s="45"/>
      <c r="IJ139" s="45"/>
      <c r="IK139" s="45"/>
      <c r="IL139" s="45"/>
      <c r="IM139" s="45"/>
      <c r="IN139" s="45"/>
      <c r="IO139" s="45"/>
      <c r="IP139" s="45"/>
      <c r="IQ139" s="45"/>
      <c r="IR139" s="45"/>
      <c r="IS139" s="45"/>
      <c r="IT139" s="45"/>
      <c r="IU139" s="45"/>
      <c r="IV139" s="45"/>
      <c r="IW139" s="45"/>
      <c r="IX139" s="45"/>
      <c r="IY139" s="45"/>
      <c r="IZ139" s="45"/>
      <c r="JA139" s="45"/>
      <c r="JB139" s="45"/>
      <c r="JC139" s="45"/>
      <c r="JD139" s="45"/>
      <c r="JE139" s="45"/>
      <c r="JF139" s="45"/>
      <c r="JG139" s="45"/>
      <c r="JH139" s="45"/>
      <c r="JI139" s="45"/>
      <c r="JJ139" s="45"/>
      <c r="JK139" s="45"/>
      <c r="JL139" s="45"/>
      <c r="JM139" s="45"/>
      <c r="JN139" s="45"/>
      <c r="JO139" s="45"/>
      <c r="JP139" s="45"/>
      <c r="JQ139" s="45"/>
      <c r="JR139" s="45"/>
      <c r="JS139" s="45"/>
      <c r="JT139" s="45"/>
      <c r="JU139" s="45"/>
      <c r="JV139" s="45"/>
      <c r="JW139" s="45"/>
      <c r="JX139" s="45"/>
      <c r="JY139" s="45"/>
      <c r="JZ139" s="45"/>
      <c r="KA139" s="45"/>
      <c r="KB139" s="45"/>
      <c r="KC139" s="45"/>
      <c r="KD139" s="45"/>
      <c r="KE139" s="45"/>
      <c r="KF139" s="45"/>
      <c r="KG139" s="45"/>
      <c r="KH139" s="45"/>
      <c r="KI139" s="45"/>
      <c r="KJ139" s="45"/>
      <c r="KK139" s="45"/>
      <c r="KL139" s="45"/>
      <c r="KM139" s="45"/>
      <c r="KN139" s="45"/>
      <c r="KO139" s="45"/>
      <c r="KP139" s="45"/>
      <c r="KQ139" s="45"/>
      <c r="KR139" s="45"/>
      <c r="KS139" s="45"/>
      <c r="KT139" s="45"/>
      <c r="KU139" s="45"/>
      <c r="KV139" s="45"/>
      <c r="KW139" s="45"/>
      <c r="KX139" s="45"/>
      <c r="KY139" s="45"/>
      <c r="KZ139" s="45"/>
      <c r="LA139" s="45"/>
      <c r="LB139" s="45"/>
      <c r="LC139" s="45"/>
      <c r="LD139" s="45"/>
      <c r="LE139" s="45"/>
      <c r="LF139" s="45"/>
      <c r="LG139" s="45"/>
      <c r="LH139" s="45"/>
      <c r="LI139" s="45"/>
      <c r="LJ139" s="45"/>
      <c r="LK139" s="45"/>
      <c r="LL139" s="45"/>
      <c r="LM139" s="45"/>
      <c r="LN139" s="45"/>
      <c r="LO139" s="45"/>
      <c r="LP139" s="45"/>
      <c r="LQ139" s="45"/>
      <c r="LR139" s="45"/>
      <c r="LS139" s="45"/>
      <c r="LT139" s="45"/>
      <c r="LU139" s="45"/>
      <c r="LV139" s="45"/>
      <c r="LW139" s="45"/>
      <c r="LX139" s="45"/>
      <c r="LY139" s="45"/>
      <c r="LZ139" s="45"/>
      <c r="MA139" s="45"/>
      <c r="MB139" s="45"/>
      <c r="MC139" s="45"/>
      <c r="MD139" s="45"/>
      <c r="ME139" s="45"/>
      <c r="MF139" s="45"/>
      <c r="MG139" s="45"/>
      <c r="MH139" s="45"/>
      <c r="MI139" s="45"/>
      <c r="MJ139" s="45"/>
      <c r="MK139" s="45"/>
      <c r="ML139" s="45"/>
      <c r="MM139" s="45"/>
      <c r="MN139" s="45"/>
      <c r="MO139" s="45"/>
      <c r="MP139" s="45"/>
      <c r="MQ139" s="45"/>
      <c r="MR139" s="45"/>
      <c r="MS139" s="45"/>
      <c r="MT139" s="45"/>
      <c r="MU139" s="45"/>
      <c r="MV139" s="45"/>
      <c r="MW139" s="45"/>
      <c r="MX139" s="45"/>
      <c r="MY139" s="45"/>
      <c r="MZ139" s="45"/>
      <c r="NA139" s="45"/>
      <c r="NB139" s="45"/>
      <c r="NC139" s="45"/>
      <c r="ND139" s="45"/>
      <c r="NE139" s="45"/>
      <c r="NF139" s="45"/>
      <c r="NG139" s="45"/>
      <c r="NH139" s="45"/>
      <c r="NI139" s="45"/>
      <c r="NJ139" s="45"/>
      <c r="NK139" s="45"/>
      <c r="NL139" s="45"/>
      <c r="NM139" s="45"/>
      <c r="NN139" s="45"/>
      <c r="NO139" s="45"/>
      <c r="NP139" s="45"/>
      <c r="NQ139" s="45"/>
      <c r="NR139" s="45"/>
      <c r="NS139" s="45"/>
      <c r="NT139" s="45"/>
      <c r="NU139" s="45"/>
      <c r="NV139" s="45"/>
      <c r="NW139" s="45"/>
      <c r="NX139" s="45"/>
      <c r="NY139" s="45"/>
      <c r="NZ139" s="45"/>
      <c r="OA139" s="45"/>
      <c r="OB139" s="45"/>
      <c r="OC139" s="45"/>
      <c r="OD139" s="45"/>
      <c r="OE139" s="45"/>
      <c r="OF139" s="45"/>
      <c r="OG139" s="45"/>
      <c r="OH139" s="45"/>
      <c r="OI139" s="45"/>
      <c r="OJ139" s="45"/>
      <c r="OK139" s="45"/>
      <c r="OL139" s="45"/>
      <c r="OM139" s="45"/>
      <c r="ON139" s="45"/>
      <c r="OO139" s="45"/>
      <c r="OP139" s="45"/>
      <c r="OQ139" s="45"/>
      <c r="OR139" s="45"/>
      <c r="OS139" s="45"/>
      <c r="OT139" s="45"/>
      <c r="OU139" s="45"/>
      <c r="OV139" s="45"/>
      <c r="OW139" s="45"/>
      <c r="OX139" s="45"/>
      <c r="OY139" s="45"/>
      <c r="OZ139" s="45"/>
      <c r="PA139" s="45"/>
      <c r="PB139" s="45"/>
      <c r="PC139" s="45"/>
      <c r="PD139" s="45"/>
      <c r="PE139" s="45"/>
      <c r="PF139" s="45"/>
      <c r="PG139" s="45"/>
      <c r="PH139" s="45"/>
      <c r="PI139" s="45"/>
      <c r="PJ139" s="45"/>
      <c r="PK139" s="45"/>
      <c r="PL139" s="45"/>
      <c r="PM139" s="45"/>
      <c r="PN139" s="45"/>
      <c r="PO139" s="45"/>
      <c r="PP139" s="45"/>
      <c r="PQ139" s="45"/>
      <c r="PR139" s="45"/>
      <c r="PS139" s="45"/>
      <c r="PT139" s="45"/>
      <c r="PU139" s="45"/>
      <c r="PV139" s="45"/>
      <c r="PW139" s="45"/>
      <c r="PX139" s="45"/>
      <c r="PY139" s="45"/>
      <c r="PZ139" s="45"/>
      <c r="QA139" s="45"/>
      <c r="QB139" s="45"/>
      <c r="QC139" s="45"/>
      <c r="QD139" s="45"/>
      <c r="QE139" s="45"/>
      <c r="QF139" s="45"/>
      <c r="QG139" s="45"/>
      <c r="QH139" s="45"/>
      <c r="QI139" s="45"/>
      <c r="QJ139" s="45"/>
      <c r="QK139" s="45"/>
      <c r="QL139" s="45"/>
      <c r="QM139" s="45"/>
      <c r="QN139" s="45"/>
      <c r="QO139" s="45"/>
      <c r="QP139" s="45"/>
      <c r="QQ139" s="45"/>
      <c r="QR139" s="45"/>
      <c r="QS139" s="45"/>
      <c r="QT139" s="45"/>
      <c r="QU139" s="45"/>
      <c r="QV139" s="45"/>
      <c r="QW139" s="45"/>
      <c r="QX139" s="45"/>
      <c r="QY139" s="45"/>
      <c r="QZ139" s="45"/>
      <c r="RA139" s="45"/>
      <c r="RB139" s="45"/>
      <c r="RC139" s="45"/>
      <c r="RD139" s="45"/>
      <c r="RE139" s="45"/>
      <c r="RF139" s="45"/>
      <c r="RG139" s="45"/>
      <c r="RH139" s="45"/>
      <c r="RI139" s="45"/>
      <c r="RJ139" s="45"/>
      <c r="RK139" s="45"/>
      <c r="RL139" s="45"/>
      <c r="RM139" s="45"/>
      <c r="RN139" s="45"/>
      <c r="RO139" s="45"/>
      <c r="RP139" s="45"/>
      <c r="RQ139" s="45"/>
      <c r="RR139" s="45"/>
      <c r="RS139" s="45"/>
      <c r="RT139" s="45"/>
      <c r="RU139" s="45"/>
      <c r="RV139" s="45"/>
      <c r="RW139" s="45"/>
      <c r="RX139" s="45"/>
      <c r="RY139" s="45"/>
      <c r="RZ139" s="45"/>
      <c r="SA139" s="45"/>
      <c r="SB139" s="45"/>
      <c r="SC139" s="45"/>
      <c r="SD139" s="45"/>
      <c r="SE139" s="45"/>
      <c r="SF139" s="45"/>
      <c r="SG139" s="45"/>
      <c r="SH139" s="45"/>
      <c r="SI139" s="45"/>
      <c r="SJ139" s="45"/>
      <c r="SK139" s="45"/>
      <c r="SL139" s="45"/>
      <c r="SM139" s="45"/>
      <c r="SN139" s="45"/>
      <c r="SO139" s="45"/>
      <c r="SP139" s="45"/>
      <c r="SQ139" s="45"/>
      <c r="SR139" s="45"/>
      <c r="SS139" s="45"/>
      <c r="ST139" s="45"/>
      <c r="SU139" s="45"/>
      <c r="SV139" s="45"/>
      <c r="SW139" s="45"/>
      <c r="SX139" s="45"/>
      <c r="SY139" s="45"/>
      <c r="SZ139" s="45"/>
      <c r="TA139" s="45"/>
      <c r="TB139" s="45"/>
      <c r="TC139" s="45"/>
      <c r="TD139" s="45"/>
      <c r="TE139" s="45"/>
      <c r="TF139" s="45"/>
      <c r="TG139" s="45"/>
      <c r="TH139" s="45"/>
      <c r="TI139" s="45"/>
      <c r="TJ139" s="45"/>
      <c r="TK139" s="45"/>
      <c r="TL139" s="45"/>
      <c r="TM139" s="45"/>
      <c r="TN139" s="45"/>
      <c r="TO139" s="45"/>
      <c r="TP139" s="45"/>
      <c r="TQ139" s="45"/>
      <c r="TR139" s="45"/>
      <c r="TS139" s="45"/>
      <c r="TT139" s="45"/>
      <c r="TU139" s="45"/>
      <c r="TV139" s="45"/>
      <c r="TW139" s="45"/>
      <c r="TX139" s="45"/>
      <c r="TY139" s="45"/>
      <c r="TZ139" s="45"/>
      <c r="UA139" s="45"/>
      <c r="UB139" s="45"/>
      <c r="UC139" s="45"/>
      <c r="UD139" s="45"/>
      <c r="UE139" s="45"/>
      <c r="UF139" s="45"/>
      <c r="UG139" s="45"/>
      <c r="UH139" s="45"/>
      <c r="UI139" s="45"/>
      <c r="UJ139" s="45"/>
      <c r="UK139" s="45"/>
      <c r="UL139" s="45"/>
      <c r="UM139" s="45"/>
      <c r="UN139" s="45"/>
      <c r="UO139" s="45"/>
      <c r="UP139" s="45"/>
      <c r="UQ139" s="45"/>
      <c r="UR139" s="45"/>
      <c r="US139" s="45"/>
      <c r="UT139" s="45"/>
      <c r="UU139" s="45"/>
      <c r="UV139" s="45"/>
      <c r="UW139" s="45"/>
      <c r="UX139" s="45"/>
      <c r="UY139" s="45"/>
      <c r="UZ139" s="45"/>
      <c r="VA139" s="45"/>
      <c r="VB139" s="45"/>
      <c r="VC139" s="45"/>
      <c r="VD139" s="45"/>
      <c r="VE139" s="45"/>
      <c r="VF139" s="45"/>
      <c r="VG139" s="45"/>
      <c r="VH139" s="45"/>
      <c r="VI139" s="45"/>
      <c r="VJ139" s="45"/>
      <c r="VK139" s="45"/>
      <c r="VL139" s="45"/>
      <c r="VM139" s="45"/>
      <c r="VN139" s="45"/>
      <c r="VO139" s="45"/>
      <c r="VP139" s="45"/>
      <c r="VQ139" s="45"/>
      <c r="VR139" s="45"/>
      <c r="VS139" s="45"/>
      <c r="VT139" s="45"/>
      <c r="VU139" s="45"/>
      <c r="VV139" s="45"/>
      <c r="VW139" s="45"/>
      <c r="VX139" s="45"/>
      <c r="VY139" s="45"/>
      <c r="VZ139" s="45"/>
      <c r="WA139" s="45"/>
      <c r="WB139" s="45"/>
      <c r="WC139" s="45"/>
      <c r="WD139" s="45"/>
      <c r="WE139" s="45"/>
      <c r="WF139" s="45"/>
      <c r="WG139" s="45"/>
      <c r="WH139" s="45"/>
      <c r="WI139" s="45"/>
      <c r="WJ139" s="45"/>
      <c r="WK139" s="45"/>
      <c r="WL139" s="45"/>
      <c r="WM139" s="45"/>
      <c r="WN139" s="45"/>
      <c r="WO139" s="45"/>
      <c r="WP139" s="45"/>
      <c r="WQ139" s="45"/>
      <c r="WR139" s="45"/>
      <c r="WS139" s="45"/>
      <c r="WT139" s="45"/>
      <c r="WU139" s="45"/>
      <c r="WV139" s="45"/>
      <c r="WW139" s="45"/>
      <c r="WX139" s="45"/>
      <c r="WY139" s="45"/>
      <c r="WZ139" s="45"/>
      <c r="XA139" s="45"/>
      <c r="XB139" s="45"/>
      <c r="XC139" s="45"/>
      <c r="XD139" s="45"/>
      <c r="XE139" s="45"/>
      <c r="XF139" s="45"/>
      <c r="XG139" s="45"/>
      <c r="XH139" s="45"/>
      <c r="XI139" s="45"/>
      <c r="XJ139" s="45"/>
      <c r="XK139" s="45"/>
      <c r="XL139" s="45"/>
      <c r="XM139" s="45"/>
      <c r="XN139" s="45"/>
      <c r="XO139" s="45"/>
      <c r="XP139" s="45"/>
      <c r="XQ139" s="45"/>
      <c r="XR139" s="45"/>
      <c r="XS139" s="45"/>
      <c r="XT139" s="45"/>
      <c r="XU139" s="45"/>
      <c r="XV139" s="45"/>
      <c r="XW139" s="45"/>
      <c r="XX139" s="45"/>
      <c r="XY139" s="45"/>
      <c r="XZ139" s="45"/>
      <c r="YA139" s="45"/>
      <c r="YB139" s="45"/>
      <c r="YC139" s="45"/>
      <c r="YD139" s="45"/>
      <c r="YE139" s="45"/>
      <c r="YF139" s="45"/>
      <c r="YG139" s="45"/>
      <c r="YH139" s="45"/>
      <c r="YI139" s="45"/>
      <c r="YJ139" s="45"/>
      <c r="YK139" s="45"/>
      <c r="YL139" s="45"/>
      <c r="YM139" s="45"/>
      <c r="YN139" s="45"/>
      <c r="YO139" s="45"/>
      <c r="YP139" s="45"/>
      <c r="YQ139" s="45"/>
      <c r="YR139" s="45"/>
      <c r="YS139" s="45"/>
      <c r="YT139" s="45"/>
      <c r="YU139" s="45"/>
      <c r="YV139" s="45"/>
      <c r="YW139" s="45"/>
      <c r="YX139" s="45"/>
      <c r="YY139" s="45"/>
      <c r="YZ139" s="45"/>
      <c r="ZA139" s="45"/>
      <c r="ZB139" s="45"/>
      <c r="ZC139" s="45"/>
      <c r="ZD139" s="45"/>
      <c r="ZE139" s="45"/>
      <c r="ZF139" s="45"/>
      <c r="ZG139" s="45"/>
      <c r="ZH139" s="45"/>
      <c r="ZI139" s="45"/>
      <c r="ZJ139" s="45"/>
      <c r="ZK139" s="45"/>
      <c r="ZL139" s="45"/>
      <c r="ZM139" s="45"/>
      <c r="ZN139" s="45"/>
      <c r="ZO139" s="45"/>
      <c r="ZP139" s="45"/>
      <c r="ZQ139" s="45"/>
      <c r="ZR139" s="45"/>
      <c r="ZS139" s="45"/>
      <c r="ZT139" s="45"/>
      <c r="ZU139" s="45"/>
      <c r="ZV139" s="45"/>
      <c r="ZW139" s="45"/>
      <c r="ZX139" s="45"/>
      <c r="ZY139" s="45"/>
      <c r="ZZ139" s="45"/>
      <c r="AAA139" s="45"/>
      <c r="AAB139" s="45"/>
      <c r="AAC139" s="45"/>
      <c r="AAD139" s="45"/>
      <c r="AAE139" s="45"/>
      <c r="AAF139" s="45"/>
      <c r="AAG139" s="45"/>
      <c r="AAH139" s="45"/>
      <c r="AAI139" s="45"/>
      <c r="AAJ139" s="45"/>
      <c r="AAK139" s="45"/>
      <c r="AAL139" s="45"/>
      <c r="AAM139" s="45"/>
      <c r="AAN139" s="45"/>
      <c r="AAO139" s="45"/>
      <c r="AAP139" s="45"/>
      <c r="AAQ139" s="45"/>
      <c r="AAR139" s="45"/>
      <c r="AAS139" s="45"/>
      <c r="AAT139" s="45"/>
      <c r="AAU139" s="45"/>
      <c r="AAV139" s="45"/>
      <c r="AAW139" s="45"/>
      <c r="AAX139" s="45"/>
      <c r="AAY139" s="45"/>
      <c r="AAZ139" s="45"/>
      <c r="ABA139" s="45"/>
      <c r="ABB139" s="45"/>
      <c r="ABC139" s="45"/>
      <c r="ABD139" s="45"/>
      <c r="ABE139" s="45"/>
      <c r="ABF139" s="45"/>
      <c r="ABG139" s="45"/>
      <c r="ABH139" s="45"/>
      <c r="ABI139" s="45"/>
      <c r="ABJ139" s="45"/>
      <c r="ABK139" s="45"/>
      <c r="ABL139" s="45"/>
      <c r="ABM139" s="45"/>
      <c r="ABN139" s="45"/>
      <c r="ABO139" s="45"/>
      <c r="ABP139" s="45"/>
      <c r="ABQ139" s="45"/>
      <c r="ABR139" s="45"/>
      <c r="ABS139" s="45"/>
      <c r="ABT139" s="45"/>
      <c r="ABU139" s="45"/>
      <c r="ABV139" s="45"/>
      <c r="ABW139" s="45"/>
      <c r="ABX139" s="45"/>
      <c r="ABY139" s="45"/>
      <c r="ABZ139" s="45"/>
      <c r="ACA139" s="45"/>
      <c r="ACB139" s="45"/>
      <c r="ACC139" s="45"/>
      <c r="ACD139" s="45"/>
      <c r="ACE139" s="45"/>
      <c r="ACF139" s="45"/>
      <c r="ACG139" s="45"/>
      <c r="ACH139" s="45"/>
      <c r="ACI139" s="45"/>
      <c r="ACJ139" s="45"/>
      <c r="ACK139" s="45"/>
      <c r="ACL139" s="45"/>
      <c r="ACM139" s="45"/>
      <c r="ACN139" s="45"/>
      <c r="ACO139" s="45"/>
      <c r="ACP139" s="45"/>
      <c r="ACQ139" s="45"/>
      <c r="ACR139" s="45"/>
      <c r="ACS139" s="45"/>
      <c r="ACT139" s="45"/>
      <c r="ACU139" s="45"/>
      <c r="ACV139" s="45"/>
      <c r="ACW139" s="45"/>
      <c r="ACX139" s="45"/>
      <c r="ACY139" s="45"/>
      <c r="ACZ139" s="45"/>
      <c r="ADA139" s="45"/>
      <c r="ADB139" s="45"/>
      <c r="ADC139" s="45"/>
      <c r="ADD139" s="45"/>
      <c r="ADE139" s="45"/>
      <c r="ADF139" s="45"/>
      <c r="ADG139" s="45"/>
      <c r="ADH139" s="45"/>
      <c r="ADI139" s="45"/>
      <c r="ADJ139" s="45"/>
      <c r="ADK139" s="45"/>
      <c r="ADL139" s="45"/>
      <c r="ADM139" s="45"/>
      <c r="ADN139" s="45"/>
      <c r="ADO139" s="45"/>
      <c r="ADP139" s="45"/>
      <c r="ADQ139" s="45"/>
      <c r="ADR139" s="45"/>
      <c r="ADS139" s="45"/>
      <c r="ADT139" s="45"/>
      <c r="ADU139" s="45"/>
      <c r="ADV139" s="45"/>
      <c r="ADW139" s="45"/>
      <c r="ADX139" s="45"/>
      <c r="ADY139" s="45"/>
      <c r="ADZ139" s="45"/>
      <c r="AEA139" s="45"/>
      <c r="AEB139" s="45"/>
      <c r="AEC139" s="45"/>
      <c r="AED139" s="45"/>
      <c r="AEE139" s="45"/>
      <c r="AEF139" s="45"/>
      <c r="AEG139" s="45"/>
      <c r="AEH139" s="45"/>
      <c r="AEI139" s="45"/>
      <c r="AEJ139" s="45"/>
      <c r="AEK139" s="45"/>
      <c r="AEL139" s="45"/>
      <c r="AEM139" s="45"/>
      <c r="AEN139" s="45"/>
      <c r="AEO139" s="45"/>
      <c r="AEP139" s="45"/>
      <c r="AEQ139" s="45"/>
      <c r="AER139" s="45"/>
      <c r="AES139" s="45"/>
      <c r="AET139" s="45"/>
      <c r="AEU139" s="45"/>
      <c r="AEV139" s="45"/>
      <c r="AEW139" s="45"/>
      <c r="AEX139" s="45"/>
      <c r="AEY139" s="45"/>
      <c r="AEZ139" s="45"/>
      <c r="AFA139" s="45"/>
      <c r="AFB139" s="45"/>
      <c r="AFC139" s="45"/>
      <c r="AFD139" s="45"/>
      <c r="AFE139" s="45"/>
      <c r="AFF139" s="45"/>
      <c r="AFG139" s="45"/>
      <c r="AFH139" s="45"/>
      <c r="AFI139" s="45"/>
      <c r="AFJ139" s="45"/>
      <c r="AFK139" s="45"/>
      <c r="AFL139" s="45"/>
      <c r="AFM139" s="45"/>
      <c r="AFN139" s="45"/>
      <c r="AFO139" s="45"/>
      <c r="AFP139" s="45"/>
      <c r="AFQ139" s="45"/>
      <c r="AFR139" s="45"/>
      <c r="AFS139" s="45"/>
      <c r="AFT139" s="45"/>
      <c r="AFU139" s="45"/>
      <c r="AFV139" s="45"/>
      <c r="AFW139" s="45"/>
      <c r="AFX139" s="45"/>
      <c r="AFY139" s="45"/>
      <c r="AFZ139" s="45"/>
      <c r="AGA139" s="45"/>
      <c r="AGB139" s="45"/>
      <c r="AGC139" s="45"/>
      <c r="AGD139" s="45"/>
      <c r="AGE139" s="45"/>
      <c r="AGF139" s="45"/>
      <c r="AGG139" s="45"/>
      <c r="AGH139" s="45"/>
      <c r="AGI139" s="45"/>
      <c r="AGJ139" s="45"/>
      <c r="AGK139" s="45"/>
      <c r="AGL139" s="45"/>
      <c r="AGM139" s="45"/>
      <c r="AGN139" s="45"/>
      <c r="AGO139" s="45"/>
      <c r="AGP139" s="45"/>
      <c r="AGQ139" s="45"/>
      <c r="AGR139" s="45"/>
      <c r="AGS139" s="45"/>
      <c r="AGT139" s="45"/>
      <c r="AGU139" s="45"/>
      <c r="AGV139" s="45"/>
      <c r="AGW139" s="45"/>
      <c r="AGX139" s="45"/>
      <c r="AGY139" s="45"/>
      <c r="AGZ139" s="45"/>
      <c r="AHA139" s="45"/>
      <c r="AHB139" s="45"/>
      <c r="AHC139" s="45"/>
      <c r="AHD139" s="45"/>
      <c r="AHE139" s="45"/>
      <c r="AHF139" s="45"/>
      <c r="AHG139" s="45"/>
      <c r="AHH139" s="45"/>
      <c r="AHI139" s="45"/>
      <c r="AHJ139" s="45"/>
      <c r="AHK139" s="45"/>
      <c r="AHL139" s="45"/>
      <c r="AHM139" s="45"/>
      <c r="AHN139" s="45"/>
      <c r="AHO139" s="45"/>
      <c r="AHP139" s="45"/>
      <c r="AHQ139" s="45"/>
      <c r="AHR139" s="45"/>
      <c r="AHS139" s="45"/>
      <c r="AHT139" s="45"/>
      <c r="AHU139" s="45"/>
      <c r="AHV139" s="45"/>
      <c r="AHW139" s="45"/>
      <c r="AHX139" s="45"/>
      <c r="AHY139" s="45"/>
      <c r="AHZ139" s="45"/>
      <c r="AIA139" s="45"/>
      <c r="AIB139" s="45"/>
      <c r="AIC139" s="45"/>
      <c r="AID139" s="45"/>
      <c r="AIE139" s="45"/>
      <c r="AIF139" s="45"/>
      <c r="AIG139" s="45"/>
      <c r="AIH139" s="45"/>
      <c r="AII139" s="45"/>
      <c r="AIJ139" s="45"/>
      <c r="AIK139" s="45"/>
      <c r="AIL139" s="45"/>
      <c r="AIM139" s="45"/>
      <c r="AIN139" s="45"/>
      <c r="AIO139" s="45"/>
      <c r="AIP139" s="45"/>
      <c r="AIQ139" s="45"/>
      <c r="AIR139" s="45"/>
      <c r="AIS139" s="45"/>
      <c r="AIT139" s="45"/>
      <c r="AIU139" s="45"/>
      <c r="AIV139" s="45"/>
      <c r="AIW139" s="45"/>
      <c r="AIX139" s="45"/>
      <c r="AIY139" s="45"/>
      <c r="AIZ139" s="45"/>
      <c r="AJA139" s="45"/>
      <c r="AJB139" s="45"/>
      <c r="AJC139" s="45"/>
      <c r="AJD139" s="45"/>
      <c r="AJE139" s="45"/>
      <c r="AJF139" s="45"/>
      <c r="AJG139" s="45"/>
      <c r="AJH139" s="45"/>
      <c r="AJI139" s="45"/>
      <c r="AJJ139" s="45"/>
      <c r="AJK139" s="45"/>
      <c r="AJL139" s="45"/>
      <c r="AJM139" s="45"/>
      <c r="AJN139" s="45"/>
      <c r="AJO139" s="45"/>
      <c r="AJP139" s="45"/>
      <c r="AJQ139" s="45"/>
      <c r="AJR139" s="45"/>
      <c r="AJS139" s="45"/>
      <c r="AJT139" s="45"/>
      <c r="AJU139" s="45"/>
      <c r="AJV139" s="45"/>
      <c r="AJW139" s="45"/>
      <c r="AJX139" s="45"/>
      <c r="AJY139" s="45"/>
      <c r="AJZ139" s="45"/>
      <c r="AKA139" s="45"/>
      <c r="AKB139" s="45"/>
      <c r="AKC139" s="45"/>
      <c r="AKD139" s="45"/>
      <c r="AKE139" s="45"/>
      <c r="AKF139" s="45"/>
      <c r="AKG139" s="45"/>
      <c r="AKH139" s="45"/>
      <c r="AKI139" s="45"/>
      <c r="AKJ139" s="45"/>
      <c r="AKK139" s="45"/>
      <c r="AKL139" s="45"/>
      <c r="AKM139" s="45"/>
      <c r="AKN139" s="45"/>
      <c r="AKO139" s="45"/>
      <c r="AKP139" s="45"/>
      <c r="AKQ139" s="45"/>
      <c r="AKR139" s="45"/>
      <c r="AKS139" s="45"/>
      <c r="AKT139" s="45"/>
      <c r="AKU139" s="45"/>
      <c r="AKV139" s="45"/>
      <c r="AKW139" s="45"/>
      <c r="AKX139" s="45"/>
      <c r="AKY139" s="45"/>
      <c r="AKZ139" s="45"/>
      <c r="ALA139" s="45"/>
      <c r="ALB139" s="45"/>
      <c r="ALC139" s="45"/>
      <c r="ALD139" s="45"/>
      <c r="ALE139" s="45"/>
      <c r="ALF139" s="45"/>
      <c r="ALG139" s="45"/>
      <c r="ALH139" s="45"/>
      <c r="ALI139" s="45"/>
      <c r="ALJ139" s="45"/>
      <c r="ALK139" s="45"/>
      <c r="ALL139" s="45"/>
      <c r="ALM139" s="45"/>
      <c r="ALN139" s="45"/>
      <c r="ALO139" s="45"/>
      <c r="ALP139" s="45"/>
      <c r="ALQ139" s="45"/>
      <c r="ALR139" s="45"/>
      <c r="ALS139" s="45"/>
      <c r="ALT139" s="45"/>
      <c r="ALU139" s="45"/>
      <c r="ALV139" s="45"/>
      <c r="ALW139" s="45"/>
      <c r="ALX139" s="45"/>
      <c r="ALY139" s="45"/>
      <c r="ALZ139" s="45"/>
      <c r="AMA139" s="45"/>
      <c r="AMB139" s="45"/>
      <c r="AMC139" s="45"/>
      <c r="AMD139" s="45"/>
      <c r="AME139" s="45"/>
      <c r="AMF139" s="45"/>
      <c r="AMG139" s="45"/>
      <c r="AMH139" s="45"/>
      <c r="AMI139" s="45"/>
      <c r="AMJ139" s="45"/>
      <c r="AMK139" s="45"/>
      <c r="AML139" s="45"/>
      <c r="AMM139" s="45"/>
      <c r="AMN139" s="45"/>
      <c r="AMO139" s="45"/>
      <c r="AMP139" s="45"/>
      <c r="AMQ139" s="45"/>
      <c r="AMR139" s="45"/>
      <c r="AMS139" s="45"/>
      <c r="AMT139" s="45"/>
      <c r="AMU139" s="45"/>
      <c r="AMV139" s="45"/>
      <c r="AMW139" s="45"/>
      <c r="AMX139" s="45"/>
      <c r="AMY139" s="45"/>
      <c r="AMZ139" s="45"/>
      <c r="ANA139" s="45"/>
      <c r="ANB139" s="45"/>
      <c r="ANC139" s="45"/>
      <c r="AND139" s="45"/>
      <c r="ANE139" s="45"/>
      <c r="ANF139" s="45"/>
      <c r="ANG139" s="45"/>
      <c r="ANH139" s="45"/>
      <c r="ANI139" s="45"/>
      <c r="ANJ139" s="45"/>
      <c r="ANK139" s="45"/>
      <c r="ANL139" s="45"/>
      <c r="ANM139" s="45"/>
      <c r="ANN139" s="45"/>
      <c r="ANO139" s="45"/>
      <c r="ANP139" s="45"/>
      <c r="ANQ139" s="45"/>
      <c r="ANR139" s="45"/>
      <c r="ANS139" s="45"/>
      <c r="ANT139" s="45"/>
      <c r="ANU139" s="45"/>
      <c r="ANV139" s="45"/>
      <c r="ANW139" s="45"/>
      <c r="ANX139" s="45"/>
      <c r="ANY139" s="45"/>
      <c r="ANZ139" s="45"/>
      <c r="AOA139" s="45"/>
      <c r="AOB139" s="45"/>
      <c r="AOC139" s="45"/>
      <c r="AOD139" s="45"/>
      <c r="AOE139" s="45"/>
      <c r="AOF139" s="45"/>
      <c r="AOG139" s="45"/>
      <c r="AOH139" s="45"/>
      <c r="AOI139" s="45"/>
      <c r="AOJ139" s="45"/>
      <c r="AOK139" s="45"/>
      <c r="AOL139" s="45"/>
      <c r="AOM139" s="45"/>
      <c r="AON139" s="45"/>
      <c r="AOO139" s="45"/>
      <c r="AOP139" s="45"/>
      <c r="AOQ139" s="45"/>
      <c r="AOR139" s="45"/>
      <c r="AOS139" s="45"/>
      <c r="AOT139" s="45"/>
      <c r="AOU139" s="45"/>
      <c r="AOV139" s="45"/>
      <c r="AOW139" s="45"/>
      <c r="AOX139" s="45"/>
      <c r="AOY139" s="45"/>
      <c r="AOZ139" s="45"/>
      <c r="APA139" s="45"/>
      <c r="APB139" s="45"/>
      <c r="APC139" s="45"/>
      <c r="APD139" s="45"/>
      <c r="APE139" s="45"/>
      <c r="APF139" s="45"/>
      <c r="APG139" s="45"/>
      <c r="APH139" s="45"/>
      <c r="API139" s="45"/>
      <c r="APJ139" s="45"/>
      <c r="APK139" s="45"/>
      <c r="APL139" s="45"/>
      <c r="APM139" s="45"/>
      <c r="APN139" s="45"/>
      <c r="APO139" s="45"/>
      <c r="APP139" s="45"/>
      <c r="APQ139" s="45"/>
      <c r="APR139" s="45"/>
      <c r="APS139" s="45"/>
      <c r="APT139" s="45"/>
      <c r="APU139" s="45"/>
      <c r="APV139" s="45"/>
      <c r="APW139" s="45"/>
      <c r="APX139" s="45"/>
      <c r="APY139" s="45"/>
      <c r="APZ139" s="45"/>
      <c r="AQA139" s="45"/>
      <c r="AQB139" s="45"/>
      <c r="AQC139" s="45"/>
      <c r="AQD139" s="45"/>
      <c r="AQE139" s="45"/>
      <c r="AQF139" s="45"/>
      <c r="AQG139" s="45"/>
      <c r="AQH139" s="45"/>
      <c r="AQI139" s="45"/>
      <c r="AQJ139" s="45"/>
      <c r="AQK139" s="45"/>
      <c r="AQL139" s="45"/>
      <c r="AQM139" s="45"/>
      <c r="AQN139" s="45"/>
      <c r="AQO139" s="45"/>
      <c r="AQP139" s="45"/>
      <c r="AQQ139" s="45"/>
      <c r="AQR139" s="45"/>
      <c r="AQS139" s="45"/>
      <c r="AQT139" s="45"/>
      <c r="AQU139" s="45"/>
      <c r="AQV139" s="45"/>
      <c r="AQW139" s="45"/>
      <c r="AQX139" s="45"/>
      <c r="AQY139" s="45"/>
      <c r="AQZ139" s="45"/>
      <c r="ARA139" s="45"/>
      <c r="ARB139" s="45"/>
      <c r="ARC139" s="45"/>
      <c r="ARD139" s="45"/>
      <c r="ARE139" s="45"/>
      <c r="ARF139" s="45"/>
      <c r="ARG139" s="45"/>
      <c r="ARH139" s="45"/>
      <c r="ARI139" s="45"/>
      <c r="ARJ139" s="45"/>
      <c r="ARK139" s="45"/>
      <c r="ARL139" s="45"/>
      <c r="ARM139" s="45"/>
      <c r="ARN139" s="45"/>
      <c r="ARO139" s="45"/>
      <c r="ARP139" s="45"/>
      <c r="ARQ139" s="45"/>
      <c r="ARR139" s="45"/>
      <c r="ARS139" s="45"/>
      <c r="ART139" s="45"/>
      <c r="ARU139" s="45"/>
      <c r="ARV139" s="45"/>
      <c r="ARW139" s="45"/>
      <c r="ARX139" s="45"/>
      <c r="ARY139" s="45"/>
      <c r="ARZ139" s="45"/>
      <c r="ASA139" s="45"/>
      <c r="ASB139" s="45"/>
      <c r="ASC139" s="45"/>
      <c r="ASD139" s="45"/>
      <c r="ASE139" s="45"/>
      <c r="ASF139" s="45"/>
      <c r="ASG139" s="45"/>
      <c r="ASH139" s="45"/>
      <c r="ASI139" s="45"/>
      <c r="ASJ139" s="45"/>
      <c r="ASK139" s="45"/>
      <c r="ASL139" s="45"/>
      <c r="ASM139" s="45"/>
      <c r="ASN139" s="45"/>
      <c r="ASO139" s="45"/>
      <c r="ASP139" s="45"/>
      <c r="ASQ139" s="45"/>
      <c r="ASR139" s="45"/>
      <c r="ASS139" s="45"/>
      <c r="AST139" s="45"/>
      <c r="ASU139" s="45"/>
      <c r="ASV139" s="45"/>
      <c r="ASW139" s="45"/>
      <c r="ASX139" s="45"/>
      <c r="ASY139" s="45"/>
      <c r="ASZ139" s="45"/>
      <c r="ATA139" s="45"/>
      <c r="ATB139" s="45"/>
      <c r="ATC139" s="45"/>
      <c r="ATD139" s="45"/>
      <c r="ATE139" s="45"/>
      <c r="ATF139" s="45"/>
      <c r="ATG139" s="45"/>
      <c r="ATH139" s="45"/>
      <c r="ATI139" s="45"/>
      <c r="ATJ139" s="45"/>
      <c r="ATK139" s="45"/>
      <c r="ATL139" s="45"/>
      <c r="ATM139" s="45"/>
      <c r="ATN139" s="45"/>
      <c r="ATO139" s="45"/>
      <c r="ATP139" s="45"/>
      <c r="ATQ139" s="45"/>
      <c r="ATR139" s="45"/>
      <c r="ATS139" s="45"/>
      <c r="ATT139" s="45"/>
      <c r="ATU139" s="45"/>
      <c r="ATV139" s="45"/>
      <c r="ATW139" s="45"/>
      <c r="ATX139" s="45"/>
      <c r="ATY139" s="45"/>
      <c r="ATZ139" s="45"/>
      <c r="AUA139" s="45"/>
      <c r="AUB139" s="45"/>
      <c r="AUC139" s="45"/>
      <c r="AUD139" s="45"/>
      <c r="AUE139" s="45"/>
      <c r="AUF139" s="45"/>
      <c r="AUG139" s="45"/>
      <c r="AUH139" s="45"/>
      <c r="AUI139" s="45"/>
      <c r="AUJ139" s="45"/>
      <c r="AUK139" s="45"/>
      <c r="AUL139" s="45"/>
      <c r="AUM139" s="45"/>
      <c r="AUN139" s="45"/>
      <c r="AUO139" s="45"/>
      <c r="AUP139" s="45"/>
      <c r="AUQ139" s="45"/>
      <c r="AUR139" s="45"/>
      <c r="AUS139" s="45"/>
      <c r="AUT139" s="45"/>
      <c r="AUU139" s="45"/>
      <c r="AUV139" s="45"/>
      <c r="AUW139" s="45"/>
      <c r="AUX139" s="45"/>
      <c r="AUY139" s="45"/>
      <c r="AUZ139" s="45"/>
      <c r="AVA139" s="45"/>
      <c r="AVB139" s="45"/>
      <c r="AVC139" s="45"/>
      <c r="AVD139" s="45"/>
      <c r="AVE139" s="45"/>
      <c r="AVF139" s="45"/>
      <c r="AVG139" s="45"/>
      <c r="AVH139" s="45"/>
      <c r="AVI139" s="45"/>
      <c r="AVJ139" s="45"/>
      <c r="AVK139" s="45"/>
      <c r="AVL139" s="45"/>
      <c r="AVM139" s="45"/>
      <c r="AVN139" s="45"/>
      <c r="AVO139" s="45"/>
      <c r="AVP139" s="45"/>
      <c r="AVQ139" s="45"/>
      <c r="AVR139" s="45"/>
      <c r="AVS139" s="45"/>
      <c r="AVT139" s="45"/>
      <c r="AVU139" s="45"/>
      <c r="AVV139" s="45"/>
      <c r="AVW139" s="45"/>
      <c r="AVX139" s="45"/>
      <c r="AVY139" s="45"/>
      <c r="AVZ139" s="45"/>
      <c r="AWA139" s="45"/>
      <c r="AWB139" s="45"/>
      <c r="AWC139" s="45"/>
      <c r="AWD139" s="45"/>
      <c r="AWE139" s="45"/>
      <c r="AWF139" s="45"/>
      <c r="AWG139" s="45"/>
      <c r="AWH139" s="45"/>
      <c r="AWI139" s="45"/>
      <c r="AWJ139" s="45"/>
      <c r="AWK139" s="45"/>
      <c r="AWL139" s="45"/>
      <c r="AWM139" s="45"/>
      <c r="AWN139" s="45"/>
      <c r="AWO139" s="45"/>
      <c r="AWP139" s="45"/>
      <c r="AWQ139" s="45"/>
      <c r="AWR139" s="45"/>
      <c r="AWS139" s="45"/>
      <c r="AWT139" s="45"/>
      <c r="AWU139" s="45"/>
      <c r="AWV139" s="45"/>
      <c r="AWW139" s="45"/>
      <c r="AWX139" s="45"/>
      <c r="AWY139" s="45"/>
      <c r="AWZ139" s="45"/>
      <c r="AXA139" s="45"/>
      <c r="AXB139" s="45"/>
      <c r="AXC139" s="45"/>
      <c r="AXD139" s="45"/>
      <c r="AXE139" s="45"/>
      <c r="AXF139" s="45"/>
      <c r="AXG139" s="45"/>
      <c r="AXH139" s="45"/>
      <c r="AXI139" s="45"/>
      <c r="AXJ139" s="45"/>
      <c r="AXK139" s="45"/>
      <c r="AXL139" s="45"/>
      <c r="AXM139" s="45"/>
      <c r="AXN139" s="45"/>
      <c r="AXO139" s="45"/>
      <c r="AXP139" s="45"/>
      <c r="AXQ139" s="45"/>
      <c r="AXR139" s="45"/>
      <c r="AXS139" s="45"/>
      <c r="AXT139" s="45"/>
      <c r="AXU139" s="45"/>
      <c r="AXV139" s="45"/>
      <c r="AXW139" s="45"/>
      <c r="AXX139" s="45"/>
      <c r="AXY139" s="45"/>
      <c r="AXZ139" s="45"/>
      <c r="AYA139" s="45"/>
      <c r="AYB139" s="45"/>
      <c r="AYC139" s="45"/>
      <c r="AYD139" s="45"/>
      <c r="AYE139" s="45"/>
      <c r="AYF139" s="45"/>
      <c r="AYG139" s="45"/>
      <c r="AYH139" s="45"/>
      <c r="AYI139" s="45"/>
      <c r="AYJ139" s="45"/>
      <c r="AYK139" s="45"/>
      <c r="AYL139" s="45"/>
      <c r="AYM139" s="45"/>
      <c r="AYN139" s="45"/>
      <c r="AYO139" s="45"/>
      <c r="AYP139" s="45"/>
      <c r="AYQ139" s="45"/>
      <c r="AYR139" s="45"/>
      <c r="AYS139" s="45"/>
      <c r="AYT139" s="45"/>
      <c r="AYU139" s="45"/>
      <c r="AYV139" s="45"/>
      <c r="AYW139" s="45"/>
      <c r="AYX139" s="45"/>
      <c r="AYY139" s="45"/>
      <c r="AYZ139" s="45"/>
      <c r="AZA139" s="45"/>
      <c r="AZB139" s="45"/>
      <c r="AZC139" s="45"/>
      <c r="AZD139" s="45"/>
      <c r="AZE139" s="45"/>
      <c r="AZF139" s="45"/>
      <c r="AZG139" s="45"/>
      <c r="AZH139" s="45"/>
      <c r="AZI139" s="45"/>
      <c r="AZJ139" s="45"/>
      <c r="AZK139" s="45"/>
      <c r="AZL139" s="45"/>
      <c r="AZM139" s="45"/>
      <c r="AZN139" s="45"/>
      <c r="AZO139" s="45"/>
      <c r="AZP139" s="45"/>
      <c r="AZQ139" s="45"/>
      <c r="AZR139" s="45"/>
      <c r="AZS139" s="45"/>
      <c r="AZT139" s="45"/>
      <c r="AZU139" s="45"/>
      <c r="AZV139" s="45"/>
      <c r="AZW139" s="45"/>
      <c r="AZX139" s="45"/>
      <c r="AZY139" s="45"/>
      <c r="AZZ139" s="45"/>
      <c r="BAA139" s="45"/>
      <c r="BAB139" s="45"/>
      <c r="BAC139" s="45"/>
      <c r="BAD139" s="45"/>
      <c r="BAE139" s="45"/>
      <c r="BAF139" s="45"/>
      <c r="BAG139" s="45"/>
      <c r="BAH139" s="45"/>
      <c r="BAI139" s="45"/>
      <c r="BAJ139" s="45"/>
      <c r="BAK139" s="45"/>
      <c r="BAL139" s="45"/>
      <c r="BAM139" s="45"/>
      <c r="BAN139" s="45"/>
      <c r="BAO139" s="45"/>
      <c r="BAP139" s="45"/>
      <c r="BAQ139" s="45"/>
      <c r="BAR139" s="45"/>
      <c r="BAS139" s="45"/>
      <c r="BAT139" s="45"/>
      <c r="BAU139" s="45"/>
      <c r="BAV139" s="45"/>
      <c r="BAW139" s="45"/>
      <c r="BAX139" s="45"/>
      <c r="BAY139" s="45"/>
      <c r="BAZ139" s="45"/>
      <c r="BBA139" s="45"/>
      <c r="BBB139" s="45"/>
      <c r="BBC139" s="45"/>
      <c r="BBD139" s="45"/>
      <c r="BBE139" s="45"/>
      <c r="BBF139" s="45"/>
      <c r="BBG139" s="45"/>
      <c r="BBH139" s="45"/>
      <c r="BBI139" s="45"/>
      <c r="BBJ139" s="45"/>
      <c r="BBK139" s="45"/>
      <c r="BBL139" s="45"/>
      <c r="BBM139" s="45"/>
      <c r="BBN139" s="45"/>
      <c r="BBO139" s="45"/>
      <c r="BBP139" s="45"/>
      <c r="BBQ139" s="45"/>
      <c r="BBR139" s="45"/>
      <c r="BBS139" s="45"/>
      <c r="BBT139" s="45"/>
      <c r="BBU139" s="45"/>
      <c r="BBV139" s="45"/>
      <c r="BBW139" s="45"/>
      <c r="BBX139" s="45"/>
      <c r="BBY139" s="45"/>
      <c r="BBZ139" s="45"/>
      <c r="BCA139" s="45"/>
      <c r="BCB139" s="45"/>
      <c r="BCC139" s="45"/>
      <c r="BCD139" s="45"/>
      <c r="BCE139" s="45"/>
      <c r="BCF139" s="45"/>
      <c r="BCG139" s="45"/>
      <c r="BCH139" s="45"/>
      <c r="BCI139" s="45"/>
      <c r="BCJ139" s="45"/>
      <c r="BCK139" s="45"/>
      <c r="BCL139" s="45"/>
      <c r="BCM139" s="45"/>
      <c r="BCN139" s="45"/>
      <c r="BCO139" s="45"/>
      <c r="BCP139" s="45"/>
      <c r="BCQ139" s="45"/>
      <c r="BCR139" s="45"/>
      <c r="BCS139" s="45"/>
      <c r="BCT139" s="45"/>
      <c r="BCU139" s="45"/>
      <c r="BCV139" s="45"/>
      <c r="BCW139" s="45"/>
      <c r="BCX139" s="45"/>
      <c r="BCY139" s="45"/>
      <c r="BCZ139" s="45"/>
      <c r="BDA139" s="45"/>
      <c r="BDB139" s="45"/>
      <c r="BDC139" s="45"/>
      <c r="BDD139" s="45"/>
      <c r="BDE139" s="45"/>
      <c r="BDF139" s="45"/>
      <c r="BDG139" s="45"/>
      <c r="BDH139" s="45"/>
      <c r="BDI139" s="45"/>
      <c r="BDJ139" s="45"/>
      <c r="BDK139" s="45"/>
      <c r="BDL139" s="45"/>
      <c r="BDM139" s="45"/>
      <c r="BDN139" s="45"/>
      <c r="BDO139" s="45"/>
      <c r="BDP139" s="45"/>
      <c r="BDQ139" s="45"/>
      <c r="BDR139" s="45"/>
      <c r="BDS139" s="45"/>
      <c r="BDT139" s="45"/>
      <c r="BDU139" s="45"/>
      <c r="BDV139" s="45"/>
      <c r="BDW139" s="45"/>
      <c r="BDX139" s="45"/>
      <c r="BDY139" s="45"/>
      <c r="BDZ139" s="45"/>
      <c r="BEA139" s="45"/>
      <c r="BEB139" s="45"/>
      <c r="BEC139" s="45"/>
      <c r="BED139" s="45"/>
      <c r="BEE139" s="45"/>
      <c r="BEF139" s="45"/>
      <c r="BEG139" s="45"/>
      <c r="BEH139" s="45"/>
      <c r="BEI139" s="45"/>
      <c r="BEJ139" s="45"/>
      <c r="BEK139" s="45"/>
      <c r="BEL139" s="45"/>
      <c r="BEM139" s="45"/>
      <c r="BEN139" s="45"/>
      <c r="BEO139" s="45"/>
      <c r="BEP139" s="45"/>
      <c r="BEQ139" s="45"/>
      <c r="BER139" s="45"/>
      <c r="BES139" s="45"/>
      <c r="BET139" s="45"/>
      <c r="BEU139" s="45"/>
      <c r="BEV139" s="45"/>
      <c r="BEW139" s="45"/>
      <c r="BEX139" s="45"/>
      <c r="BEY139" s="45"/>
      <c r="BEZ139" s="45"/>
      <c r="BFA139" s="45"/>
      <c r="BFB139" s="45"/>
      <c r="BFC139" s="45"/>
      <c r="BFD139" s="45"/>
      <c r="BFE139" s="45"/>
      <c r="BFF139" s="45"/>
      <c r="BFG139" s="45"/>
      <c r="BFH139" s="45"/>
      <c r="BFI139" s="45"/>
      <c r="BFJ139" s="45"/>
      <c r="BFK139" s="45"/>
      <c r="BFL139" s="45"/>
      <c r="BFM139" s="45"/>
      <c r="BFN139" s="45"/>
      <c r="BFO139" s="45"/>
      <c r="BFP139" s="45"/>
      <c r="BFQ139" s="45"/>
      <c r="BFR139" s="45"/>
      <c r="BFS139" s="45"/>
      <c r="BFT139" s="45"/>
      <c r="BFU139" s="45"/>
      <c r="BFV139" s="45"/>
      <c r="BFW139" s="45"/>
      <c r="BFX139" s="45"/>
      <c r="BFY139" s="45"/>
      <c r="BFZ139" s="45"/>
      <c r="BGA139" s="45"/>
      <c r="BGB139" s="45"/>
      <c r="BGC139" s="45"/>
      <c r="BGD139" s="45"/>
      <c r="BGE139" s="45"/>
      <c r="BGF139" s="45"/>
      <c r="BGG139" s="45"/>
      <c r="BGH139" s="45"/>
      <c r="BGI139" s="45"/>
      <c r="BGJ139" s="45"/>
      <c r="BGK139" s="45"/>
      <c r="BGL139" s="45"/>
      <c r="BGM139" s="45"/>
      <c r="BGN139" s="45"/>
      <c r="BGO139" s="45"/>
      <c r="BGP139" s="45"/>
      <c r="BGQ139" s="45"/>
      <c r="BGR139" s="45"/>
      <c r="BGS139" s="45"/>
      <c r="BGT139" s="45"/>
      <c r="BGU139" s="45"/>
      <c r="BGV139" s="45"/>
      <c r="BGW139" s="45"/>
      <c r="BGX139" s="45"/>
      <c r="BGY139" s="45"/>
      <c r="BGZ139" s="45"/>
      <c r="BHA139" s="45"/>
      <c r="BHB139" s="45"/>
      <c r="BHC139" s="45"/>
      <c r="BHD139" s="45"/>
      <c r="BHE139" s="45"/>
      <c r="BHF139" s="45"/>
      <c r="BHG139" s="45"/>
      <c r="BHH139" s="45"/>
      <c r="BHI139" s="45"/>
      <c r="BHJ139" s="45"/>
      <c r="BHK139" s="45"/>
      <c r="BHL139" s="45"/>
      <c r="BHM139" s="45"/>
      <c r="BHN139" s="45"/>
      <c r="BHO139" s="45"/>
      <c r="BHP139" s="45"/>
      <c r="BHQ139" s="45"/>
      <c r="BHR139" s="45"/>
      <c r="BHS139" s="45"/>
      <c r="BHT139" s="45"/>
      <c r="BHU139" s="45"/>
      <c r="BHV139" s="45"/>
      <c r="BHW139" s="45"/>
      <c r="BHX139" s="45"/>
      <c r="BHY139" s="45"/>
      <c r="BHZ139" s="45"/>
      <c r="BIA139" s="45"/>
      <c r="BIB139" s="45"/>
      <c r="BIC139" s="45"/>
      <c r="BID139" s="45"/>
      <c r="BIE139" s="45"/>
      <c r="BIF139" s="45"/>
      <c r="BIG139" s="45"/>
      <c r="BIH139" s="45"/>
      <c r="BII139" s="45"/>
      <c r="BIJ139" s="45"/>
      <c r="BIK139" s="45"/>
      <c r="BIL139" s="45"/>
      <c r="BIM139" s="45"/>
      <c r="BIN139" s="45"/>
      <c r="BIO139" s="45"/>
      <c r="BIP139" s="45"/>
      <c r="BIQ139" s="45"/>
      <c r="BIR139" s="45"/>
      <c r="BIS139" s="45"/>
      <c r="BIT139" s="45"/>
      <c r="BIU139" s="45"/>
      <c r="BIV139" s="45"/>
      <c r="BIW139" s="45"/>
      <c r="BIX139" s="45"/>
      <c r="BIY139" s="45"/>
      <c r="BIZ139" s="45"/>
      <c r="BJA139" s="45"/>
      <c r="BJB139" s="45"/>
      <c r="BJC139" s="45"/>
      <c r="BJD139" s="45"/>
      <c r="BJE139" s="45"/>
      <c r="BJF139" s="45"/>
      <c r="BJG139" s="45"/>
      <c r="BJH139" s="45"/>
      <c r="BJI139" s="45"/>
      <c r="BJJ139" s="45"/>
      <c r="BJK139" s="45"/>
      <c r="BJL139" s="45"/>
      <c r="BJM139" s="45"/>
      <c r="BJN139" s="45"/>
      <c r="BJO139" s="45"/>
      <c r="BJP139" s="45"/>
      <c r="BJQ139" s="45"/>
      <c r="BJR139" s="45"/>
      <c r="BJS139" s="45"/>
      <c r="BJT139" s="45"/>
      <c r="BJU139" s="45"/>
      <c r="BJV139" s="45"/>
      <c r="BJW139" s="45"/>
      <c r="BJX139" s="45"/>
      <c r="BJY139" s="45"/>
      <c r="BJZ139" s="45"/>
      <c r="BKA139" s="45"/>
      <c r="BKB139" s="45"/>
      <c r="BKC139" s="45"/>
      <c r="BKD139" s="45"/>
      <c r="BKE139" s="45"/>
      <c r="BKF139" s="45"/>
      <c r="BKG139" s="45"/>
      <c r="BKH139" s="45"/>
      <c r="BKI139" s="45"/>
      <c r="BKJ139" s="45"/>
      <c r="BKK139" s="45"/>
      <c r="BKL139" s="45"/>
      <c r="BKM139" s="45"/>
      <c r="BKN139" s="45"/>
      <c r="BKO139" s="45"/>
      <c r="BKP139" s="45"/>
      <c r="BKQ139" s="45"/>
      <c r="BKR139" s="45"/>
      <c r="BKS139" s="45"/>
      <c r="BKT139" s="45"/>
      <c r="BKU139" s="45"/>
      <c r="BKV139" s="45"/>
      <c r="BKW139" s="45"/>
      <c r="BKX139" s="45"/>
      <c r="BKY139" s="45"/>
      <c r="BKZ139" s="45"/>
      <c r="BLA139" s="45"/>
      <c r="BLB139" s="45"/>
      <c r="BLC139" s="45"/>
      <c r="BLD139" s="45"/>
      <c r="BLE139" s="45"/>
      <c r="BLF139" s="45"/>
      <c r="BLG139" s="45"/>
      <c r="BLH139" s="45"/>
      <c r="BLI139" s="45"/>
      <c r="BLJ139" s="45"/>
      <c r="BLK139" s="45"/>
      <c r="BLL139" s="45"/>
      <c r="BLM139" s="45"/>
      <c r="BLN139" s="45"/>
      <c r="BLO139" s="45"/>
      <c r="BLP139" s="45"/>
      <c r="BLQ139" s="45"/>
      <c r="BLR139" s="45"/>
      <c r="BLS139" s="45"/>
      <c r="BLT139" s="45"/>
      <c r="BLU139" s="45"/>
      <c r="BLV139" s="45"/>
      <c r="BLW139" s="45"/>
      <c r="BLX139" s="45"/>
      <c r="BLY139" s="45"/>
      <c r="BLZ139" s="45"/>
      <c r="BMA139" s="45"/>
      <c r="BMB139" s="45"/>
      <c r="BMC139" s="45"/>
      <c r="BMD139" s="45"/>
      <c r="BME139" s="45"/>
      <c r="BMF139" s="45"/>
      <c r="BMG139" s="45"/>
      <c r="BMH139" s="45"/>
      <c r="BMI139" s="45"/>
      <c r="BMJ139" s="45"/>
      <c r="BMK139" s="45"/>
      <c r="BML139" s="45"/>
      <c r="BMM139" s="45"/>
      <c r="BMN139" s="45"/>
      <c r="BMO139" s="45"/>
      <c r="BMP139" s="45"/>
      <c r="BMQ139" s="45"/>
      <c r="BMR139" s="45"/>
      <c r="BMS139" s="45"/>
      <c r="BMT139" s="45"/>
      <c r="BMU139" s="45"/>
      <c r="BMV139" s="45"/>
      <c r="BMW139" s="45"/>
      <c r="BMX139" s="45"/>
      <c r="BMY139" s="45"/>
      <c r="BMZ139" s="45"/>
      <c r="BNA139" s="45"/>
    </row>
    <row r="140" spans="1:1717" s="46" customFormat="1" x14ac:dyDescent="0.25">
      <c r="O140" s="45"/>
      <c r="W140" s="45"/>
      <c r="X140" s="45"/>
      <c r="Y140" s="45"/>
      <c r="Z140" s="45"/>
      <c r="AA140" s="45"/>
      <c r="AB140" s="45"/>
      <c r="AC140" s="45"/>
      <c r="AD140" s="45"/>
      <c r="AE140" s="45"/>
      <c r="AF140" s="45"/>
      <c r="AG140" s="45"/>
      <c r="AH140" s="45"/>
      <c r="AI140" s="45"/>
      <c r="AJ140" s="45"/>
      <c r="AK140" s="45"/>
      <c r="AL140" s="45"/>
      <c r="AM140" s="45"/>
      <c r="AN140" s="45"/>
      <c r="AO140" s="45"/>
      <c r="AP140" s="45"/>
      <c r="AQ140" s="45"/>
      <c r="AR140" s="45"/>
      <c r="AS140" s="45"/>
      <c r="AT140" s="45"/>
      <c r="AU140" s="45"/>
      <c r="AV140" s="45"/>
      <c r="AW140" s="45"/>
      <c r="AX140" s="45"/>
      <c r="AY140" s="45"/>
      <c r="AZ140" s="45"/>
      <c r="BA140" s="45"/>
      <c r="BB140" s="45"/>
      <c r="BC140" s="45"/>
      <c r="BD140" s="45"/>
      <c r="BE140" s="45"/>
      <c r="BF140" s="45"/>
      <c r="BG140" s="45"/>
      <c r="BH140" s="45"/>
      <c r="BI140" s="45"/>
      <c r="BJ140" s="45"/>
      <c r="BK140" s="45"/>
      <c r="BL140" s="45"/>
      <c r="BM140" s="45"/>
      <c r="BN140" s="45"/>
      <c r="BO140" s="45"/>
      <c r="BP140" s="45"/>
      <c r="BQ140" s="45"/>
      <c r="BR140" s="45"/>
      <c r="BS140" s="45"/>
      <c r="BT140" s="45"/>
      <c r="BU140" s="45"/>
      <c r="BV140" s="45"/>
      <c r="BW140" s="45"/>
      <c r="BX140" s="45"/>
      <c r="BY140" s="45"/>
      <c r="BZ140" s="45"/>
      <c r="CA140" s="45"/>
      <c r="CB140" s="45"/>
      <c r="CC140" s="45"/>
      <c r="CD140" s="45"/>
      <c r="CE140" s="45"/>
      <c r="CF140" s="45"/>
      <c r="CG140" s="45"/>
      <c r="CH140" s="45"/>
      <c r="CI140" s="45"/>
      <c r="CJ140" s="45"/>
      <c r="CK140" s="45"/>
      <c r="CL140" s="45"/>
      <c r="CM140" s="45"/>
      <c r="CN140" s="45"/>
      <c r="CO140" s="45"/>
      <c r="CP140" s="45"/>
      <c r="CQ140" s="45"/>
      <c r="CR140" s="45"/>
      <c r="CS140" s="45"/>
      <c r="CT140" s="45"/>
      <c r="CU140" s="45"/>
      <c r="CV140" s="45"/>
      <c r="CW140" s="45"/>
      <c r="CX140" s="45"/>
      <c r="CY140" s="45"/>
      <c r="CZ140" s="45"/>
      <c r="DA140" s="45"/>
      <c r="DB140" s="45"/>
      <c r="DC140" s="45"/>
      <c r="DD140" s="45"/>
      <c r="DE140" s="45"/>
      <c r="DF140" s="45"/>
      <c r="DG140" s="45"/>
      <c r="DH140" s="45"/>
      <c r="DI140" s="45"/>
      <c r="DJ140" s="45"/>
      <c r="DK140" s="45"/>
      <c r="DL140" s="45"/>
      <c r="DM140" s="45"/>
      <c r="DN140" s="45"/>
      <c r="DO140" s="45"/>
      <c r="DP140" s="45"/>
      <c r="DQ140" s="45"/>
      <c r="DR140" s="45"/>
      <c r="DS140" s="45"/>
      <c r="DT140" s="45"/>
      <c r="DU140" s="45"/>
      <c r="DV140" s="45"/>
      <c r="DW140" s="45"/>
      <c r="DX140" s="45"/>
      <c r="DY140" s="45"/>
      <c r="DZ140" s="45"/>
      <c r="EA140" s="45"/>
      <c r="EB140" s="45"/>
      <c r="EC140" s="45"/>
      <c r="ED140" s="45"/>
      <c r="EE140" s="45"/>
      <c r="EF140" s="45"/>
      <c r="EG140" s="45"/>
      <c r="EH140" s="45"/>
      <c r="EI140" s="45"/>
      <c r="EJ140" s="45"/>
      <c r="EK140" s="45"/>
      <c r="EL140" s="45"/>
      <c r="EM140" s="45"/>
      <c r="EN140" s="45"/>
      <c r="EO140" s="45"/>
      <c r="EP140" s="45"/>
      <c r="EQ140" s="45"/>
      <c r="ER140" s="45"/>
      <c r="ES140" s="45"/>
      <c r="ET140" s="45"/>
      <c r="EU140" s="45"/>
      <c r="EV140" s="45"/>
      <c r="EW140" s="45"/>
      <c r="EX140" s="45"/>
      <c r="EY140" s="45"/>
      <c r="EZ140" s="45"/>
      <c r="FA140" s="45"/>
      <c r="FB140" s="45"/>
      <c r="FC140" s="45"/>
      <c r="FD140" s="45"/>
      <c r="FE140" s="45"/>
      <c r="FF140" s="45"/>
      <c r="FG140" s="45"/>
      <c r="FH140" s="45"/>
      <c r="FI140" s="45"/>
      <c r="FJ140" s="45"/>
      <c r="FK140" s="45"/>
      <c r="FL140" s="45"/>
      <c r="FM140" s="45"/>
      <c r="FN140" s="45"/>
      <c r="FO140" s="45"/>
      <c r="FP140" s="45"/>
      <c r="FQ140" s="45"/>
      <c r="FR140" s="45"/>
      <c r="FS140" s="45"/>
      <c r="FT140" s="45"/>
      <c r="FU140" s="45"/>
      <c r="FV140" s="45"/>
      <c r="FW140" s="45"/>
      <c r="FX140" s="45"/>
      <c r="FY140" s="45"/>
      <c r="FZ140" s="45"/>
      <c r="GA140" s="45"/>
      <c r="GB140" s="45"/>
      <c r="GC140" s="45"/>
      <c r="GD140" s="45"/>
      <c r="GE140" s="45"/>
      <c r="GF140" s="45"/>
      <c r="GG140" s="45"/>
      <c r="GH140" s="45"/>
      <c r="GI140" s="45"/>
      <c r="GJ140" s="45"/>
      <c r="GK140" s="45"/>
      <c r="GL140" s="45"/>
      <c r="GM140" s="45"/>
      <c r="GN140" s="45"/>
      <c r="GO140" s="45"/>
      <c r="GP140" s="45"/>
      <c r="GQ140" s="45"/>
      <c r="GR140" s="45"/>
      <c r="GS140" s="45"/>
      <c r="GT140" s="45"/>
      <c r="GU140" s="45"/>
      <c r="GV140" s="45"/>
      <c r="GW140" s="45"/>
      <c r="GX140" s="45"/>
      <c r="GY140" s="45"/>
      <c r="GZ140" s="45"/>
      <c r="HA140" s="45"/>
      <c r="HB140" s="45"/>
      <c r="HC140" s="45"/>
      <c r="HD140" s="45"/>
      <c r="HE140" s="45"/>
      <c r="HF140" s="45"/>
      <c r="HG140" s="45"/>
      <c r="HH140" s="45"/>
      <c r="HI140" s="45"/>
      <c r="HJ140" s="45"/>
      <c r="HK140" s="45"/>
      <c r="HL140" s="45"/>
      <c r="HM140" s="45"/>
      <c r="HN140" s="45"/>
      <c r="HO140" s="45"/>
      <c r="HP140" s="45"/>
      <c r="HQ140" s="45"/>
      <c r="HR140" s="45"/>
      <c r="HS140" s="45"/>
      <c r="HT140" s="45"/>
      <c r="HU140" s="45"/>
      <c r="HV140" s="45"/>
      <c r="HW140" s="45"/>
      <c r="HX140" s="45"/>
      <c r="HY140" s="45"/>
      <c r="HZ140" s="45"/>
      <c r="IA140" s="45"/>
      <c r="IB140" s="45"/>
      <c r="IC140" s="45"/>
      <c r="ID140" s="45"/>
      <c r="IE140" s="45"/>
      <c r="IF140" s="45"/>
      <c r="IG140" s="45"/>
      <c r="IH140" s="45"/>
      <c r="II140" s="45"/>
      <c r="IJ140" s="45"/>
      <c r="IK140" s="45"/>
      <c r="IL140" s="45"/>
      <c r="IM140" s="45"/>
      <c r="IN140" s="45"/>
      <c r="IO140" s="45"/>
      <c r="IP140" s="45"/>
      <c r="IQ140" s="45"/>
      <c r="IR140" s="45"/>
      <c r="IS140" s="45"/>
      <c r="IT140" s="45"/>
      <c r="IU140" s="45"/>
      <c r="IV140" s="45"/>
      <c r="IW140" s="45"/>
      <c r="IX140" s="45"/>
      <c r="IY140" s="45"/>
      <c r="IZ140" s="45"/>
      <c r="JA140" s="45"/>
      <c r="JB140" s="45"/>
      <c r="JC140" s="45"/>
      <c r="JD140" s="45"/>
      <c r="JE140" s="45"/>
      <c r="JF140" s="45"/>
      <c r="JG140" s="45"/>
      <c r="JH140" s="45"/>
      <c r="JI140" s="45"/>
      <c r="JJ140" s="45"/>
      <c r="JK140" s="45"/>
      <c r="JL140" s="45"/>
      <c r="JM140" s="45"/>
      <c r="JN140" s="45"/>
      <c r="JO140" s="45"/>
      <c r="JP140" s="45"/>
      <c r="JQ140" s="45"/>
      <c r="JR140" s="45"/>
      <c r="JS140" s="45"/>
      <c r="JT140" s="45"/>
      <c r="JU140" s="45"/>
      <c r="JV140" s="45"/>
      <c r="JW140" s="45"/>
      <c r="JX140" s="45"/>
      <c r="JY140" s="45"/>
      <c r="JZ140" s="45"/>
      <c r="KA140" s="45"/>
      <c r="KB140" s="45"/>
      <c r="KC140" s="45"/>
      <c r="KD140" s="45"/>
      <c r="KE140" s="45"/>
      <c r="KF140" s="45"/>
      <c r="KG140" s="45"/>
      <c r="KH140" s="45"/>
      <c r="KI140" s="45"/>
      <c r="KJ140" s="45"/>
      <c r="KK140" s="45"/>
      <c r="KL140" s="45"/>
      <c r="KM140" s="45"/>
      <c r="KN140" s="45"/>
      <c r="KO140" s="45"/>
      <c r="KP140" s="45"/>
      <c r="KQ140" s="45"/>
      <c r="KR140" s="45"/>
      <c r="KS140" s="45"/>
      <c r="KT140" s="45"/>
      <c r="KU140" s="45"/>
      <c r="KV140" s="45"/>
      <c r="KW140" s="45"/>
      <c r="KX140" s="45"/>
      <c r="KY140" s="45"/>
      <c r="KZ140" s="45"/>
      <c r="LA140" s="45"/>
      <c r="LB140" s="45"/>
      <c r="LC140" s="45"/>
      <c r="LD140" s="45"/>
      <c r="LE140" s="45"/>
      <c r="LF140" s="45"/>
      <c r="LG140" s="45"/>
      <c r="LH140" s="45"/>
      <c r="LI140" s="45"/>
      <c r="LJ140" s="45"/>
      <c r="LK140" s="45"/>
      <c r="LL140" s="45"/>
      <c r="LM140" s="45"/>
      <c r="LN140" s="45"/>
      <c r="LO140" s="45"/>
      <c r="LP140" s="45"/>
      <c r="LQ140" s="45"/>
      <c r="LR140" s="45"/>
      <c r="LS140" s="45"/>
      <c r="LT140" s="45"/>
      <c r="LU140" s="45"/>
      <c r="LV140" s="45"/>
      <c r="LW140" s="45"/>
      <c r="LX140" s="45"/>
      <c r="LY140" s="45"/>
      <c r="LZ140" s="45"/>
      <c r="MA140" s="45"/>
      <c r="MB140" s="45"/>
      <c r="MC140" s="45"/>
      <c r="MD140" s="45"/>
      <c r="ME140" s="45"/>
      <c r="MF140" s="45"/>
      <c r="MG140" s="45"/>
      <c r="MH140" s="45"/>
      <c r="MI140" s="45"/>
      <c r="MJ140" s="45"/>
      <c r="MK140" s="45"/>
      <c r="ML140" s="45"/>
      <c r="MM140" s="45"/>
      <c r="MN140" s="45"/>
      <c r="MO140" s="45"/>
      <c r="MP140" s="45"/>
      <c r="MQ140" s="45"/>
      <c r="MR140" s="45"/>
      <c r="MS140" s="45"/>
      <c r="MT140" s="45"/>
      <c r="MU140" s="45"/>
      <c r="MV140" s="45"/>
      <c r="MW140" s="45"/>
      <c r="MX140" s="45"/>
      <c r="MY140" s="45"/>
      <c r="MZ140" s="45"/>
      <c r="NA140" s="45"/>
      <c r="NB140" s="45"/>
      <c r="NC140" s="45"/>
      <c r="ND140" s="45"/>
      <c r="NE140" s="45"/>
      <c r="NF140" s="45"/>
      <c r="NG140" s="45"/>
      <c r="NH140" s="45"/>
      <c r="NI140" s="45"/>
      <c r="NJ140" s="45"/>
      <c r="NK140" s="45"/>
      <c r="NL140" s="45"/>
      <c r="NM140" s="45"/>
      <c r="NN140" s="45"/>
      <c r="NO140" s="45"/>
      <c r="NP140" s="45"/>
      <c r="NQ140" s="45"/>
      <c r="NR140" s="45"/>
      <c r="NS140" s="45"/>
      <c r="NT140" s="45"/>
      <c r="NU140" s="45"/>
      <c r="NV140" s="45"/>
      <c r="NW140" s="45"/>
      <c r="NX140" s="45"/>
      <c r="NY140" s="45"/>
      <c r="NZ140" s="45"/>
      <c r="OA140" s="45"/>
      <c r="OB140" s="45"/>
      <c r="OC140" s="45"/>
      <c r="OD140" s="45"/>
      <c r="OE140" s="45"/>
      <c r="OF140" s="45"/>
      <c r="OG140" s="45"/>
      <c r="OH140" s="45"/>
      <c r="OI140" s="45"/>
      <c r="OJ140" s="45"/>
      <c r="OK140" s="45"/>
      <c r="OL140" s="45"/>
      <c r="OM140" s="45"/>
      <c r="ON140" s="45"/>
      <c r="OO140" s="45"/>
      <c r="OP140" s="45"/>
      <c r="OQ140" s="45"/>
      <c r="OR140" s="45"/>
      <c r="OS140" s="45"/>
      <c r="OT140" s="45"/>
      <c r="OU140" s="45"/>
      <c r="OV140" s="45"/>
      <c r="OW140" s="45"/>
      <c r="OX140" s="45"/>
      <c r="OY140" s="45"/>
      <c r="OZ140" s="45"/>
      <c r="PA140" s="45"/>
      <c r="PB140" s="45"/>
      <c r="PC140" s="45"/>
      <c r="PD140" s="45"/>
      <c r="PE140" s="45"/>
      <c r="PF140" s="45"/>
      <c r="PG140" s="45"/>
      <c r="PH140" s="45"/>
      <c r="PI140" s="45"/>
      <c r="PJ140" s="45"/>
      <c r="PK140" s="45"/>
      <c r="PL140" s="45"/>
      <c r="PM140" s="45"/>
      <c r="PN140" s="45"/>
      <c r="PO140" s="45"/>
      <c r="PP140" s="45"/>
      <c r="PQ140" s="45"/>
      <c r="PR140" s="45"/>
      <c r="PS140" s="45"/>
      <c r="PT140" s="45"/>
      <c r="PU140" s="45"/>
      <c r="PV140" s="45"/>
      <c r="PW140" s="45"/>
      <c r="PX140" s="45"/>
      <c r="PY140" s="45"/>
      <c r="PZ140" s="45"/>
      <c r="QA140" s="45"/>
      <c r="QB140" s="45"/>
      <c r="QC140" s="45"/>
      <c r="QD140" s="45"/>
      <c r="QE140" s="45"/>
      <c r="QF140" s="45"/>
      <c r="QG140" s="45"/>
      <c r="QH140" s="45"/>
      <c r="QI140" s="45"/>
      <c r="QJ140" s="45"/>
      <c r="QK140" s="45"/>
      <c r="QL140" s="45"/>
      <c r="QM140" s="45"/>
      <c r="QN140" s="45"/>
      <c r="QO140" s="45"/>
      <c r="QP140" s="45"/>
      <c r="QQ140" s="45"/>
      <c r="QR140" s="45"/>
      <c r="QS140" s="45"/>
      <c r="QT140" s="45"/>
      <c r="QU140" s="45"/>
      <c r="QV140" s="45"/>
      <c r="QW140" s="45"/>
      <c r="QX140" s="45"/>
      <c r="QY140" s="45"/>
      <c r="QZ140" s="45"/>
      <c r="RA140" s="45"/>
      <c r="RB140" s="45"/>
      <c r="RC140" s="45"/>
      <c r="RD140" s="45"/>
      <c r="RE140" s="45"/>
      <c r="RF140" s="45"/>
      <c r="RG140" s="45"/>
      <c r="RH140" s="45"/>
      <c r="RI140" s="45"/>
      <c r="RJ140" s="45"/>
      <c r="RK140" s="45"/>
      <c r="RL140" s="45"/>
      <c r="RM140" s="45"/>
      <c r="RN140" s="45"/>
      <c r="RO140" s="45"/>
      <c r="RP140" s="45"/>
      <c r="RQ140" s="45"/>
      <c r="RR140" s="45"/>
      <c r="RS140" s="45"/>
      <c r="RT140" s="45"/>
      <c r="RU140" s="45"/>
      <c r="RV140" s="45"/>
      <c r="RW140" s="45"/>
      <c r="RX140" s="45"/>
      <c r="RY140" s="45"/>
      <c r="RZ140" s="45"/>
      <c r="SA140" s="45"/>
      <c r="SB140" s="45"/>
      <c r="SC140" s="45"/>
      <c r="SD140" s="45"/>
      <c r="SE140" s="45"/>
      <c r="SF140" s="45"/>
      <c r="SG140" s="45"/>
      <c r="SH140" s="45"/>
      <c r="SI140" s="45"/>
      <c r="SJ140" s="45"/>
      <c r="SK140" s="45"/>
      <c r="SL140" s="45"/>
      <c r="SM140" s="45"/>
      <c r="SN140" s="45"/>
      <c r="SO140" s="45"/>
      <c r="SP140" s="45"/>
      <c r="SQ140" s="45"/>
      <c r="SR140" s="45"/>
      <c r="SS140" s="45"/>
      <c r="ST140" s="45"/>
      <c r="SU140" s="45"/>
      <c r="SV140" s="45"/>
      <c r="SW140" s="45"/>
      <c r="SX140" s="45"/>
      <c r="SY140" s="45"/>
      <c r="SZ140" s="45"/>
      <c r="TA140" s="45"/>
      <c r="TB140" s="45"/>
      <c r="TC140" s="45"/>
      <c r="TD140" s="45"/>
      <c r="TE140" s="45"/>
      <c r="TF140" s="45"/>
      <c r="TG140" s="45"/>
      <c r="TH140" s="45"/>
      <c r="TI140" s="45"/>
      <c r="TJ140" s="45"/>
      <c r="TK140" s="45"/>
      <c r="TL140" s="45"/>
      <c r="TM140" s="45"/>
      <c r="TN140" s="45"/>
      <c r="TO140" s="45"/>
      <c r="TP140" s="45"/>
      <c r="TQ140" s="45"/>
      <c r="TR140" s="45"/>
      <c r="TS140" s="45"/>
      <c r="TT140" s="45"/>
      <c r="TU140" s="45"/>
      <c r="TV140" s="45"/>
      <c r="TW140" s="45"/>
      <c r="TX140" s="45"/>
      <c r="TY140" s="45"/>
      <c r="TZ140" s="45"/>
      <c r="UA140" s="45"/>
      <c r="UB140" s="45"/>
      <c r="UC140" s="45"/>
      <c r="UD140" s="45"/>
      <c r="UE140" s="45"/>
      <c r="UF140" s="45"/>
      <c r="UG140" s="45"/>
      <c r="UH140" s="45"/>
      <c r="UI140" s="45"/>
      <c r="UJ140" s="45"/>
      <c r="UK140" s="45"/>
      <c r="UL140" s="45"/>
      <c r="UM140" s="45"/>
      <c r="UN140" s="45"/>
      <c r="UO140" s="45"/>
      <c r="UP140" s="45"/>
      <c r="UQ140" s="45"/>
      <c r="UR140" s="45"/>
      <c r="US140" s="45"/>
      <c r="UT140" s="45"/>
      <c r="UU140" s="45"/>
      <c r="UV140" s="45"/>
      <c r="UW140" s="45"/>
      <c r="UX140" s="45"/>
      <c r="UY140" s="45"/>
      <c r="UZ140" s="45"/>
      <c r="VA140" s="45"/>
      <c r="VB140" s="45"/>
      <c r="VC140" s="45"/>
      <c r="VD140" s="45"/>
      <c r="VE140" s="45"/>
      <c r="VF140" s="45"/>
      <c r="VG140" s="45"/>
      <c r="VH140" s="45"/>
      <c r="VI140" s="45"/>
      <c r="VJ140" s="45"/>
      <c r="VK140" s="45"/>
      <c r="VL140" s="45"/>
      <c r="VM140" s="45"/>
      <c r="VN140" s="45"/>
      <c r="VO140" s="45"/>
      <c r="VP140" s="45"/>
      <c r="VQ140" s="45"/>
      <c r="VR140" s="45"/>
      <c r="VS140" s="45"/>
      <c r="VT140" s="45"/>
      <c r="VU140" s="45"/>
      <c r="VV140" s="45"/>
      <c r="VW140" s="45"/>
      <c r="VX140" s="45"/>
      <c r="VY140" s="45"/>
      <c r="VZ140" s="45"/>
      <c r="WA140" s="45"/>
      <c r="WB140" s="45"/>
      <c r="WC140" s="45"/>
      <c r="WD140" s="45"/>
      <c r="WE140" s="45"/>
      <c r="WF140" s="45"/>
      <c r="WG140" s="45"/>
      <c r="WH140" s="45"/>
      <c r="WI140" s="45"/>
      <c r="WJ140" s="45"/>
      <c r="WK140" s="45"/>
      <c r="WL140" s="45"/>
      <c r="WM140" s="45"/>
      <c r="WN140" s="45"/>
      <c r="WO140" s="45"/>
      <c r="WP140" s="45"/>
      <c r="WQ140" s="45"/>
      <c r="WR140" s="45"/>
      <c r="WS140" s="45"/>
      <c r="WT140" s="45"/>
      <c r="WU140" s="45"/>
      <c r="WV140" s="45"/>
      <c r="WW140" s="45"/>
      <c r="WX140" s="45"/>
      <c r="WY140" s="45"/>
      <c r="WZ140" s="45"/>
      <c r="XA140" s="45"/>
      <c r="XB140" s="45"/>
      <c r="XC140" s="45"/>
      <c r="XD140" s="45"/>
      <c r="XE140" s="45"/>
      <c r="XF140" s="45"/>
      <c r="XG140" s="45"/>
      <c r="XH140" s="45"/>
      <c r="XI140" s="45"/>
      <c r="XJ140" s="45"/>
      <c r="XK140" s="45"/>
      <c r="XL140" s="45"/>
      <c r="XM140" s="45"/>
      <c r="XN140" s="45"/>
      <c r="XO140" s="45"/>
      <c r="XP140" s="45"/>
      <c r="XQ140" s="45"/>
      <c r="XR140" s="45"/>
      <c r="XS140" s="45"/>
      <c r="XT140" s="45"/>
      <c r="XU140" s="45"/>
      <c r="XV140" s="45"/>
      <c r="XW140" s="45"/>
      <c r="XX140" s="45"/>
      <c r="XY140" s="45"/>
      <c r="XZ140" s="45"/>
      <c r="YA140" s="45"/>
      <c r="YB140" s="45"/>
      <c r="YC140" s="45"/>
      <c r="YD140" s="45"/>
      <c r="YE140" s="45"/>
      <c r="YF140" s="45"/>
      <c r="YG140" s="45"/>
      <c r="YH140" s="45"/>
      <c r="YI140" s="45"/>
      <c r="YJ140" s="45"/>
      <c r="YK140" s="45"/>
      <c r="YL140" s="45"/>
      <c r="YM140" s="45"/>
      <c r="YN140" s="45"/>
      <c r="YO140" s="45"/>
      <c r="YP140" s="45"/>
      <c r="YQ140" s="45"/>
      <c r="YR140" s="45"/>
      <c r="YS140" s="45"/>
      <c r="YT140" s="45"/>
      <c r="YU140" s="45"/>
      <c r="YV140" s="45"/>
      <c r="YW140" s="45"/>
      <c r="YX140" s="45"/>
      <c r="YY140" s="45"/>
      <c r="YZ140" s="45"/>
      <c r="ZA140" s="45"/>
      <c r="ZB140" s="45"/>
      <c r="ZC140" s="45"/>
      <c r="ZD140" s="45"/>
      <c r="ZE140" s="45"/>
      <c r="ZF140" s="45"/>
      <c r="ZG140" s="45"/>
      <c r="ZH140" s="45"/>
      <c r="ZI140" s="45"/>
      <c r="ZJ140" s="45"/>
      <c r="ZK140" s="45"/>
      <c r="ZL140" s="45"/>
      <c r="ZM140" s="45"/>
      <c r="ZN140" s="45"/>
      <c r="ZO140" s="45"/>
      <c r="ZP140" s="45"/>
      <c r="ZQ140" s="45"/>
      <c r="ZR140" s="45"/>
      <c r="ZS140" s="45"/>
      <c r="ZT140" s="45"/>
      <c r="ZU140" s="45"/>
      <c r="ZV140" s="45"/>
      <c r="ZW140" s="45"/>
      <c r="ZX140" s="45"/>
      <c r="ZY140" s="45"/>
      <c r="ZZ140" s="45"/>
      <c r="AAA140" s="45"/>
      <c r="AAB140" s="45"/>
      <c r="AAC140" s="45"/>
      <c r="AAD140" s="45"/>
      <c r="AAE140" s="45"/>
      <c r="AAF140" s="45"/>
      <c r="AAG140" s="45"/>
      <c r="AAH140" s="45"/>
      <c r="AAI140" s="45"/>
      <c r="AAJ140" s="45"/>
      <c r="AAK140" s="45"/>
      <c r="AAL140" s="45"/>
      <c r="AAM140" s="45"/>
      <c r="AAN140" s="45"/>
      <c r="AAO140" s="45"/>
      <c r="AAP140" s="45"/>
      <c r="AAQ140" s="45"/>
      <c r="AAR140" s="45"/>
      <c r="AAS140" s="45"/>
      <c r="AAT140" s="45"/>
      <c r="AAU140" s="45"/>
      <c r="AAV140" s="45"/>
      <c r="AAW140" s="45"/>
      <c r="AAX140" s="45"/>
      <c r="AAY140" s="45"/>
      <c r="AAZ140" s="45"/>
      <c r="ABA140" s="45"/>
      <c r="ABB140" s="45"/>
      <c r="ABC140" s="45"/>
      <c r="ABD140" s="45"/>
      <c r="ABE140" s="45"/>
      <c r="ABF140" s="45"/>
      <c r="ABG140" s="45"/>
      <c r="ABH140" s="45"/>
      <c r="ABI140" s="45"/>
      <c r="ABJ140" s="45"/>
      <c r="ABK140" s="45"/>
      <c r="ABL140" s="45"/>
      <c r="ABM140" s="45"/>
      <c r="ABN140" s="45"/>
      <c r="ABO140" s="45"/>
      <c r="ABP140" s="45"/>
      <c r="ABQ140" s="45"/>
      <c r="ABR140" s="45"/>
      <c r="ABS140" s="45"/>
      <c r="ABT140" s="45"/>
      <c r="ABU140" s="45"/>
      <c r="ABV140" s="45"/>
      <c r="ABW140" s="45"/>
      <c r="ABX140" s="45"/>
      <c r="ABY140" s="45"/>
      <c r="ABZ140" s="45"/>
      <c r="ACA140" s="45"/>
      <c r="ACB140" s="45"/>
      <c r="ACC140" s="45"/>
      <c r="ACD140" s="45"/>
      <c r="ACE140" s="45"/>
      <c r="ACF140" s="45"/>
      <c r="ACG140" s="45"/>
      <c r="ACH140" s="45"/>
      <c r="ACI140" s="45"/>
      <c r="ACJ140" s="45"/>
      <c r="ACK140" s="45"/>
      <c r="ACL140" s="45"/>
      <c r="ACM140" s="45"/>
      <c r="ACN140" s="45"/>
      <c r="ACO140" s="45"/>
      <c r="ACP140" s="45"/>
      <c r="ACQ140" s="45"/>
      <c r="ACR140" s="45"/>
      <c r="ACS140" s="45"/>
      <c r="ACT140" s="45"/>
      <c r="ACU140" s="45"/>
      <c r="ACV140" s="45"/>
      <c r="ACW140" s="45"/>
      <c r="ACX140" s="45"/>
      <c r="ACY140" s="45"/>
      <c r="ACZ140" s="45"/>
      <c r="ADA140" s="45"/>
      <c r="ADB140" s="45"/>
      <c r="ADC140" s="45"/>
      <c r="ADD140" s="45"/>
      <c r="ADE140" s="45"/>
      <c r="ADF140" s="45"/>
      <c r="ADG140" s="45"/>
      <c r="ADH140" s="45"/>
      <c r="ADI140" s="45"/>
      <c r="ADJ140" s="45"/>
      <c r="ADK140" s="45"/>
      <c r="ADL140" s="45"/>
      <c r="ADM140" s="45"/>
      <c r="ADN140" s="45"/>
      <c r="ADO140" s="45"/>
      <c r="ADP140" s="45"/>
      <c r="ADQ140" s="45"/>
      <c r="ADR140" s="45"/>
      <c r="ADS140" s="45"/>
      <c r="ADT140" s="45"/>
      <c r="ADU140" s="45"/>
      <c r="ADV140" s="45"/>
      <c r="ADW140" s="45"/>
      <c r="ADX140" s="45"/>
      <c r="ADY140" s="45"/>
      <c r="ADZ140" s="45"/>
      <c r="AEA140" s="45"/>
      <c r="AEB140" s="45"/>
      <c r="AEC140" s="45"/>
      <c r="AED140" s="45"/>
      <c r="AEE140" s="45"/>
      <c r="AEF140" s="45"/>
      <c r="AEG140" s="45"/>
      <c r="AEH140" s="45"/>
      <c r="AEI140" s="45"/>
      <c r="AEJ140" s="45"/>
      <c r="AEK140" s="45"/>
      <c r="AEL140" s="45"/>
      <c r="AEM140" s="45"/>
      <c r="AEN140" s="45"/>
      <c r="AEO140" s="45"/>
      <c r="AEP140" s="45"/>
      <c r="AEQ140" s="45"/>
      <c r="AER140" s="45"/>
      <c r="AES140" s="45"/>
      <c r="AET140" s="45"/>
      <c r="AEU140" s="45"/>
      <c r="AEV140" s="45"/>
      <c r="AEW140" s="45"/>
      <c r="AEX140" s="45"/>
      <c r="AEY140" s="45"/>
      <c r="AEZ140" s="45"/>
      <c r="AFA140" s="45"/>
      <c r="AFB140" s="45"/>
      <c r="AFC140" s="45"/>
      <c r="AFD140" s="45"/>
      <c r="AFE140" s="45"/>
      <c r="AFF140" s="45"/>
      <c r="AFG140" s="45"/>
      <c r="AFH140" s="45"/>
      <c r="AFI140" s="45"/>
      <c r="AFJ140" s="45"/>
      <c r="AFK140" s="45"/>
      <c r="AFL140" s="45"/>
      <c r="AFM140" s="45"/>
      <c r="AFN140" s="45"/>
      <c r="AFO140" s="45"/>
      <c r="AFP140" s="45"/>
      <c r="AFQ140" s="45"/>
      <c r="AFR140" s="45"/>
      <c r="AFS140" s="45"/>
      <c r="AFT140" s="45"/>
      <c r="AFU140" s="45"/>
      <c r="AFV140" s="45"/>
      <c r="AFW140" s="45"/>
      <c r="AFX140" s="45"/>
      <c r="AFY140" s="45"/>
      <c r="AFZ140" s="45"/>
      <c r="AGA140" s="45"/>
      <c r="AGB140" s="45"/>
      <c r="AGC140" s="45"/>
      <c r="AGD140" s="45"/>
      <c r="AGE140" s="45"/>
      <c r="AGF140" s="45"/>
      <c r="AGG140" s="45"/>
      <c r="AGH140" s="45"/>
      <c r="AGI140" s="45"/>
      <c r="AGJ140" s="45"/>
      <c r="AGK140" s="45"/>
      <c r="AGL140" s="45"/>
      <c r="AGM140" s="45"/>
      <c r="AGN140" s="45"/>
      <c r="AGO140" s="45"/>
      <c r="AGP140" s="45"/>
      <c r="AGQ140" s="45"/>
      <c r="AGR140" s="45"/>
      <c r="AGS140" s="45"/>
      <c r="AGT140" s="45"/>
      <c r="AGU140" s="45"/>
      <c r="AGV140" s="45"/>
      <c r="AGW140" s="45"/>
      <c r="AGX140" s="45"/>
      <c r="AGY140" s="45"/>
      <c r="AGZ140" s="45"/>
      <c r="AHA140" s="45"/>
      <c r="AHB140" s="45"/>
      <c r="AHC140" s="45"/>
      <c r="AHD140" s="45"/>
      <c r="AHE140" s="45"/>
      <c r="AHF140" s="45"/>
      <c r="AHG140" s="45"/>
      <c r="AHH140" s="45"/>
      <c r="AHI140" s="45"/>
      <c r="AHJ140" s="45"/>
      <c r="AHK140" s="45"/>
      <c r="AHL140" s="45"/>
      <c r="AHM140" s="45"/>
      <c r="AHN140" s="45"/>
      <c r="AHO140" s="45"/>
      <c r="AHP140" s="45"/>
      <c r="AHQ140" s="45"/>
      <c r="AHR140" s="45"/>
      <c r="AHS140" s="45"/>
      <c r="AHT140" s="45"/>
      <c r="AHU140" s="45"/>
      <c r="AHV140" s="45"/>
      <c r="AHW140" s="45"/>
      <c r="AHX140" s="45"/>
      <c r="AHY140" s="45"/>
      <c r="AHZ140" s="45"/>
      <c r="AIA140" s="45"/>
      <c r="AIB140" s="45"/>
      <c r="AIC140" s="45"/>
      <c r="AID140" s="45"/>
      <c r="AIE140" s="45"/>
      <c r="AIF140" s="45"/>
      <c r="AIG140" s="45"/>
      <c r="AIH140" s="45"/>
      <c r="AII140" s="45"/>
      <c r="AIJ140" s="45"/>
      <c r="AIK140" s="45"/>
      <c r="AIL140" s="45"/>
      <c r="AIM140" s="45"/>
      <c r="AIN140" s="45"/>
      <c r="AIO140" s="45"/>
      <c r="AIP140" s="45"/>
      <c r="AIQ140" s="45"/>
      <c r="AIR140" s="45"/>
      <c r="AIS140" s="45"/>
      <c r="AIT140" s="45"/>
      <c r="AIU140" s="45"/>
      <c r="AIV140" s="45"/>
      <c r="AIW140" s="45"/>
      <c r="AIX140" s="45"/>
      <c r="AIY140" s="45"/>
      <c r="AIZ140" s="45"/>
      <c r="AJA140" s="45"/>
      <c r="AJB140" s="45"/>
      <c r="AJC140" s="45"/>
      <c r="AJD140" s="45"/>
      <c r="AJE140" s="45"/>
      <c r="AJF140" s="45"/>
      <c r="AJG140" s="45"/>
      <c r="AJH140" s="45"/>
      <c r="AJI140" s="45"/>
      <c r="AJJ140" s="45"/>
      <c r="AJK140" s="45"/>
      <c r="AJL140" s="45"/>
      <c r="AJM140" s="45"/>
      <c r="AJN140" s="45"/>
      <c r="AJO140" s="45"/>
      <c r="AJP140" s="45"/>
      <c r="AJQ140" s="45"/>
      <c r="AJR140" s="45"/>
      <c r="AJS140" s="45"/>
      <c r="AJT140" s="45"/>
      <c r="AJU140" s="45"/>
      <c r="AJV140" s="45"/>
      <c r="AJW140" s="45"/>
      <c r="AJX140" s="45"/>
      <c r="AJY140" s="45"/>
      <c r="AJZ140" s="45"/>
      <c r="AKA140" s="45"/>
      <c r="AKB140" s="45"/>
      <c r="AKC140" s="45"/>
      <c r="AKD140" s="45"/>
      <c r="AKE140" s="45"/>
      <c r="AKF140" s="45"/>
      <c r="AKG140" s="45"/>
      <c r="AKH140" s="45"/>
      <c r="AKI140" s="45"/>
      <c r="AKJ140" s="45"/>
      <c r="AKK140" s="45"/>
      <c r="AKL140" s="45"/>
      <c r="AKM140" s="45"/>
      <c r="AKN140" s="45"/>
      <c r="AKO140" s="45"/>
      <c r="AKP140" s="45"/>
      <c r="AKQ140" s="45"/>
      <c r="AKR140" s="45"/>
      <c r="AKS140" s="45"/>
      <c r="AKT140" s="45"/>
      <c r="AKU140" s="45"/>
      <c r="AKV140" s="45"/>
      <c r="AKW140" s="45"/>
      <c r="AKX140" s="45"/>
      <c r="AKY140" s="45"/>
      <c r="AKZ140" s="45"/>
      <c r="ALA140" s="45"/>
      <c r="ALB140" s="45"/>
      <c r="ALC140" s="45"/>
      <c r="ALD140" s="45"/>
      <c r="ALE140" s="45"/>
      <c r="ALF140" s="45"/>
      <c r="ALG140" s="45"/>
      <c r="ALH140" s="45"/>
      <c r="ALI140" s="45"/>
      <c r="ALJ140" s="45"/>
      <c r="ALK140" s="45"/>
      <c r="ALL140" s="45"/>
      <c r="ALM140" s="45"/>
      <c r="ALN140" s="45"/>
      <c r="ALO140" s="45"/>
      <c r="ALP140" s="45"/>
      <c r="ALQ140" s="45"/>
      <c r="ALR140" s="45"/>
      <c r="ALS140" s="45"/>
      <c r="ALT140" s="45"/>
      <c r="ALU140" s="45"/>
      <c r="ALV140" s="45"/>
      <c r="ALW140" s="45"/>
      <c r="ALX140" s="45"/>
      <c r="ALY140" s="45"/>
      <c r="ALZ140" s="45"/>
      <c r="AMA140" s="45"/>
      <c r="AMB140" s="45"/>
      <c r="AMC140" s="45"/>
      <c r="AMD140" s="45"/>
      <c r="AME140" s="45"/>
      <c r="AMF140" s="45"/>
      <c r="AMG140" s="45"/>
      <c r="AMH140" s="45"/>
      <c r="AMI140" s="45"/>
      <c r="AMJ140" s="45"/>
      <c r="AMK140" s="45"/>
      <c r="AML140" s="45"/>
      <c r="AMM140" s="45"/>
      <c r="AMN140" s="45"/>
      <c r="AMO140" s="45"/>
      <c r="AMP140" s="45"/>
      <c r="AMQ140" s="45"/>
      <c r="AMR140" s="45"/>
      <c r="AMS140" s="45"/>
      <c r="AMT140" s="45"/>
      <c r="AMU140" s="45"/>
      <c r="AMV140" s="45"/>
      <c r="AMW140" s="45"/>
      <c r="AMX140" s="45"/>
      <c r="AMY140" s="45"/>
      <c r="AMZ140" s="45"/>
      <c r="ANA140" s="45"/>
      <c r="ANB140" s="45"/>
      <c r="ANC140" s="45"/>
      <c r="AND140" s="45"/>
      <c r="ANE140" s="45"/>
      <c r="ANF140" s="45"/>
      <c r="ANG140" s="45"/>
      <c r="ANH140" s="45"/>
      <c r="ANI140" s="45"/>
      <c r="ANJ140" s="45"/>
      <c r="ANK140" s="45"/>
      <c r="ANL140" s="45"/>
      <c r="ANM140" s="45"/>
      <c r="ANN140" s="45"/>
      <c r="ANO140" s="45"/>
      <c r="ANP140" s="45"/>
      <c r="ANQ140" s="45"/>
      <c r="ANR140" s="45"/>
      <c r="ANS140" s="45"/>
      <c r="ANT140" s="45"/>
      <c r="ANU140" s="45"/>
      <c r="ANV140" s="45"/>
      <c r="ANW140" s="45"/>
      <c r="ANX140" s="45"/>
      <c r="ANY140" s="45"/>
      <c r="ANZ140" s="45"/>
      <c r="AOA140" s="45"/>
      <c r="AOB140" s="45"/>
      <c r="AOC140" s="45"/>
      <c r="AOD140" s="45"/>
      <c r="AOE140" s="45"/>
      <c r="AOF140" s="45"/>
      <c r="AOG140" s="45"/>
      <c r="AOH140" s="45"/>
      <c r="AOI140" s="45"/>
      <c r="AOJ140" s="45"/>
      <c r="AOK140" s="45"/>
      <c r="AOL140" s="45"/>
      <c r="AOM140" s="45"/>
      <c r="AON140" s="45"/>
      <c r="AOO140" s="45"/>
      <c r="AOP140" s="45"/>
      <c r="AOQ140" s="45"/>
      <c r="AOR140" s="45"/>
      <c r="AOS140" s="45"/>
      <c r="AOT140" s="45"/>
      <c r="AOU140" s="45"/>
      <c r="AOV140" s="45"/>
      <c r="AOW140" s="45"/>
      <c r="AOX140" s="45"/>
      <c r="AOY140" s="45"/>
      <c r="AOZ140" s="45"/>
      <c r="APA140" s="45"/>
      <c r="APB140" s="45"/>
      <c r="APC140" s="45"/>
      <c r="APD140" s="45"/>
      <c r="APE140" s="45"/>
      <c r="APF140" s="45"/>
      <c r="APG140" s="45"/>
      <c r="APH140" s="45"/>
      <c r="API140" s="45"/>
      <c r="APJ140" s="45"/>
      <c r="APK140" s="45"/>
      <c r="APL140" s="45"/>
      <c r="APM140" s="45"/>
      <c r="APN140" s="45"/>
      <c r="APO140" s="45"/>
      <c r="APP140" s="45"/>
      <c r="APQ140" s="45"/>
      <c r="APR140" s="45"/>
      <c r="APS140" s="45"/>
      <c r="APT140" s="45"/>
      <c r="APU140" s="45"/>
      <c r="APV140" s="45"/>
      <c r="APW140" s="45"/>
      <c r="APX140" s="45"/>
      <c r="APY140" s="45"/>
      <c r="APZ140" s="45"/>
      <c r="AQA140" s="45"/>
      <c r="AQB140" s="45"/>
      <c r="AQC140" s="45"/>
      <c r="AQD140" s="45"/>
      <c r="AQE140" s="45"/>
      <c r="AQF140" s="45"/>
      <c r="AQG140" s="45"/>
      <c r="AQH140" s="45"/>
      <c r="AQI140" s="45"/>
      <c r="AQJ140" s="45"/>
      <c r="AQK140" s="45"/>
      <c r="AQL140" s="45"/>
      <c r="AQM140" s="45"/>
      <c r="AQN140" s="45"/>
      <c r="AQO140" s="45"/>
      <c r="AQP140" s="45"/>
      <c r="AQQ140" s="45"/>
      <c r="AQR140" s="45"/>
      <c r="AQS140" s="45"/>
      <c r="AQT140" s="45"/>
      <c r="AQU140" s="45"/>
      <c r="AQV140" s="45"/>
      <c r="AQW140" s="45"/>
      <c r="AQX140" s="45"/>
      <c r="AQY140" s="45"/>
      <c r="AQZ140" s="45"/>
      <c r="ARA140" s="45"/>
      <c r="ARB140" s="45"/>
      <c r="ARC140" s="45"/>
      <c r="ARD140" s="45"/>
      <c r="ARE140" s="45"/>
      <c r="ARF140" s="45"/>
      <c r="ARG140" s="45"/>
      <c r="ARH140" s="45"/>
      <c r="ARI140" s="45"/>
      <c r="ARJ140" s="45"/>
      <c r="ARK140" s="45"/>
      <c r="ARL140" s="45"/>
      <c r="ARM140" s="45"/>
      <c r="ARN140" s="45"/>
      <c r="ARO140" s="45"/>
      <c r="ARP140" s="45"/>
      <c r="ARQ140" s="45"/>
      <c r="ARR140" s="45"/>
      <c r="ARS140" s="45"/>
      <c r="ART140" s="45"/>
      <c r="ARU140" s="45"/>
      <c r="ARV140" s="45"/>
      <c r="ARW140" s="45"/>
      <c r="ARX140" s="45"/>
      <c r="ARY140" s="45"/>
      <c r="ARZ140" s="45"/>
      <c r="ASA140" s="45"/>
      <c r="ASB140" s="45"/>
      <c r="ASC140" s="45"/>
      <c r="ASD140" s="45"/>
      <c r="ASE140" s="45"/>
      <c r="ASF140" s="45"/>
      <c r="ASG140" s="45"/>
      <c r="ASH140" s="45"/>
      <c r="ASI140" s="45"/>
      <c r="ASJ140" s="45"/>
      <c r="ASK140" s="45"/>
      <c r="ASL140" s="45"/>
      <c r="ASM140" s="45"/>
      <c r="ASN140" s="45"/>
      <c r="ASO140" s="45"/>
      <c r="ASP140" s="45"/>
      <c r="ASQ140" s="45"/>
      <c r="ASR140" s="45"/>
      <c r="ASS140" s="45"/>
      <c r="AST140" s="45"/>
      <c r="ASU140" s="45"/>
      <c r="ASV140" s="45"/>
      <c r="ASW140" s="45"/>
      <c r="ASX140" s="45"/>
      <c r="ASY140" s="45"/>
      <c r="ASZ140" s="45"/>
      <c r="ATA140" s="45"/>
      <c r="ATB140" s="45"/>
      <c r="ATC140" s="45"/>
      <c r="ATD140" s="45"/>
      <c r="ATE140" s="45"/>
      <c r="ATF140" s="45"/>
      <c r="ATG140" s="45"/>
      <c r="ATH140" s="45"/>
      <c r="ATI140" s="45"/>
      <c r="ATJ140" s="45"/>
      <c r="ATK140" s="45"/>
      <c r="ATL140" s="45"/>
      <c r="ATM140" s="45"/>
      <c r="ATN140" s="45"/>
      <c r="ATO140" s="45"/>
      <c r="ATP140" s="45"/>
      <c r="ATQ140" s="45"/>
      <c r="ATR140" s="45"/>
      <c r="ATS140" s="45"/>
      <c r="ATT140" s="45"/>
      <c r="ATU140" s="45"/>
      <c r="ATV140" s="45"/>
      <c r="ATW140" s="45"/>
      <c r="ATX140" s="45"/>
      <c r="ATY140" s="45"/>
      <c r="ATZ140" s="45"/>
      <c r="AUA140" s="45"/>
      <c r="AUB140" s="45"/>
      <c r="AUC140" s="45"/>
      <c r="AUD140" s="45"/>
      <c r="AUE140" s="45"/>
      <c r="AUF140" s="45"/>
      <c r="AUG140" s="45"/>
      <c r="AUH140" s="45"/>
      <c r="AUI140" s="45"/>
      <c r="AUJ140" s="45"/>
      <c r="AUK140" s="45"/>
      <c r="AUL140" s="45"/>
      <c r="AUM140" s="45"/>
      <c r="AUN140" s="45"/>
      <c r="AUO140" s="45"/>
      <c r="AUP140" s="45"/>
      <c r="AUQ140" s="45"/>
      <c r="AUR140" s="45"/>
      <c r="AUS140" s="45"/>
      <c r="AUT140" s="45"/>
      <c r="AUU140" s="45"/>
      <c r="AUV140" s="45"/>
      <c r="AUW140" s="45"/>
      <c r="AUX140" s="45"/>
      <c r="AUY140" s="45"/>
      <c r="AUZ140" s="45"/>
      <c r="AVA140" s="45"/>
      <c r="AVB140" s="45"/>
      <c r="AVC140" s="45"/>
      <c r="AVD140" s="45"/>
      <c r="AVE140" s="45"/>
      <c r="AVF140" s="45"/>
      <c r="AVG140" s="45"/>
      <c r="AVH140" s="45"/>
      <c r="AVI140" s="45"/>
      <c r="AVJ140" s="45"/>
      <c r="AVK140" s="45"/>
      <c r="AVL140" s="45"/>
      <c r="AVM140" s="45"/>
      <c r="AVN140" s="45"/>
      <c r="AVO140" s="45"/>
      <c r="AVP140" s="45"/>
      <c r="AVQ140" s="45"/>
      <c r="AVR140" s="45"/>
      <c r="AVS140" s="45"/>
      <c r="AVT140" s="45"/>
      <c r="AVU140" s="45"/>
      <c r="AVV140" s="45"/>
      <c r="AVW140" s="45"/>
      <c r="AVX140" s="45"/>
      <c r="AVY140" s="45"/>
      <c r="AVZ140" s="45"/>
      <c r="AWA140" s="45"/>
      <c r="AWB140" s="45"/>
      <c r="AWC140" s="45"/>
      <c r="AWD140" s="45"/>
      <c r="AWE140" s="45"/>
      <c r="AWF140" s="45"/>
      <c r="AWG140" s="45"/>
      <c r="AWH140" s="45"/>
      <c r="AWI140" s="45"/>
      <c r="AWJ140" s="45"/>
      <c r="AWK140" s="45"/>
      <c r="AWL140" s="45"/>
      <c r="AWM140" s="45"/>
      <c r="AWN140" s="45"/>
      <c r="AWO140" s="45"/>
      <c r="AWP140" s="45"/>
      <c r="AWQ140" s="45"/>
      <c r="AWR140" s="45"/>
      <c r="AWS140" s="45"/>
      <c r="AWT140" s="45"/>
      <c r="AWU140" s="45"/>
      <c r="AWV140" s="45"/>
      <c r="AWW140" s="45"/>
      <c r="AWX140" s="45"/>
      <c r="AWY140" s="45"/>
      <c r="AWZ140" s="45"/>
      <c r="AXA140" s="45"/>
      <c r="AXB140" s="45"/>
      <c r="AXC140" s="45"/>
      <c r="AXD140" s="45"/>
      <c r="AXE140" s="45"/>
      <c r="AXF140" s="45"/>
      <c r="AXG140" s="45"/>
      <c r="AXH140" s="45"/>
      <c r="AXI140" s="45"/>
      <c r="AXJ140" s="45"/>
      <c r="AXK140" s="45"/>
      <c r="AXL140" s="45"/>
      <c r="AXM140" s="45"/>
      <c r="AXN140" s="45"/>
      <c r="AXO140" s="45"/>
      <c r="AXP140" s="45"/>
      <c r="AXQ140" s="45"/>
      <c r="AXR140" s="45"/>
      <c r="AXS140" s="45"/>
      <c r="AXT140" s="45"/>
      <c r="AXU140" s="45"/>
      <c r="AXV140" s="45"/>
      <c r="AXW140" s="45"/>
      <c r="AXX140" s="45"/>
      <c r="AXY140" s="45"/>
      <c r="AXZ140" s="45"/>
      <c r="AYA140" s="45"/>
      <c r="AYB140" s="45"/>
      <c r="AYC140" s="45"/>
      <c r="AYD140" s="45"/>
      <c r="AYE140" s="45"/>
      <c r="AYF140" s="45"/>
      <c r="AYG140" s="45"/>
      <c r="AYH140" s="45"/>
      <c r="AYI140" s="45"/>
      <c r="AYJ140" s="45"/>
      <c r="AYK140" s="45"/>
      <c r="AYL140" s="45"/>
      <c r="AYM140" s="45"/>
      <c r="AYN140" s="45"/>
      <c r="AYO140" s="45"/>
      <c r="AYP140" s="45"/>
      <c r="AYQ140" s="45"/>
      <c r="AYR140" s="45"/>
      <c r="AYS140" s="45"/>
      <c r="AYT140" s="45"/>
      <c r="AYU140" s="45"/>
      <c r="AYV140" s="45"/>
      <c r="AYW140" s="45"/>
      <c r="AYX140" s="45"/>
      <c r="AYY140" s="45"/>
      <c r="AYZ140" s="45"/>
      <c r="AZA140" s="45"/>
      <c r="AZB140" s="45"/>
      <c r="AZC140" s="45"/>
      <c r="AZD140" s="45"/>
      <c r="AZE140" s="45"/>
      <c r="AZF140" s="45"/>
      <c r="AZG140" s="45"/>
      <c r="AZH140" s="45"/>
      <c r="AZI140" s="45"/>
      <c r="AZJ140" s="45"/>
      <c r="AZK140" s="45"/>
      <c r="AZL140" s="45"/>
      <c r="AZM140" s="45"/>
      <c r="AZN140" s="45"/>
      <c r="AZO140" s="45"/>
      <c r="AZP140" s="45"/>
      <c r="AZQ140" s="45"/>
      <c r="AZR140" s="45"/>
      <c r="AZS140" s="45"/>
      <c r="AZT140" s="45"/>
      <c r="AZU140" s="45"/>
      <c r="AZV140" s="45"/>
      <c r="AZW140" s="45"/>
      <c r="AZX140" s="45"/>
      <c r="AZY140" s="45"/>
      <c r="AZZ140" s="45"/>
      <c r="BAA140" s="45"/>
      <c r="BAB140" s="45"/>
      <c r="BAC140" s="45"/>
      <c r="BAD140" s="45"/>
      <c r="BAE140" s="45"/>
      <c r="BAF140" s="45"/>
      <c r="BAG140" s="45"/>
      <c r="BAH140" s="45"/>
      <c r="BAI140" s="45"/>
      <c r="BAJ140" s="45"/>
      <c r="BAK140" s="45"/>
      <c r="BAL140" s="45"/>
      <c r="BAM140" s="45"/>
      <c r="BAN140" s="45"/>
      <c r="BAO140" s="45"/>
      <c r="BAP140" s="45"/>
      <c r="BAQ140" s="45"/>
      <c r="BAR140" s="45"/>
      <c r="BAS140" s="45"/>
      <c r="BAT140" s="45"/>
      <c r="BAU140" s="45"/>
      <c r="BAV140" s="45"/>
      <c r="BAW140" s="45"/>
      <c r="BAX140" s="45"/>
      <c r="BAY140" s="45"/>
      <c r="BAZ140" s="45"/>
      <c r="BBA140" s="45"/>
      <c r="BBB140" s="45"/>
      <c r="BBC140" s="45"/>
      <c r="BBD140" s="45"/>
      <c r="BBE140" s="45"/>
      <c r="BBF140" s="45"/>
      <c r="BBG140" s="45"/>
      <c r="BBH140" s="45"/>
      <c r="BBI140" s="45"/>
      <c r="BBJ140" s="45"/>
      <c r="BBK140" s="45"/>
      <c r="BBL140" s="45"/>
      <c r="BBM140" s="45"/>
      <c r="BBN140" s="45"/>
      <c r="BBO140" s="45"/>
      <c r="BBP140" s="45"/>
      <c r="BBQ140" s="45"/>
      <c r="BBR140" s="45"/>
      <c r="BBS140" s="45"/>
      <c r="BBT140" s="45"/>
      <c r="BBU140" s="45"/>
      <c r="BBV140" s="45"/>
      <c r="BBW140" s="45"/>
      <c r="BBX140" s="45"/>
      <c r="BBY140" s="45"/>
      <c r="BBZ140" s="45"/>
      <c r="BCA140" s="45"/>
      <c r="BCB140" s="45"/>
      <c r="BCC140" s="45"/>
      <c r="BCD140" s="45"/>
      <c r="BCE140" s="45"/>
      <c r="BCF140" s="45"/>
      <c r="BCG140" s="45"/>
      <c r="BCH140" s="45"/>
      <c r="BCI140" s="45"/>
      <c r="BCJ140" s="45"/>
      <c r="BCK140" s="45"/>
      <c r="BCL140" s="45"/>
      <c r="BCM140" s="45"/>
      <c r="BCN140" s="45"/>
      <c r="BCO140" s="45"/>
      <c r="BCP140" s="45"/>
      <c r="BCQ140" s="45"/>
      <c r="BCR140" s="45"/>
      <c r="BCS140" s="45"/>
      <c r="BCT140" s="45"/>
      <c r="BCU140" s="45"/>
      <c r="BCV140" s="45"/>
      <c r="BCW140" s="45"/>
      <c r="BCX140" s="45"/>
      <c r="BCY140" s="45"/>
      <c r="BCZ140" s="45"/>
      <c r="BDA140" s="45"/>
      <c r="BDB140" s="45"/>
      <c r="BDC140" s="45"/>
      <c r="BDD140" s="45"/>
      <c r="BDE140" s="45"/>
      <c r="BDF140" s="45"/>
      <c r="BDG140" s="45"/>
      <c r="BDH140" s="45"/>
      <c r="BDI140" s="45"/>
      <c r="BDJ140" s="45"/>
      <c r="BDK140" s="45"/>
      <c r="BDL140" s="45"/>
      <c r="BDM140" s="45"/>
      <c r="BDN140" s="45"/>
      <c r="BDO140" s="45"/>
      <c r="BDP140" s="45"/>
      <c r="BDQ140" s="45"/>
      <c r="BDR140" s="45"/>
      <c r="BDS140" s="45"/>
      <c r="BDT140" s="45"/>
      <c r="BDU140" s="45"/>
      <c r="BDV140" s="45"/>
      <c r="BDW140" s="45"/>
      <c r="BDX140" s="45"/>
      <c r="BDY140" s="45"/>
      <c r="BDZ140" s="45"/>
      <c r="BEA140" s="45"/>
      <c r="BEB140" s="45"/>
      <c r="BEC140" s="45"/>
      <c r="BED140" s="45"/>
      <c r="BEE140" s="45"/>
      <c r="BEF140" s="45"/>
      <c r="BEG140" s="45"/>
      <c r="BEH140" s="45"/>
      <c r="BEI140" s="45"/>
      <c r="BEJ140" s="45"/>
      <c r="BEK140" s="45"/>
      <c r="BEL140" s="45"/>
      <c r="BEM140" s="45"/>
      <c r="BEN140" s="45"/>
      <c r="BEO140" s="45"/>
      <c r="BEP140" s="45"/>
      <c r="BEQ140" s="45"/>
      <c r="BER140" s="45"/>
      <c r="BES140" s="45"/>
      <c r="BET140" s="45"/>
      <c r="BEU140" s="45"/>
      <c r="BEV140" s="45"/>
      <c r="BEW140" s="45"/>
      <c r="BEX140" s="45"/>
      <c r="BEY140" s="45"/>
      <c r="BEZ140" s="45"/>
      <c r="BFA140" s="45"/>
      <c r="BFB140" s="45"/>
      <c r="BFC140" s="45"/>
      <c r="BFD140" s="45"/>
      <c r="BFE140" s="45"/>
      <c r="BFF140" s="45"/>
      <c r="BFG140" s="45"/>
      <c r="BFH140" s="45"/>
      <c r="BFI140" s="45"/>
      <c r="BFJ140" s="45"/>
      <c r="BFK140" s="45"/>
      <c r="BFL140" s="45"/>
      <c r="BFM140" s="45"/>
      <c r="BFN140" s="45"/>
      <c r="BFO140" s="45"/>
      <c r="BFP140" s="45"/>
      <c r="BFQ140" s="45"/>
      <c r="BFR140" s="45"/>
      <c r="BFS140" s="45"/>
      <c r="BFT140" s="45"/>
      <c r="BFU140" s="45"/>
      <c r="BFV140" s="45"/>
      <c r="BFW140" s="45"/>
      <c r="BFX140" s="45"/>
      <c r="BFY140" s="45"/>
      <c r="BFZ140" s="45"/>
      <c r="BGA140" s="45"/>
      <c r="BGB140" s="45"/>
      <c r="BGC140" s="45"/>
      <c r="BGD140" s="45"/>
      <c r="BGE140" s="45"/>
      <c r="BGF140" s="45"/>
      <c r="BGG140" s="45"/>
      <c r="BGH140" s="45"/>
      <c r="BGI140" s="45"/>
      <c r="BGJ140" s="45"/>
      <c r="BGK140" s="45"/>
      <c r="BGL140" s="45"/>
      <c r="BGM140" s="45"/>
      <c r="BGN140" s="45"/>
      <c r="BGO140" s="45"/>
      <c r="BGP140" s="45"/>
      <c r="BGQ140" s="45"/>
      <c r="BGR140" s="45"/>
      <c r="BGS140" s="45"/>
      <c r="BGT140" s="45"/>
      <c r="BGU140" s="45"/>
      <c r="BGV140" s="45"/>
      <c r="BGW140" s="45"/>
      <c r="BGX140" s="45"/>
      <c r="BGY140" s="45"/>
      <c r="BGZ140" s="45"/>
      <c r="BHA140" s="45"/>
      <c r="BHB140" s="45"/>
      <c r="BHC140" s="45"/>
      <c r="BHD140" s="45"/>
      <c r="BHE140" s="45"/>
      <c r="BHF140" s="45"/>
      <c r="BHG140" s="45"/>
      <c r="BHH140" s="45"/>
      <c r="BHI140" s="45"/>
      <c r="BHJ140" s="45"/>
      <c r="BHK140" s="45"/>
      <c r="BHL140" s="45"/>
      <c r="BHM140" s="45"/>
      <c r="BHN140" s="45"/>
      <c r="BHO140" s="45"/>
      <c r="BHP140" s="45"/>
      <c r="BHQ140" s="45"/>
      <c r="BHR140" s="45"/>
      <c r="BHS140" s="45"/>
      <c r="BHT140" s="45"/>
      <c r="BHU140" s="45"/>
      <c r="BHV140" s="45"/>
      <c r="BHW140" s="45"/>
      <c r="BHX140" s="45"/>
      <c r="BHY140" s="45"/>
      <c r="BHZ140" s="45"/>
      <c r="BIA140" s="45"/>
      <c r="BIB140" s="45"/>
      <c r="BIC140" s="45"/>
      <c r="BID140" s="45"/>
      <c r="BIE140" s="45"/>
      <c r="BIF140" s="45"/>
      <c r="BIG140" s="45"/>
      <c r="BIH140" s="45"/>
      <c r="BII140" s="45"/>
      <c r="BIJ140" s="45"/>
      <c r="BIK140" s="45"/>
      <c r="BIL140" s="45"/>
      <c r="BIM140" s="45"/>
      <c r="BIN140" s="45"/>
      <c r="BIO140" s="45"/>
      <c r="BIP140" s="45"/>
      <c r="BIQ140" s="45"/>
      <c r="BIR140" s="45"/>
      <c r="BIS140" s="45"/>
      <c r="BIT140" s="45"/>
      <c r="BIU140" s="45"/>
      <c r="BIV140" s="45"/>
      <c r="BIW140" s="45"/>
      <c r="BIX140" s="45"/>
      <c r="BIY140" s="45"/>
      <c r="BIZ140" s="45"/>
      <c r="BJA140" s="45"/>
      <c r="BJB140" s="45"/>
      <c r="BJC140" s="45"/>
      <c r="BJD140" s="45"/>
      <c r="BJE140" s="45"/>
      <c r="BJF140" s="45"/>
      <c r="BJG140" s="45"/>
      <c r="BJH140" s="45"/>
      <c r="BJI140" s="45"/>
      <c r="BJJ140" s="45"/>
      <c r="BJK140" s="45"/>
      <c r="BJL140" s="45"/>
      <c r="BJM140" s="45"/>
      <c r="BJN140" s="45"/>
      <c r="BJO140" s="45"/>
      <c r="BJP140" s="45"/>
      <c r="BJQ140" s="45"/>
      <c r="BJR140" s="45"/>
      <c r="BJS140" s="45"/>
      <c r="BJT140" s="45"/>
      <c r="BJU140" s="45"/>
      <c r="BJV140" s="45"/>
      <c r="BJW140" s="45"/>
      <c r="BJX140" s="45"/>
      <c r="BJY140" s="45"/>
      <c r="BJZ140" s="45"/>
      <c r="BKA140" s="45"/>
      <c r="BKB140" s="45"/>
      <c r="BKC140" s="45"/>
      <c r="BKD140" s="45"/>
      <c r="BKE140" s="45"/>
      <c r="BKF140" s="45"/>
      <c r="BKG140" s="45"/>
      <c r="BKH140" s="45"/>
      <c r="BKI140" s="45"/>
      <c r="BKJ140" s="45"/>
      <c r="BKK140" s="45"/>
      <c r="BKL140" s="45"/>
      <c r="BKM140" s="45"/>
      <c r="BKN140" s="45"/>
      <c r="BKO140" s="45"/>
      <c r="BKP140" s="45"/>
      <c r="BKQ140" s="45"/>
      <c r="BKR140" s="45"/>
      <c r="BKS140" s="45"/>
      <c r="BKT140" s="45"/>
      <c r="BKU140" s="45"/>
      <c r="BKV140" s="45"/>
      <c r="BKW140" s="45"/>
      <c r="BKX140" s="45"/>
      <c r="BKY140" s="45"/>
      <c r="BKZ140" s="45"/>
      <c r="BLA140" s="45"/>
      <c r="BLB140" s="45"/>
      <c r="BLC140" s="45"/>
      <c r="BLD140" s="45"/>
      <c r="BLE140" s="45"/>
      <c r="BLF140" s="45"/>
      <c r="BLG140" s="45"/>
      <c r="BLH140" s="45"/>
      <c r="BLI140" s="45"/>
      <c r="BLJ140" s="45"/>
      <c r="BLK140" s="45"/>
      <c r="BLL140" s="45"/>
      <c r="BLM140" s="45"/>
      <c r="BLN140" s="45"/>
      <c r="BLO140" s="45"/>
      <c r="BLP140" s="45"/>
      <c r="BLQ140" s="45"/>
      <c r="BLR140" s="45"/>
      <c r="BLS140" s="45"/>
      <c r="BLT140" s="45"/>
      <c r="BLU140" s="45"/>
      <c r="BLV140" s="45"/>
      <c r="BLW140" s="45"/>
      <c r="BLX140" s="45"/>
      <c r="BLY140" s="45"/>
      <c r="BLZ140" s="45"/>
      <c r="BMA140" s="45"/>
      <c r="BMB140" s="45"/>
      <c r="BMC140" s="45"/>
      <c r="BMD140" s="45"/>
      <c r="BME140" s="45"/>
      <c r="BMF140" s="45"/>
      <c r="BMG140" s="45"/>
      <c r="BMH140" s="45"/>
      <c r="BMI140" s="45"/>
      <c r="BMJ140" s="45"/>
      <c r="BMK140" s="45"/>
      <c r="BML140" s="45"/>
      <c r="BMM140" s="45"/>
      <c r="BMN140" s="45"/>
      <c r="BMO140" s="45"/>
      <c r="BMP140" s="45"/>
      <c r="BMQ140" s="45"/>
      <c r="BMR140" s="45"/>
      <c r="BMS140" s="45"/>
      <c r="BMT140" s="45"/>
      <c r="BMU140" s="45"/>
      <c r="BMV140" s="45"/>
      <c r="BMW140" s="45"/>
      <c r="BMX140" s="45"/>
      <c r="BMY140" s="45"/>
      <c r="BMZ140" s="45"/>
      <c r="BNA140" s="45"/>
    </row>
    <row r="141" spans="1:1717" s="46" customFormat="1" x14ac:dyDescent="0.25">
      <c r="W141" s="45"/>
      <c r="X141" s="45"/>
      <c r="Y141" s="45"/>
      <c r="Z141" s="45"/>
      <c r="AA141" s="45"/>
      <c r="AB141" s="45"/>
      <c r="AC141" s="45"/>
      <c r="AD141" s="45"/>
      <c r="AE141" s="45"/>
      <c r="AF141" s="45"/>
      <c r="AG141" s="45"/>
      <c r="AH141" s="45"/>
      <c r="AI141" s="45"/>
      <c r="AJ141" s="45"/>
      <c r="AK141" s="45"/>
      <c r="AL141" s="45"/>
      <c r="AM141" s="45"/>
      <c r="AN141" s="45"/>
      <c r="AO141" s="45"/>
      <c r="AP141" s="45"/>
      <c r="AQ141" s="45"/>
      <c r="AR141" s="45"/>
      <c r="AS141" s="45"/>
      <c r="AT141" s="45"/>
      <c r="AU141" s="45"/>
      <c r="AV141" s="45"/>
      <c r="AW141" s="45"/>
      <c r="AX141" s="45"/>
      <c r="AY141" s="45"/>
      <c r="AZ141" s="45"/>
      <c r="BA141" s="45"/>
      <c r="BB141" s="45"/>
      <c r="BC141" s="45"/>
      <c r="BD141" s="45"/>
      <c r="BE141" s="45"/>
      <c r="BF141" s="45"/>
      <c r="BG141" s="45"/>
      <c r="BH141" s="45"/>
      <c r="BI141" s="45"/>
      <c r="BJ141" s="45"/>
      <c r="BK141" s="45"/>
      <c r="BL141" s="45"/>
      <c r="BM141" s="45"/>
      <c r="BN141" s="45"/>
      <c r="BO141" s="45"/>
      <c r="BP141" s="45"/>
      <c r="BQ141" s="45"/>
      <c r="BR141" s="45"/>
      <c r="BS141" s="45"/>
      <c r="BT141" s="45"/>
      <c r="BU141" s="45"/>
      <c r="BV141" s="45"/>
      <c r="BW141" s="45"/>
      <c r="BX141" s="45"/>
      <c r="BY141" s="45"/>
      <c r="BZ141" s="45"/>
      <c r="CA141" s="45"/>
      <c r="CB141" s="45"/>
      <c r="CC141" s="45"/>
      <c r="CD141" s="45"/>
      <c r="CE141" s="45"/>
      <c r="CF141" s="45"/>
      <c r="CG141" s="45"/>
      <c r="CH141" s="45"/>
      <c r="CI141" s="45"/>
      <c r="CJ141" s="45"/>
      <c r="CK141" s="45"/>
      <c r="CL141" s="45"/>
      <c r="CM141" s="45"/>
      <c r="CN141" s="45"/>
      <c r="CO141" s="45"/>
      <c r="CP141" s="45"/>
      <c r="CQ141" s="45"/>
      <c r="CR141" s="45"/>
      <c r="CS141" s="45"/>
      <c r="CT141" s="45"/>
      <c r="CU141" s="45"/>
      <c r="CV141" s="45"/>
      <c r="CW141" s="45"/>
      <c r="CX141" s="45"/>
      <c r="CY141" s="45"/>
      <c r="CZ141" s="45"/>
      <c r="DA141" s="45"/>
      <c r="DB141" s="45"/>
      <c r="DC141" s="45"/>
      <c r="DD141" s="45"/>
      <c r="DE141" s="45"/>
      <c r="DF141" s="45"/>
      <c r="DG141" s="45"/>
      <c r="DH141" s="45"/>
      <c r="DI141" s="45"/>
      <c r="DJ141" s="45"/>
      <c r="DK141" s="45"/>
      <c r="DL141" s="45"/>
      <c r="DM141" s="45"/>
      <c r="DN141" s="45"/>
      <c r="DO141" s="45"/>
      <c r="DP141" s="45"/>
      <c r="DQ141" s="45"/>
      <c r="DR141" s="45"/>
      <c r="DS141" s="45"/>
      <c r="DT141" s="45"/>
      <c r="DU141" s="45"/>
      <c r="DV141" s="45"/>
      <c r="DW141" s="45"/>
      <c r="DX141" s="45"/>
      <c r="DY141" s="45"/>
      <c r="DZ141" s="45"/>
      <c r="EA141" s="45"/>
      <c r="EB141" s="45"/>
      <c r="EC141" s="45"/>
      <c r="ED141" s="45"/>
      <c r="EE141" s="45"/>
      <c r="EF141" s="45"/>
      <c r="EG141" s="45"/>
      <c r="EH141" s="45"/>
      <c r="EI141" s="45"/>
      <c r="EJ141" s="45"/>
      <c r="EK141" s="45"/>
      <c r="EL141" s="45"/>
      <c r="EM141" s="45"/>
      <c r="EN141" s="45"/>
      <c r="EO141" s="45"/>
      <c r="EP141" s="45"/>
      <c r="EQ141" s="45"/>
      <c r="ER141" s="45"/>
      <c r="ES141" s="45"/>
      <c r="ET141" s="45"/>
      <c r="EU141" s="45"/>
      <c r="EV141" s="45"/>
      <c r="EW141" s="45"/>
      <c r="EX141" s="45"/>
      <c r="EY141" s="45"/>
      <c r="EZ141" s="45"/>
      <c r="FA141" s="45"/>
      <c r="FB141" s="45"/>
      <c r="FC141" s="45"/>
      <c r="FD141" s="45"/>
      <c r="FE141" s="45"/>
      <c r="FF141" s="45"/>
      <c r="FG141" s="45"/>
      <c r="FH141" s="45"/>
      <c r="FI141" s="45"/>
      <c r="FJ141" s="45"/>
      <c r="FK141" s="45"/>
      <c r="FL141" s="45"/>
      <c r="FM141" s="45"/>
      <c r="FN141" s="45"/>
      <c r="FO141" s="45"/>
      <c r="FP141" s="45"/>
      <c r="FQ141" s="45"/>
      <c r="FR141" s="45"/>
      <c r="FS141" s="45"/>
      <c r="FT141" s="45"/>
      <c r="FU141" s="45"/>
      <c r="FV141" s="45"/>
      <c r="FW141" s="45"/>
      <c r="FX141" s="45"/>
      <c r="FY141" s="45"/>
      <c r="FZ141" s="45"/>
      <c r="GA141" s="45"/>
      <c r="GB141" s="45"/>
      <c r="GC141" s="45"/>
      <c r="GD141" s="45"/>
      <c r="GE141" s="45"/>
      <c r="GF141" s="45"/>
      <c r="GG141" s="45"/>
      <c r="GH141" s="45"/>
      <c r="GI141" s="45"/>
      <c r="GJ141" s="45"/>
      <c r="GK141" s="45"/>
      <c r="GL141" s="45"/>
      <c r="GM141" s="45"/>
      <c r="GN141" s="45"/>
      <c r="GO141" s="45"/>
      <c r="GP141" s="45"/>
      <c r="GQ141" s="45"/>
      <c r="GR141" s="45"/>
      <c r="GS141" s="45"/>
      <c r="GT141" s="45"/>
      <c r="GU141" s="45"/>
      <c r="GV141" s="45"/>
      <c r="GW141" s="45"/>
      <c r="GX141" s="45"/>
      <c r="GY141" s="45"/>
      <c r="GZ141" s="45"/>
      <c r="HA141" s="45"/>
      <c r="HB141" s="45"/>
      <c r="HC141" s="45"/>
      <c r="HD141" s="45"/>
      <c r="HE141" s="45"/>
      <c r="HF141" s="45"/>
      <c r="HG141" s="45"/>
      <c r="HH141" s="45"/>
      <c r="HI141" s="45"/>
      <c r="HJ141" s="45"/>
      <c r="HK141" s="45"/>
      <c r="HL141" s="45"/>
      <c r="HM141" s="45"/>
      <c r="HN141" s="45"/>
      <c r="HO141" s="45"/>
      <c r="HP141" s="45"/>
      <c r="HQ141" s="45"/>
      <c r="HR141" s="45"/>
      <c r="HS141" s="45"/>
      <c r="HT141" s="45"/>
      <c r="HU141" s="45"/>
      <c r="HV141" s="45"/>
      <c r="HW141" s="45"/>
      <c r="HX141" s="45"/>
      <c r="HY141" s="45"/>
      <c r="HZ141" s="45"/>
      <c r="IA141" s="45"/>
      <c r="IB141" s="45"/>
      <c r="IC141" s="45"/>
      <c r="ID141" s="45"/>
      <c r="IE141" s="45"/>
      <c r="IF141" s="45"/>
      <c r="IG141" s="45"/>
      <c r="IH141" s="45"/>
      <c r="II141" s="45"/>
      <c r="IJ141" s="45"/>
      <c r="IK141" s="45"/>
      <c r="IL141" s="45"/>
      <c r="IM141" s="45"/>
      <c r="IN141" s="45"/>
      <c r="IO141" s="45"/>
      <c r="IP141" s="45"/>
      <c r="IQ141" s="45"/>
      <c r="IR141" s="45"/>
      <c r="IS141" s="45"/>
      <c r="IT141" s="45"/>
      <c r="IU141" s="45"/>
      <c r="IV141" s="45"/>
      <c r="IW141" s="45"/>
      <c r="IX141" s="45"/>
      <c r="IY141" s="45"/>
      <c r="IZ141" s="45"/>
      <c r="JA141" s="45"/>
      <c r="JB141" s="45"/>
      <c r="JC141" s="45"/>
      <c r="JD141" s="45"/>
      <c r="JE141" s="45"/>
      <c r="JF141" s="45"/>
      <c r="JG141" s="45"/>
      <c r="JH141" s="45"/>
      <c r="JI141" s="45"/>
      <c r="JJ141" s="45"/>
      <c r="JK141" s="45"/>
      <c r="JL141" s="45"/>
      <c r="JM141" s="45"/>
      <c r="JN141" s="45"/>
      <c r="JO141" s="45"/>
      <c r="JP141" s="45"/>
      <c r="JQ141" s="45"/>
      <c r="JR141" s="45"/>
      <c r="JS141" s="45"/>
      <c r="JT141" s="45"/>
      <c r="JU141" s="45"/>
      <c r="JV141" s="45"/>
      <c r="JW141" s="45"/>
      <c r="JX141" s="45"/>
      <c r="JY141" s="45"/>
      <c r="JZ141" s="45"/>
      <c r="KA141" s="45"/>
      <c r="KB141" s="45"/>
      <c r="KC141" s="45"/>
      <c r="KD141" s="45"/>
      <c r="KE141" s="45"/>
      <c r="KF141" s="45"/>
      <c r="KG141" s="45"/>
      <c r="KH141" s="45"/>
      <c r="KI141" s="45"/>
      <c r="KJ141" s="45"/>
      <c r="KK141" s="45"/>
      <c r="KL141" s="45"/>
      <c r="KM141" s="45"/>
      <c r="KN141" s="45"/>
      <c r="KO141" s="45"/>
      <c r="KP141" s="45"/>
      <c r="KQ141" s="45"/>
      <c r="KR141" s="45"/>
      <c r="KS141" s="45"/>
      <c r="KT141" s="45"/>
      <c r="KU141" s="45"/>
      <c r="KV141" s="45"/>
      <c r="KW141" s="45"/>
      <c r="KX141" s="45"/>
      <c r="KY141" s="45"/>
      <c r="KZ141" s="45"/>
      <c r="LA141" s="45"/>
      <c r="LB141" s="45"/>
      <c r="LC141" s="45"/>
      <c r="LD141" s="45"/>
      <c r="LE141" s="45"/>
      <c r="LF141" s="45"/>
      <c r="LG141" s="45"/>
      <c r="LH141" s="45"/>
      <c r="LI141" s="45"/>
      <c r="LJ141" s="45"/>
      <c r="LK141" s="45"/>
      <c r="LL141" s="45"/>
      <c r="LM141" s="45"/>
      <c r="LN141" s="45"/>
      <c r="LO141" s="45"/>
      <c r="LP141" s="45"/>
      <c r="LQ141" s="45"/>
      <c r="LR141" s="45"/>
      <c r="LS141" s="45"/>
      <c r="LT141" s="45"/>
      <c r="LU141" s="45"/>
      <c r="LV141" s="45"/>
      <c r="LW141" s="45"/>
      <c r="LX141" s="45"/>
      <c r="LY141" s="45"/>
      <c r="LZ141" s="45"/>
      <c r="MA141" s="45"/>
      <c r="MB141" s="45"/>
      <c r="MC141" s="45"/>
      <c r="MD141" s="45"/>
      <c r="ME141" s="45"/>
      <c r="MF141" s="45"/>
      <c r="MG141" s="45"/>
      <c r="MH141" s="45"/>
      <c r="MI141" s="45"/>
      <c r="MJ141" s="45"/>
      <c r="MK141" s="45"/>
      <c r="ML141" s="45"/>
      <c r="MM141" s="45"/>
      <c r="MN141" s="45"/>
      <c r="MO141" s="45"/>
      <c r="MP141" s="45"/>
      <c r="MQ141" s="45"/>
      <c r="MR141" s="45"/>
      <c r="MS141" s="45"/>
      <c r="MT141" s="45"/>
      <c r="MU141" s="45"/>
      <c r="MV141" s="45"/>
      <c r="MW141" s="45"/>
      <c r="MX141" s="45"/>
      <c r="MY141" s="45"/>
      <c r="MZ141" s="45"/>
      <c r="NA141" s="45"/>
      <c r="NB141" s="45"/>
      <c r="NC141" s="45"/>
      <c r="ND141" s="45"/>
      <c r="NE141" s="45"/>
      <c r="NF141" s="45"/>
      <c r="NG141" s="45"/>
      <c r="NH141" s="45"/>
      <c r="NI141" s="45"/>
      <c r="NJ141" s="45"/>
      <c r="NK141" s="45"/>
      <c r="NL141" s="45"/>
      <c r="NM141" s="45"/>
      <c r="NN141" s="45"/>
      <c r="NO141" s="45"/>
      <c r="NP141" s="45"/>
      <c r="NQ141" s="45"/>
      <c r="NR141" s="45"/>
      <c r="NS141" s="45"/>
      <c r="NT141" s="45"/>
      <c r="NU141" s="45"/>
      <c r="NV141" s="45"/>
      <c r="NW141" s="45"/>
      <c r="NX141" s="45"/>
      <c r="NY141" s="45"/>
      <c r="NZ141" s="45"/>
      <c r="OA141" s="45"/>
      <c r="OB141" s="45"/>
      <c r="OC141" s="45"/>
      <c r="OD141" s="45"/>
      <c r="OE141" s="45"/>
      <c r="OF141" s="45"/>
      <c r="OG141" s="45"/>
      <c r="OH141" s="45"/>
      <c r="OI141" s="45"/>
      <c r="OJ141" s="45"/>
      <c r="OK141" s="45"/>
      <c r="OL141" s="45"/>
      <c r="OM141" s="45"/>
      <c r="ON141" s="45"/>
      <c r="OO141" s="45"/>
      <c r="OP141" s="45"/>
      <c r="OQ141" s="45"/>
      <c r="OR141" s="45"/>
      <c r="OS141" s="45"/>
      <c r="OT141" s="45"/>
      <c r="OU141" s="45"/>
      <c r="OV141" s="45"/>
      <c r="OW141" s="45"/>
      <c r="OX141" s="45"/>
      <c r="OY141" s="45"/>
      <c r="OZ141" s="45"/>
      <c r="PA141" s="45"/>
      <c r="PB141" s="45"/>
      <c r="PC141" s="45"/>
      <c r="PD141" s="45"/>
      <c r="PE141" s="45"/>
      <c r="PF141" s="45"/>
      <c r="PG141" s="45"/>
      <c r="PH141" s="45"/>
      <c r="PI141" s="45"/>
      <c r="PJ141" s="45"/>
      <c r="PK141" s="45"/>
      <c r="PL141" s="45"/>
      <c r="PM141" s="45"/>
      <c r="PN141" s="45"/>
      <c r="PO141" s="45"/>
      <c r="PP141" s="45"/>
      <c r="PQ141" s="45"/>
      <c r="PR141" s="45"/>
      <c r="PS141" s="45"/>
      <c r="PT141" s="45"/>
      <c r="PU141" s="45"/>
      <c r="PV141" s="45"/>
      <c r="PW141" s="45"/>
      <c r="PX141" s="45"/>
      <c r="PY141" s="45"/>
      <c r="PZ141" s="45"/>
      <c r="QA141" s="45"/>
      <c r="QB141" s="45"/>
      <c r="QC141" s="45"/>
      <c r="QD141" s="45"/>
      <c r="QE141" s="45"/>
      <c r="QF141" s="45"/>
      <c r="QG141" s="45"/>
      <c r="QH141" s="45"/>
      <c r="QI141" s="45"/>
      <c r="QJ141" s="45"/>
      <c r="QK141" s="45"/>
      <c r="QL141" s="45"/>
      <c r="QM141" s="45"/>
      <c r="QN141" s="45"/>
      <c r="QO141" s="45"/>
      <c r="QP141" s="45"/>
      <c r="QQ141" s="45"/>
      <c r="QR141" s="45"/>
      <c r="QS141" s="45"/>
      <c r="QT141" s="45"/>
      <c r="QU141" s="45"/>
      <c r="QV141" s="45"/>
      <c r="QW141" s="45"/>
      <c r="QX141" s="45"/>
      <c r="QY141" s="45"/>
      <c r="QZ141" s="45"/>
      <c r="RA141" s="45"/>
      <c r="RB141" s="45"/>
      <c r="RC141" s="45"/>
      <c r="RD141" s="45"/>
      <c r="RE141" s="45"/>
      <c r="RF141" s="45"/>
      <c r="RG141" s="45"/>
      <c r="RH141" s="45"/>
      <c r="RI141" s="45"/>
      <c r="RJ141" s="45"/>
      <c r="RK141" s="45"/>
      <c r="RL141" s="45"/>
      <c r="RM141" s="45"/>
      <c r="RN141" s="45"/>
      <c r="RO141" s="45"/>
      <c r="RP141" s="45"/>
      <c r="RQ141" s="45"/>
      <c r="RR141" s="45"/>
      <c r="RS141" s="45"/>
      <c r="RT141" s="45"/>
      <c r="RU141" s="45"/>
      <c r="RV141" s="45"/>
      <c r="RW141" s="45"/>
      <c r="RX141" s="45"/>
      <c r="RY141" s="45"/>
      <c r="RZ141" s="45"/>
      <c r="SA141" s="45"/>
      <c r="SB141" s="45"/>
      <c r="SC141" s="45"/>
      <c r="SD141" s="45"/>
      <c r="SE141" s="45"/>
      <c r="SF141" s="45"/>
      <c r="SG141" s="45"/>
      <c r="SH141" s="45"/>
      <c r="SI141" s="45"/>
      <c r="SJ141" s="45"/>
      <c r="SK141" s="45"/>
      <c r="SL141" s="45"/>
      <c r="SM141" s="45"/>
      <c r="SN141" s="45"/>
      <c r="SO141" s="45"/>
      <c r="SP141" s="45"/>
      <c r="SQ141" s="45"/>
      <c r="SR141" s="45"/>
      <c r="SS141" s="45"/>
      <c r="ST141" s="45"/>
      <c r="SU141" s="45"/>
      <c r="SV141" s="45"/>
      <c r="SW141" s="45"/>
      <c r="SX141" s="45"/>
      <c r="SY141" s="45"/>
      <c r="SZ141" s="45"/>
      <c r="TA141" s="45"/>
      <c r="TB141" s="45"/>
      <c r="TC141" s="45"/>
      <c r="TD141" s="45"/>
      <c r="TE141" s="45"/>
      <c r="TF141" s="45"/>
      <c r="TG141" s="45"/>
      <c r="TH141" s="45"/>
      <c r="TI141" s="45"/>
      <c r="TJ141" s="45"/>
      <c r="TK141" s="45"/>
      <c r="TL141" s="45"/>
      <c r="TM141" s="45"/>
      <c r="TN141" s="45"/>
      <c r="TO141" s="45"/>
      <c r="TP141" s="45"/>
      <c r="TQ141" s="45"/>
      <c r="TR141" s="45"/>
      <c r="TS141" s="45"/>
      <c r="TT141" s="45"/>
      <c r="TU141" s="45"/>
      <c r="TV141" s="45"/>
      <c r="TW141" s="45"/>
      <c r="TX141" s="45"/>
      <c r="TY141" s="45"/>
      <c r="TZ141" s="45"/>
      <c r="UA141" s="45"/>
      <c r="UB141" s="45"/>
      <c r="UC141" s="45"/>
      <c r="UD141" s="45"/>
      <c r="UE141" s="45"/>
      <c r="UF141" s="45"/>
      <c r="UG141" s="45"/>
      <c r="UH141" s="45"/>
      <c r="UI141" s="45"/>
      <c r="UJ141" s="45"/>
      <c r="UK141" s="45"/>
      <c r="UL141" s="45"/>
      <c r="UM141" s="45"/>
      <c r="UN141" s="45"/>
      <c r="UO141" s="45"/>
      <c r="UP141" s="45"/>
      <c r="UQ141" s="45"/>
      <c r="UR141" s="45"/>
      <c r="US141" s="45"/>
      <c r="UT141" s="45"/>
      <c r="UU141" s="45"/>
      <c r="UV141" s="45"/>
      <c r="UW141" s="45"/>
      <c r="UX141" s="45"/>
      <c r="UY141" s="45"/>
      <c r="UZ141" s="45"/>
      <c r="VA141" s="45"/>
      <c r="VB141" s="45"/>
      <c r="VC141" s="45"/>
      <c r="VD141" s="45"/>
      <c r="VE141" s="45"/>
      <c r="VF141" s="45"/>
      <c r="VG141" s="45"/>
      <c r="VH141" s="45"/>
      <c r="VI141" s="45"/>
      <c r="VJ141" s="45"/>
      <c r="VK141" s="45"/>
      <c r="VL141" s="45"/>
      <c r="VM141" s="45"/>
      <c r="VN141" s="45"/>
      <c r="VO141" s="45"/>
      <c r="VP141" s="45"/>
      <c r="VQ141" s="45"/>
      <c r="VR141" s="45"/>
      <c r="VS141" s="45"/>
      <c r="VT141" s="45"/>
      <c r="VU141" s="45"/>
      <c r="VV141" s="45"/>
      <c r="VW141" s="45"/>
      <c r="VX141" s="45"/>
      <c r="VY141" s="45"/>
      <c r="VZ141" s="45"/>
      <c r="WA141" s="45"/>
      <c r="WB141" s="45"/>
      <c r="WC141" s="45"/>
      <c r="WD141" s="45"/>
      <c r="WE141" s="45"/>
      <c r="WF141" s="45"/>
      <c r="WG141" s="45"/>
      <c r="WH141" s="45"/>
      <c r="WI141" s="45"/>
      <c r="WJ141" s="45"/>
      <c r="WK141" s="45"/>
      <c r="WL141" s="45"/>
      <c r="WM141" s="45"/>
      <c r="WN141" s="45"/>
      <c r="WO141" s="45"/>
      <c r="WP141" s="45"/>
      <c r="WQ141" s="45"/>
      <c r="WR141" s="45"/>
      <c r="WS141" s="45"/>
      <c r="WT141" s="45"/>
      <c r="WU141" s="45"/>
      <c r="WV141" s="45"/>
      <c r="WW141" s="45"/>
      <c r="WX141" s="45"/>
      <c r="WY141" s="45"/>
      <c r="WZ141" s="45"/>
      <c r="XA141" s="45"/>
      <c r="XB141" s="45"/>
      <c r="XC141" s="45"/>
      <c r="XD141" s="45"/>
      <c r="XE141" s="45"/>
      <c r="XF141" s="45"/>
      <c r="XG141" s="45"/>
      <c r="XH141" s="45"/>
      <c r="XI141" s="45"/>
      <c r="XJ141" s="45"/>
      <c r="XK141" s="45"/>
      <c r="XL141" s="45"/>
      <c r="XM141" s="45"/>
      <c r="XN141" s="45"/>
      <c r="XO141" s="45"/>
      <c r="XP141" s="45"/>
      <c r="XQ141" s="45"/>
      <c r="XR141" s="45"/>
      <c r="XS141" s="45"/>
      <c r="XT141" s="45"/>
      <c r="XU141" s="45"/>
      <c r="XV141" s="45"/>
      <c r="XW141" s="45"/>
      <c r="XX141" s="45"/>
      <c r="XY141" s="45"/>
      <c r="XZ141" s="45"/>
      <c r="YA141" s="45"/>
      <c r="YB141" s="45"/>
      <c r="YC141" s="45"/>
      <c r="YD141" s="45"/>
      <c r="YE141" s="45"/>
      <c r="YF141" s="45"/>
      <c r="YG141" s="45"/>
      <c r="YH141" s="45"/>
      <c r="YI141" s="45"/>
      <c r="YJ141" s="45"/>
      <c r="YK141" s="45"/>
      <c r="YL141" s="45"/>
      <c r="YM141" s="45"/>
      <c r="YN141" s="45"/>
      <c r="YO141" s="45"/>
      <c r="YP141" s="45"/>
      <c r="YQ141" s="45"/>
      <c r="YR141" s="45"/>
      <c r="YS141" s="45"/>
      <c r="YT141" s="45"/>
      <c r="YU141" s="45"/>
      <c r="YV141" s="45"/>
      <c r="YW141" s="45"/>
      <c r="YX141" s="45"/>
      <c r="YY141" s="45"/>
      <c r="YZ141" s="45"/>
      <c r="ZA141" s="45"/>
      <c r="ZB141" s="45"/>
      <c r="ZC141" s="45"/>
      <c r="ZD141" s="45"/>
      <c r="ZE141" s="45"/>
      <c r="ZF141" s="45"/>
      <c r="ZG141" s="45"/>
      <c r="ZH141" s="45"/>
      <c r="ZI141" s="45"/>
      <c r="ZJ141" s="45"/>
      <c r="ZK141" s="45"/>
      <c r="ZL141" s="45"/>
      <c r="ZM141" s="45"/>
      <c r="ZN141" s="45"/>
      <c r="ZO141" s="45"/>
      <c r="ZP141" s="45"/>
      <c r="ZQ141" s="45"/>
      <c r="ZR141" s="45"/>
      <c r="ZS141" s="45"/>
      <c r="ZT141" s="45"/>
      <c r="ZU141" s="45"/>
      <c r="ZV141" s="45"/>
      <c r="ZW141" s="45"/>
      <c r="ZX141" s="45"/>
      <c r="ZY141" s="45"/>
      <c r="ZZ141" s="45"/>
      <c r="AAA141" s="45"/>
      <c r="AAB141" s="45"/>
      <c r="AAC141" s="45"/>
      <c r="AAD141" s="45"/>
      <c r="AAE141" s="45"/>
      <c r="AAF141" s="45"/>
      <c r="AAG141" s="45"/>
      <c r="AAH141" s="45"/>
      <c r="AAI141" s="45"/>
      <c r="AAJ141" s="45"/>
      <c r="AAK141" s="45"/>
      <c r="AAL141" s="45"/>
      <c r="AAM141" s="45"/>
      <c r="AAN141" s="45"/>
      <c r="AAO141" s="45"/>
      <c r="AAP141" s="45"/>
      <c r="AAQ141" s="45"/>
      <c r="AAR141" s="45"/>
      <c r="AAS141" s="45"/>
      <c r="AAT141" s="45"/>
      <c r="AAU141" s="45"/>
      <c r="AAV141" s="45"/>
      <c r="AAW141" s="45"/>
      <c r="AAX141" s="45"/>
      <c r="AAY141" s="45"/>
      <c r="AAZ141" s="45"/>
      <c r="ABA141" s="45"/>
      <c r="ABB141" s="45"/>
      <c r="ABC141" s="45"/>
      <c r="ABD141" s="45"/>
      <c r="ABE141" s="45"/>
      <c r="ABF141" s="45"/>
      <c r="ABG141" s="45"/>
      <c r="ABH141" s="45"/>
      <c r="ABI141" s="45"/>
      <c r="ABJ141" s="45"/>
      <c r="ABK141" s="45"/>
      <c r="ABL141" s="45"/>
      <c r="ABM141" s="45"/>
      <c r="ABN141" s="45"/>
      <c r="ABO141" s="45"/>
      <c r="ABP141" s="45"/>
      <c r="ABQ141" s="45"/>
      <c r="ABR141" s="45"/>
      <c r="ABS141" s="45"/>
      <c r="ABT141" s="45"/>
      <c r="ABU141" s="45"/>
      <c r="ABV141" s="45"/>
      <c r="ABW141" s="45"/>
      <c r="ABX141" s="45"/>
      <c r="ABY141" s="45"/>
      <c r="ABZ141" s="45"/>
      <c r="ACA141" s="45"/>
      <c r="ACB141" s="45"/>
      <c r="ACC141" s="45"/>
      <c r="ACD141" s="45"/>
      <c r="ACE141" s="45"/>
      <c r="ACF141" s="45"/>
      <c r="ACG141" s="45"/>
      <c r="ACH141" s="45"/>
      <c r="ACI141" s="45"/>
      <c r="ACJ141" s="45"/>
      <c r="ACK141" s="45"/>
      <c r="ACL141" s="45"/>
      <c r="ACM141" s="45"/>
      <c r="ACN141" s="45"/>
      <c r="ACO141" s="45"/>
      <c r="ACP141" s="45"/>
      <c r="ACQ141" s="45"/>
      <c r="ACR141" s="45"/>
      <c r="ACS141" s="45"/>
      <c r="ACT141" s="45"/>
      <c r="ACU141" s="45"/>
      <c r="ACV141" s="45"/>
      <c r="ACW141" s="45"/>
      <c r="ACX141" s="45"/>
      <c r="ACY141" s="45"/>
      <c r="ACZ141" s="45"/>
      <c r="ADA141" s="45"/>
      <c r="ADB141" s="45"/>
      <c r="ADC141" s="45"/>
      <c r="ADD141" s="45"/>
      <c r="ADE141" s="45"/>
      <c r="ADF141" s="45"/>
      <c r="ADG141" s="45"/>
      <c r="ADH141" s="45"/>
      <c r="ADI141" s="45"/>
      <c r="ADJ141" s="45"/>
      <c r="ADK141" s="45"/>
      <c r="ADL141" s="45"/>
      <c r="ADM141" s="45"/>
      <c r="ADN141" s="45"/>
      <c r="ADO141" s="45"/>
      <c r="ADP141" s="45"/>
      <c r="ADQ141" s="45"/>
      <c r="ADR141" s="45"/>
      <c r="ADS141" s="45"/>
      <c r="ADT141" s="45"/>
      <c r="ADU141" s="45"/>
      <c r="ADV141" s="45"/>
      <c r="ADW141" s="45"/>
      <c r="ADX141" s="45"/>
      <c r="ADY141" s="45"/>
      <c r="ADZ141" s="45"/>
      <c r="AEA141" s="45"/>
      <c r="AEB141" s="45"/>
      <c r="AEC141" s="45"/>
      <c r="AED141" s="45"/>
      <c r="AEE141" s="45"/>
      <c r="AEF141" s="45"/>
      <c r="AEG141" s="45"/>
      <c r="AEH141" s="45"/>
      <c r="AEI141" s="45"/>
      <c r="AEJ141" s="45"/>
      <c r="AEK141" s="45"/>
      <c r="AEL141" s="45"/>
      <c r="AEM141" s="45"/>
      <c r="AEN141" s="45"/>
      <c r="AEO141" s="45"/>
      <c r="AEP141" s="45"/>
      <c r="AEQ141" s="45"/>
      <c r="AER141" s="45"/>
      <c r="AES141" s="45"/>
      <c r="AET141" s="45"/>
      <c r="AEU141" s="45"/>
      <c r="AEV141" s="45"/>
      <c r="AEW141" s="45"/>
      <c r="AEX141" s="45"/>
      <c r="AEY141" s="45"/>
      <c r="AEZ141" s="45"/>
      <c r="AFA141" s="45"/>
      <c r="AFB141" s="45"/>
      <c r="AFC141" s="45"/>
      <c r="AFD141" s="45"/>
      <c r="AFE141" s="45"/>
      <c r="AFF141" s="45"/>
      <c r="AFG141" s="45"/>
      <c r="AFH141" s="45"/>
      <c r="AFI141" s="45"/>
      <c r="AFJ141" s="45"/>
      <c r="AFK141" s="45"/>
      <c r="AFL141" s="45"/>
      <c r="AFM141" s="45"/>
      <c r="AFN141" s="45"/>
      <c r="AFO141" s="45"/>
      <c r="AFP141" s="45"/>
      <c r="AFQ141" s="45"/>
      <c r="AFR141" s="45"/>
      <c r="AFS141" s="45"/>
      <c r="AFT141" s="45"/>
      <c r="AFU141" s="45"/>
      <c r="AFV141" s="45"/>
      <c r="AFW141" s="45"/>
      <c r="AFX141" s="45"/>
      <c r="AFY141" s="45"/>
      <c r="AFZ141" s="45"/>
      <c r="AGA141" s="45"/>
      <c r="AGB141" s="45"/>
      <c r="AGC141" s="45"/>
      <c r="AGD141" s="45"/>
      <c r="AGE141" s="45"/>
      <c r="AGF141" s="45"/>
      <c r="AGG141" s="45"/>
      <c r="AGH141" s="45"/>
      <c r="AGI141" s="45"/>
      <c r="AGJ141" s="45"/>
      <c r="AGK141" s="45"/>
      <c r="AGL141" s="45"/>
      <c r="AGM141" s="45"/>
      <c r="AGN141" s="45"/>
      <c r="AGO141" s="45"/>
      <c r="AGP141" s="45"/>
      <c r="AGQ141" s="45"/>
      <c r="AGR141" s="45"/>
      <c r="AGS141" s="45"/>
      <c r="AGT141" s="45"/>
      <c r="AGU141" s="45"/>
      <c r="AGV141" s="45"/>
      <c r="AGW141" s="45"/>
      <c r="AGX141" s="45"/>
      <c r="AGY141" s="45"/>
      <c r="AGZ141" s="45"/>
      <c r="AHA141" s="45"/>
      <c r="AHB141" s="45"/>
      <c r="AHC141" s="45"/>
      <c r="AHD141" s="45"/>
      <c r="AHE141" s="45"/>
      <c r="AHF141" s="45"/>
      <c r="AHG141" s="45"/>
      <c r="AHH141" s="45"/>
      <c r="AHI141" s="45"/>
      <c r="AHJ141" s="45"/>
      <c r="AHK141" s="45"/>
      <c r="AHL141" s="45"/>
      <c r="AHM141" s="45"/>
      <c r="AHN141" s="45"/>
      <c r="AHO141" s="45"/>
      <c r="AHP141" s="45"/>
      <c r="AHQ141" s="45"/>
      <c r="AHR141" s="45"/>
      <c r="AHS141" s="45"/>
      <c r="AHT141" s="45"/>
      <c r="AHU141" s="45"/>
      <c r="AHV141" s="45"/>
      <c r="AHW141" s="45"/>
      <c r="AHX141" s="45"/>
      <c r="AHY141" s="45"/>
      <c r="AHZ141" s="45"/>
      <c r="AIA141" s="45"/>
      <c r="AIB141" s="45"/>
      <c r="AIC141" s="45"/>
      <c r="AID141" s="45"/>
      <c r="AIE141" s="45"/>
      <c r="AIF141" s="45"/>
      <c r="AIG141" s="45"/>
      <c r="AIH141" s="45"/>
      <c r="AII141" s="45"/>
      <c r="AIJ141" s="45"/>
      <c r="AIK141" s="45"/>
      <c r="AIL141" s="45"/>
      <c r="AIM141" s="45"/>
      <c r="AIN141" s="45"/>
      <c r="AIO141" s="45"/>
      <c r="AIP141" s="45"/>
      <c r="AIQ141" s="45"/>
      <c r="AIR141" s="45"/>
      <c r="AIS141" s="45"/>
      <c r="AIT141" s="45"/>
      <c r="AIU141" s="45"/>
      <c r="AIV141" s="45"/>
      <c r="AIW141" s="45"/>
      <c r="AIX141" s="45"/>
      <c r="AIY141" s="45"/>
      <c r="AIZ141" s="45"/>
      <c r="AJA141" s="45"/>
      <c r="AJB141" s="45"/>
      <c r="AJC141" s="45"/>
      <c r="AJD141" s="45"/>
      <c r="AJE141" s="45"/>
      <c r="AJF141" s="45"/>
      <c r="AJG141" s="45"/>
      <c r="AJH141" s="45"/>
      <c r="AJI141" s="45"/>
      <c r="AJJ141" s="45"/>
      <c r="AJK141" s="45"/>
      <c r="AJL141" s="45"/>
      <c r="AJM141" s="45"/>
      <c r="AJN141" s="45"/>
      <c r="AJO141" s="45"/>
      <c r="AJP141" s="45"/>
      <c r="AJQ141" s="45"/>
      <c r="AJR141" s="45"/>
      <c r="AJS141" s="45"/>
      <c r="AJT141" s="45"/>
      <c r="AJU141" s="45"/>
      <c r="AJV141" s="45"/>
      <c r="AJW141" s="45"/>
      <c r="AJX141" s="45"/>
      <c r="AJY141" s="45"/>
      <c r="AJZ141" s="45"/>
      <c r="AKA141" s="45"/>
      <c r="AKB141" s="45"/>
      <c r="AKC141" s="45"/>
      <c r="AKD141" s="45"/>
      <c r="AKE141" s="45"/>
      <c r="AKF141" s="45"/>
      <c r="AKG141" s="45"/>
      <c r="AKH141" s="45"/>
      <c r="AKI141" s="45"/>
      <c r="AKJ141" s="45"/>
      <c r="AKK141" s="45"/>
      <c r="AKL141" s="45"/>
      <c r="AKM141" s="45"/>
      <c r="AKN141" s="45"/>
      <c r="AKO141" s="45"/>
      <c r="AKP141" s="45"/>
      <c r="AKQ141" s="45"/>
      <c r="AKR141" s="45"/>
      <c r="AKS141" s="45"/>
      <c r="AKT141" s="45"/>
      <c r="AKU141" s="45"/>
      <c r="AKV141" s="45"/>
      <c r="AKW141" s="45"/>
      <c r="AKX141" s="45"/>
      <c r="AKY141" s="45"/>
      <c r="AKZ141" s="45"/>
      <c r="ALA141" s="45"/>
      <c r="ALB141" s="45"/>
      <c r="ALC141" s="45"/>
      <c r="ALD141" s="45"/>
      <c r="ALE141" s="45"/>
      <c r="ALF141" s="45"/>
      <c r="ALG141" s="45"/>
      <c r="ALH141" s="45"/>
      <c r="ALI141" s="45"/>
      <c r="ALJ141" s="45"/>
      <c r="ALK141" s="45"/>
      <c r="ALL141" s="45"/>
      <c r="ALM141" s="45"/>
      <c r="ALN141" s="45"/>
      <c r="ALO141" s="45"/>
      <c r="ALP141" s="45"/>
      <c r="ALQ141" s="45"/>
      <c r="ALR141" s="45"/>
      <c r="ALS141" s="45"/>
      <c r="ALT141" s="45"/>
      <c r="ALU141" s="45"/>
      <c r="ALV141" s="45"/>
      <c r="ALW141" s="45"/>
      <c r="ALX141" s="45"/>
      <c r="ALY141" s="45"/>
      <c r="ALZ141" s="45"/>
      <c r="AMA141" s="45"/>
      <c r="AMB141" s="45"/>
      <c r="AMC141" s="45"/>
      <c r="AMD141" s="45"/>
      <c r="AME141" s="45"/>
      <c r="AMF141" s="45"/>
      <c r="AMG141" s="45"/>
      <c r="AMH141" s="45"/>
      <c r="AMI141" s="45"/>
      <c r="AMJ141" s="45"/>
      <c r="AMK141" s="45"/>
      <c r="AML141" s="45"/>
      <c r="AMM141" s="45"/>
      <c r="AMN141" s="45"/>
      <c r="AMO141" s="45"/>
      <c r="AMP141" s="45"/>
      <c r="AMQ141" s="45"/>
      <c r="AMR141" s="45"/>
      <c r="AMS141" s="45"/>
      <c r="AMT141" s="45"/>
      <c r="AMU141" s="45"/>
      <c r="AMV141" s="45"/>
      <c r="AMW141" s="45"/>
      <c r="AMX141" s="45"/>
      <c r="AMY141" s="45"/>
      <c r="AMZ141" s="45"/>
      <c r="ANA141" s="45"/>
      <c r="ANB141" s="45"/>
      <c r="ANC141" s="45"/>
      <c r="AND141" s="45"/>
      <c r="ANE141" s="45"/>
      <c r="ANF141" s="45"/>
      <c r="ANG141" s="45"/>
      <c r="ANH141" s="45"/>
      <c r="ANI141" s="45"/>
      <c r="ANJ141" s="45"/>
      <c r="ANK141" s="45"/>
      <c r="ANL141" s="45"/>
      <c r="ANM141" s="45"/>
      <c r="ANN141" s="45"/>
      <c r="ANO141" s="45"/>
      <c r="ANP141" s="45"/>
      <c r="ANQ141" s="45"/>
      <c r="ANR141" s="45"/>
      <c r="ANS141" s="45"/>
      <c r="ANT141" s="45"/>
      <c r="ANU141" s="45"/>
      <c r="ANV141" s="45"/>
      <c r="ANW141" s="45"/>
      <c r="ANX141" s="45"/>
      <c r="ANY141" s="45"/>
      <c r="ANZ141" s="45"/>
      <c r="AOA141" s="45"/>
      <c r="AOB141" s="45"/>
      <c r="AOC141" s="45"/>
      <c r="AOD141" s="45"/>
      <c r="AOE141" s="45"/>
      <c r="AOF141" s="45"/>
      <c r="AOG141" s="45"/>
      <c r="AOH141" s="45"/>
      <c r="AOI141" s="45"/>
      <c r="AOJ141" s="45"/>
      <c r="AOK141" s="45"/>
      <c r="AOL141" s="45"/>
      <c r="AOM141" s="45"/>
      <c r="AON141" s="45"/>
      <c r="AOO141" s="45"/>
      <c r="AOP141" s="45"/>
      <c r="AOQ141" s="45"/>
      <c r="AOR141" s="45"/>
      <c r="AOS141" s="45"/>
      <c r="AOT141" s="45"/>
      <c r="AOU141" s="45"/>
      <c r="AOV141" s="45"/>
      <c r="AOW141" s="45"/>
      <c r="AOX141" s="45"/>
      <c r="AOY141" s="45"/>
      <c r="AOZ141" s="45"/>
      <c r="APA141" s="45"/>
      <c r="APB141" s="45"/>
      <c r="APC141" s="45"/>
      <c r="APD141" s="45"/>
      <c r="APE141" s="45"/>
      <c r="APF141" s="45"/>
      <c r="APG141" s="45"/>
      <c r="APH141" s="45"/>
      <c r="API141" s="45"/>
      <c r="APJ141" s="45"/>
      <c r="APK141" s="45"/>
      <c r="APL141" s="45"/>
      <c r="APM141" s="45"/>
      <c r="APN141" s="45"/>
      <c r="APO141" s="45"/>
      <c r="APP141" s="45"/>
      <c r="APQ141" s="45"/>
      <c r="APR141" s="45"/>
      <c r="APS141" s="45"/>
      <c r="APT141" s="45"/>
      <c r="APU141" s="45"/>
      <c r="APV141" s="45"/>
      <c r="APW141" s="45"/>
      <c r="APX141" s="45"/>
      <c r="APY141" s="45"/>
      <c r="APZ141" s="45"/>
      <c r="AQA141" s="45"/>
      <c r="AQB141" s="45"/>
      <c r="AQC141" s="45"/>
      <c r="AQD141" s="45"/>
      <c r="AQE141" s="45"/>
      <c r="AQF141" s="45"/>
      <c r="AQG141" s="45"/>
      <c r="AQH141" s="45"/>
      <c r="AQI141" s="45"/>
      <c r="AQJ141" s="45"/>
      <c r="AQK141" s="45"/>
      <c r="AQL141" s="45"/>
      <c r="AQM141" s="45"/>
      <c r="AQN141" s="45"/>
      <c r="AQO141" s="45"/>
      <c r="AQP141" s="45"/>
      <c r="AQQ141" s="45"/>
      <c r="AQR141" s="45"/>
      <c r="AQS141" s="45"/>
      <c r="AQT141" s="45"/>
      <c r="AQU141" s="45"/>
      <c r="AQV141" s="45"/>
      <c r="AQW141" s="45"/>
      <c r="AQX141" s="45"/>
      <c r="AQY141" s="45"/>
      <c r="AQZ141" s="45"/>
      <c r="ARA141" s="45"/>
      <c r="ARB141" s="45"/>
      <c r="ARC141" s="45"/>
      <c r="ARD141" s="45"/>
      <c r="ARE141" s="45"/>
      <c r="ARF141" s="45"/>
      <c r="ARG141" s="45"/>
      <c r="ARH141" s="45"/>
      <c r="ARI141" s="45"/>
      <c r="ARJ141" s="45"/>
      <c r="ARK141" s="45"/>
      <c r="ARL141" s="45"/>
      <c r="ARM141" s="45"/>
      <c r="ARN141" s="45"/>
      <c r="ARO141" s="45"/>
      <c r="ARP141" s="45"/>
      <c r="ARQ141" s="45"/>
      <c r="ARR141" s="45"/>
      <c r="ARS141" s="45"/>
      <c r="ART141" s="45"/>
      <c r="ARU141" s="45"/>
      <c r="ARV141" s="45"/>
      <c r="ARW141" s="45"/>
      <c r="ARX141" s="45"/>
      <c r="ARY141" s="45"/>
      <c r="ARZ141" s="45"/>
      <c r="ASA141" s="45"/>
      <c r="ASB141" s="45"/>
      <c r="ASC141" s="45"/>
      <c r="ASD141" s="45"/>
      <c r="ASE141" s="45"/>
      <c r="ASF141" s="45"/>
      <c r="ASG141" s="45"/>
      <c r="ASH141" s="45"/>
      <c r="ASI141" s="45"/>
      <c r="ASJ141" s="45"/>
      <c r="ASK141" s="45"/>
      <c r="ASL141" s="45"/>
      <c r="ASM141" s="45"/>
      <c r="ASN141" s="45"/>
      <c r="ASO141" s="45"/>
      <c r="ASP141" s="45"/>
      <c r="ASQ141" s="45"/>
      <c r="ASR141" s="45"/>
      <c r="ASS141" s="45"/>
      <c r="AST141" s="45"/>
      <c r="ASU141" s="45"/>
      <c r="ASV141" s="45"/>
      <c r="ASW141" s="45"/>
      <c r="ASX141" s="45"/>
      <c r="ASY141" s="45"/>
      <c r="ASZ141" s="45"/>
      <c r="ATA141" s="45"/>
      <c r="ATB141" s="45"/>
      <c r="ATC141" s="45"/>
      <c r="ATD141" s="45"/>
      <c r="ATE141" s="45"/>
      <c r="ATF141" s="45"/>
      <c r="ATG141" s="45"/>
      <c r="ATH141" s="45"/>
      <c r="ATI141" s="45"/>
      <c r="ATJ141" s="45"/>
      <c r="ATK141" s="45"/>
      <c r="ATL141" s="45"/>
      <c r="ATM141" s="45"/>
      <c r="ATN141" s="45"/>
      <c r="ATO141" s="45"/>
      <c r="ATP141" s="45"/>
      <c r="ATQ141" s="45"/>
      <c r="ATR141" s="45"/>
      <c r="ATS141" s="45"/>
      <c r="ATT141" s="45"/>
      <c r="ATU141" s="45"/>
      <c r="ATV141" s="45"/>
      <c r="ATW141" s="45"/>
      <c r="ATX141" s="45"/>
      <c r="ATY141" s="45"/>
      <c r="ATZ141" s="45"/>
      <c r="AUA141" s="45"/>
      <c r="AUB141" s="45"/>
      <c r="AUC141" s="45"/>
      <c r="AUD141" s="45"/>
      <c r="AUE141" s="45"/>
      <c r="AUF141" s="45"/>
      <c r="AUG141" s="45"/>
      <c r="AUH141" s="45"/>
      <c r="AUI141" s="45"/>
      <c r="AUJ141" s="45"/>
      <c r="AUK141" s="45"/>
      <c r="AUL141" s="45"/>
      <c r="AUM141" s="45"/>
      <c r="AUN141" s="45"/>
      <c r="AUO141" s="45"/>
      <c r="AUP141" s="45"/>
      <c r="AUQ141" s="45"/>
      <c r="AUR141" s="45"/>
      <c r="AUS141" s="45"/>
      <c r="AUT141" s="45"/>
      <c r="AUU141" s="45"/>
      <c r="AUV141" s="45"/>
      <c r="AUW141" s="45"/>
      <c r="AUX141" s="45"/>
      <c r="AUY141" s="45"/>
      <c r="AUZ141" s="45"/>
      <c r="AVA141" s="45"/>
      <c r="AVB141" s="45"/>
      <c r="AVC141" s="45"/>
      <c r="AVD141" s="45"/>
      <c r="AVE141" s="45"/>
      <c r="AVF141" s="45"/>
      <c r="AVG141" s="45"/>
      <c r="AVH141" s="45"/>
      <c r="AVI141" s="45"/>
      <c r="AVJ141" s="45"/>
      <c r="AVK141" s="45"/>
      <c r="AVL141" s="45"/>
      <c r="AVM141" s="45"/>
      <c r="AVN141" s="45"/>
      <c r="AVO141" s="45"/>
      <c r="AVP141" s="45"/>
      <c r="AVQ141" s="45"/>
      <c r="AVR141" s="45"/>
      <c r="AVS141" s="45"/>
      <c r="AVT141" s="45"/>
      <c r="AVU141" s="45"/>
      <c r="AVV141" s="45"/>
      <c r="AVW141" s="45"/>
      <c r="AVX141" s="45"/>
      <c r="AVY141" s="45"/>
      <c r="AVZ141" s="45"/>
      <c r="AWA141" s="45"/>
      <c r="AWB141" s="45"/>
      <c r="AWC141" s="45"/>
      <c r="AWD141" s="45"/>
      <c r="AWE141" s="45"/>
      <c r="AWF141" s="45"/>
      <c r="AWG141" s="45"/>
      <c r="AWH141" s="45"/>
      <c r="AWI141" s="45"/>
      <c r="AWJ141" s="45"/>
      <c r="AWK141" s="45"/>
      <c r="AWL141" s="45"/>
      <c r="AWM141" s="45"/>
      <c r="AWN141" s="45"/>
      <c r="AWO141" s="45"/>
      <c r="AWP141" s="45"/>
      <c r="AWQ141" s="45"/>
      <c r="AWR141" s="45"/>
      <c r="AWS141" s="45"/>
      <c r="AWT141" s="45"/>
      <c r="AWU141" s="45"/>
      <c r="AWV141" s="45"/>
      <c r="AWW141" s="45"/>
      <c r="AWX141" s="45"/>
      <c r="AWY141" s="45"/>
      <c r="AWZ141" s="45"/>
      <c r="AXA141" s="45"/>
      <c r="AXB141" s="45"/>
      <c r="AXC141" s="45"/>
      <c r="AXD141" s="45"/>
      <c r="AXE141" s="45"/>
      <c r="AXF141" s="45"/>
      <c r="AXG141" s="45"/>
      <c r="AXH141" s="45"/>
      <c r="AXI141" s="45"/>
      <c r="AXJ141" s="45"/>
      <c r="AXK141" s="45"/>
      <c r="AXL141" s="45"/>
      <c r="AXM141" s="45"/>
      <c r="AXN141" s="45"/>
      <c r="AXO141" s="45"/>
      <c r="AXP141" s="45"/>
      <c r="AXQ141" s="45"/>
      <c r="AXR141" s="45"/>
      <c r="AXS141" s="45"/>
      <c r="AXT141" s="45"/>
      <c r="AXU141" s="45"/>
      <c r="AXV141" s="45"/>
      <c r="AXW141" s="45"/>
      <c r="AXX141" s="45"/>
      <c r="AXY141" s="45"/>
      <c r="AXZ141" s="45"/>
      <c r="AYA141" s="45"/>
      <c r="AYB141" s="45"/>
      <c r="AYC141" s="45"/>
      <c r="AYD141" s="45"/>
      <c r="AYE141" s="45"/>
      <c r="AYF141" s="45"/>
      <c r="AYG141" s="45"/>
      <c r="AYH141" s="45"/>
      <c r="AYI141" s="45"/>
      <c r="AYJ141" s="45"/>
      <c r="AYK141" s="45"/>
      <c r="AYL141" s="45"/>
      <c r="AYM141" s="45"/>
      <c r="AYN141" s="45"/>
      <c r="AYO141" s="45"/>
      <c r="AYP141" s="45"/>
      <c r="AYQ141" s="45"/>
      <c r="AYR141" s="45"/>
      <c r="AYS141" s="45"/>
      <c r="AYT141" s="45"/>
      <c r="AYU141" s="45"/>
      <c r="AYV141" s="45"/>
      <c r="AYW141" s="45"/>
      <c r="AYX141" s="45"/>
      <c r="AYY141" s="45"/>
      <c r="AYZ141" s="45"/>
      <c r="AZA141" s="45"/>
      <c r="AZB141" s="45"/>
      <c r="AZC141" s="45"/>
      <c r="AZD141" s="45"/>
      <c r="AZE141" s="45"/>
      <c r="AZF141" s="45"/>
      <c r="AZG141" s="45"/>
      <c r="AZH141" s="45"/>
      <c r="AZI141" s="45"/>
      <c r="AZJ141" s="45"/>
      <c r="AZK141" s="45"/>
      <c r="AZL141" s="45"/>
      <c r="AZM141" s="45"/>
      <c r="AZN141" s="45"/>
      <c r="AZO141" s="45"/>
      <c r="AZP141" s="45"/>
      <c r="AZQ141" s="45"/>
      <c r="AZR141" s="45"/>
      <c r="AZS141" s="45"/>
      <c r="AZT141" s="45"/>
      <c r="AZU141" s="45"/>
      <c r="AZV141" s="45"/>
      <c r="AZW141" s="45"/>
      <c r="AZX141" s="45"/>
      <c r="AZY141" s="45"/>
      <c r="AZZ141" s="45"/>
      <c r="BAA141" s="45"/>
      <c r="BAB141" s="45"/>
      <c r="BAC141" s="45"/>
      <c r="BAD141" s="45"/>
      <c r="BAE141" s="45"/>
      <c r="BAF141" s="45"/>
      <c r="BAG141" s="45"/>
      <c r="BAH141" s="45"/>
      <c r="BAI141" s="45"/>
      <c r="BAJ141" s="45"/>
      <c r="BAK141" s="45"/>
      <c r="BAL141" s="45"/>
      <c r="BAM141" s="45"/>
      <c r="BAN141" s="45"/>
      <c r="BAO141" s="45"/>
      <c r="BAP141" s="45"/>
      <c r="BAQ141" s="45"/>
      <c r="BAR141" s="45"/>
      <c r="BAS141" s="45"/>
      <c r="BAT141" s="45"/>
      <c r="BAU141" s="45"/>
      <c r="BAV141" s="45"/>
      <c r="BAW141" s="45"/>
      <c r="BAX141" s="45"/>
      <c r="BAY141" s="45"/>
      <c r="BAZ141" s="45"/>
      <c r="BBA141" s="45"/>
      <c r="BBB141" s="45"/>
      <c r="BBC141" s="45"/>
      <c r="BBD141" s="45"/>
      <c r="BBE141" s="45"/>
      <c r="BBF141" s="45"/>
      <c r="BBG141" s="45"/>
      <c r="BBH141" s="45"/>
      <c r="BBI141" s="45"/>
      <c r="BBJ141" s="45"/>
      <c r="BBK141" s="45"/>
      <c r="BBL141" s="45"/>
      <c r="BBM141" s="45"/>
      <c r="BBN141" s="45"/>
      <c r="BBO141" s="45"/>
      <c r="BBP141" s="45"/>
      <c r="BBQ141" s="45"/>
      <c r="BBR141" s="45"/>
      <c r="BBS141" s="45"/>
      <c r="BBT141" s="45"/>
      <c r="BBU141" s="45"/>
      <c r="BBV141" s="45"/>
      <c r="BBW141" s="45"/>
      <c r="BBX141" s="45"/>
      <c r="BBY141" s="45"/>
      <c r="BBZ141" s="45"/>
      <c r="BCA141" s="45"/>
      <c r="BCB141" s="45"/>
      <c r="BCC141" s="45"/>
      <c r="BCD141" s="45"/>
      <c r="BCE141" s="45"/>
      <c r="BCF141" s="45"/>
      <c r="BCG141" s="45"/>
      <c r="BCH141" s="45"/>
      <c r="BCI141" s="45"/>
      <c r="BCJ141" s="45"/>
      <c r="BCK141" s="45"/>
      <c r="BCL141" s="45"/>
      <c r="BCM141" s="45"/>
      <c r="BCN141" s="45"/>
      <c r="BCO141" s="45"/>
      <c r="BCP141" s="45"/>
      <c r="BCQ141" s="45"/>
      <c r="BCR141" s="45"/>
      <c r="BCS141" s="45"/>
      <c r="BCT141" s="45"/>
      <c r="BCU141" s="45"/>
      <c r="BCV141" s="45"/>
      <c r="BCW141" s="45"/>
      <c r="BCX141" s="45"/>
      <c r="BCY141" s="45"/>
      <c r="BCZ141" s="45"/>
      <c r="BDA141" s="45"/>
      <c r="BDB141" s="45"/>
      <c r="BDC141" s="45"/>
      <c r="BDD141" s="45"/>
      <c r="BDE141" s="45"/>
      <c r="BDF141" s="45"/>
      <c r="BDG141" s="45"/>
      <c r="BDH141" s="45"/>
      <c r="BDI141" s="45"/>
      <c r="BDJ141" s="45"/>
      <c r="BDK141" s="45"/>
      <c r="BDL141" s="45"/>
      <c r="BDM141" s="45"/>
      <c r="BDN141" s="45"/>
      <c r="BDO141" s="45"/>
      <c r="BDP141" s="45"/>
      <c r="BDQ141" s="45"/>
      <c r="BDR141" s="45"/>
      <c r="BDS141" s="45"/>
      <c r="BDT141" s="45"/>
      <c r="BDU141" s="45"/>
      <c r="BDV141" s="45"/>
      <c r="BDW141" s="45"/>
      <c r="BDX141" s="45"/>
      <c r="BDY141" s="45"/>
      <c r="BDZ141" s="45"/>
      <c r="BEA141" s="45"/>
      <c r="BEB141" s="45"/>
      <c r="BEC141" s="45"/>
      <c r="BED141" s="45"/>
      <c r="BEE141" s="45"/>
      <c r="BEF141" s="45"/>
      <c r="BEG141" s="45"/>
      <c r="BEH141" s="45"/>
      <c r="BEI141" s="45"/>
      <c r="BEJ141" s="45"/>
      <c r="BEK141" s="45"/>
      <c r="BEL141" s="45"/>
      <c r="BEM141" s="45"/>
      <c r="BEN141" s="45"/>
      <c r="BEO141" s="45"/>
      <c r="BEP141" s="45"/>
      <c r="BEQ141" s="45"/>
      <c r="BER141" s="45"/>
      <c r="BES141" s="45"/>
      <c r="BET141" s="45"/>
      <c r="BEU141" s="45"/>
      <c r="BEV141" s="45"/>
      <c r="BEW141" s="45"/>
      <c r="BEX141" s="45"/>
      <c r="BEY141" s="45"/>
      <c r="BEZ141" s="45"/>
      <c r="BFA141" s="45"/>
      <c r="BFB141" s="45"/>
      <c r="BFC141" s="45"/>
      <c r="BFD141" s="45"/>
      <c r="BFE141" s="45"/>
      <c r="BFF141" s="45"/>
      <c r="BFG141" s="45"/>
      <c r="BFH141" s="45"/>
      <c r="BFI141" s="45"/>
      <c r="BFJ141" s="45"/>
      <c r="BFK141" s="45"/>
      <c r="BFL141" s="45"/>
      <c r="BFM141" s="45"/>
      <c r="BFN141" s="45"/>
      <c r="BFO141" s="45"/>
      <c r="BFP141" s="45"/>
      <c r="BFQ141" s="45"/>
      <c r="BFR141" s="45"/>
      <c r="BFS141" s="45"/>
      <c r="BFT141" s="45"/>
      <c r="BFU141" s="45"/>
      <c r="BFV141" s="45"/>
      <c r="BFW141" s="45"/>
      <c r="BFX141" s="45"/>
      <c r="BFY141" s="45"/>
      <c r="BFZ141" s="45"/>
      <c r="BGA141" s="45"/>
      <c r="BGB141" s="45"/>
      <c r="BGC141" s="45"/>
      <c r="BGD141" s="45"/>
      <c r="BGE141" s="45"/>
      <c r="BGF141" s="45"/>
      <c r="BGG141" s="45"/>
      <c r="BGH141" s="45"/>
      <c r="BGI141" s="45"/>
      <c r="BGJ141" s="45"/>
      <c r="BGK141" s="45"/>
      <c r="BGL141" s="45"/>
      <c r="BGM141" s="45"/>
      <c r="BGN141" s="45"/>
      <c r="BGO141" s="45"/>
      <c r="BGP141" s="45"/>
      <c r="BGQ141" s="45"/>
      <c r="BGR141" s="45"/>
      <c r="BGS141" s="45"/>
      <c r="BGT141" s="45"/>
      <c r="BGU141" s="45"/>
      <c r="BGV141" s="45"/>
      <c r="BGW141" s="45"/>
      <c r="BGX141" s="45"/>
      <c r="BGY141" s="45"/>
      <c r="BGZ141" s="45"/>
      <c r="BHA141" s="45"/>
      <c r="BHB141" s="45"/>
      <c r="BHC141" s="45"/>
      <c r="BHD141" s="45"/>
      <c r="BHE141" s="45"/>
      <c r="BHF141" s="45"/>
      <c r="BHG141" s="45"/>
      <c r="BHH141" s="45"/>
      <c r="BHI141" s="45"/>
      <c r="BHJ141" s="45"/>
      <c r="BHK141" s="45"/>
      <c r="BHL141" s="45"/>
      <c r="BHM141" s="45"/>
      <c r="BHN141" s="45"/>
      <c r="BHO141" s="45"/>
      <c r="BHP141" s="45"/>
      <c r="BHQ141" s="45"/>
      <c r="BHR141" s="45"/>
      <c r="BHS141" s="45"/>
      <c r="BHT141" s="45"/>
      <c r="BHU141" s="45"/>
      <c r="BHV141" s="45"/>
      <c r="BHW141" s="45"/>
      <c r="BHX141" s="45"/>
      <c r="BHY141" s="45"/>
      <c r="BHZ141" s="45"/>
      <c r="BIA141" s="45"/>
      <c r="BIB141" s="45"/>
      <c r="BIC141" s="45"/>
      <c r="BID141" s="45"/>
      <c r="BIE141" s="45"/>
      <c r="BIF141" s="45"/>
      <c r="BIG141" s="45"/>
      <c r="BIH141" s="45"/>
      <c r="BII141" s="45"/>
      <c r="BIJ141" s="45"/>
      <c r="BIK141" s="45"/>
      <c r="BIL141" s="45"/>
      <c r="BIM141" s="45"/>
      <c r="BIN141" s="45"/>
      <c r="BIO141" s="45"/>
      <c r="BIP141" s="45"/>
      <c r="BIQ141" s="45"/>
      <c r="BIR141" s="45"/>
      <c r="BIS141" s="45"/>
      <c r="BIT141" s="45"/>
      <c r="BIU141" s="45"/>
      <c r="BIV141" s="45"/>
      <c r="BIW141" s="45"/>
      <c r="BIX141" s="45"/>
      <c r="BIY141" s="45"/>
      <c r="BIZ141" s="45"/>
      <c r="BJA141" s="45"/>
      <c r="BJB141" s="45"/>
      <c r="BJC141" s="45"/>
      <c r="BJD141" s="45"/>
      <c r="BJE141" s="45"/>
      <c r="BJF141" s="45"/>
      <c r="BJG141" s="45"/>
      <c r="BJH141" s="45"/>
      <c r="BJI141" s="45"/>
      <c r="BJJ141" s="45"/>
      <c r="BJK141" s="45"/>
      <c r="BJL141" s="45"/>
      <c r="BJM141" s="45"/>
      <c r="BJN141" s="45"/>
      <c r="BJO141" s="45"/>
      <c r="BJP141" s="45"/>
      <c r="BJQ141" s="45"/>
      <c r="BJR141" s="45"/>
      <c r="BJS141" s="45"/>
      <c r="BJT141" s="45"/>
      <c r="BJU141" s="45"/>
      <c r="BJV141" s="45"/>
      <c r="BJW141" s="45"/>
      <c r="BJX141" s="45"/>
      <c r="BJY141" s="45"/>
      <c r="BJZ141" s="45"/>
      <c r="BKA141" s="45"/>
      <c r="BKB141" s="45"/>
      <c r="BKC141" s="45"/>
      <c r="BKD141" s="45"/>
      <c r="BKE141" s="45"/>
      <c r="BKF141" s="45"/>
      <c r="BKG141" s="45"/>
      <c r="BKH141" s="45"/>
      <c r="BKI141" s="45"/>
      <c r="BKJ141" s="45"/>
      <c r="BKK141" s="45"/>
      <c r="BKL141" s="45"/>
      <c r="BKM141" s="45"/>
      <c r="BKN141" s="45"/>
      <c r="BKO141" s="45"/>
      <c r="BKP141" s="45"/>
      <c r="BKQ141" s="45"/>
      <c r="BKR141" s="45"/>
      <c r="BKS141" s="45"/>
      <c r="BKT141" s="45"/>
      <c r="BKU141" s="45"/>
      <c r="BKV141" s="45"/>
      <c r="BKW141" s="45"/>
      <c r="BKX141" s="45"/>
      <c r="BKY141" s="45"/>
      <c r="BKZ141" s="45"/>
      <c r="BLA141" s="45"/>
      <c r="BLB141" s="45"/>
      <c r="BLC141" s="45"/>
      <c r="BLD141" s="45"/>
      <c r="BLE141" s="45"/>
      <c r="BLF141" s="45"/>
      <c r="BLG141" s="45"/>
      <c r="BLH141" s="45"/>
      <c r="BLI141" s="45"/>
      <c r="BLJ141" s="45"/>
      <c r="BLK141" s="45"/>
      <c r="BLL141" s="45"/>
      <c r="BLM141" s="45"/>
      <c r="BLN141" s="45"/>
      <c r="BLO141" s="45"/>
      <c r="BLP141" s="45"/>
      <c r="BLQ141" s="45"/>
      <c r="BLR141" s="45"/>
      <c r="BLS141" s="45"/>
      <c r="BLT141" s="45"/>
      <c r="BLU141" s="45"/>
      <c r="BLV141" s="45"/>
      <c r="BLW141" s="45"/>
      <c r="BLX141" s="45"/>
      <c r="BLY141" s="45"/>
      <c r="BLZ141" s="45"/>
      <c r="BMA141" s="45"/>
      <c r="BMB141" s="45"/>
      <c r="BMC141" s="45"/>
      <c r="BMD141" s="45"/>
      <c r="BME141" s="45"/>
      <c r="BMF141" s="45"/>
      <c r="BMG141" s="45"/>
      <c r="BMH141" s="45"/>
      <c r="BMI141" s="45"/>
      <c r="BMJ141" s="45"/>
      <c r="BMK141" s="45"/>
      <c r="BML141" s="45"/>
      <c r="BMM141" s="45"/>
      <c r="BMN141" s="45"/>
      <c r="BMO141" s="45"/>
      <c r="BMP141" s="45"/>
      <c r="BMQ141" s="45"/>
      <c r="BMR141" s="45"/>
      <c r="BMS141" s="45"/>
      <c r="BMT141" s="45"/>
      <c r="BMU141" s="45"/>
      <c r="BMV141" s="45"/>
      <c r="BMW141" s="45"/>
      <c r="BMX141" s="45"/>
      <c r="BMY141" s="45"/>
      <c r="BMZ141" s="45"/>
      <c r="BNA141" s="45"/>
    </row>
    <row r="142" spans="1:1717" s="46" customFormat="1" x14ac:dyDescent="0.25">
      <c r="W142" s="45"/>
      <c r="X142" s="45"/>
      <c r="Y142" s="45"/>
      <c r="Z142" s="45"/>
      <c r="AA142" s="45"/>
      <c r="AB142" s="45"/>
      <c r="AC142" s="45"/>
      <c r="AD142" s="45"/>
      <c r="AE142" s="45"/>
      <c r="AF142" s="45"/>
      <c r="AG142" s="45"/>
      <c r="AH142" s="45"/>
      <c r="AI142" s="45"/>
      <c r="AJ142" s="45"/>
      <c r="AK142" s="45"/>
      <c r="AL142" s="45"/>
      <c r="AM142" s="45"/>
      <c r="AN142" s="45"/>
      <c r="AO142" s="45"/>
      <c r="AP142" s="45"/>
      <c r="AQ142" s="45"/>
      <c r="AR142" s="45"/>
      <c r="AS142" s="45"/>
      <c r="AT142" s="45"/>
      <c r="AU142" s="45"/>
      <c r="AV142" s="45"/>
      <c r="AW142" s="45"/>
      <c r="AX142" s="45"/>
      <c r="AY142" s="45"/>
      <c r="AZ142" s="45"/>
      <c r="BA142" s="45"/>
      <c r="BB142" s="45"/>
      <c r="BC142" s="45"/>
      <c r="BD142" s="45"/>
      <c r="BE142" s="45"/>
      <c r="BF142" s="45"/>
      <c r="BG142" s="45"/>
      <c r="BH142" s="45"/>
      <c r="BI142" s="45"/>
      <c r="BJ142" s="45"/>
      <c r="BK142" s="45"/>
      <c r="BL142" s="45"/>
      <c r="BM142" s="45"/>
      <c r="BN142" s="45"/>
      <c r="BO142" s="45"/>
      <c r="BP142" s="45"/>
      <c r="BQ142" s="45"/>
      <c r="BR142" s="45"/>
      <c r="BS142" s="45"/>
      <c r="BT142" s="45"/>
      <c r="BU142" s="45"/>
      <c r="BV142" s="45"/>
      <c r="BW142" s="45"/>
      <c r="BX142" s="45"/>
      <c r="BY142" s="45"/>
      <c r="BZ142" s="45"/>
      <c r="CA142" s="45"/>
      <c r="CB142" s="45"/>
      <c r="CC142" s="45"/>
      <c r="CD142" s="45"/>
      <c r="CE142" s="45"/>
      <c r="CF142" s="45"/>
      <c r="CG142" s="45"/>
      <c r="CH142" s="45"/>
      <c r="CI142" s="45"/>
      <c r="CJ142" s="45"/>
      <c r="CK142" s="45"/>
      <c r="CL142" s="45"/>
      <c r="CM142" s="45"/>
      <c r="CN142" s="45"/>
      <c r="CO142" s="45"/>
      <c r="CP142" s="45"/>
      <c r="CQ142" s="45"/>
      <c r="CR142" s="45"/>
      <c r="CS142" s="45"/>
      <c r="CT142" s="45"/>
      <c r="CU142" s="45"/>
      <c r="CV142" s="45"/>
      <c r="CW142" s="45"/>
      <c r="CX142" s="45"/>
      <c r="CY142" s="45"/>
      <c r="CZ142" s="45"/>
      <c r="DA142" s="45"/>
      <c r="DB142" s="45"/>
      <c r="DC142" s="45"/>
      <c r="DD142" s="45"/>
      <c r="DE142" s="45"/>
      <c r="DF142" s="45"/>
      <c r="DG142" s="45"/>
      <c r="DH142" s="45"/>
      <c r="DI142" s="45"/>
      <c r="DJ142" s="45"/>
      <c r="DK142" s="45"/>
      <c r="DL142" s="45"/>
      <c r="DM142" s="45"/>
      <c r="DN142" s="45"/>
      <c r="DO142" s="45"/>
      <c r="DP142" s="45"/>
      <c r="DQ142" s="45"/>
      <c r="DR142" s="45"/>
      <c r="DS142" s="45"/>
      <c r="DT142" s="45"/>
      <c r="DU142" s="45"/>
      <c r="DV142" s="45"/>
      <c r="DW142" s="45"/>
      <c r="DX142" s="45"/>
      <c r="DY142" s="45"/>
      <c r="DZ142" s="45"/>
      <c r="EA142" s="45"/>
      <c r="EB142" s="45"/>
      <c r="EC142" s="45"/>
      <c r="ED142" s="45"/>
      <c r="EE142" s="45"/>
      <c r="EF142" s="45"/>
      <c r="EG142" s="45"/>
      <c r="EH142" s="45"/>
      <c r="EI142" s="45"/>
      <c r="EJ142" s="45"/>
      <c r="EK142" s="45"/>
      <c r="EL142" s="45"/>
      <c r="EM142" s="45"/>
      <c r="EN142" s="45"/>
      <c r="EO142" s="45"/>
      <c r="EP142" s="45"/>
      <c r="EQ142" s="45"/>
      <c r="ER142" s="45"/>
      <c r="ES142" s="45"/>
      <c r="ET142" s="45"/>
      <c r="EU142" s="45"/>
      <c r="EV142" s="45"/>
      <c r="EW142" s="45"/>
      <c r="EX142" s="45"/>
      <c r="EY142" s="45"/>
      <c r="EZ142" s="45"/>
      <c r="FA142" s="45"/>
      <c r="FB142" s="45"/>
      <c r="FC142" s="45"/>
      <c r="FD142" s="45"/>
      <c r="FE142" s="45"/>
      <c r="FF142" s="45"/>
      <c r="FG142" s="45"/>
      <c r="FH142" s="45"/>
      <c r="FI142" s="45"/>
      <c r="FJ142" s="45"/>
      <c r="FK142" s="45"/>
      <c r="FL142" s="45"/>
      <c r="FM142" s="45"/>
      <c r="FN142" s="45"/>
      <c r="FO142" s="45"/>
      <c r="FP142" s="45"/>
      <c r="FQ142" s="45"/>
      <c r="FR142" s="45"/>
      <c r="FS142" s="45"/>
      <c r="FT142" s="45"/>
      <c r="FU142" s="45"/>
      <c r="FV142" s="45"/>
      <c r="FW142" s="45"/>
      <c r="FX142" s="45"/>
      <c r="FY142" s="45"/>
      <c r="FZ142" s="45"/>
      <c r="GA142" s="45"/>
      <c r="GB142" s="45"/>
      <c r="GC142" s="45"/>
      <c r="GD142" s="45"/>
      <c r="GE142" s="45"/>
      <c r="GF142" s="45"/>
      <c r="GG142" s="45"/>
      <c r="GH142" s="45"/>
      <c r="GI142" s="45"/>
      <c r="GJ142" s="45"/>
      <c r="GK142" s="45"/>
      <c r="GL142" s="45"/>
      <c r="GM142" s="45"/>
      <c r="GN142" s="45"/>
      <c r="GO142" s="45"/>
      <c r="GP142" s="45"/>
      <c r="GQ142" s="45"/>
      <c r="GR142" s="45"/>
      <c r="GS142" s="45"/>
      <c r="GT142" s="45"/>
      <c r="GU142" s="45"/>
      <c r="GV142" s="45"/>
      <c r="GW142" s="45"/>
      <c r="GX142" s="45"/>
      <c r="GY142" s="45"/>
      <c r="GZ142" s="45"/>
      <c r="HA142" s="45"/>
      <c r="HB142" s="45"/>
      <c r="HC142" s="45"/>
      <c r="HD142" s="45"/>
      <c r="HE142" s="45"/>
      <c r="HF142" s="45"/>
      <c r="HG142" s="45"/>
      <c r="HH142" s="45"/>
      <c r="HI142" s="45"/>
      <c r="HJ142" s="45"/>
      <c r="HK142" s="45"/>
      <c r="HL142" s="45"/>
      <c r="HM142" s="45"/>
      <c r="HN142" s="45"/>
      <c r="HO142" s="45"/>
      <c r="HP142" s="45"/>
      <c r="HQ142" s="45"/>
      <c r="HR142" s="45"/>
      <c r="HS142" s="45"/>
      <c r="HT142" s="45"/>
      <c r="HU142" s="45"/>
      <c r="HV142" s="45"/>
      <c r="HW142" s="45"/>
      <c r="HX142" s="45"/>
      <c r="HY142" s="45"/>
      <c r="HZ142" s="45"/>
      <c r="IA142" s="45"/>
      <c r="IB142" s="45"/>
      <c r="IC142" s="45"/>
      <c r="ID142" s="45"/>
      <c r="IE142" s="45"/>
      <c r="IF142" s="45"/>
      <c r="IG142" s="45"/>
      <c r="IH142" s="45"/>
      <c r="II142" s="45"/>
      <c r="IJ142" s="45"/>
      <c r="IK142" s="45"/>
      <c r="IL142" s="45"/>
      <c r="IM142" s="45"/>
      <c r="IN142" s="45"/>
      <c r="IO142" s="45"/>
      <c r="IP142" s="45"/>
      <c r="IQ142" s="45"/>
      <c r="IR142" s="45"/>
      <c r="IS142" s="45"/>
      <c r="IT142" s="45"/>
      <c r="IU142" s="45"/>
      <c r="IV142" s="45"/>
      <c r="IW142" s="45"/>
      <c r="IX142" s="45"/>
      <c r="IY142" s="45"/>
      <c r="IZ142" s="45"/>
      <c r="JA142" s="45"/>
      <c r="JB142" s="45"/>
      <c r="JC142" s="45"/>
      <c r="JD142" s="45"/>
      <c r="JE142" s="45"/>
      <c r="JF142" s="45"/>
      <c r="JG142" s="45"/>
      <c r="JH142" s="45"/>
      <c r="JI142" s="45"/>
      <c r="JJ142" s="45"/>
      <c r="JK142" s="45"/>
      <c r="JL142" s="45"/>
      <c r="JM142" s="45"/>
      <c r="JN142" s="45"/>
      <c r="JO142" s="45"/>
      <c r="JP142" s="45"/>
      <c r="JQ142" s="45"/>
      <c r="JR142" s="45"/>
      <c r="JS142" s="45"/>
      <c r="JT142" s="45"/>
      <c r="JU142" s="45"/>
      <c r="JV142" s="45"/>
      <c r="JW142" s="45"/>
      <c r="JX142" s="45"/>
      <c r="JY142" s="45"/>
      <c r="JZ142" s="45"/>
      <c r="KA142" s="45"/>
      <c r="KB142" s="45"/>
      <c r="KC142" s="45"/>
      <c r="KD142" s="45"/>
      <c r="KE142" s="45"/>
      <c r="KF142" s="45"/>
      <c r="KG142" s="45"/>
      <c r="KH142" s="45"/>
      <c r="KI142" s="45"/>
      <c r="KJ142" s="45"/>
      <c r="KK142" s="45"/>
      <c r="KL142" s="45"/>
      <c r="KM142" s="45"/>
      <c r="KN142" s="45"/>
      <c r="KO142" s="45"/>
      <c r="KP142" s="45"/>
      <c r="KQ142" s="45"/>
      <c r="KR142" s="45"/>
      <c r="KS142" s="45"/>
      <c r="KT142" s="45"/>
      <c r="KU142" s="45"/>
      <c r="KV142" s="45"/>
      <c r="KW142" s="45"/>
      <c r="KX142" s="45"/>
      <c r="KY142" s="45"/>
      <c r="KZ142" s="45"/>
      <c r="LA142" s="45"/>
      <c r="LB142" s="45"/>
      <c r="LC142" s="45"/>
      <c r="LD142" s="45"/>
      <c r="LE142" s="45"/>
      <c r="LF142" s="45"/>
      <c r="LG142" s="45"/>
      <c r="LH142" s="45"/>
      <c r="LI142" s="45"/>
      <c r="LJ142" s="45"/>
      <c r="LK142" s="45"/>
      <c r="LL142" s="45"/>
      <c r="LM142" s="45"/>
      <c r="LN142" s="45"/>
      <c r="LO142" s="45"/>
      <c r="LP142" s="45"/>
      <c r="LQ142" s="45"/>
      <c r="LR142" s="45"/>
      <c r="LS142" s="45"/>
      <c r="LT142" s="45"/>
      <c r="LU142" s="45"/>
      <c r="LV142" s="45"/>
      <c r="LW142" s="45"/>
      <c r="LX142" s="45"/>
      <c r="LY142" s="45"/>
      <c r="LZ142" s="45"/>
      <c r="MA142" s="45"/>
      <c r="MB142" s="45"/>
      <c r="MC142" s="45"/>
      <c r="MD142" s="45"/>
      <c r="ME142" s="45"/>
      <c r="MF142" s="45"/>
      <c r="MG142" s="45"/>
      <c r="MH142" s="45"/>
      <c r="MI142" s="45"/>
      <c r="MJ142" s="45"/>
      <c r="MK142" s="45"/>
      <c r="ML142" s="45"/>
      <c r="MM142" s="45"/>
      <c r="MN142" s="45"/>
      <c r="MO142" s="45"/>
      <c r="MP142" s="45"/>
      <c r="MQ142" s="45"/>
      <c r="MR142" s="45"/>
      <c r="MS142" s="45"/>
      <c r="MT142" s="45"/>
      <c r="MU142" s="45"/>
      <c r="MV142" s="45"/>
      <c r="MW142" s="45"/>
      <c r="MX142" s="45"/>
      <c r="MY142" s="45"/>
      <c r="MZ142" s="45"/>
      <c r="NA142" s="45"/>
      <c r="NB142" s="45"/>
      <c r="NC142" s="45"/>
      <c r="ND142" s="45"/>
      <c r="NE142" s="45"/>
      <c r="NF142" s="45"/>
      <c r="NG142" s="45"/>
      <c r="NH142" s="45"/>
      <c r="NI142" s="45"/>
      <c r="NJ142" s="45"/>
      <c r="NK142" s="45"/>
      <c r="NL142" s="45"/>
      <c r="NM142" s="45"/>
      <c r="NN142" s="45"/>
      <c r="NO142" s="45"/>
      <c r="NP142" s="45"/>
      <c r="NQ142" s="45"/>
      <c r="NR142" s="45"/>
      <c r="NS142" s="45"/>
      <c r="NT142" s="45"/>
      <c r="NU142" s="45"/>
      <c r="NV142" s="45"/>
      <c r="NW142" s="45"/>
      <c r="NX142" s="45"/>
      <c r="NY142" s="45"/>
      <c r="NZ142" s="45"/>
      <c r="OA142" s="45"/>
      <c r="OB142" s="45"/>
      <c r="OC142" s="45"/>
      <c r="OD142" s="45"/>
      <c r="OE142" s="45"/>
      <c r="OF142" s="45"/>
      <c r="OG142" s="45"/>
      <c r="OH142" s="45"/>
      <c r="OI142" s="45"/>
      <c r="OJ142" s="45"/>
      <c r="OK142" s="45"/>
      <c r="OL142" s="45"/>
      <c r="OM142" s="45"/>
      <c r="ON142" s="45"/>
      <c r="OO142" s="45"/>
      <c r="OP142" s="45"/>
      <c r="OQ142" s="45"/>
      <c r="OR142" s="45"/>
      <c r="OS142" s="45"/>
      <c r="OT142" s="45"/>
      <c r="OU142" s="45"/>
      <c r="OV142" s="45"/>
      <c r="OW142" s="45"/>
      <c r="OX142" s="45"/>
      <c r="OY142" s="45"/>
      <c r="OZ142" s="45"/>
      <c r="PA142" s="45"/>
      <c r="PB142" s="45"/>
      <c r="PC142" s="45"/>
      <c r="PD142" s="45"/>
      <c r="PE142" s="45"/>
      <c r="PF142" s="45"/>
      <c r="PG142" s="45"/>
      <c r="PH142" s="45"/>
      <c r="PI142" s="45"/>
      <c r="PJ142" s="45"/>
      <c r="PK142" s="45"/>
      <c r="PL142" s="45"/>
      <c r="PM142" s="45"/>
      <c r="PN142" s="45"/>
      <c r="PO142" s="45"/>
      <c r="PP142" s="45"/>
      <c r="PQ142" s="45"/>
      <c r="PR142" s="45"/>
      <c r="PS142" s="45"/>
      <c r="PT142" s="45"/>
      <c r="PU142" s="45"/>
      <c r="PV142" s="45"/>
      <c r="PW142" s="45"/>
      <c r="PX142" s="45"/>
      <c r="PY142" s="45"/>
      <c r="PZ142" s="45"/>
      <c r="QA142" s="45"/>
      <c r="QB142" s="45"/>
      <c r="QC142" s="45"/>
      <c r="QD142" s="45"/>
      <c r="QE142" s="45"/>
      <c r="QF142" s="45"/>
      <c r="QG142" s="45"/>
      <c r="QH142" s="45"/>
      <c r="QI142" s="45"/>
      <c r="QJ142" s="45"/>
      <c r="QK142" s="45"/>
      <c r="QL142" s="45"/>
      <c r="QM142" s="45"/>
      <c r="QN142" s="45"/>
      <c r="QO142" s="45"/>
      <c r="QP142" s="45"/>
      <c r="QQ142" s="45"/>
      <c r="QR142" s="45"/>
      <c r="QS142" s="45"/>
      <c r="QT142" s="45"/>
      <c r="QU142" s="45"/>
      <c r="QV142" s="45"/>
      <c r="QW142" s="45"/>
      <c r="QX142" s="45"/>
      <c r="QY142" s="45"/>
      <c r="QZ142" s="45"/>
      <c r="RA142" s="45"/>
      <c r="RB142" s="45"/>
      <c r="RC142" s="45"/>
      <c r="RD142" s="45"/>
      <c r="RE142" s="45"/>
      <c r="RF142" s="45"/>
      <c r="RG142" s="45"/>
      <c r="RH142" s="45"/>
      <c r="RI142" s="45"/>
      <c r="RJ142" s="45"/>
      <c r="RK142" s="45"/>
      <c r="RL142" s="45"/>
      <c r="RM142" s="45"/>
      <c r="RN142" s="45"/>
      <c r="RO142" s="45"/>
      <c r="RP142" s="45"/>
      <c r="RQ142" s="45"/>
      <c r="RR142" s="45"/>
      <c r="RS142" s="45"/>
      <c r="RT142" s="45"/>
      <c r="RU142" s="45"/>
      <c r="RV142" s="45"/>
      <c r="RW142" s="45"/>
      <c r="RX142" s="45"/>
      <c r="RY142" s="45"/>
      <c r="RZ142" s="45"/>
      <c r="SA142" s="45"/>
      <c r="SB142" s="45"/>
      <c r="SC142" s="45"/>
      <c r="SD142" s="45"/>
      <c r="SE142" s="45"/>
      <c r="SF142" s="45"/>
      <c r="SG142" s="45"/>
      <c r="SH142" s="45"/>
      <c r="SI142" s="45"/>
      <c r="SJ142" s="45"/>
      <c r="SK142" s="45"/>
      <c r="SL142" s="45"/>
      <c r="SM142" s="45"/>
      <c r="SN142" s="45"/>
      <c r="SO142" s="45"/>
      <c r="SP142" s="45"/>
      <c r="SQ142" s="45"/>
      <c r="SR142" s="45"/>
      <c r="SS142" s="45"/>
      <c r="ST142" s="45"/>
      <c r="SU142" s="45"/>
      <c r="SV142" s="45"/>
      <c r="SW142" s="45"/>
      <c r="SX142" s="45"/>
      <c r="SY142" s="45"/>
      <c r="SZ142" s="45"/>
      <c r="TA142" s="45"/>
      <c r="TB142" s="45"/>
      <c r="TC142" s="45"/>
      <c r="TD142" s="45"/>
      <c r="TE142" s="45"/>
      <c r="TF142" s="45"/>
      <c r="TG142" s="45"/>
      <c r="TH142" s="45"/>
      <c r="TI142" s="45"/>
      <c r="TJ142" s="45"/>
      <c r="TK142" s="45"/>
      <c r="TL142" s="45"/>
      <c r="TM142" s="45"/>
      <c r="TN142" s="45"/>
      <c r="TO142" s="45"/>
      <c r="TP142" s="45"/>
      <c r="TQ142" s="45"/>
      <c r="TR142" s="45"/>
      <c r="TS142" s="45"/>
      <c r="TT142" s="45"/>
      <c r="TU142" s="45"/>
      <c r="TV142" s="45"/>
      <c r="TW142" s="45"/>
      <c r="TX142" s="45"/>
      <c r="TY142" s="45"/>
      <c r="TZ142" s="45"/>
      <c r="UA142" s="45"/>
      <c r="UB142" s="45"/>
      <c r="UC142" s="45"/>
      <c r="UD142" s="45"/>
      <c r="UE142" s="45"/>
      <c r="UF142" s="45"/>
      <c r="UG142" s="45"/>
      <c r="UH142" s="45"/>
      <c r="UI142" s="45"/>
      <c r="UJ142" s="45"/>
      <c r="UK142" s="45"/>
      <c r="UL142" s="45"/>
      <c r="UM142" s="45"/>
      <c r="UN142" s="45"/>
      <c r="UO142" s="45"/>
      <c r="UP142" s="45"/>
      <c r="UQ142" s="45"/>
      <c r="UR142" s="45"/>
      <c r="US142" s="45"/>
      <c r="UT142" s="45"/>
      <c r="UU142" s="45"/>
      <c r="UV142" s="45"/>
      <c r="UW142" s="45"/>
      <c r="UX142" s="45"/>
      <c r="UY142" s="45"/>
      <c r="UZ142" s="45"/>
      <c r="VA142" s="45"/>
      <c r="VB142" s="45"/>
      <c r="VC142" s="45"/>
      <c r="VD142" s="45"/>
      <c r="VE142" s="45"/>
      <c r="VF142" s="45"/>
      <c r="VG142" s="45"/>
      <c r="VH142" s="45"/>
      <c r="VI142" s="45"/>
      <c r="VJ142" s="45"/>
      <c r="VK142" s="45"/>
      <c r="VL142" s="45"/>
      <c r="VM142" s="45"/>
      <c r="VN142" s="45"/>
      <c r="VO142" s="45"/>
      <c r="VP142" s="45"/>
      <c r="VQ142" s="45"/>
      <c r="VR142" s="45"/>
      <c r="VS142" s="45"/>
      <c r="VT142" s="45"/>
      <c r="VU142" s="45"/>
      <c r="VV142" s="45"/>
      <c r="VW142" s="45"/>
      <c r="VX142" s="45"/>
      <c r="VY142" s="45"/>
      <c r="VZ142" s="45"/>
      <c r="WA142" s="45"/>
      <c r="WB142" s="45"/>
      <c r="WC142" s="45"/>
      <c r="WD142" s="45"/>
      <c r="WE142" s="45"/>
      <c r="WF142" s="45"/>
      <c r="WG142" s="45"/>
      <c r="WH142" s="45"/>
      <c r="WI142" s="45"/>
      <c r="WJ142" s="45"/>
      <c r="WK142" s="45"/>
      <c r="WL142" s="45"/>
      <c r="WM142" s="45"/>
      <c r="WN142" s="45"/>
      <c r="WO142" s="45"/>
      <c r="WP142" s="45"/>
      <c r="WQ142" s="45"/>
      <c r="WR142" s="45"/>
      <c r="WS142" s="45"/>
      <c r="WT142" s="45"/>
      <c r="WU142" s="45"/>
      <c r="WV142" s="45"/>
      <c r="WW142" s="45"/>
      <c r="WX142" s="45"/>
      <c r="WY142" s="45"/>
      <c r="WZ142" s="45"/>
      <c r="XA142" s="45"/>
      <c r="XB142" s="45"/>
      <c r="XC142" s="45"/>
      <c r="XD142" s="45"/>
      <c r="XE142" s="45"/>
      <c r="XF142" s="45"/>
      <c r="XG142" s="45"/>
      <c r="XH142" s="45"/>
      <c r="XI142" s="45"/>
      <c r="XJ142" s="45"/>
      <c r="XK142" s="45"/>
      <c r="XL142" s="45"/>
      <c r="XM142" s="45"/>
      <c r="XN142" s="45"/>
      <c r="XO142" s="45"/>
      <c r="XP142" s="45"/>
      <c r="XQ142" s="45"/>
      <c r="XR142" s="45"/>
      <c r="XS142" s="45"/>
      <c r="XT142" s="45"/>
      <c r="XU142" s="45"/>
      <c r="XV142" s="45"/>
      <c r="XW142" s="45"/>
      <c r="XX142" s="45"/>
      <c r="XY142" s="45"/>
      <c r="XZ142" s="45"/>
      <c r="YA142" s="45"/>
      <c r="YB142" s="45"/>
      <c r="YC142" s="45"/>
      <c r="YD142" s="45"/>
      <c r="YE142" s="45"/>
      <c r="YF142" s="45"/>
      <c r="YG142" s="45"/>
      <c r="YH142" s="45"/>
      <c r="YI142" s="45"/>
      <c r="YJ142" s="45"/>
      <c r="YK142" s="45"/>
      <c r="YL142" s="45"/>
      <c r="YM142" s="45"/>
      <c r="YN142" s="45"/>
      <c r="YO142" s="45"/>
      <c r="YP142" s="45"/>
      <c r="YQ142" s="45"/>
      <c r="YR142" s="45"/>
      <c r="YS142" s="45"/>
      <c r="YT142" s="45"/>
      <c r="YU142" s="45"/>
      <c r="YV142" s="45"/>
      <c r="YW142" s="45"/>
      <c r="YX142" s="45"/>
      <c r="YY142" s="45"/>
      <c r="YZ142" s="45"/>
      <c r="ZA142" s="45"/>
      <c r="ZB142" s="45"/>
      <c r="ZC142" s="45"/>
      <c r="ZD142" s="45"/>
      <c r="ZE142" s="45"/>
      <c r="ZF142" s="45"/>
      <c r="ZG142" s="45"/>
      <c r="ZH142" s="45"/>
      <c r="ZI142" s="45"/>
      <c r="ZJ142" s="45"/>
      <c r="ZK142" s="45"/>
      <c r="ZL142" s="45"/>
      <c r="ZM142" s="45"/>
      <c r="ZN142" s="45"/>
      <c r="ZO142" s="45"/>
      <c r="ZP142" s="45"/>
      <c r="ZQ142" s="45"/>
      <c r="ZR142" s="45"/>
      <c r="ZS142" s="45"/>
      <c r="ZT142" s="45"/>
      <c r="ZU142" s="45"/>
      <c r="ZV142" s="45"/>
      <c r="ZW142" s="45"/>
      <c r="ZX142" s="45"/>
      <c r="ZY142" s="45"/>
      <c r="ZZ142" s="45"/>
      <c r="AAA142" s="45"/>
      <c r="AAB142" s="45"/>
      <c r="AAC142" s="45"/>
      <c r="AAD142" s="45"/>
      <c r="AAE142" s="45"/>
      <c r="AAF142" s="45"/>
      <c r="AAG142" s="45"/>
      <c r="AAH142" s="45"/>
      <c r="AAI142" s="45"/>
      <c r="AAJ142" s="45"/>
      <c r="AAK142" s="45"/>
      <c r="AAL142" s="45"/>
      <c r="AAM142" s="45"/>
      <c r="AAN142" s="45"/>
      <c r="AAO142" s="45"/>
      <c r="AAP142" s="45"/>
      <c r="AAQ142" s="45"/>
      <c r="AAR142" s="45"/>
      <c r="AAS142" s="45"/>
      <c r="AAT142" s="45"/>
      <c r="AAU142" s="45"/>
      <c r="AAV142" s="45"/>
      <c r="AAW142" s="45"/>
      <c r="AAX142" s="45"/>
      <c r="AAY142" s="45"/>
      <c r="AAZ142" s="45"/>
      <c r="ABA142" s="45"/>
      <c r="ABB142" s="45"/>
      <c r="ABC142" s="45"/>
      <c r="ABD142" s="45"/>
      <c r="ABE142" s="45"/>
      <c r="ABF142" s="45"/>
      <c r="ABG142" s="45"/>
      <c r="ABH142" s="45"/>
      <c r="ABI142" s="45"/>
      <c r="ABJ142" s="45"/>
      <c r="ABK142" s="45"/>
      <c r="ABL142" s="45"/>
      <c r="ABM142" s="45"/>
      <c r="ABN142" s="45"/>
      <c r="ABO142" s="45"/>
      <c r="ABP142" s="45"/>
      <c r="ABQ142" s="45"/>
      <c r="ABR142" s="45"/>
      <c r="ABS142" s="45"/>
      <c r="ABT142" s="45"/>
      <c r="ABU142" s="45"/>
      <c r="ABV142" s="45"/>
      <c r="ABW142" s="45"/>
      <c r="ABX142" s="45"/>
      <c r="ABY142" s="45"/>
      <c r="ABZ142" s="45"/>
      <c r="ACA142" s="45"/>
      <c r="ACB142" s="45"/>
      <c r="ACC142" s="45"/>
      <c r="ACD142" s="45"/>
      <c r="ACE142" s="45"/>
      <c r="ACF142" s="45"/>
      <c r="ACG142" s="45"/>
      <c r="ACH142" s="45"/>
      <c r="ACI142" s="45"/>
      <c r="ACJ142" s="45"/>
      <c r="ACK142" s="45"/>
      <c r="ACL142" s="45"/>
      <c r="ACM142" s="45"/>
      <c r="ACN142" s="45"/>
      <c r="ACO142" s="45"/>
      <c r="ACP142" s="45"/>
      <c r="ACQ142" s="45"/>
      <c r="ACR142" s="45"/>
      <c r="ACS142" s="45"/>
      <c r="ACT142" s="45"/>
      <c r="ACU142" s="45"/>
      <c r="ACV142" s="45"/>
      <c r="ACW142" s="45"/>
      <c r="ACX142" s="45"/>
      <c r="ACY142" s="45"/>
      <c r="ACZ142" s="45"/>
      <c r="ADA142" s="45"/>
      <c r="ADB142" s="45"/>
      <c r="ADC142" s="45"/>
      <c r="ADD142" s="45"/>
      <c r="ADE142" s="45"/>
      <c r="ADF142" s="45"/>
      <c r="ADG142" s="45"/>
      <c r="ADH142" s="45"/>
      <c r="ADI142" s="45"/>
      <c r="ADJ142" s="45"/>
      <c r="ADK142" s="45"/>
      <c r="ADL142" s="45"/>
      <c r="ADM142" s="45"/>
      <c r="ADN142" s="45"/>
      <c r="ADO142" s="45"/>
      <c r="ADP142" s="45"/>
      <c r="ADQ142" s="45"/>
      <c r="ADR142" s="45"/>
      <c r="ADS142" s="45"/>
      <c r="ADT142" s="45"/>
      <c r="ADU142" s="45"/>
      <c r="ADV142" s="45"/>
      <c r="ADW142" s="45"/>
      <c r="ADX142" s="45"/>
      <c r="ADY142" s="45"/>
      <c r="ADZ142" s="45"/>
      <c r="AEA142" s="45"/>
      <c r="AEB142" s="45"/>
      <c r="AEC142" s="45"/>
      <c r="AED142" s="45"/>
      <c r="AEE142" s="45"/>
      <c r="AEF142" s="45"/>
      <c r="AEG142" s="45"/>
      <c r="AEH142" s="45"/>
      <c r="AEI142" s="45"/>
      <c r="AEJ142" s="45"/>
      <c r="AEK142" s="45"/>
      <c r="AEL142" s="45"/>
      <c r="AEM142" s="45"/>
      <c r="AEN142" s="45"/>
      <c r="AEO142" s="45"/>
      <c r="AEP142" s="45"/>
      <c r="AEQ142" s="45"/>
      <c r="AER142" s="45"/>
      <c r="AES142" s="45"/>
      <c r="AET142" s="45"/>
      <c r="AEU142" s="45"/>
      <c r="AEV142" s="45"/>
      <c r="AEW142" s="45"/>
      <c r="AEX142" s="45"/>
      <c r="AEY142" s="45"/>
      <c r="AEZ142" s="45"/>
      <c r="AFA142" s="45"/>
      <c r="AFB142" s="45"/>
      <c r="AFC142" s="45"/>
      <c r="AFD142" s="45"/>
      <c r="AFE142" s="45"/>
      <c r="AFF142" s="45"/>
      <c r="AFG142" s="45"/>
      <c r="AFH142" s="45"/>
      <c r="AFI142" s="45"/>
      <c r="AFJ142" s="45"/>
      <c r="AFK142" s="45"/>
      <c r="AFL142" s="45"/>
      <c r="AFM142" s="45"/>
      <c r="AFN142" s="45"/>
      <c r="AFO142" s="45"/>
      <c r="AFP142" s="45"/>
      <c r="AFQ142" s="45"/>
      <c r="AFR142" s="45"/>
      <c r="AFS142" s="45"/>
      <c r="AFT142" s="45"/>
      <c r="AFU142" s="45"/>
      <c r="AFV142" s="45"/>
      <c r="AFW142" s="45"/>
      <c r="AFX142" s="45"/>
      <c r="AFY142" s="45"/>
      <c r="AFZ142" s="45"/>
      <c r="AGA142" s="45"/>
      <c r="AGB142" s="45"/>
      <c r="AGC142" s="45"/>
      <c r="AGD142" s="45"/>
      <c r="AGE142" s="45"/>
      <c r="AGF142" s="45"/>
      <c r="AGG142" s="45"/>
      <c r="AGH142" s="45"/>
      <c r="AGI142" s="45"/>
      <c r="AGJ142" s="45"/>
      <c r="AGK142" s="45"/>
      <c r="AGL142" s="45"/>
      <c r="AGM142" s="45"/>
      <c r="AGN142" s="45"/>
      <c r="AGO142" s="45"/>
      <c r="AGP142" s="45"/>
      <c r="AGQ142" s="45"/>
      <c r="AGR142" s="45"/>
      <c r="AGS142" s="45"/>
      <c r="AGT142" s="45"/>
      <c r="AGU142" s="45"/>
      <c r="AGV142" s="45"/>
      <c r="AGW142" s="45"/>
      <c r="AGX142" s="45"/>
      <c r="AGY142" s="45"/>
      <c r="AGZ142" s="45"/>
      <c r="AHA142" s="45"/>
      <c r="AHB142" s="45"/>
      <c r="AHC142" s="45"/>
      <c r="AHD142" s="45"/>
      <c r="AHE142" s="45"/>
      <c r="AHF142" s="45"/>
      <c r="AHG142" s="45"/>
      <c r="AHH142" s="45"/>
      <c r="AHI142" s="45"/>
      <c r="AHJ142" s="45"/>
      <c r="AHK142" s="45"/>
      <c r="AHL142" s="45"/>
      <c r="AHM142" s="45"/>
      <c r="AHN142" s="45"/>
      <c r="AHO142" s="45"/>
      <c r="AHP142" s="45"/>
      <c r="AHQ142" s="45"/>
      <c r="AHR142" s="45"/>
      <c r="AHS142" s="45"/>
      <c r="AHT142" s="45"/>
      <c r="AHU142" s="45"/>
      <c r="AHV142" s="45"/>
      <c r="AHW142" s="45"/>
      <c r="AHX142" s="45"/>
      <c r="AHY142" s="45"/>
      <c r="AHZ142" s="45"/>
      <c r="AIA142" s="45"/>
      <c r="AIB142" s="45"/>
      <c r="AIC142" s="45"/>
      <c r="AID142" s="45"/>
      <c r="AIE142" s="45"/>
      <c r="AIF142" s="45"/>
      <c r="AIG142" s="45"/>
      <c r="AIH142" s="45"/>
      <c r="AII142" s="45"/>
      <c r="AIJ142" s="45"/>
      <c r="AIK142" s="45"/>
      <c r="AIL142" s="45"/>
      <c r="AIM142" s="45"/>
      <c r="AIN142" s="45"/>
      <c r="AIO142" s="45"/>
      <c r="AIP142" s="45"/>
      <c r="AIQ142" s="45"/>
      <c r="AIR142" s="45"/>
      <c r="AIS142" s="45"/>
      <c r="AIT142" s="45"/>
      <c r="AIU142" s="45"/>
      <c r="AIV142" s="45"/>
      <c r="AIW142" s="45"/>
      <c r="AIX142" s="45"/>
      <c r="AIY142" s="45"/>
      <c r="AIZ142" s="45"/>
      <c r="AJA142" s="45"/>
      <c r="AJB142" s="45"/>
      <c r="AJC142" s="45"/>
      <c r="AJD142" s="45"/>
      <c r="AJE142" s="45"/>
      <c r="AJF142" s="45"/>
      <c r="AJG142" s="45"/>
      <c r="AJH142" s="45"/>
      <c r="AJI142" s="45"/>
      <c r="AJJ142" s="45"/>
      <c r="AJK142" s="45"/>
      <c r="AJL142" s="45"/>
      <c r="AJM142" s="45"/>
      <c r="AJN142" s="45"/>
      <c r="AJO142" s="45"/>
      <c r="AJP142" s="45"/>
      <c r="AJQ142" s="45"/>
      <c r="AJR142" s="45"/>
      <c r="AJS142" s="45"/>
      <c r="AJT142" s="45"/>
      <c r="AJU142" s="45"/>
      <c r="AJV142" s="45"/>
      <c r="AJW142" s="45"/>
      <c r="AJX142" s="45"/>
      <c r="AJY142" s="45"/>
      <c r="AJZ142" s="45"/>
      <c r="AKA142" s="45"/>
      <c r="AKB142" s="45"/>
      <c r="AKC142" s="45"/>
      <c r="AKD142" s="45"/>
      <c r="AKE142" s="45"/>
      <c r="AKF142" s="45"/>
      <c r="AKG142" s="45"/>
      <c r="AKH142" s="45"/>
      <c r="AKI142" s="45"/>
      <c r="AKJ142" s="45"/>
      <c r="AKK142" s="45"/>
      <c r="AKL142" s="45"/>
      <c r="AKM142" s="45"/>
      <c r="AKN142" s="45"/>
      <c r="AKO142" s="45"/>
      <c r="AKP142" s="45"/>
      <c r="AKQ142" s="45"/>
      <c r="AKR142" s="45"/>
      <c r="AKS142" s="45"/>
      <c r="AKT142" s="45"/>
      <c r="AKU142" s="45"/>
      <c r="AKV142" s="45"/>
      <c r="AKW142" s="45"/>
      <c r="AKX142" s="45"/>
      <c r="AKY142" s="45"/>
      <c r="AKZ142" s="45"/>
      <c r="ALA142" s="45"/>
      <c r="ALB142" s="45"/>
      <c r="ALC142" s="45"/>
      <c r="ALD142" s="45"/>
      <c r="ALE142" s="45"/>
      <c r="ALF142" s="45"/>
      <c r="ALG142" s="45"/>
      <c r="ALH142" s="45"/>
      <c r="ALI142" s="45"/>
      <c r="ALJ142" s="45"/>
      <c r="ALK142" s="45"/>
      <c r="ALL142" s="45"/>
      <c r="ALM142" s="45"/>
      <c r="ALN142" s="45"/>
      <c r="ALO142" s="45"/>
      <c r="ALP142" s="45"/>
      <c r="ALQ142" s="45"/>
      <c r="ALR142" s="45"/>
      <c r="ALS142" s="45"/>
      <c r="ALT142" s="45"/>
      <c r="ALU142" s="45"/>
      <c r="ALV142" s="45"/>
      <c r="ALW142" s="45"/>
      <c r="ALX142" s="45"/>
      <c r="ALY142" s="45"/>
      <c r="ALZ142" s="45"/>
      <c r="AMA142" s="45"/>
      <c r="AMB142" s="45"/>
      <c r="AMC142" s="45"/>
      <c r="AMD142" s="45"/>
      <c r="AME142" s="45"/>
      <c r="AMF142" s="45"/>
      <c r="AMG142" s="45"/>
      <c r="AMH142" s="45"/>
      <c r="AMI142" s="45"/>
      <c r="AMJ142" s="45"/>
      <c r="AMK142" s="45"/>
      <c r="AML142" s="45"/>
      <c r="AMM142" s="45"/>
      <c r="AMN142" s="45"/>
      <c r="AMO142" s="45"/>
      <c r="AMP142" s="45"/>
      <c r="AMQ142" s="45"/>
      <c r="AMR142" s="45"/>
      <c r="AMS142" s="45"/>
      <c r="AMT142" s="45"/>
      <c r="AMU142" s="45"/>
      <c r="AMV142" s="45"/>
      <c r="AMW142" s="45"/>
      <c r="AMX142" s="45"/>
      <c r="AMY142" s="45"/>
      <c r="AMZ142" s="45"/>
      <c r="ANA142" s="45"/>
      <c r="ANB142" s="45"/>
      <c r="ANC142" s="45"/>
      <c r="AND142" s="45"/>
      <c r="ANE142" s="45"/>
      <c r="ANF142" s="45"/>
      <c r="ANG142" s="45"/>
      <c r="ANH142" s="45"/>
      <c r="ANI142" s="45"/>
      <c r="ANJ142" s="45"/>
      <c r="ANK142" s="45"/>
      <c r="ANL142" s="45"/>
      <c r="ANM142" s="45"/>
      <c r="ANN142" s="45"/>
      <c r="ANO142" s="45"/>
      <c r="ANP142" s="45"/>
      <c r="ANQ142" s="45"/>
      <c r="ANR142" s="45"/>
      <c r="ANS142" s="45"/>
      <c r="ANT142" s="45"/>
      <c r="ANU142" s="45"/>
      <c r="ANV142" s="45"/>
      <c r="ANW142" s="45"/>
      <c r="ANX142" s="45"/>
      <c r="ANY142" s="45"/>
      <c r="ANZ142" s="45"/>
      <c r="AOA142" s="45"/>
      <c r="AOB142" s="45"/>
      <c r="AOC142" s="45"/>
      <c r="AOD142" s="45"/>
      <c r="AOE142" s="45"/>
      <c r="AOF142" s="45"/>
      <c r="AOG142" s="45"/>
      <c r="AOH142" s="45"/>
      <c r="AOI142" s="45"/>
      <c r="AOJ142" s="45"/>
      <c r="AOK142" s="45"/>
      <c r="AOL142" s="45"/>
      <c r="AOM142" s="45"/>
      <c r="AON142" s="45"/>
      <c r="AOO142" s="45"/>
      <c r="AOP142" s="45"/>
      <c r="AOQ142" s="45"/>
      <c r="AOR142" s="45"/>
      <c r="AOS142" s="45"/>
      <c r="AOT142" s="45"/>
      <c r="AOU142" s="45"/>
      <c r="AOV142" s="45"/>
      <c r="AOW142" s="45"/>
      <c r="AOX142" s="45"/>
      <c r="AOY142" s="45"/>
      <c r="AOZ142" s="45"/>
      <c r="APA142" s="45"/>
      <c r="APB142" s="45"/>
      <c r="APC142" s="45"/>
      <c r="APD142" s="45"/>
      <c r="APE142" s="45"/>
      <c r="APF142" s="45"/>
      <c r="APG142" s="45"/>
      <c r="APH142" s="45"/>
      <c r="API142" s="45"/>
      <c r="APJ142" s="45"/>
      <c r="APK142" s="45"/>
      <c r="APL142" s="45"/>
      <c r="APM142" s="45"/>
      <c r="APN142" s="45"/>
      <c r="APO142" s="45"/>
      <c r="APP142" s="45"/>
      <c r="APQ142" s="45"/>
      <c r="APR142" s="45"/>
      <c r="APS142" s="45"/>
      <c r="APT142" s="45"/>
      <c r="APU142" s="45"/>
      <c r="APV142" s="45"/>
      <c r="APW142" s="45"/>
      <c r="APX142" s="45"/>
      <c r="APY142" s="45"/>
      <c r="APZ142" s="45"/>
      <c r="AQA142" s="45"/>
      <c r="AQB142" s="45"/>
      <c r="AQC142" s="45"/>
      <c r="AQD142" s="45"/>
      <c r="AQE142" s="45"/>
      <c r="AQF142" s="45"/>
      <c r="AQG142" s="45"/>
      <c r="AQH142" s="45"/>
      <c r="AQI142" s="45"/>
      <c r="AQJ142" s="45"/>
      <c r="AQK142" s="45"/>
      <c r="AQL142" s="45"/>
      <c r="AQM142" s="45"/>
      <c r="AQN142" s="45"/>
      <c r="AQO142" s="45"/>
      <c r="AQP142" s="45"/>
      <c r="AQQ142" s="45"/>
      <c r="AQR142" s="45"/>
      <c r="AQS142" s="45"/>
      <c r="AQT142" s="45"/>
      <c r="AQU142" s="45"/>
      <c r="AQV142" s="45"/>
      <c r="AQW142" s="45"/>
      <c r="AQX142" s="45"/>
      <c r="AQY142" s="45"/>
      <c r="AQZ142" s="45"/>
      <c r="ARA142" s="45"/>
      <c r="ARB142" s="45"/>
      <c r="ARC142" s="45"/>
      <c r="ARD142" s="45"/>
      <c r="ARE142" s="45"/>
      <c r="ARF142" s="45"/>
      <c r="ARG142" s="45"/>
      <c r="ARH142" s="45"/>
      <c r="ARI142" s="45"/>
      <c r="ARJ142" s="45"/>
      <c r="ARK142" s="45"/>
      <c r="ARL142" s="45"/>
      <c r="ARM142" s="45"/>
      <c r="ARN142" s="45"/>
      <c r="ARO142" s="45"/>
      <c r="ARP142" s="45"/>
      <c r="ARQ142" s="45"/>
      <c r="ARR142" s="45"/>
      <c r="ARS142" s="45"/>
      <c r="ART142" s="45"/>
      <c r="ARU142" s="45"/>
      <c r="ARV142" s="45"/>
      <c r="ARW142" s="45"/>
      <c r="ARX142" s="45"/>
      <c r="ARY142" s="45"/>
      <c r="ARZ142" s="45"/>
      <c r="ASA142" s="45"/>
      <c r="ASB142" s="45"/>
      <c r="ASC142" s="45"/>
      <c r="ASD142" s="45"/>
      <c r="ASE142" s="45"/>
      <c r="ASF142" s="45"/>
      <c r="ASG142" s="45"/>
      <c r="ASH142" s="45"/>
      <c r="ASI142" s="45"/>
      <c r="ASJ142" s="45"/>
      <c r="ASK142" s="45"/>
      <c r="ASL142" s="45"/>
      <c r="ASM142" s="45"/>
      <c r="ASN142" s="45"/>
      <c r="ASO142" s="45"/>
      <c r="ASP142" s="45"/>
      <c r="ASQ142" s="45"/>
      <c r="ASR142" s="45"/>
      <c r="ASS142" s="45"/>
      <c r="AST142" s="45"/>
      <c r="ASU142" s="45"/>
      <c r="ASV142" s="45"/>
      <c r="ASW142" s="45"/>
      <c r="ASX142" s="45"/>
      <c r="ASY142" s="45"/>
      <c r="ASZ142" s="45"/>
      <c r="ATA142" s="45"/>
      <c r="ATB142" s="45"/>
      <c r="ATC142" s="45"/>
      <c r="ATD142" s="45"/>
      <c r="ATE142" s="45"/>
      <c r="ATF142" s="45"/>
      <c r="ATG142" s="45"/>
      <c r="ATH142" s="45"/>
      <c r="ATI142" s="45"/>
      <c r="ATJ142" s="45"/>
      <c r="ATK142" s="45"/>
      <c r="ATL142" s="45"/>
      <c r="ATM142" s="45"/>
      <c r="ATN142" s="45"/>
      <c r="ATO142" s="45"/>
      <c r="ATP142" s="45"/>
      <c r="ATQ142" s="45"/>
      <c r="ATR142" s="45"/>
      <c r="ATS142" s="45"/>
      <c r="ATT142" s="45"/>
      <c r="ATU142" s="45"/>
      <c r="ATV142" s="45"/>
      <c r="ATW142" s="45"/>
      <c r="ATX142" s="45"/>
      <c r="ATY142" s="45"/>
      <c r="ATZ142" s="45"/>
      <c r="AUA142" s="45"/>
      <c r="AUB142" s="45"/>
      <c r="AUC142" s="45"/>
      <c r="AUD142" s="45"/>
      <c r="AUE142" s="45"/>
      <c r="AUF142" s="45"/>
      <c r="AUG142" s="45"/>
      <c r="AUH142" s="45"/>
      <c r="AUI142" s="45"/>
      <c r="AUJ142" s="45"/>
      <c r="AUK142" s="45"/>
      <c r="AUL142" s="45"/>
      <c r="AUM142" s="45"/>
      <c r="AUN142" s="45"/>
      <c r="AUO142" s="45"/>
      <c r="AUP142" s="45"/>
      <c r="AUQ142" s="45"/>
      <c r="AUR142" s="45"/>
      <c r="AUS142" s="45"/>
      <c r="AUT142" s="45"/>
      <c r="AUU142" s="45"/>
      <c r="AUV142" s="45"/>
      <c r="AUW142" s="45"/>
      <c r="AUX142" s="45"/>
      <c r="AUY142" s="45"/>
      <c r="AUZ142" s="45"/>
      <c r="AVA142" s="45"/>
      <c r="AVB142" s="45"/>
      <c r="AVC142" s="45"/>
      <c r="AVD142" s="45"/>
      <c r="AVE142" s="45"/>
      <c r="AVF142" s="45"/>
      <c r="AVG142" s="45"/>
      <c r="AVH142" s="45"/>
      <c r="AVI142" s="45"/>
      <c r="AVJ142" s="45"/>
      <c r="AVK142" s="45"/>
      <c r="AVL142" s="45"/>
      <c r="AVM142" s="45"/>
      <c r="AVN142" s="45"/>
      <c r="AVO142" s="45"/>
      <c r="AVP142" s="45"/>
      <c r="AVQ142" s="45"/>
      <c r="AVR142" s="45"/>
      <c r="AVS142" s="45"/>
      <c r="AVT142" s="45"/>
      <c r="AVU142" s="45"/>
      <c r="AVV142" s="45"/>
      <c r="AVW142" s="45"/>
      <c r="AVX142" s="45"/>
      <c r="AVY142" s="45"/>
      <c r="AVZ142" s="45"/>
      <c r="AWA142" s="45"/>
      <c r="AWB142" s="45"/>
      <c r="AWC142" s="45"/>
      <c r="AWD142" s="45"/>
      <c r="AWE142" s="45"/>
      <c r="AWF142" s="45"/>
      <c r="AWG142" s="45"/>
      <c r="AWH142" s="45"/>
      <c r="AWI142" s="45"/>
      <c r="AWJ142" s="45"/>
      <c r="AWK142" s="45"/>
      <c r="AWL142" s="45"/>
      <c r="AWM142" s="45"/>
      <c r="AWN142" s="45"/>
      <c r="AWO142" s="45"/>
      <c r="AWP142" s="45"/>
      <c r="AWQ142" s="45"/>
      <c r="AWR142" s="45"/>
      <c r="AWS142" s="45"/>
      <c r="AWT142" s="45"/>
      <c r="AWU142" s="45"/>
      <c r="AWV142" s="45"/>
      <c r="AWW142" s="45"/>
      <c r="AWX142" s="45"/>
      <c r="AWY142" s="45"/>
      <c r="AWZ142" s="45"/>
      <c r="AXA142" s="45"/>
      <c r="AXB142" s="45"/>
      <c r="AXC142" s="45"/>
      <c r="AXD142" s="45"/>
      <c r="AXE142" s="45"/>
      <c r="AXF142" s="45"/>
      <c r="AXG142" s="45"/>
      <c r="AXH142" s="45"/>
      <c r="AXI142" s="45"/>
      <c r="AXJ142" s="45"/>
      <c r="AXK142" s="45"/>
      <c r="AXL142" s="45"/>
      <c r="AXM142" s="45"/>
      <c r="AXN142" s="45"/>
      <c r="AXO142" s="45"/>
      <c r="AXP142" s="45"/>
      <c r="AXQ142" s="45"/>
      <c r="AXR142" s="45"/>
      <c r="AXS142" s="45"/>
      <c r="AXT142" s="45"/>
      <c r="AXU142" s="45"/>
      <c r="AXV142" s="45"/>
      <c r="AXW142" s="45"/>
      <c r="AXX142" s="45"/>
      <c r="AXY142" s="45"/>
      <c r="AXZ142" s="45"/>
      <c r="AYA142" s="45"/>
      <c r="AYB142" s="45"/>
      <c r="AYC142" s="45"/>
      <c r="AYD142" s="45"/>
      <c r="AYE142" s="45"/>
      <c r="AYF142" s="45"/>
      <c r="AYG142" s="45"/>
      <c r="AYH142" s="45"/>
      <c r="AYI142" s="45"/>
      <c r="AYJ142" s="45"/>
      <c r="AYK142" s="45"/>
      <c r="AYL142" s="45"/>
      <c r="AYM142" s="45"/>
      <c r="AYN142" s="45"/>
      <c r="AYO142" s="45"/>
      <c r="AYP142" s="45"/>
      <c r="AYQ142" s="45"/>
      <c r="AYR142" s="45"/>
      <c r="AYS142" s="45"/>
      <c r="AYT142" s="45"/>
      <c r="AYU142" s="45"/>
      <c r="AYV142" s="45"/>
      <c r="AYW142" s="45"/>
      <c r="AYX142" s="45"/>
      <c r="AYY142" s="45"/>
      <c r="AYZ142" s="45"/>
      <c r="AZA142" s="45"/>
      <c r="AZB142" s="45"/>
      <c r="AZC142" s="45"/>
      <c r="AZD142" s="45"/>
      <c r="AZE142" s="45"/>
      <c r="AZF142" s="45"/>
      <c r="AZG142" s="45"/>
      <c r="AZH142" s="45"/>
      <c r="AZI142" s="45"/>
      <c r="AZJ142" s="45"/>
      <c r="AZK142" s="45"/>
      <c r="AZL142" s="45"/>
      <c r="AZM142" s="45"/>
      <c r="AZN142" s="45"/>
      <c r="AZO142" s="45"/>
      <c r="AZP142" s="45"/>
      <c r="AZQ142" s="45"/>
      <c r="AZR142" s="45"/>
      <c r="AZS142" s="45"/>
      <c r="AZT142" s="45"/>
      <c r="AZU142" s="45"/>
      <c r="AZV142" s="45"/>
      <c r="AZW142" s="45"/>
      <c r="AZX142" s="45"/>
      <c r="AZY142" s="45"/>
      <c r="AZZ142" s="45"/>
      <c r="BAA142" s="45"/>
      <c r="BAB142" s="45"/>
      <c r="BAC142" s="45"/>
      <c r="BAD142" s="45"/>
      <c r="BAE142" s="45"/>
      <c r="BAF142" s="45"/>
      <c r="BAG142" s="45"/>
      <c r="BAH142" s="45"/>
      <c r="BAI142" s="45"/>
      <c r="BAJ142" s="45"/>
      <c r="BAK142" s="45"/>
      <c r="BAL142" s="45"/>
      <c r="BAM142" s="45"/>
      <c r="BAN142" s="45"/>
      <c r="BAO142" s="45"/>
      <c r="BAP142" s="45"/>
      <c r="BAQ142" s="45"/>
      <c r="BAR142" s="45"/>
      <c r="BAS142" s="45"/>
      <c r="BAT142" s="45"/>
      <c r="BAU142" s="45"/>
      <c r="BAV142" s="45"/>
      <c r="BAW142" s="45"/>
      <c r="BAX142" s="45"/>
      <c r="BAY142" s="45"/>
      <c r="BAZ142" s="45"/>
      <c r="BBA142" s="45"/>
      <c r="BBB142" s="45"/>
      <c r="BBC142" s="45"/>
      <c r="BBD142" s="45"/>
      <c r="BBE142" s="45"/>
      <c r="BBF142" s="45"/>
      <c r="BBG142" s="45"/>
      <c r="BBH142" s="45"/>
      <c r="BBI142" s="45"/>
      <c r="BBJ142" s="45"/>
      <c r="BBK142" s="45"/>
      <c r="BBL142" s="45"/>
      <c r="BBM142" s="45"/>
      <c r="BBN142" s="45"/>
      <c r="BBO142" s="45"/>
      <c r="BBP142" s="45"/>
      <c r="BBQ142" s="45"/>
      <c r="BBR142" s="45"/>
      <c r="BBS142" s="45"/>
      <c r="BBT142" s="45"/>
      <c r="BBU142" s="45"/>
      <c r="BBV142" s="45"/>
      <c r="BBW142" s="45"/>
      <c r="BBX142" s="45"/>
      <c r="BBY142" s="45"/>
      <c r="BBZ142" s="45"/>
      <c r="BCA142" s="45"/>
      <c r="BCB142" s="45"/>
      <c r="BCC142" s="45"/>
      <c r="BCD142" s="45"/>
      <c r="BCE142" s="45"/>
      <c r="BCF142" s="45"/>
      <c r="BCG142" s="45"/>
      <c r="BCH142" s="45"/>
      <c r="BCI142" s="45"/>
      <c r="BCJ142" s="45"/>
      <c r="BCK142" s="45"/>
      <c r="BCL142" s="45"/>
      <c r="BCM142" s="45"/>
      <c r="BCN142" s="45"/>
      <c r="BCO142" s="45"/>
      <c r="BCP142" s="45"/>
      <c r="BCQ142" s="45"/>
      <c r="BCR142" s="45"/>
      <c r="BCS142" s="45"/>
      <c r="BCT142" s="45"/>
      <c r="BCU142" s="45"/>
      <c r="BCV142" s="45"/>
      <c r="BCW142" s="45"/>
      <c r="BCX142" s="45"/>
      <c r="BCY142" s="45"/>
      <c r="BCZ142" s="45"/>
      <c r="BDA142" s="45"/>
      <c r="BDB142" s="45"/>
      <c r="BDC142" s="45"/>
      <c r="BDD142" s="45"/>
      <c r="BDE142" s="45"/>
      <c r="BDF142" s="45"/>
      <c r="BDG142" s="45"/>
      <c r="BDH142" s="45"/>
      <c r="BDI142" s="45"/>
      <c r="BDJ142" s="45"/>
      <c r="BDK142" s="45"/>
      <c r="BDL142" s="45"/>
      <c r="BDM142" s="45"/>
      <c r="BDN142" s="45"/>
      <c r="BDO142" s="45"/>
      <c r="BDP142" s="45"/>
      <c r="BDQ142" s="45"/>
      <c r="BDR142" s="45"/>
      <c r="BDS142" s="45"/>
      <c r="BDT142" s="45"/>
      <c r="BDU142" s="45"/>
      <c r="BDV142" s="45"/>
      <c r="BDW142" s="45"/>
      <c r="BDX142" s="45"/>
      <c r="BDY142" s="45"/>
      <c r="BDZ142" s="45"/>
      <c r="BEA142" s="45"/>
      <c r="BEB142" s="45"/>
      <c r="BEC142" s="45"/>
      <c r="BED142" s="45"/>
      <c r="BEE142" s="45"/>
      <c r="BEF142" s="45"/>
      <c r="BEG142" s="45"/>
      <c r="BEH142" s="45"/>
      <c r="BEI142" s="45"/>
      <c r="BEJ142" s="45"/>
      <c r="BEK142" s="45"/>
      <c r="BEL142" s="45"/>
      <c r="BEM142" s="45"/>
      <c r="BEN142" s="45"/>
      <c r="BEO142" s="45"/>
      <c r="BEP142" s="45"/>
      <c r="BEQ142" s="45"/>
      <c r="BER142" s="45"/>
      <c r="BES142" s="45"/>
      <c r="BET142" s="45"/>
      <c r="BEU142" s="45"/>
      <c r="BEV142" s="45"/>
      <c r="BEW142" s="45"/>
      <c r="BEX142" s="45"/>
      <c r="BEY142" s="45"/>
      <c r="BEZ142" s="45"/>
      <c r="BFA142" s="45"/>
      <c r="BFB142" s="45"/>
      <c r="BFC142" s="45"/>
      <c r="BFD142" s="45"/>
      <c r="BFE142" s="45"/>
      <c r="BFF142" s="45"/>
      <c r="BFG142" s="45"/>
      <c r="BFH142" s="45"/>
      <c r="BFI142" s="45"/>
      <c r="BFJ142" s="45"/>
      <c r="BFK142" s="45"/>
      <c r="BFL142" s="45"/>
      <c r="BFM142" s="45"/>
      <c r="BFN142" s="45"/>
      <c r="BFO142" s="45"/>
      <c r="BFP142" s="45"/>
      <c r="BFQ142" s="45"/>
      <c r="BFR142" s="45"/>
      <c r="BFS142" s="45"/>
      <c r="BFT142" s="45"/>
      <c r="BFU142" s="45"/>
      <c r="BFV142" s="45"/>
      <c r="BFW142" s="45"/>
      <c r="BFX142" s="45"/>
      <c r="BFY142" s="45"/>
      <c r="BFZ142" s="45"/>
      <c r="BGA142" s="45"/>
      <c r="BGB142" s="45"/>
      <c r="BGC142" s="45"/>
      <c r="BGD142" s="45"/>
      <c r="BGE142" s="45"/>
      <c r="BGF142" s="45"/>
      <c r="BGG142" s="45"/>
      <c r="BGH142" s="45"/>
      <c r="BGI142" s="45"/>
      <c r="BGJ142" s="45"/>
      <c r="BGK142" s="45"/>
      <c r="BGL142" s="45"/>
      <c r="BGM142" s="45"/>
      <c r="BGN142" s="45"/>
      <c r="BGO142" s="45"/>
      <c r="BGP142" s="45"/>
      <c r="BGQ142" s="45"/>
      <c r="BGR142" s="45"/>
      <c r="BGS142" s="45"/>
      <c r="BGT142" s="45"/>
      <c r="BGU142" s="45"/>
      <c r="BGV142" s="45"/>
      <c r="BGW142" s="45"/>
      <c r="BGX142" s="45"/>
      <c r="BGY142" s="45"/>
      <c r="BGZ142" s="45"/>
      <c r="BHA142" s="45"/>
      <c r="BHB142" s="45"/>
      <c r="BHC142" s="45"/>
      <c r="BHD142" s="45"/>
      <c r="BHE142" s="45"/>
      <c r="BHF142" s="45"/>
      <c r="BHG142" s="45"/>
      <c r="BHH142" s="45"/>
      <c r="BHI142" s="45"/>
      <c r="BHJ142" s="45"/>
      <c r="BHK142" s="45"/>
      <c r="BHL142" s="45"/>
      <c r="BHM142" s="45"/>
      <c r="BHN142" s="45"/>
      <c r="BHO142" s="45"/>
      <c r="BHP142" s="45"/>
      <c r="BHQ142" s="45"/>
      <c r="BHR142" s="45"/>
      <c r="BHS142" s="45"/>
      <c r="BHT142" s="45"/>
      <c r="BHU142" s="45"/>
      <c r="BHV142" s="45"/>
      <c r="BHW142" s="45"/>
      <c r="BHX142" s="45"/>
      <c r="BHY142" s="45"/>
      <c r="BHZ142" s="45"/>
      <c r="BIA142" s="45"/>
      <c r="BIB142" s="45"/>
      <c r="BIC142" s="45"/>
      <c r="BID142" s="45"/>
      <c r="BIE142" s="45"/>
      <c r="BIF142" s="45"/>
      <c r="BIG142" s="45"/>
      <c r="BIH142" s="45"/>
      <c r="BII142" s="45"/>
      <c r="BIJ142" s="45"/>
      <c r="BIK142" s="45"/>
      <c r="BIL142" s="45"/>
      <c r="BIM142" s="45"/>
      <c r="BIN142" s="45"/>
      <c r="BIO142" s="45"/>
      <c r="BIP142" s="45"/>
      <c r="BIQ142" s="45"/>
      <c r="BIR142" s="45"/>
      <c r="BIS142" s="45"/>
      <c r="BIT142" s="45"/>
      <c r="BIU142" s="45"/>
      <c r="BIV142" s="45"/>
      <c r="BIW142" s="45"/>
      <c r="BIX142" s="45"/>
      <c r="BIY142" s="45"/>
      <c r="BIZ142" s="45"/>
      <c r="BJA142" s="45"/>
      <c r="BJB142" s="45"/>
      <c r="BJC142" s="45"/>
      <c r="BJD142" s="45"/>
      <c r="BJE142" s="45"/>
      <c r="BJF142" s="45"/>
      <c r="BJG142" s="45"/>
      <c r="BJH142" s="45"/>
      <c r="BJI142" s="45"/>
      <c r="BJJ142" s="45"/>
      <c r="BJK142" s="45"/>
      <c r="BJL142" s="45"/>
      <c r="BJM142" s="45"/>
      <c r="BJN142" s="45"/>
      <c r="BJO142" s="45"/>
      <c r="BJP142" s="45"/>
      <c r="BJQ142" s="45"/>
      <c r="BJR142" s="45"/>
      <c r="BJS142" s="45"/>
      <c r="BJT142" s="45"/>
      <c r="BJU142" s="45"/>
      <c r="BJV142" s="45"/>
      <c r="BJW142" s="45"/>
      <c r="BJX142" s="45"/>
      <c r="BJY142" s="45"/>
      <c r="BJZ142" s="45"/>
      <c r="BKA142" s="45"/>
      <c r="BKB142" s="45"/>
      <c r="BKC142" s="45"/>
      <c r="BKD142" s="45"/>
      <c r="BKE142" s="45"/>
      <c r="BKF142" s="45"/>
      <c r="BKG142" s="45"/>
      <c r="BKH142" s="45"/>
      <c r="BKI142" s="45"/>
      <c r="BKJ142" s="45"/>
      <c r="BKK142" s="45"/>
      <c r="BKL142" s="45"/>
      <c r="BKM142" s="45"/>
      <c r="BKN142" s="45"/>
      <c r="BKO142" s="45"/>
      <c r="BKP142" s="45"/>
      <c r="BKQ142" s="45"/>
      <c r="BKR142" s="45"/>
      <c r="BKS142" s="45"/>
      <c r="BKT142" s="45"/>
      <c r="BKU142" s="45"/>
      <c r="BKV142" s="45"/>
      <c r="BKW142" s="45"/>
      <c r="BKX142" s="45"/>
      <c r="BKY142" s="45"/>
      <c r="BKZ142" s="45"/>
      <c r="BLA142" s="45"/>
      <c r="BLB142" s="45"/>
      <c r="BLC142" s="45"/>
      <c r="BLD142" s="45"/>
      <c r="BLE142" s="45"/>
      <c r="BLF142" s="45"/>
      <c r="BLG142" s="45"/>
      <c r="BLH142" s="45"/>
      <c r="BLI142" s="45"/>
      <c r="BLJ142" s="45"/>
      <c r="BLK142" s="45"/>
      <c r="BLL142" s="45"/>
      <c r="BLM142" s="45"/>
      <c r="BLN142" s="45"/>
      <c r="BLO142" s="45"/>
      <c r="BLP142" s="45"/>
      <c r="BLQ142" s="45"/>
      <c r="BLR142" s="45"/>
      <c r="BLS142" s="45"/>
      <c r="BLT142" s="45"/>
      <c r="BLU142" s="45"/>
      <c r="BLV142" s="45"/>
      <c r="BLW142" s="45"/>
      <c r="BLX142" s="45"/>
      <c r="BLY142" s="45"/>
      <c r="BLZ142" s="45"/>
      <c r="BMA142" s="45"/>
      <c r="BMB142" s="45"/>
      <c r="BMC142" s="45"/>
      <c r="BMD142" s="45"/>
      <c r="BME142" s="45"/>
      <c r="BMF142" s="45"/>
      <c r="BMG142" s="45"/>
      <c r="BMH142" s="45"/>
      <c r="BMI142" s="45"/>
      <c r="BMJ142" s="45"/>
      <c r="BMK142" s="45"/>
      <c r="BML142" s="45"/>
      <c r="BMM142" s="45"/>
      <c r="BMN142" s="45"/>
      <c r="BMO142" s="45"/>
      <c r="BMP142" s="45"/>
      <c r="BMQ142" s="45"/>
      <c r="BMR142" s="45"/>
      <c r="BMS142" s="45"/>
      <c r="BMT142" s="45"/>
      <c r="BMU142" s="45"/>
      <c r="BMV142" s="45"/>
      <c r="BMW142" s="45"/>
      <c r="BMX142" s="45"/>
      <c r="BMY142" s="45"/>
      <c r="BMZ142" s="45"/>
      <c r="BNA142" s="45"/>
    </row>
    <row r="143" spans="1:1717" s="46" customFormat="1" x14ac:dyDescent="0.25">
      <c r="W143" s="45"/>
      <c r="X143" s="45"/>
      <c r="Y143" s="45"/>
      <c r="Z143" s="45"/>
      <c r="AA143" s="45"/>
      <c r="AB143" s="45"/>
      <c r="AC143" s="45"/>
      <c r="AD143" s="45"/>
      <c r="AE143" s="45"/>
      <c r="AF143" s="45"/>
      <c r="AG143" s="45"/>
      <c r="AH143" s="45"/>
      <c r="AI143" s="45"/>
      <c r="AJ143" s="45"/>
      <c r="AK143" s="45"/>
      <c r="AL143" s="45"/>
      <c r="AM143" s="45"/>
      <c r="AN143" s="45"/>
      <c r="AO143" s="45"/>
      <c r="AP143" s="45"/>
      <c r="AQ143" s="45"/>
      <c r="AR143" s="45"/>
      <c r="AS143" s="45"/>
      <c r="AT143" s="45"/>
      <c r="AU143" s="45"/>
      <c r="AV143" s="45"/>
      <c r="AW143" s="45"/>
      <c r="AX143" s="45"/>
      <c r="AY143" s="45"/>
      <c r="AZ143" s="45"/>
      <c r="BA143" s="45"/>
      <c r="BB143" s="45"/>
      <c r="BC143" s="45"/>
      <c r="BD143" s="45"/>
      <c r="BE143" s="45"/>
      <c r="BF143" s="45"/>
      <c r="BG143" s="45"/>
      <c r="BH143" s="45"/>
      <c r="BI143" s="45"/>
      <c r="BJ143" s="45"/>
      <c r="BK143" s="45"/>
      <c r="BL143" s="45"/>
      <c r="BM143" s="45"/>
      <c r="BN143" s="45"/>
      <c r="BO143" s="45"/>
      <c r="BP143" s="45"/>
      <c r="BQ143" s="45"/>
      <c r="BR143" s="45"/>
      <c r="BS143" s="45"/>
      <c r="BT143" s="45"/>
      <c r="BU143" s="45"/>
      <c r="BV143" s="45"/>
      <c r="BW143" s="45"/>
      <c r="BX143" s="45"/>
      <c r="BY143" s="45"/>
      <c r="BZ143" s="45"/>
      <c r="CA143" s="45"/>
      <c r="CB143" s="45"/>
      <c r="CC143" s="45"/>
      <c r="CD143" s="45"/>
      <c r="CE143" s="45"/>
      <c r="CF143" s="45"/>
      <c r="CG143" s="45"/>
      <c r="CH143" s="45"/>
      <c r="CI143" s="45"/>
      <c r="CJ143" s="45"/>
      <c r="CK143" s="45"/>
      <c r="CL143" s="45"/>
      <c r="CM143" s="45"/>
      <c r="CN143" s="45"/>
      <c r="CO143" s="45"/>
      <c r="CP143" s="45"/>
      <c r="CQ143" s="45"/>
      <c r="CR143" s="45"/>
      <c r="CS143" s="45"/>
      <c r="CT143" s="45"/>
      <c r="CU143" s="45"/>
      <c r="CV143" s="45"/>
      <c r="CW143" s="45"/>
      <c r="CX143" s="45"/>
      <c r="CY143" s="45"/>
      <c r="CZ143" s="45"/>
      <c r="DA143" s="45"/>
      <c r="DB143" s="45"/>
      <c r="DC143" s="45"/>
      <c r="DD143" s="45"/>
      <c r="DE143" s="45"/>
      <c r="DF143" s="45"/>
      <c r="DG143" s="45"/>
      <c r="DH143" s="45"/>
      <c r="DI143" s="45"/>
      <c r="DJ143" s="45"/>
      <c r="DK143" s="45"/>
      <c r="DL143" s="45"/>
      <c r="DM143" s="45"/>
      <c r="DN143" s="45"/>
      <c r="DO143" s="45"/>
      <c r="DP143" s="45"/>
      <c r="DQ143" s="45"/>
      <c r="DR143" s="45"/>
      <c r="DS143" s="45"/>
      <c r="DT143" s="45"/>
      <c r="DU143" s="45"/>
      <c r="DV143" s="45"/>
      <c r="DW143" s="45"/>
      <c r="DX143" s="45"/>
      <c r="DY143" s="45"/>
      <c r="DZ143" s="45"/>
      <c r="EA143" s="45"/>
      <c r="EB143" s="45"/>
      <c r="EC143" s="45"/>
      <c r="ED143" s="45"/>
      <c r="EE143" s="45"/>
      <c r="EF143" s="45"/>
      <c r="EG143" s="45"/>
      <c r="EH143" s="45"/>
      <c r="EI143" s="45"/>
      <c r="EJ143" s="45"/>
      <c r="EK143" s="45"/>
      <c r="EL143" s="45"/>
      <c r="EM143" s="45"/>
      <c r="EN143" s="45"/>
      <c r="EO143" s="45"/>
      <c r="EP143" s="45"/>
      <c r="EQ143" s="45"/>
      <c r="ER143" s="45"/>
      <c r="ES143" s="45"/>
      <c r="ET143" s="45"/>
      <c r="EU143" s="45"/>
      <c r="EV143" s="45"/>
      <c r="EW143" s="45"/>
      <c r="EX143" s="45"/>
      <c r="EY143" s="45"/>
      <c r="EZ143" s="45"/>
      <c r="FA143" s="45"/>
      <c r="FB143" s="45"/>
      <c r="FC143" s="45"/>
      <c r="FD143" s="45"/>
      <c r="FE143" s="45"/>
      <c r="FF143" s="45"/>
      <c r="FG143" s="45"/>
      <c r="FH143" s="45"/>
      <c r="FI143" s="45"/>
      <c r="FJ143" s="45"/>
      <c r="FK143" s="45"/>
      <c r="FL143" s="45"/>
      <c r="FM143" s="45"/>
      <c r="FN143" s="45"/>
      <c r="FO143" s="45"/>
      <c r="FP143" s="45"/>
      <c r="FQ143" s="45"/>
      <c r="FR143" s="45"/>
      <c r="FS143" s="45"/>
      <c r="FT143" s="45"/>
      <c r="FU143" s="45"/>
      <c r="FV143" s="45"/>
      <c r="FW143" s="45"/>
      <c r="FX143" s="45"/>
      <c r="FY143" s="45"/>
      <c r="FZ143" s="45"/>
      <c r="GA143" s="45"/>
      <c r="GB143" s="45"/>
      <c r="GC143" s="45"/>
      <c r="GD143" s="45"/>
      <c r="GE143" s="45"/>
      <c r="GF143" s="45"/>
      <c r="GG143" s="45"/>
      <c r="GH143" s="45"/>
      <c r="GI143" s="45"/>
      <c r="GJ143" s="45"/>
      <c r="GK143" s="45"/>
      <c r="GL143" s="45"/>
      <c r="GM143" s="45"/>
      <c r="GN143" s="45"/>
      <c r="GO143" s="45"/>
      <c r="GP143" s="45"/>
      <c r="GQ143" s="45"/>
      <c r="GR143" s="45"/>
      <c r="GS143" s="45"/>
      <c r="GT143" s="45"/>
      <c r="GU143" s="45"/>
      <c r="GV143" s="45"/>
      <c r="GW143" s="45"/>
      <c r="GX143" s="45"/>
      <c r="GY143" s="45"/>
      <c r="GZ143" s="45"/>
      <c r="HA143" s="45"/>
      <c r="HB143" s="45"/>
      <c r="HC143" s="45"/>
      <c r="HD143" s="45"/>
      <c r="HE143" s="45"/>
      <c r="HF143" s="45"/>
      <c r="HG143" s="45"/>
      <c r="HH143" s="45"/>
      <c r="HI143" s="45"/>
      <c r="HJ143" s="45"/>
      <c r="HK143" s="45"/>
      <c r="HL143" s="45"/>
      <c r="HM143" s="45"/>
      <c r="HN143" s="45"/>
      <c r="HO143" s="45"/>
      <c r="HP143" s="45"/>
      <c r="HQ143" s="45"/>
      <c r="HR143" s="45"/>
      <c r="HS143" s="45"/>
      <c r="HT143" s="45"/>
      <c r="HU143" s="45"/>
      <c r="HV143" s="45"/>
      <c r="HW143" s="45"/>
      <c r="HX143" s="45"/>
      <c r="HY143" s="45"/>
      <c r="HZ143" s="45"/>
      <c r="IA143" s="45"/>
      <c r="IB143" s="45"/>
      <c r="IC143" s="45"/>
      <c r="ID143" s="45"/>
      <c r="IE143" s="45"/>
      <c r="IF143" s="45"/>
      <c r="IG143" s="45"/>
      <c r="IH143" s="45"/>
      <c r="II143" s="45"/>
      <c r="IJ143" s="45"/>
      <c r="IK143" s="45"/>
      <c r="IL143" s="45"/>
      <c r="IM143" s="45"/>
      <c r="IN143" s="45"/>
      <c r="IO143" s="45"/>
      <c r="IP143" s="45"/>
      <c r="IQ143" s="45"/>
      <c r="IR143" s="45"/>
      <c r="IS143" s="45"/>
      <c r="IT143" s="45"/>
      <c r="IU143" s="45"/>
      <c r="IV143" s="45"/>
      <c r="IW143" s="45"/>
      <c r="IX143" s="45"/>
      <c r="IY143" s="45"/>
      <c r="IZ143" s="45"/>
      <c r="JA143" s="45"/>
      <c r="JB143" s="45"/>
      <c r="JC143" s="45"/>
      <c r="JD143" s="45"/>
      <c r="JE143" s="45"/>
      <c r="JF143" s="45"/>
      <c r="JG143" s="45"/>
      <c r="JH143" s="45"/>
      <c r="JI143" s="45"/>
      <c r="JJ143" s="45"/>
      <c r="JK143" s="45"/>
      <c r="JL143" s="45"/>
      <c r="JM143" s="45"/>
      <c r="JN143" s="45"/>
      <c r="JO143" s="45"/>
      <c r="JP143" s="45"/>
      <c r="JQ143" s="45"/>
      <c r="JR143" s="45"/>
      <c r="JS143" s="45"/>
      <c r="JT143" s="45"/>
      <c r="JU143" s="45"/>
      <c r="JV143" s="45"/>
      <c r="JW143" s="45"/>
      <c r="JX143" s="45"/>
      <c r="JY143" s="45"/>
      <c r="JZ143" s="45"/>
      <c r="KA143" s="45"/>
      <c r="KB143" s="45"/>
      <c r="KC143" s="45"/>
      <c r="KD143" s="45"/>
      <c r="KE143" s="45"/>
      <c r="KF143" s="45"/>
      <c r="KG143" s="45"/>
      <c r="KH143" s="45"/>
      <c r="KI143" s="45"/>
      <c r="KJ143" s="45"/>
      <c r="KK143" s="45"/>
      <c r="KL143" s="45"/>
      <c r="KM143" s="45"/>
      <c r="KN143" s="45"/>
      <c r="KO143" s="45"/>
      <c r="KP143" s="45"/>
      <c r="KQ143" s="45"/>
      <c r="KR143" s="45"/>
      <c r="KS143" s="45"/>
      <c r="KT143" s="45"/>
      <c r="KU143" s="45"/>
      <c r="KV143" s="45"/>
      <c r="KW143" s="45"/>
      <c r="KX143" s="45"/>
      <c r="KY143" s="45"/>
      <c r="KZ143" s="45"/>
      <c r="LA143" s="45"/>
      <c r="LB143" s="45"/>
      <c r="LC143" s="45"/>
      <c r="LD143" s="45"/>
      <c r="LE143" s="45"/>
      <c r="LF143" s="45"/>
      <c r="LG143" s="45"/>
      <c r="LH143" s="45"/>
      <c r="LI143" s="45"/>
      <c r="LJ143" s="45"/>
      <c r="LK143" s="45"/>
      <c r="LL143" s="45"/>
      <c r="LM143" s="45"/>
      <c r="LN143" s="45"/>
      <c r="LO143" s="45"/>
      <c r="LP143" s="45"/>
      <c r="LQ143" s="45"/>
      <c r="LR143" s="45"/>
      <c r="LS143" s="45"/>
      <c r="LT143" s="45"/>
      <c r="LU143" s="45"/>
      <c r="LV143" s="45"/>
      <c r="LW143" s="45"/>
      <c r="LX143" s="45"/>
      <c r="LY143" s="45"/>
      <c r="LZ143" s="45"/>
      <c r="MA143" s="45"/>
      <c r="MB143" s="45"/>
      <c r="MC143" s="45"/>
      <c r="MD143" s="45"/>
      <c r="ME143" s="45"/>
      <c r="MF143" s="45"/>
      <c r="MG143" s="45"/>
      <c r="MH143" s="45"/>
      <c r="MI143" s="45"/>
      <c r="MJ143" s="45"/>
      <c r="MK143" s="45"/>
      <c r="ML143" s="45"/>
      <c r="MM143" s="45"/>
      <c r="MN143" s="45"/>
      <c r="MO143" s="45"/>
      <c r="MP143" s="45"/>
      <c r="MQ143" s="45"/>
      <c r="MR143" s="45"/>
      <c r="MS143" s="45"/>
      <c r="MT143" s="45"/>
      <c r="MU143" s="45"/>
      <c r="MV143" s="45"/>
      <c r="MW143" s="45"/>
      <c r="MX143" s="45"/>
      <c r="MY143" s="45"/>
      <c r="MZ143" s="45"/>
      <c r="NA143" s="45"/>
      <c r="NB143" s="45"/>
      <c r="NC143" s="45"/>
      <c r="ND143" s="45"/>
      <c r="NE143" s="45"/>
      <c r="NF143" s="45"/>
      <c r="NG143" s="45"/>
      <c r="NH143" s="45"/>
      <c r="NI143" s="45"/>
      <c r="NJ143" s="45"/>
      <c r="NK143" s="45"/>
      <c r="NL143" s="45"/>
      <c r="NM143" s="45"/>
      <c r="NN143" s="45"/>
      <c r="NO143" s="45"/>
      <c r="NP143" s="45"/>
      <c r="NQ143" s="45"/>
      <c r="NR143" s="45"/>
      <c r="NS143" s="45"/>
      <c r="NT143" s="45"/>
      <c r="NU143" s="45"/>
      <c r="NV143" s="45"/>
      <c r="NW143" s="45"/>
      <c r="NX143" s="45"/>
      <c r="NY143" s="45"/>
      <c r="NZ143" s="45"/>
      <c r="OA143" s="45"/>
      <c r="OB143" s="45"/>
      <c r="OC143" s="45"/>
      <c r="OD143" s="45"/>
      <c r="OE143" s="45"/>
      <c r="OF143" s="45"/>
      <c r="OG143" s="45"/>
      <c r="OH143" s="45"/>
      <c r="OI143" s="45"/>
      <c r="OJ143" s="45"/>
      <c r="OK143" s="45"/>
      <c r="OL143" s="45"/>
      <c r="OM143" s="45"/>
      <c r="ON143" s="45"/>
      <c r="OO143" s="45"/>
      <c r="OP143" s="45"/>
      <c r="OQ143" s="45"/>
      <c r="OR143" s="45"/>
      <c r="OS143" s="45"/>
      <c r="OT143" s="45"/>
      <c r="OU143" s="45"/>
      <c r="OV143" s="45"/>
      <c r="OW143" s="45"/>
      <c r="OX143" s="45"/>
      <c r="OY143" s="45"/>
      <c r="OZ143" s="45"/>
      <c r="PA143" s="45"/>
      <c r="PB143" s="45"/>
      <c r="PC143" s="45"/>
      <c r="PD143" s="45"/>
      <c r="PE143" s="45"/>
      <c r="PF143" s="45"/>
      <c r="PG143" s="45"/>
      <c r="PH143" s="45"/>
      <c r="PI143" s="45"/>
      <c r="PJ143" s="45"/>
      <c r="PK143" s="45"/>
      <c r="PL143" s="45"/>
      <c r="PM143" s="45"/>
      <c r="PN143" s="45"/>
      <c r="PO143" s="45"/>
      <c r="PP143" s="45"/>
      <c r="PQ143" s="45"/>
      <c r="PR143" s="45"/>
      <c r="PS143" s="45"/>
      <c r="PT143" s="45"/>
      <c r="PU143" s="45"/>
      <c r="PV143" s="45"/>
      <c r="PW143" s="45"/>
      <c r="PX143" s="45"/>
      <c r="PY143" s="45"/>
      <c r="PZ143" s="45"/>
      <c r="QA143" s="45"/>
      <c r="QB143" s="45"/>
      <c r="QC143" s="45"/>
      <c r="QD143" s="45"/>
      <c r="QE143" s="45"/>
      <c r="QF143" s="45"/>
      <c r="QG143" s="45"/>
      <c r="QH143" s="45"/>
      <c r="QI143" s="45"/>
      <c r="QJ143" s="45"/>
      <c r="QK143" s="45"/>
      <c r="QL143" s="45"/>
      <c r="QM143" s="45"/>
      <c r="QN143" s="45"/>
      <c r="QO143" s="45"/>
      <c r="QP143" s="45"/>
      <c r="QQ143" s="45"/>
      <c r="QR143" s="45"/>
      <c r="QS143" s="45"/>
      <c r="QT143" s="45"/>
      <c r="QU143" s="45"/>
      <c r="QV143" s="45"/>
      <c r="QW143" s="45"/>
      <c r="QX143" s="45"/>
      <c r="QY143" s="45"/>
      <c r="QZ143" s="45"/>
      <c r="RA143" s="45"/>
      <c r="RB143" s="45"/>
      <c r="RC143" s="45"/>
      <c r="RD143" s="45"/>
      <c r="RE143" s="45"/>
      <c r="RF143" s="45"/>
      <c r="RG143" s="45"/>
      <c r="RH143" s="45"/>
      <c r="RI143" s="45"/>
      <c r="RJ143" s="45"/>
      <c r="RK143" s="45"/>
      <c r="RL143" s="45"/>
      <c r="RM143" s="45"/>
      <c r="RN143" s="45"/>
      <c r="RO143" s="45"/>
      <c r="RP143" s="45"/>
      <c r="RQ143" s="45"/>
      <c r="RR143" s="45"/>
      <c r="RS143" s="45"/>
      <c r="RT143" s="45"/>
      <c r="RU143" s="45"/>
      <c r="RV143" s="45"/>
      <c r="RW143" s="45"/>
      <c r="RX143" s="45"/>
      <c r="RY143" s="45"/>
      <c r="RZ143" s="45"/>
      <c r="SA143" s="45"/>
      <c r="SB143" s="45"/>
      <c r="SC143" s="45"/>
      <c r="SD143" s="45"/>
      <c r="SE143" s="45"/>
      <c r="SF143" s="45"/>
      <c r="SG143" s="45"/>
      <c r="SH143" s="45"/>
      <c r="SI143" s="45"/>
      <c r="SJ143" s="45"/>
      <c r="SK143" s="45"/>
      <c r="SL143" s="45"/>
      <c r="SM143" s="45"/>
      <c r="SN143" s="45"/>
      <c r="SO143" s="45"/>
      <c r="SP143" s="45"/>
      <c r="SQ143" s="45"/>
      <c r="SR143" s="45"/>
      <c r="SS143" s="45"/>
      <c r="ST143" s="45"/>
      <c r="SU143" s="45"/>
      <c r="SV143" s="45"/>
      <c r="SW143" s="45"/>
      <c r="SX143" s="45"/>
      <c r="SY143" s="45"/>
      <c r="SZ143" s="45"/>
      <c r="TA143" s="45"/>
      <c r="TB143" s="45"/>
      <c r="TC143" s="45"/>
      <c r="TD143" s="45"/>
      <c r="TE143" s="45"/>
      <c r="TF143" s="45"/>
      <c r="TG143" s="45"/>
      <c r="TH143" s="45"/>
      <c r="TI143" s="45"/>
      <c r="TJ143" s="45"/>
      <c r="TK143" s="45"/>
      <c r="TL143" s="45"/>
      <c r="TM143" s="45"/>
      <c r="TN143" s="45"/>
      <c r="TO143" s="45"/>
      <c r="TP143" s="45"/>
      <c r="TQ143" s="45"/>
      <c r="TR143" s="45"/>
      <c r="TS143" s="45"/>
      <c r="TT143" s="45"/>
      <c r="TU143" s="45"/>
      <c r="TV143" s="45"/>
      <c r="TW143" s="45"/>
      <c r="TX143" s="45"/>
      <c r="TY143" s="45"/>
      <c r="TZ143" s="45"/>
      <c r="UA143" s="45"/>
      <c r="UB143" s="45"/>
      <c r="UC143" s="45"/>
      <c r="UD143" s="45"/>
      <c r="UE143" s="45"/>
      <c r="UF143" s="45"/>
      <c r="UG143" s="45"/>
      <c r="UH143" s="45"/>
      <c r="UI143" s="45"/>
      <c r="UJ143" s="45"/>
      <c r="UK143" s="45"/>
      <c r="UL143" s="45"/>
      <c r="UM143" s="45"/>
      <c r="UN143" s="45"/>
      <c r="UO143" s="45"/>
      <c r="UP143" s="45"/>
      <c r="UQ143" s="45"/>
      <c r="UR143" s="45"/>
      <c r="US143" s="45"/>
      <c r="UT143" s="45"/>
      <c r="UU143" s="45"/>
      <c r="UV143" s="45"/>
      <c r="UW143" s="45"/>
      <c r="UX143" s="45"/>
      <c r="UY143" s="45"/>
      <c r="UZ143" s="45"/>
      <c r="VA143" s="45"/>
      <c r="VB143" s="45"/>
      <c r="VC143" s="45"/>
      <c r="VD143" s="45"/>
      <c r="VE143" s="45"/>
      <c r="VF143" s="45"/>
      <c r="VG143" s="45"/>
      <c r="VH143" s="45"/>
      <c r="VI143" s="45"/>
      <c r="VJ143" s="45"/>
      <c r="VK143" s="45"/>
      <c r="VL143" s="45"/>
      <c r="VM143" s="45"/>
      <c r="VN143" s="45"/>
      <c r="VO143" s="45"/>
      <c r="VP143" s="45"/>
      <c r="VQ143" s="45"/>
      <c r="VR143" s="45"/>
      <c r="VS143" s="45"/>
      <c r="VT143" s="45"/>
      <c r="VU143" s="45"/>
      <c r="VV143" s="45"/>
      <c r="VW143" s="45"/>
      <c r="VX143" s="45"/>
      <c r="VY143" s="45"/>
      <c r="VZ143" s="45"/>
      <c r="WA143" s="45"/>
      <c r="WB143" s="45"/>
      <c r="WC143" s="45"/>
      <c r="WD143" s="45"/>
      <c r="WE143" s="45"/>
      <c r="WF143" s="45"/>
      <c r="WG143" s="45"/>
      <c r="WH143" s="45"/>
      <c r="WI143" s="45"/>
      <c r="WJ143" s="45"/>
      <c r="WK143" s="45"/>
      <c r="WL143" s="45"/>
      <c r="WM143" s="45"/>
      <c r="WN143" s="45"/>
      <c r="WO143" s="45"/>
      <c r="WP143" s="45"/>
      <c r="WQ143" s="45"/>
      <c r="WR143" s="45"/>
      <c r="WS143" s="45"/>
      <c r="WT143" s="45"/>
      <c r="WU143" s="45"/>
      <c r="WV143" s="45"/>
      <c r="WW143" s="45"/>
      <c r="WX143" s="45"/>
      <c r="WY143" s="45"/>
      <c r="WZ143" s="45"/>
      <c r="XA143" s="45"/>
      <c r="XB143" s="45"/>
      <c r="XC143" s="45"/>
      <c r="XD143" s="45"/>
      <c r="XE143" s="45"/>
      <c r="XF143" s="45"/>
      <c r="XG143" s="45"/>
      <c r="XH143" s="45"/>
      <c r="XI143" s="45"/>
      <c r="XJ143" s="45"/>
      <c r="XK143" s="45"/>
      <c r="XL143" s="45"/>
      <c r="XM143" s="45"/>
      <c r="XN143" s="45"/>
      <c r="XO143" s="45"/>
      <c r="XP143" s="45"/>
      <c r="XQ143" s="45"/>
      <c r="XR143" s="45"/>
      <c r="XS143" s="45"/>
      <c r="XT143" s="45"/>
      <c r="XU143" s="45"/>
      <c r="XV143" s="45"/>
      <c r="XW143" s="45"/>
      <c r="XX143" s="45"/>
      <c r="XY143" s="45"/>
      <c r="XZ143" s="45"/>
      <c r="YA143" s="45"/>
      <c r="YB143" s="45"/>
      <c r="YC143" s="45"/>
      <c r="YD143" s="45"/>
      <c r="YE143" s="45"/>
      <c r="YF143" s="45"/>
      <c r="YG143" s="45"/>
      <c r="YH143" s="45"/>
      <c r="YI143" s="45"/>
      <c r="YJ143" s="45"/>
      <c r="YK143" s="45"/>
      <c r="YL143" s="45"/>
      <c r="YM143" s="45"/>
      <c r="YN143" s="45"/>
      <c r="YO143" s="45"/>
      <c r="YP143" s="45"/>
      <c r="YQ143" s="45"/>
      <c r="YR143" s="45"/>
      <c r="YS143" s="45"/>
      <c r="YT143" s="45"/>
      <c r="YU143" s="45"/>
      <c r="YV143" s="45"/>
      <c r="YW143" s="45"/>
      <c r="YX143" s="45"/>
      <c r="YY143" s="45"/>
      <c r="YZ143" s="45"/>
      <c r="ZA143" s="45"/>
      <c r="ZB143" s="45"/>
      <c r="ZC143" s="45"/>
      <c r="ZD143" s="45"/>
      <c r="ZE143" s="45"/>
      <c r="ZF143" s="45"/>
      <c r="ZG143" s="45"/>
      <c r="ZH143" s="45"/>
      <c r="ZI143" s="45"/>
      <c r="ZJ143" s="45"/>
      <c r="ZK143" s="45"/>
      <c r="ZL143" s="45"/>
      <c r="ZM143" s="45"/>
      <c r="ZN143" s="45"/>
      <c r="ZO143" s="45"/>
      <c r="ZP143" s="45"/>
      <c r="ZQ143" s="45"/>
      <c r="ZR143" s="45"/>
      <c r="ZS143" s="45"/>
      <c r="ZT143" s="45"/>
      <c r="ZU143" s="45"/>
      <c r="ZV143" s="45"/>
      <c r="ZW143" s="45"/>
      <c r="ZX143" s="45"/>
      <c r="ZY143" s="45"/>
      <c r="ZZ143" s="45"/>
      <c r="AAA143" s="45"/>
      <c r="AAB143" s="45"/>
      <c r="AAC143" s="45"/>
      <c r="AAD143" s="45"/>
      <c r="AAE143" s="45"/>
      <c r="AAF143" s="45"/>
      <c r="AAG143" s="45"/>
      <c r="AAH143" s="45"/>
      <c r="AAI143" s="45"/>
      <c r="AAJ143" s="45"/>
      <c r="AAK143" s="45"/>
      <c r="AAL143" s="45"/>
      <c r="AAM143" s="45"/>
      <c r="AAN143" s="45"/>
      <c r="AAO143" s="45"/>
      <c r="AAP143" s="45"/>
      <c r="AAQ143" s="45"/>
      <c r="AAR143" s="45"/>
      <c r="AAS143" s="45"/>
      <c r="AAT143" s="45"/>
      <c r="AAU143" s="45"/>
      <c r="AAV143" s="45"/>
      <c r="AAW143" s="45"/>
      <c r="AAX143" s="45"/>
      <c r="AAY143" s="45"/>
      <c r="AAZ143" s="45"/>
      <c r="ABA143" s="45"/>
      <c r="ABB143" s="45"/>
      <c r="ABC143" s="45"/>
      <c r="ABD143" s="45"/>
      <c r="ABE143" s="45"/>
      <c r="ABF143" s="45"/>
      <c r="ABG143" s="45"/>
      <c r="ABH143" s="45"/>
      <c r="ABI143" s="45"/>
      <c r="ABJ143" s="45"/>
      <c r="ABK143" s="45"/>
      <c r="ABL143" s="45"/>
      <c r="ABM143" s="45"/>
      <c r="ABN143" s="45"/>
      <c r="ABO143" s="45"/>
      <c r="ABP143" s="45"/>
      <c r="ABQ143" s="45"/>
      <c r="ABR143" s="45"/>
      <c r="ABS143" s="45"/>
      <c r="ABT143" s="45"/>
      <c r="ABU143" s="45"/>
      <c r="ABV143" s="45"/>
      <c r="ABW143" s="45"/>
      <c r="ABX143" s="45"/>
      <c r="ABY143" s="45"/>
      <c r="ABZ143" s="45"/>
      <c r="ACA143" s="45"/>
      <c r="ACB143" s="45"/>
      <c r="ACC143" s="45"/>
      <c r="ACD143" s="45"/>
      <c r="ACE143" s="45"/>
      <c r="ACF143" s="45"/>
      <c r="ACG143" s="45"/>
      <c r="ACH143" s="45"/>
      <c r="ACI143" s="45"/>
      <c r="ACJ143" s="45"/>
      <c r="ACK143" s="45"/>
      <c r="ACL143" s="45"/>
      <c r="ACM143" s="45"/>
      <c r="ACN143" s="45"/>
      <c r="ACO143" s="45"/>
      <c r="ACP143" s="45"/>
      <c r="ACQ143" s="45"/>
      <c r="ACR143" s="45"/>
      <c r="ACS143" s="45"/>
      <c r="ACT143" s="45"/>
      <c r="ACU143" s="45"/>
      <c r="ACV143" s="45"/>
      <c r="ACW143" s="45"/>
      <c r="ACX143" s="45"/>
      <c r="ACY143" s="45"/>
      <c r="ACZ143" s="45"/>
      <c r="ADA143" s="45"/>
      <c r="ADB143" s="45"/>
      <c r="ADC143" s="45"/>
      <c r="ADD143" s="45"/>
      <c r="ADE143" s="45"/>
      <c r="ADF143" s="45"/>
      <c r="ADG143" s="45"/>
      <c r="ADH143" s="45"/>
      <c r="ADI143" s="45"/>
      <c r="ADJ143" s="45"/>
      <c r="ADK143" s="45"/>
      <c r="ADL143" s="45"/>
      <c r="ADM143" s="45"/>
      <c r="ADN143" s="45"/>
      <c r="ADO143" s="45"/>
      <c r="ADP143" s="45"/>
      <c r="ADQ143" s="45"/>
      <c r="ADR143" s="45"/>
      <c r="ADS143" s="45"/>
      <c r="ADT143" s="45"/>
      <c r="ADU143" s="45"/>
      <c r="ADV143" s="45"/>
      <c r="ADW143" s="45"/>
      <c r="ADX143" s="45"/>
      <c r="ADY143" s="45"/>
      <c r="ADZ143" s="45"/>
      <c r="AEA143" s="45"/>
      <c r="AEB143" s="45"/>
      <c r="AEC143" s="45"/>
      <c r="AED143" s="45"/>
      <c r="AEE143" s="45"/>
      <c r="AEF143" s="45"/>
      <c r="AEG143" s="45"/>
      <c r="AEH143" s="45"/>
      <c r="AEI143" s="45"/>
      <c r="AEJ143" s="45"/>
      <c r="AEK143" s="45"/>
      <c r="AEL143" s="45"/>
      <c r="AEM143" s="45"/>
      <c r="AEN143" s="45"/>
      <c r="AEO143" s="45"/>
      <c r="AEP143" s="45"/>
      <c r="AEQ143" s="45"/>
      <c r="AER143" s="45"/>
      <c r="AES143" s="45"/>
      <c r="AET143" s="45"/>
      <c r="AEU143" s="45"/>
      <c r="AEV143" s="45"/>
      <c r="AEW143" s="45"/>
      <c r="AEX143" s="45"/>
      <c r="AEY143" s="45"/>
      <c r="AEZ143" s="45"/>
      <c r="AFA143" s="45"/>
      <c r="AFB143" s="45"/>
      <c r="AFC143" s="45"/>
      <c r="AFD143" s="45"/>
      <c r="AFE143" s="45"/>
      <c r="AFF143" s="45"/>
      <c r="AFG143" s="45"/>
      <c r="AFH143" s="45"/>
      <c r="AFI143" s="45"/>
      <c r="AFJ143" s="45"/>
      <c r="AFK143" s="45"/>
      <c r="AFL143" s="45"/>
      <c r="AFM143" s="45"/>
      <c r="AFN143" s="45"/>
      <c r="AFO143" s="45"/>
      <c r="AFP143" s="45"/>
      <c r="AFQ143" s="45"/>
      <c r="AFR143" s="45"/>
      <c r="AFS143" s="45"/>
      <c r="AFT143" s="45"/>
      <c r="AFU143" s="45"/>
      <c r="AFV143" s="45"/>
      <c r="AFW143" s="45"/>
      <c r="AFX143" s="45"/>
      <c r="AFY143" s="45"/>
      <c r="AFZ143" s="45"/>
      <c r="AGA143" s="45"/>
      <c r="AGB143" s="45"/>
      <c r="AGC143" s="45"/>
      <c r="AGD143" s="45"/>
      <c r="AGE143" s="45"/>
      <c r="AGF143" s="45"/>
      <c r="AGG143" s="45"/>
      <c r="AGH143" s="45"/>
      <c r="AGI143" s="45"/>
      <c r="AGJ143" s="45"/>
      <c r="AGK143" s="45"/>
      <c r="AGL143" s="45"/>
      <c r="AGM143" s="45"/>
      <c r="AGN143" s="45"/>
      <c r="AGO143" s="45"/>
      <c r="AGP143" s="45"/>
      <c r="AGQ143" s="45"/>
      <c r="AGR143" s="45"/>
      <c r="AGS143" s="45"/>
      <c r="AGT143" s="45"/>
      <c r="AGU143" s="45"/>
      <c r="AGV143" s="45"/>
      <c r="AGW143" s="45"/>
      <c r="AGX143" s="45"/>
      <c r="AGY143" s="45"/>
      <c r="AGZ143" s="45"/>
      <c r="AHA143" s="45"/>
      <c r="AHB143" s="45"/>
      <c r="AHC143" s="45"/>
      <c r="AHD143" s="45"/>
      <c r="AHE143" s="45"/>
      <c r="AHF143" s="45"/>
      <c r="AHG143" s="45"/>
      <c r="AHH143" s="45"/>
      <c r="AHI143" s="45"/>
      <c r="AHJ143" s="45"/>
      <c r="AHK143" s="45"/>
      <c r="AHL143" s="45"/>
      <c r="AHM143" s="45"/>
      <c r="AHN143" s="45"/>
      <c r="AHO143" s="45"/>
      <c r="AHP143" s="45"/>
      <c r="AHQ143" s="45"/>
      <c r="AHR143" s="45"/>
      <c r="AHS143" s="45"/>
      <c r="AHT143" s="45"/>
      <c r="AHU143" s="45"/>
      <c r="AHV143" s="45"/>
      <c r="AHW143" s="45"/>
      <c r="AHX143" s="45"/>
      <c r="AHY143" s="45"/>
      <c r="AHZ143" s="45"/>
      <c r="AIA143" s="45"/>
      <c r="AIB143" s="45"/>
      <c r="AIC143" s="45"/>
      <c r="AID143" s="45"/>
      <c r="AIE143" s="45"/>
      <c r="AIF143" s="45"/>
      <c r="AIG143" s="45"/>
      <c r="AIH143" s="45"/>
      <c r="AII143" s="45"/>
      <c r="AIJ143" s="45"/>
      <c r="AIK143" s="45"/>
      <c r="AIL143" s="45"/>
      <c r="AIM143" s="45"/>
      <c r="AIN143" s="45"/>
      <c r="AIO143" s="45"/>
      <c r="AIP143" s="45"/>
      <c r="AIQ143" s="45"/>
      <c r="AIR143" s="45"/>
      <c r="AIS143" s="45"/>
      <c r="AIT143" s="45"/>
      <c r="AIU143" s="45"/>
      <c r="AIV143" s="45"/>
      <c r="AIW143" s="45"/>
      <c r="AIX143" s="45"/>
      <c r="AIY143" s="45"/>
      <c r="AIZ143" s="45"/>
      <c r="AJA143" s="45"/>
      <c r="AJB143" s="45"/>
      <c r="AJC143" s="45"/>
      <c r="AJD143" s="45"/>
      <c r="AJE143" s="45"/>
      <c r="AJF143" s="45"/>
      <c r="AJG143" s="45"/>
      <c r="AJH143" s="45"/>
      <c r="AJI143" s="45"/>
      <c r="AJJ143" s="45"/>
      <c r="AJK143" s="45"/>
      <c r="AJL143" s="45"/>
      <c r="AJM143" s="45"/>
      <c r="AJN143" s="45"/>
      <c r="AJO143" s="45"/>
      <c r="AJP143" s="45"/>
      <c r="AJQ143" s="45"/>
      <c r="AJR143" s="45"/>
      <c r="AJS143" s="45"/>
      <c r="AJT143" s="45"/>
      <c r="AJU143" s="45"/>
      <c r="AJV143" s="45"/>
      <c r="AJW143" s="45"/>
      <c r="AJX143" s="45"/>
      <c r="AJY143" s="45"/>
      <c r="AJZ143" s="45"/>
      <c r="AKA143" s="45"/>
      <c r="AKB143" s="45"/>
      <c r="AKC143" s="45"/>
      <c r="AKD143" s="45"/>
      <c r="AKE143" s="45"/>
      <c r="AKF143" s="45"/>
      <c r="AKG143" s="45"/>
      <c r="AKH143" s="45"/>
      <c r="AKI143" s="45"/>
      <c r="AKJ143" s="45"/>
      <c r="AKK143" s="45"/>
      <c r="AKL143" s="45"/>
      <c r="AKM143" s="45"/>
      <c r="AKN143" s="45"/>
      <c r="AKO143" s="45"/>
      <c r="AKP143" s="45"/>
      <c r="AKQ143" s="45"/>
      <c r="AKR143" s="45"/>
      <c r="AKS143" s="45"/>
      <c r="AKT143" s="45"/>
      <c r="AKU143" s="45"/>
      <c r="AKV143" s="45"/>
      <c r="AKW143" s="45"/>
      <c r="AKX143" s="45"/>
      <c r="AKY143" s="45"/>
      <c r="AKZ143" s="45"/>
      <c r="ALA143" s="45"/>
      <c r="ALB143" s="45"/>
      <c r="ALC143" s="45"/>
      <c r="ALD143" s="45"/>
      <c r="ALE143" s="45"/>
      <c r="ALF143" s="45"/>
      <c r="ALG143" s="45"/>
      <c r="ALH143" s="45"/>
      <c r="ALI143" s="45"/>
      <c r="ALJ143" s="45"/>
      <c r="ALK143" s="45"/>
      <c r="ALL143" s="45"/>
      <c r="ALM143" s="45"/>
      <c r="ALN143" s="45"/>
      <c r="ALO143" s="45"/>
      <c r="ALP143" s="45"/>
      <c r="ALQ143" s="45"/>
      <c r="ALR143" s="45"/>
      <c r="ALS143" s="45"/>
      <c r="ALT143" s="45"/>
      <c r="ALU143" s="45"/>
      <c r="ALV143" s="45"/>
      <c r="ALW143" s="45"/>
      <c r="ALX143" s="45"/>
      <c r="ALY143" s="45"/>
      <c r="ALZ143" s="45"/>
      <c r="AMA143" s="45"/>
      <c r="AMB143" s="45"/>
      <c r="AMC143" s="45"/>
      <c r="AMD143" s="45"/>
      <c r="AME143" s="45"/>
      <c r="AMF143" s="45"/>
      <c r="AMG143" s="45"/>
      <c r="AMH143" s="45"/>
      <c r="AMI143" s="45"/>
      <c r="AMJ143" s="45"/>
      <c r="AMK143" s="45"/>
      <c r="AML143" s="45"/>
      <c r="AMM143" s="45"/>
      <c r="AMN143" s="45"/>
      <c r="AMO143" s="45"/>
      <c r="AMP143" s="45"/>
      <c r="AMQ143" s="45"/>
      <c r="AMR143" s="45"/>
      <c r="AMS143" s="45"/>
      <c r="AMT143" s="45"/>
      <c r="AMU143" s="45"/>
      <c r="AMV143" s="45"/>
      <c r="AMW143" s="45"/>
      <c r="AMX143" s="45"/>
      <c r="AMY143" s="45"/>
      <c r="AMZ143" s="45"/>
      <c r="ANA143" s="45"/>
      <c r="ANB143" s="45"/>
      <c r="ANC143" s="45"/>
      <c r="AND143" s="45"/>
      <c r="ANE143" s="45"/>
      <c r="ANF143" s="45"/>
      <c r="ANG143" s="45"/>
      <c r="ANH143" s="45"/>
      <c r="ANI143" s="45"/>
      <c r="ANJ143" s="45"/>
      <c r="ANK143" s="45"/>
      <c r="ANL143" s="45"/>
      <c r="ANM143" s="45"/>
      <c r="ANN143" s="45"/>
      <c r="ANO143" s="45"/>
      <c r="ANP143" s="45"/>
      <c r="ANQ143" s="45"/>
      <c r="ANR143" s="45"/>
      <c r="ANS143" s="45"/>
      <c r="ANT143" s="45"/>
      <c r="ANU143" s="45"/>
      <c r="ANV143" s="45"/>
      <c r="ANW143" s="45"/>
      <c r="ANX143" s="45"/>
      <c r="ANY143" s="45"/>
      <c r="ANZ143" s="45"/>
      <c r="AOA143" s="45"/>
      <c r="AOB143" s="45"/>
      <c r="AOC143" s="45"/>
      <c r="AOD143" s="45"/>
      <c r="AOE143" s="45"/>
      <c r="AOF143" s="45"/>
      <c r="AOG143" s="45"/>
      <c r="AOH143" s="45"/>
      <c r="AOI143" s="45"/>
      <c r="AOJ143" s="45"/>
      <c r="AOK143" s="45"/>
      <c r="AOL143" s="45"/>
      <c r="AOM143" s="45"/>
      <c r="AON143" s="45"/>
      <c r="AOO143" s="45"/>
      <c r="AOP143" s="45"/>
      <c r="AOQ143" s="45"/>
      <c r="AOR143" s="45"/>
      <c r="AOS143" s="45"/>
      <c r="AOT143" s="45"/>
      <c r="AOU143" s="45"/>
      <c r="AOV143" s="45"/>
      <c r="AOW143" s="45"/>
      <c r="AOX143" s="45"/>
      <c r="AOY143" s="45"/>
      <c r="AOZ143" s="45"/>
      <c r="APA143" s="45"/>
      <c r="APB143" s="45"/>
      <c r="APC143" s="45"/>
      <c r="APD143" s="45"/>
      <c r="APE143" s="45"/>
      <c r="APF143" s="45"/>
      <c r="APG143" s="45"/>
      <c r="APH143" s="45"/>
      <c r="API143" s="45"/>
      <c r="APJ143" s="45"/>
      <c r="APK143" s="45"/>
      <c r="APL143" s="45"/>
      <c r="APM143" s="45"/>
      <c r="APN143" s="45"/>
      <c r="APO143" s="45"/>
      <c r="APP143" s="45"/>
      <c r="APQ143" s="45"/>
      <c r="APR143" s="45"/>
      <c r="APS143" s="45"/>
      <c r="APT143" s="45"/>
      <c r="APU143" s="45"/>
      <c r="APV143" s="45"/>
      <c r="APW143" s="45"/>
      <c r="APX143" s="45"/>
      <c r="APY143" s="45"/>
      <c r="APZ143" s="45"/>
      <c r="AQA143" s="45"/>
      <c r="AQB143" s="45"/>
      <c r="AQC143" s="45"/>
      <c r="AQD143" s="45"/>
      <c r="AQE143" s="45"/>
      <c r="AQF143" s="45"/>
      <c r="AQG143" s="45"/>
      <c r="AQH143" s="45"/>
      <c r="AQI143" s="45"/>
      <c r="AQJ143" s="45"/>
      <c r="AQK143" s="45"/>
      <c r="AQL143" s="45"/>
      <c r="AQM143" s="45"/>
      <c r="AQN143" s="45"/>
      <c r="AQO143" s="45"/>
      <c r="AQP143" s="45"/>
      <c r="AQQ143" s="45"/>
      <c r="AQR143" s="45"/>
      <c r="AQS143" s="45"/>
      <c r="AQT143" s="45"/>
      <c r="AQU143" s="45"/>
      <c r="AQV143" s="45"/>
      <c r="AQW143" s="45"/>
      <c r="AQX143" s="45"/>
      <c r="AQY143" s="45"/>
      <c r="AQZ143" s="45"/>
      <c r="ARA143" s="45"/>
      <c r="ARB143" s="45"/>
      <c r="ARC143" s="45"/>
      <c r="ARD143" s="45"/>
      <c r="ARE143" s="45"/>
      <c r="ARF143" s="45"/>
      <c r="ARG143" s="45"/>
      <c r="ARH143" s="45"/>
      <c r="ARI143" s="45"/>
      <c r="ARJ143" s="45"/>
      <c r="ARK143" s="45"/>
      <c r="ARL143" s="45"/>
      <c r="ARM143" s="45"/>
      <c r="ARN143" s="45"/>
      <c r="ARO143" s="45"/>
      <c r="ARP143" s="45"/>
      <c r="ARQ143" s="45"/>
      <c r="ARR143" s="45"/>
      <c r="ARS143" s="45"/>
      <c r="ART143" s="45"/>
      <c r="ARU143" s="45"/>
      <c r="ARV143" s="45"/>
      <c r="ARW143" s="45"/>
      <c r="ARX143" s="45"/>
      <c r="ARY143" s="45"/>
      <c r="ARZ143" s="45"/>
      <c r="ASA143" s="45"/>
      <c r="ASB143" s="45"/>
      <c r="ASC143" s="45"/>
      <c r="ASD143" s="45"/>
      <c r="ASE143" s="45"/>
      <c r="ASF143" s="45"/>
      <c r="ASG143" s="45"/>
      <c r="ASH143" s="45"/>
      <c r="ASI143" s="45"/>
      <c r="ASJ143" s="45"/>
      <c r="ASK143" s="45"/>
      <c r="ASL143" s="45"/>
      <c r="ASM143" s="45"/>
      <c r="ASN143" s="45"/>
      <c r="ASO143" s="45"/>
      <c r="ASP143" s="45"/>
      <c r="ASQ143" s="45"/>
      <c r="ASR143" s="45"/>
      <c r="ASS143" s="45"/>
      <c r="AST143" s="45"/>
      <c r="ASU143" s="45"/>
      <c r="ASV143" s="45"/>
      <c r="ASW143" s="45"/>
      <c r="ASX143" s="45"/>
      <c r="ASY143" s="45"/>
      <c r="ASZ143" s="45"/>
      <c r="ATA143" s="45"/>
      <c r="ATB143" s="45"/>
      <c r="ATC143" s="45"/>
      <c r="ATD143" s="45"/>
      <c r="ATE143" s="45"/>
      <c r="ATF143" s="45"/>
      <c r="ATG143" s="45"/>
      <c r="ATH143" s="45"/>
      <c r="ATI143" s="45"/>
      <c r="ATJ143" s="45"/>
      <c r="ATK143" s="45"/>
      <c r="ATL143" s="45"/>
      <c r="ATM143" s="45"/>
      <c r="ATN143" s="45"/>
      <c r="ATO143" s="45"/>
      <c r="ATP143" s="45"/>
      <c r="ATQ143" s="45"/>
      <c r="ATR143" s="45"/>
      <c r="ATS143" s="45"/>
      <c r="ATT143" s="45"/>
      <c r="ATU143" s="45"/>
      <c r="ATV143" s="45"/>
      <c r="ATW143" s="45"/>
      <c r="ATX143" s="45"/>
      <c r="ATY143" s="45"/>
      <c r="ATZ143" s="45"/>
      <c r="AUA143" s="45"/>
      <c r="AUB143" s="45"/>
      <c r="AUC143" s="45"/>
      <c r="AUD143" s="45"/>
      <c r="AUE143" s="45"/>
      <c r="AUF143" s="45"/>
      <c r="AUG143" s="45"/>
      <c r="AUH143" s="45"/>
      <c r="AUI143" s="45"/>
      <c r="AUJ143" s="45"/>
      <c r="AUK143" s="45"/>
      <c r="AUL143" s="45"/>
      <c r="AUM143" s="45"/>
      <c r="AUN143" s="45"/>
      <c r="AUO143" s="45"/>
      <c r="AUP143" s="45"/>
      <c r="AUQ143" s="45"/>
      <c r="AUR143" s="45"/>
      <c r="AUS143" s="45"/>
      <c r="AUT143" s="45"/>
      <c r="AUU143" s="45"/>
      <c r="AUV143" s="45"/>
      <c r="AUW143" s="45"/>
      <c r="AUX143" s="45"/>
      <c r="AUY143" s="45"/>
      <c r="AUZ143" s="45"/>
      <c r="AVA143" s="45"/>
      <c r="AVB143" s="45"/>
      <c r="AVC143" s="45"/>
      <c r="AVD143" s="45"/>
      <c r="AVE143" s="45"/>
      <c r="AVF143" s="45"/>
      <c r="AVG143" s="45"/>
      <c r="AVH143" s="45"/>
      <c r="AVI143" s="45"/>
      <c r="AVJ143" s="45"/>
      <c r="AVK143" s="45"/>
      <c r="AVL143" s="45"/>
      <c r="AVM143" s="45"/>
      <c r="AVN143" s="45"/>
      <c r="AVO143" s="45"/>
      <c r="AVP143" s="45"/>
      <c r="AVQ143" s="45"/>
      <c r="AVR143" s="45"/>
      <c r="AVS143" s="45"/>
      <c r="AVT143" s="45"/>
      <c r="AVU143" s="45"/>
      <c r="AVV143" s="45"/>
      <c r="AVW143" s="45"/>
      <c r="AVX143" s="45"/>
      <c r="AVY143" s="45"/>
      <c r="AVZ143" s="45"/>
      <c r="AWA143" s="45"/>
      <c r="AWB143" s="45"/>
      <c r="AWC143" s="45"/>
      <c r="AWD143" s="45"/>
      <c r="AWE143" s="45"/>
      <c r="AWF143" s="45"/>
      <c r="AWG143" s="45"/>
      <c r="AWH143" s="45"/>
      <c r="AWI143" s="45"/>
      <c r="AWJ143" s="45"/>
      <c r="AWK143" s="45"/>
      <c r="AWL143" s="45"/>
      <c r="AWM143" s="45"/>
      <c r="AWN143" s="45"/>
      <c r="AWO143" s="45"/>
      <c r="AWP143" s="45"/>
      <c r="AWQ143" s="45"/>
      <c r="AWR143" s="45"/>
      <c r="AWS143" s="45"/>
      <c r="AWT143" s="45"/>
      <c r="AWU143" s="45"/>
      <c r="AWV143" s="45"/>
      <c r="AWW143" s="45"/>
      <c r="AWX143" s="45"/>
      <c r="AWY143" s="45"/>
      <c r="AWZ143" s="45"/>
      <c r="AXA143" s="45"/>
      <c r="AXB143" s="45"/>
      <c r="AXC143" s="45"/>
      <c r="AXD143" s="45"/>
      <c r="AXE143" s="45"/>
      <c r="AXF143" s="45"/>
      <c r="AXG143" s="45"/>
      <c r="AXH143" s="45"/>
      <c r="AXI143" s="45"/>
      <c r="AXJ143" s="45"/>
      <c r="AXK143" s="45"/>
      <c r="AXL143" s="45"/>
      <c r="AXM143" s="45"/>
      <c r="AXN143" s="45"/>
      <c r="AXO143" s="45"/>
      <c r="AXP143" s="45"/>
      <c r="AXQ143" s="45"/>
      <c r="AXR143" s="45"/>
      <c r="AXS143" s="45"/>
      <c r="AXT143" s="45"/>
      <c r="AXU143" s="45"/>
      <c r="AXV143" s="45"/>
      <c r="AXW143" s="45"/>
      <c r="AXX143" s="45"/>
      <c r="AXY143" s="45"/>
      <c r="AXZ143" s="45"/>
      <c r="AYA143" s="45"/>
      <c r="AYB143" s="45"/>
      <c r="AYC143" s="45"/>
      <c r="AYD143" s="45"/>
      <c r="AYE143" s="45"/>
      <c r="AYF143" s="45"/>
      <c r="AYG143" s="45"/>
      <c r="AYH143" s="45"/>
      <c r="AYI143" s="45"/>
      <c r="AYJ143" s="45"/>
      <c r="AYK143" s="45"/>
      <c r="AYL143" s="45"/>
      <c r="AYM143" s="45"/>
      <c r="AYN143" s="45"/>
      <c r="AYO143" s="45"/>
      <c r="AYP143" s="45"/>
      <c r="AYQ143" s="45"/>
      <c r="AYR143" s="45"/>
      <c r="AYS143" s="45"/>
      <c r="AYT143" s="45"/>
      <c r="AYU143" s="45"/>
      <c r="AYV143" s="45"/>
      <c r="AYW143" s="45"/>
      <c r="AYX143" s="45"/>
      <c r="AYY143" s="45"/>
      <c r="AYZ143" s="45"/>
      <c r="AZA143" s="45"/>
      <c r="AZB143" s="45"/>
      <c r="AZC143" s="45"/>
      <c r="AZD143" s="45"/>
      <c r="AZE143" s="45"/>
      <c r="AZF143" s="45"/>
      <c r="AZG143" s="45"/>
      <c r="AZH143" s="45"/>
      <c r="AZI143" s="45"/>
      <c r="AZJ143" s="45"/>
      <c r="AZK143" s="45"/>
      <c r="AZL143" s="45"/>
      <c r="AZM143" s="45"/>
      <c r="AZN143" s="45"/>
      <c r="AZO143" s="45"/>
      <c r="AZP143" s="45"/>
      <c r="AZQ143" s="45"/>
      <c r="AZR143" s="45"/>
      <c r="AZS143" s="45"/>
      <c r="AZT143" s="45"/>
      <c r="AZU143" s="45"/>
      <c r="AZV143" s="45"/>
      <c r="AZW143" s="45"/>
      <c r="AZX143" s="45"/>
      <c r="AZY143" s="45"/>
      <c r="AZZ143" s="45"/>
      <c r="BAA143" s="45"/>
      <c r="BAB143" s="45"/>
      <c r="BAC143" s="45"/>
      <c r="BAD143" s="45"/>
      <c r="BAE143" s="45"/>
      <c r="BAF143" s="45"/>
      <c r="BAG143" s="45"/>
      <c r="BAH143" s="45"/>
      <c r="BAI143" s="45"/>
      <c r="BAJ143" s="45"/>
      <c r="BAK143" s="45"/>
      <c r="BAL143" s="45"/>
      <c r="BAM143" s="45"/>
      <c r="BAN143" s="45"/>
      <c r="BAO143" s="45"/>
      <c r="BAP143" s="45"/>
      <c r="BAQ143" s="45"/>
      <c r="BAR143" s="45"/>
      <c r="BAS143" s="45"/>
      <c r="BAT143" s="45"/>
      <c r="BAU143" s="45"/>
      <c r="BAV143" s="45"/>
      <c r="BAW143" s="45"/>
      <c r="BAX143" s="45"/>
      <c r="BAY143" s="45"/>
      <c r="BAZ143" s="45"/>
      <c r="BBA143" s="45"/>
      <c r="BBB143" s="45"/>
      <c r="BBC143" s="45"/>
      <c r="BBD143" s="45"/>
      <c r="BBE143" s="45"/>
      <c r="BBF143" s="45"/>
      <c r="BBG143" s="45"/>
      <c r="BBH143" s="45"/>
      <c r="BBI143" s="45"/>
      <c r="BBJ143" s="45"/>
      <c r="BBK143" s="45"/>
      <c r="BBL143" s="45"/>
      <c r="BBM143" s="45"/>
      <c r="BBN143" s="45"/>
      <c r="BBO143" s="45"/>
      <c r="BBP143" s="45"/>
      <c r="BBQ143" s="45"/>
      <c r="BBR143" s="45"/>
      <c r="BBS143" s="45"/>
      <c r="BBT143" s="45"/>
      <c r="BBU143" s="45"/>
      <c r="BBV143" s="45"/>
      <c r="BBW143" s="45"/>
      <c r="BBX143" s="45"/>
      <c r="BBY143" s="45"/>
      <c r="BBZ143" s="45"/>
      <c r="BCA143" s="45"/>
      <c r="BCB143" s="45"/>
      <c r="BCC143" s="45"/>
      <c r="BCD143" s="45"/>
      <c r="BCE143" s="45"/>
      <c r="BCF143" s="45"/>
      <c r="BCG143" s="45"/>
      <c r="BCH143" s="45"/>
      <c r="BCI143" s="45"/>
      <c r="BCJ143" s="45"/>
      <c r="BCK143" s="45"/>
      <c r="BCL143" s="45"/>
      <c r="BCM143" s="45"/>
      <c r="BCN143" s="45"/>
      <c r="BCO143" s="45"/>
      <c r="BCP143" s="45"/>
      <c r="BCQ143" s="45"/>
      <c r="BCR143" s="45"/>
      <c r="BCS143" s="45"/>
      <c r="BCT143" s="45"/>
      <c r="BCU143" s="45"/>
      <c r="BCV143" s="45"/>
      <c r="BCW143" s="45"/>
      <c r="BCX143" s="45"/>
      <c r="BCY143" s="45"/>
      <c r="BCZ143" s="45"/>
      <c r="BDA143" s="45"/>
      <c r="BDB143" s="45"/>
      <c r="BDC143" s="45"/>
      <c r="BDD143" s="45"/>
      <c r="BDE143" s="45"/>
      <c r="BDF143" s="45"/>
      <c r="BDG143" s="45"/>
      <c r="BDH143" s="45"/>
      <c r="BDI143" s="45"/>
      <c r="BDJ143" s="45"/>
      <c r="BDK143" s="45"/>
      <c r="BDL143" s="45"/>
      <c r="BDM143" s="45"/>
      <c r="BDN143" s="45"/>
      <c r="BDO143" s="45"/>
      <c r="BDP143" s="45"/>
      <c r="BDQ143" s="45"/>
      <c r="BDR143" s="45"/>
      <c r="BDS143" s="45"/>
      <c r="BDT143" s="45"/>
      <c r="BDU143" s="45"/>
      <c r="BDV143" s="45"/>
      <c r="BDW143" s="45"/>
      <c r="BDX143" s="45"/>
      <c r="BDY143" s="45"/>
      <c r="BDZ143" s="45"/>
      <c r="BEA143" s="45"/>
      <c r="BEB143" s="45"/>
      <c r="BEC143" s="45"/>
      <c r="BED143" s="45"/>
      <c r="BEE143" s="45"/>
      <c r="BEF143" s="45"/>
      <c r="BEG143" s="45"/>
      <c r="BEH143" s="45"/>
      <c r="BEI143" s="45"/>
      <c r="BEJ143" s="45"/>
      <c r="BEK143" s="45"/>
      <c r="BEL143" s="45"/>
      <c r="BEM143" s="45"/>
      <c r="BEN143" s="45"/>
      <c r="BEO143" s="45"/>
      <c r="BEP143" s="45"/>
      <c r="BEQ143" s="45"/>
      <c r="BER143" s="45"/>
      <c r="BES143" s="45"/>
      <c r="BET143" s="45"/>
      <c r="BEU143" s="45"/>
      <c r="BEV143" s="45"/>
      <c r="BEW143" s="45"/>
      <c r="BEX143" s="45"/>
      <c r="BEY143" s="45"/>
      <c r="BEZ143" s="45"/>
      <c r="BFA143" s="45"/>
      <c r="BFB143" s="45"/>
      <c r="BFC143" s="45"/>
      <c r="BFD143" s="45"/>
      <c r="BFE143" s="45"/>
      <c r="BFF143" s="45"/>
      <c r="BFG143" s="45"/>
      <c r="BFH143" s="45"/>
      <c r="BFI143" s="45"/>
      <c r="BFJ143" s="45"/>
      <c r="BFK143" s="45"/>
      <c r="BFL143" s="45"/>
      <c r="BFM143" s="45"/>
      <c r="BFN143" s="45"/>
      <c r="BFO143" s="45"/>
      <c r="BFP143" s="45"/>
      <c r="BFQ143" s="45"/>
      <c r="BFR143" s="45"/>
      <c r="BFS143" s="45"/>
      <c r="BFT143" s="45"/>
      <c r="BFU143" s="45"/>
      <c r="BFV143" s="45"/>
      <c r="BFW143" s="45"/>
      <c r="BFX143" s="45"/>
      <c r="BFY143" s="45"/>
      <c r="BFZ143" s="45"/>
      <c r="BGA143" s="45"/>
      <c r="BGB143" s="45"/>
      <c r="BGC143" s="45"/>
      <c r="BGD143" s="45"/>
      <c r="BGE143" s="45"/>
      <c r="BGF143" s="45"/>
      <c r="BGG143" s="45"/>
      <c r="BGH143" s="45"/>
      <c r="BGI143" s="45"/>
      <c r="BGJ143" s="45"/>
      <c r="BGK143" s="45"/>
      <c r="BGL143" s="45"/>
      <c r="BGM143" s="45"/>
      <c r="BGN143" s="45"/>
      <c r="BGO143" s="45"/>
      <c r="BGP143" s="45"/>
      <c r="BGQ143" s="45"/>
      <c r="BGR143" s="45"/>
      <c r="BGS143" s="45"/>
      <c r="BGT143" s="45"/>
      <c r="BGU143" s="45"/>
      <c r="BGV143" s="45"/>
      <c r="BGW143" s="45"/>
      <c r="BGX143" s="45"/>
      <c r="BGY143" s="45"/>
      <c r="BGZ143" s="45"/>
      <c r="BHA143" s="45"/>
      <c r="BHB143" s="45"/>
      <c r="BHC143" s="45"/>
      <c r="BHD143" s="45"/>
      <c r="BHE143" s="45"/>
      <c r="BHF143" s="45"/>
      <c r="BHG143" s="45"/>
      <c r="BHH143" s="45"/>
      <c r="BHI143" s="45"/>
      <c r="BHJ143" s="45"/>
      <c r="BHK143" s="45"/>
      <c r="BHL143" s="45"/>
      <c r="BHM143" s="45"/>
      <c r="BHN143" s="45"/>
      <c r="BHO143" s="45"/>
      <c r="BHP143" s="45"/>
      <c r="BHQ143" s="45"/>
      <c r="BHR143" s="45"/>
      <c r="BHS143" s="45"/>
      <c r="BHT143" s="45"/>
      <c r="BHU143" s="45"/>
      <c r="BHV143" s="45"/>
      <c r="BHW143" s="45"/>
      <c r="BHX143" s="45"/>
      <c r="BHY143" s="45"/>
      <c r="BHZ143" s="45"/>
      <c r="BIA143" s="45"/>
      <c r="BIB143" s="45"/>
      <c r="BIC143" s="45"/>
      <c r="BID143" s="45"/>
      <c r="BIE143" s="45"/>
      <c r="BIF143" s="45"/>
      <c r="BIG143" s="45"/>
      <c r="BIH143" s="45"/>
      <c r="BII143" s="45"/>
      <c r="BIJ143" s="45"/>
      <c r="BIK143" s="45"/>
      <c r="BIL143" s="45"/>
      <c r="BIM143" s="45"/>
      <c r="BIN143" s="45"/>
      <c r="BIO143" s="45"/>
      <c r="BIP143" s="45"/>
      <c r="BIQ143" s="45"/>
      <c r="BIR143" s="45"/>
      <c r="BIS143" s="45"/>
      <c r="BIT143" s="45"/>
      <c r="BIU143" s="45"/>
      <c r="BIV143" s="45"/>
      <c r="BIW143" s="45"/>
      <c r="BIX143" s="45"/>
      <c r="BIY143" s="45"/>
      <c r="BIZ143" s="45"/>
      <c r="BJA143" s="45"/>
      <c r="BJB143" s="45"/>
      <c r="BJC143" s="45"/>
      <c r="BJD143" s="45"/>
      <c r="BJE143" s="45"/>
      <c r="BJF143" s="45"/>
      <c r="BJG143" s="45"/>
      <c r="BJH143" s="45"/>
      <c r="BJI143" s="45"/>
      <c r="BJJ143" s="45"/>
      <c r="BJK143" s="45"/>
      <c r="BJL143" s="45"/>
      <c r="BJM143" s="45"/>
      <c r="BJN143" s="45"/>
      <c r="BJO143" s="45"/>
      <c r="BJP143" s="45"/>
      <c r="BJQ143" s="45"/>
      <c r="BJR143" s="45"/>
      <c r="BJS143" s="45"/>
      <c r="BJT143" s="45"/>
      <c r="BJU143" s="45"/>
      <c r="BJV143" s="45"/>
      <c r="BJW143" s="45"/>
      <c r="BJX143" s="45"/>
      <c r="BJY143" s="45"/>
      <c r="BJZ143" s="45"/>
      <c r="BKA143" s="45"/>
      <c r="BKB143" s="45"/>
      <c r="BKC143" s="45"/>
      <c r="BKD143" s="45"/>
      <c r="BKE143" s="45"/>
      <c r="BKF143" s="45"/>
      <c r="BKG143" s="45"/>
      <c r="BKH143" s="45"/>
      <c r="BKI143" s="45"/>
      <c r="BKJ143" s="45"/>
      <c r="BKK143" s="45"/>
      <c r="BKL143" s="45"/>
      <c r="BKM143" s="45"/>
      <c r="BKN143" s="45"/>
      <c r="BKO143" s="45"/>
      <c r="BKP143" s="45"/>
      <c r="BKQ143" s="45"/>
      <c r="BKR143" s="45"/>
      <c r="BKS143" s="45"/>
      <c r="BKT143" s="45"/>
      <c r="BKU143" s="45"/>
      <c r="BKV143" s="45"/>
      <c r="BKW143" s="45"/>
      <c r="BKX143" s="45"/>
      <c r="BKY143" s="45"/>
      <c r="BKZ143" s="45"/>
      <c r="BLA143" s="45"/>
      <c r="BLB143" s="45"/>
      <c r="BLC143" s="45"/>
      <c r="BLD143" s="45"/>
      <c r="BLE143" s="45"/>
      <c r="BLF143" s="45"/>
      <c r="BLG143" s="45"/>
      <c r="BLH143" s="45"/>
      <c r="BLI143" s="45"/>
      <c r="BLJ143" s="45"/>
      <c r="BLK143" s="45"/>
      <c r="BLL143" s="45"/>
      <c r="BLM143" s="45"/>
      <c r="BLN143" s="45"/>
      <c r="BLO143" s="45"/>
      <c r="BLP143" s="45"/>
      <c r="BLQ143" s="45"/>
      <c r="BLR143" s="45"/>
      <c r="BLS143" s="45"/>
      <c r="BLT143" s="45"/>
      <c r="BLU143" s="45"/>
      <c r="BLV143" s="45"/>
      <c r="BLW143" s="45"/>
      <c r="BLX143" s="45"/>
      <c r="BLY143" s="45"/>
      <c r="BLZ143" s="45"/>
      <c r="BMA143" s="45"/>
      <c r="BMB143" s="45"/>
      <c r="BMC143" s="45"/>
      <c r="BMD143" s="45"/>
      <c r="BME143" s="45"/>
      <c r="BMF143" s="45"/>
      <c r="BMG143" s="45"/>
      <c r="BMH143" s="45"/>
      <c r="BMI143" s="45"/>
      <c r="BMJ143" s="45"/>
      <c r="BMK143" s="45"/>
      <c r="BML143" s="45"/>
      <c r="BMM143" s="45"/>
      <c r="BMN143" s="45"/>
      <c r="BMO143" s="45"/>
      <c r="BMP143" s="45"/>
      <c r="BMQ143" s="45"/>
      <c r="BMR143" s="45"/>
      <c r="BMS143" s="45"/>
      <c r="BMT143" s="45"/>
      <c r="BMU143" s="45"/>
      <c r="BMV143" s="45"/>
      <c r="BMW143" s="45"/>
      <c r="BMX143" s="45"/>
      <c r="BMY143" s="45"/>
      <c r="BMZ143" s="45"/>
      <c r="BNA143" s="45"/>
    </row>
    <row r="144" spans="1:1717" s="46" customFormat="1" x14ac:dyDescent="0.25">
      <c r="W144" s="45"/>
      <c r="X144" s="45"/>
      <c r="Y144" s="45"/>
      <c r="Z144" s="45"/>
      <c r="AA144" s="45"/>
      <c r="AB144" s="45"/>
      <c r="AC144" s="45"/>
      <c r="AD144" s="45"/>
      <c r="AE144" s="45"/>
      <c r="AF144" s="45"/>
      <c r="AG144" s="45"/>
      <c r="AH144" s="45"/>
      <c r="AI144" s="45"/>
      <c r="AJ144" s="45"/>
      <c r="AK144" s="45"/>
      <c r="AL144" s="45"/>
      <c r="AM144" s="45"/>
      <c r="AN144" s="45"/>
      <c r="AO144" s="45"/>
      <c r="AP144" s="45"/>
      <c r="AQ144" s="45"/>
      <c r="AR144" s="45"/>
      <c r="AS144" s="45"/>
      <c r="AT144" s="45"/>
      <c r="AU144" s="45"/>
      <c r="AV144" s="45"/>
      <c r="AW144" s="45"/>
      <c r="AX144" s="45"/>
      <c r="AY144" s="45"/>
      <c r="AZ144" s="45"/>
      <c r="BA144" s="45"/>
      <c r="BB144" s="45"/>
      <c r="BC144" s="45"/>
      <c r="BD144" s="45"/>
      <c r="BE144" s="45"/>
      <c r="BF144" s="45"/>
      <c r="BG144" s="45"/>
      <c r="BH144" s="45"/>
      <c r="BI144" s="45"/>
      <c r="BJ144" s="45"/>
      <c r="BK144" s="45"/>
      <c r="BL144" s="45"/>
      <c r="BM144" s="45"/>
      <c r="BN144" s="45"/>
      <c r="BO144" s="45"/>
      <c r="BP144" s="45"/>
      <c r="BQ144" s="45"/>
      <c r="BR144" s="45"/>
      <c r="BS144" s="45"/>
      <c r="BT144" s="45"/>
      <c r="BU144" s="45"/>
      <c r="BV144" s="45"/>
      <c r="BW144" s="45"/>
      <c r="BX144" s="45"/>
      <c r="BY144" s="45"/>
      <c r="BZ144" s="45"/>
      <c r="CA144" s="45"/>
      <c r="CB144" s="45"/>
      <c r="CC144" s="45"/>
      <c r="CD144" s="45"/>
      <c r="CE144" s="45"/>
      <c r="CF144" s="45"/>
      <c r="CG144" s="45"/>
      <c r="CH144" s="45"/>
      <c r="CI144" s="45"/>
      <c r="CJ144" s="45"/>
      <c r="CK144" s="45"/>
      <c r="CL144" s="45"/>
      <c r="CM144" s="45"/>
      <c r="CN144" s="45"/>
      <c r="CO144" s="45"/>
      <c r="CP144" s="45"/>
      <c r="CQ144" s="45"/>
      <c r="CR144" s="45"/>
      <c r="CS144" s="45"/>
      <c r="CT144" s="45"/>
      <c r="CU144" s="45"/>
      <c r="CV144" s="45"/>
      <c r="CW144" s="45"/>
      <c r="CX144" s="45"/>
      <c r="CY144" s="45"/>
      <c r="CZ144" s="45"/>
      <c r="DA144" s="45"/>
      <c r="DB144" s="45"/>
      <c r="DC144" s="45"/>
      <c r="DD144" s="45"/>
      <c r="DE144" s="45"/>
      <c r="DF144" s="45"/>
      <c r="DG144" s="45"/>
      <c r="DH144" s="45"/>
      <c r="DI144" s="45"/>
      <c r="DJ144" s="45"/>
      <c r="DK144" s="45"/>
      <c r="DL144" s="45"/>
      <c r="DM144" s="45"/>
      <c r="DN144" s="45"/>
      <c r="DO144" s="45"/>
      <c r="DP144" s="45"/>
      <c r="DQ144" s="45"/>
      <c r="DR144" s="45"/>
      <c r="DS144" s="45"/>
      <c r="DT144" s="45"/>
      <c r="DU144" s="45"/>
      <c r="DV144" s="45"/>
      <c r="DW144" s="45"/>
      <c r="DX144" s="45"/>
      <c r="DY144" s="45"/>
      <c r="DZ144" s="45"/>
      <c r="EA144" s="45"/>
      <c r="EB144" s="45"/>
      <c r="EC144" s="45"/>
      <c r="ED144" s="45"/>
      <c r="EE144" s="45"/>
      <c r="EF144" s="45"/>
      <c r="EG144" s="45"/>
      <c r="EH144" s="45"/>
      <c r="EI144" s="45"/>
      <c r="EJ144" s="45"/>
      <c r="EK144" s="45"/>
      <c r="EL144" s="45"/>
      <c r="EM144" s="45"/>
      <c r="EN144" s="45"/>
      <c r="EO144" s="45"/>
      <c r="EP144" s="45"/>
      <c r="EQ144" s="45"/>
      <c r="ER144" s="45"/>
      <c r="ES144" s="45"/>
      <c r="ET144" s="45"/>
      <c r="EU144" s="45"/>
      <c r="EV144" s="45"/>
      <c r="EW144" s="45"/>
      <c r="EX144" s="45"/>
      <c r="EY144" s="45"/>
      <c r="EZ144" s="45"/>
      <c r="FA144" s="45"/>
      <c r="FB144" s="45"/>
      <c r="FC144" s="45"/>
      <c r="FD144" s="45"/>
      <c r="FE144" s="45"/>
      <c r="FF144" s="45"/>
      <c r="FG144" s="45"/>
      <c r="FH144" s="45"/>
      <c r="FI144" s="45"/>
      <c r="FJ144" s="45"/>
      <c r="FK144" s="45"/>
      <c r="FL144" s="45"/>
      <c r="FM144" s="45"/>
      <c r="FN144" s="45"/>
      <c r="FO144" s="45"/>
      <c r="FP144" s="45"/>
      <c r="FQ144" s="45"/>
      <c r="FR144" s="45"/>
      <c r="FS144" s="45"/>
      <c r="FT144" s="45"/>
      <c r="FU144" s="45"/>
      <c r="FV144" s="45"/>
      <c r="FW144" s="45"/>
      <c r="FX144" s="45"/>
      <c r="FY144" s="45"/>
      <c r="FZ144" s="45"/>
      <c r="GA144" s="45"/>
      <c r="GB144" s="45"/>
      <c r="GC144" s="45"/>
      <c r="GD144" s="45"/>
      <c r="GE144" s="45"/>
      <c r="GF144" s="45"/>
      <c r="GG144" s="45"/>
      <c r="GH144" s="45"/>
      <c r="GI144" s="45"/>
      <c r="GJ144" s="45"/>
      <c r="GK144" s="45"/>
      <c r="GL144" s="45"/>
      <c r="GM144" s="45"/>
      <c r="GN144" s="45"/>
      <c r="GO144" s="45"/>
      <c r="GP144" s="45"/>
      <c r="GQ144" s="45"/>
      <c r="GR144" s="45"/>
      <c r="GS144" s="45"/>
      <c r="GT144" s="45"/>
      <c r="GU144" s="45"/>
      <c r="GV144" s="45"/>
      <c r="GW144" s="45"/>
      <c r="GX144" s="45"/>
      <c r="GY144" s="45"/>
      <c r="GZ144" s="45"/>
      <c r="HA144" s="45"/>
      <c r="HB144" s="45"/>
      <c r="HC144" s="45"/>
      <c r="HD144" s="45"/>
      <c r="HE144" s="45"/>
      <c r="HF144" s="45"/>
      <c r="HG144" s="45"/>
      <c r="HH144" s="45"/>
      <c r="HI144" s="45"/>
      <c r="HJ144" s="45"/>
      <c r="HK144" s="45"/>
      <c r="HL144" s="45"/>
      <c r="HM144" s="45"/>
      <c r="HN144" s="45"/>
      <c r="HO144" s="45"/>
      <c r="HP144" s="45"/>
      <c r="HQ144" s="45"/>
      <c r="HR144" s="45"/>
      <c r="HS144" s="45"/>
      <c r="HT144" s="45"/>
      <c r="HU144" s="45"/>
      <c r="HV144" s="45"/>
      <c r="HW144" s="45"/>
      <c r="HX144" s="45"/>
      <c r="HY144" s="45"/>
      <c r="HZ144" s="45"/>
      <c r="IA144" s="45"/>
      <c r="IB144" s="45"/>
      <c r="IC144" s="45"/>
      <c r="ID144" s="45"/>
      <c r="IE144" s="45"/>
      <c r="IF144" s="45"/>
      <c r="IG144" s="45"/>
      <c r="IH144" s="45"/>
      <c r="II144" s="45"/>
      <c r="IJ144" s="45"/>
      <c r="IK144" s="45"/>
      <c r="IL144" s="45"/>
      <c r="IM144" s="45"/>
      <c r="IN144" s="45"/>
      <c r="IO144" s="45"/>
      <c r="IP144" s="45"/>
      <c r="IQ144" s="45"/>
      <c r="IR144" s="45"/>
      <c r="IS144" s="45"/>
      <c r="IT144" s="45"/>
      <c r="IU144" s="45"/>
      <c r="IV144" s="45"/>
      <c r="IW144" s="45"/>
      <c r="IX144" s="45"/>
      <c r="IY144" s="45"/>
      <c r="IZ144" s="45"/>
      <c r="JA144" s="45"/>
      <c r="JB144" s="45"/>
      <c r="JC144" s="45"/>
      <c r="JD144" s="45"/>
      <c r="JE144" s="45"/>
      <c r="JF144" s="45"/>
      <c r="JG144" s="45"/>
      <c r="JH144" s="45"/>
      <c r="JI144" s="45"/>
      <c r="JJ144" s="45"/>
      <c r="JK144" s="45"/>
      <c r="JL144" s="45"/>
      <c r="JM144" s="45"/>
      <c r="JN144" s="45"/>
      <c r="JO144" s="45"/>
      <c r="JP144" s="45"/>
      <c r="JQ144" s="45"/>
      <c r="JR144" s="45"/>
      <c r="JS144" s="45"/>
      <c r="JT144" s="45"/>
      <c r="JU144" s="45"/>
      <c r="JV144" s="45"/>
      <c r="JW144" s="45"/>
      <c r="JX144" s="45"/>
      <c r="JY144" s="45"/>
      <c r="JZ144" s="45"/>
      <c r="KA144" s="45"/>
      <c r="KB144" s="45"/>
      <c r="KC144" s="45"/>
      <c r="KD144" s="45"/>
      <c r="KE144" s="45"/>
      <c r="KF144" s="45"/>
      <c r="KG144" s="45"/>
      <c r="KH144" s="45"/>
      <c r="KI144" s="45"/>
      <c r="KJ144" s="45"/>
      <c r="KK144" s="45"/>
      <c r="KL144" s="45"/>
      <c r="KM144" s="45"/>
      <c r="KN144" s="45"/>
      <c r="KO144" s="45"/>
      <c r="KP144" s="45"/>
      <c r="KQ144" s="45"/>
      <c r="KR144" s="45"/>
      <c r="KS144" s="45"/>
      <c r="KT144" s="45"/>
      <c r="KU144" s="45"/>
      <c r="KV144" s="45"/>
      <c r="KW144" s="45"/>
      <c r="KX144" s="45"/>
      <c r="KY144" s="45"/>
      <c r="KZ144" s="45"/>
      <c r="LA144" s="45"/>
      <c r="LB144" s="45"/>
      <c r="LC144" s="45"/>
      <c r="LD144" s="45"/>
      <c r="LE144" s="45"/>
      <c r="LF144" s="45"/>
      <c r="LG144" s="45"/>
      <c r="LH144" s="45"/>
      <c r="LI144" s="45"/>
      <c r="LJ144" s="45"/>
      <c r="LK144" s="45"/>
      <c r="LL144" s="45"/>
      <c r="LM144" s="45"/>
      <c r="LN144" s="45"/>
      <c r="LO144" s="45"/>
      <c r="LP144" s="45"/>
      <c r="LQ144" s="45"/>
      <c r="LR144" s="45"/>
      <c r="LS144" s="45"/>
      <c r="LT144" s="45"/>
      <c r="LU144" s="45"/>
      <c r="LV144" s="45"/>
      <c r="LW144" s="45"/>
      <c r="LX144" s="45"/>
      <c r="LY144" s="45"/>
      <c r="LZ144" s="45"/>
      <c r="MA144" s="45"/>
      <c r="MB144" s="45"/>
      <c r="MC144" s="45"/>
      <c r="MD144" s="45"/>
      <c r="ME144" s="45"/>
      <c r="MF144" s="45"/>
      <c r="MG144" s="45"/>
      <c r="MH144" s="45"/>
      <c r="MI144" s="45"/>
      <c r="MJ144" s="45"/>
      <c r="MK144" s="45"/>
      <c r="ML144" s="45"/>
      <c r="MM144" s="45"/>
      <c r="MN144" s="45"/>
      <c r="MO144" s="45"/>
      <c r="MP144" s="45"/>
      <c r="MQ144" s="45"/>
      <c r="MR144" s="45"/>
      <c r="MS144" s="45"/>
      <c r="MT144" s="45"/>
      <c r="MU144" s="45"/>
      <c r="MV144" s="45"/>
      <c r="MW144" s="45"/>
      <c r="MX144" s="45"/>
      <c r="MY144" s="45"/>
      <c r="MZ144" s="45"/>
      <c r="NA144" s="45"/>
      <c r="NB144" s="45"/>
      <c r="NC144" s="45"/>
      <c r="ND144" s="45"/>
      <c r="NE144" s="45"/>
      <c r="NF144" s="45"/>
      <c r="NG144" s="45"/>
      <c r="NH144" s="45"/>
      <c r="NI144" s="45"/>
      <c r="NJ144" s="45"/>
      <c r="NK144" s="45"/>
      <c r="NL144" s="45"/>
      <c r="NM144" s="45"/>
      <c r="NN144" s="45"/>
      <c r="NO144" s="45"/>
      <c r="NP144" s="45"/>
      <c r="NQ144" s="45"/>
      <c r="NR144" s="45"/>
      <c r="NS144" s="45"/>
      <c r="NT144" s="45"/>
      <c r="NU144" s="45"/>
      <c r="NV144" s="45"/>
      <c r="NW144" s="45"/>
      <c r="NX144" s="45"/>
      <c r="NY144" s="45"/>
      <c r="NZ144" s="45"/>
      <c r="OA144" s="45"/>
      <c r="OB144" s="45"/>
      <c r="OC144" s="45"/>
      <c r="OD144" s="45"/>
      <c r="OE144" s="45"/>
      <c r="OF144" s="45"/>
      <c r="OG144" s="45"/>
      <c r="OH144" s="45"/>
      <c r="OI144" s="45"/>
      <c r="OJ144" s="45"/>
      <c r="OK144" s="45"/>
      <c r="OL144" s="45"/>
      <c r="OM144" s="45"/>
      <c r="ON144" s="45"/>
      <c r="OO144" s="45"/>
      <c r="OP144" s="45"/>
      <c r="OQ144" s="45"/>
      <c r="OR144" s="45"/>
      <c r="OS144" s="45"/>
      <c r="OT144" s="45"/>
      <c r="OU144" s="45"/>
      <c r="OV144" s="45"/>
      <c r="OW144" s="45"/>
      <c r="OX144" s="45"/>
      <c r="OY144" s="45"/>
      <c r="OZ144" s="45"/>
      <c r="PA144" s="45"/>
      <c r="PB144" s="45"/>
      <c r="PC144" s="45"/>
      <c r="PD144" s="45"/>
      <c r="PE144" s="45"/>
      <c r="PF144" s="45"/>
      <c r="PG144" s="45"/>
      <c r="PH144" s="45"/>
      <c r="PI144" s="45"/>
      <c r="PJ144" s="45"/>
      <c r="PK144" s="45"/>
      <c r="PL144" s="45"/>
      <c r="PM144" s="45"/>
      <c r="PN144" s="45"/>
      <c r="PO144" s="45"/>
      <c r="PP144" s="45"/>
      <c r="PQ144" s="45"/>
      <c r="PR144" s="45"/>
      <c r="PS144" s="45"/>
      <c r="PT144" s="45"/>
      <c r="PU144" s="45"/>
      <c r="PV144" s="45"/>
      <c r="PW144" s="45"/>
      <c r="PX144" s="45"/>
      <c r="PY144" s="45"/>
      <c r="PZ144" s="45"/>
      <c r="QA144" s="45"/>
      <c r="QB144" s="45"/>
      <c r="QC144" s="45"/>
      <c r="QD144" s="45"/>
      <c r="QE144" s="45"/>
      <c r="QF144" s="45"/>
      <c r="QG144" s="45"/>
      <c r="QH144" s="45"/>
      <c r="QI144" s="45"/>
      <c r="QJ144" s="45"/>
      <c r="QK144" s="45"/>
      <c r="QL144" s="45"/>
      <c r="QM144" s="45"/>
      <c r="QN144" s="45"/>
      <c r="QO144" s="45"/>
      <c r="QP144" s="45"/>
      <c r="QQ144" s="45"/>
      <c r="QR144" s="45"/>
      <c r="QS144" s="45"/>
      <c r="QT144" s="45"/>
      <c r="QU144" s="45"/>
      <c r="QV144" s="45"/>
      <c r="QW144" s="45"/>
      <c r="QX144" s="45"/>
      <c r="QY144" s="45"/>
      <c r="QZ144" s="45"/>
      <c r="RA144" s="45"/>
      <c r="RB144" s="45"/>
      <c r="RC144" s="45"/>
      <c r="RD144" s="45"/>
      <c r="RE144" s="45"/>
      <c r="RF144" s="45"/>
      <c r="RG144" s="45"/>
      <c r="RH144" s="45"/>
      <c r="RI144" s="45"/>
      <c r="RJ144" s="45"/>
      <c r="RK144" s="45"/>
      <c r="RL144" s="45"/>
      <c r="RM144" s="45"/>
      <c r="RN144" s="45"/>
      <c r="RO144" s="45"/>
      <c r="RP144" s="45"/>
      <c r="RQ144" s="45"/>
      <c r="RR144" s="45"/>
      <c r="RS144" s="45"/>
      <c r="RT144" s="45"/>
      <c r="RU144" s="45"/>
      <c r="RV144" s="45"/>
      <c r="RW144" s="45"/>
      <c r="RX144" s="45"/>
      <c r="RY144" s="45"/>
      <c r="RZ144" s="45"/>
      <c r="SA144" s="45"/>
      <c r="SB144" s="45"/>
      <c r="SC144" s="45"/>
      <c r="SD144" s="45"/>
      <c r="SE144" s="45"/>
      <c r="SF144" s="45"/>
      <c r="SG144" s="45"/>
      <c r="SH144" s="45"/>
      <c r="SI144" s="45"/>
      <c r="SJ144" s="45"/>
      <c r="SK144" s="45"/>
      <c r="SL144" s="45"/>
      <c r="SM144" s="45"/>
      <c r="SN144" s="45"/>
      <c r="SO144" s="45"/>
      <c r="SP144" s="45"/>
      <c r="SQ144" s="45"/>
      <c r="SR144" s="45"/>
      <c r="SS144" s="45"/>
      <c r="ST144" s="45"/>
      <c r="SU144" s="45"/>
      <c r="SV144" s="45"/>
      <c r="SW144" s="45"/>
      <c r="SX144" s="45"/>
      <c r="SY144" s="45"/>
      <c r="SZ144" s="45"/>
      <c r="TA144" s="45"/>
      <c r="TB144" s="45"/>
      <c r="TC144" s="45"/>
      <c r="TD144" s="45"/>
      <c r="TE144" s="45"/>
      <c r="TF144" s="45"/>
      <c r="TG144" s="45"/>
      <c r="TH144" s="45"/>
      <c r="TI144" s="45"/>
      <c r="TJ144" s="45"/>
      <c r="TK144" s="45"/>
      <c r="TL144" s="45"/>
      <c r="TM144" s="45"/>
      <c r="TN144" s="45"/>
      <c r="TO144" s="45"/>
      <c r="TP144" s="45"/>
      <c r="TQ144" s="45"/>
      <c r="TR144" s="45"/>
      <c r="TS144" s="45"/>
      <c r="TT144" s="45"/>
      <c r="TU144" s="45"/>
      <c r="TV144" s="45"/>
      <c r="TW144" s="45"/>
      <c r="TX144" s="45"/>
      <c r="TY144" s="45"/>
      <c r="TZ144" s="45"/>
      <c r="UA144" s="45"/>
      <c r="UB144" s="45"/>
      <c r="UC144" s="45"/>
      <c r="UD144" s="45"/>
      <c r="UE144" s="45"/>
      <c r="UF144" s="45"/>
      <c r="UG144" s="45"/>
      <c r="UH144" s="45"/>
      <c r="UI144" s="45"/>
      <c r="UJ144" s="45"/>
      <c r="UK144" s="45"/>
      <c r="UL144" s="45"/>
      <c r="UM144" s="45"/>
      <c r="UN144" s="45"/>
      <c r="UO144" s="45"/>
      <c r="UP144" s="45"/>
      <c r="UQ144" s="45"/>
      <c r="UR144" s="45"/>
      <c r="US144" s="45"/>
      <c r="UT144" s="45"/>
      <c r="UU144" s="45"/>
      <c r="UV144" s="45"/>
      <c r="UW144" s="45"/>
      <c r="UX144" s="45"/>
      <c r="UY144" s="45"/>
      <c r="UZ144" s="45"/>
      <c r="VA144" s="45"/>
      <c r="VB144" s="45"/>
      <c r="VC144" s="45"/>
      <c r="VD144" s="45"/>
      <c r="VE144" s="45"/>
      <c r="VF144" s="45"/>
      <c r="VG144" s="45"/>
      <c r="VH144" s="45"/>
      <c r="VI144" s="45"/>
      <c r="VJ144" s="45"/>
      <c r="VK144" s="45"/>
      <c r="VL144" s="45"/>
      <c r="VM144" s="45"/>
      <c r="VN144" s="45"/>
      <c r="VO144" s="45"/>
      <c r="VP144" s="45"/>
      <c r="VQ144" s="45"/>
      <c r="VR144" s="45"/>
      <c r="VS144" s="45"/>
      <c r="VT144" s="45"/>
      <c r="VU144" s="45"/>
      <c r="VV144" s="45"/>
      <c r="VW144" s="45"/>
      <c r="VX144" s="45"/>
      <c r="VY144" s="45"/>
      <c r="VZ144" s="45"/>
      <c r="WA144" s="45"/>
      <c r="WB144" s="45"/>
      <c r="WC144" s="45"/>
      <c r="WD144" s="45"/>
      <c r="WE144" s="45"/>
      <c r="WF144" s="45"/>
      <c r="WG144" s="45"/>
      <c r="WH144" s="45"/>
      <c r="WI144" s="45"/>
      <c r="WJ144" s="45"/>
      <c r="WK144" s="45"/>
      <c r="WL144" s="45"/>
      <c r="WM144" s="45"/>
      <c r="WN144" s="45"/>
      <c r="WO144" s="45"/>
      <c r="WP144" s="45"/>
      <c r="WQ144" s="45"/>
      <c r="WR144" s="45"/>
      <c r="WS144" s="45"/>
      <c r="WT144" s="45"/>
      <c r="WU144" s="45"/>
      <c r="WV144" s="45"/>
      <c r="WW144" s="45"/>
      <c r="WX144" s="45"/>
      <c r="WY144" s="45"/>
      <c r="WZ144" s="45"/>
      <c r="XA144" s="45"/>
      <c r="XB144" s="45"/>
      <c r="XC144" s="45"/>
      <c r="XD144" s="45"/>
      <c r="XE144" s="45"/>
      <c r="XF144" s="45"/>
      <c r="XG144" s="45"/>
      <c r="XH144" s="45"/>
      <c r="XI144" s="45"/>
      <c r="XJ144" s="45"/>
      <c r="XK144" s="45"/>
      <c r="XL144" s="45"/>
      <c r="XM144" s="45"/>
      <c r="XN144" s="45"/>
      <c r="XO144" s="45"/>
      <c r="XP144" s="45"/>
      <c r="XQ144" s="45"/>
      <c r="XR144" s="45"/>
      <c r="XS144" s="45"/>
      <c r="XT144" s="45"/>
      <c r="XU144" s="45"/>
      <c r="XV144" s="45"/>
      <c r="XW144" s="45"/>
      <c r="XX144" s="45"/>
      <c r="XY144" s="45"/>
      <c r="XZ144" s="45"/>
      <c r="YA144" s="45"/>
      <c r="YB144" s="45"/>
      <c r="YC144" s="45"/>
      <c r="YD144" s="45"/>
      <c r="YE144" s="45"/>
      <c r="YF144" s="45"/>
      <c r="YG144" s="45"/>
      <c r="YH144" s="45"/>
      <c r="YI144" s="45"/>
      <c r="YJ144" s="45"/>
      <c r="YK144" s="45"/>
      <c r="YL144" s="45"/>
      <c r="YM144" s="45"/>
      <c r="YN144" s="45"/>
      <c r="YO144" s="45"/>
      <c r="YP144" s="45"/>
      <c r="YQ144" s="45"/>
      <c r="YR144" s="45"/>
      <c r="YS144" s="45"/>
      <c r="YT144" s="45"/>
      <c r="YU144" s="45"/>
      <c r="YV144" s="45"/>
      <c r="YW144" s="45"/>
      <c r="YX144" s="45"/>
      <c r="YY144" s="45"/>
      <c r="YZ144" s="45"/>
      <c r="ZA144" s="45"/>
      <c r="ZB144" s="45"/>
      <c r="ZC144" s="45"/>
      <c r="ZD144" s="45"/>
      <c r="ZE144" s="45"/>
      <c r="ZF144" s="45"/>
      <c r="ZG144" s="45"/>
      <c r="ZH144" s="45"/>
      <c r="ZI144" s="45"/>
      <c r="ZJ144" s="45"/>
      <c r="ZK144" s="45"/>
      <c r="ZL144" s="45"/>
      <c r="ZM144" s="45"/>
      <c r="ZN144" s="45"/>
      <c r="ZO144" s="45"/>
      <c r="ZP144" s="45"/>
      <c r="ZQ144" s="45"/>
      <c r="ZR144" s="45"/>
      <c r="ZS144" s="45"/>
      <c r="ZT144" s="45"/>
      <c r="ZU144" s="45"/>
      <c r="ZV144" s="45"/>
      <c r="ZW144" s="45"/>
      <c r="ZX144" s="45"/>
      <c r="ZY144" s="45"/>
      <c r="ZZ144" s="45"/>
      <c r="AAA144" s="45"/>
      <c r="AAB144" s="45"/>
      <c r="AAC144" s="45"/>
      <c r="AAD144" s="45"/>
      <c r="AAE144" s="45"/>
      <c r="AAF144" s="45"/>
      <c r="AAG144" s="45"/>
      <c r="AAH144" s="45"/>
      <c r="AAI144" s="45"/>
      <c r="AAJ144" s="45"/>
      <c r="AAK144" s="45"/>
      <c r="AAL144" s="45"/>
      <c r="AAM144" s="45"/>
      <c r="AAN144" s="45"/>
      <c r="AAO144" s="45"/>
      <c r="AAP144" s="45"/>
      <c r="AAQ144" s="45"/>
      <c r="AAR144" s="45"/>
      <c r="AAS144" s="45"/>
      <c r="AAT144" s="45"/>
      <c r="AAU144" s="45"/>
      <c r="AAV144" s="45"/>
      <c r="AAW144" s="45"/>
      <c r="AAX144" s="45"/>
      <c r="AAY144" s="45"/>
      <c r="AAZ144" s="45"/>
      <c r="ABA144" s="45"/>
      <c r="ABB144" s="45"/>
      <c r="ABC144" s="45"/>
      <c r="ABD144" s="45"/>
      <c r="ABE144" s="45"/>
      <c r="ABF144" s="45"/>
      <c r="ABG144" s="45"/>
      <c r="ABH144" s="45"/>
      <c r="ABI144" s="45"/>
      <c r="ABJ144" s="45"/>
      <c r="ABK144" s="45"/>
      <c r="ABL144" s="45"/>
      <c r="ABM144" s="45"/>
      <c r="ABN144" s="45"/>
      <c r="ABO144" s="45"/>
      <c r="ABP144" s="45"/>
      <c r="ABQ144" s="45"/>
      <c r="ABR144" s="45"/>
      <c r="ABS144" s="45"/>
      <c r="ABT144" s="45"/>
      <c r="ABU144" s="45"/>
      <c r="ABV144" s="45"/>
      <c r="ABW144" s="45"/>
      <c r="ABX144" s="45"/>
      <c r="ABY144" s="45"/>
      <c r="ABZ144" s="45"/>
      <c r="ACA144" s="45"/>
      <c r="ACB144" s="45"/>
      <c r="ACC144" s="45"/>
      <c r="ACD144" s="45"/>
      <c r="ACE144" s="45"/>
      <c r="ACF144" s="45"/>
      <c r="ACG144" s="45"/>
      <c r="ACH144" s="45"/>
      <c r="ACI144" s="45"/>
      <c r="ACJ144" s="45"/>
      <c r="ACK144" s="45"/>
      <c r="ACL144" s="45"/>
      <c r="ACM144" s="45"/>
      <c r="ACN144" s="45"/>
      <c r="ACO144" s="45"/>
      <c r="ACP144" s="45"/>
      <c r="ACQ144" s="45"/>
      <c r="ACR144" s="45"/>
      <c r="ACS144" s="45"/>
      <c r="ACT144" s="45"/>
      <c r="ACU144" s="45"/>
      <c r="ACV144" s="45"/>
      <c r="ACW144" s="45"/>
      <c r="ACX144" s="45"/>
      <c r="ACY144" s="45"/>
      <c r="ACZ144" s="45"/>
      <c r="ADA144" s="45"/>
      <c r="ADB144" s="45"/>
      <c r="ADC144" s="45"/>
      <c r="ADD144" s="45"/>
      <c r="ADE144" s="45"/>
      <c r="ADF144" s="45"/>
      <c r="ADG144" s="45"/>
      <c r="ADH144" s="45"/>
      <c r="ADI144" s="45"/>
      <c r="ADJ144" s="45"/>
      <c r="ADK144" s="45"/>
      <c r="ADL144" s="45"/>
      <c r="ADM144" s="45"/>
      <c r="ADN144" s="45"/>
      <c r="ADO144" s="45"/>
      <c r="ADP144" s="45"/>
      <c r="ADQ144" s="45"/>
      <c r="ADR144" s="45"/>
      <c r="ADS144" s="45"/>
      <c r="ADT144" s="45"/>
      <c r="ADU144" s="45"/>
      <c r="ADV144" s="45"/>
      <c r="ADW144" s="45"/>
      <c r="ADX144" s="45"/>
      <c r="ADY144" s="45"/>
      <c r="ADZ144" s="45"/>
      <c r="AEA144" s="45"/>
      <c r="AEB144" s="45"/>
      <c r="AEC144" s="45"/>
      <c r="AED144" s="45"/>
      <c r="AEE144" s="45"/>
      <c r="AEF144" s="45"/>
      <c r="AEG144" s="45"/>
      <c r="AEH144" s="45"/>
      <c r="AEI144" s="45"/>
      <c r="AEJ144" s="45"/>
      <c r="AEK144" s="45"/>
      <c r="AEL144" s="45"/>
      <c r="AEM144" s="45"/>
      <c r="AEN144" s="45"/>
      <c r="AEO144" s="45"/>
      <c r="AEP144" s="45"/>
      <c r="AEQ144" s="45"/>
      <c r="AER144" s="45"/>
      <c r="AES144" s="45"/>
      <c r="AET144" s="45"/>
      <c r="AEU144" s="45"/>
      <c r="AEV144" s="45"/>
      <c r="AEW144" s="45"/>
      <c r="AEX144" s="45"/>
      <c r="AEY144" s="45"/>
      <c r="AEZ144" s="45"/>
      <c r="AFA144" s="45"/>
      <c r="AFB144" s="45"/>
      <c r="AFC144" s="45"/>
      <c r="AFD144" s="45"/>
      <c r="AFE144" s="45"/>
      <c r="AFF144" s="45"/>
      <c r="AFG144" s="45"/>
      <c r="AFH144" s="45"/>
      <c r="AFI144" s="45"/>
      <c r="AFJ144" s="45"/>
      <c r="AFK144" s="45"/>
      <c r="AFL144" s="45"/>
      <c r="AFM144" s="45"/>
      <c r="AFN144" s="45"/>
      <c r="AFO144" s="45"/>
      <c r="AFP144" s="45"/>
      <c r="AFQ144" s="45"/>
      <c r="AFR144" s="45"/>
      <c r="AFS144" s="45"/>
      <c r="AFT144" s="45"/>
      <c r="AFU144" s="45"/>
      <c r="AFV144" s="45"/>
      <c r="AFW144" s="45"/>
      <c r="AFX144" s="45"/>
      <c r="AFY144" s="45"/>
      <c r="AFZ144" s="45"/>
      <c r="AGA144" s="45"/>
      <c r="AGB144" s="45"/>
      <c r="AGC144" s="45"/>
      <c r="AGD144" s="45"/>
      <c r="AGE144" s="45"/>
      <c r="AGF144" s="45"/>
      <c r="AGG144" s="45"/>
      <c r="AGH144" s="45"/>
      <c r="AGI144" s="45"/>
      <c r="AGJ144" s="45"/>
      <c r="AGK144" s="45"/>
      <c r="AGL144" s="45"/>
      <c r="AGM144" s="45"/>
      <c r="AGN144" s="45"/>
      <c r="AGO144" s="45"/>
      <c r="AGP144" s="45"/>
      <c r="AGQ144" s="45"/>
      <c r="AGR144" s="45"/>
      <c r="AGS144" s="45"/>
      <c r="AGT144" s="45"/>
      <c r="AGU144" s="45"/>
      <c r="AGV144" s="45"/>
      <c r="AGW144" s="45"/>
      <c r="AGX144" s="45"/>
      <c r="AGY144" s="45"/>
      <c r="AGZ144" s="45"/>
      <c r="AHA144" s="45"/>
      <c r="AHB144" s="45"/>
      <c r="AHC144" s="45"/>
      <c r="AHD144" s="45"/>
      <c r="AHE144" s="45"/>
      <c r="AHF144" s="45"/>
      <c r="AHG144" s="45"/>
      <c r="AHH144" s="45"/>
      <c r="AHI144" s="45"/>
      <c r="AHJ144" s="45"/>
      <c r="AHK144" s="45"/>
      <c r="AHL144" s="45"/>
      <c r="AHM144" s="45"/>
      <c r="AHN144" s="45"/>
      <c r="AHO144" s="45"/>
      <c r="AHP144" s="45"/>
      <c r="AHQ144" s="45"/>
      <c r="AHR144" s="45"/>
      <c r="AHS144" s="45"/>
      <c r="AHT144" s="45"/>
      <c r="AHU144" s="45"/>
      <c r="AHV144" s="45"/>
      <c r="AHW144" s="45"/>
      <c r="AHX144" s="45"/>
      <c r="AHY144" s="45"/>
      <c r="AHZ144" s="45"/>
      <c r="AIA144" s="45"/>
      <c r="AIB144" s="45"/>
      <c r="AIC144" s="45"/>
      <c r="AID144" s="45"/>
      <c r="AIE144" s="45"/>
      <c r="AIF144" s="45"/>
      <c r="AIG144" s="45"/>
      <c r="AIH144" s="45"/>
      <c r="AII144" s="45"/>
      <c r="AIJ144" s="45"/>
      <c r="AIK144" s="45"/>
      <c r="AIL144" s="45"/>
      <c r="AIM144" s="45"/>
      <c r="AIN144" s="45"/>
      <c r="AIO144" s="45"/>
      <c r="AIP144" s="45"/>
      <c r="AIQ144" s="45"/>
      <c r="AIR144" s="45"/>
      <c r="AIS144" s="45"/>
      <c r="AIT144" s="45"/>
      <c r="AIU144" s="45"/>
      <c r="AIV144" s="45"/>
      <c r="AIW144" s="45"/>
      <c r="AIX144" s="45"/>
      <c r="AIY144" s="45"/>
      <c r="AIZ144" s="45"/>
      <c r="AJA144" s="45"/>
      <c r="AJB144" s="45"/>
      <c r="AJC144" s="45"/>
      <c r="AJD144" s="45"/>
      <c r="AJE144" s="45"/>
      <c r="AJF144" s="45"/>
      <c r="AJG144" s="45"/>
      <c r="AJH144" s="45"/>
      <c r="AJI144" s="45"/>
      <c r="AJJ144" s="45"/>
      <c r="AJK144" s="45"/>
      <c r="AJL144" s="45"/>
      <c r="AJM144" s="45"/>
      <c r="AJN144" s="45"/>
      <c r="AJO144" s="45"/>
      <c r="AJP144" s="45"/>
      <c r="AJQ144" s="45"/>
      <c r="AJR144" s="45"/>
      <c r="AJS144" s="45"/>
      <c r="AJT144" s="45"/>
      <c r="AJU144" s="45"/>
      <c r="AJV144" s="45"/>
      <c r="AJW144" s="45"/>
      <c r="AJX144" s="45"/>
      <c r="AJY144" s="45"/>
      <c r="AJZ144" s="45"/>
      <c r="AKA144" s="45"/>
      <c r="AKB144" s="45"/>
      <c r="AKC144" s="45"/>
      <c r="AKD144" s="45"/>
      <c r="AKE144" s="45"/>
      <c r="AKF144" s="45"/>
      <c r="AKG144" s="45"/>
      <c r="AKH144" s="45"/>
      <c r="AKI144" s="45"/>
      <c r="AKJ144" s="45"/>
      <c r="AKK144" s="45"/>
      <c r="AKL144" s="45"/>
      <c r="AKM144" s="45"/>
      <c r="AKN144" s="45"/>
      <c r="AKO144" s="45"/>
      <c r="AKP144" s="45"/>
      <c r="AKQ144" s="45"/>
      <c r="AKR144" s="45"/>
      <c r="AKS144" s="45"/>
      <c r="AKT144" s="45"/>
      <c r="AKU144" s="45"/>
      <c r="AKV144" s="45"/>
      <c r="AKW144" s="45"/>
      <c r="AKX144" s="45"/>
      <c r="AKY144" s="45"/>
      <c r="AKZ144" s="45"/>
      <c r="ALA144" s="45"/>
      <c r="ALB144" s="45"/>
      <c r="ALC144" s="45"/>
      <c r="ALD144" s="45"/>
      <c r="ALE144" s="45"/>
      <c r="ALF144" s="45"/>
      <c r="ALG144" s="45"/>
      <c r="ALH144" s="45"/>
      <c r="ALI144" s="45"/>
      <c r="ALJ144" s="45"/>
      <c r="ALK144" s="45"/>
      <c r="ALL144" s="45"/>
      <c r="ALM144" s="45"/>
      <c r="ALN144" s="45"/>
      <c r="ALO144" s="45"/>
      <c r="ALP144" s="45"/>
      <c r="ALQ144" s="45"/>
      <c r="ALR144" s="45"/>
      <c r="ALS144" s="45"/>
      <c r="ALT144" s="45"/>
      <c r="ALU144" s="45"/>
      <c r="ALV144" s="45"/>
      <c r="ALW144" s="45"/>
      <c r="ALX144" s="45"/>
      <c r="ALY144" s="45"/>
      <c r="ALZ144" s="45"/>
      <c r="AMA144" s="45"/>
      <c r="AMB144" s="45"/>
      <c r="AMC144" s="45"/>
      <c r="AMD144" s="45"/>
      <c r="AME144" s="45"/>
      <c r="AMF144" s="45"/>
      <c r="AMG144" s="45"/>
      <c r="AMH144" s="45"/>
      <c r="AMI144" s="45"/>
      <c r="AMJ144" s="45"/>
      <c r="AMK144" s="45"/>
      <c r="AML144" s="45"/>
      <c r="AMM144" s="45"/>
      <c r="AMN144" s="45"/>
      <c r="AMO144" s="45"/>
      <c r="AMP144" s="45"/>
      <c r="AMQ144" s="45"/>
      <c r="AMR144" s="45"/>
      <c r="AMS144" s="45"/>
      <c r="AMT144" s="45"/>
      <c r="AMU144" s="45"/>
      <c r="AMV144" s="45"/>
      <c r="AMW144" s="45"/>
      <c r="AMX144" s="45"/>
      <c r="AMY144" s="45"/>
      <c r="AMZ144" s="45"/>
      <c r="ANA144" s="45"/>
      <c r="ANB144" s="45"/>
      <c r="ANC144" s="45"/>
      <c r="AND144" s="45"/>
      <c r="ANE144" s="45"/>
      <c r="ANF144" s="45"/>
      <c r="ANG144" s="45"/>
      <c r="ANH144" s="45"/>
      <c r="ANI144" s="45"/>
      <c r="ANJ144" s="45"/>
      <c r="ANK144" s="45"/>
      <c r="ANL144" s="45"/>
      <c r="ANM144" s="45"/>
      <c r="ANN144" s="45"/>
      <c r="ANO144" s="45"/>
      <c r="ANP144" s="45"/>
      <c r="ANQ144" s="45"/>
      <c r="ANR144" s="45"/>
      <c r="ANS144" s="45"/>
      <c r="ANT144" s="45"/>
      <c r="ANU144" s="45"/>
      <c r="ANV144" s="45"/>
      <c r="ANW144" s="45"/>
      <c r="ANX144" s="45"/>
      <c r="ANY144" s="45"/>
      <c r="ANZ144" s="45"/>
      <c r="AOA144" s="45"/>
      <c r="AOB144" s="45"/>
      <c r="AOC144" s="45"/>
      <c r="AOD144" s="45"/>
      <c r="AOE144" s="45"/>
      <c r="AOF144" s="45"/>
      <c r="AOG144" s="45"/>
      <c r="AOH144" s="45"/>
      <c r="AOI144" s="45"/>
      <c r="AOJ144" s="45"/>
      <c r="AOK144" s="45"/>
      <c r="AOL144" s="45"/>
      <c r="AOM144" s="45"/>
      <c r="AON144" s="45"/>
      <c r="AOO144" s="45"/>
      <c r="AOP144" s="45"/>
      <c r="AOQ144" s="45"/>
      <c r="AOR144" s="45"/>
      <c r="AOS144" s="45"/>
      <c r="AOT144" s="45"/>
      <c r="AOU144" s="45"/>
      <c r="AOV144" s="45"/>
      <c r="AOW144" s="45"/>
      <c r="AOX144" s="45"/>
      <c r="AOY144" s="45"/>
      <c r="AOZ144" s="45"/>
      <c r="APA144" s="45"/>
      <c r="APB144" s="45"/>
      <c r="APC144" s="45"/>
      <c r="APD144" s="45"/>
      <c r="APE144" s="45"/>
      <c r="APF144" s="45"/>
      <c r="APG144" s="45"/>
      <c r="APH144" s="45"/>
      <c r="API144" s="45"/>
      <c r="APJ144" s="45"/>
      <c r="APK144" s="45"/>
      <c r="APL144" s="45"/>
      <c r="APM144" s="45"/>
      <c r="APN144" s="45"/>
      <c r="APO144" s="45"/>
      <c r="APP144" s="45"/>
      <c r="APQ144" s="45"/>
      <c r="APR144" s="45"/>
      <c r="APS144" s="45"/>
      <c r="APT144" s="45"/>
      <c r="APU144" s="45"/>
      <c r="APV144" s="45"/>
      <c r="APW144" s="45"/>
      <c r="APX144" s="45"/>
      <c r="APY144" s="45"/>
      <c r="APZ144" s="45"/>
      <c r="AQA144" s="45"/>
      <c r="AQB144" s="45"/>
      <c r="AQC144" s="45"/>
      <c r="AQD144" s="45"/>
      <c r="AQE144" s="45"/>
      <c r="AQF144" s="45"/>
      <c r="AQG144" s="45"/>
      <c r="AQH144" s="45"/>
      <c r="AQI144" s="45"/>
      <c r="AQJ144" s="45"/>
      <c r="AQK144" s="45"/>
      <c r="AQL144" s="45"/>
      <c r="AQM144" s="45"/>
      <c r="AQN144" s="45"/>
      <c r="AQO144" s="45"/>
      <c r="AQP144" s="45"/>
      <c r="AQQ144" s="45"/>
      <c r="AQR144" s="45"/>
      <c r="AQS144" s="45"/>
      <c r="AQT144" s="45"/>
      <c r="AQU144" s="45"/>
      <c r="AQV144" s="45"/>
      <c r="AQW144" s="45"/>
      <c r="AQX144" s="45"/>
      <c r="AQY144" s="45"/>
      <c r="AQZ144" s="45"/>
      <c r="ARA144" s="45"/>
      <c r="ARB144" s="45"/>
      <c r="ARC144" s="45"/>
      <c r="ARD144" s="45"/>
      <c r="ARE144" s="45"/>
      <c r="ARF144" s="45"/>
      <c r="ARG144" s="45"/>
      <c r="ARH144" s="45"/>
      <c r="ARI144" s="45"/>
      <c r="ARJ144" s="45"/>
      <c r="ARK144" s="45"/>
      <c r="ARL144" s="45"/>
      <c r="ARM144" s="45"/>
      <c r="ARN144" s="45"/>
      <c r="ARO144" s="45"/>
      <c r="ARP144" s="45"/>
      <c r="ARQ144" s="45"/>
      <c r="ARR144" s="45"/>
      <c r="ARS144" s="45"/>
      <c r="ART144" s="45"/>
      <c r="ARU144" s="45"/>
      <c r="ARV144" s="45"/>
      <c r="ARW144" s="45"/>
      <c r="ARX144" s="45"/>
      <c r="ARY144" s="45"/>
      <c r="ARZ144" s="45"/>
      <c r="ASA144" s="45"/>
      <c r="ASB144" s="45"/>
      <c r="ASC144" s="45"/>
      <c r="ASD144" s="45"/>
      <c r="ASE144" s="45"/>
      <c r="ASF144" s="45"/>
      <c r="ASG144" s="45"/>
      <c r="ASH144" s="45"/>
      <c r="ASI144" s="45"/>
      <c r="ASJ144" s="45"/>
      <c r="ASK144" s="45"/>
      <c r="ASL144" s="45"/>
      <c r="ASM144" s="45"/>
      <c r="ASN144" s="45"/>
      <c r="ASO144" s="45"/>
      <c r="ASP144" s="45"/>
      <c r="ASQ144" s="45"/>
      <c r="ASR144" s="45"/>
      <c r="ASS144" s="45"/>
      <c r="AST144" s="45"/>
      <c r="ASU144" s="45"/>
      <c r="ASV144" s="45"/>
      <c r="ASW144" s="45"/>
      <c r="ASX144" s="45"/>
      <c r="ASY144" s="45"/>
      <c r="ASZ144" s="45"/>
      <c r="ATA144" s="45"/>
      <c r="ATB144" s="45"/>
      <c r="ATC144" s="45"/>
      <c r="ATD144" s="45"/>
      <c r="ATE144" s="45"/>
      <c r="ATF144" s="45"/>
      <c r="ATG144" s="45"/>
      <c r="ATH144" s="45"/>
      <c r="ATI144" s="45"/>
      <c r="ATJ144" s="45"/>
      <c r="ATK144" s="45"/>
      <c r="ATL144" s="45"/>
      <c r="ATM144" s="45"/>
      <c r="ATN144" s="45"/>
      <c r="ATO144" s="45"/>
      <c r="ATP144" s="45"/>
      <c r="ATQ144" s="45"/>
      <c r="ATR144" s="45"/>
      <c r="ATS144" s="45"/>
      <c r="ATT144" s="45"/>
      <c r="ATU144" s="45"/>
      <c r="ATV144" s="45"/>
      <c r="ATW144" s="45"/>
      <c r="ATX144" s="45"/>
      <c r="ATY144" s="45"/>
      <c r="ATZ144" s="45"/>
      <c r="AUA144" s="45"/>
      <c r="AUB144" s="45"/>
      <c r="AUC144" s="45"/>
      <c r="AUD144" s="45"/>
      <c r="AUE144" s="45"/>
      <c r="AUF144" s="45"/>
      <c r="AUG144" s="45"/>
      <c r="AUH144" s="45"/>
      <c r="AUI144" s="45"/>
      <c r="AUJ144" s="45"/>
      <c r="AUK144" s="45"/>
      <c r="AUL144" s="45"/>
      <c r="AUM144" s="45"/>
      <c r="AUN144" s="45"/>
      <c r="AUO144" s="45"/>
      <c r="AUP144" s="45"/>
      <c r="AUQ144" s="45"/>
      <c r="AUR144" s="45"/>
      <c r="AUS144" s="45"/>
      <c r="AUT144" s="45"/>
      <c r="AUU144" s="45"/>
      <c r="AUV144" s="45"/>
      <c r="AUW144" s="45"/>
      <c r="AUX144" s="45"/>
      <c r="AUY144" s="45"/>
      <c r="AUZ144" s="45"/>
      <c r="AVA144" s="45"/>
      <c r="AVB144" s="45"/>
      <c r="AVC144" s="45"/>
      <c r="AVD144" s="45"/>
      <c r="AVE144" s="45"/>
      <c r="AVF144" s="45"/>
      <c r="AVG144" s="45"/>
      <c r="AVH144" s="45"/>
      <c r="AVI144" s="45"/>
      <c r="AVJ144" s="45"/>
      <c r="AVK144" s="45"/>
      <c r="AVL144" s="45"/>
      <c r="AVM144" s="45"/>
      <c r="AVN144" s="45"/>
      <c r="AVO144" s="45"/>
      <c r="AVP144" s="45"/>
      <c r="AVQ144" s="45"/>
      <c r="AVR144" s="45"/>
      <c r="AVS144" s="45"/>
      <c r="AVT144" s="45"/>
      <c r="AVU144" s="45"/>
      <c r="AVV144" s="45"/>
      <c r="AVW144" s="45"/>
      <c r="AVX144" s="45"/>
      <c r="AVY144" s="45"/>
      <c r="AVZ144" s="45"/>
      <c r="AWA144" s="45"/>
      <c r="AWB144" s="45"/>
      <c r="AWC144" s="45"/>
      <c r="AWD144" s="45"/>
      <c r="AWE144" s="45"/>
      <c r="AWF144" s="45"/>
      <c r="AWG144" s="45"/>
      <c r="AWH144" s="45"/>
      <c r="AWI144" s="45"/>
      <c r="AWJ144" s="45"/>
      <c r="AWK144" s="45"/>
      <c r="AWL144" s="45"/>
      <c r="AWM144" s="45"/>
      <c r="AWN144" s="45"/>
      <c r="AWO144" s="45"/>
      <c r="AWP144" s="45"/>
      <c r="AWQ144" s="45"/>
      <c r="AWR144" s="45"/>
      <c r="AWS144" s="45"/>
      <c r="AWT144" s="45"/>
      <c r="AWU144" s="45"/>
      <c r="AWV144" s="45"/>
      <c r="AWW144" s="45"/>
      <c r="AWX144" s="45"/>
      <c r="AWY144" s="45"/>
      <c r="AWZ144" s="45"/>
      <c r="AXA144" s="45"/>
      <c r="AXB144" s="45"/>
      <c r="AXC144" s="45"/>
      <c r="AXD144" s="45"/>
      <c r="AXE144" s="45"/>
      <c r="AXF144" s="45"/>
      <c r="AXG144" s="45"/>
      <c r="AXH144" s="45"/>
      <c r="AXI144" s="45"/>
      <c r="AXJ144" s="45"/>
      <c r="AXK144" s="45"/>
      <c r="AXL144" s="45"/>
      <c r="AXM144" s="45"/>
      <c r="AXN144" s="45"/>
      <c r="AXO144" s="45"/>
      <c r="AXP144" s="45"/>
      <c r="AXQ144" s="45"/>
      <c r="AXR144" s="45"/>
      <c r="AXS144" s="45"/>
      <c r="AXT144" s="45"/>
      <c r="AXU144" s="45"/>
      <c r="AXV144" s="45"/>
      <c r="AXW144" s="45"/>
      <c r="AXX144" s="45"/>
      <c r="AXY144" s="45"/>
      <c r="AXZ144" s="45"/>
      <c r="AYA144" s="45"/>
      <c r="AYB144" s="45"/>
      <c r="AYC144" s="45"/>
      <c r="AYD144" s="45"/>
      <c r="AYE144" s="45"/>
      <c r="AYF144" s="45"/>
      <c r="AYG144" s="45"/>
      <c r="AYH144" s="45"/>
      <c r="AYI144" s="45"/>
      <c r="AYJ144" s="45"/>
      <c r="AYK144" s="45"/>
      <c r="AYL144" s="45"/>
      <c r="AYM144" s="45"/>
      <c r="AYN144" s="45"/>
      <c r="AYO144" s="45"/>
      <c r="AYP144" s="45"/>
      <c r="AYQ144" s="45"/>
      <c r="AYR144" s="45"/>
      <c r="AYS144" s="45"/>
      <c r="AYT144" s="45"/>
      <c r="AYU144" s="45"/>
      <c r="AYV144" s="45"/>
      <c r="AYW144" s="45"/>
      <c r="AYX144" s="45"/>
      <c r="AYY144" s="45"/>
      <c r="AYZ144" s="45"/>
      <c r="AZA144" s="45"/>
      <c r="AZB144" s="45"/>
      <c r="AZC144" s="45"/>
      <c r="AZD144" s="45"/>
      <c r="AZE144" s="45"/>
      <c r="AZF144" s="45"/>
      <c r="AZG144" s="45"/>
      <c r="AZH144" s="45"/>
      <c r="AZI144" s="45"/>
      <c r="AZJ144" s="45"/>
      <c r="AZK144" s="45"/>
      <c r="AZL144" s="45"/>
      <c r="AZM144" s="45"/>
      <c r="AZN144" s="45"/>
      <c r="AZO144" s="45"/>
      <c r="AZP144" s="45"/>
      <c r="AZQ144" s="45"/>
      <c r="AZR144" s="45"/>
      <c r="AZS144" s="45"/>
      <c r="AZT144" s="45"/>
      <c r="AZU144" s="45"/>
      <c r="AZV144" s="45"/>
      <c r="AZW144" s="45"/>
      <c r="AZX144" s="45"/>
      <c r="AZY144" s="45"/>
      <c r="AZZ144" s="45"/>
      <c r="BAA144" s="45"/>
      <c r="BAB144" s="45"/>
      <c r="BAC144" s="45"/>
      <c r="BAD144" s="45"/>
      <c r="BAE144" s="45"/>
      <c r="BAF144" s="45"/>
      <c r="BAG144" s="45"/>
      <c r="BAH144" s="45"/>
      <c r="BAI144" s="45"/>
      <c r="BAJ144" s="45"/>
      <c r="BAK144" s="45"/>
      <c r="BAL144" s="45"/>
      <c r="BAM144" s="45"/>
      <c r="BAN144" s="45"/>
      <c r="BAO144" s="45"/>
      <c r="BAP144" s="45"/>
      <c r="BAQ144" s="45"/>
      <c r="BAR144" s="45"/>
      <c r="BAS144" s="45"/>
      <c r="BAT144" s="45"/>
      <c r="BAU144" s="45"/>
      <c r="BAV144" s="45"/>
      <c r="BAW144" s="45"/>
      <c r="BAX144" s="45"/>
      <c r="BAY144" s="45"/>
      <c r="BAZ144" s="45"/>
      <c r="BBA144" s="45"/>
      <c r="BBB144" s="45"/>
      <c r="BBC144" s="45"/>
      <c r="BBD144" s="45"/>
      <c r="BBE144" s="45"/>
      <c r="BBF144" s="45"/>
      <c r="BBG144" s="45"/>
      <c r="BBH144" s="45"/>
      <c r="BBI144" s="45"/>
      <c r="BBJ144" s="45"/>
      <c r="BBK144" s="45"/>
      <c r="BBL144" s="45"/>
      <c r="BBM144" s="45"/>
      <c r="BBN144" s="45"/>
      <c r="BBO144" s="45"/>
      <c r="BBP144" s="45"/>
      <c r="BBQ144" s="45"/>
      <c r="BBR144" s="45"/>
      <c r="BBS144" s="45"/>
      <c r="BBT144" s="45"/>
      <c r="BBU144" s="45"/>
      <c r="BBV144" s="45"/>
      <c r="BBW144" s="45"/>
      <c r="BBX144" s="45"/>
      <c r="BBY144" s="45"/>
      <c r="BBZ144" s="45"/>
      <c r="BCA144" s="45"/>
      <c r="BCB144" s="45"/>
      <c r="BCC144" s="45"/>
      <c r="BCD144" s="45"/>
      <c r="BCE144" s="45"/>
      <c r="BCF144" s="45"/>
      <c r="BCG144" s="45"/>
      <c r="BCH144" s="45"/>
      <c r="BCI144" s="45"/>
      <c r="BCJ144" s="45"/>
      <c r="BCK144" s="45"/>
      <c r="BCL144" s="45"/>
      <c r="BCM144" s="45"/>
      <c r="BCN144" s="45"/>
      <c r="BCO144" s="45"/>
      <c r="BCP144" s="45"/>
      <c r="BCQ144" s="45"/>
      <c r="BCR144" s="45"/>
      <c r="BCS144" s="45"/>
      <c r="BCT144" s="45"/>
      <c r="BCU144" s="45"/>
      <c r="BCV144" s="45"/>
      <c r="BCW144" s="45"/>
      <c r="BCX144" s="45"/>
      <c r="BCY144" s="45"/>
      <c r="BCZ144" s="45"/>
      <c r="BDA144" s="45"/>
      <c r="BDB144" s="45"/>
      <c r="BDC144" s="45"/>
      <c r="BDD144" s="45"/>
      <c r="BDE144" s="45"/>
      <c r="BDF144" s="45"/>
      <c r="BDG144" s="45"/>
      <c r="BDH144" s="45"/>
      <c r="BDI144" s="45"/>
      <c r="BDJ144" s="45"/>
      <c r="BDK144" s="45"/>
      <c r="BDL144" s="45"/>
      <c r="BDM144" s="45"/>
      <c r="BDN144" s="45"/>
      <c r="BDO144" s="45"/>
      <c r="BDP144" s="45"/>
      <c r="BDQ144" s="45"/>
      <c r="BDR144" s="45"/>
      <c r="BDS144" s="45"/>
      <c r="BDT144" s="45"/>
      <c r="BDU144" s="45"/>
      <c r="BDV144" s="45"/>
      <c r="BDW144" s="45"/>
      <c r="BDX144" s="45"/>
      <c r="BDY144" s="45"/>
      <c r="BDZ144" s="45"/>
      <c r="BEA144" s="45"/>
      <c r="BEB144" s="45"/>
      <c r="BEC144" s="45"/>
      <c r="BED144" s="45"/>
      <c r="BEE144" s="45"/>
      <c r="BEF144" s="45"/>
      <c r="BEG144" s="45"/>
      <c r="BEH144" s="45"/>
      <c r="BEI144" s="45"/>
      <c r="BEJ144" s="45"/>
      <c r="BEK144" s="45"/>
      <c r="BEL144" s="45"/>
      <c r="BEM144" s="45"/>
      <c r="BEN144" s="45"/>
      <c r="BEO144" s="45"/>
      <c r="BEP144" s="45"/>
      <c r="BEQ144" s="45"/>
      <c r="BER144" s="45"/>
      <c r="BES144" s="45"/>
      <c r="BET144" s="45"/>
      <c r="BEU144" s="45"/>
      <c r="BEV144" s="45"/>
      <c r="BEW144" s="45"/>
      <c r="BEX144" s="45"/>
      <c r="BEY144" s="45"/>
      <c r="BEZ144" s="45"/>
      <c r="BFA144" s="45"/>
      <c r="BFB144" s="45"/>
      <c r="BFC144" s="45"/>
      <c r="BFD144" s="45"/>
      <c r="BFE144" s="45"/>
      <c r="BFF144" s="45"/>
      <c r="BFG144" s="45"/>
      <c r="BFH144" s="45"/>
      <c r="BFI144" s="45"/>
      <c r="BFJ144" s="45"/>
      <c r="BFK144" s="45"/>
      <c r="BFL144" s="45"/>
      <c r="BFM144" s="45"/>
      <c r="BFN144" s="45"/>
      <c r="BFO144" s="45"/>
      <c r="BFP144" s="45"/>
      <c r="BFQ144" s="45"/>
      <c r="BFR144" s="45"/>
      <c r="BFS144" s="45"/>
      <c r="BFT144" s="45"/>
      <c r="BFU144" s="45"/>
      <c r="BFV144" s="45"/>
      <c r="BFW144" s="45"/>
      <c r="BFX144" s="45"/>
      <c r="BFY144" s="45"/>
      <c r="BFZ144" s="45"/>
      <c r="BGA144" s="45"/>
      <c r="BGB144" s="45"/>
      <c r="BGC144" s="45"/>
      <c r="BGD144" s="45"/>
      <c r="BGE144" s="45"/>
      <c r="BGF144" s="45"/>
      <c r="BGG144" s="45"/>
      <c r="BGH144" s="45"/>
      <c r="BGI144" s="45"/>
      <c r="BGJ144" s="45"/>
      <c r="BGK144" s="45"/>
      <c r="BGL144" s="45"/>
      <c r="BGM144" s="45"/>
      <c r="BGN144" s="45"/>
      <c r="BGO144" s="45"/>
      <c r="BGP144" s="45"/>
      <c r="BGQ144" s="45"/>
      <c r="BGR144" s="45"/>
      <c r="BGS144" s="45"/>
      <c r="BGT144" s="45"/>
      <c r="BGU144" s="45"/>
      <c r="BGV144" s="45"/>
      <c r="BGW144" s="45"/>
      <c r="BGX144" s="45"/>
      <c r="BGY144" s="45"/>
      <c r="BGZ144" s="45"/>
      <c r="BHA144" s="45"/>
      <c r="BHB144" s="45"/>
      <c r="BHC144" s="45"/>
      <c r="BHD144" s="45"/>
      <c r="BHE144" s="45"/>
      <c r="BHF144" s="45"/>
      <c r="BHG144" s="45"/>
      <c r="BHH144" s="45"/>
      <c r="BHI144" s="45"/>
      <c r="BHJ144" s="45"/>
      <c r="BHK144" s="45"/>
      <c r="BHL144" s="45"/>
      <c r="BHM144" s="45"/>
      <c r="BHN144" s="45"/>
      <c r="BHO144" s="45"/>
      <c r="BHP144" s="45"/>
      <c r="BHQ144" s="45"/>
      <c r="BHR144" s="45"/>
      <c r="BHS144" s="45"/>
      <c r="BHT144" s="45"/>
      <c r="BHU144" s="45"/>
      <c r="BHV144" s="45"/>
      <c r="BHW144" s="45"/>
      <c r="BHX144" s="45"/>
      <c r="BHY144" s="45"/>
      <c r="BHZ144" s="45"/>
      <c r="BIA144" s="45"/>
      <c r="BIB144" s="45"/>
      <c r="BIC144" s="45"/>
      <c r="BID144" s="45"/>
      <c r="BIE144" s="45"/>
      <c r="BIF144" s="45"/>
      <c r="BIG144" s="45"/>
      <c r="BIH144" s="45"/>
      <c r="BII144" s="45"/>
      <c r="BIJ144" s="45"/>
      <c r="BIK144" s="45"/>
      <c r="BIL144" s="45"/>
      <c r="BIM144" s="45"/>
      <c r="BIN144" s="45"/>
      <c r="BIO144" s="45"/>
      <c r="BIP144" s="45"/>
      <c r="BIQ144" s="45"/>
      <c r="BIR144" s="45"/>
      <c r="BIS144" s="45"/>
      <c r="BIT144" s="45"/>
      <c r="BIU144" s="45"/>
      <c r="BIV144" s="45"/>
      <c r="BIW144" s="45"/>
      <c r="BIX144" s="45"/>
      <c r="BIY144" s="45"/>
      <c r="BIZ144" s="45"/>
      <c r="BJA144" s="45"/>
      <c r="BJB144" s="45"/>
      <c r="BJC144" s="45"/>
      <c r="BJD144" s="45"/>
      <c r="BJE144" s="45"/>
      <c r="BJF144" s="45"/>
      <c r="BJG144" s="45"/>
      <c r="BJH144" s="45"/>
      <c r="BJI144" s="45"/>
      <c r="BJJ144" s="45"/>
      <c r="BJK144" s="45"/>
      <c r="BJL144" s="45"/>
      <c r="BJM144" s="45"/>
      <c r="BJN144" s="45"/>
      <c r="BJO144" s="45"/>
      <c r="BJP144" s="45"/>
      <c r="BJQ144" s="45"/>
      <c r="BJR144" s="45"/>
      <c r="BJS144" s="45"/>
      <c r="BJT144" s="45"/>
      <c r="BJU144" s="45"/>
      <c r="BJV144" s="45"/>
      <c r="BJW144" s="45"/>
      <c r="BJX144" s="45"/>
      <c r="BJY144" s="45"/>
      <c r="BJZ144" s="45"/>
      <c r="BKA144" s="45"/>
      <c r="BKB144" s="45"/>
      <c r="BKC144" s="45"/>
      <c r="BKD144" s="45"/>
      <c r="BKE144" s="45"/>
      <c r="BKF144" s="45"/>
      <c r="BKG144" s="45"/>
      <c r="BKH144" s="45"/>
      <c r="BKI144" s="45"/>
      <c r="BKJ144" s="45"/>
      <c r="BKK144" s="45"/>
      <c r="BKL144" s="45"/>
      <c r="BKM144" s="45"/>
      <c r="BKN144" s="45"/>
      <c r="BKO144" s="45"/>
      <c r="BKP144" s="45"/>
      <c r="BKQ144" s="45"/>
      <c r="BKR144" s="45"/>
      <c r="BKS144" s="45"/>
      <c r="BKT144" s="45"/>
      <c r="BKU144" s="45"/>
      <c r="BKV144" s="45"/>
      <c r="BKW144" s="45"/>
      <c r="BKX144" s="45"/>
      <c r="BKY144" s="45"/>
      <c r="BKZ144" s="45"/>
      <c r="BLA144" s="45"/>
      <c r="BLB144" s="45"/>
      <c r="BLC144" s="45"/>
      <c r="BLD144" s="45"/>
      <c r="BLE144" s="45"/>
      <c r="BLF144" s="45"/>
      <c r="BLG144" s="45"/>
      <c r="BLH144" s="45"/>
      <c r="BLI144" s="45"/>
      <c r="BLJ144" s="45"/>
      <c r="BLK144" s="45"/>
      <c r="BLL144" s="45"/>
      <c r="BLM144" s="45"/>
      <c r="BLN144" s="45"/>
      <c r="BLO144" s="45"/>
      <c r="BLP144" s="45"/>
      <c r="BLQ144" s="45"/>
      <c r="BLR144" s="45"/>
      <c r="BLS144" s="45"/>
      <c r="BLT144" s="45"/>
      <c r="BLU144" s="45"/>
      <c r="BLV144" s="45"/>
      <c r="BLW144" s="45"/>
      <c r="BLX144" s="45"/>
      <c r="BLY144" s="45"/>
      <c r="BLZ144" s="45"/>
      <c r="BMA144" s="45"/>
      <c r="BMB144" s="45"/>
      <c r="BMC144" s="45"/>
      <c r="BMD144" s="45"/>
      <c r="BME144" s="45"/>
      <c r="BMF144" s="45"/>
      <c r="BMG144" s="45"/>
      <c r="BMH144" s="45"/>
      <c r="BMI144" s="45"/>
      <c r="BMJ144" s="45"/>
      <c r="BMK144" s="45"/>
      <c r="BML144" s="45"/>
      <c r="BMM144" s="45"/>
      <c r="BMN144" s="45"/>
      <c r="BMO144" s="45"/>
      <c r="BMP144" s="45"/>
      <c r="BMQ144" s="45"/>
      <c r="BMR144" s="45"/>
      <c r="BMS144" s="45"/>
      <c r="BMT144" s="45"/>
      <c r="BMU144" s="45"/>
      <c r="BMV144" s="45"/>
      <c r="BMW144" s="45"/>
      <c r="BMX144" s="45"/>
      <c r="BMY144" s="45"/>
      <c r="BMZ144" s="45"/>
      <c r="BNA144" s="45"/>
    </row>
    <row r="145" spans="23:1717" s="46" customFormat="1" x14ac:dyDescent="0.25">
      <c r="W145" s="45"/>
      <c r="X145" s="45"/>
      <c r="Y145" s="45"/>
      <c r="Z145" s="45"/>
      <c r="AA145" s="45"/>
      <c r="AB145" s="45"/>
      <c r="AC145" s="45"/>
      <c r="AD145" s="45"/>
      <c r="AE145" s="45"/>
      <c r="AF145" s="45"/>
      <c r="AG145" s="45"/>
      <c r="AH145" s="45"/>
      <c r="AI145" s="45"/>
      <c r="AJ145" s="45"/>
      <c r="AK145" s="45"/>
      <c r="AL145" s="45"/>
      <c r="AM145" s="45"/>
      <c r="AN145" s="45"/>
      <c r="AO145" s="45"/>
      <c r="AP145" s="45"/>
      <c r="AQ145" s="45"/>
      <c r="AR145" s="45"/>
      <c r="AS145" s="45"/>
      <c r="AT145" s="45"/>
      <c r="AU145" s="45"/>
      <c r="AV145" s="45"/>
      <c r="AW145" s="45"/>
      <c r="AX145" s="45"/>
      <c r="AY145" s="45"/>
      <c r="AZ145" s="45"/>
      <c r="BA145" s="45"/>
      <c r="BB145" s="45"/>
      <c r="BC145" s="45"/>
      <c r="BD145" s="45"/>
      <c r="BE145" s="45"/>
      <c r="BF145" s="45"/>
      <c r="BG145" s="45"/>
      <c r="BH145" s="45"/>
      <c r="BI145" s="45"/>
      <c r="BJ145" s="45"/>
      <c r="BK145" s="45"/>
      <c r="BL145" s="45"/>
      <c r="BM145" s="45"/>
      <c r="BN145" s="45"/>
      <c r="BO145" s="45"/>
      <c r="BP145" s="45"/>
      <c r="BQ145" s="45"/>
      <c r="BR145" s="45"/>
      <c r="BS145" s="45"/>
      <c r="BT145" s="45"/>
      <c r="BU145" s="45"/>
      <c r="BV145" s="45"/>
      <c r="BW145" s="45"/>
      <c r="BX145" s="45"/>
      <c r="BY145" s="45"/>
      <c r="BZ145" s="45"/>
      <c r="CA145" s="45"/>
      <c r="CB145" s="45"/>
      <c r="CC145" s="45"/>
      <c r="CD145" s="45"/>
      <c r="CE145" s="45"/>
      <c r="CF145" s="45"/>
      <c r="CG145" s="45"/>
      <c r="CH145" s="45"/>
      <c r="CI145" s="45"/>
      <c r="CJ145" s="45"/>
      <c r="CK145" s="45"/>
      <c r="CL145" s="45"/>
      <c r="CM145" s="45"/>
      <c r="CN145" s="45"/>
      <c r="CO145" s="45"/>
      <c r="CP145" s="45"/>
      <c r="CQ145" s="45"/>
      <c r="CR145" s="45"/>
      <c r="CS145" s="45"/>
      <c r="CT145" s="45"/>
      <c r="CU145" s="45"/>
      <c r="CV145" s="45"/>
      <c r="CW145" s="45"/>
      <c r="CX145" s="45"/>
      <c r="CY145" s="45"/>
      <c r="CZ145" s="45"/>
      <c r="DA145" s="45"/>
      <c r="DB145" s="45"/>
      <c r="DC145" s="45"/>
      <c r="DD145" s="45"/>
      <c r="DE145" s="45"/>
      <c r="DF145" s="45"/>
      <c r="DG145" s="45"/>
      <c r="DH145" s="45"/>
      <c r="DI145" s="45"/>
      <c r="DJ145" s="45"/>
      <c r="DK145" s="45"/>
      <c r="DL145" s="45"/>
      <c r="DM145" s="45"/>
      <c r="DN145" s="45"/>
      <c r="DO145" s="45"/>
      <c r="DP145" s="45"/>
      <c r="DQ145" s="45"/>
      <c r="DR145" s="45"/>
      <c r="DS145" s="45"/>
      <c r="DT145" s="45"/>
      <c r="DU145" s="45"/>
      <c r="DV145" s="45"/>
      <c r="DW145" s="45"/>
      <c r="DX145" s="45"/>
      <c r="DY145" s="45"/>
      <c r="DZ145" s="45"/>
      <c r="EA145" s="45"/>
      <c r="EB145" s="45"/>
      <c r="EC145" s="45"/>
      <c r="ED145" s="45"/>
      <c r="EE145" s="45"/>
      <c r="EF145" s="45"/>
      <c r="EG145" s="45"/>
      <c r="EH145" s="45"/>
      <c r="EI145" s="45"/>
      <c r="EJ145" s="45"/>
      <c r="EK145" s="45"/>
      <c r="EL145" s="45"/>
      <c r="EM145" s="45"/>
      <c r="EN145" s="45"/>
      <c r="EO145" s="45"/>
      <c r="EP145" s="45"/>
      <c r="EQ145" s="45"/>
      <c r="ER145" s="45"/>
      <c r="ES145" s="45"/>
      <c r="ET145" s="45"/>
      <c r="EU145" s="45"/>
      <c r="EV145" s="45"/>
      <c r="EW145" s="45"/>
      <c r="EX145" s="45"/>
      <c r="EY145" s="45"/>
      <c r="EZ145" s="45"/>
      <c r="FA145" s="45"/>
      <c r="FB145" s="45"/>
      <c r="FC145" s="45"/>
      <c r="FD145" s="45"/>
      <c r="FE145" s="45"/>
      <c r="FF145" s="45"/>
      <c r="FG145" s="45"/>
      <c r="FH145" s="45"/>
      <c r="FI145" s="45"/>
      <c r="FJ145" s="45"/>
      <c r="FK145" s="45"/>
      <c r="FL145" s="45"/>
      <c r="FM145" s="45"/>
      <c r="FN145" s="45"/>
      <c r="FO145" s="45"/>
      <c r="FP145" s="45"/>
      <c r="FQ145" s="45"/>
      <c r="FR145" s="45"/>
      <c r="FS145" s="45"/>
      <c r="FT145" s="45"/>
      <c r="FU145" s="45"/>
      <c r="FV145" s="45"/>
      <c r="FW145" s="45"/>
      <c r="FX145" s="45"/>
      <c r="FY145" s="45"/>
      <c r="FZ145" s="45"/>
      <c r="GA145" s="45"/>
      <c r="GB145" s="45"/>
      <c r="GC145" s="45"/>
      <c r="GD145" s="45"/>
      <c r="GE145" s="45"/>
      <c r="GF145" s="45"/>
      <c r="GG145" s="45"/>
      <c r="GH145" s="45"/>
      <c r="GI145" s="45"/>
      <c r="GJ145" s="45"/>
      <c r="GK145" s="45"/>
      <c r="GL145" s="45"/>
      <c r="GM145" s="45"/>
      <c r="GN145" s="45"/>
      <c r="GO145" s="45"/>
      <c r="GP145" s="45"/>
      <c r="GQ145" s="45"/>
      <c r="GR145" s="45"/>
      <c r="GS145" s="45"/>
      <c r="GT145" s="45"/>
      <c r="GU145" s="45"/>
      <c r="GV145" s="45"/>
      <c r="GW145" s="45"/>
      <c r="GX145" s="45"/>
      <c r="GY145" s="45"/>
      <c r="GZ145" s="45"/>
      <c r="HA145" s="45"/>
      <c r="HB145" s="45"/>
      <c r="HC145" s="45"/>
      <c r="HD145" s="45"/>
      <c r="HE145" s="45"/>
      <c r="HF145" s="45"/>
      <c r="HG145" s="45"/>
      <c r="HH145" s="45"/>
      <c r="HI145" s="45"/>
      <c r="HJ145" s="45"/>
      <c r="HK145" s="45"/>
      <c r="HL145" s="45"/>
      <c r="HM145" s="45"/>
      <c r="HN145" s="45"/>
      <c r="HO145" s="45"/>
      <c r="HP145" s="45"/>
      <c r="HQ145" s="45"/>
      <c r="HR145" s="45"/>
      <c r="HS145" s="45"/>
      <c r="HT145" s="45"/>
      <c r="HU145" s="45"/>
      <c r="HV145" s="45"/>
      <c r="HW145" s="45"/>
      <c r="HX145" s="45"/>
      <c r="HY145" s="45"/>
      <c r="HZ145" s="45"/>
      <c r="IA145" s="45"/>
      <c r="IB145" s="45"/>
      <c r="IC145" s="45"/>
      <c r="ID145" s="45"/>
      <c r="IE145" s="45"/>
      <c r="IF145" s="45"/>
      <c r="IG145" s="45"/>
      <c r="IH145" s="45"/>
      <c r="II145" s="45"/>
      <c r="IJ145" s="45"/>
      <c r="IK145" s="45"/>
      <c r="IL145" s="45"/>
      <c r="IM145" s="45"/>
      <c r="IN145" s="45"/>
      <c r="IO145" s="45"/>
      <c r="IP145" s="45"/>
      <c r="IQ145" s="45"/>
      <c r="IR145" s="45"/>
      <c r="IS145" s="45"/>
      <c r="IT145" s="45"/>
      <c r="IU145" s="45"/>
      <c r="IV145" s="45"/>
      <c r="IW145" s="45"/>
      <c r="IX145" s="45"/>
      <c r="IY145" s="45"/>
      <c r="IZ145" s="45"/>
      <c r="JA145" s="45"/>
      <c r="JB145" s="45"/>
      <c r="JC145" s="45"/>
      <c r="JD145" s="45"/>
      <c r="JE145" s="45"/>
      <c r="JF145" s="45"/>
      <c r="JG145" s="45"/>
      <c r="JH145" s="45"/>
      <c r="JI145" s="45"/>
      <c r="JJ145" s="45"/>
      <c r="JK145" s="45"/>
      <c r="JL145" s="45"/>
      <c r="JM145" s="45"/>
      <c r="JN145" s="45"/>
      <c r="JO145" s="45"/>
      <c r="JP145" s="45"/>
      <c r="JQ145" s="45"/>
      <c r="JR145" s="45"/>
      <c r="JS145" s="45"/>
      <c r="JT145" s="45"/>
      <c r="JU145" s="45"/>
      <c r="JV145" s="45"/>
      <c r="JW145" s="45"/>
      <c r="JX145" s="45"/>
      <c r="JY145" s="45"/>
      <c r="JZ145" s="45"/>
      <c r="KA145" s="45"/>
      <c r="KB145" s="45"/>
      <c r="KC145" s="45"/>
      <c r="KD145" s="45"/>
      <c r="KE145" s="45"/>
      <c r="KF145" s="45"/>
      <c r="KG145" s="45"/>
      <c r="KH145" s="45"/>
      <c r="KI145" s="45"/>
      <c r="KJ145" s="45"/>
      <c r="KK145" s="45"/>
      <c r="KL145" s="45"/>
      <c r="KM145" s="45"/>
      <c r="KN145" s="45"/>
      <c r="KO145" s="45"/>
      <c r="KP145" s="45"/>
      <c r="KQ145" s="45"/>
      <c r="KR145" s="45"/>
      <c r="KS145" s="45"/>
      <c r="KT145" s="45"/>
      <c r="KU145" s="45"/>
      <c r="KV145" s="45"/>
      <c r="KW145" s="45"/>
      <c r="KX145" s="45"/>
      <c r="KY145" s="45"/>
      <c r="KZ145" s="45"/>
      <c r="LA145" s="45"/>
      <c r="LB145" s="45"/>
      <c r="LC145" s="45"/>
      <c r="LD145" s="45"/>
      <c r="LE145" s="45"/>
      <c r="LF145" s="45"/>
      <c r="LG145" s="45"/>
      <c r="LH145" s="45"/>
      <c r="LI145" s="45"/>
      <c r="LJ145" s="45"/>
      <c r="LK145" s="45"/>
      <c r="LL145" s="45"/>
      <c r="LM145" s="45"/>
      <c r="LN145" s="45"/>
      <c r="LO145" s="45"/>
      <c r="LP145" s="45"/>
      <c r="LQ145" s="45"/>
      <c r="LR145" s="45"/>
      <c r="LS145" s="45"/>
      <c r="LT145" s="45"/>
      <c r="LU145" s="45"/>
      <c r="LV145" s="45"/>
      <c r="LW145" s="45"/>
      <c r="LX145" s="45"/>
      <c r="LY145" s="45"/>
      <c r="LZ145" s="45"/>
      <c r="MA145" s="45"/>
      <c r="MB145" s="45"/>
      <c r="MC145" s="45"/>
      <c r="MD145" s="45"/>
      <c r="ME145" s="45"/>
      <c r="MF145" s="45"/>
      <c r="MG145" s="45"/>
      <c r="MH145" s="45"/>
      <c r="MI145" s="45"/>
      <c r="MJ145" s="45"/>
      <c r="MK145" s="45"/>
      <c r="ML145" s="45"/>
      <c r="MM145" s="45"/>
      <c r="MN145" s="45"/>
      <c r="MO145" s="45"/>
      <c r="MP145" s="45"/>
      <c r="MQ145" s="45"/>
      <c r="MR145" s="45"/>
      <c r="MS145" s="45"/>
      <c r="MT145" s="45"/>
      <c r="MU145" s="45"/>
      <c r="MV145" s="45"/>
      <c r="MW145" s="45"/>
      <c r="MX145" s="45"/>
      <c r="MY145" s="45"/>
      <c r="MZ145" s="45"/>
      <c r="NA145" s="45"/>
      <c r="NB145" s="45"/>
      <c r="NC145" s="45"/>
      <c r="ND145" s="45"/>
      <c r="NE145" s="45"/>
      <c r="NF145" s="45"/>
      <c r="NG145" s="45"/>
      <c r="NH145" s="45"/>
      <c r="NI145" s="45"/>
      <c r="NJ145" s="45"/>
      <c r="NK145" s="45"/>
      <c r="NL145" s="45"/>
      <c r="NM145" s="45"/>
      <c r="NN145" s="45"/>
      <c r="NO145" s="45"/>
      <c r="NP145" s="45"/>
      <c r="NQ145" s="45"/>
      <c r="NR145" s="45"/>
      <c r="NS145" s="45"/>
      <c r="NT145" s="45"/>
      <c r="NU145" s="45"/>
      <c r="NV145" s="45"/>
      <c r="NW145" s="45"/>
      <c r="NX145" s="45"/>
      <c r="NY145" s="45"/>
      <c r="NZ145" s="45"/>
      <c r="OA145" s="45"/>
      <c r="OB145" s="45"/>
      <c r="OC145" s="45"/>
      <c r="OD145" s="45"/>
      <c r="OE145" s="45"/>
      <c r="OF145" s="45"/>
      <c r="OG145" s="45"/>
      <c r="OH145" s="45"/>
      <c r="OI145" s="45"/>
      <c r="OJ145" s="45"/>
      <c r="OK145" s="45"/>
      <c r="OL145" s="45"/>
      <c r="OM145" s="45"/>
      <c r="ON145" s="45"/>
      <c r="OO145" s="45"/>
      <c r="OP145" s="45"/>
      <c r="OQ145" s="45"/>
      <c r="OR145" s="45"/>
      <c r="OS145" s="45"/>
      <c r="OT145" s="45"/>
      <c r="OU145" s="45"/>
      <c r="OV145" s="45"/>
      <c r="OW145" s="45"/>
      <c r="OX145" s="45"/>
      <c r="OY145" s="45"/>
      <c r="OZ145" s="45"/>
      <c r="PA145" s="45"/>
      <c r="PB145" s="45"/>
      <c r="PC145" s="45"/>
      <c r="PD145" s="45"/>
      <c r="PE145" s="45"/>
      <c r="PF145" s="45"/>
      <c r="PG145" s="45"/>
      <c r="PH145" s="45"/>
      <c r="PI145" s="45"/>
      <c r="PJ145" s="45"/>
      <c r="PK145" s="45"/>
      <c r="PL145" s="45"/>
      <c r="PM145" s="45"/>
      <c r="PN145" s="45"/>
      <c r="PO145" s="45"/>
      <c r="PP145" s="45"/>
      <c r="PQ145" s="45"/>
      <c r="PR145" s="45"/>
      <c r="PS145" s="45"/>
      <c r="PT145" s="45"/>
      <c r="PU145" s="45"/>
      <c r="PV145" s="45"/>
      <c r="PW145" s="45"/>
      <c r="PX145" s="45"/>
      <c r="PY145" s="45"/>
      <c r="PZ145" s="45"/>
      <c r="QA145" s="45"/>
      <c r="QB145" s="45"/>
      <c r="QC145" s="45"/>
      <c r="QD145" s="45"/>
      <c r="QE145" s="45"/>
      <c r="QF145" s="45"/>
      <c r="QG145" s="45"/>
      <c r="QH145" s="45"/>
      <c r="QI145" s="45"/>
      <c r="QJ145" s="45"/>
      <c r="QK145" s="45"/>
      <c r="QL145" s="45"/>
      <c r="QM145" s="45"/>
      <c r="QN145" s="45"/>
      <c r="QO145" s="45"/>
      <c r="QP145" s="45"/>
      <c r="QQ145" s="45"/>
      <c r="QR145" s="45"/>
      <c r="QS145" s="45"/>
      <c r="QT145" s="45"/>
      <c r="QU145" s="45"/>
      <c r="QV145" s="45"/>
      <c r="QW145" s="45"/>
      <c r="QX145" s="45"/>
      <c r="QY145" s="45"/>
      <c r="QZ145" s="45"/>
      <c r="RA145" s="45"/>
      <c r="RB145" s="45"/>
      <c r="RC145" s="45"/>
      <c r="RD145" s="45"/>
      <c r="RE145" s="45"/>
      <c r="RF145" s="45"/>
      <c r="RG145" s="45"/>
      <c r="RH145" s="45"/>
      <c r="RI145" s="45"/>
      <c r="RJ145" s="45"/>
      <c r="RK145" s="45"/>
      <c r="RL145" s="45"/>
      <c r="RM145" s="45"/>
      <c r="RN145" s="45"/>
      <c r="RO145" s="45"/>
      <c r="RP145" s="45"/>
      <c r="RQ145" s="45"/>
      <c r="RR145" s="45"/>
      <c r="RS145" s="45"/>
      <c r="RT145" s="45"/>
      <c r="RU145" s="45"/>
      <c r="RV145" s="45"/>
      <c r="RW145" s="45"/>
      <c r="RX145" s="45"/>
      <c r="RY145" s="45"/>
      <c r="RZ145" s="45"/>
      <c r="SA145" s="45"/>
      <c r="SB145" s="45"/>
      <c r="SC145" s="45"/>
      <c r="SD145" s="45"/>
      <c r="SE145" s="45"/>
      <c r="SF145" s="45"/>
      <c r="SG145" s="45"/>
      <c r="SH145" s="45"/>
      <c r="SI145" s="45"/>
      <c r="SJ145" s="45"/>
      <c r="SK145" s="45"/>
      <c r="SL145" s="45"/>
      <c r="SM145" s="45"/>
      <c r="SN145" s="45"/>
      <c r="SO145" s="45"/>
      <c r="SP145" s="45"/>
      <c r="SQ145" s="45"/>
      <c r="SR145" s="45"/>
      <c r="SS145" s="45"/>
      <c r="ST145" s="45"/>
      <c r="SU145" s="45"/>
      <c r="SV145" s="45"/>
      <c r="SW145" s="45"/>
      <c r="SX145" s="45"/>
      <c r="SY145" s="45"/>
      <c r="SZ145" s="45"/>
      <c r="TA145" s="45"/>
      <c r="TB145" s="45"/>
      <c r="TC145" s="45"/>
      <c r="TD145" s="45"/>
      <c r="TE145" s="45"/>
      <c r="TF145" s="45"/>
      <c r="TG145" s="45"/>
      <c r="TH145" s="45"/>
      <c r="TI145" s="45"/>
      <c r="TJ145" s="45"/>
      <c r="TK145" s="45"/>
      <c r="TL145" s="45"/>
      <c r="TM145" s="45"/>
      <c r="TN145" s="45"/>
      <c r="TO145" s="45"/>
      <c r="TP145" s="45"/>
      <c r="TQ145" s="45"/>
      <c r="TR145" s="45"/>
      <c r="TS145" s="45"/>
      <c r="TT145" s="45"/>
      <c r="TU145" s="45"/>
      <c r="TV145" s="45"/>
      <c r="TW145" s="45"/>
      <c r="TX145" s="45"/>
      <c r="TY145" s="45"/>
      <c r="TZ145" s="45"/>
      <c r="UA145" s="45"/>
      <c r="UB145" s="45"/>
      <c r="UC145" s="45"/>
      <c r="UD145" s="45"/>
      <c r="UE145" s="45"/>
      <c r="UF145" s="45"/>
      <c r="UG145" s="45"/>
      <c r="UH145" s="45"/>
      <c r="UI145" s="45"/>
      <c r="UJ145" s="45"/>
      <c r="UK145" s="45"/>
      <c r="UL145" s="45"/>
      <c r="UM145" s="45"/>
      <c r="UN145" s="45"/>
      <c r="UO145" s="45"/>
      <c r="UP145" s="45"/>
      <c r="UQ145" s="45"/>
      <c r="UR145" s="45"/>
      <c r="US145" s="45"/>
      <c r="UT145" s="45"/>
      <c r="UU145" s="45"/>
      <c r="UV145" s="45"/>
      <c r="UW145" s="45"/>
      <c r="UX145" s="45"/>
      <c r="UY145" s="45"/>
      <c r="UZ145" s="45"/>
      <c r="VA145" s="45"/>
      <c r="VB145" s="45"/>
      <c r="VC145" s="45"/>
      <c r="VD145" s="45"/>
      <c r="VE145" s="45"/>
      <c r="VF145" s="45"/>
      <c r="VG145" s="45"/>
      <c r="VH145" s="45"/>
      <c r="VI145" s="45"/>
      <c r="VJ145" s="45"/>
      <c r="VK145" s="45"/>
      <c r="VL145" s="45"/>
      <c r="VM145" s="45"/>
      <c r="VN145" s="45"/>
      <c r="VO145" s="45"/>
      <c r="VP145" s="45"/>
      <c r="VQ145" s="45"/>
      <c r="VR145" s="45"/>
      <c r="VS145" s="45"/>
      <c r="VT145" s="45"/>
      <c r="VU145" s="45"/>
      <c r="VV145" s="45"/>
      <c r="VW145" s="45"/>
      <c r="VX145" s="45"/>
      <c r="VY145" s="45"/>
      <c r="VZ145" s="45"/>
      <c r="WA145" s="45"/>
      <c r="WB145" s="45"/>
      <c r="WC145" s="45"/>
      <c r="WD145" s="45"/>
      <c r="WE145" s="45"/>
      <c r="WF145" s="45"/>
      <c r="WG145" s="45"/>
      <c r="WH145" s="45"/>
      <c r="WI145" s="45"/>
      <c r="WJ145" s="45"/>
      <c r="WK145" s="45"/>
      <c r="WL145" s="45"/>
      <c r="WM145" s="45"/>
      <c r="WN145" s="45"/>
      <c r="WO145" s="45"/>
      <c r="WP145" s="45"/>
      <c r="WQ145" s="45"/>
      <c r="WR145" s="45"/>
      <c r="WS145" s="45"/>
      <c r="WT145" s="45"/>
      <c r="WU145" s="45"/>
      <c r="WV145" s="45"/>
      <c r="WW145" s="45"/>
      <c r="WX145" s="45"/>
      <c r="WY145" s="45"/>
      <c r="WZ145" s="45"/>
      <c r="XA145" s="45"/>
      <c r="XB145" s="45"/>
      <c r="XC145" s="45"/>
      <c r="XD145" s="45"/>
      <c r="XE145" s="45"/>
      <c r="XF145" s="45"/>
      <c r="XG145" s="45"/>
      <c r="XH145" s="45"/>
      <c r="XI145" s="45"/>
      <c r="XJ145" s="45"/>
      <c r="XK145" s="45"/>
      <c r="XL145" s="45"/>
      <c r="XM145" s="45"/>
      <c r="XN145" s="45"/>
      <c r="XO145" s="45"/>
      <c r="XP145" s="45"/>
      <c r="XQ145" s="45"/>
      <c r="XR145" s="45"/>
      <c r="XS145" s="45"/>
      <c r="XT145" s="45"/>
      <c r="XU145" s="45"/>
      <c r="XV145" s="45"/>
      <c r="XW145" s="45"/>
      <c r="XX145" s="45"/>
      <c r="XY145" s="45"/>
      <c r="XZ145" s="45"/>
      <c r="YA145" s="45"/>
      <c r="YB145" s="45"/>
      <c r="YC145" s="45"/>
      <c r="YD145" s="45"/>
      <c r="YE145" s="45"/>
      <c r="YF145" s="45"/>
      <c r="YG145" s="45"/>
      <c r="YH145" s="45"/>
      <c r="YI145" s="45"/>
      <c r="YJ145" s="45"/>
      <c r="YK145" s="45"/>
      <c r="YL145" s="45"/>
      <c r="YM145" s="45"/>
      <c r="YN145" s="45"/>
      <c r="YO145" s="45"/>
      <c r="YP145" s="45"/>
      <c r="YQ145" s="45"/>
      <c r="YR145" s="45"/>
      <c r="YS145" s="45"/>
      <c r="YT145" s="45"/>
      <c r="YU145" s="45"/>
      <c r="YV145" s="45"/>
      <c r="YW145" s="45"/>
      <c r="YX145" s="45"/>
      <c r="YY145" s="45"/>
      <c r="YZ145" s="45"/>
      <c r="ZA145" s="45"/>
      <c r="ZB145" s="45"/>
      <c r="ZC145" s="45"/>
      <c r="ZD145" s="45"/>
      <c r="ZE145" s="45"/>
      <c r="ZF145" s="45"/>
      <c r="ZG145" s="45"/>
      <c r="ZH145" s="45"/>
      <c r="ZI145" s="45"/>
      <c r="ZJ145" s="45"/>
      <c r="ZK145" s="45"/>
      <c r="ZL145" s="45"/>
      <c r="ZM145" s="45"/>
      <c r="ZN145" s="45"/>
      <c r="ZO145" s="45"/>
      <c r="ZP145" s="45"/>
      <c r="ZQ145" s="45"/>
      <c r="ZR145" s="45"/>
      <c r="ZS145" s="45"/>
      <c r="ZT145" s="45"/>
      <c r="ZU145" s="45"/>
      <c r="ZV145" s="45"/>
      <c r="ZW145" s="45"/>
      <c r="ZX145" s="45"/>
      <c r="ZY145" s="45"/>
      <c r="ZZ145" s="45"/>
      <c r="AAA145" s="45"/>
      <c r="AAB145" s="45"/>
      <c r="AAC145" s="45"/>
      <c r="AAD145" s="45"/>
      <c r="AAE145" s="45"/>
      <c r="AAF145" s="45"/>
      <c r="AAG145" s="45"/>
      <c r="AAH145" s="45"/>
      <c r="AAI145" s="45"/>
      <c r="AAJ145" s="45"/>
      <c r="AAK145" s="45"/>
      <c r="AAL145" s="45"/>
      <c r="AAM145" s="45"/>
      <c r="AAN145" s="45"/>
      <c r="AAO145" s="45"/>
      <c r="AAP145" s="45"/>
      <c r="AAQ145" s="45"/>
      <c r="AAR145" s="45"/>
      <c r="AAS145" s="45"/>
      <c r="AAT145" s="45"/>
      <c r="AAU145" s="45"/>
      <c r="AAV145" s="45"/>
      <c r="AAW145" s="45"/>
      <c r="AAX145" s="45"/>
      <c r="AAY145" s="45"/>
      <c r="AAZ145" s="45"/>
      <c r="ABA145" s="45"/>
      <c r="ABB145" s="45"/>
      <c r="ABC145" s="45"/>
      <c r="ABD145" s="45"/>
      <c r="ABE145" s="45"/>
      <c r="ABF145" s="45"/>
      <c r="ABG145" s="45"/>
      <c r="ABH145" s="45"/>
      <c r="ABI145" s="45"/>
      <c r="ABJ145" s="45"/>
      <c r="ABK145" s="45"/>
      <c r="ABL145" s="45"/>
      <c r="ABM145" s="45"/>
      <c r="ABN145" s="45"/>
      <c r="ABO145" s="45"/>
      <c r="ABP145" s="45"/>
      <c r="ABQ145" s="45"/>
      <c r="ABR145" s="45"/>
      <c r="ABS145" s="45"/>
      <c r="ABT145" s="45"/>
      <c r="ABU145" s="45"/>
      <c r="ABV145" s="45"/>
      <c r="ABW145" s="45"/>
      <c r="ABX145" s="45"/>
      <c r="ABY145" s="45"/>
      <c r="ABZ145" s="45"/>
      <c r="ACA145" s="45"/>
      <c r="ACB145" s="45"/>
      <c r="ACC145" s="45"/>
      <c r="ACD145" s="45"/>
      <c r="ACE145" s="45"/>
      <c r="ACF145" s="45"/>
      <c r="ACG145" s="45"/>
      <c r="ACH145" s="45"/>
      <c r="ACI145" s="45"/>
      <c r="ACJ145" s="45"/>
      <c r="ACK145" s="45"/>
      <c r="ACL145" s="45"/>
      <c r="ACM145" s="45"/>
      <c r="ACN145" s="45"/>
      <c r="ACO145" s="45"/>
      <c r="ACP145" s="45"/>
      <c r="ACQ145" s="45"/>
      <c r="ACR145" s="45"/>
      <c r="ACS145" s="45"/>
      <c r="ACT145" s="45"/>
      <c r="ACU145" s="45"/>
      <c r="ACV145" s="45"/>
      <c r="ACW145" s="45"/>
      <c r="ACX145" s="45"/>
      <c r="ACY145" s="45"/>
      <c r="ACZ145" s="45"/>
      <c r="ADA145" s="45"/>
      <c r="ADB145" s="45"/>
      <c r="ADC145" s="45"/>
      <c r="ADD145" s="45"/>
      <c r="ADE145" s="45"/>
      <c r="ADF145" s="45"/>
      <c r="ADG145" s="45"/>
      <c r="ADH145" s="45"/>
      <c r="ADI145" s="45"/>
      <c r="ADJ145" s="45"/>
      <c r="ADK145" s="45"/>
      <c r="ADL145" s="45"/>
      <c r="ADM145" s="45"/>
      <c r="ADN145" s="45"/>
      <c r="ADO145" s="45"/>
      <c r="ADP145" s="45"/>
      <c r="ADQ145" s="45"/>
      <c r="ADR145" s="45"/>
      <c r="ADS145" s="45"/>
      <c r="ADT145" s="45"/>
      <c r="ADU145" s="45"/>
      <c r="ADV145" s="45"/>
      <c r="ADW145" s="45"/>
      <c r="ADX145" s="45"/>
      <c r="ADY145" s="45"/>
      <c r="ADZ145" s="45"/>
      <c r="AEA145" s="45"/>
      <c r="AEB145" s="45"/>
      <c r="AEC145" s="45"/>
      <c r="AED145" s="45"/>
      <c r="AEE145" s="45"/>
      <c r="AEF145" s="45"/>
      <c r="AEG145" s="45"/>
      <c r="AEH145" s="45"/>
      <c r="AEI145" s="45"/>
      <c r="AEJ145" s="45"/>
      <c r="AEK145" s="45"/>
      <c r="AEL145" s="45"/>
      <c r="AEM145" s="45"/>
      <c r="AEN145" s="45"/>
      <c r="AEO145" s="45"/>
      <c r="AEP145" s="45"/>
      <c r="AEQ145" s="45"/>
      <c r="AER145" s="45"/>
      <c r="AES145" s="45"/>
      <c r="AET145" s="45"/>
      <c r="AEU145" s="45"/>
      <c r="AEV145" s="45"/>
      <c r="AEW145" s="45"/>
      <c r="AEX145" s="45"/>
      <c r="AEY145" s="45"/>
      <c r="AEZ145" s="45"/>
      <c r="AFA145" s="45"/>
      <c r="AFB145" s="45"/>
      <c r="AFC145" s="45"/>
      <c r="AFD145" s="45"/>
      <c r="AFE145" s="45"/>
      <c r="AFF145" s="45"/>
      <c r="AFG145" s="45"/>
      <c r="AFH145" s="45"/>
      <c r="AFI145" s="45"/>
      <c r="AFJ145" s="45"/>
      <c r="AFK145" s="45"/>
      <c r="AFL145" s="45"/>
      <c r="AFM145" s="45"/>
      <c r="AFN145" s="45"/>
      <c r="AFO145" s="45"/>
      <c r="AFP145" s="45"/>
      <c r="AFQ145" s="45"/>
      <c r="AFR145" s="45"/>
      <c r="AFS145" s="45"/>
      <c r="AFT145" s="45"/>
      <c r="AFU145" s="45"/>
      <c r="AFV145" s="45"/>
      <c r="AFW145" s="45"/>
      <c r="AFX145" s="45"/>
      <c r="AFY145" s="45"/>
      <c r="AFZ145" s="45"/>
      <c r="AGA145" s="45"/>
      <c r="AGB145" s="45"/>
      <c r="AGC145" s="45"/>
      <c r="AGD145" s="45"/>
      <c r="AGE145" s="45"/>
      <c r="AGF145" s="45"/>
      <c r="AGG145" s="45"/>
      <c r="AGH145" s="45"/>
      <c r="AGI145" s="45"/>
      <c r="AGJ145" s="45"/>
      <c r="AGK145" s="45"/>
      <c r="AGL145" s="45"/>
      <c r="AGM145" s="45"/>
      <c r="AGN145" s="45"/>
      <c r="AGO145" s="45"/>
      <c r="AGP145" s="45"/>
      <c r="AGQ145" s="45"/>
      <c r="AGR145" s="45"/>
      <c r="AGS145" s="45"/>
      <c r="AGT145" s="45"/>
      <c r="AGU145" s="45"/>
      <c r="AGV145" s="45"/>
      <c r="AGW145" s="45"/>
      <c r="AGX145" s="45"/>
      <c r="AGY145" s="45"/>
      <c r="AGZ145" s="45"/>
      <c r="AHA145" s="45"/>
      <c r="AHB145" s="45"/>
      <c r="AHC145" s="45"/>
      <c r="AHD145" s="45"/>
      <c r="AHE145" s="45"/>
      <c r="AHF145" s="45"/>
      <c r="AHG145" s="45"/>
      <c r="AHH145" s="45"/>
      <c r="AHI145" s="45"/>
      <c r="AHJ145" s="45"/>
      <c r="AHK145" s="45"/>
      <c r="AHL145" s="45"/>
      <c r="AHM145" s="45"/>
      <c r="AHN145" s="45"/>
      <c r="AHO145" s="45"/>
      <c r="AHP145" s="45"/>
      <c r="AHQ145" s="45"/>
      <c r="AHR145" s="45"/>
      <c r="AHS145" s="45"/>
      <c r="AHT145" s="45"/>
      <c r="AHU145" s="45"/>
      <c r="AHV145" s="45"/>
      <c r="AHW145" s="45"/>
      <c r="AHX145" s="45"/>
      <c r="AHY145" s="45"/>
      <c r="AHZ145" s="45"/>
      <c r="AIA145" s="45"/>
      <c r="AIB145" s="45"/>
      <c r="AIC145" s="45"/>
      <c r="AID145" s="45"/>
      <c r="AIE145" s="45"/>
      <c r="AIF145" s="45"/>
      <c r="AIG145" s="45"/>
      <c r="AIH145" s="45"/>
      <c r="AII145" s="45"/>
      <c r="AIJ145" s="45"/>
      <c r="AIK145" s="45"/>
      <c r="AIL145" s="45"/>
      <c r="AIM145" s="45"/>
      <c r="AIN145" s="45"/>
      <c r="AIO145" s="45"/>
      <c r="AIP145" s="45"/>
      <c r="AIQ145" s="45"/>
      <c r="AIR145" s="45"/>
      <c r="AIS145" s="45"/>
      <c r="AIT145" s="45"/>
      <c r="AIU145" s="45"/>
      <c r="AIV145" s="45"/>
      <c r="AIW145" s="45"/>
      <c r="AIX145" s="45"/>
      <c r="AIY145" s="45"/>
      <c r="AIZ145" s="45"/>
      <c r="AJA145" s="45"/>
      <c r="AJB145" s="45"/>
      <c r="AJC145" s="45"/>
      <c r="AJD145" s="45"/>
      <c r="AJE145" s="45"/>
      <c r="AJF145" s="45"/>
      <c r="AJG145" s="45"/>
      <c r="AJH145" s="45"/>
      <c r="AJI145" s="45"/>
      <c r="AJJ145" s="45"/>
      <c r="AJK145" s="45"/>
      <c r="AJL145" s="45"/>
      <c r="AJM145" s="45"/>
      <c r="AJN145" s="45"/>
      <c r="AJO145" s="45"/>
      <c r="AJP145" s="45"/>
      <c r="AJQ145" s="45"/>
      <c r="AJR145" s="45"/>
      <c r="AJS145" s="45"/>
      <c r="AJT145" s="45"/>
      <c r="AJU145" s="45"/>
      <c r="AJV145" s="45"/>
      <c r="AJW145" s="45"/>
      <c r="AJX145" s="45"/>
      <c r="AJY145" s="45"/>
      <c r="AJZ145" s="45"/>
      <c r="AKA145" s="45"/>
      <c r="AKB145" s="45"/>
      <c r="AKC145" s="45"/>
      <c r="AKD145" s="45"/>
      <c r="AKE145" s="45"/>
      <c r="AKF145" s="45"/>
      <c r="AKG145" s="45"/>
      <c r="AKH145" s="45"/>
      <c r="AKI145" s="45"/>
      <c r="AKJ145" s="45"/>
      <c r="AKK145" s="45"/>
      <c r="AKL145" s="45"/>
      <c r="AKM145" s="45"/>
      <c r="AKN145" s="45"/>
      <c r="AKO145" s="45"/>
      <c r="AKP145" s="45"/>
      <c r="AKQ145" s="45"/>
      <c r="AKR145" s="45"/>
      <c r="AKS145" s="45"/>
      <c r="AKT145" s="45"/>
      <c r="AKU145" s="45"/>
      <c r="AKV145" s="45"/>
      <c r="AKW145" s="45"/>
      <c r="AKX145" s="45"/>
      <c r="AKY145" s="45"/>
      <c r="AKZ145" s="45"/>
      <c r="ALA145" s="45"/>
      <c r="ALB145" s="45"/>
      <c r="ALC145" s="45"/>
      <c r="ALD145" s="45"/>
      <c r="ALE145" s="45"/>
      <c r="ALF145" s="45"/>
      <c r="ALG145" s="45"/>
      <c r="ALH145" s="45"/>
      <c r="ALI145" s="45"/>
      <c r="ALJ145" s="45"/>
      <c r="ALK145" s="45"/>
      <c r="ALL145" s="45"/>
      <c r="ALM145" s="45"/>
      <c r="ALN145" s="45"/>
      <c r="ALO145" s="45"/>
      <c r="ALP145" s="45"/>
      <c r="ALQ145" s="45"/>
      <c r="ALR145" s="45"/>
      <c r="ALS145" s="45"/>
      <c r="ALT145" s="45"/>
      <c r="ALU145" s="45"/>
      <c r="ALV145" s="45"/>
      <c r="ALW145" s="45"/>
      <c r="ALX145" s="45"/>
      <c r="ALY145" s="45"/>
      <c r="ALZ145" s="45"/>
      <c r="AMA145" s="45"/>
      <c r="AMB145" s="45"/>
      <c r="AMC145" s="45"/>
      <c r="AMD145" s="45"/>
      <c r="AME145" s="45"/>
      <c r="AMF145" s="45"/>
      <c r="AMG145" s="45"/>
      <c r="AMH145" s="45"/>
      <c r="AMI145" s="45"/>
      <c r="AMJ145" s="45"/>
      <c r="AMK145" s="45"/>
      <c r="AML145" s="45"/>
      <c r="AMM145" s="45"/>
      <c r="AMN145" s="45"/>
      <c r="AMO145" s="45"/>
      <c r="AMP145" s="45"/>
      <c r="AMQ145" s="45"/>
      <c r="AMR145" s="45"/>
      <c r="AMS145" s="45"/>
      <c r="AMT145" s="45"/>
      <c r="AMU145" s="45"/>
      <c r="AMV145" s="45"/>
      <c r="AMW145" s="45"/>
      <c r="AMX145" s="45"/>
      <c r="AMY145" s="45"/>
      <c r="AMZ145" s="45"/>
      <c r="ANA145" s="45"/>
      <c r="ANB145" s="45"/>
      <c r="ANC145" s="45"/>
      <c r="AND145" s="45"/>
      <c r="ANE145" s="45"/>
      <c r="ANF145" s="45"/>
      <c r="ANG145" s="45"/>
      <c r="ANH145" s="45"/>
      <c r="ANI145" s="45"/>
      <c r="ANJ145" s="45"/>
      <c r="ANK145" s="45"/>
      <c r="ANL145" s="45"/>
      <c r="ANM145" s="45"/>
      <c r="ANN145" s="45"/>
      <c r="ANO145" s="45"/>
      <c r="ANP145" s="45"/>
      <c r="ANQ145" s="45"/>
      <c r="ANR145" s="45"/>
      <c r="ANS145" s="45"/>
      <c r="ANT145" s="45"/>
      <c r="ANU145" s="45"/>
      <c r="ANV145" s="45"/>
      <c r="ANW145" s="45"/>
      <c r="ANX145" s="45"/>
      <c r="ANY145" s="45"/>
      <c r="ANZ145" s="45"/>
      <c r="AOA145" s="45"/>
      <c r="AOB145" s="45"/>
      <c r="AOC145" s="45"/>
      <c r="AOD145" s="45"/>
      <c r="AOE145" s="45"/>
      <c r="AOF145" s="45"/>
      <c r="AOG145" s="45"/>
      <c r="AOH145" s="45"/>
      <c r="AOI145" s="45"/>
      <c r="AOJ145" s="45"/>
      <c r="AOK145" s="45"/>
      <c r="AOL145" s="45"/>
      <c r="AOM145" s="45"/>
      <c r="AON145" s="45"/>
      <c r="AOO145" s="45"/>
      <c r="AOP145" s="45"/>
      <c r="AOQ145" s="45"/>
      <c r="AOR145" s="45"/>
      <c r="AOS145" s="45"/>
      <c r="AOT145" s="45"/>
      <c r="AOU145" s="45"/>
      <c r="AOV145" s="45"/>
      <c r="AOW145" s="45"/>
      <c r="AOX145" s="45"/>
      <c r="AOY145" s="45"/>
      <c r="AOZ145" s="45"/>
      <c r="APA145" s="45"/>
      <c r="APB145" s="45"/>
      <c r="APC145" s="45"/>
      <c r="APD145" s="45"/>
      <c r="APE145" s="45"/>
      <c r="APF145" s="45"/>
      <c r="APG145" s="45"/>
      <c r="APH145" s="45"/>
      <c r="API145" s="45"/>
      <c r="APJ145" s="45"/>
      <c r="APK145" s="45"/>
      <c r="APL145" s="45"/>
      <c r="APM145" s="45"/>
      <c r="APN145" s="45"/>
      <c r="APO145" s="45"/>
      <c r="APP145" s="45"/>
      <c r="APQ145" s="45"/>
      <c r="APR145" s="45"/>
      <c r="APS145" s="45"/>
      <c r="APT145" s="45"/>
      <c r="APU145" s="45"/>
      <c r="APV145" s="45"/>
      <c r="APW145" s="45"/>
      <c r="APX145" s="45"/>
      <c r="APY145" s="45"/>
      <c r="APZ145" s="45"/>
      <c r="AQA145" s="45"/>
      <c r="AQB145" s="45"/>
      <c r="AQC145" s="45"/>
      <c r="AQD145" s="45"/>
      <c r="AQE145" s="45"/>
      <c r="AQF145" s="45"/>
      <c r="AQG145" s="45"/>
      <c r="AQH145" s="45"/>
      <c r="AQI145" s="45"/>
      <c r="AQJ145" s="45"/>
      <c r="AQK145" s="45"/>
      <c r="AQL145" s="45"/>
      <c r="AQM145" s="45"/>
      <c r="AQN145" s="45"/>
      <c r="AQO145" s="45"/>
      <c r="AQP145" s="45"/>
      <c r="AQQ145" s="45"/>
      <c r="AQR145" s="45"/>
      <c r="AQS145" s="45"/>
      <c r="AQT145" s="45"/>
      <c r="AQU145" s="45"/>
      <c r="AQV145" s="45"/>
      <c r="AQW145" s="45"/>
      <c r="AQX145" s="45"/>
      <c r="AQY145" s="45"/>
      <c r="AQZ145" s="45"/>
      <c r="ARA145" s="45"/>
      <c r="ARB145" s="45"/>
      <c r="ARC145" s="45"/>
      <c r="ARD145" s="45"/>
      <c r="ARE145" s="45"/>
      <c r="ARF145" s="45"/>
      <c r="ARG145" s="45"/>
      <c r="ARH145" s="45"/>
      <c r="ARI145" s="45"/>
      <c r="ARJ145" s="45"/>
      <c r="ARK145" s="45"/>
      <c r="ARL145" s="45"/>
      <c r="ARM145" s="45"/>
      <c r="ARN145" s="45"/>
      <c r="ARO145" s="45"/>
      <c r="ARP145" s="45"/>
      <c r="ARQ145" s="45"/>
      <c r="ARR145" s="45"/>
      <c r="ARS145" s="45"/>
      <c r="ART145" s="45"/>
      <c r="ARU145" s="45"/>
      <c r="ARV145" s="45"/>
      <c r="ARW145" s="45"/>
      <c r="ARX145" s="45"/>
      <c r="ARY145" s="45"/>
      <c r="ARZ145" s="45"/>
      <c r="ASA145" s="45"/>
      <c r="ASB145" s="45"/>
      <c r="ASC145" s="45"/>
      <c r="ASD145" s="45"/>
      <c r="ASE145" s="45"/>
      <c r="ASF145" s="45"/>
      <c r="ASG145" s="45"/>
      <c r="ASH145" s="45"/>
      <c r="ASI145" s="45"/>
      <c r="ASJ145" s="45"/>
      <c r="ASK145" s="45"/>
      <c r="ASL145" s="45"/>
      <c r="ASM145" s="45"/>
      <c r="ASN145" s="45"/>
      <c r="ASO145" s="45"/>
      <c r="ASP145" s="45"/>
      <c r="ASQ145" s="45"/>
      <c r="ASR145" s="45"/>
      <c r="ASS145" s="45"/>
      <c r="AST145" s="45"/>
      <c r="ASU145" s="45"/>
      <c r="ASV145" s="45"/>
      <c r="ASW145" s="45"/>
      <c r="ASX145" s="45"/>
      <c r="ASY145" s="45"/>
      <c r="ASZ145" s="45"/>
      <c r="ATA145" s="45"/>
      <c r="ATB145" s="45"/>
      <c r="ATC145" s="45"/>
      <c r="ATD145" s="45"/>
      <c r="ATE145" s="45"/>
      <c r="ATF145" s="45"/>
      <c r="ATG145" s="45"/>
      <c r="ATH145" s="45"/>
      <c r="ATI145" s="45"/>
      <c r="ATJ145" s="45"/>
      <c r="ATK145" s="45"/>
      <c r="ATL145" s="45"/>
      <c r="ATM145" s="45"/>
      <c r="ATN145" s="45"/>
      <c r="ATO145" s="45"/>
      <c r="ATP145" s="45"/>
      <c r="ATQ145" s="45"/>
      <c r="ATR145" s="45"/>
      <c r="ATS145" s="45"/>
      <c r="ATT145" s="45"/>
      <c r="ATU145" s="45"/>
      <c r="ATV145" s="45"/>
      <c r="ATW145" s="45"/>
      <c r="ATX145" s="45"/>
      <c r="ATY145" s="45"/>
      <c r="ATZ145" s="45"/>
      <c r="AUA145" s="45"/>
      <c r="AUB145" s="45"/>
      <c r="AUC145" s="45"/>
      <c r="AUD145" s="45"/>
      <c r="AUE145" s="45"/>
      <c r="AUF145" s="45"/>
      <c r="AUG145" s="45"/>
      <c r="AUH145" s="45"/>
      <c r="AUI145" s="45"/>
      <c r="AUJ145" s="45"/>
      <c r="AUK145" s="45"/>
      <c r="AUL145" s="45"/>
      <c r="AUM145" s="45"/>
      <c r="AUN145" s="45"/>
      <c r="AUO145" s="45"/>
      <c r="AUP145" s="45"/>
      <c r="AUQ145" s="45"/>
      <c r="AUR145" s="45"/>
      <c r="AUS145" s="45"/>
      <c r="AUT145" s="45"/>
      <c r="AUU145" s="45"/>
      <c r="AUV145" s="45"/>
      <c r="AUW145" s="45"/>
      <c r="AUX145" s="45"/>
      <c r="AUY145" s="45"/>
      <c r="AUZ145" s="45"/>
      <c r="AVA145" s="45"/>
      <c r="AVB145" s="45"/>
      <c r="AVC145" s="45"/>
      <c r="AVD145" s="45"/>
      <c r="AVE145" s="45"/>
      <c r="AVF145" s="45"/>
      <c r="AVG145" s="45"/>
      <c r="AVH145" s="45"/>
      <c r="AVI145" s="45"/>
      <c r="AVJ145" s="45"/>
      <c r="AVK145" s="45"/>
      <c r="AVL145" s="45"/>
      <c r="AVM145" s="45"/>
      <c r="AVN145" s="45"/>
      <c r="AVO145" s="45"/>
      <c r="AVP145" s="45"/>
      <c r="AVQ145" s="45"/>
      <c r="AVR145" s="45"/>
      <c r="AVS145" s="45"/>
      <c r="AVT145" s="45"/>
      <c r="AVU145" s="45"/>
      <c r="AVV145" s="45"/>
      <c r="AVW145" s="45"/>
      <c r="AVX145" s="45"/>
      <c r="AVY145" s="45"/>
      <c r="AVZ145" s="45"/>
      <c r="AWA145" s="45"/>
      <c r="AWB145" s="45"/>
      <c r="AWC145" s="45"/>
      <c r="AWD145" s="45"/>
      <c r="AWE145" s="45"/>
      <c r="AWF145" s="45"/>
      <c r="AWG145" s="45"/>
      <c r="AWH145" s="45"/>
      <c r="AWI145" s="45"/>
      <c r="AWJ145" s="45"/>
      <c r="AWK145" s="45"/>
      <c r="AWL145" s="45"/>
      <c r="AWM145" s="45"/>
      <c r="AWN145" s="45"/>
      <c r="AWO145" s="45"/>
      <c r="AWP145" s="45"/>
      <c r="AWQ145" s="45"/>
      <c r="AWR145" s="45"/>
      <c r="AWS145" s="45"/>
      <c r="AWT145" s="45"/>
      <c r="AWU145" s="45"/>
      <c r="AWV145" s="45"/>
      <c r="AWW145" s="45"/>
      <c r="AWX145" s="45"/>
      <c r="AWY145" s="45"/>
      <c r="AWZ145" s="45"/>
      <c r="AXA145" s="45"/>
      <c r="AXB145" s="45"/>
      <c r="AXC145" s="45"/>
      <c r="AXD145" s="45"/>
      <c r="AXE145" s="45"/>
      <c r="AXF145" s="45"/>
      <c r="AXG145" s="45"/>
      <c r="AXH145" s="45"/>
      <c r="AXI145" s="45"/>
      <c r="AXJ145" s="45"/>
      <c r="AXK145" s="45"/>
      <c r="AXL145" s="45"/>
      <c r="AXM145" s="45"/>
      <c r="AXN145" s="45"/>
      <c r="AXO145" s="45"/>
      <c r="AXP145" s="45"/>
      <c r="AXQ145" s="45"/>
      <c r="AXR145" s="45"/>
      <c r="AXS145" s="45"/>
      <c r="AXT145" s="45"/>
      <c r="AXU145" s="45"/>
      <c r="AXV145" s="45"/>
      <c r="AXW145" s="45"/>
      <c r="AXX145" s="45"/>
      <c r="AXY145" s="45"/>
      <c r="AXZ145" s="45"/>
      <c r="AYA145" s="45"/>
      <c r="AYB145" s="45"/>
      <c r="AYC145" s="45"/>
      <c r="AYD145" s="45"/>
      <c r="AYE145" s="45"/>
      <c r="AYF145" s="45"/>
      <c r="AYG145" s="45"/>
      <c r="AYH145" s="45"/>
      <c r="AYI145" s="45"/>
      <c r="AYJ145" s="45"/>
      <c r="AYK145" s="45"/>
      <c r="AYL145" s="45"/>
      <c r="AYM145" s="45"/>
      <c r="AYN145" s="45"/>
      <c r="AYO145" s="45"/>
      <c r="AYP145" s="45"/>
      <c r="AYQ145" s="45"/>
      <c r="AYR145" s="45"/>
      <c r="AYS145" s="45"/>
      <c r="AYT145" s="45"/>
      <c r="AYU145" s="45"/>
      <c r="AYV145" s="45"/>
      <c r="AYW145" s="45"/>
      <c r="AYX145" s="45"/>
      <c r="AYY145" s="45"/>
      <c r="AYZ145" s="45"/>
      <c r="AZA145" s="45"/>
      <c r="AZB145" s="45"/>
      <c r="AZC145" s="45"/>
      <c r="AZD145" s="45"/>
      <c r="AZE145" s="45"/>
      <c r="AZF145" s="45"/>
      <c r="AZG145" s="45"/>
      <c r="AZH145" s="45"/>
      <c r="AZI145" s="45"/>
      <c r="AZJ145" s="45"/>
      <c r="AZK145" s="45"/>
      <c r="AZL145" s="45"/>
      <c r="AZM145" s="45"/>
      <c r="AZN145" s="45"/>
      <c r="AZO145" s="45"/>
      <c r="AZP145" s="45"/>
      <c r="AZQ145" s="45"/>
      <c r="AZR145" s="45"/>
      <c r="AZS145" s="45"/>
      <c r="AZT145" s="45"/>
      <c r="AZU145" s="45"/>
      <c r="AZV145" s="45"/>
      <c r="AZW145" s="45"/>
      <c r="AZX145" s="45"/>
      <c r="AZY145" s="45"/>
      <c r="AZZ145" s="45"/>
      <c r="BAA145" s="45"/>
      <c r="BAB145" s="45"/>
      <c r="BAC145" s="45"/>
      <c r="BAD145" s="45"/>
      <c r="BAE145" s="45"/>
      <c r="BAF145" s="45"/>
      <c r="BAG145" s="45"/>
      <c r="BAH145" s="45"/>
      <c r="BAI145" s="45"/>
      <c r="BAJ145" s="45"/>
      <c r="BAK145" s="45"/>
      <c r="BAL145" s="45"/>
      <c r="BAM145" s="45"/>
      <c r="BAN145" s="45"/>
      <c r="BAO145" s="45"/>
      <c r="BAP145" s="45"/>
      <c r="BAQ145" s="45"/>
      <c r="BAR145" s="45"/>
      <c r="BAS145" s="45"/>
      <c r="BAT145" s="45"/>
      <c r="BAU145" s="45"/>
      <c r="BAV145" s="45"/>
      <c r="BAW145" s="45"/>
      <c r="BAX145" s="45"/>
      <c r="BAY145" s="45"/>
      <c r="BAZ145" s="45"/>
      <c r="BBA145" s="45"/>
      <c r="BBB145" s="45"/>
      <c r="BBC145" s="45"/>
      <c r="BBD145" s="45"/>
      <c r="BBE145" s="45"/>
      <c r="BBF145" s="45"/>
      <c r="BBG145" s="45"/>
      <c r="BBH145" s="45"/>
      <c r="BBI145" s="45"/>
      <c r="BBJ145" s="45"/>
      <c r="BBK145" s="45"/>
      <c r="BBL145" s="45"/>
      <c r="BBM145" s="45"/>
      <c r="BBN145" s="45"/>
      <c r="BBO145" s="45"/>
      <c r="BBP145" s="45"/>
      <c r="BBQ145" s="45"/>
      <c r="BBR145" s="45"/>
      <c r="BBS145" s="45"/>
      <c r="BBT145" s="45"/>
      <c r="BBU145" s="45"/>
      <c r="BBV145" s="45"/>
      <c r="BBW145" s="45"/>
      <c r="BBX145" s="45"/>
      <c r="BBY145" s="45"/>
      <c r="BBZ145" s="45"/>
      <c r="BCA145" s="45"/>
      <c r="BCB145" s="45"/>
      <c r="BCC145" s="45"/>
      <c r="BCD145" s="45"/>
      <c r="BCE145" s="45"/>
      <c r="BCF145" s="45"/>
      <c r="BCG145" s="45"/>
      <c r="BCH145" s="45"/>
      <c r="BCI145" s="45"/>
      <c r="BCJ145" s="45"/>
      <c r="BCK145" s="45"/>
      <c r="BCL145" s="45"/>
      <c r="BCM145" s="45"/>
      <c r="BCN145" s="45"/>
      <c r="BCO145" s="45"/>
      <c r="BCP145" s="45"/>
      <c r="BCQ145" s="45"/>
      <c r="BCR145" s="45"/>
      <c r="BCS145" s="45"/>
      <c r="BCT145" s="45"/>
      <c r="BCU145" s="45"/>
      <c r="BCV145" s="45"/>
      <c r="BCW145" s="45"/>
      <c r="BCX145" s="45"/>
      <c r="BCY145" s="45"/>
      <c r="BCZ145" s="45"/>
      <c r="BDA145" s="45"/>
      <c r="BDB145" s="45"/>
      <c r="BDC145" s="45"/>
      <c r="BDD145" s="45"/>
      <c r="BDE145" s="45"/>
      <c r="BDF145" s="45"/>
      <c r="BDG145" s="45"/>
      <c r="BDH145" s="45"/>
      <c r="BDI145" s="45"/>
      <c r="BDJ145" s="45"/>
      <c r="BDK145" s="45"/>
      <c r="BDL145" s="45"/>
      <c r="BDM145" s="45"/>
      <c r="BDN145" s="45"/>
      <c r="BDO145" s="45"/>
      <c r="BDP145" s="45"/>
      <c r="BDQ145" s="45"/>
      <c r="BDR145" s="45"/>
      <c r="BDS145" s="45"/>
      <c r="BDT145" s="45"/>
      <c r="BDU145" s="45"/>
      <c r="BDV145" s="45"/>
      <c r="BDW145" s="45"/>
      <c r="BDX145" s="45"/>
      <c r="BDY145" s="45"/>
      <c r="BDZ145" s="45"/>
      <c r="BEA145" s="45"/>
      <c r="BEB145" s="45"/>
      <c r="BEC145" s="45"/>
      <c r="BED145" s="45"/>
      <c r="BEE145" s="45"/>
      <c r="BEF145" s="45"/>
      <c r="BEG145" s="45"/>
      <c r="BEH145" s="45"/>
      <c r="BEI145" s="45"/>
      <c r="BEJ145" s="45"/>
      <c r="BEK145" s="45"/>
      <c r="BEL145" s="45"/>
      <c r="BEM145" s="45"/>
      <c r="BEN145" s="45"/>
      <c r="BEO145" s="45"/>
      <c r="BEP145" s="45"/>
      <c r="BEQ145" s="45"/>
      <c r="BER145" s="45"/>
      <c r="BES145" s="45"/>
      <c r="BET145" s="45"/>
      <c r="BEU145" s="45"/>
      <c r="BEV145" s="45"/>
      <c r="BEW145" s="45"/>
      <c r="BEX145" s="45"/>
      <c r="BEY145" s="45"/>
      <c r="BEZ145" s="45"/>
      <c r="BFA145" s="45"/>
      <c r="BFB145" s="45"/>
      <c r="BFC145" s="45"/>
      <c r="BFD145" s="45"/>
      <c r="BFE145" s="45"/>
      <c r="BFF145" s="45"/>
      <c r="BFG145" s="45"/>
      <c r="BFH145" s="45"/>
      <c r="BFI145" s="45"/>
      <c r="BFJ145" s="45"/>
      <c r="BFK145" s="45"/>
      <c r="BFL145" s="45"/>
      <c r="BFM145" s="45"/>
      <c r="BFN145" s="45"/>
      <c r="BFO145" s="45"/>
      <c r="BFP145" s="45"/>
      <c r="BFQ145" s="45"/>
      <c r="BFR145" s="45"/>
      <c r="BFS145" s="45"/>
      <c r="BFT145" s="45"/>
      <c r="BFU145" s="45"/>
      <c r="BFV145" s="45"/>
      <c r="BFW145" s="45"/>
      <c r="BFX145" s="45"/>
      <c r="BFY145" s="45"/>
      <c r="BFZ145" s="45"/>
      <c r="BGA145" s="45"/>
      <c r="BGB145" s="45"/>
      <c r="BGC145" s="45"/>
      <c r="BGD145" s="45"/>
      <c r="BGE145" s="45"/>
      <c r="BGF145" s="45"/>
      <c r="BGG145" s="45"/>
      <c r="BGH145" s="45"/>
      <c r="BGI145" s="45"/>
      <c r="BGJ145" s="45"/>
      <c r="BGK145" s="45"/>
      <c r="BGL145" s="45"/>
      <c r="BGM145" s="45"/>
      <c r="BGN145" s="45"/>
      <c r="BGO145" s="45"/>
      <c r="BGP145" s="45"/>
      <c r="BGQ145" s="45"/>
      <c r="BGR145" s="45"/>
      <c r="BGS145" s="45"/>
      <c r="BGT145" s="45"/>
      <c r="BGU145" s="45"/>
      <c r="BGV145" s="45"/>
      <c r="BGW145" s="45"/>
      <c r="BGX145" s="45"/>
      <c r="BGY145" s="45"/>
      <c r="BGZ145" s="45"/>
      <c r="BHA145" s="45"/>
      <c r="BHB145" s="45"/>
      <c r="BHC145" s="45"/>
      <c r="BHD145" s="45"/>
      <c r="BHE145" s="45"/>
      <c r="BHF145" s="45"/>
      <c r="BHG145" s="45"/>
      <c r="BHH145" s="45"/>
      <c r="BHI145" s="45"/>
      <c r="BHJ145" s="45"/>
      <c r="BHK145" s="45"/>
      <c r="BHL145" s="45"/>
      <c r="BHM145" s="45"/>
      <c r="BHN145" s="45"/>
      <c r="BHO145" s="45"/>
      <c r="BHP145" s="45"/>
      <c r="BHQ145" s="45"/>
      <c r="BHR145" s="45"/>
      <c r="BHS145" s="45"/>
      <c r="BHT145" s="45"/>
      <c r="BHU145" s="45"/>
      <c r="BHV145" s="45"/>
      <c r="BHW145" s="45"/>
      <c r="BHX145" s="45"/>
      <c r="BHY145" s="45"/>
      <c r="BHZ145" s="45"/>
      <c r="BIA145" s="45"/>
      <c r="BIB145" s="45"/>
      <c r="BIC145" s="45"/>
      <c r="BID145" s="45"/>
      <c r="BIE145" s="45"/>
      <c r="BIF145" s="45"/>
      <c r="BIG145" s="45"/>
      <c r="BIH145" s="45"/>
      <c r="BII145" s="45"/>
      <c r="BIJ145" s="45"/>
      <c r="BIK145" s="45"/>
      <c r="BIL145" s="45"/>
      <c r="BIM145" s="45"/>
      <c r="BIN145" s="45"/>
      <c r="BIO145" s="45"/>
      <c r="BIP145" s="45"/>
      <c r="BIQ145" s="45"/>
      <c r="BIR145" s="45"/>
      <c r="BIS145" s="45"/>
      <c r="BIT145" s="45"/>
      <c r="BIU145" s="45"/>
      <c r="BIV145" s="45"/>
      <c r="BIW145" s="45"/>
      <c r="BIX145" s="45"/>
      <c r="BIY145" s="45"/>
      <c r="BIZ145" s="45"/>
      <c r="BJA145" s="45"/>
      <c r="BJB145" s="45"/>
      <c r="BJC145" s="45"/>
      <c r="BJD145" s="45"/>
      <c r="BJE145" s="45"/>
      <c r="BJF145" s="45"/>
      <c r="BJG145" s="45"/>
      <c r="BJH145" s="45"/>
      <c r="BJI145" s="45"/>
      <c r="BJJ145" s="45"/>
      <c r="BJK145" s="45"/>
      <c r="BJL145" s="45"/>
      <c r="BJM145" s="45"/>
      <c r="BJN145" s="45"/>
      <c r="BJO145" s="45"/>
      <c r="BJP145" s="45"/>
      <c r="BJQ145" s="45"/>
      <c r="BJR145" s="45"/>
      <c r="BJS145" s="45"/>
      <c r="BJT145" s="45"/>
      <c r="BJU145" s="45"/>
      <c r="BJV145" s="45"/>
      <c r="BJW145" s="45"/>
      <c r="BJX145" s="45"/>
      <c r="BJY145" s="45"/>
      <c r="BJZ145" s="45"/>
      <c r="BKA145" s="45"/>
      <c r="BKB145" s="45"/>
      <c r="BKC145" s="45"/>
      <c r="BKD145" s="45"/>
      <c r="BKE145" s="45"/>
      <c r="BKF145" s="45"/>
      <c r="BKG145" s="45"/>
      <c r="BKH145" s="45"/>
      <c r="BKI145" s="45"/>
      <c r="BKJ145" s="45"/>
      <c r="BKK145" s="45"/>
      <c r="BKL145" s="45"/>
      <c r="BKM145" s="45"/>
      <c r="BKN145" s="45"/>
      <c r="BKO145" s="45"/>
      <c r="BKP145" s="45"/>
      <c r="BKQ145" s="45"/>
      <c r="BKR145" s="45"/>
      <c r="BKS145" s="45"/>
      <c r="BKT145" s="45"/>
      <c r="BKU145" s="45"/>
      <c r="BKV145" s="45"/>
      <c r="BKW145" s="45"/>
      <c r="BKX145" s="45"/>
      <c r="BKY145" s="45"/>
      <c r="BKZ145" s="45"/>
      <c r="BLA145" s="45"/>
      <c r="BLB145" s="45"/>
      <c r="BLC145" s="45"/>
      <c r="BLD145" s="45"/>
      <c r="BLE145" s="45"/>
      <c r="BLF145" s="45"/>
      <c r="BLG145" s="45"/>
      <c r="BLH145" s="45"/>
      <c r="BLI145" s="45"/>
      <c r="BLJ145" s="45"/>
      <c r="BLK145" s="45"/>
      <c r="BLL145" s="45"/>
      <c r="BLM145" s="45"/>
      <c r="BLN145" s="45"/>
      <c r="BLO145" s="45"/>
      <c r="BLP145" s="45"/>
      <c r="BLQ145" s="45"/>
      <c r="BLR145" s="45"/>
      <c r="BLS145" s="45"/>
      <c r="BLT145" s="45"/>
      <c r="BLU145" s="45"/>
      <c r="BLV145" s="45"/>
      <c r="BLW145" s="45"/>
      <c r="BLX145" s="45"/>
      <c r="BLY145" s="45"/>
      <c r="BLZ145" s="45"/>
      <c r="BMA145" s="45"/>
      <c r="BMB145" s="45"/>
      <c r="BMC145" s="45"/>
      <c r="BMD145" s="45"/>
      <c r="BME145" s="45"/>
      <c r="BMF145" s="45"/>
      <c r="BMG145" s="45"/>
      <c r="BMH145" s="45"/>
      <c r="BMI145" s="45"/>
      <c r="BMJ145" s="45"/>
      <c r="BMK145" s="45"/>
      <c r="BML145" s="45"/>
      <c r="BMM145" s="45"/>
      <c r="BMN145" s="45"/>
      <c r="BMO145" s="45"/>
      <c r="BMP145" s="45"/>
      <c r="BMQ145" s="45"/>
      <c r="BMR145" s="45"/>
      <c r="BMS145" s="45"/>
      <c r="BMT145" s="45"/>
      <c r="BMU145" s="45"/>
      <c r="BMV145" s="45"/>
      <c r="BMW145" s="45"/>
      <c r="BMX145" s="45"/>
      <c r="BMY145" s="45"/>
      <c r="BMZ145" s="45"/>
      <c r="BNA145" s="45"/>
    </row>
    <row r="146" spans="23:1717" s="46" customFormat="1" x14ac:dyDescent="0.25">
      <c r="W146" s="45"/>
      <c r="X146" s="45"/>
      <c r="Y146" s="45"/>
      <c r="Z146" s="45"/>
      <c r="AA146" s="45"/>
      <c r="AB146" s="45"/>
      <c r="AC146" s="45"/>
      <c r="AD146" s="45"/>
      <c r="AE146" s="45"/>
      <c r="AF146" s="45"/>
      <c r="AG146" s="45"/>
      <c r="AH146" s="45"/>
      <c r="AI146" s="45"/>
      <c r="AJ146" s="45"/>
      <c r="AK146" s="45"/>
      <c r="AL146" s="45"/>
      <c r="AM146" s="45"/>
      <c r="AN146" s="45"/>
      <c r="AO146" s="45"/>
      <c r="AP146" s="45"/>
      <c r="AQ146" s="45"/>
      <c r="AR146" s="45"/>
      <c r="AS146" s="45"/>
      <c r="AT146" s="45"/>
      <c r="AU146" s="45"/>
      <c r="AV146" s="45"/>
      <c r="AW146" s="45"/>
      <c r="AX146" s="45"/>
      <c r="AY146" s="45"/>
      <c r="AZ146" s="45"/>
      <c r="BA146" s="45"/>
      <c r="BB146" s="45"/>
      <c r="BC146" s="45"/>
      <c r="BD146" s="45"/>
      <c r="BE146" s="45"/>
      <c r="BF146" s="45"/>
      <c r="BG146" s="45"/>
      <c r="BH146" s="45"/>
      <c r="BI146" s="45"/>
      <c r="BJ146" s="45"/>
      <c r="BK146" s="45"/>
      <c r="BL146" s="45"/>
      <c r="BM146" s="45"/>
      <c r="BN146" s="45"/>
      <c r="BO146" s="45"/>
      <c r="BP146" s="45"/>
      <c r="BQ146" s="45"/>
      <c r="BR146" s="45"/>
      <c r="BS146" s="45"/>
      <c r="BT146" s="45"/>
      <c r="BU146" s="45"/>
      <c r="BV146" s="45"/>
      <c r="BW146" s="45"/>
      <c r="BX146" s="45"/>
      <c r="BY146" s="45"/>
      <c r="BZ146" s="45"/>
      <c r="CA146" s="45"/>
      <c r="CB146" s="45"/>
      <c r="CC146" s="45"/>
      <c r="CD146" s="45"/>
      <c r="CE146" s="45"/>
      <c r="CF146" s="45"/>
      <c r="CG146" s="45"/>
      <c r="CH146" s="45"/>
      <c r="CI146" s="45"/>
      <c r="CJ146" s="45"/>
      <c r="CK146" s="45"/>
      <c r="CL146" s="45"/>
      <c r="CM146" s="45"/>
      <c r="CN146" s="45"/>
      <c r="CO146" s="45"/>
      <c r="CP146" s="45"/>
      <c r="CQ146" s="45"/>
      <c r="CR146" s="45"/>
      <c r="CS146" s="45"/>
      <c r="CT146" s="45"/>
      <c r="CU146" s="45"/>
      <c r="CV146" s="45"/>
      <c r="CW146" s="45"/>
      <c r="CX146" s="45"/>
      <c r="CY146" s="45"/>
      <c r="CZ146" s="45"/>
      <c r="DA146" s="45"/>
      <c r="DB146" s="45"/>
      <c r="DC146" s="45"/>
      <c r="DD146" s="45"/>
      <c r="DE146" s="45"/>
      <c r="DF146" s="45"/>
      <c r="DG146" s="45"/>
      <c r="DH146" s="45"/>
      <c r="DI146" s="45"/>
      <c r="DJ146" s="45"/>
      <c r="DK146" s="45"/>
      <c r="DL146" s="45"/>
      <c r="DM146" s="45"/>
      <c r="DN146" s="45"/>
      <c r="DO146" s="45"/>
      <c r="DP146" s="45"/>
      <c r="DQ146" s="45"/>
      <c r="DR146" s="45"/>
      <c r="DS146" s="45"/>
      <c r="DT146" s="45"/>
      <c r="DU146" s="45"/>
      <c r="DV146" s="45"/>
      <c r="DW146" s="45"/>
      <c r="DX146" s="45"/>
      <c r="DY146" s="45"/>
      <c r="DZ146" s="45"/>
      <c r="EA146" s="45"/>
      <c r="EB146" s="45"/>
      <c r="EC146" s="45"/>
      <c r="ED146" s="45"/>
      <c r="EE146" s="45"/>
      <c r="EF146" s="45"/>
      <c r="EG146" s="45"/>
      <c r="EH146" s="45"/>
      <c r="EI146" s="45"/>
      <c r="EJ146" s="45"/>
      <c r="EK146" s="45"/>
      <c r="EL146" s="45"/>
      <c r="EM146" s="45"/>
      <c r="EN146" s="45"/>
      <c r="EO146" s="45"/>
      <c r="EP146" s="45"/>
      <c r="EQ146" s="45"/>
      <c r="ER146" s="45"/>
      <c r="ES146" s="45"/>
      <c r="ET146" s="45"/>
      <c r="EU146" s="45"/>
      <c r="EV146" s="45"/>
      <c r="EW146" s="45"/>
      <c r="EX146" s="45"/>
      <c r="EY146" s="45"/>
      <c r="EZ146" s="45"/>
      <c r="FA146" s="45"/>
      <c r="FB146" s="45"/>
      <c r="FC146" s="45"/>
      <c r="FD146" s="45"/>
      <c r="FE146" s="45"/>
      <c r="FF146" s="45"/>
      <c r="FG146" s="45"/>
      <c r="FH146" s="45"/>
      <c r="FI146" s="45"/>
      <c r="FJ146" s="45"/>
      <c r="FK146" s="45"/>
      <c r="FL146" s="45"/>
      <c r="FM146" s="45"/>
      <c r="FN146" s="45"/>
      <c r="FO146" s="45"/>
      <c r="FP146" s="45"/>
      <c r="FQ146" s="45"/>
      <c r="FR146" s="45"/>
      <c r="FS146" s="45"/>
      <c r="FT146" s="45"/>
      <c r="FU146" s="45"/>
      <c r="FV146" s="45"/>
      <c r="FW146" s="45"/>
      <c r="FX146" s="45"/>
      <c r="FY146" s="45"/>
      <c r="FZ146" s="45"/>
      <c r="GA146" s="45"/>
      <c r="GB146" s="45"/>
      <c r="GC146" s="45"/>
      <c r="GD146" s="45"/>
      <c r="GE146" s="45"/>
      <c r="GF146" s="45"/>
      <c r="GG146" s="45"/>
      <c r="GH146" s="45"/>
      <c r="GI146" s="45"/>
      <c r="GJ146" s="45"/>
      <c r="GK146" s="45"/>
      <c r="GL146" s="45"/>
      <c r="GM146" s="45"/>
      <c r="GN146" s="45"/>
      <c r="GO146" s="45"/>
      <c r="GP146" s="45"/>
      <c r="GQ146" s="45"/>
      <c r="GR146" s="45"/>
      <c r="GS146" s="45"/>
      <c r="GT146" s="45"/>
      <c r="GU146" s="45"/>
      <c r="GV146" s="45"/>
      <c r="GW146" s="45"/>
      <c r="GX146" s="45"/>
      <c r="GY146" s="45"/>
      <c r="GZ146" s="45"/>
      <c r="HA146" s="45"/>
      <c r="HB146" s="45"/>
      <c r="HC146" s="45"/>
      <c r="HD146" s="45"/>
      <c r="HE146" s="45"/>
      <c r="HF146" s="45"/>
      <c r="HG146" s="45"/>
      <c r="HH146" s="45"/>
      <c r="HI146" s="45"/>
      <c r="HJ146" s="45"/>
      <c r="HK146" s="45"/>
      <c r="HL146" s="45"/>
      <c r="HM146" s="45"/>
      <c r="HN146" s="45"/>
      <c r="HO146" s="45"/>
      <c r="HP146" s="45"/>
      <c r="HQ146" s="45"/>
      <c r="HR146" s="45"/>
      <c r="HS146" s="45"/>
      <c r="HT146" s="45"/>
      <c r="HU146" s="45"/>
      <c r="HV146" s="45"/>
      <c r="HW146" s="45"/>
      <c r="HX146" s="45"/>
      <c r="HY146" s="45"/>
      <c r="HZ146" s="45"/>
      <c r="IA146" s="45"/>
      <c r="IB146" s="45"/>
      <c r="IC146" s="45"/>
      <c r="ID146" s="45"/>
      <c r="IE146" s="45"/>
      <c r="IF146" s="45"/>
      <c r="IG146" s="45"/>
      <c r="IH146" s="45"/>
      <c r="II146" s="45"/>
      <c r="IJ146" s="45"/>
      <c r="IK146" s="45"/>
      <c r="IL146" s="45"/>
      <c r="IM146" s="45"/>
      <c r="IN146" s="45"/>
      <c r="IO146" s="45"/>
      <c r="IP146" s="45"/>
      <c r="IQ146" s="45"/>
      <c r="IR146" s="45"/>
      <c r="IS146" s="45"/>
      <c r="IT146" s="45"/>
      <c r="IU146" s="45"/>
      <c r="IV146" s="45"/>
      <c r="IW146" s="45"/>
      <c r="IX146" s="45"/>
      <c r="IY146" s="45"/>
      <c r="IZ146" s="45"/>
      <c r="JA146" s="45"/>
      <c r="JB146" s="45"/>
      <c r="JC146" s="45"/>
      <c r="JD146" s="45"/>
      <c r="JE146" s="45"/>
      <c r="JF146" s="45"/>
      <c r="JG146" s="45"/>
      <c r="JH146" s="45"/>
      <c r="JI146" s="45"/>
      <c r="JJ146" s="45"/>
      <c r="JK146" s="45"/>
      <c r="JL146" s="45"/>
      <c r="JM146" s="45"/>
      <c r="JN146" s="45"/>
      <c r="JO146" s="45"/>
      <c r="JP146" s="45"/>
      <c r="JQ146" s="45"/>
      <c r="JR146" s="45"/>
      <c r="JS146" s="45"/>
      <c r="JT146" s="45"/>
      <c r="JU146" s="45"/>
      <c r="JV146" s="45"/>
      <c r="JW146" s="45"/>
      <c r="JX146" s="45"/>
      <c r="JY146" s="45"/>
      <c r="JZ146" s="45"/>
      <c r="KA146" s="45"/>
      <c r="KB146" s="45"/>
      <c r="KC146" s="45"/>
      <c r="KD146" s="45"/>
      <c r="KE146" s="45"/>
      <c r="KF146" s="45"/>
      <c r="KG146" s="45"/>
      <c r="KH146" s="45"/>
      <c r="KI146" s="45"/>
      <c r="KJ146" s="45"/>
      <c r="KK146" s="45"/>
      <c r="KL146" s="45"/>
      <c r="KM146" s="45"/>
      <c r="KN146" s="45"/>
      <c r="KO146" s="45"/>
      <c r="KP146" s="45"/>
      <c r="KQ146" s="45"/>
      <c r="KR146" s="45"/>
      <c r="KS146" s="45"/>
      <c r="KT146" s="45"/>
      <c r="KU146" s="45"/>
      <c r="KV146" s="45"/>
      <c r="KW146" s="45"/>
      <c r="KX146" s="45"/>
      <c r="KY146" s="45"/>
      <c r="KZ146" s="45"/>
      <c r="LA146" s="45"/>
      <c r="LB146" s="45"/>
      <c r="LC146" s="45"/>
      <c r="LD146" s="45"/>
      <c r="LE146" s="45"/>
      <c r="LF146" s="45"/>
      <c r="LG146" s="45"/>
      <c r="LH146" s="45"/>
      <c r="LI146" s="45"/>
      <c r="LJ146" s="45"/>
      <c r="LK146" s="45"/>
      <c r="LL146" s="45"/>
      <c r="LM146" s="45"/>
      <c r="LN146" s="45"/>
      <c r="LO146" s="45"/>
      <c r="LP146" s="45"/>
      <c r="LQ146" s="45"/>
      <c r="LR146" s="45"/>
      <c r="LS146" s="45"/>
      <c r="LT146" s="45"/>
      <c r="LU146" s="45"/>
      <c r="LV146" s="45"/>
      <c r="LW146" s="45"/>
      <c r="LX146" s="45"/>
      <c r="LY146" s="45"/>
      <c r="LZ146" s="45"/>
      <c r="MA146" s="45"/>
      <c r="MB146" s="45"/>
      <c r="MC146" s="45"/>
      <c r="MD146" s="45"/>
      <c r="ME146" s="45"/>
      <c r="MF146" s="45"/>
      <c r="MG146" s="45"/>
      <c r="MH146" s="45"/>
      <c r="MI146" s="45"/>
      <c r="MJ146" s="45"/>
      <c r="MK146" s="45"/>
      <c r="ML146" s="45"/>
      <c r="MM146" s="45"/>
      <c r="MN146" s="45"/>
      <c r="MO146" s="45"/>
      <c r="MP146" s="45"/>
      <c r="MQ146" s="45"/>
      <c r="MR146" s="45"/>
      <c r="MS146" s="45"/>
      <c r="MT146" s="45"/>
      <c r="MU146" s="45"/>
      <c r="MV146" s="45"/>
      <c r="MW146" s="45"/>
      <c r="MX146" s="45"/>
      <c r="MY146" s="45"/>
      <c r="MZ146" s="45"/>
      <c r="NA146" s="45"/>
      <c r="NB146" s="45"/>
      <c r="NC146" s="45"/>
      <c r="ND146" s="45"/>
      <c r="NE146" s="45"/>
      <c r="NF146" s="45"/>
      <c r="NG146" s="45"/>
      <c r="NH146" s="45"/>
      <c r="NI146" s="45"/>
      <c r="NJ146" s="45"/>
      <c r="NK146" s="45"/>
      <c r="NL146" s="45"/>
      <c r="NM146" s="45"/>
      <c r="NN146" s="45"/>
      <c r="NO146" s="45"/>
      <c r="NP146" s="45"/>
      <c r="NQ146" s="45"/>
      <c r="NR146" s="45"/>
      <c r="NS146" s="45"/>
      <c r="NT146" s="45"/>
      <c r="NU146" s="45"/>
      <c r="NV146" s="45"/>
      <c r="NW146" s="45"/>
      <c r="NX146" s="45"/>
      <c r="NY146" s="45"/>
      <c r="NZ146" s="45"/>
      <c r="OA146" s="45"/>
      <c r="OB146" s="45"/>
      <c r="OC146" s="45"/>
      <c r="OD146" s="45"/>
      <c r="OE146" s="45"/>
      <c r="OF146" s="45"/>
      <c r="OG146" s="45"/>
      <c r="OH146" s="45"/>
      <c r="OI146" s="45"/>
      <c r="OJ146" s="45"/>
      <c r="OK146" s="45"/>
      <c r="OL146" s="45"/>
      <c r="OM146" s="45"/>
      <c r="ON146" s="45"/>
      <c r="OO146" s="45"/>
      <c r="OP146" s="45"/>
      <c r="OQ146" s="45"/>
      <c r="OR146" s="45"/>
      <c r="OS146" s="45"/>
      <c r="OT146" s="45"/>
      <c r="OU146" s="45"/>
      <c r="OV146" s="45"/>
      <c r="OW146" s="45"/>
      <c r="OX146" s="45"/>
      <c r="OY146" s="45"/>
      <c r="OZ146" s="45"/>
      <c r="PA146" s="45"/>
      <c r="PB146" s="45"/>
      <c r="PC146" s="45"/>
      <c r="PD146" s="45"/>
      <c r="PE146" s="45"/>
      <c r="PF146" s="45"/>
      <c r="PG146" s="45"/>
      <c r="PH146" s="45"/>
      <c r="PI146" s="45"/>
      <c r="PJ146" s="45"/>
      <c r="PK146" s="45"/>
      <c r="PL146" s="45"/>
      <c r="PM146" s="45"/>
      <c r="PN146" s="45"/>
      <c r="PO146" s="45"/>
      <c r="PP146" s="45"/>
      <c r="PQ146" s="45"/>
      <c r="PR146" s="45"/>
      <c r="PS146" s="45"/>
      <c r="PT146" s="45"/>
      <c r="PU146" s="45"/>
      <c r="PV146" s="45"/>
      <c r="PW146" s="45"/>
      <c r="PX146" s="45"/>
      <c r="PY146" s="45"/>
      <c r="PZ146" s="45"/>
      <c r="QA146" s="45"/>
      <c r="QB146" s="45"/>
      <c r="QC146" s="45"/>
      <c r="QD146" s="45"/>
      <c r="QE146" s="45"/>
      <c r="QF146" s="45"/>
      <c r="QG146" s="45"/>
      <c r="QH146" s="45"/>
      <c r="QI146" s="45"/>
      <c r="QJ146" s="45"/>
      <c r="QK146" s="45"/>
      <c r="QL146" s="45"/>
      <c r="QM146" s="45"/>
      <c r="QN146" s="45"/>
      <c r="QO146" s="45"/>
      <c r="QP146" s="45"/>
      <c r="QQ146" s="45"/>
      <c r="QR146" s="45"/>
      <c r="QS146" s="45"/>
      <c r="QT146" s="45"/>
      <c r="QU146" s="45"/>
      <c r="QV146" s="45"/>
      <c r="QW146" s="45"/>
      <c r="QX146" s="45"/>
      <c r="QY146" s="45"/>
      <c r="QZ146" s="45"/>
      <c r="RA146" s="45"/>
      <c r="RB146" s="45"/>
      <c r="RC146" s="45"/>
      <c r="RD146" s="45"/>
      <c r="RE146" s="45"/>
      <c r="RF146" s="45"/>
      <c r="RG146" s="45"/>
      <c r="RH146" s="45"/>
      <c r="RI146" s="45"/>
      <c r="RJ146" s="45"/>
      <c r="RK146" s="45"/>
      <c r="RL146" s="45"/>
      <c r="RM146" s="45"/>
      <c r="RN146" s="45"/>
      <c r="RO146" s="45"/>
      <c r="RP146" s="45"/>
      <c r="RQ146" s="45"/>
      <c r="RR146" s="45"/>
      <c r="RS146" s="45"/>
      <c r="RT146" s="45"/>
      <c r="RU146" s="45"/>
      <c r="RV146" s="45"/>
      <c r="RW146" s="45"/>
      <c r="RX146" s="45"/>
      <c r="RY146" s="45"/>
      <c r="RZ146" s="45"/>
      <c r="SA146" s="45"/>
      <c r="SB146" s="45"/>
      <c r="SC146" s="45"/>
      <c r="SD146" s="45"/>
      <c r="SE146" s="45"/>
      <c r="SF146" s="45"/>
      <c r="SG146" s="45"/>
      <c r="SH146" s="45"/>
      <c r="SI146" s="45"/>
      <c r="SJ146" s="45"/>
      <c r="SK146" s="45"/>
      <c r="SL146" s="45"/>
      <c r="SM146" s="45"/>
      <c r="SN146" s="45"/>
      <c r="SO146" s="45"/>
      <c r="SP146" s="45"/>
      <c r="SQ146" s="45"/>
      <c r="SR146" s="45"/>
      <c r="SS146" s="45"/>
      <c r="ST146" s="45"/>
      <c r="SU146" s="45"/>
      <c r="SV146" s="45"/>
      <c r="SW146" s="45"/>
      <c r="SX146" s="45"/>
      <c r="SY146" s="45"/>
      <c r="SZ146" s="45"/>
      <c r="TA146" s="45"/>
      <c r="TB146" s="45"/>
      <c r="TC146" s="45"/>
      <c r="TD146" s="45"/>
      <c r="TE146" s="45"/>
      <c r="TF146" s="45"/>
      <c r="TG146" s="45"/>
      <c r="TH146" s="45"/>
      <c r="TI146" s="45"/>
      <c r="TJ146" s="45"/>
      <c r="TK146" s="45"/>
      <c r="TL146" s="45"/>
      <c r="TM146" s="45"/>
      <c r="TN146" s="45"/>
      <c r="TO146" s="45"/>
      <c r="TP146" s="45"/>
      <c r="TQ146" s="45"/>
      <c r="TR146" s="45"/>
      <c r="TS146" s="45"/>
      <c r="TT146" s="45"/>
      <c r="TU146" s="45"/>
      <c r="TV146" s="45"/>
      <c r="TW146" s="45"/>
      <c r="TX146" s="45"/>
      <c r="TY146" s="45"/>
      <c r="TZ146" s="45"/>
      <c r="UA146" s="45"/>
      <c r="UB146" s="45"/>
      <c r="UC146" s="45"/>
      <c r="UD146" s="45"/>
      <c r="UE146" s="45"/>
      <c r="UF146" s="45"/>
      <c r="UG146" s="45"/>
      <c r="UH146" s="45"/>
      <c r="UI146" s="45"/>
      <c r="UJ146" s="45"/>
      <c r="UK146" s="45"/>
      <c r="UL146" s="45"/>
      <c r="UM146" s="45"/>
      <c r="UN146" s="45"/>
      <c r="UO146" s="45"/>
      <c r="UP146" s="45"/>
      <c r="UQ146" s="45"/>
      <c r="UR146" s="45"/>
      <c r="US146" s="45"/>
      <c r="UT146" s="45"/>
      <c r="UU146" s="45"/>
      <c r="UV146" s="45"/>
      <c r="UW146" s="45"/>
      <c r="UX146" s="45"/>
      <c r="UY146" s="45"/>
      <c r="UZ146" s="45"/>
      <c r="VA146" s="45"/>
      <c r="VB146" s="45"/>
      <c r="VC146" s="45"/>
      <c r="VD146" s="45"/>
      <c r="VE146" s="45"/>
      <c r="VF146" s="45"/>
      <c r="VG146" s="45"/>
      <c r="VH146" s="45"/>
      <c r="VI146" s="45"/>
      <c r="VJ146" s="45"/>
      <c r="VK146" s="45"/>
      <c r="VL146" s="45"/>
      <c r="VM146" s="45"/>
      <c r="VN146" s="45"/>
      <c r="VO146" s="45"/>
      <c r="VP146" s="45"/>
      <c r="VQ146" s="45"/>
      <c r="VR146" s="45"/>
      <c r="VS146" s="45"/>
      <c r="VT146" s="45"/>
      <c r="VU146" s="45"/>
      <c r="VV146" s="45"/>
      <c r="VW146" s="45"/>
      <c r="VX146" s="45"/>
      <c r="VY146" s="45"/>
      <c r="VZ146" s="45"/>
      <c r="WA146" s="45"/>
      <c r="WB146" s="45"/>
      <c r="WC146" s="45"/>
      <c r="WD146" s="45"/>
      <c r="WE146" s="45"/>
      <c r="WF146" s="45"/>
      <c r="WG146" s="45"/>
      <c r="WH146" s="45"/>
      <c r="WI146" s="45"/>
      <c r="WJ146" s="45"/>
      <c r="WK146" s="45"/>
      <c r="WL146" s="45"/>
      <c r="WM146" s="45"/>
      <c r="WN146" s="45"/>
      <c r="WO146" s="45"/>
      <c r="WP146" s="45"/>
      <c r="WQ146" s="45"/>
      <c r="WR146" s="45"/>
      <c r="WS146" s="45"/>
      <c r="WT146" s="45"/>
      <c r="WU146" s="45"/>
      <c r="WV146" s="45"/>
      <c r="WW146" s="45"/>
      <c r="WX146" s="45"/>
      <c r="WY146" s="45"/>
      <c r="WZ146" s="45"/>
      <c r="XA146" s="45"/>
      <c r="XB146" s="45"/>
      <c r="XC146" s="45"/>
      <c r="XD146" s="45"/>
      <c r="XE146" s="45"/>
      <c r="XF146" s="45"/>
      <c r="XG146" s="45"/>
      <c r="XH146" s="45"/>
      <c r="XI146" s="45"/>
      <c r="XJ146" s="45"/>
      <c r="XK146" s="45"/>
      <c r="XL146" s="45"/>
      <c r="XM146" s="45"/>
      <c r="XN146" s="45"/>
      <c r="XO146" s="45"/>
      <c r="XP146" s="45"/>
      <c r="XQ146" s="45"/>
      <c r="XR146" s="45"/>
      <c r="XS146" s="45"/>
      <c r="XT146" s="45"/>
      <c r="XU146" s="45"/>
      <c r="XV146" s="45"/>
      <c r="XW146" s="45"/>
      <c r="XX146" s="45"/>
      <c r="XY146" s="45"/>
      <c r="XZ146" s="45"/>
      <c r="YA146" s="45"/>
      <c r="YB146" s="45"/>
      <c r="YC146" s="45"/>
      <c r="YD146" s="45"/>
      <c r="YE146" s="45"/>
      <c r="YF146" s="45"/>
      <c r="YG146" s="45"/>
      <c r="YH146" s="45"/>
      <c r="YI146" s="45"/>
      <c r="YJ146" s="45"/>
      <c r="YK146" s="45"/>
      <c r="YL146" s="45"/>
      <c r="YM146" s="45"/>
      <c r="YN146" s="45"/>
      <c r="YO146" s="45"/>
      <c r="YP146" s="45"/>
      <c r="YQ146" s="45"/>
      <c r="YR146" s="45"/>
      <c r="YS146" s="45"/>
      <c r="YT146" s="45"/>
      <c r="YU146" s="45"/>
      <c r="YV146" s="45"/>
      <c r="YW146" s="45"/>
      <c r="YX146" s="45"/>
      <c r="YY146" s="45"/>
      <c r="YZ146" s="45"/>
      <c r="ZA146" s="45"/>
      <c r="ZB146" s="45"/>
      <c r="ZC146" s="45"/>
      <c r="ZD146" s="45"/>
      <c r="ZE146" s="45"/>
      <c r="ZF146" s="45"/>
      <c r="ZG146" s="45"/>
      <c r="ZH146" s="45"/>
      <c r="ZI146" s="45"/>
      <c r="ZJ146" s="45"/>
      <c r="ZK146" s="45"/>
      <c r="ZL146" s="45"/>
      <c r="ZM146" s="45"/>
      <c r="ZN146" s="45"/>
      <c r="ZO146" s="45"/>
      <c r="ZP146" s="45"/>
      <c r="ZQ146" s="45"/>
      <c r="ZR146" s="45"/>
      <c r="ZS146" s="45"/>
      <c r="ZT146" s="45"/>
      <c r="ZU146" s="45"/>
      <c r="ZV146" s="45"/>
      <c r="ZW146" s="45"/>
      <c r="ZX146" s="45"/>
      <c r="ZY146" s="45"/>
      <c r="ZZ146" s="45"/>
      <c r="AAA146" s="45"/>
      <c r="AAB146" s="45"/>
      <c r="AAC146" s="45"/>
      <c r="AAD146" s="45"/>
      <c r="AAE146" s="45"/>
      <c r="AAF146" s="45"/>
      <c r="AAG146" s="45"/>
      <c r="AAH146" s="45"/>
      <c r="AAI146" s="45"/>
      <c r="AAJ146" s="45"/>
      <c r="AAK146" s="45"/>
      <c r="AAL146" s="45"/>
      <c r="AAM146" s="45"/>
      <c r="AAN146" s="45"/>
      <c r="AAO146" s="45"/>
      <c r="AAP146" s="45"/>
      <c r="AAQ146" s="45"/>
      <c r="AAR146" s="45"/>
      <c r="AAS146" s="45"/>
      <c r="AAT146" s="45"/>
      <c r="AAU146" s="45"/>
      <c r="AAV146" s="45"/>
      <c r="AAW146" s="45"/>
      <c r="AAX146" s="45"/>
      <c r="AAY146" s="45"/>
      <c r="AAZ146" s="45"/>
      <c r="ABA146" s="45"/>
      <c r="ABB146" s="45"/>
      <c r="ABC146" s="45"/>
      <c r="ABD146" s="45"/>
      <c r="ABE146" s="45"/>
      <c r="ABF146" s="45"/>
      <c r="ABG146" s="45"/>
      <c r="ABH146" s="45"/>
      <c r="ABI146" s="45"/>
      <c r="ABJ146" s="45"/>
      <c r="ABK146" s="45"/>
      <c r="ABL146" s="45"/>
      <c r="ABM146" s="45"/>
      <c r="ABN146" s="45"/>
      <c r="ABO146" s="45"/>
      <c r="ABP146" s="45"/>
      <c r="ABQ146" s="45"/>
      <c r="ABR146" s="45"/>
      <c r="ABS146" s="45"/>
      <c r="ABT146" s="45"/>
      <c r="ABU146" s="45"/>
      <c r="ABV146" s="45"/>
      <c r="ABW146" s="45"/>
      <c r="ABX146" s="45"/>
      <c r="ABY146" s="45"/>
      <c r="ABZ146" s="45"/>
      <c r="ACA146" s="45"/>
      <c r="ACB146" s="45"/>
      <c r="ACC146" s="45"/>
      <c r="ACD146" s="45"/>
      <c r="ACE146" s="45"/>
      <c r="ACF146" s="45"/>
      <c r="ACG146" s="45"/>
      <c r="ACH146" s="45"/>
      <c r="ACI146" s="45"/>
      <c r="ACJ146" s="45"/>
      <c r="ACK146" s="45"/>
      <c r="ACL146" s="45"/>
      <c r="ACM146" s="45"/>
      <c r="ACN146" s="45"/>
      <c r="ACO146" s="45"/>
      <c r="ACP146" s="45"/>
      <c r="ACQ146" s="45"/>
      <c r="ACR146" s="45"/>
      <c r="ACS146" s="45"/>
      <c r="ACT146" s="45"/>
      <c r="ACU146" s="45"/>
      <c r="ACV146" s="45"/>
      <c r="ACW146" s="45"/>
      <c r="ACX146" s="45"/>
      <c r="ACY146" s="45"/>
      <c r="ACZ146" s="45"/>
      <c r="ADA146" s="45"/>
      <c r="ADB146" s="45"/>
      <c r="ADC146" s="45"/>
      <c r="ADD146" s="45"/>
      <c r="ADE146" s="45"/>
      <c r="ADF146" s="45"/>
      <c r="ADG146" s="45"/>
      <c r="ADH146" s="45"/>
      <c r="ADI146" s="45"/>
      <c r="ADJ146" s="45"/>
      <c r="ADK146" s="45"/>
      <c r="ADL146" s="45"/>
      <c r="ADM146" s="45"/>
      <c r="ADN146" s="45"/>
      <c r="ADO146" s="45"/>
      <c r="ADP146" s="45"/>
      <c r="ADQ146" s="45"/>
      <c r="ADR146" s="45"/>
      <c r="ADS146" s="45"/>
      <c r="ADT146" s="45"/>
      <c r="ADU146" s="45"/>
      <c r="ADV146" s="45"/>
      <c r="ADW146" s="45"/>
      <c r="ADX146" s="45"/>
      <c r="ADY146" s="45"/>
      <c r="ADZ146" s="45"/>
      <c r="AEA146" s="45"/>
      <c r="AEB146" s="45"/>
      <c r="AEC146" s="45"/>
      <c r="AED146" s="45"/>
      <c r="AEE146" s="45"/>
      <c r="AEF146" s="45"/>
      <c r="AEG146" s="45"/>
      <c r="AEH146" s="45"/>
      <c r="AEI146" s="45"/>
      <c r="AEJ146" s="45"/>
      <c r="AEK146" s="45"/>
      <c r="AEL146" s="45"/>
      <c r="AEM146" s="45"/>
      <c r="AEN146" s="45"/>
      <c r="AEO146" s="45"/>
      <c r="AEP146" s="45"/>
      <c r="AEQ146" s="45"/>
      <c r="AER146" s="45"/>
      <c r="AES146" s="45"/>
      <c r="AET146" s="45"/>
      <c r="AEU146" s="45"/>
      <c r="AEV146" s="45"/>
      <c r="AEW146" s="45"/>
      <c r="AEX146" s="45"/>
      <c r="AEY146" s="45"/>
      <c r="AEZ146" s="45"/>
      <c r="AFA146" s="45"/>
      <c r="AFB146" s="45"/>
      <c r="AFC146" s="45"/>
      <c r="AFD146" s="45"/>
      <c r="AFE146" s="45"/>
      <c r="AFF146" s="45"/>
      <c r="AFG146" s="45"/>
      <c r="AFH146" s="45"/>
      <c r="AFI146" s="45"/>
      <c r="AFJ146" s="45"/>
      <c r="AFK146" s="45"/>
      <c r="AFL146" s="45"/>
      <c r="AFM146" s="45"/>
      <c r="AFN146" s="45"/>
      <c r="AFO146" s="45"/>
      <c r="AFP146" s="45"/>
      <c r="AFQ146" s="45"/>
      <c r="AFR146" s="45"/>
      <c r="AFS146" s="45"/>
      <c r="AFT146" s="45"/>
      <c r="AFU146" s="45"/>
      <c r="AFV146" s="45"/>
      <c r="AFW146" s="45"/>
      <c r="AFX146" s="45"/>
      <c r="AFY146" s="45"/>
      <c r="AFZ146" s="45"/>
      <c r="AGA146" s="45"/>
      <c r="AGB146" s="45"/>
      <c r="AGC146" s="45"/>
      <c r="AGD146" s="45"/>
      <c r="AGE146" s="45"/>
      <c r="AGF146" s="45"/>
      <c r="AGG146" s="45"/>
      <c r="AGH146" s="45"/>
      <c r="AGI146" s="45"/>
      <c r="AGJ146" s="45"/>
      <c r="AGK146" s="45"/>
      <c r="AGL146" s="45"/>
      <c r="AGM146" s="45"/>
      <c r="AGN146" s="45"/>
      <c r="AGO146" s="45"/>
      <c r="AGP146" s="45"/>
      <c r="AGQ146" s="45"/>
      <c r="AGR146" s="45"/>
      <c r="AGS146" s="45"/>
      <c r="AGT146" s="45"/>
      <c r="AGU146" s="45"/>
      <c r="AGV146" s="45"/>
      <c r="AGW146" s="45"/>
      <c r="AGX146" s="45"/>
      <c r="AGY146" s="45"/>
      <c r="AGZ146" s="45"/>
      <c r="AHA146" s="45"/>
      <c r="AHB146" s="45"/>
      <c r="AHC146" s="45"/>
      <c r="AHD146" s="45"/>
      <c r="AHE146" s="45"/>
      <c r="AHF146" s="45"/>
      <c r="AHG146" s="45"/>
      <c r="AHH146" s="45"/>
      <c r="AHI146" s="45"/>
      <c r="AHJ146" s="45"/>
      <c r="AHK146" s="45"/>
      <c r="AHL146" s="45"/>
      <c r="AHM146" s="45"/>
      <c r="AHN146" s="45"/>
      <c r="AHO146" s="45"/>
      <c r="AHP146" s="45"/>
      <c r="AHQ146" s="45"/>
      <c r="AHR146" s="45"/>
      <c r="AHS146" s="45"/>
      <c r="AHT146" s="45"/>
      <c r="AHU146" s="45"/>
      <c r="AHV146" s="45"/>
      <c r="AHW146" s="45"/>
      <c r="AHX146" s="45"/>
      <c r="AHY146" s="45"/>
      <c r="AHZ146" s="45"/>
      <c r="AIA146" s="45"/>
      <c r="AIB146" s="45"/>
      <c r="AIC146" s="45"/>
      <c r="AID146" s="45"/>
      <c r="AIE146" s="45"/>
      <c r="AIF146" s="45"/>
      <c r="AIG146" s="45"/>
      <c r="AIH146" s="45"/>
      <c r="AII146" s="45"/>
      <c r="AIJ146" s="45"/>
      <c r="AIK146" s="45"/>
      <c r="AIL146" s="45"/>
      <c r="AIM146" s="45"/>
      <c r="AIN146" s="45"/>
      <c r="AIO146" s="45"/>
      <c r="AIP146" s="45"/>
      <c r="AIQ146" s="45"/>
      <c r="AIR146" s="45"/>
      <c r="AIS146" s="45"/>
      <c r="AIT146" s="45"/>
      <c r="AIU146" s="45"/>
      <c r="AIV146" s="45"/>
      <c r="AIW146" s="45"/>
      <c r="AIX146" s="45"/>
      <c r="AIY146" s="45"/>
      <c r="AIZ146" s="45"/>
      <c r="AJA146" s="45"/>
      <c r="AJB146" s="45"/>
      <c r="AJC146" s="45"/>
      <c r="AJD146" s="45"/>
      <c r="AJE146" s="45"/>
      <c r="AJF146" s="45"/>
      <c r="AJG146" s="45"/>
      <c r="AJH146" s="45"/>
      <c r="AJI146" s="45"/>
      <c r="AJJ146" s="45"/>
      <c r="AJK146" s="45"/>
      <c r="AJL146" s="45"/>
      <c r="AJM146" s="45"/>
      <c r="AJN146" s="45"/>
      <c r="AJO146" s="45"/>
      <c r="AJP146" s="45"/>
      <c r="AJQ146" s="45"/>
      <c r="AJR146" s="45"/>
      <c r="AJS146" s="45"/>
      <c r="AJT146" s="45"/>
      <c r="AJU146" s="45"/>
      <c r="AJV146" s="45"/>
      <c r="AJW146" s="45"/>
      <c r="AJX146" s="45"/>
      <c r="AJY146" s="45"/>
      <c r="AJZ146" s="45"/>
      <c r="AKA146" s="45"/>
      <c r="AKB146" s="45"/>
      <c r="AKC146" s="45"/>
      <c r="AKD146" s="45"/>
      <c r="AKE146" s="45"/>
      <c r="AKF146" s="45"/>
      <c r="AKG146" s="45"/>
      <c r="AKH146" s="45"/>
      <c r="AKI146" s="45"/>
      <c r="AKJ146" s="45"/>
      <c r="AKK146" s="45"/>
      <c r="AKL146" s="45"/>
      <c r="AKM146" s="45"/>
      <c r="AKN146" s="45"/>
      <c r="AKO146" s="45"/>
      <c r="AKP146" s="45"/>
      <c r="AKQ146" s="45"/>
      <c r="AKR146" s="45"/>
      <c r="AKS146" s="45"/>
      <c r="AKT146" s="45"/>
      <c r="AKU146" s="45"/>
      <c r="AKV146" s="45"/>
      <c r="AKW146" s="45"/>
      <c r="AKX146" s="45"/>
      <c r="AKY146" s="45"/>
      <c r="AKZ146" s="45"/>
      <c r="ALA146" s="45"/>
      <c r="ALB146" s="45"/>
      <c r="ALC146" s="45"/>
      <c r="ALD146" s="45"/>
      <c r="ALE146" s="45"/>
      <c r="ALF146" s="45"/>
      <c r="ALG146" s="45"/>
      <c r="ALH146" s="45"/>
      <c r="ALI146" s="45"/>
      <c r="ALJ146" s="45"/>
      <c r="ALK146" s="45"/>
      <c r="ALL146" s="45"/>
      <c r="ALM146" s="45"/>
      <c r="ALN146" s="45"/>
      <c r="ALO146" s="45"/>
      <c r="ALP146" s="45"/>
      <c r="ALQ146" s="45"/>
      <c r="ALR146" s="45"/>
      <c r="ALS146" s="45"/>
      <c r="ALT146" s="45"/>
      <c r="ALU146" s="45"/>
      <c r="ALV146" s="45"/>
      <c r="ALW146" s="45"/>
      <c r="ALX146" s="45"/>
      <c r="ALY146" s="45"/>
      <c r="ALZ146" s="45"/>
      <c r="AMA146" s="45"/>
      <c r="AMB146" s="45"/>
      <c r="AMC146" s="45"/>
      <c r="AMD146" s="45"/>
      <c r="AME146" s="45"/>
      <c r="AMF146" s="45"/>
      <c r="AMG146" s="45"/>
      <c r="AMH146" s="45"/>
      <c r="AMI146" s="45"/>
      <c r="AMJ146" s="45"/>
      <c r="AMK146" s="45"/>
      <c r="AML146" s="45"/>
      <c r="AMM146" s="45"/>
      <c r="AMN146" s="45"/>
      <c r="AMO146" s="45"/>
      <c r="AMP146" s="45"/>
      <c r="AMQ146" s="45"/>
      <c r="AMR146" s="45"/>
      <c r="AMS146" s="45"/>
      <c r="AMT146" s="45"/>
      <c r="AMU146" s="45"/>
      <c r="AMV146" s="45"/>
      <c r="AMW146" s="45"/>
      <c r="AMX146" s="45"/>
      <c r="AMY146" s="45"/>
      <c r="AMZ146" s="45"/>
      <c r="ANA146" s="45"/>
      <c r="ANB146" s="45"/>
      <c r="ANC146" s="45"/>
      <c r="AND146" s="45"/>
      <c r="ANE146" s="45"/>
      <c r="ANF146" s="45"/>
      <c r="ANG146" s="45"/>
      <c r="ANH146" s="45"/>
      <c r="ANI146" s="45"/>
      <c r="ANJ146" s="45"/>
      <c r="ANK146" s="45"/>
      <c r="ANL146" s="45"/>
      <c r="ANM146" s="45"/>
      <c r="ANN146" s="45"/>
      <c r="ANO146" s="45"/>
      <c r="ANP146" s="45"/>
      <c r="ANQ146" s="45"/>
      <c r="ANR146" s="45"/>
      <c r="ANS146" s="45"/>
      <c r="ANT146" s="45"/>
      <c r="ANU146" s="45"/>
      <c r="ANV146" s="45"/>
      <c r="ANW146" s="45"/>
      <c r="ANX146" s="45"/>
      <c r="ANY146" s="45"/>
      <c r="ANZ146" s="45"/>
      <c r="AOA146" s="45"/>
      <c r="AOB146" s="45"/>
      <c r="AOC146" s="45"/>
      <c r="AOD146" s="45"/>
      <c r="AOE146" s="45"/>
      <c r="AOF146" s="45"/>
      <c r="AOG146" s="45"/>
      <c r="AOH146" s="45"/>
      <c r="AOI146" s="45"/>
      <c r="AOJ146" s="45"/>
      <c r="AOK146" s="45"/>
      <c r="AOL146" s="45"/>
      <c r="AOM146" s="45"/>
      <c r="AON146" s="45"/>
      <c r="AOO146" s="45"/>
      <c r="AOP146" s="45"/>
      <c r="AOQ146" s="45"/>
      <c r="AOR146" s="45"/>
      <c r="AOS146" s="45"/>
      <c r="AOT146" s="45"/>
      <c r="AOU146" s="45"/>
      <c r="AOV146" s="45"/>
      <c r="AOW146" s="45"/>
      <c r="AOX146" s="45"/>
      <c r="AOY146" s="45"/>
      <c r="AOZ146" s="45"/>
      <c r="APA146" s="45"/>
      <c r="APB146" s="45"/>
      <c r="APC146" s="45"/>
      <c r="APD146" s="45"/>
      <c r="APE146" s="45"/>
      <c r="APF146" s="45"/>
      <c r="APG146" s="45"/>
      <c r="APH146" s="45"/>
      <c r="API146" s="45"/>
      <c r="APJ146" s="45"/>
      <c r="APK146" s="45"/>
      <c r="APL146" s="45"/>
      <c r="APM146" s="45"/>
      <c r="APN146" s="45"/>
      <c r="APO146" s="45"/>
      <c r="APP146" s="45"/>
      <c r="APQ146" s="45"/>
      <c r="APR146" s="45"/>
      <c r="APS146" s="45"/>
      <c r="APT146" s="45"/>
      <c r="APU146" s="45"/>
      <c r="APV146" s="45"/>
      <c r="APW146" s="45"/>
      <c r="APX146" s="45"/>
      <c r="APY146" s="45"/>
      <c r="APZ146" s="45"/>
      <c r="AQA146" s="45"/>
      <c r="AQB146" s="45"/>
      <c r="AQC146" s="45"/>
      <c r="AQD146" s="45"/>
      <c r="AQE146" s="45"/>
      <c r="AQF146" s="45"/>
      <c r="AQG146" s="45"/>
      <c r="AQH146" s="45"/>
      <c r="AQI146" s="45"/>
      <c r="AQJ146" s="45"/>
      <c r="AQK146" s="45"/>
      <c r="AQL146" s="45"/>
      <c r="AQM146" s="45"/>
      <c r="AQN146" s="45"/>
      <c r="AQO146" s="45"/>
      <c r="AQP146" s="45"/>
      <c r="AQQ146" s="45"/>
      <c r="AQR146" s="45"/>
      <c r="AQS146" s="45"/>
      <c r="AQT146" s="45"/>
      <c r="AQU146" s="45"/>
      <c r="AQV146" s="45"/>
      <c r="AQW146" s="45"/>
      <c r="AQX146" s="45"/>
      <c r="AQY146" s="45"/>
      <c r="AQZ146" s="45"/>
      <c r="ARA146" s="45"/>
      <c r="ARB146" s="45"/>
      <c r="ARC146" s="45"/>
      <c r="ARD146" s="45"/>
      <c r="ARE146" s="45"/>
      <c r="ARF146" s="45"/>
      <c r="ARG146" s="45"/>
      <c r="ARH146" s="45"/>
      <c r="ARI146" s="45"/>
      <c r="ARJ146" s="45"/>
      <c r="ARK146" s="45"/>
      <c r="ARL146" s="45"/>
      <c r="ARM146" s="45"/>
      <c r="ARN146" s="45"/>
      <c r="ARO146" s="45"/>
      <c r="ARP146" s="45"/>
      <c r="ARQ146" s="45"/>
      <c r="ARR146" s="45"/>
      <c r="ARS146" s="45"/>
      <c r="ART146" s="45"/>
      <c r="ARU146" s="45"/>
      <c r="ARV146" s="45"/>
      <c r="ARW146" s="45"/>
      <c r="ARX146" s="45"/>
      <c r="ARY146" s="45"/>
      <c r="ARZ146" s="45"/>
      <c r="ASA146" s="45"/>
      <c r="ASB146" s="45"/>
      <c r="ASC146" s="45"/>
      <c r="ASD146" s="45"/>
      <c r="ASE146" s="45"/>
      <c r="ASF146" s="45"/>
      <c r="ASG146" s="45"/>
      <c r="ASH146" s="45"/>
      <c r="ASI146" s="45"/>
      <c r="ASJ146" s="45"/>
      <c r="ASK146" s="45"/>
      <c r="ASL146" s="45"/>
      <c r="ASM146" s="45"/>
      <c r="ASN146" s="45"/>
      <c r="ASO146" s="45"/>
      <c r="ASP146" s="45"/>
      <c r="ASQ146" s="45"/>
      <c r="ASR146" s="45"/>
      <c r="ASS146" s="45"/>
      <c r="AST146" s="45"/>
      <c r="ASU146" s="45"/>
      <c r="ASV146" s="45"/>
      <c r="ASW146" s="45"/>
      <c r="ASX146" s="45"/>
      <c r="ASY146" s="45"/>
      <c r="ASZ146" s="45"/>
      <c r="ATA146" s="45"/>
      <c r="ATB146" s="45"/>
      <c r="ATC146" s="45"/>
      <c r="ATD146" s="45"/>
      <c r="ATE146" s="45"/>
      <c r="ATF146" s="45"/>
      <c r="ATG146" s="45"/>
      <c r="ATH146" s="45"/>
      <c r="ATI146" s="45"/>
      <c r="ATJ146" s="45"/>
      <c r="ATK146" s="45"/>
      <c r="ATL146" s="45"/>
      <c r="ATM146" s="45"/>
      <c r="ATN146" s="45"/>
      <c r="ATO146" s="45"/>
      <c r="ATP146" s="45"/>
      <c r="ATQ146" s="45"/>
      <c r="ATR146" s="45"/>
      <c r="ATS146" s="45"/>
      <c r="ATT146" s="45"/>
      <c r="ATU146" s="45"/>
      <c r="ATV146" s="45"/>
      <c r="ATW146" s="45"/>
      <c r="ATX146" s="45"/>
      <c r="ATY146" s="45"/>
      <c r="ATZ146" s="45"/>
      <c r="AUA146" s="45"/>
      <c r="AUB146" s="45"/>
      <c r="AUC146" s="45"/>
      <c r="AUD146" s="45"/>
      <c r="AUE146" s="45"/>
      <c r="AUF146" s="45"/>
      <c r="AUG146" s="45"/>
      <c r="AUH146" s="45"/>
      <c r="AUI146" s="45"/>
      <c r="AUJ146" s="45"/>
      <c r="AUK146" s="45"/>
      <c r="AUL146" s="45"/>
      <c r="AUM146" s="45"/>
      <c r="AUN146" s="45"/>
      <c r="AUO146" s="45"/>
      <c r="AUP146" s="45"/>
      <c r="AUQ146" s="45"/>
      <c r="AUR146" s="45"/>
      <c r="AUS146" s="45"/>
      <c r="AUT146" s="45"/>
      <c r="AUU146" s="45"/>
      <c r="AUV146" s="45"/>
      <c r="AUW146" s="45"/>
      <c r="AUX146" s="45"/>
      <c r="AUY146" s="45"/>
      <c r="AUZ146" s="45"/>
      <c r="AVA146" s="45"/>
      <c r="AVB146" s="45"/>
      <c r="AVC146" s="45"/>
      <c r="AVD146" s="45"/>
      <c r="AVE146" s="45"/>
      <c r="AVF146" s="45"/>
      <c r="AVG146" s="45"/>
      <c r="AVH146" s="45"/>
      <c r="AVI146" s="45"/>
      <c r="AVJ146" s="45"/>
      <c r="AVK146" s="45"/>
      <c r="AVL146" s="45"/>
      <c r="AVM146" s="45"/>
      <c r="AVN146" s="45"/>
      <c r="AVO146" s="45"/>
      <c r="AVP146" s="45"/>
      <c r="AVQ146" s="45"/>
      <c r="AVR146" s="45"/>
      <c r="AVS146" s="45"/>
      <c r="AVT146" s="45"/>
      <c r="AVU146" s="45"/>
      <c r="AVV146" s="45"/>
      <c r="AVW146" s="45"/>
      <c r="AVX146" s="45"/>
      <c r="AVY146" s="45"/>
      <c r="AVZ146" s="45"/>
      <c r="AWA146" s="45"/>
      <c r="AWB146" s="45"/>
      <c r="AWC146" s="45"/>
      <c r="AWD146" s="45"/>
      <c r="AWE146" s="45"/>
      <c r="AWF146" s="45"/>
      <c r="AWG146" s="45"/>
      <c r="AWH146" s="45"/>
      <c r="AWI146" s="45"/>
      <c r="AWJ146" s="45"/>
      <c r="AWK146" s="45"/>
      <c r="AWL146" s="45"/>
      <c r="AWM146" s="45"/>
      <c r="AWN146" s="45"/>
      <c r="AWO146" s="45"/>
      <c r="AWP146" s="45"/>
      <c r="AWQ146" s="45"/>
      <c r="AWR146" s="45"/>
      <c r="AWS146" s="45"/>
      <c r="AWT146" s="45"/>
      <c r="AWU146" s="45"/>
      <c r="AWV146" s="45"/>
      <c r="AWW146" s="45"/>
      <c r="AWX146" s="45"/>
      <c r="AWY146" s="45"/>
      <c r="AWZ146" s="45"/>
      <c r="AXA146" s="45"/>
      <c r="AXB146" s="45"/>
      <c r="AXC146" s="45"/>
      <c r="AXD146" s="45"/>
      <c r="AXE146" s="45"/>
      <c r="AXF146" s="45"/>
      <c r="AXG146" s="45"/>
      <c r="AXH146" s="45"/>
      <c r="AXI146" s="45"/>
      <c r="AXJ146" s="45"/>
      <c r="AXK146" s="45"/>
      <c r="AXL146" s="45"/>
      <c r="AXM146" s="45"/>
      <c r="AXN146" s="45"/>
      <c r="AXO146" s="45"/>
      <c r="AXP146" s="45"/>
      <c r="AXQ146" s="45"/>
      <c r="AXR146" s="45"/>
      <c r="AXS146" s="45"/>
      <c r="AXT146" s="45"/>
      <c r="AXU146" s="45"/>
      <c r="AXV146" s="45"/>
      <c r="AXW146" s="45"/>
      <c r="AXX146" s="45"/>
      <c r="AXY146" s="45"/>
      <c r="AXZ146" s="45"/>
      <c r="AYA146" s="45"/>
      <c r="AYB146" s="45"/>
      <c r="AYC146" s="45"/>
      <c r="AYD146" s="45"/>
      <c r="AYE146" s="45"/>
      <c r="AYF146" s="45"/>
      <c r="AYG146" s="45"/>
      <c r="AYH146" s="45"/>
      <c r="AYI146" s="45"/>
      <c r="AYJ146" s="45"/>
      <c r="AYK146" s="45"/>
      <c r="AYL146" s="45"/>
      <c r="AYM146" s="45"/>
      <c r="AYN146" s="45"/>
      <c r="AYO146" s="45"/>
      <c r="AYP146" s="45"/>
      <c r="AYQ146" s="45"/>
      <c r="AYR146" s="45"/>
      <c r="AYS146" s="45"/>
      <c r="AYT146" s="45"/>
      <c r="AYU146" s="45"/>
      <c r="AYV146" s="45"/>
      <c r="AYW146" s="45"/>
      <c r="AYX146" s="45"/>
      <c r="AYY146" s="45"/>
      <c r="AYZ146" s="45"/>
      <c r="AZA146" s="45"/>
      <c r="AZB146" s="45"/>
      <c r="AZC146" s="45"/>
      <c r="AZD146" s="45"/>
      <c r="AZE146" s="45"/>
      <c r="AZF146" s="45"/>
      <c r="AZG146" s="45"/>
      <c r="AZH146" s="45"/>
      <c r="AZI146" s="45"/>
      <c r="AZJ146" s="45"/>
      <c r="AZK146" s="45"/>
      <c r="AZL146" s="45"/>
      <c r="AZM146" s="45"/>
      <c r="AZN146" s="45"/>
      <c r="AZO146" s="45"/>
      <c r="AZP146" s="45"/>
      <c r="AZQ146" s="45"/>
      <c r="AZR146" s="45"/>
      <c r="AZS146" s="45"/>
      <c r="AZT146" s="45"/>
      <c r="AZU146" s="45"/>
      <c r="AZV146" s="45"/>
      <c r="AZW146" s="45"/>
      <c r="AZX146" s="45"/>
      <c r="AZY146" s="45"/>
      <c r="AZZ146" s="45"/>
      <c r="BAA146" s="45"/>
      <c r="BAB146" s="45"/>
      <c r="BAC146" s="45"/>
      <c r="BAD146" s="45"/>
      <c r="BAE146" s="45"/>
      <c r="BAF146" s="45"/>
      <c r="BAG146" s="45"/>
      <c r="BAH146" s="45"/>
      <c r="BAI146" s="45"/>
      <c r="BAJ146" s="45"/>
      <c r="BAK146" s="45"/>
      <c r="BAL146" s="45"/>
      <c r="BAM146" s="45"/>
      <c r="BAN146" s="45"/>
      <c r="BAO146" s="45"/>
      <c r="BAP146" s="45"/>
      <c r="BAQ146" s="45"/>
      <c r="BAR146" s="45"/>
      <c r="BAS146" s="45"/>
      <c r="BAT146" s="45"/>
      <c r="BAU146" s="45"/>
      <c r="BAV146" s="45"/>
      <c r="BAW146" s="45"/>
      <c r="BAX146" s="45"/>
      <c r="BAY146" s="45"/>
      <c r="BAZ146" s="45"/>
      <c r="BBA146" s="45"/>
      <c r="BBB146" s="45"/>
      <c r="BBC146" s="45"/>
      <c r="BBD146" s="45"/>
      <c r="BBE146" s="45"/>
      <c r="BBF146" s="45"/>
      <c r="BBG146" s="45"/>
      <c r="BBH146" s="45"/>
      <c r="BBI146" s="45"/>
      <c r="BBJ146" s="45"/>
      <c r="BBK146" s="45"/>
      <c r="BBL146" s="45"/>
      <c r="BBM146" s="45"/>
      <c r="BBN146" s="45"/>
      <c r="BBO146" s="45"/>
      <c r="BBP146" s="45"/>
      <c r="BBQ146" s="45"/>
      <c r="BBR146" s="45"/>
      <c r="BBS146" s="45"/>
      <c r="BBT146" s="45"/>
      <c r="BBU146" s="45"/>
      <c r="BBV146" s="45"/>
      <c r="BBW146" s="45"/>
      <c r="BBX146" s="45"/>
      <c r="BBY146" s="45"/>
      <c r="BBZ146" s="45"/>
      <c r="BCA146" s="45"/>
      <c r="BCB146" s="45"/>
      <c r="BCC146" s="45"/>
      <c r="BCD146" s="45"/>
      <c r="BCE146" s="45"/>
      <c r="BCF146" s="45"/>
      <c r="BCG146" s="45"/>
      <c r="BCH146" s="45"/>
      <c r="BCI146" s="45"/>
      <c r="BCJ146" s="45"/>
      <c r="BCK146" s="45"/>
      <c r="BCL146" s="45"/>
      <c r="BCM146" s="45"/>
      <c r="BCN146" s="45"/>
      <c r="BCO146" s="45"/>
      <c r="BCP146" s="45"/>
      <c r="BCQ146" s="45"/>
      <c r="BCR146" s="45"/>
      <c r="BCS146" s="45"/>
      <c r="BCT146" s="45"/>
      <c r="BCU146" s="45"/>
      <c r="BCV146" s="45"/>
      <c r="BCW146" s="45"/>
      <c r="BCX146" s="45"/>
      <c r="BCY146" s="45"/>
      <c r="BCZ146" s="45"/>
      <c r="BDA146" s="45"/>
      <c r="BDB146" s="45"/>
      <c r="BDC146" s="45"/>
      <c r="BDD146" s="45"/>
      <c r="BDE146" s="45"/>
      <c r="BDF146" s="45"/>
      <c r="BDG146" s="45"/>
      <c r="BDH146" s="45"/>
      <c r="BDI146" s="45"/>
      <c r="BDJ146" s="45"/>
      <c r="BDK146" s="45"/>
      <c r="BDL146" s="45"/>
      <c r="BDM146" s="45"/>
      <c r="BDN146" s="45"/>
      <c r="BDO146" s="45"/>
      <c r="BDP146" s="45"/>
      <c r="BDQ146" s="45"/>
      <c r="BDR146" s="45"/>
      <c r="BDS146" s="45"/>
      <c r="BDT146" s="45"/>
      <c r="BDU146" s="45"/>
      <c r="BDV146" s="45"/>
      <c r="BDW146" s="45"/>
      <c r="BDX146" s="45"/>
      <c r="BDY146" s="45"/>
      <c r="BDZ146" s="45"/>
      <c r="BEA146" s="45"/>
      <c r="BEB146" s="45"/>
      <c r="BEC146" s="45"/>
      <c r="BED146" s="45"/>
      <c r="BEE146" s="45"/>
      <c r="BEF146" s="45"/>
      <c r="BEG146" s="45"/>
      <c r="BEH146" s="45"/>
      <c r="BEI146" s="45"/>
      <c r="BEJ146" s="45"/>
      <c r="BEK146" s="45"/>
      <c r="BEL146" s="45"/>
      <c r="BEM146" s="45"/>
      <c r="BEN146" s="45"/>
      <c r="BEO146" s="45"/>
      <c r="BEP146" s="45"/>
      <c r="BEQ146" s="45"/>
      <c r="BER146" s="45"/>
      <c r="BES146" s="45"/>
      <c r="BET146" s="45"/>
      <c r="BEU146" s="45"/>
      <c r="BEV146" s="45"/>
      <c r="BEW146" s="45"/>
      <c r="BEX146" s="45"/>
      <c r="BEY146" s="45"/>
      <c r="BEZ146" s="45"/>
      <c r="BFA146" s="45"/>
      <c r="BFB146" s="45"/>
      <c r="BFC146" s="45"/>
      <c r="BFD146" s="45"/>
      <c r="BFE146" s="45"/>
      <c r="BFF146" s="45"/>
      <c r="BFG146" s="45"/>
      <c r="BFH146" s="45"/>
      <c r="BFI146" s="45"/>
      <c r="BFJ146" s="45"/>
      <c r="BFK146" s="45"/>
      <c r="BFL146" s="45"/>
      <c r="BFM146" s="45"/>
      <c r="BFN146" s="45"/>
      <c r="BFO146" s="45"/>
      <c r="BFP146" s="45"/>
      <c r="BFQ146" s="45"/>
      <c r="BFR146" s="45"/>
      <c r="BFS146" s="45"/>
      <c r="BFT146" s="45"/>
      <c r="BFU146" s="45"/>
      <c r="BFV146" s="45"/>
      <c r="BFW146" s="45"/>
      <c r="BFX146" s="45"/>
      <c r="BFY146" s="45"/>
      <c r="BFZ146" s="45"/>
      <c r="BGA146" s="45"/>
      <c r="BGB146" s="45"/>
      <c r="BGC146" s="45"/>
      <c r="BGD146" s="45"/>
      <c r="BGE146" s="45"/>
      <c r="BGF146" s="45"/>
      <c r="BGG146" s="45"/>
      <c r="BGH146" s="45"/>
      <c r="BGI146" s="45"/>
      <c r="BGJ146" s="45"/>
      <c r="BGK146" s="45"/>
      <c r="BGL146" s="45"/>
      <c r="BGM146" s="45"/>
      <c r="BGN146" s="45"/>
      <c r="BGO146" s="45"/>
      <c r="BGP146" s="45"/>
      <c r="BGQ146" s="45"/>
      <c r="BGR146" s="45"/>
      <c r="BGS146" s="45"/>
      <c r="BGT146" s="45"/>
      <c r="BGU146" s="45"/>
      <c r="BGV146" s="45"/>
      <c r="BGW146" s="45"/>
      <c r="BGX146" s="45"/>
      <c r="BGY146" s="45"/>
      <c r="BGZ146" s="45"/>
      <c r="BHA146" s="45"/>
      <c r="BHB146" s="45"/>
      <c r="BHC146" s="45"/>
      <c r="BHD146" s="45"/>
      <c r="BHE146" s="45"/>
      <c r="BHF146" s="45"/>
      <c r="BHG146" s="45"/>
      <c r="BHH146" s="45"/>
      <c r="BHI146" s="45"/>
      <c r="BHJ146" s="45"/>
      <c r="BHK146" s="45"/>
      <c r="BHL146" s="45"/>
      <c r="BHM146" s="45"/>
      <c r="BHN146" s="45"/>
      <c r="BHO146" s="45"/>
      <c r="BHP146" s="45"/>
      <c r="BHQ146" s="45"/>
      <c r="BHR146" s="45"/>
      <c r="BHS146" s="45"/>
      <c r="BHT146" s="45"/>
      <c r="BHU146" s="45"/>
      <c r="BHV146" s="45"/>
      <c r="BHW146" s="45"/>
      <c r="BHX146" s="45"/>
      <c r="BHY146" s="45"/>
      <c r="BHZ146" s="45"/>
      <c r="BIA146" s="45"/>
      <c r="BIB146" s="45"/>
      <c r="BIC146" s="45"/>
      <c r="BID146" s="45"/>
      <c r="BIE146" s="45"/>
      <c r="BIF146" s="45"/>
      <c r="BIG146" s="45"/>
      <c r="BIH146" s="45"/>
      <c r="BII146" s="45"/>
      <c r="BIJ146" s="45"/>
      <c r="BIK146" s="45"/>
      <c r="BIL146" s="45"/>
      <c r="BIM146" s="45"/>
      <c r="BIN146" s="45"/>
      <c r="BIO146" s="45"/>
      <c r="BIP146" s="45"/>
      <c r="BIQ146" s="45"/>
      <c r="BIR146" s="45"/>
      <c r="BIS146" s="45"/>
      <c r="BIT146" s="45"/>
      <c r="BIU146" s="45"/>
      <c r="BIV146" s="45"/>
      <c r="BIW146" s="45"/>
      <c r="BIX146" s="45"/>
      <c r="BIY146" s="45"/>
      <c r="BIZ146" s="45"/>
      <c r="BJA146" s="45"/>
      <c r="BJB146" s="45"/>
      <c r="BJC146" s="45"/>
      <c r="BJD146" s="45"/>
      <c r="BJE146" s="45"/>
      <c r="BJF146" s="45"/>
      <c r="BJG146" s="45"/>
      <c r="BJH146" s="45"/>
      <c r="BJI146" s="45"/>
      <c r="BJJ146" s="45"/>
      <c r="BJK146" s="45"/>
      <c r="BJL146" s="45"/>
      <c r="BJM146" s="45"/>
      <c r="BJN146" s="45"/>
      <c r="BJO146" s="45"/>
      <c r="BJP146" s="45"/>
      <c r="BJQ146" s="45"/>
      <c r="BJR146" s="45"/>
      <c r="BJS146" s="45"/>
      <c r="BJT146" s="45"/>
      <c r="BJU146" s="45"/>
      <c r="BJV146" s="45"/>
      <c r="BJW146" s="45"/>
      <c r="BJX146" s="45"/>
      <c r="BJY146" s="45"/>
      <c r="BJZ146" s="45"/>
      <c r="BKA146" s="45"/>
      <c r="BKB146" s="45"/>
      <c r="BKC146" s="45"/>
      <c r="BKD146" s="45"/>
      <c r="BKE146" s="45"/>
      <c r="BKF146" s="45"/>
      <c r="BKG146" s="45"/>
      <c r="BKH146" s="45"/>
      <c r="BKI146" s="45"/>
      <c r="BKJ146" s="45"/>
      <c r="BKK146" s="45"/>
      <c r="BKL146" s="45"/>
      <c r="BKM146" s="45"/>
      <c r="BKN146" s="45"/>
      <c r="BKO146" s="45"/>
      <c r="BKP146" s="45"/>
      <c r="BKQ146" s="45"/>
      <c r="BKR146" s="45"/>
      <c r="BKS146" s="45"/>
      <c r="BKT146" s="45"/>
      <c r="BKU146" s="45"/>
      <c r="BKV146" s="45"/>
      <c r="BKW146" s="45"/>
      <c r="BKX146" s="45"/>
      <c r="BKY146" s="45"/>
      <c r="BKZ146" s="45"/>
      <c r="BLA146" s="45"/>
      <c r="BLB146" s="45"/>
      <c r="BLC146" s="45"/>
      <c r="BLD146" s="45"/>
      <c r="BLE146" s="45"/>
      <c r="BLF146" s="45"/>
      <c r="BLG146" s="45"/>
      <c r="BLH146" s="45"/>
      <c r="BLI146" s="45"/>
      <c r="BLJ146" s="45"/>
      <c r="BLK146" s="45"/>
      <c r="BLL146" s="45"/>
      <c r="BLM146" s="45"/>
      <c r="BLN146" s="45"/>
      <c r="BLO146" s="45"/>
      <c r="BLP146" s="45"/>
      <c r="BLQ146" s="45"/>
      <c r="BLR146" s="45"/>
      <c r="BLS146" s="45"/>
      <c r="BLT146" s="45"/>
      <c r="BLU146" s="45"/>
      <c r="BLV146" s="45"/>
      <c r="BLW146" s="45"/>
      <c r="BLX146" s="45"/>
      <c r="BLY146" s="45"/>
      <c r="BLZ146" s="45"/>
      <c r="BMA146" s="45"/>
      <c r="BMB146" s="45"/>
      <c r="BMC146" s="45"/>
      <c r="BMD146" s="45"/>
      <c r="BME146" s="45"/>
      <c r="BMF146" s="45"/>
      <c r="BMG146" s="45"/>
      <c r="BMH146" s="45"/>
      <c r="BMI146" s="45"/>
      <c r="BMJ146" s="45"/>
      <c r="BMK146" s="45"/>
      <c r="BML146" s="45"/>
      <c r="BMM146" s="45"/>
      <c r="BMN146" s="45"/>
      <c r="BMO146" s="45"/>
      <c r="BMP146" s="45"/>
      <c r="BMQ146" s="45"/>
      <c r="BMR146" s="45"/>
      <c r="BMS146" s="45"/>
      <c r="BMT146" s="45"/>
      <c r="BMU146" s="45"/>
      <c r="BMV146" s="45"/>
      <c r="BMW146" s="45"/>
      <c r="BMX146" s="45"/>
      <c r="BMY146" s="45"/>
      <c r="BMZ146" s="45"/>
      <c r="BNA146" s="45"/>
    </row>
    <row r="147" spans="23:1717" s="46" customFormat="1" x14ac:dyDescent="0.25">
      <c r="W147" s="45"/>
      <c r="X147" s="45"/>
      <c r="Y147" s="45"/>
      <c r="Z147" s="45"/>
      <c r="AA147" s="45"/>
      <c r="AB147" s="45"/>
      <c r="AC147" s="45"/>
      <c r="AD147" s="45"/>
      <c r="AE147" s="45"/>
      <c r="AF147" s="45"/>
      <c r="AG147" s="45"/>
      <c r="AH147" s="45"/>
      <c r="AI147" s="45"/>
      <c r="AJ147" s="45"/>
      <c r="AK147" s="45"/>
      <c r="AL147" s="45"/>
      <c r="AM147" s="45"/>
      <c r="AN147" s="45"/>
      <c r="AO147" s="45"/>
      <c r="AP147" s="45"/>
      <c r="AQ147" s="45"/>
      <c r="AR147" s="45"/>
      <c r="AS147" s="45"/>
      <c r="AT147" s="45"/>
      <c r="AU147" s="45"/>
      <c r="AV147" s="45"/>
      <c r="AW147" s="45"/>
      <c r="AX147" s="45"/>
      <c r="AY147" s="45"/>
      <c r="AZ147" s="45"/>
      <c r="BA147" s="45"/>
      <c r="BB147" s="45"/>
      <c r="BC147" s="45"/>
      <c r="BD147" s="45"/>
      <c r="BE147" s="45"/>
      <c r="BF147" s="45"/>
      <c r="BG147" s="45"/>
      <c r="BH147" s="45"/>
      <c r="BI147" s="45"/>
      <c r="BJ147" s="45"/>
      <c r="BK147" s="45"/>
      <c r="BL147" s="45"/>
      <c r="BM147" s="45"/>
      <c r="BN147" s="45"/>
      <c r="BO147" s="45"/>
      <c r="BP147" s="45"/>
      <c r="BQ147" s="45"/>
      <c r="BR147" s="45"/>
      <c r="BS147" s="45"/>
      <c r="BT147" s="45"/>
      <c r="BU147" s="45"/>
      <c r="BV147" s="45"/>
      <c r="BW147" s="45"/>
      <c r="BX147" s="45"/>
      <c r="BY147" s="45"/>
      <c r="BZ147" s="45"/>
      <c r="CA147" s="45"/>
      <c r="CB147" s="45"/>
      <c r="CC147" s="45"/>
      <c r="CD147" s="45"/>
      <c r="CE147" s="45"/>
      <c r="CF147" s="45"/>
      <c r="CG147" s="45"/>
      <c r="CH147" s="45"/>
      <c r="CI147" s="45"/>
      <c r="CJ147" s="45"/>
      <c r="CK147" s="45"/>
      <c r="CL147" s="45"/>
      <c r="CM147" s="45"/>
      <c r="CN147" s="45"/>
      <c r="CO147" s="45"/>
      <c r="CP147" s="45"/>
      <c r="CQ147" s="45"/>
      <c r="CR147" s="45"/>
      <c r="CS147" s="45"/>
      <c r="CT147" s="45"/>
      <c r="CU147" s="45"/>
      <c r="CV147" s="45"/>
      <c r="CW147" s="45"/>
      <c r="CX147" s="45"/>
      <c r="CY147" s="45"/>
      <c r="CZ147" s="45"/>
      <c r="DA147" s="45"/>
      <c r="DB147" s="45"/>
      <c r="DC147" s="45"/>
      <c r="DD147" s="45"/>
      <c r="DE147" s="45"/>
      <c r="DF147" s="45"/>
      <c r="DG147" s="45"/>
      <c r="DH147" s="45"/>
      <c r="DI147" s="45"/>
      <c r="DJ147" s="45"/>
      <c r="DK147" s="45"/>
      <c r="DL147" s="45"/>
      <c r="DM147" s="45"/>
      <c r="DN147" s="45"/>
      <c r="DO147" s="45"/>
      <c r="DP147" s="45"/>
      <c r="DQ147" s="45"/>
      <c r="DR147" s="45"/>
      <c r="DS147" s="45"/>
      <c r="DT147" s="45"/>
      <c r="DU147" s="45"/>
      <c r="DV147" s="45"/>
      <c r="DW147" s="45"/>
      <c r="DX147" s="45"/>
      <c r="DY147" s="45"/>
      <c r="DZ147" s="45"/>
      <c r="EA147" s="45"/>
      <c r="EB147" s="45"/>
      <c r="EC147" s="45"/>
      <c r="ED147" s="45"/>
      <c r="EE147" s="45"/>
      <c r="EF147" s="45"/>
      <c r="EG147" s="45"/>
      <c r="EH147" s="45"/>
      <c r="EI147" s="45"/>
      <c r="EJ147" s="45"/>
      <c r="EK147" s="45"/>
      <c r="EL147" s="45"/>
      <c r="EM147" s="45"/>
      <c r="EN147" s="45"/>
      <c r="EO147" s="45"/>
      <c r="EP147" s="45"/>
      <c r="EQ147" s="45"/>
      <c r="ER147" s="45"/>
      <c r="ES147" s="45"/>
      <c r="ET147" s="45"/>
      <c r="EU147" s="45"/>
      <c r="EV147" s="45"/>
      <c r="EW147" s="45"/>
      <c r="EX147" s="45"/>
      <c r="EY147" s="45"/>
      <c r="EZ147" s="45"/>
      <c r="FA147" s="45"/>
      <c r="FB147" s="45"/>
      <c r="FC147" s="45"/>
      <c r="FD147" s="45"/>
      <c r="FE147" s="45"/>
      <c r="FF147" s="45"/>
      <c r="FG147" s="45"/>
      <c r="FH147" s="45"/>
      <c r="FI147" s="45"/>
      <c r="FJ147" s="45"/>
      <c r="FK147" s="45"/>
      <c r="FL147" s="45"/>
      <c r="FM147" s="45"/>
      <c r="FN147" s="45"/>
      <c r="FO147" s="45"/>
      <c r="FP147" s="45"/>
      <c r="FQ147" s="45"/>
      <c r="FR147" s="45"/>
      <c r="FS147" s="45"/>
      <c r="FT147" s="45"/>
      <c r="FU147" s="45"/>
      <c r="FV147" s="45"/>
      <c r="FW147" s="45"/>
      <c r="FX147" s="45"/>
      <c r="FY147" s="45"/>
      <c r="FZ147" s="45"/>
      <c r="GA147" s="45"/>
      <c r="GB147" s="45"/>
      <c r="GC147" s="45"/>
      <c r="GD147" s="45"/>
      <c r="GE147" s="45"/>
      <c r="GF147" s="45"/>
      <c r="GG147" s="45"/>
      <c r="GH147" s="45"/>
      <c r="GI147" s="45"/>
      <c r="GJ147" s="45"/>
      <c r="GK147" s="45"/>
      <c r="GL147" s="45"/>
      <c r="GM147" s="45"/>
      <c r="GN147" s="45"/>
      <c r="GO147" s="45"/>
      <c r="GP147" s="45"/>
      <c r="GQ147" s="45"/>
      <c r="GR147" s="45"/>
      <c r="GS147" s="45"/>
      <c r="GT147" s="45"/>
      <c r="GU147" s="45"/>
      <c r="GV147" s="45"/>
      <c r="GW147" s="45"/>
      <c r="GX147" s="45"/>
      <c r="GY147" s="45"/>
      <c r="GZ147" s="45"/>
      <c r="HA147" s="45"/>
      <c r="HB147" s="45"/>
      <c r="HC147" s="45"/>
      <c r="HD147" s="45"/>
      <c r="HE147" s="45"/>
      <c r="HF147" s="45"/>
      <c r="HG147" s="45"/>
      <c r="HH147" s="45"/>
      <c r="HI147" s="45"/>
      <c r="HJ147" s="45"/>
      <c r="HK147" s="45"/>
      <c r="HL147" s="45"/>
      <c r="HM147" s="45"/>
      <c r="HN147" s="45"/>
      <c r="HO147" s="45"/>
      <c r="HP147" s="45"/>
      <c r="HQ147" s="45"/>
      <c r="HR147" s="45"/>
      <c r="HS147" s="45"/>
      <c r="HT147" s="45"/>
      <c r="HU147" s="45"/>
      <c r="HV147" s="45"/>
      <c r="HW147" s="45"/>
      <c r="HX147" s="45"/>
      <c r="HY147" s="45"/>
      <c r="HZ147" s="45"/>
      <c r="IA147" s="45"/>
      <c r="IB147" s="45"/>
      <c r="IC147" s="45"/>
      <c r="ID147" s="45"/>
      <c r="IE147" s="45"/>
      <c r="IF147" s="45"/>
      <c r="IG147" s="45"/>
      <c r="IH147" s="45"/>
      <c r="II147" s="45"/>
      <c r="IJ147" s="45"/>
      <c r="IK147" s="45"/>
      <c r="IL147" s="45"/>
      <c r="IM147" s="45"/>
      <c r="IN147" s="45"/>
      <c r="IO147" s="45"/>
      <c r="IP147" s="45"/>
      <c r="IQ147" s="45"/>
      <c r="IR147" s="45"/>
      <c r="IS147" s="45"/>
      <c r="IT147" s="45"/>
      <c r="IU147" s="45"/>
      <c r="IV147" s="45"/>
      <c r="IW147" s="45"/>
      <c r="IX147" s="45"/>
      <c r="IY147" s="45"/>
      <c r="IZ147" s="45"/>
      <c r="JA147" s="45"/>
      <c r="JB147" s="45"/>
      <c r="JC147" s="45"/>
      <c r="JD147" s="45"/>
      <c r="JE147" s="45"/>
      <c r="JF147" s="45"/>
      <c r="JG147" s="45"/>
      <c r="JH147" s="45"/>
      <c r="JI147" s="45"/>
      <c r="JJ147" s="45"/>
      <c r="JK147" s="45"/>
      <c r="JL147" s="45"/>
      <c r="JM147" s="45"/>
      <c r="JN147" s="45"/>
      <c r="JO147" s="45"/>
      <c r="JP147" s="45"/>
      <c r="JQ147" s="45"/>
      <c r="JR147" s="45"/>
      <c r="JS147" s="45"/>
      <c r="JT147" s="45"/>
      <c r="JU147" s="45"/>
      <c r="JV147" s="45"/>
      <c r="JW147" s="45"/>
      <c r="JX147" s="45"/>
      <c r="JY147" s="45"/>
      <c r="JZ147" s="45"/>
      <c r="KA147" s="45"/>
      <c r="KB147" s="45"/>
      <c r="KC147" s="45"/>
      <c r="KD147" s="45"/>
      <c r="KE147" s="45"/>
      <c r="KF147" s="45"/>
      <c r="KG147" s="45"/>
      <c r="KH147" s="45"/>
      <c r="KI147" s="45"/>
      <c r="KJ147" s="45"/>
      <c r="KK147" s="45"/>
      <c r="KL147" s="45"/>
      <c r="KM147" s="45"/>
      <c r="KN147" s="45"/>
      <c r="KO147" s="45"/>
      <c r="KP147" s="45"/>
      <c r="KQ147" s="45"/>
      <c r="KR147" s="45"/>
      <c r="KS147" s="45"/>
      <c r="KT147" s="45"/>
      <c r="KU147" s="45"/>
      <c r="KV147" s="45"/>
      <c r="KW147" s="45"/>
      <c r="KX147" s="45"/>
      <c r="KY147" s="45"/>
      <c r="KZ147" s="45"/>
      <c r="LA147" s="45"/>
      <c r="LB147" s="45"/>
      <c r="LC147" s="45"/>
      <c r="LD147" s="45"/>
      <c r="LE147" s="45"/>
      <c r="LF147" s="45"/>
      <c r="LG147" s="45"/>
      <c r="LH147" s="45"/>
      <c r="LI147" s="45"/>
      <c r="LJ147" s="45"/>
      <c r="LK147" s="45"/>
      <c r="LL147" s="45"/>
      <c r="LM147" s="45"/>
      <c r="LN147" s="45"/>
      <c r="LO147" s="45"/>
      <c r="LP147" s="45"/>
      <c r="LQ147" s="45"/>
      <c r="LR147" s="45"/>
      <c r="LS147" s="45"/>
      <c r="LT147" s="45"/>
      <c r="LU147" s="45"/>
      <c r="LV147" s="45"/>
      <c r="LW147" s="45"/>
      <c r="LX147" s="45"/>
      <c r="LY147" s="45"/>
      <c r="LZ147" s="45"/>
      <c r="MA147" s="45"/>
      <c r="MB147" s="45"/>
      <c r="MC147" s="45"/>
      <c r="MD147" s="45"/>
      <c r="ME147" s="45"/>
      <c r="MF147" s="45"/>
      <c r="MG147" s="45"/>
      <c r="MH147" s="45"/>
      <c r="MI147" s="45"/>
      <c r="MJ147" s="45"/>
      <c r="MK147" s="45"/>
      <c r="ML147" s="45"/>
      <c r="MM147" s="45"/>
      <c r="MN147" s="45"/>
      <c r="MO147" s="45"/>
      <c r="MP147" s="45"/>
      <c r="MQ147" s="45"/>
      <c r="MR147" s="45"/>
      <c r="MS147" s="45"/>
      <c r="MT147" s="45"/>
      <c r="MU147" s="45"/>
      <c r="MV147" s="45"/>
      <c r="MW147" s="45"/>
      <c r="MX147" s="45"/>
      <c r="MY147" s="45"/>
      <c r="MZ147" s="45"/>
      <c r="NA147" s="45"/>
      <c r="NB147" s="45"/>
      <c r="NC147" s="45"/>
      <c r="ND147" s="45"/>
      <c r="NE147" s="45"/>
      <c r="NF147" s="45"/>
      <c r="NG147" s="45"/>
      <c r="NH147" s="45"/>
      <c r="NI147" s="45"/>
      <c r="NJ147" s="45"/>
      <c r="NK147" s="45"/>
      <c r="NL147" s="45"/>
      <c r="NM147" s="45"/>
      <c r="NN147" s="45"/>
      <c r="NO147" s="45"/>
      <c r="NP147" s="45"/>
      <c r="NQ147" s="45"/>
      <c r="NR147" s="45"/>
      <c r="NS147" s="45"/>
      <c r="NT147" s="45"/>
      <c r="NU147" s="45"/>
      <c r="NV147" s="45"/>
      <c r="NW147" s="45"/>
      <c r="NX147" s="45"/>
      <c r="NY147" s="45"/>
      <c r="NZ147" s="45"/>
      <c r="OA147" s="45"/>
      <c r="OB147" s="45"/>
      <c r="OC147" s="45"/>
      <c r="OD147" s="45"/>
      <c r="OE147" s="45"/>
      <c r="OF147" s="45"/>
      <c r="OG147" s="45"/>
      <c r="OH147" s="45"/>
      <c r="OI147" s="45"/>
      <c r="OJ147" s="45"/>
      <c r="OK147" s="45"/>
      <c r="OL147" s="45"/>
      <c r="OM147" s="45"/>
      <c r="ON147" s="45"/>
      <c r="OO147" s="45"/>
      <c r="OP147" s="45"/>
      <c r="OQ147" s="45"/>
      <c r="OR147" s="45"/>
      <c r="OS147" s="45"/>
      <c r="OT147" s="45"/>
      <c r="OU147" s="45"/>
      <c r="OV147" s="45"/>
      <c r="OW147" s="45"/>
      <c r="OX147" s="45"/>
      <c r="OY147" s="45"/>
      <c r="OZ147" s="45"/>
      <c r="PA147" s="45"/>
      <c r="PB147" s="45"/>
      <c r="PC147" s="45"/>
      <c r="PD147" s="45"/>
      <c r="PE147" s="45"/>
      <c r="PF147" s="45"/>
      <c r="PG147" s="45"/>
      <c r="PH147" s="45"/>
      <c r="PI147" s="45"/>
      <c r="PJ147" s="45"/>
      <c r="PK147" s="45"/>
      <c r="PL147" s="45"/>
      <c r="PM147" s="45"/>
      <c r="PN147" s="45"/>
      <c r="PO147" s="45"/>
      <c r="PP147" s="45"/>
      <c r="PQ147" s="45"/>
      <c r="PR147" s="45"/>
      <c r="PS147" s="45"/>
      <c r="PT147" s="45"/>
      <c r="PU147" s="45"/>
      <c r="PV147" s="45"/>
      <c r="PW147" s="45"/>
      <c r="PX147" s="45"/>
      <c r="PY147" s="45"/>
      <c r="PZ147" s="45"/>
      <c r="QA147" s="45"/>
      <c r="QB147" s="45"/>
      <c r="QC147" s="45"/>
      <c r="QD147" s="45"/>
      <c r="QE147" s="45"/>
      <c r="QF147" s="45"/>
      <c r="QG147" s="45"/>
      <c r="QH147" s="45"/>
      <c r="QI147" s="45"/>
      <c r="QJ147" s="45"/>
      <c r="QK147" s="45"/>
      <c r="QL147" s="45"/>
      <c r="QM147" s="45"/>
      <c r="QN147" s="45"/>
      <c r="QO147" s="45"/>
      <c r="QP147" s="45"/>
      <c r="QQ147" s="45"/>
      <c r="QR147" s="45"/>
      <c r="QS147" s="45"/>
      <c r="QT147" s="45"/>
      <c r="QU147" s="45"/>
      <c r="QV147" s="45"/>
      <c r="QW147" s="45"/>
      <c r="QX147" s="45"/>
      <c r="QY147" s="45"/>
      <c r="QZ147" s="45"/>
      <c r="RA147" s="45"/>
      <c r="RB147" s="45"/>
      <c r="RC147" s="45"/>
      <c r="RD147" s="45"/>
      <c r="RE147" s="45"/>
      <c r="RF147" s="45"/>
      <c r="RG147" s="45"/>
      <c r="RH147" s="45"/>
      <c r="RI147" s="45"/>
      <c r="RJ147" s="45"/>
      <c r="RK147" s="45"/>
      <c r="RL147" s="45"/>
      <c r="RM147" s="45"/>
      <c r="RN147" s="45"/>
      <c r="RO147" s="45"/>
      <c r="RP147" s="45"/>
      <c r="RQ147" s="45"/>
      <c r="RR147" s="45"/>
      <c r="RS147" s="45"/>
      <c r="RT147" s="45"/>
      <c r="RU147" s="45"/>
      <c r="RV147" s="45"/>
      <c r="RW147" s="45"/>
      <c r="RX147" s="45"/>
      <c r="RY147" s="45"/>
      <c r="RZ147" s="45"/>
      <c r="SA147" s="45"/>
      <c r="SB147" s="45"/>
      <c r="SC147" s="45"/>
      <c r="SD147" s="45"/>
      <c r="SE147" s="45"/>
      <c r="SF147" s="45"/>
      <c r="SG147" s="45"/>
      <c r="SH147" s="45"/>
      <c r="SI147" s="45"/>
      <c r="SJ147" s="45"/>
      <c r="SK147" s="45"/>
      <c r="SL147" s="45"/>
      <c r="SM147" s="45"/>
      <c r="SN147" s="45"/>
      <c r="SO147" s="45"/>
      <c r="SP147" s="45"/>
      <c r="SQ147" s="45"/>
      <c r="SR147" s="45"/>
      <c r="SS147" s="45"/>
      <c r="ST147" s="45"/>
      <c r="SU147" s="45"/>
      <c r="SV147" s="45"/>
      <c r="SW147" s="45"/>
      <c r="SX147" s="45"/>
      <c r="SY147" s="45"/>
      <c r="SZ147" s="45"/>
      <c r="TA147" s="45"/>
      <c r="TB147" s="45"/>
      <c r="TC147" s="45"/>
      <c r="TD147" s="45"/>
      <c r="TE147" s="45"/>
      <c r="TF147" s="45"/>
      <c r="TG147" s="45"/>
      <c r="TH147" s="45"/>
      <c r="TI147" s="45"/>
      <c r="TJ147" s="45"/>
      <c r="TK147" s="45"/>
      <c r="TL147" s="45"/>
      <c r="TM147" s="45"/>
      <c r="TN147" s="45"/>
      <c r="TO147" s="45"/>
      <c r="TP147" s="45"/>
      <c r="TQ147" s="45"/>
      <c r="TR147" s="45"/>
      <c r="TS147" s="45"/>
      <c r="TT147" s="45"/>
      <c r="TU147" s="45"/>
      <c r="TV147" s="45"/>
      <c r="TW147" s="45"/>
      <c r="TX147" s="45"/>
      <c r="TY147" s="45"/>
      <c r="TZ147" s="45"/>
      <c r="UA147" s="45"/>
      <c r="UB147" s="45"/>
      <c r="UC147" s="45"/>
      <c r="UD147" s="45"/>
      <c r="UE147" s="45"/>
      <c r="UF147" s="45"/>
      <c r="UG147" s="45"/>
      <c r="UH147" s="45"/>
      <c r="UI147" s="45"/>
      <c r="UJ147" s="45"/>
      <c r="UK147" s="45"/>
      <c r="UL147" s="45"/>
      <c r="UM147" s="45"/>
      <c r="UN147" s="45"/>
      <c r="UO147" s="45"/>
      <c r="UP147" s="45"/>
      <c r="UQ147" s="45"/>
      <c r="UR147" s="45"/>
      <c r="US147" s="45"/>
      <c r="UT147" s="45"/>
      <c r="UU147" s="45"/>
      <c r="UV147" s="45"/>
      <c r="UW147" s="45"/>
      <c r="UX147" s="45"/>
      <c r="UY147" s="45"/>
      <c r="UZ147" s="45"/>
      <c r="VA147" s="45"/>
      <c r="VB147" s="45"/>
      <c r="VC147" s="45"/>
      <c r="VD147" s="45"/>
      <c r="VE147" s="45"/>
      <c r="VF147" s="45"/>
      <c r="VG147" s="45"/>
      <c r="VH147" s="45"/>
      <c r="VI147" s="45"/>
      <c r="VJ147" s="45"/>
      <c r="VK147" s="45"/>
      <c r="VL147" s="45"/>
      <c r="VM147" s="45"/>
      <c r="VN147" s="45"/>
      <c r="VO147" s="45"/>
      <c r="VP147" s="45"/>
      <c r="VQ147" s="45"/>
      <c r="VR147" s="45"/>
      <c r="VS147" s="45"/>
      <c r="VT147" s="45"/>
      <c r="VU147" s="45"/>
      <c r="VV147" s="45"/>
      <c r="VW147" s="45"/>
      <c r="VX147" s="45"/>
      <c r="VY147" s="45"/>
      <c r="VZ147" s="45"/>
      <c r="WA147" s="45"/>
      <c r="WB147" s="45"/>
      <c r="WC147" s="45"/>
      <c r="WD147" s="45"/>
      <c r="WE147" s="45"/>
      <c r="WF147" s="45"/>
      <c r="WG147" s="45"/>
      <c r="WH147" s="45"/>
      <c r="WI147" s="45"/>
      <c r="WJ147" s="45"/>
      <c r="WK147" s="45"/>
      <c r="WL147" s="45"/>
      <c r="WM147" s="45"/>
      <c r="WN147" s="45"/>
      <c r="WO147" s="45"/>
      <c r="WP147" s="45"/>
      <c r="WQ147" s="45"/>
      <c r="WR147" s="45"/>
      <c r="WS147" s="45"/>
      <c r="WT147" s="45"/>
      <c r="WU147" s="45"/>
      <c r="WV147" s="45"/>
      <c r="WW147" s="45"/>
      <c r="WX147" s="45"/>
      <c r="WY147" s="45"/>
      <c r="WZ147" s="45"/>
      <c r="XA147" s="45"/>
      <c r="XB147" s="45"/>
      <c r="XC147" s="45"/>
      <c r="XD147" s="45"/>
      <c r="XE147" s="45"/>
      <c r="XF147" s="45"/>
      <c r="XG147" s="45"/>
      <c r="XH147" s="45"/>
      <c r="XI147" s="45"/>
      <c r="XJ147" s="45"/>
      <c r="XK147" s="45"/>
      <c r="XL147" s="45"/>
      <c r="XM147" s="45"/>
      <c r="XN147" s="45"/>
      <c r="XO147" s="45"/>
      <c r="XP147" s="45"/>
      <c r="XQ147" s="45"/>
      <c r="XR147" s="45"/>
      <c r="XS147" s="45"/>
      <c r="XT147" s="45"/>
      <c r="XU147" s="45"/>
      <c r="XV147" s="45"/>
      <c r="XW147" s="45"/>
      <c r="XX147" s="45"/>
      <c r="XY147" s="45"/>
      <c r="XZ147" s="45"/>
      <c r="YA147" s="45"/>
      <c r="YB147" s="45"/>
      <c r="YC147" s="45"/>
      <c r="YD147" s="45"/>
      <c r="YE147" s="45"/>
      <c r="YF147" s="45"/>
      <c r="YG147" s="45"/>
      <c r="YH147" s="45"/>
      <c r="YI147" s="45"/>
      <c r="YJ147" s="45"/>
      <c r="YK147" s="45"/>
      <c r="YL147" s="45"/>
      <c r="YM147" s="45"/>
      <c r="YN147" s="45"/>
      <c r="YO147" s="45"/>
      <c r="YP147" s="45"/>
      <c r="YQ147" s="45"/>
      <c r="YR147" s="45"/>
      <c r="YS147" s="45"/>
      <c r="YT147" s="45"/>
      <c r="YU147" s="45"/>
      <c r="YV147" s="45"/>
      <c r="YW147" s="45"/>
      <c r="YX147" s="45"/>
      <c r="YY147" s="45"/>
      <c r="YZ147" s="45"/>
      <c r="ZA147" s="45"/>
      <c r="ZB147" s="45"/>
      <c r="ZC147" s="45"/>
      <c r="ZD147" s="45"/>
      <c r="ZE147" s="45"/>
      <c r="ZF147" s="45"/>
      <c r="ZG147" s="45"/>
      <c r="ZH147" s="45"/>
      <c r="ZI147" s="45"/>
      <c r="ZJ147" s="45"/>
      <c r="ZK147" s="45"/>
      <c r="ZL147" s="45"/>
      <c r="ZM147" s="45"/>
      <c r="ZN147" s="45"/>
      <c r="ZO147" s="45"/>
      <c r="ZP147" s="45"/>
      <c r="ZQ147" s="45"/>
      <c r="ZR147" s="45"/>
      <c r="ZS147" s="45"/>
      <c r="ZT147" s="45"/>
      <c r="ZU147" s="45"/>
      <c r="ZV147" s="45"/>
      <c r="ZW147" s="45"/>
      <c r="ZX147" s="45"/>
      <c r="ZY147" s="45"/>
      <c r="ZZ147" s="45"/>
      <c r="AAA147" s="45"/>
      <c r="AAB147" s="45"/>
      <c r="AAC147" s="45"/>
      <c r="AAD147" s="45"/>
      <c r="AAE147" s="45"/>
      <c r="AAF147" s="45"/>
      <c r="AAG147" s="45"/>
      <c r="AAH147" s="45"/>
      <c r="AAI147" s="45"/>
      <c r="AAJ147" s="45"/>
      <c r="AAK147" s="45"/>
      <c r="AAL147" s="45"/>
      <c r="AAM147" s="45"/>
      <c r="AAN147" s="45"/>
      <c r="AAO147" s="45"/>
      <c r="AAP147" s="45"/>
      <c r="AAQ147" s="45"/>
      <c r="AAR147" s="45"/>
      <c r="AAS147" s="45"/>
      <c r="AAT147" s="45"/>
      <c r="AAU147" s="45"/>
      <c r="AAV147" s="45"/>
      <c r="AAW147" s="45"/>
      <c r="AAX147" s="45"/>
      <c r="AAY147" s="45"/>
      <c r="AAZ147" s="45"/>
      <c r="ABA147" s="45"/>
      <c r="ABB147" s="45"/>
      <c r="ABC147" s="45"/>
      <c r="ABD147" s="45"/>
      <c r="ABE147" s="45"/>
      <c r="ABF147" s="45"/>
      <c r="ABG147" s="45"/>
      <c r="ABH147" s="45"/>
      <c r="ABI147" s="45"/>
      <c r="ABJ147" s="45"/>
      <c r="ABK147" s="45"/>
      <c r="ABL147" s="45"/>
      <c r="ABM147" s="45"/>
      <c r="ABN147" s="45"/>
      <c r="ABO147" s="45"/>
      <c r="ABP147" s="45"/>
      <c r="ABQ147" s="45"/>
      <c r="ABR147" s="45"/>
      <c r="ABS147" s="45"/>
      <c r="ABT147" s="45"/>
      <c r="ABU147" s="45"/>
      <c r="ABV147" s="45"/>
      <c r="ABW147" s="45"/>
      <c r="ABX147" s="45"/>
      <c r="ABY147" s="45"/>
      <c r="ABZ147" s="45"/>
      <c r="ACA147" s="45"/>
      <c r="ACB147" s="45"/>
      <c r="ACC147" s="45"/>
      <c r="ACD147" s="45"/>
      <c r="ACE147" s="45"/>
      <c r="ACF147" s="45"/>
      <c r="ACG147" s="45"/>
      <c r="ACH147" s="45"/>
      <c r="ACI147" s="45"/>
      <c r="ACJ147" s="45"/>
      <c r="ACK147" s="45"/>
      <c r="ACL147" s="45"/>
      <c r="ACM147" s="45"/>
      <c r="ACN147" s="45"/>
      <c r="ACO147" s="45"/>
      <c r="ACP147" s="45"/>
      <c r="ACQ147" s="45"/>
      <c r="ACR147" s="45"/>
      <c r="ACS147" s="45"/>
      <c r="ACT147" s="45"/>
      <c r="ACU147" s="45"/>
      <c r="ACV147" s="45"/>
      <c r="ACW147" s="45"/>
      <c r="ACX147" s="45"/>
      <c r="ACY147" s="45"/>
      <c r="ACZ147" s="45"/>
      <c r="ADA147" s="45"/>
      <c r="ADB147" s="45"/>
      <c r="ADC147" s="45"/>
      <c r="ADD147" s="45"/>
      <c r="ADE147" s="45"/>
      <c r="ADF147" s="45"/>
      <c r="ADG147" s="45"/>
      <c r="ADH147" s="45"/>
      <c r="ADI147" s="45"/>
      <c r="ADJ147" s="45"/>
      <c r="ADK147" s="45"/>
      <c r="ADL147" s="45"/>
      <c r="ADM147" s="45"/>
      <c r="ADN147" s="45"/>
      <c r="ADO147" s="45"/>
      <c r="ADP147" s="45"/>
      <c r="ADQ147" s="45"/>
      <c r="ADR147" s="45"/>
      <c r="ADS147" s="45"/>
      <c r="ADT147" s="45"/>
      <c r="ADU147" s="45"/>
      <c r="ADV147" s="45"/>
      <c r="ADW147" s="45"/>
      <c r="ADX147" s="45"/>
      <c r="ADY147" s="45"/>
      <c r="ADZ147" s="45"/>
      <c r="AEA147" s="45"/>
      <c r="AEB147" s="45"/>
      <c r="AEC147" s="45"/>
      <c r="AED147" s="45"/>
      <c r="AEE147" s="45"/>
      <c r="AEF147" s="45"/>
      <c r="AEG147" s="45"/>
      <c r="AEH147" s="45"/>
      <c r="AEI147" s="45"/>
      <c r="AEJ147" s="45"/>
      <c r="AEK147" s="45"/>
      <c r="AEL147" s="45"/>
      <c r="AEM147" s="45"/>
      <c r="AEN147" s="45"/>
      <c r="AEO147" s="45"/>
      <c r="AEP147" s="45"/>
      <c r="AEQ147" s="45"/>
      <c r="AER147" s="45"/>
      <c r="AES147" s="45"/>
      <c r="AET147" s="45"/>
      <c r="AEU147" s="45"/>
      <c r="AEV147" s="45"/>
      <c r="AEW147" s="45"/>
      <c r="AEX147" s="45"/>
      <c r="AEY147" s="45"/>
      <c r="AEZ147" s="45"/>
      <c r="AFA147" s="45"/>
      <c r="AFB147" s="45"/>
      <c r="AFC147" s="45"/>
      <c r="AFD147" s="45"/>
      <c r="AFE147" s="45"/>
      <c r="AFF147" s="45"/>
      <c r="AFG147" s="45"/>
      <c r="AFH147" s="45"/>
      <c r="AFI147" s="45"/>
      <c r="AFJ147" s="45"/>
      <c r="AFK147" s="45"/>
      <c r="AFL147" s="45"/>
      <c r="AFM147" s="45"/>
      <c r="AFN147" s="45"/>
      <c r="AFO147" s="45"/>
      <c r="AFP147" s="45"/>
      <c r="AFQ147" s="45"/>
      <c r="AFR147" s="45"/>
      <c r="AFS147" s="45"/>
      <c r="AFT147" s="45"/>
      <c r="AFU147" s="45"/>
      <c r="AFV147" s="45"/>
      <c r="AFW147" s="45"/>
      <c r="AFX147" s="45"/>
      <c r="AFY147" s="45"/>
      <c r="AFZ147" s="45"/>
      <c r="AGA147" s="45"/>
      <c r="AGB147" s="45"/>
      <c r="AGC147" s="45"/>
      <c r="AGD147" s="45"/>
      <c r="AGE147" s="45"/>
      <c r="AGF147" s="45"/>
      <c r="AGG147" s="45"/>
      <c r="AGH147" s="45"/>
      <c r="AGI147" s="45"/>
      <c r="AGJ147" s="45"/>
      <c r="AGK147" s="45"/>
      <c r="AGL147" s="45"/>
      <c r="AGM147" s="45"/>
      <c r="AGN147" s="45"/>
      <c r="AGO147" s="45"/>
      <c r="AGP147" s="45"/>
      <c r="AGQ147" s="45"/>
      <c r="AGR147" s="45"/>
      <c r="AGS147" s="45"/>
      <c r="AGT147" s="45"/>
      <c r="AGU147" s="45"/>
      <c r="AGV147" s="45"/>
      <c r="AGW147" s="45"/>
      <c r="AGX147" s="45"/>
      <c r="AGY147" s="45"/>
      <c r="AGZ147" s="45"/>
      <c r="AHA147" s="45"/>
      <c r="AHB147" s="45"/>
      <c r="AHC147" s="45"/>
      <c r="AHD147" s="45"/>
      <c r="AHE147" s="45"/>
      <c r="AHF147" s="45"/>
      <c r="AHG147" s="45"/>
      <c r="AHH147" s="45"/>
      <c r="AHI147" s="45"/>
      <c r="AHJ147" s="45"/>
      <c r="AHK147" s="45"/>
      <c r="AHL147" s="45"/>
      <c r="AHM147" s="45"/>
      <c r="AHN147" s="45"/>
      <c r="AHO147" s="45"/>
      <c r="AHP147" s="45"/>
      <c r="AHQ147" s="45"/>
      <c r="AHR147" s="45"/>
      <c r="AHS147" s="45"/>
      <c r="AHT147" s="45"/>
      <c r="AHU147" s="45"/>
      <c r="AHV147" s="45"/>
      <c r="AHW147" s="45"/>
      <c r="AHX147" s="45"/>
      <c r="AHY147" s="45"/>
      <c r="AHZ147" s="45"/>
      <c r="AIA147" s="45"/>
      <c r="AIB147" s="45"/>
      <c r="AIC147" s="45"/>
      <c r="AID147" s="45"/>
      <c r="AIE147" s="45"/>
      <c r="AIF147" s="45"/>
      <c r="AIG147" s="45"/>
      <c r="AIH147" s="45"/>
      <c r="AII147" s="45"/>
      <c r="AIJ147" s="45"/>
      <c r="AIK147" s="45"/>
      <c r="AIL147" s="45"/>
      <c r="AIM147" s="45"/>
      <c r="AIN147" s="45"/>
      <c r="AIO147" s="45"/>
      <c r="AIP147" s="45"/>
      <c r="AIQ147" s="45"/>
      <c r="AIR147" s="45"/>
      <c r="AIS147" s="45"/>
      <c r="AIT147" s="45"/>
      <c r="AIU147" s="45"/>
      <c r="AIV147" s="45"/>
      <c r="AIW147" s="45"/>
      <c r="AIX147" s="45"/>
      <c r="AIY147" s="45"/>
      <c r="AIZ147" s="45"/>
      <c r="AJA147" s="45"/>
      <c r="AJB147" s="45"/>
      <c r="AJC147" s="45"/>
      <c r="AJD147" s="45"/>
      <c r="AJE147" s="45"/>
      <c r="AJF147" s="45"/>
      <c r="AJG147" s="45"/>
      <c r="AJH147" s="45"/>
      <c r="AJI147" s="45"/>
      <c r="AJJ147" s="45"/>
      <c r="AJK147" s="45"/>
      <c r="AJL147" s="45"/>
      <c r="AJM147" s="45"/>
      <c r="AJN147" s="45"/>
      <c r="AJO147" s="45"/>
      <c r="AJP147" s="45"/>
      <c r="AJQ147" s="45"/>
      <c r="AJR147" s="45"/>
      <c r="AJS147" s="45"/>
      <c r="AJT147" s="45"/>
      <c r="AJU147" s="45"/>
      <c r="AJV147" s="45"/>
      <c r="AJW147" s="45"/>
      <c r="AJX147" s="45"/>
      <c r="AJY147" s="45"/>
      <c r="AJZ147" s="45"/>
      <c r="AKA147" s="45"/>
      <c r="AKB147" s="45"/>
      <c r="AKC147" s="45"/>
      <c r="AKD147" s="45"/>
      <c r="AKE147" s="45"/>
      <c r="AKF147" s="45"/>
      <c r="AKG147" s="45"/>
      <c r="AKH147" s="45"/>
      <c r="AKI147" s="45"/>
      <c r="AKJ147" s="45"/>
      <c r="AKK147" s="45"/>
      <c r="AKL147" s="45"/>
      <c r="AKM147" s="45"/>
      <c r="AKN147" s="45"/>
      <c r="AKO147" s="45"/>
      <c r="AKP147" s="45"/>
      <c r="AKQ147" s="45"/>
      <c r="AKR147" s="45"/>
      <c r="AKS147" s="45"/>
      <c r="AKT147" s="45"/>
      <c r="AKU147" s="45"/>
      <c r="AKV147" s="45"/>
      <c r="AKW147" s="45"/>
      <c r="AKX147" s="45"/>
      <c r="AKY147" s="45"/>
      <c r="AKZ147" s="45"/>
      <c r="ALA147" s="45"/>
      <c r="ALB147" s="45"/>
      <c r="ALC147" s="45"/>
      <c r="ALD147" s="45"/>
      <c r="ALE147" s="45"/>
      <c r="ALF147" s="45"/>
      <c r="ALG147" s="45"/>
      <c r="ALH147" s="45"/>
      <c r="ALI147" s="45"/>
      <c r="ALJ147" s="45"/>
      <c r="ALK147" s="45"/>
      <c r="ALL147" s="45"/>
      <c r="ALM147" s="45"/>
      <c r="ALN147" s="45"/>
      <c r="ALO147" s="45"/>
      <c r="ALP147" s="45"/>
      <c r="ALQ147" s="45"/>
      <c r="ALR147" s="45"/>
      <c r="ALS147" s="45"/>
      <c r="ALT147" s="45"/>
      <c r="ALU147" s="45"/>
      <c r="ALV147" s="45"/>
      <c r="ALW147" s="45"/>
      <c r="ALX147" s="45"/>
      <c r="ALY147" s="45"/>
      <c r="ALZ147" s="45"/>
      <c r="AMA147" s="45"/>
      <c r="AMB147" s="45"/>
      <c r="AMC147" s="45"/>
      <c r="AMD147" s="45"/>
      <c r="AME147" s="45"/>
      <c r="AMF147" s="45"/>
      <c r="AMG147" s="45"/>
      <c r="AMH147" s="45"/>
      <c r="AMI147" s="45"/>
      <c r="AMJ147" s="45"/>
      <c r="AMK147" s="45"/>
      <c r="AML147" s="45"/>
      <c r="AMM147" s="45"/>
      <c r="AMN147" s="45"/>
      <c r="AMO147" s="45"/>
      <c r="AMP147" s="45"/>
      <c r="AMQ147" s="45"/>
      <c r="AMR147" s="45"/>
      <c r="AMS147" s="45"/>
      <c r="AMT147" s="45"/>
      <c r="AMU147" s="45"/>
      <c r="AMV147" s="45"/>
      <c r="AMW147" s="45"/>
      <c r="AMX147" s="45"/>
      <c r="AMY147" s="45"/>
      <c r="AMZ147" s="45"/>
      <c r="ANA147" s="45"/>
      <c r="ANB147" s="45"/>
      <c r="ANC147" s="45"/>
      <c r="AND147" s="45"/>
      <c r="ANE147" s="45"/>
      <c r="ANF147" s="45"/>
      <c r="ANG147" s="45"/>
      <c r="ANH147" s="45"/>
      <c r="ANI147" s="45"/>
      <c r="ANJ147" s="45"/>
      <c r="ANK147" s="45"/>
      <c r="ANL147" s="45"/>
      <c r="ANM147" s="45"/>
      <c r="ANN147" s="45"/>
      <c r="ANO147" s="45"/>
      <c r="ANP147" s="45"/>
      <c r="ANQ147" s="45"/>
      <c r="ANR147" s="45"/>
      <c r="ANS147" s="45"/>
      <c r="ANT147" s="45"/>
      <c r="ANU147" s="45"/>
      <c r="ANV147" s="45"/>
      <c r="ANW147" s="45"/>
      <c r="ANX147" s="45"/>
      <c r="ANY147" s="45"/>
      <c r="ANZ147" s="45"/>
      <c r="AOA147" s="45"/>
      <c r="AOB147" s="45"/>
      <c r="AOC147" s="45"/>
      <c r="AOD147" s="45"/>
      <c r="AOE147" s="45"/>
      <c r="AOF147" s="45"/>
      <c r="AOG147" s="45"/>
      <c r="AOH147" s="45"/>
      <c r="AOI147" s="45"/>
      <c r="AOJ147" s="45"/>
      <c r="AOK147" s="45"/>
      <c r="AOL147" s="45"/>
      <c r="AOM147" s="45"/>
      <c r="AON147" s="45"/>
      <c r="AOO147" s="45"/>
      <c r="AOP147" s="45"/>
      <c r="AOQ147" s="45"/>
      <c r="AOR147" s="45"/>
      <c r="AOS147" s="45"/>
      <c r="AOT147" s="45"/>
      <c r="AOU147" s="45"/>
      <c r="AOV147" s="45"/>
      <c r="AOW147" s="45"/>
      <c r="AOX147" s="45"/>
      <c r="AOY147" s="45"/>
      <c r="AOZ147" s="45"/>
      <c r="APA147" s="45"/>
      <c r="APB147" s="45"/>
      <c r="APC147" s="45"/>
      <c r="APD147" s="45"/>
      <c r="APE147" s="45"/>
      <c r="APF147" s="45"/>
      <c r="APG147" s="45"/>
      <c r="APH147" s="45"/>
      <c r="API147" s="45"/>
      <c r="APJ147" s="45"/>
      <c r="APK147" s="45"/>
      <c r="APL147" s="45"/>
      <c r="APM147" s="45"/>
      <c r="APN147" s="45"/>
      <c r="APO147" s="45"/>
      <c r="APP147" s="45"/>
      <c r="APQ147" s="45"/>
      <c r="APR147" s="45"/>
      <c r="APS147" s="45"/>
      <c r="APT147" s="45"/>
      <c r="APU147" s="45"/>
      <c r="APV147" s="45"/>
      <c r="APW147" s="45"/>
      <c r="APX147" s="45"/>
      <c r="APY147" s="45"/>
      <c r="APZ147" s="45"/>
      <c r="AQA147" s="45"/>
      <c r="AQB147" s="45"/>
      <c r="AQC147" s="45"/>
      <c r="AQD147" s="45"/>
      <c r="AQE147" s="45"/>
      <c r="AQF147" s="45"/>
      <c r="AQG147" s="45"/>
      <c r="AQH147" s="45"/>
      <c r="AQI147" s="45"/>
      <c r="AQJ147" s="45"/>
      <c r="AQK147" s="45"/>
      <c r="AQL147" s="45"/>
      <c r="AQM147" s="45"/>
      <c r="AQN147" s="45"/>
      <c r="AQO147" s="45"/>
      <c r="AQP147" s="45"/>
      <c r="AQQ147" s="45"/>
      <c r="AQR147" s="45"/>
      <c r="AQS147" s="45"/>
      <c r="AQT147" s="45"/>
      <c r="AQU147" s="45"/>
      <c r="AQV147" s="45"/>
      <c r="AQW147" s="45"/>
      <c r="AQX147" s="45"/>
      <c r="AQY147" s="45"/>
      <c r="AQZ147" s="45"/>
      <c r="ARA147" s="45"/>
      <c r="ARB147" s="45"/>
      <c r="ARC147" s="45"/>
      <c r="ARD147" s="45"/>
      <c r="ARE147" s="45"/>
      <c r="ARF147" s="45"/>
      <c r="ARG147" s="45"/>
      <c r="ARH147" s="45"/>
      <c r="ARI147" s="45"/>
      <c r="ARJ147" s="45"/>
      <c r="ARK147" s="45"/>
      <c r="ARL147" s="45"/>
      <c r="ARM147" s="45"/>
      <c r="ARN147" s="45"/>
      <c r="ARO147" s="45"/>
      <c r="ARP147" s="45"/>
      <c r="ARQ147" s="45"/>
      <c r="ARR147" s="45"/>
      <c r="ARS147" s="45"/>
      <c r="ART147" s="45"/>
      <c r="ARU147" s="45"/>
      <c r="ARV147" s="45"/>
      <c r="ARW147" s="45"/>
      <c r="ARX147" s="45"/>
      <c r="ARY147" s="45"/>
      <c r="ARZ147" s="45"/>
      <c r="ASA147" s="45"/>
      <c r="ASB147" s="45"/>
      <c r="ASC147" s="45"/>
      <c r="ASD147" s="45"/>
      <c r="ASE147" s="45"/>
      <c r="ASF147" s="45"/>
      <c r="ASG147" s="45"/>
      <c r="ASH147" s="45"/>
      <c r="ASI147" s="45"/>
      <c r="ASJ147" s="45"/>
      <c r="ASK147" s="45"/>
      <c r="ASL147" s="45"/>
      <c r="ASM147" s="45"/>
      <c r="ASN147" s="45"/>
      <c r="ASO147" s="45"/>
      <c r="ASP147" s="45"/>
      <c r="ASQ147" s="45"/>
      <c r="ASR147" s="45"/>
      <c r="ASS147" s="45"/>
      <c r="AST147" s="45"/>
      <c r="ASU147" s="45"/>
      <c r="ASV147" s="45"/>
      <c r="ASW147" s="45"/>
      <c r="ASX147" s="45"/>
      <c r="ASY147" s="45"/>
      <c r="ASZ147" s="45"/>
      <c r="ATA147" s="45"/>
      <c r="ATB147" s="45"/>
      <c r="ATC147" s="45"/>
      <c r="ATD147" s="45"/>
      <c r="ATE147" s="45"/>
      <c r="ATF147" s="45"/>
      <c r="ATG147" s="45"/>
      <c r="ATH147" s="45"/>
      <c r="ATI147" s="45"/>
      <c r="ATJ147" s="45"/>
      <c r="ATK147" s="45"/>
      <c r="ATL147" s="45"/>
      <c r="ATM147" s="45"/>
      <c r="ATN147" s="45"/>
      <c r="ATO147" s="45"/>
      <c r="ATP147" s="45"/>
      <c r="ATQ147" s="45"/>
      <c r="ATR147" s="45"/>
      <c r="ATS147" s="45"/>
      <c r="ATT147" s="45"/>
      <c r="ATU147" s="45"/>
      <c r="ATV147" s="45"/>
      <c r="ATW147" s="45"/>
      <c r="ATX147" s="45"/>
      <c r="ATY147" s="45"/>
      <c r="ATZ147" s="45"/>
      <c r="AUA147" s="45"/>
      <c r="AUB147" s="45"/>
      <c r="AUC147" s="45"/>
      <c r="AUD147" s="45"/>
      <c r="AUE147" s="45"/>
      <c r="AUF147" s="45"/>
      <c r="AUG147" s="45"/>
      <c r="AUH147" s="45"/>
      <c r="AUI147" s="45"/>
      <c r="AUJ147" s="45"/>
      <c r="AUK147" s="45"/>
      <c r="AUL147" s="45"/>
      <c r="AUM147" s="45"/>
      <c r="AUN147" s="45"/>
      <c r="AUO147" s="45"/>
      <c r="AUP147" s="45"/>
      <c r="AUQ147" s="45"/>
      <c r="AUR147" s="45"/>
      <c r="AUS147" s="45"/>
      <c r="AUT147" s="45"/>
      <c r="AUU147" s="45"/>
      <c r="AUV147" s="45"/>
      <c r="AUW147" s="45"/>
      <c r="AUX147" s="45"/>
      <c r="AUY147" s="45"/>
      <c r="AUZ147" s="45"/>
      <c r="AVA147" s="45"/>
      <c r="AVB147" s="45"/>
      <c r="AVC147" s="45"/>
      <c r="AVD147" s="45"/>
      <c r="AVE147" s="45"/>
      <c r="AVF147" s="45"/>
      <c r="AVG147" s="45"/>
      <c r="AVH147" s="45"/>
      <c r="AVI147" s="45"/>
      <c r="AVJ147" s="45"/>
      <c r="AVK147" s="45"/>
      <c r="AVL147" s="45"/>
      <c r="AVM147" s="45"/>
      <c r="AVN147" s="45"/>
      <c r="AVO147" s="45"/>
      <c r="AVP147" s="45"/>
      <c r="AVQ147" s="45"/>
      <c r="AVR147" s="45"/>
      <c r="AVS147" s="45"/>
      <c r="AVT147" s="45"/>
      <c r="AVU147" s="45"/>
      <c r="AVV147" s="45"/>
      <c r="AVW147" s="45"/>
      <c r="AVX147" s="45"/>
      <c r="AVY147" s="45"/>
      <c r="AVZ147" s="45"/>
      <c r="AWA147" s="45"/>
      <c r="AWB147" s="45"/>
      <c r="AWC147" s="45"/>
      <c r="AWD147" s="45"/>
      <c r="AWE147" s="45"/>
      <c r="AWF147" s="45"/>
      <c r="AWG147" s="45"/>
      <c r="AWH147" s="45"/>
      <c r="AWI147" s="45"/>
      <c r="AWJ147" s="45"/>
      <c r="AWK147" s="45"/>
      <c r="AWL147" s="45"/>
      <c r="AWM147" s="45"/>
      <c r="AWN147" s="45"/>
      <c r="AWO147" s="45"/>
      <c r="AWP147" s="45"/>
      <c r="AWQ147" s="45"/>
      <c r="AWR147" s="45"/>
      <c r="AWS147" s="45"/>
      <c r="AWT147" s="45"/>
      <c r="AWU147" s="45"/>
      <c r="AWV147" s="45"/>
      <c r="AWW147" s="45"/>
      <c r="AWX147" s="45"/>
      <c r="AWY147" s="45"/>
      <c r="AWZ147" s="45"/>
      <c r="AXA147" s="45"/>
      <c r="AXB147" s="45"/>
      <c r="AXC147" s="45"/>
      <c r="AXD147" s="45"/>
      <c r="AXE147" s="45"/>
      <c r="AXF147" s="45"/>
      <c r="AXG147" s="45"/>
      <c r="AXH147" s="45"/>
      <c r="AXI147" s="45"/>
      <c r="AXJ147" s="45"/>
      <c r="AXK147" s="45"/>
      <c r="AXL147" s="45"/>
      <c r="AXM147" s="45"/>
      <c r="AXN147" s="45"/>
      <c r="AXO147" s="45"/>
      <c r="AXP147" s="45"/>
      <c r="AXQ147" s="45"/>
      <c r="AXR147" s="45"/>
      <c r="AXS147" s="45"/>
      <c r="AXT147" s="45"/>
      <c r="AXU147" s="45"/>
      <c r="AXV147" s="45"/>
      <c r="AXW147" s="45"/>
      <c r="AXX147" s="45"/>
      <c r="AXY147" s="45"/>
      <c r="AXZ147" s="45"/>
      <c r="AYA147" s="45"/>
      <c r="AYB147" s="45"/>
      <c r="AYC147" s="45"/>
      <c r="AYD147" s="45"/>
      <c r="AYE147" s="45"/>
      <c r="AYF147" s="45"/>
      <c r="AYG147" s="45"/>
      <c r="AYH147" s="45"/>
      <c r="AYI147" s="45"/>
      <c r="AYJ147" s="45"/>
      <c r="AYK147" s="45"/>
      <c r="AYL147" s="45"/>
      <c r="AYM147" s="45"/>
      <c r="AYN147" s="45"/>
      <c r="AYO147" s="45"/>
      <c r="AYP147" s="45"/>
      <c r="AYQ147" s="45"/>
      <c r="AYR147" s="45"/>
      <c r="AYS147" s="45"/>
      <c r="AYT147" s="45"/>
      <c r="AYU147" s="45"/>
      <c r="AYV147" s="45"/>
      <c r="AYW147" s="45"/>
      <c r="AYX147" s="45"/>
      <c r="AYY147" s="45"/>
      <c r="AYZ147" s="45"/>
      <c r="AZA147" s="45"/>
      <c r="AZB147" s="45"/>
      <c r="AZC147" s="45"/>
      <c r="AZD147" s="45"/>
      <c r="AZE147" s="45"/>
      <c r="AZF147" s="45"/>
      <c r="AZG147" s="45"/>
      <c r="AZH147" s="45"/>
      <c r="AZI147" s="45"/>
      <c r="AZJ147" s="45"/>
      <c r="AZK147" s="45"/>
      <c r="AZL147" s="45"/>
      <c r="AZM147" s="45"/>
      <c r="AZN147" s="45"/>
      <c r="AZO147" s="45"/>
      <c r="AZP147" s="45"/>
      <c r="AZQ147" s="45"/>
      <c r="AZR147" s="45"/>
      <c r="AZS147" s="45"/>
      <c r="AZT147" s="45"/>
      <c r="AZU147" s="45"/>
      <c r="AZV147" s="45"/>
      <c r="AZW147" s="45"/>
      <c r="AZX147" s="45"/>
      <c r="AZY147" s="45"/>
      <c r="AZZ147" s="45"/>
      <c r="BAA147" s="45"/>
      <c r="BAB147" s="45"/>
      <c r="BAC147" s="45"/>
      <c r="BAD147" s="45"/>
      <c r="BAE147" s="45"/>
      <c r="BAF147" s="45"/>
      <c r="BAG147" s="45"/>
      <c r="BAH147" s="45"/>
      <c r="BAI147" s="45"/>
      <c r="BAJ147" s="45"/>
      <c r="BAK147" s="45"/>
      <c r="BAL147" s="45"/>
      <c r="BAM147" s="45"/>
      <c r="BAN147" s="45"/>
      <c r="BAO147" s="45"/>
      <c r="BAP147" s="45"/>
      <c r="BAQ147" s="45"/>
      <c r="BAR147" s="45"/>
      <c r="BAS147" s="45"/>
      <c r="BAT147" s="45"/>
      <c r="BAU147" s="45"/>
      <c r="BAV147" s="45"/>
      <c r="BAW147" s="45"/>
      <c r="BAX147" s="45"/>
      <c r="BAY147" s="45"/>
      <c r="BAZ147" s="45"/>
      <c r="BBA147" s="45"/>
      <c r="BBB147" s="45"/>
      <c r="BBC147" s="45"/>
      <c r="BBD147" s="45"/>
      <c r="BBE147" s="45"/>
      <c r="BBF147" s="45"/>
      <c r="BBG147" s="45"/>
      <c r="BBH147" s="45"/>
      <c r="BBI147" s="45"/>
      <c r="BBJ147" s="45"/>
      <c r="BBK147" s="45"/>
      <c r="BBL147" s="45"/>
      <c r="BBM147" s="45"/>
      <c r="BBN147" s="45"/>
      <c r="BBO147" s="45"/>
      <c r="BBP147" s="45"/>
      <c r="BBQ147" s="45"/>
      <c r="BBR147" s="45"/>
      <c r="BBS147" s="45"/>
      <c r="BBT147" s="45"/>
      <c r="BBU147" s="45"/>
      <c r="BBV147" s="45"/>
      <c r="BBW147" s="45"/>
      <c r="BBX147" s="45"/>
      <c r="BBY147" s="45"/>
      <c r="BBZ147" s="45"/>
      <c r="BCA147" s="45"/>
      <c r="BCB147" s="45"/>
      <c r="BCC147" s="45"/>
      <c r="BCD147" s="45"/>
      <c r="BCE147" s="45"/>
      <c r="BCF147" s="45"/>
      <c r="BCG147" s="45"/>
      <c r="BCH147" s="45"/>
      <c r="BCI147" s="45"/>
      <c r="BCJ147" s="45"/>
      <c r="BCK147" s="45"/>
      <c r="BCL147" s="45"/>
      <c r="BCM147" s="45"/>
      <c r="BCN147" s="45"/>
      <c r="BCO147" s="45"/>
      <c r="BCP147" s="45"/>
      <c r="BCQ147" s="45"/>
      <c r="BCR147" s="45"/>
      <c r="BCS147" s="45"/>
      <c r="BCT147" s="45"/>
      <c r="BCU147" s="45"/>
      <c r="BCV147" s="45"/>
      <c r="BCW147" s="45"/>
      <c r="BCX147" s="45"/>
      <c r="BCY147" s="45"/>
      <c r="BCZ147" s="45"/>
      <c r="BDA147" s="45"/>
      <c r="BDB147" s="45"/>
      <c r="BDC147" s="45"/>
      <c r="BDD147" s="45"/>
      <c r="BDE147" s="45"/>
      <c r="BDF147" s="45"/>
      <c r="BDG147" s="45"/>
      <c r="BDH147" s="45"/>
      <c r="BDI147" s="45"/>
      <c r="BDJ147" s="45"/>
      <c r="BDK147" s="45"/>
      <c r="BDL147" s="45"/>
      <c r="BDM147" s="45"/>
      <c r="BDN147" s="45"/>
      <c r="BDO147" s="45"/>
      <c r="BDP147" s="45"/>
      <c r="BDQ147" s="45"/>
      <c r="BDR147" s="45"/>
      <c r="BDS147" s="45"/>
      <c r="BDT147" s="45"/>
      <c r="BDU147" s="45"/>
      <c r="BDV147" s="45"/>
      <c r="BDW147" s="45"/>
      <c r="BDX147" s="45"/>
      <c r="BDY147" s="45"/>
      <c r="BDZ147" s="45"/>
      <c r="BEA147" s="45"/>
      <c r="BEB147" s="45"/>
      <c r="BEC147" s="45"/>
      <c r="BED147" s="45"/>
      <c r="BEE147" s="45"/>
      <c r="BEF147" s="45"/>
      <c r="BEG147" s="45"/>
      <c r="BEH147" s="45"/>
      <c r="BEI147" s="45"/>
      <c r="BEJ147" s="45"/>
      <c r="BEK147" s="45"/>
      <c r="BEL147" s="45"/>
      <c r="BEM147" s="45"/>
      <c r="BEN147" s="45"/>
      <c r="BEO147" s="45"/>
      <c r="BEP147" s="45"/>
      <c r="BEQ147" s="45"/>
      <c r="BER147" s="45"/>
      <c r="BES147" s="45"/>
      <c r="BET147" s="45"/>
      <c r="BEU147" s="45"/>
      <c r="BEV147" s="45"/>
      <c r="BEW147" s="45"/>
      <c r="BEX147" s="45"/>
      <c r="BEY147" s="45"/>
      <c r="BEZ147" s="45"/>
      <c r="BFA147" s="45"/>
      <c r="BFB147" s="45"/>
      <c r="BFC147" s="45"/>
      <c r="BFD147" s="45"/>
      <c r="BFE147" s="45"/>
      <c r="BFF147" s="45"/>
      <c r="BFG147" s="45"/>
      <c r="BFH147" s="45"/>
      <c r="BFI147" s="45"/>
      <c r="BFJ147" s="45"/>
      <c r="BFK147" s="45"/>
      <c r="BFL147" s="45"/>
      <c r="BFM147" s="45"/>
      <c r="BFN147" s="45"/>
      <c r="BFO147" s="45"/>
      <c r="BFP147" s="45"/>
      <c r="BFQ147" s="45"/>
      <c r="BFR147" s="45"/>
      <c r="BFS147" s="45"/>
      <c r="BFT147" s="45"/>
      <c r="BFU147" s="45"/>
      <c r="BFV147" s="45"/>
      <c r="BFW147" s="45"/>
      <c r="BFX147" s="45"/>
      <c r="BFY147" s="45"/>
      <c r="BFZ147" s="45"/>
      <c r="BGA147" s="45"/>
      <c r="BGB147" s="45"/>
      <c r="BGC147" s="45"/>
      <c r="BGD147" s="45"/>
      <c r="BGE147" s="45"/>
      <c r="BGF147" s="45"/>
      <c r="BGG147" s="45"/>
      <c r="BGH147" s="45"/>
      <c r="BGI147" s="45"/>
      <c r="BGJ147" s="45"/>
      <c r="BGK147" s="45"/>
      <c r="BGL147" s="45"/>
      <c r="BGM147" s="45"/>
      <c r="BGN147" s="45"/>
      <c r="BGO147" s="45"/>
      <c r="BGP147" s="45"/>
      <c r="BGQ147" s="45"/>
      <c r="BGR147" s="45"/>
      <c r="BGS147" s="45"/>
      <c r="BGT147" s="45"/>
      <c r="BGU147" s="45"/>
      <c r="BGV147" s="45"/>
      <c r="BGW147" s="45"/>
      <c r="BGX147" s="45"/>
      <c r="BGY147" s="45"/>
      <c r="BGZ147" s="45"/>
      <c r="BHA147" s="45"/>
      <c r="BHB147" s="45"/>
      <c r="BHC147" s="45"/>
      <c r="BHD147" s="45"/>
      <c r="BHE147" s="45"/>
      <c r="BHF147" s="45"/>
      <c r="BHG147" s="45"/>
      <c r="BHH147" s="45"/>
      <c r="BHI147" s="45"/>
      <c r="BHJ147" s="45"/>
      <c r="BHK147" s="45"/>
      <c r="BHL147" s="45"/>
      <c r="BHM147" s="45"/>
      <c r="BHN147" s="45"/>
      <c r="BHO147" s="45"/>
      <c r="BHP147" s="45"/>
      <c r="BHQ147" s="45"/>
      <c r="BHR147" s="45"/>
      <c r="BHS147" s="45"/>
      <c r="BHT147" s="45"/>
      <c r="BHU147" s="45"/>
      <c r="BHV147" s="45"/>
      <c r="BHW147" s="45"/>
      <c r="BHX147" s="45"/>
      <c r="BHY147" s="45"/>
      <c r="BHZ147" s="45"/>
      <c r="BIA147" s="45"/>
      <c r="BIB147" s="45"/>
      <c r="BIC147" s="45"/>
      <c r="BID147" s="45"/>
      <c r="BIE147" s="45"/>
      <c r="BIF147" s="45"/>
      <c r="BIG147" s="45"/>
      <c r="BIH147" s="45"/>
      <c r="BII147" s="45"/>
      <c r="BIJ147" s="45"/>
      <c r="BIK147" s="45"/>
      <c r="BIL147" s="45"/>
      <c r="BIM147" s="45"/>
      <c r="BIN147" s="45"/>
      <c r="BIO147" s="45"/>
      <c r="BIP147" s="45"/>
      <c r="BIQ147" s="45"/>
      <c r="BIR147" s="45"/>
      <c r="BIS147" s="45"/>
      <c r="BIT147" s="45"/>
      <c r="BIU147" s="45"/>
      <c r="BIV147" s="45"/>
      <c r="BIW147" s="45"/>
      <c r="BIX147" s="45"/>
      <c r="BIY147" s="45"/>
      <c r="BIZ147" s="45"/>
      <c r="BJA147" s="45"/>
      <c r="BJB147" s="45"/>
      <c r="BJC147" s="45"/>
      <c r="BJD147" s="45"/>
      <c r="BJE147" s="45"/>
      <c r="BJF147" s="45"/>
      <c r="BJG147" s="45"/>
      <c r="BJH147" s="45"/>
      <c r="BJI147" s="45"/>
      <c r="BJJ147" s="45"/>
      <c r="BJK147" s="45"/>
      <c r="BJL147" s="45"/>
      <c r="BJM147" s="45"/>
      <c r="BJN147" s="45"/>
      <c r="BJO147" s="45"/>
      <c r="BJP147" s="45"/>
      <c r="BJQ147" s="45"/>
      <c r="BJR147" s="45"/>
      <c r="BJS147" s="45"/>
      <c r="BJT147" s="45"/>
      <c r="BJU147" s="45"/>
      <c r="BJV147" s="45"/>
      <c r="BJW147" s="45"/>
      <c r="BJX147" s="45"/>
      <c r="BJY147" s="45"/>
      <c r="BJZ147" s="45"/>
      <c r="BKA147" s="45"/>
      <c r="BKB147" s="45"/>
      <c r="BKC147" s="45"/>
      <c r="BKD147" s="45"/>
      <c r="BKE147" s="45"/>
      <c r="BKF147" s="45"/>
      <c r="BKG147" s="45"/>
      <c r="BKH147" s="45"/>
      <c r="BKI147" s="45"/>
      <c r="BKJ147" s="45"/>
      <c r="BKK147" s="45"/>
      <c r="BKL147" s="45"/>
      <c r="BKM147" s="45"/>
      <c r="BKN147" s="45"/>
      <c r="BKO147" s="45"/>
      <c r="BKP147" s="45"/>
      <c r="BKQ147" s="45"/>
      <c r="BKR147" s="45"/>
      <c r="BKS147" s="45"/>
      <c r="BKT147" s="45"/>
      <c r="BKU147" s="45"/>
      <c r="BKV147" s="45"/>
      <c r="BKW147" s="45"/>
      <c r="BKX147" s="45"/>
      <c r="BKY147" s="45"/>
      <c r="BKZ147" s="45"/>
      <c r="BLA147" s="45"/>
      <c r="BLB147" s="45"/>
      <c r="BLC147" s="45"/>
      <c r="BLD147" s="45"/>
      <c r="BLE147" s="45"/>
      <c r="BLF147" s="45"/>
      <c r="BLG147" s="45"/>
      <c r="BLH147" s="45"/>
      <c r="BLI147" s="45"/>
      <c r="BLJ147" s="45"/>
      <c r="BLK147" s="45"/>
      <c r="BLL147" s="45"/>
      <c r="BLM147" s="45"/>
      <c r="BLN147" s="45"/>
      <c r="BLO147" s="45"/>
      <c r="BLP147" s="45"/>
      <c r="BLQ147" s="45"/>
      <c r="BLR147" s="45"/>
      <c r="BLS147" s="45"/>
      <c r="BLT147" s="45"/>
      <c r="BLU147" s="45"/>
      <c r="BLV147" s="45"/>
      <c r="BLW147" s="45"/>
      <c r="BLX147" s="45"/>
      <c r="BLY147" s="45"/>
      <c r="BLZ147" s="45"/>
      <c r="BMA147" s="45"/>
      <c r="BMB147" s="45"/>
      <c r="BMC147" s="45"/>
      <c r="BMD147" s="45"/>
      <c r="BME147" s="45"/>
      <c r="BMF147" s="45"/>
      <c r="BMG147" s="45"/>
      <c r="BMH147" s="45"/>
      <c r="BMI147" s="45"/>
      <c r="BMJ147" s="45"/>
      <c r="BMK147" s="45"/>
      <c r="BML147" s="45"/>
      <c r="BMM147" s="45"/>
      <c r="BMN147" s="45"/>
      <c r="BMO147" s="45"/>
      <c r="BMP147" s="45"/>
      <c r="BMQ147" s="45"/>
      <c r="BMR147" s="45"/>
      <c r="BMS147" s="45"/>
      <c r="BMT147" s="45"/>
      <c r="BMU147" s="45"/>
      <c r="BMV147" s="45"/>
      <c r="BMW147" s="45"/>
      <c r="BMX147" s="45"/>
      <c r="BMY147" s="45"/>
      <c r="BMZ147" s="45"/>
      <c r="BNA147" s="45"/>
    </row>
    <row r="148" spans="23:1717" s="46" customFormat="1" x14ac:dyDescent="0.25">
      <c r="W148" s="45"/>
      <c r="X148" s="45"/>
      <c r="Y148" s="45"/>
      <c r="Z148" s="45"/>
      <c r="AA148" s="45"/>
      <c r="AB148" s="45"/>
      <c r="AC148" s="45"/>
      <c r="AD148" s="45"/>
      <c r="AE148" s="45"/>
      <c r="AF148" s="45"/>
      <c r="AG148" s="45"/>
      <c r="AH148" s="45"/>
      <c r="AI148" s="45"/>
      <c r="AJ148" s="45"/>
      <c r="AK148" s="45"/>
      <c r="AL148" s="45"/>
      <c r="AM148" s="45"/>
      <c r="AN148" s="45"/>
      <c r="AO148" s="45"/>
      <c r="AP148" s="45"/>
      <c r="AQ148" s="45"/>
      <c r="AR148" s="45"/>
      <c r="AS148" s="45"/>
      <c r="AT148" s="45"/>
      <c r="AU148" s="45"/>
      <c r="AV148" s="45"/>
      <c r="AW148" s="45"/>
      <c r="AX148" s="45"/>
      <c r="AY148" s="45"/>
      <c r="AZ148" s="45"/>
      <c r="BA148" s="45"/>
      <c r="BB148" s="45"/>
      <c r="BC148" s="45"/>
      <c r="BD148" s="45"/>
      <c r="BE148" s="45"/>
      <c r="BF148" s="45"/>
      <c r="BG148" s="45"/>
      <c r="BH148" s="45"/>
      <c r="BI148" s="45"/>
      <c r="BJ148" s="45"/>
      <c r="BK148" s="45"/>
      <c r="BL148" s="45"/>
      <c r="BM148" s="45"/>
      <c r="BN148" s="45"/>
      <c r="BO148" s="45"/>
      <c r="BP148" s="45"/>
      <c r="BQ148" s="45"/>
      <c r="BR148" s="45"/>
      <c r="BS148" s="45"/>
      <c r="BT148" s="45"/>
      <c r="BU148" s="45"/>
      <c r="BV148" s="45"/>
      <c r="BW148" s="45"/>
      <c r="BX148" s="45"/>
      <c r="BY148" s="45"/>
      <c r="BZ148" s="45"/>
      <c r="CA148" s="45"/>
      <c r="CB148" s="45"/>
      <c r="CC148" s="45"/>
      <c r="CD148" s="45"/>
      <c r="CE148" s="45"/>
      <c r="CF148" s="45"/>
      <c r="CG148" s="45"/>
      <c r="CH148" s="45"/>
      <c r="CI148" s="45"/>
      <c r="CJ148" s="45"/>
      <c r="CK148" s="45"/>
      <c r="CL148" s="45"/>
      <c r="CM148" s="45"/>
      <c r="CN148" s="45"/>
      <c r="CO148" s="45"/>
      <c r="CP148" s="45"/>
      <c r="CQ148" s="45"/>
      <c r="CR148" s="45"/>
      <c r="CS148" s="45"/>
      <c r="CT148" s="45"/>
      <c r="CU148" s="45"/>
      <c r="CV148" s="45"/>
      <c r="CW148" s="45"/>
      <c r="CX148" s="45"/>
      <c r="CY148" s="45"/>
      <c r="CZ148" s="45"/>
      <c r="DA148" s="45"/>
      <c r="DB148" s="45"/>
      <c r="DC148" s="45"/>
      <c r="DD148" s="45"/>
      <c r="DE148" s="45"/>
      <c r="DF148" s="45"/>
      <c r="DG148" s="45"/>
      <c r="DH148" s="45"/>
      <c r="DI148" s="45"/>
      <c r="DJ148" s="45"/>
      <c r="DK148" s="45"/>
      <c r="DL148" s="45"/>
      <c r="DM148" s="45"/>
      <c r="DN148" s="45"/>
      <c r="DO148" s="45"/>
      <c r="DP148" s="45"/>
      <c r="DQ148" s="45"/>
      <c r="DR148" s="45"/>
      <c r="DS148" s="45"/>
      <c r="DT148" s="45"/>
      <c r="DU148" s="45"/>
      <c r="DV148" s="45"/>
      <c r="DW148" s="45"/>
      <c r="DX148" s="45"/>
      <c r="DY148" s="45"/>
      <c r="DZ148" s="45"/>
      <c r="EA148" s="45"/>
      <c r="EB148" s="45"/>
      <c r="EC148" s="45"/>
      <c r="ED148" s="45"/>
      <c r="EE148" s="45"/>
      <c r="EF148" s="45"/>
      <c r="EG148" s="45"/>
      <c r="EH148" s="45"/>
      <c r="EI148" s="45"/>
      <c r="EJ148" s="45"/>
      <c r="EK148" s="45"/>
      <c r="EL148" s="45"/>
      <c r="EM148" s="45"/>
      <c r="EN148" s="45"/>
      <c r="EO148" s="45"/>
      <c r="EP148" s="45"/>
      <c r="EQ148" s="45"/>
      <c r="ER148" s="45"/>
      <c r="ES148" s="45"/>
      <c r="ET148" s="45"/>
      <c r="EU148" s="45"/>
      <c r="EV148" s="45"/>
      <c r="EW148" s="45"/>
      <c r="EX148" s="45"/>
      <c r="EY148" s="45"/>
      <c r="EZ148" s="45"/>
      <c r="FA148" s="45"/>
      <c r="FB148" s="45"/>
      <c r="FC148" s="45"/>
      <c r="FD148" s="45"/>
      <c r="FE148" s="45"/>
      <c r="FF148" s="45"/>
      <c r="FG148" s="45"/>
      <c r="FH148" s="45"/>
      <c r="FI148" s="45"/>
      <c r="FJ148" s="45"/>
      <c r="FK148" s="45"/>
      <c r="FL148" s="45"/>
      <c r="FM148" s="45"/>
      <c r="FN148" s="45"/>
      <c r="FO148" s="45"/>
      <c r="FP148" s="45"/>
      <c r="FQ148" s="45"/>
      <c r="FR148" s="45"/>
      <c r="FS148" s="45"/>
      <c r="FT148" s="45"/>
      <c r="FU148" s="45"/>
      <c r="FV148" s="45"/>
      <c r="FW148" s="45"/>
      <c r="FX148" s="45"/>
      <c r="FY148" s="45"/>
      <c r="FZ148" s="45"/>
      <c r="GA148" s="45"/>
      <c r="GB148" s="45"/>
      <c r="GC148" s="45"/>
      <c r="GD148" s="45"/>
      <c r="GE148" s="45"/>
      <c r="GF148" s="45"/>
      <c r="GG148" s="45"/>
      <c r="GH148" s="45"/>
      <c r="GI148" s="45"/>
      <c r="GJ148" s="45"/>
      <c r="GK148" s="45"/>
      <c r="GL148" s="45"/>
      <c r="GM148" s="45"/>
      <c r="GN148" s="45"/>
      <c r="GO148" s="45"/>
      <c r="GP148" s="45"/>
      <c r="GQ148" s="45"/>
      <c r="GR148" s="45"/>
      <c r="GS148" s="45"/>
      <c r="GT148" s="45"/>
      <c r="GU148" s="45"/>
      <c r="GV148" s="45"/>
      <c r="GW148" s="45"/>
      <c r="GX148" s="45"/>
      <c r="GY148" s="45"/>
      <c r="GZ148" s="45"/>
      <c r="HA148" s="45"/>
      <c r="HB148" s="45"/>
      <c r="HC148" s="45"/>
      <c r="HD148" s="45"/>
      <c r="HE148" s="45"/>
      <c r="HF148" s="45"/>
      <c r="HG148" s="45"/>
      <c r="HH148" s="45"/>
      <c r="HI148" s="45"/>
      <c r="HJ148" s="45"/>
      <c r="HK148" s="45"/>
      <c r="HL148" s="45"/>
      <c r="HM148" s="45"/>
      <c r="HN148" s="45"/>
      <c r="HO148" s="45"/>
      <c r="HP148" s="45"/>
      <c r="HQ148" s="45"/>
      <c r="HR148" s="45"/>
      <c r="HS148" s="45"/>
      <c r="HT148" s="45"/>
      <c r="HU148" s="45"/>
      <c r="HV148" s="45"/>
      <c r="HW148" s="45"/>
      <c r="HX148" s="45"/>
      <c r="HY148" s="45"/>
      <c r="HZ148" s="45"/>
      <c r="IA148" s="45"/>
      <c r="IB148" s="45"/>
      <c r="IC148" s="45"/>
      <c r="ID148" s="45"/>
      <c r="IE148" s="45"/>
      <c r="IF148" s="45"/>
      <c r="IG148" s="45"/>
      <c r="IH148" s="45"/>
      <c r="II148" s="45"/>
      <c r="IJ148" s="45"/>
      <c r="IK148" s="45"/>
      <c r="IL148" s="45"/>
      <c r="IM148" s="45"/>
      <c r="IN148" s="45"/>
      <c r="IO148" s="45"/>
      <c r="IP148" s="45"/>
      <c r="IQ148" s="45"/>
      <c r="IR148" s="45"/>
      <c r="IS148" s="45"/>
      <c r="IT148" s="45"/>
      <c r="IU148" s="45"/>
      <c r="IV148" s="45"/>
      <c r="IW148" s="45"/>
      <c r="IX148" s="45"/>
      <c r="IY148" s="45"/>
      <c r="IZ148" s="45"/>
      <c r="JA148" s="45"/>
      <c r="JB148" s="45"/>
      <c r="JC148" s="45"/>
      <c r="JD148" s="45"/>
      <c r="JE148" s="45"/>
      <c r="JF148" s="45"/>
      <c r="JG148" s="45"/>
      <c r="JH148" s="45"/>
      <c r="JI148" s="45"/>
      <c r="JJ148" s="45"/>
      <c r="JK148" s="45"/>
      <c r="JL148" s="45"/>
      <c r="JM148" s="45"/>
      <c r="JN148" s="45"/>
      <c r="JO148" s="45"/>
      <c r="JP148" s="45"/>
      <c r="JQ148" s="45"/>
      <c r="JR148" s="45"/>
      <c r="JS148" s="45"/>
      <c r="JT148" s="45"/>
      <c r="JU148" s="45"/>
      <c r="JV148" s="45"/>
      <c r="JW148" s="45"/>
      <c r="JX148" s="45"/>
      <c r="JY148" s="45"/>
      <c r="JZ148" s="45"/>
      <c r="KA148" s="45"/>
      <c r="KB148" s="45"/>
      <c r="KC148" s="45"/>
      <c r="KD148" s="45"/>
      <c r="KE148" s="45"/>
      <c r="KF148" s="45"/>
      <c r="KG148" s="45"/>
      <c r="KH148" s="45"/>
      <c r="KI148" s="45"/>
      <c r="KJ148" s="45"/>
      <c r="KK148" s="45"/>
      <c r="KL148" s="45"/>
      <c r="KM148" s="45"/>
      <c r="KN148" s="45"/>
      <c r="KO148" s="45"/>
      <c r="KP148" s="45"/>
      <c r="KQ148" s="45"/>
      <c r="KR148" s="45"/>
      <c r="KS148" s="45"/>
      <c r="KT148" s="45"/>
      <c r="KU148" s="45"/>
      <c r="KV148" s="45"/>
      <c r="KW148" s="45"/>
      <c r="KX148" s="45"/>
      <c r="KY148" s="45"/>
      <c r="KZ148" s="45"/>
      <c r="LA148" s="45"/>
      <c r="LB148" s="45"/>
      <c r="LC148" s="45"/>
      <c r="LD148" s="45"/>
      <c r="LE148" s="45"/>
      <c r="LF148" s="45"/>
      <c r="LG148" s="45"/>
      <c r="LH148" s="45"/>
      <c r="LI148" s="45"/>
      <c r="LJ148" s="45"/>
      <c r="LK148" s="45"/>
      <c r="LL148" s="45"/>
      <c r="LM148" s="45"/>
      <c r="LN148" s="45"/>
      <c r="LO148" s="45"/>
      <c r="LP148" s="45"/>
      <c r="LQ148" s="45"/>
      <c r="LR148" s="45"/>
      <c r="LS148" s="45"/>
      <c r="LT148" s="45"/>
      <c r="LU148" s="45"/>
      <c r="LV148" s="45"/>
      <c r="LW148" s="45"/>
      <c r="LX148" s="45"/>
      <c r="LY148" s="45"/>
      <c r="LZ148" s="45"/>
      <c r="MA148" s="45"/>
      <c r="MB148" s="45"/>
      <c r="MC148" s="45"/>
      <c r="MD148" s="45"/>
      <c r="ME148" s="45"/>
      <c r="MF148" s="45"/>
      <c r="MG148" s="45"/>
      <c r="MH148" s="45"/>
      <c r="MI148" s="45"/>
      <c r="MJ148" s="45"/>
      <c r="MK148" s="45"/>
      <c r="ML148" s="45"/>
      <c r="MM148" s="45"/>
      <c r="MN148" s="45"/>
      <c r="MO148" s="45"/>
      <c r="MP148" s="45"/>
      <c r="MQ148" s="45"/>
      <c r="MR148" s="45"/>
      <c r="MS148" s="45"/>
      <c r="MT148" s="45"/>
      <c r="MU148" s="45"/>
      <c r="MV148" s="45"/>
      <c r="MW148" s="45"/>
      <c r="MX148" s="45"/>
      <c r="MY148" s="45"/>
      <c r="MZ148" s="45"/>
      <c r="NA148" s="45"/>
      <c r="NB148" s="45"/>
      <c r="NC148" s="45"/>
      <c r="ND148" s="45"/>
      <c r="NE148" s="45"/>
      <c r="NF148" s="45"/>
      <c r="NG148" s="45"/>
      <c r="NH148" s="45"/>
      <c r="NI148" s="45"/>
      <c r="NJ148" s="45"/>
      <c r="NK148" s="45"/>
      <c r="NL148" s="45"/>
      <c r="NM148" s="45"/>
      <c r="NN148" s="45"/>
      <c r="NO148" s="45"/>
      <c r="NP148" s="45"/>
      <c r="NQ148" s="45"/>
      <c r="NR148" s="45"/>
      <c r="NS148" s="45"/>
      <c r="NT148" s="45"/>
      <c r="NU148" s="45"/>
      <c r="NV148" s="45"/>
      <c r="NW148" s="45"/>
      <c r="NX148" s="45"/>
      <c r="NY148" s="45"/>
      <c r="NZ148" s="45"/>
      <c r="OA148" s="45"/>
      <c r="OB148" s="45"/>
      <c r="OC148" s="45"/>
      <c r="OD148" s="45"/>
      <c r="OE148" s="45"/>
      <c r="OF148" s="45"/>
      <c r="OG148" s="45"/>
      <c r="OH148" s="45"/>
      <c r="OI148" s="45"/>
      <c r="OJ148" s="45"/>
      <c r="OK148" s="45"/>
      <c r="OL148" s="45"/>
      <c r="OM148" s="45"/>
      <c r="ON148" s="45"/>
      <c r="OO148" s="45"/>
      <c r="OP148" s="45"/>
      <c r="OQ148" s="45"/>
      <c r="OR148" s="45"/>
      <c r="OS148" s="45"/>
      <c r="OT148" s="45"/>
      <c r="OU148" s="45"/>
      <c r="OV148" s="45"/>
      <c r="OW148" s="45"/>
      <c r="OX148" s="45"/>
      <c r="OY148" s="45"/>
      <c r="OZ148" s="45"/>
      <c r="PA148" s="45"/>
      <c r="PB148" s="45"/>
      <c r="PC148" s="45"/>
      <c r="PD148" s="45"/>
      <c r="PE148" s="45"/>
      <c r="PF148" s="45"/>
      <c r="PG148" s="45"/>
      <c r="PH148" s="45"/>
      <c r="PI148" s="45"/>
      <c r="PJ148" s="45"/>
      <c r="PK148" s="45"/>
      <c r="PL148" s="45"/>
      <c r="PM148" s="45"/>
      <c r="PN148" s="45"/>
      <c r="PO148" s="45"/>
      <c r="PP148" s="45"/>
      <c r="PQ148" s="45"/>
      <c r="PR148" s="45"/>
      <c r="PS148" s="45"/>
      <c r="PT148" s="45"/>
      <c r="PU148" s="45"/>
      <c r="PV148" s="45"/>
      <c r="PW148" s="45"/>
      <c r="PX148" s="45"/>
      <c r="PY148" s="45"/>
      <c r="PZ148" s="45"/>
      <c r="QA148" s="45"/>
      <c r="QB148" s="45"/>
      <c r="QC148" s="45"/>
      <c r="QD148" s="45"/>
      <c r="QE148" s="45"/>
      <c r="QF148" s="45"/>
      <c r="QG148" s="45"/>
      <c r="QH148" s="45"/>
      <c r="QI148" s="45"/>
      <c r="QJ148" s="45"/>
      <c r="QK148" s="45"/>
      <c r="QL148" s="45"/>
      <c r="QM148" s="45"/>
      <c r="QN148" s="45"/>
      <c r="QO148" s="45"/>
      <c r="QP148" s="45"/>
      <c r="QQ148" s="45"/>
      <c r="QR148" s="45"/>
      <c r="QS148" s="45"/>
      <c r="QT148" s="45"/>
      <c r="QU148" s="45"/>
      <c r="QV148" s="45"/>
      <c r="QW148" s="45"/>
      <c r="QX148" s="45"/>
      <c r="QY148" s="45"/>
      <c r="QZ148" s="45"/>
      <c r="RA148" s="45"/>
      <c r="RB148" s="45"/>
      <c r="RC148" s="45"/>
      <c r="RD148" s="45"/>
      <c r="RE148" s="45"/>
      <c r="RF148" s="45"/>
      <c r="RG148" s="45"/>
      <c r="RH148" s="45"/>
      <c r="RI148" s="45"/>
      <c r="RJ148" s="45"/>
      <c r="RK148" s="45"/>
      <c r="RL148" s="45"/>
      <c r="RM148" s="45"/>
      <c r="RN148" s="45"/>
      <c r="RO148" s="45"/>
      <c r="RP148" s="45"/>
      <c r="RQ148" s="45"/>
      <c r="RR148" s="45"/>
      <c r="RS148" s="45"/>
      <c r="RT148" s="45"/>
      <c r="RU148" s="45"/>
      <c r="RV148" s="45"/>
      <c r="RW148" s="45"/>
      <c r="RX148" s="45"/>
      <c r="RY148" s="45"/>
      <c r="RZ148" s="45"/>
      <c r="SA148" s="45"/>
      <c r="SB148" s="45"/>
      <c r="SC148" s="45"/>
      <c r="SD148" s="45"/>
      <c r="SE148" s="45"/>
      <c r="SF148" s="45"/>
      <c r="SG148" s="45"/>
      <c r="SH148" s="45"/>
      <c r="SI148" s="45"/>
      <c r="SJ148" s="45"/>
      <c r="SK148" s="45"/>
      <c r="SL148" s="45"/>
      <c r="SM148" s="45"/>
      <c r="SN148" s="45"/>
      <c r="SO148" s="45"/>
      <c r="SP148" s="45"/>
      <c r="SQ148" s="45"/>
      <c r="SR148" s="45"/>
      <c r="SS148" s="45"/>
      <c r="ST148" s="45"/>
      <c r="SU148" s="45"/>
      <c r="SV148" s="45"/>
      <c r="SW148" s="45"/>
      <c r="SX148" s="45"/>
      <c r="SY148" s="45"/>
      <c r="SZ148" s="45"/>
      <c r="TA148" s="45"/>
      <c r="TB148" s="45"/>
      <c r="TC148" s="45"/>
      <c r="TD148" s="45"/>
      <c r="TE148" s="45"/>
      <c r="TF148" s="45"/>
      <c r="TG148" s="45"/>
      <c r="TH148" s="45"/>
      <c r="TI148" s="45"/>
      <c r="TJ148" s="45"/>
      <c r="TK148" s="45"/>
      <c r="TL148" s="45"/>
      <c r="TM148" s="45"/>
      <c r="TN148" s="45"/>
      <c r="TO148" s="45"/>
      <c r="TP148" s="45"/>
      <c r="TQ148" s="45"/>
      <c r="TR148" s="45"/>
      <c r="TS148" s="45"/>
      <c r="TT148" s="45"/>
      <c r="TU148" s="45"/>
      <c r="TV148" s="45"/>
      <c r="TW148" s="45"/>
      <c r="TX148" s="45"/>
      <c r="TY148" s="45"/>
      <c r="TZ148" s="45"/>
      <c r="UA148" s="45"/>
      <c r="UB148" s="45"/>
      <c r="UC148" s="45"/>
      <c r="UD148" s="45"/>
      <c r="UE148" s="45"/>
      <c r="UF148" s="45"/>
      <c r="UG148" s="45"/>
      <c r="UH148" s="45"/>
      <c r="UI148" s="45"/>
      <c r="UJ148" s="45"/>
      <c r="UK148" s="45"/>
      <c r="UL148" s="45"/>
      <c r="UM148" s="45"/>
      <c r="UN148" s="45"/>
      <c r="UO148" s="45"/>
      <c r="UP148" s="45"/>
      <c r="UQ148" s="45"/>
      <c r="UR148" s="45"/>
      <c r="US148" s="45"/>
      <c r="UT148" s="45"/>
      <c r="UU148" s="45"/>
      <c r="UV148" s="45"/>
      <c r="UW148" s="45"/>
      <c r="UX148" s="45"/>
      <c r="UY148" s="45"/>
      <c r="UZ148" s="45"/>
      <c r="VA148" s="45"/>
      <c r="VB148" s="45"/>
      <c r="VC148" s="45"/>
      <c r="VD148" s="45"/>
      <c r="VE148" s="45"/>
      <c r="VF148" s="45"/>
      <c r="VG148" s="45"/>
      <c r="VH148" s="45"/>
      <c r="VI148" s="45"/>
      <c r="VJ148" s="45"/>
      <c r="VK148" s="45"/>
      <c r="VL148" s="45"/>
      <c r="VM148" s="45"/>
      <c r="VN148" s="45"/>
      <c r="VO148" s="45"/>
      <c r="VP148" s="45"/>
      <c r="VQ148" s="45"/>
      <c r="VR148" s="45"/>
      <c r="VS148" s="45"/>
      <c r="VT148" s="45"/>
      <c r="VU148" s="45"/>
      <c r="VV148" s="45"/>
      <c r="VW148" s="45"/>
      <c r="VX148" s="45"/>
      <c r="VY148" s="45"/>
      <c r="VZ148" s="45"/>
      <c r="WA148" s="45"/>
      <c r="WB148" s="45"/>
      <c r="WC148" s="45"/>
      <c r="WD148" s="45"/>
      <c r="WE148" s="45"/>
      <c r="WF148" s="45"/>
      <c r="WG148" s="45"/>
      <c r="WH148" s="45"/>
      <c r="WI148" s="45"/>
      <c r="WJ148" s="45"/>
      <c r="WK148" s="45"/>
      <c r="WL148" s="45"/>
      <c r="WM148" s="45"/>
      <c r="WN148" s="45"/>
      <c r="WO148" s="45"/>
      <c r="WP148" s="45"/>
      <c r="WQ148" s="45"/>
      <c r="WR148" s="45"/>
      <c r="WS148" s="45"/>
      <c r="WT148" s="45"/>
      <c r="WU148" s="45"/>
      <c r="WV148" s="45"/>
      <c r="WW148" s="45"/>
      <c r="WX148" s="45"/>
      <c r="WY148" s="45"/>
      <c r="WZ148" s="45"/>
      <c r="XA148" s="45"/>
      <c r="XB148" s="45"/>
      <c r="XC148" s="45"/>
      <c r="XD148" s="45"/>
      <c r="XE148" s="45"/>
      <c r="XF148" s="45"/>
      <c r="XG148" s="45"/>
      <c r="XH148" s="45"/>
      <c r="XI148" s="45"/>
      <c r="XJ148" s="45"/>
      <c r="XK148" s="45"/>
      <c r="XL148" s="45"/>
      <c r="XM148" s="45"/>
      <c r="XN148" s="45"/>
      <c r="XO148" s="45"/>
      <c r="XP148" s="45"/>
      <c r="XQ148" s="45"/>
      <c r="XR148" s="45"/>
      <c r="XS148" s="45"/>
      <c r="XT148" s="45"/>
      <c r="XU148" s="45"/>
      <c r="XV148" s="45"/>
      <c r="XW148" s="45"/>
      <c r="XX148" s="45"/>
      <c r="XY148" s="45"/>
      <c r="XZ148" s="45"/>
      <c r="YA148" s="45"/>
      <c r="YB148" s="45"/>
      <c r="YC148" s="45"/>
      <c r="YD148" s="45"/>
      <c r="YE148" s="45"/>
      <c r="YF148" s="45"/>
      <c r="YG148" s="45"/>
      <c r="YH148" s="45"/>
      <c r="YI148" s="45"/>
      <c r="YJ148" s="45"/>
      <c r="YK148" s="45"/>
      <c r="YL148" s="45"/>
      <c r="YM148" s="45"/>
      <c r="YN148" s="45"/>
      <c r="YO148" s="45"/>
      <c r="YP148" s="45"/>
      <c r="YQ148" s="45"/>
      <c r="YR148" s="45"/>
      <c r="YS148" s="45"/>
      <c r="YT148" s="45"/>
      <c r="YU148" s="45"/>
      <c r="YV148" s="45"/>
      <c r="YW148" s="45"/>
      <c r="YX148" s="45"/>
      <c r="YY148" s="45"/>
      <c r="YZ148" s="45"/>
      <c r="ZA148" s="45"/>
      <c r="ZB148" s="45"/>
      <c r="ZC148" s="45"/>
      <c r="ZD148" s="45"/>
      <c r="ZE148" s="45"/>
      <c r="ZF148" s="45"/>
      <c r="ZG148" s="45"/>
      <c r="ZH148" s="45"/>
      <c r="ZI148" s="45"/>
      <c r="ZJ148" s="45"/>
      <c r="ZK148" s="45"/>
      <c r="ZL148" s="45"/>
      <c r="ZM148" s="45"/>
      <c r="ZN148" s="45"/>
      <c r="ZO148" s="45"/>
      <c r="ZP148" s="45"/>
      <c r="ZQ148" s="45"/>
      <c r="ZR148" s="45"/>
      <c r="ZS148" s="45"/>
      <c r="ZT148" s="45"/>
      <c r="ZU148" s="45"/>
      <c r="ZV148" s="45"/>
      <c r="ZW148" s="45"/>
      <c r="ZX148" s="45"/>
      <c r="ZY148" s="45"/>
      <c r="ZZ148" s="45"/>
      <c r="AAA148" s="45"/>
      <c r="AAB148" s="45"/>
      <c r="AAC148" s="45"/>
      <c r="AAD148" s="45"/>
      <c r="AAE148" s="45"/>
      <c r="AAF148" s="45"/>
      <c r="AAG148" s="45"/>
      <c r="AAH148" s="45"/>
      <c r="AAI148" s="45"/>
      <c r="AAJ148" s="45"/>
      <c r="AAK148" s="45"/>
      <c r="AAL148" s="45"/>
      <c r="AAM148" s="45"/>
      <c r="AAN148" s="45"/>
      <c r="AAO148" s="45"/>
      <c r="AAP148" s="45"/>
      <c r="AAQ148" s="45"/>
      <c r="AAR148" s="45"/>
      <c r="AAS148" s="45"/>
      <c r="AAT148" s="45"/>
      <c r="AAU148" s="45"/>
      <c r="AAV148" s="45"/>
      <c r="AAW148" s="45"/>
      <c r="AAX148" s="45"/>
      <c r="AAY148" s="45"/>
      <c r="AAZ148" s="45"/>
      <c r="ABA148" s="45"/>
      <c r="ABB148" s="45"/>
      <c r="ABC148" s="45"/>
      <c r="ABD148" s="45"/>
      <c r="ABE148" s="45"/>
      <c r="ABF148" s="45"/>
      <c r="ABG148" s="45"/>
      <c r="ABH148" s="45"/>
      <c r="ABI148" s="45"/>
      <c r="ABJ148" s="45"/>
      <c r="ABK148" s="45"/>
      <c r="ABL148" s="45"/>
      <c r="ABM148" s="45"/>
      <c r="ABN148" s="45"/>
      <c r="ABO148" s="45"/>
      <c r="ABP148" s="45"/>
      <c r="ABQ148" s="45"/>
      <c r="ABR148" s="45"/>
      <c r="ABS148" s="45"/>
      <c r="ABT148" s="45"/>
      <c r="ABU148" s="45"/>
      <c r="ABV148" s="45"/>
      <c r="ABW148" s="45"/>
      <c r="ABX148" s="45"/>
      <c r="ABY148" s="45"/>
      <c r="ABZ148" s="45"/>
      <c r="ACA148" s="45"/>
      <c r="ACB148" s="45"/>
      <c r="ACC148" s="45"/>
      <c r="ACD148" s="45"/>
      <c r="ACE148" s="45"/>
      <c r="ACF148" s="45"/>
      <c r="ACG148" s="45"/>
      <c r="ACH148" s="45"/>
      <c r="ACI148" s="45"/>
      <c r="ACJ148" s="45"/>
      <c r="ACK148" s="45"/>
      <c r="ACL148" s="45"/>
      <c r="ACM148" s="45"/>
      <c r="ACN148" s="45"/>
      <c r="ACO148" s="45"/>
      <c r="ACP148" s="45"/>
      <c r="ACQ148" s="45"/>
      <c r="ACR148" s="45"/>
      <c r="ACS148" s="45"/>
      <c r="ACT148" s="45"/>
      <c r="ACU148" s="45"/>
      <c r="ACV148" s="45"/>
      <c r="ACW148" s="45"/>
      <c r="ACX148" s="45"/>
      <c r="ACY148" s="45"/>
      <c r="ACZ148" s="45"/>
      <c r="ADA148" s="45"/>
      <c r="ADB148" s="45"/>
      <c r="ADC148" s="45"/>
      <c r="ADD148" s="45"/>
      <c r="ADE148" s="45"/>
      <c r="ADF148" s="45"/>
      <c r="ADG148" s="45"/>
      <c r="ADH148" s="45"/>
      <c r="ADI148" s="45"/>
      <c r="ADJ148" s="45"/>
      <c r="ADK148" s="45"/>
      <c r="ADL148" s="45"/>
      <c r="ADM148" s="45"/>
      <c r="ADN148" s="45"/>
      <c r="ADO148" s="45"/>
      <c r="ADP148" s="45"/>
      <c r="ADQ148" s="45"/>
      <c r="ADR148" s="45"/>
      <c r="ADS148" s="45"/>
      <c r="ADT148" s="45"/>
      <c r="ADU148" s="45"/>
      <c r="ADV148" s="45"/>
      <c r="ADW148" s="45"/>
      <c r="ADX148" s="45"/>
      <c r="ADY148" s="45"/>
      <c r="ADZ148" s="45"/>
      <c r="AEA148" s="45"/>
      <c r="AEB148" s="45"/>
      <c r="AEC148" s="45"/>
      <c r="AED148" s="45"/>
      <c r="AEE148" s="45"/>
      <c r="AEF148" s="45"/>
      <c r="AEG148" s="45"/>
      <c r="AEH148" s="45"/>
      <c r="AEI148" s="45"/>
      <c r="AEJ148" s="45"/>
      <c r="AEK148" s="45"/>
      <c r="AEL148" s="45"/>
      <c r="AEM148" s="45"/>
      <c r="AEN148" s="45"/>
      <c r="AEO148" s="45"/>
      <c r="AEP148" s="45"/>
      <c r="AEQ148" s="45"/>
      <c r="AER148" s="45"/>
      <c r="AES148" s="45"/>
      <c r="AET148" s="45"/>
      <c r="AEU148" s="45"/>
      <c r="AEV148" s="45"/>
      <c r="AEW148" s="45"/>
      <c r="AEX148" s="45"/>
      <c r="AEY148" s="45"/>
      <c r="AEZ148" s="45"/>
      <c r="AFA148" s="45"/>
      <c r="AFB148" s="45"/>
      <c r="AFC148" s="45"/>
      <c r="AFD148" s="45"/>
      <c r="AFE148" s="45"/>
      <c r="AFF148" s="45"/>
      <c r="AFG148" s="45"/>
      <c r="AFH148" s="45"/>
      <c r="AFI148" s="45"/>
      <c r="AFJ148" s="45"/>
      <c r="AFK148" s="45"/>
      <c r="AFL148" s="45"/>
      <c r="AFM148" s="45"/>
      <c r="AFN148" s="45"/>
      <c r="AFO148" s="45"/>
      <c r="AFP148" s="45"/>
      <c r="AFQ148" s="45"/>
      <c r="AFR148" s="45"/>
      <c r="AFS148" s="45"/>
      <c r="AFT148" s="45"/>
      <c r="AFU148" s="45"/>
      <c r="AFV148" s="45"/>
      <c r="AFW148" s="45"/>
      <c r="AFX148" s="45"/>
      <c r="AFY148" s="45"/>
      <c r="AFZ148" s="45"/>
      <c r="AGA148" s="45"/>
      <c r="AGB148" s="45"/>
      <c r="AGC148" s="45"/>
      <c r="AGD148" s="45"/>
      <c r="AGE148" s="45"/>
      <c r="AGF148" s="45"/>
      <c r="AGG148" s="45"/>
      <c r="AGH148" s="45"/>
      <c r="AGI148" s="45"/>
      <c r="AGJ148" s="45"/>
      <c r="AGK148" s="45"/>
      <c r="AGL148" s="45"/>
      <c r="AGM148" s="45"/>
      <c r="AGN148" s="45"/>
      <c r="AGO148" s="45"/>
      <c r="AGP148" s="45"/>
      <c r="AGQ148" s="45"/>
      <c r="AGR148" s="45"/>
      <c r="AGS148" s="45"/>
      <c r="AGT148" s="45"/>
      <c r="AGU148" s="45"/>
      <c r="AGV148" s="45"/>
      <c r="AGW148" s="45"/>
      <c r="AGX148" s="45"/>
      <c r="AGY148" s="45"/>
      <c r="AGZ148" s="45"/>
      <c r="AHA148" s="45"/>
      <c r="AHB148" s="45"/>
      <c r="AHC148" s="45"/>
      <c r="AHD148" s="45"/>
      <c r="AHE148" s="45"/>
      <c r="AHF148" s="45"/>
      <c r="AHG148" s="45"/>
      <c r="AHH148" s="45"/>
      <c r="AHI148" s="45"/>
      <c r="AHJ148" s="45"/>
      <c r="AHK148" s="45"/>
      <c r="AHL148" s="45"/>
      <c r="AHM148" s="45"/>
      <c r="AHN148" s="45"/>
      <c r="AHO148" s="45"/>
      <c r="AHP148" s="45"/>
      <c r="AHQ148" s="45"/>
      <c r="AHR148" s="45"/>
      <c r="AHS148" s="45"/>
      <c r="AHT148" s="45"/>
      <c r="AHU148" s="45"/>
      <c r="AHV148" s="45"/>
      <c r="AHW148" s="45"/>
      <c r="AHX148" s="45"/>
      <c r="AHY148" s="45"/>
      <c r="AHZ148" s="45"/>
      <c r="AIA148" s="45"/>
      <c r="AIB148" s="45"/>
      <c r="AIC148" s="45"/>
      <c r="AID148" s="45"/>
      <c r="AIE148" s="45"/>
      <c r="AIF148" s="45"/>
      <c r="AIG148" s="45"/>
      <c r="AIH148" s="45"/>
      <c r="AII148" s="45"/>
      <c r="AIJ148" s="45"/>
      <c r="AIK148" s="45"/>
      <c r="AIL148" s="45"/>
      <c r="AIM148" s="45"/>
      <c r="AIN148" s="45"/>
      <c r="AIO148" s="45"/>
      <c r="AIP148" s="45"/>
      <c r="AIQ148" s="45"/>
      <c r="AIR148" s="45"/>
      <c r="AIS148" s="45"/>
      <c r="AIT148" s="45"/>
      <c r="AIU148" s="45"/>
      <c r="AIV148" s="45"/>
      <c r="AIW148" s="45"/>
      <c r="AIX148" s="45"/>
      <c r="AIY148" s="45"/>
      <c r="AIZ148" s="45"/>
      <c r="AJA148" s="45"/>
      <c r="AJB148" s="45"/>
      <c r="AJC148" s="45"/>
      <c r="AJD148" s="45"/>
      <c r="AJE148" s="45"/>
      <c r="AJF148" s="45"/>
      <c r="AJG148" s="45"/>
      <c r="AJH148" s="45"/>
      <c r="AJI148" s="45"/>
      <c r="AJJ148" s="45"/>
      <c r="AJK148" s="45"/>
      <c r="AJL148" s="45"/>
      <c r="AJM148" s="45"/>
      <c r="AJN148" s="45"/>
      <c r="AJO148" s="45"/>
      <c r="AJP148" s="45"/>
      <c r="AJQ148" s="45"/>
      <c r="AJR148" s="45"/>
      <c r="AJS148" s="45"/>
      <c r="AJT148" s="45"/>
      <c r="AJU148" s="45"/>
      <c r="AJV148" s="45"/>
      <c r="AJW148" s="45"/>
      <c r="AJX148" s="45"/>
      <c r="AJY148" s="45"/>
      <c r="AJZ148" s="45"/>
      <c r="AKA148" s="45"/>
      <c r="AKB148" s="45"/>
      <c r="AKC148" s="45"/>
      <c r="AKD148" s="45"/>
      <c r="AKE148" s="45"/>
      <c r="AKF148" s="45"/>
      <c r="AKG148" s="45"/>
      <c r="AKH148" s="45"/>
      <c r="AKI148" s="45"/>
      <c r="AKJ148" s="45"/>
      <c r="AKK148" s="45"/>
      <c r="AKL148" s="45"/>
      <c r="AKM148" s="45"/>
      <c r="AKN148" s="45"/>
      <c r="AKO148" s="45"/>
      <c r="AKP148" s="45"/>
      <c r="AKQ148" s="45"/>
      <c r="AKR148" s="45"/>
      <c r="AKS148" s="45"/>
      <c r="AKT148" s="45"/>
      <c r="AKU148" s="45"/>
      <c r="AKV148" s="45"/>
      <c r="AKW148" s="45"/>
      <c r="AKX148" s="45"/>
      <c r="AKY148" s="45"/>
      <c r="AKZ148" s="45"/>
      <c r="ALA148" s="45"/>
      <c r="ALB148" s="45"/>
      <c r="ALC148" s="45"/>
      <c r="ALD148" s="45"/>
      <c r="ALE148" s="45"/>
      <c r="ALF148" s="45"/>
      <c r="ALG148" s="45"/>
      <c r="ALH148" s="45"/>
      <c r="ALI148" s="45"/>
      <c r="ALJ148" s="45"/>
      <c r="ALK148" s="45"/>
      <c r="ALL148" s="45"/>
      <c r="ALM148" s="45"/>
      <c r="ALN148" s="45"/>
      <c r="ALO148" s="45"/>
      <c r="ALP148" s="45"/>
      <c r="ALQ148" s="45"/>
      <c r="ALR148" s="45"/>
      <c r="ALS148" s="45"/>
      <c r="ALT148" s="45"/>
      <c r="ALU148" s="45"/>
      <c r="ALV148" s="45"/>
      <c r="ALW148" s="45"/>
      <c r="ALX148" s="45"/>
      <c r="ALY148" s="45"/>
      <c r="ALZ148" s="45"/>
      <c r="AMA148" s="45"/>
      <c r="AMB148" s="45"/>
      <c r="AMC148" s="45"/>
      <c r="AMD148" s="45"/>
      <c r="AME148" s="45"/>
      <c r="AMF148" s="45"/>
      <c r="AMG148" s="45"/>
      <c r="AMH148" s="45"/>
      <c r="AMI148" s="45"/>
      <c r="AMJ148" s="45"/>
      <c r="AMK148" s="45"/>
      <c r="AML148" s="45"/>
      <c r="AMM148" s="45"/>
      <c r="AMN148" s="45"/>
      <c r="AMO148" s="45"/>
      <c r="AMP148" s="45"/>
      <c r="AMQ148" s="45"/>
      <c r="AMR148" s="45"/>
      <c r="AMS148" s="45"/>
      <c r="AMT148" s="45"/>
      <c r="AMU148" s="45"/>
      <c r="AMV148" s="45"/>
      <c r="AMW148" s="45"/>
      <c r="AMX148" s="45"/>
      <c r="AMY148" s="45"/>
      <c r="AMZ148" s="45"/>
      <c r="ANA148" s="45"/>
      <c r="ANB148" s="45"/>
      <c r="ANC148" s="45"/>
      <c r="AND148" s="45"/>
      <c r="ANE148" s="45"/>
      <c r="ANF148" s="45"/>
      <c r="ANG148" s="45"/>
      <c r="ANH148" s="45"/>
      <c r="ANI148" s="45"/>
      <c r="ANJ148" s="45"/>
      <c r="ANK148" s="45"/>
      <c r="ANL148" s="45"/>
      <c r="ANM148" s="45"/>
      <c r="ANN148" s="45"/>
      <c r="ANO148" s="45"/>
      <c r="ANP148" s="45"/>
      <c r="ANQ148" s="45"/>
      <c r="ANR148" s="45"/>
      <c r="ANS148" s="45"/>
      <c r="ANT148" s="45"/>
      <c r="ANU148" s="45"/>
      <c r="ANV148" s="45"/>
      <c r="ANW148" s="45"/>
      <c r="ANX148" s="45"/>
      <c r="ANY148" s="45"/>
      <c r="ANZ148" s="45"/>
      <c r="AOA148" s="45"/>
      <c r="AOB148" s="45"/>
      <c r="AOC148" s="45"/>
      <c r="AOD148" s="45"/>
      <c r="AOE148" s="45"/>
      <c r="AOF148" s="45"/>
      <c r="AOG148" s="45"/>
      <c r="AOH148" s="45"/>
      <c r="AOI148" s="45"/>
      <c r="AOJ148" s="45"/>
      <c r="AOK148" s="45"/>
      <c r="AOL148" s="45"/>
      <c r="AOM148" s="45"/>
      <c r="AON148" s="45"/>
      <c r="AOO148" s="45"/>
      <c r="AOP148" s="45"/>
      <c r="AOQ148" s="45"/>
      <c r="AOR148" s="45"/>
      <c r="AOS148" s="45"/>
      <c r="AOT148" s="45"/>
      <c r="AOU148" s="45"/>
      <c r="AOV148" s="45"/>
      <c r="AOW148" s="45"/>
      <c r="AOX148" s="45"/>
      <c r="AOY148" s="45"/>
      <c r="AOZ148" s="45"/>
      <c r="APA148" s="45"/>
      <c r="APB148" s="45"/>
      <c r="APC148" s="45"/>
      <c r="APD148" s="45"/>
      <c r="APE148" s="45"/>
      <c r="APF148" s="45"/>
      <c r="APG148" s="45"/>
      <c r="APH148" s="45"/>
      <c r="API148" s="45"/>
      <c r="APJ148" s="45"/>
      <c r="APK148" s="45"/>
      <c r="APL148" s="45"/>
      <c r="APM148" s="45"/>
      <c r="APN148" s="45"/>
      <c r="APO148" s="45"/>
      <c r="APP148" s="45"/>
      <c r="APQ148" s="45"/>
      <c r="APR148" s="45"/>
      <c r="APS148" s="45"/>
      <c r="APT148" s="45"/>
      <c r="APU148" s="45"/>
      <c r="APV148" s="45"/>
      <c r="APW148" s="45"/>
      <c r="APX148" s="45"/>
      <c r="APY148" s="45"/>
      <c r="APZ148" s="45"/>
      <c r="AQA148" s="45"/>
      <c r="AQB148" s="45"/>
      <c r="AQC148" s="45"/>
      <c r="AQD148" s="45"/>
      <c r="AQE148" s="45"/>
      <c r="AQF148" s="45"/>
      <c r="AQG148" s="45"/>
      <c r="AQH148" s="45"/>
      <c r="AQI148" s="45"/>
      <c r="AQJ148" s="45"/>
      <c r="AQK148" s="45"/>
      <c r="AQL148" s="45"/>
      <c r="AQM148" s="45"/>
      <c r="AQN148" s="45"/>
      <c r="AQO148" s="45"/>
      <c r="AQP148" s="45"/>
      <c r="AQQ148" s="45"/>
      <c r="AQR148" s="45"/>
      <c r="AQS148" s="45"/>
      <c r="AQT148" s="45"/>
      <c r="AQU148" s="45"/>
      <c r="AQV148" s="45"/>
      <c r="AQW148" s="45"/>
      <c r="AQX148" s="45"/>
      <c r="AQY148" s="45"/>
      <c r="AQZ148" s="45"/>
      <c r="ARA148" s="45"/>
      <c r="ARB148" s="45"/>
      <c r="ARC148" s="45"/>
      <c r="ARD148" s="45"/>
      <c r="ARE148" s="45"/>
      <c r="ARF148" s="45"/>
      <c r="ARG148" s="45"/>
      <c r="ARH148" s="45"/>
      <c r="ARI148" s="45"/>
      <c r="ARJ148" s="45"/>
      <c r="ARK148" s="45"/>
      <c r="ARL148" s="45"/>
      <c r="ARM148" s="45"/>
      <c r="ARN148" s="45"/>
      <c r="ARO148" s="45"/>
      <c r="ARP148" s="45"/>
      <c r="ARQ148" s="45"/>
      <c r="ARR148" s="45"/>
      <c r="ARS148" s="45"/>
      <c r="ART148" s="45"/>
      <c r="ARU148" s="45"/>
      <c r="ARV148" s="45"/>
      <c r="ARW148" s="45"/>
      <c r="ARX148" s="45"/>
      <c r="ARY148" s="45"/>
      <c r="ARZ148" s="45"/>
      <c r="ASA148" s="45"/>
      <c r="ASB148" s="45"/>
      <c r="ASC148" s="45"/>
      <c r="ASD148" s="45"/>
      <c r="ASE148" s="45"/>
      <c r="ASF148" s="45"/>
      <c r="ASG148" s="45"/>
      <c r="ASH148" s="45"/>
      <c r="ASI148" s="45"/>
      <c r="ASJ148" s="45"/>
      <c r="ASK148" s="45"/>
      <c r="ASL148" s="45"/>
      <c r="ASM148" s="45"/>
      <c r="ASN148" s="45"/>
      <c r="ASO148" s="45"/>
      <c r="ASP148" s="45"/>
      <c r="ASQ148" s="45"/>
      <c r="ASR148" s="45"/>
      <c r="ASS148" s="45"/>
      <c r="AST148" s="45"/>
      <c r="ASU148" s="45"/>
      <c r="ASV148" s="45"/>
      <c r="ASW148" s="45"/>
      <c r="ASX148" s="45"/>
      <c r="ASY148" s="45"/>
      <c r="ASZ148" s="45"/>
      <c r="ATA148" s="45"/>
      <c r="ATB148" s="45"/>
      <c r="ATC148" s="45"/>
      <c r="ATD148" s="45"/>
      <c r="ATE148" s="45"/>
      <c r="ATF148" s="45"/>
      <c r="ATG148" s="45"/>
      <c r="ATH148" s="45"/>
      <c r="ATI148" s="45"/>
      <c r="ATJ148" s="45"/>
      <c r="ATK148" s="45"/>
      <c r="ATL148" s="45"/>
      <c r="ATM148" s="45"/>
      <c r="ATN148" s="45"/>
      <c r="ATO148" s="45"/>
      <c r="ATP148" s="45"/>
      <c r="ATQ148" s="45"/>
      <c r="ATR148" s="45"/>
      <c r="ATS148" s="45"/>
      <c r="ATT148" s="45"/>
      <c r="ATU148" s="45"/>
      <c r="ATV148" s="45"/>
      <c r="ATW148" s="45"/>
      <c r="ATX148" s="45"/>
      <c r="ATY148" s="45"/>
      <c r="ATZ148" s="45"/>
      <c r="AUA148" s="45"/>
      <c r="AUB148" s="45"/>
      <c r="AUC148" s="45"/>
      <c r="AUD148" s="45"/>
      <c r="AUE148" s="45"/>
      <c r="AUF148" s="45"/>
      <c r="AUG148" s="45"/>
      <c r="AUH148" s="45"/>
      <c r="AUI148" s="45"/>
      <c r="AUJ148" s="45"/>
      <c r="AUK148" s="45"/>
      <c r="AUL148" s="45"/>
      <c r="AUM148" s="45"/>
      <c r="AUN148" s="45"/>
      <c r="AUO148" s="45"/>
      <c r="AUP148" s="45"/>
      <c r="AUQ148" s="45"/>
      <c r="AUR148" s="45"/>
      <c r="AUS148" s="45"/>
      <c r="AUT148" s="45"/>
      <c r="AUU148" s="45"/>
      <c r="AUV148" s="45"/>
      <c r="AUW148" s="45"/>
      <c r="AUX148" s="45"/>
      <c r="AUY148" s="45"/>
      <c r="AUZ148" s="45"/>
      <c r="AVA148" s="45"/>
      <c r="AVB148" s="45"/>
      <c r="AVC148" s="45"/>
      <c r="AVD148" s="45"/>
      <c r="AVE148" s="45"/>
      <c r="AVF148" s="45"/>
      <c r="AVG148" s="45"/>
      <c r="AVH148" s="45"/>
      <c r="AVI148" s="45"/>
      <c r="AVJ148" s="45"/>
      <c r="AVK148" s="45"/>
      <c r="AVL148" s="45"/>
      <c r="AVM148" s="45"/>
      <c r="AVN148" s="45"/>
      <c r="AVO148" s="45"/>
      <c r="AVP148" s="45"/>
      <c r="AVQ148" s="45"/>
      <c r="AVR148" s="45"/>
      <c r="AVS148" s="45"/>
      <c r="AVT148" s="45"/>
      <c r="AVU148" s="45"/>
      <c r="AVV148" s="45"/>
      <c r="AVW148" s="45"/>
      <c r="AVX148" s="45"/>
      <c r="AVY148" s="45"/>
      <c r="AVZ148" s="45"/>
      <c r="AWA148" s="45"/>
      <c r="AWB148" s="45"/>
      <c r="AWC148" s="45"/>
      <c r="AWD148" s="45"/>
      <c r="AWE148" s="45"/>
      <c r="AWF148" s="45"/>
      <c r="AWG148" s="45"/>
      <c r="AWH148" s="45"/>
      <c r="AWI148" s="45"/>
      <c r="AWJ148" s="45"/>
      <c r="AWK148" s="45"/>
      <c r="AWL148" s="45"/>
      <c r="AWM148" s="45"/>
      <c r="AWN148" s="45"/>
      <c r="AWO148" s="45"/>
      <c r="AWP148" s="45"/>
      <c r="AWQ148" s="45"/>
      <c r="AWR148" s="45"/>
      <c r="AWS148" s="45"/>
      <c r="AWT148" s="45"/>
      <c r="AWU148" s="45"/>
      <c r="AWV148" s="45"/>
      <c r="AWW148" s="45"/>
      <c r="AWX148" s="45"/>
      <c r="AWY148" s="45"/>
      <c r="AWZ148" s="45"/>
      <c r="AXA148" s="45"/>
      <c r="AXB148" s="45"/>
      <c r="AXC148" s="45"/>
      <c r="AXD148" s="45"/>
      <c r="AXE148" s="45"/>
      <c r="AXF148" s="45"/>
      <c r="AXG148" s="45"/>
      <c r="AXH148" s="45"/>
      <c r="AXI148" s="45"/>
      <c r="AXJ148" s="45"/>
      <c r="AXK148" s="45"/>
      <c r="AXL148" s="45"/>
      <c r="AXM148" s="45"/>
      <c r="AXN148" s="45"/>
      <c r="AXO148" s="45"/>
      <c r="AXP148" s="45"/>
      <c r="AXQ148" s="45"/>
      <c r="AXR148" s="45"/>
      <c r="AXS148" s="45"/>
      <c r="AXT148" s="45"/>
      <c r="AXU148" s="45"/>
      <c r="AXV148" s="45"/>
      <c r="AXW148" s="45"/>
      <c r="AXX148" s="45"/>
      <c r="AXY148" s="45"/>
      <c r="AXZ148" s="45"/>
      <c r="AYA148" s="45"/>
      <c r="AYB148" s="45"/>
      <c r="AYC148" s="45"/>
      <c r="AYD148" s="45"/>
      <c r="AYE148" s="45"/>
      <c r="AYF148" s="45"/>
      <c r="AYG148" s="45"/>
      <c r="AYH148" s="45"/>
      <c r="AYI148" s="45"/>
      <c r="AYJ148" s="45"/>
      <c r="AYK148" s="45"/>
      <c r="AYL148" s="45"/>
      <c r="AYM148" s="45"/>
      <c r="AYN148" s="45"/>
      <c r="AYO148" s="45"/>
      <c r="AYP148" s="45"/>
      <c r="AYQ148" s="45"/>
      <c r="AYR148" s="45"/>
      <c r="AYS148" s="45"/>
      <c r="AYT148" s="45"/>
      <c r="AYU148" s="45"/>
      <c r="AYV148" s="45"/>
      <c r="AYW148" s="45"/>
      <c r="AYX148" s="45"/>
      <c r="AYY148" s="45"/>
      <c r="AYZ148" s="45"/>
      <c r="AZA148" s="45"/>
      <c r="AZB148" s="45"/>
      <c r="AZC148" s="45"/>
      <c r="AZD148" s="45"/>
      <c r="AZE148" s="45"/>
      <c r="AZF148" s="45"/>
      <c r="AZG148" s="45"/>
      <c r="AZH148" s="45"/>
      <c r="AZI148" s="45"/>
      <c r="AZJ148" s="45"/>
      <c r="AZK148" s="45"/>
      <c r="AZL148" s="45"/>
      <c r="AZM148" s="45"/>
      <c r="AZN148" s="45"/>
      <c r="AZO148" s="45"/>
      <c r="AZP148" s="45"/>
      <c r="AZQ148" s="45"/>
      <c r="AZR148" s="45"/>
      <c r="AZS148" s="45"/>
      <c r="AZT148" s="45"/>
      <c r="AZU148" s="45"/>
      <c r="AZV148" s="45"/>
      <c r="AZW148" s="45"/>
      <c r="AZX148" s="45"/>
      <c r="AZY148" s="45"/>
      <c r="AZZ148" s="45"/>
      <c r="BAA148" s="45"/>
      <c r="BAB148" s="45"/>
      <c r="BAC148" s="45"/>
      <c r="BAD148" s="45"/>
      <c r="BAE148" s="45"/>
      <c r="BAF148" s="45"/>
      <c r="BAG148" s="45"/>
      <c r="BAH148" s="45"/>
      <c r="BAI148" s="45"/>
      <c r="BAJ148" s="45"/>
      <c r="BAK148" s="45"/>
      <c r="BAL148" s="45"/>
      <c r="BAM148" s="45"/>
      <c r="BAN148" s="45"/>
      <c r="BAO148" s="45"/>
      <c r="BAP148" s="45"/>
      <c r="BAQ148" s="45"/>
      <c r="BAR148" s="45"/>
      <c r="BAS148" s="45"/>
      <c r="BAT148" s="45"/>
      <c r="BAU148" s="45"/>
      <c r="BAV148" s="45"/>
      <c r="BAW148" s="45"/>
      <c r="BAX148" s="45"/>
      <c r="BAY148" s="45"/>
      <c r="BAZ148" s="45"/>
      <c r="BBA148" s="45"/>
      <c r="BBB148" s="45"/>
      <c r="BBC148" s="45"/>
      <c r="BBD148" s="45"/>
      <c r="BBE148" s="45"/>
      <c r="BBF148" s="45"/>
      <c r="BBG148" s="45"/>
      <c r="BBH148" s="45"/>
      <c r="BBI148" s="45"/>
      <c r="BBJ148" s="45"/>
      <c r="BBK148" s="45"/>
      <c r="BBL148" s="45"/>
      <c r="BBM148" s="45"/>
      <c r="BBN148" s="45"/>
      <c r="BBO148" s="45"/>
      <c r="BBP148" s="45"/>
      <c r="BBQ148" s="45"/>
      <c r="BBR148" s="45"/>
      <c r="BBS148" s="45"/>
      <c r="BBT148" s="45"/>
      <c r="BBU148" s="45"/>
      <c r="BBV148" s="45"/>
      <c r="BBW148" s="45"/>
      <c r="BBX148" s="45"/>
      <c r="BBY148" s="45"/>
      <c r="BBZ148" s="45"/>
      <c r="BCA148" s="45"/>
      <c r="BCB148" s="45"/>
      <c r="BCC148" s="45"/>
      <c r="BCD148" s="45"/>
      <c r="BCE148" s="45"/>
      <c r="BCF148" s="45"/>
      <c r="BCG148" s="45"/>
      <c r="BCH148" s="45"/>
      <c r="BCI148" s="45"/>
      <c r="BCJ148" s="45"/>
      <c r="BCK148" s="45"/>
      <c r="BCL148" s="45"/>
      <c r="BCM148" s="45"/>
      <c r="BCN148" s="45"/>
      <c r="BCO148" s="45"/>
      <c r="BCP148" s="45"/>
      <c r="BCQ148" s="45"/>
      <c r="BCR148" s="45"/>
      <c r="BCS148" s="45"/>
      <c r="BCT148" s="45"/>
      <c r="BCU148" s="45"/>
      <c r="BCV148" s="45"/>
      <c r="BCW148" s="45"/>
      <c r="BCX148" s="45"/>
      <c r="BCY148" s="45"/>
      <c r="BCZ148" s="45"/>
      <c r="BDA148" s="45"/>
      <c r="BDB148" s="45"/>
      <c r="BDC148" s="45"/>
      <c r="BDD148" s="45"/>
      <c r="BDE148" s="45"/>
      <c r="BDF148" s="45"/>
      <c r="BDG148" s="45"/>
      <c r="BDH148" s="45"/>
      <c r="BDI148" s="45"/>
      <c r="BDJ148" s="45"/>
      <c r="BDK148" s="45"/>
      <c r="BDL148" s="45"/>
      <c r="BDM148" s="45"/>
      <c r="BDN148" s="45"/>
      <c r="BDO148" s="45"/>
      <c r="BDP148" s="45"/>
      <c r="BDQ148" s="45"/>
      <c r="BDR148" s="45"/>
      <c r="BDS148" s="45"/>
      <c r="BDT148" s="45"/>
      <c r="BDU148" s="45"/>
      <c r="BDV148" s="45"/>
      <c r="BDW148" s="45"/>
      <c r="BDX148" s="45"/>
      <c r="BDY148" s="45"/>
      <c r="BDZ148" s="45"/>
      <c r="BEA148" s="45"/>
      <c r="BEB148" s="45"/>
      <c r="BEC148" s="45"/>
      <c r="BED148" s="45"/>
      <c r="BEE148" s="45"/>
      <c r="BEF148" s="45"/>
      <c r="BEG148" s="45"/>
      <c r="BEH148" s="45"/>
      <c r="BEI148" s="45"/>
      <c r="BEJ148" s="45"/>
      <c r="BEK148" s="45"/>
      <c r="BEL148" s="45"/>
      <c r="BEM148" s="45"/>
      <c r="BEN148" s="45"/>
      <c r="BEO148" s="45"/>
      <c r="BEP148" s="45"/>
      <c r="BEQ148" s="45"/>
      <c r="BER148" s="45"/>
      <c r="BES148" s="45"/>
      <c r="BET148" s="45"/>
      <c r="BEU148" s="45"/>
      <c r="BEV148" s="45"/>
      <c r="BEW148" s="45"/>
      <c r="BEX148" s="45"/>
      <c r="BEY148" s="45"/>
      <c r="BEZ148" s="45"/>
      <c r="BFA148" s="45"/>
      <c r="BFB148" s="45"/>
      <c r="BFC148" s="45"/>
      <c r="BFD148" s="45"/>
      <c r="BFE148" s="45"/>
      <c r="BFF148" s="45"/>
      <c r="BFG148" s="45"/>
      <c r="BFH148" s="45"/>
      <c r="BFI148" s="45"/>
      <c r="BFJ148" s="45"/>
      <c r="BFK148" s="45"/>
      <c r="BFL148" s="45"/>
      <c r="BFM148" s="45"/>
      <c r="BFN148" s="45"/>
      <c r="BFO148" s="45"/>
      <c r="BFP148" s="45"/>
      <c r="BFQ148" s="45"/>
      <c r="BFR148" s="45"/>
      <c r="BFS148" s="45"/>
      <c r="BFT148" s="45"/>
      <c r="BFU148" s="45"/>
      <c r="BFV148" s="45"/>
      <c r="BFW148" s="45"/>
      <c r="BFX148" s="45"/>
      <c r="BFY148" s="45"/>
      <c r="BFZ148" s="45"/>
      <c r="BGA148" s="45"/>
      <c r="BGB148" s="45"/>
      <c r="BGC148" s="45"/>
      <c r="BGD148" s="45"/>
      <c r="BGE148" s="45"/>
      <c r="BGF148" s="45"/>
      <c r="BGG148" s="45"/>
      <c r="BGH148" s="45"/>
      <c r="BGI148" s="45"/>
      <c r="BGJ148" s="45"/>
      <c r="BGK148" s="45"/>
      <c r="BGL148" s="45"/>
      <c r="BGM148" s="45"/>
      <c r="BGN148" s="45"/>
      <c r="BGO148" s="45"/>
      <c r="BGP148" s="45"/>
      <c r="BGQ148" s="45"/>
      <c r="BGR148" s="45"/>
      <c r="BGS148" s="45"/>
      <c r="BGT148" s="45"/>
      <c r="BGU148" s="45"/>
      <c r="BGV148" s="45"/>
      <c r="BGW148" s="45"/>
      <c r="BGX148" s="45"/>
      <c r="BGY148" s="45"/>
      <c r="BGZ148" s="45"/>
      <c r="BHA148" s="45"/>
      <c r="BHB148" s="45"/>
      <c r="BHC148" s="45"/>
      <c r="BHD148" s="45"/>
      <c r="BHE148" s="45"/>
      <c r="BHF148" s="45"/>
      <c r="BHG148" s="45"/>
      <c r="BHH148" s="45"/>
      <c r="BHI148" s="45"/>
      <c r="BHJ148" s="45"/>
      <c r="BHK148" s="45"/>
      <c r="BHL148" s="45"/>
      <c r="BHM148" s="45"/>
      <c r="BHN148" s="45"/>
      <c r="BHO148" s="45"/>
      <c r="BHP148" s="45"/>
      <c r="BHQ148" s="45"/>
      <c r="BHR148" s="45"/>
      <c r="BHS148" s="45"/>
      <c r="BHT148" s="45"/>
      <c r="BHU148" s="45"/>
      <c r="BHV148" s="45"/>
      <c r="BHW148" s="45"/>
      <c r="BHX148" s="45"/>
      <c r="BHY148" s="45"/>
      <c r="BHZ148" s="45"/>
      <c r="BIA148" s="45"/>
      <c r="BIB148" s="45"/>
      <c r="BIC148" s="45"/>
      <c r="BID148" s="45"/>
      <c r="BIE148" s="45"/>
      <c r="BIF148" s="45"/>
      <c r="BIG148" s="45"/>
      <c r="BIH148" s="45"/>
      <c r="BII148" s="45"/>
      <c r="BIJ148" s="45"/>
      <c r="BIK148" s="45"/>
      <c r="BIL148" s="45"/>
      <c r="BIM148" s="45"/>
      <c r="BIN148" s="45"/>
      <c r="BIO148" s="45"/>
      <c r="BIP148" s="45"/>
      <c r="BIQ148" s="45"/>
      <c r="BIR148" s="45"/>
      <c r="BIS148" s="45"/>
      <c r="BIT148" s="45"/>
      <c r="BIU148" s="45"/>
      <c r="BIV148" s="45"/>
      <c r="BIW148" s="45"/>
      <c r="BIX148" s="45"/>
      <c r="BIY148" s="45"/>
      <c r="BIZ148" s="45"/>
      <c r="BJA148" s="45"/>
      <c r="BJB148" s="45"/>
      <c r="BJC148" s="45"/>
      <c r="BJD148" s="45"/>
      <c r="BJE148" s="45"/>
      <c r="BJF148" s="45"/>
      <c r="BJG148" s="45"/>
      <c r="BJH148" s="45"/>
      <c r="BJI148" s="45"/>
      <c r="BJJ148" s="45"/>
      <c r="BJK148" s="45"/>
      <c r="BJL148" s="45"/>
      <c r="BJM148" s="45"/>
      <c r="BJN148" s="45"/>
      <c r="BJO148" s="45"/>
      <c r="BJP148" s="45"/>
      <c r="BJQ148" s="45"/>
      <c r="BJR148" s="45"/>
      <c r="BJS148" s="45"/>
      <c r="BJT148" s="45"/>
      <c r="BJU148" s="45"/>
      <c r="BJV148" s="45"/>
      <c r="BJW148" s="45"/>
      <c r="BJX148" s="45"/>
      <c r="BJY148" s="45"/>
      <c r="BJZ148" s="45"/>
      <c r="BKA148" s="45"/>
      <c r="BKB148" s="45"/>
      <c r="BKC148" s="45"/>
      <c r="BKD148" s="45"/>
      <c r="BKE148" s="45"/>
      <c r="BKF148" s="45"/>
      <c r="BKG148" s="45"/>
      <c r="BKH148" s="45"/>
      <c r="BKI148" s="45"/>
      <c r="BKJ148" s="45"/>
      <c r="BKK148" s="45"/>
      <c r="BKL148" s="45"/>
      <c r="BKM148" s="45"/>
      <c r="BKN148" s="45"/>
      <c r="BKO148" s="45"/>
      <c r="BKP148" s="45"/>
      <c r="BKQ148" s="45"/>
      <c r="BKR148" s="45"/>
      <c r="BKS148" s="45"/>
      <c r="BKT148" s="45"/>
      <c r="BKU148" s="45"/>
      <c r="BKV148" s="45"/>
      <c r="BKW148" s="45"/>
      <c r="BKX148" s="45"/>
      <c r="BKY148" s="45"/>
      <c r="BKZ148" s="45"/>
      <c r="BLA148" s="45"/>
      <c r="BLB148" s="45"/>
      <c r="BLC148" s="45"/>
      <c r="BLD148" s="45"/>
      <c r="BLE148" s="45"/>
      <c r="BLF148" s="45"/>
      <c r="BLG148" s="45"/>
      <c r="BLH148" s="45"/>
      <c r="BLI148" s="45"/>
      <c r="BLJ148" s="45"/>
      <c r="BLK148" s="45"/>
      <c r="BLL148" s="45"/>
      <c r="BLM148" s="45"/>
      <c r="BLN148" s="45"/>
      <c r="BLO148" s="45"/>
      <c r="BLP148" s="45"/>
      <c r="BLQ148" s="45"/>
      <c r="BLR148" s="45"/>
      <c r="BLS148" s="45"/>
      <c r="BLT148" s="45"/>
      <c r="BLU148" s="45"/>
      <c r="BLV148" s="45"/>
      <c r="BLW148" s="45"/>
      <c r="BLX148" s="45"/>
      <c r="BLY148" s="45"/>
      <c r="BLZ148" s="45"/>
      <c r="BMA148" s="45"/>
      <c r="BMB148" s="45"/>
      <c r="BMC148" s="45"/>
      <c r="BMD148" s="45"/>
      <c r="BME148" s="45"/>
      <c r="BMF148" s="45"/>
      <c r="BMG148" s="45"/>
      <c r="BMH148" s="45"/>
      <c r="BMI148" s="45"/>
      <c r="BMJ148" s="45"/>
      <c r="BMK148" s="45"/>
      <c r="BML148" s="45"/>
      <c r="BMM148" s="45"/>
      <c r="BMN148" s="45"/>
      <c r="BMO148" s="45"/>
      <c r="BMP148" s="45"/>
      <c r="BMQ148" s="45"/>
      <c r="BMR148" s="45"/>
      <c r="BMS148" s="45"/>
      <c r="BMT148" s="45"/>
      <c r="BMU148" s="45"/>
      <c r="BMV148" s="45"/>
      <c r="BMW148" s="45"/>
      <c r="BMX148" s="45"/>
      <c r="BMY148" s="45"/>
      <c r="BMZ148" s="45"/>
      <c r="BNA148" s="45"/>
    </row>
    <row r="149" spans="23:1717" s="46" customFormat="1" x14ac:dyDescent="0.25">
      <c r="W149" s="45"/>
      <c r="X149" s="45"/>
      <c r="Y149" s="45"/>
      <c r="Z149" s="45"/>
      <c r="AA149" s="45"/>
      <c r="AB149" s="45"/>
      <c r="AC149" s="45"/>
      <c r="AD149" s="45"/>
      <c r="AE149" s="45"/>
      <c r="AF149" s="45"/>
      <c r="AG149" s="45"/>
      <c r="AH149" s="45"/>
      <c r="AI149" s="45"/>
      <c r="AJ149" s="45"/>
      <c r="AK149" s="45"/>
      <c r="AL149" s="45"/>
      <c r="AM149" s="45"/>
      <c r="AN149" s="45"/>
      <c r="AO149" s="45"/>
      <c r="AP149" s="45"/>
      <c r="AQ149" s="45"/>
      <c r="AR149" s="45"/>
      <c r="AS149" s="45"/>
      <c r="AT149" s="45"/>
      <c r="AU149" s="45"/>
      <c r="AV149" s="45"/>
      <c r="AW149" s="45"/>
      <c r="AX149" s="45"/>
      <c r="AY149" s="45"/>
      <c r="AZ149" s="45"/>
      <c r="BA149" s="45"/>
      <c r="BB149" s="45"/>
      <c r="BC149" s="45"/>
      <c r="BD149" s="45"/>
      <c r="BE149" s="45"/>
      <c r="BF149" s="45"/>
      <c r="BG149" s="45"/>
      <c r="BH149" s="45"/>
      <c r="BI149" s="45"/>
      <c r="BJ149" s="45"/>
      <c r="BK149" s="45"/>
      <c r="BL149" s="45"/>
      <c r="BM149" s="45"/>
      <c r="BN149" s="45"/>
      <c r="BO149" s="45"/>
      <c r="BP149" s="45"/>
      <c r="BQ149" s="45"/>
      <c r="BR149" s="45"/>
      <c r="BS149" s="45"/>
      <c r="BT149" s="45"/>
      <c r="BU149" s="45"/>
      <c r="BV149" s="45"/>
      <c r="BW149" s="45"/>
      <c r="BX149" s="45"/>
      <c r="BY149" s="45"/>
      <c r="BZ149" s="45"/>
      <c r="CA149" s="45"/>
      <c r="CB149" s="45"/>
      <c r="CC149" s="45"/>
      <c r="CD149" s="45"/>
      <c r="CE149" s="45"/>
      <c r="CF149" s="45"/>
      <c r="CG149" s="45"/>
      <c r="CH149" s="45"/>
      <c r="CI149" s="45"/>
      <c r="CJ149" s="45"/>
      <c r="CK149" s="45"/>
      <c r="CL149" s="45"/>
      <c r="CM149" s="45"/>
      <c r="CN149" s="45"/>
      <c r="CO149" s="45"/>
      <c r="CP149" s="45"/>
      <c r="CQ149" s="45"/>
      <c r="CR149" s="45"/>
      <c r="CS149" s="45"/>
      <c r="CT149" s="45"/>
      <c r="CU149" s="45"/>
      <c r="CV149" s="45"/>
      <c r="CW149" s="45"/>
      <c r="CX149" s="45"/>
      <c r="CY149" s="45"/>
      <c r="CZ149" s="45"/>
      <c r="DA149" s="45"/>
      <c r="DB149" s="45"/>
      <c r="DC149" s="45"/>
      <c r="DD149" s="45"/>
      <c r="DE149" s="45"/>
      <c r="DF149" s="45"/>
      <c r="DG149" s="45"/>
      <c r="DH149" s="45"/>
      <c r="DI149" s="45"/>
      <c r="DJ149" s="45"/>
      <c r="DK149" s="45"/>
      <c r="DL149" s="45"/>
      <c r="DM149" s="45"/>
      <c r="DN149" s="45"/>
      <c r="DO149" s="45"/>
      <c r="DP149" s="45"/>
      <c r="DQ149" s="45"/>
      <c r="DR149" s="45"/>
      <c r="DS149" s="45"/>
      <c r="DT149" s="45"/>
      <c r="DU149" s="45"/>
      <c r="DV149" s="45"/>
      <c r="DW149" s="45"/>
      <c r="DX149" s="45"/>
      <c r="DY149" s="45"/>
      <c r="DZ149" s="45"/>
      <c r="EA149" s="45"/>
      <c r="EB149" s="45"/>
      <c r="EC149" s="45"/>
      <c r="ED149" s="45"/>
      <c r="EE149" s="45"/>
      <c r="EF149" s="45"/>
      <c r="EG149" s="45"/>
      <c r="EH149" s="45"/>
      <c r="EI149" s="45"/>
      <c r="EJ149" s="45"/>
      <c r="EK149" s="45"/>
      <c r="EL149" s="45"/>
      <c r="EM149" s="45"/>
      <c r="EN149" s="45"/>
      <c r="EO149" s="45"/>
      <c r="EP149" s="45"/>
      <c r="EQ149" s="45"/>
      <c r="ER149" s="45"/>
      <c r="ES149" s="45"/>
      <c r="ET149" s="45"/>
      <c r="EU149" s="45"/>
      <c r="EV149" s="45"/>
      <c r="EW149" s="45"/>
      <c r="EX149" s="45"/>
      <c r="EY149" s="45"/>
      <c r="EZ149" s="45"/>
      <c r="FA149" s="45"/>
      <c r="FB149" s="45"/>
      <c r="FC149" s="45"/>
      <c r="FD149" s="45"/>
      <c r="FE149" s="45"/>
      <c r="FF149" s="45"/>
      <c r="FG149" s="45"/>
      <c r="FH149" s="45"/>
      <c r="FI149" s="45"/>
      <c r="FJ149" s="45"/>
      <c r="FK149" s="45"/>
      <c r="FL149" s="45"/>
      <c r="FM149" s="45"/>
      <c r="FN149" s="45"/>
      <c r="FO149" s="45"/>
      <c r="FP149" s="45"/>
      <c r="FQ149" s="45"/>
      <c r="FR149" s="45"/>
      <c r="FS149" s="45"/>
      <c r="FT149" s="45"/>
      <c r="FU149" s="45"/>
      <c r="FV149" s="45"/>
      <c r="FW149" s="45"/>
      <c r="FX149" s="45"/>
      <c r="FY149" s="45"/>
      <c r="FZ149" s="45"/>
      <c r="GA149" s="45"/>
      <c r="GB149" s="45"/>
      <c r="GC149" s="45"/>
      <c r="GD149" s="45"/>
      <c r="GE149" s="45"/>
      <c r="GF149" s="45"/>
      <c r="GG149" s="45"/>
      <c r="GH149" s="45"/>
      <c r="GI149" s="45"/>
      <c r="GJ149" s="45"/>
      <c r="GK149" s="45"/>
      <c r="GL149" s="45"/>
      <c r="GM149" s="45"/>
      <c r="GN149" s="45"/>
      <c r="GO149" s="45"/>
      <c r="GP149" s="45"/>
      <c r="GQ149" s="45"/>
      <c r="GR149" s="45"/>
      <c r="GS149" s="45"/>
      <c r="GT149" s="45"/>
      <c r="GU149" s="45"/>
      <c r="GV149" s="45"/>
      <c r="GW149" s="45"/>
      <c r="GX149" s="45"/>
      <c r="GY149" s="45"/>
      <c r="GZ149" s="45"/>
      <c r="HA149" s="45"/>
      <c r="HB149" s="45"/>
      <c r="HC149" s="45"/>
      <c r="HD149" s="45"/>
      <c r="HE149" s="45"/>
      <c r="HF149" s="45"/>
      <c r="HG149" s="45"/>
      <c r="HH149" s="45"/>
      <c r="HI149" s="45"/>
      <c r="HJ149" s="45"/>
      <c r="HK149" s="45"/>
      <c r="HL149" s="45"/>
      <c r="HM149" s="45"/>
      <c r="HN149" s="45"/>
      <c r="HO149" s="45"/>
      <c r="HP149" s="45"/>
      <c r="HQ149" s="45"/>
      <c r="HR149" s="45"/>
      <c r="HS149" s="45"/>
      <c r="HT149" s="45"/>
      <c r="HU149" s="45"/>
      <c r="HV149" s="45"/>
      <c r="HW149" s="45"/>
      <c r="HX149" s="45"/>
      <c r="HY149" s="45"/>
      <c r="HZ149" s="45"/>
      <c r="IA149" s="45"/>
      <c r="IB149" s="45"/>
      <c r="IC149" s="45"/>
      <c r="ID149" s="45"/>
      <c r="IE149" s="45"/>
      <c r="IF149" s="45"/>
      <c r="IG149" s="45"/>
      <c r="IH149" s="45"/>
      <c r="II149" s="45"/>
      <c r="IJ149" s="45"/>
      <c r="IK149" s="45"/>
      <c r="IL149" s="45"/>
      <c r="IM149" s="45"/>
      <c r="IN149" s="45"/>
      <c r="IO149" s="45"/>
      <c r="IP149" s="45"/>
      <c r="IQ149" s="45"/>
      <c r="IR149" s="45"/>
      <c r="IS149" s="45"/>
      <c r="IT149" s="45"/>
      <c r="IU149" s="45"/>
      <c r="IV149" s="45"/>
      <c r="IW149" s="45"/>
      <c r="IX149" s="45"/>
      <c r="IY149" s="45"/>
      <c r="IZ149" s="45"/>
      <c r="JA149" s="45"/>
      <c r="JB149" s="45"/>
      <c r="JC149" s="45"/>
      <c r="JD149" s="45"/>
      <c r="JE149" s="45"/>
      <c r="JF149" s="45"/>
      <c r="JG149" s="45"/>
      <c r="JH149" s="45"/>
      <c r="JI149" s="45"/>
      <c r="JJ149" s="45"/>
      <c r="JK149" s="45"/>
      <c r="JL149" s="45"/>
      <c r="JM149" s="45"/>
      <c r="JN149" s="45"/>
      <c r="JO149" s="45"/>
      <c r="JP149" s="45"/>
      <c r="JQ149" s="45"/>
      <c r="JR149" s="45"/>
      <c r="JS149" s="45"/>
      <c r="JT149" s="45"/>
      <c r="JU149" s="45"/>
      <c r="JV149" s="45"/>
      <c r="JW149" s="45"/>
      <c r="JX149" s="45"/>
      <c r="JY149" s="45"/>
      <c r="JZ149" s="45"/>
      <c r="KA149" s="45"/>
      <c r="KB149" s="45"/>
      <c r="KC149" s="45"/>
      <c r="KD149" s="45"/>
      <c r="KE149" s="45"/>
      <c r="KF149" s="45"/>
      <c r="KG149" s="45"/>
      <c r="KH149" s="45"/>
      <c r="KI149" s="45"/>
      <c r="KJ149" s="45"/>
      <c r="KK149" s="45"/>
      <c r="KL149" s="45"/>
      <c r="KM149" s="45"/>
      <c r="KN149" s="45"/>
      <c r="KO149" s="45"/>
      <c r="KP149" s="45"/>
      <c r="KQ149" s="45"/>
      <c r="KR149" s="45"/>
      <c r="KS149" s="45"/>
      <c r="KT149" s="45"/>
      <c r="KU149" s="45"/>
      <c r="KV149" s="45"/>
      <c r="KW149" s="45"/>
      <c r="KX149" s="45"/>
      <c r="KY149" s="45"/>
      <c r="KZ149" s="45"/>
      <c r="LA149" s="45"/>
      <c r="LB149" s="45"/>
      <c r="LC149" s="45"/>
      <c r="LD149" s="45"/>
      <c r="LE149" s="45"/>
      <c r="LF149" s="45"/>
      <c r="LG149" s="45"/>
      <c r="LH149" s="45"/>
      <c r="LI149" s="45"/>
      <c r="LJ149" s="45"/>
      <c r="LK149" s="45"/>
      <c r="LL149" s="45"/>
      <c r="LM149" s="45"/>
      <c r="LN149" s="45"/>
      <c r="LO149" s="45"/>
      <c r="LP149" s="45"/>
      <c r="LQ149" s="45"/>
      <c r="LR149" s="45"/>
      <c r="LS149" s="45"/>
      <c r="LT149" s="45"/>
      <c r="LU149" s="45"/>
      <c r="LV149" s="45"/>
      <c r="LW149" s="45"/>
      <c r="LX149" s="45"/>
      <c r="LY149" s="45"/>
      <c r="LZ149" s="45"/>
      <c r="MA149" s="45"/>
      <c r="MB149" s="45"/>
      <c r="MC149" s="45"/>
      <c r="MD149" s="45"/>
      <c r="ME149" s="45"/>
      <c r="MF149" s="45"/>
      <c r="MG149" s="45"/>
      <c r="MH149" s="45"/>
      <c r="MI149" s="45"/>
      <c r="MJ149" s="45"/>
      <c r="MK149" s="45"/>
      <c r="ML149" s="45"/>
      <c r="MM149" s="45"/>
      <c r="MN149" s="45"/>
      <c r="MO149" s="45"/>
      <c r="MP149" s="45"/>
      <c r="MQ149" s="45"/>
      <c r="MR149" s="45"/>
      <c r="MS149" s="45"/>
      <c r="MT149" s="45"/>
      <c r="MU149" s="45"/>
      <c r="MV149" s="45"/>
      <c r="MW149" s="45"/>
      <c r="MX149" s="45"/>
      <c r="MY149" s="45"/>
      <c r="MZ149" s="45"/>
      <c r="NA149" s="45"/>
      <c r="NB149" s="45"/>
      <c r="NC149" s="45"/>
      <c r="ND149" s="45"/>
      <c r="NE149" s="45"/>
      <c r="NF149" s="45"/>
      <c r="NG149" s="45"/>
      <c r="NH149" s="45"/>
      <c r="NI149" s="45"/>
      <c r="NJ149" s="45"/>
      <c r="NK149" s="45"/>
      <c r="NL149" s="45"/>
      <c r="NM149" s="45"/>
      <c r="NN149" s="45"/>
      <c r="NO149" s="45"/>
      <c r="NP149" s="45"/>
      <c r="NQ149" s="45"/>
      <c r="NR149" s="45"/>
      <c r="NS149" s="45"/>
      <c r="NT149" s="45"/>
      <c r="NU149" s="45"/>
      <c r="NV149" s="45"/>
      <c r="NW149" s="45"/>
      <c r="NX149" s="45"/>
      <c r="NY149" s="45"/>
      <c r="NZ149" s="45"/>
      <c r="OA149" s="45"/>
      <c r="OB149" s="45"/>
      <c r="OC149" s="45"/>
      <c r="OD149" s="45"/>
      <c r="OE149" s="45"/>
      <c r="OF149" s="45"/>
      <c r="OG149" s="45"/>
      <c r="OH149" s="45"/>
      <c r="OI149" s="45"/>
      <c r="OJ149" s="45"/>
      <c r="OK149" s="45"/>
      <c r="OL149" s="45"/>
      <c r="OM149" s="45"/>
      <c r="ON149" s="45"/>
      <c r="OO149" s="45"/>
      <c r="OP149" s="45"/>
      <c r="OQ149" s="45"/>
      <c r="OR149" s="45"/>
      <c r="OS149" s="45"/>
      <c r="OT149" s="45"/>
      <c r="OU149" s="45"/>
      <c r="OV149" s="45"/>
      <c r="OW149" s="45"/>
      <c r="OX149" s="45"/>
      <c r="OY149" s="45"/>
      <c r="OZ149" s="45"/>
      <c r="PA149" s="45"/>
      <c r="PB149" s="45"/>
      <c r="PC149" s="45"/>
      <c r="PD149" s="45"/>
      <c r="PE149" s="45"/>
      <c r="PF149" s="45"/>
      <c r="PG149" s="45"/>
      <c r="PH149" s="45"/>
      <c r="PI149" s="45"/>
      <c r="PJ149" s="45"/>
      <c r="PK149" s="45"/>
      <c r="PL149" s="45"/>
      <c r="PM149" s="45"/>
      <c r="PN149" s="45"/>
      <c r="PO149" s="45"/>
      <c r="PP149" s="45"/>
      <c r="PQ149" s="45"/>
      <c r="PR149" s="45"/>
      <c r="PS149" s="45"/>
      <c r="PT149" s="45"/>
      <c r="PU149" s="45"/>
      <c r="PV149" s="45"/>
      <c r="PW149" s="45"/>
      <c r="PX149" s="45"/>
      <c r="PY149" s="45"/>
      <c r="PZ149" s="45"/>
      <c r="QA149" s="45"/>
      <c r="QB149" s="45"/>
      <c r="QC149" s="45"/>
      <c r="QD149" s="45"/>
      <c r="QE149" s="45"/>
      <c r="QF149" s="45"/>
      <c r="QG149" s="45"/>
      <c r="QH149" s="45"/>
      <c r="QI149" s="45"/>
      <c r="QJ149" s="45"/>
      <c r="QK149" s="45"/>
      <c r="QL149" s="45"/>
      <c r="QM149" s="45"/>
      <c r="QN149" s="45"/>
      <c r="QO149" s="45"/>
      <c r="QP149" s="45"/>
      <c r="QQ149" s="45"/>
      <c r="QR149" s="45"/>
      <c r="QS149" s="45"/>
      <c r="QT149" s="45"/>
      <c r="QU149" s="45"/>
      <c r="QV149" s="45"/>
      <c r="QW149" s="45"/>
      <c r="QX149" s="45"/>
      <c r="QY149" s="45"/>
      <c r="QZ149" s="45"/>
      <c r="RA149" s="45"/>
      <c r="RB149" s="45"/>
      <c r="RC149" s="45"/>
      <c r="RD149" s="45"/>
      <c r="RE149" s="45"/>
      <c r="RF149" s="45"/>
      <c r="RG149" s="45"/>
      <c r="RH149" s="45"/>
      <c r="RI149" s="45"/>
      <c r="RJ149" s="45"/>
      <c r="RK149" s="45"/>
      <c r="RL149" s="45"/>
      <c r="RM149" s="45"/>
      <c r="RN149" s="45"/>
      <c r="RO149" s="45"/>
      <c r="RP149" s="45"/>
      <c r="RQ149" s="45"/>
      <c r="RR149" s="45"/>
      <c r="RS149" s="45"/>
      <c r="RT149" s="45"/>
      <c r="RU149" s="45"/>
      <c r="RV149" s="45"/>
      <c r="RW149" s="45"/>
      <c r="RX149" s="45"/>
      <c r="RY149" s="45"/>
      <c r="RZ149" s="45"/>
      <c r="SA149" s="45"/>
      <c r="SB149" s="45"/>
      <c r="SC149" s="45"/>
      <c r="SD149" s="45"/>
      <c r="SE149" s="45"/>
      <c r="SF149" s="45"/>
      <c r="SG149" s="45"/>
      <c r="SH149" s="45"/>
      <c r="SI149" s="45"/>
      <c r="SJ149" s="45"/>
      <c r="SK149" s="45"/>
      <c r="SL149" s="45"/>
      <c r="SM149" s="45"/>
      <c r="SN149" s="45"/>
      <c r="SO149" s="45"/>
      <c r="SP149" s="45"/>
      <c r="SQ149" s="45"/>
      <c r="SR149" s="45"/>
      <c r="SS149" s="45"/>
      <c r="ST149" s="45"/>
      <c r="SU149" s="45"/>
      <c r="SV149" s="45"/>
      <c r="SW149" s="45"/>
      <c r="SX149" s="45"/>
      <c r="SY149" s="45"/>
      <c r="SZ149" s="45"/>
      <c r="TA149" s="45"/>
      <c r="TB149" s="45"/>
      <c r="TC149" s="45"/>
      <c r="TD149" s="45"/>
      <c r="TE149" s="45"/>
      <c r="TF149" s="45"/>
      <c r="TG149" s="45"/>
      <c r="TH149" s="45"/>
      <c r="TI149" s="45"/>
      <c r="TJ149" s="45"/>
      <c r="TK149" s="45"/>
      <c r="TL149" s="45"/>
      <c r="TM149" s="45"/>
      <c r="TN149" s="45"/>
      <c r="TO149" s="45"/>
      <c r="TP149" s="45"/>
      <c r="TQ149" s="45"/>
      <c r="TR149" s="45"/>
      <c r="TS149" s="45"/>
      <c r="TT149" s="45"/>
      <c r="TU149" s="45"/>
      <c r="TV149" s="45"/>
      <c r="TW149" s="45"/>
      <c r="TX149" s="45"/>
      <c r="TY149" s="45"/>
      <c r="TZ149" s="45"/>
      <c r="UA149" s="45"/>
      <c r="UB149" s="45"/>
      <c r="UC149" s="45"/>
      <c r="UD149" s="45"/>
      <c r="UE149" s="45"/>
      <c r="UF149" s="45"/>
      <c r="UG149" s="45"/>
      <c r="UH149" s="45"/>
      <c r="UI149" s="45"/>
      <c r="UJ149" s="45"/>
      <c r="UK149" s="45"/>
      <c r="UL149" s="45"/>
      <c r="UM149" s="45"/>
      <c r="UN149" s="45"/>
      <c r="UO149" s="45"/>
      <c r="UP149" s="45"/>
      <c r="UQ149" s="45"/>
      <c r="UR149" s="45"/>
      <c r="US149" s="45"/>
      <c r="UT149" s="45"/>
      <c r="UU149" s="45"/>
      <c r="UV149" s="45"/>
      <c r="UW149" s="45"/>
      <c r="UX149" s="45"/>
      <c r="UY149" s="45"/>
      <c r="UZ149" s="45"/>
      <c r="VA149" s="45"/>
      <c r="VB149" s="45"/>
      <c r="VC149" s="45"/>
      <c r="VD149" s="45"/>
      <c r="VE149" s="45"/>
      <c r="VF149" s="45"/>
      <c r="VG149" s="45"/>
      <c r="VH149" s="45"/>
      <c r="VI149" s="45"/>
      <c r="VJ149" s="45"/>
      <c r="VK149" s="45"/>
      <c r="VL149" s="45"/>
      <c r="VM149" s="45"/>
      <c r="VN149" s="45"/>
      <c r="VO149" s="45"/>
      <c r="VP149" s="45"/>
      <c r="VQ149" s="45"/>
      <c r="VR149" s="45"/>
      <c r="VS149" s="45"/>
      <c r="VT149" s="45"/>
      <c r="VU149" s="45"/>
      <c r="VV149" s="45"/>
      <c r="VW149" s="45"/>
      <c r="VX149" s="45"/>
      <c r="VY149" s="45"/>
      <c r="VZ149" s="45"/>
      <c r="WA149" s="45"/>
      <c r="WB149" s="45"/>
      <c r="WC149" s="45"/>
      <c r="WD149" s="45"/>
      <c r="WE149" s="45"/>
      <c r="WF149" s="45"/>
      <c r="WG149" s="45"/>
      <c r="WH149" s="45"/>
      <c r="WI149" s="45"/>
      <c r="WJ149" s="45"/>
      <c r="WK149" s="45"/>
      <c r="WL149" s="45"/>
      <c r="WM149" s="45"/>
      <c r="WN149" s="45"/>
      <c r="WO149" s="45"/>
      <c r="WP149" s="45"/>
      <c r="WQ149" s="45"/>
      <c r="WR149" s="45"/>
      <c r="WS149" s="45"/>
      <c r="WT149" s="45"/>
      <c r="WU149" s="45"/>
      <c r="WV149" s="45"/>
      <c r="WW149" s="45"/>
      <c r="WX149" s="45"/>
      <c r="WY149" s="45"/>
      <c r="WZ149" s="45"/>
      <c r="XA149" s="45"/>
      <c r="XB149" s="45"/>
      <c r="XC149" s="45"/>
      <c r="XD149" s="45"/>
      <c r="XE149" s="45"/>
      <c r="XF149" s="45"/>
      <c r="XG149" s="45"/>
      <c r="XH149" s="45"/>
      <c r="XI149" s="45"/>
      <c r="XJ149" s="45"/>
      <c r="XK149" s="45"/>
      <c r="XL149" s="45"/>
      <c r="XM149" s="45"/>
      <c r="XN149" s="45"/>
      <c r="XO149" s="45"/>
      <c r="XP149" s="45"/>
      <c r="XQ149" s="45"/>
      <c r="XR149" s="45"/>
      <c r="XS149" s="45"/>
      <c r="XT149" s="45"/>
      <c r="XU149" s="45"/>
      <c r="XV149" s="45"/>
      <c r="XW149" s="45"/>
      <c r="XX149" s="45"/>
      <c r="XY149" s="45"/>
      <c r="XZ149" s="45"/>
      <c r="YA149" s="45"/>
      <c r="YB149" s="45"/>
      <c r="YC149" s="45"/>
      <c r="YD149" s="45"/>
      <c r="YE149" s="45"/>
      <c r="YF149" s="45"/>
      <c r="YG149" s="45"/>
      <c r="YH149" s="45"/>
      <c r="YI149" s="45"/>
      <c r="YJ149" s="45"/>
      <c r="YK149" s="45"/>
      <c r="YL149" s="45"/>
      <c r="YM149" s="45"/>
      <c r="YN149" s="45"/>
      <c r="YO149" s="45"/>
      <c r="YP149" s="45"/>
      <c r="YQ149" s="45"/>
      <c r="YR149" s="45"/>
      <c r="YS149" s="45"/>
      <c r="YT149" s="45"/>
      <c r="YU149" s="45"/>
      <c r="YV149" s="45"/>
      <c r="YW149" s="45"/>
      <c r="YX149" s="45"/>
      <c r="YY149" s="45"/>
      <c r="YZ149" s="45"/>
      <c r="ZA149" s="45"/>
      <c r="ZB149" s="45"/>
      <c r="ZC149" s="45"/>
      <c r="ZD149" s="45"/>
      <c r="ZE149" s="45"/>
      <c r="ZF149" s="45"/>
      <c r="ZG149" s="45"/>
      <c r="ZH149" s="45"/>
      <c r="ZI149" s="45"/>
      <c r="ZJ149" s="45"/>
      <c r="ZK149" s="45"/>
      <c r="ZL149" s="45"/>
      <c r="ZM149" s="45"/>
      <c r="ZN149" s="45"/>
      <c r="ZO149" s="45"/>
      <c r="ZP149" s="45"/>
      <c r="ZQ149" s="45"/>
      <c r="ZR149" s="45"/>
      <c r="ZS149" s="45"/>
      <c r="ZT149" s="45"/>
      <c r="ZU149" s="45"/>
      <c r="ZV149" s="45"/>
      <c r="ZW149" s="45"/>
      <c r="ZX149" s="45"/>
      <c r="ZY149" s="45"/>
      <c r="ZZ149" s="45"/>
      <c r="AAA149" s="45"/>
      <c r="AAB149" s="45"/>
      <c r="AAC149" s="45"/>
      <c r="AAD149" s="45"/>
      <c r="AAE149" s="45"/>
      <c r="AAF149" s="45"/>
      <c r="AAG149" s="45"/>
      <c r="AAH149" s="45"/>
      <c r="AAI149" s="45"/>
      <c r="AAJ149" s="45"/>
      <c r="AAK149" s="45"/>
      <c r="AAL149" s="45"/>
      <c r="AAM149" s="45"/>
      <c r="AAN149" s="45"/>
      <c r="AAO149" s="45"/>
      <c r="AAP149" s="45"/>
      <c r="AAQ149" s="45"/>
      <c r="AAR149" s="45"/>
      <c r="AAS149" s="45"/>
      <c r="AAT149" s="45"/>
      <c r="AAU149" s="45"/>
      <c r="AAV149" s="45"/>
      <c r="AAW149" s="45"/>
      <c r="AAX149" s="45"/>
      <c r="AAY149" s="45"/>
      <c r="AAZ149" s="45"/>
      <c r="ABA149" s="45"/>
      <c r="ABB149" s="45"/>
      <c r="ABC149" s="45"/>
      <c r="ABD149" s="45"/>
      <c r="ABE149" s="45"/>
      <c r="ABF149" s="45"/>
      <c r="ABG149" s="45"/>
      <c r="ABH149" s="45"/>
      <c r="ABI149" s="45"/>
      <c r="ABJ149" s="45"/>
      <c r="ABK149" s="45"/>
      <c r="ABL149" s="45"/>
      <c r="ABM149" s="45"/>
      <c r="ABN149" s="45"/>
      <c r="ABO149" s="45"/>
      <c r="ABP149" s="45"/>
      <c r="ABQ149" s="45"/>
      <c r="ABR149" s="45"/>
      <c r="ABS149" s="45"/>
      <c r="ABT149" s="45"/>
      <c r="ABU149" s="45"/>
      <c r="ABV149" s="45"/>
      <c r="ABW149" s="45"/>
      <c r="ABX149" s="45"/>
      <c r="ABY149" s="45"/>
      <c r="ABZ149" s="45"/>
      <c r="ACA149" s="45"/>
      <c r="ACB149" s="45"/>
      <c r="ACC149" s="45"/>
      <c r="ACD149" s="45"/>
      <c r="ACE149" s="45"/>
      <c r="ACF149" s="45"/>
      <c r="ACG149" s="45"/>
      <c r="ACH149" s="45"/>
      <c r="ACI149" s="45"/>
      <c r="ACJ149" s="45"/>
      <c r="ACK149" s="45"/>
      <c r="ACL149" s="45"/>
      <c r="ACM149" s="45"/>
      <c r="ACN149" s="45"/>
      <c r="ACO149" s="45"/>
      <c r="ACP149" s="45"/>
      <c r="ACQ149" s="45"/>
      <c r="ACR149" s="45"/>
      <c r="ACS149" s="45"/>
      <c r="ACT149" s="45"/>
      <c r="ACU149" s="45"/>
      <c r="ACV149" s="45"/>
      <c r="ACW149" s="45"/>
      <c r="ACX149" s="45"/>
      <c r="ACY149" s="45"/>
      <c r="ACZ149" s="45"/>
      <c r="ADA149" s="45"/>
      <c r="ADB149" s="45"/>
      <c r="ADC149" s="45"/>
      <c r="ADD149" s="45"/>
      <c r="ADE149" s="45"/>
      <c r="ADF149" s="45"/>
      <c r="ADG149" s="45"/>
      <c r="ADH149" s="45"/>
      <c r="ADI149" s="45"/>
      <c r="ADJ149" s="45"/>
      <c r="ADK149" s="45"/>
      <c r="ADL149" s="45"/>
      <c r="ADM149" s="45"/>
      <c r="ADN149" s="45"/>
      <c r="ADO149" s="45"/>
      <c r="ADP149" s="45"/>
      <c r="ADQ149" s="45"/>
      <c r="ADR149" s="45"/>
      <c r="ADS149" s="45"/>
      <c r="ADT149" s="45"/>
      <c r="ADU149" s="45"/>
      <c r="ADV149" s="45"/>
      <c r="ADW149" s="45"/>
      <c r="ADX149" s="45"/>
      <c r="ADY149" s="45"/>
      <c r="ADZ149" s="45"/>
      <c r="AEA149" s="45"/>
      <c r="AEB149" s="45"/>
      <c r="AEC149" s="45"/>
      <c r="AED149" s="45"/>
      <c r="AEE149" s="45"/>
      <c r="AEF149" s="45"/>
      <c r="AEG149" s="45"/>
      <c r="AEH149" s="45"/>
      <c r="AEI149" s="45"/>
      <c r="AEJ149" s="45"/>
      <c r="AEK149" s="45"/>
      <c r="AEL149" s="45"/>
      <c r="AEM149" s="45"/>
      <c r="AEN149" s="45"/>
      <c r="AEO149" s="45"/>
      <c r="AEP149" s="45"/>
      <c r="AEQ149" s="45"/>
      <c r="AER149" s="45"/>
      <c r="AES149" s="45"/>
      <c r="AET149" s="45"/>
      <c r="AEU149" s="45"/>
      <c r="AEV149" s="45"/>
      <c r="AEW149" s="45"/>
      <c r="AEX149" s="45"/>
      <c r="AEY149" s="45"/>
      <c r="AEZ149" s="45"/>
      <c r="AFA149" s="45"/>
      <c r="AFB149" s="45"/>
      <c r="AFC149" s="45"/>
      <c r="AFD149" s="45"/>
      <c r="AFE149" s="45"/>
      <c r="AFF149" s="45"/>
      <c r="AFG149" s="45"/>
      <c r="AFH149" s="45"/>
      <c r="AFI149" s="45"/>
      <c r="AFJ149" s="45"/>
      <c r="AFK149" s="45"/>
      <c r="AFL149" s="45"/>
      <c r="AFM149" s="45"/>
      <c r="AFN149" s="45"/>
      <c r="AFO149" s="45"/>
      <c r="AFP149" s="45"/>
      <c r="AFQ149" s="45"/>
      <c r="AFR149" s="45"/>
      <c r="AFS149" s="45"/>
      <c r="AFT149" s="45"/>
      <c r="AFU149" s="45"/>
      <c r="AFV149" s="45"/>
      <c r="AFW149" s="45"/>
      <c r="AFX149" s="45"/>
      <c r="AFY149" s="45"/>
      <c r="AFZ149" s="45"/>
      <c r="AGA149" s="45"/>
      <c r="AGB149" s="45"/>
      <c r="AGC149" s="45"/>
      <c r="AGD149" s="45"/>
      <c r="AGE149" s="45"/>
      <c r="AGF149" s="45"/>
      <c r="AGG149" s="45"/>
      <c r="AGH149" s="45"/>
      <c r="AGI149" s="45"/>
      <c r="AGJ149" s="45"/>
      <c r="AGK149" s="45"/>
      <c r="AGL149" s="45"/>
      <c r="AGM149" s="45"/>
      <c r="AGN149" s="45"/>
      <c r="AGO149" s="45"/>
      <c r="AGP149" s="45"/>
      <c r="AGQ149" s="45"/>
      <c r="AGR149" s="45"/>
      <c r="AGS149" s="45"/>
      <c r="AGT149" s="45"/>
      <c r="AGU149" s="45"/>
      <c r="AGV149" s="45"/>
      <c r="AGW149" s="45"/>
      <c r="AGX149" s="45"/>
      <c r="AGY149" s="45"/>
      <c r="AGZ149" s="45"/>
      <c r="AHA149" s="45"/>
      <c r="AHB149" s="45"/>
      <c r="AHC149" s="45"/>
      <c r="AHD149" s="45"/>
      <c r="AHE149" s="45"/>
      <c r="AHF149" s="45"/>
      <c r="AHG149" s="45"/>
      <c r="AHH149" s="45"/>
      <c r="AHI149" s="45"/>
      <c r="AHJ149" s="45"/>
      <c r="AHK149" s="45"/>
      <c r="AHL149" s="45"/>
      <c r="AHM149" s="45"/>
      <c r="AHN149" s="45"/>
      <c r="AHO149" s="45"/>
      <c r="AHP149" s="45"/>
      <c r="AHQ149" s="45"/>
      <c r="AHR149" s="45"/>
      <c r="AHS149" s="45"/>
      <c r="AHT149" s="45"/>
      <c r="AHU149" s="45"/>
      <c r="AHV149" s="45"/>
      <c r="AHW149" s="45"/>
      <c r="AHX149" s="45"/>
      <c r="AHY149" s="45"/>
      <c r="AHZ149" s="45"/>
      <c r="AIA149" s="45"/>
      <c r="AIB149" s="45"/>
      <c r="AIC149" s="45"/>
      <c r="AID149" s="45"/>
      <c r="AIE149" s="45"/>
      <c r="AIF149" s="45"/>
      <c r="AIG149" s="45"/>
      <c r="AIH149" s="45"/>
      <c r="AII149" s="45"/>
      <c r="AIJ149" s="45"/>
      <c r="AIK149" s="45"/>
      <c r="AIL149" s="45"/>
      <c r="AIM149" s="45"/>
      <c r="AIN149" s="45"/>
      <c r="AIO149" s="45"/>
      <c r="AIP149" s="45"/>
      <c r="AIQ149" s="45"/>
      <c r="AIR149" s="45"/>
      <c r="AIS149" s="45"/>
      <c r="AIT149" s="45"/>
      <c r="AIU149" s="45"/>
      <c r="AIV149" s="45"/>
      <c r="AIW149" s="45"/>
      <c r="AIX149" s="45"/>
      <c r="AIY149" s="45"/>
      <c r="AIZ149" s="45"/>
      <c r="AJA149" s="45"/>
      <c r="AJB149" s="45"/>
      <c r="AJC149" s="45"/>
      <c r="AJD149" s="45"/>
      <c r="AJE149" s="45"/>
      <c r="AJF149" s="45"/>
      <c r="AJG149" s="45"/>
      <c r="AJH149" s="45"/>
      <c r="AJI149" s="45"/>
      <c r="AJJ149" s="45"/>
      <c r="AJK149" s="45"/>
      <c r="AJL149" s="45"/>
      <c r="AJM149" s="45"/>
      <c r="AJN149" s="45"/>
      <c r="AJO149" s="45"/>
      <c r="AJP149" s="45"/>
      <c r="AJQ149" s="45"/>
      <c r="AJR149" s="45"/>
      <c r="AJS149" s="45"/>
      <c r="AJT149" s="45"/>
      <c r="AJU149" s="45"/>
      <c r="AJV149" s="45"/>
      <c r="AJW149" s="45"/>
      <c r="AJX149" s="45"/>
      <c r="AJY149" s="45"/>
      <c r="AJZ149" s="45"/>
      <c r="AKA149" s="45"/>
      <c r="AKB149" s="45"/>
      <c r="AKC149" s="45"/>
      <c r="AKD149" s="45"/>
      <c r="AKE149" s="45"/>
      <c r="AKF149" s="45"/>
      <c r="AKG149" s="45"/>
      <c r="AKH149" s="45"/>
      <c r="AKI149" s="45"/>
      <c r="AKJ149" s="45"/>
      <c r="AKK149" s="45"/>
      <c r="AKL149" s="45"/>
      <c r="AKM149" s="45"/>
      <c r="AKN149" s="45"/>
      <c r="AKO149" s="45"/>
      <c r="AKP149" s="45"/>
      <c r="AKQ149" s="45"/>
      <c r="AKR149" s="45"/>
      <c r="AKS149" s="45"/>
      <c r="AKT149" s="45"/>
      <c r="AKU149" s="45"/>
      <c r="AKV149" s="45"/>
      <c r="AKW149" s="45"/>
      <c r="AKX149" s="45"/>
      <c r="AKY149" s="45"/>
      <c r="AKZ149" s="45"/>
      <c r="ALA149" s="45"/>
      <c r="ALB149" s="45"/>
      <c r="ALC149" s="45"/>
      <c r="ALD149" s="45"/>
      <c r="ALE149" s="45"/>
      <c r="ALF149" s="45"/>
      <c r="ALG149" s="45"/>
      <c r="ALH149" s="45"/>
      <c r="ALI149" s="45"/>
      <c r="ALJ149" s="45"/>
      <c r="ALK149" s="45"/>
      <c r="ALL149" s="45"/>
      <c r="ALM149" s="45"/>
      <c r="ALN149" s="45"/>
      <c r="ALO149" s="45"/>
      <c r="ALP149" s="45"/>
      <c r="ALQ149" s="45"/>
      <c r="ALR149" s="45"/>
      <c r="ALS149" s="45"/>
      <c r="ALT149" s="45"/>
      <c r="ALU149" s="45"/>
      <c r="ALV149" s="45"/>
      <c r="ALW149" s="45"/>
      <c r="ALX149" s="45"/>
      <c r="ALY149" s="45"/>
      <c r="ALZ149" s="45"/>
      <c r="AMA149" s="45"/>
      <c r="AMB149" s="45"/>
      <c r="AMC149" s="45"/>
      <c r="AMD149" s="45"/>
      <c r="AME149" s="45"/>
      <c r="AMF149" s="45"/>
      <c r="AMG149" s="45"/>
      <c r="AMH149" s="45"/>
      <c r="AMI149" s="45"/>
      <c r="AMJ149" s="45"/>
      <c r="AMK149" s="45"/>
      <c r="AML149" s="45"/>
      <c r="AMM149" s="45"/>
      <c r="AMN149" s="45"/>
      <c r="AMO149" s="45"/>
      <c r="AMP149" s="45"/>
      <c r="AMQ149" s="45"/>
      <c r="AMR149" s="45"/>
      <c r="AMS149" s="45"/>
      <c r="AMT149" s="45"/>
      <c r="AMU149" s="45"/>
      <c r="AMV149" s="45"/>
      <c r="AMW149" s="45"/>
      <c r="AMX149" s="45"/>
      <c r="AMY149" s="45"/>
      <c r="AMZ149" s="45"/>
      <c r="ANA149" s="45"/>
      <c r="ANB149" s="45"/>
      <c r="ANC149" s="45"/>
      <c r="AND149" s="45"/>
      <c r="ANE149" s="45"/>
      <c r="ANF149" s="45"/>
      <c r="ANG149" s="45"/>
      <c r="ANH149" s="45"/>
      <c r="ANI149" s="45"/>
      <c r="ANJ149" s="45"/>
      <c r="ANK149" s="45"/>
      <c r="ANL149" s="45"/>
      <c r="ANM149" s="45"/>
      <c r="ANN149" s="45"/>
      <c r="ANO149" s="45"/>
      <c r="ANP149" s="45"/>
      <c r="ANQ149" s="45"/>
      <c r="ANR149" s="45"/>
      <c r="ANS149" s="45"/>
      <c r="ANT149" s="45"/>
      <c r="ANU149" s="45"/>
      <c r="ANV149" s="45"/>
      <c r="ANW149" s="45"/>
      <c r="ANX149" s="45"/>
      <c r="ANY149" s="45"/>
      <c r="ANZ149" s="45"/>
      <c r="AOA149" s="45"/>
      <c r="AOB149" s="45"/>
      <c r="AOC149" s="45"/>
      <c r="AOD149" s="45"/>
      <c r="AOE149" s="45"/>
      <c r="AOF149" s="45"/>
      <c r="AOG149" s="45"/>
      <c r="AOH149" s="45"/>
      <c r="AOI149" s="45"/>
      <c r="AOJ149" s="45"/>
      <c r="AOK149" s="45"/>
      <c r="AOL149" s="45"/>
      <c r="AOM149" s="45"/>
      <c r="AON149" s="45"/>
      <c r="AOO149" s="45"/>
      <c r="AOP149" s="45"/>
      <c r="AOQ149" s="45"/>
      <c r="AOR149" s="45"/>
      <c r="AOS149" s="45"/>
      <c r="AOT149" s="45"/>
      <c r="AOU149" s="45"/>
      <c r="AOV149" s="45"/>
      <c r="AOW149" s="45"/>
      <c r="AOX149" s="45"/>
      <c r="AOY149" s="45"/>
      <c r="AOZ149" s="45"/>
      <c r="APA149" s="45"/>
      <c r="APB149" s="45"/>
      <c r="APC149" s="45"/>
      <c r="APD149" s="45"/>
      <c r="APE149" s="45"/>
      <c r="APF149" s="45"/>
      <c r="APG149" s="45"/>
      <c r="APH149" s="45"/>
      <c r="API149" s="45"/>
      <c r="APJ149" s="45"/>
      <c r="APK149" s="45"/>
      <c r="APL149" s="45"/>
      <c r="APM149" s="45"/>
      <c r="APN149" s="45"/>
      <c r="APO149" s="45"/>
      <c r="APP149" s="45"/>
      <c r="APQ149" s="45"/>
      <c r="APR149" s="45"/>
      <c r="APS149" s="45"/>
      <c r="APT149" s="45"/>
      <c r="APU149" s="45"/>
      <c r="APV149" s="45"/>
      <c r="APW149" s="45"/>
      <c r="APX149" s="45"/>
      <c r="APY149" s="45"/>
      <c r="APZ149" s="45"/>
      <c r="AQA149" s="45"/>
      <c r="AQB149" s="45"/>
      <c r="AQC149" s="45"/>
      <c r="AQD149" s="45"/>
      <c r="AQE149" s="45"/>
      <c r="AQF149" s="45"/>
      <c r="AQG149" s="45"/>
      <c r="AQH149" s="45"/>
      <c r="AQI149" s="45"/>
      <c r="AQJ149" s="45"/>
      <c r="AQK149" s="45"/>
      <c r="AQL149" s="45"/>
      <c r="AQM149" s="45"/>
      <c r="AQN149" s="45"/>
      <c r="AQO149" s="45"/>
      <c r="AQP149" s="45"/>
      <c r="AQQ149" s="45"/>
      <c r="AQR149" s="45"/>
      <c r="AQS149" s="45"/>
      <c r="AQT149" s="45"/>
      <c r="AQU149" s="45"/>
      <c r="AQV149" s="45"/>
      <c r="AQW149" s="45"/>
      <c r="AQX149" s="45"/>
      <c r="AQY149" s="45"/>
      <c r="AQZ149" s="45"/>
      <c r="ARA149" s="45"/>
      <c r="ARB149" s="45"/>
      <c r="ARC149" s="45"/>
      <c r="ARD149" s="45"/>
      <c r="ARE149" s="45"/>
      <c r="ARF149" s="45"/>
      <c r="ARG149" s="45"/>
      <c r="ARH149" s="45"/>
      <c r="ARI149" s="45"/>
      <c r="ARJ149" s="45"/>
      <c r="ARK149" s="45"/>
      <c r="ARL149" s="45"/>
      <c r="ARM149" s="45"/>
      <c r="ARN149" s="45"/>
      <c r="ARO149" s="45"/>
      <c r="ARP149" s="45"/>
      <c r="ARQ149" s="45"/>
      <c r="ARR149" s="45"/>
      <c r="ARS149" s="45"/>
      <c r="ART149" s="45"/>
      <c r="ARU149" s="45"/>
      <c r="ARV149" s="45"/>
      <c r="ARW149" s="45"/>
      <c r="ARX149" s="45"/>
      <c r="ARY149" s="45"/>
      <c r="ARZ149" s="45"/>
      <c r="ASA149" s="45"/>
      <c r="ASB149" s="45"/>
      <c r="ASC149" s="45"/>
      <c r="ASD149" s="45"/>
      <c r="ASE149" s="45"/>
      <c r="ASF149" s="45"/>
      <c r="ASG149" s="45"/>
      <c r="ASH149" s="45"/>
      <c r="ASI149" s="45"/>
      <c r="ASJ149" s="45"/>
      <c r="ASK149" s="45"/>
      <c r="ASL149" s="45"/>
      <c r="ASM149" s="45"/>
      <c r="ASN149" s="45"/>
      <c r="ASO149" s="45"/>
      <c r="ASP149" s="45"/>
      <c r="ASQ149" s="45"/>
      <c r="ASR149" s="45"/>
      <c r="ASS149" s="45"/>
      <c r="AST149" s="45"/>
      <c r="ASU149" s="45"/>
      <c r="ASV149" s="45"/>
      <c r="ASW149" s="45"/>
      <c r="ASX149" s="45"/>
      <c r="ASY149" s="45"/>
      <c r="ASZ149" s="45"/>
      <c r="ATA149" s="45"/>
      <c r="ATB149" s="45"/>
      <c r="ATC149" s="45"/>
      <c r="ATD149" s="45"/>
      <c r="ATE149" s="45"/>
      <c r="ATF149" s="45"/>
      <c r="ATG149" s="45"/>
      <c r="ATH149" s="45"/>
      <c r="ATI149" s="45"/>
      <c r="ATJ149" s="45"/>
      <c r="ATK149" s="45"/>
      <c r="ATL149" s="45"/>
      <c r="ATM149" s="45"/>
      <c r="ATN149" s="45"/>
      <c r="ATO149" s="45"/>
      <c r="ATP149" s="45"/>
      <c r="ATQ149" s="45"/>
      <c r="ATR149" s="45"/>
      <c r="ATS149" s="45"/>
      <c r="ATT149" s="45"/>
      <c r="ATU149" s="45"/>
      <c r="ATV149" s="45"/>
      <c r="ATW149" s="45"/>
      <c r="ATX149" s="45"/>
      <c r="ATY149" s="45"/>
      <c r="ATZ149" s="45"/>
      <c r="AUA149" s="45"/>
      <c r="AUB149" s="45"/>
      <c r="AUC149" s="45"/>
      <c r="AUD149" s="45"/>
      <c r="AUE149" s="45"/>
      <c r="AUF149" s="45"/>
      <c r="AUG149" s="45"/>
      <c r="AUH149" s="45"/>
      <c r="AUI149" s="45"/>
      <c r="AUJ149" s="45"/>
      <c r="AUK149" s="45"/>
      <c r="AUL149" s="45"/>
      <c r="AUM149" s="45"/>
      <c r="AUN149" s="45"/>
      <c r="AUO149" s="45"/>
      <c r="AUP149" s="45"/>
      <c r="AUQ149" s="45"/>
      <c r="AUR149" s="45"/>
      <c r="AUS149" s="45"/>
      <c r="AUT149" s="45"/>
      <c r="AUU149" s="45"/>
      <c r="AUV149" s="45"/>
      <c r="AUW149" s="45"/>
      <c r="AUX149" s="45"/>
      <c r="AUY149" s="45"/>
      <c r="AUZ149" s="45"/>
      <c r="AVA149" s="45"/>
      <c r="AVB149" s="45"/>
      <c r="AVC149" s="45"/>
      <c r="AVD149" s="45"/>
      <c r="AVE149" s="45"/>
      <c r="AVF149" s="45"/>
      <c r="AVG149" s="45"/>
      <c r="AVH149" s="45"/>
      <c r="AVI149" s="45"/>
      <c r="AVJ149" s="45"/>
      <c r="AVK149" s="45"/>
      <c r="AVL149" s="45"/>
      <c r="AVM149" s="45"/>
      <c r="AVN149" s="45"/>
      <c r="AVO149" s="45"/>
      <c r="AVP149" s="45"/>
      <c r="AVQ149" s="45"/>
      <c r="AVR149" s="45"/>
      <c r="AVS149" s="45"/>
      <c r="AVT149" s="45"/>
      <c r="AVU149" s="45"/>
      <c r="AVV149" s="45"/>
      <c r="AVW149" s="45"/>
      <c r="AVX149" s="45"/>
      <c r="AVY149" s="45"/>
      <c r="AVZ149" s="45"/>
      <c r="AWA149" s="45"/>
      <c r="AWB149" s="45"/>
      <c r="AWC149" s="45"/>
      <c r="AWD149" s="45"/>
      <c r="AWE149" s="45"/>
      <c r="AWF149" s="45"/>
      <c r="AWG149" s="45"/>
      <c r="AWH149" s="45"/>
      <c r="AWI149" s="45"/>
      <c r="AWJ149" s="45"/>
      <c r="AWK149" s="45"/>
      <c r="AWL149" s="45"/>
      <c r="AWM149" s="45"/>
      <c r="AWN149" s="45"/>
      <c r="AWO149" s="45"/>
      <c r="AWP149" s="45"/>
      <c r="AWQ149" s="45"/>
      <c r="AWR149" s="45"/>
      <c r="AWS149" s="45"/>
      <c r="AWT149" s="45"/>
      <c r="AWU149" s="45"/>
      <c r="AWV149" s="45"/>
      <c r="AWW149" s="45"/>
      <c r="AWX149" s="45"/>
      <c r="AWY149" s="45"/>
      <c r="AWZ149" s="45"/>
      <c r="AXA149" s="45"/>
      <c r="AXB149" s="45"/>
      <c r="AXC149" s="45"/>
      <c r="AXD149" s="45"/>
      <c r="AXE149" s="45"/>
      <c r="AXF149" s="45"/>
      <c r="AXG149" s="45"/>
      <c r="AXH149" s="45"/>
      <c r="AXI149" s="45"/>
      <c r="AXJ149" s="45"/>
      <c r="AXK149" s="45"/>
      <c r="AXL149" s="45"/>
      <c r="AXM149" s="45"/>
      <c r="AXN149" s="45"/>
      <c r="AXO149" s="45"/>
      <c r="AXP149" s="45"/>
      <c r="AXQ149" s="45"/>
      <c r="AXR149" s="45"/>
      <c r="AXS149" s="45"/>
      <c r="AXT149" s="45"/>
      <c r="AXU149" s="45"/>
      <c r="AXV149" s="45"/>
      <c r="AXW149" s="45"/>
      <c r="AXX149" s="45"/>
      <c r="AXY149" s="45"/>
      <c r="AXZ149" s="45"/>
      <c r="AYA149" s="45"/>
      <c r="AYB149" s="45"/>
      <c r="AYC149" s="45"/>
      <c r="AYD149" s="45"/>
      <c r="AYE149" s="45"/>
      <c r="AYF149" s="45"/>
      <c r="AYG149" s="45"/>
      <c r="AYH149" s="45"/>
      <c r="AYI149" s="45"/>
      <c r="AYJ149" s="45"/>
      <c r="AYK149" s="45"/>
      <c r="AYL149" s="45"/>
      <c r="AYM149" s="45"/>
      <c r="AYN149" s="45"/>
      <c r="AYO149" s="45"/>
      <c r="AYP149" s="45"/>
      <c r="AYQ149" s="45"/>
      <c r="AYR149" s="45"/>
      <c r="AYS149" s="45"/>
      <c r="AYT149" s="45"/>
      <c r="AYU149" s="45"/>
      <c r="AYV149" s="45"/>
      <c r="AYW149" s="45"/>
      <c r="AYX149" s="45"/>
      <c r="AYY149" s="45"/>
      <c r="AYZ149" s="45"/>
      <c r="AZA149" s="45"/>
      <c r="AZB149" s="45"/>
      <c r="AZC149" s="45"/>
      <c r="AZD149" s="45"/>
      <c r="AZE149" s="45"/>
      <c r="AZF149" s="45"/>
      <c r="AZG149" s="45"/>
      <c r="AZH149" s="45"/>
      <c r="AZI149" s="45"/>
      <c r="AZJ149" s="45"/>
      <c r="AZK149" s="45"/>
      <c r="AZL149" s="45"/>
      <c r="AZM149" s="45"/>
      <c r="AZN149" s="45"/>
      <c r="AZO149" s="45"/>
      <c r="AZP149" s="45"/>
      <c r="AZQ149" s="45"/>
      <c r="AZR149" s="45"/>
      <c r="AZS149" s="45"/>
      <c r="AZT149" s="45"/>
      <c r="AZU149" s="45"/>
      <c r="AZV149" s="45"/>
      <c r="AZW149" s="45"/>
      <c r="AZX149" s="45"/>
      <c r="AZY149" s="45"/>
      <c r="AZZ149" s="45"/>
      <c r="BAA149" s="45"/>
      <c r="BAB149" s="45"/>
      <c r="BAC149" s="45"/>
      <c r="BAD149" s="45"/>
      <c r="BAE149" s="45"/>
      <c r="BAF149" s="45"/>
      <c r="BAG149" s="45"/>
      <c r="BAH149" s="45"/>
      <c r="BAI149" s="45"/>
      <c r="BAJ149" s="45"/>
      <c r="BAK149" s="45"/>
      <c r="BAL149" s="45"/>
      <c r="BAM149" s="45"/>
      <c r="BAN149" s="45"/>
      <c r="BAO149" s="45"/>
      <c r="BAP149" s="45"/>
      <c r="BAQ149" s="45"/>
      <c r="BAR149" s="45"/>
      <c r="BAS149" s="45"/>
      <c r="BAT149" s="45"/>
      <c r="BAU149" s="45"/>
      <c r="BAV149" s="45"/>
      <c r="BAW149" s="45"/>
      <c r="BAX149" s="45"/>
      <c r="BAY149" s="45"/>
      <c r="BAZ149" s="45"/>
      <c r="BBA149" s="45"/>
      <c r="BBB149" s="45"/>
      <c r="BBC149" s="45"/>
      <c r="BBD149" s="45"/>
      <c r="BBE149" s="45"/>
      <c r="BBF149" s="45"/>
      <c r="BBG149" s="45"/>
      <c r="BBH149" s="45"/>
      <c r="BBI149" s="45"/>
      <c r="BBJ149" s="45"/>
      <c r="BBK149" s="45"/>
      <c r="BBL149" s="45"/>
      <c r="BBM149" s="45"/>
      <c r="BBN149" s="45"/>
      <c r="BBO149" s="45"/>
      <c r="BBP149" s="45"/>
      <c r="BBQ149" s="45"/>
      <c r="BBR149" s="45"/>
      <c r="BBS149" s="45"/>
      <c r="BBT149" s="45"/>
      <c r="BBU149" s="45"/>
      <c r="BBV149" s="45"/>
      <c r="BBW149" s="45"/>
      <c r="BBX149" s="45"/>
      <c r="BBY149" s="45"/>
      <c r="BBZ149" s="45"/>
      <c r="BCA149" s="45"/>
      <c r="BCB149" s="45"/>
      <c r="BCC149" s="45"/>
      <c r="BCD149" s="45"/>
      <c r="BCE149" s="45"/>
      <c r="BCF149" s="45"/>
      <c r="BCG149" s="45"/>
      <c r="BCH149" s="45"/>
      <c r="BCI149" s="45"/>
      <c r="BCJ149" s="45"/>
      <c r="BCK149" s="45"/>
      <c r="BCL149" s="45"/>
      <c r="BCM149" s="45"/>
      <c r="BCN149" s="45"/>
      <c r="BCO149" s="45"/>
      <c r="BCP149" s="45"/>
      <c r="BCQ149" s="45"/>
      <c r="BCR149" s="45"/>
      <c r="BCS149" s="45"/>
      <c r="BCT149" s="45"/>
      <c r="BCU149" s="45"/>
      <c r="BCV149" s="45"/>
      <c r="BCW149" s="45"/>
      <c r="BCX149" s="45"/>
      <c r="BCY149" s="45"/>
      <c r="BCZ149" s="45"/>
      <c r="BDA149" s="45"/>
      <c r="BDB149" s="45"/>
      <c r="BDC149" s="45"/>
      <c r="BDD149" s="45"/>
      <c r="BDE149" s="45"/>
      <c r="BDF149" s="45"/>
      <c r="BDG149" s="45"/>
      <c r="BDH149" s="45"/>
      <c r="BDI149" s="45"/>
      <c r="BDJ149" s="45"/>
      <c r="BDK149" s="45"/>
      <c r="BDL149" s="45"/>
      <c r="BDM149" s="45"/>
      <c r="BDN149" s="45"/>
      <c r="BDO149" s="45"/>
      <c r="BDP149" s="45"/>
      <c r="BDQ149" s="45"/>
      <c r="BDR149" s="45"/>
      <c r="BDS149" s="45"/>
      <c r="BDT149" s="45"/>
      <c r="BDU149" s="45"/>
      <c r="BDV149" s="45"/>
      <c r="BDW149" s="45"/>
      <c r="BDX149" s="45"/>
      <c r="BDY149" s="45"/>
      <c r="BDZ149" s="45"/>
      <c r="BEA149" s="45"/>
      <c r="BEB149" s="45"/>
      <c r="BEC149" s="45"/>
      <c r="BED149" s="45"/>
      <c r="BEE149" s="45"/>
      <c r="BEF149" s="45"/>
      <c r="BEG149" s="45"/>
      <c r="BEH149" s="45"/>
      <c r="BEI149" s="45"/>
      <c r="BEJ149" s="45"/>
      <c r="BEK149" s="45"/>
      <c r="BEL149" s="45"/>
      <c r="BEM149" s="45"/>
      <c r="BEN149" s="45"/>
      <c r="BEO149" s="45"/>
      <c r="BEP149" s="45"/>
      <c r="BEQ149" s="45"/>
      <c r="BER149" s="45"/>
      <c r="BES149" s="45"/>
      <c r="BET149" s="45"/>
      <c r="BEU149" s="45"/>
      <c r="BEV149" s="45"/>
      <c r="BEW149" s="45"/>
      <c r="BEX149" s="45"/>
      <c r="BEY149" s="45"/>
      <c r="BEZ149" s="45"/>
      <c r="BFA149" s="45"/>
      <c r="BFB149" s="45"/>
      <c r="BFC149" s="45"/>
      <c r="BFD149" s="45"/>
      <c r="BFE149" s="45"/>
      <c r="BFF149" s="45"/>
      <c r="BFG149" s="45"/>
      <c r="BFH149" s="45"/>
      <c r="BFI149" s="45"/>
      <c r="BFJ149" s="45"/>
      <c r="BFK149" s="45"/>
      <c r="BFL149" s="45"/>
      <c r="BFM149" s="45"/>
      <c r="BFN149" s="45"/>
      <c r="BFO149" s="45"/>
      <c r="BFP149" s="45"/>
      <c r="BFQ149" s="45"/>
      <c r="BFR149" s="45"/>
      <c r="BFS149" s="45"/>
      <c r="BFT149" s="45"/>
      <c r="BFU149" s="45"/>
      <c r="BFV149" s="45"/>
      <c r="BFW149" s="45"/>
      <c r="BFX149" s="45"/>
      <c r="BFY149" s="45"/>
      <c r="BFZ149" s="45"/>
      <c r="BGA149" s="45"/>
      <c r="BGB149" s="45"/>
      <c r="BGC149" s="45"/>
      <c r="BGD149" s="45"/>
      <c r="BGE149" s="45"/>
      <c r="BGF149" s="45"/>
      <c r="BGG149" s="45"/>
      <c r="BGH149" s="45"/>
      <c r="BGI149" s="45"/>
      <c r="BGJ149" s="45"/>
      <c r="BGK149" s="45"/>
      <c r="BGL149" s="45"/>
      <c r="BGM149" s="45"/>
      <c r="BGN149" s="45"/>
      <c r="BGO149" s="45"/>
      <c r="BGP149" s="45"/>
      <c r="BGQ149" s="45"/>
      <c r="BGR149" s="45"/>
      <c r="BGS149" s="45"/>
      <c r="BGT149" s="45"/>
      <c r="BGU149" s="45"/>
      <c r="BGV149" s="45"/>
      <c r="BGW149" s="45"/>
      <c r="BGX149" s="45"/>
      <c r="BGY149" s="45"/>
      <c r="BGZ149" s="45"/>
      <c r="BHA149" s="45"/>
      <c r="BHB149" s="45"/>
      <c r="BHC149" s="45"/>
      <c r="BHD149" s="45"/>
      <c r="BHE149" s="45"/>
      <c r="BHF149" s="45"/>
      <c r="BHG149" s="45"/>
      <c r="BHH149" s="45"/>
      <c r="BHI149" s="45"/>
      <c r="BHJ149" s="45"/>
      <c r="BHK149" s="45"/>
      <c r="BHL149" s="45"/>
      <c r="BHM149" s="45"/>
      <c r="BHN149" s="45"/>
      <c r="BHO149" s="45"/>
      <c r="BHP149" s="45"/>
      <c r="BHQ149" s="45"/>
      <c r="BHR149" s="45"/>
      <c r="BHS149" s="45"/>
      <c r="BHT149" s="45"/>
      <c r="BHU149" s="45"/>
      <c r="BHV149" s="45"/>
      <c r="BHW149" s="45"/>
      <c r="BHX149" s="45"/>
      <c r="BHY149" s="45"/>
      <c r="BHZ149" s="45"/>
      <c r="BIA149" s="45"/>
      <c r="BIB149" s="45"/>
      <c r="BIC149" s="45"/>
      <c r="BID149" s="45"/>
      <c r="BIE149" s="45"/>
      <c r="BIF149" s="45"/>
      <c r="BIG149" s="45"/>
      <c r="BIH149" s="45"/>
      <c r="BII149" s="45"/>
      <c r="BIJ149" s="45"/>
      <c r="BIK149" s="45"/>
      <c r="BIL149" s="45"/>
      <c r="BIM149" s="45"/>
      <c r="BIN149" s="45"/>
      <c r="BIO149" s="45"/>
      <c r="BIP149" s="45"/>
      <c r="BIQ149" s="45"/>
      <c r="BIR149" s="45"/>
      <c r="BIS149" s="45"/>
      <c r="BIT149" s="45"/>
      <c r="BIU149" s="45"/>
      <c r="BIV149" s="45"/>
      <c r="BIW149" s="45"/>
      <c r="BIX149" s="45"/>
      <c r="BIY149" s="45"/>
      <c r="BIZ149" s="45"/>
      <c r="BJA149" s="45"/>
      <c r="BJB149" s="45"/>
      <c r="BJC149" s="45"/>
      <c r="BJD149" s="45"/>
      <c r="BJE149" s="45"/>
      <c r="BJF149" s="45"/>
      <c r="BJG149" s="45"/>
      <c r="BJH149" s="45"/>
      <c r="BJI149" s="45"/>
      <c r="BJJ149" s="45"/>
      <c r="BJK149" s="45"/>
      <c r="BJL149" s="45"/>
      <c r="BJM149" s="45"/>
      <c r="BJN149" s="45"/>
      <c r="BJO149" s="45"/>
      <c r="BJP149" s="45"/>
      <c r="BJQ149" s="45"/>
      <c r="BJR149" s="45"/>
      <c r="BJS149" s="45"/>
      <c r="BJT149" s="45"/>
      <c r="BJU149" s="45"/>
      <c r="BJV149" s="45"/>
      <c r="BJW149" s="45"/>
      <c r="BJX149" s="45"/>
      <c r="BJY149" s="45"/>
      <c r="BJZ149" s="45"/>
      <c r="BKA149" s="45"/>
      <c r="BKB149" s="45"/>
      <c r="BKC149" s="45"/>
      <c r="BKD149" s="45"/>
      <c r="BKE149" s="45"/>
      <c r="BKF149" s="45"/>
      <c r="BKG149" s="45"/>
      <c r="BKH149" s="45"/>
      <c r="BKI149" s="45"/>
      <c r="BKJ149" s="45"/>
      <c r="BKK149" s="45"/>
      <c r="BKL149" s="45"/>
      <c r="BKM149" s="45"/>
      <c r="BKN149" s="45"/>
      <c r="BKO149" s="45"/>
      <c r="BKP149" s="45"/>
      <c r="BKQ149" s="45"/>
      <c r="BKR149" s="45"/>
      <c r="BKS149" s="45"/>
      <c r="BKT149" s="45"/>
      <c r="BKU149" s="45"/>
      <c r="BKV149" s="45"/>
      <c r="BKW149" s="45"/>
      <c r="BKX149" s="45"/>
      <c r="BKY149" s="45"/>
      <c r="BKZ149" s="45"/>
      <c r="BLA149" s="45"/>
      <c r="BLB149" s="45"/>
      <c r="BLC149" s="45"/>
      <c r="BLD149" s="45"/>
      <c r="BLE149" s="45"/>
      <c r="BLF149" s="45"/>
      <c r="BLG149" s="45"/>
      <c r="BLH149" s="45"/>
      <c r="BLI149" s="45"/>
      <c r="BLJ149" s="45"/>
      <c r="BLK149" s="45"/>
      <c r="BLL149" s="45"/>
      <c r="BLM149" s="45"/>
      <c r="BLN149" s="45"/>
      <c r="BLO149" s="45"/>
      <c r="BLP149" s="45"/>
      <c r="BLQ149" s="45"/>
      <c r="BLR149" s="45"/>
      <c r="BLS149" s="45"/>
      <c r="BLT149" s="45"/>
      <c r="BLU149" s="45"/>
      <c r="BLV149" s="45"/>
      <c r="BLW149" s="45"/>
      <c r="BLX149" s="45"/>
      <c r="BLY149" s="45"/>
      <c r="BLZ149" s="45"/>
      <c r="BMA149" s="45"/>
      <c r="BMB149" s="45"/>
      <c r="BMC149" s="45"/>
      <c r="BMD149" s="45"/>
      <c r="BME149" s="45"/>
      <c r="BMF149" s="45"/>
      <c r="BMG149" s="45"/>
      <c r="BMH149" s="45"/>
      <c r="BMI149" s="45"/>
      <c r="BMJ149" s="45"/>
      <c r="BMK149" s="45"/>
      <c r="BML149" s="45"/>
      <c r="BMM149" s="45"/>
      <c r="BMN149" s="45"/>
      <c r="BMO149" s="45"/>
      <c r="BMP149" s="45"/>
      <c r="BMQ149" s="45"/>
      <c r="BMR149" s="45"/>
      <c r="BMS149" s="45"/>
      <c r="BMT149" s="45"/>
      <c r="BMU149" s="45"/>
      <c r="BMV149" s="45"/>
      <c r="BMW149" s="45"/>
      <c r="BMX149" s="45"/>
      <c r="BMY149" s="45"/>
      <c r="BMZ149" s="45"/>
      <c r="BNA149" s="45"/>
    </row>
    <row r="150" spans="23:1717" s="46" customFormat="1" x14ac:dyDescent="0.25">
      <c r="W150" s="45"/>
      <c r="X150" s="45"/>
      <c r="Y150" s="45"/>
      <c r="Z150" s="45"/>
      <c r="AA150" s="45"/>
      <c r="AB150" s="45"/>
      <c r="AC150" s="45"/>
      <c r="AD150" s="45"/>
      <c r="AE150" s="45"/>
      <c r="AF150" s="45"/>
      <c r="AG150" s="45"/>
      <c r="AH150" s="45"/>
      <c r="AI150" s="45"/>
      <c r="AJ150" s="45"/>
      <c r="AK150" s="45"/>
      <c r="AL150" s="45"/>
      <c r="AM150" s="45"/>
      <c r="AN150" s="45"/>
      <c r="AO150" s="45"/>
      <c r="AP150" s="45"/>
      <c r="AQ150" s="45"/>
      <c r="AR150" s="45"/>
      <c r="AS150" s="45"/>
      <c r="AT150" s="45"/>
      <c r="AU150" s="45"/>
      <c r="AV150" s="45"/>
      <c r="AW150" s="45"/>
      <c r="AX150" s="45"/>
      <c r="AY150" s="45"/>
      <c r="AZ150" s="45"/>
      <c r="BA150" s="45"/>
      <c r="BB150" s="45"/>
      <c r="BC150" s="45"/>
      <c r="BD150" s="45"/>
      <c r="BE150" s="45"/>
      <c r="BF150" s="45"/>
      <c r="BG150" s="45"/>
      <c r="BH150" s="45"/>
      <c r="BI150" s="45"/>
      <c r="BJ150" s="45"/>
      <c r="BK150" s="45"/>
      <c r="BL150" s="45"/>
      <c r="BM150" s="45"/>
      <c r="BN150" s="45"/>
      <c r="BO150" s="45"/>
      <c r="BP150" s="45"/>
      <c r="BQ150" s="45"/>
      <c r="BR150" s="45"/>
      <c r="BS150" s="45"/>
      <c r="BT150" s="45"/>
      <c r="BU150" s="45"/>
      <c r="BV150" s="45"/>
      <c r="BW150" s="45"/>
      <c r="BX150" s="45"/>
      <c r="BY150" s="45"/>
      <c r="BZ150" s="45"/>
      <c r="CA150" s="45"/>
      <c r="CB150" s="45"/>
      <c r="CC150" s="45"/>
      <c r="CD150" s="45"/>
      <c r="CE150" s="45"/>
      <c r="CF150" s="45"/>
      <c r="CG150" s="45"/>
      <c r="CH150" s="45"/>
      <c r="CI150" s="45"/>
      <c r="CJ150" s="45"/>
      <c r="CK150" s="45"/>
      <c r="CL150" s="45"/>
      <c r="CM150" s="45"/>
      <c r="CN150" s="45"/>
      <c r="CO150" s="45"/>
      <c r="CP150" s="45"/>
      <c r="CQ150" s="45"/>
      <c r="CR150" s="45"/>
      <c r="CS150" s="45"/>
      <c r="CT150" s="45"/>
      <c r="CU150" s="45"/>
      <c r="CV150" s="45"/>
      <c r="CW150" s="45"/>
      <c r="CX150" s="45"/>
      <c r="CY150" s="45"/>
      <c r="CZ150" s="45"/>
      <c r="DA150" s="45"/>
      <c r="DB150" s="45"/>
      <c r="DC150" s="45"/>
      <c r="DD150" s="45"/>
      <c r="DE150" s="45"/>
      <c r="DF150" s="45"/>
      <c r="DG150" s="45"/>
      <c r="DH150" s="45"/>
      <c r="DI150" s="45"/>
      <c r="DJ150" s="45"/>
      <c r="DK150" s="45"/>
      <c r="DL150" s="45"/>
      <c r="DM150" s="45"/>
      <c r="DN150" s="45"/>
      <c r="DO150" s="45"/>
      <c r="DP150" s="45"/>
      <c r="DQ150" s="45"/>
      <c r="DR150" s="45"/>
      <c r="DS150" s="45"/>
      <c r="DT150" s="45"/>
      <c r="DU150" s="45"/>
      <c r="DV150" s="45"/>
      <c r="DW150" s="45"/>
      <c r="DX150" s="45"/>
      <c r="DY150" s="45"/>
      <c r="DZ150" s="45"/>
      <c r="EA150" s="45"/>
      <c r="EB150" s="45"/>
      <c r="EC150" s="45"/>
      <c r="ED150" s="45"/>
      <c r="EE150" s="45"/>
      <c r="EF150" s="45"/>
      <c r="EG150" s="45"/>
      <c r="EH150" s="45"/>
      <c r="EI150" s="45"/>
      <c r="EJ150" s="45"/>
      <c r="EK150" s="45"/>
      <c r="EL150" s="45"/>
      <c r="EM150" s="45"/>
      <c r="EN150" s="45"/>
      <c r="EO150" s="45"/>
      <c r="EP150" s="45"/>
      <c r="EQ150" s="45"/>
      <c r="ER150" s="45"/>
      <c r="ES150" s="45"/>
      <c r="ET150" s="45"/>
      <c r="EU150" s="45"/>
      <c r="EV150" s="45"/>
      <c r="EW150" s="45"/>
      <c r="EX150" s="45"/>
      <c r="EY150" s="45"/>
      <c r="EZ150" s="45"/>
      <c r="FA150" s="45"/>
      <c r="FB150" s="45"/>
      <c r="FC150" s="45"/>
      <c r="FD150" s="45"/>
      <c r="FE150" s="45"/>
      <c r="FF150" s="45"/>
      <c r="FG150" s="45"/>
      <c r="FH150" s="45"/>
      <c r="FI150" s="45"/>
      <c r="FJ150" s="45"/>
      <c r="FK150" s="45"/>
      <c r="FL150" s="45"/>
      <c r="FM150" s="45"/>
      <c r="FN150" s="45"/>
      <c r="FO150" s="45"/>
      <c r="FP150" s="45"/>
      <c r="FQ150" s="45"/>
      <c r="FR150" s="45"/>
      <c r="FS150" s="45"/>
      <c r="FT150" s="45"/>
      <c r="FU150" s="45"/>
      <c r="FV150" s="45"/>
      <c r="FW150" s="45"/>
      <c r="FX150" s="45"/>
      <c r="FY150" s="45"/>
      <c r="FZ150" s="45"/>
      <c r="GA150" s="45"/>
      <c r="GB150" s="45"/>
      <c r="GC150" s="45"/>
      <c r="GD150" s="45"/>
      <c r="GE150" s="45"/>
      <c r="GF150" s="45"/>
      <c r="GG150" s="45"/>
      <c r="GH150" s="45"/>
      <c r="GI150" s="45"/>
      <c r="GJ150" s="45"/>
      <c r="GK150" s="45"/>
      <c r="GL150" s="45"/>
      <c r="GM150" s="45"/>
      <c r="GN150" s="45"/>
      <c r="GO150" s="45"/>
      <c r="GP150" s="45"/>
      <c r="GQ150" s="45"/>
      <c r="GR150" s="45"/>
      <c r="GS150" s="45"/>
      <c r="GT150" s="45"/>
      <c r="GU150" s="45"/>
      <c r="GV150" s="45"/>
      <c r="GW150" s="45"/>
      <c r="GX150" s="45"/>
      <c r="GY150" s="45"/>
      <c r="GZ150" s="45"/>
      <c r="HA150" s="45"/>
      <c r="HB150" s="45"/>
      <c r="HC150" s="45"/>
      <c r="HD150" s="45"/>
      <c r="HE150" s="45"/>
      <c r="HF150" s="45"/>
      <c r="HG150" s="45"/>
      <c r="HH150" s="45"/>
      <c r="HI150" s="45"/>
      <c r="HJ150" s="45"/>
      <c r="HK150" s="45"/>
      <c r="HL150" s="45"/>
      <c r="HM150" s="45"/>
      <c r="HN150" s="45"/>
      <c r="HO150" s="45"/>
      <c r="HP150" s="45"/>
      <c r="HQ150" s="45"/>
      <c r="HR150" s="45"/>
      <c r="HS150" s="45"/>
      <c r="HT150" s="45"/>
      <c r="HU150" s="45"/>
      <c r="HV150" s="45"/>
      <c r="HW150" s="45"/>
      <c r="HX150" s="45"/>
      <c r="HY150" s="45"/>
      <c r="HZ150" s="45"/>
      <c r="IA150" s="45"/>
      <c r="IB150" s="45"/>
      <c r="IC150" s="45"/>
      <c r="ID150" s="45"/>
      <c r="IE150" s="45"/>
      <c r="IF150" s="45"/>
      <c r="IG150" s="45"/>
      <c r="IH150" s="45"/>
      <c r="II150" s="45"/>
      <c r="IJ150" s="45"/>
      <c r="IK150" s="45"/>
      <c r="IL150" s="45"/>
      <c r="IM150" s="45"/>
      <c r="IN150" s="45"/>
      <c r="IO150" s="45"/>
      <c r="IP150" s="45"/>
      <c r="IQ150" s="45"/>
      <c r="IR150" s="45"/>
      <c r="IS150" s="45"/>
      <c r="IT150" s="45"/>
      <c r="IU150" s="45"/>
      <c r="IV150" s="45"/>
      <c r="IW150" s="45"/>
      <c r="IX150" s="45"/>
      <c r="IY150" s="45"/>
      <c r="IZ150" s="45"/>
      <c r="JA150" s="45"/>
      <c r="JB150" s="45"/>
      <c r="JC150" s="45"/>
      <c r="JD150" s="45"/>
      <c r="JE150" s="45"/>
      <c r="JF150" s="45"/>
      <c r="JG150" s="45"/>
      <c r="JH150" s="45"/>
      <c r="JI150" s="45"/>
      <c r="JJ150" s="45"/>
      <c r="JK150" s="45"/>
      <c r="JL150" s="45"/>
      <c r="JM150" s="45"/>
      <c r="JN150" s="45"/>
      <c r="JO150" s="45"/>
      <c r="JP150" s="45"/>
      <c r="JQ150" s="45"/>
      <c r="JR150" s="45"/>
      <c r="JS150" s="45"/>
      <c r="JT150" s="45"/>
      <c r="JU150" s="45"/>
      <c r="JV150" s="45"/>
      <c r="JW150" s="45"/>
      <c r="JX150" s="45"/>
      <c r="JY150" s="45"/>
      <c r="JZ150" s="45"/>
      <c r="KA150" s="45"/>
      <c r="KB150" s="45"/>
      <c r="KC150" s="45"/>
      <c r="KD150" s="45"/>
      <c r="KE150" s="45"/>
      <c r="KF150" s="45"/>
      <c r="KG150" s="45"/>
      <c r="KH150" s="45"/>
      <c r="KI150" s="45"/>
      <c r="KJ150" s="45"/>
      <c r="KK150" s="45"/>
      <c r="KL150" s="45"/>
      <c r="KM150" s="45"/>
      <c r="KN150" s="45"/>
      <c r="KO150" s="45"/>
      <c r="KP150" s="45"/>
      <c r="KQ150" s="45"/>
      <c r="KR150" s="45"/>
      <c r="KS150" s="45"/>
      <c r="KT150" s="45"/>
      <c r="KU150" s="45"/>
      <c r="KV150" s="45"/>
      <c r="KW150" s="45"/>
      <c r="KX150" s="45"/>
      <c r="KY150" s="45"/>
      <c r="KZ150" s="45"/>
      <c r="LA150" s="45"/>
      <c r="LB150" s="45"/>
      <c r="LC150" s="45"/>
      <c r="LD150" s="45"/>
      <c r="LE150" s="45"/>
      <c r="LF150" s="45"/>
      <c r="LG150" s="45"/>
      <c r="LH150" s="45"/>
      <c r="LI150" s="45"/>
      <c r="LJ150" s="45"/>
      <c r="LK150" s="45"/>
      <c r="LL150" s="45"/>
      <c r="LM150" s="45"/>
      <c r="LN150" s="45"/>
      <c r="LO150" s="45"/>
      <c r="LP150" s="45"/>
      <c r="LQ150" s="45"/>
      <c r="LR150" s="45"/>
      <c r="LS150" s="45"/>
      <c r="LT150" s="45"/>
      <c r="LU150" s="45"/>
      <c r="LV150" s="45"/>
      <c r="LW150" s="45"/>
      <c r="LX150" s="45"/>
      <c r="LY150" s="45"/>
      <c r="LZ150" s="45"/>
      <c r="MA150" s="45"/>
      <c r="MB150" s="45"/>
      <c r="MC150" s="45"/>
      <c r="MD150" s="45"/>
      <c r="ME150" s="45"/>
      <c r="MF150" s="45"/>
      <c r="MG150" s="45"/>
      <c r="MH150" s="45"/>
      <c r="MI150" s="45"/>
      <c r="MJ150" s="45"/>
      <c r="MK150" s="45"/>
      <c r="ML150" s="45"/>
      <c r="MM150" s="45"/>
      <c r="MN150" s="45"/>
      <c r="MO150" s="45"/>
      <c r="MP150" s="45"/>
      <c r="MQ150" s="45"/>
      <c r="MR150" s="45"/>
      <c r="MS150" s="45"/>
      <c r="MT150" s="45"/>
      <c r="MU150" s="45"/>
      <c r="MV150" s="45"/>
      <c r="MW150" s="45"/>
      <c r="MX150" s="45"/>
      <c r="MY150" s="45"/>
      <c r="MZ150" s="45"/>
      <c r="NA150" s="45"/>
      <c r="NB150" s="45"/>
      <c r="NC150" s="45"/>
      <c r="ND150" s="45"/>
      <c r="NE150" s="45"/>
      <c r="NF150" s="45"/>
      <c r="NG150" s="45"/>
      <c r="NH150" s="45"/>
      <c r="NI150" s="45"/>
      <c r="NJ150" s="45"/>
      <c r="NK150" s="45"/>
      <c r="NL150" s="45"/>
      <c r="NM150" s="45"/>
      <c r="NN150" s="45"/>
      <c r="NO150" s="45"/>
      <c r="NP150" s="45"/>
      <c r="NQ150" s="45"/>
      <c r="NR150" s="45"/>
      <c r="NS150" s="45"/>
      <c r="NT150" s="45"/>
      <c r="NU150" s="45"/>
      <c r="NV150" s="45"/>
      <c r="NW150" s="45"/>
      <c r="NX150" s="45"/>
      <c r="NY150" s="45"/>
      <c r="NZ150" s="45"/>
      <c r="OA150" s="45"/>
      <c r="OB150" s="45"/>
      <c r="OC150" s="45"/>
      <c r="OD150" s="45"/>
      <c r="OE150" s="45"/>
      <c r="OF150" s="45"/>
      <c r="OG150" s="45"/>
      <c r="OH150" s="45"/>
      <c r="OI150" s="45"/>
      <c r="OJ150" s="45"/>
      <c r="OK150" s="45"/>
      <c r="OL150" s="45"/>
      <c r="OM150" s="45"/>
      <c r="ON150" s="45"/>
      <c r="OO150" s="45"/>
      <c r="OP150" s="45"/>
      <c r="OQ150" s="45"/>
      <c r="OR150" s="45"/>
      <c r="OS150" s="45"/>
      <c r="OT150" s="45"/>
      <c r="OU150" s="45"/>
      <c r="OV150" s="45"/>
      <c r="OW150" s="45"/>
      <c r="OX150" s="45"/>
      <c r="OY150" s="45"/>
      <c r="OZ150" s="45"/>
      <c r="PA150" s="45"/>
      <c r="PB150" s="45"/>
      <c r="PC150" s="45"/>
      <c r="PD150" s="45"/>
      <c r="PE150" s="45"/>
      <c r="PF150" s="45"/>
      <c r="PG150" s="45"/>
      <c r="PH150" s="45"/>
      <c r="PI150" s="45"/>
      <c r="PJ150" s="45"/>
      <c r="PK150" s="45"/>
      <c r="PL150" s="45"/>
      <c r="PM150" s="45"/>
      <c r="PN150" s="45"/>
      <c r="PO150" s="45"/>
      <c r="PP150" s="45"/>
      <c r="PQ150" s="45"/>
      <c r="PR150" s="45"/>
      <c r="PS150" s="45"/>
      <c r="PT150" s="45"/>
      <c r="PU150" s="45"/>
      <c r="PV150" s="45"/>
      <c r="PW150" s="45"/>
      <c r="PX150" s="45"/>
      <c r="PY150" s="45"/>
      <c r="PZ150" s="45"/>
      <c r="QA150" s="45"/>
      <c r="QB150" s="45"/>
      <c r="QC150" s="45"/>
      <c r="QD150" s="45"/>
      <c r="QE150" s="45"/>
      <c r="QF150" s="45"/>
      <c r="QG150" s="45"/>
      <c r="QH150" s="45"/>
      <c r="QI150" s="45"/>
      <c r="QJ150" s="45"/>
      <c r="QK150" s="45"/>
      <c r="QL150" s="45"/>
      <c r="QM150" s="45"/>
      <c r="QN150" s="45"/>
      <c r="QO150" s="45"/>
      <c r="QP150" s="45"/>
      <c r="QQ150" s="45"/>
      <c r="QR150" s="45"/>
      <c r="QS150" s="45"/>
      <c r="QT150" s="45"/>
      <c r="QU150" s="45"/>
      <c r="QV150" s="45"/>
      <c r="QW150" s="45"/>
      <c r="QX150" s="45"/>
      <c r="QY150" s="45"/>
      <c r="QZ150" s="45"/>
      <c r="RA150" s="45"/>
      <c r="RB150" s="45"/>
      <c r="RC150" s="45"/>
      <c r="RD150" s="45"/>
      <c r="RE150" s="45"/>
      <c r="RF150" s="45"/>
      <c r="RG150" s="45"/>
      <c r="RH150" s="45"/>
      <c r="RI150" s="45"/>
      <c r="RJ150" s="45"/>
      <c r="RK150" s="45"/>
      <c r="RL150" s="45"/>
      <c r="RM150" s="45"/>
      <c r="RN150" s="45"/>
      <c r="RO150" s="45"/>
      <c r="RP150" s="45"/>
      <c r="RQ150" s="45"/>
      <c r="RR150" s="45"/>
      <c r="RS150" s="45"/>
      <c r="RT150" s="45"/>
      <c r="RU150" s="45"/>
      <c r="RV150" s="45"/>
      <c r="RW150" s="45"/>
      <c r="RX150" s="45"/>
      <c r="RY150" s="45"/>
      <c r="RZ150" s="45"/>
      <c r="SA150" s="45"/>
      <c r="SB150" s="45"/>
      <c r="SC150" s="45"/>
      <c r="SD150" s="45"/>
      <c r="SE150" s="45"/>
      <c r="SF150" s="45"/>
      <c r="SG150" s="45"/>
      <c r="SH150" s="45"/>
      <c r="SI150" s="45"/>
      <c r="SJ150" s="45"/>
      <c r="SK150" s="45"/>
      <c r="SL150" s="45"/>
      <c r="SM150" s="45"/>
      <c r="SN150" s="45"/>
      <c r="SO150" s="45"/>
      <c r="SP150" s="45"/>
      <c r="SQ150" s="45"/>
      <c r="SR150" s="45"/>
      <c r="SS150" s="45"/>
      <c r="ST150" s="45"/>
      <c r="SU150" s="45"/>
      <c r="SV150" s="45"/>
      <c r="SW150" s="45"/>
      <c r="SX150" s="45"/>
      <c r="SY150" s="45"/>
      <c r="SZ150" s="45"/>
      <c r="TA150" s="45"/>
      <c r="TB150" s="45"/>
      <c r="TC150" s="45"/>
      <c r="TD150" s="45"/>
      <c r="TE150" s="45"/>
      <c r="TF150" s="45"/>
      <c r="TG150" s="45"/>
      <c r="TH150" s="45"/>
      <c r="TI150" s="45"/>
      <c r="TJ150" s="45"/>
      <c r="TK150" s="45"/>
      <c r="TL150" s="45"/>
      <c r="TM150" s="45"/>
      <c r="TN150" s="45"/>
      <c r="TO150" s="45"/>
      <c r="TP150" s="45"/>
      <c r="TQ150" s="45"/>
      <c r="TR150" s="45"/>
      <c r="TS150" s="45"/>
      <c r="TT150" s="45"/>
      <c r="TU150" s="45"/>
      <c r="TV150" s="45"/>
      <c r="TW150" s="45"/>
      <c r="TX150" s="45"/>
      <c r="TY150" s="45"/>
      <c r="TZ150" s="45"/>
      <c r="UA150" s="45"/>
      <c r="UB150" s="45"/>
      <c r="UC150" s="45"/>
      <c r="UD150" s="45"/>
      <c r="UE150" s="45"/>
      <c r="UF150" s="45"/>
      <c r="UG150" s="45"/>
      <c r="UH150" s="45"/>
      <c r="UI150" s="45"/>
      <c r="UJ150" s="45"/>
      <c r="UK150" s="45"/>
      <c r="UL150" s="45"/>
      <c r="UM150" s="45"/>
      <c r="UN150" s="45"/>
      <c r="UO150" s="45"/>
      <c r="UP150" s="45"/>
      <c r="UQ150" s="45"/>
      <c r="UR150" s="45"/>
      <c r="US150" s="45"/>
      <c r="UT150" s="45"/>
      <c r="UU150" s="45"/>
      <c r="UV150" s="45"/>
      <c r="UW150" s="45"/>
      <c r="UX150" s="45"/>
      <c r="UY150" s="45"/>
      <c r="UZ150" s="45"/>
      <c r="VA150" s="45"/>
      <c r="VB150" s="45"/>
      <c r="VC150" s="45"/>
      <c r="VD150" s="45"/>
      <c r="VE150" s="45"/>
      <c r="VF150" s="45"/>
      <c r="VG150" s="45"/>
      <c r="VH150" s="45"/>
      <c r="VI150" s="45"/>
      <c r="VJ150" s="45"/>
      <c r="VK150" s="45"/>
      <c r="VL150" s="45"/>
      <c r="VM150" s="45"/>
      <c r="VN150" s="45"/>
      <c r="VO150" s="45"/>
      <c r="VP150" s="45"/>
      <c r="VQ150" s="45"/>
      <c r="VR150" s="45"/>
      <c r="VS150" s="45"/>
      <c r="VT150" s="45"/>
      <c r="VU150" s="45"/>
      <c r="VV150" s="45"/>
      <c r="VW150" s="45"/>
      <c r="VX150" s="45"/>
      <c r="VY150" s="45"/>
      <c r="VZ150" s="45"/>
      <c r="WA150" s="45"/>
      <c r="WB150" s="45"/>
      <c r="WC150" s="45"/>
      <c r="WD150" s="45"/>
      <c r="WE150" s="45"/>
      <c r="WF150" s="45"/>
      <c r="WG150" s="45"/>
      <c r="WH150" s="45"/>
      <c r="WI150" s="45"/>
      <c r="WJ150" s="45"/>
      <c r="WK150" s="45"/>
      <c r="WL150" s="45"/>
      <c r="WM150" s="45"/>
      <c r="WN150" s="45"/>
      <c r="WO150" s="45"/>
      <c r="WP150" s="45"/>
      <c r="WQ150" s="45"/>
      <c r="WR150" s="45"/>
      <c r="WS150" s="45"/>
      <c r="WT150" s="45"/>
      <c r="WU150" s="45"/>
      <c r="WV150" s="45"/>
      <c r="WW150" s="45"/>
      <c r="WX150" s="45"/>
      <c r="WY150" s="45"/>
      <c r="WZ150" s="45"/>
      <c r="XA150" s="45"/>
      <c r="XB150" s="45"/>
      <c r="XC150" s="45"/>
      <c r="XD150" s="45"/>
      <c r="XE150" s="45"/>
      <c r="XF150" s="45"/>
      <c r="XG150" s="45"/>
      <c r="XH150" s="45"/>
      <c r="XI150" s="45"/>
      <c r="XJ150" s="45"/>
      <c r="XK150" s="45"/>
      <c r="XL150" s="45"/>
      <c r="XM150" s="45"/>
      <c r="XN150" s="45"/>
      <c r="XO150" s="45"/>
      <c r="XP150" s="45"/>
      <c r="XQ150" s="45"/>
      <c r="XR150" s="45"/>
      <c r="XS150" s="45"/>
      <c r="XT150" s="45"/>
      <c r="XU150" s="45"/>
      <c r="XV150" s="45"/>
      <c r="XW150" s="45"/>
      <c r="XX150" s="45"/>
      <c r="XY150" s="45"/>
      <c r="XZ150" s="45"/>
      <c r="YA150" s="45"/>
      <c r="YB150" s="45"/>
      <c r="YC150" s="45"/>
      <c r="YD150" s="45"/>
      <c r="YE150" s="45"/>
      <c r="YF150" s="45"/>
      <c r="YG150" s="45"/>
      <c r="YH150" s="45"/>
      <c r="YI150" s="45"/>
      <c r="YJ150" s="45"/>
      <c r="YK150" s="45"/>
      <c r="YL150" s="45"/>
      <c r="YM150" s="45"/>
      <c r="YN150" s="45"/>
      <c r="YO150" s="45"/>
      <c r="YP150" s="45"/>
      <c r="YQ150" s="45"/>
      <c r="YR150" s="45"/>
      <c r="YS150" s="45"/>
      <c r="YT150" s="45"/>
      <c r="YU150" s="45"/>
      <c r="YV150" s="45"/>
      <c r="YW150" s="45"/>
      <c r="YX150" s="45"/>
      <c r="YY150" s="45"/>
      <c r="YZ150" s="45"/>
      <c r="ZA150" s="45"/>
      <c r="ZB150" s="45"/>
      <c r="ZC150" s="45"/>
      <c r="ZD150" s="45"/>
      <c r="ZE150" s="45"/>
      <c r="ZF150" s="45"/>
      <c r="ZG150" s="45"/>
      <c r="ZH150" s="45"/>
      <c r="ZI150" s="45"/>
      <c r="ZJ150" s="45"/>
      <c r="ZK150" s="45"/>
      <c r="ZL150" s="45"/>
      <c r="ZM150" s="45"/>
      <c r="ZN150" s="45"/>
      <c r="ZO150" s="45"/>
      <c r="ZP150" s="45"/>
      <c r="ZQ150" s="45"/>
      <c r="ZR150" s="45"/>
      <c r="ZS150" s="45"/>
      <c r="ZT150" s="45"/>
      <c r="ZU150" s="45"/>
      <c r="ZV150" s="45"/>
      <c r="ZW150" s="45"/>
      <c r="ZX150" s="45"/>
      <c r="ZY150" s="45"/>
      <c r="ZZ150" s="45"/>
      <c r="AAA150" s="45"/>
      <c r="AAB150" s="45"/>
      <c r="AAC150" s="45"/>
      <c r="AAD150" s="45"/>
      <c r="AAE150" s="45"/>
      <c r="AAF150" s="45"/>
      <c r="AAG150" s="45"/>
      <c r="AAH150" s="45"/>
      <c r="AAI150" s="45"/>
      <c r="AAJ150" s="45"/>
      <c r="AAK150" s="45"/>
      <c r="AAL150" s="45"/>
      <c r="AAM150" s="45"/>
      <c r="AAN150" s="45"/>
      <c r="AAO150" s="45"/>
      <c r="AAP150" s="45"/>
      <c r="AAQ150" s="45"/>
      <c r="AAR150" s="45"/>
      <c r="AAS150" s="45"/>
      <c r="AAT150" s="45"/>
      <c r="AAU150" s="45"/>
      <c r="AAV150" s="45"/>
      <c r="AAW150" s="45"/>
      <c r="AAX150" s="45"/>
      <c r="AAY150" s="45"/>
      <c r="AAZ150" s="45"/>
      <c r="ABA150" s="45"/>
      <c r="ABB150" s="45"/>
      <c r="ABC150" s="45"/>
      <c r="ABD150" s="45"/>
      <c r="ABE150" s="45"/>
      <c r="ABF150" s="45"/>
      <c r="ABG150" s="45"/>
      <c r="ABH150" s="45"/>
      <c r="ABI150" s="45"/>
      <c r="ABJ150" s="45"/>
      <c r="ABK150" s="45"/>
      <c r="ABL150" s="45"/>
      <c r="ABM150" s="45"/>
      <c r="ABN150" s="45"/>
      <c r="ABO150" s="45"/>
      <c r="ABP150" s="45"/>
      <c r="ABQ150" s="45"/>
      <c r="ABR150" s="45"/>
      <c r="ABS150" s="45"/>
      <c r="ABT150" s="45"/>
      <c r="ABU150" s="45"/>
      <c r="ABV150" s="45"/>
      <c r="ABW150" s="45"/>
      <c r="ABX150" s="45"/>
      <c r="ABY150" s="45"/>
      <c r="ABZ150" s="45"/>
      <c r="ACA150" s="45"/>
      <c r="ACB150" s="45"/>
      <c r="ACC150" s="45"/>
      <c r="ACD150" s="45"/>
      <c r="ACE150" s="45"/>
      <c r="ACF150" s="45"/>
      <c r="ACG150" s="45"/>
      <c r="ACH150" s="45"/>
      <c r="ACI150" s="45"/>
      <c r="ACJ150" s="45"/>
      <c r="ACK150" s="45"/>
      <c r="ACL150" s="45"/>
      <c r="ACM150" s="45"/>
      <c r="ACN150" s="45"/>
      <c r="ACO150" s="45"/>
      <c r="ACP150" s="45"/>
      <c r="ACQ150" s="45"/>
      <c r="ACR150" s="45"/>
      <c r="ACS150" s="45"/>
      <c r="ACT150" s="45"/>
      <c r="ACU150" s="45"/>
      <c r="ACV150" s="45"/>
      <c r="ACW150" s="45"/>
      <c r="ACX150" s="45"/>
      <c r="ACY150" s="45"/>
      <c r="ACZ150" s="45"/>
      <c r="ADA150" s="45"/>
      <c r="ADB150" s="45"/>
      <c r="ADC150" s="45"/>
      <c r="ADD150" s="45"/>
      <c r="ADE150" s="45"/>
      <c r="ADF150" s="45"/>
      <c r="ADG150" s="45"/>
      <c r="ADH150" s="45"/>
      <c r="ADI150" s="45"/>
      <c r="ADJ150" s="45"/>
      <c r="ADK150" s="45"/>
      <c r="ADL150" s="45"/>
      <c r="ADM150" s="45"/>
      <c r="ADN150" s="45"/>
      <c r="ADO150" s="45"/>
      <c r="ADP150" s="45"/>
      <c r="ADQ150" s="45"/>
      <c r="ADR150" s="45"/>
      <c r="ADS150" s="45"/>
      <c r="ADT150" s="45"/>
      <c r="ADU150" s="45"/>
      <c r="ADV150" s="45"/>
      <c r="ADW150" s="45"/>
      <c r="ADX150" s="45"/>
      <c r="ADY150" s="45"/>
      <c r="ADZ150" s="45"/>
      <c r="AEA150" s="45"/>
      <c r="AEB150" s="45"/>
      <c r="AEC150" s="45"/>
      <c r="AED150" s="45"/>
      <c r="AEE150" s="45"/>
      <c r="AEF150" s="45"/>
      <c r="AEG150" s="45"/>
      <c r="AEH150" s="45"/>
      <c r="AEI150" s="45"/>
      <c r="AEJ150" s="45"/>
      <c r="AEK150" s="45"/>
      <c r="AEL150" s="45"/>
      <c r="AEM150" s="45"/>
      <c r="AEN150" s="45"/>
      <c r="AEO150" s="45"/>
      <c r="AEP150" s="45"/>
      <c r="AEQ150" s="45"/>
      <c r="AER150" s="45"/>
      <c r="AES150" s="45"/>
      <c r="AET150" s="45"/>
      <c r="AEU150" s="45"/>
      <c r="AEV150" s="45"/>
      <c r="AEW150" s="45"/>
      <c r="AEX150" s="45"/>
      <c r="AEY150" s="45"/>
      <c r="AEZ150" s="45"/>
      <c r="AFA150" s="45"/>
      <c r="AFB150" s="45"/>
      <c r="AFC150" s="45"/>
      <c r="AFD150" s="45"/>
      <c r="AFE150" s="45"/>
      <c r="AFF150" s="45"/>
      <c r="AFG150" s="45"/>
      <c r="AFH150" s="45"/>
      <c r="AFI150" s="45"/>
      <c r="AFJ150" s="45"/>
      <c r="AFK150" s="45"/>
      <c r="AFL150" s="45"/>
      <c r="AFM150" s="45"/>
      <c r="AFN150" s="45"/>
      <c r="AFO150" s="45"/>
      <c r="AFP150" s="45"/>
      <c r="AFQ150" s="45"/>
      <c r="AFR150" s="45"/>
      <c r="AFS150" s="45"/>
      <c r="AFT150" s="45"/>
      <c r="AFU150" s="45"/>
      <c r="AFV150" s="45"/>
      <c r="AFW150" s="45"/>
      <c r="AFX150" s="45"/>
      <c r="AFY150" s="45"/>
      <c r="AFZ150" s="45"/>
      <c r="AGA150" s="45"/>
      <c r="AGB150" s="45"/>
      <c r="AGC150" s="45"/>
      <c r="AGD150" s="45"/>
      <c r="AGE150" s="45"/>
      <c r="AGF150" s="45"/>
      <c r="AGG150" s="45"/>
      <c r="AGH150" s="45"/>
      <c r="AGI150" s="45"/>
      <c r="AGJ150" s="45"/>
      <c r="AGK150" s="45"/>
      <c r="AGL150" s="45"/>
      <c r="AGM150" s="45"/>
      <c r="AGN150" s="45"/>
      <c r="AGO150" s="45"/>
      <c r="AGP150" s="45"/>
      <c r="AGQ150" s="45"/>
      <c r="AGR150" s="45"/>
      <c r="AGS150" s="45"/>
      <c r="AGT150" s="45"/>
      <c r="AGU150" s="45"/>
      <c r="AGV150" s="45"/>
      <c r="AGW150" s="45"/>
      <c r="AGX150" s="45"/>
      <c r="AGY150" s="45"/>
      <c r="AGZ150" s="45"/>
      <c r="AHA150" s="45"/>
      <c r="AHB150" s="45"/>
      <c r="AHC150" s="45"/>
      <c r="AHD150" s="45"/>
      <c r="AHE150" s="45"/>
      <c r="AHF150" s="45"/>
      <c r="AHG150" s="45"/>
      <c r="AHH150" s="45"/>
      <c r="AHI150" s="45"/>
      <c r="AHJ150" s="45"/>
      <c r="AHK150" s="45"/>
      <c r="AHL150" s="45"/>
      <c r="AHM150" s="45"/>
      <c r="AHN150" s="45"/>
      <c r="AHO150" s="45"/>
      <c r="AHP150" s="45"/>
      <c r="AHQ150" s="45"/>
      <c r="AHR150" s="45"/>
      <c r="AHS150" s="45"/>
      <c r="AHT150" s="45"/>
      <c r="AHU150" s="45"/>
      <c r="AHV150" s="45"/>
      <c r="AHW150" s="45"/>
      <c r="AHX150" s="45"/>
      <c r="AHY150" s="45"/>
      <c r="AHZ150" s="45"/>
      <c r="AIA150" s="45"/>
      <c r="AIB150" s="45"/>
      <c r="AIC150" s="45"/>
      <c r="AID150" s="45"/>
      <c r="AIE150" s="45"/>
      <c r="AIF150" s="45"/>
      <c r="AIG150" s="45"/>
      <c r="AIH150" s="45"/>
      <c r="AII150" s="45"/>
      <c r="AIJ150" s="45"/>
      <c r="AIK150" s="45"/>
      <c r="AIL150" s="45"/>
      <c r="AIM150" s="45"/>
      <c r="AIN150" s="45"/>
      <c r="AIO150" s="45"/>
      <c r="AIP150" s="45"/>
      <c r="AIQ150" s="45"/>
      <c r="AIR150" s="45"/>
      <c r="AIS150" s="45"/>
      <c r="AIT150" s="45"/>
      <c r="AIU150" s="45"/>
      <c r="AIV150" s="45"/>
      <c r="AIW150" s="45"/>
      <c r="AIX150" s="45"/>
      <c r="AIY150" s="45"/>
      <c r="AIZ150" s="45"/>
      <c r="AJA150" s="45"/>
      <c r="AJB150" s="45"/>
      <c r="AJC150" s="45"/>
      <c r="AJD150" s="45"/>
      <c r="AJE150" s="45"/>
      <c r="AJF150" s="45"/>
      <c r="AJG150" s="45"/>
      <c r="AJH150" s="45"/>
      <c r="AJI150" s="45"/>
      <c r="AJJ150" s="45"/>
      <c r="AJK150" s="45"/>
      <c r="AJL150" s="45"/>
      <c r="AJM150" s="45"/>
      <c r="AJN150" s="45"/>
      <c r="AJO150" s="45"/>
      <c r="AJP150" s="45"/>
      <c r="AJQ150" s="45"/>
      <c r="AJR150" s="45"/>
      <c r="AJS150" s="45"/>
      <c r="AJT150" s="45"/>
      <c r="AJU150" s="45"/>
      <c r="AJV150" s="45"/>
      <c r="AJW150" s="45"/>
      <c r="AJX150" s="45"/>
      <c r="AJY150" s="45"/>
      <c r="AJZ150" s="45"/>
      <c r="AKA150" s="45"/>
      <c r="AKB150" s="45"/>
      <c r="AKC150" s="45"/>
      <c r="AKD150" s="45"/>
      <c r="AKE150" s="45"/>
      <c r="AKF150" s="45"/>
      <c r="AKG150" s="45"/>
      <c r="AKH150" s="45"/>
      <c r="AKI150" s="45"/>
      <c r="AKJ150" s="45"/>
      <c r="AKK150" s="45"/>
      <c r="AKL150" s="45"/>
      <c r="AKM150" s="45"/>
      <c r="AKN150" s="45"/>
      <c r="AKO150" s="45"/>
      <c r="AKP150" s="45"/>
      <c r="AKQ150" s="45"/>
      <c r="AKR150" s="45"/>
      <c r="AKS150" s="45"/>
      <c r="AKT150" s="45"/>
      <c r="AKU150" s="45"/>
      <c r="AKV150" s="45"/>
      <c r="AKW150" s="45"/>
      <c r="AKX150" s="45"/>
      <c r="AKY150" s="45"/>
      <c r="AKZ150" s="45"/>
      <c r="ALA150" s="45"/>
      <c r="ALB150" s="45"/>
      <c r="ALC150" s="45"/>
      <c r="ALD150" s="45"/>
      <c r="ALE150" s="45"/>
      <c r="ALF150" s="45"/>
      <c r="ALG150" s="45"/>
      <c r="ALH150" s="45"/>
      <c r="ALI150" s="45"/>
      <c r="ALJ150" s="45"/>
      <c r="ALK150" s="45"/>
      <c r="ALL150" s="45"/>
      <c r="ALM150" s="45"/>
      <c r="ALN150" s="45"/>
      <c r="ALO150" s="45"/>
      <c r="ALP150" s="45"/>
      <c r="ALQ150" s="45"/>
      <c r="ALR150" s="45"/>
      <c r="ALS150" s="45"/>
      <c r="ALT150" s="45"/>
      <c r="ALU150" s="45"/>
      <c r="ALV150" s="45"/>
      <c r="ALW150" s="45"/>
      <c r="ALX150" s="45"/>
      <c r="ALY150" s="45"/>
      <c r="ALZ150" s="45"/>
      <c r="AMA150" s="45"/>
      <c r="AMB150" s="45"/>
      <c r="AMC150" s="45"/>
      <c r="AMD150" s="45"/>
      <c r="AME150" s="45"/>
      <c r="AMF150" s="45"/>
      <c r="AMG150" s="45"/>
      <c r="AMH150" s="45"/>
      <c r="AMI150" s="45"/>
      <c r="AMJ150" s="45"/>
      <c r="AMK150" s="45"/>
      <c r="AML150" s="45"/>
      <c r="AMM150" s="45"/>
      <c r="AMN150" s="45"/>
      <c r="AMO150" s="45"/>
      <c r="AMP150" s="45"/>
      <c r="AMQ150" s="45"/>
      <c r="AMR150" s="45"/>
      <c r="AMS150" s="45"/>
      <c r="AMT150" s="45"/>
      <c r="AMU150" s="45"/>
      <c r="AMV150" s="45"/>
      <c r="AMW150" s="45"/>
      <c r="AMX150" s="45"/>
      <c r="AMY150" s="45"/>
      <c r="AMZ150" s="45"/>
      <c r="ANA150" s="45"/>
      <c r="ANB150" s="45"/>
      <c r="ANC150" s="45"/>
      <c r="AND150" s="45"/>
      <c r="ANE150" s="45"/>
      <c r="ANF150" s="45"/>
      <c r="ANG150" s="45"/>
      <c r="ANH150" s="45"/>
      <c r="ANI150" s="45"/>
      <c r="ANJ150" s="45"/>
      <c r="ANK150" s="45"/>
      <c r="ANL150" s="45"/>
      <c r="ANM150" s="45"/>
      <c r="ANN150" s="45"/>
      <c r="ANO150" s="45"/>
      <c r="ANP150" s="45"/>
      <c r="ANQ150" s="45"/>
      <c r="ANR150" s="45"/>
      <c r="ANS150" s="45"/>
      <c r="ANT150" s="45"/>
      <c r="ANU150" s="45"/>
      <c r="ANV150" s="45"/>
      <c r="ANW150" s="45"/>
      <c r="ANX150" s="45"/>
      <c r="ANY150" s="45"/>
      <c r="ANZ150" s="45"/>
      <c r="AOA150" s="45"/>
      <c r="AOB150" s="45"/>
      <c r="AOC150" s="45"/>
      <c r="AOD150" s="45"/>
      <c r="AOE150" s="45"/>
      <c r="AOF150" s="45"/>
      <c r="AOG150" s="45"/>
      <c r="AOH150" s="45"/>
      <c r="AOI150" s="45"/>
      <c r="AOJ150" s="45"/>
      <c r="AOK150" s="45"/>
      <c r="AOL150" s="45"/>
      <c r="AOM150" s="45"/>
      <c r="AON150" s="45"/>
      <c r="AOO150" s="45"/>
      <c r="AOP150" s="45"/>
      <c r="AOQ150" s="45"/>
      <c r="AOR150" s="45"/>
      <c r="AOS150" s="45"/>
      <c r="AOT150" s="45"/>
      <c r="AOU150" s="45"/>
      <c r="AOV150" s="45"/>
      <c r="AOW150" s="45"/>
      <c r="AOX150" s="45"/>
      <c r="AOY150" s="45"/>
      <c r="AOZ150" s="45"/>
      <c r="APA150" s="45"/>
      <c r="APB150" s="45"/>
      <c r="APC150" s="45"/>
      <c r="APD150" s="45"/>
      <c r="APE150" s="45"/>
      <c r="APF150" s="45"/>
      <c r="APG150" s="45"/>
      <c r="APH150" s="45"/>
      <c r="API150" s="45"/>
      <c r="APJ150" s="45"/>
      <c r="APK150" s="45"/>
      <c r="APL150" s="45"/>
      <c r="APM150" s="45"/>
      <c r="APN150" s="45"/>
      <c r="APO150" s="45"/>
      <c r="APP150" s="45"/>
      <c r="APQ150" s="45"/>
      <c r="APR150" s="45"/>
      <c r="APS150" s="45"/>
      <c r="APT150" s="45"/>
      <c r="APU150" s="45"/>
      <c r="APV150" s="45"/>
      <c r="APW150" s="45"/>
      <c r="APX150" s="45"/>
      <c r="APY150" s="45"/>
      <c r="APZ150" s="45"/>
      <c r="AQA150" s="45"/>
      <c r="AQB150" s="45"/>
      <c r="AQC150" s="45"/>
      <c r="AQD150" s="45"/>
      <c r="AQE150" s="45"/>
      <c r="AQF150" s="45"/>
      <c r="AQG150" s="45"/>
      <c r="AQH150" s="45"/>
      <c r="AQI150" s="45"/>
      <c r="AQJ150" s="45"/>
      <c r="AQK150" s="45"/>
      <c r="AQL150" s="45"/>
      <c r="AQM150" s="45"/>
      <c r="AQN150" s="45"/>
      <c r="AQO150" s="45"/>
      <c r="AQP150" s="45"/>
      <c r="AQQ150" s="45"/>
      <c r="AQR150" s="45"/>
      <c r="AQS150" s="45"/>
      <c r="AQT150" s="45"/>
      <c r="AQU150" s="45"/>
      <c r="AQV150" s="45"/>
      <c r="AQW150" s="45"/>
      <c r="AQX150" s="45"/>
      <c r="AQY150" s="45"/>
      <c r="AQZ150" s="45"/>
      <c r="ARA150" s="45"/>
      <c r="ARB150" s="45"/>
      <c r="ARC150" s="45"/>
      <c r="ARD150" s="45"/>
      <c r="ARE150" s="45"/>
      <c r="ARF150" s="45"/>
      <c r="ARG150" s="45"/>
      <c r="ARH150" s="45"/>
      <c r="ARI150" s="45"/>
      <c r="ARJ150" s="45"/>
      <c r="ARK150" s="45"/>
      <c r="ARL150" s="45"/>
      <c r="ARM150" s="45"/>
      <c r="ARN150" s="45"/>
      <c r="ARO150" s="45"/>
      <c r="ARP150" s="45"/>
      <c r="ARQ150" s="45"/>
      <c r="ARR150" s="45"/>
      <c r="ARS150" s="45"/>
      <c r="ART150" s="45"/>
      <c r="ARU150" s="45"/>
      <c r="ARV150" s="45"/>
      <c r="ARW150" s="45"/>
      <c r="ARX150" s="45"/>
      <c r="ARY150" s="45"/>
      <c r="ARZ150" s="45"/>
      <c r="ASA150" s="45"/>
      <c r="ASB150" s="45"/>
      <c r="ASC150" s="45"/>
      <c r="ASD150" s="45"/>
      <c r="ASE150" s="45"/>
      <c r="ASF150" s="45"/>
      <c r="ASG150" s="45"/>
      <c r="ASH150" s="45"/>
      <c r="ASI150" s="45"/>
      <c r="ASJ150" s="45"/>
      <c r="ASK150" s="45"/>
      <c r="ASL150" s="45"/>
      <c r="ASM150" s="45"/>
      <c r="ASN150" s="45"/>
      <c r="ASO150" s="45"/>
      <c r="ASP150" s="45"/>
      <c r="ASQ150" s="45"/>
      <c r="ASR150" s="45"/>
      <c r="ASS150" s="45"/>
      <c r="AST150" s="45"/>
      <c r="ASU150" s="45"/>
      <c r="ASV150" s="45"/>
      <c r="ASW150" s="45"/>
      <c r="ASX150" s="45"/>
      <c r="ASY150" s="45"/>
      <c r="ASZ150" s="45"/>
      <c r="ATA150" s="45"/>
      <c r="ATB150" s="45"/>
      <c r="ATC150" s="45"/>
      <c r="ATD150" s="45"/>
      <c r="ATE150" s="45"/>
      <c r="ATF150" s="45"/>
      <c r="ATG150" s="45"/>
      <c r="ATH150" s="45"/>
      <c r="ATI150" s="45"/>
      <c r="ATJ150" s="45"/>
      <c r="ATK150" s="45"/>
      <c r="ATL150" s="45"/>
      <c r="ATM150" s="45"/>
      <c r="ATN150" s="45"/>
      <c r="ATO150" s="45"/>
      <c r="ATP150" s="45"/>
      <c r="ATQ150" s="45"/>
      <c r="ATR150" s="45"/>
      <c r="ATS150" s="45"/>
      <c r="ATT150" s="45"/>
      <c r="ATU150" s="45"/>
      <c r="ATV150" s="45"/>
      <c r="ATW150" s="45"/>
      <c r="ATX150" s="45"/>
      <c r="ATY150" s="45"/>
      <c r="ATZ150" s="45"/>
      <c r="AUA150" s="45"/>
      <c r="AUB150" s="45"/>
      <c r="AUC150" s="45"/>
      <c r="AUD150" s="45"/>
      <c r="AUE150" s="45"/>
      <c r="AUF150" s="45"/>
      <c r="AUG150" s="45"/>
      <c r="AUH150" s="45"/>
      <c r="AUI150" s="45"/>
      <c r="AUJ150" s="45"/>
      <c r="AUK150" s="45"/>
      <c r="AUL150" s="45"/>
      <c r="AUM150" s="45"/>
      <c r="AUN150" s="45"/>
      <c r="AUO150" s="45"/>
      <c r="AUP150" s="45"/>
      <c r="AUQ150" s="45"/>
      <c r="AUR150" s="45"/>
      <c r="AUS150" s="45"/>
      <c r="AUT150" s="45"/>
      <c r="AUU150" s="45"/>
      <c r="AUV150" s="45"/>
      <c r="AUW150" s="45"/>
      <c r="AUX150" s="45"/>
      <c r="AUY150" s="45"/>
      <c r="AUZ150" s="45"/>
      <c r="AVA150" s="45"/>
      <c r="AVB150" s="45"/>
      <c r="AVC150" s="45"/>
      <c r="AVD150" s="45"/>
      <c r="AVE150" s="45"/>
      <c r="AVF150" s="45"/>
      <c r="AVG150" s="45"/>
      <c r="AVH150" s="45"/>
      <c r="AVI150" s="45"/>
      <c r="AVJ150" s="45"/>
      <c r="AVK150" s="45"/>
      <c r="AVL150" s="45"/>
      <c r="AVM150" s="45"/>
      <c r="AVN150" s="45"/>
      <c r="AVO150" s="45"/>
      <c r="AVP150" s="45"/>
      <c r="AVQ150" s="45"/>
      <c r="AVR150" s="45"/>
      <c r="AVS150" s="45"/>
      <c r="AVT150" s="45"/>
      <c r="AVU150" s="45"/>
      <c r="AVV150" s="45"/>
      <c r="AVW150" s="45"/>
      <c r="AVX150" s="45"/>
      <c r="AVY150" s="45"/>
      <c r="AVZ150" s="45"/>
      <c r="AWA150" s="45"/>
      <c r="AWB150" s="45"/>
      <c r="AWC150" s="45"/>
      <c r="AWD150" s="45"/>
      <c r="AWE150" s="45"/>
      <c r="AWF150" s="45"/>
      <c r="AWG150" s="45"/>
      <c r="AWH150" s="45"/>
      <c r="AWI150" s="45"/>
      <c r="AWJ150" s="45"/>
      <c r="AWK150" s="45"/>
      <c r="AWL150" s="45"/>
      <c r="AWM150" s="45"/>
      <c r="AWN150" s="45"/>
      <c r="AWO150" s="45"/>
      <c r="AWP150" s="45"/>
      <c r="AWQ150" s="45"/>
      <c r="AWR150" s="45"/>
      <c r="AWS150" s="45"/>
      <c r="AWT150" s="45"/>
      <c r="AWU150" s="45"/>
      <c r="AWV150" s="45"/>
      <c r="AWW150" s="45"/>
      <c r="AWX150" s="45"/>
      <c r="AWY150" s="45"/>
      <c r="AWZ150" s="45"/>
      <c r="AXA150" s="45"/>
      <c r="AXB150" s="45"/>
      <c r="AXC150" s="45"/>
      <c r="AXD150" s="45"/>
      <c r="AXE150" s="45"/>
      <c r="AXF150" s="45"/>
      <c r="AXG150" s="45"/>
      <c r="AXH150" s="45"/>
      <c r="AXI150" s="45"/>
      <c r="AXJ150" s="45"/>
      <c r="AXK150" s="45"/>
      <c r="AXL150" s="45"/>
      <c r="AXM150" s="45"/>
      <c r="AXN150" s="45"/>
      <c r="AXO150" s="45"/>
      <c r="AXP150" s="45"/>
      <c r="AXQ150" s="45"/>
      <c r="AXR150" s="45"/>
      <c r="AXS150" s="45"/>
      <c r="AXT150" s="45"/>
      <c r="AXU150" s="45"/>
      <c r="AXV150" s="45"/>
      <c r="AXW150" s="45"/>
      <c r="AXX150" s="45"/>
      <c r="AXY150" s="45"/>
      <c r="AXZ150" s="45"/>
      <c r="AYA150" s="45"/>
      <c r="AYB150" s="45"/>
      <c r="AYC150" s="45"/>
      <c r="AYD150" s="45"/>
      <c r="AYE150" s="45"/>
      <c r="AYF150" s="45"/>
      <c r="AYG150" s="45"/>
      <c r="AYH150" s="45"/>
      <c r="AYI150" s="45"/>
      <c r="AYJ150" s="45"/>
      <c r="AYK150" s="45"/>
      <c r="AYL150" s="45"/>
      <c r="AYM150" s="45"/>
      <c r="AYN150" s="45"/>
      <c r="AYO150" s="45"/>
      <c r="AYP150" s="45"/>
      <c r="AYQ150" s="45"/>
      <c r="AYR150" s="45"/>
      <c r="AYS150" s="45"/>
      <c r="AYT150" s="45"/>
      <c r="AYU150" s="45"/>
      <c r="AYV150" s="45"/>
      <c r="AYW150" s="45"/>
      <c r="AYX150" s="45"/>
      <c r="AYY150" s="45"/>
      <c r="AYZ150" s="45"/>
      <c r="AZA150" s="45"/>
      <c r="AZB150" s="45"/>
      <c r="AZC150" s="45"/>
      <c r="AZD150" s="45"/>
      <c r="AZE150" s="45"/>
      <c r="AZF150" s="45"/>
      <c r="AZG150" s="45"/>
      <c r="AZH150" s="45"/>
      <c r="AZI150" s="45"/>
      <c r="AZJ150" s="45"/>
      <c r="AZK150" s="45"/>
      <c r="AZL150" s="45"/>
      <c r="AZM150" s="45"/>
      <c r="AZN150" s="45"/>
      <c r="AZO150" s="45"/>
      <c r="AZP150" s="45"/>
      <c r="AZQ150" s="45"/>
      <c r="AZR150" s="45"/>
      <c r="AZS150" s="45"/>
      <c r="AZT150" s="45"/>
      <c r="AZU150" s="45"/>
      <c r="AZV150" s="45"/>
      <c r="AZW150" s="45"/>
      <c r="AZX150" s="45"/>
      <c r="AZY150" s="45"/>
      <c r="AZZ150" s="45"/>
      <c r="BAA150" s="45"/>
      <c r="BAB150" s="45"/>
      <c r="BAC150" s="45"/>
      <c r="BAD150" s="45"/>
      <c r="BAE150" s="45"/>
      <c r="BAF150" s="45"/>
      <c r="BAG150" s="45"/>
      <c r="BAH150" s="45"/>
      <c r="BAI150" s="45"/>
      <c r="BAJ150" s="45"/>
      <c r="BAK150" s="45"/>
      <c r="BAL150" s="45"/>
      <c r="BAM150" s="45"/>
      <c r="BAN150" s="45"/>
      <c r="BAO150" s="45"/>
      <c r="BAP150" s="45"/>
      <c r="BAQ150" s="45"/>
      <c r="BAR150" s="45"/>
      <c r="BAS150" s="45"/>
      <c r="BAT150" s="45"/>
      <c r="BAU150" s="45"/>
      <c r="BAV150" s="45"/>
      <c r="BAW150" s="45"/>
      <c r="BAX150" s="45"/>
      <c r="BAY150" s="45"/>
      <c r="BAZ150" s="45"/>
      <c r="BBA150" s="45"/>
      <c r="BBB150" s="45"/>
      <c r="BBC150" s="45"/>
      <c r="BBD150" s="45"/>
      <c r="BBE150" s="45"/>
      <c r="BBF150" s="45"/>
      <c r="BBG150" s="45"/>
      <c r="BBH150" s="45"/>
      <c r="BBI150" s="45"/>
      <c r="BBJ150" s="45"/>
      <c r="BBK150" s="45"/>
      <c r="BBL150" s="45"/>
      <c r="BBM150" s="45"/>
      <c r="BBN150" s="45"/>
      <c r="BBO150" s="45"/>
      <c r="BBP150" s="45"/>
      <c r="BBQ150" s="45"/>
      <c r="BBR150" s="45"/>
      <c r="BBS150" s="45"/>
      <c r="BBT150" s="45"/>
      <c r="BBU150" s="45"/>
      <c r="BBV150" s="45"/>
      <c r="BBW150" s="45"/>
      <c r="BBX150" s="45"/>
      <c r="BBY150" s="45"/>
      <c r="BBZ150" s="45"/>
      <c r="BCA150" s="45"/>
      <c r="BCB150" s="45"/>
      <c r="BCC150" s="45"/>
      <c r="BCD150" s="45"/>
      <c r="BCE150" s="45"/>
      <c r="BCF150" s="45"/>
      <c r="BCG150" s="45"/>
      <c r="BCH150" s="45"/>
      <c r="BCI150" s="45"/>
      <c r="BCJ150" s="45"/>
      <c r="BCK150" s="45"/>
      <c r="BCL150" s="45"/>
      <c r="BCM150" s="45"/>
      <c r="BCN150" s="45"/>
      <c r="BCO150" s="45"/>
      <c r="BCP150" s="45"/>
      <c r="BCQ150" s="45"/>
      <c r="BCR150" s="45"/>
      <c r="BCS150" s="45"/>
      <c r="BCT150" s="45"/>
      <c r="BCU150" s="45"/>
      <c r="BCV150" s="45"/>
      <c r="BCW150" s="45"/>
      <c r="BCX150" s="45"/>
      <c r="BCY150" s="45"/>
      <c r="BCZ150" s="45"/>
      <c r="BDA150" s="45"/>
      <c r="BDB150" s="45"/>
      <c r="BDC150" s="45"/>
      <c r="BDD150" s="45"/>
      <c r="BDE150" s="45"/>
      <c r="BDF150" s="45"/>
      <c r="BDG150" s="45"/>
      <c r="BDH150" s="45"/>
      <c r="BDI150" s="45"/>
      <c r="BDJ150" s="45"/>
      <c r="BDK150" s="45"/>
      <c r="BDL150" s="45"/>
      <c r="BDM150" s="45"/>
      <c r="BDN150" s="45"/>
      <c r="BDO150" s="45"/>
      <c r="BDP150" s="45"/>
      <c r="BDQ150" s="45"/>
      <c r="BDR150" s="45"/>
      <c r="BDS150" s="45"/>
      <c r="BDT150" s="45"/>
      <c r="BDU150" s="45"/>
      <c r="BDV150" s="45"/>
      <c r="BDW150" s="45"/>
      <c r="BDX150" s="45"/>
      <c r="BDY150" s="45"/>
      <c r="BDZ150" s="45"/>
      <c r="BEA150" s="45"/>
      <c r="BEB150" s="45"/>
      <c r="BEC150" s="45"/>
      <c r="BED150" s="45"/>
      <c r="BEE150" s="45"/>
      <c r="BEF150" s="45"/>
      <c r="BEG150" s="45"/>
      <c r="BEH150" s="45"/>
      <c r="BEI150" s="45"/>
      <c r="BEJ150" s="45"/>
      <c r="BEK150" s="45"/>
      <c r="BEL150" s="45"/>
      <c r="BEM150" s="45"/>
      <c r="BEN150" s="45"/>
      <c r="BEO150" s="45"/>
      <c r="BEP150" s="45"/>
      <c r="BEQ150" s="45"/>
      <c r="BER150" s="45"/>
      <c r="BES150" s="45"/>
      <c r="BET150" s="45"/>
      <c r="BEU150" s="45"/>
      <c r="BEV150" s="45"/>
      <c r="BEW150" s="45"/>
      <c r="BEX150" s="45"/>
      <c r="BEY150" s="45"/>
      <c r="BEZ150" s="45"/>
      <c r="BFA150" s="45"/>
      <c r="BFB150" s="45"/>
      <c r="BFC150" s="45"/>
      <c r="BFD150" s="45"/>
      <c r="BFE150" s="45"/>
      <c r="BFF150" s="45"/>
      <c r="BFG150" s="45"/>
      <c r="BFH150" s="45"/>
      <c r="BFI150" s="45"/>
      <c r="BFJ150" s="45"/>
      <c r="BFK150" s="45"/>
      <c r="BFL150" s="45"/>
      <c r="BFM150" s="45"/>
      <c r="BFN150" s="45"/>
      <c r="BFO150" s="45"/>
      <c r="BFP150" s="45"/>
      <c r="BFQ150" s="45"/>
      <c r="BFR150" s="45"/>
      <c r="BFS150" s="45"/>
      <c r="BFT150" s="45"/>
      <c r="BFU150" s="45"/>
      <c r="BFV150" s="45"/>
      <c r="BFW150" s="45"/>
      <c r="BFX150" s="45"/>
      <c r="BFY150" s="45"/>
      <c r="BFZ150" s="45"/>
      <c r="BGA150" s="45"/>
      <c r="BGB150" s="45"/>
      <c r="BGC150" s="45"/>
      <c r="BGD150" s="45"/>
      <c r="BGE150" s="45"/>
      <c r="BGF150" s="45"/>
      <c r="BGG150" s="45"/>
      <c r="BGH150" s="45"/>
      <c r="BGI150" s="45"/>
      <c r="BGJ150" s="45"/>
      <c r="BGK150" s="45"/>
      <c r="BGL150" s="45"/>
      <c r="BGM150" s="45"/>
      <c r="BGN150" s="45"/>
      <c r="BGO150" s="45"/>
      <c r="BGP150" s="45"/>
      <c r="BGQ150" s="45"/>
      <c r="BGR150" s="45"/>
      <c r="BGS150" s="45"/>
      <c r="BGT150" s="45"/>
      <c r="BGU150" s="45"/>
      <c r="BGV150" s="45"/>
      <c r="BGW150" s="45"/>
      <c r="BGX150" s="45"/>
      <c r="BGY150" s="45"/>
      <c r="BGZ150" s="45"/>
      <c r="BHA150" s="45"/>
      <c r="BHB150" s="45"/>
      <c r="BHC150" s="45"/>
      <c r="BHD150" s="45"/>
      <c r="BHE150" s="45"/>
      <c r="BHF150" s="45"/>
      <c r="BHG150" s="45"/>
      <c r="BHH150" s="45"/>
      <c r="BHI150" s="45"/>
      <c r="BHJ150" s="45"/>
      <c r="BHK150" s="45"/>
      <c r="BHL150" s="45"/>
      <c r="BHM150" s="45"/>
      <c r="BHN150" s="45"/>
      <c r="BHO150" s="45"/>
      <c r="BHP150" s="45"/>
      <c r="BHQ150" s="45"/>
      <c r="BHR150" s="45"/>
      <c r="BHS150" s="45"/>
      <c r="BHT150" s="45"/>
      <c r="BHU150" s="45"/>
      <c r="BHV150" s="45"/>
      <c r="BHW150" s="45"/>
      <c r="BHX150" s="45"/>
      <c r="BHY150" s="45"/>
      <c r="BHZ150" s="45"/>
      <c r="BIA150" s="45"/>
      <c r="BIB150" s="45"/>
      <c r="BIC150" s="45"/>
      <c r="BID150" s="45"/>
      <c r="BIE150" s="45"/>
      <c r="BIF150" s="45"/>
      <c r="BIG150" s="45"/>
      <c r="BIH150" s="45"/>
      <c r="BII150" s="45"/>
      <c r="BIJ150" s="45"/>
      <c r="BIK150" s="45"/>
      <c r="BIL150" s="45"/>
      <c r="BIM150" s="45"/>
      <c r="BIN150" s="45"/>
      <c r="BIO150" s="45"/>
      <c r="BIP150" s="45"/>
      <c r="BIQ150" s="45"/>
      <c r="BIR150" s="45"/>
      <c r="BIS150" s="45"/>
      <c r="BIT150" s="45"/>
      <c r="BIU150" s="45"/>
      <c r="BIV150" s="45"/>
      <c r="BIW150" s="45"/>
      <c r="BIX150" s="45"/>
      <c r="BIY150" s="45"/>
      <c r="BIZ150" s="45"/>
      <c r="BJA150" s="45"/>
      <c r="BJB150" s="45"/>
      <c r="BJC150" s="45"/>
      <c r="BJD150" s="45"/>
      <c r="BJE150" s="45"/>
      <c r="BJF150" s="45"/>
      <c r="BJG150" s="45"/>
      <c r="BJH150" s="45"/>
      <c r="BJI150" s="45"/>
      <c r="BJJ150" s="45"/>
      <c r="BJK150" s="45"/>
      <c r="BJL150" s="45"/>
      <c r="BJM150" s="45"/>
      <c r="BJN150" s="45"/>
      <c r="BJO150" s="45"/>
      <c r="BJP150" s="45"/>
      <c r="BJQ150" s="45"/>
      <c r="BJR150" s="45"/>
      <c r="BJS150" s="45"/>
      <c r="BJT150" s="45"/>
      <c r="BJU150" s="45"/>
      <c r="BJV150" s="45"/>
      <c r="BJW150" s="45"/>
      <c r="BJX150" s="45"/>
      <c r="BJY150" s="45"/>
      <c r="BJZ150" s="45"/>
      <c r="BKA150" s="45"/>
      <c r="BKB150" s="45"/>
      <c r="BKC150" s="45"/>
      <c r="BKD150" s="45"/>
      <c r="BKE150" s="45"/>
      <c r="BKF150" s="45"/>
      <c r="BKG150" s="45"/>
      <c r="BKH150" s="45"/>
      <c r="BKI150" s="45"/>
      <c r="BKJ150" s="45"/>
      <c r="BKK150" s="45"/>
      <c r="BKL150" s="45"/>
      <c r="BKM150" s="45"/>
      <c r="BKN150" s="45"/>
      <c r="BKO150" s="45"/>
      <c r="BKP150" s="45"/>
      <c r="BKQ150" s="45"/>
      <c r="BKR150" s="45"/>
      <c r="BKS150" s="45"/>
      <c r="BKT150" s="45"/>
      <c r="BKU150" s="45"/>
      <c r="BKV150" s="45"/>
      <c r="BKW150" s="45"/>
      <c r="BKX150" s="45"/>
      <c r="BKY150" s="45"/>
      <c r="BKZ150" s="45"/>
      <c r="BLA150" s="45"/>
      <c r="BLB150" s="45"/>
      <c r="BLC150" s="45"/>
      <c r="BLD150" s="45"/>
      <c r="BLE150" s="45"/>
      <c r="BLF150" s="45"/>
      <c r="BLG150" s="45"/>
      <c r="BLH150" s="45"/>
      <c r="BLI150" s="45"/>
      <c r="BLJ150" s="45"/>
      <c r="BLK150" s="45"/>
      <c r="BLL150" s="45"/>
      <c r="BLM150" s="45"/>
      <c r="BLN150" s="45"/>
      <c r="BLO150" s="45"/>
      <c r="BLP150" s="45"/>
      <c r="BLQ150" s="45"/>
      <c r="BLR150" s="45"/>
      <c r="BLS150" s="45"/>
      <c r="BLT150" s="45"/>
      <c r="BLU150" s="45"/>
      <c r="BLV150" s="45"/>
      <c r="BLW150" s="45"/>
      <c r="BLX150" s="45"/>
      <c r="BLY150" s="45"/>
      <c r="BLZ150" s="45"/>
      <c r="BMA150" s="45"/>
      <c r="BMB150" s="45"/>
      <c r="BMC150" s="45"/>
      <c r="BMD150" s="45"/>
      <c r="BME150" s="45"/>
      <c r="BMF150" s="45"/>
      <c r="BMG150" s="45"/>
      <c r="BMH150" s="45"/>
      <c r="BMI150" s="45"/>
      <c r="BMJ150" s="45"/>
      <c r="BMK150" s="45"/>
      <c r="BML150" s="45"/>
      <c r="BMM150" s="45"/>
      <c r="BMN150" s="45"/>
      <c r="BMO150" s="45"/>
      <c r="BMP150" s="45"/>
      <c r="BMQ150" s="45"/>
      <c r="BMR150" s="45"/>
      <c r="BMS150" s="45"/>
      <c r="BMT150" s="45"/>
      <c r="BMU150" s="45"/>
      <c r="BMV150" s="45"/>
      <c r="BMW150" s="45"/>
      <c r="BMX150" s="45"/>
      <c r="BMY150" s="45"/>
      <c r="BMZ150" s="45"/>
      <c r="BNA150" s="45"/>
    </row>
    <row r="151" spans="23:1717" s="46" customFormat="1" x14ac:dyDescent="0.25">
      <c r="W151" s="45"/>
      <c r="X151" s="45"/>
      <c r="Y151" s="45"/>
      <c r="Z151" s="45"/>
      <c r="AA151" s="45"/>
      <c r="AB151" s="45"/>
      <c r="AC151" s="45"/>
      <c r="AD151" s="45"/>
      <c r="AE151" s="45"/>
      <c r="AF151" s="45"/>
      <c r="AG151" s="45"/>
      <c r="AH151" s="45"/>
      <c r="AI151" s="45"/>
      <c r="AJ151" s="45"/>
      <c r="AK151" s="45"/>
      <c r="AL151" s="45"/>
      <c r="AM151" s="45"/>
      <c r="AN151" s="45"/>
      <c r="AO151" s="45"/>
      <c r="AP151" s="45"/>
      <c r="AQ151" s="45"/>
      <c r="AR151" s="45"/>
      <c r="AS151" s="45"/>
      <c r="AT151" s="45"/>
      <c r="AU151" s="45"/>
      <c r="AV151" s="45"/>
      <c r="AW151" s="45"/>
      <c r="AX151" s="45"/>
      <c r="AY151" s="45"/>
      <c r="AZ151" s="45"/>
      <c r="BA151" s="45"/>
      <c r="BB151" s="45"/>
      <c r="BC151" s="45"/>
      <c r="BD151" s="45"/>
      <c r="BE151" s="45"/>
      <c r="BF151" s="45"/>
      <c r="BG151" s="45"/>
      <c r="BH151" s="45"/>
      <c r="BI151" s="45"/>
      <c r="BJ151" s="45"/>
      <c r="BK151" s="45"/>
      <c r="BL151" s="45"/>
      <c r="BM151" s="45"/>
      <c r="BN151" s="45"/>
      <c r="BO151" s="45"/>
      <c r="BP151" s="45"/>
      <c r="BQ151" s="45"/>
      <c r="BR151" s="45"/>
      <c r="BS151" s="45"/>
      <c r="BT151" s="45"/>
      <c r="BU151" s="45"/>
      <c r="BV151" s="45"/>
      <c r="BW151" s="45"/>
      <c r="BX151" s="45"/>
      <c r="BY151" s="45"/>
      <c r="BZ151" s="45"/>
      <c r="CA151" s="45"/>
      <c r="CB151" s="45"/>
      <c r="CC151" s="45"/>
      <c r="CD151" s="45"/>
      <c r="CE151" s="45"/>
      <c r="CF151" s="45"/>
      <c r="CG151" s="45"/>
      <c r="CH151" s="45"/>
      <c r="CI151" s="45"/>
      <c r="CJ151" s="45"/>
      <c r="CK151" s="45"/>
      <c r="CL151" s="45"/>
      <c r="CM151" s="45"/>
      <c r="CN151" s="45"/>
      <c r="CO151" s="45"/>
      <c r="CP151" s="45"/>
      <c r="CQ151" s="45"/>
      <c r="CR151" s="45"/>
      <c r="CS151" s="45"/>
      <c r="CT151" s="45"/>
      <c r="CU151" s="45"/>
      <c r="CV151" s="45"/>
      <c r="CW151" s="45"/>
      <c r="CX151" s="45"/>
      <c r="CY151" s="45"/>
      <c r="CZ151" s="45"/>
      <c r="DA151" s="45"/>
      <c r="DB151" s="45"/>
      <c r="DC151" s="45"/>
      <c r="DD151" s="45"/>
      <c r="DE151" s="45"/>
      <c r="DF151" s="45"/>
      <c r="DG151" s="45"/>
      <c r="DH151" s="45"/>
      <c r="DI151" s="45"/>
      <c r="DJ151" s="45"/>
      <c r="DK151" s="45"/>
      <c r="DL151" s="45"/>
      <c r="DM151" s="45"/>
      <c r="DN151" s="45"/>
      <c r="DO151" s="45"/>
      <c r="DP151" s="45"/>
      <c r="DQ151" s="45"/>
      <c r="DR151" s="45"/>
      <c r="DS151" s="45"/>
      <c r="DT151" s="45"/>
      <c r="DU151" s="45"/>
      <c r="DV151" s="45"/>
      <c r="DW151" s="45"/>
      <c r="DX151" s="45"/>
      <c r="DY151" s="45"/>
      <c r="DZ151" s="45"/>
      <c r="EA151" s="45"/>
      <c r="EB151" s="45"/>
      <c r="EC151" s="45"/>
      <c r="ED151" s="45"/>
      <c r="EE151" s="45"/>
      <c r="EF151" s="45"/>
      <c r="EG151" s="45"/>
      <c r="EH151" s="45"/>
      <c r="EI151" s="45"/>
      <c r="EJ151" s="45"/>
      <c r="EK151" s="45"/>
      <c r="EL151" s="45"/>
      <c r="EM151" s="45"/>
      <c r="EN151" s="45"/>
      <c r="EO151" s="45"/>
      <c r="EP151" s="45"/>
      <c r="EQ151" s="45"/>
      <c r="ER151" s="45"/>
      <c r="ES151" s="45"/>
      <c r="ET151" s="45"/>
      <c r="EU151" s="45"/>
      <c r="EV151" s="45"/>
      <c r="EW151" s="45"/>
      <c r="EX151" s="45"/>
      <c r="EY151" s="45"/>
      <c r="EZ151" s="45"/>
      <c r="FA151" s="45"/>
      <c r="FB151" s="45"/>
      <c r="FC151" s="45"/>
      <c r="FD151" s="45"/>
      <c r="FE151" s="45"/>
      <c r="FF151" s="45"/>
      <c r="FG151" s="45"/>
      <c r="FH151" s="45"/>
      <c r="FI151" s="45"/>
      <c r="FJ151" s="45"/>
      <c r="FK151" s="45"/>
      <c r="FL151" s="45"/>
      <c r="FM151" s="45"/>
      <c r="FN151" s="45"/>
      <c r="FO151" s="45"/>
      <c r="FP151" s="45"/>
      <c r="FQ151" s="45"/>
      <c r="FR151" s="45"/>
      <c r="FS151" s="45"/>
      <c r="FT151" s="45"/>
      <c r="FU151" s="45"/>
      <c r="FV151" s="45"/>
      <c r="FW151" s="45"/>
      <c r="FX151" s="45"/>
      <c r="FY151" s="45"/>
      <c r="FZ151" s="45"/>
      <c r="GA151" s="45"/>
      <c r="GB151" s="45"/>
      <c r="GC151" s="45"/>
      <c r="GD151" s="45"/>
      <c r="GE151" s="45"/>
      <c r="GF151" s="45"/>
      <c r="GG151" s="45"/>
      <c r="GH151" s="45"/>
      <c r="GI151" s="45"/>
      <c r="GJ151" s="45"/>
      <c r="GK151" s="45"/>
      <c r="GL151" s="45"/>
      <c r="GM151" s="45"/>
      <c r="GN151" s="45"/>
      <c r="GO151" s="45"/>
      <c r="GP151" s="45"/>
      <c r="GQ151" s="45"/>
      <c r="GR151" s="45"/>
      <c r="GS151" s="45"/>
      <c r="GT151" s="45"/>
      <c r="GU151" s="45"/>
      <c r="GV151" s="45"/>
      <c r="GW151" s="45"/>
      <c r="GX151" s="45"/>
      <c r="GY151" s="45"/>
      <c r="GZ151" s="45"/>
      <c r="HA151" s="45"/>
      <c r="HB151" s="45"/>
      <c r="HC151" s="45"/>
      <c r="HD151" s="45"/>
      <c r="HE151" s="45"/>
      <c r="HF151" s="45"/>
      <c r="HG151" s="45"/>
      <c r="HH151" s="45"/>
      <c r="HI151" s="45"/>
      <c r="HJ151" s="45"/>
      <c r="HK151" s="45"/>
      <c r="HL151" s="45"/>
      <c r="HM151" s="45"/>
      <c r="HN151" s="45"/>
      <c r="HO151" s="45"/>
      <c r="HP151" s="45"/>
      <c r="HQ151" s="45"/>
      <c r="HR151" s="45"/>
      <c r="HS151" s="45"/>
      <c r="HT151" s="45"/>
      <c r="HU151" s="45"/>
      <c r="HV151" s="45"/>
      <c r="HW151" s="45"/>
      <c r="HX151" s="45"/>
      <c r="HY151" s="45"/>
      <c r="HZ151" s="45"/>
      <c r="IA151" s="45"/>
      <c r="IB151" s="45"/>
      <c r="IC151" s="45"/>
      <c r="ID151" s="45"/>
      <c r="IE151" s="45"/>
      <c r="IF151" s="45"/>
      <c r="IG151" s="45"/>
      <c r="IH151" s="45"/>
      <c r="II151" s="45"/>
      <c r="IJ151" s="45"/>
      <c r="IK151" s="45"/>
      <c r="IL151" s="45"/>
      <c r="IM151" s="45"/>
      <c r="IN151" s="45"/>
      <c r="IO151" s="45"/>
      <c r="IP151" s="45"/>
      <c r="IQ151" s="45"/>
      <c r="IR151" s="45"/>
      <c r="IS151" s="45"/>
      <c r="IT151" s="45"/>
      <c r="IU151" s="45"/>
      <c r="IV151" s="45"/>
      <c r="IW151" s="45"/>
      <c r="IX151" s="45"/>
      <c r="IY151" s="45"/>
      <c r="IZ151" s="45"/>
      <c r="JA151" s="45"/>
      <c r="JB151" s="45"/>
      <c r="JC151" s="45"/>
      <c r="JD151" s="45"/>
      <c r="JE151" s="45"/>
      <c r="JF151" s="45"/>
      <c r="JG151" s="45"/>
      <c r="JH151" s="45"/>
      <c r="JI151" s="45"/>
      <c r="JJ151" s="45"/>
      <c r="JK151" s="45"/>
      <c r="JL151" s="45"/>
      <c r="JM151" s="45"/>
      <c r="JN151" s="45"/>
      <c r="JO151" s="45"/>
      <c r="JP151" s="45"/>
      <c r="JQ151" s="45"/>
      <c r="JR151" s="45"/>
      <c r="JS151" s="45"/>
      <c r="JT151" s="45"/>
      <c r="JU151" s="45"/>
      <c r="JV151" s="45"/>
      <c r="JW151" s="45"/>
      <c r="JX151" s="45"/>
      <c r="JY151" s="45"/>
      <c r="JZ151" s="45"/>
      <c r="KA151" s="45"/>
      <c r="KB151" s="45"/>
      <c r="KC151" s="45"/>
      <c r="KD151" s="45"/>
      <c r="KE151" s="45"/>
      <c r="KF151" s="45"/>
      <c r="KG151" s="45"/>
      <c r="KH151" s="45"/>
      <c r="KI151" s="45"/>
      <c r="KJ151" s="45"/>
      <c r="KK151" s="45"/>
      <c r="KL151" s="45"/>
      <c r="KM151" s="45"/>
      <c r="KN151" s="45"/>
      <c r="KO151" s="45"/>
      <c r="KP151" s="45"/>
      <c r="KQ151" s="45"/>
      <c r="KR151" s="45"/>
      <c r="KS151" s="45"/>
      <c r="KT151" s="45"/>
      <c r="KU151" s="45"/>
      <c r="KV151" s="45"/>
      <c r="KW151" s="45"/>
      <c r="KX151" s="45"/>
      <c r="KY151" s="45"/>
      <c r="KZ151" s="45"/>
      <c r="LA151" s="45"/>
      <c r="LB151" s="45"/>
      <c r="LC151" s="45"/>
      <c r="LD151" s="45"/>
      <c r="LE151" s="45"/>
      <c r="LF151" s="45"/>
      <c r="LG151" s="45"/>
      <c r="LH151" s="45"/>
      <c r="LI151" s="45"/>
      <c r="LJ151" s="45"/>
      <c r="LK151" s="45"/>
      <c r="LL151" s="45"/>
      <c r="LM151" s="45"/>
      <c r="LN151" s="45"/>
      <c r="LO151" s="45"/>
      <c r="LP151" s="45"/>
      <c r="LQ151" s="45"/>
      <c r="LR151" s="45"/>
      <c r="LS151" s="45"/>
      <c r="LT151" s="45"/>
      <c r="LU151" s="45"/>
      <c r="LV151" s="45"/>
      <c r="LW151" s="45"/>
      <c r="LX151" s="45"/>
      <c r="LY151" s="45"/>
      <c r="LZ151" s="45"/>
      <c r="MA151" s="45"/>
      <c r="MB151" s="45"/>
      <c r="MC151" s="45"/>
      <c r="MD151" s="45"/>
      <c r="ME151" s="45"/>
      <c r="MF151" s="45"/>
      <c r="MG151" s="45"/>
      <c r="MH151" s="45"/>
      <c r="MI151" s="45"/>
      <c r="MJ151" s="45"/>
      <c r="MK151" s="45"/>
      <c r="ML151" s="45"/>
      <c r="MM151" s="45"/>
      <c r="MN151" s="45"/>
      <c r="MO151" s="45"/>
      <c r="MP151" s="45"/>
      <c r="MQ151" s="45"/>
      <c r="MR151" s="45"/>
      <c r="MS151" s="45"/>
      <c r="MT151" s="45"/>
      <c r="MU151" s="45"/>
      <c r="MV151" s="45"/>
      <c r="MW151" s="45"/>
      <c r="MX151" s="45"/>
      <c r="MY151" s="45"/>
      <c r="MZ151" s="45"/>
      <c r="NA151" s="45"/>
      <c r="NB151" s="45"/>
      <c r="NC151" s="45"/>
      <c r="ND151" s="45"/>
      <c r="NE151" s="45"/>
      <c r="NF151" s="45"/>
      <c r="NG151" s="45"/>
      <c r="NH151" s="45"/>
      <c r="NI151" s="45"/>
      <c r="NJ151" s="45"/>
      <c r="NK151" s="45"/>
      <c r="NL151" s="45"/>
      <c r="NM151" s="45"/>
      <c r="NN151" s="45"/>
      <c r="NO151" s="45"/>
      <c r="NP151" s="45"/>
      <c r="NQ151" s="45"/>
      <c r="NR151" s="45"/>
      <c r="NS151" s="45"/>
      <c r="NT151" s="45"/>
      <c r="NU151" s="45"/>
      <c r="NV151" s="45"/>
      <c r="NW151" s="45"/>
      <c r="NX151" s="45"/>
      <c r="NY151" s="45"/>
      <c r="NZ151" s="45"/>
      <c r="OA151" s="45"/>
      <c r="OB151" s="45"/>
      <c r="OC151" s="45"/>
      <c r="OD151" s="45"/>
      <c r="OE151" s="45"/>
      <c r="OF151" s="45"/>
      <c r="OG151" s="45"/>
      <c r="OH151" s="45"/>
      <c r="OI151" s="45"/>
      <c r="OJ151" s="45"/>
      <c r="OK151" s="45"/>
      <c r="OL151" s="45"/>
      <c r="OM151" s="45"/>
      <c r="ON151" s="45"/>
      <c r="OO151" s="45"/>
      <c r="OP151" s="45"/>
      <c r="OQ151" s="45"/>
      <c r="OR151" s="45"/>
      <c r="OS151" s="45"/>
      <c r="OT151" s="45"/>
      <c r="OU151" s="45"/>
      <c r="OV151" s="45"/>
      <c r="OW151" s="45"/>
      <c r="OX151" s="45"/>
      <c r="OY151" s="45"/>
      <c r="OZ151" s="45"/>
      <c r="PA151" s="45"/>
      <c r="PB151" s="45"/>
      <c r="PC151" s="45"/>
      <c r="PD151" s="45"/>
      <c r="PE151" s="45"/>
      <c r="PF151" s="45"/>
      <c r="PG151" s="45"/>
      <c r="PH151" s="45"/>
      <c r="PI151" s="45"/>
      <c r="PJ151" s="45"/>
      <c r="PK151" s="45"/>
      <c r="PL151" s="45"/>
      <c r="PM151" s="45"/>
      <c r="PN151" s="45"/>
      <c r="PO151" s="45"/>
      <c r="PP151" s="45"/>
      <c r="PQ151" s="45"/>
      <c r="PR151" s="45"/>
      <c r="PS151" s="45"/>
      <c r="PT151" s="45"/>
      <c r="PU151" s="45"/>
      <c r="PV151" s="45"/>
      <c r="PW151" s="45"/>
      <c r="PX151" s="45"/>
      <c r="PY151" s="45"/>
      <c r="PZ151" s="45"/>
      <c r="QA151" s="45"/>
      <c r="QB151" s="45"/>
      <c r="QC151" s="45"/>
      <c r="QD151" s="45"/>
      <c r="QE151" s="45"/>
      <c r="QF151" s="45"/>
      <c r="QG151" s="45"/>
      <c r="QH151" s="45"/>
      <c r="QI151" s="45"/>
      <c r="QJ151" s="45"/>
      <c r="QK151" s="45"/>
      <c r="QL151" s="45"/>
      <c r="QM151" s="45"/>
      <c r="QN151" s="45"/>
      <c r="QO151" s="45"/>
      <c r="QP151" s="45"/>
      <c r="QQ151" s="45"/>
      <c r="QR151" s="45"/>
      <c r="QS151" s="45"/>
      <c r="QT151" s="45"/>
      <c r="QU151" s="45"/>
      <c r="QV151" s="45"/>
      <c r="QW151" s="45"/>
      <c r="QX151" s="45"/>
      <c r="QY151" s="45"/>
      <c r="QZ151" s="45"/>
      <c r="RA151" s="45"/>
      <c r="RB151" s="45"/>
      <c r="RC151" s="45"/>
      <c r="RD151" s="45"/>
      <c r="RE151" s="45"/>
      <c r="RF151" s="45"/>
      <c r="RG151" s="45"/>
      <c r="RH151" s="45"/>
      <c r="RI151" s="45"/>
      <c r="RJ151" s="45"/>
      <c r="RK151" s="45"/>
      <c r="RL151" s="45"/>
      <c r="RM151" s="45"/>
      <c r="RN151" s="45"/>
      <c r="RO151" s="45"/>
      <c r="RP151" s="45"/>
      <c r="RQ151" s="45"/>
      <c r="RR151" s="45"/>
      <c r="RS151" s="45"/>
      <c r="RT151" s="45"/>
      <c r="RU151" s="45"/>
      <c r="RV151" s="45"/>
      <c r="RW151" s="45"/>
      <c r="RX151" s="45"/>
      <c r="RY151" s="45"/>
      <c r="RZ151" s="45"/>
      <c r="SA151" s="45"/>
      <c r="SB151" s="45"/>
      <c r="SC151" s="45"/>
      <c r="SD151" s="45"/>
      <c r="SE151" s="45"/>
      <c r="SF151" s="45"/>
      <c r="SG151" s="45"/>
      <c r="SH151" s="45"/>
      <c r="SI151" s="45"/>
      <c r="SJ151" s="45"/>
      <c r="SK151" s="45"/>
      <c r="SL151" s="45"/>
      <c r="SM151" s="45"/>
      <c r="SN151" s="45"/>
      <c r="SO151" s="45"/>
      <c r="SP151" s="45"/>
      <c r="SQ151" s="45"/>
      <c r="SR151" s="45"/>
      <c r="SS151" s="45"/>
      <c r="ST151" s="45"/>
      <c r="SU151" s="45"/>
      <c r="SV151" s="45"/>
      <c r="SW151" s="45"/>
      <c r="SX151" s="45"/>
      <c r="SY151" s="45"/>
      <c r="SZ151" s="45"/>
      <c r="TA151" s="45"/>
      <c r="TB151" s="45"/>
      <c r="TC151" s="45"/>
      <c r="TD151" s="45"/>
      <c r="TE151" s="45"/>
      <c r="TF151" s="45"/>
      <c r="TG151" s="45"/>
      <c r="TH151" s="45"/>
      <c r="TI151" s="45"/>
      <c r="TJ151" s="45"/>
      <c r="TK151" s="45"/>
      <c r="TL151" s="45"/>
      <c r="TM151" s="45"/>
      <c r="TN151" s="45"/>
      <c r="TO151" s="45"/>
      <c r="TP151" s="45"/>
      <c r="TQ151" s="45"/>
      <c r="TR151" s="45"/>
      <c r="TS151" s="45"/>
      <c r="TT151" s="45"/>
      <c r="TU151" s="45"/>
      <c r="TV151" s="45"/>
      <c r="TW151" s="45"/>
      <c r="TX151" s="45"/>
      <c r="TY151" s="45"/>
      <c r="TZ151" s="45"/>
      <c r="UA151" s="45"/>
      <c r="UB151" s="45"/>
      <c r="UC151" s="45"/>
      <c r="UD151" s="45"/>
      <c r="UE151" s="45"/>
      <c r="UF151" s="45"/>
      <c r="UG151" s="45"/>
      <c r="UH151" s="45"/>
      <c r="UI151" s="45"/>
      <c r="UJ151" s="45"/>
      <c r="UK151" s="45"/>
      <c r="UL151" s="45"/>
      <c r="UM151" s="45"/>
      <c r="UN151" s="45"/>
      <c r="UO151" s="45"/>
      <c r="UP151" s="45"/>
      <c r="UQ151" s="45"/>
      <c r="UR151" s="45"/>
      <c r="US151" s="45"/>
      <c r="UT151" s="45"/>
      <c r="UU151" s="45"/>
      <c r="UV151" s="45"/>
      <c r="UW151" s="45"/>
      <c r="UX151" s="45"/>
      <c r="UY151" s="45"/>
      <c r="UZ151" s="45"/>
      <c r="VA151" s="45"/>
      <c r="VB151" s="45"/>
      <c r="VC151" s="45"/>
      <c r="VD151" s="45"/>
      <c r="VE151" s="45"/>
      <c r="VF151" s="45"/>
      <c r="VG151" s="45"/>
      <c r="VH151" s="45"/>
      <c r="VI151" s="45"/>
      <c r="VJ151" s="45"/>
      <c r="VK151" s="45"/>
      <c r="VL151" s="45"/>
      <c r="VM151" s="45"/>
      <c r="VN151" s="45"/>
      <c r="VO151" s="45"/>
      <c r="VP151" s="45"/>
      <c r="VQ151" s="45"/>
      <c r="VR151" s="45"/>
      <c r="VS151" s="45"/>
      <c r="VT151" s="45"/>
      <c r="VU151" s="45"/>
      <c r="VV151" s="45"/>
      <c r="VW151" s="45"/>
      <c r="VX151" s="45"/>
      <c r="VY151" s="45"/>
      <c r="VZ151" s="45"/>
      <c r="WA151" s="45"/>
      <c r="WB151" s="45"/>
      <c r="WC151" s="45"/>
      <c r="WD151" s="45"/>
      <c r="WE151" s="45"/>
      <c r="WF151" s="45"/>
      <c r="WG151" s="45"/>
      <c r="WH151" s="45"/>
      <c r="WI151" s="45"/>
      <c r="WJ151" s="45"/>
      <c r="WK151" s="45"/>
      <c r="WL151" s="45"/>
      <c r="WM151" s="45"/>
      <c r="WN151" s="45"/>
      <c r="WO151" s="45"/>
      <c r="WP151" s="45"/>
      <c r="WQ151" s="45"/>
      <c r="WR151" s="45"/>
      <c r="WS151" s="45"/>
      <c r="WT151" s="45"/>
      <c r="WU151" s="45"/>
      <c r="WV151" s="45"/>
      <c r="WW151" s="45"/>
      <c r="WX151" s="45"/>
      <c r="WY151" s="45"/>
      <c r="WZ151" s="45"/>
      <c r="XA151" s="45"/>
      <c r="XB151" s="45"/>
      <c r="XC151" s="45"/>
      <c r="XD151" s="45"/>
      <c r="XE151" s="45"/>
      <c r="XF151" s="45"/>
      <c r="XG151" s="45"/>
      <c r="XH151" s="45"/>
      <c r="XI151" s="45"/>
      <c r="XJ151" s="45"/>
      <c r="XK151" s="45"/>
      <c r="XL151" s="45"/>
      <c r="XM151" s="45"/>
      <c r="XN151" s="45"/>
      <c r="XO151" s="45"/>
      <c r="XP151" s="45"/>
      <c r="XQ151" s="45"/>
      <c r="XR151" s="45"/>
      <c r="XS151" s="45"/>
      <c r="XT151" s="45"/>
      <c r="XU151" s="45"/>
      <c r="XV151" s="45"/>
      <c r="XW151" s="45"/>
      <c r="XX151" s="45"/>
      <c r="XY151" s="45"/>
      <c r="XZ151" s="45"/>
      <c r="YA151" s="45"/>
      <c r="YB151" s="45"/>
      <c r="YC151" s="45"/>
      <c r="YD151" s="45"/>
      <c r="YE151" s="45"/>
      <c r="YF151" s="45"/>
      <c r="YG151" s="45"/>
      <c r="YH151" s="45"/>
      <c r="YI151" s="45"/>
      <c r="YJ151" s="45"/>
      <c r="YK151" s="45"/>
      <c r="YL151" s="45"/>
      <c r="YM151" s="45"/>
      <c r="YN151" s="45"/>
      <c r="YO151" s="45"/>
      <c r="YP151" s="45"/>
      <c r="YQ151" s="45"/>
      <c r="YR151" s="45"/>
      <c r="YS151" s="45"/>
      <c r="YT151" s="45"/>
      <c r="YU151" s="45"/>
      <c r="YV151" s="45"/>
      <c r="YW151" s="45"/>
      <c r="YX151" s="45"/>
      <c r="YY151" s="45"/>
      <c r="YZ151" s="45"/>
      <c r="ZA151" s="45"/>
      <c r="ZB151" s="45"/>
      <c r="ZC151" s="45"/>
      <c r="ZD151" s="45"/>
      <c r="ZE151" s="45"/>
      <c r="ZF151" s="45"/>
      <c r="ZG151" s="45"/>
      <c r="ZH151" s="45"/>
      <c r="ZI151" s="45"/>
      <c r="ZJ151" s="45"/>
      <c r="ZK151" s="45"/>
      <c r="ZL151" s="45"/>
      <c r="ZM151" s="45"/>
      <c r="ZN151" s="45"/>
      <c r="ZO151" s="45"/>
      <c r="ZP151" s="45"/>
      <c r="ZQ151" s="45"/>
      <c r="ZR151" s="45"/>
      <c r="ZS151" s="45"/>
      <c r="ZT151" s="45"/>
      <c r="ZU151" s="45"/>
      <c r="ZV151" s="45"/>
      <c r="ZW151" s="45"/>
      <c r="ZX151" s="45"/>
      <c r="ZY151" s="45"/>
      <c r="ZZ151" s="45"/>
      <c r="AAA151" s="45"/>
      <c r="AAB151" s="45"/>
      <c r="AAC151" s="45"/>
      <c r="AAD151" s="45"/>
      <c r="AAE151" s="45"/>
      <c r="AAF151" s="45"/>
      <c r="AAG151" s="45"/>
      <c r="AAH151" s="45"/>
      <c r="AAI151" s="45"/>
      <c r="AAJ151" s="45"/>
      <c r="AAK151" s="45"/>
      <c r="AAL151" s="45"/>
      <c r="AAM151" s="45"/>
      <c r="AAN151" s="45"/>
      <c r="AAO151" s="45"/>
      <c r="AAP151" s="45"/>
      <c r="AAQ151" s="45"/>
      <c r="AAR151" s="45"/>
      <c r="AAS151" s="45"/>
      <c r="AAT151" s="45"/>
      <c r="AAU151" s="45"/>
      <c r="AAV151" s="45"/>
      <c r="AAW151" s="45"/>
      <c r="AAX151" s="45"/>
      <c r="AAY151" s="45"/>
      <c r="AAZ151" s="45"/>
      <c r="ABA151" s="45"/>
      <c r="ABB151" s="45"/>
      <c r="ABC151" s="45"/>
      <c r="ABD151" s="45"/>
      <c r="ABE151" s="45"/>
      <c r="ABF151" s="45"/>
      <c r="ABG151" s="45"/>
      <c r="ABH151" s="45"/>
      <c r="ABI151" s="45"/>
      <c r="ABJ151" s="45"/>
      <c r="ABK151" s="45"/>
      <c r="ABL151" s="45"/>
      <c r="ABM151" s="45"/>
      <c r="ABN151" s="45"/>
      <c r="ABO151" s="45"/>
      <c r="ABP151" s="45"/>
      <c r="ABQ151" s="45"/>
      <c r="ABR151" s="45"/>
      <c r="ABS151" s="45"/>
      <c r="ABT151" s="45"/>
      <c r="ABU151" s="45"/>
      <c r="ABV151" s="45"/>
      <c r="ABW151" s="45"/>
      <c r="ABX151" s="45"/>
      <c r="ABY151" s="45"/>
      <c r="ABZ151" s="45"/>
      <c r="ACA151" s="45"/>
      <c r="ACB151" s="45"/>
      <c r="ACC151" s="45"/>
      <c r="ACD151" s="45"/>
      <c r="ACE151" s="45"/>
      <c r="ACF151" s="45"/>
      <c r="ACG151" s="45"/>
      <c r="ACH151" s="45"/>
      <c r="ACI151" s="45"/>
      <c r="ACJ151" s="45"/>
      <c r="ACK151" s="45"/>
      <c r="ACL151" s="45"/>
      <c r="ACM151" s="45"/>
      <c r="ACN151" s="45"/>
      <c r="ACO151" s="45"/>
      <c r="ACP151" s="45"/>
      <c r="ACQ151" s="45"/>
      <c r="ACR151" s="45"/>
      <c r="ACS151" s="45"/>
      <c r="ACT151" s="45"/>
      <c r="ACU151" s="45"/>
      <c r="ACV151" s="45"/>
      <c r="ACW151" s="45"/>
      <c r="ACX151" s="45"/>
      <c r="ACY151" s="45"/>
      <c r="ACZ151" s="45"/>
      <c r="ADA151" s="45"/>
      <c r="ADB151" s="45"/>
      <c r="ADC151" s="45"/>
      <c r="ADD151" s="45"/>
      <c r="ADE151" s="45"/>
      <c r="ADF151" s="45"/>
      <c r="ADG151" s="45"/>
      <c r="ADH151" s="45"/>
      <c r="ADI151" s="45"/>
      <c r="ADJ151" s="45"/>
      <c r="ADK151" s="45"/>
      <c r="ADL151" s="45"/>
      <c r="ADM151" s="45"/>
      <c r="ADN151" s="45"/>
      <c r="ADO151" s="45"/>
      <c r="ADP151" s="45"/>
      <c r="ADQ151" s="45"/>
      <c r="ADR151" s="45"/>
      <c r="ADS151" s="45"/>
      <c r="ADT151" s="45"/>
      <c r="ADU151" s="45"/>
      <c r="ADV151" s="45"/>
      <c r="ADW151" s="45"/>
      <c r="ADX151" s="45"/>
      <c r="ADY151" s="45"/>
      <c r="ADZ151" s="45"/>
      <c r="AEA151" s="45"/>
      <c r="AEB151" s="45"/>
      <c r="AEC151" s="45"/>
      <c r="AED151" s="45"/>
      <c r="AEE151" s="45"/>
      <c r="AEF151" s="45"/>
      <c r="AEG151" s="45"/>
      <c r="AEH151" s="45"/>
      <c r="AEI151" s="45"/>
      <c r="AEJ151" s="45"/>
      <c r="AEK151" s="45"/>
      <c r="AEL151" s="45"/>
      <c r="AEM151" s="45"/>
      <c r="AEN151" s="45"/>
      <c r="AEO151" s="45"/>
      <c r="AEP151" s="45"/>
      <c r="AEQ151" s="45"/>
      <c r="AER151" s="45"/>
      <c r="AES151" s="45"/>
      <c r="AET151" s="45"/>
      <c r="AEU151" s="45"/>
      <c r="AEV151" s="45"/>
      <c r="AEW151" s="45"/>
      <c r="AEX151" s="45"/>
      <c r="AEY151" s="45"/>
      <c r="AEZ151" s="45"/>
      <c r="AFA151" s="45"/>
      <c r="AFB151" s="45"/>
      <c r="AFC151" s="45"/>
      <c r="AFD151" s="45"/>
      <c r="AFE151" s="45"/>
      <c r="AFF151" s="45"/>
      <c r="AFG151" s="45"/>
      <c r="AFH151" s="45"/>
      <c r="AFI151" s="45"/>
      <c r="AFJ151" s="45"/>
      <c r="AFK151" s="45"/>
      <c r="AFL151" s="45"/>
      <c r="AFM151" s="45"/>
      <c r="AFN151" s="45"/>
      <c r="AFO151" s="45"/>
      <c r="AFP151" s="45"/>
      <c r="AFQ151" s="45"/>
      <c r="AFR151" s="45"/>
      <c r="AFS151" s="45"/>
      <c r="AFT151" s="45"/>
      <c r="AFU151" s="45"/>
      <c r="AFV151" s="45"/>
      <c r="AFW151" s="45"/>
      <c r="AFX151" s="45"/>
      <c r="AFY151" s="45"/>
      <c r="AFZ151" s="45"/>
      <c r="AGA151" s="45"/>
      <c r="AGB151" s="45"/>
      <c r="AGC151" s="45"/>
      <c r="AGD151" s="45"/>
      <c r="AGE151" s="45"/>
      <c r="AGF151" s="45"/>
      <c r="AGG151" s="45"/>
      <c r="AGH151" s="45"/>
      <c r="AGI151" s="45"/>
      <c r="AGJ151" s="45"/>
      <c r="AGK151" s="45"/>
      <c r="AGL151" s="45"/>
      <c r="AGM151" s="45"/>
      <c r="AGN151" s="45"/>
      <c r="AGO151" s="45"/>
      <c r="AGP151" s="45"/>
      <c r="AGQ151" s="45"/>
      <c r="AGR151" s="45"/>
      <c r="AGS151" s="45"/>
      <c r="AGT151" s="45"/>
      <c r="AGU151" s="45"/>
      <c r="AGV151" s="45"/>
      <c r="AGW151" s="45"/>
      <c r="AGX151" s="45"/>
      <c r="AGY151" s="45"/>
      <c r="AGZ151" s="45"/>
      <c r="AHA151" s="45"/>
      <c r="AHB151" s="45"/>
      <c r="AHC151" s="45"/>
      <c r="AHD151" s="45"/>
      <c r="AHE151" s="45"/>
      <c r="AHF151" s="45"/>
      <c r="AHG151" s="45"/>
      <c r="AHH151" s="45"/>
      <c r="AHI151" s="45"/>
      <c r="AHJ151" s="45"/>
      <c r="AHK151" s="45"/>
      <c r="AHL151" s="45"/>
      <c r="AHM151" s="45"/>
      <c r="AHN151" s="45"/>
      <c r="AHO151" s="45"/>
      <c r="AHP151" s="45"/>
      <c r="AHQ151" s="45"/>
      <c r="AHR151" s="45"/>
      <c r="AHS151" s="45"/>
      <c r="AHT151" s="45"/>
      <c r="AHU151" s="45"/>
      <c r="AHV151" s="45"/>
      <c r="AHW151" s="45"/>
      <c r="AHX151" s="45"/>
      <c r="AHY151" s="45"/>
      <c r="AHZ151" s="45"/>
      <c r="AIA151" s="45"/>
      <c r="AIB151" s="45"/>
      <c r="AIC151" s="45"/>
      <c r="AID151" s="45"/>
      <c r="AIE151" s="45"/>
      <c r="AIF151" s="45"/>
      <c r="AIG151" s="45"/>
      <c r="AIH151" s="45"/>
      <c r="AII151" s="45"/>
      <c r="AIJ151" s="45"/>
      <c r="AIK151" s="45"/>
      <c r="AIL151" s="45"/>
      <c r="AIM151" s="45"/>
      <c r="AIN151" s="45"/>
      <c r="AIO151" s="45"/>
      <c r="AIP151" s="45"/>
      <c r="AIQ151" s="45"/>
      <c r="AIR151" s="45"/>
      <c r="AIS151" s="45"/>
      <c r="AIT151" s="45"/>
      <c r="AIU151" s="45"/>
      <c r="AIV151" s="45"/>
      <c r="AIW151" s="45"/>
      <c r="AIX151" s="45"/>
      <c r="AIY151" s="45"/>
      <c r="AIZ151" s="45"/>
      <c r="AJA151" s="45"/>
      <c r="AJB151" s="45"/>
      <c r="AJC151" s="45"/>
      <c r="AJD151" s="45"/>
      <c r="AJE151" s="45"/>
      <c r="AJF151" s="45"/>
      <c r="AJG151" s="45"/>
      <c r="AJH151" s="45"/>
      <c r="AJI151" s="45"/>
      <c r="AJJ151" s="45"/>
      <c r="AJK151" s="45"/>
      <c r="AJL151" s="45"/>
      <c r="AJM151" s="45"/>
      <c r="AJN151" s="45"/>
      <c r="AJO151" s="45"/>
      <c r="AJP151" s="45"/>
      <c r="AJQ151" s="45"/>
      <c r="AJR151" s="45"/>
      <c r="AJS151" s="45"/>
      <c r="AJT151" s="45"/>
      <c r="AJU151" s="45"/>
      <c r="AJV151" s="45"/>
      <c r="AJW151" s="45"/>
      <c r="AJX151" s="45"/>
      <c r="AJY151" s="45"/>
      <c r="AJZ151" s="45"/>
      <c r="AKA151" s="45"/>
      <c r="AKB151" s="45"/>
      <c r="AKC151" s="45"/>
      <c r="AKD151" s="45"/>
      <c r="AKE151" s="45"/>
      <c r="AKF151" s="45"/>
      <c r="AKG151" s="45"/>
      <c r="AKH151" s="45"/>
      <c r="AKI151" s="45"/>
      <c r="AKJ151" s="45"/>
      <c r="AKK151" s="45"/>
      <c r="AKL151" s="45"/>
      <c r="AKM151" s="45"/>
      <c r="AKN151" s="45"/>
      <c r="AKO151" s="45"/>
      <c r="AKP151" s="45"/>
      <c r="AKQ151" s="45"/>
      <c r="AKR151" s="45"/>
      <c r="AKS151" s="45"/>
      <c r="AKT151" s="45"/>
      <c r="AKU151" s="45"/>
      <c r="AKV151" s="45"/>
      <c r="AKW151" s="45"/>
      <c r="AKX151" s="45"/>
      <c r="AKY151" s="45"/>
      <c r="AKZ151" s="45"/>
      <c r="ALA151" s="45"/>
      <c r="ALB151" s="45"/>
      <c r="ALC151" s="45"/>
      <c r="ALD151" s="45"/>
      <c r="ALE151" s="45"/>
      <c r="ALF151" s="45"/>
      <c r="ALG151" s="45"/>
      <c r="ALH151" s="45"/>
      <c r="ALI151" s="45"/>
      <c r="ALJ151" s="45"/>
      <c r="ALK151" s="45"/>
      <c r="ALL151" s="45"/>
      <c r="ALM151" s="45"/>
      <c r="ALN151" s="45"/>
      <c r="ALO151" s="45"/>
      <c r="ALP151" s="45"/>
      <c r="ALQ151" s="45"/>
      <c r="ALR151" s="45"/>
      <c r="ALS151" s="45"/>
      <c r="ALT151" s="45"/>
      <c r="ALU151" s="45"/>
      <c r="ALV151" s="45"/>
      <c r="ALW151" s="45"/>
      <c r="ALX151" s="45"/>
      <c r="ALY151" s="45"/>
      <c r="ALZ151" s="45"/>
      <c r="AMA151" s="45"/>
      <c r="AMB151" s="45"/>
      <c r="AMC151" s="45"/>
      <c r="AMD151" s="45"/>
      <c r="AME151" s="45"/>
      <c r="AMF151" s="45"/>
      <c r="AMG151" s="45"/>
      <c r="AMH151" s="45"/>
      <c r="AMI151" s="45"/>
      <c r="AMJ151" s="45"/>
      <c r="AMK151" s="45"/>
      <c r="AML151" s="45"/>
      <c r="AMM151" s="45"/>
      <c r="AMN151" s="45"/>
      <c r="AMO151" s="45"/>
      <c r="AMP151" s="45"/>
      <c r="AMQ151" s="45"/>
      <c r="AMR151" s="45"/>
      <c r="AMS151" s="45"/>
      <c r="AMT151" s="45"/>
      <c r="AMU151" s="45"/>
      <c r="AMV151" s="45"/>
      <c r="AMW151" s="45"/>
      <c r="AMX151" s="45"/>
      <c r="AMY151" s="45"/>
      <c r="AMZ151" s="45"/>
      <c r="ANA151" s="45"/>
      <c r="ANB151" s="45"/>
      <c r="ANC151" s="45"/>
      <c r="AND151" s="45"/>
      <c r="ANE151" s="45"/>
      <c r="ANF151" s="45"/>
      <c r="ANG151" s="45"/>
      <c r="ANH151" s="45"/>
      <c r="ANI151" s="45"/>
      <c r="ANJ151" s="45"/>
      <c r="ANK151" s="45"/>
      <c r="ANL151" s="45"/>
      <c r="ANM151" s="45"/>
      <c r="ANN151" s="45"/>
      <c r="ANO151" s="45"/>
      <c r="ANP151" s="45"/>
      <c r="ANQ151" s="45"/>
      <c r="ANR151" s="45"/>
      <c r="ANS151" s="45"/>
      <c r="ANT151" s="45"/>
      <c r="ANU151" s="45"/>
      <c r="ANV151" s="45"/>
      <c r="ANW151" s="45"/>
      <c r="ANX151" s="45"/>
      <c r="ANY151" s="45"/>
      <c r="ANZ151" s="45"/>
      <c r="AOA151" s="45"/>
      <c r="AOB151" s="45"/>
      <c r="AOC151" s="45"/>
      <c r="AOD151" s="45"/>
      <c r="AOE151" s="45"/>
      <c r="AOF151" s="45"/>
      <c r="AOG151" s="45"/>
      <c r="AOH151" s="45"/>
      <c r="AOI151" s="45"/>
      <c r="AOJ151" s="45"/>
      <c r="AOK151" s="45"/>
      <c r="AOL151" s="45"/>
      <c r="AOM151" s="45"/>
      <c r="AON151" s="45"/>
      <c r="AOO151" s="45"/>
      <c r="AOP151" s="45"/>
      <c r="AOQ151" s="45"/>
      <c r="AOR151" s="45"/>
      <c r="AOS151" s="45"/>
      <c r="AOT151" s="45"/>
      <c r="AOU151" s="45"/>
      <c r="AOV151" s="45"/>
      <c r="AOW151" s="45"/>
      <c r="AOX151" s="45"/>
      <c r="AOY151" s="45"/>
      <c r="AOZ151" s="45"/>
      <c r="APA151" s="45"/>
      <c r="APB151" s="45"/>
      <c r="APC151" s="45"/>
      <c r="APD151" s="45"/>
      <c r="APE151" s="45"/>
      <c r="APF151" s="45"/>
      <c r="APG151" s="45"/>
      <c r="APH151" s="45"/>
      <c r="API151" s="45"/>
      <c r="APJ151" s="45"/>
      <c r="APK151" s="45"/>
      <c r="APL151" s="45"/>
      <c r="APM151" s="45"/>
      <c r="APN151" s="45"/>
      <c r="APO151" s="45"/>
      <c r="APP151" s="45"/>
      <c r="APQ151" s="45"/>
      <c r="APR151" s="45"/>
      <c r="APS151" s="45"/>
      <c r="APT151" s="45"/>
      <c r="APU151" s="45"/>
      <c r="APV151" s="45"/>
      <c r="APW151" s="45"/>
      <c r="APX151" s="45"/>
      <c r="APY151" s="45"/>
      <c r="APZ151" s="45"/>
      <c r="AQA151" s="45"/>
      <c r="AQB151" s="45"/>
      <c r="AQC151" s="45"/>
      <c r="AQD151" s="45"/>
      <c r="AQE151" s="45"/>
      <c r="AQF151" s="45"/>
      <c r="AQG151" s="45"/>
      <c r="AQH151" s="45"/>
      <c r="AQI151" s="45"/>
      <c r="AQJ151" s="45"/>
      <c r="AQK151" s="45"/>
      <c r="AQL151" s="45"/>
      <c r="AQM151" s="45"/>
      <c r="AQN151" s="45"/>
      <c r="AQO151" s="45"/>
      <c r="AQP151" s="45"/>
      <c r="AQQ151" s="45"/>
      <c r="AQR151" s="45"/>
      <c r="AQS151" s="45"/>
      <c r="AQT151" s="45"/>
      <c r="AQU151" s="45"/>
      <c r="AQV151" s="45"/>
      <c r="AQW151" s="45"/>
      <c r="AQX151" s="45"/>
      <c r="AQY151" s="45"/>
      <c r="AQZ151" s="45"/>
      <c r="ARA151" s="45"/>
      <c r="ARB151" s="45"/>
      <c r="ARC151" s="45"/>
      <c r="ARD151" s="45"/>
      <c r="ARE151" s="45"/>
      <c r="ARF151" s="45"/>
      <c r="ARG151" s="45"/>
      <c r="ARH151" s="45"/>
      <c r="ARI151" s="45"/>
      <c r="ARJ151" s="45"/>
      <c r="ARK151" s="45"/>
      <c r="ARL151" s="45"/>
      <c r="ARM151" s="45"/>
      <c r="ARN151" s="45"/>
      <c r="ARO151" s="45"/>
      <c r="ARP151" s="45"/>
      <c r="ARQ151" s="45"/>
      <c r="ARR151" s="45"/>
      <c r="ARS151" s="45"/>
      <c r="ART151" s="45"/>
      <c r="ARU151" s="45"/>
      <c r="ARV151" s="45"/>
      <c r="ARW151" s="45"/>
      <c r="ARX151" s="45"/>
      <c r="ARY151" s="45"/>
      <c r="ARZ151" s="45"/>
      <c r="ASA151" s="45"/>
      <c r="ASB151" s="45"/>
      <c r="ASC151" s="45"/>
      <c r="ASD151" s="45"/>
      <c r="ASE151" s="45"/>
      <c r="ASF151" s="45"/>
      <c r="ASG151" s="45"/>
      <c r="ASH151" s="45"/>
      <c r="ASI151" s="45"/>
      <c r="ASJ151" s="45"/>
      <c r="ASK151" s="45"/>
      <c r="ASL151" s="45"/>
      <c r="ASM151" s="45"/>
      <c r="ASN151" s="45"/>
      <c r="ASO151" s="45"/>
      <c r="ASP151" s="45"/>
      <c r="ASQ151" s="45"/>
      <c r="ASR151" s="45"/>
      <c r="ASS151" s="45"/>
      <c r="AST151" s="45"/>
      <c r="ASU151" s="45"/>
      <c r="ASV151" s="45"/>
      <c r="ASW151" s="45"/>
      <c r="ASX151" s="45"/>
      <c r="ASY151" s="45"/>
      <c r="ASZ151" s="45"/>
      <c r="ATA151" s="45"/>
      <c r="ATB151" s="45"/>
      <c r="ATC151" s="45"/>
      <c r="ATD151" s="45"/>
      <c r="ATE151" s="45"/>
      <c r="ATF151" s="45"/>
      <c r="ATG151" s="45"/>
      <c r="ATH151" s="45"/>
      <c r="ATI151" s="45"/>
      <c r="ATJ151" s="45"/>
      <c r="ATK151" s="45"/>
      <c r="ATL151" s="45"/>
      <c r="ATM151" s="45"/>
      <c r="ATN151" s="45"/>
      <c r="ATO151" s="45"/>
      <c r="ATP151" s="45"/>
      <c r="ATQ151" s="45"/>
      <c r="ATR151" s="45"/>
      <c r="ATS151" s="45"/>
      <c r="ATT151" s="45"/>
      <c r="ATU151" s="45"/>
      <c r="ATV151" s="45"/>
      <c r="ATW151" s="45"/>
      <c r="ATX151" s="45"/>
      <c r="ATY151" s="45"/>
      <c r="ATZ151" s="45"/>
      <c r="AUA151" s="45"/>
      <c r="AUB151" s="45"/>
      <c r="AUC151" s="45"/>
      <c r="AUD151" s="45"/>
      <c r="AUE151" s="45"/>
      <c r="AUF151" s="45"/>
      <c r="AUG151" s="45"/>
      <c r="AUH151" s="45"/>
      <c r="AUI151" s="45"/>
      <c r="AUJ151" s="45"/>
      <c r="AUK151" s="45"/>
      <c r="AUL151" s="45"/>
      <c r="AUM151" s="45"/>
      <c r="AUN151" s="45"/>
      <c r="AUO151" s="45"/>
      <c r="AUP151" s="45"/>
      <c r="AUQ151" s="45"/>
      <c r="AUR151" s="45"/>
      <c r="AUS151" s="45"/>
      <c r="AUT151" s="45"/>
      <c r="AUU151" s="45"/>
      <c r="AUV151" s="45"/>
      <c r="AUW151" s="45"/>
      <c r="AUX151" s="45"/>
      <c r="AUY151" s="45"/>
      <c r="AUZ151" s="45"/>
      <c r="AVA151" s="45"/>
      <c r="AVB151" s="45"/>
      <c r="AVC151" s="45"/>
      <c r="AVD151" s="45"/>
      <c r="AVE151" s="45"/>
      <c r="AVF151" s="45"/>
      <c r="AVG151" s="45"/>
      <c r="AVH151" s="45"/>
      <c r="AVI151" s="45"/>
      <c r="AVJ151" s="45"/>
      <c r="AVK151" s="45"/>
      <c r="AVL151" s="45"/>
      <c r="AVM151" s="45"/>
      <c r="AVN151" s="45"/>
      <c r="AVO151" s="45"/>
      <c r="AVP151" s="45"/>
      <c r="AVQ151" s="45"/>
      <c r="AVR151" s="45"/>
      <c r="AVS151" s="45"/>
      <c r="AVT151" s="45"/>
      <c r="AVU151" s="45"/>
      <c r="AVV151" s="45"/>
      <c r="AVW151" s="45"/>
      <c r="AVX151" s="45"/>
      <c r="AVY151" s="45"/>
      <c r="AVZ151" s="45"/>
      <c r="AWA151" s="45"/>
      <c r="AWB151" s="45"/>
      <c r="AWC151" s="45"/>
      <c r="AWD151" s="45"/>
      <c r="AWE151" s="45"/>
      <c r="AWF151" s="45"/>
      <c r="AWG151" s="45"/>
      <c r="AWH151" s="45"/>
      <c r="AWI151" s="45"/>
      <c r="AWJ151" s="45"/>
      <c r="AWK151" s="45"/>
      <c r="AWL151" s="45"/>
      <c r="AWM151" s="45"/>
      <c r="AWN151" s="45"/>
      <c r="AWO151" s="45"/>
      <c r="AWP151" s="45"/>
      <c r="AWQ151" s="45"/>
      <c r="AWR151" s="45"/>
      <c r="AWS151" s="45"/>
      <c r="AWT151" s="45"/>
      <c r="AWU151" s="45"/>
      <c r="AWV151" s="45"/>
      <c r="AWW151" s="45"/>
      <c r="AWX151" s="45"/>
      <c r="AWY151" s="45"/>
      <c r="AWZ151" s="45"/>
      <c r="AXA151" s="45"/>
      <c r="AXB151" s="45"/>
      <c r="AXC151" s="45"/>
      <c r="AXD151" s="45"/>
      <c r="AXE151" s="45"/>
      <c r="AXF151" s="45"/>
      <c r="AXG151" s="45"/>
      <c r="AXH151" s="45"/>
      <c r="AXI151" s="45"/>
      <c r="AXJ151" s="45"/>
      <c r="AXK151" s="45"/>
      <c r="AXL151" s="45"/>
      <c r="AXM151" s="45"/>
      <c r="AXN151" s="45"/>
      <c r="AXO151" s="45"/>
      <c r="AXP151" s="45"/>
      <c r="AXQ151" s="45"/>
      <c r="AXR151" s="45"/>
      <c r="AXS151" s="45"/>
      <c r="AXT151" s="45"/>
      <c r="AXU151" s="45"/>
      <c r="AXV151" s="45"/>
      <c r="AXW151" s="45"/>
      <c r="AXX151" s="45"/>
      <c r="AXY151" s="45"/>
      <c r="AXZ151" s="45"/>
      <c r="AYA151" s="45"/>
      <c r="AYB151" s="45"/>
      <c r="AYC151" s="45"/>
      <c r="AYD151" s="45"/>
      <c r="AYE151" s="45"/>
      <c r="AYF151" s="45"/>
      <c r="AYG151" s="45"/>
      <c r="AYH151" s="45"/>
      <c r="AYI151" s="45"/>
      <c r="AYJ151" s="45"/>
      <c r="AYK151" s="45"/>
      <c r="AYL151" s="45"/>
      <c r="AYM151" s="45"/>
      <c r="AYN151" s="45"/>
      <c r="AYO151" s="45"/>
      <c r="AYP151" s="45"/>
      <c r="AYQ151" s="45"/>
      <c r="AYR151" s="45"/>
      <c r="AYS151" s="45"/>
      <c r="AYT151" s="45"/>
      <c r="AYU151" s="45"/>
      <c r="AYV151" s="45"/>
      <c r="AYW151" s="45"/>
      <c r="AYX151" s="45"/>
      <c r="AYY151" s="45"/>
      <c r="AYZ151" s="45"/>
      <c r="AZA151" s="45"/>
      <c r="AZB151" s="45"/>
      <c r="AZC151" s="45"/>
      <c r="AZD151" s="45"/>
      <c r="AZE151" s="45"/>
      <c r="AZF151" s="45"/>
      <c r="AZG151" s="45"/>
      <c r="AZH151" s="45"/>
      <c r="AZI151" s="45"/>
      <c r="AZJ151" s="45"/>
      <c r="AZK151" s="45"/>
      <c r="AZL151" s="45"/>
      <c r="AZM151" s="45"/>
      <c r="AZN151" s="45"/>
      <c r="AZO151" s="45"/>
      <c r="AZP151" s="45"/>
      <c r="AZQ151" s="45"/>
      <c r="AZR151" s="45"/>
      <c r="AZS151" s="45"/>
      <c r="AZT151" s="45"/>
      <c r="AZU151" s="45"/>
      <c r="AZV151" s="45"/>
      <c r="AZW151" s="45"/>
      <c r="AZX151" s="45"/>
      <c r="AZY151" s="45"/>
      <c r="AZZ151" s="45"/>
      <c r="BAA151" s="45"/>
      <c r="BAB151" s="45"/>
      <c r="BAC151" s="45"/>
      <c r="BAD151" s="45"/>
      <c r="BAE151" s="45"/>
      <c r="BAF151" s="45"/>
      <c r="BAG151" s="45"/>
      <c r="BAH151" s="45"/>
      <c r="BAI151" s="45"/>
      <c r="BAJ151" s="45"/>
      <c r="BAK151" s="45"/>
      <c r="BAL151" s="45"/>
      <c r="BAM151" s="45"/>
      <c r="BAN151" s="45"/>
      <c r="BAO151" s="45"/>
      <c r="BAP151" s="45"/>
      <c r="BAQ151" s="45"/>
      <c r="BAR151" s="45"/>
      <c r="BAS151" s="45"/>
      <c r="BAT151" s="45"/>
      <c r="BAU151" s="45"/>
      <c r="BAV151" s="45"/>
      <c r="BAW151" s="45"/>
      <c r="BAX151" s="45"/>
      <c r="BAY151" s="45"/>
      <c r="BAZ151" s="45"/>
      <c r="BBA151" s="45"/>
      <c r="BBB151" s="45"/>
      <c r="BBC151" s="45"/>
      <c r="BBD151" s="45"/>
      <c r="BBE151" s="45"/>
      <c r="BBF151" s="45"/>
      <c r="BBG151" s="45"/>
      <c r="BBH151" s="45"/>
      <c r="BBI151" s="45"/>
      <c r="BBJ151" s="45"/>
      <c r="BBK151" s="45"/>
      <c r="BBL151" s="45"/>
      <c r="BBM151" s="45"/>
      <c r="BBN151" s="45"/>
      <c r="BBO151" s="45"/>
      <c r="BBP151" s="45"/>
      <c r="BBQ151" s="45"/>
      <c r="BBR151" s="45"/>
      <c r="BBS151" s="45"/>
      <c r="BBT151" s="45"/>
      <c r="BBU151" s="45"/>
      <c r="BBV151" s="45"/>
      <c r="BBW151" s="45"/>
      <c r="BBX151" s="45"/>
      <c r="BBY151" s="45"/>
      <c r="BBZ151" s="45"/>
      <c r="BCA151" s="45"/>
      <c r="BCB151" s="45"/>
      <c r="BCC151" s="45"/>
      <c r="BCD151" s="45"/>
      <c r="BCE151" s="45"/>
      <c r="BCF151" s="45"/>
      <c r="BCG151" s="45"/>
      <c r="BCH151" s="45"/>
      <c r="BCI151" s="45"/>
      <c r="BCJ151" s="45"/>
      <c r="BCK151" s="45"/>
      <c r="BCL151" s="45"/>
      <c r="BCM151" s="45"/>
      <c r="BCN151" s="45"/>
      <c r="BCO151" s="45"/>
      <c r="BCP151" s="45"/>
      <c r="BCQ151" s="45"/>
      <c r="BCR151" s="45"/>
      <c r="BCS151" s="45"/>
      <c r="BCT151" s="45"/>
      <c r="BCU151" s="45"/>
      <c r="BCV151" s="45"/>
      <c r="BCW151" s="45"/>
      <c r="BCX151" s="45"/>
      <c r="BCY151" s="45"/>
      <c r="BCZ151" s="45"/>
      <c r="BDA151" s="45"/>
      <c r="BDB151" s="45"/>
      <c r="BDC151" s="45"/>
      <c r="BDD151" s="45"/>
      <c r="BDE151" s="45"/>
      <c r="BDF151" s="45"/>
      <c r="BDG151" s="45"/>
      <c r="BDH151" s="45"/>
      <c r="BDI151" s="45"/>
      <c r="BDJ151" s="45"/>
      <c r="BDK151" s="45"/>
      <c r="BDL151" s="45"/>
      <c r="BDM151" s="45"/>
      <c r="BDN151" s="45"/>
      <c r="BDO151" s="45"/>
      <c r="BDP151" s="45"/>
      <c r="BDQ151" s="45"/>
      <c r="BDR151" s="45"/>
      <c r="BDS151" s="45"/>
      <c r="BDT151" s="45"/>
      <c r="BDU151" s="45"/>
      <c r="BDV151" s="45"/>
      <c r="BDW151" s="45"/>
      <c r="BDX151" s="45"/>
      <c r="BDY151" s="45"/>
      <c r="BDZ151" s="45"/>
      <c r="BEA151" s="45"/>
      <c r="BEB151" s="45"/>
      <c r="BEC151" s="45"/>
      <c r="BED151" s="45"/>
      <c r="BEE151" s="45"/>
      <c r="BEF151" s="45"/>
      <c r="BEG151" s="45"/>
      <c r="BEH151" s="45"/>
      <c r="BEI151" s="45"/>
      <c r="BEJ151" s="45"/>
      <c r="BEK151" s="45"/>
      <c r="BEL151" s="45"/>
      <c r="BEM151" s="45"/>
      <c r="BEN151" s="45"/>
      <c r="BEO151" s="45"/>
      <c r="BEP151" s="45"/>
      <c r="BEQ151" s="45"/>
      <c r="BER151" s="45"/>
      <c r="BES151" s="45"/>
      <c r="BET151" s="45"/>
      <c r="BEU151" s="45"/>
      <c r="BEV151" s="45"/>
      <c r="BEW151" s="45"/>
      <c r="BEX151" s="45"/>
      <c r="BEY151" s="45"/>
      <c r="BEZ151" s="45"/>
      <c r="BFA151" s="45"/>
      <c r="BFB151" s="45"/>
      <c r="BFC151" s="45"/>
      <c r="BFD151" s="45"/>
      <c r="BFE151" s="45"/>
      <c r="BFF151" s="45"/>
      <c r="BFG151" s="45"/>
      <c r="BFH151" s="45"/>
      <c r="BFI151" s="45"/>
      <c r="BFJ151" s="45"/>
      <c r="BFK151" s="45"/>
      <c r="BFL151" s="45"/>
      <c r="BFM151" s="45"/>
      <c r="BFN151" s="45"/>
      <c r="BFO151" s="45"/>
      <c r="BFP151" s="45"/>
      <c r="BFQ151" s="45"/>
      <c r="BFR151" s="45"/>
      <c r="BFS151" s="45"/>
      <c r="BFT151" s="45"/>
      <c r="BFU151" s="45"/>
      <c r="BFV151" s="45"/>
      <c r="BFW151" s="45"/>
      <c r="BFX151" s="45"/>
      <c r="BFY151" s="45"/>
      <c r="BFZ151" s="45"/>
      <c r="BGA151" s="45"/>
      <c r="BGB151" s="45"/>
      <c r="BGC151" s="45"/>
      <c r="BGD151" s="45"/>
      <c r="BGE151" s="45"/>
      <c r="BGF151" s="45"/>
      <c r="BGG151" s="45"/>
      <c r="BGH151" s="45"/>
      <c r="BGI151" s="45"/>
      <c r="BGJ151" s="45"/>
      <c r="BGK151" s="45"/>
      <c r="BGL151" s="45"/>
      <c r="BGM151" s="45"/>
      <c r="BGN151" s="45"/>
      <c r="BGO151" s="45"/>
      <c r="BGP151" s="45"/>
      <c r="BGQ151" s="45"/>
      <c r="BGR151" s="45"/>
      <c r="BGS151" s="45"/>
      <c r="BGT151" s="45"/>
      <c r="BGU151" s="45"/>
      <c r="BGV151" s="45"/>
      <c r="BGW151" s="45"/>
      <c r="BGX151" s="45"/>
      <c r="BGY151" s="45"/>
      <c r="BGZ151" s="45"/>
      <c r="BHA151" s="45"/>
      <c r="BHB151" s="45"/>
      <c r="BHC151" s="45"/>
      <c r="BHD151" s="45"/>
      <c r="BHE151" s="45"/>
      <c r="BHF151" s="45"/>
      <c r="BHG151" s="45"/>
      <c r="BHH151" s="45"/>
      <c r="BHI151" s="45"/>
      <c r="BHJ151" s="45"/>
      <c r="BHK151" s="45"/>
      <c r="BHL151" s="45"/>
      <c r="BHM151" s="45"/>
      <c r="BHN151" s="45"/>
      <c r="BHO151" s="45"/>
      <c r="BHP151" s="45"/>
      <c r="BHQ151" s="45"/>
      <c r="BHR151" s="45"/>
      <c r="BHS151" s="45"/>
      <c r="BHT151" s="45"/>
      <c r="BHU151" s="45"/>
      <c r="BHV151" s="45"/>
      <c r="BHW151" s="45"/>
      <c r="BHX151" s="45"/>
      <c r="BHY151" s="45"/>
      <c r="BHZ151" s="45"/>
      <c r="BIA151" s="45"/>
      <c r="BIB151" s="45"/>
      <c r="BIC151" s="45"/>
      <c r="BID151" s="45"/>
      <c r="BIE151" s="45"/>
      <c r="BIF151" s="45"/>
      <c r="BIG151" s="45"/>
      <c r="BIH151" s="45"/>
      <c r="BII151" s="45"/>
      <c r="BIJ151" s="45"/>
      <c r="BIK151" s="45"/>
      <c r="BIL151" s="45"/>
      <c r="BIM151" s="45"/>
      <c r="BIN151" s="45"/>
      <c r="BIO151" s="45"/>
      <c r="BIP151" s="45"/>
      <c r="BIQ151" s="45"/>
      <c r="BIR151" s="45"/>
      <c r="BIS151" s="45"/>
      <c r="BIT151" s="45"/>
      <c r="BIU151" s="45"/>
      <c r="BIV151" s="45"/>
      <c r="BIW151" s="45"/>
      <c r="BIX151" s="45"/>
      <c r="BIY151" s="45"/>
      <c r="BIZ151" s="45"/>
      <c r="BJA151" s="45"/>
      <c r="BJB151" s="45"/>
      <c r="BJC151" s="45"/>
      <c r="BJD151" s="45"/>
      <c r="BJE151" s="45"/>
      <c r="BJF151" s="45"/>
      <c r="BJG151" s="45"/>
      <c r="BJH151" s="45"/>
      <c r="BJI151" s="45"/>
      <c r="BJJ151" s="45"/>
      <c r="BJK151" s="45"/>
      <c r="BJL151" s="45"/>
      <c r="BJM151" s="45"/>
      <c r="BJN151" s="45"/>
      <c r="BJO151" s="45"/>
      <c r="BJP151" s="45"/>
      <c r="BJQ151" s="45"/>
      <c r="BJR151" s="45"/>
      <c r="BJS151" s="45"/>
      <c r="BJT151" s="45"/>
      <c r="BJU151" s="45"/>
      <c r="BJV151" s="45"/>
      <c r="BJW151" s="45"/>
      <c r="BJX151" s="45"/>
      <c r="BJY151" s="45"/>
      <c r="BJZ151" s="45"/>
      <c r="BKA151" s="45"/>
      <c r="BKB151" s="45"/>
      <c r="BKC151" s="45"/>
      <c r="BKD151" s="45"/>
      <c r="BKE151" s="45"/>
      <c r="BKF151" s="45"/>
      <c r="BKG151" s="45"/>
      <c r="BKH151" s="45"/>
      <c r="BKI151" s="45"/>
      <c r="BKJ151" s="45"/>
      <c r="BKK151" s="45"/>
      <c r="BKL151" s="45"/>
      <c r="BKM151" s="45"/>
      <c r="BKN151" s="45"/>
      <c r="BKO151" s="45"/>
      <c r="BKP151" s="45"/>
      <c r="BKQ151" s="45"/>
      <c r="BKR151" s="45"/>
      <c r="BKS151" s="45"/>
      <c r="BKT151" s="45"/>
      <c r="BKU151" s="45"/>
      <c r="BKV151" s="45"/>
      <c r="BKW151" s="45"/>
      <c r="BKX151" s="45"/>
      <c r="BKY151" s="45"/>
      <c r="BKZ151" s="45"/>
      <c r="BLA151" s="45"/>
      <c r="BLB151" s="45"/>
      <c r="BLC151" s="45"/>
      <c r="BLD151" s="45"/>
      <c r="BLE151" s="45"/>
      <c r="BLF151" s="45"/>
      <c r="BLG151" s="45"/>
      <c r="BLH151" s="45"/>
      <c r="BLI151" s="45"/>
      <c r="BLJ151" s="45"/>
      <c r="BLK151" s="45"/>
      <c r="BLL151" s="45"/>
      <c r="BLM151" s="45"/>
      <c r="BLN151" s="45"/>
      <c r="BLO151" s="45"/>
      <c r="BLP151" s="45"/>
      <c r="BLQ151" s="45"/>
      <c r="BLR151" s="45"/>
      <c r="BLS151" s="45"/>
      <c r="BLT151" s="45"/>
      <c r="BLU151" s="45"/>
      <c r="BLV151" s="45"/>
      <c r="BLW151" s="45"/>
      <c r="BLX151" s="45"/>
      <c r="BLY151" s="45"/>
      <c r="BLZ151" s="45"/>
      <c r="BMA151" s="45"/>
      <c r="BMB151" s="45"/>
      <c r="BMC151" s="45"/>
      <c r="BMD151" s="45"/>
      <c r="BME151" s="45"/>
      <c r="BMF151" s="45"/>
      <c r="BMG151" s="45"/>
      <c r="BMH151" s="45"/>
      <c r="BMI151" s="45"/>
      <c r="BMJ151" s="45"/>
      <c r="BMK151" s="45"/>
      <c r="BML151" s="45"/>
      <c r="BMM151" s="45"/>
      <c r="BMN151" s="45"/>
      <c r="BMO151" s="45"/>
      <c r="BMP151" s="45"/>
      <c r="BMQ151" s="45"/>
      <c r="BMR151" s="45"/>
      <c r="BMS151" s="45"/>
      <c r="BMT151" s="45"/>
      <c r="BMU151" s="45"/>
      <c r="BMV151" s="45"/>
      <c r="BMW151" s="45"/>
      <c r="BMX151" s="45"/>
      <c r="BMY151" s="45"/>
      <c r="BMZ151" s="45"/>
      <c r="BNA151" s="45"/>
    </row>
    <row r="152" spans="23:1717" s="46" customFormat="1" x14ac:dyDescent="0.25">
      <c r="W152" s="45"/>
      <c r="X152" s="45"/>
      <c r="Y152" s="45"/>
      <c r="Z152" s="45"/>
      <c r="AA152" s="45"/>
      <c r="AB152" s="45"/>
      <c r="AC152" s="45"/>
      <c r="AD152" s="45"/>
      <c r="AE152" s="45"/>
      <c r="AF152" s="45"/>
      <c r="AG152" s="45"/>
      <c r="AH152" s="45"/>
      <c r="AI152" s="45"/>
      <c r="AJ152" s="45"/>
      <c r="AK152" s="45"/>
      <c r="AL152" s="45"/>
      <c r="AM152" s="45"/>
      <c r="AN152" s="45"/>
      <c r="AO152" s="45"/>
      <c r="AP152" s="45"/>
      <c r="AQ152" s="45"/>
      <c r="AR152" s="45"/>
      <c r="AS152" s="45"/>
      <c r="AT152" s="45"/>
      <c r="AU152" s="45"/>
      <c r="AV152" s="45"/>
      <c r="AW152" s="45"/>
      <c r="AX152" s="45"/>
      <c r="AY152" s="45"/>
      <c r="AZ152" s="45"/>
      <c r="BA152" s="45"/>
      <c r="BB152" s="45"/>
      <c r="BC152" s="45"/>
      <c r="BD152" s="45"/>
      <c r="BE152" s="45"/>
      <c r="BF152" s="45"/>
      <c r="BG152" s="45"/>
      <c r="BH152" s="45"/>
      <c r="BI152" s="45"/>
      <c r="BJ152" s="45"/>
      <c r="BK152" s="45"/>
      <c r="BL152" s="45"/>
      <c r="BM152" s="45"/>
      <c r="BN152" s="45"/>
      <c r="BO152" s="45"/>
      <c r="BP152" s="45"/>
      <c r="BQ152" s="45"/>
      <c r="BR152" s="45"/>
      <c r="BS152" s="45"/>
      <c r="BT152" s="45"/>
      <c r="BU152" s="45"/>
      <c r="BV152" s="45"/>
      <c r="BW152" s="45"/>
      <c r="BX152" s="45"/>
      <c r="BY152" s="45"/>
      <c r="BZ152" s="45"/>
      <c r="CA152" s="45"/>
      <c r="CB152" s="45"/>
      <c r="CC152" s="45"/>
      <c r="CD152" s="45"/>
      <c r="CE152" s="45"/>
      <c r="CF152" s="45"/>
      <c r="CG152" s="45"/>
      <c r="CH152" s="45"/>
      <c r="CI152" s="45"/>
      <c r="CJ152" s="45"/>
      <c r="CK152" s="45"/>
      <c r="CL152" s="45"/>
      <c r="CM152" s="45"/>
      <c r="CN152" s="45"/>
      <c r="CO152" s="45"/>
      <c r="CP152" s="45"/>
      <c r="CQ152" s="45"/>
      <c r="CR152" s="45"/>
      <c r="CS152" s="45"/>
      <c r="CT152" s="45"/>
      <c r="CU152" s="45"/>
      <c r="CV152" s="45"/>
      <c r="CW152" s="45"/>
      <c r="CX152" s="45"/>
      <c r="CY152" s="45"/>
      <c r="CZ152" s="45"/>
      <c r="DA152" s="45"/>
      <c r="DB152" s="45"/>
      <c r="DC152" s="45"/>
      <c r="DD152" s="45"/>
      <c r="DE152" s="45"/>
      <c r="DF152" s="45"/>
      <c r="DG152" s="45"/>
      <c r="DH152" s="45"/>
      <c r="DI152" s="45"/>
      <c r="DJ152" s="45"/>
      <c r="DK152" s="45"/>
      <c r="DL152" s="45"/>
      <c r="DM152" s="45"/>
      <c r="DN152" s="45"/>
      <c r="DO152" s="45"/>
      <c r="DP152" s="45"/>
      <c r="DQ152" s="45"/>
      <c r="DR152" s="45"/>
      <c r="DS152" s="45"/>
      <c r="DT152" s="45"/>
      <c r="DU152" s="45"/>
      <c r="DV152" s="45"/>
      <c r="DW152" s="45"/>
      <c r="DX152" s="45"/>
      <c r="DY152" s="45"/>
      <c r="DZ152" s="45"/>
      <c r="EA152" s="45"/>
      <c r="EB152" s="45"/>
      <c r="EC152" s="45"/>
      <c r="ED152" s="45"/>
      <c r="EE152" s="45"/>
      <c r="EF152" s="45"/>
      <c r="EG152" s="45"/>
      <c r="EH152" s="45"/>
      <c r="EI152" s="45"/>
      <c r="EJ152" s="45"/>
      <c r="EK152" s="45"/>
      <c r="EL152" s="45"/>
      <c r="EM152" s="45"/>
      <c r="EN152" s="45"/>
      <c r="EO152" s="45"/>
      <c r="EP152" s="45"/>
      <c r="EQ152" s="45"/>
      <c r="ER152" s="45"/>
      <c r="ES152" s="45"/>
      <c r="ET152" s="45"/>
      <c r="EU152" s="45"/>
      <c r="EV152" s="45"/>
      <c r="EW152" s="45"/>
      <c r="EX152" s="45"/>
      <c r="EY152" s="45"/>
      <c r="EZ152" s="45"/>
      <c r="FA152" s="45"/>
      <c r="FB152" s="45"/>
      <c r="FC152" s="45"/>
      <c r="FD152" s="45"/>
      <c r="FE152" s="45"/>
      <c r="FF152" s="45"/>
      <c r="FG152" s="45"/>
      <c r="FH152" s="45"/>
      <c r="FI152" s="45"/>
      <c r="FJ152" s="45"/>
      <c r="FK152" s="45"/>
      <c r="FL152" s="45"/>
      <c r="FM152" s="45"/>
      <c r="FN152" s="45"/>
      <c r="FO152" s="45"/>
      <c r="FP152" s="45"/>
      <c r="FQ152" s="45"/>
      <c r="FR152" s="45"/>
      <c r="FS152" s="45"/>
      <c r="FT152" s="45"/>
      <c r="FU152" s="45"/>
      <c r="FV152" s="45"/>
      <c r="FW152" s="45"/>
      <c r="FX152" s="45"/>
      <c r="FY152" s="45"/>
      <c r="FZ152" s="45"/>
      <c r="GA152" s="45"/>
      <c r="GB152" s="45"/>
      <c r="GC152" s="45"/>
      <c r="GD152" s="45"/>
      <c r="GE152" s="45"/>
      <c r="GF152" s="45"/>
      <c r="GG152" s="45"/>
      <c r="GH152" s="45"/>
      <c r="GI152" s="45"/>
      <c r="GJ152" s="45"/>
      <c r="GK152" s="45"/>
      <c r="GL152" s="45"/>
      <c r="GM152" s="45"/>
      <c r="GN152" s="45"/>
      <c r="GO152" s="45"/>
      <c r="GP152" s="45"/>
      <c r="GQ152" s="45"/>
      <c r="GR152" s="45"/>
      <c r="GS152" s="45"/>
      <c r="GT152" s="45"/>
      <c r="GU152" s="45"/>
      <c r="GV152" s="45"/>
      <c r="GW152" s="45"/>
      <c r="GX152" s="45"/>
      <c r="GY152" s="45"/>
      <c r="GZ152" s="45"/>
      <c r="HA152" s="45"/>
      <c r="HB152" s="45"/>
      <c r="HC152" s="45"/>
      <c r="HD152" s="45"/>
      <c r="HE152" s="45"/>
      <c r="HF152" s="45"/>
      <c r="HG152" s="45"/>
      <c r="HH152" s="45"/>
      <c r="HI152" s="45"/>
      <c r="HJ152" s="45"/>
      <c r="HK152" s="45"/>
      <c r="HL152" s="45"/>
      <c r="HM152" s="45"/>
      <c r="HN152" s="45"/>
      <c r="HO152" s="45"/>
      <c r="HP152" s="45"/>
      <c r="HQ152" s="45"/>
      <c r="HR152" s="45"/>
      <c r="HS152" s="45"/>
      <c r="HT152" s="45"/>
      <c r="HU152" s="45"/>
      <c r="HV152" s="45"/>
      <c r="HW152" s="45"/>
      <c r="HX152" s="45"/>
      <c r="HY152" s="45"/>
      <c r="HZ152" s="45"/>
      <c r="IA152" s="45"/>
      <c r="IB152" s="45"/>
      <c r="IC152" s="45"/>
      <c r="ID152" s="45"/>
      <c r="IE152" s="45"/>
      <c r="IF152" s="45"/>
      <c r="IG152" s="45"/>
      <c r="IH152" s="45"/>
      <c r="II152" s="45"/>
      <c r="IJ152" s="45"/>
      <c r="IK152" s="45"/>
      <c r="IL152" s="45"/>
      <c r="IM152" s="45"/>
      <c r="IN152" s="45"/>
      <c r="IO152" s="45"/>
      <c r="IP152" s="45"/>
      <c r="IQ152" s="45"/>
      <c r="IR152" s="45"/>
      <c r="IS152" s="45"/>
      <c r="IT152" s="45"/>
      <c r="IU152" s="45"/>
      <c r="IV152" s="45"/>
      <c r="IW152" s="45"/>
      <c r="IX152" s="45"/>
      <c r="IY152" s="45"/>
      <c r="IZ152" s="45"/>
      <c r="JA152" s="45"/>
      <c r="JB152" s="45"/>
      <c r="JC152" s="45"/>
      <c r="JD152" s="45"/>
      <c r="JE152" s="45"/>
      <c r="JF152" s="45"/>
      <c r="JG152" s="45"/>
      <c r="JH152" s="45"/>
      <c r="JI152" s="45"/>
      <c r="JJ152" s="45"/>
      <c r="JK152" s="45"/>
      <c r="JL152" s="45"/>
      <c r="JM152" s="45"/>
      <c r="JN152" s="45"/>
      <c r="JO152" s="45"/>
      <c r="JP152" s="45"/>
      <c r="JQ152" s="45"/>
      <c r="JR152" s="45"/>
      <c r="JS152" s="45"/>
      <c r="JT152" s="45"/>
      <c r="JU152" s="45"/>
      <c r="JV152" s="45"/>
      <c r="JW152" s="45"/>
      <c r="JX152" s="45"/>
      <c r="JY152" s="45"/>
      <c r="JZ152" s="45"/>
      <c r="KA152" s="45"/>
      <c r="KB152" s="45"/>
      <c r="KC152" s="45"/>
      <c r="KD152" s="45"/>
      <c r="KE152" s="45"/>
      <c r="KF152" s="45"/>
      <c r="KG152" s="45"/>
      <c r="KH152" s="45"/>
      <c r="KI152" s="45"/>
      <c r="KJ152" s="45"/>
      <c r="KK152" s="45"/>
      <c r="KL152" s="45"/>
      <c r="KM152" s="45"/>
      <c r="KN152" s="45"/>
      <c r="KO152" s="45"/>
      <c r="KP152" s="45"/>
      <c r="KQ152" s="45"/>
      <c r="KR152" s="45"/>
      <c r="KS152" s="45"/>
      <c r="KT152" s="45"/>
      <c r="KU152" s="45"/>
      <c r="KV152" s="45"/>
      <c r="KW152" s="45"/>
      <c r="KX152" s="45"/>
      <c r="KY152" s="45"/>
      <c r="KZ152" s="45"/>
      <c r="LA152" s="45"/>
      <c r="LB152" s="45"/>
      <c r="LC152" s="45"/>
      <c r="LD152" s="45"/>
      <c r="LE152" s="45"/>
      <c r="LF152" s="45"/>
      <c r="LG152" s="45"/>
      <c r="LH152" s="45"/>
      <c r="LI152" s="45"/>
      <c r="LJ152" s="45"/>
      <c r="LK152" s="45"/>
      <c r="LL152" s="45"/>
      <c r="LM152" s="45"/>
      <c r="LN152" s="45"/>
      <c r="LO152" s="45"/>
      <c r="LP152" s="45"/>
      <c r="LQ152" s="45"/>
      <c r="LR152" s="45"/>
      <c r="LS152" s="45"/>
      <c r="LT152" s="45"/>
      <c r="LU152" s="45"/>
      <c r="LV152" s="45"/>
      <c r="LW152" s="45"/>
      <c r="LX152" s="45"/>
      <c r="LY152" s="45"/>
      <c r="LZ152" s="45"/>
      <c r="MA152" s="45"/>
      <c r="MB152" s="45"/>
      <c r="MC152" s="45"/>
      <c r="MD152" s="45"/>
      <c r="ME152" s="45"/>
      <c r="MF152" s="45"/>
      <c r="MG152" s="45"/>
      <c r="MH152" s="45"/>
      <c r="MI152" s="45"/>
      <c r="MJ152" s="45"/>
      <c r="MK152" s="45"/>
      <c r="ML152" s="45"/>
      <c r="MM152" s="45"/>
      <c r="MN152" s="45"/>
      <c r="MO152" s="45"/>
      <c r="MP152" s="45"/>
      <c r="MQ152" s="45"/>
      <c r="MR152" s="45"/>
      <c r="MS152" s="45"/>
      <c r="MT152" s="45"/>
      <c r="MU152" s="45"/>
      <c r="MV152" s="45"/>
      <c r="MW152" s="45"/>
      <c r="MX152" s="45"/>
      <c r="MY152" s="45"/>
      <c r="MZ152" s="45"/>
      <c r="NA152" s="45"/>
      <c r="NB152" s="45"/>
      <c r="NC152" s="45"/>
      <c r="ND152" s="45"/>
      <c r="NE152" s="45"/>
      <c r="NF152" s="45"/>
      <c r="NG152" s="45"/>
      <c r="NH152" s="45"/>
      <c r="NI152" s="45"/>
      <c r="NJ152" s="45"/>
      <c r="NK152" s="45"/>
      <c r="NL152" s="45"/>
      <c r="NM152" s="45"/>
      <c r="NN152" s="45"/>
      <c r="NO152" s="45"/>
      <c r="NP152" s="45"/>
      <c r="NQ152" s="45"/>
      <c r="NR152" s="45"/>
      <c r="NS152" s="45"/>
      <c r="NT152" s="45"/>
      <c r="NU152" s="45"/>
      <c r="NV152" s="45"/>
      <c r="NW152" s="45"/>
      <c r="NX152" s="45"/>
      <c r="NY152" s="45"/>
      <c r="NZ152" s="45"/>
      <c r="OA152" s="45"/>
      <c r="OB152" s="45"/>
      <c r="OC152" s="45"/>
      <c r="OD152" s="45"/>
      <c r="OE152" s="45"/>
      <c r="OF152" s="45"/>
      <c r="OG152" s="45"/>
      <c r="OH152" s="45"/>
      <c r="OI152" s="45"/>
      <c r="OJ152" s="45"/>
      <c r="OK152" s="45"/>
      <c r="OL152" s="45"/>
      <c r="OM152" s="45"/>
      <c r="ON152" s="45"/>
      <c r="OO152" s="45"/>
      <c r="OP152" s="45"/>
      <c r="OQ152" s="45"/>
      <c r="OR152" s="45"/>
      <c r="OS152" s="45"/>
      <c r="OT152" s="45"/>
      <c r="OU152" s="45"/>
      <c r="OV152" s="45"/>
      <c r="OW152" s="45"/>
      <c r="OX152" s="45"/>
      <c r="OY152" s="45"/>
      <c r="OZ152" s="45"/>
      <c r="PA152" s="45"/>
      <c r="PB152" s="45"/>
      <c r="PC152" s="45"/>
      <c r="PD152" s="45"/>
      <c r="PE152" s="45"/>
      <c r="PF152" s="45"/>
      <c r="PG152" s="45"/>
      <c r="PH152" s="45"/>
      <c r="PI152" s="45"/>
      <c r="PJ152" s="45"/>
      <c r="PK152" s="45"/>
      <c r="PL152" s="45"/>
      <c r="PM152" s="45"/>
      <c r="PN152" s="45"/>
      <c r="PO152" s="45"/>
      <c r="PP152" s="45"/>
      <c r="PQ152" s="45"/>
      <c r="PR152" s="45"/>
      <c r="PS152" s="45"/>
      <c r="PT152" s="45"/>
      <c r="PU152" s="45"/>
      <c r="PV152" s="45"/>
      <c r="PW152" s="45"/>
      <c r="PX152" s="45"/>
      <c r="PY152" s="45"/>
      <c r="PZ152" s="45"/>
      <c r="QA152" s="45"/>
      <c r="QB152" s="45"/>
      <c r="QC152" s="45"/>
      <c r="QD152" s="45"/>
      <c r="QE152" s="45"/>
      <c r="QF152" s="45"/>
      <c r="QG152" s="45"/>
      <c r="QH152" s="45"/>
      <c r="QI152" s="45"/>
      <c r="QJ152" s="45"/>
      <c r="QK152" s="45"/>
      <c r="QL152" s="45"/>
      <c r="QM152" s="45"/>
      <c r="QN152" s="45"/>
      <c r="QO152" s="45"/>
      <c r="QP152" s="45"/>
      <c r="QQ152" s="45"/>
      <c r="QR152" s="45"/>
      <c r="QS152" s="45"/>
      <c r="QT152" s="45"/>
      <c r="QU152" s="45"/>
      <c r="QV152" s="45"/>
      <c r="QW152" s="45"/>
      <c r="QX152" s="45"/>
      <c r="QY152" s="45"/>
      <c r="QZ152" s="45"/>
      <c r="RA152" s="45"/>
      <c r="RB152" s="45"/>
      <c r="RC152" s="45"/>
      <c r="RD152" s="45"/>
      <c r="RE152" s="45"/>
      <c r="RF152" s="45"/>
      <c r="RG152" s="45"/>
      <c r="RH152" s="45"/>
      <c r="RI152" s="45"/>
      <c r="RJ152" s="45"/>
      <c r="RK152" s="45"/>
      <c r="RL152" s="45"/>
      <c r="RM152" s="45"/>
      <c r="RN152" s="45"/>
      <c r="RO152" s="45"/>
      <c r="RP152" s="45"/>
      <c r="RQ152" s="45"/>
      <c r="RR152" s="45"/>
      <c r="RS152" s="45"/>
      <c r="RT152" s="45"/>
      <c r="RU152" s="45"/>
      <c r="RV152" s="45"/>
      <c r="RW152" s="45"/>
      <c r="RX152" s="45"/>
      <c r="RY152" s="45"/>
      <c r="RZ152" s="45"/>
      <c r="SA152" s="45"/>
      <c r="SB152" s="45"/>
      <c r="SC152" s="45"/>
      <c r="SD152" s="45"/>
      <c r="SE152" s="45"/>
      <c r="SF152" s="45"/>
      <c r="SG152" s="45"/>
      <c r="SH152" s="45"/>
      <c r="SI152" s="45"/>
      <c r="SJ152" s="45"/>
      <c r="SK152" s="45"/>
      <c r="SL152" s="45"/>
      <c r="SM152" s="45"/>
      <c r="SN152" s="45"/>
      <c r="SO152" s="45"/>
      <c r="SP152" s="45"/>
      <c r="SQ152" s="45"/>
      <c r="SR152" s="45"/>
      <c r="SS152" s="45"/>
      <c r="ST152" s="45"/>
      <c r="SU152" s="45"/>
      <c r="SV152" s="45"/>
      <c r="SW152" s="45"/>
      <c r="SX152" s="45"/>
      <c r="SY152" s="45"/>
      <c r="SZ152" s="45"/>
      <c r="TA152" s="45"/>
      <c r="TB152" s="45"/>
      <c r="TC152" s="45"/>
      <c r="TD152" s="45"/>
      <c r="TE152" s="45"/>
      <c r="TF152" s="45"/>
      <c r="TG152" s="45"/>
      <c r="TH152" s="45"/>
      <c r="TI152" s="45"/>
      <c r="TJ152" s="45"/>
      <c r="TK152" s="45"/>
      <c r="TL152" s="45"/>
      <c r="TM152" s="45"/>
      <c r="TN152" s="45"/>
      <c r="TO152" s="45"/>
      <c r="TP152" s="45"/>
      <c r="TQ152" s="45"/>
      <c r="TR152" s="45"/>
      <c r="TS152" s="45"/>
      <c r="TT152" s="45"/>
      <c r="TU152" s="45"/>
      <c r="TV152" s="45"/>
      <c r="TW152" s="45"/>
      <c r="TX152" s="45"/>
      <c r="TY152" s="45"/>
      <c r="TZ152" s="45"/>
      <c r="UA152" s="45"/>
      <c r="UB152" s="45"/>
      <c r="UC152" s="45"/>
      <c r="UD152" s="45"/>
      <c r="UE152" s="45"/>
      <c r="UF152" s="45"/>
      <c r="UG152" s="45"/>
      <c r="UH152" s="45"/>
      <c r="UI152" s="45"/>
      <c r="UJ152" s="45"/>
      <c r="UK152" s="45"/>
      <c r="UL152" s="45"/>
      <c r="UM152" s="45"/>
      <c r="UN152" s="45"/>
      <c r="UO152" s="45"/>
      <c r="UP152" s="45"/>
      <c r="UQ152" s="45"/>
      <c r="UR152" s="45"/>
      <c r="US152" s="45"/>
      <c r="UT152" s="45"/>
      <c r="UU152" s="45"/>
      <c r="UV152" s="45"/>
      <c r="UW152" s="45"/>
      <c r="UX152" s="45"/>
      <c r="UY152" s="45"/>
      <c r="UZ152" s="45"/>
      <c r="VA152" s="45"/>
      <c r="VB152" s="45"/>
      <c r="VC152" s="45"/>
      <c r="VD152" s="45"/>
      <c r="VE152" s="45"/>
      <c r="VF152" s="45"/>
      <c r="VG152" s="45"/>
      <c r="VH152" s="45"/>
      <c r="VI152" s="45"/>
      <c r="VJ152" s="45"/>
      <c r="VK152" s="45"/>
      <c r="VL152" s="45"/>
      <c r="VM152" s="45"/>
      <c r="VN152" s="45"/>
      <c r="VO152" s="45"/>
      <c r="VP152" s="45"/>
      <c r="VQ152" s="45"/>
      <c r="VR152" s="45"/>
      <c r="VS152" s="45"/>
      <c r="VT152" s="45"/>
      <c r="VU152" s="45"/>
      <c r="VV152" s="45"/>
      <c r="VW152" s="45"/>
      <c r="VX152" s="45"/>
      <c r="VY152" s="45"/>
      <c r="VZ152" s="45"/>
      <c r="WA152" s="45"/>
      <c r="WB152" s="45"/>
      <c r="WC152" s="45"/>
      <c r="WD152" s="45"/>
      <c r="WE152" s="45"/>
      <c r="WF152" s="45"/>
      <c r="WG152" s="45"/>
      <c r="WH152" s="45"/>
      <c r="WI152" s="45"/>
      <c r="WJ152" s="45"/>
      <c r="WK152" s="45"/>
      <c r="WL152" s="45"/>
      <c r="WM152" s="45"/>
      <c r="WN152" s="45"/>
      <c r="WO152" s="45"/>
      <c r="WP152" s="45"/>
      <c r="WQ152" s="45"/>
      <c r="WR152" s="45"/>
      <c r="WS152" s="45"/>
      <c r="WT152" s="45"/>
      <c r="WU152" s="45"/>
      <c r="WV152" s="45"/>
      <c r="WW152" s="45"/>
      <c r="WX152" s="45"/>
      <c r="WY152" s="45"/>
      <c r="WZ152" s="45"/>
      <c r="XA152" s="45"/>
      <c r="XB152" s="45"/>
      <c r="XC152" s="45"/>
      <c r="XD152" s="45"/>
      <c r="XE152" s="45"/>
      <c r="XF152" s="45"/>
      <c r="XG152" s="45"/>
      <c r="XH152" s="45"/>
      <c r="XI152" s="45"/>
      <c r="XJ152" s="45"/>
      <c r="XK152" s="45"/>
      <c r="XL152" s="45"/>
      <c r="XM152" s="45"/>
      <c r="XN152" s="45"/>
      <c r="XO152" s="45"/>
      <c r="XP152" s="45"/>
      <c r="XQ152" s="45"/>
      <c r="XR152" s="45"/>
      <c r="XS152" s="45"/>
      <c r="XT152" s="45"/>
      <c r="XU152" s="45"/>
      <c r="XV152" s="45"/>
      <c r="XW152" s="45"/>
      <c r="XX152" s="45"/>
      <c r="XY152" s="45"/>
      <c r="XZ152" s="45"/>
      <c r="YA152" s="45"/>
      <c r="YB152" s="45"/>
      <c r="YC152" s="45"/>
      <c r="YD152" s="45"/>
      <c r="YE152" s="45"/>
      <c r="YF152" s="45"/>
      <c r="YG152" s="45"/>
      <c r="YH152" s="45"/>
      <c r="YI152" s="45"/>
      <c r="YJ152" s="45"/>
      <c r="YK152" s="45"/>
      <c r="YL152" s="45"/>
      <c r="YM152" s="45"/>
      <c r="YN152" s="45"/>
      <c r="YO152" s="45"/>
      <c r="YP152" s="45"/>
      <c r="YQ152" s="45"/>
      <c r="YR152" s="45"/>
      <c r="YS152" s="45"/>
      <c r="YT152" s="45"/>
      <c r="YU152" s="45"/>
      <c r="YV152" s="45"/>
      <c r="YW152" s="45"/>
      <c r="YX152" s="45"/>
      <c r="YY152" s="45"/>
      <c r="YZ152" s="45"/>
      <c r="ZA152" s="45"/>
      <c r="ZB152" s="45"/>
      <c r="ZC152" s="45"/>
      <c r="ZD152" s="45"/>
      <c r="ZE152" s="45"/>
      <c r="ZF152" s="45"/>
      <c r="ZG152" s="45"/>
      <c r="ZH152" s="45"/>
      <c r="ZI152" s="45"/>
      <c r="ZJ152" s="45"/>
      <c r="ZK152" s="45"/>
      <c r="ZL152" s="45"/>
      <c r="ZM152" s="45"/>
      <c r="ZN152" s="45"/>
      <c r="ZO152" s="45"/>
      <c r="ZP152" s="45"/>
      <c r="ZQ152" s="45"/>
      <c r="ZR152" s="45"/>
      <c r="ZS152" s="45"/>
      <c r="ZT152" s="45"/>
      <c r="ZU152" s="45"/>
      <c r="ZV152" s="45"/>
      <c r="ZW152" s="45"/>
      <c r="ZX152" s="45"/>
      <c r="ZY152" s="45"/>
      <c r="ZZ152" s="45"/>
      <c r="AAA152" s="45"/>
      <c r="AAB152" s="45"/>
      <c r="AAC152" s="45"/>
      <c r="AAD152" s="45"/>
      <c r="AAE152" s="45"/>
      <c r="AAF152" s="45"/>
      <c r="AAG152" s="45"/>
      <c r="AAH152" s="45"/>
      <c r="AAI152" s="45"/>
      <c r="AAJ152" s="45"/>
      <c r="AAK152" s="45"/>
      <c r="AAL152" s="45"/>
      <c r="AAM152" s="45"/>
      <c r="AAN152" s="45"/>
      <c r="AAO152" s="45"/>
      <c r="AAP152" s="45"/>
      <c r="AAQ152" s="45"/>
      <c r="AAR152" s="45"/>
      <c r="AAS152" s="45"/>
      <c r="AAT152" s="45"/>
      <c r="AAU152" s="45"/>
      <c r="AAV152" s="45"/>
      <c r="AAW152" s="45"/>
      <c r="AAX152" s="45"/>
      <c r="AAY152" s="45"/>
      <c r="AAZ152" s="45"/>
      <c r="ABA152" s="45"/>
      <c r="ABB152" s="45"/>
      <c r="ABC152" s="45"/>
      <c r="ABD152" s="45"/>
      <c r="ABE152" s="45"/>
      <c r="ABF152" s="45"/>
      <c r="ABG152" s="45"/>
      <c r="ABH152" s="45"/>
      <c r="ABI152" s="45"/>
      <c r="ABJ152" s="45"/>
      <c r="ABK152" s="45"/>
      <c r="ABL152" s="45"/>
      <c r="ABM152" s="45"/>
      <c r="ABN152" s="45"/>
      <c r="ABO152" s="45"/>
      <c r="ABP152" s="45"/>
      <c r="ABQ152" s="45"/>
      <c r="ABR152" s="45"/>
      <c r="ABS152" s="45"/>
      <c r="ABT152" s="45"/>
      <c r="ABU152" s="45"/>
      <c r="ABV152" s="45"/>
      <c r="ABW152" s="45"/>
      <c r="ABX152" s="45"/>
      <c r="ABY152" s="45"/>
      <c r="ABZ152" s="45"/>
      <c r="ACA152" s="45"/>
      <c r="ACB152" s="45"/>
      <c r="ACC152" s="45"/>
      <c r="ACD152" s="45"/>
      <c r="ACE152" s="45"/>
      <c r="ACF152" s="45"/>
      <c r="ACG152" s="45"/>
      <c r="ACH152" s="45"/>
      <c r="ACI152" s="45"/>
      <c r="ACJ152" s="45"/>
      <c r="ACK152" s="45"/>
      <c r="ACL152" s="45"/>
      <c r="ACM152" s="45"/>
      <c r="ACN152" s="45"/>
      <c r="ACO152" s="45"/>
      <c r="ACP152" s="45"/>
      <c r="ACQ152" s="45"/>
      <c r="ACR152" s="45"/>
      <c r="ACS152" s="45"/>
      <c r="ACT152" s="45"/>
      <c r="ACU152" s="45"/>
      <c r="ACV152" s="45"/>
      <c r="ACW152" s="45"/>
      <c r="ACX152" s="45"/>
      <c r="ACY152" s="45"/>
      <c r="ACZ152" s="45"/>
      <c r="ADA152" s="45"/>
      <c r="ADB152" s="45"/>
      <c r="ADC152" s="45"/>
      <c r="ADD152" s="45"/>
      <c r="ADE152" s="45"/>
      <c r="ADF152" s="45"/>
      <c r="ADG152" s="45"/>
      <c r="ADH152" s="45"/>
      <c r="ADI152" s="45"/>
      <c r="ADJ152" s="45"/>
      <c r="ADK152" s="45"/>
      <c r="ADL152" s="45"/>
      <c r="ADM152" s="45"/>
      <c r="ADN152" s="45"/>
      <c r="ADO152" s="45"/>
      <c r="ADP152" s="45"/>
      <c r="ADQ152" s="45"/>
      <c r="ADR152" s="45"/>
      <c r="ADS152" s="45"/>
      <c r="ADT152" s="45"/>
      <c r="ADU152" s="45"/>
      <c r="ADV152" s="45"/>
      <c r="ADW152" s="45"/>
      <c r="ADX152" s="45"/>
      <c r="ADY152" s="45"/>
      <c r="ADZ152" s="45"/>
      <c r="AEA152" s="45"/>
      <c r="AEB152" s="45"/>
      <c r="AEC152" s="45"/>
      <c r="AED152" s="45"/>
      <c r="AEE152" s="45"/>
      <c r="AEF152" s="45"/>
      <c r="AEG152" s="45"/>
      <c r="AEH152" s="45"/>
      <c r="AEI152" s="45"/>
      <c r="AEJ152" s="45"/>
      <c r="AEK152" s="45"/>
      <c r="AEL152" s="45"/>
      <c r="AEM152" s="45"/>
      <c r="AEN152" s="45"/>
      <c r="AEO152" s="45"/>
      <c r="AEP152" s="45"/>
      <c r="AEQ152" s="45"/>
      <c r="AER152" s="45"/>
      <c r="AES152" s="45"/>
      <c r="AET152" s="45"/>
      <c r="AEU152" s="45"/>
      <c r="AEV152" s="45"/>
      <c r="AEW152" s="45"/>
      <c r="AEX152" s="45"/>
      <c r="AEY152" s="45"/>
      <c r="AEZ152" s="45"/>
      <c r="AFA152" s="45"/>
      <c r="AFB152" s="45"/>
      <c r="AFC152" s="45"/>
      <c r="AFD152" s="45"/>
      <c r="AFE152" s="45"/>
      <c r="AFF152" s="45"/>
      <c r="AFG152" s="45"/>
      <c r="AFH152" s="45"/>
      <c r="AFI152" s="45"/>
      <c r="AFJ152" s="45"/>
      <c r="AFK152" s="45"/>
      <c r="AFL152" s="45"/>
      <c r="AFM152" s="45"/>
      <c r="AFN152" s="45"/>
      <c r="AFO152" s="45"/>
      <c r="AFP152" s="45"/>
      <c r="AFQ152" s="45"/>
      <c r="AFR152" s="45"/>
      <c r="AFS152" s="45"/>
      <c r="AFT152" s="45"/>
      <c r="AFU152" s="45"/>
      <c r="AFV152" s="45"/>
      <c r="AFW152" s="45"/>
      <c r="AFX152" s="45"/>
      <c r="AFY152" s="45"/>
      <c r="AFZ152" s="45"/>
      <c r="AGA152" s="45"/>
      <c r="AGB152" s="45"/>
      <c r="AGC152" s="45"/>
      <c r="AGD152" s="45"/>
      <c r="AGE152" s="45"/>
      <c r="AGF152" s="45"/>
      <c r="AGG152" s="45"/>
      <c r="AGH152" s="45"/>
      <c r="AGI152" s="45"/>
      <c r="AGJ152" s="45"/>
      <c r="AGK152" s="45"/>
      <c r="AGL152" s="45"/>
      <c r="AGM152" s="45"/>
      <c r="AGN152" s="45"/>
      <c r="AGO152" s="45"/>
      <c r="AGP152" s="45"/>
      <c r="AGQ152" s="45"/>
      <c r="AGR152" s="45"/>
      <c r="AGS152" s="45"/>
      <c r="AGT152" s="45"/>
      <c r="AGU152" s="45"/>
      <c r="AGV152" s="45"/>
      <c r="AGW152" s="45"/>
      <c r="AGX152" s="45"/>
      <c r="AGY152" s="45"/>
      <c r="AGZ152" s="45"/>
      <c r="AHA152" s="45"/>
      <c r="AHB152" s="45"/>
      <c r="AHC152" s="45"/>
      <c r="AHD152" s="45"/>
      <c r="AHE152" s="45"/>
      <c r="AHF152" s="45"/>
      <c r="AHG152" s="45"/>
      <c r="AHH152" s="45"/>
      <c r="AHI152" s="45"/>
      <c r="AHJ152" s="45"/>
      <c r="AHK152" s="45"/>
      <c r="AHL152" s="45"/>
      <c r="AHM152" s="45"/>
      <c r="AHN152" s="45"/>
      <c r="AHO152" s="45"/>
      <c r="AHP152" s="45"/>
      <c r="AHQ152" s="45"/>
      <c r="AHR152" s="45"/>
      <c r="AHS152" s="45"/>
      <c r="AHT152" s="45"/>
      <c r="AHU152" s="45"/>
      <c r="AHV152" s="45"/>
      <c r="AHW152" s="45"/>
      <c r="AHX152" s="45"/>
      <c r="AHY152" s="45"/>
      <c r="AHZ152" s="45"/>
      <c r="AIA152" s="45"/>
      <c r="AIB152" s="45"/>
      <c r="AIC152" s="45"/>
      <c r="AID152" s="45"/>
      <c r="AIE152" s="45"/>
      <c r="AIF152" s="45"/>
      <c r="AIG152" s="45"/>
      <c r="AIH152" s="45"/>
      <c r="AII152" s="45"/>
      <c r="AIJ152" s="45"/>
      <c r="AIK152" s="45"/>
      <c r="AIL152" s="45"/>
      <c r="AIM152" s="45"/>
      <c r="AIN152" s="45"/>
      <c r="AIO152" s="45"/>
      <c r="AIP152" s="45"/>
      <c r="AIQ152" s="45"/>
      <c r="AIR152" s="45"/>
      <c r="AIS152" s="45"/>
      <c r="AIT152" s="45"/>
      <c r="AIU152" s="45"/>
      <c r="AIV152" s="45"/>
      <c r="AIW152" s="45"/>
      <c r="AIX152" s="45"/>
      <c r="AIY152" s="45"/>
      <c r="AIZ152" s="45"/>
      <c r="AJA152" s="45"/>
      <c r="AJB152" s="45"/>
      <c r="AJC152" s="45"/>
      <c r="AJD152" s="45"/>
      <c r="AJE152" s="45"/>
      <c r="AJF152" s="45"/>
      <c r="AJG152" s="45"/>
      <c r="AJH152" s="45"/>
      <c r="AJI152" s="45"/>
      <c r="AJJ152" s="45"/>
      <c r="AJK152" s="45"/>
      <c r="AJL152" s="45"/>
      <c r="AJM152" s="45"/>
      <c r="AJN152" s="45"/>
      <c r="AJO152" s="45"/>
      <c r="AJP152" s="45"/>
      <c r="AJQ152" s="45"/>
      <c r="AJR152" s="45"/>
      <c r="AJS152" s="45"/>
      <c r="AJT152" s="45"/>
      <c r="AJU152" s="45"/>
      <c r="AJV152" s="45"/>
      <c r="AJW152" s="45"/>
      <c r="AJX152" s="45"/>
      <c r="AJY152" s="45"/>
      <c r="AJZ152" s="45"/>
      <c r="AKA152" s="45"/>
      <c r="AKB152" s="45"/>
      <c r="AKC152" s="45"/>
      <c r="AKD152" s="45"/>
      <c r="AKE152" s="45"/>
      <c r="AKF152" s="45"/>
      <c r="AKG152" s="45"/>
      <c r="AKH152" s="45"/>
      <c r="AKI152" s="45"/>
      <c r="AKJ152" s="45"/>
      <c r="AKK152" s="45"/>
      <c r="AKL152" s="45"/>
      <c r="AKM152" s="45"/>
      <c r="AKN152" s="45"/>
      <c r="AKO152" s="45"/>
      <c r="AKP152" s="45"/>
      <c r="AKQ152" s="45"/>
      <c r="AKR152" s="45"/>
      <c r="AKS152" s="45"/>
      <c r="AKT152" s="45"/>
      <c r="AKU152" s="45"/>
      <c r="AKV152" s="45"/>
      <c r="AKW152" s="45"/>
      <c r="AKX152" s="45"/>
      <c r="AKY152" s="45"/>
      <c r="AKZ152" s="45"/>
      <c r="ALA152" s="45"/>
      <c r="ALB152" s="45"/>
      <c r="ALC152" s="45"/>
      <c r="ALD152" s="45"/>
      <c r="ALE152" s="45"/>
      <c r="ALF152" s="45"/>
      <c r="ALG152" s="45"/>
      <c r="ALH152" s="45"/>
      <c r="ALI152" s="45"/>
      <c r="ALJ152" s="45"/>
      <c r="ALK152" s="45"/>
      <c r="ALL152" s="45"/>
      <c r="ALM152" s="45"/>
      <c r="ALN152" s="45"/>
      <c r="ALO152" s="45"/>
      <c r="ALP152" s="45"/>
      <c r="ALQ152" s="45"/>
      <c r="ALR152" s="45"/>
      <c r="ALS152" s="45"/>
      <c r="ALT152" s="45"/>
      <c r="ALU152" s="45"/>
      <c r="ALV152" s="45"/>
      <c r="ALW152" s="45"/>
      <c r="ALX152" s="45"/>
      <c r="ALY152" s="45"/>
      <c r="ALZ152" s="45"/>
      <c r="AMA152" s="45"/>
      <c r="AMB152" s="45"/>
      <c r="AMC152" s="45"/>
      <c r="AMD152" s="45"/>
      <c r="AME152" s="45"/>
      <c r="AMF152" s="45"/>
      <c r="AMG152" s="45"/>
      <c r="AMH152" s="45"/>
      <c r="AMI152" s="45"/>
      <c r="AMJ152" s="45"/>
      <c r="AMK152" s="45"/>
      <c r="AML152" s="45"/>
      <c r="AMM152" s="45"/>
      <c r="AMN152" s="45"/>
      <c r="AMO152" s="45"/>
      <c r="AMP152" s="45"/>
      <c r="AMQ152" s="45"/>
      <c r="AMR152" s="45"/>
      <c r="AMS152" s="45"/>
      <c r="AMT152" s="45"/>
      <c r="AMU152" s="45"/>
      <c r="AMV152" s="45"/>
      <c r="AMW152" s="45"/>
      <c r="AMX152" s="45"/>
      <c r="AMY152" s="45"/>
      <c r="AMZ152" s="45"/>
      <c r="ANA152" s="45"/>
      <c r="ANB152" s="45"/>
      <c r="ANC152" s="45"/>
      <c r="AND152" s="45"/>
      <c r="ANE152" s="45"/>
      <c r="ANF152" s="45"/>
      <c r="ANG152" s="45"/>
      <c r="ANH152" s="45"/>
      <c r="ANI152" s="45"/>
      <c r="ANJ152" s="45"/>
      <c r="ANK152" s="45"/>
      <c r="ANL152" s="45"/>
      <c r="ANM152" s="45"/>
      <c r="ANN152" s="45"/>
      <c r="ANO152" s="45"/>
      <c r="ANP152" s="45"/>
      <c r="ANQ152" s="45"/>
      <c r="ANR152" s="45"/>
      <c r="ANS152" s="45"/>
      <c r="ANT152" s="45"/>
      <c r="ANU152" s="45"/>
      <c r="ANV152" s="45"/>
      <c r="ANW152" s="45"/>
      <c r="ANX152" s="45"/>
      <c r="ANY152" s="45"/>
      <c r="ANZ152" s="45"/>
      <c r="AOA152" s="45"/>
      <c r="AOB152" s="45"/>
      <c r="AOC152" s="45"/>
      <c r="AOD152" s="45"/>
      <c r="AOE152" s="45"/>
      <c r="AOF152" s="45"/>
      <c r="AOG152" s="45"/>
      <c r="AOH152" s="45"/>
      <c r="AOI152" s="45"/>
      <c r="AOJ152" s="45"/>
      <c r="AOK152" s="45"/>
      <c r="AOL152" s="45"/>
      <c r="AOM152" s="45"/>
      <c r="AON152" s="45"/>
      <c r="AOO152" s="45"/>
      <c r="AOP152" s="45"/>
      <c r="AOQ152" s="45"/>
      <c r="AOR152" s="45"/>
      <c r="AOS152" s="45"/>
      <c r="AOT152" s="45"/>
      <c r="AOU152" s="45"/>
      <c r="AOV152" s="45"/>
      <c r="AOW152" s="45"/>
      <c r="AOX152" s="45"/>
      <c r="AOY152" s="45"/>
      <c r="AOZ152" s="45"/>
      <c r="APA152" s="45"/>
      <c r="APB152" s="45"/>
      <c r="APC152" s="45"/>
      <c r="APD152" s="45"/>
      <c r="APE152" s="45"/>
      <c r="APF152" s="45"/>
      <c r="APG152" s="45"/>
      <c r="APH152" s="45"/>
      <c r="API152" s="45"/>
      <c r="APJ152" s="45"/>
      <c r="APK152" s="45"/>
      <c r="APL152" s="45"/>
      <c r="APM152" s="45"/>
      <c r="APN152" s="45"/>
      <c r="APO152" s="45"/>
      <c r="APP152" s="45"/>
      <c r="APQ152" s="45"/>
      <c r="APR152" s="45"/>
      <c r="APS152" s="45"/>
      <c r="APT152" s="45"/>
      <c r="APU152" s="45"/>
      <c r="APV152" s="45"/>
      <c r="APW152" s="45"/>
      <c r="APX152" s="45"/>
      <c r="APY152" s="45"/>
      <c r="APZ152" s="45"/>
      <c r="AQA152" s="45"/>
      <c r="AQB152" s="45"/>
      <c r="AQC152" s="45"/>
      <c r="AQD152" s="45"/>
      <c r="AQE152" s="45"/>
      <c r="AQF152" s="45"/>
      <c r="AQG152" s="45"/>
      <c r="AQH152" s="45"/>
      <c r="AQI152" s="45"/>
      <c r="AQJ152" s="45"/>
      <c r="AQK152" s="45"/>
      <c r="AQL152" s="45"/>
      <c r="AQM152" s="45"/>
      <c r="AQN152" s="45"/>
      <c r="AQO152" s="45"/>
      <c r="AQP152" s="45"/>
      <c r="AQQ152" s="45"/>
      <c r="AQR152" s="45"/>
      <c r="AQS152" s="45"/>
      <c r="AQT152" s="45"/>
      <c r="AQU152" s="45"/>
      <c r="AQV152" s="45"/>
      <c r="AQW152" s="45"/>
      <c r="AQX152" s="45"/>
      <c r="AQY152" s="45"/>
      <c r="AQZ152" s="45"/>
      <c r="ARA152" s="45"/>
      <c r="ARB152" s="45"/>
      <c r="ARC152" s="45"/>
      <c r="ARD152" s="45"/>
      <c r="ARE152" s="45"/>
      <c r="ARF152" s="45"/>
      <c r="ARG152" s="45"/>
      <c r="ARH152" s="45"/>
      <c r="ARI152" s="45"/>
      <c r="ARJ152" s="45"/>
      <c r="ARK152" s="45"/>
      <c r="ARL152" s="45"/>
      <c r="ARM152" s="45"/>
      <c r="ARN152" s="45"/>
      <c r="ARO152" s="45"/>
      <c r="ARP152" s="45"/>
      <c r="ARQ152" s="45"/>
      <c r="ARR152" s="45"/>
      <c r="ARS152" s="45"/>
      <c r="ART152" s="45"/>
      <c r="ARU152" s="45"/>
      <c r="ARV152" s="45"/>
      <c r="ARW152" s="45"/>
      <c r="ARX152" s="45"/>
      <c r="ARY152" s="45"/>
      <c r="ARZ152" s="45"/>
      <c r="ASA152" s="45"/>
      <c r="ASB152" s="45"/>
      <c r="ASC152" s="45"/>
      <c r="ASD152" s="45"/>
      <c r="ASE152" s="45"/>
      <c r="ASF152" s="45"/>
      <c r="ASG152" s="45"/>
      <c r="ASH152" s="45"/>
      <c r="ASI152" s="45"/>
      <c r="ASJ152" s="45"/>
      <c r="ASK152" s="45"/>
      <c r="ASL152" s="45"/>
      <c r="ASM152" s="45"/>
      <c r="ASN152" s="45"/>
      <c r="ASO152" s="45"/>
      <c r="ASP152" s="45"/>
      <c r="ASQ152" s="45"/>
      <c r="ASR152" s="45"/>
      <c r="ASS152" s="45"/>
      <c r="AST152" s="45"/>
      <c r="ASU152" s="45"/>
      <c r="ASV152" s="45"/>
      <c r="ASW152" s="45"/>
      <c r="ASX152" s="45"/>
      <c r="ASY152" s="45"/>
      <c r="ASZ152" s="45"/>
      <c r="ATA152" s="45"/>
      <c r="ATB152" s="45"/>
      <c r="ATC152" s="45"/>
      <c r="ATD152" s="45"/>
      <c r="ATE152" s="45"/>
      <c r="ATF152" s="45"/>
      <c r="ATG152" s="45"/>
      <c r="ATH152" s="45"/>
      <c r="ATI152" s="45"/>
      <c r="ATJ152" s="45"/>
      <c r="ATK152" s="45"/>
      <c r="ATL152" s="45"/>
      <c r="ATM152" s="45"/>
      <c r="ATN152" s="45"/>
      <c r="ATO152" s="45"/>
      <c r="ATP152" s="45"/>
      <c r="ATQ152" s="45"/>
      <c r="ATR152" s="45"/>
      <c r="ATS152" s="45"/>
      <c r="ATT152" s="45"/>
      <c r="ATU152" s="45"/>
      <c r="ATV152" s="45"/>
      <c r="ATW152" s="45"/>
      <c r="ATX152" s="45"/>
      <c r="ATY152" s="45"/>
      <c r="ATZ152" s="45"/>
      <c r="AUA152" s="45"/>
      <c r="AUB152" s="45"/>
      <c r="AUC152" s="45"/>
      <c r="AUD152" s="45"/>
      <c r="AUE152" s="45"/>
      <c r="AUF152" s="45"/>
      <c r="AUG152" s="45"/>
      <c r="AUH152" s="45"/>
      <c r="AUI152" s="45"/>
      <c r="AUJ152" s="45"/>
      <c r="AUK152" s="45"/>
      <c r="AUL152" s="45"/>
      <c r="AUM152" s="45"/>
      <c r="AUN152" s="45"/>
      <c r="AUO152" s="45"/>
      <c r="AUP152" s="45"/>
      <c r="AUQ152" s="45"/>
      <c r="AUR152" s="45"/>
      <c r="AUS152" s="45"/>
      <c r="AUT152" s="45"/>
      <c r="AUU152" s="45"/>
      <c r="AUV152" s="45"/>
      <c r="AUW152" s="45"/>
      <c r="AUX152" s="45"/>
      <c r="AUY152" s="45"/>
      <c r="AUZ152" s="45"/>
      <c r="AVA152" s="45"/>
      <c r="AVB152" s="45"/>
      <c r="AVC152" s="45"/>
      <c r="AVD152" s="45"/>
      <c r="AVE152" s="45"/>
      <c r="AVF152" s="45"/>
      <c r="AVG152" s="45"/>
      <c r="AVH152" s="45"/>
      <c r="AVI152" s="45"/>
      <c r="AVJ152" s="45"/>
      <c r="AVK152" s="45"/>
      <c r="AVL152" s="45"/>
      <c r="AVM152" s="45"/>
      <c r="AVN152" s="45"/>
      <c r="AVO152" s="45"/>
      <c r="AVP152" s="45"/>
      <c r="AVQ152" s="45"/>
      <c r="AVR152" s="45"/>
      <c r="AVS152" s="45"/>
      <c r="AVT152" s="45"/>
      <c r="AVU152" s="45"/>
      <c r="AVV152" s="45"/>
      <c r="AVW152" s="45"/>
      <c r="AVX152" s="45"/>
      <c r="AVY152" s="45"/>
      <c r="AVZ152" s="45"/>
      <c r="AWA152" s="45"/>
      <c r="AWB152" s="45"/>
      <c r="AWC152" s="45"/>
      <c r="AWD152" s="45"/>
      <c r="AWE152" s="45"/>
      <c r="AWF152" s="45"/>
      <c r="AWG152" s="45"/>
      <c r="AWH152" s="45"/>
      <c r="AWI152" s="45"/>
      <c r="AWJ152" s="45"/>
      <c r="AWK152" s="45"/>
      <c r="AWL152" s="45"/>
      <c r="AWM152" s="45"/>
      <c r="AWN152" s="45"/>
      <c r="AWO152" s="45"/>
      <c r="AWP152" s="45"/>
      <c r="AWQ152" s="45"/>
      <c r="AWR152" s="45"/>
      <c r="AWS152" s="45"/>
      <c r="AWT152" s="45"/>
      <c r="AWU152" s="45"/>
      <c r="AWV152" s="45"/>
      <c r="AWW152" s="45"/>
      <c r="AWX152" s="45"/>
      <c r="AWY152" s="45"/>
      <c r="AWZ152" s="45"/>
      <c r="AXA152" s="45"/>
      <c r="AXB152" s="45"/>
      <c r="AXC152" s="45"/>
      <c r="AXD152" s="45"/>
      <c r="AXE152" s="45"/>
      <c r="AXF152" s="45"/>
      <c r="AXG152" s="45"/>
      <c r="AXH152" s="45"/>
      <c r="AXI152" s="45"/>
      <c r="AXJ152" s="45"/>
      <c r="AXK152" s="45"/>
      <c r="AXL152" s="45"/>
      <c r="AXM152" s="45"/>
      <c r="AXN152" s="45"/>
      <c r="AXO152" s="45"/>
      <c r="AXP152" s="45"/>
      <c r="AXQ152" s="45"/>
      <c r="AXR152" s="45"/>
      <c r="AXS152" s="45"/>
      <c r="AXT152" s="45"/>
      <c r="AXU152" s="45"/>
      <c r="AXV152" s="45"/>
      <c r="AXW152" s="45"/>
      <c r="AXX152" s="45"/>
      <c r="AXY152" s="45"/>
      <c r="AXZ152" s="45"/>
      <c r="AYA152" s="45"/>
      <c r="AYB152" s="45"/>
      <c r="AYC152" s="45"/>
      <c r="AYD152" s="45"/>
      <c r="AYE152" s="45"/>
      <c r="AYF152" s="45"/>
      <c r="AYG152" s="45"/>
      <c r="AYH152" s="45"/>
      <c r="AYI152" s="45"/>
      <c r="AYJ152" s="45"/>
      <c r="AYK152" s="45"/>
      <c r="AYL152" s="45"/>
      <c r="AYM152" s="45"/>
      <c r="AYN152" s="45"/>
      <c r="AYO152" s="45"/>
      <c r="AYP152" s="45"/>
      <c r="AYQ152" s="45"/>
      <c r="AYR152" s="45"/>
      <c r="AYS152" s="45"/>
      <c r="AYT152" s="45"/>
      <c r="AYU152" s="45"/>
      <c r="AYV152" s="45"/>
      <c r="AYW152" s="45"/>
      <c r="AYX152" s="45"/>
      <c r="AYY152" s="45"/>
      <c r="AYZ152" s="45"/>
      <c r="AZA152" s="45"/>
      <c r="AZB152" s="45"/>
      <c r="AZC152" s="45"/>
      <c r="AZD152" s="45"/>
      <c r="AZE152" s="45"/>
      <c r="AZF152" s="45"/>
      <c r="AZG152" s="45"/>
      <c r="AZH152" s="45"/>
      <c r="AZI152" s="45"/>
      <c r="AZJ152" s="45"/>
      <c r="AZK152" s="45"/>
      <c r="AZL152" s="45"/>
      <c r="AZM152" s="45"/>
      <c r="AZN152" s="45"/>
      <c r="AZO152" s="45"/>
      <c r="AZP152" s="45"/>
      <c r="AZQ152" s="45"/>
      <c r="AZR152" s="45"/>
      <c r="AZS152" s="45"/>
      <c r="AZT152" s="45"/>
      <c r="AZU152" s="45"/>
      <c r="AZV152" s="45"/>
      <c r="AZW152" s="45"/>
      <c r="AZX152" s="45"/>
      <c r="AZY152" s="45"/>
      <c r="AZZ152" s="45"/>
      <c r="BAA152" s="45"/>
      <c r="BAB152" s="45"/>
      <c r="BAC152" s="45"/>
      <c r="BAD152" s="45"/>
      <c r="BAE152" s="45"/>
      <c r="BAF152" s="45"/>
      <c r="BAG152" s="45"/>
      <c r="BAH152" s="45"/>
      <c r="BAI152" s="45"/>
      <c r="BAJ152" s="45"/>
      <c r="BAK152" s="45"/>
      <c r="BAL152" s="45"/>
      <c r="BAM152" s="45"/>
      <c r="BAN152" s="45"/>
      <c r="BAO152" s="45"/>
      <c r="BAP152" s="45"/>
      <c r="BAQ152" s="45"/>
      <c r="BAR152" s="45"/>
      <c r="BAS152" s="45"/>
      <c r="BAT152" s="45"/>
      <c r="BAU152" s="45"/>
      <c r="BAV152" s="45"/>
      <c r="BAW152" s="45"/>
      <c r="BAX152" s="45"/>
      <c r="BAY152" s="45"/>
      <c r="BAZ152" s="45"/>
      <c r="BBA152" s="45"/>
      <c r="BBB152" s="45"/>
      <c r="BBC152" s="45"/>
      <c r="BBD152" s="45"/>
      <c r="BBE152" s="45"/>
      <c r="BBF152" s="45"/>
      <c r="BBG152" s="45"/>
      <c r="BBH152" s="45"/>
      <c r="BBI152" s="45"/>
      <c r="BBJ152" s="45"/>
      <c r="BBK152" s="45"/>
      <c r="BBL152" s="45"/>
      <c r="BBM152" s="45"/>
      <c r="BBN152" s="45"/>
      <c r="BBO152" s="45"/>
      <c r="BBP152" s="45"/>
      <c r="BBQ152" s="45"/>
      <c r="BBR152" s="45"/>
      <c r="BBS152" s="45"/>
      <c r="BBT152" s="45"/>
      <c r="BBU152" s="45"/>
      <c r="BBV152" s="45"/>
      <c r="BBW152" s="45"/>
      <c r="BBX152" s="45"/>
      <c r="BBY152" s="45"/>
      <c r="BBZ152" s="45"/>
      <c r="BCA152" s="45"/>
      <c r="BCB152" s="45"/>
      <c r="BCC152" s="45"/>
      <c r="BCD152" s="45"/>
      <c r="BCE152" s="45"/>
      <c r="BCF152" s="45"/>
      <c r="BCG152" s="45"/>
      <c r="BCH152" s="45"/>
      <c r="BCI152" s="45"/>
      <c r="BCJ152" s="45"/>
      <c r="BCK152" s="45"/>
      <c r="BCL152" s="45"/>
      <c r="BCM152" s="45"/>
      <c r="BCN152" s="45"/>
      <c r="BCO152" s="45"/>
      <c r="BCP152" s="45"/>
      <c r="BCQ152" s="45"/>
      <c r="BCR152" s="45"/>
      <c r="BCS152" s="45"/>
      <c r="BCT152" s="45"/>
      <c r="BCU152" s="45"/>
      <c r="BCV152" s="45"/>
      <c r="BCW152" s="45"/>
      <c r="BCX152" s="45"/>
      <c r="BCY152" s="45"/>
      <c r="BCZ152" s="45"/>
      <c r="BDA152" s="45"/>
      <c r="BDB152" s="45"/>
      <c r="BDC152" s="45"/>
      <c r="BDD152" s="45"/>
      <c r="BDE152" s="45"/>
      <c r="BDF152" s="45"/>
      <c r="BDG152" s="45"/>
      <c r="BDH152" s="45"/>
      <c r="BDI152" s="45"/>
      <c r="BDJ152" s="45"/>
      <c r="BDK152" s="45"/>
      <c r="BDL152" s="45"/>
      <c r="BDM152" s="45"/>
      <c r="BDN152" s="45"/>
      <c r="BDO152" s="45"/>
      <c r="BDP152" s="45"/>
      <c r="BDQ152" s="45"/>
      <c r="BDR152" s="45"/>
      <c r="BDS152" s="45"/>
      <c r="BDT152" s="45"/>
      <c r="BDU152" s="45"/>
      <c r="BDV152" s="45"/>
      <c r="BDW152" s="45"/>
      <c r="BDX152" s="45"/>
      <c r="BDY152" s="45"/>
      <c r="BDZ152" s="45"/>
      <c r="BEA152" s="45"/>
      <c r="BEB152" s="45"/>
      <c r="BEC152" s="45"/>
      <c r="BED152" s="45"/>
      <c r="BEE152" s="45"/>
      <c r="BEF152" s="45"/>
      <c r="BEG152" s="45"/>
      <c r="BEH152" s="45"/>
      <c r="BEI152" s="45"/>
      <c r="BEJ152" s="45"/>
      <c r="BEK152" s="45"/>
      <c r="BEL152" s="45"/>
      <c r="BEM152" s="45"/>
      <c r="BEN152" s="45"/>
      <c r="BEO152" s="45"/>
      <c r="BEP152" s="45"/>
      <c r="BEQ152" s="45"/>
      <c r="BER152" s="45"/>
      <c r="BES152" s="45"/>
      <c r="BET152" s="45"/>
      <c r="BEU152" s="45"/>
      <c r="BEV152" s="45"/>
      <c r="BEW152" s="45"/>
      <c r="BEX152" s="45"/>
      <c r="BEY152" s="45"/>
      <c r="BEZ152" s="45"/>
      <c r="BFA152" s="45"/>
      <c r="BFB152" s="45"/>
      <c r="BFC152" s="45"/>
      <c r="BFD152" s="45"/>
      <c r="BFE152" s="45"/>
      <c r="BFF152" s="45"/>
      <c r="BFG152" s="45"/>
      <c r="BFH152" s="45"/>
      <c r="BFI152" s="45"/>
      <c r="BFJ152" s="45"/>
      <c r="BFK152" s="45"/>
      <c r="BFL152" s="45"/>
      <c r="BFM152" s="45"/>
      <c r="BFN152" s="45"/>
      <c r="BFO152" s="45"/>
      <c r="BFP152" s="45"/>
      <c r="BFQ152" s="45"/>
      <c r="BFR152" s="45"/>
      <c r="BFS152" s="45"/>
      <c r="BFT152" s="45"/>
      <c r="BFU152" s="45"/>
      <c r="BFV152" s="45"/>
      <c r="BFW152" s="45"/>
      <c r="BFX152" s="45"/>
      <c r="BFY152" s="45"/>
      <c r="BFZ152" s="45"/>
      <c r="BGA152" s="45"/>
      <c r="BGB152" s="45"/>
      <c r="BGC152" s="45"/>
      <c r="BGD152" s="45"/>
      <c r="BGE152" s="45"/>
      <c r="BGF152" s="45"/>
      <c r="BGG152" s="45"/>
      <c r="BGH152" s="45"/>
      <c r="BGI152" s="45"/>
      <c r="BGJ152" s="45"/>
      <c r="BGK152" s="45"/>
      <c r="BGL152" s="45"/>
      <c r="BGM152" s="45"/>
      <c r="BGN152" s="45"/>
      <c r="BGO152" s="45"/>
      <c r="BGP152" s="45"/>
      <c r="BGQ152" s="45"/>
      <c r="BGR152" s="45"/>
      <c r="BGS152" s="45"/>
      <c r="BGT152" s="45"/>
      <c r="BGU152" s="45"/>
      <c r="BGV152" s="45"/>
      <c r="BGW152" s="45"/>
      <c r="BGX152" s="45"/>
      <c r="BGY152" s="45"/>
      <c r="BGZ152" s="45"/>
      <c r="BHA152" s="45"/>
      <c r="BHB152" s="45"/>
      <c r="BHC152" s="45"/>
      <c r="BHD152" s="45"/>
      <c r="BHE152" s="45"/>
      <c r="BHF152" s="45"/>
      <c r="BHG152" s="45"/>
      <c r="BHH152" s="45"/>
      <c r="BHI152" s="45"/>
      <c r="BHJ152" s="45"/>
      <c r="BHK152" s="45"/>
      <c r="BHL152" s="45"/>
      <c r="BHM152" s="45"/>
      <c r="BHN152" s="45"/>
      <c r="BHO152" s="45"/>
      <c r="BHP152" s="45"/>
      <c r="BHQ152" s="45"/>
      <c r="BHR152" s="45"/>
      <c r="BHS152" s="45"/>
      <c r="BHT152" s="45"/>
      <c r="BHU152" s="45"/>
      <c r="BHV152" s="45"/>
      <c r="BHW152" s="45"/>
      <c r="BHX152" s="45"/>
      <c r="BHY152" s="45"/>
      <c r="BHZ152" s="45"/>
      <c r="BIA152" s="45"/>
      <c r="BIB152" s="45"/>
      <c r="BIC152" s="45"/>
      <c r="BID152" s="45"/>
      <c r="BIE152" s="45"/>
      <c r="BIF152" s="45"/>
      <c r="BIG152" s="45"/>
      <c r="BIH152" s="45"/>
      <c r="BII152" s="45"/>
      <c r="BIJ152" s="45"/>
      <c r="BIK152" s="45"/>
      <c r="BIL152" s="45"/>
      <c r="BIM152" s="45"/>
      <c r="BIN152" s="45"/>
      <c r="BIO152" s="45"/>
      <c r="BIP152" s="45"/>
      <c r="BIQ152" s="45"/>
      <c r="BIR152" s="45"/>
      <c r="BIS152" s="45"/>
      <c r="BIT152" s="45"/>
      <c r="BIU152" s="45"/>
      <c r="BIV152" s="45"/>
      <c r="BIW152" s="45"/>
      <c r="BIX152" s="45"/>
      <c r="BIY152" s="45"/>
      <c r="BIZ152" s="45"/>
      <c r="BJA152" s="45"/>
      <c r="BJB152" s="45"/>
      <c r="BJC152" s="45"/>
      <c r="BJD152" s="45"/>
      <c r="BJE152" s="45"/>
      <c r="BJF152" s="45"/>
      <c r="BJG152" s="45"/>
      <c r="BJH152" s="45"/>
      <c r="BJI152" s="45"/>
      <c r="BJJ152" s="45"/>
      <c r="BJK152" s="45"/>
      <c r="BJL152" s="45"/>
      <c r="BJM152" s="45"/>
      <c r="BJN152" s="45"/>
      <c r="BJO152" s="45"/>
      <c r="BJP152" s="45"/>
      <c r="BJQ152" s="45"/>
      <c r="BJR152" s="45"/>
      <c r="BJS152" s="45"/>
      <c r="BJT152" s="45"/>
      <c r="BJU152" s="45"/>
      <c r="BJV152" s="45"/>
      <c r="BJW152" s="45"/>
      <c r="BJX152" s="45"/>
      <c r="BJY152" s="45"/>
      <c r="BJZ152" s="45"/>
      <c r="BKA152" s="45"/>
      <c r="BKB152" s="45"/>
      <c r="BKC152" s="45"/>
      <c r="BKD152" s="45"/>
      <c r="BKE152" s="45"/>
      <c r="BKF152" s="45"/>
      <c r="BKG152" s="45"/>
      <c r="BKH152" s="45"/>
      <c r="BKI152" s="45"/>
      <c r="BKJ152" s="45"/>
      <c r="BKK152" s="45"/>
      <c r="BKL152" s="45"/>
      <c r="BKM152" s="45"/>
      <c r="BKN152" s="45"/>
      <c r="BKO152" s="45"/>
      <c r="BKP152" s="45"/>
      <c r="BKQ152" s="45"/>
      <c r="BKR152" s="45"/>
      <c r="BKS152" s="45"/>
      <c r="BKT152" s="45"/>
      <c r="BKU152" s="45"/>
      <c r="BKV152" s="45"/>
      <c r="BKW152" s="45"/>
      <c r="BKX152" s="45"/>
      <c r="BKY152" s="45"/>
      <c r="BKZ152" s="45"/>
      <c r="BLA152" s="45"/>
      <c r="BLB152" s="45"/>
      <c r="BLC152" s="45"/>
      <c r="BLD152" s="45"/>
      <c r="BLE152" s="45"/>
      <c r="BLF152" s="45"/>
      <c r="BLG152" s="45"/>
      <c r="BLH152" s="45"/>
      <c r="BLI152" s="45"/>
      <c r="BLJ152" s="45"/>
      <c r="BLK152" s="45"/>
      <c r="BLL152" s="45"/>
      <c r="BLM152" s="45"/>
      <c r="BLN152" s="45"/>
      <c r="BLO152" s="45"/>
      <c r="BLP152" s="45"/>
      <c r="BLQ152" s="45"/>
      <c r="BLR152" s="45"/>
      <c r="BLS152" s="45"/>
      <c r="BLT152" s="45"/>
      <c r="BLU152" s="45"/>
      <c r="BLV152" s="45"/>
      <c r="BLW152" s="45"/>
      <c r="BLX152" s="45"/>
      <c r="BLY152" s="45"/>
      <c r="BLZ152" s="45"/>
      <c r="BMA152" s="45"/>
      <c r="BMB152" s="45"/>
      <c r="BMC152" s="45"/>
      <c r="BMD152" s="45"/>
      <c r="BME152" s="45"/>
      <c r="BMF152" s="45"/>
      <c r="BMG152" s="45"/>
      <c r="BMH152" s="45"/>
      <c r="BMI152" s="45"/>
      <c r="BMJ152" s="45"/>
      <c r="BMK152" s="45"/>
      <c r="BML152" s="45"/>
      <c r="BMM152" s="45"/>
      <c r="BMN152" s="45"/>
      <c r="BMO152" s="45"/>
      <c r="BMP152" s="45"/>
      <c r="BMQ152" s="45"/>
      <c r="BMR152" s="45"/>
      <c r="BMS152" s="45"/>
      <c r="BMT152" s="45"/>
      <c r="BMU152" s="45"/>
      <c r="BMV152" s="45"/>
      <c r="BMW152" s="45"/>
      <c r="BMX152" s="45"/>
      <c r="BMY152" s="45"/>
      <c r="BMZ152" s="45"/>
      <c r="BNA152" s="45"/>
    </row>
    <row r="153" spans="23:1717" s="46" customFormat="1" x14ac:dyDescent="0.25">
      <c r="W153" s="45"/>
      <c r="X153" s="45"/>
      <c r="Y153" s="45"/>
      <c r="Z153" s="45"/>
      <c r="AA153" s="45"/>
      <c r="AB153" s="45"/>
      <c r="AC153" s="45"/>
      <c r="AD153" s="45"/>
      <c r="AE153" s="45"/>
      <c r="AF153" s="45"/>
      <c r="AG153" s="45"/>
      <c r="AH153" s="45"/>
      <c r="AI153" s="45"/>
      <c r="AJ153" s="45"/>
      <c r="AK153" s="45"/>
      <c r="AL153" s="45"/>
      <c r="AM153" s="45"/>
      <c r="AN153" s="45"/>
      <c r="AO153" s="45"/>
      <c r="AP153" s="45"/>
      <c r="AQ153" s="45"/>
      <c r="AR153" s="45"/>
      <c r="AS153" s="45"/>
      <c r="AT153" s="45"/>
      <c r="AU153" s="45"/>
      <c r="AV153" s="45"/>
      <c r="AW153" s="45"/>
      <c r="AX153" s="45"/>
      <c r="AY153" s="45"/>
      <c r="AZ153" s="45"/>
      <c r="BA153" s="45"/>
      <c r="BB153" s="45"/>
      <c r="BC153" s="45"/>
      <c r="BD153" s="45"/>
      <c r="BE153" s="45"/>
      <c r="BF153" s="45"/>
      <c r="BG153" s="45"/>
      <c r="BH153" s="45"/>
      <c r="BI153" s="45"/>
      <c r="BJ153" s="45"/>
      <c r="BK153" s="45"/>
      <c r="BL153" s="45"/>
      <c r="BM153" s="45"/>
      <c r="BN153" s="45"/>
      <c r="BO153" s="45"/>
      <c r="BP153" s="45"/>
      <c r="BQ153" s="45"/>
      <c r="BR153" s="45"/>
      <c r="BS153" s="45"/>
      <c r="BT153" s="45"/>
      <c r="BU153" s="45"/>
      <c r="BV153" s="45"/>
      <c r="BW153" s="45"/>
      <c r="BX153" s="45"/>
      <c r="BY153" s="45"/>
      <c r="BZ153" s="45"/>
      <c r="CA153" s="45"/>
      <c r="CB153" s="45"/>
      <c r="CC153" s="45"/>
      <c r="CD153" s="45"/>
      <c r="CE153" s="45"/>
      <c r="CF153" s="45"/>
      <c r="CG153" s="45"/>
      <c r="CH153" s="45"/>
      <c r="CI153" s="45"/>
      <c r="CJ153" s="45"/>
      <c r="CK153" s="45"/>
      <c r="CL153" s="45"/>
      <c r="CM153" s="45"/>
      <c r="CN153" s="45"/>
      <c r="CO153" s="45"/>
      <c r="CP153" s="45"/>
      <c r="CQ153" s="45"/>
      <c r="CR153" s="45"/>
      <c r="CS153" s="45"/>
      <c r="CT153" s="45"/>
      <c r="CU153" s="45"/>
      <c r="CV153" s="45"/>
      <c r="CW153" s="45"/>
      <c r="CX153" s="45"/>
      <c r="CY153" s="45"/>
      <c r="CZ153" s="45"/>
      <c r="DA153" s="45"/>
      <c r="DB153" s="45"/>
      <c r="DC153" s="45"/>
      <c r="DD153" s="45"/>
      <c r="DE153" s="45"/>
      <c r="DF153" s="45"/>
      <c r="DG153" s="45"/>
      <c r="DH153" s="45"/>
      <c r="DI153" s="45"/>
      <c r="DJ153" s="45"/>
      <c r="DK153" s="45"/>
      <c r="DL153" s="45"/>
      <c r="DM153" s="45"/>
      <c r="DN153" s="45"/>
      <c r="DO153" s="45"/>
      <c r="DP153" s="45"/>
      <c r="DQ153" s="45"/>
      <c r="DR153" s="45"/>
      <c r="DS153" s="45"/>
      <c r="DT153" s="45"/>
      <c r="DU153" s="45"/>
      <c r="DV153" s="45"/>
      <c r="DW153" s="45"/>
      <c r="DX153" s="45"/>
      <c r="DY153" s="45"/>
      <c r="DZ153" s="45"/>
      <c r="EA153" s="45"/>
      <c r="EB153" s="45"/>
      <c r="EC153" s="45"/>
      <c r="ED153" s="45"/>
      <c r="EE153" s="45"/>
      <c r="EF153" s="45"/>
      <c r="EG153" s="45"/>
      <c r="EH153" s="45"/>
      <c r="EI153" s="45"/>
      <c r="EJ153" s="45"/>
      <c r="EK153" s="45"/>
      <c r="EL153" s="45"/>
      <c r="EM153" s="45"/>
      <c r="EN153" s="45"/>
      <c r="EO153" s="45"/>
      <c r="EP153" s="45"/>
      <c r="EQ153" s="45"/>
      <c r="ER153" s="45"/>
      <c r="ES153" s="45"/>
      <c r="ET153" s="45"/>
      <c r="EU153" s="45"/>
      <c r="EV153" s="45"/>
      <c r="EW153" s="45"/>
      <c r="EX153" s="45"/>
      <c r="EY153" s="45"/>
      <c r="EZ153" s="45"/>
      <c r="FA153" s="45"/>
      <c r="FB153" s="45"/>
      <c r="FC153" s="45"/>
      <c r="FD153" s="45"/>
      <c r="FE153" s="45"/>
      <c r="FF153" s="45"/>
      <c r="FG153" s="45"/>
      <c r="FH153" s="45"/>
      <c r="FI153" s="45"/>
      <c r="FJ153" s="45"/>
      <c r="FK153" s="45"/>
      <c r="FL153" s="45"/>
      <c r="FM153" s="45"/>
      <c r="FN153" s="45"/>
      <c r="FO153" s="45"/>
      <c r="FP153" s="45"/>
      <c r="FQ153" s="45"/>
      <c r="FR153" s="45"/>
      <c r="FS153" s="45"/>
      <c r="FT153" s="45"/>
      <c r="FU153" s="45"/>
      <c r="FV153" s="45"/>
      <c r="FW153" s="45"/>
      <c r="FX153" s="45"/>
      <c r="FY153" s="45"/>
      <c r="FZ153" s="45"/>
      <c r="GA153" s="45"/>
      <c r="GB153" s="45"/>
      <c r="GC153" s="45"/>
      <c r="GD153" s="45"/>
      <c r="GE153" s="45"/>
      <c r="GF153" s="45"/>
      <c r="GG153" s="45"/>
      <c r="GH153" s="45"/>
      <c r="GI153" s="45"/>
      <c r="GJ153" s="45"/>
      <c r="GK153" s="45"/>
      <c r="GL153" s="45"/>
      <c r="GM153" s="45"/>
      <c r="GN153" s="45"/>
      <c r="GO153" s="45"/>
      <c r="GP153" s="45"/>
      <c r="GQ153" s="45"/>
      <c r="GR153" s="45"/>
      <c r="GS153" s="45"/>
      <c r="GT153" s="45"/>
      <c r="GU153" s="45"/>
      <c r="GV153" s="45"/>
      <c r="GW153" s="45"/>
      <c r="GX153" s="45"/>
      <c r="GY153" s="45"/>
      <c r="GZ153" s="45"/>
      <c r="HA153" s="45"/>
      <c r="HB153" s="45"/>
      <c r="HC153" s="45"/>
      <c r="HD153" s="45"/>
      <c r="HE153" s="45"/>
      <c r="HF153" s="45"/>
      <c r="HG153" s="45"/>
      <c r="HH153" s="45"/>
      <c r="HI153" s="45"/>
      <c r="HJ153" s="45"/>
      <c r="HK153" s="45"/>
      <c r="HL153" s="45"/>
      <c r="HM153" s="45"/>
      <c r="HN153" s="45"/>
      <c r="HO153" s="45"/>
      <c r="HP153" s="45"/>
      <c r="HQ153" s="45"/>
      <c r="HR153" s="45"/>
      <c r="HS153" s="45"/>
      <c r="HT153" s="45"/>
      <c r="HU153" s="45"/>
      <c r="HV153" s="45"/>
      <c r="HW153" s="45"/>
      <c r="HX153" s="45"/>
      <c r="HY153" s="45"/>
      <c r="HZ153" s="45"/>
      <c r="IA153" s="45"/>
      <c r="IB153" s="45"/>
      <c r="IC153" s="45"/>
      <c r="ID153" s="45"/>
      <c r="IE153" s="45"/>
      <c r="IF153" s="45"/>
      <c r="IG153" s="45"/>
      <c r="IH153" s="45"/>
      <c r="II153" s="45"/>
      <c r="IJ153" s="45"/>
      <c r="IK153" s="45"/>
      <c r="IL153" s="45"/>
      <c r="IM153" s="45"/>
      <c r="IN153" s="45"/>
      <c r="IO153" s="45"/>
      <c r="IP153" s="45"/>
      <c r="IQ153" s="45"/>
      <c r="IR153" s="45"/>
      <c r="IS153" s="45"/>
      <c r="IT153" s="45"/>
      <c r="IU153" s="45"/>
      <c r="IV153" s="45"/>
      <c r="IW153" s="45"/>
      <c r="IX153" s="45"/>
      <c r="IY153" s="45"/>
      <c r="IZ153" s="45"/>
      <c r="JA153" s="45"/>
      <c r="JB153" s="45"/>
      <c r="JC153" s="45"/>
      <c r="JD153" s="45"/>
      <c r="JE153" s="45"/>
      <c r="JF153" s="45"/>
      <c r="JG153" s="45"/>
      <c r="JH153" s="45"/>
      <c r="JI153" s="45"/>
      <c r="JJ153" s="45"/>
      <c r="JK153" s="45"/>
      <c r="JL153" s="45"/>
      <c r="JM153" s="45"/>
      <c r="JN153" s="45"/>
      <c r="JO153" s="45"/>
      <c r="JP153" s="45"/>
      <c r="JQ153" s="45"/>
      <c r="JR153" s="45"/>
      <c r="JS153" s="45"/>
      <c r="JT153" s="45"/>
      <c r="JU153" s="45"/>
      <c r="JV153" s="45"/>
      <c r="JW153" s="45"/>
      <c r="JX153" s="45"/>
      <c r="JY153" s="45"/>
      <c r="JZ153" s="45"/>
      <c r="KA153" s="45"/>
      <c r="KB153" s="45"/>
      <c r="KC153" s="45"/>
      <c r="KD153" s="45"/>
      <c r="KE153" s="45"/>
      <c r="KF153" s="45"/>
      <c r="KG153" s="45"/>
      <c r="KH153" s="45"/>
      <c r="KI153" s="45"/>
      <c r="KJ153" s="45"/>
      <c r="KK153" s="45"/>
      <c r="KL153" s="45"/>
      <c r="KM153" s="45"/>
      <c r="KN153" s="45"/>
      <c r="KO153" s="45"/>
      <c r="KP153" s="45"/>
      <c r="KQ153" s="45"/>
      <c r="KR153" s="45"/>
      <c r="KS153" s="45"/>
      <c r="KT153" s="45"/>
      <c r="KU153" s="45"/>
      <c r="KV153" s="45"/>
      <c r="KW153" s="45"/>
      <c r="KX153" s="45"/>
      <c r="KY153" s="45"/>
      <c r="KZ153" s="45"/>
      <c r="LA153" s="45"/>
      <c r="LB153" s="45"/>
      <c r="LC153" s="45"/>
      <c r="LD153" s="45"/>
      <c r="LE153" s="45"/>
      <c r="LF153" s="45"/>
      <c r="LG153" s="45"/>
      <c r="LH153" s="45"/>
      <c r="LI153" s="45"/>
      <c r="LJ153" s="45"/>
      <c r="LK153" s="45"/>
      <c r="LL153" s="45"/>
      <c r="LM153" s="45"/>
      <c r="LN153" s="45"/>
      <c r="LO153" s="45"/>
      <c r="LP153" s="45"/>
      <c r="LQ153" s="45"/>
      <c r="LR153" s="45"/>
      <c r="LS153" s="45"/>
      <c r="LT153" s="45"/>
      <c r="LU153" s="45"/>
      <c r="LV153" s="45"/>
      <c r="LW153" s="45"/>
      <c r="LX153" s="45"/>
      <c r="LY153" s="45"/>
      <c r="LZ153" s="45"/>
      <c r="MA153" s="45"/>
      <c r="MB153" s="45"/>
      <c r="MC153" s="45"/>
      <c r="MD153" s="45"/>
      <c r="ME153" s="45"/>
      <c r="MF153" s="45"/>
      <c r="MG153" s="45"/>
      <c r="MH153" s="45"/>
      <c r="MI153" s="45"/>
      <c r="MJ153" s="45"/>
      <c r="MK153" s="45"/>
      <c r="ML153" s="45"/>
      <c r="MM153" s="45"/>
      <c r="MN153" s="45"/>
      <c r="MO153" s="45"/>
      <c r="MP153" s="45"/>
      <c r="MQ153" s="45"/>
      <c r="MR153" s="45"/>
      <c r="MS153" s="45"/>
      <c r="MT153" s="45"/>
      <c r="MU153" s="45"/>
      <c r="MV153" s="45"/>
      <c r="MW153" s="45"/>
      <c r="MX153" s="45"/>
      <c r="MY153" s="45"/>
      <c r="MZ153" s="45"/>
      <c r="NA153" s="45"/>
      <c r="NB153" s="45"/>
      <c r="NC153" s="45"/>
      <c r="ND153" s="45"/>
      <c r="NE153" s="45"/>
      <c r="NF153" s="45"/>
      <c r="NG153" s="45"/>
      <c r="NH153" s="45"/>
      <c r="NI153" s="45"/>
      <c r="NJ153" s="45"/>
      <c r="NK153" s="45"/>
      <c r="NL153" s="45"/>
      <c r="NM153" s="45"/>
      <c r="NN153" s="45"/>
      <c r="NO153" s="45"/>
      <c r="NP153" s="45"/>
      <c r="NQ153" s="45"/>
      <c r="NR153" s="45"/>
      <c r="NS153" s="45"/>
      <c r="NT153" s="45"/>
      <c r="NU153" s="45"/>
      <c r="NV153" s="45"/>
      <c r="NW153" s="45"/>
      <c r="NX153" s="45"/>
      <c r="NY153" s="45"/>
      <c r="NZ153" s="45"/>
      <c r="OA153" s="45"/>
      <c r="OB153" s="45"/>
      <c r="OC153" s="45"/>
      <c r="OD153" s="45"/>
      <c r="OE153" s="45"/>
      <c r="OF153" s="45"/>
      <c r="OG153" s="45"/>
      <c r="OH153" s="45"/>
      <c r="OI153" s="45"/>
      <c r="OJ153" s="45"/>
      <c r="OK153" s="45"/>
      <c r="OL153" s="45"/>
      <c r="OM153" s="45"/>
      <c r="ON153" s="45"/>
      <c r="OO153" s="45"/>
      <c r="OP153" s="45"/>
      <c r="OQ153" s="45"/>
      <c r="OR153" s="45"/>
      <c r="OS153" s="45"/>
      <c r="OT153" s="45"/>
      <c r="OU153" s="45"/>
      <c r="OV153" s="45"/>
      <c r="OW153" s="45"/>
      <c r="OX153" s="45"/>
      <c r="OY153" s="45"/>
      <c r="OZ153" s="45"/>
      <c r="PA153" s="45"/>
      <c r="PB153" s="45"/>
      <c r="PC153" s="45"/>
      <c r="PD153" s="45"/>
      <c r="PE153" s="45"/>
      <c r="PF153" s="45"/>
      <c r="PG153" s="45"/>
      <c r="PH153" s="45"/>
      <c r="PI153" s="45"/>
      <c r="PJ153" s="45"/>
      <c r="PK153" s="45"/>
      <c r="PL153" s="45"/>
      <c r="PM153" s="45"/>
      <c r="PN153" s="45"/>
      <c r="PO153" s="45"/>
      <c r="PP153" s="45"/>
      <c r="PQ153" s="45"/>
      <c r="PR153" s="45"/>
      <c r="PS153" s="45"/>
      <c r="PT153" s="45"/>
      <c r="PU153" s="45"/>
      <c r="PV153" s="45"/>
      <c r="PW153" s="45"/>
      <c r="PX153" s="45"/>
      <c r="PY153" s="45"/>
      <c r="PZ153" s="45"/>
      <c r="QA153" s="45"/>
      <c r="QB153" s="45"/>
      <c r="QC153" s="45"/>
      <c r="QD153" s="45"/>
      <c r="QE153" s="45"/>
      <c r="QF153" s="45"/>
      <c r="QG153" s="45"/>
      <c r="QH153" s="45"/>
      <c r="QI153" s="45"/>
      <c r="QJ153" s="45"/>
      <c r="QK153" s="45"/>
      <c r="QL153" s="45"/>
      <c r="QM153" s="45"/>
      <c r="QN153" s="45"/>
      <c r="QO153" s="45"/>
      <c r="QP153" s="45"/>
      <c r="QQ153" s="45"/>
      <c r="QR153" s="45"/>
      <c r="QS153" s="45"/>
      <c r="QT153" s="45"/>
      <c r="QU153" s="45"/>
      <c r="QV153" s="45"/>
      <c r="QW153" s="45"/>
      <c r="QX153" s="45"/>
      <c r="QY153" s="45"/>
      <c r="QZ153" s="45"/>
      <c r="RA153" s="45"/>
      <c r="RB153" s="45"/>
      <c r="RC153" s="45"/>
      <c r="RD153" s="45"/>
      <c r="RE153" s="45"/>
      <c r="RF153" s="45"/>
      <c r="RG153" s="45"/>
      <c r="RH153" s="45"/>
      <c r="RI153" s="45"/>
      <c r="RJ153" s="45"/>
      <c r="RK153" s="45"/>
      <c r="RL153" s="45"/>
      <c r="RM153" s="45"/>
      <c r="RN153" s="45"/>
      <c r="RO153" s="45"/>
      <c r="RP153" s="45"/>
      <c r="RQ153" s="45"/>
      <c r="RR153" s="45"/>
      <c r="RS153" s="45"/>
      <c r="RT153" s="45"/>
      <c r="RU153" s="45"/>
      <c r="RV153" s="45"/>
      <c r="RW153" s="45"/>
      <c r="RX153" s="45"/>
      <c r="RY153" s="45"/>
      <c r="RZ153" s="45"/>
      <c r="SA153" s="45"/>
      <c r="SB153" s="45"/>
      <c r="SC153" s="45"/>
      <c r="SD153" s="45"/>
      <c r="SE153" s="45"/>
      <c r="SF153" s="45"/>
      <c r="SG153" s="45"/>
      <c r="SH153" s="45"/>
      <c r="SI153" s="45"/>
      <c r="SJ153" s="45"/>
      <c r="SK153" s="45"/>
      <c r="SL153" s="45"/>
      <c r="SM153" s="45"/>
      <c r="SN153" s="45"/>
      <c r="SO153" s="45"/>
      <c r="SP153" s="45"/>
      <c r="SQ153" s="45"/>
      <c r="SR153" s="45"/>
      <c r="SS153" s="45"/>
      <c r="ST153" s="45"/>
      <c r="SU153" s="45"/>
      <c r="SV153" s="45"/>
      <c r="SW153" s="45"/>
      <c r="SX153" s="45"/>
      <c r="SY153" s="45"/>
      <c r="SZ153" s="45"/>
      <c r="TA153" s="45"/>
      <c r="TB153" s="45"/>
      <c r="TC153" s="45"/>
      <c r="TD153" s="45"/>
      <c r="TE153" s="45"/>
      <c r="TF153" s="45"/>
      <c r="TG153" s="45"/>
      <c r="TH153" s="45"/>
      <c r="TI153" s="45"/>
      <c r="TJ153" s="45"/>
      <c r="TK153" s="45"/>
      <c r="TL153" s="45"/>
      <c r="TM153" s="45"/>
      <c r="TN153" s="45"/>
      <c r="TO153" s="45"/>
      <c r="TP153" s="45"/>
      <c r="TQ153" s="45"/>
      <c r="TR153" s="45"/>
      <c r="TS153" s="45"/>
      <c r="TT153" s="45"/>
      <c r="TU153" s="45"/>
      <c r="TV153" s="45"/>
      <c r="TW153" s="45"/>
      <c r="TX153" s="45"/>
      <c r="TY153" s="45"/>
      <c r="TZ153" s="45"/>
      <c r="UA153" s="45"/>
      <c r="UB153" s="45"/>
      <c r="UC153" s="45"/>
      <c r="UD153" s="45"/>
      <c r="UE153" s="45"/>
      <c r="UF153" s="45"/>
      <c r="UG153" s="45"/>
      <c r="UH153" s="45"/>
      <c r="UI153" s="45"/>
      <c r="UJ153" s="45"/>
      <c r="UK153" s="45"/>
      <c r="UL153" s="45"/>
      <c r="UM153" s="45"/>
      <c r="UN153" s="45"/>
      <c r="UO153" s="45"/>
      <c r="UP153" s="45"/>
      <c r="UQ153" s="45"/>
      <c r="UR153" s="45"/>
      <c r="US153" s="45"/>
      <c r="UT153" s="45"/>
      <c r="UU153" s="45"/>
      <c r="UV153" s="45"/>
      <c r="UW153" s="45"/>
      <c r="UX153" s="45"/>
      <c r="UY153" s="45"/>
      <c r="UZ153" s="45"/>
      <c r="VA153" s="45"/>
      <c r="VB153" s="45"/>
      <c r="VC153" s="45"/>
      <c r="VD153" s="45"/>
      <c r="VE153" s="45"/>
      <c r="VF153" s="45"/>
      <c r="VG153" s="45"/>
      <c r="VH153" s="45"/>
      <c r="VI153" s="45"/>
      <c r="VJ153" s="45"/>
      <c r="VK153" s="45"/>
      <c r="VL153" s="45"/>
      <c r="VM153" s="45"/>
      <c r="VN153" s="45"/>
      <c r="VO153" s="45"/>
      <c r="VP153" s="45"/>
      <c r="VQ153" s="45"/>
      <c r="VR153" s="45"/>
      <c r="VS153" s="45"/>
      <c r="VT153" s="45"/>
      <c r="VU153" s="45"/>
      <c r="VV153" s="45"/>
      <c r="VW153" s="45"/>
      <c r="VX153" s="45"/>
      <c r="VY153" s="45"/>
      <c r="VZ153" s="45"/>
      <c r="WA153" s="45"/>
      <c r="WB153" s="45"/>
      <c r="WC153" s="45"/>
      <c r="WD153" s="45"/>
      <c r="WE153" s="45"/>
      <c r="WF153" s="45"/>
      <c r="WG153" s="45"/>
      <c r="WH153" s="45"/>
      <c r="WI153" s="45"/>
      <c r="WJ153" s="45"/>
      <c r="WK153" s="45"/>
      <c r="WL153" s="45"/>
      <c r="WM153" s="45"/>
      <c r="WN153" s="45"/>
      <c r="WO153" s="45"/>
      <c r="WP153" s="45"/>
      <c r="WQ153" s="45"/>
      <c r="WR153" s="45"/>
      <c r="WS153" s="45"/>
      <c r="WT153" s="45"/>
      <c r="WU153" s="45"/>
      <c r="WV153" s="45"/>
      <c r="WW153" s="45"/>
      <c r="WX153" s="45"/>
      <c r="WY153" s="45"/>
      <c r="WZ153" s="45"/>
      <c r="XA153" s="45"/>
      <c r="XB153" s="45"/>
      <c r="XC153" s="45"/>
      <c r="XD153" s="45"/>
      <c r="XE153" s="45"/>
      <c r="XF153" s="45"/>
      <c r="XG153" s="45"/>
      <c r="XH153" s="45"/>
      <c r="XI153" s="45"/>
      <c r="XJ153" s="45"/>
      <c r="XK153" s="45"/>
      <c r="XL153" s="45"/>
      <c r="XM153" s="45"/>
      <c r="XN153" s="45"/>
      <c r="XO153" s="45"/>
      <c r="XP153" s="45"/>
      <c r="XQ153" s="45"/>
      <c r="XR153" s="45"/>
      <c r="XS153" s="45"/>
      <c r="XT153" s="45"/>
      <c r="XU153" s="45"/>
      <c r="XV153" s="45"/>
      <c r="XW153" s="45"/>
      <c r="XX153" s="45"/>
      <c r="XY153" s="45"/>
      <c r="XZ153" s="45"/>
      <c r="YA153" s="45"/>
      <c r="YB153" s="45"/>
      <c r="YC153" s="45"/>
      <c r="YD153" s="45"/>
      <c r="YE153" s="45"/>
      <c r="YF153" s="45"/>
      <c r="YG153" s="45"/>
      <c r="YH153" s="45"/>
      <c r="YI153" s="45"/>
      <c r="YJ153" s="45"/>
      <c r="YK153" s="45"/>
      <c r="YL153" s="45"/>
      <c r="YM153" s="45"/>
      <c r="YN153" s="45"/>
      <c r="YO153" s="45"/>
      <c r="YP153" s="45"/>
      <c r="YQ153" s="45"/>
      <c r="YR153" s="45"/>
      <c r="YS153" s="45"/>
      <c r="YT153" s="45"/>
      <c r="YU153" s="45"/>
      <c r="YV153" s="45"/>
      <c r="YW153" s="45"/>
      <c r="YX153" s="45"/>
      <c r="YY153" s="45"/>
      <c r="YZ153" s="45"/>
      <c r="ZA153" s="45"/>
      <c r="ZB153" s="45"/>
      <c r="ZC153" s="45"/>
      <c r="ZD153" s="45"/>
      <c r="ZE153" s="45"/>
      <c r="ZF153" s="45"/>
      <c r="ZG153" s="45"/>
      <c r="ZH153" s="45"/>
      <c r="ZI153" s="45"/>
      <c r="ZJ153" s="45"/>
      <c r="ZK153" s="45"/>
      <c r="ZL153" s="45"/>
      <c r="ZM153" s="45"/>
      <c r="ZN153" s="45"/>
      <c r="ZO153" s="45"/>
      <c r="ZP153" s="45"/>
      <c r="ZQ153" s="45"/>
      <c r="ZR153" s="45"/>
      <c r="ZS153" s="45"/>
      <c r="ZT153" s="45"/>
      <c r="ZU153" s="45"/>
      <c r="ZV153" s="45"/>
      <c r="ZW153" s="45"/>
      <c r="ZX153" s="45"/>
      <c r="ZY153" s="45"/>
      <c r="ZZ153" s="45"/>
      <c r="AAA153" s="45"/>
      <c r="AAB153" s="45"/>
      <c r="AAC153" s="45"/>
      <c r="AAD153" s="45"/>
      <c r="AAE153" s="45"/>
      <c r="AAF153" s="45"/>
      <c r="AAG153" s="45"/>
      <c r="AAH153" s="45"/>
      <c r="AAI153" s="45"/>
      <c r="AAJ153" s="45"/>
      <c r="AAK153" s="45"/>
      <c r="AAL153" s="45"/>
      <c r="AAM153" s="45"/>
      <c r="AAN153" s="45"/>
      <c r="AAO153" s="45"/>
      <c r="AAP153" s="45"/>
      <c r="AAQ153" s="45"/>
      <c r="AAR153" s="45"/>
      <c r="AAS153" s="45"/>
      <c r="AAT153" s="45"/>
      <c r="AAU153" s="45"/>
      <c r="AAV153" s="45"/>
      <c r="AAW153" s="45"/>
      <c r="AAX153" s="45"/>
      <c r="AAY153" s="45"/>
      <c r="AAZ153" s="45"/>
      <c r="ABA153" s="45"/>
      <c r="ABB153" s="45"/>
      <c r="ABC153" s="45"/>
      <c r="ABD153" s="45"/>
      <c r="ABE153" s="45"/>
      <c r="ABF153" s="45"/>
      <c r="ABG153" s="45"/>
      <c r="ABH153" s="45"/>
      <c r="ABI153" s="45"/>
      <c r="ABJ153" s="45"/>
      <c r="ABK153" s="45"/>
      <c r="ABL153" s="45"/>
      <c r="ABM153" s="45"/>
      <c r="ABN153" s="45"/>
      <c r="ABO153" s="45"/>
      <c r="ABP153" s="45"/>
      <c r="ABQ153" s="45"/>
      <c r="ABR153" s="45"/>
      <c r="ABS153" s="45"/>
      <c r="ABT153" s="45"/>
      <c r="ABU153" s="45"/>
      <c r="ABV153" s="45"/>
      <c r="ABW153" s="45"/>
      <c r="ABX153" s="45"/>
      <c r="ABY153" s="45"/>
      <c r="ABZ153" s="45"/>
      <c r="ACA153" s="45"/>
      <c r="ACB153" s="45"/>
      <c r="ACC153" s="45"/>
      <c r="ACD153" s="45"/>
      <c r="ACE153" s="45"/>
      <c r="ACF153" s="45"/>
      <c r="ACG153" s="45"/>
      <c r="ACH153" s="45"/>
      <c r="ACI153" s="45"/>
      <c r="ACJ153" s="45"/>
      <c r="ACK153" s="45"/>
      <c r="ACL153" s="45"/>
      <c r="ACM153" s="45"/>
      <c r="ACN153" s="45"/>
      <c r="ACO153" s="45"/>
      <c r="ACP153" s="45"/>
      <c r="ACQ153" s="45"/>
      <c r="ACR153" s="45"/>
      <c r="ACS153" s="45"/>
      <c r="ACT153" s="45"/>
      <c r="ACU153" s="45"/>
      <c r="ACV153" s="45"/>
      <c r="ACW153" s="45"/>
      <c r="ACX153" s="45"/>
      <c r="ACY153" s="45"/>
      <c r="ACZ153" s="45"/>
      <c r="ADA153" s="45"/>
      <c r="ADB153" s="45"/>
      <c r="ADC153" s="45"/>
      <c r="ADD153" s="45"/>
      <c r="ADE153" s="45"/>
      <c r="ADF153" s="45"/>
      <c r="ADG153" s="45"/>
      <c r="ADH153" s="45"/>
      <c r="ADI153" s="45"/>
      <c r="ADJ153" s="45"/>
      <c r="ADK153" s="45"/>
      <c r="ADL153" s="45"/>
      <c r="ADM153" s="45"/>
      <c r="ADN153" s="45"/>
      <c r="ADO153" s="45"/>
      <c r="ADP153" s="45"/>
      <c r="ADQ153" s="45"/>
      <c r="ADR153" s="45"/>
      <c r="ADS153" s="45"/>
      <c r="ADT153" s="45"/>
      <c r="ADU153" s="45"/>
      <c r="ADV153" s="45"/>
      <c r="ADW153" s="45"/>
      <c r="ADX153" s="45"/>
      <c r="ADY153" s="45"/>
      <c r="ADZ153" s="45"/>
      <c r="AEA153" s="45"/>
      <c r="AEB153" s="45"/>
      <c r="AEC153" s="45"/>
      <c r="AED153" s="45"/>
      <c r="AEE153" s="45"/>
      <c r="AEF153" s="45"/>
      <c r="AEG153" s="45"/>
      <c r="AEH153" s="45"/>
      <c r="AEI153" s="45"/>
      <c r="AEJ153" s="45"/>
      <c r="AEK153" s="45"/>
      <c r="AEL153" s="45"/>
      <c r="AEM153" s="45"/>
      <c r="AEN153" s="45"/>
      <c r="AEO153" s="45"/>
      <c r="AEP153" s="45"/>
      <c r="AEQ153" s="45"/>
      <c r="AER153" s="45"/>
      <c r="AES153" s="45"/>
      <c r="AET153" s="45"/>
      <c r="AEU153" s="45"/>
      <c r="AEV153" s="45"/>
      <c r="AEW153" s="45"/>
      <c r="AEX153" s="45"/>
      <c r="AEY153" s="45"/>
      <c r="AEZ153" s="45"/>
      <c r="AFA153" s="45"/>
      <c r="AFB153" s="45"/>
      <c r="AFC153" s="45"/>
      <c r="AFD153" s="45"/>
      <c r="AFE153" s="45"/>
      <c r="AFF153" s="45"/>
      <c r="AFG153" s="45"/>
      <c r="AFH153" s="45"/>
      <c r="AFI153" s="45"/>
      <c r="AFJ153" s="45"/>
      <c r="AFK153" s="45"/>
      <c r="AFL153" s="45"/>
      <c r="AFM153" s="45"/>
      <c r="AFN153" s="45"/>
      <c r="AFO153" s="45"/>
      <c r="AFP153" s="45"/>
      <c r="AFQ153" s="45"/>
      <c r="AFR153" s="45"/>
      <c r="AFS153" s="45"/>
      <c r="AFT153" s="45"/>
      <c r="AFU153" s="45"/>
      <c r="AFV153" s="45"/>
      <c r="AFW153" s="45"/>
      <c r="AFX153" s="45"/>
      <c r="AFY153" s="45"/>
      <c r="AFZ153" s="45"/>
      <c r="AGA153" s="45"/>
      <c r="AGB153" s="45"/>
      <c r="AGC153" s="45"/>
      <c r="AGD153" s="45"/>
      <c r="AGE153" s="45"/>
      <c r="AGF153" s="45"/>
      <c r="AGG153" s="45"/>
      <c r="AGH153" s="45"/>
      <c r="AGI153" s="45"/>
      <c r="AGJ153" s="45"/>
      <c r="AGK153" s="45"/>
      <c r="AGL153" s="45"/>
      <c r="AGM153" s="45"/>
      <c r="AGN153" s="45"/>
      <c r="AGO153" s="45"/>
      <c r="AGP153" s="45"/>
      <c r="AGQ153" s="45"/>
      <c r="AGR153" s="45"/>
      <c r="AGS153" s="45"/>
      <c r="AGT153" s="45"/>
      <c r="AGU153" s="45"/>
      <c r="AGV153" s="45"/>
      <c r="AGW153" s="45"/>
      <c r="AGX153" s="45"/>
      <c r="AGY153" s="45"/>
      <c r="AGZ153" s="45"/>
      <c r="AHA153" s="45"/>
      <c r="AHB153" s="45"/>
      <c r="AHC153" s="45"/>
      <c r="AHD153" s="45"/>
      <c r="AHE153" s="45"/>
      <c r="AHF153" s="45"/>
      <c r="AHG153" s="45"/>
      <c r="AHH153" s="45"/>
      <c r="AHI153" s="45"/>
      <c r="AHJ153" s="45"/>
      <c r="AHK153" s="45"/>
      <c r="AHL153" s="45"/>
      <c r="AHM153" s="45"/>
      <c r="AHN153" s="45"/>
      <c r="AHO153" s="45"/>
      <c r="AHP153" s="45"/>
      <c r="AHQ153" s="45"/>
      <c r="AHR153" s="45"/>
      <c r="AHS153" s="45"/>
      <c r="AHT153" s="45"/>
      <c r="AHU153" s="45"/>
      <c r="AHV153" s="45"/>
      <c r="AHW153" s="45"/>
      <c r="AHX153" s="45"/>
      <c r="AHY153" s="45"/>
      <c r="AHZ153" s="45"/>
      <c r="AIA153" s="45"/>
      <c r="AIB153" s="45"/>
      <c r="AIC153" s="45"/>
      <c r="AID153" s="45"/>
      <c r="AIE153" s="45"/>
      <c r="AIF153" s="45"/>
      <c r="AIG153" s="45"/>
      <c r="AIH153" s="45"/>
      <c r="AII153" s="45"/>
      <c r="AIJ153" s="45"/>
      <c r="AIK153" s="45"/>
      <c r="AIL153" s="45"/>
      <c r="AIM153" s="45"/>
      <c r="AIN153" s="45"/>
      <c r="AIO153" s="45"/>
      <c r="AIP153" s="45"/>
      <c r="AIQ153" s="45"/>
      <c r="AIR153" s="45"/>
      <c r="AIS153" s="45"/>
      <c r="AIT153" s="45"/>
      <c r="AIU153" s="45"/>
      <c r="AIV153" s="45"/>
      <c r="AIW153" s="45"/>
      <c r="AIX153" s="45"/>
      <c r="AIY153" s="45"/>
      <c r="AIZ153" s="45"/>
      <c r="AJA153" s="45"/>
      <c r="AJB153" s="45"/>
      <c r="AJC153" s="45"/>
      <c r="AJD153" s="45"/>
      <c r="AJE153" s="45"/>
      <c r="AJF153" s="45"/>
      <c r="AJG153" s="45"/>
      <c r="AJH153" s="45"/>
      <c r="AJI153" s="45"/>
      <c r="AJJ153" s="45"/>
      <c r="AJK153" s="45"/>
      <c r="AJL153" s="45"/>
      <c r="AJM153" s="45"/>
      <c r="AJN153" s="45"/>
      <c r="AJO153" s="45"/>
      <c r="AJP153" s="45"/>
      <c r="AJQ153" s="45"/>
      <c r="AJR153" s="45"/>
      <c r="AJS153" s="45"/>
      <c r="AJT153" s="45"/>
      <c r="AJU153" s="45"/>
      <c r="AJV153" s="45"/>
      <c r="AJW153" s="45"/>
      <c r="AJX153" s="45"/>
      <c r="AJY153" s="45"/>
      <c r="AJZ153" s="45"/>
      <c r="AKA153" s="45"/>
      <c r="AKB153" s="45"/>
      <c r="AKC153" s="45"/>
      <c r="AKD153" s="45"/>
      <c r="AKE153" s="45"/>
      <c r="AKF153" s="45"/>
      <c r="AKG153" s="45"/>
      <c r="AKH153" s="45"/>
      <c r="AKI153" s="45"/>
      <c r="AKJ153" s="45"/>
      <c r="AKK153" s="45"/>
      <c r="AKL153" s="45"/>
      <c r="AKM153" s="45"/>
      <c r="AKN153" s="45"/>
      <c r="AKO153" s="45"/>
      <c r="AKP153" s="45"/>
      <c r="AKQ153" s="45"/>
      <c r="AKR153" s="45"/>
      <c r="AKS153" s="45"/>
      <c r="AKT153" s="45"/>
      <c r="AKU153" s="45"/>
      <c r="AKV153" s="45"/>
      <c r="AKW153" s="45"/>
      <c r="AKX153" s="45"/>
      <c r="AKY153" s="45"/>
      <c r="AKZ153" s="45"/>
      <c r="ALA153" s="45"/>
      <c r="ALB153" s="45"/>
      <c r="ALC153" s="45"/>
      <c r="ALD153" s="45"/>
      <c r="ALE153" s="45"/>
      <c r="ALF153" s="45"/>
      <c r="ALG153" s="45"/>
      <c r="ALH153" s="45"/>
      <c r="ALI153" s="45"/>
      <c r="ALJ153" s="45"/>
      <c r="ALK153" s="45"/>
      <c r="ALL153" s="45"/>
      <c r="ALM153" s="45"/>
      <c r="ALN153" s="45"/>
      <c r="ALO153" s="45"/>
      <c r="ALP153" s="45"/>
      <c r="ALQ153" s="45"/>
      <c r="ALR153" s="45"/>
      <c r="ALS153" s="45"/>
      <c r="ALT153" s="45"/>
      <c r="ALU153" s="45"/>
      <c r="ALV153" s="45"/>
      <c r="ALW153" s="45"/>
      <c r="ALX153" s="45"/>
      <c r="ALY153" s="45"/>
      <c r="ALZ153" s="45"/>
      <c r="AMA153" s="45"/>
      <c r="AMB153" s="45"/>
      <c r="AMC153" s="45"/>
      <c r="AMD153" s="45"/>
      <c r="AME153" s="45"/>
      <c r="AMF153" s="45"/>
      <c r="AMG153" s="45"/>
      <c r="AMH153" s="45"/>
      <c r="AMI153" s="45"/>
      <c r="AMJ153" s="45"/>
      <c r="AMK153" s="45"/>
      <c r="AML153" s="45"/>
      <c r="AMM153" s="45"/>
      <c r="AMN153" s="45"/>
      <c r="AMO153" s="45"/>
      <c r="AMP153" s="45"/>
      <c r="AMQ153" s="45"/>
      <c r="AMR153" s="45"/>
      <c r="AMS153" s="45"/>
      <c r="AMT153" s="45"/>
      <c r="AMU153" s="45"/>
      <c r="AMV153" s="45"/>
      <c r="AMW153" s="45"/>
      <c r="AMX153" s="45"/>
      <c r="AMY153" s="45"/>
      <c r="AMZ153" s="45"/>
      <c r="ANA153" s="45"/>
      <c r="ANB153" s="45"/>
      <c r="ANC153" s="45"/>
      <c r="AND153" s="45"/>
      <c r="ANE153" s="45"/>
      <c r="ANF153" s="45"/>
      <c r="ANG153" s="45"/>
      <c r="ANH153" s="45"/>
      <c r="ANI153" s="45"/>
      <c r="ANJ153" s="45"/>
      <c r="ANK153" s="45"/>
      <c r="ANL153" s="45"/>
      <c r="ANM153" s="45"/>
      <c r="ANN153" s="45"/>
      <c r="ANO153" s="45"/>
      <c r="ANP153" s="45"/>
      <c r="ANQ153" s="45"/>
      <c r="ANR153" s="45"/>
      <c r="ANS153" s="45"/>
      <c r="ANT153" s="45"/>
      <c r="ANU153" s="45"/>
      <c r="ANV153" s="45"/>
      <c r="ANW153" s="45"/>
      <c r="ANX153" s="45"/>
      <c r="ANY153" s="45"/>
      <c r="ANZ153" s="45"/>
      <c r="AOA153" s="45"/>
      <c r="AOB153" s="45"/>
      <c r="AOC153" s="45"/>
      <c r="AOD153" s="45"/>
      <c r="AOE153" s="45"/>
      <c r="AOF153" s="45"/>
      <c r="AOG153" s="45"/>
      <c r="AOH153" s="45"/>
      <c r="AOI153" s="45"/>
      <c r="AOJ153" s="45"/>
      <c r="AOK153" s="45"/>
      <c r="AOL153" s="45"/>
      <c r="AOM153" s="45"/>
      <c r="AON153" s="45"/>
      <c r="AOO153" s="45"/>
      <c r="AOP153" s="45"/>
      <c r="AOQ153" s="45"/>
      <c r="AOR153" s="45"/>
      <c r="AOS153" s="45"/>
      <c r="AOT153" s="45"/>
      <c r="AOU153" s="45"/>
      <c r="AOV153" s="45"/>
      <c r="AOW153" s="45"/>
      <c r="AOX153" s="45"/>
      <c r="AOY153" s="45"/>
      <c r="AOZ153" s="45"/>
      <c r="APA153" s="45"/>
      <c r="APB153" s="45"/>
      <c r="APC153" s="45"/>
      <c r="APD153" s="45"/>
      <c r="APE153" s="45"/>
      <c r="APF153" s="45"/>
      <c r="APG153" s="45"/>
      <c r="APH153" s="45"/>
      <c r="API153" s="45"/>
      <c r="APJ153" s="45"/>
      <c r="APK153" s="45"/>
      <c r="APL153" s="45"/>
      <c r="APM153" s="45"/>
      <c r="APN153" s="45"/>
      <c r="APO153" s="45"/>
      <c r="APP153" s="45"/>
      <c r="APQ153" s="45"/>
      <c r="APR153" s="45"/>
      <c r="APS153" s="45"/>
      <c r="APT153" s="45"/>
      <c r="APU153" s="45"/>
      <c r="APV153" s="45"/>
      <c r="APW153" s="45"/>
      <c r="APX153" s="45"/>
      <c r="APY153" s="45"/>
      <c r="APZ153" s="45"/>
      <c r="AQA153" s="45"/>
      <c r="AQB153" s="45"/>
      <c r="AQC153" s="45"/>
      <c r="AQD153" s="45"/>
      <c r="AQE153" s="45"/>
      <c r="AQF153" s="45"/>
      <c r="AQG153" s="45"/>
      <c r="AQH153" s="45"/>
      <c r="AQI153" s="45"/>
      <c r="AQJ153" s="45"/>
      <c r="AQK153" s="45"/>
      <c r="AQL153" s="45"/>
      <c r="AQM153" s="45"/>
      <c r="AQN153" s="45"/>
      <c r="AQO153" s="45"/>
      <c r="AQP153" s="45"/>
      <c r="AQQ153" s="45"/>
      <c r="AQR153" s="45"/>
      <c r="AQS153" s="45"/>
      <c r="AQT153" s="45"/>
      <c r="AQU153" s="45"/>
      <c r="AQV153" s="45"/>
      <c r="AQW153" s="45"/>
      <c r="AQX153" s="45"/>
      <c r="AQY153" s="45"/>
      <c r="AQZ153" s="45"/>
      <c r="ARA153" s="45"/>
      <c r="ARB153" s="45"/>
      <c r="ARC153" s="45"/>
      <c r="ARD153" s="45"/>
      <c r="ARE153" s="45"/>
      <c r="ARF153" s="45"/>
      <c r="ARG153" s="45"/>
      <c r="ARH153" s="45"/>
      <c r="ARI153" s="45"/>
      <c r="ARJ153" s="45"/>
      <c r="ARK153" s="45"/>
      <c r="ARL153" s="45"/>
      <c r="ARM153" s="45"/>
      <c r="ARN153" s="45"/>
      <c r="ARO153" s="45"/>
      <c r="ARP153" s="45"/>
      <c r="ARQ153" s="45"/>
      <c r="ARR153" s="45"/>
      <c r="ARS153" s="45"/>
      <c r="ART153" s="45"/>
      <c r="ARU153" s="45"/>
      <c r="ARV153" s="45"/>
      <c r="ARW153" s="45"/>
      <c r="ARX153" s="45"/>
      <c r="ARY153" s="45"/>
      <c r="ARZ153" s="45"/>
      <c r="ASA153" s="45"/>
      <c r="ASB153" s="45"/>
      <c r="ASC153" s="45"/>
      <c r="ASD153" s="45"/>
      <c r="ASE153" s="45"/>
      <c r="ASF153" s="45"/>
      <c r="ASG153" s="45"/>
      <c r="ASH153" s="45"/>
      <c r="ASI153" s="45"/>
      <c r="ASJ153" s="45"/>
      <c r="ASK153" s="45"/>
      <c r="ASL153" s="45"/>
      <c r="ASM153" s="45"/>
      <c r="ASN153" s="45"/>
      <c r="ASO153" s="45"/>
      <c r="ASP153" s="45"/>
      <c r="ASQ153" s="45"/>
      <c r="ASR153" s="45"/>
      <c r="ASS153" s="45"/>
      <c r="AST153" s="45"/>
      <c r="ASU153" s="45"/>
      <c r="ASV153" s="45"/>
      <c r="ASW153" s="45"/>
      <c r="ASX153" s="45"/>
      <c r="ASY153" s="45"/>
      <c r="ASZ153" s="45"/>
      <c r="ATA153" s="45"/>
      <c r="ATB153" s="45"/>
      <c r="ATC153" s="45"/>
      <c r="ATD153" s="45"/>
      <c r="ATE153" s="45"/>
      <c r="ATF153" s="45"/>
      <c r="ATG153" s="45"/>
      <c r="ATH153" s="45"/>
      <c r="ATI153" s="45"/>
      <c r="ATJ153" s="45"/>
      <c r="ATK153" s="45"/>
      <c r="ATL153" s="45"/>
      <c r="ATM153" s="45"/>
      <c r="ATN153" s="45"/>
      <c r="ATO153" s="45"/>
      <c r="ATP153" s="45"/>
      <c r="ATQ153" s="45"/>
      <c r="ATR153" s="45"/>
      <c r="ATS153" s="45"/>
      <c r="ATT153" s="45"/>
      <c r="ATU153" s="45"/>
      <c r="ATV153" s="45"/>
      <c r="ATW153" s="45"/>
      <c r="ATX153" s="45"/>
      <c r="ATY153" s="45"/>
      <c r="ATZ153" s="45"/>
      <c r="AUA153" s="45"/>
      <c r="AUB153" s="45"/>
      <c r="AUC153" s="45"/>
      <c r="AUD153" s="45"/>
      <c r="AUE153" s="45"/>
      <c r="AUF153" s="45"/>
      <c r="AUG153" s="45"/>
      <c r="AUH153" s="45"/>
      <c r="AUI153" s="45"/>
      <c r="AUJ153" s="45"/>
      <c r="AUK153" s="45"/>
      <c r="AUL153" s="45"/>
      <c r="AUM153" s="45"/>
      <c r="AUN153" s="45"/>
      <c r="AUO153" s="45"/>
      <c r="AUP153" s="45"/>
      <c r="AUQ153" s="45"/>
      <c r="AUR153" s="45"/>
      <c r="AUS153" s="45"/>
      <c r="AUT153" s="45"/>
      <c r="AUU153" s="45"/>
      <c r="AUV153" s="45"/>
      <c r="AUW153" s="45"/>
      <c r="AUX153" s="45"/>
      <c r="AUY153" s="45"/>
      <c r="AUZ153" s="45"/>
      <c r="AVA153" s="45"/>
      <c r="AVB153" s="45"/>
      <c r="AVC153" s="45"/>
      <c r="AVD153" s="45"/>
      <c r="AVE153" s="45"/>
      <c r="AVF153" s="45"/>
      <c r="AVG153" s="45"/>
      <c r="AVH153" s="45"/>
      <c r="AVI153" s="45"/>
      <c r="AVJ153" s="45"/>
      <c r="AVK153" s="45"/>
      <c r="AVL153" s="45"/>
      <c r="AVM153" s="45"/>
      <c r="AVN153" s="45"/>
      <c r="AVO153" s="45"/>
      <c r="AVP153" s="45"/>
      <c r="AVQ153" s="45"/>
      <c r="AVR153" s="45"/>
      <c r="AVS153" s="45"/>
      <c r="AVT153" s="45"/>
      <c r="AVU153" s="45"/>
      <c r="AVV153" s="45"/>
      <c r="AVW153" s="45"/>
      <c r="AVX153" s="45"/>
      <c r="AVY153" s="45"/>
      <c r="AVZ153" s="45"/>
      <c r="AWA153" s="45"/>
      <c r="AWB153" s="45"/>
      <c r="AWC153" s="45"/>
      <c r="AWD153" s="45"/>
      <c r="AWE153" s="45"/>
      <c r="AWF153" s="45"/>
      <c r="AWG153" s="45"/>
      <c r="AWH153" s="45"/>
      <c r="AWI153" s="45"/>
      <c r="AWJ153" s="45"/>
      <c r="AWK153" s="45"/>
      <c r="AWL153" s="45"/>
      <c r="AWM153" s="45"/>
      <c r="AWN153" s="45"/>
      <c r="AWO153" s="45"/>
      <c r="AWP153" s="45"/>
      <c r="AWQ153" s="45"/>
      <c r="AWR153" s="45"/>
      <c r="AWS153" s="45"/>
      <c r="AWT153" s="45"/>
      <c r="AWU153" s="45"/>
      <c r="AWV153" s="45"/>
      <c r="AWW153" s="45"/>
      <c r="AWX153" s="45"/>
      <c r="AWY153" s="45"/>
      <c r="AWZ153" s="45"/>
      <c r="AXA153" s="45"/>
      <c r="AXB153" s="45"/>
      <c r="AXC153" s="45"/>
      <c r="AXD153" s="45"/>
      <c r="AXE153" s="45"/>
      <c r="AXF153" s="45"/>
      <c r="AXG153" s="45"/>
      <c r="AXH153" s="45"/>
      <c r="AXI153" s="45"/>
      <c r="AXJ153" s="45"/>
      <c r="AXK153" s="45"/>
      <c r="AXL153" s="45"/>
      <c r="AXM153" s="45"/>
      <c r="AXN153" s="45"/>
      <c r="AXO153" s="45"/>
      <c r="AXP153" s="45"/>
      <c r="AXQ153" s="45"/>
      <c r="AXR153" s="45"/>
      <c r="AXS153" s="45"/>
      <c r="AXT153" s="45"/>
      <c r="AXU153" s="45"/>
      <c r="AXV153" s="45"/>
      <c r="AXW153" s="45"/>
      <c r="AXX153" s="45"/>
      <c r="AXY153" s="45"/>
      <c r="AXZ153" s="45"/>
      <c r="AYA153" s="45"/>
      <c r="AYB153" s="45"/>
      <c r="AYC153" s="45"/>
      <c r="AYD153" s="45"/>
      <c r="AYE153" s="45"/>
      <c r="AYF153" s="45"/>
      <c r="AYG153" s="45"/>
      <c r="AYH153" s="45"/>
      <c r="AYI153" s="45"/>
      <c r="AYJ153" s="45"/>
      <c r="AYK153" s="45"/>
      <c r="AYL153" s="45"/>
      <c r="AYM153" s="45"/>
      <c r="AYN153" s="45"/>
      <c r="AYO153" s="45"/>
      <c r="AYP153" s="45"/>
      <c r="AYQ153" s="45"/>
      <c r="AYR153" s="45"/>
      <c r="AYS153" s="45"/>
      <c r="AYT153" s="45"/>
      <c r="AYU153" s="45"/>
      <c r="AYV153" s="45"/>
      <c r="AYW153" s="45"/>
      <c r="AYX153" s="45"/>
      <c r="AYY153" s="45"/>
      <c r="AYZ153" s="45"/>
      <c r="AZA153" s="45"/>
      <c r="AZB153" s="45"/>
      <c r="AZC153" s="45"/>
      <c r="AZD153" s="45"/>
      <c r="AZE153" s="45"/>
      <c r="AZF153" s="45"/>
      <c r="AZG153" s="45"/>
      <c r="AZH153" s="45"/>
      <c r="AZI153" s="45"/>
      <c r="AZJ153" s="45"/>
      <c r="AZK153" s="45"/>
      <c r="AZL153" s="45"/>
      <c r="AZM153" s="45"/>
      <c r="AZN153" s="45"/>
      <c r="AZO153" s="45"/>
      <c r="AZP153" s="45"/>
      <c r="AZQ153" s="45"/>
      <c r="AZR153" s="45"/>
      <c r="AZS153" s="45"/>
      <c r="AZT153" s="45"/>
      <c r="AZU153" s="45"/>
      <c r="AZV153" s="45"/>
      <c r="AZW153" s="45"/>
      <c r="AZX153" s="45"/>
      <c r="AZY153" s="45"/>
      <c r="AZZ153" s="45"/>
      <c r="BAA153" s="45"/>
      <c r="BAB153" s="45"/>
      <c r="BAC153" s="45"/>
      <c r="BAD153" s="45"/>
      <c r="BAE153" s="45"/>
      <c r="BAF153" s="45"/>
      <c r="BAG153" s="45"/>
      <c r="BAH153" s="45"/>
      <c r="BAI153" s="45"/>
      <c r="BAJ153" s="45"/>
      <c r="BAK153" s="45"/>
      <c r="BAL153" s="45"/>
      <c r="BAM153" s="45"/>
      <c r="BAN153" s="45"/>
      <c r="BAO153" s="45"/>
      <c r="BAP153" s="45"/>
      <c r="BAQ153" s="45"/>
      <c r="BAR153" s="45"/>
      <c r="BAS153" s="45"/>
      <c r="BAT153" s="45"/>
      <c r="BAU153" s="45"/>
      <c r="BAV153" s="45"/>
      <c r="BAW153" s="45"/>
      <c r="BAX153" s="45"/>
      <c r="BAY153" s="45"/>
      <c r="BAZ153" s="45"/>
      <c r="BBA153" s="45"/>
      <c r="BBB153" s="45"/>
      <c r="BBC153" s="45"/>
      <c r="BBD153" s="45"/>
      <c r="BBE153" s="45"/>
      <c r="BBF153" s="45"/>
      <c r="BBG153" s="45"/>
      <c r="BBH153" s="45"/>
      <c r="BBI153" s="45"/>
      <c r="BBJ153" s="45"/>
      <c r="BBK153" s="45"/>
      <c r="BBL153" s="45"/>
      <c r="BBM153" s="45"/>
      <c r="BBN153" s="45"/>
      <c r="BBO153" s="45"/>
      <c r="BBP153" s="45"/>
      <c r="BBQ153" s="45"/>
      <c r="BBR153" s="45"/>
      <c r="BBS153" s="45"/>
      <c r="BBT153" s="45"/>
      <c r="BBU153" s="45"/>
      <c r="BBV153" s="45"/>
      <c r="BBW153" s="45"/>
      <c r="BBX153" s="45"/>
      <c r="BBY153" s="45"/>
      <c r="BBZ153" s="45"/>
      <c r="BCA153" s="45"/>
      <c r="BCB153" s="45"/>
      <c r="BCC153" s="45"/>
      <c r="BCD153" s="45"/>
      <c r="BCE153" s="45"/>
      <c r="BCF153" s="45"/>
      <c r="BCG153" s="45"/>
      <c r="BCH153" s="45"/>
      <c r="BCI153" s="45"/>
      <c r="BCJ153" s="45"/>
      <c r="BCK153" s="45"/>
      <c r="BCL153" s="45"/>
      <c r="BCM153" s="45"/>
      <c r="BCN153" s="45"/>
      <c r="BCO153" s="45"/>
      <c r="BCP153" s="45"/>
      <c r="BCQ153" s="45"/>
      <c r="BCR153" s="45"/>
      <c r="BCS153" s="45"/>
      <c r="BCT153" s="45"/>
      <c r="BCU153" s="45"/>
      <c r="BCV153" s="45"/>
      <c r="BCW153" s="45"/>
      <c r="BCX153" s="45"/>
      <c r="BCY153" s="45"/>
      <c r="BCZ153" s="45"/>
      <c r="BDA153" s="45"/>
      <c r="BDB153" s="45"/>
      <c r="BDC153" s="45"/>
      <c r="BDD153" s="45"/>
      <c r="BDE153" s="45"/>
      <c r="BDF153" s="45"/>
      <c r="BDG153" s="45"/>
      <c r="BDH153" s="45"/>
      <c r="BDI153" s="45"/>
      <c r="BDJ153" s="45"/>
      <c r="BDK153" s="45"/>
      <c r="BDL153" s="45"/>
      <c r="BDM153" s="45"/>
      <c r="BDN153" s="45"/>
      <c r="BDO153" s="45"/>
      <c r="BDP153" s="45"/>
      <c r="BDQ153" s="45"/>
      <c r="BDR153" s="45"/>
      <c r="BDS153" s="45"/>
      <c r="BDT153" s="45"/>
      <c r="BDU153" s="45"/>
      <c r="BDV153" s="45"/>
      <c r="BDW153" s="45"/>
      <c r="BDX153" s="45"/>
      <c r="BDY153" s="45"/>
      <c r="BDZ153" s="45"/>
      <c r="BEA153" s="45"/>
      <c r="BEB153" s="45"/>
      <c r="BEC153" s="45"/>
      <c r="BED153" s="45"/>
      <c r="BEE153" s="45"/>
      <c r="BEF153" s="45"/>
      <c r="BEG153" s="45"/>
      <c r="BEH153" s="45"/>
      <c r="BEI153" s="45"/>
      <c r="BEJ153" s="45"/>
      <c r="BEK153" s="45"/>
      <c r="BEL153" s="45"/>
      <c r="BEM153" s="45"/>
      <c r="BEN153" s="45"/>
      <c r="BEO153" s="45"/>
      <c r="BEP153" s="45"/>
      <c r="BEQ153" s="45"/>
      <c r="BER153" s="45"/>
      <c r="BES153" s="45"/>
      <c r="BET153" s="45"/>
      <c r="BEU153" s="45"/>
      <c r="BEV153" s="45"/>
      <c r="BEW153" s="45"/>
      <c r="BEX153" s="45"/>
      <c r="BEY153" s="45"/>
      <c r="BEZ153" s="45"/>
      <c r="BFA153" s="45"/>
      <c r="BFB153" s="45"/>
      <c r="BFC153" s="45"/>
      <c r="BFD153" s="45"/>
      <c r="BFE153" s="45"/>
      <c r="BFF153" s="45"/>
      <c r="BFG153" s="45"/>
      <c r="BFH153" s="45"/>
      <c r="BFI153" s="45"/>
      <c r="BFJ153" s="45"/>
      <c r="BFK153" s="45"/>
      <c r="BFL153" s="45"/>
      <c r="BFM153" s="45"/>
      <c r="BFN153" s="45"/>
      <c r="BFO153" s="45"/>
      <c r="BFP153" s="45"/>
      <c r="BFQ153" s="45"/>
      <c r="BFR153" s="45"/>
      <c r="BFS153" s="45"/>
      <c r="BFT153" s="45"/>
      <c r="BFU153" s="45"/>
      <c r="BFV153" s="45"/>
      <c r="BFW153" s="45"/>
      <c r="BFX153" s="45"/>
      <c r="BFY153" s="45"/>
      <c r="BFZ153" s="45"/>
      <c r="BGA153" s="45"/>
      <c r="BGB153" s="45"/>
      <c r="BGC153" s="45"/>
      <c r="BGD153" s="45"/>
      <c r="BGE153" s="45"/>
      <c r="BGF153" s="45"/>
      <c r="BGG153" s="45"/>
      <c r="BGH153" s="45"/>
      <c r="BGI153" s="45"/>
      <c r="BGJ153" s="45"/>
      <c r="BGK153" s="45"/>
      <c r="BGL153" s="45"/>
      <c r="BGM153" s="45"/>
      <c r="BGN153" s="45"/>
      <c r="BGO153" s="45"/>
      <c r="BGP153" s="45"/>
      <c r="BGQ153" s="45"/>
      <c r="BGR153" s="45"/>
      <c r="BGS153" s="45"/>
      <c r="BGT153" s="45"/>
      <c r="BGU153" s="45"/>
      <c r="BGV153" s="45"/>
      <c r="BGW153" s="45"/>
      <c r="BGX153" s="45"/>
      <c r="BGY153" s="45"/>
      <c r="BGZ153" s="45"/>
      <c r="BHA153" s="45"/>
      <c r="BHB153" s="45"/>
      <c r="BHC153" s="45"/>
      <c r="BHD153" s="45"/>
      <c r="BHE153" s="45"/>
      <c r="BHF153" s="45"/>
      <c r="BHG153" s="45"/>
      <c r="BHH153" s="45"/>
      <c r="BHI153" s="45"/>
      <c r="BHJ153" s="45"/>
      <c r="BHK153" s="45"/>
      <c r="BHL153" s="45"/>
      <c r="BHM153" s="45"/>
      <c r="BHN153" s="45"/>
      <c r="BHO153" s="45"/>
      <c r="BHP153" s="45"/>
      <c r="BHQ153" s="45"/>
      <c r="BHR153" s="45"/>
      <c r="BHS153" s="45"/>
      <c r="BHT153" s="45"/>
      <c r="BHU153" s="45"/>
      <c r="BHV153" s="45"/>
      <c r="BHW153" s="45"/>
      <c r="BHX153" s="45"/>
      <c r="BHY153" s="45"/>
      <c r="BHZ153" s="45"/>
      <c r="BIA153" s="45"/>
      <c r="BIB153" s="45"/>
      <c r="BIC153" s="45"/>
      <c r="BID153" s="45"/>
      <c r="BIE153" s="45"/>
      <c r="BIF153" s="45"/>
      <c r="BIG153" s="45"/>
      <c r="BIH153" s="45"/>
      <c r="BII153" s="45"/>
      <c r="BIJ153" s="45"/>
      <c r="BIK153" s="45"/>
      <c r="BIL153" s="45"/>
      <c r="BIM153" s="45"/>
      <c r="BIN153" s="45"/>
      <c r="BIO153" s="45"/>
      <c r="BIP153" s="45"/>
      <c r="BIQ153" s="45"/>
      <c r="BIR153" s="45"/>
      <c r="BIS153" s="45"/>
      <c r="BIT153" s="45"/>
      <c r="BIU153" s="45"/>
      <c r="BIV153" s="45"/>
      <c r="BIW153" s="45"/>
      <c r="BIX153" s="45"/>
      <c r="BIY153" s="45"/>
      <c r="BIZ153" s="45"/>
      <c r="BJA153" s="45"/>
      <c r="BJB153" s="45"/>
      <c r="BJC153" s="45"/>
      <c r="BJD153" s="45"/>
      <c r="BJE153" s="45"/>
      <c r="BJF153" s="45"/>
      <c r="BJG153" s="45"/>
      <c r="BJH153" s="45"/>
      <c r="BJI153" s="45"/>
      <c r="BJJ153" s="45"/>
      <c r="BJK153" s="45"/>
      <c r="BJL153" s="45"/>
      <c r="BJM153" s="45"/>
      <c r="BJN153" s="45"/>
      <c r="BJO153" s="45"/>
      <c r="BJP153" s="45"/>
      <c r="BJQ153" s="45"/>
      <c r="BJR153" s="45"/>
      <c r="BJS153" s="45"/>
      <c r="BJT153" s="45"/>
      <c r="BJU153" s="45"/>
      <c r="BJV153" s="45"/>
      <c r="BJW153" s="45"/>
      <c r="BJX153" s="45"/>
      <c r="BJY153" s="45"/>
      <c r="BJZ153" s="45"/>
      <c r="BKA153" s="45"/>
      <c r="BKB153" s="45"/>
      <c r="BKC153" s="45"/>
      <c r="BKD153" s="45"/>
      <c r="BKE153" s="45"/>
      <c r="BKF153" s="45"/>
      <c r="BKG153" s="45"/>
      <c r="BKH153" s="45"/>
      <c r="BKI153" s="45"/>
      <c r="BKJ153" s="45"/>
      <c r="BKK153" s="45"/>
      <c r="BKL153" s="45"/>
      <c r="BKM153" s="45"/>
      <c r="BKN153" s="45"/>
      <c r="BKO153" s="45"/>
      <c r="BKP153" s="45"/>
      <c r="BKQ153" s="45"/>
      <c r="BKR153" s="45"/>
      <c r="BKS153" s="45"/>
      <c r="BKT153" s="45"/>
      <c r="BKU153" s="45"/>
      <c r="BKV153" s="45"/>
      <c r="BKW153" s="45"/>
      <c r="BKX153" s="45"/>
      <c r="BKY153" s="45"/>
      <c r="BKZ153" s="45"/>
      <c r="BLA153" s="45"/>
      <c r="BLB153" s="45"/>
      <c r="BLC153" s="45"/>
      <c r="BLD153" s="45"/>
      <c r="BLE153" s="45"/>
      <c r="BLF153" s="45"/>
      <c r="BLG153" s="45"/>
      <c r="BLH153" s="45"/>
      <c r="BLI153" s="45"/>
      <c r="BLJ153" s="45"/>
      <c r="BLK153" s="45"/>
      <c r="BLL153" s="45"/>
      <c r="BLM153" s="45"/>
      <c r="BLN153" s="45"/>
      <c r="BLO153" s="45"/>
      <c r="BLP153" s="45"/>
      <c r="BLQ153" s="45"/>
      <c r="BLR153" s="45"/>
      <c r="BLS153" s="45"/>
      <c r="BLT153" s="45"/>
      <c r="BLU153" s="45"/>
      <c r="BLV153" s="45"/>
      <c r="BLW153" s="45"/>
      <c r="BLX153" s="45"/>
      <c r="BLY153" s="45"/>
      <c r="BLZ153" s="45"/>
      <c r="BMA153" s="45"/>
      <c r="BMB153" s="45"/>
      <c r="BMC153" s="45"/>
      <c r="BMD153" s="45"/>
      <c r="BME153" s="45"/>
      <c r="BMF153" s="45"/>
      <c r="BMG153" s="45"/>
      <c r="BMH153" s="45"/>
      <c r="BMI153" s="45"/>
      <c r="BMJ153" s="45"/>
      <c r="BMK153" s="45"/>
      <c r="BML153" s="45"/>
      <c r="BMM153" s="45"/>
      <c r="BMN153" s="45"/>
      <c r="BMO153" s="45"/>
      <c r="BMP153" s="45"/>
      <c r="BMQ153" s="45"/>
      <c r="BMR153" s="45"/>
      <c r="BMS153" s="45"/>
      <c r="BMT153" s="45"/>
      <c r="BMU153" s="45"/>
      <c r="BMV153" s="45"/>
      <c r="BMW153" s="45"/>
      <c r="BMX153" s="45"/>
      <c r="BMY153" s="45"/>
      <c r="BMZ153" s="45"/>
      <c r="BNA153" s="45"/>
    </row>
    <row r="154" spans="23:1717" s="46" customFormat="1" x14ac:dyDescent="0.25">
      <c r="W154" s="45"/>
      <c r="X154" s="45"/>
      <c r="Y154" s="45"/>
      <c r="Z154" s="45"/>
      <c r="AA154" s="45"/>
      <c r="AB154" s="45"/>
      <c r="AC154" s="45"/>
      <c r="AD154" s="45"/>
      <c r="AE154" s="45"/>
      <c r="AF154" s="45"/>
      <c r="AG154" s="45"/>
      <c r="AH154" s="45"/>
      <c r="AI154" s="45"/>
      <c r="AJ154" s="45"/>
      <c r="AK154" s="45"/>
      <c r="AL154" s="45"/>
      <c r="AM154" s="45"/>
      <c r="AN154" s="45"/>
      <c r="AO154" s="45"/>
      <c r="AP154" s="45"/>
      <c r="AQ154" s="45"/>
      <c r="AR154" s="45"/>
      <c r="AS154" s="45"/>
      <c r="AT154" s="45"/>
      <c r="AU154" s="45"/>
      <c r="AV154" s="45"/>
      <c r="AW154" s="45"/>
      <c r="AX154" s="45"/>
      <c r="AY154" s="45"/>
      <c r="AZ154" s="45"/>
      <c r="BA154" s="45"/>
      <c r="BB154" s="45"/>
      <c r="BC154" s="45"/>
      <c r="BD154" s="45"/>
      <c r="BE154" s="45"/>
      <c r="BF154" s="45"/>
      <c r="BG154" s="45"/>
      <c r="BH154" s="45"/>
      <c r="BI154" s="45"/>
      <c r="BJ154" s="45"/>
      <c r="BK154" s="45"/>
      <c r="BL154" s="45"/>
      <c r="BM154" s="45"/>
      <c r="BN154" s="45"/>
      <c r="BO154" s="45"/>
      <c r="BP154" s="45"/>
      <c r="BQ154" s="45"/>
      <c r="BR154" s="45"/>
      <c r="BS154" s="45"/>
      <c r="BT154" s="45"/>
      <c r="BU154" s="45"/>
      <c r="BV154" s="45"/>
      <c r="BW154" s="45"/>
      <c r="BX154" s="45"/>
      <c r="BY154" s="45"/>
      <c r="BZ154" s="45"/>
      <c r="CA154" s="45"/>
      <c r="CB154" s="45"/>
      <c r="CC154" s="45"/>
      <c r="CD154" s="45"/>
      <c r="CE154" s="45"/>
      <c r="CF154" s="45"/>
      <c r="CG154" s="45"/>
      <c r="CH154" s="45"/>
      <c r="CI154" s="45"/>
      <c r="CJ154" s="45"/>
      <c r="CK154" s="45"/>
      <c r="CL154" s="45"/>
      <c r="CM154" s="45"/>
      <c r="CN154" s="45"/>
      <c r="CO154" s="45"/>
      <c r="CP154" s="45"/>
      <c r="CQ154" s="45"/>
      <c r="CR154" s="45"/>
      <c r="CS154" s="45"/>
      <c r="CT154" s="45"/>
      <c r="CU154" s="45"/>
      <c r="CV154" s="45"/>
      <c r="CW154" s="45"/>
      <c r="CX154" s="45"/>
      <c r="CY154" s="45"/>
      <c r="CZ154" s="45"/>
      <c r="DA154" s="45"/>
      <c r="DB154" s="45"/>
      <c r="DC154" s="45"/>
      <c r="DD154" s="45"/>
      <c r="DE154" s="45"/>
      <c r="DF154" s="45"/>
      <c r="DG154" s="45"/>
      <c r="DH154" s="45"/>
      <c r="DI154" s="45"/>
      <c r="DJ154" s="45"/>
      <c r="DK154" s="45"/>
      <c r="DL154" s="45"/>
      <c r="DM154" s="45"/>
      <c r="DN154" s="45"/>
      <c r="DO154" s="45"/>
      <c r="DP154" s="45"/>
      <c r="DQ154" s="45"/>
      <c r="DR154" s="45"/>
      <c r="DS154" s="45"/>
      <c r="DT154" s="45"/>
      <c r="DU154" s="45"/>
      <c r="DV154" s="45"/>
      <c r="DW154" s="45"/>
      <c r="DX154" s="45"/>
      <c r="DY154" s="45"/>
      <c r="DZ154" s="45"/>
      <c r="EA154" s="45"/>
      <c r="EB154" s="45"/>
      <c r="EC154" s="45"/>
      <c r="ED154" s="45"/>
      <c r="EE154" s="45"/>
      <c r="EF154" s="45"/>
      <c r="EG154" s="45"/>
      <c r="EH154" s="45"/>
      <c r="EI154" s="45"/>
      <c r="EJ154" s="45"/>
      <c r="EK154" s="45"/>
      <c r="EL154" s="45"/>
      <c r="EM154" s="45"/>
      <c r="EN154" s="45"/>
      <c r="EO154" s="45"/>
      <c r="EP154" s="45"/>
      <c r="EQ154" s="45"/>
      <c r="ER154" s="45"/>
      <c r="ES154" s="45"/>
      <c r="ET154" s="45"/>
      <c r="EU154" s="45"/>
      <c r="EV154" s="45"/>
      <c r="EW154" s="45"/>
      <c r="EX154" s="45"/>
      <c r="EY154" s="45"/>
      <c r="EZ154" s="45"/>
      <c r="FA154" s="45"/>
      <c r="FB154" s="45"/>
      <c r="FC154" s="45"/>
      <c r="FD154" s="45"/>
      <c r="FE154" s="45"/>
      <c r="FF154" s="45"/>
      <c r="FG154" s="45"/>
      <c r="FH154" s="45"/>
      <c r="FI154" s="45"/>
      <c r="FJ154" s="45"/>
      <c r="FK154" s="45"/>
      <c r="FL154" s="45"/>
      <c r="FM154" s="45"/>
      <c r="FN154" s="45"/>
      <c r="FO154" s="45"/>
      <c r="FP154" s="45"/>
      <c r="FQ154" s="45"/>
      <c r="FR154" s="45"/>
      <c r="FS154" s="45"/>
      <c r="FT154" s="45"/>
      <c r="FU154" s="45"/>
      <c r="FV154" s="45"/>
      <c r="FW154" s="45"/>
      <c r="FX154" s="45"/>
      <c r="FY154" s="45"/>
      <c r="FZ154" s="45"/>
      <c r="GA154" s="45"/>
      <c r="GB154" s="45"/>
      <c r="GC154" s="45"/>
      <c r="GD154" s="45"/>
      <c r="GE154" s="45"/>
      <c r="GF154" s="45"/>
      <c r="GG154" s="45"/>
      <c r="GH154" s="45"/>
      <c r="GI154" s="45"/>
      <c r="GJ154" s="45"/>
      <c r="GK154" s="45"/>
      <c r="GL154" s="45"/>
      <c r="GM154" s="45"/>
      <c r="GN154" s="45"/>
      <c r="GO154" s="45"/>
      <c r="GP154" s="45"/>
      <c r="GQ154" s="45"/>
      <c r="GR154" s="45"/>
      <c r="GS154" s="45"/>
      <c r="GT154" s="45"/>
      <c r="GU154" s="45"/>
      <c r="GV154" s="45"/>
      <c r="GW154" s="45"/>
      <c r="GX154" s="45"/>
      <c r="GY154" s="45"/>
      <c r="GZ154" s="45"/>
      <c r="HA154" s="45"/>
      <c r="HB154" s="45"/>
      <c r="HC154" s="45"/>
      <c r="HD154" s="45"/>
      <c r="HE154" s="45"/>
      <c r="HF154" s="45"/>
      <c r="HG154" s="45"/>
      <c r="HH154" s="45"/>
      <c r="HI154" s="45"/>
      <c r="HJ154" s="45"/>
      <c r="HK154" s="45"/>
      <c r="HL154" s="45"/>
      <c r="HM154" s="45"/>
      <c r="HN154" s="45"/>
      <c r="HO154" s="45"/>
      <c r="HP154" s="45"/>
      <c r="HQ154" s="45"/>
      <c r="HR154" s="45"/>
      <c r="HS154" s="45"/>
      <c r="HT154" s="45"/>
      <c r="HU154" s="45"/>
      <c r="HV154" s="45"/>
      <c r="HW154" s="45"/>
      <c r="HX154" s="45"/>
      <c r="HY154" s="45"/>
      <c r="HZ154" s="45"/>
      <c r="IA154" s="45"/>
      <c r="IB154" s="45"/>
      <c r="IC154" s="45"/>
      <c r="ID154" s="45"/>
      <c r="IE154" s="45"/>
      <c r="IF154" s="45"/>
      <c r="IG154" s="45"/>
      <c r="IH154" s="45"/>
      <c r="II154" s="45"/>
      <c r="IJ154" s="45"/>
      <c r="IK154" s="45"/>
      <c r="IL154" s="45"/>
      <c r="IM154" s="45"/>
      <c r="IN154" s="45"/>
      <c r="IO154" s="45"/>
      <c r="IP154" s="45"/>
      <c r="IQ154" s="45"/>
      <c r="IR154" s="45"/>
      <c r="IS154" s="45"/>
      <c r="IT154" s="45"/>
      <c r="IU154" s="45"/>
      <c r="IV154" s="45"/>
      <c r="IW154" s="45"/>
      <c r="IX154" s="45"/>
      <c r="IY154" s="45"/>
      <c r="IZ154" s="45"/>
      <c r="JA154" s="45"/>
      <c r="JB154" s="45"/>
      <c r="JC154" s="45"/>
      <c r="JD154" s="45"/>
      <c r="JE154" s="45"/>
      <c r="JF154" s="45"/>
      <c r="JG154" s="45"/>
      <c r="JH154" s="45"/>
      <c r="JI154" s="45"/>
      <c r="JJ154" s="45"/>
      <c r="JK154" s="45"/>
      <c r="JL154" s="45"/>
      <c r="JM154" s="45"/>
      <c r="JN154" s="45"/>
      <c r="JO154" s="45"/>
      <c r="JP154" s="45"/>
      <c r="JQ154" s="45"/>
      <c r="JR154" s="45"/>
      <c r="JS154" s="45"/>
      <c r="JT154" s="45"/>
      <c r="JU154" s="45"/>
      <c r="JV154" s="45"/>
      <c r="JW154" s="45"/>
      <c r="JX154" s="45"/>
      <c r="JY154" s="45"/>
      <c r="JZ154" s="45"/>
      <c r="KA154" s="45"/>
      <c r="KB154" s="45"/>
      <c r="KC154" s="45"/>
      <c r="KD154" s="45"/>
      <c r="KE154" s="45"/>
      <c r="KF154" s="45"/>
      <c r="KG154" s="45"/>
      <c r="KH154" s="45"/>
      <c r="KI154" s="45"/>
      <c r="KJ154" s="45"/>
      <c r="KK154" s="45"/>
      <c r="KL154" s="45"/>
      <c r="KM154" s="45"/>
      <c r="KN154" s="45"/>
      <c r="KO154" s="45"/>
      <c r="KP154" s="45"/>
      <c r="KQ154" s="45"/>
      <c r="KR154" s="45"/>
      <c r="KS154" s="45"/>
      <c r="KT154" s="45"/>
      <c r="KU154" s="45"/>
      <c r="KV154" s="45"/>
      <c r="KW154" s="45"/>
      <c r="KX154" s="45"/>
      <c r="KY154" s="45"/>
      <c r="KZ154" s="45"/>
      <c r="LA154" s="45"/>
      <c r="LB154" s="45"/>
      <c r="LC154" s="45"/>
      <c r="LD154" s="45"/>
      <c r="LE154" s="45"/>
      <c r="LF154" s="45"/>
      <c r="LG154" s="45"/>
      <c r="LH154" s="45"/>
      <c r="LI154" s="45"/>
      <c r="LJ154" s="45"/>
      <c r="LK154" s="45"/>
      <c r="LL154" s="45"/>
      <c r="LM154" s="45"/>
      <c r="LN154" s="45"/>
      <c r="LO154" s="45"/>
      <c r="LP154" s="45"/>
      <c r="LQ154" s="45"/>
      <c r="LR154" s="45"/>
      <c r="LS154" s="45"/>
      <c r="LT154" s="45"/>
      <c r="LU154" s="45"/>
      <c r="LV154" s="45"/>
      <c r="LW154" s="45"/>
      <c r="LX154" s="45"/>
      <c r="LY154" s="45"/>
      <c r="LZ154" s="45"/>
      <c r="MA154" s="45"/>
      <c r="MB154" s="45"/>
      <c r="MC154" s="45"/>
      <c r="MD154" s="45"/>
      <c r="ME154" s="45"/>
      <c r="MF154" s="45"/>
      <c r="MG154" s="45"/>
      <c r="MH154" s="45"/>
      <c r="MI154" s="45"/>
      <c r="MJ154" s="45"/>
      <c r="MK154" s="45"/>
      <c r="ML154" s="45"/>
      <c r="MM154" s="45"/>
      <c r="MN154" s="45"/>
      <c r="MO154" s="45"/>
      <c r="MP154" s="45"/>
      <c r="MQ154" s="45"/>
      <c r="MR154" s="45"/>
      <c r="MS154" s="45"/>
      <c r="MT154" s="45"/>
      <c r="MU154" s="45"/>
      <c r="MV154" s="45"/>
      <c r="MW154" s="45"/>
      <c r="MX154" s="45"/>
      <c r="MY154" s="45"/>
      <c r="MZ154" s="45"/>
      <c r="NA154" s="45"/>
      <c r="NB154" s="45"/>
      <c r="NC154" s="45"/>
      <c r="ND154" s="45"/>
      <c r="NE154" s="45"/>
      <c r="NF154" s="45"/>
      <c r="NG154" s="45"/>
      <c r="NH154" s="45"/>
      <c r="NI154" s="45"/>
      <c r="NJ154" s="45"/>
      <c r="NK154" s="45"/>
      <c r="NL154" s="45"/>
      <c r="NM154" s="45"/>
      <c r="NN154" s="45"/>
      <c r="NO154" s="45"/>
      <c r="NP154" s="45"/>
      <c r="NQ154" s="45"/>
      <c r="NR154" s="45"/>
      <c r="NS154" s="45"/>
      <c r="NT154" s="45"/>
      <c r="NU154" s="45"/>
      <c r="NV154" s="45"/>
      <c r="NW154" s="45"/>
      <c r="NX154" s="45"/>
      <c r="NY154" s="45"/>
      <c r="NZ154" s="45"/>
      <c r="OA154" s="45"/>
      <c r="OB154" s="45"/>
      <c r="OC154" s="45"/>
      <c r="OD154" s="45"/>
      <c r="OE154" s="45"/>
      <c r="OF154" s="45"/>
      <c r="OG154" s="45"/>
      <c r="OH154" s="45"/>
      <c r="OI154" s="45"/>
      <c r="OJ154" s="45"/>
      <c r="OK154" s="45"/>
      <c r="OL154" s="45"/>
      <c r="OM154" s="45"/>
      <c r="ON154" s="45"/>
      <c r="OO154" s="45"/>
      <c r="OP154" s="45"/>
      <c r="OQ154" s="45"/>
      <c r="OR154" s="45"/>
      <c r="OS154" s="45"/>
      <c r="OT154" s="45"/>
      <c r="OU154" s="45"/>
      <c r="OV154" s="45"/>
      <c r="OW154" s="45"/>
      <c r="OX154" s="45"/>
      <c r="OY154" s="45"/>
      <c r="OZ154" s="45"/>
      <c r="PA154" s="45"/>
      <c r="PB154" s="45"/>
      <c r="PC154" s="45"/>
      <c r="PD154" s="45"/>
      <c r="PE154" s="45"/>
      <c r="PF154" s="45"/>
      <c r="PG154" s="45"/>
      <c r="PH154" s="45"/>
      <c r="PI154" s="45"/>
      <c r="PJ154" s="45"/>
      <c r="PK154" s="45"/>
      <c r="PL154" s="45"/>
      <c r="PM154" s="45"/>
      <c r="PN154" s="45"/>
      <c r="PO154" s="45"/>
      <c r="PP154" s="45"/>
      <c r="PQ154" s="45"/>
      <c r="PR154" s="45"/>
      <c r="PS154" s="45"/>
      <c r="PT154" s="45"/>
      <c r="PU154" s="45"/>
      <c r="PV154" s="45"/>
      <c r="PW154" s="45"/>
      <c r="PX154" s="45"/>
      <c r="PY154" s="45"/>
      <c r="PZ154" s="45"/>
      <c r="QA154" s="45"/>
      <c r="QB154" s="45"/>
      <c r="QC154" s="45"/>
      <c r="QD154" s="45"/>
      <c r="QE154" s="45"/>
      <c r="QF154" s="45"/>
      <c r="QG154" s="45"/>
      <c r="QH154" s="45"/>
      <c r="QI154" s="45"/>
      <c r="QJ154" s="45"/>
      <c r="QK154" s="45"/>
      <c r="QL154" s="45"/>
      <c r="QM154" s="45"/>
      <c r="QN154" s="45"/>
      <c r="QO154" s="45"/>
      <c r="QP154" s="45"/>
      <c r="QQ154" s="45"/>
      <c r="QR154" s="45"/>
      <c r="QS154" s="45"/>
      <c r="QT154" s="45"/>
      <c r="QU154" s="45"/>
      <c r="QV154" s="45"/>
      <c r="QW154" s="45"/>
      <c r="QX154" s="45"/>
      <c r="QY154" s="45"/>
      <c r="QZ154" s="45"/>
      <c r="RA154" s="45"/>
      <c r="RB154" s="45"/>
      <c r="RC154" s="45"/>
      <c r="RD154" s="45"/>
      <c r="RE154" s="45"/>
      <c r="RF154" s="45"/>
      <c r="RG154" s="45"/>
      <c r="RH154" s="45"/>
      <c r="RI154" s="45"/>
      <c r="RJ154" s="45"/>
      <c r="RK154" s="45"/>
      <c r="RL154" s="45"/>
      <c r="RM154" s="45"/>
      <c r="RN154" s="45"/>
      <c r="RO154" s="45"/>
      <c r="RP154" s="45"/>
      <c r="RQ154" s="45"/>
      <c r="RR154" s="45"/>
      <c r="RS154" s="45"/>
      <c r="RT154" s="45"/>
      <c r="RU154" s="45"/>
      <c r="RV154" s="45"/>
      <c r="RW154" s="45"/>
      <c r="RX154" s="45"/>
      <c r="RY154" s="45"/>
      <c r="RZ154" s="45"/>
      <c r="SA154" s="45"/>
      <c r="SB154" s="45"/>
      <c r="SC154" s="45"/>
      <c r="SD154" s="45"/>
      <c r="SE154" s="45"/>
      <c r="SF154" s="45"/>
      <c r="SG154" s="45"/>
      <c r="SH154" s="45"/>
      <c r="SI154" s="45"/>
      <c r="SJ154" s="45"/>
      <c r="SK154" s="45"/>
      <c r="SL154" s="45"/>
      <c r="SM154" s="45"/>
      <c r="SN154" s="45"/>
      <c r="SO154" s="45"/>
      <c r="SP154" s="45"/>
      <c r="SQ154" s="45"/>
      <c r="SR154" s="45"/>
      <c r="SS154" s="45"/>
      <c r="ST154" s="45"/>
      <c r="SU154" s="45"/>
      <c r="SV154" s="45"/>
      <c r="SW154" s="45"/>
      <c r="SX154" s="45"/>
      <c r="SY154" s="45"/>
      <c r="SZ154" s="45"/>
      <c r="TA154" s="45"/>
      <c r="TB154" s="45"/>
      <c r="TC154" s="45"/>
      <c r="TD154" s="45"/>
      <c r="TE154" s="45"/>
      <c r="TF154" s="45"/>
      <c r="TG154" s="45"/>
      <c r="TH154" s="45"/>
      <c r="TI154" s="45"/>
      <c r="TJ154" s="45"/>
      <c r="TK154" s="45"/>
      <c r="TL154" s="45"/>
      <c r="TM154" s="45"/>
      <c r="TN154" s="45"/>
      <c r="TO154" s="45"/>
      <c r="TP154" s="45"/>
      <c r="TQ154" s="45"/>
      <c r="TR154" s="45"/>
      <c r="TS154" s="45"/>
      <c r="TT154" s="45"/>
      <c r="TU154" s="45"/>
      <c r="TV154" s="45"/>
      <c r="TW154" s="45"/>
      <c r="TX154" s="45"/>
      <c r="TY154" s="45"/>
      <c r="TZ154" s="45"/>
      <c r="UA154" s="45"/>
      <c r="UB154" s="45"/>
      <c r="UC154" s="45"/>
      <c r="UD154" s="45"/>
      <c r="UE154" s="45"/>
      <c r="UF154" s="45"/>
      <c r="UG154" s="45"/>
      <c r="UH154" s="45"/>
      <c r="UI154" s="45"/>
      <c r="UJ154" s="45"/>
      <c r="UK154" s="45"/>
      <c r="UL154" s="45"/>
      <c r="UM154" s="45"/>
      <c r="UN154" s="45"/>
      <c r="UO154" s="45"/>
      <c r="UP154" s="45"/>
      <c r="UQ154" s="45"/>
      <c r="UR154" s="45"/>
      <c r="US154" s="45"/>
      <c r="UT154" s="45"/>
      <c r="UU154" s="45"/>
      <c r="UV154" s="45"/>
      <c r="UW154" s="45"/>
      <c r="UX154" s="45"/>
      <c r="UY154" s="45"/>
      <c r="UZ154" s="45"/>
      <c r="VA154" s="45"/>
      <c r="VB154" s="45"/>
      <c r="VC154" s="45"/>
      <c r="VD154" s="45"/>
      <c r="VE154" s="45"/>
      <c r="VF154" s="45"/>
      <c r="VG154" s="45"/>
      <c r="VH154" s="45"/>
      <c r="VI154" s="45"/>
      <c r="VJ154" s="45"/>
      <c r="VK154" s="45"/>
      <c r="VL154" s="45"/>
      <c r="VM154" s="45"/>
      <c r="VN154" s="45"/>
      <c r="VO154" s="45"/>
      <c r="VP154" s="45"/>
      <c r="VQ154" s="45"/>
      <c r="VR154" s="45"/>
      <c r="VS154" s="45"/>
      <c r="VT154" s="45"/>
      <c r="VU154" s="45"/>
      <c r="VV154" s="45"/>
      <c r="VW154" s="45"/>
      <c r="VX154" s="45"/>
      <c r="VY154" s="45"/>
      <c r="VZ154" s="45"/>
      <c r="WA154" s="45"/>
      <c r="WB154" s="45"/>
      <c r="WC154" s="45"/>
      <c r="WD154" s="45"/>
      <c r="WE154" s="45"/>
      <c r="WF154" s="45"/>
      <c r="WG154" s="45"/>
      <c r="WH154" s="45"/>
      <c r="WI154" s="45"/>
      <c r="WJ154" s="45"/>
      <c r="WK154" s="45"/>
      <c r="WL154" s="45"/>
      <c r="WM154" s="45"/>
      <c r="WN154" s="45"/>
      <c r="WO154" s="45"/>
      <c r="WP154" s="45"/>
      <c r="WQ154" s="45"/>
      <c r="WR154" s="45"/>
      <c r="WS154" s="45"/>
      <c r="WT154" s="45"/>
      <c r="WU154" s="45"/>
      <c r="WV154" s="45"/>
      <c r="WW154" s="45"/>
      <c r="WX154" s="45"/>
      <c r="WY154" s="45"/>
      <c r="WZ154" s="45"/>
      <c r="XA154" s="45"/>
      <c r="XB154" s="45"/>
      <c r="XC154" s="45"/>
      <c r="XD154" s="45"/>
      <c r="XE154" s="45"/>
      <c r="XF154" s="45"/>
      <c r="XG154" s="45"/>
      <c r="XH154" s="45"/>
      <c r="XI154" s="45"/>
      <c r="XJ154" s="45"/>
      <c r="XK154" s="45"/>
      <c r="XL154" s="45"/>
      <c r="XM154" s="45"/>
      <c r="XN154" s="45"/>
      <c r="XO154" s="45"/>
      <c r="XP154" s="45"/>
      <c r="XQ154" s="45"/>
      <c r="XR154" s="45"/>
      <c r="XS154" s="45"/>
      <c r="XT154" s="45"/>
      <c r="XU154" s="45"/>
      <c r="XV154" s="45"/>
      <c r="XW154" s="45"/>
      <c r="XX154" s="45"/>
      <c r="XY154" s="45"/>
      <c r="XZ154" s="45"/>
      <c r="YA154" s="45"/>
      <c r="YB154" s="45"/>
      <c r="YC154" s="45"/>
      <c r="YD154" s="45"/>
      <c r="YE154" s="45"/>
      <c r="YF154" s="45"/>
      <c r="YG154" s="45"/>
      <c r="YH154" s="45"/>
      <c r="YI154" s="45"/>
      <c r="YJ154" s="45"/>
      <c r="YK154" s="45"/>
      <c r="YL154" s="45"/>
      <c r="YM154" s="45"/>
      <c r="YN154" s="45"/>
      <c r="YO154" s="45"/>
      <c r="YP154" s="45"/>
      <c r="YQ154" s="45"/>
      <c r="YR154" s="45"/>
      <c r="YS154" s="45"/>
      <c r="YT154" s="45"/>
      <c r="YU154" s="45"/>
      <c r="YV154" s="45"/>
      <c r="YW154" s="45"/>
      <c r="YX154" s="45"/>
      <c r="YY154" s="45"/>
      <c r="YZ154" s="45"/>
      <c r="ZA154" s="45"/>
      <c r="ZB154" s="45"/>
      <c r="ZC154" s="45"/>
      <c r="ZD154" s="45"/>
      <c r="ZE154" s="45"/>
      <c r="ZF154" s="45"/>
      <c r="ZG154" s="45"/>
      <c r="ZH154" s="45"/>
      <c r="ZI154" s="45"/>
      <c r="ZJ154" s="45"/>
      <c r="ZK154" s="45"/>
      <c r="ZL154" s="45"/>
      <c r="ZM154" s="45"/>
      <c r="ZN154" s="45"/>
      <c r="ZO154" s="45"/>
      <c r="ZP154" s="45"/>
      <c r="ZQ154" s="45"/>
      <c r="ZR154" s="45"/>
      <c r="ZS154" s="45"/>
      <c r="ZT154" s="45"/>
      <c r="ZU154" s="45"/>
      <c r="ZV154" s="45"/>
      <c r="ZW154" s="45"/>
      <c r="ZX154" s="45"/>
      <c r="ZY154" s="45"/>
      <c r="ZZ154" s="45"/>
      <c r="AAA154" s="45"/>
      <c r="AAB154" s="45"/>
      <c r="AAC154" s="45"/>
      <c r="AAD154" s="45"/>
      <c r="AAE154" s="45"/>
      <c r="AAF154" s="45"/>
      <c r="AAG154" s="45"/>
      <c r="AAH154" s="45"/>
      <c r="AAI154" s="45"/>
      <c r="AAJ154" s="45"/>
      <c r="AAK154" s="45"/>
      <c r="AAL154" s="45"/>
      <c r="AAM154" s="45"/>
      <c r="AAN154" s="45"/>
      <c r="AAO154" s="45"/>
      <c r="AAP154" s="45"/>
      <c r="AAQ154" s="45"/>
      <c r="AAR154" s="45"/>
      <c r="AAS154" s="45"/>
      <c r="AAT154" s="45"/>
      <c r="AAU154" s="45"/>
      <c r="AAV154" s="45"/>
      <c r="AAW154" s="45"/>
      <c r="AAX154" s="45"/>
      <c r="AAY154" s="45"/>
      <c r="AAZ154" s="45"/>
      <c r="ABA154" s="45"/>
      <c r="ABB154" s="45"/>
      <c r="ABC154" s="45"/>
      <c r="ABD154" s="45"/>
      <c r="ABE154" s="45"/>
      <c r="ABF154" s="45"/>
      <c r="ABG154" s="45"/>
      <c r="ABH154" s="45"/>
      <c r="ABI154" s="45"/>
      <c r="ABJ154" s="45"/>
      <c r="ABK154" s="45"/>
      <c r="ABL154" s="45"/>
      <c r="ABM154" s="45"/>
      <c r="ABN154" s="45"/>
      <c r="ABO154" s="45"/>
      <c r="ABP154" s="45"/>
      <c r="ABQ154" s="45"/>
      <c r="ABR154" s="45"/>
      <c r="ABS154" s="45"/>
      <c r="ABT154" s="45"/>
      <c r="ABU154" s="45"/>
      <c r="ABV154" s="45"/>
      <c r="ABW154" s="45"/>
      <c r="ABX154" s="45"/>
      <c r="ABY154" s="45"/>
      <c r="ABZ154" s="45"/>
      <c r="ACA154" s="45"/>
      <c r="ACB154" s="45"/>
      <c r="ACC154" s="45"/>
      <c r="ACD154" s="45"/>
      <c r="ACE154" s="45"/>
      <c r="ACF154" s="45"/>
      <c r="ACG154" s="45"/>
      <c r="ACH154" s="45"/>
      <c r="ACI154" s="45"/>
      <c r="ACJ154" s="45"/>
      <c r="ACK154" s="45"/>
      <c r="ACL154" s="45"/>
      <c r="ACM154" s="45"/>
      <c r="ACN154" s="45"/>
      <c r="ACO154" s="45"/>
      <c r="ACP154" s="45"/>
      <c r="ACQ154" s="45"/>
      <c r="ACR154" s="45"/>
      <c r="ACS154" s="45"/>
      <c r="ACT154" s="45"/>
      <c r="ACU154" s="45"/>
      <c r="ACV154" s="45"/>
      <c r="ACW154" s="45"/>
      <c r="ACX154" s="45"/>
      <c r="ACY154" s="45"/>
      <c r="ACZ154" s="45"/>
      <c r="ADA154" s="45"/>
      <c r="ADB154" s="45"/>
      <c r="ADC154" s="45"/>
      <c r="ADD154" s="45"/>
      <c r="ADE154" s="45"/>
      <c r="ADF154" s="45"/>
      <c r="ADG154" s="45"/>
      <c r="ADH154" s="45"/>
      <c r="ADI154" s="45"/>
      <c r="ADJ154" s="45"/>
      <c r="ADK154" s="45"/>
      <c r="ADL154" s="45"/>
      <c r="ADM154" s="45"/>
      <c r="ADN154" s="45"/>
      <c r="ADO154" s="45"/>
      <c r="ADP154" s="45"/>
      <c r="ADQ154" s="45"/>
      <c r="ADR154" s="45"/>
      <c r="ADS154" s="45"/>
      <c r="ADT154" s="45"/>
      <c r="ADU154" s="45"/>
      <c r="ADV154" s="45"/>
      <c r="ADW154" s="45"/>
      <c r="ADX154" s="45"/>
      <c r="ADY154" s="45"/>
      <c r="ADZ154" s="45"/>
      <c r="AEA154" s="45"/>
      <c r="AEB154" s="45"/>
      <c r="AEC154" s="45"/>
      <c r="AED154" s="45"/>
      <c r="AEE154" s="45"/>
      <c r="AEF154" s="45"/>
      <c r="AEG154" s="45"/>
      <c r="AEH154" s="45"/>
      <c r="AEI154" s="45"/>
      <c r="AEJ154" s="45"/>
      <c r="AEK154" s="45"/>
      <c r="AEL154" s="45"/>
      <c r="AEM154" s="45"/>
      <c r="AEN154" s="45"/>
      <c r="AEO154" s="45"/>
      <c r="AEP154" s="45"/>
      <c r="AEQ154" s="45"/>
      <c r="AER154" s="45"/>
      <c r="AES154" s="45"/>
      <c r="AET154" s="45"/>
      <c r="AEU154" s="45"/>
      <c r="AEV154" s="45"/>
      <c r="AEW154" s="45"/>
      <c r="AEX154" s="45"/>
      <c r="AEY154" s="45"/>
      <c r="AEZ154" s="45"/>
      <c r="AFA154" s="45"/>
      <c r="AFB154" s="45"/>
      <c r="AFC154" s="45"/>
      <c r="AFD154" s="45"/>
      <c r="AFE154" s="45"/>
      <c r="AFF154" s="45"/>
      <c r="AFG154" s="45"/>
      <c r="AFH154" s="45"/>
      <c r="AFI154" s="45"/>
      <c r="AFJ154" s="45"/>
      <c r="AFK154" s="45"/>
      <c r="AFL154" s="45"/>
      <c r="AFM154" s="45"/>
      <c r="AFN154" s="45"/>
      <c r="AFO154" s="45"/>
      <c r="AFP154" s="45"/>
      <c r="AFQ154" s="45"/>
      <c r="AFR154" s="45"/>
      <c r="AFS154" s="45"/>
      <c r="AFT154" s="45"/>
      <c r="AFU154" s="45"/>
      <c r="AFV154" s="45"/>
      <c r="AFW154" s="45"/>
      <c r="AFX154" s="45"/>
      <c r="AFY154" s="45"/>
      <c r="AFZ154" s="45"/>
      <c r="AGA154" s="45"/>
      <c r="AGB154" s="45"/>
      <c r="AGC154" s="45"/>
      <c r="AGD154" s="45"/>
      <c r="AGE154" s="45"/>
      <c r="AGF154" s="45"/>
      <c r="AGG154" s="45"/>
      <c r="AGH154" s="45"/>
      <c r="AGI154" s="45"/>
      <c r="AGJ154" s="45"/>
      <c r="AGK154" s="45"/>
      <c r="AGL154" s="45"/>
      <c r="AGM154" s="45"/>
      <c r="AGN154" s="45"/>
      <c r="AGO154" s="45"/>
      <c r="AGP154" s="45"/>
      <c r="AGQ154" s="45"/>
      <c r="AGR154" s="45"/>
      <c r="AGS154" s="45"/>
      <c r="AGT154" s="45"/>
      <c r="AGU154" s="45"/>
      <c r="AGV154" s="45"/>
      <c r="AGW154" s="45"/>
      <c r="AGX154" s="45"/>
      <c r="AGY154" s="45"/>
      <c r="AGZ154" s="45"/>
      <c r="AHA154" s="45"/>
      <c r="AHB154" s="45"/>
      <c r="AHC154" s="45"/>
      <c r="AHD154" s="45"/>
      <c r="AHE154" s="45"/>
      <c r="AHF154" s="45"/>
      <c r="AHG154" s="45"/>
      <c r="AHH154" s="45"/>
      <c r="AHI154" s="45"/>
      <c r="AHJ154" s="45"/>
      <c r="AHK154" s="45"/>
      <c r="AHL154" s="45"/>
      <c r="AHM154" s="45"/>
      <c r="AHN154" s="45"/>
      <c r="AHO154" s="45"/>
      <c r="AHP154" s="45"/>
      <c r="AHQ154" s="45"/>
      <c r="AHR154" s="45"/>
      <c r="AHS154" s="45"/>
      <c r="AHT154" s="45"/>
      <c r="AHU154" s="45"/>
      <c r="AHV154" s="45"/>
      <c r="AHW154" s="45"/>
      <c r="AHX154" s="45"/>
      <c r="AHY154" s="45"/>
      <c r="AHZ154" s="45"/>
      <c r="AIA154" s="45"/>
      <c r="AIB154" s="45"/>
      <c r="AIC154" s="45"/>
      <c r="AID154" s="45"/>
      <c r="AIE154" s="45"/>
      <c r="AIF154" s="45"/>
      <c r="AIG154" s="45"/>
      <c r="AIH154" s="45"/>
      <c r="AII154" s="45"/>
      <c r="AIJ154" s="45"/>
      <c r="AIK154" s="45"/>
      <c r="AIL154" s="45"/>
      <c r="AIM154" s="45"/>
      <c r="AIN154" s="45"/>
      <c r="AIO154" s="45"/>
      <c r="AIP154" s="45"/>
      <c r="AIQ154" s="45"/>
      <c r="AIR154" s="45"/>
      <c r="AIS154" s="45"/>
      <c r="AIT154" s="45"/>
      <c r="AIU154" s="45"/>
      <c r="AIV154" s="45"/>
      <c r="AIW154" s="45"/>
      <c r="AIX154" s="45"/>
      <c r="AIY154" s="45"/>
      <c r="AIZ154" s="45"/>
      <c r="AJA154" s="45"/>
      <c r="AJB154" s="45"/>
      <c r="AJC154" s="45"/>
      <c r="AJD154" s="45"/>
      <c r="AJE154" s="45"/>
      <c r="AJF154" s="45"/>
      <c r="AJG154" s="45"/>
      <c r="AJH154" s="45"/>
      <c r="AJI154" s="45"/>
      <c r="AJJ154" s="45"/>
      <c r="AJK154" s="45"/>
      <c r="AJL154" s="45"/>
      <c r="AJM154" s="45"/>
      <c r="AJN154" s="45"/>
      <c r="AJO154" s="45"/>
      <c r="AJP154" s="45"/>
      <c r="AJQ154" s="45"/>
      <c r="AJR154" s="45"/>
      <c r="AJS154" s="45"/>
      <c r="AJT154" s="45"/>
      <c r="AJU154" s="45"/>
      <c r="AJV154" s="45"/>
      <c r="AJW154" s="45"/>
      <c r="AJX154" s="45"/>
      <c r="AJY154" s="45"/>
      <c r="AJZ154" s="45"/>
      <c r="AKA154" s="45"/>
      <c r="AKB154" s="45"/>
      <c r="AKC154" s="45"/>
      <c r="AKD154" s="45"/>
      <c r="AKE154" s="45"/>
      <c r="AKF154" s="45"/>
      <c r="AKG154" s="45"/>
      <c r="AKH154" s="45"/>
      <c r="AKI154" s="45"/>
      <c r="AKJ154" s="45"/>
      <c r="AKK154" s="45"/>
      <c r="AKL154" s="45"/>
      <c r="AKM154" s="45"/>
      <c r="AKN154" s="45"/>
      <c r="AKO154" s="45"/>
      <c r="AKP154" s="45"/>
      <c r="AKQ154" s="45"/>
      <c r="AKR154" s="45"/>
      <c r="AKS154" s="45"/>
      <c r="AKT154" s="45"/>
      <c r="AKU154" s="45"/>
      <c r="AKV154" s="45"/>
      <c r="AKW154" s="45"/>
      <c r="AKX154" s="45"/>
      <c r="AKY154" s="45"/>
      <c r="AKZ154" s="45"/>
      <c r="ALA154" s="45"/>
      <c r="ALB154" s="45"/>
      <c r="ALC154" s="45"/>
      <c r="ALD154" s="45"/>
      <c r="ALE154" s="45"/>
      <c r="ALF154" s="45"/>
      <c r="ALG154" s="45"/>
      <c r="ALH154" s="45"/>
      <c r="ALI154" s="45"/>
      <c r="ALJ154" s="45"/>
      <c r="ALK154" s="45"/>
      <c r="ALL154" s="45"/>
      <c r="ALM154" s="45"/>
      <c r="ALN154" s="45"/>
      <c r="ALO154" s="45"/>
      <c r="ALP154" s="45"/>
      <c r="ALQ154" s="45"/>
      <c r="ALR154" s="45"/>
      <c r="ALS154" s="45"/>
      <c r="ALT154" s="45"/>
      <c r="ALU154" s="45"/>
      <c r="ALV154" s="45"/>
      <c r="ALW154" s="45"/>
      <c r="ALX154" s="45"/>
      <c r="ALY154" s="45"/>
      <c r="ALZ154" s="45"/>
      <c r="AMA154" s="45"/>
      <c r="AMB154" s="45"/>
      <c r="AMC154" s="45"/>
      <c r="AMD154" s="45"/>
      <c r="AME154" s="45"/>
      <c r="AMF154" s="45"/>
      <c r="AMG154" s="45"/>
      <c r="AMH154" s="45"/>
      <c r="AMI154" s="45"/>
      <c r="AMJ154" s="45"/>
      <c r="AMK154" s="45"/>
      <c r="AML154" s="45"/>
      <c r="AMM154" s="45"/>
      <c r="AMN154" s="45"/>
      <c r="AMO154" s="45"/>
      <c r="AMP154" s="45"/>
      <c r="AMQ154" s="45"/>
      <c r="AMR154" s="45"/>
      <c r="AMS154" s="45"/>
      <c r="AMT154" s="45"/>
      <c r="AMU154" s="45"/>
      <c r="AMV154" s="45"/>
      <c r="AMW154" s="45"/>
      <c r="AMX154" s="45"/>
      <c r="AMY154" s="45"/>
      <c r="AMZ154" s="45"/>
      <c r="ANA154" s="45"/>
      <c r="ANB154" s="45"/>
      <c r="ANC154" s="45"/>
      <c r="AND154" s="45"/>
      <c r="ANE154" s="45"/>
      <c r="ANF154" s="45"/>
      <c r="ANG154" s="45"/>
      <c r="ANH154" s="45"/>
      <c r="ANI154" s="45"/>
      <c r="ANJ154" s="45"/>
      <c r="ANK154" s="45"/>
      <c r="ANL154" s="45"/>
      <c r="ANM154" s="45"/>
      <c r="ANN154" s="45"/>
      <c r="ANO154" s="45"/>
      <c r="ANP154" s="45"/>
      <c r="ANQ154" s="45"/>
      <c r="ANR154" s="45"/>
      <c r="ANS154" s="45"/>
      <c r="ANT154" s="45"/>
      <c r="ANU154" s="45"/>
      <c r="ANV154" s="45"/>
      <c r="ANW154" s="45"/>
      <c r="ANX154" s="45"/>
      <c r="ANY154" s="45"/>
      <c r="ANZ154" s="45"/>
      <c r="AOA154" s="45"/>
      <c r="AOB154" s="45"/>
      <c r="AOC154" s="45"/>
      <c r="AOD154" s="45"/>
      <c r="AOE154" s="45"/>
      <c r="AOF154" s="45"/>
      <c r="AOG154" s="45"/>
      <c r="AOH154" s="45"/>
      <c r="AOI154" s="45"/>
      <c r="AOJ154" s="45"/>
      <c r="AOK154" s="45"/>
      <c r="AOL154" s="45"/>
      <c r="AOM154" s="45"/>
      <c r="AON154" s="45"/>
      <c r="AOO154" s="45"/>
      <c r="AOP154" s="45"/>
      <c r="AOQ154" s="45"/>
      <c r="AOR154" s="45"/>
      <c r="AOS154" s="45"/>
      <c r="AOT154" s="45"/>
      <c r="AOU154" s="45"/>
      <c r="AOV154" s="45"/>
      <c r="AOW154" s="45"/>
      <c r="AOX154" s="45"/>
      <c r="AOY154" s="45"/>
      <c r="AOZ154" s="45"/>
      <c r="APA154" s="45"/>
      <c r="APB154" s="45"/>
      <c r="APC154" s="45"/>
      <c r="APD154" s="45"/>
      <c r="APE154" s="45"/>
      <c r="APF154" s="45"/>
      <c r="APG154" s="45"/>
      <c r="APH154" s="45"/>
      <c r="API154" s="45"/>
      <c r="APJ154" s="45"/>
      <c r="APK154" s="45"/>
      <c r="APL154" s="45"/>
      <c r="APM154" s="45"/>
      <c r="APN154" s="45"/>
      <c r="APO154" s="45"/>
      <c r="APP154" s="45"/>
      <c r="APQ154" s="45"/>
      <c r="APR154" s="45"/>
      <c r="APS154" s="45"/>
      <c r="APT154" s="45"/>
      <c r="APU154" s="45"/>
      <c r="APV154" s="45"/>
      <c r="APW154" s="45"/>
      <c r="APX154" s="45"/>
      <c r="APY154" s="45"/>
      <c r="APZ154" s="45"/>
      <c r="AQA154" s="45"/>
      <c r="AQB154" s="45"/>
      <c r="AQC154" s="45"/>
      <c r="AQD154" s="45"/>
      <c r="AQE154" s="45"/>
      <c r="AQF154" s="45"/>
      <c r="AQG154" s="45"/>
      <c r="AQH154" s="45"/>
      <c r="AQI154" s="45"/>
      <c r="AQJ154" s="45"/>
      <c r="AQK154" s="45"/>
      <c r="AQL154" s="45"/>
      <c r="AQM154" s="45"/>
      <c r="AQN154" s="45"/>
      <c r="AQO154" s="45"/>
      <c r="AQP154" s="45"/>
      <c r="AQQ154" s="45"/>
      <c r="AQR154" s="45"/>
      <c r="AQS154" s="45"/>
      <c r="AQT154" s="45"/>
      <c r="AQU154" s="45"/>
      <c r="AQV154" s="45"/>
      <c r="AQW154" s="45"/>
      <c r="AQX154" s="45"/>
      <c r="AQY154" s="45"/>
      <c r="AQZ154" s="45"/>
      <c r="ARA154" s="45"/>
      <c r="ARB154" s="45"/>
      <c r="ARC154" s="45"/>
      <c r="ARD154" s="45"/>
      <c r="ARE154" s="45"/>
      <c r="ARF154" s="45"/>
      <c r="ARG154" s="45"/>
      <c r="ARH154" s="45"/>
      <c r="ARI154" s="45"/>
      <c r="ARJ154" s="45"/>
      <c r="ARK154" s="45"/>
      <c r="ARL154" s="45"/>
      <c r="ARM154" s="45"/>
      <c r="ARN154" s="45"/>
      <c r="ARO154" s="45"/>
      <c r="ARP154" s="45"/>
      <c r="ARQ154" s="45"/>
      <c r="ARR154" s="45"/>
      <c r="ARS154" s="45"/>
      <c r="ART154" s="45"/>
      <c r="ARU154" s="45"/>
      <c r="ARV154" s="45"/>
      <c r="ARW154" s="45"/>
      <c r="ARX154" s="45"/>
      <c r="ARY154" s="45"/>
      <c r="ARZ154" s="45"/>
      <c r="ASA154" s="45"/>
      <c r="ASB154" s="45"/>
      <c r="ASC154" s="45"/>
      <c r="ASD154" s="45"/>
      <c r="ASE154" s="45"/>
      <c r="ASF154" s="45"/>
      <c r="ASG154" s="45"/>
      <c r="ASH154" s="45"/>
      <c r="ASI154" s="45"/>
      <c r="ASJ154" s="45"/>
      <c r="ASK154" s="45"/>
      <c r="ASL154" s="45"/>
      <c r="ASM154" s="45"/>
      <c r="ASN154" s="45"/>
      <c r="ASO154" s="45"/>
      <c r="ASP154" s="45"/>
      <c r="ASQ154" s="45"/>
      <c r="ASR154" s="45"/>
      <c r="ASS154" s="45"/>
      <c r="AST154" s="45"/>
      <c r="ASU154" s="45"/>
      <c r="ASV154" s="45"/>
      <c r="ASW154" s="45"/>
      <c r="ASX154" s="45"/>
      <c r="ASY154" s="45"/>
      <c r="ASZ154" s="45"/>
      <c r="ATA154" s="45"/>
      <c r="ATB154" s="45"/>
      <c r="ATC154" s="45"/>
      <c r="ATD154" s="45"/>
      <c r="ATE154" s="45"/>
      <c r="ATF154" s="45"/>
      <c r="ATG154" s="45"/>
      <c r="ATH154" s="45"/>
      <c r="ATI154" s="45"/>
      <c r="ATJ154" s="45"/>
      <c r="ATK154" s="45"/>
      <c r="ATL154" s="45"/>
      <c r="ATM154" s="45"/>
      <c r="ATN154" s="45"/>
      <c r="ATO154" s="45"/>
      <c r="ATP154" s="45"/>
      <c r="ATQ154" s="45"/>
      <c r="ATR154" s="45"/>
      <c r="ATS154" s="45"/>
      <c r="ATT154" s="45"/>
      <c r="ATU154" s="45"/>
      <c r="ATV154" s="45"/>
      <c r="ATW154" s="45"/>
      <c r="ATX154" s="45"/>
      <c r="ATY154" s="45"/>
      <c r="ATZ154" s="45"/>
      <c r="AUA154" s="45"/>
      <c r="AUB154" s="45"/>
      <c r="AUC154" s="45"/>
      <c r="AUD154" s="45"/>
      <c r="AUE154" s="45"/>
      <c r="AUF154" s="45"/>
      <c r="AUG154" s="45"/>
      <c r="AUH154" s="45"/>
      <c r="AUI154" s="45"/>
      <c r="AUJ154" s="45"/>
      <c r="AUK154" s="45"/>
      <c r="AUL154" s="45"/>
      <c r="AUM154" s="45"/>
      <c r="AUN154" s="45"/>
      <c r="AUO154" s="45"/>
      <c r="AUP154" s="45"/>
      <c r="AUQ154" s="45"/>
      <c r="AUR154" s="45"/>
      <c r="AUS154" s="45"/>
      <c r="AUT154" s="45"/>
      <c r="AUU154" s="45"/>
      <c r="AUV154" s="45"/>
      <c r="AUW154" s="45"/>
      <c r="AUX154" s="45"/>
      <c r="AUY154" s="45"/>
      <c r="AUZ154" s="45"/>
      <c r="AVA154" s="45"/>
      <c r="AVB154" s="45"/>
      <c r="AVC154" s="45"/>
      <c r="AVD154" s="45"/>
      <c r="AVE154" s="45"/>
      <c r="AVF154" s="45"/>
      <c r="AVG154" s="45"/>
      <c r="AVH154" s="45"/>
      <c r="AVI154" s="45"/>
      <c r="AVJ154" s="45"/>
      <c r="AVK154" s="45"/>
      <c r="AVL154" s="45"/>
      <c r="AVM154" s="45"/>
      <c r="AVN154" s="45"/>
      <c r="AVO154" s="45"/>
      <c r="AVP154" s="45"/>
      <c r="AVQ154" s="45"/>
      <c r="AVR154" s="45"/>
      <c r="AVS154" s="45"/>
      <c r="AVT154" s="45"/>
      <c r="AVU154" s="45"/>
      <c r="AVV154" s="45"/>
      <c r="AVW154" s="45"/>
      <c r="AVX154" s="45"/>
      <c r="AVY154" s="45"/>
      <c r="AVZ154" s="45"/>
      <c r="AWA154" s="45"/>
      <c r="AWB154" s="45"/>
      <c r="AWC154" s="45"/>
      <c r="AWD154" s="45"/>
      <c r="AWE154" s="45"/>
      <c r="AWF154" s="45"/>
      <c r="AWG154" s="45"/>
      <c r="AWH154" s="45"/>
      <c r="AWI154" s="45"/>
      <c r="AWJ154" s="45"/>
      <c r="AWK154" s="45"/>
      <c r="AWL154" s="45"/>
      <c r="AWM154" s="45"/>
      <c r="AWN154" s="45"/>
      <c r="AWO154" s="45"/>
      <c r="AWP154" s="45"/>
      <c r="AWQ154" s="45"/>
      <c r="AWR154" s="45"/>
      <c r="AWS154" s="45"/>
      <c r="AWT154" s="45"/>
      <c r="AWU154" s="45"/>
      <c r="AWV154" s="45"/>
      <c r="AWW154" s="45"/>
      <c r="AWX154" s="45"/>
      <c r="AWY154" s="45"/>
      <c r="AWZ154" s="45"/>
      <c r="AXA154" s="45"/>
      <c r="AXB154" s="45"/>
      <c r="AXC154" s="45"/>
      <c r="AXD154" s="45"/>
      <c r="AXE154" s="45"/>
      <c r="AXF154" s="45"/>
      <c r="AXG154" s="45"/>
      <c r="AXH154" s="45"/>
      <c r="AXI154" s="45"/>
      <c r="AXJ154" s="45"/>
      <c r="AXK154" s="45"/>
      <c r="AXL154" s="45"/>
      <c r="AXM154" s="45"/>
      <c r="AXN154" s="45"/>
      <c r="AXO154" s="45"/>
      <c r="AXP154" s="45"/>
      <c r="AXQ154" s="45"/>
      <c r="AXR154" s="45"/>
      <c r="AXS154" s="45"/>
      <c r="AXT154" s="45"/>
      <c r="AXU154" s="45"/>
      <c r="AXV154" s="45"/>
      <c r="AXW154" s="45"/>
      <c r="AXX154" s="45"/>
      <c r="AXY154" s="45"/>
      <c r="AXZ154" s="45"/>
      <c r="AYA154" s="45"/>
      <c r="AYB154" s="45"/>
      <c r="AYC154" s="45"/>
      <c r="AYD154" s="45"/>
      <c r="AYE154" s="45"/>
      <c r="AYF154" s="45"/>
      <c r="AYG154" s="45"/>
      <c r="AYH154" s="45"/>
      <c r="AYI154" s="45"/>
      <c r="AYJ154" s="45"/>
      <c r="AYK154" s="45"/>
      <c r="AYL154" s="45"/>
      <c r="AYM154" s="45"/>
      <c r="AYN154" s="45"/>
      <c r="AYO154" s="45"/>
      <c r="AYP154" s="45"/>
      <c r="AYQ154" s="45"/>
      <c r="AYR154" s="45"/>
      <c r="AYS154" s="45"/>
      <c r="AYT154" s="45"/>
      <c r="AYU154" s="45"/>
      <c r="AYV154" s="45"/>
      <c r="AYW154" s="45"/>
      <c r="AYX154" s="45"/>
      <c r="AYY154" s="45"/>
      <c r="AYZ154" s="45"/>
      <c r="AZA154" s="45"/>
      <c r="AZB154" s="45"/>
      <c r="AZC154" s="45"/>
      <c r="AZD154" s="45"/>
      <c r="AZE154" s="45"/>
      <c r="AZF154" s="45"/>
      <c r="AZG154" s="45"/>
      <c r="AZH154" s="45"/>
      <c r="AZI154" s="45"/>
      <c r="AZJ154" s="45"/>
      <c r="AZK154" s="45"/>
      <c r="AZL154" s="45"/>
      <c r="AZM154" s="45"/>
      <c r="AZN154" s="45"/>
      <c r="AZO154" s="45"/>
      <c r="AZP154" s="45"/>
      <c r="AZQ154" s="45"/>
      <c r="AZR154" s="45"/>
      <c r="AZS154" s="45"/>
      <c r="AZT154" s="45"/>
      <c r="AZU154" s="45"/>
      <c r="AZV154" s="45"/>
      <c r="AZW154" s="45"/>
      <c r="AZX154" s="45"/>
      <c r="AZY154" s="45"/>
      <c r="AZZ154" s="45"/>
      <c r="BAA154" s="45"/>
      <c r="BAB154" s="45"/>
      <c r="BAC154" s="45"/>
      <c r="BAD154" s="45"/>
      <c r="BAE154" s="45"/>
      <c r="BAF154" s="45"/>
      <c r="BAG154" s="45"/>
      <c r="BAH154" s="45"/>
      <c r="BAI154" s="45"/>
      <c r="BAJ154" s="45"/>
      <c r="BAK154" s="45"/>
      <c r="BAL154" s="45"/>
      <c r="BAM154" s="45"/>
      <c r="BAN154" s="45"/>
      <c r="BAO154" s="45"/>
      <c r="BAP154" s="45"/>
      <c r="BAQ154" s="45"/>
      <c r="BAR154" s="45"/>
      <c r="BAS154" s="45"/>
      <c r="BAT154" s="45"/>
      <c r="BAU154" s="45"/>
      <c r="BAV154" s="45"/>
      <c r="BAW154" s="45"/>
      <c r="BAX154" s="45"/>
      <c r="BAY154" s="45"/>
      <c r="BAZ154" s="45"/>
      <c r="BBA154" s="45"/>
      <c r="BBB154" s="45"/>
      <c r="BBC154" s="45"/>
      <c r="BBD154" s="45"/>
      <c r="BBE154" s="45"/>
      <c r="BBF154" s="45"/>
      <c r="BBG154" s="45"/>
      <c r="BBH154" s="45"/>
      <c r="BBI154" s="45"/>
      <c r="BBJ154" s="45"/>
      <c r="BBK154" s="45"/>
      <c r="BBL154" s="45"/>
      <c r="BBM154" s="45"/>
      <c r="BBN154" s="45"/>
      <c r="BBO154" s="45"/>
      <c r="BBP154" s="45"/>
      <c r="BBQ154" s="45"/>
      <c r="BBR154" s="45"/>
      <c r="BBS154" s="45"/>
      <c r="BBT154" s="45"/>
      <c r="BBU154" s="45"/>
      <c r="BBV154" s="45"/>
      <c r="BBW154" s="45"/>
      <c r="BBX154" s="45"/>
      <c r="BBY154" s="45"/>
      <c r="BBZ154" s="45"/>
      <c r="BCA154" s="45"/>
      <c r="BCB154" s="45"/>
      <c r="BCC154" s="45"/>
      <c r="BCD154" s="45"/>
      <c r="BCE154" s="45"/>
      <c r="BCF154" s="45"/>
      <c r="BCG154" s="45"/>
      <c r="BCH154" s="45"/>
      <c r="BCI154" s="45"/>
      <c r="BCJ154" s="45"/>
      <c r="BCK154" s="45"/>
      <c r="BCL154" s="45"/>
      <c r="BCM154" s="45"/>
      <c r="BCN154" s="45"/>
      <c r="BCO154" s="45"/>
      <c r="BCP154" s="45"/>
      <c r="BCQ154" s="45"/>
      <c r="BCR154" s="45"/>
      <c r="BCS154" s="45"/>
      <c r="BCT154" s="45"/>
      <c r="BCU154" s="45"/>
      <c r="BCV154" s="45"/>
      <c r="BCW154" s="45"/>
      <c r="BCX154" s="45"/>
      <c r="BCY154" s="45"/>
      <c r="BCZ154" s="45"/>
      <c r="BDA154" s="45"/>
      <c r="BDB154" s="45"/>
      <c r="BDC154" s="45"/>
      <c r="BDD154" s="45"/>
      <c r="BDE154" s="45"/>
      <c r="BDF154" s="45"/>
      <c r="BDG154" s="45"/>
      <c r="BDH154" s="45"/>
      <c r="BDI154" s="45"/>
      <c r="BDJ154" s="45"/>
      <c r="BDK154" s="45"/>
      <c r="BDL154" s="45"/>
      <c r="BDM154" s="45"/>
      <c r="BDN154" s="45"/>
      <c r="BDO154" s="45"/>
      <c r="BDP154" s="45"/>
      <c r="BDQ154" s="45"/>
      <c r="BDR154" s="45"/>
      <c r="BDS154" s="45"/>
      <c r="BDT154" s="45"/>
      <c r="BDU154" s="45"/>
      <c r="BDV154" s="45"/>
      <c r="BDW154" s="45"/>
      <c r="BDX154" s="45"/>
      <c r="BDY154" s="45"/>
      <c r="BDZ154" s="45"/>
      <c r="BEA154" s="45"/>
      <c r="BEB154" s="45"/>
      <c r="BEC154" s="45"/>
      <c r="BED154" s="45"/>
      <c r="BEE154" s="45"/>
      <c r="BEF154" s="45"/>
      <c r="BEG154" s="45"/>
      <c r="BEH154" s="45"/>
      <c r="BEI154" s="45"/>
      <c r="BEJ154" s="45"/>
      <c r="BEK154" s="45"/>
      <c r="BEL154" s="45"/>
      <c r="BEM154" s="45"/>
      <c r="BEN154" s="45"/>
      <c r="BEO154" s="45"/>
      <c r="BEP154" s="45"/>
      <c r="BEQ154" s="45"/>
      <c r="BER154" s="45"/>
      <c r="BES154" s="45"/>
      <c r="BET154" s="45"/>
      <c r="BEU154" s="45"/>
      <c r="BEV154" s="45"/>
      <c r="BEW154" s="45"/>
      <c r="BEX154" s="45"/>
      <c r="BEY154" s="45"/>
      <c r="BEZ154" s="45"/>
      <c r="BFA154" s="45"/>
      <c r="BFB154" s="45"/>
      <c r="BFC154" s="45"/>
      <c r="BFD154" s="45"/>
      <c r="BFE154" s="45"/>
      <c r="BFF154" s="45"/>
      <c r="BFG154" s="45"/>
      <c r="BFH154" s="45"/>
      <c r="BFI154" s="45"/>
      <c r="BFJ154" s="45"/>
      <c r="BFK154" s="45"/>
      <c r="BFL154" s="45"/>
      <c r="BFM154" s="45"/>
      <c r="BFN154" s="45"/>
      <c r="BFO154" s="45"/>
      <c r="BFP154" s="45"/>
      <c r="BFQ154" s="45"/>
      <c r="BFR154" s="45"/>
      <c r="BFS154" s="45"/>
      <c r="BFT154" s="45"/>
      <c r="BFU154" s="45"/>
      <c r="BFV154" s="45"/>
      <c r="BFW154" s="45"/>
      <c r="BFX154" s="45"/>
      <c r="BFY154" s="45"/>
      <c r="BFZ154" s="45"/>
      <c r="BGA154" s="45"/>
      <c r="BGB154" s="45"/>
      <c r="BGC154" s="45"/>
      <c r="BGD154" s="45"/>
      <c r="BGE154" s="45"/>
      <c r="BGF154" s="45"/>
      <c r="BGG154" s="45"/>
      <c r="BGH154" s="45"/>
      <c r="BGI154" s="45"/>
      <c r="BGJ154" s="45"/>
      <c r="BGK154" s="45"/>
      <c r="BGL154" s="45"/>
      <c r="BGM154" s="45"/>
      <c r="BGN154" s="45"/>
      <c r="BGO154" s="45"/>
      <c r="BGP154" s="45"/>
      <c r="BGQ154" s="45"/>
      <c r="BGR154" s="45"/>
      <c r="BGS154" s="45"/>
      <c r="BGT154" s="45"/>
      <c r="BGU154" s="45"/>
      <c r="BGV154" s="45"/>
      <c r="BGW154" s="45"/>
      <c r="BGX154" s="45"/>
      <c r="BGY154" s="45"/>
      <c r="BGZ154" s="45"/>
      <c r="BHA154" s="45"/>
      <c r="BHB154" s="45"/>
      <c r="BHC154" s="45"/>
      <c r="BHD154" s="45"/>
      <c r="BHE154" s="45"/>
      <c r="BHF154" s="45"/>
      <c r="BHG154" s="45"/>
      <c r="BHH154" s="45"/>
      <c r="BHI154" s="45"/>
      <c r="BHJ154" s="45"/>
      <c r="BHK154" s="45"/>
      <c r="BHL154" s="45"/>
      <c r="BHM154" s="45"/>
      <c r="BHN154" s="45"/>
      <c r="BHO154" s="45"/>
      <c r="BHP154" s="45"/>
      <c r="BHQ154" s="45"/>
      <c r="BHR154" s="45"/>
      <c r="BHS154" s="45"/>
      <c r="BHT154" s="45"/>
      <c r="BHU154" s="45"/>
      <c r="BHV154" s="45"/>
      <c r="BHW154" s="45"/>
      <c r="BHX154" s="45"/>
      <c r="BHY154" s="45"/>
      <c r="BHZ154" s="45"/>
      <c r="BIA154" s="45"/>
      <c r="BIB154" s="45"/>
      <c r="BIC154" s="45"/>
      <c r="BID154" s="45"/>
      <c r="BIE154" s="45"/>
      <c r="BIF154" s="45"/>
      <c r="BIG154" s="45"/>
      <c r="BIH154" s="45"/>
      <c r="BII154" s="45"/>
      <c r="BIJ154" s="45"/>
      <c r="BIK154" s="45"/>
      <c r="BIL154" s="45"/>
      <c r="BIM154" s="45"/>
      <c r="BIN154" s="45"/>
      <c r="BIO154" s="45"/>
      <c r="BIP154" s="45"/>
      <c r="BIQ154" s="45"/>
      <c r="BIR154" s="45"/>
      <c r="BIS154" s="45"/>
      <c r="BIT154" s="45"/>
      <c r="BIU154" s="45"/>
      <c r="BIV154" s="45"/>
      <c r="BIW154" s="45"/>
      <c r="BIX154" s="45"/>
      <c r="BIY154" s="45"/>
      <c r="BIZ154" s="45"/>
      <c r="BJA154" s="45"/>
      <c r="BJB154" s="45"/>
      <c r="BJC154" s="45"/>
      <c r="BJD154" s="45"/>
      <c r="BJE154" s="45"/>
      <c r="BJF154" s="45"/>
      <c r="BJG154" s="45"/>
      <c r="BJH154" s="45"/>
      <c r="BJI154" s="45"/>
      <c r="BJJ154" s="45"/>
      <c r="BJK154" s="45"/>
      <c r="BJL154" s="45"/>
      <c r="BJM154" s="45"/>
      <c r="BJN154" s="45"/>
      <c r="BJO154" s="45"/>
      <c r="BJP154" s="45"/>
      <c r="BJQ154" s="45"/>
      <c r="BJR154" s="45"/>
      <c r="BJS154" s="45"/>
      <c r="BJT154" s="45"/>
      <c r="BJU154" s="45"/>
      <c r="BJV154" s="45"/>
      <c r="BJW154" s="45"/>
      <c r="BJX154" s="45"/>
      <c r="BJY154" s="45"/>
      <c r="BJZ154" s="45"/>
      <c r="BKA154" s="45"/>
      <c r="BKB154" s="45"/>
      <c r="BKC154" s="45"/>
      <c r="BKD154" s="45"/>
      <c r="BKE154" s="45"/>
      <c r="BKF154" s="45"/>
      <c r="BKG154" s="45"/>
      <c r="BKH154" s="45"/>
      <c r="BKI154" s="45"/>
      <c r="BKJ154" s="45"/>
      <c r="BKK154" s="45"/>
      <c r="BKL154" s="45"/>
      <c r="BKM154" s="45"/>
      <c r="BKN154" s="45"/>
      <c r="BKO154" s="45"/>
      <c r="BKP154" s="45"/>
      <c r="BKQ154" s="45"/>
      <c r="BKR154" s="45"/>
      <c r="BKS154" s="45"/>
      <c r="BKT154" s="45"/>
      <c r="BKU154" s="45"/>
      <c r="BKV154" s="45"/>
      <c r="BKW154" s="45"/>
      <c r="BKX154" s="45"/>
      <c r="BKY154" s="45"/>
      <c r="BKZ154" s="45"/>
      <c r="BLA154" s="45"/>
      <c r="BLB154" s="45"/>
      <c r="BLC154" s="45"/>
      <c r="BLD154" s="45"/>
      <c r="BLE154" s="45"/>
      <c r="BLF154" s="45"/>
      <c r="BLG154" s="45"/>
      <c r="BLH154" s="45"/>
      <c r="BLI154" s="45"/>
      <c r="BLJ154" s="45"/>
      <c r="BLK154" s="45"/>
      <c r="BLL154" s="45"/>
      <c r="BLM154" s="45"/>
      <c r="BLN154" s="45"/>
      <c r="BLO154" s="45"/>
      <c r="BLP154" s="45"/>
      <c r="BLQ154" s="45"/>
      <c r="BLR154" s="45"/>
      <c r="BLS154" s="45"/>
      <c r="BLT154" s="45"/>
      <c r="BLU154" s="45"/>
      <c r="BLV154" s="45"/>
      <c r="BLW154" s="45"/>
      <c r="BLX154" s="45"/>
      <c r="BLY154" s="45"/>
      <c r="BLZ154" s="45"/>
      <c r="BMA154" s="45"/>
      <c r="BMB154" s="45"/>
      <c r="BMC154" s="45"/>
      <c r="BMD154" s="45"/>
      <c r="BME154" s="45"/>
      <c r="BMF154" s="45"/>
      <c r="BMG154" s="45"/>
      <c r="BMH154" s="45"/>
      <c r="BMI154" s="45"/>
      <c r="BMJ154" s="45"/>
      <c r="BMK154" s="45"/>
      <c r="BML154" s="45"/>
      <c r="BMM154" s="45"/>
      <c r="BMN154" s="45"/>
      <c r="BMO154" s="45"/>
      <c r="BMP154" s="45"/>
      <c r="BMQ154" s="45"/>
      <c r="BMR154" s="45"/>
      <c r="BMS154" s="45"/>
      <c r="BMT154" s="45"/>
      <c r="BMU154" s="45"/>
      <c r="BMV154" s="45"/>
      <c r="BMW154" s="45"/>
      <c r="BMX154" s="45"/>
      <c r="BMY154" s="45"/>
      <c r="BMZ154" s="45"/>
      <c r="BNA154" s="45"/>
    </row>
    <row r="155" spans="23:1717" s="46" customFormat="1" x14ac:dyDescent="0.25">
      <c r="W155" s="45"/>
      <c r="X155" s="45"/>
      <c r="Y155" s="45"/>
      <c r="Z155" s="45"/>
      <c r="AA155" s="45"/>
      <c r="AB155" s="45"/>
      <c r="AC155" s="45"/>
      <c r="AD155" s="45"/>
      <c r="AE155" s="45"/>
      <c r="AF155" s="45"/>
      <c r="AG155" s="45"/>
      <c r="AH155" s="45"/>
      <c r="AI155" s="45"/>
      <c r="AJ155" s="45"/>
      <c r="AK155" s="45"/>
      <c r="AL155" s="45"/>
      <c r="AM155" s="45"/>
      <c r="AN155" s="45"/>
      <c r="AO155" s="45"/>
      <c r="AP155" s="45"/>
      <c r="AQ155" s="45"/>
      <c r="AR155" s="45"/>
      <c r="AS155" s="45"/>
      <c r="AT155" s="45"/>
      <c r="AU155" s="45"/>
      <c r="AV155" s="45"/>
      <c r="AW155" s="45"/>
      <c r="AX155" s="45"/>
      <c r="AY155" s="45"/>
      <c r="AZ155" s="45"/>
      <c r="BA155" s="45"/>
      <c r="BB155" s="45"/>
      <c r="BC155" s="45"/>
      <c r="BD155" s="45"/>
      <c r="BE155" s="45"/>
      <c r="BF155" s="45"/>
      <c r="BG155" s="45"/>
      <c r="BH155" s="45"/>
      <c r="BI155" s="45"/>
      <c r="BJ155" s="45"/>
      <c r="BK155" s="45"/>
      <c r="BL155" s="45"/>
      <c r="BM155" s="45"/>
      <c r="BN155" s="45"/>
      <c r="BO155" s="45"/>
      <c r="BP155" s="45"/>
      <c r="BQ155" s="45"/>
      <c r="BR155" s="45"/>
      <c r="BS155" s="45"/>
      <c r="BT155" s="45"/>
      <c r="BU155" s="45"/>
      <c r="BV155" s="45"/>
      <c r="BW155" s="45"/>
      <c r="BX155" s="45"/>
      <c r="BY155" s="45"/>
      <c r="BZ155" s="45"/>
      <c r="CA155" s="45"/>
      <c r="CB155" s="45"/>
      <c r="CC155" s="45"/>
      <c r="CD155" s="45"/>
      <c r="CE155" s="45"/>
      <c r="CF155" s="45"/>
      <c r="CG155" s="45"/>
      <c r="CH155" s="45"/>
      <c r="CI155" s="45"/>
      <c r="CJ155" s="45"/>
      <c r="CK155" s="45"/>
      <c r="CL155" s="45"/>
      <c r="CM155" s="45"/>
      <c r="CN155" s="45"/>
      <c r="CO155" s="45"/>
      <c r="CP155" s="45"/>
      <c r="CQ155" s="45"/>
      <c r="CR155" s="45"/>
      <c r="CS155" s="45"/>
      <c r="CT155" s="45"/>
      <c r="CU155" s="45"/>
      <c r="CV155" s="45"/>
      <c r="CW155" s="45"/>
      <c r="CX155" s="45"/>
      <c r="CY155" s="45"/>
      <c r="CZ155" s="45"/>
      <c r="DA155" s="45"/>
      <c r="DB155" s="45"/>
      <c r="DC155" s="45"/>
      <c r="DD155" s="45"/>
      <c r="DE155" s="45"/>
      <c r="DF155" s="45"/>
      <c r="DG155" s="45"/>
      <c r="DH155" s="45"/>
      <c r="DI155" s="45"/>
      <c r="DJ155" s="45"/>
      <c r="DK155" s="45"/>
      <c r="DL155" s="45"/>
      <c r="DM155" s="45"/>
      <c r="DN155" s="45"/>
      <c r="DO155" s="45"/>
      <c r="DP155" s="45"/>
      <c r="DQ155" s="45"/>
      <c r="DR155" s="45"/>
      <c r="DS155" s="45"/>
      <c r="DT155" s="45"/>
      <c r="DU155" s="45"/>
      <c r="DV155" s="45"/>
      <c r="DW155" s="45"/>
      <c r="DX155" s="45"/>
      <c r="DY155" s="45"/>
      <c r="DZ155" s="45"/>
      <c r="EA155" s="45"/>
      <c r="EB155" s="45"/>
      <c r="EC155" s="45"/>
      <c r="ED155" s="45"/>
      <c r="EE155" s="45"/>
      <c r="EF155" s="45"/>
      <c r="EG155" s="45"/>
      <c r="EH155" s="45"/>
      <c r="EI155" s="45"/>
      <c r="EJ155" s="45"/>
      <c r="EK155" s="45"/>
      <c r="EL155" s="45"/>
      <c r="EM155" s="45"/>
      <c r="EN155" s="45"/>
      <c r="EO155" s="45"/>
      <c r="EP155" s="45"/>
      <c r="EQ155" s="45"/>
      <c r="ER155" s="45"/>
      <c r="ES155" s="45"/>
      <c r="ET155" s="45"/>
      <c r="EU155" s="45"/>
      <c r="EV155" s="45"/>
      <c r="EW155" s="45"/>
      <c r="EX155" s="45"/>
      <c r="EY155" s="45"/>
      <c r="EZ155" s="45"/>
      <c r="FA155" s="45"/>
      <c r="FB155" s="45"/>
      <c r="FC155" s="45"/>
      <c r="FD155" s="45"/>
      <c r="FE155" s="45"/>
      <c r="FF155" s="45"/>
      <c r="FG155" s="45"/>
      <c r="FH155" s="45"/>
      <c r="FI155" s="45"/>
      <c r="FJ155" s="45"/>
      <c r="FK155" s="45"/>
      <c r="FL155" s="45"/>
      <c r="FM155" s="45"/>
      <c r="FN155" s="45"/>
      <c r="FO155" s="45"/>
      <c r="FP155" s="45"/>
      <c r="FQ155" s="45"/>
      <c r="FR155" s="45"/>
      <c r="FS155" s="45"/>
      <c r="FT155" s="45"/>
      <c r="FU155" s="45"/>
      <c r="FV155" s="45"/>
      <c r="FW155" s="45"/>
      <c r="FX155" s="45"/>
      <c r="FY155" s="45"/>
      <c r="FZ155" s="45"/>
      <c r="GA155" s="45"/>
      <c r="GB155" s="45"/>
      <c r="GC155" s="45"/>
      <c r="GD155" s="45"/>
      <c r="GE155" s="45"/>
      <c r="GF155" s="45"/>
      <c r="GG155" s="45"/>
      <c r="GH155" s="45"/>
      <c r="GI155" s="45"/>
      <c r="GJ155" s="45"/>
      <c r="GK155" s="45"/>
      <c r="GL155" s="45"/>
      <c r="GM155" s="45"/>
      <c r="GN155" s="45"/>
      <c r="GO155" s="45"/>
      <c r="GP155" s="45"/>
      <c r="GQ155" s="45"/>
      <c r="GR155" s="45"/>
      <c r="GS155" s="45"/>
      <c r="GT155" s="45"/>
      <c r="GU155" s="45"/>
      <c r="GV155" s="45"/>
      <c r="GW155" s="45"/>
      <c r="GX155" s="45"/>
      <c r="GY155" s="45"/>
      <c r="GZ155" s="45"/>
      <c r="HA155" s="45"/>
      <c r="HB155" s="45"/>
      <c r="HC155" s="45"/>
      <c r="HD155" s="45"/>
      <c r="HE155" s="45"/>
      <c r="HF155" s="45"/>
      <c r="HG155" s="45"/>
      <c r="HH155" s="45"/>
      <c r="HI155" s="45"/>
      <c r="HJ155" s="45"/>
      <c r="HK155" s="45"/>
      <c r="HL155" s="45"/>
      <c r="HM155" s="45"/>
      <c r="HN155" s="45"/>
      <c r="HO155" s="45"/>
      <c r="HP155" s="45"/>
      <c r="HQ155" s="45"/>
      <c r="HR155" s="45"/>
      <c r="HS155" s="45"/>
      <c r="HT155" s="45"/>
      <c r="HU155" s="45"/>
      <c r="HV155" s="45"/>
      <c r="HW155" s="45"/>
      <c r="HX155" s="45"/>
      <c r="HY155" s="45"/>
      <c r="HZ155" s="45"/>
      <c r="IA155" s="45"/>
      <c r="IB155" s="45"/>
      <c r="IC155" s="45"/>
      <c r="ID155" s="45"/>
      <c r="IE155" s="45"/>
      <c r="IF155" s="45"/>
      <c r="IG155" s="45"/>
      <c r="IH155" s="45"/>
      <c r="II155" s="45"/>
      <c r="IJ155" s="45"/>
      <c r="IK155" s="45"/>
      <c r="IL155" s="45"/>
      <c r="IM155" s="45"/>
      <c r="IN155" s="45"/>
      <c r="IO155" s="45"/>
      <c r="IP155" s="45"/>
      <c r="IQ155" s="45"/>
      <c r="IR155" s="45"/>
      <c r="IS155" s="45"/>
      <c r="IT155" s="45"/>
      <c r="IU155" s="45"/>
      <c r="IV155" s="45"/>
      <c r="IW155" s="45"/>
      <c r="IX155" s="45"/>
      <c r="IY155" s="45"/>
      <c r="IZ155" s="45"/>
      <c r="JA155" s="45"/>
      <c r="JB155" s="45"/>
      <c r="JC155" s="45"/>
      <c r="JD155" s="45"/>
      <c r="JE155" s="45"/>
      <c r="JF155" s="45"/>
      <c r="JG155" s="45"/>
      <c r="JH155" s="45"/>
      <c r="JI155" s="45"/>
      <c r="JJ155" s="45"/>
      <c r="JK155" s="45"/>
      <c r="JL155" s="45"/>
      <c r="JM155" s="45"/>
      <c r="JN155" s="45"/>
      <c r="JO155" s="45"/>
      <c r="JP155" s="45"/>
      <c r="JQ155" s="45"/>
      <c r="JR155" s="45"/>
      <c r="JS155" s="45"/>
      <c r="JT155" s="45"/>
      <c r="JU155" s="45"/>
      <c r="JV155" s="45"/>
      <c r="JW155" s="45"/>
      <c r="JX155" s="45"/>
      <c r="JY155" s="45"/>
      <c r="JZ155" s="45"/>
      <c r="KA155" s="45"/>
      <c r="KB155" s="45"/>
      <c r="KC155" s="45"/>
      <c r="KD155" s="45"/>
      <c r="KE155" s="45"/>
      <c r="KF155" s="45"/>
      <c r="KG155" s="45"/>
      <c r="KH155" s="45"/>
      <c r="KI155" s="45"/>
      <c r="KJ155" s="45"/>
      <c r="KK155" s="45"/>
      <c r="KL155" s="45"/>
      <c r="KM155" s="45"/>
      <c r="KN155" s="45"/>
      <c r="KO155" s="45"/>
      <c r="KP155" s="45"/>
      <c r="KQ155" s="45"/>
      <c r="KR155" s="45"/>
      <c r="KS155" s="45"/>
      <c r="KT155" s="45"/>
      <c r="KU155" s="45"/>
      <c r="KV155" s="45"/>
      <c r="KW155" s="45"/>
      <c r="KX155" s="45"/>
      <c r="KY155" s="45"/>
      <c r="KZ155" s="45"/>
      <c r="LA155" s="45"/>
      <c r="LB155" s="45"/>
      <c r="LC155" s="45"/>
      <c r="LD155" s="45"/>
      <c r="LE155" s="45"/>
      <c r="LF155" s="45"/>
      <c r="LG155" s="45"/>
      <c r="LH155" s="45"/>
      <c r="LI155" s="45"/>
      <c r="LJ155" s="45"/>
      <c r="LK155" s="45"/>
      <c r="LL155" s="45"/>
      <c r="LM155" s="45"/>
      <c r="LN155" s="45"/>
      <c r="LO155" s="45"/>
      <c r="LP155" s="45"/>
      <c r="LQ155" s="45"/>
      <c r="LR155" s="45"/>
      <c r="LS155" s="45"/>
      <c r="LT155" s="45"/>
      <c r="LU155" s="45"/>
      <c r="LV155" s="45"/>
      <c r="LW155" s="45"/>
      <c r="LX155" s="45"/>
      <c r="LY155" s="45"/>
      <c r="LZ155" s="45"/>
      <c r="MA155" s="45"/>
      <c r="MB155" s="45"/>
      <c r="MC155" s="45"/>
      <c r="MD155" s="45"/>
      <c r="ME155" s="45"/>
      <c r="MF155" s="45"/>
      <c r="MG155" s="45"/>
      <c r="MH155" s="45"/>
      <c r="MI155" s="45"/>
      <c r="MJ155" s="45"/>
      <c r="MK155" s="45"/>
      <c r="ML155" s="45"/>
      <c r="MM155" s="45"/>
      <c r="MN155" s="45"/>
      <c r="MO155" s="45"/>
      <c r="MP155" s="45"/>
      <c r="MQ155" s="45"/>
      <c r="MR155" s="45"/>
      <c r="MS155" s="45"/>
      <c r="MT155" s="45"/>
      <c r="MU155" s="45"/>
      <c r="MV155" s="45"/>
      <c r="MW155" s="45"/>
      <c r="MX155" s="45"/>
      <c r="MY155" s="45"/>
      <c r="MZ155" s="45"/>
      <c r="NA155" s="45"/>
      <c r="NB155" s="45"/>
      <c r="NC155" s="45"/>
      <c r="ND155" s="45"/>
      <c r="NE155" s="45"/>
      <c r="NF155" s="45"/>
      <c r="NG155" s="45"/>
      <c r="NH155" s="45"/>
      <c r="NI155" s="45"/>
      <c r="NJ155" s="45"/>
      <c r="NK155" s="45"/>
      <c r="NL155" s="45"/>
      <c r="NM155" s="45"/>
      <c r="NN155" s="45"/>
      <c r="NO155" s="45"/>
      <c r="NP155" s="45"/>
      <c r="NQ155" s="45"/>
      <c r="NR155" s="45"/>
      <c r="NS155" s="45"/>
      <c r="NT155" s="45"/>
      <c r="NU155" s="45"/>
      <c r="NV155" s="45"/>
      <c r="NW155" s="45"/>
      <c r="NX155" s="45"/>
      <c r="NY155" s="45"/>
      <c r="NZ155" s="45"/>
      <c r="OA155" s="45"/>
      <c r="OB155" s="45"/>
      <c r="OC155" s="45"/>
      <c r="OD155" s="45"/>
      <c r="OE155" s="45"/>
      <c r="OF155" s="45"/>
      <c r="OG155" s="45"/>
      <c r="OH155" s="45"/>
      <c r="OI155" s="45"/>
      <c r="OJ155" s="45"/>
      <c r="OK155" s="45"/>
      <c r="OL155" s="45"/>
      <c r="OM155" s="45"/>
      <c r="ON155" s="45"/>
      <c r="OO155" s="45"/>
      <c r="OP155" s="45"/>
      <c r="OQ155" s="45"/>
      <c r="OR155" s="45"/>
      <c r="OS155" s="45"/>
      <c r="OT155" s="45"/>
      <c r="OU155" s="45"/>
      <c r="OV155" s="45"/>
      <c r="OW155" s="45"/>
      <c r="OX155" s="45"/>
      <c r="OY155" s="45"/>
      <c r="OZ155" s="45"/>
      <c r="PA155" s="45"/>
      <c r="PB155" s="45"/>
      <c r="PC155" s="45"/>
      <c r="PD155" s="45"/>
      <c r="PE155" s="45"/>
      <c r="PF155" s="45"/>
      <c r="PG155" s="45"/>
      <c r="PH155" s="45"/>
      <c r="PI155" s="45"/>
      <c r="PJ155" s="45"/>
      <c r="PK155" s="45"/>
      <c r="PL155" s="45"/>
      <c r="PM155" s="45"/>
      <c r="PN155" s="45"/>
      <c r="PO155" s="45"/>
      <c r="PP155" s="45"/>
      <c r="PQ155" s="45"/>
      <c r="PR155" s="45"/>
      <c r="PS155" s="45"/>
      <c r="PT155" s="45"/>
      <c r="PU155" s="45"/>
      <c r="PV155" s="45"/>
      <c r="PW155" s="45"/>
      <c r="PX155" s="45"/>
      <c r="PY155" s="45"/>
      <c r="PZ155" s="45"/>
      <c r="QA155" s="45"/>
      <c r="QB155" s="45"/>
      <c r="QC155" s="45"/>
      <c r="QD155" s="45"/>
      <c r="QE155" s="45"/>
      <c r="QF155" s="45"/>
      <c r="QG155" s="45"/>
      <c r="QH155" s="45"/>
      <c r="QI155" s="45"/>
      <c r="QJ155" s="45"/>
      <c r="QK155" s="45"/>
      <c r="QL155" s="45"/>
      <c r="QM155" s="45"/>
      <c r="QN155" s="45"/>
      <c r="QO155" s="45"/>
      <c r="QP155" s="45"/>
      <c r="QQ155" s="45"/>
      <c r="QR155" s="45"/>
      <c r="QS155" s="45"/>
      <c r="QT155" s="45"/>
      <c r="QU155" s="45"/>
      <c r="QV155" s="45"/>
      <c r="QW155" s="45"/>
      <c r="QX155" s="45"/>
      <c r="QY155" s="45"/>
      <c r="QZ155" s="45"/>
      <c r="RA155" s="45"/>
      <c r="RB155" s="45"/>
      <c r="RC155" s="45"/>
      <c r="RD155" s="45"/>
      <c r="RE155" s="45"/>
      <c r="RF155" s="45"/>
      <c r="RG155" s="45"/>
      <c r="RH155" s="45"/>
      <c r="RI155" s="45"/>
      <c r="RJ155" s="45"/>
      <c r="RK155" s="45"/>
      <c r="RL155" s="45"/>
      <c r="RM155" s="45"/>
      <c r="RN155" s="45"/>
      <c r="RO155" s="45"/>
      <c r="RP155" s="45"/>
      <c r="RQ155" s="45"/>
      <c r="RR155" s="45"/>
      <c r="RS155" s="45"/>
      <c r="RT155" s="45"/>
      <c r="RU155" s="45"/>
      <c r="RV155" s="45"/>
      <c r="RW155" s="45"/>
      <c r="RX155" s="45"/>
      <c r="RY155" s="45"/>
      <c r="RZ155" s="45"/>
      <c r="SA155" s="45"/>
      <c r="SB155" s="45"/>
      <c r="SC155" s="45"/>
      <c r="SD155" s="45"/>
      <c r="SE155" s="45"/>
      <c r="SF155" s="45"/>
      <c r="SG155" s="45"/>
      <c r="SH155" s="45"/>
      <c r="SI155" s="45"/>
      <c r="SJ155" s="45"/>
      <c r="SK155" s="45"/>
      <c r="SL155" s="45"/>
      <c r="SM155" s="45"/>
      <c r="SN155" s="45"/>
      <c r="SO155" s="45"/>
      <c r="SP155" s="45"/>
      <c r="SQ155" s="45"/>
      <c r="SR155" s="45"/>
      <c r="SS155" s="45"/>
      <c r="ST155" s="45"/>
      <c r="SU155" s="45"/>
      <c r="SV155" s="45"/>
      <c r="SW155" s="45"/>
      <c r="SX155" s="45"/>
      <c r="SY155" s="45"/>
      <c r="SZ155" s="45"/>
      <c r="TA155" s="45"/>
      <c r="TB155" s="45"/>
      <c r="TC155" s="45"/>
      <c r="TD155" s="45"/>
      <c r="TE155" s="45"/>
      <c r="TF155" s="45"/>
      <c r="TG155" s="45"/>
      <c r="TH155" s="45"/>
      <c r="TI155" s="45"/>
      <c r="TJ155" s="45"/>
      <c r="TK155" s="45"/>
      <c r="TL155" s="45"/>
      <c r="TM155" s="45"/>
      <c r="TN155" s="45"/>
      <c r="TO155" s="45"/>
      <c r="TP155" s="45"/>
      <c r="TQ155" s="45"/>
      <c r="TR155" s="45"/>
      <c r="TS155" s="45"/>
      <c r="TT155" s="45"/>
      <c r="TU155" s="45"/>
      <c r="TV155" s="45"/>
      <c r="TW155" s="45"/>
      <c r="TX155" s="45"/>
      <c r="TY155" s="45"/>
      <c r="TZ155" s="45"/>
      <c r="UA155" s="45"/>
      <c r="UB155" s="45"/>
      <c r="UC155" s="45"/>
      <c r="UD155" s="45"/>
      <c r="UE155" s="45"/>
      <c r="UF155" s="45"/>
      <c r="UG155" s="45"/>
      <c r="UH155" s="45"/>
      <c r="UI155" s="45"/>
      <c r="UJ155" s="45"/>
      <c r="UK155" s="45"/>
      <c r="UL155" s="45"/>
      <c r="UM155" s="45"/>
      <c r="UN155" s="45"/>
      <c r="UO155" s="45"/>
      <c r="UP155" s="45"/>
      <c r="UQ155" s="45"/>
      <c r="UR155" s="45"/>
      <c r="US155" s="45"/>
      <c r="UT155" s="45"/>
      <c r="UU155" s="45"/>
      <c r="UV155" s="45"/>
      <c r="UW155" s="45"/>
      <c r="UX155" s="45"/>
      <c r="UY155" s="45"/>
      <c r="UZ155" s="45"/>
      <c r="VA155" s="45"/>
      <c r="VB155" s="45"/>
      <c r="VC155" s="45"/>
      <c r="VD155" s="45"/>
      <c r="VE155" s="45"/>
      <c r="VF155" s="45"/>
      <c r="VG155" s="45"/>
      <c r="VH155" s="45"/>
      <c r="VI155" s="45"/>
      <c r="VJ155" s="45"/>
      <c r="VK155" s="45"/>
      <c r="VL155" s="45"/>
      <c r="VM155" s="45"/>
      <c r="VN155" s="45"/>
      <c r="VO155" s="45"/>
      <c r="VP155" s="45"/>
      <c r="VQ155" s="45"/>
      <c r="VR155" s="45"/>
      <c r="VS155" s="45"/>
      <c r="VT155" s="45"/>
      <c r="VU155" s="45"/>
      <c r="VV155" s="45"/>
      <c r="VW155" s="45"/>
      <c r="VX155" s="45"/>
      <c r="VY155" s="45"/>
      <c r="VZ155" s="45"/>
      <c r="WA155" s="45"/>
      <c r="WB155" s="45"/>
      <c r="WC155" s="45"/>
      <c r="WD155" s="45"/>
      <c r="WE155" s="45"/>
      <c r="WF155" s="45"/>
      <c r="WG155" s="45"/>
      <c r="WH155" s="45"/>
      <c r="WI155" s="45"/>
      <c r="WJ155" s="45"/>
      <c r="WK155" s="45"/>
      <c r="WL155" s="45"/>
      <c r="WM155" s="45"/>
      <c r="WN155" s="45"/>
      <c r="WO155" s="45"/>
      <c r="WP155" s="45"/>
      <c r="WQ155" s="45"/>
      <c r="WR155" s="45"/>
      <c r="WS155" s="45"/>
      <c r="WT155" s="45"/>
      <c r="WU155" s="45"/>
      <c r="WV155" s="45"/>
      <c r="WW155" s="45"/>
      <c r="WX155" s="45"/>
      <c r="WY155" s="45"/>
      <c r="WZ155" s="45"/>
      <c r="XA155" s="45"/>
      <c r="XB155" s="45"/>
      <c r="XC155" s="45"/>
      <c r="XD155" s="45"/>
      <c r="XE155" s="45"/>
      <c r="XF155" s="45"/>
      <c r="XG155" s="45"/>
      <c r="XH155" s="45"/>
      <c r="XI155" s="45"/>
      <c r="XJ155" s="45"/>
      <c r="XK155" s="45"/>
      <c r="XL155" s="45"/>
      <c r="XM155" s="45"/>
      <c r="XN155" s="45"/>
      <c r="XO155" s="45"/>
      <c r="XP155" s="45"/>
      <c r="XQ155" s="45"/>
      <c r="XR155" s="45"/>
      <c r="XS155" s="45"/>
      <c r="XT155" s="45"/>
      <c r="XU155" s="45"/>
      <c r="XV155" s="45"/>
      <c r="XW155" s="45"/>
      <c r="XX155" s="45"/>
      <c r="XY155" s="45"/>
      <c r="XZ155" s="45"/>
      <c r="YA155" s="45"/>
      <c r="YB155" s="45"/>
      <c r="YC155" s="45"/>
      <c r="YD155" s="45"/>
      <c r="YE155" s="45"/>
      <c r="YF155" s="45"/>
      <c r="YG155" s="45"/>
      <c r="YH155" s="45"/>
      <c r="YI155" s="45"/>
      <c r="YJ155" s="45"/>
      <c r="YK155" s="45"/>
      <c r="YL155" s="45"/>
      <c r="YM155" s="45"/>
      <c r="YN155" s="45"/>
      <c r="YO155" s="45"/>
      <c r="YP155" s="45"/>
      <c r="YQ155" s="45"/>
      <c r="YR155" s="45"/>
      <c r="YS155" s="45"/>
      <c r="YT155" s="45"/>
      <c r="YU155" s="45"/>
      <c r="YV155" s="45"/>
      <c r="YW155" s="45"/>
      <c r="YX155" s="45"/>
      <c r="YY155" s="45"/>
      <c r="YZ155" s="45"/>
      <c r="ZA155" s="45"/>
      <c r="ZB155" s="45"/>
      <c r="ZC155" s="45"/>
      <c r="ZD155" s="45"/>
      <c r="ZE155" s="45"/>
      <c r="ZF155" s="45"/>
      <c r="ZG155" s="45"/>
      <c r="ZH155" s="45"/>
      <c r="ZI155" s="45"/>
      <c r="ZJ155" s="45"/>
      <c r="ZK155" s="45"/>
      <c r="ZL155" s="45"/>
      <c r="ZM155" s="45"/>
      <c r="ZN155" s="45"/>
      <c r="ZO155" s="45"/>
      <c r="ZP155" s="45"/>
      <c r="ZQ155" s="45"/>
      <c r="ZR155" s="45"/>
      <c r="ZS155" s="45"/>
      <c r="ZT155" s="45"/>
      <c r="ZU155" s="45"/>
      <c r="ZV155" s="45"/>
      <c r="ZW155" s="45"/>
      <c r="ZX155" s="45"/>
      <c r="ZY155" s="45"/>
      <c r="ZZ155" s="45"/>
      <c r="AAA155" s="45"/>
      <c r="AAB155" s="45"/>
      <c r="AAC155" s="45"/>
      <c r="AAD155" s="45"/>
      <c r="AAE155" s="45"/>
      <c r="AAF155" s="45"/>
      <c r="AAG155" s="45"/>
      <c r="AAH155" s="45"/>
      <c r="AAI155" s="45"/>
      <c r="AAJ155" s="45"/>
      <c r="AAK155" s="45"/>
      <c r="AAL155" s="45"/>
      <c r="AAM155" s="45"/>
      <c r="AAN155" s="45"/>
      <c r="AAO155" s="45"/>
      <c r="AAP155" s="45"/>
      <c r="AAQ155" s="45"/>
      <c r="AAR155" s="45"/>
      <c r="AAS155" s="45"/>
      <c r="AAT155" s="45"/>
      <c r="AAU155" s="45"/>
      <c r="AAV155" s="45"/>
      <c r="AAW155" s="45"/>
      <c r="AAX155" s="45"/>
      <c r="AAY155" s="45"/>
      <c r="AAZ155" s="45"/>
      <c r="ABA155" s="45"/>
      <c r="ABB155" s="45"/>
      <c r="ABC155" s="45"/>
      <c r="ABD155" s="45"/>
      <c r="ABE155" s="45"/>
      <c r="ABF155" s="45"/>
      <c r="ABG155" s="45"/>
      <c r="ABH155" s="45"/>
      <c r="ABI155" s="45"/>
      <c r="ABJ155" s="45"/>
      <c r="ABK155" s="45"/>
      <c r="ABL155" s="45"/>
      <c r="ABM155" s="45"/>
      <c r="ABN155" s="45"/>
      <c r="ABO155" s="45"/>
      <c r="ABP155" s="45"/>
      <c r="ABQ155" s="45"/>
      <c r="ABR155" s="45"/>
      <c r="ABS155" s="45"/>
      <c r="ABT155" s="45"/>
      <c r="ABU155" s="45"/>
      <c r="ABV155" s="45"/>
      <c r="ABW155" s="45"/>
      <c r="ABX155" s="45"/>
      <c r="ABY155" s="45"/>
      <c r="ABZ155" s="45"/>
      <c r="ACA155" s="45"/>
      <c r="ACB155" s="45"/>
      <c r="ACC155" s="45"/>
      <c r="ACD155" s="45"/>
      <c r="ACE155" s="45"/>
      <c r="ACF155" s="45"/>
      <c r="ACG155" s="45"/>
      <c r="ACH155" s="45"/>
      <c r="ACI155" s="45"/>
      <c r="ACJ155" s="45"/>
      <c r="ACK155" s="45"/>
      <c r="ACL155" s="45"/>
      <c r="ACM155" s="45"/>
      <c r="ACN155" s="45"/>
      <c r="ACO155" s="45"/>
      <c r="ACP155" s="45"/>
      <c r="ACQ155" s="45"/>
      <c r="ACR155" s="45"/>
      <c r="ACS155" s="45"/>
      <c r="ACT155" s="45"/>
      <c r="ACU155" s="45"/>
      <c r="ACV155" s="45"/>
      <c r="ACW155" s="45"/>
      <c r="ACX155" s="45"/>
      <c r="ACY155" s="45"/>
      <c r="ACZ155" s="45"/>
      <c r="ADA155" s="45"/>
      <c r="ADB155" s="45"/>
      <c r="ADC155" s="45"/>
      <c r="ADD155" s="45"/>
      <c r="ADE155" s="45"/>
      <c r="ADF155" s="45"/>
      <c r="ADG155" s="45"/>
      <c r="ADH155" s="45"/>
      <c r="ADI155" s="45"/>
      <c r="ADJ155" s="45"/>
      <c r="ADK155" s="45"/>
      <c r="ADL155" s="45"/>
      <c r="ADM155" s="45"/>
      <c r="ADN155" s="45"/>
      <c r="ADO155" s="45"/>
      <c r="ADP155" s="45"/>
      <c r="ADQ155" s="45"/>
      <c r="ADR155" s="45"/>
      <c r="ADS155" s="45"/>
      <c r="ADT155" s="45"/>
      <c r="ADU155" s="45"/>
      <c r="ADV155" s="45"/>
      <c r="ADW155" s="45"/>
      <c r="ADX155" s="45"/>
      <c r="ADY155" s="45"/>
      <c r="ADZ155" s="45"/>
      <c r="AEA155" s="45"/>
      <c r="AEB155" s="45"/>
      <c r="AEC155" s="45"/>
      <c r="AED155" s="45"/>
      <c r="AEE155" s="45"/>
      <c r="AEF155" s="45"/>
      <c r="AEG155" s="45"/>
      <c r="AEH155" s="45"/>
      <c r="AEI155" s="45"/>
      <c r="AEJ155" s="45"/>
      <c r="AEK155" s="45"/>
      <c r="AEL155" s="45"/>
      <c r="AEM155" s="45"/>
      <c r="AEN155" s="45"/>
      <c r="AEO155" s="45"/>
      <c r="AEP155" s="45"/>
      <c r="AEQ155" s="45"/>
      <c r="AER155" s="45"/>
      <c r="AES155" s="45"/>
      <c r="AET155" s="45"/>
      <c r="AEU155" s="45"/>
      <c r="AEV155" s="45"/>
      <c r="AEW155" s="45"/>
      <c r="AEX155" s="45"/>
      <c r="AEY155" s="45"/>
      <c r="AEZ155" s="45"/>
      <c r="AFA155" s="45"/>
      <c r="AFB155" s="45"/>
      <c r="AFC155" s="45"/>
      <c r="AFD155" s="45"/>
      <c r="AFE155" s="45"/>
      <c r="AFF155" s="45"/>
      <c r="AFG155" s="45"/>
      <c r="AFH155" s="45"/>
      <c r="AFI155" s="45"/>
      <c r="AFJ155" s="45"/>
      <c r="AFK155" s="45"/>
      <c r="AFL155" s="45"/>
      <c r="AFM155" s="45"/>
      <c r="AFN155" s="45"/>
      <c r="AFO155" s="45"/>
      <c r="AFP155" s="45"/>
      <c r="AFQ155" s="45"/>
      <c r="AFR155" s="45"/>
      <c r="AFS155" s="45"/>
      <c r="AFT155" s="45"/>
      <c r="AFU155" s="45"/>
      <c r="AFV155" s="45"/>
      <c r="AFW155" s="45"/>
      <c r="AFX155" s="45"/>
      <c r="AFY155" s="45"/>
      <c r="AFZ155" s="45"/>
      <c r="AGA155" s="45"/>
      <c r="AGB155" s="45"/>
      <c r="AGC155" s="45"/>
      <c r="AGD155" s="45"/>
      <c r="AGE155" s="45"/>
      <c r="AGF155" s="45"/>
      <c r="AGG155" s="45"/>
      <c r="AGH155" s="45"/>
      <c r="AGI155" s="45"/>
      <c r="AGJ155" s="45"/>
      <c r="AGK155" s="45"/>
      <c r="AGL155" s="45"/>
      <c r="AGM155" s="45"/>
      <c r="AGN155" s="45"/>
      <c r="AGO155" s="45"/>
      <c r="AGP155" s="45"/>
      <c r="AGQ155" s="45"/>
      <c r="AGR155" s="45"/>
      <c r="AGS155" s="45"/>
      <c r="AGT155" s="45"/>
      <c r="AGU155" s="45"/>
      <c r="AGV155" s="45"/>
      <c r="AGW155" s="45"/>
      <c r="AGX155" s="45"/>
      <c r="AGY155" s="45"/>
      <c r="AGZ155" s="45"/>
      <c r="AHA155" s="45"/>
      <c r="AHB155" s="45"/>
      <c r="AHC155" s="45"/>
      <c r="AHD155" s="45"/>
      <c r="AHE155" s="45"/>
      <c r="AHF155" s="45"/>
      <c r="AHG155" s="45"/>
      <c r="AHH155" s="45"/>
      <c r="AHI155" s="45"/>
      <c r="AHJ155" s="45"/>
      <c r="AHK155" s="45"/>
      <c r="AHL155" s="45"/>
      <c r="AHM155" s="45"/>
      <c r="AHN155" s="45"/>
      <c r="AHO155" s="45"/>
      <c r="AHP155" s="45"/>
      <c r="AHQ155" s="45"/>
      <c r="AHR155" s="45"/>
      <c r="AHS155" s="45"/>
      <c r="AHT155" s="45"/>
      <c r="AHU155" s="45"/>
      <c r="AHV155" s="45"/>
      <c r="AHW155" s="45"/>
      <c r="AHX155" s="45"/>
      <c r="AHY155" s="45"/>
      <c r="AHZ155" s="45"/>
      <c r="AIA155" s="45"/>
      <c r="AIB155" s="45"/>
      <c r="AIC155" s="45"/>
      <c r="AID155" s="45"/>
      <c r="AIE155" s="45"/>
      <c r="AIF155" s="45"/>
      <c r="AIG155" s="45"/>
      <c r="AIH155" s="45"/>
      <c r="AII155" s="45"/>
      <c r="AIJ155" s="45"/>
      <c r="AIK155" s="45"/>
      <c r="AIL155" s="45"/>
      <c r="AIM155" s="45"/>
      <c r="AIN155" s="45"/>
      <c r="AIO155" s="45"/>
      <c r="AIP155" s="45"/>
      <c r="AIQ155" s="45"/>
      <c r="AIR155" s="45"/>
      <c r="AIS155" s="45"/>
      <c r="AIT155" s="45"/>
      <c r="AIU155" s="45"/>
      <c r="AIV155" s="45"/>
      <c r="AIW155" s="45"/>
      <c r="AIX155" s="45"/>
      <c r="AIY155" s="45"/>
      <c r="AIZ155" s="45"/>
      <c r="AJA155" s="45"/>
      <c r="AJB155" s="45"/>
      <c r="AJC155" s="45"/>
      <c r="AJD155" s="45"/>
      <c r="AJE155" s="45"/>
      <c r="AJF155" s="45"/>
      <c r="AJG155" s="45"/>
      <c r="AJH155" s="45"/>
      <c r="AJI155" s="45"/>
      <c r="AJJ155" s="45"/>
      <c r="AJK155" s="45"/>
      <c r="AJL155" s="45"/>
      <c r="AJM155" s="45"/>
      <c r="AJN155" s="45"/>
      <c r="AJO155" s="45"/>
      <c r="AJP155" s="45"/>
      <c r="AJQ155" s="45"/>
      <c r="AJR155" s="45"/>
      <c r="AJS155" s="45"/>
      <c r="AJT155" s="45"/>
      <c r="AJU155" s="45"/>
      <c r="AJV155" s="45"/>
      <c r="AJW155" s="45"/>
      <c r="AJX155" s="45"/>
      <c r="AJY155" s="45"/>
      <c r="AJZ155" s="45"/>
      <c r="AKA155" s="45"/>
      <c r="AKB155" s="45"/>
      <c r="AKC155" s="45"/>
      <c r="AKD155" s="45"/>
      <c r="AKE155" s="45"/>
      <c r="AKF155" s="45"/>
      <c r="AKG155" s="45"/>
      <c r="AKH155" s="45"/>
      <c r="AKI155" s="45"/>
      <c r="AKJ155" s="45"/>
      <c r="AKK155" s="45"/>
      <c r="AKL155" s="45"/>
      <c r="AKM155" s="45"/>
      <c r="AKN155" s="45"/>
      <c r="AKO155" s="45"/>
      <c r="AKP155" s="45"/>
      <c r="AKQ155" s="45"/>
      <c r="AKR155" s="45"/>
      <c r="AKS155" s="45"/>
      <c r="AKT155" s="45"/>
      <c r="AKU155" s="45"/>
      <c r="AKV155" s="45"/>
      <c r="AKW155" s="45"/>
      <c r="AKX155" s="45"/>
      <c r="AKY155" s="45"/>
      <c r="AKZ155" s="45"/>
      <c r="ALA155" s="45"/>
      <c r="ALB155" s="45"/>
      <c r="ALC155" s="45"/>
      <c r="ALD155" s="45"/>
      <c r="ALE155" s="45"/>
      <c r="ALF155" s="45"/>
      <c r="ALG155" s="45"/>
      <c r="ALH155" s="45"/>
      <c r="ALI155" s="45"/>
      <c r="ALJ155" s="45"/>
      <c r="ALK155" s="45"/>
      <c r="ALL155" s="45"/>
      <c r="ALM155" s="45"/>
      <c r="ALN155" s="45"/>
      <c r="ALO155" s="45"/>
      <c r="ALP155" s="45"/>
      <c r="ALQ155" s="45"/>
      <c r="ALR155" s="45"/>
      <c r="ALS155" s="45"/>
      <c r="ALT155" s="45"/>
      <c r="ALU155" s="45"/>
      <c r="ALV155" s="45"/>
      <c r="ALW155" s="45"/>
      <c r="ALX155" s="45"/>
      <c r="ALY155" s="45"/>
      <c r="ALZ155" s="45"/>
      <c r="AMA155" s="45"/>
      <c r="AMB155" s="45"/>
      <c r="AMC155" s="45"/>
      <c r="AMD155" s="45"/>
      <c r="AME155" s="45"/>
      <c r="AMF155" s="45"/>
      <c r="AMG155" s="45"/>
      <c r="AMH155" s="45"/>
      <c r="AMI155" s="45"/>
      <c r="AMJ155" s="45"/>
      <c r="AMK155" s="45"/>
      <c r="AML155" s="45"/>
      <c r="AMM155" s="45"/>
      <c r="AMN155" s="45"/>
      <c r="AMO155" s="45"/>
      <c r="AMP155" s="45"/>
      <c r="AMQ155" s="45"/>
      <c r="AMR155" s="45"/>
      <c r="AMS155" s="45"/>
      <c r="AMT155" s="45"/>
      <c r="AMU155" s="45"/>
      <c r="AMV155" s="45"/>
      <c r="AMW155" s="45"/>
      <c r="AMX155" s="45"/>
      <c r="AMY155" s="45"/>
      <c r="AMZ155" s="45"/>
      <c r="ANA155" s="45"/>
      <c r="ANB155" s="45"/>
      <c r="ANC155" s="45"/>
      <c r="AND155" s="45"/>
      <c r="ANE155" s="45"/>
      <c r="ANF155" s="45"/>
      <c r="ANG155" s="45"/>
      <c r="ANH155" s="45"/>
      <c r="ANI155" s="45"/>
      <c r="ANJ155" s="45"/>
      <c r="ANK155" s="45"/>
      <c r="ANL155" s="45"/>
      <c r="ANM155" s="45"/>
      <c r="ANN155" s="45"/>
      <c r="ANO155" s="45"/>
      <c r="ANP155" s="45"/>
      <c r="ANQ155" s="45"/>
      <c r="ANR155" s="45"/>
      <c r="ANS155" s="45"/>
      <c r="ANT155" s="45"/>
      <c r="ANU155" s="45"/>
      <c r="ANV155" s="45"/>
      <c r="ANW155" s="45"/>
      <c r="ANX155" s="45"/>
      <c r="ANY155" s="45"/>
      <c r="ANZ155" s="45"/>
      <c r="AOA155" s="45"/>
      <c r="AOB155" s="45"/>
      <c r="AOC155" s="45"/>
      <c r="AOD155" s="45"/>
      <c r="AOE155" s="45"/>
      <c r="AOF155" s="45"/>
      <c r="AOG155" s="45"/>
      <c r="AOH155" s="45"/>
      <c r="AOI155" s="45"/>
      <c r="AOJ155" s="45"/>
      <c r="AOK155" s="45"/>
      <c r="AOL155" s="45"/>
      <c r="AOM155" s="45"/>
      <c r="AON155" s="45"/>
      <c r="AOO155" s="45"/>
      <c r="AOP155" s="45"/>
      <c r="AOQ155" s="45"/>
      <c r="AOR155" s="45"/>
      <c r="AOS155" s="45"/>
      <c r="AOT155" s="45"/>
      <c r="AOU155" s="45"/>
      <c r="AOV155" s="45"/>
      <c r="AOW155" s="45"/>
      <c r="AOX155" s="45"/>
      <c r="AOY155" s="45"/>
      <c r="AOZ155" s="45"/>
      <c r="APA155" s="45"/>
      <c r="APB155" s="45"/>
      <c r="APC155" s="45"/>
      <c r="APD155" s="45"/>
      <c r="APE155" s="45"/>
      <c r="APF155" s="45"/>
      <c r="APG155" s="45"/>
      <c r="APH155" s="45"/>
      <c r="API155" s="45"/>
      <c r="APJ155" s="45"/>
      <c r="APK155" s="45"/>
      <c r="APL155" s="45"/>
      <c r="APM155" s="45"/>
      <c r="APN155" s="45"/>
      <c r="APO155" s="45"/>
      <c r="APP155" s="45"/>
      <c r="APQ155" s="45"/>
      <c r="APR155" s="45"/>
      <c r="APS155" s="45"/>
      <c r="APT155" s="45"/>
      <c r="APU155" s="45"/>
      <c r="APV155" s="45"/>
      <c r="APW155" s="45"/>
      <c r="APX155" s="45"/>
      <c r="APY155" s="45"/>
      <c r="APZ155" s="45"/>
      <c r="AQA155" s="45"/>
      <c r="AQB155" s="45"/>
      <c r="AQC155" s="45"/>
      <c r="AQD155" s="45"/>
      <c r="AQE155" s="45"/>
      <c r="AQF155" s="45"/>
      <c r="AQG155" s="45"/>
      <c r="AQH155" s="45"/>
      <c r="AQI155" s="45"/>
      <c r="AQJ155" s="45"/>
      <c r="AQK155" s="45"/>
      <c r="AQL155" s="45"/>
      <c r="AQM155" s="45"/>
      <c r="AQN155" s="45"/>
      <c r="AQO155" s="45"/>
      <c r="AQP155" s="45"/>
      <c r="AQQ155" s="45"/>
      <c r="AQR155" s="45"/>
      <c r="AQS155" s="45"/>
      <c r="AQT155" s="45"/>
      <c r="AQU155" s="45"/>
      <c r="AQV155" s="45"/>
      <c r="AQW155" s="45"/>
      <c r="AQX155" s="45"/>
      <c r="AQY155" s="45"/>
      <c r="AQZ155" s="45"/>
      <c r="ARA155" s="45"/>
      <c r="ARB155" s="45"/>
      <c r="ARC155" s="45"/>
      <c r="ARD155" s="45"/>
      <c r="ARE155" s="45"/>
      <c r="ARF155" s="45"/>
      <c r="ARG155" s="45"/>
      <c r="ARH155" s="45"/>
      <c r="ARI155" s="45"/>
      <c r="ARJ155" s="45"/>
      <c r="ARK155" s="45"/>
      <c r="ARL155" s="45"/>
      <c r="ARM155" s="45"/>
      <c r="ARN155" s="45"/>
      <c r="ARO155" s="45"/>
      <c r="ARP155" s="45"/>
      <c r="ARQ155" s="45"/>
      <c r="ARR155" s="45"/>
      <c r="ARS155" s="45"/>
      <c r="ART155" s="45"/>
      <c r="ARU155" s="45"/>
      <c r="ARV155" s="45"/>
      <c r="ARW155" s="45"/>
      <c r="ARX155" s="45"/>
      <c r="ARY155" s="45"/>
      <c r="ARZ155" s="45"/>
      <c r="ASA155" s="45"/>
      <c r="ASB155" s="45"/>
      <c r="ASC155" s="45"/>
      <c r="ASD155" s="45"/>
      <c r="ASE155" s="45"/>
      <c r="ASF155" s="45"/>
      <c r="ASG155" s="45"/>
      <c r="ASH155" s="45"/>
      <c r="ASI155" s="45"/>
      <c r="ASJ155" s="45"/>
      <c r="ASK155" s="45"/>
      <c r="ASL155" s="45"/>
      <c r="ASM155" s="45"/>
      <c r="ASN155" s="45"/>
      <c r="ASO155" s="45"/>
      <c r="ASP155" s="45"/>
      <c r="ASQ155" s="45"/>
      <c r="ASR155" s="45"/>
      <c r="ASS155" s="45"/>
      <c r="AST155" s="45"/>
      <c r="ASU155" s="45"/>
      <c r="ASV155" s="45"/>
      <c r="ASW155" s="45"/>
      <c r="ASX155" s="45"/>
      <c r="ASY155" s="45"/>
      <c r="ASZ155" s="45"/>
      <c r="ATA155" s="45"/>
      <c r="ATB155" s="45"/>
      <c r="ATC155" s="45"/>
      <c r="ATD155" s="45"/>
      <c r="ATE155" s="45"/>
      <c r="ATF155" s="45"/>
      <c r="ATG155" s="45"/>
      <c r="ATH155" s="45"/>
      <c r="ATI155" s="45"/>
      <c r="ATJ155" s="45"/>
      <c r="ATK155" s="45"/>
      <c r="ATL155" s="45"/>
      <c r="ATM155" s="45"/>
      <c r="ATN155" s="45"/>
      <c r="ATO155" s="45"/>
      <c r="ATP155" s="45"/>
      <c r="ATQ155" s="45"/>
      <c r="ATR155" s="45"/>
      <c r="ATS155" s="45"/>
      <c r="ATT155" s="45"/>
      <c r="ATU155" s="45"/>
      <c r="ATV155" s="45"/>
      <c r="ATW155" s="45"/>
      <c r="ATX155" s="45"/>
      <c r="ATY155" s="45"/>
      <c r="ATZ155" s="45"/>
      <c r="AUA155" s="45"/>
      <c r="AUB155" s="45"/>
      <c r="AUC155" s="45"/>
      <c r="AUD155" s="45"/>
      <c r="AUE155" s="45"/>
      <c r="AUF155" s="45"/>
      <c r="AUG155" s="45"/>
      <c r="AUH155" s="45"/>
      <c r="AUI155" s="45"/>
      <c r="AUJ155" s="45"/>
      <c r="AUK155" s="45"/>
      <c r="AUL155" s="45"/>
      <c r="AUM155" s="45"/>
      <c r="AUN155" s="45"/>
      <c r="AUO155" s="45"/>
      <c r="AUP155" s="45"/>
      <c r="AUQ155" s="45"/>
      <c r="AUR155" s="45"/>
      <c r="AUS155" s="45"/>
      <c r="AUT155" s="45"/>
      <c r="AUU155" s="45"/>
      <c r="AUV155" s="45"/>
      <c r="AUW155" s="45"/>
      <c r="AUX155" s="45"/>
      <c r="AUY155" s="45"/>
      <c r="AUZ155" s="45"/>
      <c r="AVA155" s="45"/>
      <c r="AVB155" s="45"/>
      <c r="AVC155" s="45"/>
      <c r="AVD155" s="45"/>
      <c r="AVE155" s="45"/>
      <c r="AVF155" s="45"/>
      <c r="AVG155" s="45"/>
      <c r="AVH155" s="45"/>
      <c r="AVI155" s="45"/>
      <c r="AVJ155" s="45"/>
      <c r="AVK155" s="45"/>
      <c r="AVL155" s="45"/>
      <c r="AVM155" s="45"/>
      <c r="AVN155" s="45"/>
      <c r="AVO155" s="45"/>
      <c r="AVP155" s="45"/>
      <c r="AVQ155" s="45"/>
      <c r="AVR155" s="45"/>
      <c r="AVS155" s="45"/>
      <c r="AVT155" s="45"/>
      <c r="AVU155" s="45"/>
      <c r="AVV155" s="45"/>
      <c r="AVW155" s="45"/>
      <c r="AVX155" s="45"/>
      <c r="AVY155" s="45"/>
      <c r="AVZ155" s="45"/>
      <c r="AWA155" s="45"/>
      <c r="AWB155" s="45"/>
      <c r="AWC155" s="45"/>
      <c r="AWD155" s="45"/>
      <c r="AWE155" s="45"/>
      <c r="AWF155" s="45"/>
      <c r="AWG155" s="45"/>
      <c r="AWH155" s="45"/>
      <c r="AWI155" s="45"/>
      <c r="AWJ155" s="45"/>
      <c r="AWK155" s="45"/>
      <c r="AWL155" s="45"/>
      <c r="AWM155" s="45"/>
      <c r="AWN155" s="45"/>
      <c r="AWO155" s="45"/>
      <c r="AWP155" s="45"/>
      <c r="AWQ155" s="45"/>
      <c r="AWR155" s="45"/>
      <c r="AWS155" s="45"/>
      <c r="AWT155" s="45"/>
      <c r="AWU155" s="45"/>
      <c r="AWV155" s="45"/>
      <c r="AWW155" s="45"/>
      <c r="AWX155" s="45"/>
      <c r="AWY155" s="45"/>
      <c r="AWZ155" s="45"/>
      <c r="AXA155" s="45"/>
      <c r="AXB155" s="45"/>
      <c r="AXC155" s="45"/>
      <c r="AXD155" s="45"/>
      <c r="AXE155" s="45"/>
      <c r="AXF155" s="45"/>
      <c r="AXG155" s="45"/>
      <c r="AXH155" s="45"/>
      <c r="AXI155" s="45"/>
      <c r="AXJ155" s="45"/>
      <c r="AXK155" s="45"/>
      <c r="AXL155" s="45"/>
      <c r="AXM155" s="45"/>
      <c r="AXN155" s="45"/>
      <c r="AXO155" s="45"/>
      <c r="AXP155" s="45"/>
      <c r="AXQ155" s="45"/>
      <c r="AXR155" s="45"/>
      <c r="AXS155" s="45"/>
      <c r="AXT155" s="45"/>
      <c r="AXU155" s="45"/>
      <c r="AXV155" s="45"/>
      <c r="AXW155" s="45"/>
      <c r="AXX155" s="45"/>
      <c r="AXY155" s="45"/>
      <c r="AXZ155" s="45"/>
      <c r="AYA155" s="45"/>
      <c r="AYB155" s="45"/>
      <c r="AYC155" s="45"/>
      <c r="AYD155" s="45"/>
      <c r="AYE155" s="45"/>
      <c r="AYF155" s="45"/>
      <c r="AYG155" s="45"/>
      <c r="AYH155" s="45"/>
      <c r="AYI155" s="45"/>
      <c r="AYJ155" s="45"/>
      <c r="AYK155" s="45"/>
      <c r="AYL155" s="45"/>
      <c r="AYM155" s="45"/>
      <c r="AYN155" s="45"/>
      <c r="AYO155" s="45"/>
      <c r="AYP155" s="45"/>
      <c r="AYQ155" s="45"/>
      <c r="AYR155" s="45"/>
      <c r="AYS155" s="45"/>
      <c r="AYT155" s="45"/>
      <c r="AYU155" s="45"/>
      <c r="AYV155" s="45"/>
      <c r="AYW155" s="45"/>
      <c r="AYX155" s="45"/>
      <c r="AYY155" s="45"/>
      <c r="AYZ155" s="45"/>
      <c r="AZA155" s="45"/>
      <c r="AZB155" s="45"/>
      <c r="AZC155" s="45"/>
      <c r="AZD155" s="45"/>
      <c r="AZE155" s="45"/>
      <c r="AZF155" s="45"/>
      <c r="AZG155" s="45"/>
      <c r="AZH155" s="45"/>
      <c r="AZI155" s="45"/>
      <c r="AZJ155" s="45"/>
      <c r="AZK155" s="45"/>
      <c r="AZL155" s="45"/>
      <c r="AZM155" s="45"/>
      <c r="AZN155" s="45"/>
      <c r="AZO155" s="45"/>
      <c r="AZP155" s="45"/>
      <c r="AZQ155" s="45"/>
      <c r="AZR155" s="45"/>
      <c r="AZS155" s="45"/>
      <c r="AZT155" s="45"/>
      <c r="AZU155" s="45"/>
      <c r="AZV155" s="45"/>
      <c r="AZW155" s="45"/>
      <c r="AZX155" s="45"/>
      <c r="AZY155" s="45"/>
      <c r="AZZ155" s="45"/>
      <c r="BAA155" s="45"/>
      <c r="BAB155" s="45"/>
      <c r="BAC155" s="45"/>
      <c r="BAD155" s="45"/>
      <c r="BAE155" s="45"/>
      <c r="BAF155" s="45"/>
      <c r="BAG155" s="45"/>
      <c r="BAH155" s="45"/>
      <c r="BAI155" s="45"/>
      <c r="BAJ155" s="45"/>
      <c r="BAK155" s="45"/>
      <c r="BAL155" s="45"/>
      <c r="BAM155" s="45"/>
      <c r="BAN155" s="45"/>
      <c r="BAO155" s="45"/>
      <c r="BAP155" s="45"/>
      <c r="BAQ155" s="45"/>
      <c r="BAR155" s="45"/>
      <c r="BAS155" s="45"/>
      <c r="BAT155" s="45"/>
      <c r="BAU155" s="45"/>
      <c r="BAV155" s="45"/>
      <c r="BAW155" s="45"/>
      <c r="BAX155" s="45"/>
      <c r="BAY155" s="45"/>
      <c r="BAZ155" s="45"/>
      <c r="BBA155" s="45"/>
      <c r="BBB155" s="45"/>
      <c r="BBC155" s="45"/>
      <c r="BBD155" s="45"/>
      <c r="BBE155" s="45"/>
      <c r="BBF155" s="45"/>
      <c r="BBG155" s="45"/>
      <c r="BBH155" s="45"/>
      <c r="BBI155" s="45"/>
      <c r="BBJ155" s="45"/>
      <c r="BBK155" s="45"/>
      <c r="BBL155" s="45"/>
      <c r="BBM155" s="45"/>
      <c r="BBN155" s="45"/>
      <c r="BBO155" s="45"/>
      <c r="BBP155" s="45"/>
      <c r="BBQ155" s="45"/>
      <c r="BBR155" s="45"/>
      <c r="BBS155" s="45"/>
      <c r="BBT155" s="45"/>
      <c r="BBU155" s="45"/>
      <c r="BBV155" s="45"/>
      <c r="BBW155" s="45"/>
      <c r="BBX155" s="45"/>
      <c r="BBY155" s="45"/>
      <c r="BBZ155" s="45"/>
      <c r="BCA155" s="45"/>
      <c r="BCB155" s="45"/>
      <c r="BCC155" s="45"/>
      <c r="BCD155" s="45"/>
      <c r="BCE155" s="45"/>
      <c r="BCF155" s="45"/>
      <c r="BCG155" s="45"/>
      <c r="BCH155" s="45"/>
      <c r="BCI155" s="45"/>
      <c r="BCJ155" s="45"/>
      <c r="BCK155" s="45"/>
      <c r="BCL155" s="45"/>
      <c r="BCM155" s="45"/>
      <c r="BCN155" s="45"/>
      <c r="BCO155" s="45"/>
      <c r="BCP155" s="45"/>
      <c r="BCQ155" s="45"/>
      <c r="BCR155" s="45"/>
      <c r="BCS155" s="45"/>
      <c r="BCT155" s="45"/>
      <c r="BCU155" s="45"/>
      <c r="BCV155" s="45"/>
      <c r="BCW155" s="45"/>
      <c r="BCX155" s="45"/>
      <c r="BCY155" s="45"/>
      <c r="BCZ155" s="45"/>
      <c r="BDA155" s="45"/>
      <c r="BDB155" s="45"/>
      <c r="BDC155" s="45"/>
      <c r="BDD155" s="45"/>
      <c r="BDE155" s="45"/>
      <c r="BDF155" s="45"/>
      <c r="BDG155" s="45"/>
      <c r="BDH155" s="45"/>
      <c r="BDI155" s="45"/>
      <c r="BDJ155" s="45"/>
      <c r="BDK155" s="45"/>
      <c r="BDL155" s="45"/>
      <c r="BDM155" s="45"/>
      <c r="BDN155" s="45"/>
      <c r="BDO155" s="45"/>
      <c r="BDP155" s="45"/>
      <c r="BDQ155" s="45"/>
      <c r="BDR155" s="45"/>
      <c r="BDS155" s="45"/>
      <c r="BDT155" s="45"/>
      <c r="BDU155" s="45"/>
      <c r="BDV155" s="45"/>
      <c r="BDW155" s="45"/>
      <c r="BDX155" s="45"/>
      <c r="BDY155" s="45"/>
      <c r="BDZ155" s="45"/>
      <c r="BEA155" s="45"/>
      <c r="BEB155" s="45"/>
      <c r="BEC155" s="45"/>
      <c r="BED155" s="45"/>
      <c r="BEE155" s="45"/>
      <c r="BEF155" s="45"/>
      <c r="BEG155" s="45"/>
      <c r="BEH155" s="45"/>
      <c r="BEI155" s="45"/>
      <c r="BEJ155" s="45"/>
      <c r="BEK155" s="45"/>
      <c r="BEL155" s="45"/>
      <c r="BEM155" s="45"/>
      <c r="BEN155" s="45"/>
      <c r="BEO155" s="45"/>
      <c r="BEP155" s="45"/>
      <c r="BEQ155" s="45"/>
      <c r="BER155" s="45"/>
      <c r="BES155" s="45"/>
      <c r="BET155" s="45"/>
      <c r="BEU155" s="45"/>
      <c r="BEV155" s="45"/>
      <c r="BEW155" s="45"/>
      <c r="BEX155" s="45"/>
      <c r="BEY155" s="45"/>
      <c r="BEZ155" s="45"/>
      <c r="BFA155" s="45"/>
      <c r="BFB155" s="45"/>
      <c r="BFC155" s="45"/>
      <c r="BFD155" s="45"/>
      <c r="BFE155" s="45"/>
      <c r="BFF155" s="45"/>
      <c r="BFG155" s="45"/>
      <c r="BFH155" s="45"/>
      <c r="BFI155" s="45"/>
      <c r="BFJ155" s="45"/>
      <c r="BFK155" s="45"/>
      <c r="BFL155" s="45"/>
      <c r="BFM155" s="45"/>
      <c r="BFN155" s="45"/>
      <c r="BFO155" s="45"/>
      <c r="BFP155" s="45"/>
      <c r="BFQ155" s="45"/>
      <c r="BFR155" s="45"/>
      <c r="BFS155" s="45"/>
      <c r="BFT155" s="45"/>
      <c r="BFU155" s="45"/>
      <c r="BFV155" s="45"/>
      <c r="BFW155" s="45"/>
      <c r="BFX155" s="45"/>
      <c r="BFY155" s="45"/>
      <c r="BFZ155" s="45"/>
      <c r="BGA155" s="45"/>
      <c r="BGB155" s="45"/>
      <c r="BGC155" s="45"/>
      <c r="BGD155" s="45"/>
      <c r="BGE155" s="45"/>
      <c r="BGF155" s="45"/>
      <c r="BGG155" s="45"/>
      <c r="BGH155" s="45"/>
      <c r="BGI155" s="45"/>
      <c r="BGJ155" s="45"/>
      <c r="BGK155" s="45"/>
      <c r="BGL155" s="45"/>
      <c r="BGM155" s="45"/>
      <c r="BGN155" s="45"/>
      <c r="BGO155" s="45"/>
      <c r="BGP155" s="45"/>
      <c r="BGQ155" s="45"/>
      <c r="BGR155" s="45"/>
      <c r="BGS155" s="45"/>
      <c r="BGT155" s="45"/>
      <c r="BGU155" s="45"/>
      <c r="BGV155" s="45"/>
      <c r="BGW155" s="45"/>
      <c r="BGX155" s="45"/>
      <c r="BGY155" s="45"/>
      <c r="BGZ155" s="45"/>
      <c r="BHA155" s="45"/>
      <c r="BHB155" s="45"/>
      <c r="BHC155" s="45"/>
      <c r="BHD155" s="45"/>
      <c r="BHE155" s="45"/>
      <c r="BHF155" s="45"/>
      <c r="BHG155" s="45"/>
      <c r="BHH155" s="45"/>
      <c r="BHI155" s="45"/>
      <c r="BHJ155" s="45"/>
      <c r="BHK155" s="45"/>
      <c r="BHL155" s="45"/>
      <c r="BHM155" s="45"/>
      <c r="BHN155" s="45"/>
      <c r="BHO155" s="45"/>
      <c r="BHP155" s="45"/>
      <c r="BHQ155" s="45"/>
      <c r="BHR155" s="45"/>
      <c r="BHS155" s="45"/>
      <c r="BHT155" s="45"/>
      <c r="BHU155" s="45"/>
      <c r="BHV155" s="45"/>
      <c r="BHW155" s="45"/>
      <c r="BHX155" s="45"/>
      <c r="BHY155" s="45"/>
      <c r="BHZ155" s="45"/>
      <c r="BIA155" s="45"/>
      <c r="BIB155" s="45"/>
      <c r="BIC155" s="45"/>
      <c r="BID155" s="45"/>
      <c r="BIE155" s="45"/>
      <c r="BIF155" s="45"/>
      <c r="BIG155" s="45"/>
      <c r="BIH155" s="45"/>
      <c r="BII155" s="45"/>
      <c r="BIJ155" s="45"/>
      <c r="BIK155" s="45"/>
      <c r="BIL155" s="45"/>
      <c r="BIM155" s="45"/>
      <c r="BIN155" s="45"/>
      <c r="BIO155" s="45"/>
      <c r="BIP155" s="45"/>
      <c r="BIQ155" s="45"/>
      <c r="BIR155" s="45"/>
      <c r="BIS155" s="45"/>
      <c r="BIT155" s="45"/>
      <c r="BIU155" s="45"/>
      <c r="BIV155" s="45"/>
      <c r="BIW155" s="45"/>
      <c r="BIX155" s="45"/>
      <c r="BIY155" s="45"/>
      <c r="BIZ155" s="45"/>
      <c r="BJA155" s="45"/>
      <c r="BJB155" s="45"/>
      <c r="BJC155" s="45"/>
      <c r="BJD155" s="45"/>
      <c r="BJE155" s="45"/>
      <c r="BJF155" s="45"/>
      <c r="BJG155" s="45"/>
      <c r="BJH155" s="45"/>
      <c r="BJI155" s="45"/>
      <c r="BJJ155" s="45"/>
      <c r="BJK155" s="45"/>
      <c r="BJL155" s="45"/>
      <c r="BJM155" s="45"/>
      <c r="BJN155" s="45"/>
      <c r="BJO155" s="45"/>
      <c r="BJP155" s="45"/>
      <c r="BJQ155" s="45"/>
      <c r="BJR155" s="45"/>
      <c r="BJS155" s="45"/>
      <c r="BJT155" s="45"/>
      <c r="BJU155" s="45"/>
      <c r="BJV155" s="45"/>
      <c r="BJW155" s="45"/>
      <c r="BJX155" s="45"/>
      <c r="BJY155" s="45"/>
      <c r="BJZ155" s="45"/>
      <c r="BKA155" s="45"/>
      <c r="BKB155" s="45"/>
      <c r="BKC155" s="45"/>
      <c r="BKD155" s="45"/>
      <c r="BKE155" s="45"/>
      <c r="BKF155" s="45"/>
      <c r="BKG155" s="45"/>
      <c r="BKH155" s="45"/>
      <c r="BKI155" s="45"/>
      <c r="BKJ155" s="45"/>
      <c r="BKK155" s="45"/>
      <c r="BKL155" s="45"/>
      <c r="BKM155" s="45"/>
      <c r="BKN155" s="45"/>
      <c r="BKO155" s="45"/>
      <c r="BKP155" s="45"/>
      <c r="BKQ155" s="45"/>
      <c r="BKR155" s="45"/>
      <c r="BKS155" s="45"/>
      <c r="BKT155" s="45"/>
      <c r="BKU155" s="45"/>
      <c r="BKV155" s="45"/>
      <c r="BKW155" s="45"/>
      <c r="BKX155" s="45"/>
      <c r="BKY155" s="45"/>
      <c r="BKZ155" s="45"/>
      <c r="BLA155" s="45"/>
      <c r="BLB155" s="45"/>
      <c r="BLC155" s="45"/>
      <c r="BLD155" s="45"/>
      <c r="BLE155" s="45"/>
      <c r="BLF155" s="45"/>
      <c r="BLG155" s="45"/>
      <c r="BLH155" s="45"/>
      <c r="BLI155" s="45"/>
      <c r="BLJ155" s="45"/>
      <c r="BLK155" s="45"/>
      <c r="BLL155" s="45"/>
      <c r="BLM155" s="45"/>
      <c r="BLN155" s="45"/>
      <c r="BLO155" s="45"/>
      <c r="BLP155" s="45"/>
      <c r="BLQ155" s="45"/>
      <c r="BLR155" s="45"/>
      <c r="BLS155" s="45"/>
      <c r="BLT155" s="45"/>
      <c r="BLU155" s="45"/>
      <c r="BLV155" s="45"/>
      <c r="BLW155" s="45"/>
      <c r="BLX155" s="45"/>
      <c r="BLY155" s="45"/>
      <c r="BLZ155" s="45"/>
      <c r="BMA155" s="45"/>
      <c r="BMB155" s="45"/>
      <c r="BMC155" s="45"/>
      <c r="BMD155" s="45"/>
      <c r="BME155" s="45"/>
      <c r="BMF155" s="45"/>
      <c r="BMG155" s="45"/>
      <c r="BMH155" s="45"/>
      <c r="BMI155" s="45"/>
      <c r="BMJ155" s="45"/>
      <c r="BMK155" s="45"/>
      <c r="BML155" s="45"/>
      <c r="BMM155" s="45"/>
      <c r="BMN155" s="45"/>
      <c r="BMO155" s="45"/>
      <c r="BMP155" s="45"/>
      <c r="BMQ155" s="45"/>
      <c r="BMR155" s="45"/>
      <c r="BMS155" s="45"/>
      <c r="BMT155" s="45"/>
      <c r="BMU155" s="45"/>
      <c r="BMV155" s="45"/>
      <c r="BMW155" s="45"/>
      <c r="BMX155" s="45"/>
      <c r="BMY155" s="45"/>
      <c r="BMZ155" s="45"/>
      <c r="BNA155" s="45"/>
    </row>
    <row r="156" spans="23:1717" s="46" customFormat="1" x14ac:dyDescent="0.25">
      <c r="W156" s="45"/>
      <c r="X156" s="45"/>
      <c r="Y156" s="45"/>
      <c r="Z156" s="45"/>
      <c r="AA156" s="45"/>
      <c r="AB156" s="45"/>
      <c r="AC156" s="45"/>
      <c r="AD156" s="45"/>
      <c r="AE156" s="45"/>
      <c r="AF156" s="45"/>
      <c r="AG156" s="45"/>
      <c r="AH156" s="45"/>
      <c r="AI156" s="45"/>
      <c r="AJ156" s="45"/>
      <c r="AK156" s="45"/>
      <c r="AL156" s="45"/>
      <c r="AM156" s="45"/>
      <c r="AN156" s="45"/>
      <c r="AO156" s="45"/>
      <c r="AP156" s="45"/>
      <c r="AQ156" s="45"/>
      <c r="AR156" s="45"/>
      <c r="AS156" s="45"/>
      <c r="AT156" s="45"/>
      <c r="AU156" s="45"/>
      <c r="AV156" s="45"/>
      <c r="AW156" s="45"/>
      <c r="AX156" s="45"/>
      <c r="AY156" s="45"/>
      <c r="AZ156" s="45"/>
      <c r="BA156" s="45"/>
      <c r="BB156" s="45"/>
      <c r="BC156" s="45"/>
      <c r="BD156" s="45"/>
      <c r="BE156" s="45"/>
      <c r="BF156" s="45"/>
      <c r="BG156" s="45"/>
      <c r="BH156" s="45"/>
      <c r="BI156" s="45"/>
      <c r="BJ156" s="45"/>
      <c r="BK156" s="45"/>
      <c r="BL156" s="45"/>
      <c r="BM156" s="45"/>
      <c r="BN156" s="45"/>
      <c r="BO156" s="45"/>
      <c r="BP156" s="45"/>
      <c r="BQ156" s="45"/>
      <c r="BR156" s="45"/>
      <c r="BS156" s="45"/>
      <c r="BT156" s="45"/>
      <c r="BU156" s="45"/>
      <c r="BV156" s="45"/>
      <c r="BW156" s="45"/>
      <c r="BX156" s="45"/>
      <c r="BY156" s="45"/>
      <c r="BZ156" s="45"/>
      <c r="CA156" s="45"/>
      <c r="CB156" s="45"/>
      <c r="CC156" s="45"/>
      <c r="CD156" s="45"/>
      <c r="CE156" s="45"/>
      <c r="CF156" s="45"/>
      <c r="CG156" s="45"/>
      <c r="CH156" s="45"/>
      <c r="CI156" s="45"/>
      <c r="CJ156" s="45"/>
      <c r="CK156" s="45"/>
      <c r="CL156" s="45"/>
      <c r="CM156" s="45"/>
      <c r="CN156" s="45"/>
      <c r="CO156" s="45"/>
      <c r="CP156" s="45"/>
      <c r="CQ156" s="45"/>
      <c r="CR156" s="45"/>
      <c r="CS156" s="45"/>
      <c r="CT156" s="45"/>
      <c r="CU156" s="45"/>
      <c r="CV156" s="45"/>
      <c r="CW156" s="45"/>
      <c r="CX156" s="45"/>
      <c r="CY156" s="45"/>
      <c r="CZ156" s="45"/>
      <c r="DA156" s="45"/>
      <c r="DB156" s="45"/>
      <c r="DC156" s="45"/>
      <c r="DD156" s="45"/>
      <c r="DE156" s="45"/>
      <c r="DF156" s="45"/>
      <c r="DG156" s="45"/>
      <c r="DH156" s="45"/>
      <c r="DI156" s="45"/>
      <c r="DJ156" s="45"/>
      <c r="DK156" s="45"/>
      <c r="DL156" s="45"/>
      <c r="DM156" s="45"/>
      <c r="DN156" s="45"/>
      <c r="DO156" s="45"/>
      <c r="DP156" s="45"/>
      <c r="DQ156" s="45"/>
      <c r="DR156" s="45"/>
      <c r="DS156" s="45"/>
      <c r="DT156" s="45"/>
      <c r="DU156" s="45"/>
      <c r="DV156" s="45"/>
      <c r="DW156" s="45"/>
      <c r="DX156" s="45"/>
      <c r="DY156" s="45"/>
      <c r="DZ156" s="45"/>
      <c r="EA156" s="45"/>
      <c r="EB156" s="45"/>
      <c r="EC156" s="45"/>
      <c r="ED156" s="45"/>
      <c r="EE156" s="45"/>
      <c r="EF156" s="45"/>
      <c r="EG156" s="45"/>
      <c r="EH156" s="45"/>
      <c r="EI156" s="45"/>
      <c r="EJ156" s="45"/>
      <c r="EK156" s="45"/>
      <c r="EL156" s="45"/>
      <c r="EM156" s="45"/>
      <c r="EN156" s="45"/>
      <c r="EO156" s="45"/>
      <c r="EP156" s="45"/>
      <c r="EQ156" s="45"/>
      <c r="ER156" s="45"/>
      <c r="ES156" s="45"/>
      <c r="ET156" s="45"/>
      <c r="EU156" s="45"/>
      <c r="EV156" s="45"/>
      <c r="EW156" s="45"/>
      <c r="EX156" s="45"/>
      <c r="EY156" s="45"/>
      <c r="EZ156" s="45"/>
      <c r="FA156" s="45"/>
      <c r="FB156" s="45"/>
      <c r="FC156" s="45"/>
      <c r="FD156" s="45"/>
      <c r="FE156" s="45"/>
      <c r="FF156" s="45"/>
      <c r="FG156" s="45"/>
      <c r="FH156" s="45"/>
      <c r="FI156" s="45"/>
      <c r="FJ156" s="45"/>
      <c r="FK156" s="45"/>
      <c r="FL156" s="45"/>
      <c r="FM156" s="45"/>
      <c r="FN156" s="45"/>
      <c r="FO156" s="45"/>
      <c r="FP156" s="45"/>
      <c r="FQ156" s="45"/>
      <c r="FR156" s="45"/>
      <c r="FS156" s="45"/>
      <c r="FT156" s="45"/>
      <c r="FU156" s="45"/>
      <c r="FV156" s="45"/>
      <c r="FW156" s="45"/>
      <c r="FX156" s="45"/>
      <c r="FY156" s="45"/>
      <c r="FZ156" s="45"/>
      <c r="GA156" s="45"/>
      <c r="GB156" s="45"/>
      <c r="GC156" s="45"/>
      <c r="GD156" s="45"/>
      <c r="GE156" s="45"/>
      <c r="GF156" s="45"/>
      <c r="GG156" s="45"/>
      <c r="GH156" s="45"/>
      <c r="GI156" s="45"/>
      <c r="GJ156" s="45"/>
      <c r="GK156" s="45"/>
      <c r="GL156" s="45"/>
      <c r="GM156" s="45"/>
      <c r="GN156" s="45"/>
      <c r="GO156" s="45"/>
      <c r="GP156" s="45"/>
      <c r="GQ156" s="45"/>
      <c r="GR156" s="45"/>
      <c r="GS156" s="45"/>
      <c r="GT156" s="45"/>
      <c r="GU156" s="45"/>
      <c r="GV156" s="45"/>
      <c r="GW156" s="45"/>
      <c r="GX156" s="45"/>
      <c r="GY156" s="45"/>
      <c r="GZ156" s="45"/>
      <c r="HA156" s="45"/>
      <c r="HB156" s="45"/>
      <c r="HC156" s="45"/>
      <c r="HD156" s="45"/>
      <c r="HE156" s="45"/>
      <c r="HF156" s="45"/>
      <c r="HG156" s="45"/>
      <c r="HH156" s="45"/>
      <c r="HI156" s="45"/>
      <c r="HJ156" s="45"/>
      <c r="HK156" s="45"/>
      <c r="HL156" s="45"/>
      <c r="HM156" s="45"/>
      <c r="HN156" s="45"/>
      <c r="HO156" s="45"/>
      <c r="HP156" s="45"/>
      <c r="HQ156" s="45"/>
      <c r="HR156" s="45"/>
      <c r="HS156" s="45"/>
      <c r="HT156" s="45"/>
      <c r="HU156" s="45"/>
      <c r="HV156" s="45"/>
      <c r="HW156" s="45"/>
      <c r="HX156" s="45"/>
      <c r="HY156" s="45"/>
      <c r="HZ156" s="45"/>
      <c r="IA156" s="45"/>
      <c r="IB156" s="45"/>
      <c r="IC156" s="45"/>
      <c r="ID156" s="45"/>
      <c r="IE156" s="45"/>
      <c r="IF156" s="45"/>
      <c r="IG156" s="45"/>
      <c r="IH156" s="45"/>
      <c r="II156" s="45"/>
      <c r="IJ156" s="45"/>
      <c r="IK156" s="45"/>
      <c r="IL156" s="45"/>
      <c r="IM156" s="45"/>
      <c r="IN156" s="45"/>
      <c r="IO156" s="45"/>
      <c r="IP156" s="45"/>
      <c r="IQ156" s="45"/>
      <c r="IR156" s="45"/>
      <c r="IS156" s="45"/>
      <c r="IT156" s="45"/>
      <c r="IU156" s="45"/>
      <c r="IV156" s="45"/>
      <c r="IW156" s="45"/>
      <c r="IX156" s="45"/>
      <c r="IY156" s="45"/>
      <c r="IZ156" s="45"/>
      <c r="JA156" s="45"/>
      <c r="JB156" s="45"/>
      <c r="JC156" s="45"/>
      <c r="JD156" s="45"/>
      <c r="JE156" s="45"/>
      <c r="JF156" s="45"/>
      <c r="JG156" s="45"/>
      <c r="JH156" s="45"/>
      <c r="JI156" s="45"/>
      <c r="JJ156" s="45"/>
      <c r="JK156" s="45"/>
      <c r="JL156" s="45"/>
      <c r="JM156" s="45"/>
      <c r="JN156" s="45"/>
      <c r="JO156" s="45"/>
      <c r="JP156" s="45"/>
      <c r="JQ156" s="45"/>
      <c r="JR156" s="45"/>
      <c r="JS156" s="45"/>
      <c r="JT156" s="45"/>
      <c r="JU156" s="45"/>
      <c r="JV156" s="45"/>
      <c r="JW156" s="45"/>
      <c r="JX156" s="45"/>
      <c r="JY156" s="45"/>
      <c r="JZ156" s="45"/>
      <c r="KA156" s="45"/>
      <c r="KB156" s="45"/>
      <c r="KC156" s="45"/>
      <c r="KD156" s="45"/>
      <c r="KE156" s="45"/>
      <c r="KF156" s="45"/>
      <c r="KG156" s="45"/>
      <c r="KH156" s="45"/>
      <c r="KI156" s="45"/>
      <c r="KJ156" s="45"/>
      <c r="KK156" s="45"/>
      <c r="KL156" s="45"/>
      <c r="KM156" s="45"/>
      <c r="KN156" s="45"/>
      <c r="KO156" s="45"/>
      <c r="KP156" s="45"/>
      <c r="KQ156" s="45"/>
      <c r="KR156" s="45"/>
      <c r="KS156" s="45"/>
      <c r="KT156" s="45"/>
      <c r="KU156" s="45"/>
      <c r="KV156" s="45"/>
      <c r="KW156" s="45"/>
      <c r="KX156" s="45"/>
      <c r="KY156" s="45"/>
      <c r="KZ156" s="45"/>
      <c r="LA156" s="45"/>
      <c r="LB156" s="45"/>
      <c r="LC156" s="45"/>
      <c r="LD156" s="45"/>
      <c r="LE156" s="45"/>
      <c r="LF156" s="45"/>
      <c r="LG156" s="45"/>
      <c r="LH156" s="45"/>
      <c r="LI156" s="45"/>
      <c r="LJ156" s="45"/>
      <c r="LK156" s="45"/>
      <c r="LL156" s="45"/>
      <c r="LM156" s="45"/>
      <c r="LN156" s="45"/>
      <c r="LO156" s="45"/>
      <c r="LP156" s="45"/>
      <c r="LQ156" s="45"/>
      <c r="LR156" s="45"/>
      <c r="LS156" s="45"/>
      <c r="LT156" s="45"/>
      <c r="LU156" s="45"/>
      <c r="LV156" s="45"/>
      <c r="LW156" s="45"/>
      <c r="LX156" s="45"/>
      <c r="LY156" s="45"/>
      <c r="LZ156" s="45"/>
      <c r="MA156" s="45"/>
      <c r="MB156" s="45"/>
      <c r="MC156" s="45"/>
      <c r="MD156" s="45"/>
      <c r="ME156" s="45"/>
      <c r="MF156" s="45"/>
      <c r="MG156" s="45"/>
      <c r="MH156" s="45"/>
      <c r="MI156" s="45"/>
      <c r="MJ156" s="45"/>
      <c r="MK156" s="45"/>
      <c r="ML156" s="45"/>
      <c r="MM156" s="45"/>
      <c r="MN156" s="45"/>
      <c r="MO156" s="45"/>
      <c r="MP156" s="45"/>
      <c r="MQ156" s="45"/>
      <c r="MR156" s="45"/>
      <c r="MS156" s="45"/>
      <c r="MT156" s="45"/>
      <c r="MU156" s="45"/>
      <c r="MV156" s="45"/>
      <c r="MW156" s="45"/>
      <c r="MX156" s="45"/>
      <c r="MY156" s="45"/>
      <c r="MZ156" s="45"/>
      <c r="NA156" s="45"/>
      <c r="NB156" s="45"/>
      <c r="NC156" s="45"/>
      <c r="ND156" s="45"/>
      <c r="NE156" s="45"/>
      <c r="NF156" s="45"/>
      <c r="NG156" s="45"/>
      <c r="NH156" s="45"/>
      <c r="NI156" s="45"/>
      <c r="NJ156" s="45"/>
      <c r="NK156" s="45"/>
      <c r="NL156" s="45"/>
      <c r="NM156" s="45"/>
      <c r="NN156" s="45"/>
      <c r="NO156" s="45"/>
      <c r="NP156" s="45"/>
      <c r="NQ156" s="45"/>
      <c r="NR156" s="45"/>
      <c r="NS156" s="45"/>
      <c r="NT156" s="45"/>
      <c r="NU156" s="45"/>
      <c r="NV156" s="45"/>
      <c r="NW156" s="45"/>
      <c r="NX156" s="45"/>
      <c r="NY156" s="45"/>
      <c r="NZ156" s="45"/>
      <c r="OA156" s="45"/>
      <c r="OB156" s="45"/>
      <c r="OC156" s="45"/>
      <c r="OD156" s="45"/>
      <c r="OE156" s="45"/>
      <c r="OF156" s="45"/>
      <c r="OG156" s="45"/>
      <c r="OH156" s="45"/>
      <c r="OI156" s="45"/>
      <c r="OJ156" s="45"/>
      <c r="OK156" s="45"/>
      <c r="OL156" s="45"/>
      <c r="OM156" s="45"/>
      <c r="ON156" s="45"/>
      <c r="OO156" s="45"/>
      <c r="OP156" s="45"/>
      <c r="OQ156" s="45"/>
      <c r="OR156" s="45"/>
      <c r="OS156" s="45"/>
      <c r="OT156" s="45"/>
      <c r="OU156" s="45"/>
      <c r="OV156" s="45"/>
      <c r="OW156" s="45"/>
      <c r="OX156" s="45"/>
      <c r="OY156" s="45"/>
      <c r="OZ156" s="45"/>
      <c r="PA156" s="45"/>
      <c r="PB156" s="45"/>
      <c r="PC156" s="45"/>
      <c r="PD156" s="45"/>
      <c r="PE156" s="45"/>
      <c r="PF156" s="45"/>
      <c r="PG156" s="45"/>
      <c r="PH156" s="45"/>
      <c r="PI156" s="45"/>
      <c r="PJ156" s="45"/>
      <c r="PK156" s="45"/>
      <c r="PL156" s="45"/>
      <c r="PM156" s="45"/>
      <c r="PN156" s="45"/>
      <c r="PO156" s="45"/>
      <c r="PP156" s="45"/>
      <c r="PQ156" s="45"/>
      <c r="PR156" s="45"/>
      <c r="PS156" s="45"/>
      <c r="PT156" s="45"/>
      <c r="PU156" s="45"/>
      <c r="PV156" s="45"/>
      <c r="PW156" s="45"/>
      <c r="PX156" s="45"/>
      <c r="PY156" s="45"/>
      <c r="PZ156" s="45"/>
      <c r="QA156" s="45"/>
      <c r="QB156" s="45"/>
      <c r="QC156" s="45"/>
      <c r="QD156" s="45"/>
      <c r="QE156" s="45"/>
      <c r="QF156" s="45"/>
      <c r="QG156" s="45"/>
      <c r="QH156" s="45"/>
      <c r="QI156" s="45"/>
      <c r="QJ156" s="45"/>
      <c r="QK156" s="45"/>
      <c r="QL156" s="45"/>
      <c r="QM156" s="45"/>
      <c r="QN156" s="45"/>
      <c r="QO156" s="45"/>
      <c r="QP156" s="45"/>
      <c r="QQ156" s="45"/>
      <c r="QR156" s="45"/>
      <c r="QS156" s="45"/>
      <c r="QT156" s="45"/>
      <c r="QU156" s="45"/>
      <c r="QV156" s="45"/>
      <c r="QW156" s="45"/>
      <c r="QX156" s="45"/>
      <c r="QY156" s="45"/>
      <c r="QZ156" s="45"/>
      <c r="RA156" s="45"/>
      <c r="RB156" s="45"/>
      <c r="RC156" s="45"/>
      <c r="RD156" s="45"/>
      <c r="RE156" s="45"/>
      <c r="RF156" s="45"/>
      <c r="RG156" s="45"/>
      <c r="RH156" s="45"/>
      <c r="RI156" s="45"/>
      <c r="RJ156" s="45"/>
      <c r="RK156" s="45"/>
      <c r="RL156" s="45"/>
      <c r="RM156" s="45"/>
      <c r="RN156" s="45"/>
      <c r="RO156" s="45"/>
      <c r="RP156" s="45"/>
      <c r="RQ156" s="45"/>
      <c r="RR156" s="45"/>
      <c r="RS156" s="45"/>
      <c r="RT156" s="45"/>
      <c r="RU156" s="45"/>
      <c r="RV156" s="45"/>
      <c r="RW156" s="45"/>
      <c r="RX156" s="45"/>
      <c r="RY156" s="45"/>
      <c r="RZ156" s="45"/>
      <c r="SA156" s="45"/>
      <c r="SB156" s="45"/>
      <c r="SC156" s="45"/>
      <c r="SD156" s="45"/>
      <c r="SE156" s="45"/>
      <c r="SF156" s="45"/>
      <c r="SG156" s="45"/>
      <c r="SH156" s="45"/>
      <c r="SI156" s="45"/>
      <c r="SJ156" s="45"/>
      <c r="SK156" s="45"/>
      <c r="SL156" s="45"/>
      <c r="SM156" s="45"/>
      <c r="SN156" s="45"/>
      <c r="SO156" s="45"/>
      <c r="SP156" s="45"/>
      <c r="SQ156" s="45"/>
      <c r="SR156" s="45"/>
      <c r="SS156" s="45"/>
      <c r="ST156" s="45"/>
      <c r="SU156" s="45"/>
      <c r="SV156" s="45"/>
      <c r="SW156" s="45"/>
      <c r="SX156" s="45"/>
      <c r="SY156" s="45"/>
      <c r="SZ156" s="45"/>
      <c r="TA156" s="45"/>
      <c r="TB156" s="45"/>
      <c r="TC156" s="45"/>
      <c r="TD156" s="45"/>
      <c r="TE156" s="45"/>
      <c r="TF156" s="45"/>
      <c r="TG156" s="45"/>
      <c r="TH156" s="45"/>
      <c r="TI156" s="45"/>
      <c r="TJ156" s="45"/>
      <c r="TK156" s="45"/>
      <c r="TL156" s="45"/>
      <c r="TM156" s="45"/>
      <c r="TN156" s="45"/>
      <c r="TO156" s="45"/>
      <c r="TP156" s="45"/>
      <c r="TQ156" s="45"/>
      <c r="TR156" s="45"/>
      <c r="TS156" s="45"/>
      <c r="TT156" s="45"/>
      <c r="TU156" s="45"/>
      <c r="TV156" s="45"/>
      <c r="TW156" s="45"/>
      <c r="TX156" s="45"/>
      <c r="TY156" s="45"/>
      <c r="TZ156" s="45"/>
      <c r="UA156" s="45"/>
      <c r="UB156" s="45"/>
      <c r="UC156" s="45"/>
      <c r="UD156" s="45"/>
      <c r="UE156" s="45"/>
      <c r="UF156" s="45"/>
      <c r="UG156" s="45"/>
      <c r="UH156" s="45"/>
      <c r="UI156" s="45"/>
      <c r="UJ156" s="45"/>
      <c r="UK156" s="45"/>
      <c r="UL156" s="45"/>
      <c r="UM156" s="45"/>
      <c r="UN156" s="45"/>
      <c r="UO156" s="45"/>
      <c r="UP156" s="45"/>
      <c r="UQ156" s="45"/>
      <c r="UR156" s="45"/>
      <c r="US156" s="45"/>
      <c r="UT156" s="45"/>
      <c r="UU156" s="45"/>
      <c r="UV156" s="45"/>
      <c r="UW156" s="45"/>
      <c r="UX156" s="45"/>
      <c r="UY156" s="45"/>
      <c r="UZ156" s="45"/>
      <c r="VA156" s="45"/>
      <c r="VB156" s="45"/>
      <c r="VC156" s="45"/>
      <c r="VD156" s="45"/>
      <c r="VE156" s="45"/>
      <c r="VF156" s="45"/>
      <c r="VG156" s="45"/>
      <c r="VH156" s="45"/>
      <c r="VI156" s="45"/>
      <c r="VJ156" s="45"/>
      <c r="VK156" s="45"/>
      <c r="VL156" s="45"/>
      <c r="VM156" s="45"/>
      <c r="VN156" s="45"/>
      <c r="VO156" s="45"/>
      <c r="VP156" s="45"/>
      <c r="VQ156" s="45"/>
      <c r="VR156" s="45"/>
      <c r="VS156" s="45"/>
      <c r="VT156" s="45"/>
      <c r="VU156" s="45"/>
      <c r="VV156" s="45"/>
      <c r="VW156" s="45"/>
      <c r="VX156" s="45"/>
      <c r="VY156" s="45"/>
      <c r="VZ156" s="45"/>
      <c r="WA156" s="45"/>
      <c r="WB156" s="45"/>
      <c r="WC156" s="45"/>
      <c r="WD156" s="45"/>
      <c r="WE156" s="45"/>
      <c r="WF156" s="45"/>
      <c r="WG156" s="45"/>
      <c r="WH156" s="45"/>
      <c r="WI156" s="45"/>
      <c r="WJ156" s="45"/>
      <c r="WK156" s="45"/>
      <c r="WL156" s="45"/>
      <c r="WM156" s="45"/>
      <c r="WN156" s="45"/>
      <c r="WO156" s="45"/>
      <c r="WP156" s="45"/>
      <c r="WQ156" s="45"/>
      <c r="WR156" s="45"/>
      <c r="WS156" s="45"/>
      <c r="WT156" s="45"/>
      <c r="WU156" s="45"/>
      <c r="WV156" s="45"/>
      <c r="WW156" s="45"/>
      <c r="WX156" s="45"/>
      <c r="WY156" s="45"/>
      <c r="WZ156" s="45"/>
      <c r="XA156" s="45"/>
      <c r="XB156" s="45"/>
      <c r="XC156" s="45"/>
      <c r="XD156" s="45"/>
      <c r="XE156" s="45"/>
      <c r="XF156" s="45"/>
      <c r="XG156" s="45"/>
      <c r="XH156" s="45"/>
      <c r="XI156" s="45"/>
      <c r="XJ156" s="45"/>
      <c r="XK156" s="45"/>
      <c r="XL156" s="45"/>
      <c r="XM156" s="45"/>
      <c r="XN156" s="45"/>
      <c r="XO156" s="45"/>
      <c r="XP156" s="45"/>
      <c r="XQ156" s="45"/>
      <c r="XR156" s="45"/>
      <c r="XS156" s="45"/>
      <c r="XT156" s="45"/>
      <c r="XU156" s="45"/>
      <c r="XV156" s="45"/>
      <c r="XW156" s="45"/>
      <c r="XX156" s="45"/>
      <c r="XY156" s="45"/>
      <c r="XZ156" s="45"/>
      <c r="YA156" s="45"/>
      <c r="YB156" s="45"/>
      <c r="YC156" s="45"/>
      <c r="YD156" s="45"/>
      <c r="YE156" s="45"/>
      <c r="YF156" s="45"/>
      <c r="YG156" s="45"/>
      <c r="YH156" s="45"/>
      <c r="YI156" s="45"/>
      <c r="YJ156" s="45"/>
      <c r="YK156" s="45"/>
      <c r="YL156" s="45"/>
      <c r="YM156" s="45"/>
      <c r="YN156" s="45"/>
      <c r="YO156" s="45"/>
      <c r="YP156" s="45"/>
      <c r="YQ156" s="45"/>
      <c r="YR156" s="45"/>
      <c r="YS156" s="45"/>
      <c r="YT156" s="45"/>
      <c r="YU156" s="45"/>
      <c r="YV156" s="45"/>
      <c r="YW156" s="45"/>
      <c r="YX156" s="45"/>
      <c r="YY156" s="45"/>
      <c r="YZ156" s="45"/>
      <c r="ZA156" s="45"/>
      <c r="ZB156" s="45"/>
      <c r="ZC156" s="45"/>
      <c r="ZD156" s="45"/>
      <c r="ZE156" s="45"/>
      <c r="ZF156" s="45"/>
      <c r="ZG156" s="45"/>
      <c r="ZH156" s="45"/>
      <c r="ZI156" s="45"/>
      <c r="ZJ156" s="45"/>
      <c r="ZK156" s="45"/>
      <c r="ZL156" s="45"/>
      <c r="ZM156" s="45"/>
      <c r="ZN156" s="45"/>
      <c r="ZO156" s="45"/>
      <c r="ZP156" s="45"/>
      <c r="ZQ156" s="45"/>
      <c r="ZR156" s="45"/>
      <c r="ZS156" s="45"/>
      <c r="ZT156" s="45"/>
      <c r="ZU156" s="45"/>
      <c r="ZV156" s="45"/>
      <c r="ZW156" s="45"/>
      <c r="ZX156" s="45"/>
      <c r="ZY156" s="45"/>
      <c r="ZZ156" s="45"/>
      <c r="AAA156" s="45"/>
      <c r="AAB156" s="45"/>
      <c r="AAC156" s="45"/>
      <c r="AAD156" s="45"/>
      <c r="AAE156" s="45"/>
      <c r="AAF156" s="45"/>
      <c r="AAG156" s="45"/>
      <c r="AAH156" s="45"/>
      <c r="AAI156" s="45"/>
      <c r="AAJ156" s="45"/>
      <c r="AAK156" s="45"/>
      <c r="AAL156" s="45"/>
      <c r="AAM156" s="45"/>
      <c r="AAN156" s="45"/>
      <c r="AAO156" s="45"/>
      <c r="AAP156" s="45"/>
      <c r="AAQ156" s="45"/>
      <c r="AAR156" s="45"/>
      <c r="AAS156" s="45"/>
      <c r="AAT156" s="45"/>
      <c r="AAU156" s="45"/>
      <c r="AAV156" s="45"/>
      <c r="AAW156" s="45"/>
      <c r="AAX156" s="45"/>
      <c r="AAY156" s="45"/>
      <c r="AAZ156" s="45"/>
      <c r="ABA156" s="45"/>
      <c r="ABB156" s="45"/>
      <c r="ABC156" s="45"/>
      <c r="ABD156" s="45"/>
      <c r="ABE156" s="45"/>
      <c r="ABF156" s="45"/>
      <c r="ABG156" s="45"/>
      <c r="ABH156" s="45"/>
      <c r="ABI156" s="45"/>
      <c r="ABJ156" s="45"/>
      <c r="ABK156" s="45"/>
      <c r="ABL156" s="45"/>
      <c r="ABM156" s="45"/>
      <c r="ABN156" s="45"/>
      <c r="ABO156" s="45"/>
      <c r="ABP156" s="45"/>
      <c r="ABQ156" s="45"/>
      <c r="ABR156" s="45"/>
      <c r="ABS156" s="45"/>
      <c r="ABT156" s="45"/>
      <c r="ABU156" s="45"/>
      <c r="ABV156" s="45"/>
      <c r="ABW156" s="45"/>
      <c r="ABX156" s="45"/>
      <c r="ABY156" s="45"/>
      <c r="ABZ156" s="45"/>
      <c r="ACA156" s="45"/>
      <c r="ACB156" s="45"/>
      <c r="ACC156" s="45"/>
      <c r="ACD156" s="45"/>
      <c r="ACE156" s="45"/>
      <c r="ACF156" s="45"/>
      <c r="ACG156" s="45"/>
      <c r="ACH156" s="45"/>
      <c r="ACI156" s="45"/>
      <c r="ACJ156" s="45"/>
      <c r="ACK156" s="45"/>
      <c r="ACL156" s="45"/>
      <c r="ACM156" s="45"/>
      <c r="ACN156" s="45"/>
      <c r="ACO156" s="45"/>
      <c r="ACP156" s="45"/>
      <c r="ACQ156" s="45"/>
      <c r="ACR156" s="45"/>
      <c r="ACS156" s="45"/>
      <c r="ACT156" s="45"/>
      <c r="ACU156" s="45"/>
      <c r="ACV156" s="45"/>
      <c r="ACW156" s="45"/>
      <c r="ACX156" s="45"/>
      <c r="ACY156" s="45"/>
      <c r="ACZ156" s="45"/>
      <c r="ADA156" s="45"/>
      <c r="ADB156" s="45"/>
      <c r="ADC156" s="45"/>
      <c r="ADD156" s="45"/>
      <c r="ADE156" s="45"/>
      <c r="ADF156" s="45"/>
      <c r="ADG156" s="45"/>
      <c r="ADH156" s="45"/>
      <c r="ADI156" s="45"/>
      <c r="ADJ156" s="45"/>
      <c r="ADK156" s="45"/>
      <c r="ADL156" s="45"/>
      <c r="ADM156" s="45"/>
      <c r="ADN156" s="45"/>
      <c r="ADO156" s="45"/>
      <c r="ADP156" s="45"/>
      <c r="ADQ156" s="45"/>
      <c r="ADR156" s="45"/>
      <c r="ADS156" s="45"/>
      <c r="ADT156" s="45"/>
      <c r="ADU156" s="45"/>
      <c r="ADV156" s="45"/>
      <c r="ADW156" s="45"/>
      <c r="ADX156" s="45"/>
      <c r="ADY156" s="45"/>
      <c r="ADZ156" s="45"/>
      <c r="AEA156" s="45"/>
      <c r="AEB156" s="45"/>
      <c r="AEC156" s="45"/>
      <c r="AED156" s="45"/>
      <c r="AEE156" s="45"/>
      <c r="AEF156" s="45"/>
      <c r="AEG156" s="45"/>
      <c r="AEH156" s="45"/>
      <c r="AEI156" s="45"/>
      <c r="AEJ156" s="45"/>
      <c r="AEK156" s="45"/>
      <c r="AEL156" s="45"/>
      <c r="AEM156" s="45"/>
      <c r="AEN156" s="45"/>
      <c r="AEO156" s="45"/>
      <c r="AEP156" s="45"/>
      <c r="AEQ156" s="45"/>
      <c r="AER156" s="45"/>
      <c r="AES156" s="45"/>
      <c r="AET156" s="45"/>
      <c r="AEU156" s="45"/>
      <c r="AEV156" s="45"/>
      <c r="AEW156" s="45"/>
      <c r="AEX156" s="45"/>
      <c r="AEY156" s="45"/>
      <c r="AEZ156" s="45"/>
      <c r="AFA156" s="45"/>
      <c r="AFB156" s="45"/>
      <c r="AFC156" s="45"/>
      <c r="AFD156" s="45"/>
      <c r="AFE156" s="45"/>
      <c r="AFF156" s="45"/>
      <c r="AFG156" s="45"/>
      <c r="AFH156" s="45"/>
      <c r="AFI156" s="45"/>
      <c r="AFJ156" s="45"/>
      <c r="AFK156" s="45"/>
      <c r="AFL156" s="45"/>
      <c r="AFM156" s="45"/>
      <c r="AFN156" s="45"/>
      <c r="AFO156" s="45"/>
      <c r="AFP156" s="45"/>
      <c r="AFQ156" s="45"/>
      <c r="AFR156" s="45"/>
      <c r="AFS156" s="45"/>
      <c r="AFT156" s="45"/>
      <c r="AFU156" s="45"/>
      <c r="AFV156" s="45"/>
      <c r="AFW156" s="45"/>
      <c r="AFX156" s="45"/>
      <c r="AFY156" s="45"/>
      <c r="AFZ156" s="45"/>
      <c r="AGA156" s="45"/>
      <c r="AGB156" s="45"/>
      <c r="AGC156" s="45"/>
      <c r="AGD156" s="45"/>
      <c r="AGE156" s="45"/>
      <c r="AGF156" s="45"/>
      <c r="AGG156" s="45"/>
      <c r="AGH156" s="45"/>
      <c r="AGI156" s="45"/>
      <c r="AGJ156" s="45"/>
      <c r="AGK156" s="45"/>
      <c r="AGL156" s="45"/>
      <c r="AGM156" s="45"/>
      <c r="AGN156" s="45"/>
      <c r="AGO156" s="45"/>
      <c r="AGP156" s="45"/>
      <c r="AGQ156" s="45"/>
      <c r="AGR156" s="45"/>
      <c r="AGS156" s="45"/>
      <c r="AGT156" s="45"/>
      <c r="AGU156" s="45"/>
      <c r="AGV156" s="45"/>
      <c r="AGW156" s="45"/>
      <c r="AGX156" s="45"/>
      <c r="AGY156" s="45"/>
      <c r="AGZ156" s="45"/>
      <c r="AHA156" s="45"/>
      <c r="AHB156" s="45"/>
      <c r="AHC156" s="45"/>
      <c r="AHD156" s="45"/>
      <c r="AHE156" s="45"/>
      <c r="AHF156" s="45"/>
      <c r="AHG156" s="45"/>
      <c r="AHH156" s="45"/>
      <c r="AHI156" s="45"/>
      <c r="AHJ156" s="45"/>
      <c r="AHK156" s="45"/>
      <c r="AHL156" s="45"/>
      <c r="AHM156" s="45"/>
      <c r="AHN156" s="45"/>
      <c r="AHO156" s="45"/>
      <c r="AHP156" s="45"/>
      <c r="AHQ156" s="45"/>
      <c r="AHR156" s="45"/>
      <c r="AHS156" s="45"/>
      <c r="AHT156" s="45"/>
      <c r="AHU156" s="45"/>
      <c r="AHV156" s="45"/>
      <c r="AHW156" s="45"/>
      <c r="AHX156" s="45"/>
      <c r="AHY156" s="45"/>
      <c r="AHZ156" s="45"/>
      <c r="AIA156" s="45"/>
      <c r="AIB156" s="45"/>
      <c r="AIC156" s="45"/>
      <c r="AID156" s="45"/>
      <c r="AIE156" s="45"/>
      <c r="AIF156" s="45"/>
      <c r="AIG156" s="45"/>
      <c r="AIH156" s="45"/>
      <c r="AII156" s="45"/>
      <c r="AIJ156" s="45"/>
      <c r="AIK156" s="45"/>
      <c r="AIL156" s="45"/>
      <c r="AIM156" s="45"/>
      <c r="AIN156" s="45"/>
      <c r="AIO156" s="45"/>
      <c r="AIP156" s="45"/>
      <c r="AIQ156" s="45"/>
      <c r="AIR156" s="45"/>
      <c r="AIS156" s="45"/>
      <c r="AIT156" s="45"/>
      <c r="AIU156" s="45"/>
      <c r="AIV156" s="45"/>
      <c r="AIW156" s="45"/>
      <c r="AIX156" s="45"/>
      <c r="AIY156" s="45"/>
      <c r="AIZ156" s="45"/>
      <c r="AJA156" s="45"/>
      <c r="AJB156" s="45"/>
      <c r="AJC156" s="45"/>
      <c r="AJD156" s="45"/>
      <c r="AJE156" s="45"/>
      <c r="AJF156" s="45"/>
      <c r="AJG156" s="45"/>
      <c r="AJH156" s="45"/>
      <c r="AJI156" s="45"/>
      <c r="AJJ156" s="45"/>
      <c r="AJK156" s="45"/>
      <c r="AJL156" s="45"/>
      <c r="AJM156" s="45"/>
      <c r="AJN156" s="45"/>
      <c r="AJO156" s="45"/>
      <c r="AJP156" s="45"/>
      <c r="AJQ156" s="45"/>
      <c r="AJR156" s="45"/>
      <c r="AJS156" s="45"/>
      <c r="AJT156" s="45"/>
      <c r="AJU156" s="45"/>
      <c r="AJV156" s="45"/>
      <c r="AJW156" s="45"/>
      <c r="AJX156" s="45"/>
      <c r="AJY156" s="45"/>
      <c r="AJZ156" s="45"/>
      <c r="AKA156" s="45"/>
      <c r="AKB156" s="45"/>
      <c r="AKC156" s="45"/>
      <c r="AKD156" s="45"/>
      <c r="AKE156" s="45"/>
      <c r="AKF156" s="45"/>
      <c r="AKG156" s="45"/>
      <c r="AKH156" s="45"/>
      <c r="AKI156" s="45"/>
      <c r="AKJ156" s="45"/>
      <c r="AKK156" s="45"/>
      <c r="AKL156" s="45"/>
      <c r="AKM156" s="45"/>
      <c r="AKN156" s="45"/>
      <c r="AKO156" s="45"/>
      <c r="AKP156" s="45"/>
      <c r="AKQ156" s="45"/>
      <c r="AKR156" s="45"/>
      <c r="AKS156" s="45"/>
      <c r="AKT156" s="45"/>
      <c r="AKU156" s="45"/>
      <c r="AKV156" s="45"/>
      <c r="AKW156" s="45"/>
      <c r="AKX156" s="45"/>
      <c r="AKY156" s="45"/>
      <c r="AKZ156" s="45"/>
      <c r="ALA156" s="45"/>
      <c r="ALB156" s="45"/>
      <c r="ALC156" s="45"/>
      <c r="ALD156" s="45"/>
      <c r="ALE156" s="45"/>
      <c r="ALF156" s="45"/>
      <c r="ALG156" s="45"/>
      <c r="ALH156" s="45"/>
      <c r="ALI156" s="45"/>
      <c r="ALJ156" s="45"/>
      <c r="ALK156" s="45"/>
      <c r="ALL156" s="45"/>
      <c r="ALM156" s="45"/>
      <c r="ALN156" s="45"/>
      <c r="ALO156" s="45"/>
      <c r="ALP156" s="45"/>
      <c r="ALQ156" s="45"/>
      <c r="ALR156" s="45"/>
      <c r="ALS156" s="45"/>
      <c r="ALT156" s="45"/>
      <c r="ALU156" s="45"/>
      <c r="ALV156" s="45"/>
      <c r="ALW156" s="45"/>
      <c r="ALX156" s="45"/>
      <c r="ALY156" s="45"/>
      <c r="ALZ156" s="45"/>
      <c r="AMA156" s="45"/>
      <c r="AMB156" s="45"/>
      <c r="AMC156" s="45"/>
      <c r="AMD156" s="45"/>
      <c r="AME156" s="45"/>
      <c r="AMF156" s="45"/>
      <c r="AMG156" s="45"/>
      <c r="AMH156" s="45"/>
      <c r="AMI156" s="45"/>
      <c r="AMJ156" s="45"/>
      <c r="AMK156" s="45"/>
      <c r="AML156" s="45"/>
      <c r="AMM156" s="45"/>
      <c r="AMN156" s="45"/>
      <c r="AMO156" s="45"/>
      <c r="AMP156" s="45"/>
      <c r="AMQ156" s="45"/>
      <c r="AMR156" s="45"/>
      <c r="AMS156" s="45"/>
      <c r="AMT156" s="45"/>
      <c r="AMU156" s="45"/>
      <c r="AMV156" s="45"/>
      <c r="AMW156" s="45"/>
      <c r="AMX156" s="45"/>
      <c r="AMY156" s="45"/>
      <c r="AMZ156" s="45"/>
      <c r="ANA156" s="45"/>
      <c r="ANB156" s="45"/>
      <c r="ANC156" s="45"/>
      <c r="AND156" s="45"/>
      <c r="ANE156" s="45"/>
      <c r="ANF156" s="45"/>
      <c r="ANG156" s="45"/>
      <c r="ANH156" s="45"/>
      <c r="ANI156" s="45"/>
      <c r="ANJ156" s="45"/>
      <c r="ANK156" s="45"/>
      <c r="ANL156" s="45"/>
      <c r="ANM156" s="45"/>
      <c r="ANN156" s="45"/>
      <c r="ANO156" s="45"/>
      <c r="ANP156" s="45"/>
      <c r="ANQ156" s="45"/>
      <c r="ANR156" s="45"/>
      <c r="ANS156" s="45"/>
      <c r="ANT156" s="45"/>
      <c r="ANU156" s="45"/>
      <c r="ANV156" s="45"/>
      <c r="ANW156" s="45"/>
      <c r="ANX156" s="45"/>
      <c r="ANY156" s="45"/>
      <c r="ANZ156" s="45"/>
      <c r="AOA156" s="45"/>
      <c r="AOB156" s="45"/>
      <c r="AOC156" s="45"/>
      <c r="AOD156" s="45"/>
      <c r="AOE156" s="45"/>
      <c r="AOF156" s="45"/>
      <c r="AOG156" s="45"/>
      <c r="AOH156" s="45"/>
      <c r="AOI156" s="45"/>
      <c r="AOJ156" s="45"/>
      <c r="AOK156" s="45"/>
      <c r="AOL156" s="45"/>
      <c r="AOM156" s="45"/>
      <c r="AON156" s="45"/>
      <c r="AOO156" s="45"/>
      <c r="AOP156" s="45"/>
      <c r="AOQ156" s="45"/>
      <c r="AOR156" s="45"/>
      <c r="AOS156" s="45"/>
      <c r="AOT156" s="45"/>
      <c r="AOU156" s="45"/>
      <c r="AOV156" s="45"/>
      <c r="AOW156" s="45"/>
      <c r="AOX156" s="45"/>
      <c r="AOY156" s="45"/>
      <c r="AOZ156" s="45"/>
      <c r="APA156" s="45"/>
      <c r="APB156" s="45"/>
      <c r="APC156" s="45"/>
      <c r="APD156" s="45"/>
      <c r="APE156" s="45"/>
      <c r="APF156" s="45"/>
      <c r="APG156" s="45"/>
      <c r="APH156" s="45"/>
      <c r="API156" s="45"/>
      <c r="APJ156" s="45"/>
      <c r="APK156" s="45"/>
      <c r="APL156" s="45"/>
      <c r="APM156" s="45"/>
      <c r="APN156" s="45"/>
      <c r="APO156" s="45"/>
      <c r="APP156" s="45"/>
      <c r="APQ156" s="45"/>
      <c r="APR156" s="45"/>
      <c r="APS156" s="45"/>
      <c r="APT156" s="45"/>
      <c r="APU156" s="45"/>
      <c r="APV156" s="45"/>
      <c r="APW156" s="45"/>
      <c r="APX156" s="45"/>
      <c r="APY156" s="45"/>
      <c r="APZ156" s="45"/>
      <c r="AQA156" s="45"/>
      <c r="AQB156" s="45"/>
      <c r="AQC156" s="45"/>
      <c r="AQD156" s="45"/>
      <c r="AQE156" s="45"/>
      <c r="AQF156" s="45"/>
      <c r="AQG156" s="45"/>
      <c r="AQH156" s="45"/>
      <c r="AQI156" s="45"/>
      <c r="AQJ156" s="45"/>
      <c r="AQK156" s="45"/>
      <c r="AQL156" s="45"/>
      <c r="AQM156" s="45"/>
      <c r="AQN156" s="45"/>
      <c r="AQO156" s="45"/>
      <c r="AQP156" s="45"/>
      <c r="AQQ156" s="45"/>
      <c r="AQR156" s="45"/>
      <c r="AQS156" s="45"/>
      <c r="AQT156" s="45"/>
      <c r="AQU156" s="45"/>
      <c r="AQV156" s="45"/>
      <c r="AQW156" s="45"/>
      <c r="AQX156" s="45"/>
      <c r="AQY156" s="45"/>
      <c r="AQZ156" s="45"/>
      <c r="ARA156" s="45"/>
      <c r="ARB156" s="45"/>
      <c r="ARC156" s="45"/>
      <c r="ARD156" s="45"/>
      <c r="ARE156" s="45"/>
      <c r="ARF156" s="45"/>
      <c r="ARG156" s="45"/>
      <c r="ARH156" s="45"/>
      <c r="ARI156" s="45"/>
      <c r="ARJ156" s="45"/>
      <c r="ARK156" s="45"/>
      <c r="ARL156" s="45"/>
      <c r="ARM156" s="45"/>
      <c r="ARN156" s="45"/>
      <c r="ARO156" s="45"/>
      <c r="ARP156" s="45"/>
      <c r="ARQ156" s="45"/>
      <c r="ARR156" s="45"/>
      <c r="ARS156" s="45"/>
      <c r="ART156" s="45"/>
      <c r="ARU156" s="45"/>
      <c r="ARV156" s="45"/>
      <c r="ARW156" s="45"/>
      <c r="ARX156" s="45"/>
      <c r="ARY156" s="45"/>
      <c r="ARZ156" s="45"/>
      <c r="ASA156" s="45"/>
      <c r="ASB156" s="45"/>
      <c r="ASC156" s="45"/>
      <c r="ASD156" s="45"/>
      <c r="ASE156" s="45"/>
      <c r="ASF156" s="45"/>
      <c r="ASG156" s="45"/>
      <c r="ASH156" s="45"/>
      <c r="ASI156" s="45"/>
      <c r="ASJ156" s="45"/>
      <c r="ASK156" s="45"/>
      <c r="ASL156" s="45"/>
      <c r="ASM156" s="45"/>
      <c r="ASN156" s="45"/>
      <c r="ASO156" s="45"/>
      <c r="ASP156" s="45"/>
      <c r="ASQ156" s="45"/>
      <c r="ASR156" s="45"/>
      <c r="ASS156" s="45"/>
      <c r="AST156" s="45"/>
      <c r="ASU156" s="45"/>
      <c r="ASV156" s="45"/>
      <c r="ASW156" s="45"/>
      <c r="ASX156" s="45"/>
      <c r="ASY156" s="45"/>
      <c r="ASZ156" s="45"/>
      <c r="ATA156" s="45"/>
      <c r="ATB156" s="45"/>
      <c r="ATC156" s="45"/>
      <c r="ATD156" s="45"/>
      <c r="ATE156" s="45"/>
      <c r="ATF156" s="45"/>
      <c r="ATG156" s="45"/>
      <c r="ATH156" s="45"/>
      <c r="ATI156" s="45"/>
      <c r="ATJ156" s="45"/>
      <c r="ATK156" s="45"/>
      <c r="ATL156" s="45"/>
      <c r="ATM156" s="45"/>
      <c r="ATN156" s="45"/>
      <c r="ATO156" s="45"/>
      <c r="ATP156" s="45"/>
      <c r="ATQ156" s="45"/>
      <c r="ATR156" s="45"/>
      <c r="ATS156" s="45"/>
      <c r="ATT156" s="45"/>
      <c r="ATU156" s="45"/>
      <c r="ATV156" s="45"/>
      <c r="ATW156" s="45"/>
      <c r="ATX156" s="45"/>
      <c r="ATY156" s="45"/>
      <c r="ATZ156" s="45"/>
      <c r="AUA156" s="45"/>
      <c r="AUB156" s="45"/>
      <c r="AUC156" s="45"/>
      <c r="AUD156" s="45"/>
      <c r="AUE156" s="45"/>
      <c r="AUF156" s="45"/>
      <c r="AUG156" s="45"/>
      <c r="AUH156" s="45"/>
      <c r="AUI156" s="45"/>
      <c r="AUJ156" s="45"/>
      <c r="AUK156" s="45"/>
      <c r="AUL156" s="45"/>
      <c r="AUM156" s="45"/>
      <c r="AUN156" s="45"/>
      <c r="AUO156" s="45"/>
      <c r="AUP156" s="45"/>
      <c r="AUQ156" s="45"/>
      <c r="AUR156" s="45"/>
      <c r="AUS156" s="45"/>
      <c r="AUT156" s="45"/>
      <c r="AUU156" s="45"/>
      <c r="AUV156" s="45"/>
      <c r="AUW156" s="45"/>
      <c r="AUX156" s="45"/>
      <c r="AUY156" s="45"/>
      <c r="AUZ156" s="45"/>
      <c r="AVA156" s="45"/>
      <c r="AVB156" s="45"/>
      <c r="AVC156" s="45"/>
      <c r="AVD156" s="45"/>
      <c r="AVE156" s="45"/>
      <c r="AVF156" s="45"/>
      <c r="AVG156" s="45"/>
      <c r="AVH156" s="45"/>
      <c r="AVI156" s="45"/>
      <c r="AVJ156" s="45"/>
      <c r="AVK156" s="45"/>
      <c r="AVL156" s="45"/>
      <c r="AVM156" s="45"/>
      <c r="AVN156" s="45"/>
      <c r="AVO156" s="45"/>
      <c r="AVP156" s="45"/>
      <c r="AVQ156" s="45"/>
      <c r="AVR156" s="45"/>
      <c r="AVS156" s="45"/>
      <c r="AVT156" s="45"/>
      <c r="AVU156" s="45"/>
      <c r="AVV156" s="45"/>
      <c r="AVW156" s="45"/>
      <c r="AVX156" s="45"/>
      <c r="AVY156" s="45"/>
      <c r="AVZ156" s="45"/>
      <c r="AWA156" s="45"/>
      <c r="AWB156" s="45"/>
      <c r="AWC156" s="45"/>
      <c r="AWD156" s="45"/>
      <c r="AWE156" s="45"/>
      <c r="AWF156" s="45"/>
      <c r="AWG156" s="45"/>
      <c r="AWH156" s="45"/>
      <c r="AWI156" s="45"/>
      <c r="AWJ156" s="45"/>
      <c r="AWK156" s="45"/>
      <c r="AWL156" s="45"/>
      <c r="AWM156" s="45"/>
      <c r="AWN156" s="45"/>
      <c r="AWO156" s="45"/>
      <c r="AWP156" s="45"/>
      <c r="AWQ156" s="45"/>
      <c r="AWR156" s="45"/>
      <c r="AWS156" s="45"/>
      <c r="AWT156" s="45"/>
      <c r="AWU156" s="45"/>
      <c r="AWV156" s="45"/>
      <c r="AWW156" s="45"/>
      <c r="AWX156" s="45"/>
      <c r="AWY156" s="45"/>
      <c r="AWZ156" s="45"/>
      <c r="AXA156" s="45"/>
      <c r="AXB156" s="45"/>
      <c r="AXC156" s="45"/>
      <c r="AXD156" s="45"/>
      <c r="AXE156" s="45"/>
      <c r="AXF156" s="45"/>
      <c r="AXG156" s="45"/>
      <c r="AXH156" s="45"/>
      <c r="AXI156" s="45"/>
      <c r="AXJ156" s="45"/>
      <c r="AXK156" s="45"/>
      <c r="AXL156" s="45"/>
      <c r="AXM156" s="45"/>
      <c r="AXN156" s="45"/>
      <c r="AXO156" s="45"/>
      <c r="AXP156" s="45"/>
      <c r="AXQ156" s="45"/>
      <c r="AXR156" s="45"/>
      <c r="AXS156" s="45"/>
      <c r="AXT156" s="45"/>
      <c r="AXU156" s="45"/>
      <c r="AXV156" s="45"/>
      <c r="AXW156" s="45"/>
      <c r="AXX156" s="45"/>
      <c r="AXY156" s="45"/>
      <c r="AXZ156" s="45"/>
      <c r="AYA156" s="45"/>
      <c r="AYB156" s="45"/>
      <c r="AYC156" s="45"/>
      <c r="AYD156" s="45"/>
      <c r="AYE156" s="45"/>
      <c r="AYF156" s="45"/>
      <c r="AYG156" s="45"/>
      <c r="AYH156" s="45"/>
      <c r="AYI156" s="45"/>
      <c r="AYJ156" s="45"/>
      <c r="AYK156" s="45"/>
      <c r="AYL156" s="45"/>
      <c r="AYM156" s="45"/>
      <c r="AYN156" s="45"/>
      <c r="AYO156" s="45"/>
      <c r="AYP156" s="45"/>
      <c r="AYQ156" s="45"/>
      <c r="AYR156" s="45"/>
      <c r="AYS156" s="45"/>
      <c r="AYT156" s="45"/>
      <c r="AYU156" s="45"/>
      <c r="AYV156" s="45"/>
      <c r="AYW156" s="45"/>
      <c r="AYX156" s="45"/>
      <c r="AYY156" s="45"/>
      <c r="AYZ156" s="45"/>
      <c r="AZA156" s="45"/>
      <c r="AZB156" s="45"/>
      <c r="AZC156" s="45"/>
      <c r="AZD156" s="45"/>
      <c r="AZE156" s="45"/>
      <c r="AZF156" s="45"/>
      <c r="AZG156" s="45"/>
      <c r="AZH156" s="45"/>
      <c r="AZI156" s="45"/>
      <c r="AZJ156" s="45"/>
      <c r="AZK156" s="45"/>
      <c r="AZL156" s="45"/>
      <c r="AZM156" s="45"/>
      <c r="AZN156" s="45"/>
      <c r="AZO156" s="45"/>
      <c r="AZP156" s="45"/>
      <c r="AZQ156" s="45"/>
      <c r="AZR156" s="45"/>
      <c r="AZS156" s="45"/>
      <c r="AZT156" s="45"/>
      <c r="AZU156" s="45"/>
      <c r="AZV156" s="45"/>
      <c r="AZW156" s="45"/>
      <c r="AZX156" s="45"/>
      <c r="AZY156" s="45"/>
      <c r="AZZ156" s="45"/>
      <c r="BAA156" s="45"/>
      <c r="BAB156" s="45"/>
      <c r="BAC156" s="45"/>
      <c r="BAD156" s="45"/>
      <c r="BAE156" s="45"/>
      <c r="BAF156" s="45"/>
      <c r="BAG156" s="45"/>
      <c r="BAH156" s="45"/>
      <c r="BAI156" s="45"/>
      <c r="BAJ156" s="45"/>
      <c r="BAK156" s="45"/>
      <c r="BAL156" s="45"/>
      <c r="BAM156" s="45"/>
      <c r="BAN156" s="45"/>
      <c r="BAO156" s="45"/>
      <c r="BAP156" s="45"/>
      <c r="BAQ156" s="45"/>
      <c r="BAR156" s="45"/>
      <c r="BAS156" s="45"/>
      <c r="BAT156" s="45"/>
      <c r="BAU156" s="45"/>
      <c r="BAV156" s="45"/>
      <c r="BAW156" s="45"/>
      <c r="BAX156" s="45"/>
      <c r="BAY156" s="45"/>
      <c r="BAZ156" s="45"/>
      <c r="BBA156" s="45"/>
      <c r="BBB156" s="45"/>
      <c r="BBC156" s="45"/>
      <c r="BBD156" s="45"/>
      <c r="BBE156" s="45"/>
      <c r="BBF156" s="45"/>
      <c r="BBG156" s="45"/>
      <c r="BBH156" s="45"/>
      <c r="BBI156" s="45"/>
      <c r="BBJ156" s="45"/>
      <c r="BBK156" s="45"/>
      <c r="BBL156" s="45"/>
      <c r="BBM156" s="45"/>
      <c r="BBN156" s="45"/>
      <c r="BBO156" s="45"/>
      <c r="BBP156" s="45"/>
      <c r="BBQ156" s="45"/>
      <c r="BBR156" s="45"/>
      <c r="BBS156" s="45"/>
      <c r="BBT156" s="45"/>
      <c r="BBU156" s="45"/>
      <c r="BBV156" s="45"/>
      <c r="BBW156" s="45"/>
      <c r="BBX156" s="45"/>
      <c r="BBY156" s="45"/>
      <c r="BBZ156" s="45"/>
      <c r="BCA156" s="45"/>
      <c r="BCB156" s="45"/>
      <c r="BCC156" s="45"/>
      <c r="BCD156" s="45"/>
      <c r="BCE156" s="45"/>
      <c r="BCF156" s="45"/>
      <c r="BCG156" s="45"/>
      <c r="BCH156" s="45"/>
      <c r="BCI156" s="45"/>
      <c r="BCJ156" s="45"/>
      <c r="BCK156" s="45"/>
      <c r="BCL156" s="45"/>
      <c r="BCM156" s="45"/>
      <c r="BCN156" s="45"/>
      <c r="BCO156" s="45"/>
      <c r="BCP156" s="45"/>
      <c r="BCQ156" s="45"/>
      <c r="BCR156" s="45"/>
      <c r="BCS156" s="45"/>
      <c r="BCT156" s="45"/>
      <c r="BCU156" s="45"/>
      <c r="BCV156" s="45"/>
      <c r="BCW156" s="45"/>
      <c r="BCX156" s="45"/>
      <c r="BCY156" s="45"/>
      <c r="BCZ156" s="45"/>
      <c r="BDA156" s="45"/>
      <c r="BDB156" s="45"/>
      <c r="BDC156" s="45"/>
      <c r="BDD156" s="45"/>
      <c r="BDE156" s="45"/>
      <c r="BDF156" s="45"/>
      <c r="BDG156" s="45"/>
      <c r="BDH156" s="45"/>
      <c r="BDI156" s="45"/>
      <c r="BDJ156" s="45"/>
      <c r="BDK156" s="45"/>
      <c r="BDL156" s="45"/>
      <c r="BDM156" s="45"/>
      <c r="BDN156" s="45"/>
      <c r="BDO156" s="45"/>
      <c r="BDP156" s="45"/>
      <c r="BDQ156" s="45"/>
      <c r="BDR156" s="45"/>
      <c r="BDS156" s="45"/>
      <c r="BDT156" s="45"/>
      <c r="BDU156" s="45"/>
      <c r="BDV156" s="45"/>
      <c r="BDW156" s="45"/>
      <c r="BDX156" s="45"/>
      <c r="BDY156" s="45"/>
      <c r="BDZ156" s="45"/>
      <c r="BEA156" s="45"/>
      <c r="BEB156" s="45"/>
      <c r="BEC156" s="45"/>
      <c r="BED156" s="45"/>
      <c r="BEE156" s="45"/>
      <c r="BEF156" s="45"/>
      <c r="BEG156" s="45"/>
      <c r="BEH156" s="45"/>
      <c r="BEI156" s="45"/>
      <c r="BEJ156" s="45"/>
      <c r="BEK156" s="45"/>
      <c r="BEL156" s="45"/>
      <c r="BEM156" s="45"/>
      <c r="BEN156" s="45"/>
      <c r="BEO156" s="45"/>
      <c r="BEP156" s="45"/>
      <c r="BEQ156" s="45"/>
      <c r="BER156" s="45"/>
      <c r="BES156" s="45"/>
      <c r="BET156" s="45"/>
      <c r="BEU156" s="45"/>
      <c r="BEV156" s="45"/>
      <c r="BEW156" s="45"/>
      <c r="BEX156" s="45"/>
      <c r="BEY156" s="45"/>
      <c r="BEZ156" s="45"/>
      <c r="BFA156" s="45"/>
      <c r="BFB156" s="45"/>
      <c r="BFC156" s="45"/>
      <c r="BFD156" s="45"/>
      <c r="BFE156" s="45"/>
      <c r="BFF156" s="45"/>
      <c r="BFG156" s="45"/>
      <c r="BFH156" s="45"/>
      <c r="BFI156" s="45"/>
      <c r="BFJ156" s="45"/>
      <c r="BFK156" s="45"/>
      <c r="BFL156" s="45"/>
      <c r="BFM156" s="45"/>
      <c r="BFN156" s="45"/>
      <c r="BFO156" s="45"/>
      <c r="BFP156" s="45"/>
      <c r="BFQ156" s="45"/>
      <c r="BFR156" s="45"/>
      <c r="BFS156" s="45"/>
      <c r="BFT156" s="45"/>
      <c r="BFU156" s="45"/>
      <c r="BFV156" s="45"/>
      <c r="BFW156" s="45"/>
      <c r="BFX156" s="45"/>
      <c r="BFY156" s="45"/>
      <c r="BFZ156" s="45"/>
      <c r="BGA156" s="45"/>
      <c r="BGB156" s="45"/>
      <c r="BGC156" s="45"/>
      <c r="BGD156" s="45"/>
      <c r="BGE156" s="45"/>
      <c r="BGF156" s="45"/>
      <c r="BGG156" s="45"/>
      <c r="BGH156" s="45"/>
      <c r="BGI156" s="45"/>
      <c r="BGJ156" s="45"/>
      <c r="BGK156" s="45"/>
      <c r="BGL156" s="45"/>
      <c r="BGM156" s="45"/>
      <c r="BGN156" s="45"/>
      <c r="BGO156" s="45"/>
      <c r="BGP156" s="45"/>
      <c r="BGQ156" s="45"/>
      <c r="BGR156" s="45"/>
      <c r="BGS156" s="45"/>
      <c r="BGT156" s="45"/>
      <c r="BGU156" s="45"/>
      <c r="BGV156" s="45"/>
      <c r="BGW156" s="45"/>
      <c r="BGX156" s="45"/>
      <c r="BGY156" s="45"/>
      <c r="BGZ156" s="45"/>
      <c r="BHA156" s="45"/>
      <c r="BHB156" s="45"/>
      <c r="BHC156" s="45"/>
      <c r="BHD156" s="45"/>
      <c r="BHE156" s="45"/>
      <c r="BHF156" s="45"/>
      <c r="BHG156" s="45"/>
      <c r="BHH156" s="45"/>
      <c r="BHI156" s="45"/>
      <c r="BHJ156" s="45"/>
      <c r="BHK156" s="45"/>
      <c r="BHL156" s="45"/>
      <c r="BHM156" s="45"/>
      <c r="BHN156" s="45"/>
      <c r="BHO156" s="45"/>
      <c r="BHP156" s="45"/>
      <c r="BHQ156" s="45"/>
      <c r="BHR156" s="45"/>
      <c r="BHS156" s="45"/>
      <c r="BHT156" s="45"/>
      <c r="BHU156" s="45"/>
      <c r="BHV156" s="45"/>
      <c r="BHW156" s="45"/>
      <c r="BHX156" s="45"/>
      <c r="BHY156" s="45"/>
      <c r="BHZ156" s="45"/>
      <c r="BIA156" s="45"/>
      <c r="BIB156" s="45"/>
      <c r="BIC156" s="45"/>
      <c r="BID156" s="45"/>
      <c r="BIE156" s="45"/>
      <c r="BIF156" s="45"/>
      <c r="BIG156" s="45"/>
      <c r="BIH156" s="45"/>
      <c r="BII156" s="45"/>
      <c r="BIJ156" s="45"/>
      <c r="BIK156" s="45"/>
      <c r="BIL156" s="45"/>
      <c r="BIM156" s="45"/>
      <c r="BIN156" s="45"/>
      <c r="BIO156" s="45"/>
      <c r="BIP156" s="45"/>
      <c r="BIQ156" s="45"/>
      <c r="BIR156" s="45"/>
      <c r="BIS156" s="45"/>
      <c r="BIT156" s="45"/>
      <c r="BIU156" s="45"/>
      <c r="BIV156" s="45"/>
      <c r="BIW156" s="45"/>
      <c r="BIX156" s="45"/>
      <c r="BIY156" s="45"/>
      <c r="BIZ156" s="45"/>
      <c r="BJA156" s="45"/>
      <c r="BJB156" s="45"/>
      <c r="BJC156" s="45"/>
      <c r="BJD156" s="45"/>
      <c r="BJE156" s="45"/>
      <c r="BJF156" s="45"/>
      <c r="BJG156" s="45"/>
      <c r="BJH156" s="45"/>
      <c r="BJI156" s="45"/>
      <c r="BJJ156" s="45"/>
      <c r="BJK156" s="45"/>
      <c r="BJL156" s="45"/>
      <c r="BJM156" s="45"/>
      <c r="BJN156" s="45"/>
      <c r="BJO156" s="45"/>
      <c r="BJP156" s="45"/>
      <c r="BJQ156" s="45"/>
      <c r="BJR156" s="45"/>
      <c r="BJS156" s="45"/>
      <c r="BJT156" s="45"/>
      <c r="BJU156" s="45"/>
      <c r="BJV156" s="45"/>
      <c r="BJW156" s="45"/>
      <c r="BJX156" s="45"/>
      <c r="BJY156" s="45"/>
      <c r="BJZ156" s="45"/>
      <c r="BKA156" s="45"/>
      <c r="BKB156" s="45"/>
      <c r="BKC156" s="45"/>
      <c r="BKD156" s="45"/>
      <c r="BKE156" s="45"/>
      <c r="BKF156" s="45"/>
      <c r="BKG156" s="45"/>
      <c r="BKH156" s="45"/>
      <c r="BKI156" s="45"/>
      <c r="BKJ156" s="45"/>
      <c r="BKK156" s="45"/>
      <c r="BKL156" s="45"/>
      <c r="BKM156" s="45"/>
      <c r="BKN156" s="45"/>
      <c r="BKO156" s="45"/>
      <c r="BKP156" s="45"/>
      <c r="BKQ156" s="45"/>
      <c r="BKR156" s="45"/>
      <c r="BKS156" s="45"/>
      <c r="BKT156" s="45"/>
      <c r="BKU156" s="45"/>
      <c r="BKV156" s="45"/>
      <c r="BKW156" s="45"/>
      <c r="BKX156" s="45"/>
      <c r="BKY156" s="45"/>
      <c r="BKZ156" s="45"/>
      <c r="BLA156" s="45"/>
      <c r="BLB156" s="45"/>
      <c r="BLC156" s="45"/>
      <c r="BLD156" s="45"/>
      <c r="BLE156" s="45"/>
      <c r="BLF156" s="45"/>
      <c r="BLG156" s="45"/>
      <c r="BLH156" s="45"/>
      <c r="BLI156" s="45"/>
      <c r="BLJ156" s="45"/>
      <c r="BLK156" s="45"/>
      <c r="BLL156" s="45"/>
      <c r="BLM156" s="45"/>
      <c r="BLN156" s="45"/>
      <c r="BLO156" s="45"/>
      <c r="BLP156" s="45"/>
      <c r="BLQ156" s="45"/>
      <c r="BLR156" s="45"/>
      <c r="BLS156" s="45"/>
      <c r="BLT156" s="45"/>
      <c r="BLU156" s="45"/>
      <c r="BLV156" s="45"/>
      <c r="BLW156" s="45"/>
      <c r="BLX156" s="45"/>
      <c r="BLY156" s="45"/>
      <c r="BLZ156" s="45"/>
      <c r="BMA156" s="45"/>
      <c r="BMB156" s="45"/>
      <c r="BMC156" s="45"/>
      <c r="BMD156" s="45"/>
      <c r="BME156" s="45"/>
      <c r="BMF156" s="45"/>
      <c r="BMG156" s="45"/>
      <c r="BMH156" s="45"/>
      <c r="BMI156" s="45"/>
      <c r="BMJ156" s="45"/>
      <c r="BMK156" s="45"/>
      <c r="BML156" s="45"/>
      <c r="BMM156" s="45"/>
      <c r="BMN156" s="45"/>
      <c r="BMO156" s="45"/>
      <c r="BMP156" s="45"/>
      <c r="BMQ156" s="45"/>
      <c r="BMR156" s="45"/>
      <c r="BMS156" s="45"/>
      <c r="BMT156" s="45"/>
      <c r="BMU156" s="45"/>
      <c r="BMV156" s="45"/>
      <c r="BMW156" s="45"/>
      <c r="BMX156" s="45"/>
      <c r="BMY156" s="45"/>
      <c r="BMZ156" s="45"/>
      <c r="BNA156" s="45"/>
    </row>
    <row r="157" spans="23:1717" s="46" customFormat="1" x14ac:dyDescent="0.25">
      <c r="W157" s="45"/>
      <c r="X157" s="45"/>
      <c r="Y157" s="45"/>
      <c r="Z157" s="45"/>
      <c r="AA157" s="45"/>
      <c r="AB157" s="45"/>
      <c r="AC157" s="45"/>
      <c r="AD157" s="45"/>
      <c r="AE157" s="45"/>
      <c r="AF157" s="45"/>
      <c r="AG157" s="45"/>
      <c r="AH157" s="45"/>
      <c r="AI157" s="45"/>
      <c r="AJ157" s="45"/>
      <c r="AK157" s="45"/>
      <c r="AL157" s="45"/>
      <c r="AM157" s="45"/>
      <c r="AN157" s="45"/>
      <c r="AO157" s="45"/>
      <c r="AP157" s="45"/>
      <c r="AQ157" s="45"/>
      <c r="AR157" s="45"/>
      <c r="AS157" s="45"/>
      <c r="AT157" s="45"/>
      <c r="AU157" s="45"/>
      <c r="AV157" s="45"/>
      <c r="AW157" s="45"/>
      <c r="AX157" s="45"/>
      <c r="AY157" s="45"/>
      <c r="AZ157" s="45"/>
      <c r="BA157" s="45"/>
      <c r="BB157" s="45"/>
      <c r="BC157" s="45"/>
      <c r="BD157" s="45"/>
      <c r="BE157" s="45"/>
      <c r="BF157" s="45"/>
      <c r="BG157" s="45"/>
      <c r="BH157" s="45"/>
      <c r="BI157" s="45"/>
      <c r="BJ157" s="45"/>
      <c r="BK157" s="45"/>
      <c r="BL157" s="45"/>
      <c r="BM157" s="45"/>
      <c r="BN157" s="45"/>
      <c r="BO157" s="45"/>
      <c r="BP157" s="45"/>
      <c r="BQ157" s="45"/>
      <c r="BR157" s="45"/>
      <c r="BS157" s="45"/>
      <c r="BT157" s="45"/>
      <c r="BU157" s="45"/>
      <c r="BV157" s="45"/>
      <c r="BW157" s="45"/>
      <c r="BX157" s="45"/>
      <c r="BY157" s="45"/>
      <c r="BZ157" s="45"/>
      <c r="CA157" s="45"/>
      <c r="CB157" s="45"/>
      <c r="CC157" s="45"/>
      <c r="CD157" s="45"/>
      <c r="CE157" s="45"/>
      <c r="CF157" s="45"/>
      <c r="CG157" s="45"/>
      <c r="CH157" s="45"/>
      <c r="CI157" s="45"/>
      <c r="CJ157" s="45"/>
      <c r="CK157" s="45"/>
      <c r="CL157" s="45"/>
      <c r="CM157" s="45"/>
      <c r="CN157" s="45"/>
      <c r="CO157" s="45"/>
      <c r="CP157" s="45"/>
      <c r="CQ157" s="45"/>
      <c r="CR157" s="45"/>
      <c r="CS157" s="45"/>
      <c r="CT157" s="45"/>
      <c r="CU157" s="45"/>
      <c r="CV157" s="45"/>
      <c r="CW157" s="45"/>
      <c r="CX157" s="45"/>
      <c r="CY157" s="45"/>
      <c r="CZ157" s="45"/>
      <c r="DA157" s="45"/>
      <c r="DB157" s="45"/>
      <c r="DC157" s="45"/>
      <c r="DD157" s="45"/>
      <c r="DE157" s="45"/>
      <c r="DF157" s="45"/>
      <c r="DG157" s="45"/>
      <c r="DH157" s="45"/>
      <c r="DI157" s="45"/>
      <c r="DJ157" s="45"/>
      <c r="DK157" s="45"/>
      <c r="DL157" s="45"/>
      <c r="DM157" s="45"/>
      <c r="DN157" s="45"/>
      <c r="DO157" s="45"/>
      <c r="DP157" s="45"/>
      <c r="DQ157" s="45"/>
      <c r="DR157" s="45"/>
      <c r="DS157" s="45"/>
      <c r="DT157" s="45"/>
      <c r="DU157" s="45"/>
      <c r="DV157" s="45"/>
      <c r="DW157" s="45"/>
      <c r="DX157" s="45"/>
      <c r="DY157" s="45"/>
      <c r="DZ157" s="45"/>
      <c r="EA157" s="45"/>
      <c r="EB157" s="45"/>
      <c r="EC157" s="45"/>
      <c r="ED157" s="45"/>
      <c r="EE157" s="45"/>
      <c r="EF157" s="45"/>
      <c r="EG157" s="45"/>
      <c r="EH157" s="45"/>
      <c r="EI157" s="45"/>
      <c r="EJ157" s="45"/>
      <c r="EK157" s="45"/>
      <c r="EL157" s="45"/>
      <c r="EM157" s="45"/>
      <c r="EN157" s="45"/>
      <c r="EO157" s="45"/>
      <c r="EP157" s="45"/>
      <c r="EQ157" s="45"/>
      <c r="ER157" s="45"/>
      <c r="ES157" s="45"/>
      <c r="ET157" s="45"/>
      <c r="EU157" s="45"/>
      <c r="EV157" s="45"/>
      <c r="EW157" s="45"/>
      <c r="EX157" s="45"/>
      <c r="EY157" s="45"/>
      <c r="EZ157" s="45"/>
      <c r="FA157" s="45"/>
      <c r="FB157" s="45"/>
      <c r="FC157" s="45"/>
      <c r="FD157" s="45"/>
      <c r="FE157" s="45"/>
      <c r="FF157" s="45"/>
      <c r="FG157" s="45"/>
      <c r="FH157" s="45"/>
      <c r="FI157" s="45"/>
      <c r="FJ157" s="45"/>
      <c r="FK157" s="45"/>
      <c r="FL157" s="45"/>
      <c r="FM157" s="45"/>
      <c r="FN157" s="45"/>
      <c r="FO157" s="45"/>
      <c r="FP157" s="45"/>
      <c r="FQ157" s="45"/>
      <c r="FR157" s="45"/>
      <c r="FS157" s="45"/>
      <c r="FT157" s="45"/>
      <c r="FU157" s="45"/>
      <c r="FV157" s="45"/>
      <c r="FW157" s="45"/>
      <c r="FX157" s="45"/>
      <c r="FY157" s="45"/>
      <c r="FZ157" s="45"/>
      <c r="GA157" s="45"/>
      <c r="GB157" s="45"/>
      <c r="GC157" s="45"/>
      <c r="GD157" s="45"/>
      <c r="GE157" s="45"/>
      <c r="GF157" s="45"/>
      <c r="GG157" s="45"/>
      <c r="GH157" s="45"/>
      <c r="GI157" s="45"/>
      <c r="GJ157" s="45"/>
      <c r="GK157" s="45"/>
      <c r="GL157" s="45"/>
      <c r="GM157" s="45"/>
      <c r="GN157" s="45"/>
      <c r="GO157" s="45"/>
      <c r="GP157" s="45"/>
      <c r="GQ157" s="45"/>
      <c r="GR157" s="45"/>
      <c r="GS157" s="45"/>
      <c r="GT157" s="45"/>
      <c r="GU157" s="45"/>
      <c r="GV157" s="45"/>
      <c r="GW157" s="45"/>
      <c r="GX157" s="45"/>
      <c r="GY157" s="45"/>
      <c r="GZ157" s="45"/>
      <c r="HA157" s="45"/>
      <c r="HB157" s="45"/>
      <c r="HC157" s="45"/>
      <c r="HD157" s="45"/>
      <c r="HE157" s="45"/>
      <c r="HF157" s="45"/>
      <c r="HG157" s="45"/>
      <c r="HH157" s="45"/>
      <c r="HI157" s="45"/>
      <c r="HJ157" s="45"/>
      <c r="HK157" s="45"/>
      <c r="HL157" s="45"/>
      <c r="HM157" s="45"/>
      <c r="HN157" s="45"/>
      <c r="HO157" s="45"/>
      <c r="HP157" s="45"/>
      <c r="HQ157" s="45"/>
      <c r="HR157" s="45"/>
      <c r="HS157" s="45"/>
      <c r="HT157" s="45"/>
      <c r="HU157" s="45"/>
      <c r="HV157" s="45"/>
      <c r="HW157" s="45"/>
      <c r="HX157" s="45"/>
      <c r="HY157" s="45"/>
      <c r="HZ157" s="45"/>
      <c r="IA157" s="45"/>
      <c r="IB157" s="45"/>
      <c r="IC157" s="45"/>
      <c r="ID157" s="45"/>
      <c r="IE157" s="45"/>
      <c r="IF157" s="45"/>
      <c r="IG157" s="45"/>
      <c r="IH157" s="45"/>
      <c r="II157" s="45"/>
      <c r="IJ157" s="45"/>
      <c r="IK157" s="45"/>
      <c r="IL157" s="45"/>
      <c r="IM157" s="45"/>
      <c r="IN157" s="45"/>
      <c r="IO157" s="45"/>
      <c r="IP157" s="45"/>
      <c r="IQ157" s="45"/>
      <c r="IR157" s="45"/>
      <c r="IS157" s="45"/>
      <c r="IT157" s="45"/>
      <c r="IU157" s="45"/>
      <c r="IV157" s="45"/>
      <c r="IW157" s="45"/>
      <c r="IX157" s="45"/>
      <c r="IY157" s="45"/>
      <c r="IZ157" s="45"/>
      <c r="JA157" s="45"/>
      <c r="JB157" s="45"/>
      <c r="JC157" s="45"/>
      <c r="JD157" s="45"/>
      <c r="JE157" s="45"/>
      <c r="JF157" s="45"/>
      <c r="JG157" s="45"/>
      <c r="JH157" s="45"/>
      <c r="JI157" s="45"/>
      <c r="JJ157" s="45"/>
      <c r="JK157" s="45"/>
      <c r="JL157" s="45"/>
      <c r="JM157" s="45"/>
      <c r="JN157" s="45"/>
      <c r="JO157" s="45"/>
      <c r="JP157" s="45"/>
      <c r="JQ157" s="45"/>
      <c r="JR157" s="45"/>
      <c r="JS157" s="45"/>
      <c r="JT157" s="45"/>
      <c r="JU157" s="45"/>
      <c r="JV157" s="45"/>
      <c r="JW157" s="45"/>
      <c r="JX157" s="45"/>
      <c r="JY157" s="45"/>
      <c r="JZ157" s="45"/>
      <c r="KA157" s="45"/>
      <c r="KB157" s="45"/>
      <c r="KC157" s="45"/>
      <c r="KD157" s="45"/>
      <c r="KE157" s="45"/>
      <c r="KF157" s="45"/>
      <c r="KG157" s="45"/>
      <c r="KH157" s="45"/>
      <c r="KI157" s="45"/>
      <c r="KJ157" s="45"/>
      <c r="KK157" s="45"/>
      <c r="KL157" s="45"/>
      <c r="KM157" s="45"/>
      <c r="KN157" s="45"/>
      <c r="KO157" s="45"/>
      <c r="KP157" s="45"/>
      <c r="KQ157" s="45"/>
      <c r="KR157" s="45"/>
      <c r="KS157" s="45"/>
      <c r="KT157" s="45"/>
      <c r="KU157" s="45"/>
      <c r="KV157" s="45"/>
      <c r="KW157" s="45"/>
      <c r="KX157" s="45"/>
      <c r="KY157" s="45"/>
      <c r="KZ157" s="45"/>
      <c r="LA157" s="45"/>
      <c r="LB157" s="45"/>
      <c r="LC157" s="45"/>
      <c r="LD157" s="45"/>
      <c r="LE157" s="45"/>
      <c r="LF157" s="45"/>
      <c r="LG157" s="45"/>
      <c r="LH157" s="45"/>
      <c r="LI157" s="45"/>
      <c r="LJ157" s="45"/>
      <c r="LK157" s="45"/>
      <c r="LL157" s="45"/>
      <c r="LM157" s="45"/>
      <c r="LN157" s="45"/>
      <c r="LO157" s="45"/>
      <c r="LP157" s="45"/>
      <c r="LQ157" s="45"/>
      <c r="LR157" s="45"/>
      <c r="LS157" s="45"/>
      <c r="LT157" s="45"/>
      <c r="LU157" s="45"/>
      <c r="LV157" s="45"/>
      <c r="LW157" s="45"/>
      <c r="LX157" s="45"/>
      <c r="LY157" s="45"/>
      <c r="LZ157" s="45"/>
      <c r="MA157" s="45"/>
      <c r="MB157" s="45"/>
      <c r="MC157" s="45"/>
      <c r="MD157" s="45"/>
      <c r="ME157" s="45"/>
      <c r="MF157" s="45"/>
      <c r="MG157" s="45"/>
      <c r="MH157" s="45"/>
      <c r="MI157" s="45"/>
      <c r="MJ157" s="45"/>
      <c r="MK157" s="45"/>
      <c r="ML157" s="45"/>
      <c r="MM157" s="45"/>
      <c r="MN157" s="45"/>
      <c r="MO157" s="45"/>
      <c r="MP157" s="45"/>
      <c r="MQ157" s="45"/>
      <c r="MR157" s="45"/>
      <c r="MS157" s="45"/>
      <c r="MT157" s="45"/>
      <c r="MU157" s="45"/>
      <c r="MV157" s="45"/>
      <c r="MW157" s="45"/>
      <c r="MX157" s="45"/>
      <c r="MY157" s="45"/>
      <c r="MZ157" s="45"/>
      <c r="NA157" s="45"/>
      <c r="NB157" s="45"/>
      <c r="NC157" s="45"/>
      <c r="ND157" s="45"/>
      <c r="NE157" s="45"/>
      <c r="NF157" s="45"/>
      <c r="NG157" s="45"/>
      <c r="NH157" s="45"/>
      <c r="NI157" s="45"/>
      <c r="NJ157" s="45"/>
      <c r="NK157" s="45"/>
      <c r="NL157" s="45"/>
      <c r="NM157" s="45"/>
      <c r="NN157" s="45"/>
      <c r="NO157" s="45"/>
      <c r="NP157" s="45"/>
      <c r="NQ157" s="45"/>
      <c r="NR157" s="45"/>
      <c r="NS157" s="45"/>
      <c r="NT157" s="45"/>
      <c r="NU157" s="45"/>
      <c r="NV157" s="45"/>
      <c r="NW157" s="45"/>
      <c r="NX157" s="45"/>
      <c r="NY157" s="45"/>
      <c r="NZ157" s="45"/>
      <c r="OA157" s="45"/>
      <c r="OB157" s="45"/>
      <c r="OC157" s="45"/>
      <c r="OD157" s="45"/>
      <c r="OE157" s="45"/>
      <c r="OF157" s="45"/>
      <c r="OG157" s="45"/>
      <c r="OH157" s="45"/>
      <c r="OI157" s="45"/>
      <c r="OJ157" s="45"/>
      <c r="OK157" s="45"/>
      <c r="OL157" s="45"/>
      <c r="OM157" s="45"/>
      <c r="ON157" s="45"/>
      <c r="OO157" s="45"/>
      <c r="OP157" s="45"/>
      <c r="OQ157" s="45"/>
      <c r="OR157" s="45"/>
      <c r="OS157" s="45"/>
      <c r="OT157" s="45"/>
      <c r="OU157" s="45"/>
      <c r="OV157" s="45"/>
      <c r="OW157" s="45"/>
      <c r="OX157" s="45"/>
      <c r="OY157" s="45"/>
      <c r="OZ157" s="45"/>
      <c r="PA157" s="45"/>
      <c r="PB157" s="45"/>
      <c r="PC157" s="45"/>
      <c r="PD157" s="45"/>
      <c r="PE157" s="45"/>
      <c r="PF157" s="45"/>
      <c r="PG157" s="45"/>
      <c r="PH157" s="45"/>
      <c r="PI157" s="45"/>
      <c r="PJ157" s="45"/>
      <c r="PK157" s="45"/>
      <c r="PL157" s="45"/>
      <c r="PM157" s="45"/>
      <c r="PN157" s="45"/>
      <c r="PO157" s="45"/>
      <c r="PP157" s="45"/>
      <c r="PQ157" s="45"/>
      <c r="PR157" s="45"/>
      <c r="PS157" s="45"/>
      <c r="PT157" s="45"/>
      <c r="PU157" s="45"/>
      <c r="PV157" s="45"/>
      <c r="PW157" s="45"/>
      <c r="PX157" s="45"/>
      <c r="PY157" s="45"/>
      <c r="PZ157" s="45"/>
      <c r="QA157" s="45"/>
      <c r="QB157" s="45"/>
      <c r="QC157" s="45"/>
      <c r="QD157" s="45"/>
      <c r="QE157" s="45"/>
      <c r="QF157" s="45"/>
      <c r="QG157" s="45"/>
      <c r="QH157" s="45"/>
      <c r="QI157" s="45"/>
      <c r="QJ157" s="45"/>
      <c r="QK157" s="45"/>
      <c r="QL157" s="45"/>
      <c r="QM157" s="45"/>
      <c r="QN157" s="45"/>
      <c r="QO157" s="45"/>
      <c r="QP157" s="45"/>
      <c r="QQ157" s="45"/>
      <c r="QR157" s="45"/>
      <c r="QS157" s="45"/>
      <c r="QT157" s="45"/>
      <c r="QU157" s="45"/>
      <c r="QV157" s="45"/>
      <c r="QW157" s="45"/>
      <c r="QX157" s="45"/>
      <c r="QY157" s="45"/>
      <c r="QZ157" s="45"/>
      <c r="RA157" s="45"/>
      <c r="RB157" s="45"/>
      <c r="RC157" s="45"/>
      <c r="RD157" s="45"/>
      <c r="RE157" s="45"/>
      <c r="RF157" s="45"/>
      <c r="RG157" s="45"/>
      <c r="RH157" s="45"/>
      <c r="RI157" s="45"/>
      <c r="RJ157" s="45"/>
      <c r="RK157" s="45"/>
      <c r="RL157" s="45"/>
      <c r="RM157" s="45"/>
      <c r="RN157" s="45"/>
      <c r="RO157" s="45"/>
      <c r="RP157" s="45"/>
      <c r="RQ157" s="45"/>
      <c r="RR157" s="45"/>
      <c r="RS157" s="45"/>
      <c r="RT157" s="45"/>
      <c r="RU157" s="45"/>
      <c r="RV157" s="45"/>
      <c r="RW157" s="45"/>
      <c r="RX157" s="45"/>
      <c r="RY157" s="45"/>
      <c r="RZ157" s="45"/>
      <c r="SA157" s="45"/>
      <c r="SB157" s="45"/>
      <c r="SC157" s="45"/>
      <c r="SD157" s="45"/>
      <c r="SE157" s="45"/>
      <c r="SF157" s="45"/>
      <c r="SG157" s="45"/>
      <c r="SH157" s="45"/>
      <c r="SI157" s="45"/>
      <c r="SJ157" s="45"/>
      <c r="SK157" s="45"/>
      <c r="SL157" s="45"/>
      <c r="SM157" s="45"/>
      <c r="SN157" s="45"/>
      <c r="SO157" s="45"/>
      <c r="SP157" s="45"/>
      <c r="SQ157" s="45"/>
      <c r="SR157" s="45"/>
      <c r="SS157" s="45"/>
      <c r="ST157" s="45"/>
      <c r="SU157" s="45"/>
      <c r="SV157" s="45"/>
      <c r="SW157" s="45"/>
      <c r="SX157" s="45"/>
      <c r="SY157" s="45"/>
      <c r="SZ157" s="45"/>
      <c r="TA157" s="45"/>
      <c r="TB157" s="45"/>
      <c r="TC157" s="45"/>
      <c r="TD157" s="45"/>
      <c r="TE157" s="45"/>
      <c r="TF157" s="45"/>
      <c r="TG157" s="45"/>
      <c r="TH157" s="45"/>
      <c r="TI157" s="45"/>
      <c r="TJ157" s="45"/>
      <c r="TK157" s="45"/>
      <c r="TL157" s="45"/>
      <c r="TM157" s="45"/>
      <c r="TN157" s="45"/>
      <c r="TO157" s="45"/>
      <c r="TP157" s="45"/>
      <c r="TQ157" s="45"/>
      <c r="TR157" s="45"/>
      <c r="TS157" s="45"/>
      <c r="TT157" s="45"/>
      <c r="TU157" s="45"/>
      <c r="TV157" s="45"/>
      <c r="TW157" s="45"/>
      <c r="TX157" s="45"/>
      <c r="TY157" s="45"/>
      <c r="TZ157" s="45"/>
      <c r="UA157" s="45"/>
      <c r="UB157" s="45"/>
      <c r="UC157" s="45"/>
      <c r="UD157" s="45"/>
      <c r="UE157" s="45"/>
      <c r="UF157" s="45"/>
      <c r="UG157" s="45"/>
      <c r="UH157" s="45"/>
      <c r="UI157" s="45"/>
      <c r="UJ157" s="45"/>
      <c r="UK157" s="45"/>
      <c r="UL157" s="45"/>
      <c r="UM157" s="45"/>
      <c r="UN157" s="45"/>
      <c r="UO157" s="45"/>
      <c r="UP157" s="45"/>
      <c r="UQ157" s="45"/>
      <c r="UR157" s="45"/>
      <c r="US157" s="45"/>
      <c r="UT157" s="45"/>
      <c r="UU157" s="45"/>
      <c r="UV157" s="45"/>
      <c r="UW157" s="45"/>
      <c r="UX157" s="45"/>
      <c r="UY157" s="45"/>
      <c r="UZ157" s="45"/>
      <c r="VA157" s="45"/>
      <c r="VB157" s="45"/>
      <c r="VC157" s="45"/>
      <c r="VD157" s="45"/>
      <c r="VE157" s="45"/>
      <c r="VF157" s="45"/>
      <c r="VG157" s="45"/>
      <c r="VH157" s="45"/>
      <c r="VI157" s="45"/>
      <c r="VJ157" s="45"/>
      <c r="VK157" s="45"/>
      <c r="VL157" s="45"/>
      <c r="VM157" s="45"/>
      <c r="VN157" s="45"/>
      <c r="VO157" s="45"/>
      <c r="VP157" s="45"/>
      <c r="VQ157" s="45"/>
      <c r="VR157" s="45"/>
      <c r="VS157" s="45"/>
      <c r="VT157" s="45"/>
      <c r="VU157" s="45"/>
      <c r="VV157" s="45"/>
      <c r="VW157" s="45"/>
      <c r="VX157" s="45"/>
      <c r="VY157" s="45"/>
      <c r="VZ157" s="45"/>
      <c r="WA157" s="45"/>
      <c r="WB157" s="45"/>
      <c r="WC157" s="45"/>
      <c r="WD157" s="45"/>
      <c r="WE157" s="45"/>
      <c r="WF157" s="45"/>
      <c r="WG157" s="45"/>
      <c r="WH157" s="45"/>
      <c r="WI157" s="45"/>
      <c r="WJ157" s="45"/>
      <c r="WK157" s="45"/>
      <c r="WL157" s="45"/>
      <c r="WM157" s="45"/>
      <c r="WN157" s="45"/>
      <c r="WO157" s="45"/>
      <c r="WP157" s="45"/>
      <c r="WQ157" s="45"/>
      <c r="WR157" s="45"/>
      <c r="WS157" s="45"/>
      <c r="WT157" s="45"/>
      <c r="WU157" s="45"/>
      <c r="WV157" s="45"/>
      <c r="WW157" s="45"/>
      <c r="WX157" s="45"/>
      <c r="WY157" s="45"/>
      <c r="WZ157" s="45"/>
      <c r="XA157" s="45"/>
      <c r="XB157" s="45"/>
      <c r="XC157" s="45"/>
      <c r="XD157" s="45"/>
      <c r="XE157" s="45"/>
      <c r="XF157" s="45"/>
      <c r="XG157" s="45"/>
      <c r="XH157" s="45"/>
      <c r="XI157" s="45"/>
      <c r="XJ157" s="45"/>
      <c r="XK157" s="45"/>
      <c r="XL157" s="45"/>
      <c r="XM157" s="45"/>
      <c r="XN157" s="45"/>
      <c r="XO157" s="45"/>
      <c r="XP157" s="45"/>
      <c r="XQ157" s="45"/>
      <c r="XR157" s="45"/>
      <c r="XS157" s="45"/>
      <c r="XT157" s="45"/>
      <c r="XU157" s="45"/>
      <c r="XV157" s="45"/>
      <c r="XW157" s="45"/>
      <c r="XX157" s="45"/>
      <c r="XY157" s="45"/>
      <c r="XZ157" s="45"/>
      <c r="YA157" s="45"/>
      <c r="YB157" s="45"/>
      <c r="YC157" s="45"/>
      <c r="YD157" s="45"/>
      <c r="YE157" s="45"/>
      <c r="YF157" s="45"/>
      <c r="YG157" s="45"/>
      <c r="YH157" s="45"/>
      <c r="YI157" s="45"/>
      <c r="YJ157" s="45"/>
      <c r="YK157" s="45"/>
      <c r="YL157" s="45"/>
      <c r="YM157" s="45"/>
      <c r="YN157" s="45"/>
      <c r="YO157" s="45"/>
      <c r="YP157" s="45"/>
      <c r="YQ157" s="45"/>
      <c r="YR157" s="45"/>
      <c r="YS157" s="45"/>
      <c r="YT157" s="45"/>
      <c r="YU157" s="45"/>
      <c r="YV157" s="45"/>
      <c r="YW157" s="45"/>
      <c r="YX157" s="45"/>
      <c r="YY157" s="45"/>
      <c r="YZ157" s="45"/>
      <c r="ZA157" s="45"/>
      <c r="ZB157" s="45"/>
      <c r="ZC157" s="45"/>
      <c r="ZD157" s="45"/>
      <c r="ZE157" s="45"/>
      <c r="ZF157" s="45"/>
      <c r="ZG157" s="45"/>
      <c r="ZH157" s="45"/>
      <c r="ZI157" s="45"/>
      <c r="ZJ157" s="45"/>
      <c r="ZK157" s="45"/>
      <c r="ZL157" s="45"/>
      <c r="ZM157" s="45"/>
      <c r="ZN157" s="45"/>
      <c r="ZO157" s="45"/>
      <c r="ZP157" s="45"/>
      <c r="ZQ157" s="45"/>
      <c r="ZR157" s="45"/>
      <c r="ZS157" s="45"/>
      <c r="ZT157" s="45"/>
      <c r="ZU157" s="45"/>
      <c r="ZV157" s="45"/>
      <c r="ZW157" s="45"/>
      <c r="ZX157" s="45"/>
      <c r="ZY157" s="45"/>
      <c r="ZZ157" s="45"/>
      <c r="AAA157" s="45"/>
      <c r="AAB157" s="45"/>
      <c r="AAC157" s="45"/>
      <c r="AAD157" s="45"/>
      <c r="AAE157" s="45"/>
      <c r="AAF157" s="45"/>
      <c r="AAG157" s="45"/>
      <c r="AAH157" s="45"/>
      <c r="AAI157" s="45"/>
      <c r="AAJ157" s="45"/>
      <c r="AAK157" s="45"/>
      <c r="AAL157" s="45"/>
      <c r="AAM157" s="45"/>
      <c r="AAN157" s="45"/>
      <c r="AAO157" s="45"/>
      <c r="AAP157" s="45"/>
      <c r="AAQ157" s="45"/>
      <c r="AAR157" s="45"/>
      <c r="AAS157" s="45"/>
      <c r="AAT157" s="45"/>
      <c r="AAU157" s="45"/>
      <c r="AAV157" s="45"/>
      <c r="AAW157" s="45"/>
      <c r="AAX157" s="45"/>
      <c r="AAY157" s="45"/>
      <c r="AAZ157" s="45"/>
      <c r="ABA157" s="45"/>
      <c r="ABB157" s="45"/>
      <c r="ABC157" s="45"/>
      <c r="ABD157" s="45"/>
      <c r="ABE157" s="45"/>
      <c r="ABF157" s="45"/>
      <c r="ABG157" s="45"/>
      <c r="ABH157" s="45"/>
      <c r="ABI157" s="45"/>
      <c r="ABJ157" s="45"/>
      <c r="ABK157" s="45"/>
      <c r="ABL157" s="45"/>
      <c r="ABM157" s="45"/>
      <c r="ABN157" s="45"/>
      <c r="ABO157" s="45"/>
      <c r="ABP157" s="45"/>
      <c r="ABQ157" s="45"/>
      <c r="ABR157" s="45"/>
      <c r="ABS157" s="45"/>
      <c r="ABT157" s="45"/>
      <c r="ABU157" s="45"/>
      <c r="ABV157" s="45"/>
      <c r="ABW157" s="45"/>
      <c r="ABX157" s="45"/>
      <c r="ABY157" s="45"/>
      <c r="ABZ157" s="45"/>
      <c r="ACA157" s="45"/>
      <c r="ACB157" s="45"/>
      <c r="ACC157" s="45"/>
      <c r="ACD157" s="45"/>
      <c r="ACE157" s="45"/>
      <c r="ACF157" s="45"/>
      <c r="ACG157" s="45"/>
      <c r="ACH157" s="45"/>
      <c r="ACI157" s="45"/>
      <c r="ACJ157" s="45"/>
      <c r="ACK157" s="45"/>
      <c r="ACL157" s="45"/>
      <c r="ACM157" s="45"/>
      <c r="ACN157" s="45"/>
      <c r="ACO157" s="45"/>
      <c r="ACP157" s="45"/>
      <c r="ACQ157" s="45"/>
      <c r="ACR157" s="45"/>
      <c r="ACS157" s="45"/>
      <c r="ACT157" s="45"/>
      <c r="ACU157" s="45"/>
      <c r="ACV157" s="45"/>
      <c r="ACW157" s="45"/>
      <c r="ACX157" s="45"/>
      <c r="ACY157" s="45"/>
      <c r="ACZ157" s="45"/>
      <c r="ADA157" s="45"/>
      <c r="ADB157" s="45"/>
      <c r="ADC157" s="45"/>
      <c r="ADD157" s="45"/>
      <c r="ADE157" s="45"/>
      <c r="ADF157" s="45"/>
      <c r="ADG157" s="45"/>
      <c r="ADH157" s="45"/>
      <c r="ADI157" s="45"/>
      <c r="ADJ157" s="45"/>
      <c r="ADK157" s="45"/>
      <c r="ADL157" s="45"/>
      <c r="ADM157" s="45"/>
      <c r="ADN157" s="45"/>
      <c r="ADO157" s="45"/>
      <c r="ADP157" s="45"/>
      <c r="ADQ157" s="45"/>
      <c r="ADR157" s="45"/>
      <c r="ADS157" s="45"/>
      <c r="ADT157" s="45"/>
      <c r="ADU157" s="45"/>
      <c r="ADV157" s="45"/>
      <c r="ADW157" s="45"/>
      <c r="ADX157" s="45"/>
      <c r="ADY157" s="45"/>
      <c r="ADZ157" s="45"/>
      <c r="AEA157" s="45"/>
      <c r="AEB157" s="45"/>
      <c r="AEC157" s="45"/>
      <c r="AED157" s="45"/>
      <c r="AEE157" s="45"/>
      <c r="AEF157" s="45"/>
      <c r="AEG157" s="45"/>
      <c r="AEH157" s="45"/>
      <c r="AEI157" s="45"/>
      <c r="AEJ157" s="45"/>
      <c r="AEK157" s="45"/>
      <c r="AEL157" s="45"/>
      <c r="AEM157" s="45"/>
      <c r="AEN157" s="45"/>
      <c r="AEO157" s="45"/>
      <c r="AEP157" s="45"/>
      <c r="AEQ157" s="45"/>
      <c r="AER157" s="45"/>
      <c r="AES157" s="45"/>
      <c r="AET157" s="45"/>
      <c r="AEU157" s="45"/>
      <c r="AEV157" s="45"/>
      <c r="AEW157" s="45"/>
      <c r="AEX157" s="45"/>
      <c r="AEY157" s="45"/>
      <c r="AEZ157" s="45"/>
      <c r="AFA157" s="45"/>
      <c r="AFB157" s="45"/>
      <c r="AFC157" s="45"/>
      <c r="AFD157" s="45"/>
      <c r="AFE157" s="45"/>
      <c r="AFF157" s="45"/>
      <c r="AFG157" s="45"/>
      <c r="AFH157" s="45"/>
      <c r="AFI157" s="45"/>
      <c r="AFJ157" s="45"/>
      <c r="AFK157" s="45"/>
      <c r="AFL157" s="45"/>
      <c r="AFM157" s="45"/>
      <c r="AFN157" s="45"/>
      <c r="AFO157" s="45"/>
      <c r="AFP157" s="45"/>
      <c r="AFQ157" s="45"/>
      <c r="AFR157" s="45"/>
      <c r="AFS157" s="45"/>
      <c r="AFT157" s="45"/>
      <c r="AFU157" s="45"/>
      <c r="AFV157" s="45"/>
      <c r="AFW157" s="45"/>
      <c r="AFX157" s="45"/>
      <c r="AFY157" s="45"/>
      <c r="AFZ157" s="45"/>
      <c r="AGA157" s="45"/>
      <c r="AGB157" s="45"/>
      <c r="AGC157" s="45"/>
      <c r="AGD157" s="45"/>
      <c r="AGE157" s="45"/>
      <c r="AGF157" s="45"/>
      <c r="AGG157" s="45"/>
      <c r="AGH157" s="45"/>
      <c r="AGI157" s="45"/>
      <c r="AGJ157" s="45"/>
      <c r="AGK157" s="45"/>
      <c r="AGL157" s="45"/>
      <c r="AGM157" s="45"/>
      <c r="AGN157" s="45"/>
      <c r="AGO157" s="45"/>
      <c r="AGP157" s="45"/>
      <c r="AGQ157" s="45"/>
      <c r="AGR157" s="45"/>
      <c r="AGS157" s="45"/>
      <c r="AGT157" s="45"/>
      <c r="AGU157" s="45"/>
      <c r="AGV157" s="45"/>
      <c r="AGW157" s="45"/>
      <c r="AGX157" s="45"/>
      <c r="AGY157" s="45"/>
      <c r="AGZ157" s="45"/>
      <c r="AHA157" s="45"/>
      <c r="AHB157" s="45"/>
      <c r="AHC157" s="45"/>
      <c r="AHD157" s="45"/>
      <c r="AHE157" s="45"/>
      <c r="AHF157" s="45"/>
      <c r="AHG157" s="45"/>
      <c r="AHH157" s="45"/>
      <c r="AHI157" s="45"/>
      <c r="AHJ157" s="45"/>
      <c r="AHK157" s="45"/>
      <c r="AHL157" s="45"/>
      <c r="AHM157" s="45"/>
      <c r="AHN157" s="45"/>
      <c r="AHO157" s="45"/>
      <c r="AHP157" s="45"/>
      <c r="AHQ157" s="45"/>
      <c r="AHR157" s="45"/>
      <c r="AHS157" s="45"/>
      <c r="AHT157" s="45"/>
      <c r="AHU157" s="45"/>
      <c r="AHV157" s="45"/>
      <c r="AHW157" s="45"/>
      <c r="AHX157" s="45"/>
      <c r="AHY157" s="45"/>
      <c r="AHZ157" s="45"/>
      <c r="AIA157" s="45"/>
      <c r="AIB157" s="45"/>
      <c r="AIC157" s="45"/>
      <c r="AID157" s="45"/>
      <c r="AIE157" s="45"/>
      <c r="AIF157" s="45"/>
      <c r="AIG157" s="45"/>
      <c r="AIH157" s="45"/>
      <c r="AII157" s="45"/>
      <c r="AIJ157" s="45"/>
      <c r="AIK157" s="45"/>
      <c r="AIL157" s="45"/>
      <c r="AIM157" s="45"/>
      <c r="AIN157" s="45"/>
      <c r="AIO157" s="45"/>
      <c r="AIP157" s="45"/>
      <c r="AIQ157" s="45"/>
      <c r="AIR157" s="45"/>
      <c r="AIS157" s="45"/>
      <c r="AIT157" s="45"/>
      <c r="AIU157" s="45"/>
      <c r="AIV157" s="45"/>
      <c r="AIW157" s="45"/>
      <c r="AIX157" s="45"/>
      <c r="AIY157" s="45"/>
      <c r="AIZ157" s="45"/>
      <c r="AJA157" s="45"/>
      <c r="AJB157" s="45"/>
      <c r="AJC157" s="45"/>
      <c r="AJD157" s="45"/>
      <c r="AJE157" s="45"/>
      <c r="AJF157" s="45"/>
      <c r="AJG157" s="45"/>
      <c r="AJH157" s="45"/>
      <c r="AJI157" s="45"/>
      <c r="AJJ157" s="45"/>
      <c r="AJK157" s="45"/>
      <c r="AJL157" s="45"/>
      <c r="AJM157" s="45"/>
      <c r="AJN157" s="45"/>
      <c r="AJO157" s="45"/>
      <c r="AJP157" s="45"/>
      <c r="AJQ157" s="45"/>
      <c r="AJR157" s="45"/>
      <c r="AJS157" s="45"/>
      <c r="AJT157" s="45"/>
      <c r="AJU157" s="45"/>
      <c r="AJV157" s="45"/>
      <c r="AJW157" s="45"/>
      <c r="AJX157" s="45"/>
      <c r="AJY157" s="45"/>
      <c r="AJZ157" s="45"/>
      <c r="AKA157" s="45"/>
      <c r="AKB157" s="45"/>
      <c r="AKC157" s="45"/>
      <c r="AKD157" s="45"/>
      <c r="AKE157" s="45"/>
      <c r="AKF157" s="45"/>
      <c r="AKG157" s="45"/>
      <c r="AKH157" s="45"/>
      <c r="AKI157" s="45"/>
      <c r="AKJ157" s="45"/>
      <c r="AKK157" s="45"/>
      <c r="AKL157" s="45"/>
      <c r="AKM157" s="45"/>
      <c r="AKN157" s="45"/>
      <c r="AKO157" s="45"/>
      <c r="AKP157" s="45"/>
      <c r="AKQ157" s="45"/>
      <c r="AKR157" s="45"/>
      <c r="AKS157" s="45"/>
      <c r="AKT157" s="45"/>
      <c r="AKU157" s="45"/>
      <c r="AKV157" s="45"/>
      <c r="AKW157" s="45"/>
      <c r="AKX157" s="45"/>
      <c r="AKY157" s="45"/>
      <c r="AKZ157" s="45"/>
      <c r="ALA157" s="45"/>
      <c r="ALB157" s="45"/>
      <c r="ALC157" s="45"/>
      <c r="ALD157" s="45"/>
      <c r="ALE157" s="45"/>
      <c r="ALF157" s="45"/>
      <c r="ALG157" s="45"/>
      <c r="ALH157" s="45"/>
      <c r="ALI157" s="45"/>
      <c r="ALJ157" s="45"/>
      <c r="ALK157" s="45"/>
      <c r="ALL157" s="45"/>
      <c r="ALM157" s="45"/>
      <c r="ALN157" s="45"/>
      <c r="ALO157" s="45"/>
      <c r="ALP157" s="45"/>
      <c r="ALQ157" s="45"/>
      <c r="ALR157" s="45"/>
      <c r="ALS157" s="45"/>
      <c r="ALT157" s="45"/>
      <c r="ALU157" s="45"/>
      <c r="ALV157" s="45"/>
      <c r="ALW157" s="45"/>
      <c r="ALX157" s="45"/>
      <c r="ALY157" s="45"/>
      <c r="ALZ157" s="45"/>
      <c r="AMA157" s="45"/>
      <c r="AMB157" s="45"/>
      <c r="AMC157" s="45"/>
      <c r="AMD157" s="45"/>
      <c r="AME157" s="45"/>
      <c r="AMF157" s="45"/>
      <c r="AMG157" s="45"/>
      <c r="AMH157" s="45"/>
      <c r="AMI157" s="45"/>
      <c r="AMJ157" s="45"/>
      <c r="AMK157" s="45"/>
      <c r="AML157" s="45"/>
      <c r="AMM157" s="45"/>
      <c r="AMN157" s="45"/>
      <c r="AMO157" s="45"/>
      <c r="AMP157" s="45"/>
      <c r="AMQ157" s="45"/>
      <c r="AMR157" s="45"/>
      <c r="AMS157" s="45"/>
      <c r="AMT157" s="45"/>
      <c r="AMU157" s="45"/>
      <c r="AMV157" s="45"/>
      <c r="AMW157" s="45"/>
      <c r="AMX157" s="45"/>
      <c r="AMY157" s="45"/>
      <c r="AMZ157" s="45"/>
      <c r="ANA157" s="45"/>
      <c r="ANB157" s="45"/>
      <c r="ANC157" s="45"/>
      <c r="AND157" s="45"/>
      <c r="ANE157" s="45"/>
      <c r="ANF157" s="45"/>
      <c r="ANG157" s="45"/>
      <c r="ANH157" s="45"/>
      <c r="ANI157" s="45"/>
      <c r="ANJ157" s="45"/>
      <c r="ANK157" s="45"/>
      <c r="ANL157" s="45"/>
      <c r="ANM157" s="45"/>
      <c r="ANN157" s="45"/>
      <c r="ANO157" s="45"/>
      <c r="ANP157" s="45"/>
      <c r="ANQ157" s="45"/>
      <c r="ANR157" s="45"/>
      <c r="ANS157" s="45"/>
      <c r="ANT157" s="45"/>
      <c r="ANU157" s="45"/>
      <c r="ANV157" s="45"/>
      <c r="ANW157" s="45"/>
      <c r="ANX157" s="45"/>
      <c r="ANY157" s="45"/>
      <c r="ANZ157" s="45"/>
      <c r="AOA157" s="45"/>
      <c r="AOB157" s="45"/>
      <c r="AOC157" s="45"/>
      <c r="AOD157" s="45"/>
      <c r="AOE157" s="45"/>
      <c r="AOF157" s="45"/>
      <c r="AOG157" s="45"/>
      <c r="AOH157" s="45"/>
      <c r="AOI157" s="45"/>
      <c r="AOJ157" s="45"/>
      <c r="AOK157" s="45"/>
      <c r="AOL157" s="45"/>
      <c r="AOM157" s="45"/>
      <c r="AON157" s="45"/>
      <c r="AOO157" s="45"/>
      <c r="AOP157" s="45"/>
      <c r="AOQ157" s="45"/>
      <c r="AOR157" s="45"/>
      <c r="AOS157" s="45"/>
      <c r="AOT157" s="45"/>
      <c r="AOU157" s="45"/>
      <c r="AOV157" s="45"/>
      <c r="AOW157" s="45"/>
      <c r="AOX157" s="45"/>
      <c r="AOY157" s="45"/>
      <c r="AOZ157" s="45"/>
      <c r="APA157" s="45"/>
      <c r="APB157" s="45"/>
      <c r="APC157" s="45"/>
      <c r="APD157" s="45"/>
      <c r="APE157" s="45"/>
      <c r="APF157" s="45"/>
      <c r="APG157" s="45"/>
      <c r="APH157" s="45"/>
      <c r="API157" s="45"/>
      <c r="APJ157" s="45"/>
      <c r="APK157" s="45"/>
      <c r="APL157" s="45"/>
      <c r="APM157" s="45"/>
      <c r="APN157" s="45"/>
      <c r="APO157" s="45"/>
      <c r="APP157" s="45"/>
      <c r="APQ157" s="45"/>
      <c r="APR157" s="45"/>
      <c r="APS157" s="45"/>
      <c r="APT157" s="45"/>
      <c r="APU157" s="45"/>
      <c r="APV157" s="45"/>
      <c r="APW157" s="45"/>
      <c r="APX157" s="45"/>
      <c r="APY157" s="45"/>
      <c r="APZ157" s="45"/>
      <c r="AQA157" s="45"/>
      <c r="AQB157" s="45"/>
      <c r="AQC157" s="45"/>
      <c r="AQD157" s="45"/>
      <c r="AQE157" s="45"/>
      <c r="AQF157" s="45"/>
      <c r="AQG157" s="45"/>
      <c r="AQH157" s="45"/>
      <c r="AQI157" s="45"/>
      <c r="AQJ157" s="45"/>
      <c r="AQK157" s="45"/>
      <c r="AQL157" s="45"/>
      <c r="AQM157" s="45"/>
      <c r="AQN157" s="45"/>
      <c r="AQO157" s="45"/>
      <c r="AQP157" s="45"/>
      <c r="AQQ157" s="45"/>
      <c r="AQR157" s="45"/>
      <c r="AQS157" s="45"/>
      <c r="AQT157" s="45"/>
      <c r="AQU157" s="45"/>
      <c r="AQV157" s="45"/>
      <c r="AQW157" s="45"/>
      <c r="AQX157" s="45"/>
      <c r="AQY157" s="45"/>
      <c r="AQZ157" s="45"/>
      <c r="ARA157" s="45"/>
      <c r="ARB157" s="45"/>
      <c r="ARC157" s="45"/>
      <c r="ARD157" s="45"/>
      <c r="ARE157" s="45"/>
      <c r="ARF157" s="45"/>
      <c r="ARG157" s="45"/>
      <c r="ARH157" s="45"/>
      <c r="ARI157" s="45"/>
      <c r="ARJ157" s="45"/>
      <c r="ARK157" s="45"/>
      <c r="ARL157" s="45"/>
      <c r="ARM157" s="45"/>
      <c r="ARN157" s="45"/>
      <c r="ARO157" s="45"/>
      <c r="ARP157" s="45"/>
      <c r="ARQ157" s="45"/>
      <c r="ARR157" s="45"/>
      <c r="ARS157" s="45"/>
      <c r="ART157" s="45"/>
      <c r="ARU157" s="45"/>
      <c r="ARV157" s="45"/>
      <c r="ARW157" s="45"/>
      <c r="ARX157" s="45"/>
      <c r="ARY157" s="45"/>
      <c r="ARZ157" s="45"/>
      <c r="ASA157" s="45"/>
      <c r="ASB157" s="45"/>
      <c r="ASC157" s="45"/>
      <c r="ASD157" s="45"/>
      <c r="ASE157" s="45"/>
      <c r="ASF157" s="45"/>
      <c r="ASG157" s="45"/>
      <c r="ASH157" s="45"/>
      <c r="ASI157" s="45"/>
      <c r="ASJ157" s="45"/>
      <c r="ASK157" s="45"/>
      <c r="ASL157" s="45"/>
      <c r="ASM157" s="45"/>
      <c r="ASN157" s="45"/>
      <c r="ASO157" s="45"/>
      <c r="ASP157" s="45"/>
      <c r="ASQ157" s="45"/>
      <c r="ASR157" s="45"/>
      <c r="ASS157" s="45"/>
      <c r="AST157" s="45"/>
      <c r="ASU157" s="45"/>
      <c r="ASV157" s="45"/>
      <c r="ASW157" s="45"/>
      <c r="ASX157" s="45"/>
      <c r="ASY157" s="45"/>
      <c r="ASZ157" s="45"/>
      <c r="ATA157" s="45"/>
      <c r="ATB157" s="45"/>
      <c r="ATC157" s="45"/>
      <c r="ATD157" s="45"/>
      <c r="ATE157" s="45"/>
      <c r="ATF157" s="45"/>
      <c r="ATG157" s="45"/>
      <c r="ATH157" s="45"/>
      <c r="ATI157" s="45"/>
      <c r="ATJ157" s="45"/>
      <c r="ATK157" s="45"/>
      <c r="ATL157" s="45"/>
      <c r="ATM157" s="45"/>
      <c r="ATN157" s="45"/>
      <c r="ATO157" s="45"/>
      <c r="ATP157" s="45"/>
      <c r="ATQ157" s="45"/>
      <c r="ATR157" s="45"/>
      <c r="ATS157" s="45"/>
      <c r="ATT157" s="45"/>
      <c r="ATU157" s="45"/>
      <c r="ATV157" s="45"/>
      <c r="ATW157" s="45"/>
      <c r="ATX157" s="45"/>
      <c r="ATY157" s="45"/>
      <c r="ATZ157" s="45"/>
      <c r="AUA157" s="45"/>
      <c r="AUB157" s="45"/>
      <c r="AUC157" s="45"/>
      <c r="AUD157" s="45"/>
      <c r="AUE157" s="45"/>
      <c r="AUF157" s="45"/>
      <c r="AUG157" s="45"/>
      <c r="AUH157" s="45"/>
      <c r="AUI157" s="45"/>
      <c r="AUJ157" s="45"/>
      <c r="AUK157" s="45"/>
      <c r="AUL157" s="45"/>
      <c r="AUM157" s="45"/>
      <c r="AUN157" s="45"/>
      <c r="AUO157" s="45"/>
      <c r="AUP157" s="45"/>
      <c r="AUQ157" s="45"/>
      <c r="AUR157" s="45"/>
      <c r="AUS157" s="45"/>
      <c r="AUT157" s="45"/>
      <c r="AUU157" s="45"/>
      <c r="AUV157" s="45"/>
      <c r="AUW157" s="45"/>
      <c r="AUX157" s="45"/>
      <c r="AUY157" s="45"/>
      <c r="AUZ157" s="45"/>
      <c r="AVA157" s="45"/>
      <c r="AVB157" s="45"/>
      <c r="AVC157" s="45"/>
      <c r="AVD157" s="45"/>
      <c r="AVE157" s="45"/>
      <c r="AVF157" s="45"/>
      <c r="AVG157" s="45"/>
      <c r="AVH157" s="45"/>
      <c r="AVI157" s="45"/>
      <c r="AVJ157" s="45"/>
      <c r="AVK157" s="45"/>
      <c r="AVL157" s="45"/>
      <c r="AVM157" s="45"/>
      <c r="AVN157" s="45"/>
      <c r="AVO157" s="45"/>
      <c r="AVP157" s="45"/>
      <c r="AVQ157" s="45"/>
      <c r="AVR157" s="45"/>
      <c r="AVS157" s="45"/>
      <c r="AVT157" s="45"/>
      <c r="AVU157" s="45"/>
      <c r="AVV157" s="45"/>
      <c r="AVW157" s="45"/>
      <c r="AVX157" s="45"/>
      <c r="AVY157" s="45"/>
      <c r="AVZ157" s="45"/>
      <c r="AWA157" s="45"/>
      <c r="AWB157" s="45"/>
      <c r="AWC157" s="45"/>
      <c r="AWD157" s="45"/>
      <c r="AWE157" s="45"/>
      <c r="AWF157" s="45"/>
      <c r="AWG157" s="45"/>
      <c r="AWH157" s="45"/>
      <c r="AWI157" s="45"/>
      <c r="AWJ157" s="45"/>
      <c r="AWK157" s="45"/>
      <c r="AWL157" s="45"/>
      <c r="AWM157" s="45"/>
      <c r="AWN157" s="45"/>
      <c r="AWO157" s="45"/>
      <c r="AWP157" s="45"/>
      <c r="AWQ157" s="45"/>
      <c r="AWR157" s="45"/>
      <c r="AWS157" s="45"/>
      <c r="AWT157" s="45"/>
      <c r="AWU157" s="45"/>
      <c r="AWV157" s="45"/>
      <c r="AWW157" s="45"/>
      <c r="AWX157" s="45"/>
      <c r="AWY157" s="45"/>
      <c r="AWZ157" s="45"/>
      <c r="AXA157" s="45"/>
      <c r="AXB157" s="45"/>
      <c r="AXC157" s="45"/>
      <c r="AXD157" s="45"/>
      <c r="AXE157" s="45"/>
      <c r="AXF157" s="45"/>
      <c r="AXG157" s="45"/>
      <c r="AXH157" s="45"/>
      <c r="AXI157" s="45"/>
      <c r="AXJ157" s="45"/>
      <c r="AXK157" s="45"/>
      <c r="AXL157" s="45"/>
      <c r="AXM157" s="45"/>
      <c r="AXN157" s="45"/>
      <c r="AXO157" s="45"/>
      <c r="AXP157" s="45"/>
      <c r="AXQ157" s="45"/>
      <c r="AXR157" s="45"/>
      <c r="AXS157" s="45"/>
      <c r="AXT157" s="45"/>
      <c r="AXU157" s="45"/>
      <c r="AXV157" s="45"/>
      <c r="AXW157" s="45"/>
      <c r="AXX157" s="45"/>
      <c r="AXY157" s="45"/>
      <c r="AXZ157" s="45"/>
      <c r="AYA157" s="45"/>
      <c r="AYB157" s="45"/>
      <c r="AYC157" s="45"/>
      <c r="AYD157" s="45"/>
      <c r="AYE157" s="45"/>
      <c r="AYF157" s="45"/>
      <c r="AYG157" s="45"/>
      <c r="AYH157" s="45"/>
      <c r="AYI157" s="45"/>
      <c r="AYJ157" s="45"/>
      <c r="AYK157" s="45"/>
      <c r="AYL157" s="45"/>
      <c r="AYM157" s="45"/>
      <c r="AYN157" s="45"/>
      <c r="AYO157" s="45"/>
      <c r="AYP157" s="45"/>
      <c r="AYQ157" s="45"/>
      <c r="AYR157" s="45"/>
      <c r="AYS157" s="45"/>
      <c r="AYT157" s="45"/>
      <c r="AYU157" s="45"/>
      <c r="AYV157" s="45"/>
      <c r="AYW157" s="45"/>
      <c r="AYX157" s="45"/>
      <c r="AYY157" s="45"/>
      <c r="AYZ157" s="45"/>
      <c r="AZA157" s="45"/>
      <c r="AZB157" s="45"/>
      <c r="AZC157" s="45"/>
      <c r="AZD157" s="45"/>
      <c r="AZE157" s="45"/>
      <c r="AZF157" s="45"/>
      <c r="AZG157" s="45"/>
      <c r="AZH157" s="45"/>
      <c r="AZI157" s="45"/>
      <c r="AZJ157" s="45"/>
      <c r="AZK157" s="45"/>
      <c r="AZL157" s="45"/>
      <c r="AZM157" s="45"/>
      <c r="AZN157" s="45"/>
      <c r="AZO157" s="45"/>
      <c r="AZP157" s="45"/>
      <c r="AZQ157" s="45"/>
      <c r="AZR157" s="45"/>
      <c r="AZS157" s="45"/>
      <c r="AZT157" s="45"/>
      <c r="AZU157" s="45"/>
      <c r="AZV157" s="45"/>
      <c r="AZW157" s="45"/>
      <c r="AZX157" s="45"/>
      <c r="AZY157" s="45"/>
      <c r="AZZ157" s="45"/>
      <c r="BAA157" s="45"/>
      <c r="BAB157" s="45"/>
      <c r="BAC157" s="45"/>
      <c r="BAD157" s="45"/>
      <c r="BAE157" s="45"/>
      <c r="BAF157" s="45"/>
      <c r="BAG157" s="45"/>
      <c r="BAH157" s="45"/>
      <c r="BAI157" s="45"/>
      <c r="BAJ157" s="45"/>
      <c r="BAK157" s="45"/>
      <c r="BAL157" s="45"/>
      <c r="BAM157" s="45"/>
      <c r="BAN157" s="45"/>
      <c r="BAO157" s="45"/>
      <c r="BAP157" s="45"/>
      <c r="BAQ157" s="45"/>
      <c r="BAR157" s="45"/>
      <c r="BAS157" s="45"/>
      <c r="BAT157" s="45"/>
      <c r="BAU157" s="45"/>
      <c r="BAV157" s="45"/>
      <c r="BAW157" s="45"/>
      <c r="BAX157" s="45"/>
      <c r="BAY157" s="45"/>
      <c r="BAZ157" s="45"/>
      <c r="BBA157" s="45"/>
      <c r="BBB157" s="45"/>
      <c r="BBC157" s="45"/>
      <c r="BBD157" s="45"/>
      <c r="BBE157" s="45"/>
      <c r="BBF157" s="45"/>
      <c r="BBG157" s="45"/>
      <c r="BBH157" s="45"/>
      <c r="BBI157" s="45"/>
      <c r="BBJ157" s="45"/>
      <c r="BBK157" s="45"/>
      <c r="BBL157" s="45"/>
      <c r="BBM157" s="45"/>
      <c r="BBN157" s="45"/>
      <c r="BBO157" s="45"/>
      <c r="BBP157" s="45"/>
      <c r="BBQ157" s="45"/>
      <c r="BBR157" s="45"/>
      <c r="BBS157" s="45"/>
      <c r="BBT157" s="45"/>
      <c r="BBU157" s="45"/>
      <c r="BBV157" s="45"/>
      <c r="BBW157" s="45"/>
      <c r="BBX157" s="45"/>
      <c r="BBY157" s="45"/>
      <c r="BBZ157" s="45"/>
      <c r="BCA157" s="45"/>
      <c r="BCB157" s="45"/>
      <c r="BCC157" s="45"/>
      <c r="BCD157" s="45"/>
      <c r="BCE157" s="45"/>
      <c r="BCF157" s="45"/>
      <c r="BCG157" s="45"/>
      <c r="BCH157" s="45"/>
      <c r="BCI157" s="45"/>
      <c r="BCJ157" s="45"/>
      <c r="BCK157" s="45"/>
      <c r="BCL157" s="45"/>
      <c r="BCM157" s="45"/>
      <c r="BCN157" s="45"/>
      <c r="BCO157" s="45"/>
      <c r="BCP157" s="45"/>
      <c r="BCQ157" s="45"/>
      <c r="BCR157" s="45"/>
      <c r="BCS157" s="45"/>
      <c r="BCT157" s="45"/>
      <c r="BCU157" s="45"/>
      <c r="BCV157" s="45"/>
      <c r="BCW157" s="45"/>
      <c r="BCX157" s="45"/>
      <c r="BCY157" s="45"/>
      <c r="BCZ157" s="45"/>
      <c r="BDA157" s="45"/>
      <c r="BDB157" s="45"/>
      <c r="BDC157" s="45"/>
      <c r="BDD157" s="45"/>
      <c r="BDE157" s="45"/>
      <c r="BDF157" s="45"/>
      <c r="BDG157" s="45"/>
      <c r="BDH157" s="45"/>
      <c r="BDI157" s="45"/>
      <c r="BDJ157" s="45"/>
      <c r="BDK157" s="45"/>
      <c r="BDL157" s="45"/>
      <c r="BDM157" s="45"/>
      <c r="BDN157" s="45"/>
      <c r="BDO157" s="45"/>
      <c r="BDP157" s="45"/>
      <c r="BDQ157" s="45"/>
      <c r="BDR157" s="45"/>
      <c r="BDS157" s="45"/>
      <c r="BDT157" s="45"/>
      <c r="BDU157" s="45"/>
      <c r="BDV157" s="45"/>
      <c r="BDW157" s="45"/>
      <c r="BDX157" s="45"/>
      <c r="BDY157" s="45"/>
      <c r="BDZ157" s="45"/>
      <c r="BEA157" s="45"/>
      <c r="BEB157" s="45"/>
      <c r="BEC157" s="45"/>
      <c r="BED157" s="45"/>
      <c r="BEE157" s="45"/>
      <c r="BEF157" s="45"/>
      <c r="BEG157" s="45"/>
      <c r="BEH157" s="45"/>
      <c r="BEI157" s="45"/>
      <c r="BEJ157" s="45"/>
      <c r="BEK157" s="45"/>
      <c r="BEL157" s="45"/>
      <c r="BEM157" s="45"/>
      <c r="BEN157" s="45"/>
      <c r="BEO157" s="45"/>
      <c r="BEP157" s="45"/>
      <c r="BEQ157" s="45"/>
      <c r="BER157" s="45"/>
      <c r="BES157" s="45"/>
      <c r="BET157" s="45"/>
      <c r="BEU157" s="45"/>
      <c r="BEV157" s="45"/>
      <c r="BEW157" s="45"/>
      <c r="BEX157" s="45"/>
      <c r="BEY157" s="45"/>
      <c r="BEZ157" s="45"/>
      <c r="BFA157" s="45"/>
      <c r="BFB157" s="45"/>
      <c r="BFC157" s="45"/>
      <c r="BFD157" s="45"/>
      <c r="BFE157" s="45"/>
      <c r="BFF157" s="45"/>
      <c r="BFG157" s="45"/>
      <c r="BFH157" s="45"/>
      <c r="BFI157" s="45"/>
      <c r="BFJ157" s="45"/>
      <c r="BFK157" s="45"/>
      <c r="BFL157" s="45"/>
      <c r="BFM157" s="45"/>
      <c r="BFN157" s="45"/>
      <c r="BFO157" s="45"/>
      <c r="BFP157" s="45"/>
      <c r="BFQ157" s="45"/>
      <c r="BFR157" s="45"/>
      <c r="BFS157" s="45"/>
      <c r="BFT157" s="45"/>
      <c r="BFU157" s="45"/>
      <c r="BFV157" s="45"/>
      <c r="BFW157" s="45"/>
      <c r="BFX157" s="45"/>
      <c r="BFY157" s="45"/>
      <c r="BFZ157" s="45"/>
      <c r="BGA157" s="45"/>
      <c r="BGB157" s="45"/>
      <c r="BGC157" s="45"/>
      <c r="BGD157" s="45"/>
      <c r="BGE157" s="45"/>
      <c r="BGF157" s="45"/>
      <c r="BGG157" s="45"/>
      <c r="BGH157" s="45"/>
      <c r="BGI157" s="45"/>
      <c r="BGJ157" s="45"/>
      <c r="BGK157" s="45"/>
      <c r="BGL157" s="45"/>
      <c r="BGM157" s="45"/>
      <c r="BGN157" s="45"/>
      <c r="BGO157" s="45"/>
      <c r="BGP157" s="45"/>
      <c r="BGQ157" s="45"/>
      <c r="BGR157" s="45"/>
      <c r="BGS157" s="45"/>
      <c r="BGT157" s="45"/>
      <c r="BGU157" s="45"/>
      <c r="BGV157" s="45"/>
      <c r="BGW157" s="45"/>
      <c r="BGX157" s="45"/>
      <c r="BGY157" s="45"/>
      <c r="BGZ157" s="45"/>
      <c r="BHA157" s="45"/>
      <c r="BHB157" s="45"/>
      <c r="BHC157" s="45"/>
      <c r="BHD157" s="45"/>
      <c r="BHE157" s="45"/>
      <c r="BHF157" s="45"/>
      <c r="BHG157" s="45"/>
      <c r="BHH157" s="45"/>
      <c r="BHI157" s="45"/>
      <c r="BHJ157" s="45"/>
      <c r="BHK157" s="45"/>
      <c r="BHL157" s="45"/>
      <c r="BHM157" s="45"/>
      <c r="BHN157" s="45"/>
      <c r="BHO157" s="45"/>
      <c r="BHP157" s="45"/>
      <c r="BHQ157" s="45"/>
      <c r="BHR157" s="45"/>
      <c r="BHS157" s="45"/>
      <c r="BHT157" s="45"/>
      <c r="BHU157" s="45"/>
      <c r="BHV157" s="45"/>
      <c r="BHW157" s="45"/>
      <c r="BHX157" s="45"/>
      <c r="BHY157" s="45"/>
      <c r="BHZ157" s="45"/>
      <c r="BIA157" s="45"/>
      <c r="BIB157" s="45"/>
      <c r="BIC157" s="45"/>
      <c r="BID157" s="45"/>
      <c r="BIE157" s="45"/>
      <c r="BIF157" s="45"/>
      <c r="BIG157" s="45"/>
      <c r="BIH157" s="45"/>
      <c r="BII157" s="45"/>
      <c r="BIJ157" s="45"/>
      <c r="BIK157" s="45"/>
      <c r="BIL157" s="45"/>
      <c r="BIM157" s="45"/>
      <c r="BIN157" s="45"/>
      <c r="BIO157" s="45"/>
      <c r="BIP157" s="45"/>
      <c r="BIQ157" s="45"/>
      <c r="BIR157" s="45"/>
      <c r="BIS157" s="45"/>
      <c r="BIT157" s="45"/>
      <c r="BIU157" s="45"/>
      <c r="BIV157" s="45"/>
      <c r="BIW157" s="45"/>
      <c r="BIX157" s="45"/>
      <c r="BIY157" s="45"/>
      <c r="BIZ157" s="45"/>
      <c r="BJA157" s="45"/>
      <c r="BJB157" s="45"/>
      <c r="BJC157" s="45"/>
      <c r="BJD157" s="45"/>
      <c r="BJE157" s="45"/>
      <c r="BJF157" s="45"/>
      <c r="BJG157" s="45"/>
      <c r="BJH157" s="45"/>
      <c r="BJI157" s="45"/>
      <c r="BJJ157" s="45"/>
      <c r="BJK157" s="45"/>
      <c r="BJL157" s="45"/>
      <c r="BJM157" s="45"/>
      <c r="BJN157" s="45"/>
      <c r="BJO157" s="45"/>
      <c r="BJP157" s="45"/>
      <c r="BJQ157" s="45"/>
      <c r="BJR157" s="45"/>
      <c r="BJS157" s="45"/>
      <c r="BJT157" s="45"/>
      <c r="BJU157" s="45"/>
      <c r="BJV157" s="45"/>
      <c r="BJW157" s="45"/>
      <c r="BJX157" s="45"/>
      <c r="BJY157" s="45"/>
      <c r="BJZ157" s="45"/>
      <c r="BKA157" s="45"/>
      <c r="BKB157" s="45"/>
      <c r="BKC157" s="45"/>
      <c r="BKD157" s="45"/>
      <c r="BKE157" s="45"/>
      <c r="BKF157" s="45"/>
      <c r="BKG157" s="45"/>
      <c r="BKH157" s="45"/>
      <c r="BKI157" s="45"/>
      <c r="BKJ157" s="45"/>
      <c r="BKK157" s="45"/>
      <c r="BKL157" s="45"/>
      <c r="BKM157" s="45"/>
      <c r="BKN157" s="45"/>
      <c r="BKO157" s="45"/>
      <c r="BKP157" s="45"/>
      <c r="BKQ157" s="45"/>
      <c r="BKR157" s="45"/>
      <c r="BKS157" s="45"/>
      <c r="BKT157" s="45"/>
      <c r="BKU157" s="45"/>
      <c r="BKV157" s="45"/>
      <c r="BKW157" s="45"/>
      <c r="BKX157" s="45"/>
      <c r="BKY157" s="45"/>
      <c r="BKZ157" s="45"/>
      <c r="BLA157" s="45"/>
      <c r="BLB157" s="45"/>
      <c r="BLC157" s="45"/>
      <c r="BLD157" s="45"/>
      <c r="BLE157" s="45"/>
      <c r="BLF157" s="45"/>
      <c r="BLG157" s="45"/>
      <c r="BLH157" s="45"/>
      <c r="BLI157" s="45"/>
      <c r="BLJ157" s="45"/>
      <c r="BLK157" s="45"/>
      <c r="BLL157" s="45"/>
      <c r="BLM157" s="45"/>
      <c r="BLN157" s="45"/>
      <c r="BLO157" s="45"/>
      <c r="BLP157" s="45"/>
      <c r="BLQ157" s="45"/>
      <c r="BLR157" s="45"/>
      <c r="BLS157" s="45"/>
      <c r="BLT157" s="45"/>
      <c r="BLU157" s="45"/>
      <c r="BLV157" s="45"/>
      <c r="BLW157" s="45"/>
      <c r="BLX157" s="45"/>
      <c r="BLY157" s="45"/>
      <c r="BLZ157" s="45"/>
      <c r="BMA157" s="45"/>
      <c r="BMB157" s="45"/>
      <c r="BMC157" s="45"/>
      <c r="BMD157" s="45"/>
      <c r="BME157" s="45"/>
      <c r="BMF157" s="45"/>
      <c r="BMG157" s="45"/>
      <c r="BMH157" s="45"/>
      <c r="BMI157" s="45"/>
      <c r="BMJ157" s="45"/>
      <c r="BMK157" s="45"/>
      <c r="BML157" s="45"/>
      <c r="BMM157" s="45"/>
      <c r="BMN157" s="45"/>
      <c r="BMO157" s="45"/>
      <c r="BMP157" s="45"/>
      <c r="BMQ157" s="45"/>
      <c r="BMR157" s="45"/>
      <c r="BMS157" s="45"/>
      <c r="BMT157" s="45"/>
      <c r="BMU157" s="45"/>
      <c r="BMV157" s="45"/>
      <c r="BMW157" s="45"/>
      <c r="BMX157" s="45"/>
      <c r="BMY157" s="45"/>
      <c r="BMZ157" s="45"/>
      <c r="BNA157" s="45"/>
    </row>
    <row r="158" spans="23:1717" s="46" customFormat="1" x14ac:dyDescent="0.25">
      <c r="W158" s="45"/>
      <c r="X158" s="45"/>
      <c r="Y158" s="45"/>
      <c r="Z158" s="45"/>
      <c r="AA158" s="45"/>
      <c r="AB158" s="45"/>
      <c r="AC158" s="45"/>
      <c r="AD158" s="45"/>
      <c r="AE158" s="45"/>
      <c r="AF158" s="45"/>
      <c r="AG158" s="45"/>
      <c r="AH158" s="45"/>
      <c r="AI158" s="45"/>
      <c r="AJ158" s="45"/>
      <c r="AK158" s="45"/>
      <c r="AL158" s="45"/>
      <c r="AM158" s="45"/>
      <c r="AN158" s="45"/>
      <c r="AO158" s="45"/>
      <c r="AP158" s="45"/>
      <c r="AQ158" s="45"/>
      <c r="AR158" s="45"/>
      <c r="AS158" s="45"/>
      <c r="AT158" s="45"/>
      <c r="AU158" s="45"/>
      <c r="AV158" s="45"/>
      <c r="AW158" s="45"/>
      <c r="AX158" s="45"/>
      <c r="AY158" s="45"/>
      <c r="AZ158" s="45"/>
      <c r="BA158" s="45"/>
      <c r="BB158" s="45"/>
      <c r="BC158" s="45"/>
      <c r="BD158" s="45"/>
      <c r="BE158" s="45"/>
      <c r="BF158" s="45"/>
      <c r="BG158" s="45"/>
      <c r="BH158" s="45"/>
      <c r="BI158" s="45"/>
      <c r="BJ158" s="45"/>
      <c r="BK158" s="45"/>
      <c r="BL158" s="45"/>
      <c r="BM158" s="45"/>
      <c r="BN158" s="45"/>
      <c r="BO158" s="45"/>
      <c r="BP158" s="45"/>
      <c r="BQ158" s="45"/>
      <c r="BR158" s="45"/>
      <c r="BS158" s="45"/>
      <c r="BT158" s="45"/>
      <c r="BU158" s="45"/>
      <c r="BV158" s="45"/>
      <c r="BW158" s="45"/>
      <c r="BX158" s="45"/>
      <c r="BY158" s="45"/>
      <c r="BZ158" s="45"/>
      <c r="CA158" s="45"/>
      <c r="CB158" s="45"/>
      <c r="CC158" s="45"/>
      <c r="CD158" s="45"/>
      <c r="CE158" s="45"/>
      <c r="CF158" s="45"/>
      <c r="CG158" s="45"/>
      <c r="CH158" s="45"/>
      <c r="CI158" s="45"/>
      <c r="CJ158" s="45"/>
      <c r="CK158" s="45"/>
      <c r="CL158" s="45"/>
      <c r="CM158" s="45"/>
      <c r="CN158" s="45"/>
      <c r="CO158" s="45"/>
      <c r="CP158" s="45"/>
      <c r="CQ158" s="45"/>
      <c r="CR158" s="45"/>
      <c r="CS158" s="45"/>
      <c r="CT158" s="45"/>
      <c r="CU158" s="45"/>
      <c r="CV158" s="45"/>
      <c r="CW158" s="45"/>
      <c r="CX158" s="45"/>
      <c r="CY158" s="45"/>
      <c r="CZ158" s="45"/>
      <c r="DA158" s="45"/>
      <c r="DB158" s="45"/>
      <c r="DC158" s="45"/>
      <c r="DD158" s="45"/>
      <c r="DE158" s="45"/>
      <c r="DF158" s="45"/>
      <c r="DG158" s="45"/>
      <c r="DH158" s="45"/>
      <c r="DI158" s="45"/>
      <c r="DJ158" s="45"/>
      <c r="DK158" s="45"/>
      <c r="DL158" s="45"/>
      <c r="DM158" s="45"/>
      <c r="DN158" s="45"/>
      <c r="DO158" s="45"/>
      <c r="DP158" s="45"/>
      <c r="DQ158" s="45"/>
      <c r="DR158" s="45"/>
      <c r="DS158" s="45"/>
      <c r="DT158" s="45"/>
      <c r="DU158" s="45"/>
      <c r="DV158" s="45"/>
      <c r="DW158" s="45"/>
      <c r="DX158" s="45"/>
      <c r="DY158" s="45"/>
      <c r="DZ158" s="45"/>
      <c r="EA158" s="45"/>
      <c r="EB158" s="45"/>
      <c r="EC158" s="45"/>
      <c r="ED158" s="45"/>
      <c r="EE158" s="45"/>
      <c r="EF158" s="45"/>
      <c r="EG158" s="45"/>
      <c r="EH158" s="45"/>
      <c r="EI158" s="45"/>
      <c r="EJ158" s="45"/>
      <c r="EK158" s="45"/>
      <c r="EL158" s="45"/>
      <c r="EM158" s="45"/>
      <c r="EN158" s="45"/>
      <c r="EO158" s="45"/>
      <c r="EP158" s="45"/>
      <c r="EQ158" s="45"/>
      <c r="ER158" s="45"/>
      <c r="ES158" s="45"/>
      <c r="ET158" s="45"/>
      <c r="EU158" s="45"/>
      <c r="EV158" s="45"/>
      <c r="EW158" s="45"/>
      <c r="EX158" s="45"/>
      <c r="EY158" s="45"/>
      <c r="EZ158" s="45"/>
      <c r="FA158" s="45"/>
      <c r="FB158" s="45"/>
      <c r="FC158" s="45"/>
      <c r="FD158" s="45"/>
      <c r="FE158" s="45"/>
      <c r="FF158" s="45"/>
      <c r="FG158" s="45"/>
      <c r="FH158" s="45"/>
      <c r="FI158" s="45"/>
      <c r="FJ158" s="45"/>
      <c r="FK158" s="45"/>
      <c r="FL158" s="45"/>
      <c r="FM158" s="45"/>
      <c r="FN158" s="45"/>
      <c r="FO158" s="45"/>
      <c r="FP158" s="45"/>
      <c r="FQ158" s="45"/>
      <c r="FR158" s="45"/>
      <c r="FS158" s="45"/>
      <c r="FT158" s="45"/>
      <c r="FU158" s="45"/>
      <c r="FV158" s="45"/>
      <c r="FW158" s="45"/>
      <c r="FX158" s="45"/>
      <c r="FY158" s="45"/>
      <c r="FZ158" s="45"/>
      <c r="GA158" s="45"/>
      <c r="GB158" s="45"/>
      <c r="GC158" s="45"/>
      <c r="GD158" s="45"/>
      <c r="GE158" s="45"/>
      <c r="GF158" s="45"/>
      <c r="GG158" s="45"/>
      <c r="GH158" s="45"/>
      <c r="GI158" s="45"/>
      <c r="GJ158" s="45"/>
      <c r="GK158" s="45"/>
      <c r="GL158" s="45"/>
      <c r="GM158" s="45"/>
      <c r="GN158" s="45"/>
      <c r="GO158" s="45"/>
      <c r="GP158" s="45"/>
      <c r="GQ158" s="45"/>
      <c r="GR158" s="45"/>
      <c r="GS158" s="45"/>
      <c r="GT158" s="45"/>
      <c r="GU158" s="45"/>
      <c r="GV158" s="45"/>
      <c r="GW158" s="45"/>
      <c r="GX158" s="45"/>
      <c r="GY158" s="45"/>
      <c r="GZ158" s="45"/>
      <c r="HA158" s="45"/>
      <c r="HB158" s="45"/>
      <c r="HC158" s="45"/>
      <c r="HD158" s="45"/>
      <c r="HE158" s="45"/>
      <c r="HF158" s="45"/>
      <c r="HG158" s="45"/>
      <c r="HH158" s="45"/>
      <c r="HI158" s="45"/>
      <c r="HJ158" s="45"/>
      <c r="HK158" s="45"/>
      <c r="HL158" s="45"/>
      <c r="HM158" s="45"/>
      <c r="HN158" s="45"/>
      <c r="HO158" s="45"/>
      <c r="HP158" s="45"/>
      <c r="HQ158" s="45"/>
      <c r="HR158" s="45"/>
      <c r="HS158" s="45"/>
      <c r="HT158" s="45"/>
      <c r="HU158" s="45"/>
      <c r="HV158" s="45"/>
      <c r="HW158" s="45"/>
      <c r="HX158" s="45"/>
      <c r="HY158" s="45"/>
      <c r="HZ158" s="45"/>
      <c r="IA158" s="45"/>
      <c r="IB158" s="45"/>
      <c r="IC158" s="45"/>
      <c r="ID158" s="45"/>
      <c r="IE158" s="45"/>
      <c r="IF158" s="45"/>
      <c r="IG158" s="45"/>
      <c r="IH158" s="45"/>
      <c r="II158" s="45"/>
      <c r="IJ158" s="45"/>
      <c r="IK158" s="45"/>
      <c r="IL158" s="45"/>
      <c r="IM158" s="45"/>
      <c r="IN158" s="45"/>
      <c r="IO158" s="45"/>
      <c r="IP158" s="45"/>
      <c r="IQ158" s="45"/>
      <c r="IR158" s="45"/>
      <c r="IS158" s="45"/>
      <c r="IT158" s="45"/>
      <c r="IU158" s="45"/>
      <c r="IV158" s="45"/>
      <c r="IW158" s="45"/>
      <c r="IX158" s="45"/>
      <c r="IY158" s="45"/>
      <c r="IZ158" s="45"/>
      <c r="JA158" s="45"/>
      <c r="JB158" s="45"/>
      <c r="JC158" s="45"/>
      <c r="JD158" s="45"/>
      <c r="JE158" s="45"/>
      <c r="JF158" s="45"/>
      <c r="JG158" s="45"/>
      <c r="JH158" s="45"/>
      <c r="JI158" s="45"/>
      <c r="JJ158" s="45"/>
      <c r="JK158" s="45"/>
      <c r="JL158" s="45"/>
      <c r="JM158" s="45"/>
      <c r="JN158" s="45"/>
      <c r="JO158" s="45"/>
      <c r="JP158" s="45"/>
      <c r="JQ158" s="45"/>
      <c r="JR158" s="45"/>
      <c r="JS158" s="45"/>
      <c r="JT158" s="45"/>
      <c r="JU158" s="45"/>
      <c r="JV158" s="45"/>
      <c r="JW158" s="45"/>
      <c r="JX158" s="45"/>
      <c r="JY158" s="45"/>
      <c r="JZ158" s="45"/>
      <c r="KA158" s="45"/>
      <c r="KB158" s="45"/>
      <c r="KC158" s="45"/>
      <c r="KD158" s="45"/>
      <c r="KE158" s="45"/>
      <c r="KF158" s="45"/>
      <c r="KG158" s="45"/>
      <c r="KH158" s="45"/>
      <c r="KI158" s="45"/>
      <c r="KJ158" s="45"/>
      <c r="KK158" s="45"/>
      <c r="KL158" s="45"/>
      <c r="KM158" s="45"/>
      <c r="KN158" s="45"/>
      <c r="KO158" s="45"/>
      <c r="KP158" s="45"/>
      <c r="KQ158" s="45"/>
      <c r="KR158" s="45"/>
      <c r="KS158" s="45"/>
      <c r="KT158" s="45"/>
      <c r="KU158" s="45"/>
      <c r="KV158" s="45"/>
      <c r="KW158" s="45"/>
      <c r="KX158" s="45"/>
      <c r="KY158" s="45"/>
      <c r="KZ158" s="45"/>
      <c r="LA158" s="45"/>
      <c r="LB158" s="45"/>
      <c r="LC158" s="45"/>
      <c r="LD158" s="45"/>
      <c r="LE158" s="45"/>
      <c r="LF158" s="45"/>
      <c r="LG158" s="45"/>
      <c r="LH158" s="45"/>
      <c r="LI158" s="45"/>
      <c r="LJ158" s="45"/>
      <c r="LK158" s="45"/>
      <c r="LL158" s="45"/>
      <c r="LM158" s="45"/>
      <c r="LN158" s="45"/>
      <c r="LO158" s="45"/>
      <c r="LP158" s="45"/>
      <c r="LQ158" s="45"/>
      <c r="LR158" s="45"/>
      <c r="LS158" s="45"/>
      <c r="LT158" s="45"/>
      <c r="LU158" s="45"/>
      <c r="LV158" s="45"/>
      <c r="LW158" s="45"/>
      <c r="LX158" s="45"/>
      <c r="LY158" s="45"/>
      <c r="LZ158" s="45"/>
      <c r="MA158" s="45"/>
      <c r="MB158" s="45"/>
      <c r="MC158" s="45"/>
      <c r="MD158" s="45"/>
      <c r="ME158" s="45"/>
      <c r="MF158" s="45"/>
      <c r="MG158" s="45"/>
      <c r="MH158" s="45"/>
      <c r="MI158" s="45"/>
      <c r="MJ158" s="45"/>
      <c r="MK158" s="45"/>
      <c r="ML158" s="45"/>
      <c r="MM158" s="45"/>
      <c r="MN158" s="45"/>
      <c r="MO158" s="45"/>
      <c r="MP158" s="45"/>
      <c r="MQ158" s="45"/>
      <c r="MR158" s="45"/>
      <c r="MS158" s="45"/>
      <c r="MT158" s="45"/>
      <c r="MU158" s="45"/>
      <c r="MV158" s="45"/>
      <c r="MW158" s="45"/>
      <c r="MX158" s="45"/>
      <c r="MY158" s="45"/>
      <c r="MZ158" s="45"/>
      <c r="NA158" s="45"/>
      <c r="NB158" s="45"/>
      <c r="NC158" s="45"/>
      <c r="ND158" s="45"/>
      <c r="NE158" s="45"/>
      <c r="NF158" s="45"/>
      <c r="NG158" s="45"/>
      <c r="NH158" s="45"/>
      <c r="NI158" s="45"/>
      <c r="NJ158" s="45"/>
      <c r="NK158" s="45"/>
      <c r="NL158" s="45"/>
      <c r="NM158" s="45"/>
      <c r="NN158" s="45"/>
      <c r="NO158" s="45"/>
      <c r="NP158" s="45"/>
      <c r="NQ158" s="45"/>
      <c r="NR158" s="45"/>
      <c r="NS158" s="45"/>
      <c r="NT158" s="45"/>
      <c r="NU158" s="45"/>
      <c r="NV158" s="45"/>
      <c r="NW158" s="45"/>
      <c r="NX158" s="45"/>
      <c r="NY158" s="45"/>
      <c r="NZ158" s="45"/>
      <c r="OA158" s="45"/>
      <c r="OB158" s="45"/>
      <c r="OC158" s="45"/>
      <c r="OD158" s="45"/>
      <c r="OE158" s="45"/>
      <c r="OF158" s="45"/>
      <c r="OG158" s="45"/>
      <c r="OH158" s="45"/>
      <c r="OI158" s="45"/>
      <c r="OJ158" s="45"/>
      <c r="OK158" s="45"/>
      <c r="OL158" s="45"/>
      <c r="OM158" s="45"/>
      <c r="ON158" s="45"/>
      <c r="OO158" s="45"/>
      <c r="OP158" s="45"/>
      <c r="OQ158" s="45"/>
      <c r="OR158" s="45"/>
      <c r="OS158" s="45"/>
      <c r="OT158" s="45"/>
      <c r="OU158" s="45"/>
      <c r="OV158" s="45"/>
      <c r="OW158" s="45"/>
      <c r="OX158" s="45"/>
      <c r="OY158" s="45"/>
      <c r="OZ158" s="45"/>
      <c r="PA158" s="45"/>
      <c r="PB158" s="45"/>
      <c r="PC158" s="45"/>
      <c r="PD158" s="45"/>
      <c r="PE158" s="45"/>
      <c r="PF158" s="45"/>
      <c r="PG158" s="45"/>
      <c r="PH158" s="45"/>
      <c r="PI158" s="45"/>
      <c r="PJ158" s="45"/>
      <c r="PK158" s="45"/>
      <c r="PL158" s="45"/>
      <c r="PM158" s="45"/>
      <c r="PN158" s="45"/>
      <c r="PO158" s="45"/>
      <c r="PP158" s="45"/>
      <c r="PQ158" s="45"/>
      <c r="PR158" s="45"/>
      <c r="PS158" s="45"/>
      <c r="PT158" s="45"/>
      <c r="PU158" s="45"/>
      <c r="PV158" s="45"/>
      <c r="PW158" s="45"/>
      <c r="PX158" s="45"/>
      <c r="PY158" s="45"/>
      <c r="PZ158" s="45"/>
      <c r="QA158" s="45"/>
      <c r="QB158" s="45"/>
      <c r="QC158" s="45"/>
      <c r="QD158" s="45"/>
      <c r="QE158" s="45"/>
      <c r="QF158" s="45"/>
      <c r="QG158" s="45"/>
      <c r="QH158" s="45"/>
      <c r="QI158" s="45"/>
      <c r="QJ158" s="45"/>
      <c r="QK158" s="45"/>
      <c r="QL158" s="45"/>
      <c r="QM158" s="45"/>
      <c r="QN158" s="45"/>
      <c r="QO158" s="45"/>
      <c r="QP158" s="45"/>
      <c r="QQ158" s="45"/>
      <c r="QR158" s="45"/>
      <c r="QS158" s="45"/>
      <c r="QT158" s="45"/>
      <c r="QU158" s="45"/>
      <c r="QV158" s="45"/>
      <c r="QW158" s="45"/>
      <c r="QX158" s="45"/>
      <c r="QY158" s="45"/>
      <c r="QZ158" s="45"/>
      <c r="RA158" s="45"/>
      <c r="RB158" s="45"/>
      <c r="RC158" s="45"/>
      <c r="RD158" s="45"/>
      <c r="RE158" s="45"/>
      <c r="RF158" s="45"/>
      <c r="RG158" s="45"/>
      <c r="RH158" s="45"/>
      <c r="RI158" s="45"/>
      <c r="RJ158" s="45"/>
      <c r="RK158" s="45"/>
      <c r="RL158" s="45"/>
      <c r="RM158" s="45"/>
      <c r="RN158" s="45"/>
      <c r="RO158" s="45"/>
      <c r="RP158" s="45"/>
      <c r="RQ158" s="45"/>
      <c r="RR158" s="45"/>
      <c r="RS158" s="45"/>
      <c r="RT158" s="45"/>
      <c r="RU158" s="45"/>
      <c r="RV158" s="45"/>
      <c r="RW158" s="45"/>
      <c r="RX158" s="45"/>
      <c r="RY158" s="45"/>
      <c r="RZ158" s="45"/>
      <c r="SA158" s="45"/>
      <c r="SB158" s="45"/>
      <c r="SC158" s="45"/>
      <c r="SD158" s="45"/>
      <c r="SE158" s="45"/>
      <c r="SF158" s="45"/>
      <c r="SG158" s="45"/>
      <c r="SH158" s="45"/>
      <c r="SI158" s="45"/>
      <c r="SJ158" s="45"/>
      <c r="SK158" s="45"/>
      <c r="SL158" s="45"/>
      <c r="SM158" s="45"/>
      <c r="SN158" s="45"/>
      <c r="SO158" s="45"/>
      <c r="SP158" s="45"/>
      <c r="SQ158" s="45"/>
      <c r="SR158" s="45"/>
      <c r="SS158" s="45"/>
      <c r="ST158" s="45"/>
      <c r="SU158" s="45"/>
      <c r="SV158" s="45"/>
      <c r="SW158" s="45"/>
      <c r="SX158" s="45"/>
      <c r="SY158" s="45"/>
      <c r="SZ158" s="45"/>
      <c r="TA158" s="45"/>
      <c r="TB158" s="45"/>
      <c r="TC158" s="45"/>
      <c r="TD158" s="45"/>
      <c r="TE158" s="45"/>
      <c r="TF158" s="45"/>
      <c r="TG158" s="45"/>
      <c r="TH158" s="45"/>
      <c r="TI158" s="45"/>
      <c r="TJ158" s="45"/>
      <c r="TK158" s="45"/>
      <c r="TL158" s="45"/>
      <c r="TM158" s="45"/>
      <c r="TN158" s="45"/>
      <c r="TO158" s="45"/>
      <c r="TP158" s="45"/>
      <c r="TQ158" s="45"/>
      <c r="TR158" s="45"/>
      <c r="TS158" s="45"/>
      <c r="TT158" s="45"/>
      <c r="TU158" s="45"/>
      <c r="TV158" s="45"/>
      <c r="TW158" s="45"/>
      <c r="TX158" s="45"/>
      <c r="TY158" s="45"/>
      <c r="TZ158" s="45"/>
      <c r="UA158" s="45"/>
      <c r="UB158" s="45"/>
      <c r="UC158" s="45"/>
      <c r="UD158" s="45"/>
      <c r="UE158" s="45"/>
      <c r="UF158" s="45"/>
      <c r="UG158" s="45"/>
      <c r="UH158" s="45"/>
      <c r="UI158" s="45"/>
      <c r="UJ158" s="45"/>
      <c r="UK158" s="45"/>
      <c r="UL158" s="45"/>
      <c r="UM158" s="45"/>
      <c r="UN158" s="45"/>
      <c r="UO158" s="45"/>
      <c r="UP158" s="45"/>
      <c r="UQ158" s="45"/>
      <c r="UR158" s="45"/>
      <c r="US158" s="45"/>
      <c r="UT158" s="45"/>
      <c r="UU158" s="45"/>
      <c r="UV158" s="45"/>
      <c r="UW158" s="45"/>
      <c r="UX158" s="45"/>
      <c r="UY158" s="45"/>
      <c r="UZ158" s="45"/>
      <c r="VA158" s="45"/>
      <c r="VB158" s="45"/>
      <c r="VC158" s="45"/>
      <c r="VD158" s="45"/>
      <c r="VE158" s="45"/>
      <c r="VF158" s="45"/>
      <c r="VG158" s="45"/>
      <c r="VH158" s="45"/>
      <c r="VI158" s="45"/>
      <c r="VJ158" s="45"/>
      <c r="VK158" s="45"/>
      <c r="VL158" s="45"/>
      <c r="VM158" s="45"/>
      <c r="VN158" s="45"/>
      <c r="VO158" s="45"/>
      <c r="VP158" s="45"/>
      <c r="VQ158" s="45"/>
      <c r="VR158" s="45"/>
      <c r="VS158" s="45"/>
      <c r="VT158" s="45"/>
      <c r="VU158" s="45"/>
      <c r="VV158" s="45"/>
      <c r="VW158" s="45"/>
      <c r="VX158" s="45"/>
      <c r="VY158" s="45"/>
      <c r="VZ158" s="45"/>
      <c r="WA158" s="45"/>
      <c r="WB158" s="45"/>
      <c r="WC158" s="45"/>
      <c r="WD158" s="45"/>
      <c r="WE158" s="45"/>
      <c r="WF158" s="45"/>
      <c r="WG158" s="45"/>
      <c r="WH158" s="45"/>
      <c r="WI158" s="45"/>
      <c r="WJ158" s="45"/>
      <c r="WK158" s="45"/>
      <c r="WL158" s="45"/>
      <c r="WM158" s="45"/>
      <c r="WN158" s="45"/>
      <c r="WO158" s="45"/>
      <c r="WP158" s="45"/>
      <c r="WQ158" s="45"/>
      <c r="WR158" s="45"/>
      <c r="WS158" s="45"/>
      <c r="WT158" s="45"/>
      <c r="WU158" s="45"/>
      <c r="WV158" s="45"/>
      <c r="WW158" s="45"/>
      <c r="WX158" s="45"/>
      <c r="WY158" s="45"/>
      <c r="WZ158" s="45"/>
      <c r="XA158" s="45"/>
      <c r="XB158" s="45"/>
      <c r="XC158" s="45"/>
      <c r="XD158" s="45"/>
      <c r="XE158" s="45"/>
      <c r="XF158" s="45"/>
      <c r="XG158" s="45"/>
      <c r="XH158" s="45"/>
      <c r="XI158" s="45"/>
      <c r="XJ158" s="45"/>
      <c r="XK158" s="45"/>
      <c r="XL158" s="45"/>
      <c r="XM158" s="45"/>
      <c r="XN158" s="45"/>
      <c r="XO158" s="45"/>
      <c r="XP158" s="45"/>
      <c r="XQ158" s="45"/>
      <c r="XR158" s="45"/>
      <c r="XS158" s="45"/>
      <c r="XT158" s="45"/>
      <c r="XU158" s="45"/>
      <c r="XV158" s="45"/>
      <c r="XW158" s="45"/>
      <c r="XX158" s="45"/>
      <c r="XY158" s="45"/>
      <c r="XZ158" s="45"/>
      <c r="YA158" s="45"/>
      <c r="YB158" s="45"/>
      <c r="YC158" s="45"/>
      <c r="YD158" s="45"/>
      <c r="YE158" s="45"/>
      <c r="YF158" s="45"/>
      <c r="YG158" s="45"/>
      <c r="YH158" s="45"/>
      <c r="YI158" s="45"/>
      <c r="YJ158" s="45"/>
      <c r="YK158" s="45"/>
      <c r="YL158" s="45"/>
      <c r="YM158" s="45"/>
      <c r="YN158" s="45"/>
      <c r="YO158" s="45"/>
      <c r="YP158" s="45"/>
      <c r="YQ158" s="45"/>
      <c r="YR158" s="45"/>
      <c r="YS158" s="45"/>
      <c r="YT158" s="45"/>
      <c r="YU158" s="45"/>
      <c r="YV158" s="45"/>
      <c r="YW158" s="45"/>
      <c r="YX158" s="45"/>
      <c r="YY158" s="45"/>
      <c r="YZ158" s="45"/>
      <c r="ZA158" s="45"/>
      <c r="ZB158" s="45"/>
      <c r="ZC158" s="45"/>
      <c r="ZD158" s="45"/>
      <c r="ZE158" s="45"/>
      <c r="ZF158" s="45"/>
      <c r="ZG158" s="45"/>
      <c r="ZH158" s="45"/>
      <c r="ZI158" s="45"/>
      <c r="ZJ158" s="45"/>
      <c r="ZK158" s="45"/>
      <c r="ZL158" s="45"/>
      <c r="ZM158" s="45"/>
      <c r="ZN158" s="45"/>
      <c r="ZO158" s="45"/>
      <c r="ZP158" s="45"/>
      <c r="ZQ158" s="45"/>
      <c r="ZR158" s="45"/>
      <c r="ZS158" s="45"/>
      <c r="ZT158" s="45"/>
      <c r="ZU158" s="45"/>
      <c r="ZV158" s="45"/>
      <c r="ZW158" s="45"/>
      <c r="ZX158" s="45"/>
      <c r="ZY158" s="45"/>
      <c r="ZZ158" s="45"/>
      <c r="AAA158" s="45"/>
      <c r="AAB158" s="45"/>
      <c r="AAC158" s="45"/>
      <c r="AAD158" s="45"/>
      <c r="AAE158" s="45"/>
      <c r="AAF158" s="45"/>
      <c r="AAG158" s="45"/>
      <c r="AAH158" s="45"/>
      <c r="AAI158" s="45"/>
      <c r="AAJ158" s="45"/>
      <c r="AAK158" s="45"/>
      <c r="AAL158" s="45"/>
      <c r="AAM158" s="45"/>
      <c r="AAN158" s="45"/>
      <c r="AAO158" s="45"/>
      <c r="AAP158" s="45"/>
      <c r="AAQ158" s="45"/>
      <c r="AAR158" s="45"/>
      <c r="AAS158" s="45"/>
      <c r="AAT158" s="45"/>
      <c r="AAU158" s="45"/>
      <c r="AAV158" s="45"/>
      <c r="AAW158" s="45"/>
      <c r="AAX158" s="45"/>
      <c r="AAY158" s="45"/>
      <c r="AAZ158" s="45"/>
      <c r="ABA158" s="45"/>
      <c r="ABB158" s="45"/>
      <c r="ABC158" s="45"/>
      <c r="ABD158" s="45"/>
      <c r="ABE158" s="45"/>
      <c r="ABF158" s="45"/>
      <c r="ABG158" s="45"/>
      <c r="ABH158" s="45"/>
      <c r="ABI158" s="45"/>
      <c r="ABJ158" s="45"/>
      <c r="ABK158" s="45"/>
      <c r="ABL158" s="45"/>
      <c r="ABM158" s="45"/>
      <c r="ABN158" s="45"/>
      <c r="ABO158" s="45"/>
      <c r="ABP158" s="45"/>
      <c r="ABQ158" s="45"/>
      <c r="ABR158" s="45"/>
      <c r="ABS158" s="45"/>
      <c r="ABT158" s="45"/>
      <c r="ABU158" s="45"/>
      <c r="ABV158" s="45"/>
      <c r="ABW158" s="45"/>
      <c r="ABX158" s="45"/>
      <c r="ABY158" s="45"/>
      <c r="ABZ158" s="45"/>
      <c r="ACA158" s="45"/>
      <c r="ACB158" s="45"/>
      <c r="ACC158" s="45"/>
      <c r="ACD158" s="45"/>
      <c r="ACE158" s="45"/>
      <c r="ACF158" s="45"/>
      <c r="ACG158" s="45"/>
      <c r="ACH158" s="45"/>
      <c r="ACI158" s="45"/>
      <c r="ACJ158" s="45"/>
      <c r="ACK158" s="45"/>
      <c r="ACL158" s="45"/>
      <c r="ACM158" s="45"/>
      <c r="ACN158" s="45"/>
      <c r="ACO158" s="45"/>
      <c r="ACP158" s="45"/>
      <c r="ACQ158" s="45"/>
      <c r="ACR158" s="45"/>
      <c r="ACS158" s="45"/>
      <c r="ACT158" s="45"/>
      <c r="ACU158" s="45"/>
      <c r="ACV158" s="45"/>
      <c r="ACW158" s="45"/>
      <c r="ACX158" s="45"/>
      <c r="ACY158" s="45"/>
      <c r="ACZ158" s="45"/>
      <c r="ADA158" s="45"/>
      <c r="ADB158" s="45"/>
      <c r="ADC158" s="45"/>
      <c r="ADD158" s="45"/>
      <c r="ADE158" s="45"/>
      <c r="ADF158" s="45"/>
      <c r="ADG158" s="45"/>
      <c r="ADH158" s="45"/>
      <c r="ADI158" s="45"/>
      <c r="ADJ158" s="45"/>
      <c r="ADK158" s="45"/>
      <c r="ADL158" s="45"/>
      <c r="ADM158" s="45"/>
      <c r="ADN158" s="45"/>
      <c r="ADO158" s="45"/>
      <c r="ADP158" s="45"/>
      <c r="ADQ158" s="45"/>
      <c r="ADR158" s="45"/>
      <c r="ADS158" s="45"/>
      <c r="ADT158" s="45"/>
      <c r="ADU158" s="45"/>
      <c r="ADV158" s="45"/>
      <c r="ADW158" s="45"/>
      <c r="ADX158" s="45"/>
      <c r="ADY158" s="45"/>
      <c r="ADZ158" s="45"/>
      <c r="AEA158" s="45"/>
      <c r="AEB158" s="45"/>
      <c r="AEC158" s="45"/>
      <c r="AED158" s="45"/>
      <c r="AEE158" s="45"/>
      <c r="AEF158" s="45"/>
      <c r="AEG158" s="45"/>
      <c r="AEH158" s="45"/>
      <c r="AEI158" s="45"/>
      <c r="AEJ158" s="45"/>
      <c r="AEK158" s="45"/>
      <c r="AEL158" s="45"/>
      <c r="AEM158" s="45"/>
      <c r="AEN158" s="45"/>
      <c r="AEO158" s="45"/>
      <c r="AEP158" s="45"/>
      <c r="AEQ158" s="45"/>
      <c r="AER158" s="45"/>
      <c r="AES158" s="45"/>
      <c r="AET158" s="45"/>
      <c r="AEU158" s="45"/>
      <c r="AEV158" s="45"/>
      <c r="AEW158" s="45"/>
      <c r="AEX158" s="45"/>
      <c r="AEY158" s="45"/>
      <c r="AEZ158" s="45"/>
      <c r="AFA158" s="45"/>
      <c r="AFB158" s="45"/>
      <c r="AFC158" s="45"/>
      <c r="AFD158" s="45"/>
      <c r="AFE158" s="45"/>
      <c r="AFF158" s="45"/>
      <c r="AFG158" s="45"/>
      <c r="AFH158" s="45"/>
      <c r="AFI158" s="45"/>
      <c r="AFJ158" s="45"/>
      <c r="AFK158" s="45"/>
      <c r="AFL158" s="45"/>
      <c r="AFM158" s="45"/>
      <c r="AFN158" s="45"/>
      <c r="AFO158" s="45"/>
      <c r="AFP158" s="45"/>
      <c r="AFQ158" s="45"/>
      <c r="AFR158" s="45"/>
      <c r="AFS158" s="45"/>
      <c r="AFT158" s="45"/>
      <c r="AFU158" s="45"/>
      <c r="AFV158" s="45"/>
      <c r="AFW158" s="45"/>
      <c r="AFX158" s="45"/>
      <c r="AFY158" s="45"/>
      <c r="AFZ158" s="45"/>
      <c r="AGA158" s="45"/>
      <c r="AGB158" s="45"/>
      <c r="AGC158" s="45"/>
      <c r="AGD158" s="45"/>
      <c r="AGE158" s="45"/>
      <c r="AGF158" s="45"/>
      <c r="AGG158" s="45"/>
      <c r="AGH158" s="45"/>
      <c r="AGI158" s="45"/>
      <c r="AGJ158" s="45"/>
      <c r="AGK158" s="45"/>
      <c r="AGL158" s="45"/>
      <c r="AGM158" s="45"/>
      <c r="AGN158" s="45"/>
      <c r="AGO158" s="45"/>
      <c r="AGP158" s="45"/>
      <c r="AGQ158" s="45"/>
      <c r="AGR158" s="45"/>
      <c r="AGS158" s="45"/>
      <c r="AGT158" s="45"/>
      <c r="AGU158" s="45"/>
      <c r="AGV158" s="45"/>
      <c r="AGW158" s="45"/>
      <c r="AGX158" s="45"/>
      <c r="AGY158" s="45"/>
      <c r="AGZ158" s="45"/>
      <c r="AHA158" s="45"/>
      <c r="AHB158" s="45"/>
      <c r="AHC158" s="45"/>
      <c r="AHD158" s="45"/>
      <c r="AHE158" s="45"/>
      <c r="AHF158" s="45"/>
      <c r="AHG158" s="45"/>
      <c r="AHH158" s="45"/>
      <c r="AHI158" s="45"/>
      <c r="AHJ158" s="45"/>
      <c r="AHK158" s="45"/>
      <c r="AHL158" s="45"/>
      <c r="AHM158" s="45"/>
      <c r="AHN158" s="45"/>
      <c r="AHO158" s="45"/>
      <c r="AHP158" s="45"/>
      <c r="AHQ158" s="45"/>
      <c r="AHR158" s="45"/>
      <c r="AHS158" s="45"/>
      <c r="AHT158" s="45"/>
      <c r="AHU158" s="45"/>
      <c r="AHV158" s="45"/>
      <c r="AHW158" s="45"/>
      <c r="AHX158" s="45"/>
      <c r="AHY158" s="45"/>
      <c r="AHZ158" s="45"/>
      <c r="AIA158" s="45"/>
      <c r="AIB158" s="45"/>
      <c r="AIC158" s="45"/>
      <c r="AID158" s="45"/>
      <c r="AIE158" s="45"/>
      <c r="AIF158" s="45"/>
      <c r="AIG158" s="45"/>
      <c r="AIH158" s="45"/>
      <c r="AII158" s="45"/>
      <c r="AIJ158" s="45"/>
      <c r="AIK158" s="45"/>
      <c r="AIL158" s="45"/>
      <c r="AIM158" s="45"/>
      <c r="AIN158" s="45"/>
      <c r="AIO158" s="45"/>
      <c r="AIP158" s="45"/>
      <c r="AIQ158" s="45"/>
      <c r="AIR158" s="45"/>
      <c r="AIS158" s="45"/>
      <c r="AIT158" s="45"/>
      <c r="AIU158" s="45"/>
      <c r="AIV158" s="45"/>
      <c r="AIW158" s="45"/>
      <c r="AIX158" s="45"/>
      <c r="AIY158" s="45"/>
      <c r="AIZ158" s="45"/>
      <c r="AJA158" s="45"/>
      <c r="AJB158" s="45"/>
      <c r="AJC158" s="45"/>
      <c r="AJD158" s="45"/>
      <c r="AJE158" s="45"/>
      <c r="AJF158" s="45"/>
      <c r="AJG158" s="45"/>
      <c r="AJH158" s="45"/>
      <c r="AJI158" s="45"/>
      <c r="AJJ158" s="45"/>
      <c r="AJK158" s="45"/>
      <c r="AJL158" s="45"/>
      <c r="AJM158" s="45"/>
      <c r="AJN158" s="45"/>
      <c r="AJO158" s="45"/>
      <c r="AJP158" s="45"/>
      <c r="AJQ158" s="45"/>
      <c r="AJR158" s="45"/>
      <c r="AJS158" s="45"/>
      <c r="AJT158" s="45"/>
      <c r="AJU158" s="45"/>
      <c r="AJV158" s="45"/>
      <c r="AJW158" s="45"/>
      <c r="AJX158" s="45"/>
      <c r="AJY158" s="45"/>
      <c r="AJZ158" s="45"/>
      <c r="AKA158" s="45"/>
      <c r="AKB158" s="45"/>
      <c r="AKC158" s="45"/>
      <c r="AKD158" s="45"/>
      <c r="AKE158" s="45"/>
      <c r="AKF158" s="45"/>
      <c r="AKG158" s="45"/>
      <c r="AKH158" s="45"/>
      <c r="AKI158" s="45"/>
      <c r="AKJ158" s="45"/>
      <c r="AKK158" s="45"/>
      <c r="AKL158" s="45"/>
      <c r="AKM158" s="45"/>
      <c r="AKN158" s="45"/>
      <c r="AKO158" s="45"/>
      <c r="AKP158" s="45"/>
      <c r="AKQ158" s="45"/>
      <c r="AKR158" s="45"/>
      <c r="AKS158" s="45"/>
      <c r="AKT158" s="45"/>
      <c r="AKU158" s="45"/>
      <c r="AKV158" s="45"/>
      <c r="AKW158" s="45"/>
      <c r="AKX158" s="45"/>
      <c r="AKY158" s="45"/>
      <c r="AKZ158" s="45"/>
      <c r="ALA158" s="45"/>
      <c r="ALB158" s="45"/>
      <c r="ALC158" s="45"/>
      <c r="ALD158" s="45"/>
      <c r="ALE158" s="45"/>
      <c r="ALF158" s="45"/>
      <c r="ALG158" s="45"/>
      <c r="ALH158" s="45"/>
      <c r="ALI158" s="45"/>
      <c r="ALJ158" s="45"/>
      <c r="ALK158" s="45"/>
      <c r="ALL158" s="45"/>
      <c r="ALM158" s="45"/>
      <c r="ALN158" s="45"/>
      <c r="ALO158" s="45"/>
      <c r="ALP158" s="45"/>
      <c r="ALQ158" s="45"/>
      <c r="ALR158" s="45"/>
      <c r="ALS158" s="45"/>
      <c r="ALT158" s="45"/>
      <c r="ALU158" s="45"/>
      <c r="ALV158" s="45"/>
      <c r="ALW158" s="45"/>
      <c r="ALX158" s="45"/>
      <c r="ALY158" s="45"/>
      <c r="ALZ158" s="45"/>
      <c r="AMA158" s="45"/>
      <c r="AMB158" s="45"/>
      <c r="AMC158" s="45"/>
      <c r="AMD158" s="45"/>
      <c r="AME158" s="45"/>
      <c r="AMF158" s="45"/>
      <c r="AMG158" s="45"/>
      <c r="AMH158" s="45"/>
      <c r="AMI158" s="45"/>
      <c r="AMJ158" s="45"/>
      <c r="AMK158" s="45"/>
      <c r="AML158" s="45"/>
      <c r="AMM158" s="45"/>
      <c r="AMN158" s="45"/>
      <c r="AMO158" s="45"/>
      <c r="AMP158" s="45"/>
      <c r="AMQ158" s="45"/>
      <c r="AMR158" s="45"/>
      <c r="AMS158" s="45"/>
      <c r="AMT158" s="45"/>
      <c r="AMU158" s="45"/>
      <c r="AMV158" s="45"/>
      <c r="AMW158" s="45"/>
      <c r="AMX158" s="45"/>
      <c r="AMY158" s="45"/>
      <c r="AMZ158" s="45"/>
      <c r="ANA158" s="45"/>
      <c r="ANB158" s="45"/>
      <c r="ANC158" s="45"/>
      <c r="AND158" s="45"/>
      <c r="ANE158" s="45"/>
      <c r="ANF158" s="45"/>
      <c r="ANG158" s="45"/>
      <c r="ANH158" s="45"/>
      <c r="ANI158" s="45"/>
      <c r="ANJ158" s="45"/>
      <c r="ANK158" s="45"/>
      <c r="ANL158" s="45"/>
      <c r="ANM158" s="45"/>
      <c r="ANN158" s="45"/>
      <c r="ANO158" s="45"/>
      <c r="ANP158" s="45"/>
      <c r="ANQ158" s="45"/>
      <c r="ANR158" s="45"/>
      <c r="ANS158" s="45"/>
      <c r="ANT158" s="45"/>
      <c r="ANU158" s="45"/>
      <c r="ANV158" s="45"/>
      <c r="ANW158" s="45"/>
      <c r="ANX158" s="45"/>
      <c r="ANY158" s="45"/>
      <c r="ANZ158" s="45"/>
      <c r="AOA158" s="45"/>
      <c r="AOB158" s="45"/>
      <c r="AOC158" s="45"/>
      <c r="AOD158" s="45"/>
      <c r="AOE158" s="45"/>
      <c r="AOF158" s="45"/>
      <c r="AOG158" s="45"/>
      <c r="AOH158" s="45"/>
      <c r="AOI158" s="45"/>
      <c r="AOJ158" s="45"/>
      <c r="AOK158" s="45"/>
      <c r="AOL158" s="45"/>
      <c r="AOM158" s="45"/>
      <c r="AON158" s="45"/>
      <c r="AOO158" s="45"/>
      <c r="AOP158" s="45"/>
      <c r="AOQ158" s="45"/>
      <c r="AOR158" s="45"/>
      <c r="AOS158" s="45"/>
      <c r="AOT158" s="45"/>
      <c r="AOU158" s="45"/>
      <c r="AOV158" s="45"/>
      <c r="AOW158" s="45"/>
      <c r="AOX158" s="45"/>
      <c r="AOY158" s="45"/>
      <c r="AOZ158" s="45"/>
      <c r="APA158" s="45"/>
      <c r="APB158" s="45"/>
      <c r="APC158" s="45"/>
      <c r="APD158" s="45"/>
      <c r="APE158" s="45"/>
      <c r="APF158" s="45"/>
      <c r="APG158" s="45"/>
      <c r="APH158" s="45"/>
      <c r="API158" s="45"/>
      <c r="APJ158" s="45"/>
      <c r="APK158" s="45"/>
      <c r="APL158" s="45"/>
      <c r="APM158" s="45"/>
      <c r="APN158" s="45"/>
      <c r="APO158" s="45"/>
      <c r="APP158" s="45"/>
      <c r="APQ158" s="45"/>
      <c r="APR158" s="45"/>
      <c r="APS158" s="45"/>
      <c r="APT158" s="45"/>
      <c r="APU158" s="45"/>
      <c r="APV158" s="45"/>
      <c r="APW158" s="45"/>
      <c r="APX158" s="45"/>
      <c r="APY158" s="45"/>
      <c r="APZ158" s="45"/>
      <c r="AQA158" s="45"/>
      <c r="AQB158" s="45"/>
      <c r="AQC158" s="45"/>
      <c r="AQD158" s="45"/>
      <c r="AQE158" s="45"/>
      <c r="AQF158" s="45"/>
      <c r="AQG158" s="45"/>
      <c r="AQH158" s="45"/>
      <c r="AQI158" s="45"/>
      <c r="AQJ158" s="45"/>
      <c r="AQK158" s="45"/>
      <c r="AQL158" s="45"/>
      <c r="AQM158" s="45"/>
      <c r="AQN158" s="45"/>
      <c r="AQO158" s="45"/>
      <c r="AQP158" s="45"/>
      <c r="AQQ158" s="45"/>
      <c r="AQR158" s="45"/>
      <c r="AQS158" s="45"/>
      <c r="AQT158" s="45"/>
      <c r="AQU158" s="45"/>
      <c r="AQV158" s="45"/>
      <c r="AQW158" s="45"/>
      <c r="AQX158" s="45"/>
      <c r="AQY158" s="45"/>
      <c r="AQZ158" s="45"/>
      <c r="ARA158" s="45"/>
      <c r="ARB158" s="45"/>
      <c r="ARC158" s="45"/>
      <c r="ARD158" s="45"/>
      <c r="ARE158" s="45"/>
      <c r="ARF158" s="45"/>
      <c r="ARG158" s="45"/>
      <c r="ARH158" s="45"/>
      <c r="ARI158" s="45"/>
      <c r="ARJ158" s="45"/>
      <c r="ARK158" s="45"/>
      <c r="ARL158" s="45"/>
      <c r="ARM158" s="45"/>
      <c r="ARN158" s="45"/>
      <c r="ARO158" s="45"/>
      <c r="ARP158" s="45"/>
      <c r="ARQ158" s="45"/>
      <c r="ARR158" s="45"/>
      <c r="ARS158" s="45"/>
      <c r="ART158" s="45"/>
      <c r="ARU158" s="45"/>
      <c r="ARV158" s="45"/>
      <c r="ARW158" s="45"/>
      <c r="ARX158" s="45"/>
      <c r="ARY158" s="45"/>
      <c r="ARZ158" s="45"/>
      <c r="ASA158" s="45"/>
      <c r="ASB158" s="45"/>
      <c r="ASC158" s="45"/>
      <c r="ASD158" s="45"/>
      <c r="ASE158" s="45"/>
      <c r="ASF158" s="45"/>
      <c r="ASG158" s="45"/>
      <c r="ASH158" s="45"/>
      <c r="ASI158" s="45"/>
      <c r="ASJ158" s="45"/>
      <c r="ASK158" s="45"/>
      <c r="ASL158" s="45"/>
      <c r="ASM158" s="45"/>
      <c r="ASN158" s="45"/>
      <c r="ASO158" s="45"/>
      <c r="ASP158" s="45"/>
      <c r="ASQ158" s="45"/>
      <c r="ASR158" s="45"/>
      <c r="ASS158" s="45"/>
      <c r="AST158" s="45"/>
      <c r="ASU158" s="45"/>
      <c r="ASV158" s="45"/>
      <c r="ASW158" s="45"/>
      <c r="ASX158" s="45"/>
      <c r="ASY158" s="45"/>
      <c r="ASZ158" s="45"/>
      <c r="ATA158" s="45"/>
      <c r="ATB158" s="45"/>
      <c r="ATC158" s="45"/>
      <c r="ATD158" s="45"/>
      <c r="ATE158" s="45"/>
      <c r="ATF158" s="45"/>
      <c r="ATG158" s="45"/>
      <c r="ATH158" s="45"/>
      <c r="ATI158" s="45"/>
      <c r="ATJ158" s="45"/>
      <c r="ATK158" s="45"/>
      <c r="ATL158" s="45"/>
      <c r="ATM158" s="45"/>
      <c r="ATN158" s="45"/>
      <c r="ATO158" s="45"/>
      <c r="ATP158" s="45"/>
      <c r="ATQ158" s="45"/>
      <c r="ATR158" s="45"/>
      <c r="ATS158" s="45"/>
      <c r="ATT158" s="45"/>
      <c r="ATU158" s="45"/>
      <c r="ATV158" s="45"/>
      <c r="ATW158" s="45"/>
      <c r="ATX158" s="45"/>
      <c r="ATY158" s="45"/>
      <c r="ATZ158" s="45"/>
      <c r="AUA158" s="45"/>
      <c r="AUB158" s="45"/>
      <c r="AUC158" s="45"/>
      <c r="AUD158" s="45"/>
      <c r="AUE158" s="45"/>
      <c r="AUF158" s="45"/>
      <c r="AUG158" s="45"/>
      <c r="AUH158" s="45"/>
      <c r="AUI158" s="45"/>
      <c r="AUJ158" s="45"/>
      <c r="AUK158" s="45"/>
      <c r="AUL158" s="45"/>
      <c r="AUM158" s="45"/>
      <c r="AUN158" s="45"/>
      <c r="AUO158" s="45"/>
      <c r="AUP158" s="45"/>
      <c r="AUQ158" s="45"/>
      <c r="AUR158" s="45"/>
      <c r="AUS158" s="45"/>
      <c r="AUT158" s="45"/>
      <c r="AUU158" s="45"/>
      <c r="AUV158" s="45"/>
      <c r="AUW158" s="45"/>
      <c r="AUX158" s="45"/>
      <c r="AUY158" s="45"/>
      <c r="AUZ158" s="45"/>
      <c r="AVA158" s="45"/>
      <c r="AVB158" s="45"/>
      <c r="AVC158" s="45"/>
      <c r="AVD158" s="45"/>
      <c r="AVE158" s="45"/>
      <c r="AVF158" s="45"/>
      <c r="AVG158" s="45"/>
      <c r="AVH158" s="45"/>
      <c r="AVI158" s="45"/>
      <c r="AVJ158" s="45"/>
      <c r="AVK158" s="45"/>
      <c r="AVL158" s="45"/>
      <c r="AVM158" s="45"/>
      <c r="AVN158" s="45"/>
      <c r="AVO158" s="45"/>
      <c r="AVP158" s="45"/>
      <c r="AVQ158" s="45"/>
      <c r="AVR158" s="45"/>
      <c r="AVS158" s="45"/>
      <c r="AVT158" s="45"/>
      <c r="AVU158" s="45"/>
      <c r="AVV158" s="45"/>
      <c r="AVW158" s="45"/>
      <c r="AVX158" s="45"/>
      <c r="AVY158" s="45"/>
      <c r="AVZ158" s="45"/>
      <c r="AWA158" s="45"/>
      <c r="AWB158" s="45"/>
      <c r="AWC158" s="45"/>
      <c r="AWD158" s="45"/>
      <c r="AWE158" s="45"/>
      <c r="AWF158" s="45"/>
      <c r="AWG158" s="45"/>
      <c r="AWH158" s="45"/>
      <c r="AWI158" s="45"/>
      <c r="AWJ158" s="45"/>
      <c r="AWK158" s="45"/>
      <c r="AWL158" s="45"/>
      <c r="AWM158" s="45"/>
      <c r="AWN158" s="45"/>
      <c r="AWO158" s="45"/>
      <c r="AWP158" s="45"/>
      <c r="AWQ158" s="45"/>
      <c r="AWR158" s="45"/>
      <c r="AWS158" s="45"/>
      <c r="AWT158" s="45"/>
      <c r="AWU158" s="45"/>
      <c r="AWV158" s="45"/>
      <c r="AWW158" s="45"/>
      <c r="AWX158" s="45"/>
      <c r="AWY158" s="45"/>
      <c r="AWZ158" s="45"/>
      <c r="AXA158" s="45"/>
      <c r="AXB158" s="45"/>
      <c r="AXC158" s="45"/>
      <c r="AXD158" s="45"/>
      <c r="AXE158" s="45"/>
      <c r="AXF158" s="45"/>
      <c r="AXG158" s="45"/>
      <c r="AXH158" s="45"/>
      <c r="AXI158" s="45"/>
      <c r="AXJ158" s="45"/>
      <c r="AXK158" s="45"/>
      <c r="AXL158" s="45"/>
      <c r="AXM158" s="45"/>
      <c r="AXN158" s="45"/>
      <c r="AXO158" s="45"/>
      <c r="AXP158" s="45"/>
      <c r="AXQ158" s="45"/>
      <c r="AXR158" s="45"/>
      <c r="AXS158" s="45"/>
      <c r="AXT158" s="45"/>
      <c r="AXU158" s="45"/>
      <c r="AXV158" s="45"/>
      <c r="AXW158" s="45"/>
      <c r="AXX158" s="45"/>
      <c r="AXY158" s="45"/>
      <c r="AXZ158" s="45"/>
      <c r="AYA158" s="45"/>
      <c r="AYB158" s="45"/>
      <c r="AYC158" s="45"/>
      <c r="AYD158" s="45"/>
      <c r="AYE158" s="45"/>
      <c r="AYF158" s="45"/>
      <c r="AYG158" s="45"/>
      <c r="AYH158" s="45"/>
      <c r="AYI158" s="45"/>
      <c r="AYJ158" s="45"/>
      <c r="AYK158" s="45"/>
      <c r="AYL158" s="45"/>
      <c r="AYM158" s="45"/>
      <c r="AYN158" s="45"/>
      <c r="AYO158" s="45"/>
      <c r="AYP158" s="45"/>
      <c r="AYQ158" s="45"/>
      <c r="AYR158" s="45"/>
      <c r="AYS158" s="45"/>
      <c r="AYT158" s="45"/>
      <c r="AYU158" s="45"/>
      <c r="AYV158" s="45"/>
      <c r="AYW158" s="45"/>
      <c r="AYX158" s="45"/>
      <c r="AYY158" s="45"/>
      <c r="AYZ158" s="45"/>
      <c r="AZA158" s="45"/>
      <c r="AZB158" s="45"/>
      <c r="AZC158" s="45"/>
      <c r="AZD158" s="45"/>
      <c r="AZE158" s="45"/>
      <c r="AZF158" s="45"/>
      <c r="AZG158" s="45"/>
      <c r="AZH158" s="45"/>
      <c r="AZI158" s="45"/>
      <c r="AZJ158" s="45"/>
      <c r="AZK158" s="45"/>
      <c r="AZL158" s="45"/>
      <c r="AZM158" s="45"/>
      <c r="AZN158" s="45"/>
      <c r="AZO158" s="45"/>
      <c r="AZP158" s="45"/>
      <c r="AZQ158" s="45"/>
      <c r="AZR158" s="45"/>
      <c r="AZS158" s="45"/>
      <c r="AZT158" s="45"/>
      <c r="AZU158" s="45"/>
      <c r="AZV158" s="45"/>
      <c r="AZW158" s="45"/>
      <c r="AZX158" s="45"/>
      <c r="AZY158" s="45"/>
      <c r="AZZ158" s="45"/>
      <c r="BAA158" s="45"/>
      <c r="BAB158" s="45"/>
      <c r="BAC158" s="45"/>
      <c r="BAD158" s="45"/>
      <c r="BAE158" s="45"/>
      <c r="BAF158" s="45"/>
      <c r="BAG158" s="45"/>
      <c r="BAH158" s="45"/>
      <c r="BAI158" s="45"/>
      <c r="BAJ158" s="45"/>
      <c r="BAK158" s="45"/>
      <c r="BAL158" s="45"/>
      <c r="BAM158" s="45"/>
      <c r="BAN158" s="45"/>
      <c r="BAO158" s="45"/>
      <c r="BAP158" s="45"/>
      <c r="BAQ158" s="45"/>
      <c r="BAR158" s="45"/>
      <c r="BAS158" s="45"/>
      <c r="BAT158" s="45"/>
      <c r="BAU158" s="45"/>
      <c r="BAV158" s="45"/>
      <c r="BAW158" s="45"/>
      <c r="BAX158" s="45"/>
      <c r="BAY158" s="45"/>
      <c r="BAZ158" s="45"/>
      <c r="BBA158" s="45"/>
      <c r="BBB158" s="45"/>
      <c r="BBC158" s="45"/>
      <c r="BBD158" s="45"/>
      <c r="BBE158" s="45"/>
      <c r="BBF158" s="45"/>
      <c r="BBG158" s="45"/>
      <c r="BBH158" s="45"/>
      <c r="BBI158" s="45"/>
      <c r="BBJ158" s="45"/>
      <c r="BBK158" s="45"/>
      <c r="BBL158" s="45"/>
      <c r="BBM158" s="45"/>
      <c r="BBN158" s="45"/>
      <c r="BBO158" s="45"/>
      <c r="BBP158" s="45"/>
      <c r="BBQ158" s="45"/>
      <c r="BBR158" s="45"/>
      <c r="BBS158" s="45"/>
      <c r="BBT158" s="45"/>
      <c r="BBU158" s="45"/>
      <c r="BBV158" s="45"/>
      <c r="BBW158" s="45"/>
      <c r="BBX158" s="45"/>
      <c r="BBY158" s="45"/>
      <c r="BBZ158" s="45"/>
      <c r="BCA158" s="45"/>
      <c r="BCB158" s="45"/>
      <c r="BCC158" s="45"/>
      <c r="BCD158" s="45"/>
      <c r="BCE158" s="45"/>
      <c r="BCF158" s="45"/>
      <c r="BCG158" s="45"/>
      <c r="BCH158" s="45"/>
      <c r="BCI158" s="45"/>
      <c r="BCJ158" s="45"/>
      <c r="BCK158" s="45"/>
      <c r="BCL158" s="45"/>
      <c r="BCM158" s="45"/>
      <c r="BCN158" s="45"/>
      <c r="BCO158" s="45"/>
      <c r="BCP158" s="45"/>
      <c r="BCQ158" s="45"/>
      <c r="BCR158" s="45"/>
      <c r="BCS158" s="45"/>
      <c r="BCT158" s="45"/>
      <c r="BCU158" s="45"/>
      <c r="BCV158" s="45"/>
      <c r="BCW158" s="45"/>
      <c r="BCX158" s="45"/>
      <c r="BCY158" s="45"/>
      <c r="BCZ158" s="45"/>
      <c r="BDA158" s="45"/>
      <c r="BDB158" s="45"/>
      <c r="BDC158" s="45"/>
      <c r="BDD158" s="45"/>
      <c r="BDE158" s="45"/>
      <c r="BDF158" s="45"/>
      <c r="BDG158" s="45"/>
      <c r="BDH158" s="45"/>
      <c r="BDI158" s="45"/>
      <c r="BDJ158" s="45"/>
      <c r="BDK158" s="45"/>
      <c r="BDL158" s="45"/>
      <c r="BDM158" s="45"/>
      <c r="BDN158" s="45"/>
      <c r="BDO158" s="45"/>
      <c r="BDP158" s="45"/>
      <c r="BDQ158" s="45"/>
      <c r="BDR158" s="45"/>
      <c r="BDS158" s="45"/>
      <c r="BDT158" s="45"/>
      <c r="BDU158" s="45"/>
      <c r="BDV158" s="45"/>
      <c r="BDW158" s="45"/>
      <c r="BDX158" s="45"/>
      <c r="BDY158" s="45"/>
      <c r="BDZ158" s="45"/>
      <c r="BEA158" s="45"/>
      <c r="BEB158" s="45"/>
      <c r="BEC158" s="45"/>
      <c r="BED158" s="45"/>
      <c r="BEE158" s="45"/>
      <c r="BEF158" s="45"/>
      <c r="BEG158" s="45"/>
      <c r="BEH158" s="45"/>
      <c r="BEI158" s="45"/>
      <c r="BEJ158" s="45"/>
      <c r="BEK158" s="45"/>
      <c r="BEL158" s="45"/>
      <c r="BEM158" s="45"/>
      <c r="BEN158" s="45"/>
      <c r="BEO158" s="45"/>
      <c r="BEP158" s="45"/>
      <c r="BEQ158" s="45"/>
      <c r="BER158" s="45"/>
      <c r="BES158" s="45"/>
      <c r="BET158" s="45"/>
      <c r="BEU158" s="45"/>
      <c r="BEV158" s="45"/>
      <c r="BEW158" s="45"/>
      <c r="BEX158" s="45"/>
      <c r="BEY158" s="45"/>
      <c r="BEZ158" s="45"/>
      <c r="BFA158" s="45"/>
      <c r="BFB158" s="45"/>
      <c r="BFC158" s="45"/>
      <c r="BFD158" s="45"/>
      <c r="BFE158" s="45"/>
      <c r="BFF158" s="45"/>
      <c r="BFG158" s="45"/>
      <c r="BFH158" s="45"/>
      <c r="BFI158" s="45"/>
      <c r="BFJ158" s="45"/>
      <c r="BFK158" s="45"/>
      <c r="BFL158" s="45"/>
      <c r="BFM158" s="45"/>
      <c r="BFN158" s="45"/>
      <c r="BFO158" s="45"/>
      <c r="BFP158" s="45"/>
      <c r="BFQ158" s="45"/>
      <c r="BFR158" s="45"/>
      <c r="BFS158" s="45"/>
      <c r="BFT158" s="45"/>
      <c r="BFU158" s="45"/>
      <c r="BFV158" s="45"/>
      <c r="BFW158" s="45"/>
      <c r="BFX158" s="45"/>
      <c r="BFY158" s="45"/>
      <c r="BFZ158" s="45"/>
      <c r="BGA158" s="45"/>
      <c r="BGB158" s="45"/>
      <c r="BGC158" s="45"/>
      <c r="BGD158" s="45"/>
      <c r="BGE158" s="45"/>
      <c r="BGF158" s="45"/>
      <c r="BGG158" s="45"/>
      <c r="BGH158" s="45"/>
      <c r="BGI158" s="45"/>
      <c r="BGJ158" s="45"/>
      <c r="BGK158" s="45"/>
      <c r="BGL158" s="45"/>
      <c r="BGM158" s="45"/>
      <c r="BGN158" s="45"/>
      <c r="BGO158" s="45"/>
      <c r="BGP158" s="45"/>
      <c r="BGQ158" s="45"/>
      <c r="BGR158" s="45"/>
      <c r="BGS158" s="45"/>
      <c r="BGT158" s="45"/>
      <c r="BGU158" s="45"/>
      <c r="BGV158" s="45"/>
      <c r="BGW158" s="45"/>
      <c r="BGX158" s="45"/>
      <c r="BGY158" s="45"/>
      <c r="BGZ158" s="45"/>
      <c r="BHA158" s="45"/>
      <c r="BHB158" s="45"/>
      <c r="BHC158" s="45"/>
      <c r="BHD158" s="45"/>
      <c r="BHE158" s="45"/>
      <c r="BHF158" s="45"/>
      <c r="BHG158" s="45"/>
      <c r="BHH158" s="45"/>
      <c r="BHI158" s="45"/>
      <c r="BHJ158" s="45"/>
      <c r="BHK158" s="45"/>
      <c r="BHL158" s="45"/>
      <c r="BHM158" s="45"/>
      <c r="BHN158" s="45"/>
      <c r="BHO158" s="45"/>
      <c r="BHP158" s="45"/>
      <c r="BHQ158" s="45"/>
      <c r="BHR158" s="45"/>
      <c r="BHS158" s="45"/>
      <c r="BHT158" s="45"/>
      <c r="BHU158" s="45"/>
      <c r="BHV158" s="45"/>
      <c r="BHW158" s="45"/>
      <c r="BHX158" s="45"/>
      <c r="BHY158" s="45"/>
      <c r="BHZ158" s="45"/>
      <c r="BIA158" s="45"/>
      <c r="BIB158" s="45"/>
      <c r="BIC158" s="45"/>
      <c r="BID158" s="45"/>
      <c r="BIE158" s="45"/>
      <c r="BIF158" s="45"/>
      <c r="BIG158" s="45"/>
      <c r="BIH158" s="45"/>
      <c r="BII158" s="45"/>
      <c r="BIJ158" s="45"/>
      <c r="BIK158" s="45"/>
      <c r="BIL158" s="45"/>
      <c r="BIM158" s="45"/>
      <c r="BIN158" s="45"/>
      <c r="BIO158" s="45"/>
      <c r="BIP158" s="45"/>
      <c r="BIQ158" s="45"/>
      <c r="BIR158" s="45"/>
      <c r="BIS158" s="45"/>
      <c r="BIT158" s="45"/>
      <c r="BIU158" s="45"/>
      <c r="BIV158" s="45"/>
      <c r="BIW158" s="45"/>
      <c r="BIX158" s="45"/>
      <c r="BIY158" s="45"/>
      <c r="BIZ158" s="45"/>
      <c r="BJA158" s="45"/>
      <c r="BJB158" s="45"/>
      <c r="BJC158" s="45"/>
      <c r="BJD158" s="45"/>
      <c r="BJE158" s="45"/>
      <c r="BJF158" s="45"/>
      <c r="BJG158" s="45"/>
      <c r="BJH158" s="45"/>
      <c r="BJI158" s="45"/>
      <c r="BJJ158" s="45"/>
      <c r="BJK158" s="45"/>
      <c r="BJL158" s="45"/>
      <c r="BJM158" s="45"/>
      <c r="BJN158" s="45"/>
      <c r="BJO158" s="45"/>
      <c r="BJP158" s="45"/>
      <c r="BJQ158" s="45"/>
      <c r="BJR158" s="45"/>
      <c r="BJS158" s="45"/>
      <c r="BJT158" s="45"/>
      <c r="BJU158" s="45"/>
      <c r="BJV158" s="45"/>
      <c r="BJW158" s="45"/>
      <c r="BJX158" s="45"/>
      <c r="BJY158" s="45"/>
      <c r="BJZ158" s="45"/>
      <c r="BKA158" s="45"/>
      <c r="BKB158" s="45"/>
      <c r="BKC158" s="45"/>
      <c r="BKD158" s="45"/>
      <c r="BKE158" s="45"/>
      <c r="BKF158" s="45"/>
      <c r="BKG158" s="45"/>
      <c r="BKH158" s="45"/>
      <c r="BKI158" s="45"/>
      <c r="BKJ158" s="45"/>
      <c r="BKK158" s="45"/>
      <c r="BKL158" s="45"/>
      <c r="BKM158" s="45"/>
      <c r="BKN158" s="45"/>
      <c r="BKO158" s="45"/>
      <c r="BKP158" s="45"/>
      <c r="BKQ158" s="45"/>
      <c r="BKR158" s="45"/>
      <c r="BKS158" s="45"/>
      <c r="BKT158" s="45"/>
      <c r="BKU158" s="45"/>
      <c r="BKV158" s="45"/>
      <c r="BKW158" s="45"/>
      <c r="BKX158" s="45"/>
      <c r="BKY158" s="45"/>
      <c r="BKZ158" s="45"/>
      <c r="BLA158" s="45"/>
      <c r="BLB158" s="45"/>
      <c r="BLC158" s="45"/>
      <c r="BLD158" s="45"/>
      <c r="BLE158" s="45"/>
      <c r="BLF158" s="45"/>
      <c r="BLG158" s="45"/>
      <c r="BLH158" s="45"/>
      <c r="BLI158" s="45"/>
      <c r="BLJ158" s="45"/>
      <c r="BLK158" s="45"/>
      <c r="BLL158" s="45"/>
      <c r="BLM158" s="45"/>
      <c r="BLN158" s="45"/>
      <c r="BLO158" s="45"/>
      <c r="BLP158" s="45"/>
      <c r="BLQ158" s="45"/>
      <c r="BLR158" s="45"/>
      <c r="BLS158" s="45"/>
      <c r="BLT158" s="45"/>
      <c r="BLU158" s="45"/>
      <c r="BLV158" s="45"/>
      <c r="BLW158" s="45"/>
      <c r="BLX158" s="45"/>
      <c r="BLY158" s="45"/>
      <c r="BLZ158" s="45"/>
      <c r="BMA158" s="45"/>
      <c r="BMB158" s="45"/>
      <c r="BMC158" s="45"/>
      <c r="BMD158" s="45"/>
      <c r="BME158" s="45"/>
      <c r="BMF158" s="45"/>
      <c r="BMG158" s="45"/>
      <c r="BMH158" s="45"/>
      <c r="BMI158" s="45"/>
      <c r="BMJ158" s="45"/>
      <c r="BMK158" s="45"/>
      <c r="BML158" s="45"/>
      <c r="BMM158" s="45"/>
      <c r="BMN158" s="45"/>
      <c r="BMO158" s="45"/>
      <c r="BMP158" s="45"/>
      <c r="BMQ158" s="45"/>
      <c r="BMR158" s="45"/>
      <c r="BMS158" s="45"/>
      <c r="BMT158" s="45"/>
      <c r="BMU158" s="45"/>
      <c r="BMV158" s="45"/>
      <c r="BMW158" s="45"/>
      <c r="BMX158" s="45"/>
      <c r="BMY158" s="45"/>
      <c r="BMZ158" s="45"/>
      <c r="BNA158" s="45"/>
    </row>
    <row r="159" spans="23:1717" s="46" customFormat="1" x14ac:dyDescent="0.25">
      <c r="W159" s="45"/>
      <c r="X159" s="45"/>
      <c r="Y159" s="45"/>
      <c r="Z159" s="45"/>
      <c r="AA159" s="45"/>
      <c r="AB159" s="45"/>
      <c r="AC159" s="45"/>
      <c r="AD159" s="45"/>
      <c r="AE159" s="45"/>
      <c r="AF159" s="45"/>
      <c r="AG159" s="45"/>
      <c r="AH159" s="45"/>
      <c r="AI159" s="45"/>
      <c r="AJ159" s="45"/>
      <c r="AK159" s="45"/>
      <c r="AL159" s="45"/>
      <c r="AM159" s="45"/>
      <c r="AN159" s="45"/>
      <c r="AO159" s="45"/>
      <c r="AP159" s="45"/>
      <c r="AQ159" s="45"/>
      <c r="AR159" s="45"/>
      <c r="AS159" s="45"/>
      <c r="AT159" s="45"/>
      <c r="AU159" s="45"/>
      <c r="AV159" s="45"/>
      <c r="AW159" s="45"/>
      <c r="AX159" s="45"/>
      <c r="AY159" s="45"/>
      <c r="AZ159" s="45"/>
      <c r="BA159" s="45"/>
      <c r="BB159" s="45"/>
      <c r="BC159" s="45"/>
      <c r="BD159" s="45"/>
      <c r="BE159" s="45"/>
      <c r="BF159" s="45"/>
      <c r="BG159" s="45"/>
      <c r="BH159" s="45"/>
      <c r="BI159" s="45"/>
      <c r="BJ159" s="45"/>
      <c r="BK159" s="45"/>
      <c r="BL159" s="45"/>
      <c r="BM159" s="45"/>
      <c r="BN159" s="45"/>
      <c r="BO159" s="45"/>
      <c r="BP159" s="45"/>
      <c r="BQ159" s="45"/>
      <c r="BR159" s="45"/>
      <c r="BS159" s="45"/>
      <c r="BT159" s="45"/>
      <c r="BU159" s="45"/>
      <c r="BV159" s="45"/>
      <c r="BW159" s="45"/>
      <c r="BX159" s="45"/>
      <c r="BY159" s="45"/>
      <c r="BZ159" s="45"/>
      <c r="CA159" s="45"/>
      <c r="CB159" s="45"/>
      <c r="CC159" s="45"/>
      <c r="CD159" s="45"/>
      <c r="CE159" s="45"/>
      <c r="CF159" s="45"/>
      <c r="CG159" s="45"/>
      <c r="CH159" s="45"/>
      <c r="CI159" s="45"/>
      <c r="CJ159" s="45"/>
      <c r="CK159" s="45"/>
      <c r="CL159" s="45"/>
      <c r="CM159" s="45"/>
      <c r="CN159" s="45"/>
      <c r="CO159" s="45"/>
      <c r="CP159" s="45"/>
      <c r="CQ159" s="45"/>
      <c r="CR159" s="45"/>
      <c r="CS159" s="45"/>
      <c r="CT159" s="45"/>
      <c r="CU159" s="45"/>
      <c r="CV159" s="45"/>
      <c r="CW159" s="45"/>
      <c r="CX159" s="45"/>
      <c r="CY159" s="45"/>
      <c r="CZ159" s="45"/>
      <c r="DA159" s="45"/>
      <c r="DB159" s="45"/>
      <c r="DC159" s="45"/>
      <c r="DD159" s="45"/>
      <c r="DE159" s="45"/>
      <c r="DF159" s="45"/>
      <c r="DG159" s="45"/>
      <c r="DH159" s="45"/>
      <c r="DI159" s="45"/>
      <c r="DJ159" s="45"/>
      <c r="DK159" s="45"/>
      <c r="DL159" s="45"/>
      <c r="DM159" s="45"/>
      <c r="DN159" s="45"/>
      <c r="DO159" s="45"/>
      <c r="DP159" s="45"/>
      <c r="DQ159" s="45"/>
      <c r="DR159" s="45"/>
      <c r="DS159" s="45"/>
      <c r="DT159" s="45"/>
      <c r="DU159" s="45"/>
      <c r="DV159" s="45"/>
      <c r="DW159" s="45"/>
      <c r="DX159" s="45"/>
      <c r="DY159" s="45"/>
      <c r="DZ159" s="45"/>
      <c r="EA159" s="45"/>
      <c r="EB159" s="45"/>
      <c r="EC159" s="45"/>
      <c r="ED159" s="45"/>
      <c r="EE159" s="45"/>
      <c r="EF159" s="45"/>
      <c r="EG159" s="45"/>
      <c r="EH159" s="45"/>
      <c r="EI159" s="45"/>
      <c r="EJ159" s="45"/>
      <c r="EK159" s="45"/>
      <c r="EL159" s="45"/>
      <c r="EM159" s="45"/>
      <c r="EN159" s="45"/>
      <c r="EO159" s="45"/>
      <c r="EP159" s="45"/>
      <c r="EQ159" s="45"/>
      <c r="ER159" s="45"/>
      <c r="ES159" s="45"/>
      <c r="ET159" s="45"/>
      <c r="EU159" s="45"/>
      <c r="EV159" s="45"/>
      <c r="EW159" s="45"/>
      <c r="EX159" s="45"/>
      <c r="EY159" s="45"/>
      <c r="EZ159" s="45"/>
      <c r="FA159" s="45"/>
      <c r="FB159" s="45"/>
      <c r="FC159" s="45"/>
      <c r="FD159" s="45"/>
      <c r="FE159" s="45"/>
      <c r="FF159" s="45"/>
      <c r="FG159" s="45"/>
      <c r="FH159" s="45"/>
      <c r="FI159" s="45"/>
      <c r="FJ159" s="45"/>
      <c r="FK159" s="45"/>
      <c r="FL159" s="45"/>
      <c r="FM159" s="45"/>
      <c r="FN159" s="45"/>
      <c r="FO159" s="45"/>
      <c r="FP159" s="45"/>
      <c r="FQ159" s="45"/>
      <c r="FR159" s="45"/>
      <c r="FS159" s="45"/>
      <c r="FT159" s="45"/>
      <c r="FU159" s="45"/>
      <c r="FV159" s="45"/>
      <c r="FW159" s="45"/>
      <c r="FX159" s="45"/>
      <c r="FY159" s="45"/>
      <c r="FZ159" s="45"/>
      <c r="GA159" s="45"/>
      <c r="GB159" s="45"/>
      <c r="GC159" s="45"/>
      <c r="GD159" s="45"/>
      <c r="GE159" s="45"/>
      <c r="GF159" s="45"/>
      <c r="GG159" s="45"/>
      <c r="GH159" s="45"/>
      <c r="GI159" s="45"/>
      <c r="GJ159" s="45"/>
      <c r="GK159" s="45"/>
      <c r="GL159" s="45"/>
      <c r="GM159" s="45"/>
      <c r="GN159" s="45"/>
      <c r="GO159" s="45"/>
      <c r="GP159" s="45"/>
      <c r="GQ159" s="45"/>
      <c r="GR159" s="45"/>
      <c r="GS159" s="45"/>
      <c r="GT159" s="45"/>
      <c r="GU159" s="45"/>
      <c r="GV159" s="45"/>
      <c r="GW159" s="45"/>
      <c r="GX159" s="45"/>
      <c r="GY159" s="45"/>
      <c r="GZ159" s="45"/>
      <c r="HA159" s="45"/>
      <c r="HB159" s="45"/>
      <c r="HC159" s="45"/>
      <c r="HD159" s="45"/>
      <c r="HE159" s="45"/>
      <c r="HF159" s="45"/>
      <c r="HG159" s="45"/>
      <c r="HH159" s="45"/>
      <c r="HI159" s="45"/>
      <c r="HJ159" s="45"/>
      <c r="HK159" s="45"/>
      <c r="HL159" s="45"/>
      <c r="HM159" s="45"/>
      <c r="HN159" s="45"/>
      <c r="HO159" s="45"/>
      <c r="HP159" s="45"/>
      <c r="HQ159" s="45"/>
      <c r="HR159" s="45"/>
      <c r="HS159" s="45"/>
      <c r="HT159" s="45"/>
      <c r="HU159" s="45"/>
      <c r="HV159" s="45"/>
      <c r="HW159" s="45"/>
      <c r="HX159" s="45"/>
      <c r="HY159" s="45"/>
      <c r="HZ159" s="45"/>
      <c r="IA159" s="45"/>
      <c r="IB159" s="45"/>
      <c r="IC159" s="45"/>
      <c r="ID159" s="45"/>
      <c r="IE159" s="45"/>
      <c r="IF159" s="45"/>
      <c r="IG159" s="45"/>
      <c r="IH159" s="45"/>
      <c r="II159" s="45"/>
      <c r="IJ159" s="45"/>
      <c r="IK159" s="45"/>
      <c r="IL159" s="45"/>
      <c r="IM159" s="45"/>
      <c r="IN159" s="45"/>
      <c r="IO159" s="45"/>
      <c r="IP159" s="45"/>
      <c r="IQ159" s="45"/>
      <c r="IR159" s="45"/>
      <c r="IS159" s="45"/>
      <c r="IT159" s="45"/>
      <c r="IU159" s="45"/>
      <c r="IV159" s="45"/>
      <c r="IW159" s="45"/>
      <c r="IX159" s="45"/>
      <c r="IY159" s="45"/>
      <c r="IZ159" s="45"/>
      <c r="JA159" s="45"/>
      <c r="JB159" s="45"/>
      <c r="JC159" s="45"/>
      <c r="JD159" s="45"/>
      <c r="JE159" s="45"/>
      <c r="JF159" s="45"/>
      <c r="JG159" s="45"/>
      <c r="JH159" s="45"/>
      <c r="JI159" s="45"/>
      <c r="JJ159" s="45"/>
      <c r="JK159" s="45"/>
      <c r="JL159" s="45"/>
      <c r="JM159" s="45"/>
      <c r="JN159" s="45"/>
      <c r="JO159" s="45"/>
      <c r="JP159" s="45"/>
      <c r="JQ159" s="45"/>
      <c r="JR159" s="45"/>
      <c r="JS159" s="45"/>
      <c r="JT159" s="45"/>
      <c r="JU159" s="45"/>
      <c r="JV159" s="45"/>
      <c r="JW159" s="45"/>
      <c r="JX159" s="45"/>
      <c r="JY159" s="45"/>
      <c r="JZ159" s="45"/>
      <c r="KA159" s="45"/>
      <c r="KB159" s="45"/>
      <c r="KC159" s="45"/>
      <c r="KD159" s="45"/>
      <c r="KE159" s="45"/>
      <c r="KF159" s="45"/>
      <c r="KG159" s="45"/>
      <c r="KH159" s="45"/>
      <c r="KI159" s="45"/>
      <c r="KJ159" s="45"/>
      <c r="KK159" s="45"/>
      <c r="KL159" s="45"/>
      <c r="KM159" s="45"/>
      <c r="KN159" s="45"/>
      <c r="KO159" s="45"/>
      <c r="KP159" s="45"/>
      <c r="KQ159" s="45"/>
      <c r="KR159" s="45"/>
      <c r="KS159" s="45"/>
      <c r="KT159" s="45"/>
      <c r="KU159" s="45"/>
      <c r="KV159" s="45"/>
      <c r="KW159" s="45"/>
      <c r="KX159" s="45"/>
      <c r="KY159" s="45"/>
      <c r="KZ159" s="45"/>
      <c r="LA159" s="45"/>
      <c r="LB159" s="45"/>
      <c r="LC159" s="45"/>
      <c r="LD159" s="45"/>
      <c r="LE159" s="45"/>
      <c r="LF159" s="45"/>
      <c r="LG159" s="45"/>
      <c r="LH159" s="45"/>
      <c r="LI159" s="45"/>
      <c r="LJ159" s="45"/>
      <c r="LK159" s="45"/>
      <c r="LL159" s="45"/>
      <c r="LM159" s="45"/>
      <c r="LN159" s="45"/>
      <c r="LO159" s="45"/>
      <c r="LP159" s="45"/>
      <c r="LQ159" s="45"/>
      <c r="LR159" s="45"/>
      <c r="LS159" s="45"/>
      <c r="LT159" s="45"/>
      <c r="LU159" s="45"/>
      <c r="LV159" s="45"/>
      <c r="LW159" s="45"/>
      <c r="LX159" s="45"/>
      <c r="LY159" s="45"/>
      <c r="LZ159" s="45"/>
      <c r="MA159" s="45"/>
      <c r="MB159" s="45"/>
      <c r="MC159" s="45"/>
      <c r="MD159" s="45"/>
      <c r="ME159" s="45"/>
      <c r="MF159" s="45"/>
      <c r="MG159" s="45"/>
      <c r="MH159" s="45"/>
      <c r="MI159" s="45"/>
      <c r="MJ159" s="45"/>
      <c r="MK159" s="45"/>
      <c r="ML159" s="45"/>
      <c r="MM159" s="45"/>
      <c r="MN159" s="45"/>
      <c r="MO159" s="45"/>
      <c r="MP159" s="45"/>
      <c r="MQ159" s="45"/>
      <c r="MR159" s="45"/>
      <c r="MS159" s="45"/>
      <c r="MT159" s="45"/>
      <c r="MU159" s="45"/>
      <c r="MV159" s="45"/>
      <c r="MW159" s="45"/>
      <c r="MX159" s="45"/>
      <c r="MY159" s="45"/>
      <c r="MZ159" s="45"/>
      <c r="NA159" s="45"/>
      <c r="NB159" s="45"/>
      <c r="NC159" s="45"/>
      <c r="ND159" s="45"/>
      <c r="NE159" s="45"/>
      <c r="NF159" s="45"/>
      <c r="NG159" s="45"/>
      <c r="NH159" s="45"/>
      <c r="NI159" s="45"/>
      <c r="NJ159" s="45"/>
      <c r="NK159" s="45"/>
      <c r="NL159" s="45"/>
      <c r="NM159" s="45"/>
      <c r="NN159" s="45"/>
      <c r="NO159" s="45"/>
      <c r="NP159" s="45"/>
      <c r="NQ159" s="45"/>
      <c r="NR159" s="45"/>
      <c r="NS159" s="45"/>
      <c r="NT159" s="45"/>
      <c r="NU159" s="45"/>
      <c r="NV159" s="45"/>
      <c r="NW159" s="45"/>
      <c r="NX159" s="45"/>
      <c r="NY159" s="45"/>
      <c r="NZ159" s="45"/>
      <c r="OA159" s="45"/>
      <c r="OB159" s="45"/>
      <c r="OC159" s="45"/>
      <c r="OD159" s="45"/>
      <c r="OE159" s="45"/>
      <c r="OF159" s="45"/>
      <c r="OG159" s="45"/>
      <c r="OH159" s="45"/>
      <c r="OI159" s="45"/>
      <c r="OJ159" s="45"/>
      <c r="OK159" s="45"/>
      <c r="OL159" s="45"/>
      <c r="OM159" s="45"/>
      <c r="ON159" s="45"/>
      <c r="OO159" s="45"/>
      <c r="OP159" s="45"/>
      <c r="OQ159" s="45"/>
      <c r="OR159" s="45"/>
      <c r="OS159" s="45"/>
      <c r="OT159" s="45"/>
      <c r="OU159" s="45"/>
      <c r="OV159" s="45"/>
      <c r="OW159" s="45"/>
      <c r="OX159" s="45"/>
      <c r="OY159" s="45"/>
      <c r="OZ159" s="45"/>
      <c r="PA159" s="45"/>
      <c r="PB159" s="45"/>
      <c r="PC159" s="45"/>
      <c r="PD159" s="45"/>
      <c r="PE159" s="45"/>
      <c r="PF159" s="45"/>
      <c r="PG159" s="45"/>
      <c r="PH159" s="45"/>
      <c r="PI159" s="45"/>
      <c r="PJ159" s="45"/>
      <c r="PK159" s="45"/>
      <c r="PL159" s="45"/>
      <c r="PM159" s="45"/>
      <c r="PN159" s="45"/>
      <c r="PO159" s="45"/>
      <c r="PP159" s="45"/>
      <c r="PQ159" s="45"/>
      <c r="PR159" s="45"/>
      <c r="PS159" s="45"/>
      <c r="PT159" s="45"/>
      <c r="PU159" s="45"/>
      <c r="PV159" s="45"/>
      <c r="PW159" s="45"/>
      <c r="PX159" s="45"/>
      <c r="PY159" s="45"/>
      <c r="PZ159" s="45"/>
      <c r="QA159" s="45"/>
      <c r="QB159" s="45"/>
      <c r="QC159" s="45"/>
      <c r="QD159" s="45"/>
      <c r="QE159" s="45"/>
      <c r="QF159" s="45"/>
      <c r="QG159" s="45"/>
      <c r="QH159" s="45"/>
      <c r="QI159" s="45"/>
      <c r="QJ159" s="45"/>
      <c r="QK159" s="45"/>
      <c r="QL159" s="45"/>
      <c r="QM159" s="45"/>
      <c r="QN159" s="45"/>
      <c r="QO159" s="45"/>
      <c r="QP159" s="45"/>
      <c r="QQ159" s="45"/>
      <c r="QR159" s="45"/>
      <c r="QS159" s="45"/>
      <c r="QT159" s="45"/>
      <c r="QU159" s="45"/>
      <c r="QV159" s="45"/>
      <c r="QW159" s="45"/>
      <c r="QX159" s="45"/>
      <c r="QY159" s="45"/>
      <c r="QZ159" s="45"/>
      <c r="RA159" s="45"/>
      <c r="RB159" s="45"/>
      <c r="RC159" s="45"/>
      <c r="RD159" s="45"/>
      <c r="RE159" s="45"/>
      <c r="RF159" s="45"/>
      <c r="RG159" s="45"/>
      <c r="RH159" s="45"/>
      <c r="RI159" s="45"/>
      <c r="RJ159" s="45"/>
      <c r="RK159" s="45"/>
      <c r="RL159" s="45"/>
      <c r="RM159" s="45"/>
      <c r="RN159" s="45"/>
      <c r="RO159" s="45"/>
      <c r="RP159" s="45"/>
      <c r="RQ159" s="45"/>
      <c r="RR159" s="45"/>
      <c r="RS159" s="45"/>
      <c r="RT159" s="45"/>
      <c r="RU159" s="45"/>
      <c r="RV159" s="45"/>
      <c r="RW159" s="45"/>
      <c r="RX159" s="45"/>
      <c r="RY159" s="45"/>
      <c r="RZ159" s="45"/>
      <c r="SA159" s="45"/>
      <c r="SB159" s="45"/>
      <c r="SC159" s="45"/>
      <c r="SD159" s="45"/>
      <c r="SE159" s="45"/>
      <c r="SF159" s="45"/>
      <c r="SG159" s="45"/>
      <c r="SH159" s="45"/>
      <c r="SI159" s="45"/>
      <c r="SJ159" s="45"/>
      <c r="SK159" s="45"/>
      <c r="SL159" s="45"/>
      <c r="SM159" s="45"/>
      <c r="SN159" s="45"/>
      <c r="SO159" s="45"/>
      <c r="SP159" s="45"/>
      <c r="SQ159" s="45"/>
      <c r="SR159" s="45"/>
      <c r="SS159" s="45"/>
      <c r="ST159" s="45"/>
      <c r="SU159" s="45"/>
      <c r="SV159" s="45"/>
      <c r="SW159" s="45"/>
      <c r="SX159" s="45"/>
      <c r="SY159" s="45"/>
      <c r="SZ159" s="45"/>
      <c r="TA159" s="45"/>
      <c r="TB159" s="45"/>
      <c r="TC159" s="45"/>
      <c r="TD159" s="45"/>
      <c r="TE159" s="45"/>
      <c r="TF159" s="45"/>
      <c r="TG159" s="45"/>
      <c r="TH159" s="45"/>
      <c r="TI159" s="45"/>
      <c r="TJ159" s="45"/>
      <c r="TK159" s="45"/>
      <c r="TL159" s="45"/>
      <c r="TM159" s="45"/>
      <c r="TN159" s="45"/>
      <c r="TO159" s="45"/>
      <c r="TP159" s="45"/>
      <c r="TQ159" s="45"/>
      <c r="TR159" s="45"/>
      <c r="TS159" s="45"/>
      <c r="TT159" s="45"/>
      <c r="TU159" s="45"/>
      <c r="TV159" s="45"/>
      <c r="TW159" s="45"/>
      <c r="TX159" s="45"/>
      <c r="TY159" s="45"/>
      <c r="TZ159" s="45"/>
      <c r="UA159" s="45"/>
      <c r="UB159" s="45"/>
      <c r="UC159" s="45"/>
      <c r="UD159" s="45"/>
      <c r="UE159" s="45"/>
      <c r="UF159" s="45"/>
      <c r="UG159" s="45"/>
      <c r="UH159" s="45"/>
      <c r="UI159" s="45"/>
      <c r="UJ159" s="45"/>
      <c r="UK159" s="45"/>
      <c r="UL159" s="45"/>
      <c r="UM159" s="45"/>
      <c r="UN159" s="45"/>
      <c r="UO159" s="45"/>
      <c r="UP159" s="45"/>
      <c r="UQ159" s="45"/>
      <c r="UR159" s="45"/>
      <c r="US159" s="45"/>
      <c r="UT159" s="45"/>
      <c r="UU159" s="45"/>
      <c r="UV159" s="45"/>
      <c r="UW159" s="45"/>
      <c r="UX159" s="45"/>
      <c r="UY159" s="45"/>
      <c r="UZ159" s="45"/>
      <c r="VA159" s="45"/>
      <c r="VB159" s="45"/>
      <c r="VC159" s="45"/>
      <c r="VD159" s="45"/>
      <c r="VE159" s="45"/>
      <c r="VF159" s="45"/>
      <c r="VG159" s="45"/>
      <c r="VH159" s="45"/>
      <c r="VI159" s="45"/>
      <c r="VJ159" s="45"/>
      <c r="VK159" s="45"/>
      <c r="VL159" s="45"/>
      <c r="VM159" s="45"/>
      <c r="VN159" s="45"/>
      <c r="VO159" s="45"/>
      <c r="VP159" s="45"/>
      <c r="VQ159" s="45"/>
      <c r="VR159" s="45"/>
      <c r="VS159" s="45"/>
      <c r="VT159" s="45"/>
      <c r="VU159" s="45"/>
      <c r="VV159" s="45"/>
      <c r="VW159" s="45"/>
      <c r="VX159" s="45"/>
      <c r="VY159" s="45"/>
      <c r="VZ159" s="45"/>
      <c r="WA159" s="45"/>
      <c r="WB159" s="45"/>
      <c r="WC159" s="45"/>
      <c r="WD159" s="45"/>
      <c r="WE159" s="45"/>
      <c r="WF159" s="45"/>
      <c r="WG159" s="45"/>
      <c r="WH159" s="45"/>
      <c r="WI159" s="45"/>
      <c r="WJ159" s="45"/>
      <c r="WK159" s="45"/>
      <c r="WL159" s="45"/>
      <c r="WM159" s="45"/>
      <c r="WN159" s="45"/>
      <c r="WO159" s="45"/>
      <c r="WP159" s="45"/>
      <c r="WQ159" s="45"/>
      <c r="WR159" s="45"/>
      <c r="WS159" s="45"/>
      <c r="WT159" s="45"/>
      <c r="WU159" s="45"/>
      <c r="WV159" s="45"/>
      <c r="WW159" s="45"/>
      <c r="WX159" s="45"/>
      <c r="WY159" s="45"/>
      <c r="WZ159" s="45"/>
      <c r="XA159" s="45"/>
      <c r="XB159" s="45"/>
      <c r="XC159" s="45"/>
      <c r="XD159" s="45"/>
      <c r="XE159" s="45"/>
      <c r="XF159" s="45"/>
      <c r="XG159" s="45"/>
      <c r="XH159" s="45"/>
      <c r="XI159" s="45"/>
      <c r="XJ159" s="45"/>
      <c r="XK159" s="45"/>
      <c r="XL159" s="45"/>
      <c r="XM159" s="45"/>
      <c r="XN159" s="45"/>
      <c r="XO159" s="45"/>
      <c r="XP159" s="45"/>
      <c r="XQ159" s="45"/>
      <c r="XR159" s="45"/>
      <c r="XS159" s="45"/>
      <c r="XT159" s="45"/>
      <c r="XU159" s="45"/>
      <c r="XV159" s="45"/>
      <c r="XW159" s="45"/>
      <c r="XX159" s="45"/>
      <c r="XY159" s="45"/>
      <c r="XZ159" s="45"/>
      <c r="YA159" s="45"/>
      <c r="YB159" s="45"/>
      <c r="YC159" s="45"/>
      <c r="YD159" s="45"/>
      <c r="YE159" s="45"/>
      <c r="YF159" s="45"/>
      <c r="YG159" s="45"/>
      <c r="YH159" s="45"/>
      <c r="YI159" s="45"/>
      <c r="YJ159" s="45"/>
      <c r="YK159" s="45"/>
      <c r="YL159" s="45"/>
      <c r="YM159" s="45"/>
      <c r="YN159" s="45"/>
      <c r="YO159" s="45"/>
      <c r="YP159" s="45"/>
      <c r="YQ159" s="45"/>
      <c r="YR159" s="45"/>
      <c r="YS159" s="45"/>
      <c r="YT159" s="45"/>
      <c r="YU159" s="45"/>
      <c r="YV159" s="45"/>
      <c r="YW159" s="45"/>
      <c r="YX159" s="45"/>
      <c r="YY159" s="45"/>
      <c r="YZ159" s="45"/>
      <c r="ZA159" s="45"/>
      <c r="ZB159" s="45"/>
      <c r="ZC159" s="45"/>
      <c r="ZD159" s="45"/>
      <c r="ZE159" s="45"/>
      <c r="ZF159" s="45"/>
      <c r="ZG159" s="45"/>
      <c r="ZH159" s="45"/>
      <c r="ZI159" s="45"/>
      <c r="ZJ159" s="45"/>
      <c r="ZK159" s="45"/>
      <c r="ZL159" s="45"/>
      <c r="ZM159" s="45"/>
      <c r="ZN159" s="45"/>
      <c r="ZO159" s="45"/>
      <c r="ZP159" s="45"/>
      <c r="ZQ159" s="45"/>
      <c r="ZR159" s="45"/>
      <c r="ZS159" s="45"/>
      <c r="ZT159" s="45"/>
      <c r="ZU159" s="45"/>
      <c r="ZV159" s="45"/>
      <c r="ZW159" s="45"/>
      <c r="ZX159" s="45"/>
      <c r="ZY159" s="45"/>
      <c r="ZZ159" s="45"/>
      <c r="AAA159" s="45"/>
      <c r="AAB159" s="45"/>
      <c r="AAC159" s="45"/>
      <c r="AAD159" s="45"/>
      <c r="AAE159" s="45"/>
      <c r="AAF159" s="45"/>
      <c r="AAG159" s="45"/>
      <c r="AAH159" s="45"/>
      <c r="AAI159" s="45"/>
      <c r="AAJ159" s="45"/>
      <c r="AAK159" s="45"/>
      <c r="AAL159" s="45"/>
      <c r="AAM159" s="45"/>
      <c r="AAN159" s="45"/>
      <c r="AAO159" s="45"/>
      <c r="AAP159" s="45"/>
      <c r="AAQ159" s="45"/>
      <c r="AAR159" s="45"/>
      <c r="AAS159" s="45"/>
      <c r="AAT159" s="45"/>
      <c r="AAU159" s="45"/>
      <c r="AAV159" s="45"/>
      <c r="AAW159" s="45"/>
      <c r="AAX159" s="45"/>
      <c r="AAY159" s="45"/>
      <c r="AAZ159" s="45"/>
      <c r="ABA159" s="45"/>
      <c r="ABB159" s="45"/>
      <c r="ABC159" s="45"/>
      <c r="ABD159" s="45"/>
      <c r="ABE159" s="45"/>
      <c r="ABF159" s="45"/>
      <c r="ABG159" s="45"/>
      <c r="ABH159" s="45"/>
      <c r="ABI159" s="45"/>
      <c r="ABJ159" s="45"/>
      <c r="ABK159" s="45"/>
      <c r="ABL159" s="45"/>
      <c r="ABM159" s="45"/>
      <c r="ABN159" s="45"/>
      <c r="ABO159" s="45"/>
      <c r="ABP159" s="45"/>
      <c r="ABQ159" s="45"/>
      <c r="ABR159" s="45"/>
      <c r="ABS159" s="45"/>
      <c r="ABT159" s="45"/>
      <c r="ABU159" s="45"/>
      <c r="ABV159" s="45"/>
      <c r="ABW159" s="45"/>
      <c r="ABX159" s="45"/>
      <c r="ABY159" s="45"/>
      <c r="ABZ159" s="45"/>
      <c r="ACA159" s="45"/>
      <c r="ACB159" s="45"/>
      <c r="ACC159" s="45"/>
      <c r="ACD159" s="45"/>
      <c r="ACE159" s="45"/>
      <c r="ACF159" s="45"/>
      <c r="ACG159" s="45"/>
      <c r="ACH159" s="45"/>
      <c r="ACI159" s="45"/>
      <c r="ACJ159" s="45"/>
      <c r="ACK159" s="45"/>
      <c r="ACL159" s="45"/>
      <c r="ACM159" s="45"/>
      <c r="ACN159" s="45"/>
      <c r="ACO159" s="45"/>
      <c r="ACP159" s="45"/>
      <c r="ACQ159" s="45"/>
      <c r="ACR159" s="45"/>
      <c r="ACS159" s="45"/>
      <c r="ACT159" s="45"/>
      <c r="ACU159" s="45"/>
      <c r="ACV159" s="45"/>
      <c r="ACW159" s="45"/>
      <c r="ACX159" s="45"/>
      <c r="ACY159" s="45"/>
      <c r="ACZ159" s="45"/>
      <c r="ADA159" s="45"/>
      <c r="ADB159" s="45"/>
      <c r="ADC159" s="45"/>
      <c r="ADD159" s="45"/>
      <c r="ADE159" s="45"/>
      <c r="ADF159" s="45"/>
      <c r="ADG159" s="45"/>
      <c r="ADH159" s="45"/>
      <c r="ADI159" s="45"/>
      <c r="ADJ159" s="45"/>
      <c r="ADK159" s="45"/>
      <c r="ADL159" s="45"/>
      <c r="ADM159" s="45"/>
      <c r="ADN159" s="45"/>
      <c r="ADO159" s="45"/>
      <c r="ADP159" s="45"/>
      <c r="ADQ159" s="45"/>
      <c r="ADR159" s="45"/>
      <c r="ADS159" s="45"/>
      <c r="ADT159" s="45"/>
      <c r="ADU159" s="45"/>
      <c r="ADV159" s="45"/>
      <c r="ADW159" s="45"/>
      <c r="ADX159" s="45"/>
      <c r="ADY159" s="45"/>
      <c r="ADZ159" s="45"/>
      <c r="AEA159" s="45"/>
      <c r="AEB159" s="45"/>
      <c r="AEC159" s="45"/>
      <c r="AED159" s="45"/>
      <c r="AEE159" s="45"/>
      <c r="AEF159" s="45"/>
      <c r="AEG159" s="45"/>
      <c r="AEH159" s="45"/>
      <c r="AEI159" s="45"/>
      <c r="AEJ159" s="45"/>
      <c r="AEK159" s="45"/>
      <c r="AEL159" s="45"/>
      <c r="AEM159" s="45"/>
      <c r="AEN159" s="45"/>
      <c r="AEO159" s="45"/>
      <c r="AEP159" s="45"/>
      <c r="AEQ159" s="45"/>
      <c r="AER159" s="45"/>
      <c r="AES159" s="45"/>
      <c r="AET159" s="45"/>
      <c r="AEU159" s="45"/>
      <c r="AEV159" s="45"/>
      <c r="AEW159" s="45"/>
      <c r="AEX159" s="45"/>
      <c r="AEY159" s="45"/>
      <c r="AEZ159" s="45"/>
      <c r="AFA159" s="45"/>
      <c r="AFB159" s="45"/>
      <c r="AFC159" s="45"/>
      <c r="AFD159" s="45"/>
      <c r="AFE159" s="45"/>
      <c r="AFF159" s="45"/>
      <c r="AFG159" s="45"/>
      <c r="AFH159" s="45"/>
      <c r="AFI159" s="45"/>
      <c r="AFJ159" s="45"/>
      <c r="AFK159" s="45"/>
      <c r="AFL159" s="45"/>
      <c r="AFM159" s="45"/>
      <c r="AFN159" s="45"/>
      <c r="AFO159" s="45"/>
      <c r="AFP159" s="45"/>
      <c r="AFQ159" s="45"/>
      <c r="AFR159" s="45"/>
      <c r="AFS159" s="45"/>
      <c r="AFT159" s="45"/>
      <c r="AFU159" s="45"/>
      <c r="AFV159" s="45"/>
      <c r="AFW159" s="45"/>
      <c r="AFX159" s="45"/>
      <c r="AFY159" s="45"/>
      <c r="AFZ159" s="45"/>
      <c r="AGA159" s="45"/>
      <c r="AGB159" s="45"/>
      <c r="AGC159" s="45"/>
      <c r="AGD159" s="45"/>
      <c r="AGE159" s="45"/>
      <c r="AGF159" s="45"/>
      <c r="AGG159" s="45"/>
      <c r="AGH159" s="45"/>
      <c r="AGI159" s="45"/>
      <c r="AGJ159" s="45"/>
      <c r="AGK159" s="45"/>
      <c r="AGL159" s="45"/>
      <c r="AGM159" s="45"/>
      <c r="AGN159" s="45"/>
      <c r="AGO159" s="45"/>
      <c r="AGP159" s="45"/>
      <c r="AGQ159" s="45"/>
      <c r="AGR159" s="45"/>
      <c r="AGS159" s="45"/>
      <c r="AGT159" s="45"/>
      <c r="AGU159" s="45"/>
      <c r="AGV159" s="45"/>
      <c r="AGW159" s="45"/>
      <c r="AGX159" s="45"/>
      <c r="AGY159" s="45"/>
      <c r="AGZ159" s="45"/>
      <c r="AHA159" s="45"/>
      <c r="AHB159" s="45"/>
      <c r="AHC159" s="45"/>
      <c r="AHD159" s="45"/>
      <c r="AHE159" s="45"/>
      <c r="AHF159" s="45"/>
      <c r="AHG159" s="45"/>
      <c r="AHH159" s="45"/>
      <c r="AHI159" s="45"/>
      <c r="AHJ159" s="45"/>
      <c r="AHK159" s="45"/>
      <c r="AHL159" s="45"/>
      <c r="AHM159" s="45"/>
      <c r="AHN159" s="45"/>
      <c r="AHO159" s="45"/>
      <c r="AHP159" s="45"/>
      <c r="AHQ159" s="45"/>
      <c r="AHR159" s="45"/>
      <c r="AHS159" s="45"/>
      <c r="AHT159" s="45"/>
      <c r="AHU159" s="45"/>
      <c r="AHV159" s="45"/>
      <c r="AHW159" s="45"/>
      <c r="AHX159" s="45"/>
      <c r="AHY159" s="45"/>
      <c r="AHZ159" s="45"/>
      <c r="AIA159" s="45"/>
      <c r="AIB159" s="45"/>
      <c r="AIC159" s="45"/>
      <c r="AID159" s="45"/>
      <c r="AIE159" s="45"/>
      <c r="AIF159" s="45"/>
      <c r="AIG159" s="45"/>
      <c r="AIH159" s="45"/>
      <c r="AII159" s="45"/>
      <c r="AIJ159" s="45"/>
      <c r="AIK159" s="45"/>
      <c r="AIL159" s="45"/>
      <c r="AIM159" s="45"/>
      <c r="AIN159" s="45"/>
      <c r="AIO159" s="45"/>
      <c r="AIP159" s="45"/>
      <c r="AIQ159" s="45"/>
      <c r="AIR159" s="45"/>
      <c r="AIS159" s="45"/>
      <c r="AIT159" s="45"/>
      <c r="AIU159" s="45"/>
      <c r="AIV159" s="45"/>
      <c r="AIW159" s="45"/>
      <c r="AIX159" s="45"/>
      <c r="AIY159" s="45"/>
      <c r="AIZ159" s="45"/>
      <c r="AJA159" s="45"/>
      <c r="AJB159" s="45"/>
      <c r="AJC159" s="45"/>
      <c r="AJD159" s="45"/>
      <c r="AJE159" s="45"/>
      <c r="AJF159" s="45"/>
      <c r="AJG159" s="45"/>
      <c r="AJH159" s="45"/>
      <c r="AJI159" s="45"/>
      <c r="AJJ159" s="45"/>
      <c r="AJK159" s="45"/>
      <c r="AJL159" s="45"/>
      <c r="AJM159" s="45"/>
      <c r="AJN159" s="45"/>
      <c r="AJO159" s="45"/>
      <c r="AJP159" s="45"/>
      <c r="AJQ159" s="45"/>
      <c r="AJR159" s="45"/>
      <c r="AJS159" s="45"/>
      <c r="AJT159" s="45"/>
      <c r="AJU159" s="45"/>
      <c r="AJV159" s="45"/>
      <c r="AJW159" s="45"/>
      <c r="AJX159" s="45"/>
      <c r="AJY159" s="45"/>
      <c r="AJZ159" s="45"/>
      <c r="AKA159" s="45"/>
      <c r="AKB159" s="45"/>
      <c r="AKC159" s="45"/>
      <c r="AKD159" s="45"/>
      <c r="AKE159" s="45"/>
      <c r="AKF159" s="45"/>
      <c r="AKG159" s="45"/>
      <c r="AKH159" s="45"/>
      <c r="AKI159" s="45"/>
      <c r="AKJ159" s="45"/>
      <c r="AKK159" s="45"/>
      <c r="AKL159" s="45"/>
      <c r="AKM159" s="45"/>
      <c r="AKN159" s="45"/>
      <c r="AKO159" s="45"/>
      <c r="AKP159" s="45"/>
      <c r="AKQ159" s="45"/>
      <c r="AKR159" s="45"/>
      <c r="AKS159" s="45"/>
      <c r="AKT159" s="45"/>
      <c r="AKU159" s="45"/>
      <c r="AKV159" s="45"/>
      <c r="AKW159" s="45"/>
      <c r="AKX159" s="45"/>
      <c r="AKY159" s="45"/>
      <c r="AKZ159" s="45"/>
      <c r="ALA159" s="45"/>
      <c r="ALB159" s="45"/>
      <c r="ALC159" s="45"/>
      <c r="ALD159" s="45"/>
      <c r="ALE159" s="45"/>
      <c r="ALF159" s="45"/>
      <c r="ALG159" s="45"/>
      <c r="ALH159" s="45"/>
      <c r="ALI159" s="45"/>
      <c r="ALJ159" s="45"/>
      <c r="ALK159" s="45"/>
      <c r="ALL159" s="45"/>
      <c r="ALM159" s="45"/>
      <c r="ALN159" s="45"/>
      <c r="ALO159" s="45"/>
      <c r="ALP159" s="45"/>
      <c r="ALQ159" s="45"/>
      <c r="ALR159" s="45"/>
      <c r="ALS159" s="45"/>
      <c r="ALT159" s="45"/>
      <c r="ALU159" s="45"/>
      <c r="ALV159" s="45"/>
      <c r="ALW159" s="45"/>
      <c r="ALX159" s="45"/>
      <c r="ALY159" s="45"/>
      <c r="ALZ159" s="45"/>
      <c r="AMA159" s="45"/>
      <c r="AMB159" s="45"/>
      <c r="AMC159" s="45"/>
      <c r="AMD159" s="45"/>
      <c r="AME159" s="45"/>
      <c r="AMF159" s="45"/>
      <c r="AMG159" s="45"/>
      <c r="AMH159" s="45"/>
      <c r="AMI159" s="45"/>
      <c r="AMJ159" s="45"/>
      <c r="AMK159" s="45"/>
      <c r="AML159" s="45"/>
      <c r="AMM159" s="45"/>
      <c r="AMN159" s="45"/>
      <c r="AMO159" s="45"/>
      <c r="AMP159" s="45"/>
      <c r="AMQ159" s="45"/>
      <c r="AMR159" s="45"/>
      <c r="AMS159" s="45"/>
      <c r="AMT159" s="45"/>
      <c r="AMU159" s="45"/>
      <c r="AMV159" s="45"/>
      <c r="AMW159" s="45"/>
      <c r="AMX159" s="45"/>
      <c r="AMY159" s="45"/>
      <c r="AMZ159" s="45"/>
      <c r="ANA159" s="45"/>
      <c r="ANB159" s="45"/>
      <c r="ANC159" s="45"/>
      <c r="AND159" s="45"/>
      <c r="ANE159" s="45"/>
      <c r="ANF159" s="45"/>
      <c r="ANG159" s="45"/>
      <c r="ANH159" s="45"/>
      <c r="ANI159" s="45"/>
      <c r="ANJ159" s="45"/>
      <c r="ANK159" s="45"/>
      <c r="ANL159" s="45"/>
      <c r="ANM159" s="45"/>
      <c r="ANN159" s="45"/>
      <c r="ANO159" s="45"/>
      <c r="ANP159" s="45"/>
      <c r="ANQ159" s="45"/>
      <c r="ANR159" s="45"/>
      <c r="ANS159" s="45"/>
      <c r="ANT159" s="45"/>
      <c r="ANU159" s="45"/>
      <c r="ANV159" s="45"/>
      <c r="ANW159" s="45"/>
      <c r="ANX159" s="45"/>
      <c r="ANY159" s="45"/>
      <c r="ANZ159" s="45"/>
      <c r="AOA159" s="45"/>
      <c r="AOB159" s="45"/>
      <c r="AOC159" s="45"/>
      <c r="AOD159" s="45"/>
      <c r="AOE159" s="45"/>
      <c r="AOF159" s="45"/>
      <c r="AOG159" s="45"/>
      <c r="AOH159" s="45"/>
      <c r="AOI159" s="45"/>
      <c r="AOJ159" s="45"/>
      <c r="AOK159" s="45"/>
      <c r="AOL159" s="45"/>
      <c r="AOM159" s="45"/>
      <c r="AON159" s="45"/>
      <c r="AOO159" s="45"/>
      <c r="AOP159" s="45"/>
      <c r="AOQ159" s="45"/>
      <c r="AOR159" s="45"/>
      <c r="AOS159" s="45"/>
      <c r="AOT159" s="45"/>
      <c r="AOU159" s="45"/>
      <c r="AOV159" s="45"/>
      <c r="AOW159" s="45"/>
      <c r="AOX159" s="45"/>
      <c r="AOY159" s="45"/>
      <c r="AOZ159" s="45"/>
      <c r="APA159" s="45"/>
      <c r="APB159" s="45"/>
      <c r="APC159" s="45"/>
      <c r="APD159" s="45"/>
      <c r="APE159" s="45"/>
      <c r="APF159" s="45"/>
      <c r="APG159" s="45"/>
      <c r="APH159" s="45"/>
      <c r="API159" s="45"/>
      <c r="APJ159" s="45"/>
      <c r="APK159" s="45"/>
      <c r="APL159" s="45"/>
      <c r="APM159" s="45"/>
      <c r="APN159" s="45"/>
      <c r="APO159" s="45"/>
      <c r="APP159" s="45"/>
      <c r="APQ159" s="45"/>
      <c r="APR159" s="45"/>
      <c r="APS159" s="45"/>
      <c r="APT159" s="45"/>
      <c r="APU159" s="45"/>
      <c r="APV159" s="45"/>
      <c r="APW159" s="45"/>
      <c r="APX159" s="45"/>
      <c r="APY159" s="45"/>
      <c r="APZ159" s="45"/>
      <c r="AQA159" s="45"/>
      <c r="AQB159" s="45"/>
      <c r="AQC159" s="45"/>
      <c r="AQD159" s="45"/>
      <c r="AQE159" s="45"/>
      <c r="AQF159" s="45"/>
      <c r="AQG159" s="45"/>
      <c r="AQH159" s="45"/>
      <c r="AQI159" s="45"/>
      <c r="AQJ159" s="45"/>
      <c r="AQK159" s="45"/>
      <c r="AQL159" s="45"/>
      <c r="AQM159" s="45"/>
      <c r="AQN159" s="45"/>
      <c r="AQO159" s="45"/>
      <c r="AQP159" s="45"/>
      <c r="AQQ159" s="45"/>
      <c r="AQR159" s="45"/>
      <c r="AQS159" s="45"/>
      <c r="AQT159" s="45"/>
      <c r="AQU159" s="45"/>
      <c r="AQV159" s="45"/>
      <c r="AQW159" s="45"/>
      <c r="AQX159" s="45"/>
      <c r="AQY159" s="45"/>
      <c r="AQZ159" s="45"/>
      <c r="ARA159" s="45"/>
      <c r="ARB159" s="45"/>
      <c r="ARC159" s="45"/>
      <c r="ARD159" s="45"/>
      <c r="ARE159" s="45"/>
      <c r="ARF159" s="45"/>
      <c r="ARG159" s="45"/>
      <c r="ARH159" s="45"/>
      <c r="ARI159" s="45"/>
      <c r="ARJ159" s="45"/>
      <c r="ARK159" s="45"/>
      <c r="ARL159" s="45"/>
      <c r="ARM159" s="45"/>
      <c r="ARN159" s="45"/>
      <c r="ARO159" s="45"/>
      <c r="ARP159" s="45"/>
      <c r="ARQ159" s="45"/>
      <c r="ARR159" s="45"/>
      <c r="ARS159" s="45"/>
      <c r="ART159" s="45"/>
      <c r="ARU159" s="45"/>
      <c r="ARV159" s="45"/>
      <c r="ARW159" s="45"/>
      <c r="ARX159" s="45"/>
      <c r="ARY159" s="45"/>
      <c r="ARZ159" s="45"/>
      <c r="ASA159" s="45"/>
      <c r="ASB159" s="45"/>
      <c r="ASC159" s="45"/>
      <c r="ASD159" s="45"/>
      <c r="ASE159" s="45"/>
      <c r="ASF159" s="45"/>
      <c r="ASG159" s="45"/>
      <c r="ASH159" s="45"/>
      <c r="ASI159" s="45"/>
      <c r="ASJ159" s="45"/>
      <c r="ASK159" s="45"/>
      <c r="ASL159" s="45"/>
      <c r="ASM159" s="45"/>
      <c r="ASN159" s="45"/>
      <c r="ASO159" s="45"/>
      <c r="ASP159" s="45"/>
      <c r="ASQ159" s="45"/>
      <c r="ASR159" s="45"/>
      <c r="ASS159" s="45"/>
      <c r="AST159" s="45"/>
      <c r="ASU159" s="45"/>
      <c r="ASV159" s="45"/>
      <c r="ASW159" s="45"/>
      <c r="ASX159" s="45"/>
      <c r="ASY159" s="45"/>
      <c r="ASZ159" s="45"/>
      <c r="ATA159" s="45"/>
      <c r="ATB159" s="45"/>
      <c r="ATC159" s="45"/>
      <c r="ATD159" s="45"/>
      <c r="ATE159" s="45"/>
      <c r="ATF159" s="45"/>
      <c r="ATG159" s="45"/>
      <c r="ATH159" s="45"/>
      <c r="ATI159" s="45"/>
      <c r="ATJ159" s="45"/>
      <c r="ATK159" s="45"/>
      <c r="ATL159" s="45"/>
      <c r="ATM159" s="45"/>
      <c r="ATN159" s="45"/>
      <c r="ATO159" s="45"/>
      <c r="ATP159" s="45"/>
      <c r="ATQ159" s="45"/>
      <c r="ATR159" s="45"/>
      <c r="ATS159" s="45"/>
      <c r="ATT159" s="45"/>
      <c r="ATU159" s="45"/>
      <c r="ATV159" s="45"/>
      <c r="ATW159" s="45"/>
      <c r="ATX159" s="45"/>
      <c r="ATY159" s="45"/>
      <c r="ATZ159" s="45"/>
      <c r="AUA159" s="45"/>
      <c r="AUB159" s="45"/>
      <c r="AUC159" s="45"/>
      <c r="AUD159" s="45"/>
      <c r="AUE159" s="45"/>
      <c r="AUF159" s="45"/>
      <c r="AUG159" s="45"/>
      <c r="AUH159" s="45"/>
      <c r="AUI159" s="45"/>
      <c r="AUJ159" s="45"/>
      <c r="AUK159" s="45"/>
      <c r="AUL159" s="45"/>
      <c r="AUM159" s="45"/>
      <c r="AUN159" s="45"/>
      <c r="AUO159" s="45"/>
      <c r="AUP159" s="45"/>
      <c r="AUQ159" s="45"/>
      <c r="AUR159" s="45"/>
      <c r="AUS159" s="45"/>
      <c r="AUT159" s="45"/>
      <c r="AUU159" s="45"/>
      <c r="AUV159" s="45"/>
      <c r="AUW159" s="45"/>
      <c r="AUX159" s="45"/>
      <c r="AUY159" s="45"/>
      <c r="AUZ159" s="45"/>
      <c r="AVA159" s="45"/>
      <c r="AVB159" s="45"/>
      <c r="AVC159" s="45"/>
      <c r="AVD159" s="45"/>
      <c r="AVE159" s="45"/>
      <c r="AVF159" s="45"/>
      <c r="AVG159" s="45"/>
      <c r="AVH159" s="45"/>
      <c r="AVI159" s="45"/>
      <c r="AVJ159" s="45"/>
      <c r="AVK159" s="45"/>
      <c r="AVL159" s="45"/>
      <c r="AVM159" s="45"/>
      <c r="AVN159" s="45"/>
      <c r="AVO159" s="45"/>
      <c r="AVP159" s="45"/>
      <c r="AVQ159" s="45"/>
      <c r="AVR159" s="45"/>
      <c r="AVS159" s="45"/>
      <c r="AVT159" s="45"/>
      <c r="AVU159" s="45"/>
      <c r="AVV159" s="45"/>
      <c r="AVW159" s="45"/>
      <c r="AVX159" s="45"/>
      <c r="AVY159" s="45"/>
      <c r="AVZ159" s="45"/>
      <c r="AWA159" s="45"/>
      <c r="AWB159" s="45"/>
      <c r="AWC159" s="45"/>
      <c r="AWD159" s="45"/>
      <c r="AWE159" s="45"/>
      <c r="AWF159" s="45"/>
      <c r="AWG159" s="45"/>
      <c r="AWH159" s="45"/>
      <c r="AWI159" s="45"/>
      <c r="AWJ159" s="45"/>
      <c r="AWK159" s="45"/>
      <c r="AWL159" s="45"/>
      <c r="AWM159" s="45"/>
      <c r="AWN159" s="45"/>
      <c r="AWO159" s="45"/>
      <c r="AWP159" s="45"/>
      <c r="AWQ159" s="45"/>
      <c r="AWR159" s="45"/>
      <c r="AWS159" s="45"/>
      <c r="AWT159" s="45"/>
      <c r="AWU159" s="45"/>
      <c r="AWV159" s="45"/>
      <c r="AWW159" s="45"/>
      <c r="AWX159" s="45"/>
      <c r="AWY159" s="45"/>
      <c r="AWZ159" s="45"/>
      <c r="AXA159" s="45"/>
      <c r="AXB159" s="45"/>
      <c r="AXC159" s="45"/>
      <c r="AXD159" s="45"/>
      <c r="AXE159" s="45"/>
      <c r="AXF159" s="45"/>
      <c r="AXG159" s="45"/>
      <c r="AXH159" s="45"/>
      <c r="AXI159" s="45"/>
      <c r="AXJ159" s="45"/>
      <c r="AXK159" s="45"/>
      <c r="AXL159" s="45"/>
      <c r="AXM159" s="45"/>
      <c r="AXN159" s="45"/>
      <c r="AXO159" s="45"/>
      <c r="AXP159" s="45"/>
      <c r="AXQ159" s="45"/>
      <c r="AXR159" s="45"/>
      <c r="AXS159" s="45"/>
      <c r="AXT159" s="45"/>
      <c r="AXU159" s="45"/>
      <c r="AXV159" s="45"/>
      <c r="AXW159" s="45"/>
      <c r="AXX159" s="45"/>
      <c r="AXY159" s="45"/>
      <c r="AXZ159" s="45"/>
      <c r="AYA159" s="45"/>
      <c r="AYB159" s="45"/>
      <c r="AYC159" s="45"/>
      <c r="AYD159" s="45"/>
      <c r="AYE159" s="45"/>
      <c r="AYF159" s="45"/>
      <c r="AYG159" s="45"/>
      <c r="AYH159" s="45"/>
      <c r="AYI159" s="45"/>
      <c r="AYJ159" s="45"/>
      <c r="AYK159" s="45"/>
      <c r="AYL159" s="45"/>
      <c r="AYM159" s="45"/>
      <c r="AYN159" s="45"/>
      <c r="AYO159" s="45"/>
      <c r="AYP159" s="45"/>
      <c r="AYQ159" s="45"/>
      <c r="AYR159" s="45"/>
      <c r="AYS159" s="45"/>
      <c r="AYT159" s="45"/>
      <c r="AYU159" s="45"/>
      <c r="AYV159" s="45"/>
      <c r="AYW159" s="45"/>
      <c r="AYX159" s="45"/>
      <c r="AYY159" s="45"/>
      <c r="AYZ159" s="45"/>
      <c r="AZA159" s="45"/>
      <c r="AZB159" s="45"/>
      <c r="AZC159" s="45"/>
      <c r="AZD159" s="45"/>
      <c r="AZE159" s="45"/>
      <c r="AZF159" s="45"/>
      <c r="AZG159" s="45"/>
      <c r="AZH159" s="45"/>
      <c r="AZI159" s="45"/>
      <c r="AZJ159" s="45"/>
      <c r="AZK159" s="45"/>
      <c r="AZL159" s="45"/>
      <c r="AZM159" s="45"/>
      <c r="AZN159" s="45"/>
      <c r="AZO159" s="45"/>
      <c r="AZP159" s="45"/>
      <c r="AZQ159" s="45"/>
      <c r="AZR159" s="45"/>
      <c r="AZS159" s="45"/>
      <c r="AZT159" s="45"/>
      <c r="AZU159" s="45"/>
      <c r="AZV159" s="45"/>
      <c r="AZW159" s="45"/>
      <c r="AZX159" s="45"/>
      <c r="AZY159" s="45"/>
      <c r="AZZ159" s="45"/>
      <c r="BAA159" s="45"/>
      <c r="BAB159" s="45"/>
      <c r="BAC159" s="45"/>
      <c r="BAD159" s="45"/>
      <c r="BAE159" s="45"/>
      <c r="BAF159" s="45"/>
      <c r="BAG159" s="45"/>
      <c r="BAH159" s="45"/>
      <c r="BAI159" s="45"/>
      <c r="BAJ159" s="45"/>
      <c r="BAK159" s="45"/>
      <c r="BAL159" s="45"/>
      <c r="BAM159" s="45"/>
      <c r="BAN159" s="45"/>
      <c r="BAO159" s="45"/>
      <c r="BAP159" s="45"/>
      <c r="BAQ159" s="45"/>
      <c r="BAR159" s="45"/>
      <c r="BAS159" s="45"/>
      <c r="BAT159" s="45"/>
      <c r="BAU159" s="45"/>
      <c r="BAV159" s="45"/>
      <c r="BAW159" s="45"/>
      <c r="BAX159" s="45"/>
      <c r="BAY159" s="45"/>
      <c r="BAZ159" s="45"/>
      <c r="BBA159" s="45"/>
      <c r="BBB159" s="45"/>
      <c r="BBC159" s="45"/>
      <c r="BBD159" s="45"/>
      <c r="BBE159" s="45"/>
      <c r="BBF159" s="45"/>
      <c r="BBG159" s="45"/>
      <c r="BBH159" s="45"/>
      <c r="BBI159" s="45"/>
      <c r="BBJ159" s="45"/>
      <c r="BBK159" s="45"/>
      <c r="BBL159" s="45"/>
      <c r="BBM159" s="45"/>
      <c r="BBN159" s="45"/>
      <c r="BBO159" s="45"/>
      <c r="BBP159" s="45"/>
      <c r="BBQ159" s="45"/>
      <c r="BBR159" s="45"/>
      <c r="BBS159" s="45"/>
      <c r="BBT159" s="45"/>
      <c r="BBU159" s="45"/>
      <c r="BBV159" s="45"/>
      <c r="BBW159" s="45"/>
      <c r="BBX159" s="45"/>
      <c r="BBY159" s="45"/>
      <c r="BBZ159" s="45"/>
      <c r="BCA159" s="45"/>
      <c r="BCB159" s="45"/>
      <c r="BCC159" s="45"/>
      <c r="BCD159" s="45"/>
      <c r="BCE159" s="45"/>
      <c r="BCF159" s="45"/>
      <c r="BCG159" s="45"/>
      <c r="BCH159" s="45"/>
      <c r="BCI159" s="45"/>
      <c r="BCJ159" s="45"/>
      <c r="BCK159" s="45"/>
      <c r="BCL159" s="45"/>
      <c r="BCM159" s="45"/>
      <c r="BCN159" s="45"/>
      <c r="BCO159" s="45"/>
      <c r="BCP159" s="45"/>
      <c r="BCQ159" s="45"/>
      <c r="BCR159" s="45"/>
      <c r="BCS159" s="45"/>
      <c r="BCT159" s="45"/>
      <c r="BCU159" s="45"/>
      <c r="BCV159" s="45"/>
      <c r="BCW159" s="45"/>
      <c r="BCX159" s="45"/>
      <c r="BCY159" s="45"/>
      <c r="BCZ159" s="45"/>
      <c r="BDA159" s="45"/>
      <c r="BDB159" s="45"/>
      <c r="BDC159" s="45"/>
      <c r="BDD159" s="45"/>
      <c r="BDE159" s="45"/>
      <c r="BDF159" s="45"/>
      <c r="BDG159" s="45"/>
      <c r="BDH159" s="45"/>
      <c r="BDI159" s="45"/>
      <c r="BDJ159" s="45"/>
      <c r="BDK159" s="45"/>
      <c r="BDL159" s="45"/>
      <c r="BDM159" s="45"/>
      <c r="BDN159" s="45"/>
      <c r="BDO159" s="45"/>
      <c r="BDP159" s="45"/>
      <c r="BDQ159" s="45"/>
      <c r="BDR159" s="45"/>
      <c r="BDS159" s="45"/>
      <c r="BDT159" s="45"/>
      <c r="BDU159" s="45"/>
      <c r="BDV159" s="45"/>
      <c r="BDW159" s="45"/>
      <c r="BDX159" s="45"/>
      <c r="BDY159" s="45"/>
      <c r="BDZ159" s="45"/>
      <c r="BEA159" s="45"/>
      <c r="BEB159" s="45"/>
      <c r="BEC159" s="45"/>
      <c r="BED159" s="45"/>
      <c r="BEE159" s="45"/>
      <c r="BEF159" s="45"/>
      <c r="BEG159" s="45"/>
      <c r="BEH159" s="45"/>
      <c r="BEI159" s="45"/>
      <c r="BEJ159" s="45"/>
      <c r="BEK159" s="45"/>
      <c r="BEL159" s="45"/>
      <c r="BEM159" s="45"/>
      <c r="BEN159" s="45"/>
      <c r="BEO159" s="45"/>
      <c r="BEP159" s="45"/>
      <c r="BEQ159" s="45"/>
      <c r="BER159" s="45"/>
      <c r="BES159" s="45"/>
      <c r="BET159" s="45"/>
      <c r="BEU159" s="45"/>
      <c r="BEV159" s="45"/>
      <c r="BEW159" s="45"/>
      <c r="BEX159" s="45"/>
      <c r="BEY159" s="45"/>
      <c r="BEZ159" s="45"/>
      <c r="BFA159" s="45"/>
      <c r="BFB159" s="45"/>
      <c r="BFC159" s="45"/>
      <c r="BFD159" s="45"/>
      <c r="BFE159" s="45"/>
      <c r="BFF159" s="45"/>
      <c r="BFG159" s="45"/>
      <c r="BFH159" s="45"/>
      <c r="BFI159" s="45"/>
      <c r="BFJ159" s="45"/>
      <c r="BFK159" s="45"/>
      <c r="BFL159" s="45"/>
      <c r="BFM159" s="45"/>
      <c r="BFN159" s="45"/>
      <c r="BFO159" s="45"/>
      <c r="BFP159" s="45"/>
      <c r="BFQ159" s="45"/>
      <c r="BFR159" s="45"/>
      <c r="BFS159" s="45"/>
      <c r="BFT159" s="45"/>
      <c r="BFU159" s="45"/>
      <c r="BFV159" s="45"/>
      <c r="BFW159" s="45"/>
      <c r="BFX159" s="45"/>
      <c r="BFY159" s="45"/>
      <c r="BFZ159" s="45"/>
      <c r="BGA159" s="45"/>
      <c r="BGB159" s="45"/>
      <c r="BGC159" s="45"/>
      <c r="BGD159" s="45"/>
      <c r="BGE159" s="45"/>
      <c r="BGF159" s="45"/>
      <c r="BGG159" s="45"/>
      <c r="BGH159" s="45"/>
      <c r="BGI159" s="45"/>
      <c r="BGJ159" s="45"/>
      <c r="BGK159" s="45"/>
      <c r="BGL159" s="45"/>
      <c r="BGM159" s="45"/>
      <c r="BGN159" s="45"/>
      <c r="BGO159" s="45"/>
      <c r="BGP159" s="45"/>
      <c r="BGQ159" s="45"/>
      <c r="BGR159" s="45"/>
      <c r="BGS159" s="45"/>
      <c r="BGT159" s="45"/>
      <c r="BGU159" s="45"/>
      <c r="BGV159" s="45"/>
      <c r="BGW159" s="45"/>
      <c r="BGX159" s="45"/>
      <c r="BGY159" s="45"/>
      <c r="BGZ159" s="45"/>
      <c r="BHA159" s="45"/>
      <c r="BHB159" s="45"/>
      <c r="BHC159" s="45"/>
      <c r="BHD159" s="45"/>
      <c r="BHE159" s="45"/>
      <c r="BHF159" s="45"/>
      <c r="BHG159" s="45"/>
      <c r="BHH159" s="45"/>
      <c r="BHI159" s="45"/>
      <c r="BHJ159" s="45"/>
      <c r="BHK159" s="45"/>
      <c r="BHL159" s="45"/>
      <c r="BHM159" s="45"/>
      <c r="BHN159" s="45"/>
      <c r="BHO159" s="45"/>
      <c r="BHP159" s="45"/>
      <c r="BHQ159" s="45"/>
      <c r="BHR159" s="45"/>
      <c r="BHS159" s="45"/>
      <c r="BHT159" s="45"/>
      <c r="BHU159" s="45"/>
      <c r="BHV159" s="45"/>
      <c r="BHW159" s="45"/>
      <c r="BHX159" s="45"/>
      <c r="BHY159" s="45"/>
      <c r="BHZ159" s="45"/>
      <c r="BIA159" s="45"/>
      <c r="BIB159" s="45"/>
      <c r="BIC159" s="45"/>
      <c r="BID159" s="45"/>
      <c r="BIE159" s="45"/>
      <c r="BIF159" s="45"/>
      <c r="BIG159" s="45"/>
      <c r="BIH159" s="45"/>
      <c r="BII159" s="45"/>
      <c r="BIJ159" s="45"/>
      <c r="BIK159" s="45"/>
      <c r="BIL159" s="45"/>
      <c r="BIM159" s="45"/>
      <c r="BIN159" s="45"/>
      <c r="BIO159" s="45"/>
      <c r="BIP159" s="45"/>
      <c r="BIQ159" s="45"/>
      <c r="BIR159" s="45"/>
      <c r="BIS159" s="45"/>
      <c r="BIT159" s="45"/>
      <c r="BIU159" s="45"/>
      <c r="BIV159" s="45"/>
      <c r="BIW159" s="45"/>
      <c r="BIX159" s="45"/>
      <c r="BIY159" s="45"/>
      <c r="BIZ159" s="45"/>
      <c r="BJA159" s="45"/>
      <c r="BJB159" s="45"/>
      <c r="BJC159" s="45"/>
      <c r="BJD159" s="45"/>
      <c r="BJE159" s="45"/>
      <c r="BJF159" s="45"/>
      <c r="BJG159" s="45"/>
      <c r="BJH159" s="45"/>
      <c r="BJI159" s="45"/>
      <c r="BJJ159" s="45"/>
      <c r="BJK159" s="45"/>
      <c r="BJL159" s="45"/>
      <c r="BJM159" s="45"/>
      <c r="BJN159" s="45"/>
      <c r="BJO159" s="45"/>
      <c r="BJP159" s="45"/>
      <c r="BJQ159" s="45"/>
      <c r="BJR159" s="45"/>
      <c r="BJS159" s="45"/>
      <c r="BJT159" s="45"/>
      <c r="BJU159" s="45"/>
      <c r="BJV159" s="45"/>
      <c r="BJW159" s="45"/>
      <c r="BJX159" s="45"/>
      <c r="BJY159" s="45"/>
      <c r="BJZ159" s="45"/>
      <c r="BKA159" s="45"/>
      <c r="BKB159" s="45"/>
      <c r="BKC159" s="45"/>
      <c r="BKD159" s="45"/>
      <c r="BKE159" s="45"/>
      <c r="BKF159" s="45"/>
      <c r="BKG159" s="45"/>
      <c r="BKH159" s="45"/>
      <c r="BKI159" s="45"/>
      <c r="BKJ159" s="45"/>
      <c r="BKK159" s="45"/>
      <c r="BKL159" s="45"/>
      <c r="BKM159" s="45"/>
      <c r="BKN159" s="45"/>
      <c r="BKO159" s="45"/>
      <c r="BKP159" s="45"/>
      <c r="BKQ159" s="45"/>
      <c r="BKR159" s="45"/>
      <c r="BKS159" s="45"/>
      <c r="BKT159" s="45"/>
      <c r="BKU159" s="45"/>
      <c r="BKV159" s="45"/>
      <c r="BKW159" s="45"/>
      <c r="BKX159" s="45"/>
      <c r="BKY159" s="45"/>
      <c r="BKZ159" s="45"/>
      <c r="BLA159" s="45"/>
      <c r="BLB159" s="45"/>
      <c r="BLC159" s="45"/>
      <c r="BLD159" s="45"/>
      <c r="BLE159" s="45"/>
      <c r="BLF159" s="45"/>
      <c r="BLG159" s="45"/>
      <c r="BLH159" s="45"/>
      <c r="BLI159" s="45"/>
      <c r="BLJ159" s="45"/>
      <c r="BLK159" s="45"/>
      <c r="BLL159" s="45"/>
      <c r="BLM159" s="45"/>
      <c r="BLN159" s="45"/>
      <c r="BLO159" s="45"/>
      <c r="BLP159" s="45"/>
      <c r="BLQ159" s="45"/>
      <c r="BLR159" s="45"/>
      <c r="BLS159" s="45"/>
      <c r="BLT159" s="45"/>
      <c r="BLU159" s="45"/>
      <c r="BLV159" s="45"/>
      <c r="BLW159" s="45"/>
      <c r="BLX159" s="45"/>
      <c r="BLY159" s="45"/>
      <c r="BLZ159" s="45"/>
      <c r="BMA159" s="45"/>
      <c r="BMB159" s="45"/>
      <c r="BMC159" s="45"/>
      <c r="BMD159" s="45"/>
      <c r="BME159" s="45"/>
      <c r="BMF159" s="45"/>
      <c r="BMG159" s="45"/>
      <c r="BMH159" s="45"/>
      <c r="BMI159" s="45"/>
      <c r="BMJ159" s="45"/>
      <c r="BMK159" s="45"/>
      <c r="BML159" s="45"/>
      <c r="BMM159" s="45"/>
      <c r="BMN159" s="45"/>
      <c r="BMO159" s="45"/>
      <c r="BMP159" s="45"/>
      <c r="BMQ159" s="45"/>
      <c r="BMR159" s="45"/>
      <c r="BMS159" s="45"/>
      <c r="BMT159" s="45"/>
      <c r="BMU159" s="45"/>
      <c r="BMV159" s="45"/>
      <c r="BMW159" s="45"/>
      <c r="BMX159" s="45"/>
      <c r="BMY159" s="45"/>
      <c r="BMZ159" s="45"/>
      <c r="BNA159" s="45"/>
    </row>
    <row r="160" spans="23:1717" s="46" customFormat="1" x14ac:dyDescent="0.25">
      <c r="W160" s="45"/>
      <c r="X160" s="45"/>
      <c r="Y160" s="45"/>
      <c r="Z160" s="45"/>
      <c r="AA160" s="45"/>
      <c r="AB160" s="45"/>
      <c r="AC160" s="45"/>
      <c r="AD160" s="45"/>
      <c r="AE160" s="45"/>
      <c r="AF160" s="45"/>
      <c r="AG160" s="45"/>
      <c r="AH160" s="45"/>
      <c r="AI160" s="45"/>
      <c r="AJ160" s="45"/>
      <c r="AK160" s="45"/>
      <c r="AL160" s="45"/>
      <c r="AM160" s="45"/>
      <c r="AN160" s="45"/>
      <c r="AO160" s="45"/>
      <c r="AP160" s="45"/>
      <c r="AQ160" s="45"/>
      <c r="AR160" s="45"/>
      <c r="AS160" s="45"/>
      <c r="AT160" s="45"/>
      <c r="AU160" s="45"/>
      <c r="AV160" s="45"/>
      <c r="AW160" s="45"/>
      <c r="AX160" s="45"/>
      <c r="AY160" s="45"/>
      <c r="AZ160" s="45"/>
      <c r="BA160" s="45"/>
      <c r="BB160" s="45"/>
      <c r="BC160" s="45"/>
      <c r="BD160" s="45"/>
      <c r="BE160" s="45"/>
      <c r="BF160" s="45"/>
      <c r="BG160" s="45"/>
      <c r="BH160" s="45"/>
      <c r="BI160" s="45"/>
      <c r="BJ160" s="45"/>
      <c r="BK160" s="45"/>
      <c r="BL160" s="45"/>
      <c r="BM160" s="45"/>
      <c r="BN160" s="45"/>
      <c r="BO160" s="45"/>
      <c r="BP160" s="45"/>
      <c r="BQ160" s="45"/>
      <c r="BR160" s="45"/>
      <c r="BS160" s="45"/>
      <c r="BT160" s="45"/>
      <c r="BU160" s="45"/>
      <c r="BV160" s="45"/>
      <c r="BW160" s="45"/>
      <c r="BX160" s="45"/>
      <c r="BY160" s="45"/>
      <c r="BZ160" s="45"/>
      <c r="CA160" s="45"/>
      <c r="CB160" s="45"/>
      <c r="CC160" s="45"/>
      <c r="CD160" s="45"/>
      <c r="CE160" s="45"/>
      <c r="CF160" s="45"/>
      <c r="CG160" s="45"/>
      <c r="CH160" s="45"/>
      <c r="CI160" s="45"/>
      <c r="CJ160" s="45"/>
      <c r="CK160" s="45"/>
      <c r="CL160" s="45"/>
      <c r="CM160" s="45"/>
      <c r="CN160" s="45"/>
      <c r="CO160" s="45"/>
      <c r="CP160" s="45"/>
      <c r="CQ160" s="45"/>
      <c r="CR160" s="45"/>
      <c r="CS160" s="45"/>
      <c r="CT160" s="45"/>
      <c r="CU160" s="45"/>
      <c r="CV160" s="45"/>
      <c r="CW160" s="45"/>
      <c r="CX160" s="45"/>
      <c r="CY160" s="45"/>
      <c r="CZ160" s="45"/>
      <c r="DA160" s="45"/>
      <c r="DB160" s="45"/>
      <c r="DC160" s="45"/>
      <c r="DD160" s="45"/>
      <c r="DE160" s="45"/>
      <c r="DF160" s="45"/>
      <c r="DG160" s="45"/>
      <c r="DH160" s="45"/>
      <c r="DI160" s="45"/>
      <c r="DJ160" s="45"/>
      <c r="DK160" s="45"/>
      <c r="DL160" s="45"/>
      <c r="DM160" s="45"/>
      <c r="DN160" s="45"/>
      <c r="DO160" s="45"/>
      <c r="DP160" s="45"/>
      <c r="DQ160" s="45"/>
      <c r="DR160" s="45"/>
      <c r="DS160" s="45"/>
      <c r="DT160" s="45"/>
      <c r="DU160" s="45"/>
      <c r="DV160" s="45"/>
      <c r="DW160" s="45"/>
      <c r="DX160" s="45"/>
      <c r="DY160" s="45"/>
      <c r="DZ160" s="45"/>
      <c r="EA160" s="45"/>
      <c r="EB160" s="45"/>
      <c r="EC160" s="45"/>
      <c r="ED160" s="45"/>
      <c r="EE160" s="45"/>
      <c r="EF160" s="45"/>
      <c r="EG160" s="45"/>
      <c r="EH160" s="45"/>
      <c r="EI160" s="45"/>
      <c r="EJ160" s="45"/>
      <c r="EK160" s="45"/>
      <c r="EL160" s="45"/>
      <c r="EM160" s="45"/>
      <c r="EN160" s="45"/>
      <c r="EO160" s="45"/>
      <c r="EP160" s="45"/>
      <c r="EQ160" s="45"/>
      <c r="ER160" s="45"/>
      <c r="ES160" s="45"/>
      <c r="ET160" s="45"/>
      <c r="EU160" s="45"/>
      <c r="EV160" s="45"/>
      <c r="EW160" s="45"/>
      <c r="EX160" s="45"/>
      <c r="EY160" s="45"/>
      <c r="EZ160" s="45"/>
      <c r="FA160" s="45"/>
      <c r="FB160" s="45"/>
      <c r="FC160" s="45"/>
      <c r="FD160" s="45"/>
      <c r="FE160" s="45"/>
      <c r="FF160" s="45"/>
      <c r="FG160" s="45"/>
      <c r="FH160" s="45"/>
      <c r="FI160" s="45"/>
      <c r="FJ160" s="45"/>
      <c r="FK160" s="45"/>
      <c r="FL160" s="45"/>
      <c r="FM160" s="45"/>
      <c r="FN160" s="45"/>
      <c r="FO160" s="45"/>
      <c r="FP160" s="45"/>
      <c r="FQ160" s="45"/>
      <c r="FR160" s="45"/>
      <c r="FS160" s="45"/>
      <c r="FT160" s="45"/>
      <c r="FU160" s="45"/>
      <c r="FV160" s="45"/>
      <c r="FW160" s="45"/>
      <c r="FX160" s="45"/>
      <c r="FY160" s="45"/>
      <c r="FZ160" s="45"/>
      <c r="GA160" s="45"/>
      <c r="GB160" s="45"/>
      <c r="GC160" s="45"/>
      <c r="GD160" s="45"/>
      <c r="GE160" s="45"/>
      <c r="GF160" s="45"/>
      <c r="GG160" s="45"/>
      <c r="GH160" s="45"/>
      <c r="GI160" s="45"/>
      <c r="GJ160" s="45"/>
      <c r="GK160" s="45"/>
      <c r="GL160" s="45"/>
      <c r="GM160" s="45"/>
      <c r="GN160" s="45"/>
      <c r="GO160" s="45"/>
      <c r="GP160" s="45"/>
      <c r="GQ160" s="45"/>
      <c r="GR160" s="45"/>
      <c r="GS160" s="45"/>
      <c r="GT160" s="45"/>
      <c r="GU160" s="45"/>
      <c r="GV160" s="45"/>
      <c r="GW160" s="45"/>
      <c r="GX160" s="45"/>
      <c r="GY160" s="45"/>
      <c r="GZ160" s="45"/>
      <c r="HA160" s="45"/>
      <c r="HB160" s="45"/>
      <c r="HC160" s="45"/>
      <c r="HD160" s="45"/>
      <c r="HE160" s="45"/>
      <c r="HF160" s="45"/>
      <c r="HG160" s="45"/>
      <c r="HH160" s="45"/>
      <c r="HI160" s="45"/>
      <c r="HJ160" s="45"/>
      <c r="HK160" s="45"/>
      <c r="HL160" s="45"/>
      <c r="HM160" s="45"/>
      <c r="HN160" s="45"/>
      <c r="HO160" s="45"/>
      <c r="HP160" s="45"/>
      <c r="HQ160" s="45"/>
      <c r="HR160" s="45"/>
      <c r="HS160" s="45"/>
      <c r="HT160" s="45"/>
      <c r="HU160" s="45"/>
      <c r="HV160" s="45"/>
      <c r="HW160" s="45"/>
      <c r="HX160" s="45"/>
      <c r="HY160" s="45"/>
      <c r="HZ160" s="45"/>
      <c r="IA160" s="45"/>
      <c r="IB160" s="45"/>
      <c r="IC160" s="45"/>
      <c r="ID160" s="45"/>
      <c r="IE160" s="45"/>
      <c r="IF160" s="45"/>
      <c r="IG160" s="45"/>
      <c r="IH160" s="45"/>
      <c r="II160" s="45"/>
      <c r="IJ160" s="45"/>
      <c r="IK160" s="45"/>
      <c r="IL160" s="45"/>
      <c r="IM160" s="45"/>
      <c r="IN160" s="45"/>
      <c r="IO160" s="45"/>
      <c r="IP160" s="45"/>
      <c r="IQ160" s="45"/>
      <c r="IR160" s="45"/>
      <c r="IS160" s="45"/>
      <c r="IT160" s="45"/>
      <c r="IU160" s="45"/>
      <c r="IV160" s="45"/>
      <c r="IW160" s="45"/>
      <c r="IX160" s="45"/>
      <c r="IY160" s="45"/>
      <c r="IZ160" s="45"/>
      <c r="JA160" s="45"/>
      <c r="JB160" s="45"/>
      <c r="JC160" s="45"/>
      <c r="JD160" s="45"/>
      <c r="JE160" s="45"/>
      <c r="JF160" s="45"/>
      <c r="JG160" s="45"/>
      <c r="JH160" s="45"/>
      <c r="JI160" s="45"/>
      <c r="JJ160" s="45"/>
      <c r="JK160" s="45"/>
      <c r="JL160" s="45"/>
      <c r="JM160" s="45"/>
      <c r="JN160" s="45"/>
      <c r="JO160" s="45"/>
      <c r="JP160" s="45"/>
      <c r="JQ160" s="45"/>
      <c r="JR160" s="45"/>
      <c r="JS160" s="45"/>
      <c r="JT160" s="45"/>
      <c r="JU160" s="45"/>
      <c r="JV160" s="45"/>
      <c r="JW160" s="45"/>
      <c r="JX160" s="45"/>
      <c r="JY160" s="45"/>
      <c r="JZ160" s="45"/>
      <c r="KA160" s="45"/>
      <c r="KB160" s="45"/>
      <c r="KC160" s="45"/>
      <c r="KD160" s="45"/>
      <c r="KE160" s="45"/>
      <c r="KF160" s="45"/>
      <c r="KG160" s="45"/>
      <c r="KH160" s="45"/>
      <c r="KI160" s="45"/>
      <c r="KJ160" s="45"/>
      <c r="KK160" s="45"/>
      <c r="KL160" s="45"/>
      <c r="KM160" s="45"/>
      <c r="KN160" s="45"/>
      <c r="KO160" s="45"/>
      <c r="KP160" s="45"/>
      <c r="KQ160" s="45"/>
      <c r="KR160" s="45"/>
      <c r="KS160" s="45"/>
      <c r="KT160" s="45"/>
      <c r="KU160" s="45"/>
      <c r="KV160" s="45"/>
      <c r="KW160" s="45"/>
      <c r="KX160" s="45"/>
      <c r="KY160" s="45"/>
      <c r="KZ160" s="45"/>
      <c r="LA160" s="45"/>
      <c r="LB160" s="45"/>
      <c r="LC160" s="45"/>
      <c r="LD160" s="45"/>
      <c r="LE160" s="45"/>
      <c r="LF160" s="45"/>
      <c r="LG160" s="45"/>
      <c r="LH160" s="45"/>
      <c r="LI160" s="45"/>
      <c r="LJ160" s="45"/>
      <c r="LK160" s="45"/>
      <c r="LL160" s="45"/>
      <c r="LM160" s="45"/>
      <c r="LN160" s="45"/>
      <c r="LO160" s="45"/>
      <c r="LP160" s="45"/>
      <c r="LQ160" s="45"/>
      <c r="LR160" s="45"/>
      <c r="LS160" s="45"/>
      <c r="LT160" s="45"/>
      <c r="LU160" s="45"/>
      <c r="LV160" s="45"/>
      <c r="LW160" s="45"/>
      <c r="LX160" s="45"/>
      <c r="LY160" s="45"/>
      <c r="LZ160" s="45"/>
      <c r="MA160" s="45"/>
      <c r="MB160" s="45"/>
      <c r="MC160" s="45"/>
      <c r="MD160" s="45"/>
      <c r="ME160" s="45"/>
      <c r="MF160" s="45"/>
      <c r="MG160" s="45"/>
      <c r="MH160" s="45"/>
      <c r="MI160" s="45"/>
      <c r="MJ160" s="45"/>
      <c r="MK160" s="45"/>
      <c r="ML160" s="45"/>
      <c r="MM160" s="45"/>
      <c r="MN160" s="45"/>
      <c r="MO160" s="45"/>
      <c r="MP160" s="45"/>
      <c r="MQ160" s="45"/>
      <c r="MR160" s="45"/>
      <c r="MS160" s="45"/>
      <c r="MT160" s="45"/>
      <c r="MU160" s="45"/>
      <c r="MV160" s="45"/>
      <c r="MW160" s="45"/>
      <c r="MX160" s="45"/>
      <c r="MY160" s="45"/>
      <c r="MZ160" s="45"/>
      <c r="NA160" s="45"/>
      <c r="NB160" s="45"/>
      <c r="NC160" s="45"/>
      <c r="ND160" s="45"/>
      <c r="NE160" s="45"/>
      <c r="NF160" s="45"/>
      <c r="NG160" s="45"/>
      <c r="NH160" s="45"/>
      <c r="NI160" s="45"/>
      <c r="NJ160" s="45"/>
      <c r="NK160" s="45"/>
      <c r="NL160" s="45"/>
      <c r="NM160" s="45"/>
      <c r="NN160" s="45"/>
      <c r="NO160" s="45"/>
      <c r="NP160" s="45"/>
      <c r="NQ160" s="45"/>
      <c r="NR160" s="45"/>
      <c r="NS160" s="45"/>
      <c r="NT160" s="45"/>
      <c r="NU160" s="45"/>
      <c r="NV160" s="45"/>
      <c r="NW160" s="45"/>
      <c r="NX160" s="45"/>
      <c r="NY160" s="45"/>
      <c r="NZ160" s="45"/>
      <c r="OA160" s="45"/>
      <c r="OB160" s="45"/>
      <c r="OC160" s="45"/>
      <c r="OD160" s="45"/>
      <c r="OE160" s="45"/>
      <c r="OF160" s="45"/>
      <c r="OG160" s="45"/>
      <c r="OH160" s="45"/>
      <c r="OI160" s="45"/>
      <c r="OJ160" s="45"/>
      <c r="OK160" s="45"/>
      <c r="OL160" s="45"/>
      <c r="OM160" s="45"/>
      <c r="ON160" s="45"/>
      <c r="OO160" s="45"/>
      <c r="OP160" s="45"/>
      <c r="OQ160" s="45"/>
      <c r="OR160" s="45"/>
      <c r="OS160" s="45"/>
      <c r="OT160" s="45"/>
      <c r="OU160" s="45"/>
      <c r="OV160" s="45"/>
      <c r="OW160" s="45"/>
      <c r="OX160" s="45"/>
      <c r="OY160" s="45"/>
      <c r="OZ160" s="45"/>
      <c r="PA160" s="45"/>
      <c r="PB160" s="45"/>
      <c r="PC160" s="45"/>
      <c r="PD160" s="45"/>
      <c r="PE160" s="45"/>
      <c r="PF160" s="45"/>
      <c r="PG160" s="45"/>
      <c r="PH160" s="45"/>
      <c r="PI160" s="45"/>
      <c r="PJ160" s="45"/>
      <c r="PK160" s="45"/>
      <c r="PL160" s="45"/>
      <c r="PM160" s="45"/>
      <c r="PN160" s="45"/>
      <c r="PO160" s="45"/>
      <c r="PP160" s="45"/>
      <c r="PQ160" s="45"/>
      <c r="PR160" s="45"/>
      <c r="PS160" s="45"/>
      <c r="PT160" s="45"/>
      <c r="PU160" s="45"/>
      <c r="PV160" s="45"/>
      <c r="PW160" s="45"/>
      <c r="PX160" s="45"/>
      <c r="PY160" s="45"/>
      <c r="PZ160" s="45"/>
      <c r="QA160" s="45"/>
      <c r="QB160" s="45"/>
      <c r="QC160" s="45"/>
      <c r="QD160" s="45"/>
      <c r="QE160" s="45"/>
      <c r="QF160" s="45"/>
      <c r="QG160" s="45"/>
      <c r="QH160" s="45"/>
      <c r="QI160" s="45"/>
      <c r="QJ160" s="45"/>
      <c r="QK160" s="45"/>
      <c r="QL160" s="45"/>
      <c r="QM160" s="45"/>
      <c r="QN160" s="45"/>
      <c r="QO160" s="45"/>
      <c r="QP160" s="45"/>
      <c r="QQ160" s="45"/>
      <c r="QR160" s="45"/>
      <c r="QS160" s="45"/>
      <c r="QT160" s="45"/>
      <c r="QU160" s="45"/>
      <c r="QV160" s="45"/>
      <c r="QW160" s="45"/>
      <c r="QX160" s="45"/>
      <c r="QY160" s="45"/>
      <c r="QZ160" s="45"/>
      <c r="RA160" s="45"/>
      <c r="RB160" s="45"/>
      <c r="RC160" s="45"/>
      <c r="RD160" s="45"/>
      <c r="RE160" s="45"/>
      <c r="RF160" s="45"/>
      <c r="RG160" s="45"/>
      <c r="RH160" s="45"/>
      <c r="RI160" s="45"/>
      <c r="RJ160" s="45"/>
      <c r="RK160" s="45"/>
      <c r="RL160" s="45"/>
      <c r="RM160" s="45"/>
      <c r="RN160" s="45"/>
      <c r="RO160" s="45"/>
      <c r="RP160" s="45"/>
      <c r="RQ160" s="45"/>
      <c r="RR160" s="45"/>
      <c r="RS160" s="45"/>
      <c r="RT160" s="45"/>
      <c r="RU160" s="45"/>
      <c r="RV160" s="45"/>
      <c r="RW160" s="45"/>
      <c r="RX160" s="45"/>
      <c r="RY160" s="45"/>
      <c r="RZ160" s="45"/>
      <c r="SA160" s="45"/>
      <c r="SB160" s="45"/>
      <c r="SC160" s="45"/>
      <c r="SD160" s="45"/>
      <c r="SE160" s="45"/>
      <c r="SF160" s="45"/>
      <c r="SG160" s="45"/>
      <c r="SH160" s="45"/>
      <c r="SI160" s="45"/>
      <c r="SJ160" s="45"/>
      <c r="SK160" s="45"/>
      <c r="SL160" s="45"/>
      <c r="SM160" s="45"/>
      <c r="SN160" s="45"/>
      <c r="SO160" s="45"/>
      <c r="SP160" s="45"/>
      <c r="SQ160" s="45"/>
      <c r="SR160" s="45"/>
      <c r="SS160" s="45"/>
      <c r="ST160" s="45"/>
      <c r="SU160" s="45"/>
      <c r="SV160" s="45"/>
      <c r="SW160" s="45"/>
      <c r="SX160" s="45"/>
      <c r="SY160" s="45"/>
      <c r="SZ160" s="45"/>
      <c r="TA160" s="45"/>
      <c r="TB160" s="45"/>
      <c r="TC160" s="45"/>
      <c r="TD160" s="45"/>
      <c r="TE160" s="45"/>
      <c r="TF160" s="45"/>
      <c r="TG160" s="45"/>
      <c r="TH160" s="45"/>
      <c r="TI160" s="45"/>
      <c r="TJ160" s="45"/>
      <c r="TK160" s="45"/>
      <c r="TL160" s="45"/>
      <c r="TM160" s="45"/>
      <c r="TN160" s="45"/>
      <c r="TO160" s="45"/>
      <c r="TP160" s="45"/>
      <c r="TQ160" s="45"/>
      <c r="TR160" s="45"/>
      <c r="TS160" s="45"/>
      <c r="TT160" s="45"/>
      <c r="TU160" s="45"/>
      <c r="TV160" s="45"/>
      <c r="TW160" s="45"/>
      <c r="TX160" s="45"/>
      <c r="TY160" s="45"/>
      <c r="TZ160" s="45"/>
      <c r="UA160" s="45"/>
      <c r="UB160" s="45"/>
      <c r="UC160" s="45"/>
      <c r="UD160" s="45"/>
      <c r="UE160" s="45"/>
      <c r="UF160" s="45"/>
      <c r="UG160" s="45"/>
      <c r="UH160" s="45"/>
      <c r="UI160" s="45"/>
      <c r="UJ160" s="45"/>
      <c r="UK160" s="45"/>
      <c r="UL160" s="45"/>
      <c r="UM160" s="45"/>
      <c r="UN160" s="45"/>
      <c r="UO160" s="45"/>
      <c r="UP160" s="45"/>
      <c r="UQ160" s="45"/>
      <c r="UR160" s="45"/>
      <c r="US160" s="45"/>
      <c r="UT160" s="45"/>
      <c r="UU160" s="45"/>
      <c r="UV160" s="45"/>
      <c r="UW160" s="45"/>
      <c r="UX160" s="45"/>
      <c r="UY160" s="45"/>
      <c r="UZ160" s="45"/>
      <c r="VA160" s="45"/>
      <c r="VB160" s="45"/>
      <c r="VC160" s="45"/>
      <c r="VD160" s="45"/>
      <c r="VE160" s="45"/>
      <c r="VF160" s="45"/>
      <c r="VG160" s="45"/>
      <c r="VH160" s="45"/>
      <c r="VI160" s="45"/>
      <c r="VJ160" s="45"/>
      <c r="VK160" s="45"/>
      <c r="VL160" s="45"/>
      <c r="VM160" s="45"/>
      <c r="VN160" s="45"/>
      <c r="VO160" s="45"/>
      <c r="VP160" s="45"/>
      <c r="VQ160" s="45"/>
      <c r="VR160" s="45"/>
      <c r="VS160" s="45"/>
      <c r="VT160" s="45"/>
      <c r="VU160" s="45"/>
      <c r="VV160" s="45"/>
      <c r="VW160" s="45"/>
      <c r="VX160" s="45"/>
      <c r="VY160" s="45"/>
      <c r="VZ160" s="45"/>
      <c r="WA160" s="45"/>
      <c r="WB160" s="45"/>
      <c r="WC160" s="45"/>
      <c r="WD160" s="45"/>
      <c r="WE160" s="45"/>
      <c r="WF160" s="45"/>
      <c r="WG160" s="45"/>
      <c r="WH160" s="45"/>
      <c r="WI160" s="45"/>
      <c r="WJ160" s="45"/>
      <c r="WK160" s="45"/>
      <c r="WL160" s="45"/>
      <c r="WM160" s="45"/>
      <c r="WN160" s="45"/>
      <c r="WO160" s="45"/>
      <c r="WP160" s="45"/>
      <c r="WQ160" s="45"/>
      <c r="WR160" s="45"/>
      <c r="WS160" s="45"/>
      <c r="WT160" s="45"/>
      <c r="WU160" s="45"/>
      <c r="WV160" s="45"/>
      <c r="WW160" s="45"/>
      <c r="WX160" s="45"/>
      <c r="WY160" s="45"/>
      <c r="WZ160" s="45"/>
      <c r="XA160" s="45"/>
      <c r="XB160" s="45"/>
      <c r="XC160" s="45"/>
      <c r="XD160" s="45"/>
      <c r="XE160" s="45"/>
      <c r="XF160" s="45"/>
      <c r="XG160" s="45"/>
      <c r="XH160" s="45"/>
      <c r="XI160" s="45"/>
      <c r="XJ160" s="45"/>
      <c r="XK160" s="45"/>
      <c r="XL160" s="45"/>
      <c r="XM160" s="45"/>
      <c r="XN160" s="45"/>
      <c r="XO160" s="45"/>
      <c r="XP160" s="45"/>
      <c r="XQ160" s="45"/>
      <c r="XR160" s="45"/>
      <c r="XS160" s="45"/>
      <c r="XT160" s="45"/>
      <c r="XU160" s="45"/>
      <c r="XV160" s="45"/>
      <c r="XW160" s="45"/>
      <c r="XX160" s="45"/>
      <c r="XY160" s="45"/>
      <c r="XZ160" s="45"/>
      <c r="YA160" s="45"/>
      <c r="YB160" s="45"/>
      <c r="YC160" s="45"/>
      <c r="YD160" s="45"/>
      <c r="YE160" s="45"/>
      <c r="YF160" s="45"/>
      <c r="YG160" s="45"/>
      <c r="YH160" s="45"/>
      <c r="YI160" s="45"/>
      <c r="YJ160" s="45"/>
      <c r="YK160" s="45"/>
      <c r="YL160" s="45"/>
      <c r="YM160" s="45"/>
      <c r="YN160" s="45"/>
      <c r="YO160" s="45"/>
      <c r="YP160" s="45"/>
      <c r="YQ160" s="45"/>
      <c r="YR160" s="45"/>
      <c r="YS160" s="45"/>
      <c r="YT160" s="45"/>
      <c r="YU160" s="45"/>
      <c r="YV160" s="45"/>
      <c r="YW160" s="45"/>
      <c r="YX160" s="45"/>
      <c r="YY160" s="45"/>
      <c r="YZ160" s="45"/>
      <c r="ZA160" s="45"/>
      <c r="ZB160" s="45"/>
      <c r="ZC160" s="45"/>
      <c r="ZD160" s="45"/>
      <c r="ZE160" s="45"/>
      <c r="ZF160" s="45"/>
      <c r="ZG160" s="45"/>
      <c r="ZH160" s="45"/>
      <c r="ZI160" s="45"/>
      <c r="ZJ160" s="45"/>
      <c r="ZK160" s="45"/>
      <c r="ZL160" s="45"/>
      <c r="ZM160" s="45"/>
      <c r="ZN160" s="45"/>
      <c r="ZO160" s="45"/>
      <c r="ZP160" s="45"/>
      <c r="ZQ160" s="45"/>
      <c r="ZR160" s="45"/>
      <c r="ZS160" s="45"/>
      <c r="ZT160" s="45"/>
      <c r="ZU160" s="45"/>
      <c r="ZV160" s="45"/>
      <c r="ZW160" s="45"/>
      <c r="ZX160" s="45"/>
      <c r="ZY160" s="45"/>
      <c r="ZZ160" s="45"/>
      <c r="AAA160" s="45"/>
      <c r="AAB160" s="45"/>
      <c r="AAC160" s="45"/>
      <c r="AAD160" s="45"/>
      <c r="AAE160" s="45"/>
      <c r="AAF160" s="45"/>
      <c r="AAG160" s="45"/>
      <c r="AAH160" s="45"/>
      <c r="AAI160" s="45"/>
      <c r="AAJ160" s="45"/>
      <c r="AAK160" s="45"/>
      <c r="AAL160" s="45"/>
      <c r="AAM160" s="45"/>
      <c r="AAN160" s="45"/>
      <c r="AAO160" s="45"/>
      <c r="AAP160" s="45"/>
      <c r="AAQ160" s="45"/>
      <c r="AAR160" s="45"/>
      <c r="AAS160" s="45"/>
      <c r="AAT160" s="45"/>
      <c r="AAU160" s="45"/>
      <c r="AAV160" s="45"/>
      <c r="AAW160" s="45"/>
      <c r="AAX160" s="45"/>
      <c r="AAY160" s="45"/>
      <c r="AAZ160" s="45"/>
      <c r="ABA160" s="45"/>
      <c r="ABB160" s="45"/>
      <c r="ABC160" s="45"/>
      <c r="ABD160" s="45"/>
      <c r="ABE160" s="45"/>
      <c r="ABF160" s="45"/>
      <c r="ABG160" s="45"/>
      <c r="ABH160" s="45"/>
      <c r="ABI160" s="45"/>
      <c r="ABJ160" s="45"/>
      <c r="ABK160" s="45"/>
      <c r="ABL160" s="45"/>
      <c r="ABM160" s="45"/>
      <c r="ABN160" s="45"/>
      <c r="ABO160" s="45"/>
      <c r="ABP160" s="45"/>
      <c r="ABQ160" s="45"/>
      <c r="ABR160" s="45"/>
      <c r="ABS160" s="45"/>
      <c r="ABT160" s="45"/>
      <c r="ABU160" s="45"/>
      <c r="ABV160" s="45"/>
      <c r="ABW160" s="45"/>
      <c r="ABX160" s="45"/>
      <c r="ABY160" s="45"/>
      <c r="ABZ160" s="45"/>
      <c r="ACA160" s="45"/>
      <c r="ACB160" s="45"/>
      <c r="ACC160" s="45"/>
      <c r="ACD160" s="45"/>
      <c r="ACE160" s="45"/>
      <c r="ACF160" s="45"/>
      <c r="ACG160" s="45"/>
      <c r="ACH160" s="45"/>
      <c r="ACI160" s="45"/>
      <c r="ACJ160" s="45"/>
      <c r="ACK160" s="45"/>
      <c r="ACL160" s="45"/>
      <c r="ACM160" s="45"/>
      <c r="ACN160" s="45"/>
      <c r="ACO160" s="45"/>
      <c r="ACP160" s="45"/>
      <c r="ACQ160" s="45"/>
      <c r="ACR160" s="45"/>
      <c r="ACS160" s="45"/>
      <c r="ACT160" s="45"/>
      <c r="ACU160" s="45"/>
      <c r="ACV160" s="45"/>
      <c r="ACW160" s="45"/>
      <c r="ACX160" s="45"/>
      <c r="ACY160" s="45"/>
      <c r="ACZ160" s="45"/>
      <c r="ADA160" s="45"/>
      <c r="ADB160" s="45"/>
      <c r="ADC160" s="45"/>
      <c r="ADD160" s="45"/>
      <c r="ADE160" s="45"/>
      <c r="ADF160" s="45"/>
      <c r="ADG160" s="45"/>
      <c r="ADH160" s="45"/>
      <c r="ADI160" s="45"/>
      <c r="ADJ160" s="45"/>
      <c r="ADK160" s="45"/>
      <c r="ADL160" s="45"/>
      <c r="ADM160" s="45"/>
      <c r="ADN160" s="45"/>
      <c r="ADO160" s="45"/>
      <c r="ADP160" s="45"/>
      <c r="ADQ160" s="45"/>
      <c r="ADR160" s="45"/>
      <c r="ADS160" s="45"/>
      <c r="ADT160" s="45"/>
      <c r="ADU160" s="45"/>
      <c r="ADV160" s="45"/>
      <c r="ADW160" s="45"/>
      <c r="ADX160" s="45"/>
      <c r="ADY160" s="45"/>
      <c r="ADZ160" s="45"/>
      <c r="AEA160" s="45"/>
      <c r="AEB160" s="45"/>
      <c r="AEC160" s="45"/>
      <c r="AED160" s="45"/>
      <c r="AEE160" s="45"/>
      <c r="AEF160" s="45"/>
      <c r="AEG160" s="45"/>
      <c r="AEH160" s="45"/>
      <c r="AEI160" s="45"/>
      <c r="AEJ160" s="45"/>
      <c r="AEK160" s="45"/>
      <c r="AEL160" s="45"/>
      <c r="AEM160" s="45"/>
      <c r="AEN160" s="45"/>
      <c r="AEO160" s="45"/>
      <c r="AEP160" s="45"/>
      <c r="AEQ160" s="45"/>
      <c r="AER160" s="45"/>
      <c r="AES160" s="45"/>
      <c r="AET160" s="45"/>
      <c r="AEU160" s="45"/>
      <c r="AEV160" s="45"/>
      <c r="AEW160" s="45"/>
      <c r="AEX160" s="45"/>
      <c r="AEY160" s="45"/>
      <c r="AEZ160" s="45"/>
      <c r="AFA160" s="45"/>
      <c r="AFB160" s="45"/>
      <c r="AFC160" s="45"/>
      <c r="AFD160" s="45"/>
      <c r="AFE160" s="45"/>
      <c r="AFF160" s="45"/>
      <c r="AFG160" s="45"/>
      <c r="AFH160" s="45"/>
      <c r="AFI160" s="45"/>
      <c r="AFJ160" s="45"/>
      <c r="AFK160" s="45"/>
      <c r="AFL160" s="45"/>
      <c r="AFM160" s="45"/>
      <c r="AFN160" s="45"/>
      <c r="AFO160" s="45"/>
      <c r="AFP160" s="45"/>
      <c r="AFQ160" s="45"/>
      <c r="AFR160" s="45"/>
      <c r="AFS160" s="45"/>
      <c r="AFT160" s="45"/>
      <c r="AFU160" s="45"/>
      <c r="AFV160" s="45"/>
      <c r="AFW160" s="45"/>
      <c r="AFX160" s="45"/>
      <c r="AFY160" s="45"/>
      <c r="AFZ160" s="45"/>
      <c r="AGA160" s="45"/>
      <c r="AGB160" s="45"/>
      <c r="AGC160" s="45"/>
      <c r="AGD160" s="45"/>
      <c r="AGE160" s="45"/>
      <c r="AGF160" s="45"/>
      <c r="AGG160" s="45"/>
      <c r="AGH160" s="45"/>
      <c r="AGI160" s="45"/>
      <c r="AGJ160" s="45"/>
      <c r="AGK160" s="45"/>
      <c r="AGL160" s="45"/>
      <c r="AGM160" s="45"/>
      <c r="AGN160" s="45"/>
      <c r="AGO160" s="45"/>
      <c r="AGP160" s="45"/>
      <c r="AGQ160" s="45"/>
      <c r="AGR160" s="45"/>
      <c r="AGS160" s="45"/>
      <c r="AGT160" s="45"/>
      <c r="AGU160" s="45"/>
      <c r="AGV160" s="45"/>
      <c r="AGW160" s="45"/>
      <c r="AGX160" s="45"/>
      <c r="AGY160" s="45"/>
      <c r="AGZ160" s="45"/>
      <c r="AHA160" s="45"/>
      <c r="AHB160" s="45"/>
      <c r="AHC160" s="45"/>
      <c r="AHD160" s="45"/>
      <c r="AHE160" s="45"/>
      <c r="AHF160" s="45"/>
      <c r="AHG160" s="45"/>
      <c r="AHH160" s="45"/>
      <c r="AHI160" s="45"/>
      <c r="AHJ160" s="45"/>
      <c r="AHK160" s="45"/>
      <c r="AHL160" s="45"/>
      <c r="AHM160" s="45"/>
      <c r="AHN160" s="45"/>
      <c r="AHO160" s="45"/>
      <c r="AHP160" s="45"/>
      <c r="AHQ160" s="45"/>
      <c r="AHR160" s="45"/>
      <c r="AHS160" s="45"/>
      <c r="AHT160" s="45"/>
      <c r="AHU160" s="45"/>
      <c r="AHV160" s="45"/>
      <c r="AHW160" s="45"/>
      <c r="AHX160" s="45"/>
      <c r="AHY160" s="45"/>
      <c r="AHZ160" s="45"/>
      <c r="AIA160" s="45"/>
      <c r="AIB160" s="45"/>
      <c r="AIC160" s="45"/>
      <c r="AID160" s="45"/>
      <c r="AIE160" s="45"/>
      <c r="AIF160" s="45"/>
      <c r="AIG160" s="45"/>
      <c r="AIH160" s="45"/>
      <c r="AII160" s="45"/>
      <c r="AIJ160" s="45"/>
      <c r="AIK160" s="45"/>
      <c r="AIL160" s="45"/>
      <c r="AIM160" s="45"/>
      <c r="AIN160" s="45"/>
      <c r="AIO160" s="45"/>
      <c r="AIP160" s="45"/>
      <c r="AIQ160" s="45"/>
      <c r="AIR160" s="45"/>
      <c r="AIS160" s="45"/>
      <c r="AIT160" s="45"/>
      <c r="AIU160" s="45"/>
      <c r="AIV160" s="45"/>
      <c r="AIW160" s="45"/>
      <c r="AIX160" s="45"/>
      <c r="AIY160" s="45"/>
      <c r="AIZ160" s="45"/>
      <c r="AJA160" s="45"/>
      <c r="AJB160" s="45"/>
      <c r="AJC160" s="45"/>
      <c r="AJD160" s="45"/>
      <c r="AJE160" s="45"/>
      <c r="AJF160" s="45"/>
      <c r="AJG160" s="45"/>
      <c r="AJH160" s="45"/>
      <c r="AJI160" s="45"/>
      <c r="AJJ160" s="45"/>
      <c r="AJK160" s="45"/>
      <c r="AJL160" s="45"/>
      <c r="AJM160" s="45"/>
      <c r="AJN160" s="45"/>
      <c r="AJO160" s="45"/>
      <c r="AJP160" s="45"/>
      <c r="AJQ160" s="45"/>
      <c r="AJR160" s="45"/>
      <c r="AJS160" s="45"/>
      <c r="AJT160" s="45"/>
      <c r="AJU160" s="45"/>
      <c r="AJV160" s="45"/>
      <c r="AJW160" s="45"/>
      <c r="AJX160" s="45"/>
      <c r="AJY160" s="45"/>
      <c r="AJZ160" s="45"/>
      <c r="AKA160" s="45"/>
      <c r="AKB160" s="45"/>
      <c r="AKC160" s="45"/>
      <c r="AKD160" s="45"/>
      <c r="AKE160" s="45"/>
      <c r="AKF160" s="45"/>
      <c r="AKG160" s="45"/>
      <c r="AKH160" s="45"/>
      <c r="AKI160" s="45"/>
      <c r="AKJ160" s="45"/>
      <c r="AKK160" s="45"/>
      <c r="AKL160" s="45"/>
      <c r="AKM160" s="45"/>
      <c r="AKN160" s="45"/>
      <c r="AKO160" s="45"/>
      <c r="AKP160" s="45"/>
      <c r="AKQ160" s="45"/>
      <c r="AKR160" s="45"/>
      <c r="AKS160" s="45"/>
      <c r="AKT160" s="45"/>
      <c r="AKU160" s="45"/>
      <c r="AKV160" s="45"/>
      <c r="AKW160" s="45"/>
      <c r="AKX160" s="45"/>
      <c r="AKY160" s="45"/>
      <c r="AKZ160" s="45"/>
      <c r="ALA160" s="45"/>
      <c r="ALB160" s="45"/>
      <c r="ALC160" s="45"/>
      <c r="ALD160" s="45"/>
      <c r="ALE160" s="45"/>
      <c r="ALF160" s="45"/>
      <c r="ALG160" s="45"/>
      <c r="ALH160" s="45"/>
      <c r="ALI160" s="45"/>
      <c r="ALJ160" s="45"/>
      <c r="ALK160" s="45"/>
      <c r="ALL160" s="45"/>
      <c r="ALM160" s="45"/>
      <c r="ALN160" s="45"/>
      <c r="ALO160" s="45"/>
      <c r="ALP160" s="45"/>
      <c r="ALQ160" s="45"/>
      <c r="ALR160" s="45"/>
      <c r="ALS160" s="45"/>
      <c r="ALT160" s="45"/>
      <c r="ALU160" s="45"/>
      <c r="ALV160" s="45"/>
      <c r="ALW160" s="45"/>
      <c r="ALX160" s="45"/>
      <c r="ALY160" s="45"/>
      <c r="ALZ160" s="45"/>
      <c r="AMA160" s="45"/>
      <c r="AMB160" s="45"/>
      <c r="AMC160" s="45"/>
      <c r="AMD160" s="45"/>
      <c r="AME160" s="45"/>
      <c r="AMF160" s="45"/>
      <c r="AMG160" s="45"/>
      <c r="AMH160" s="45"/>
      <c r="AMI160" s="45"/>
      <c r="AMJ160" s="45"/>
      <c r="AMK160" s="45"/>
      <c r="AML160" s="45"/>
      <c r="AMM160" s="45"/>
      <c r="AMN160" s="45"/>
      <c r="AMO160" s="45"/>
      <c r="AMP160" s="45"/>
      <c r="AMQ160" s="45"/>
      <c r="AMR160" s="45"/>
      <c r="AMS160" s="45"/>
      <c r="AMT160" s="45"/>
      <c r="AMU160" s="45"/>
      <c r="AMV160" s="45"/>
      <c r="AMW160" s="45"/>
      <c r="AMX160" s="45"/>
      <c r="AMY160" s="45"/>
      <c r="AMZ160" s="45"/>
      <c r="ANA160" s="45"/>
      <c r="ANB160" s="45"/>
      <c r="ANC160" s="45"/>
      <c r="AND160" s="45"/>
      <c r="ANE160" s="45"/>
      <c r="ANF160" s="45"/>
      <c r="ANG160" s="45"/>
      <c r="ANH160" s="45"/>
      <c r="ANI160" s="45"/>
      <c r="ANJ160" s="45"/>
      <c r="ANK160" s="45"/>
      <c r="ANL160" s="45"/>
      <c r="ANM160" s="45"/>
      <c r="ANN160" s="45"/>
      <c r="ANO160" s="45"/>
      <c r="ANP160" s="45"/>
      <c r="ANQ160" s="45"/>
      <c r="ANR160" s="45"/>
      <c r="ANS160" s="45"/>
      <c r="ANT160" s="45"/>
      <c r="ANU160" s="45"/>
      <c r="ANV160" s="45"/>
      <c r="ANW160" s="45"/>
      <c r="ANX160" s="45"/>
      <c r="ANY160" s="45"/>
      <c r="ANZ160" s="45"/>
      <c r="AOA160" s="45"/>
      <c r="AOB160" s="45"/>
      <c r="AOC160" s="45"/>
      <c r="AOD160" s="45"/>
      <c r="AOE160" s="45"/>
      <c r="AOF160" s="45"/>
      <c r="AOG160" s="45"/>
      <c r="AOH160" s="45"/>
      <c r="AOI160" s="45"/>
      <c r="AOJ160" s="45"/>
      <c r="AOK160" s="45"/>
      <c r="AOL160" s="45"/>
      <c r="AOM160" s="45"/>
      <c r="AON160" s="45"/>
      <c r="AOO160" s="45"/>
      <c r="AOP160" s="45"/>
      <c r="AOQ160" s="45"/>
      <c r="AOR160" s="45"/>
      <c r="AOS160" s="45"/>
      <c r="AOT160" s="45"/>
      <c r="AOU160" s="45"/>
      <c r="AOV160" s="45"/>
      <c r="AOW160" s="45"/>
      <c r="AOX160" s="45"/>
      <c r="AOY160" s="45"/>
      <c r="AOZ160" s="45"/>
      <c r="APA160" s="45"/>
      <c r="APB160" s="45"/>
      <c r="APC160" s="45"/>
      <c r="APD160" s="45"/>
      <c r="APE160" s="45"/>
      <c r="APF160" s="45"/>
      <c r="APG160" s="45"/>
      <c r="APH160" s="45"/>
      <c r="API160" s="45"/>
      <c r="APJ160" s="45"/>
      <c r="APK160" s="45"/>
      <c r="APL160" s="45"/>
      <c r="APM160" s="45"/>
      <c r="APN160" s="45"/>
      <c r="APO160" s="45"/>
      <c r="APP160" s="45"/>
      <c r="APQ160" s="45"/>
      <c r="APR160" s="45"/>
      <c r="APS160" s="45"/>
      <c r="APT160" s="45"/>
      <c r="APU160" s="45"/>
      <c r="APV160" s="45"/>
      <c r="APW160" s="45"/>
      <c r="APX160" s="45"/>
      <c r="APY160" s="45"/>
      <c r="APZ160" s="45"/>
      <c r="AQA160" s="45"/>
      <c r="AQB160" s="45"/>
      <c r="AQC160" s="45"/>
      <c r="AQD160" s="45"/>
      <c r="AQE160" s="45"/>
      <c r="AQF160" s="45"/>
      <c r="AQG160" s="45"/>
      <c r="AQH160" s="45"/>
      <c r="AQI160" s="45"/>
      <c r="AQJ160" s="45"/>
      <c r="AQK160" s="45"/>
      <c r="AQL160" s="45"/>
      <c r="AQM160" s="45"/>
      <c r="AQN160" s="45"/>
      <c r="AQO160" s="45"/>
      <c r="AQP160" s="45"/>
      <c r="AQQ160" s="45"/>
      <c r="AQR160" s="45"/>
      <c r="AQS160" s="45"/>
      <c r="AQT160" s="45"/>
      <c r="AQU160" s="45"/>
      <c r="AQV160" s="45"/>
      <c r="AQW160" s="45"/>
      <c r="AQX160" s="45"/>
      <c r="AQY160" s="45"/>
      <c r="AQZ160" s="45"/>
      <c r="ARA160" s="45"/>
      <c r="ARB160" s="45"/>
      <c r="ARC160" s="45"/>
      <c r="ARD160" s="45"/>
      <c r="ARE160" s="45"/>
      <c r="ARF160" s="45"/>
      <c r="ARG160" s="45"/>
      <c r="ARH160" s="45"/>
      <c r="ARI160" s="45"/>
      <c r="ARJ160" s="45"/>
      <c r="ARK160" s="45"/>
      <c r="ARL160" s="45"/>
      <c r="ARM160" s="45"/>
      <c r="ARN160" s="45"/>
      <c r="ARO160" s="45"/>
      <c r="ARP160" s="45"/>
      <c r="ARQ160" s="45"/>
      <c r="ARR160" s="45"/>
      <c r="ARS160" s="45"/>
      <c r="ART160" s="45"/>
      <c r="ARU160" s="45"/>
      <c r="ARV160" s="45"/>
      <c r="ARW160" s="45"/>
      <c r="ARX160" s="45"/>
      <c r="ARY160" s="45"/>
      <c r="ARZ160" s="45"/>
      <c r="ASA160" s="45"/>
      <c r="ASB160" s="45"/>
      <c r="ASC160" s="45"/>
      <c r="ASD160" s="45"/>
      <c r="ASE160" s="45"/>
      <c r="ASF160" s="45"/>
      <c r="ASG160" s="45"/>
      <c r="ASH160" s="45"/>
      <c r="ASI160" s="45"/>
      <c r="ASJ160" s="45"/>
      <c r="ASK160" s="45"/>
      <c r="ASL160" s="45"/>
      <c r="ASM160" s="45"/>
      <c r="ASN160" s="45"/>
      <c r="ASO160" s="45"/>
      <c r="ASP160" s="45"/>
      <c r="ASQ160" s="45"/>
      <c r="ASR160" s="45"/>
      <c r="ASS160" s="45"/>
      <c r="AST160" s="45"/>
      <c r="ASU160" s="45"/>
      <c r="ASV160" s="45"/>
      <c r="ASW160" s="45"/>
      <c r="ASX160" s="45"/>
      <c r="ASY160" s="45"/>
      <c r="ASZ160" s="45"/>
      <c r="ATA160" s="45"/>
      <c r="ATB160" s="45"/>
      <c r="ATC160" s="45"/>
      <c r="ATD160" s="45"/>
      <c r="ATE160" s="45"/>
      <c r="ATF160" s="45"/>
      <c r="ATG160" s="45"/>
      <c r="ATH160" s="45"/>
      <c r="ATI160" s="45"/>
      <c r="ATJ160" s="45"/>
      <c r="ATK160" s="45"/>
      <c r="ATL160" s="45"/>
      <c r="ATM160" s="45"/>
      <c r="ATN160" s="45"/>
      <c r="ATO160" s="45"/>
      <c r="ATP160" s="45"/>
      <c r="ATQ160" s="45"/>
      <c r="ATR160" s="45"/>
      <c r="ATS160" s="45"/>
      <c r="ATT160" s="45"/>
      <c r="ATU160" s="45"/>
      <c r="ATV160" s="45"/>
      <c r="ATW160" s="45"/>
      <c r="ATX160" s="45"/>
      <c r="ATY160" s="45"/>
      <c r="ATZ160" s="45"/>
      <c r="AUA160" s="45"/>
      <c r="AUB160" s="45"/>
      <c r="AUC160" s="45"/>
      <c r="AUD160" s="45"/>
      <c r="AUE160" s="45"/>
      <c r="AUF160" s="45"/>
      <c r="AUG160" s="45"/>
      <c r="AUH160" s="45"/>
      <c r="AUI160" s="45"/>
      <c r="AUJ160" s="45"/>
      <c r="AUK160" s="45"/>
      <c r="AUL160" s="45"/>
      <c r="AUM160" s="45"/>
      <c r="AUN160" s="45"/>
      <c r="AUO160" s="45"/>
      <c r="AUP160" s="45"/>
      <c r="AUQ160" s="45"/>
      <c r="AUR160" s="45"/>
      <c r="AUS160" s="45"/>
      <c r="AUT160" s="45"/>
      <c r="AUU160" s="45"/>
      <c r="AUV160" s="45"/>
      <c r="AUW160" s="45"/>
      <c r="AUX160" s="45"/>
      <c r="AUY160" s="45"/>
      <c r="AUZ160" s="45"/>
      <c r="AVA160" s="45"/>
      <c r="AVB160" s="45"/>
      <c r="AVC160" s="45"/>
      <c r="AVD160" s="45"/>
      <c r="AVE160" s="45"/>
      <c r="AVF160" s="45"/>
      <c r="AVG160" s="45"/>
      <c r="AVH160" s="45"/>
      <c r="AVI160" s="45"/>
      <c r="AVJ160" s="45"/>
      <c r="AVK160" s="45"/>
      <c r="AVL160" s="45"/>
      <c r="AVM160" s="45"/>
      <c r="AVN160" s="45"/>
      <c r="AVO160" s="45"/>
      <c r="AVP160" s="45"/>
      <c r="AVQ160" s="45"/>
      <c r="AVR160" s="45"/>
      <c r="AVS160" s="45"/>
      <c r="AVT160" s="45"/>
      <c r="AVU160" s="45"/>
      <c r="AVV160" s="45"/>
      <c r="AVW160" s="45"/>
      <c r="AVX160" s="45"/>
      <c r="AVY160" s="45"/>
      <c r="AVZ160" s="45"/>
      <c r="AWA160" s="45"/>
      <c r="AWB160" s="45"/>
      <c r="AWC160" s="45"/>
      <c r="AWD160" s="45"/>
      <c r="AWE160" s="45"/>
      <c r="AWF160" s="45"/>
      <c r="AWG160" s="45"/>
      <c r="AWH160" s="45"/>
      <c r="AWI160" s="45"/>
      <c r="AWJ160" s="45"/>
      <c r="AWK160" s="45"/>
      <c r="AWL160" s="45"/>
      <c r="AWM160" s="45"/>
      <c r="AWN160" s="45"/>
      <c r="AWO160" s="45"/>
      <c r="AWP160" s="45"/>
      <c r="AWQ160" s="45"/>
      <c r="AWR160" s="45"/>
      <c r="AWS160" s="45"/>
      <c r="AWT160" s="45"/>
      <c r="AWU160" s="45"/>
      <c r="AWV160" s="45"/>
      <c r="AWW160" s="45"/>
      <c r="AWX160" s="45"/>
      <c r="AWY160" s="45"/>
      <c r="AWZ160" s="45"/>
      <c r="AXA160" s="45"/>
      <c r="AXB160" s="45"/>
      <c r="AXC160" s="45"/>
      <c r="AXD160" s="45"/>
      <c r="AXE160" s="45"/>
      <c r="AXF160" s="45"/>
      <c r="AXG160" s="45"/>
      <c r="AXH160" s="45"/>
      <c r="AXI160" s="45"/>
      <c r="AXJ160" s="45"/>
      <c r="AXK160" s="45"/>
      <c r="AXL160" s="45"/>
      <c r="AXM160" s="45"/>
      <c r="AXN160" s="45"/>
      <c r="AXO160" s="45"/>
      <c r="AXP160" s="45"/>
      <c r="AXQ160" s="45"/>
      <c r="AXR160" s="45"/>
      <c r="AXS160" s="45"/>
      <c r="AXT160" s="45"/>
      <c r="AXU160" s="45"/>
      <c r="AXV160" s="45"/>
      <c r="AXW160" s="45"/>
      <c r="AXX160" s="45"/>
      <c r="AXY160" s="45"/>
      <c r="AXZ160" s="45"/>
      <c r="AYA160" s="45"/>
      <c r="AYB160" s="45"/>
      <c r="AYC160" s="45"/>
      <c r="AYD160" s="45"/>
      <c r="AYE160" s="45"/>
      <c r="AYF160" s="45"/>
      <c r="AYG160" s="45"/>
      <c r="AYH160" s="45"/>
      <c r="AYI160" s="45"/>
      <c r="AYJ160" s="45"/>
      <c r="AYK160" s="45"/>
      <c r="AYL160" s="45"/>
      <c r="AYM160" s="45"/>
      <c r="AYN160" s="45"/>
      <c r="AYO160" s="45"/>
      <c r="AYP160" s="45"/>
      <c r="AYQ160" s="45"/>
      <c r="AYR160" s="45"/>
      <c r="AYS160" s="45"/>
      <c r="AYT160" s="45"/>
      <c r="AYU160" s="45"/>
      <c r="AYV160" s="45"/>
      <c r="AYW160" s="45"/>
      <c r="AYX160" s="45"/>
      <c r="AYY160" s="45"/>
      <c r="AYZ160" s="45"/>
      <c r="AZA160" s="45"/>
      <c r="AZB160" s="45"/>
      <c r="AZC160" s="45"/>
      <c r="AZD160" s="45"/>
      <c r="AZE160" s="45"/>
      <c r="AZF160" s="45"/>
      <c r="AZG160" s="45"/>
      <c r="AZH160" s="45"/>
      <c r="AZI160" s="45"/>
      <c r="AZJ160" s="45"/>
      <c r="AZK160" s="45"/>
      <c r="AZL160" s="45"/>
      <c r="AZM160" s="45"/>
      <c r="AZN160" s="45"/>
      <c r="AZO160" s="45"/>
      <c r="AZP160" s="45"/>
      <c r="AZQ160" s="45"/>
      <c r="AZR160" s="45"/>
      <c r="AZS160" s="45"/>
      <c r="AZT160" s="45"/>
      <c r="AZU160" s="45"/>
      <c r="AZV160" s="45"/>
      <c r="AZW160" s="45"/>
      <c r="AZX160" s="45"/>
      <c r="AZY160" s="45"/>
      <c r="AZZ160" s="45"/>
      <c r="BAA160" s="45"/>
      <c r="BAB160" s="45"/>
      <c r="BAC160" s="45"/>
      <c r="BAD160" s="45"/>
      <c r="BAE160" s="45"/>
      <c r="BAF160" s="45"/>
      <c r="BAG160" s="45"/>
      <c r="BAH160" s="45"/>
      <c r="BAI160" s="45"/>
      <c r="BAJ160" s="45"/>
      <c r="BAK160" s="45"/>
      <c r="BAL160" s="45"/>
      <c r="BAM160" s="45"/>
      <c r="BAN160" s="45"/>
      <c r="BAO160" s="45"/>
      <c r="BAP160" s="45"/>
      <c r="BAQ160" s="45"/>
      <c r="BAR160" s="45"/>
      <c r="BAS160" s="45"/>
      <c r="BAT160" s="45"/>
      <c r="BAU160" s="45"/>
      <c r="BAV160" s="45"/>
      <c r="BAW160" s="45"/>
      <c r="BAX160" s="45"/>
      <c r="BAY160" s="45"/>
      <c r="BAZ160" s="45"/>
      <c r="BBA160" s="45"/>
      <c r="BBB160" s="45"/>
      <c r="BBC160" s="45"/>
      <c r="BBD160" s="45"/>
      <c r="BBE160" s="45"/>
      <c r="BBF160" s="45"/>
      <c r="BBG160" s="45"/>
      <c r="BBH160" s="45"/>
      <c r="BBI160" s="45"/>
      <c r="BBJ160" s="45"/>
      <c r="BBK160" s="45"/>
      <c r="BBL160" s="45"/>
      <c r="BBM160" s="45"/>
      <c r="BBN160" s="45"/>
      <c r="BBO160" s="45"/>
      <c r="BBP160" s="45"/>
      <c r="BBQ160" s="45"/>
      <c r="BBR160" s="45"/>
      <c r="BBS160" s="45"/>
      <c r="BBT160" s="45"/>
      <c r="BBU160" s="45"/>
      <c r="BBV160" s="45"/>
      <c r="BBW160" s="45"/>
      <c r="BBX160" s="45"/>
      <c r="BBY160" s="45"/>
      <c r="BBZ160" s="45"/>
      <c r="BCA160" s="45"/>
      <c r="BCB160" s="45"/>
      <c r="BCC160" s="45"/>
      <c r="BCD160" s="45"/>
      <c r="BCE160" s="45"/>
      <c r="BCF160" s="45"/>
      <c r="BCG160" s="45"/>
      <c r="BCH160" s="45"/>
      <c r="BCI160" s="45"/>
      <c r="BCJ160" s="45"/>
      <c r="BCK160" s="45"/>
      <c r="BCL160" s="45"/>
      <c r="BCM160" s="45"/>
      <c r="BCN160" s="45"/>
      <c r="BCO160" s="45"/>
      <c r="BCP160" s="45"/>
      <c r="BCQ160" s="45"/>
      <c r="BCR160" s="45"/>
      <c r="BCS160" s="45"/>
      <c r="BCT160" s="45"/>
      <c r="BCU160" s="45"/>
      <c r="BCV160" s="45"/>
      <c r="BCW160" s="45"/>
      <c r="BCX160" s="45"/>
      <c r="BCY160" s="45"/>
      <c r="BCZ160" s="45"/>
      <c r="BDA160" s="45"/>
      <c r="BDB160" s="45"/>
      <c r="BDC160" s="45"/>
      <c r="BDD160" s="45"/>
      <c r="BDE160" s="45"/>
      <c r="BDF160" s="45"/>
      <c r="BDG160" s="45"/>
      <c r="BDH160" s="45"/>
      <c r="BDI160" s="45"/>
      <c r="BDJ160" s="45"/>
      <c r="BDK160" s="45"/>
      <c r="BDL160" s="45"/>
      <c r="BDM160" s="45"/>
      <c r="BDN160" s="45"/>
      <c r="BDO160" s="45"/>
      <c r="BDP160" s="45"/>
      <c r="BDQ160" s="45"/>
      <c r="BDR160" s="45"/>
      <c r="BDS160" s="45"/>
      <c r="BDT160" s="45"/>
      <c r="BDU160" s="45"/>
      <c r="BDV160" s="45"/>
      <c r="BDW160" s="45"/>
      <c r="BDX160" s="45"/>
      <c r="BDY160" s="45"/>
      <c r="BDZ160" s="45"/>
      <c r="BEA160" s="45"/>
      <c r="BEB160" s="45"/>
      <c r="BEC160" s="45"/>
      <c r="BED160" s="45"/>
      <c r="BEE160" s="45"/>
      <c r="BEF160" s="45"/>
      <c r="BEG160" s="45"/>
      <c r="BEH160" s="45"/>
      <c r="BEI160" s="45"/>
      <c r="BEJ160" s="45"/>
      <c r="BEK160" s="45"/>
      <c r="BEL160" s="45"/>
      <c r="BEM160" s="45"/>
      <c r="BEN160" s="45"/>
      <c r="BEO160" s="45"/>
      <c r="BEP160" s="45"/>
      <c r="BEQ160" s="45"/>
      <c r="BER160" s="45"/>
      <c r="BES160" s="45"/>
      <c r="BET160" s="45"/>
      <c r="BEU160" s="45"/>
      <c r="BEV160" s="45"/>
      <c r="BEW160" s="45"/>
      <c r="BEX160" s="45"/>
      <c r="BEY160" s="45"/>
      <c r="BEZ160" s="45"/>
      <c r="BFA160" s="45"/>
      <c r="BFB160" s="45"/>
      <c r="BFC160" s="45"/>
      <c r="BFD160" s="45"/>
      <c r="BFE160" s="45"/>
      <c r="BFF160" s="45"/>
      <c r="BFG160" s="45"/>
      <c r="BFH160" s="45"/>
      <c r="BFI160" s="45"/>
      <c r="BFJ160" s="45"/>
      <c r="BFK160" s="45"/>
      <c r="BFL160" s="45"/>
      <c r="BFM160" s="45"/>
      <c r="BFN160" s="45"/>
      <c r="BFO160" s="45"/>
      <c r="BFP160" s="45"/>
      <c r="BFQ160" s="45"/>
      <c r="BFR160" s="45"/>
      <c r="BFS160" s="45"/>
      <c r="BFT160" s="45"/>
      <c r="BFU160" s="45"/>
      <c r="BFV160" s="45"/>
      <c r="BFW160" s="45"/>
      <c r="BFX160" s="45"/>
      <c r="BFY160" s="45"/>
      <c r="BFZ160" s="45"/>
      <c r="BGA160" s="45"/>
      <c r="BGB160" s="45"/>
      <c r="BGC160" s="45"/>
      <c r="BGD160" s="45"/>
      <c r="BGE160" s="45"/>
      <c r="BGF160" s="45"/>
      <c r="BGG160" s="45"/>
      <c r="BGH160" s="45"/>
      <c r="BGI160" s="45"/>
      <c r="BGJ160" s="45"/>
      <c r="BGK160" s="45"/>
      <c r="BGL160" s="45"/>
      <c r="BGM160" s="45"/>
      <c r="BGN160" s="45"/>
      <c r="BGO160" s="45"/>
      <c r="BGP160" s="45"/>
      <c r="BGQ160" s="45"/>
      <c r="BGR160" s="45"/>
      <c r="BGS160" s="45"/>
      <c r="BGT160" s="45"/>
      <c r="BGU160" s="45"/>
      <c r="BGV160" s="45"/>
      <c r="BGW160" s="45"/>
      <c r="BGX160" s="45"/>
      <c r="BGY160" s="45"/>
      <c r="BGZ160" s="45"/>
      <c r="BHA160" s="45"/>
      <c r="BHB160" s="45"/>
      <c r="BHC160" s="45"/>
      <c r="BHD160" s="45"/>
      <c r="BHE160" s="45"/>
      <c r="BHF160" s="45"/>
      <c r="BHG160" s="45"/>
      <c r="BHH160" s="45"/>
      <c r="BHI160" s="45"/>
      <c r="BHJ160" s="45"/>
      <c r="BHK160" s="45"/>
      <c r="BHL160" s="45"/>
      <c r="BHM160" s="45"/>
      <c r="BHN160" s="45"/>
      <c r="BHO160" s="45"/>
      <c r="BHP160" s="45"/>
      <c r="BHQ160" s="45"/>
      <c r="BHR160" s="45"/>
      <c r="BHS160" s="45"/>
      <c r="BHT160" s="45"/>
      <c r="BHU160" s="45"/>
      <c r="BHV160" s="45"/>
      <c r="BHW160" s="45"/>
      <c r="BHX160" s="45"/>
      <c r="BHY160" s="45"/>
      <c r="BHZ160" s="45"/>
      <c r="BIA160" s="45"/>
      <c r="BIB160" s="45"/>
      <c r="BIC160" s="45"/>
      <c r="BID160" s="45"/>
      <c r="BIE160" s="45"/>
      <c r="BIF160" s="45"/>
      <c r="BIG160" s="45"/>
      <c r="BIH160" s="45"/>
      <c r="BII160" s="45"/>
      <c r="BIJ160" s="45"/>
      <c r="BIK160" s="45"/>
      <c r="BIL160" s="45"/>
      <c r="BIM160" s="45"/>
      <c r="BIN160" s="45"/>
      <c r="BIO160" s="45"/>
      <c r="BIP160" s="45"/>
      <c r="BIQ160" s="45"/>
      <c r="BIR160" s="45"/>
      <c r="BIS160" s="45"/>
      <c r="BIT160" s="45"/>
      <c r="BIU160" s="45"/>
      <c r="BIV160" s="45"/>
      <c r="BIW160" s="45"/>
      <c r="BIX160" s="45"/>
      <c r="BIY160" s="45"/>
      <c r="BIZ160" s="45"/>
      <c r="BJA160" s="45"/>
      <c r="BJB160" s="45"/>
      <c r="BJC160" s="45"/>
      <c r="BJD160" s="45"/>
      <c r="BJE160" s="45"/>
      <c r="BJF160" s="45"/>
      <c r="BJG160" s="45"/>
      <c r="BJH160" s="45"/>
      <c r="BJI160" s="45"/>
      <c r="BJJ160" s="45"/>
      <c r="BJK160" s="45"/>
      <c r="BJL160" s="45"/>
      <c r="BJM160" s="45"/>
      <c r="BJN160" s="45"/>
      <c r="BJO160" s="45"/>
      <c r="BJP160" s="45"/>
      <c r="BJQ160" s="45"/>
      <c r="BJR160" s="45"/>
      <c r="BJS160" s="45"/>
      <c r="BJT160" s="45"/>
      <c r="BJU160" s="45"/>
      <c r="BJV160" s="45"/>
      <c r="BJW160" s="45"/>
      <c r="BJX160" s="45"/>
      <c r="BJY160" s="45"/>
      <c r="BJZ160" s="45"/>
      <c r="BKA160" s="45"/>
      <c r="BKB160" s="45"/>
      <c r="BKC160" s="45"/>
      <c r="BKD160" s="45"/>
      <c r="BKE160" s="45"/>
      <c r="BKF160" s="45"/>
      <c r="BKG160" s="45"/>
      <c r="BKH160" s="45"/>
      <c r="BKI160" s="45"/>
      <c r="BKJ160" s="45"/>
      <c r="BKK160" s="45"/>
      <c r="BKL160" s="45"/>
      <c r="BKM160" s="45"/>
      <c r="BKN160" s="45"/>
      <c r="BKO160" s="45"/>
      <c r="BKP160" s="45"/>
      <c r="BKQ160" s="45"/>
      <c r="BKR160" s="45"/>
      <c r="BKS160" s="45"/>
      <c r="BKT160" s="45"/>
      <c r="BKU160" s="45"/>
      <c r="BKV160" s="45"/>
      <c r="BKW160" s="45"/>
      <c r="BKX160" s="45"/>
      <c r="BKY160" s="45"/>
      <c r="BKZ160" s="45"/>
      <c r="BLA160" s="45"/>
      <c r="BLB160" s="45"/>
      <c r="BLC160" s="45"/>
      <c r="BLD160" s="45"/>
      <c r="BLE160" s="45"/>
      <c r="BLF160" s="45"/>
      <c r="BLG160" s="45"/>
      <c r="BLH160" s="45"/>
      <c r="BLI160" s="45"/>
      <c r="BLJ160" s="45"/>
      <c r="BLK160" s="45"/>
      <c r="BLL160" s="45"/>
      <c r="BLM160" s="45"/>
      <c r="BLN160" s="45"/>
      <c r="BLO160" s="45"/>
      <c r="BLP160" s="45"/>
      <c r="BLQ160" s="45"/>
      <c r="BLR160" s="45"/>
      <c r="BLS160" s="45"/>
      <c r="BLT160" s="45"/>
      <c r="BLU160" s="45"/>
      <c r="BLV160" s="45"/>
      <c r="BLW160" s="45"/>
      <c r="BLX160" s="45"/>
      <c r="BLY160" s="45"/>
      <c r="BLZ160" s="45"/>
      <c r="BMA160" s="45"/>
      <c r="BMB160" s="45"/>
      <c r="BMC160" s="45"/>
      <c r="BMD160" s="45"/>
      <c r="BME160" s="45"/>
      <c r="BMF160" s="45"/>
      <c r="BMG160" s="45"/>
      <c r="BMH160" s="45"/>
      <c r="BMI160" s="45"/>
      <c r="BMJ160" s="45"/>
      <c r="BMK160" s="45"/>
      <c r="BML160" s="45"/>
      <c r="BMM160" s="45"/>
      <c r="BMN160" s="45"/>
      <c r="BMO160" s="45"/>
      <c r="BMP160" s="45"/>
      <c r="BMQ160" s="45"/>
      <c r="BMR160" s="45"/>
      <c r="BMS160" s="45"/>
      <c r="BMT160" s="45"/>
      <c r="BMU160" s="45"/>
      <c r="BMV160" s="45"/>
      <c r="BMW160" s="45"/>
      <c r="BMX160" s="45"/>
      <c r="BMY160" s="45"/>
      <c r="BMZ160" s="45"/>
      <c r="BNA160" s="45"/>
    </row>
    <row r="161" spans="23:1717" s="46" customFormat="1" x14ac:dyDescent="0.25">
      <c r="W161" s="45"/>
      <c r="X161" s="45"/>
      <c r="Y161" s="45"/>
      <c r="Z161" s="45"/>
      <c r="AA161" s="45"/>
      <c r="AB161" s="45"/>
      <c r="AC161" s="45"/>
      <c r="AD161" s="45"/>
      <c r="AE161" s="45"/>
      <c r="AF161" s="45"/>
      <c r="AG161" s="45"/>
      <c r="AH161" s="45"/>
      <c r="AI161" s="45"/>
      <c r="AJ161" s="45"/>
      <c r="AK161" s="45"/>
      <c r="AL161" s="45"/>
      <c r="AM161" s="45"/>
      <c r="AN161" s="45"/>
      <c r="AO161" s="45"/>
      <c r="AP161" s="45"/>
      <c r="AQ161" s="45"/>
      <c r="AR161" s="45"/>
      <c r="AS161" s="45"/>
      <c r="AT161" s="45"/>
      <c r="AU161" s="45"/>
      <c r="AV161" s="45"/>
      <c r="AW161" s="45"/>
      <c r="AX161" s="45"/>
      <c r="AY161" s="45"/>
      <c r="AZ161" s="45"/>
      <c r="BA161" s="45"/>
      <c r="BB161" s="45"/>
      <c r="BC161" s="45"/>
      <c r="BD161" s="45"/>
      <c r="BE161" s="45"/>
      <c r="BF161" s="45"/>
      <c r="BG161" s="45"/>
      <c r="BH161" s="45"/>
      <c r="BI161" s="45"/>
      <c r="BJ161" s="45"/>
      <c r="BK161" s="45"/>
      <c r="BL161" s="45"/>
      <c r="BM161" s="45"/>
      <c r="BN161" s="45"/>
      <c r="BO161" s="45"/>
      <c r="BP161" s="45"/>
      <c r="BQ161" s="45"/>
      <c r="BR161" s="45"/>
      <c r="BS161" s="45"/>
      <c r="BT161" s="45"/>
      <c r="BU161" s="45"/>
      <c r="BV161" s="45"/>
      <c r="BW161" s="45"/>
      <c r="BX161" s="45"/>
      <c r="BY161" s="45"/>
      <c r="BZ161" s="45"/>
      <c r="CA161" s="45"/>
      <c r="CB161" s="45"/>
      <c r="CC161" s="45"/>
      <c r="CD161" s="45"/>
      <c r="CE161" s="45"/>
      <c r="CF161" s="45"/>
      <c r="CG161" s="45"/>
      <c r="CH161" s="45"/>
      <c r="CI161" s="45"/>
      <c r="CJ161" s="45"/>
      <c r="CK161" s="45"/>
      <c r="CL161" s="45"/>
      <c r="CM161" s="45"/>
      <c r="CN161" s="45"/>
      <c r="CO161" s="45"/>
      <c r="CP161" s="45"/>
      <c r="CQ161" s="45"/>
      <c r="CR161" s="45"/>
      <c r="CS161" s="45"/>
      <c r="CT161" s="45"/>
      <c r="CU161" s="45"/>
      <c r="CV161" s="45"/>
      <c r="CW161" s="45"/>
      <c r="CX161" s="45"/>
      <c r="CY161" s="45"/>
      <c r="CZ161" s="45"/>
      <c r="DA161" s="45"/>
      <c r="DB161" s="45"/>
      <c r="DC161" s="45"/>
      <c r="DD161" s="45"/>
      <c r="DE161" s="45"/>
      <c r="DF161" s="45"/>
      <c r="DG161" s="45"/>
      <c r="DH161" s="45"/>
      <c r="DI161" s="45"/>
      <c r="DJ161" s="45"/>
      <c r="DK161" s="45"/>
      <c r="DL161" s="45"/>
      <c r="DM161" s="45"/>
      <c r="DN161" s="45"/>
      <c r="DO161" s="45"/>
      <c r="DP161" s="45"/>
      <c r="DQ161" s="45"/>
      <c r="DR161" s="45"/>
      <c r="DS161" s="45"/>
      <c r="DT161" s="45"/>
      <c r="DU161" s="45"/>
      <c r="DV161" s="45"/>
      <c r="DW161" s="45"/>
      <c r="DX161" s="45"/>
      <c r="DY161" s="45"/>
      <c r="DZ161" s="45"/>
      <c r="EA161" s="45"/>
      <c r="EB161" s="45"/>
      <c r="EC161" s="45"/>
      <c r="ED161" s="45"/>
      <c r="EE161" s="45"/>
      <c r="EF161" s="45"/>
      <c r="EG161" s="45"/>
      <c r="EH161" s="45"/>
      <c r="EI161" s="45"/>
      <c r="EJ161" s="45"/>
      <c r="EK161" s="45"/>
      <c r="EL161" s="45"/>
      <c r="EM161" s="45"/>
      <c r="EN161" s="45"/>
      <c r="EO161" s="45"/>
      <c r="EP161" s="45"/>
      <c r="EQ161" s="45"/>
      <c r="ER161" s="45"/>
      <c r="ES161" s="45"/>
      <c r="ET161" s="45"/>
      <c r="EU161" s="45"/>
      <c r="EV161" s="45"/>
      <c r="EW161" s="45"/>
      <c r="EX161" s="45"/>
      <c r="EY161" s="45"/>
      <c r="EZ161" s="45"/>
      <c r="FA161" s="45"/>
      <c r="FB161" s="45"/>
      <c r="FC161" s="45"/>
      <c r="FD161" s="45"/>
      <c r="FE161" s="45"/>
      <c r="FF161" s="45"/>
      <c r="FG161" s="45"/>
      <c r="FH161" s="45"/>
      <c r="FI161" s="45"/>
      <c r="FJ161" s="45"/>
      <c r="FK161" s="45"/>
      <c r="FL161" s="45"/>
      <c r="FM161" s="45"/>
      <c r="FN161" s="45"/>
      <c r="FO161" s="45"/>
      <c r="FP161" s="45"/>
      <c r="FQ161" s="45"/>
      <c r="FR161" s="45"/>
      <c r="FS161" s="45"/>
      <c r="FT161" s="45"/>
      <c r="FU161" s="45"/>
      <c r="FV161" s="45"/>
      <c r="FW161" s="45"/>
      <c r="FX161" s="45"/>
      <c r="FY161" s="45"/>
      <c r="FZ161" s="45"/>
      <c r="GA161" s="45"/>
      <c r="GB161" s="45"/>
      <c r="GC161" s="45"/>
      <c r="GD161" s="45"/>
      <c r="GE161" s="45"/>
      <c r="GF161" s="45"/>
      <c r="GG161" s="45"/>
      <c r="GH161" s="45"/>
      <c r="GI161" s="45"/>
      <c r="GJ161" s="45"/>
      <c r="GK161" s="45"/>
      <c r="GL161" s="45"/>
      <c r="GM161" s="45"/>
      <c r="GN161" s="45"/>
      <c r="GO161" s="45"/>
      <c r="GP161" s="45"/>
      <c r="GQ161" s="45"/>
      <c r="GR161" s="45"/>
      <c r="GS161" s="45"/>
      <c r="GT161" s="45"/>
      <c r="GU161" s="45"/>
      <c r="GV161" s="45"/>
      <c r="GW161" s="45"/>
      <c r="GX161" s="45"/>
      <c r="GY161" s="45"/>
      <c r="GZ161" s="45"/>
      <c r="HA161" s="45"/>
      <c r="HB161" s="45"/>
      <c r="HC161" s="45"/>
      <c r="HD161" s="45"/>
      <c r="HE161" s="45"/>
      <c r="HF161" s="45"/>
      <c r="HG161" s="45"/>
      <c r="HH161" s="45"/>
      <c r="HI161" s="45"/>
      <c r="HJ161" s="45"/>
      <c r="HK161" s="45"/>
      <c r="HL161" s="45"/>
      <c r="HM161" s="45"/>
      <c r="HN161" s="45"/>
      <c r="HO161" s="45"/>
      <c r="HP161" s="45"/>
      <c r="HQ161" s="45"/>
      <c r="HR161" s="45"/>
      <c r="HS161" s="45"/>
      <c r="HT161" s="45"/>
      <c r="HU161" s="45"/>
      <c r="HV161" s="45"/>
      <c r="HW161" s="45"/>
      <c r="HX161" s="45"/>
      <c r="HY161" s="45"/>
      <c r="HZ161" s="45"/>
      <c r="IA161" s="45"/>
      <c r="IB161" s="45"/>
      <c r="IC161" s="45"/>
      <c r="ID161" s="45"/>
      <c r="IE161" s="45"/>
      <c r="IF161" s="45"/>
      <c r="IG161" s="45"/>
      <c r="IH161" s="45"/>
      <c r="II161" s="45"/>
      <c r="IJ161" s="45"/>
      <c r="IK161" s="45"/>
      <c r="IL161" s="45"/>
      <c r="IM161" s="45"/>
      <c r="IN161" s="45"/>
      <c r="IO161" s="45"/>
      <c r="IP161" s="45"/>
      <c r="IQ161" s="45"/>
      <c r="IR161" s="45"/>
      <c r="IS161" s="45"/>
      <c r="IT161" s="45"/>
      <c r="IU161" s="45"/>
      <c r="IV161" s="45"/>
      <c r="IW161" s="45"/>
      <c r="IX161" s="45"/>
      <c r="IY161" s="45"/>
      <c r="IZ161" s="45"/>
      <c r="JA161" s="45"/>
      <c r="JB161" s="45"/>
      <c r="JC161" s="45"/>
      <c r="JD161" s="45"/>
      <c r="JE161" s="45"/>
      <c r="JF161" s="45"/>
      <c r="JG161" s="45"/>
      <c r="JH161" s="45"/>
      <c r="JI161" s="45"/>
      <c r="JJ161" s="45"/>
      <c r="JK161" s="45"/>
      <c r="JL161" s="45"/>
      <c r="JM161" s="45"/>
      <c r="JN161" s="45"/>
      <c r="JO161" s="45"/>
      <c r="JP161" s="45"/>
      <c r="JQ161" s="45"/>
      <c r="JR161" s="45"/>
      <c r="JS161" s="45"/>
      <c r="JT161" s="45"/>
      <c r="JU161" s="45"/>
      <c r="JV161" s="45"/>
      <c r="JW161" s="45"/>
      <c r="JX161" s="45"/>
      <c r="JY161" s="45"/>
      <c r="JZ161" s="45"/>
      <c r="KA161" s="45"/>
      <c r="KB161" s="45"/>
      <c r="KC161" s="45"/>
      <c r="KD161" s="45"/>
      <c r="KE161" s="45"/>
      <c r="KF161" s="45"/>
      <c r="KG161" s="45"/>
      <c r="KH161" s="45"/>
      <c r="KI161" s="45"/>
      <c r="KJ161" s="45"/>
      <c r="KK161" s="45"/>
      <c r="KL161" s="45"/>
      <c r="KM161" s="45"/>
      <c r="KN161" s="45"/>
      <c r="KO161" s="45"/>
      <c r="KP161" s="45"/>
      <c r="KQ161" s="45"/>
      <c r="KR161" s="45"/>
      <c r="KS161" s="45"/>
      <c r="KT161" s="45"/>
      <c r="KU161" s="45"/>
      <c r="KV161" s="45"/>
      <c r="KW161" s="45"/>
      <c r="KX161" s="45"/>
      <c r="KY161" s="45"/>
      <c r="KZ161" s="45"/>
      <c r="LA161" s="45"/>
      <c r="LB161" s="45"/>
      <c r="LC161" s="45"/>
      <c r="LD161" s="45"/>
      <c r="LE161" s="45"/>
      <c r="LF161" s="45"/>
      <c r="LG161" s="45"/>
      <c r="LH161" s="45"/>
      <c r="LI161" s="45"/>
      <c r="LJ161" s="45"/>
      <c r="LK161" s="45"/>
      <c r="LL161" s="45"/>
      <c r="LM161" s="45"/>
      <c r="LN161" s="45"/>
      <c r="LO161" s="45"/>
      <c r="LP161" s="45"/>
      <c r="LQ161" s="45"/>
      <c r="LR161" s="45"/>
      <c r="LS161" s="45"/>
      <c r="LT161" s="45"/>
      <c r="LU161" s="45"/>
      <c r="LV161" s="45"/>
      <c r="LW161" s="45"/>
      <c r="LX161" s="45"/>
      <c r="LY161" s="45"/>
      <c r="LZ161" s="45"/>
      <c r="MA161" s="45"/>
      <c r="MB161" s="45"/>
      <c r="MC161" s="45"/>
      <c r="MD161" s="45"/>
      <c r="ME161" s="45"/>
      <c r="MF161" s="45"/>
      <c r="MG161" s="45"/>
      <c r="MH161" s="45"/>
      <c r="MI161" s="45"/>
      <c r="MJ161" s="45"/>
      <c r="MK161" s="45"/>
      <c r="ML161" s="45"/>
      <c r="MM161" s="45"/>
      <c r="MN161" s="45"/>
      <c r="MO161" s="45"/>
      <c r="MP161" s="45"/>
      <c r="MQ161" s="45"/>
      <c r="MR161" s="45"/>
      <c r="MS161" s="45"/>
      <c r="MT161" s="45"/>
      <c r="MU161" s="45"/>
      <c r="MV161" s="45"/>
      <c r="MW161" s="45"/>
      <c r="MX161" s="45"/>
      <c r="MY161" s="45"/>
      <c r="MZ161" s="45"/>
      <c r="NA161" s="45"/>
      <c r="NB161" s="45"/>
      <c r="NC161" s="45"/>
      <c r="ND161" s="45"/>
      <c r="NE161" s="45"/>
      <c r="NF161" s="45"/>
      <c r="NG161" s="45"/>
      <c r="NH161" s="45"/>
      <c r="NI161" s="45"/>
      <c r="NJ161" s="45"/>
      <c r="NK161" s="45"/>
      <c r="NL161" s="45"/>
      <c r="NM161" s="45"/>
      <c r="NN161" s="45"/>
      <c r="NO161" s="45"/>
      <c r="NP161" s="45"/>
      <c r="NQ161" s="45"/>
      <c r="NR161" s="45"/>
      <c r="NS161" s="45"/>
      <c r="NT161" s="45"/>
      <c r="NU161" s="45"/>
      <c r="NV161" s="45"/>
      <c r="NW161" s="45"/>
      <c r="NX161" s="45"/>
      <c r="NY161" s="45"/>
      <c r="NZ161" s="45"/>
      <c r="OA161" s="45"/>
      <c r="OB161" s="45"/>
      <c r="OC161" s="45"/>
      <c r="OD161" s="45"/>
      <c r="OE161" s="45"/>
      <c r="OF161" s="45"/>
      <c r="OG161" s="45"/>
      <c r="OH161" s="45"/>
      <c r="OI161" s="45"/>
      <c r="OJ161" s="45"/>
      <c r="OK161" s="45"/>
      <c r="OL161" s="45"/>
      <c r="OM161" s="45"/>
      <c r="ON161" s="45"/>
      <c r="OO161" s="45"/>
      <c r="OP161" s="45"/>
      <c r="OQ161" s="45"/>
      <c r="OR161" s="45"/>
      <c r="OS161" s="45"/>
      <c r="OT161" s="45"/>
      <c r="OU161" s="45"/>
      <c r="OV161" s="45"/>
      <c r="OW161" s="45"/>
      <c r="OX161" s="45"/>
      <c r="OY161" s="45"/>
      <c r="OZ161" s="45"/>
      <c r="PA161" s="45"/>
      <c r="PB161" s="45"/>
      <c r="PC161" s="45"/>
      <c r="PD161" s="45"/>
      <c r="PE161" s="45"/>
      <c r="PF161" s="45"/>
      <c r="PG161" s="45"/>
      <c r="PH161" s="45"/>
      <c r="PI161" s="45"/>
      <c r="PJ161" s="45"/>
      <c r="PK161" s="45"/>
      <c r="PL161" s="45"/>
      <c r="PM161" s="45"/>
      <c r="PN161" s="45"/>
      <c r="PO161" s="45"/>
      <c r="PP161" s="45"/>
      <c r="PQ161" s="45"/>
      <c r="PR161" s="45"/>
      <c r="PS161" s="45"/>
      <c r="PT161" s="45"/>
      <c r="PU161" s="45"/>
      <c r="PV161" s="45"/>
      <c r="PW161" s="45"/>
      <c r="PX161" s="45"/>
      <c r="PY161" s="45"/>
      <c r="PZ161" s="45"/>
      <c r="QA161" s="45"/>
      <c r="QB161" s="45"/>
      <c r="QC161" s="45"/>
      <c r="QD161" s="45"/>
      <c r="QE161" s="45"/>
      <c r="QF161" s="45"/>
      <c r="QG161" s="45"/>
      <c r="QH161" s="45"/>
      <c r="QI161" s="45"/>
      <c r="QJ161" s="45"/>
      <c r="QK161" s="45"/>
      <c r="QL161" s="45"/>
      <c r="QM161" s="45"/>
      <c r="QN161" s="45"/>
      <c r="QO161" s="45"/>
      <c r="QP161" s="45"/>
      <c r="QQ161" s="45"/>
      <c r="QR161" s="45"/>
      <c r="QS161" s="45"/>
      <c r="QT161" s="45"/>
      <c r="QU161" s="45"/>
      <c r="QV161" s="45"/>
      <c r="QW161" s="45"/>
      <c r="QX161" s="45"/>
      <c r="QY161" s="45"/>
      <c r="QZ161" s="45"/>
      <c r="RA161" s="45"/>
      <c r="RB161" s="45"/>
      <c r="RC161" s="45"/>
      <c r="RD161" s="45"/>
      <c r="RE161" s="45"/>
      <c r="RF161" s="45"/>
      <c r="RG161" s="45"/>
      <c r="RH161" s="45"/>
      <c r="RI161" s="45"/>
      <c r="RJ161" s="45"/>
      <c r="RK161" s="45"/>
      <c r="RL161" s="45"/>
      <c r="RM161" s="45"/>
      <c r="RN161" s="45"/>
      <c r="RO161" s="45"/>
      <c r="RP161" s="45"/>
      <c r="RQ161" s="45"/>
      <c r="RR161" s="45"/>
      <c r="RS161" s="45"/>
      <c r="RT161" s="45"/>
      <c r="RU161" s="45"/>
      <c r="RV161" s="45"/>
      <c r="RW161" s="45"/>
      <c r="RX161" s="45"/>
      <c r="RY161" s="45"/>
      <c r="RZ161" s="45"/>
      <c r="SA161" s="45"/>
      <c r="SB161" s="45"/>
      <c r="SC161" s="45"/>
      <c r="SD161" s="45"/>
      <c r="SE161" s="45"/>
      <c r="SF161" s="45"/>
      <c r="SG161" s="45"/>
      <c r="SH161" s="45"/>
      <c r="SI161" s="45"/>
      <c r="SJ161" s="45"/>
      <c r="SK161" s="45"/>
      <c r="SL161" s="45"/>
      <c r="SM161" s="45"/>
      <c r="SN161" s="45"/>
      <c r="SO161" s="45"/>
      <c r="SP161" s="45"/>
      <c r="SQ161" s="45"/>
      <c r="SR161" s="45"/>
      <c r="SS161" s="45"/>
      <c r="ST161" s="45"/>
      <c r="SU161" s="45"/>
      <c r="SV161" s="45"/>
      <c r="SW161" s="45"/>
      <c r="SX161" s="45"/>
      <c r="SY161" s="45"/>
      <c r="SZ161" s="45"/>
      <c r="TA161" s="45"/>
      <c r="TB161" s="45"/>
      <c r="TC161" s="45"/>
      <c r="TD161" s="45"/>
      <c r="TE161" s="45"/>
      <c r="TF161" s="45"/>
      <c r="TG161" s="45"/>
      <c r="TH161" s="45"/>
      <c r="TI161" s="45"/>
      <c r="TJ161" s="45"/>
      <c r="TK161" s="45"/>
      <c r="TL161" s="45"/>
      <c r="TM161" s="45"/>
      <c r="TN161" s="45"/>
      <c r="TO161" s="45"/>
      <c r="TP161" s="45"/>
      <c r="TQ161" s="45"/>
      <c r="TR161" s="45"/>
      <c r="TS161" s="45"/>
      <c r="TT161" s="45"/>
      <c r="TU161" s="45"/>
      <c r="TV161" s="45"/>
      <c r="TW161" s="45"/>
      <c r="TX161" s="45"/>
      <c r="TY161" s="45"/>
      <c r="TZ161" s="45"/>
      <c r="UA161" s="45"/>
      <c r="UB161" s="45"/>
      <c r="UC161" s="45"/>
      <c r="UD161" s="45"/>
      <c r="UE161" s="45"/>
      <c r="UF161" s="45"/>
      <c r="UG161" s="45"/>
      <c r="UH161" s="45"/>
      <c r="UI161" s="45"/>
      <c r="UJ161" s="45"/>
      <c r="UK161" s="45"/>
      <c r="UL161" s="45"/>
      <c r="UM161" s="45"/>
      <c r="UN161" s="45"/>
      <c r="UO161" s="45"/>
      <c r="UP161" s="45"/>
      <c r="UQ161" s="45"/>
      <c r="UR161" s="45"/>
      <c r="US161" s="45"/>
      <c r="UT161" s="45"/>
      <c r="UU161" s="45"/>
      <c r="UV161" s="45"/>
      <c r="UW161" s="45"/>
      <c r="UX161" s="45"/>
      <c r="UY161" s="45"/>
      <c r="UZ161" s="45"/>
      <c r="VA161" s="45"/>
      <c r="VB161" s="45"/>
      <c r="VC161" s="45"/>
      <c r="VD161" s="45"/>
      <c r="VE161" s="45"/>
      <c r="VF161" s="45"/>
      <c r="VG161" s="45"/>
      <c r="VH161" s="45"/>
      <c r="VI161" s="45"/>
      <c r="VJ161" s="45"/>
      <c r="VK161" s="45"/>
      <c r="VL161" s="45"/>
      <c r="VM161" s="45"/>
      <c r="VN161" s="45"/>
      <c r="VO161" s="45"/>
      <c r="VP161" s="45"/>
      <c r="VQ161" s="45"/>
      <c r="VR161" s="45"/>
      <c r="VS161" s="45"/>
      <c r="VT161" s="45"/>
      <c r="VU161" s="45"/>
      <c r="VV161" s="45"/>
      <c r="VW161" s="45"/>
      <c r="VX161" s="45"/>
      <c r="VY161" s="45"/>
      <c r="VZ161" s="45"/>
      <c r="WA161" s="45"/>
      <c r="WB161" s="45"/>
      <c r="WC161" s="45"/>
      <c r="WD161" s="45"/>
      <c r="WE161" s="45"/>
      <c r="WF161" s="45"/>
      <c r="WG161" s="45"/>
      <c r="WH161" s="45"/>
      <c r="WI161" s="45"/>
      <c r="WJ161" s="45"/>
      <c r="WK161" s="45"/>
      <c r="WL161" s="45"/>
      <c r="WM161" s="45"/>
      <c r="WN161" s="45"/>
      <c r="WO161" s="45"/>
      <c r="WP161" s="45"/>
      <c r="WQ161" s="45"/>
      <c r="WR161" s="45"/>
      <c r="WS161" s="45"/>
      <c r="WT161" s="45"/>
      <c r="WU161" s="45"/>
      <c r="WV161" s="45"/>
      <c r="WW161" s="45"/>
      <c r="WX161" s="45"/>
      <c r="WY161" s="45"/>
      <c r="WZ161" s="45"/>
      <c r="XA161" s="45"/>
      <c r="XB161" s="45"/>
      <c r="XC161" s="45"/>
      <c r="XD161" s="45"/>
      <c r="XE161" s="45"/>
      <c r="XF161" s="45"/>
      <c r="XG161" s="45"/>
      <c r="XH161" s="45"/>
      <c r="XI161" s="45"/>
      <c r="XJ161" s="45"/>
      <c r="XK161" s="45"/>
      <c r="XL161" s="45"/>
      <c r="XM161" s="45"/>
      <c r="XN161" s="45"/>
      <c r="XO161" s="45"/>
      <c r="XP161" s="45"/>
      <c r="XQ161" s="45"/>
      <c r="XR161" s="45"/>
      <c r="XS161" s="45"/>
      <c r="XT161" s="45"/>
      <c r="XU161" s="45"/>
      <c r="XV161" s="45"/>
      <c r="XW161" s="45"/>
      <c r="XX161" s="45"/>
      <c r="XY161" s="45"/>
      <c r="XZ161" s="45"/>
      <c r="YA161" s="45"/>
      <c r="YB161" s="45"/>
      <c r="YC161" s="45"/>
      <c r="YD161" s="45"/>
      <c r="YE161" s="45"/>
      <c r="YF161" s="45"/>
      <c r="YG161" s="45"/>
      <c r="YH161" s="45"/>
      <c r="YI161" s="45"/>
      <c r="YJ161" s="45"/>
      <c r="YK161" s="45"/>
      <c r="YL161" s="45"/>
      <c r="YM161" s="45"/>
      <c r="YN161" s="45"/>
      <c r="YO161" s="45"/>
      <c r="YP161" s="45"/>
      <c r="YQ161" s="45"/>
      <c r="YR161" s="45"/>
      <c r="YS161" s="45"/>
      <c r="YT161" s="45"/>
      <c r="YU161" s="45"/>
      <c r="YV161" s="45"/>
      <c r="YW161" s="45"/>
      <c r="YX161" s="45"/>
      <c r="YY161" s="45"/>
      <c r="YZ161" s="45"/>
      <c r="ZA161" s="45"/>
      <c r="ZB161" s="45"/>
      <c r="ZC161" s="45"/>
      <c r="ZD161" s="45"/>
      <c r="ZE161" s="45"/>
      <c r="ZF161" s="45"/>
      <c r="ZG161" s="45"/>
      <c r="ZH161" s="45"/>
      <c r="ZI161" s="45"/>
      <c r="ZJ161" s="45"/>
      <c r="ZK161" s="45"/>
      <c r="ZL161" s="45"/>
      <c r="ZM161" s="45"/>
      <c r="ZN161" s="45"/>
      <c r="ZO161" s="45"/>
      <c r="ZP161" s="45"/>
      <c r="ZQ161" s="45"/>
      <c r="ZR161" s="45"/>
      <c r="ZS161" s="45"/>
      <c r="ZT161" s="45"/>
      <c r="ZU161" s="45"/>
      <c r="ZV161" s="45"/>
      <c r="ZW161" s="45"/>
      <c r="ZX161" s="45"/>
      <c r="ZY161" s="45"/>
      <c r="ZZ161" s="45"/>
      <c r="AAA161" s="45"/>
      <c r="AAB161" s="45"/>
      <c r="AAC161" s="45"/>
      <c r="AAD161" s="45"/>
      <c r="AAE161" s="45"/>
      <c r="AAF161" s="45"/>
      <c r="AAG161" s="45"/>
      <c r="AAH161" s="45"/>
      <c r="AAI161" s="45"/>
      <c r="AAJ161" s="45"/>
      <c r="AAK161" s="45"/>
      <c r="AAL161" s="45"/>
      <c r="AAM161" s="45"/>
      <c r="AAN161" s="45"/>
      <c r="AAO161" s="45"/>
      <c r="AAP161" s="45"/>
      <c r="AAQ161" s="45"/>
      <c r="AAR161" s="45"/>
      <c r="AAS161" s="45"/>
      <c r="AAT161" s="45"/>
      <c r="AAU161" s="45"/>
      <c r="AAV161" s="45"/>
      <c r="AAW161" s="45"/>
      <c r="AAX161" s="45"/>
      <c r="AAY161" s="45"/>
      <c r="AAZ161" s="45"/>
      <c r="ABA161" s="45"/>
      <c r="ABB161" s="45"/>
      <c r="ABC161" s="45"/>
      <c r="ABD161" s="45"/>
      <c r="ABE161" s="45"/>
      <c r="ABF161" s="45"/>
      <c r="ABG161" s="45"/>
      <c r="ABH161" s="45"/>
      <c r="ABI161" s="45"/>
      <c r="ABJ161" s="45"/>
      <c r="ABK161" s="45"/>
      <c r="ABL161" s="45"/>
      <c r="ABM161" s="45"/>
      <c r="ABN161" s="45"/>
      <c r="ABO161" s="45"/>
      <c r="ABP161" s="45"/>
      <c r="ABQ161" s="45"/>
      <c r="ABR161" s="45"/>
      <c r="ABS161" s="45"/>
      <c r="ABT161" s="45"/>
      <c r="ABU161" s="45"/>
      <c r="ABV161" s="45"/>
      <c r="ABW161" s="45"/>
      <c r="ABX161" s="45"/>
      <c r="ABY161" s="45"/>
      <c r="ABZ161" s="45"/>
      <c r="ACA161" s="45"/>
      <c r="ACB161" s="45"/>
      <c r="ACC161" s="45"/>
      <c r="ACD161" s="45"/>
      <c r="ACE161" s="45"/>
      <c r="ACF161" s="45"/>
      <c r="ACG161" s="45"/>
      <c r="ACH161" s="45"/>
      <c r="ACI161" s="45"/>
      <c r="ACJ161" s="45"/>
      <c r="ACK161" s="45"/>
      <c r="ACL161" s="45"/>
      <c r="ACM161" s="45"/>
      <c r="ACN161" s="45"/>
      <c r="ACO161" s="45"/>
      <c r="ACP161" s="45"/>
      <c r="ACQ161" s="45"/>
      <c r="ACR161" s="45"/>
      <c r="ACS161" s="45"/>
      <c r="ACT161" s="45"/>
      <c r="ACU161" s="45"/>
      <c r="ACV161" s="45"/>
      <c r="ACW161" s="45"/>
      <c r="ACX161" s="45"/>
      <c r="ACY161" s="45"/>
      <c r="ACZ161" s="45"/>
      <c r="ADA161" s="45"/>
      <c r="ADB161" s="45"/>
      <c r="ADC161" s="45"/>
      <c r="ADD161" s="45"/>
      <c r="ADE161" s="45"/>
      <c r="ADF161" s="45"/>
      <c r="ADG161" s="45"/>
      <c r="ADH161" s="45"/>
      <c r="ADI161" s="45"/>
      <c r="ADJ161" s="45"/>
      <c r="ADK161" s="45"/>
      <c r="ADL161" s="45"/>
      <c r="ADM161" s="45"/>
      <c r="ADN161" s="45"/>
      <c r="ADO161" s="45"/>
      <c r="ADP161" s="45"/>
      <c r="ADQ161" s="45"/>
      <c r="ADR161" s="45"/>
      <c r="ADS161" s="45"/>
      <c r="ADT161" s="45"/>
      <c r="ADU161" s="45"/>
      <c r="ADV161" s="45"/>
      <c r="ADW161" s="45"/>
      <c r="ADX161" s="45"/>
      <c r="ADY161" s="45"/>
      <c r="ADZ161" s="45"/>
      <c r="AEA161" s="45"/>
      <c r="AEB161" s="45"/>
      <c r="AEC161" s="45"/>
      <c r="AED161" s="45"/>
      <c r="AEE161" s="45"/>
      <c r="AEF161" s="45"/>
      <c r="AEG161" s="45"/>
      <c r="AEH161" s="45"/>
      <c r="AEI161" s="45"/>
      <c r="AEJ161" s="45"/>
      <c r="AEK161" s="45"/>
      <c r="AEL161" s="45"/>
      <c r="AEM161" s="45"/>
      <c r="AEN161" s="45"/>
      <c r="AEO161" s="45"/>
      <c r="AEP161" s="45"/>
      <c r="AEQ161" s="45"/>
      <c r="AER161" s="45"/>
      <c r="AES161" s="45"/>
      <c r="AET161" s="45"/>
      <c r="AEU161" s="45"/>
      <c r="AEV161" s="45"/>
      <c r="AEW161" s="45"/>
      <c r="AEX161" s="45"/>
      <c r="AEY161" s="45"/>
      <c r="AEZ161" s="45"/>
      <c r="AFA161" s="45"/>
      <c r="AFB161" s="45"/>
      <c r="AFC161" s="45"/>
      <c r="AFD161" s="45"/>
      <c r="AFE161" s="45"/>
      <c r="AFF161" s="45"/>
      <c r="AFG161" s="45"/>
      <c r="AFH161" s="45"/>
      <c r="AFI161" s="45"/>
      <c r="AFJ161" s="45"/>
      <c r="AFK161" s="45"/>
      <c r="AFL161" s="45"/>
      <c r="AFM161" s="45"/>
      <c r="AFN161" s="45"/>
      <c r="AFO161" s="45"/>
      <c r="AFP161" s="45"/>
      <c r="AFQ161" s="45"/>
      <c r="AFR161" s="45"/>
      <c r="AFS161" s="45"/>
      <c r="AFT161" s="45"/>
      <c r="AFU161" s="45"/>
      <c r="AFV161" s="45"/>
      <c r="AFW161" s="45"/>
      <c r="AFX161" s="45"/>
      <c r="AFY161" s="45"/>
      <c r="AFZ161" s="45"/>
      <c r="AGA161" s="45"/>
      <c r="AGB161" s="45"/>
      <c r="AGC161" s="45"/>
      <c r="AGD161" s="45"/>
      <c r="AGE161" s="45"/>
      <c r="AGF161" s="45"/>
      <c r="AGG161" s="45"/>
      <c r="AGH161" s="45"/>
      <c r="AGI161" s="45"/>
      <c r="AGJ161" s="45"/>
      <c r="AGK161" s="45"/>
      <c r="AGL161" s="45"/>
      <c r="AGM161" s="45"/>
      <c r="AGN161" s="45"/>
      <c r="AGO161" s="45"/>
      <c r="AGP161" s="45"/>
      <c r="AGQ161" s="45"/>
      <c r="AGR161" s="45"/>
      <c r="AGS161" s="45"/>
      <c r="AGT161" s="45"/>
      <c r="AGU161" s="45"/>
      <c r="AGV161" s="45"/>
      <c r="AGW161" s="45"/>
      <c r="AGX161" s="45"/>
      <c r="AGY161" s="45"/>
      <c r="AGZ161" s="45"/>
      <c r="AHA161" s="45"/>
      <c r="AHB161" s="45"/>
      <c r="AHC161" s="45"/>
      <c r="AHD161" s="45"/>
      <c r="AHE161" s="45"/>
      <c r="AHF161" s="45"/>
      <c r="AHG161" s="45"/>
      <c r="AHH161" s="45"/>
      <c r="AHI161" s="45"/>
      <c r="AHJ161" s="45"/>
      <c r="AHK161" s="45"/>
      <c r="AHL161" s="45"/>
      <c r="AHM161" s="45"/>
      <c r="AHN161" s="45"/>
      <c r="AHO161" s="45"/>
      <c r="AHP161" s="45"/>
      <c r="AHQ161" s="45"/>
      <c r="AHR161" s="45"/>
      <c r="AHS161" s="45"/>
      <c r="AHT161" s="45"/>
      <c r="AHU161" s="45"/>
      <c r="AHV161" s="45"/>
      <c r="AHW161" s="45"/>
      <c r="AHX161" s="45"/>
      <c r="AHY161" s="45"/>
      <c r="AHZ161" s="45"/>
      <c r="AIA161" s="45"/>
      <c r="AIB161" s="45"/>
      <c r="AIC161" s="45"/>
      <c r="AID161" s="45"/>
      <c r="AIE161" s="45"/>
      <c r="AIF161" s="45"/>
      <c r="AIG161" s="45"/>
      <c r="AIH161" s="45"/>
      <c r="AII161" s="45"/>
      <c r="AIJ161" s="45"/>
      <c r="AIK161" s="45"/>
      <c r="AIL161" s="45"/>
      <c r="AIM161" s="45"/>
      <c r="AIN161" s="45"/>
      <c r="AIO161" s="45"/>
      <c r="AIP161" s="45"/>
      <c r="AIQ161" s="45"/>
      <c r="AIR161" s="45"/>
      <c r="AIS161" s="45"/>
      <c r="AIT161" s="45"/>
      <c r="AIU161" s="45"/>
      <c r="AIV161" s="45"/>
      <c r="AIW161" s="45"/>
      <c r="AIX161" s="45"/>
      <c r="AIY161" s="45"/>
      <c r="AIZ161" s="45"/>
      <c r="AJA161" s="45"/>
      <c r="AJB161" s="45"/>
      <c r="AJC161" s="45"/>
      <c r="AJD161" s="45"/>
      <c r="AJE161" s="45"/>
      <c r="AJF161" s="45"/>
      <c r="AJG161" s="45"/>
      <c r="AJH161" s="45"/>
      <c r="AJI161" s="45"/>
      <c r="AJJ161" s="45"/>
      <c r="AJK161" s="45"/>
      <c r="AJL161" s="45"/>
      <c r="AJM161" s="45"/>
      <c r="AJN161" s="45"/>
      <c r="AJO161" s="45"/>
      <c r="AJP161" s="45"/>
      <c r="AJQ161" s="45"/>
      <c r="AJR161" s="45"/>
      <c r="AJS161" s="45"/>
      <c r="AJT161" s="45"/>
      <c r="AJU161" s="45"/>
      <c r="AJV161" s="45"/>
      <c r="AJW161" s="45"/>
      <c r="AJX161" s="45"/>
      <c r="AJY161" s="45"/>
      <c r="AJZ161" s="45"/>
      <c r="AKA161" s="45"/>
      <c r="AKB161" s="45"/>
      <c r="AKC161" s="45"/>
      <c r="AKD161" s="45"/>
      <c r="AKE161" s="45"/>
      <c r="AKF161" s="45"/>
      <c r="AKG161" s="45"/>
      <c r="AKH161" s="45"/>
      <c r="AKI161" s="45"/>
      <c r="AKJ161" s="45"/>
      <c r="AKK161" s="45"/>
      <c r="AKL161" s="45"/>
      <c r="AKM161" s="45"/>
      <c r="AKN161" s="45"/>
      <c r="AKO161" s="45"/>
      <c r="AKP161" s="45"/>
      <c r="AKQ161" s="45"/>
      <c r="AKR161" s="45"/>
      <c r="AKS161" s="45"/>
      <c r="AKT161" s="45"/>
      <c r="AKU161" s="45"/>
      <c r="AKV161" s="45"/>
      <c r="AKW161" s="45"/>
      <c r="AKX161" s="45"/>
      <c r="AKY161" s="45"/>
      <c r="AKZ161" s="45"/>
      <c r="ALA161" s="45"/>
      <c r="ALB161" s="45"/>
      <c r="ALC161" s="45"/>
      <c r="ALD161" s="45"/>
      <c r="ALE161" s="45"/>
      <c r="ALF161" s="45"/>
      <c r="ALG161" s="45"/>
      <c r="ALH161" s="45"/>
      <c r="ALI161" s="45"/>
      <c r="ALJ161" s="45"/>
      <c r="ALK161" s="45"/>
      <c r="ALL161" s="45"/>
      <c r="ALM161" s="45"/>
      <c r="ALN161" s="45"/>
      <c r="ALO161" s="45"/>
      <c r="ALP161" s="45"/>
      <c r="ALQ161" s="45"/>
      <c r="ALR161" s="45"/>
      <c r="ALS161" s="45"/>
      <c r="ALT161" s="45"/>
      <c r="ALU161" s="45"/>
      <c r="ALV161" s="45"/>
      <c r="ALW161" s="45"/>
      <c r="ALX161" s="45"/>
      <c r="ALY161" s="45"/>
      <c r="ALZ161" s="45"/>
      <c r="AMA161" s="45"/>
      <c r="AMB161" s="45"/>
      <c r="AMC161" s="45"/>
      <c r="AMD161" s="45"/>
      <c r="AME161" s="45"/>
      <c r="AMF161" s="45"/>
      <c r="AMG161" s="45"/>
      <c r="AMH161" s="45"/>
      <c r="AMI161" s="45"/>
      <c r="AMJ161" s="45"/>
      <c r="AMK161" s="45"/>
      <c r="AML161" s="45"/>
      <c r="AMM161" s="45"/>
      <c r="AMN161" s="45"/>
      <c r="AMO161" s="45"/>
      <c r="AMP161" s="45"/>
      <c r="AMQ161" s="45"/>
      <c r="AMR161" s="45"/>
      <c r="AMS161" s="45"/>
      <c r="AMT161" s="45"/>
      <c r="AMU161" s="45"/>
      <c r="AMV161" s="45"/>
      <c r="AMW161" s="45"/>
      <c r="AMX161" s="45"/>
      <c r="AMY161" s="45"/>
      <c r="AMZ161" s="45"/>
      <c r="ANA161" s="45"/>
      <c r="ANB161" s="45"/>
      <c r="ANC161" s="45"/>
      <c r="AND161" s="45"/>
      <c r="ANE161" s="45"/>
      <c r="ANF161" s="45"/>
      <c r="ANG161" s="45"/>
      <c r="ANH161" s="45"/>
      <c r="ANI161" s="45"/>
      <c r="ANJ161" s="45"/>
      <c r="ANK161" s="45"/>
      <c r="ANL161" s="45"/>
      <c r="ANM161" s="45"/>
      <c r="ANN161" s="45"/>
      <c r="ANO161" s="45"/>
      <c r="ANP161" s="45"/>
      <c r="ANQ161" s="45"/>
      <c r="ANR161" s="45"/>
      <c r="ANS161" s="45"/>
      <c r="ANT161" s="45"/>
      <c r="ANU161" s="45"/>
      <c r="ANV161" s="45"/>
      <c r="ANW161" s="45"/>
      <c r="ANX161" s="45"/>
      <c r="ANY161" s="45"/>
      <c r="ANZ161" s="45"/>
      <c r="AOA161" s="45"/>
      <c r="AOB161" s="45"/>
      <c r="AOC161" s="45"/>
      <c r="AOD161" s="45"/>
      <c r="AOE161" s="45"/>
      <c r="AOF161" s="45"/>
      <c r="AOG161" s="45"/>
      <c r="AOH161" s="45"/>
      <c r="AOI161" s="45"/>
      <c r="AOJ161" s="45"/>
      <c r="AOK161" s="45"/>
      <c r="AOL161" s="45"/>
      <c r="AOM161" s="45"/>
      <c r="AON161" s="45"/>
      <c r="AOO161" s="45"/>
      <c r="AOP161" s="45"/>
      <c r="AOQ161" s="45"/>
      <c r="AOR161" s="45"/>
      <c r="AOS161" s="45"/>
      <c r="AOT161" s="45"/>
      <c r="AOU161" s="45"/>
      <c r="AOV161" s="45"/>
      <c r="AOW161" s="45"/>
      <c r="AOX161" s="45"/>
      <c r="AOY161" s="45"/>
      <c r="AOZ161" s="45"/>
      <c r="APA161" s="45"/>
      <c r="APB161" s="45"/>
      <c r="APC161" s="45"/>
      <c r="APD161" s="45"/>
      <c r="APE161" s="45"/>
      <c r="APF161" s="45"/>
      <c r="APG161" s="45"/>
      <c r="APH161" s="45"/>
      <c r="API161" s="45"/>
      <c r="APJ161" s="45"/>
      <c r="APK161" s="45"/>
      <c r="APL161" s="45"/>
      <c r="APM161" s="45"/>
      <c r="APN161" s="45"/>
      <c r="APO161" s="45"/>
      <c r="APP161" s="45"/>
      <c r="APQ161" s="45"/>
      <c r="APR161" s="45"/>
      <c r="APS161" s="45"/>
      <c r="APT161" s="45"/>
      <c r="APU161" s="45"/>
      <c r="APV161" s="45"/>
      <c r="APW161" s="45"/>
      <c r="APX161" s="45"/>
      <c r="APY161" s="45"/>
      <c r="APZ161" s="45"/>
      <c r="AQA161" s="45"/>
      <c r="AQB161" s="45"/>
      <c r="AQC161" s="45"/>
      <c r="AQD161" s="45"/>
      <c r="AQE161" s="45"/>
      <c r="AQF161" s="45"/>
      <c r="AQG161" s="45"/>
      <c r="AQH161" s="45"/>
      <c r="AQI161" s="45"/>
      <c r="AQJ161" s="45"/>
      <c r="AQK161" s="45"/>
      <c r="AQL161" s="45"/>
      <c r="AQM161" s="45"/>
      <c r="AQN161" s="45"/>
      <c r="AQO161" s="45"/>
      <c r="AQP161" s="45"/>
      <c r="AQQ161" s="45"/>
      <c r="AQR161" s="45"/>
      <c r="AQS161" s="45"/>
      <c r="AQT161" s="45"/>
      <c r="AQU161" s="45"/>
      <c r="AQV161" s="45"/>
      <c r="AQW161" s="45"/>
      <c r="AQX161" s="45"/>
      <c r="AQY161" s="45"/>
      <c r="AQZ161" s="45"/>
      <c r="ARA161" s="45"/>
      <c r="ARB161" s="45"/>
      <c r="ARC161" s="45"/>
      <c r="ARD161" s="45"/>
      <c r="ARE161" s="45"/>
      <c r="ARF161" s="45"/>
      <c r="ARG161" s="45"/>
      <c r="ARH161" s="45"/>
      <c r="ARI161" s="45"/>
      <c r="ARJ161" s="45"/>
      <c r="ARK161" s="45"/>
      <c r="ARL161" s="45"/>
      <c r="ARM161" s="45"/>
      <c r="ARN161" s="45"/>
      <c r="ARO161" s="45"/>
      <c r="ARP161" s="45"/>
      <c r="ARQ161" s="45"/>
      <c r="ARR161" s="45"/>
      <c r="ARS161" s="45"/>
      <c r="ART161" s="45"/>
      <c r="ARU161" s="45"/>
      <c r="ARV161" s="45"/>
      <c r="ARW161" s="45"/>
      <c r="ARX161" s="45"/>
      <c r="ARY161" s="45"/>
      <c r="ARZ161" s="45"/>
      <c r="ASA161" s="45"/>
      <c r="ASB161" s="45"/>
      <c r="ASC161" s="45"/>
      <c r="ASD161" s="45"/>
      <c r="ASE161" s="45"/>
      <c r="ASF161" s="45"/>
      <c r="ASG161" s="45"/>
      <c r="ASH161" s="45"/>
      <c r="ASI161" s="45"/>
      <c r="ASJ161" s="45"/>
      <c r="ASK161" s="45"/>
      <c r="ASL161" s="45"/>
      <c r="ASM161" s="45"/>
      <c r="ASN161" s="45"/>
      <c r="ASO161" s="45"/>
      <c r="ASP161" s="45"/>
      <c r="ASQ161" s="45"/>
      <c r="ASR161" s="45"/>
      <c r="ASS161" s="45"/>
      <c r="AST161" s="45"/>
      <c r="ASU161" s="45"/>
      <c r="ASV161" s="45"/>
      <c r="ASW161" s="45"/>
      <c r="ASX161" s="45"/>
      <c r="ASY161" s="45"/>
      <c r="ASZ161" s="45"/>
      <c r="ATA161" s="45"/>
      <c r="ATB161" s="45"/>
      <c r="ATC161" s="45"/>
      <c r="ATD161" s="45"/>
      <c r="ATE161" s="45"/>
      <c r="ATF161" s="45"/>
      <c r="ATG161" s="45"/>
      <c r="ATH161" s="45"/>
      <c r="ATI161" s="45"/>
      <c r="ATJ161" s="45"/>
      <c r="ATK161" s="45"/>
      <c r="ATL161" s="45"/>
      <c r="ATM161" s="45"/>
      <c r="ATN161" s="45"/>
      <c r="ATO161" s="45"/>
      <c r="ATP161" s="45"/>
      <c r="ATQ161" s="45"/>
      <c r="ATR161" s="45"/>
      <c r="ATS161" s="45"/>
      <c r="ATT161" s="45"/>
      <c r="ATU161" s="45"/>
      <c r="ATV161" s="45"/>
      <c r="ATW161" s="45"/>
      <c r="ATX161" s="45"/>
      <c r="ATY161" s="45"/>
      <c r="ATZ161" s="45"/>
      <c r="AUA161" s="45"/>
      <c r="AUB161" s="45"/>
      <c r="AUC161" s="45"/>
      <c r="AUD161" s="45"/>
      <c r="AUE161" s="45"/>
      <c r="AUF161" s="45"/>
      <c r="AUG161" s="45"/>
      <c r="AUH161" s="45"/>
      <c r="AUI161" s="45"/>
      <c r="AUJ161" s="45"/>
      <c r="AUK161" s="45"/>
      <c r="AUL161" s="45"/>
      <c r="AUM161" s="45"/>
      <c r="AUN161" s="45"/>
      <c r="AUO161" s="45"/>
      <c r="AUP161" s="45"/>
      <c r="AUQ161" s="45"/>
      <c r="AUR161" s="45"/>
      <c r="AUS161" s="45"/>
      <c r="AUT161" s="45"/>
      <c r="AUU161" s="45"/>
      <c r="AUV161" s="45"/>
      <c r="AUW161" s="45"/>
      <c r="AUX161" s="45"/>
      <c r="AUY161" s="45"/>
      <c r="AUZ161" s="45"/>
      <c r="AVA161" s="45"/>
      <c r="AVB161" s="45"/>
      <c r="AVC161" s="45"/>
      <c r="AVD161" s="45"/>
      <c r="AVE161" s="45"/>
      <c r="AVF161" s="45"/>
      <c r="AVG161" s="45"/>
      <c r="AVH161" s="45"/>
      <c r="AVI161" s="45"/>
      <c r="AVJ161" s="45"/>
      <c r="AVK161" s="45"/>
      <c r="AVL161" s="45"/>
      <c r="AVM161" s="45"/>
      <c r="AVN161" s="45"/>
      <c r="AVO161" s="45"/>
      <c r="AVP161" s="45"/>
      <c r="AVQ161" s="45"/>
      <c r="AVR161" s="45"/>
      <c r="AVS161" s="45"/>
      <c r="AVT161" s="45"/>
      <c r="AVU161" s="45"/>
      <c r="AVV161" s="45"/>
      <c r="AVW161" s="45"/>
      <c r="AVX161" s="45"/>
      <c r="AVY161" s="45"/>
      <c r="AVZ161" s="45"/>
      <c r="AWA161" s="45"/>
      <c r="AWB161" s="45"/>
      <c r="AWC161" s="45"/>
      <c r="AWD161" s="45"/>
      <c r="AWE161" s="45"/>
      <c r="AWF161" s="45"/>
      <c r="AWG161" s="45"/>
      <c r="AWH161" s="45"/>
      <c r="AWI161" s="45"/>
      <c r="AWJ161" s="45"/>
      <c r="AWK161" s="45"/>
      <c r="AWL161" s="45"/>
      <c r="AWM161" s="45"/>
      <c r="AWN161" s="45"/>
      <c r="AWO161" s="45"/>
      <c r="AWP161" s="45"/>
      <c r="AWQ161" s="45"/>
      <c r="AWR161" s="45"/>
      <c r="AWS161" s="45"/>
      <c r="AWT161" s="45"/>
      <c r="AWU161" s="45"/>
      <c r="AWV161" s="45"/>
      <c r="AWW161" s="45"/>
      <c r="AWX161" s="45"/>
      <c r="AWY161" s="45"/>
      <c r="AWZ161" s="45"/>
      <c r="AXA161" s="45"/>
      <c r="AXB161" s="45"/>
      <c r="AXC161" s="45"/>
      <c r="AXD161" s="45"/>
      <c r="AXE161" s="45"/>
      <c r="AXF161" s="45"/>
      <c r="AXG161" s="45"/>
      <c r="AXH161" s="45"/>
      <c r="AXI161" s="45"/>
      <c r="AXJ161" s="45"/>
      <c r="AXK161" s="45"/>
      <c r="AXL161" s="45"/>
      <c r="AXM161" s="45"/>
      <c r="AXN161" s="45"/>
      <c r="AXO161" s="45"/>
      <c r="AXP161" s="45"/>
      <c r="AXQ161" s="45"/>
      <c r="AXR161" s="45"/>
      <c r="AXS161" s="45"/>
      <c r="AXT161" s="45"/>
      <c r="AXU161" s="45"/>
      <c r="AXV161" s="45"/>
      <c r="AXW161" s="45"/>
      <c r="AXX161" s="45"/>
      <c r="AXY161" s="45"/>
      <c r="AXZ161" s="45"/>
      <c r="AYA161" s="45"/>
      <c r="AYB161" s="45"/>
      <c r="AYC161" s="45"/>
      <c r="AYD161" s="45"/>
      <c r="AYE161" s="45"/>
      <c r="AYF161" s="45"/>
      <c r="AYG161" s="45"/>
      <c r="AYH161" s="45"/>
      <c r="AYI161" s="45"/>
      <c r="AYJ161" s="45"/>
      <c r="AYK161" s="45"/>
      <c r="AYL161" s="45"/>
      <c r="AYM161" s="45"/>
      <c r="AYN161" s="45"/>
      <c r="AYO161" s="45"/>
      <c r="AYP161" s="45"/>
      <c r="AYQ161" s="45"/>
      <c r="AYR161" s="45"/>
      <c r="AYS161" s="45"/>
      <c r="AYT161" s="45"/>
      <c r="AYU161" s="45"/>
      <c r="AYV161" s="45"/>
      <c r="AYW161" s="45"/>
      <c r="AYX161" s="45"/>
      <c r="AYY161" s="45"/>
      <c r="AYZ161" s="45"/>
      <c r="AZA161" s="45"/>
      <c r="AZB161" s="45"/>
      <c r="AZC161" s="45"/>
      <c r="AZD161" s="45"/>
      <c r="AZE161" s="45"/>
      <c r="AZF161" s="45"/>
      <c r="AZG161" s="45"/>
      <c r="AZH161" s="45"/>
      <c r="AZI161" s="45"/>
      <c r="AZJ161" s="45"/>
      <c r="AZK161" s="45"/>
      <c r="AZL161" s="45"/>
      <c r="AZM161" s="45"/>
      <c r="AZN161" s="45"/>
      <c r="AZO161" s="45"/>
      <c r="AZP161" s="45"/>
      <c r="AZQ161" s="45"/>
      <c r="AZR161" s="45"/>
      <c r="AZS161" s="45"/>
      <c r="AZT161" s="45"/>
      <c r="AZU161" s="45"/>
      <c r="AZV161" s="45"/>
      <c r="AZW161" s="45"/>
      <c r="AZX161" s="45"/>
      <c r="AZY161" s="45"/>
      <c r="AZZ161" s="45"/>
      <c r="BAA161" s="45"/>
      <c r="BAB161" s="45"/>
      <c r="BAC161" s="45"/>
      <c r="BAD161" s="45"/>
      <c r="BAE161" s="45"/>
      <c r="BAF161" s="45"/>
      <c r="BAG161" s="45"/>
      <c r="BAH161" s="45"/>
      <c r="BAI161" s="45"/>
      <c r="BAJ161" s="45"/>
      <c r="BAK161" s="45"/>
      <c r="BAL161" s="45"/>
      <c r="BAM161" s="45"/>
      <c r="BAN161" s="45"/>
      <c r="BAO161" s="45"/>
      <c r="BAP161" s="45"/>
      <c r="BAQ161" s="45"/>
      <c r="BAR161" s="45"/>
      <c r="BAS161" s="45"/>
      <c r="BAT161" s="45"/>
      <c r="BAU161" s="45"/>
      <c r="BAV161" s="45"/>
      <c r="BAW161" s="45"/>
      <c r="BAX161" s="45"/>
      <c r="BAY161" s="45"/>
      <c r="BAZ161" s="45"/>
      <c r="BBA161" s="45"/>
      <c r="BBB161" s="45"/>
      <c r="BBC161" s="45"/>
      <c r="BBD161" s="45"/>
      <c r="BBE161" s="45"/>
      <c r="BBF161" s="45"/>
      <c r="BBG161" s="45"/>
      <c r="BBH161" s="45"/>
      <c r="BBI161" s="45"/>
      <c r="BBJ161" s="45"/>
      <c r="BBK161" s="45"/>
      <c r="BBL161" s="45"/>
      <c r="BBM161" s="45"/>
      <c r="BBN161" s="45"/>
      <c r="BBO161" s="45"/>
      <c r="BBP161" s="45"/>
      <c r="BBQ161" s="45"/>
      <c r="BBR161" s="45"/>
      <c r="BBS161" s="45"/>
      <c r="BBT161" s="45"/>
      <c r="BBU161" s="45"/>
      <c r="BBV161" s="45"/>
      <c r="BBW161" s="45"/>
      <c r="BBX161" s="45"/>
      <c r="BBY161" s="45"/>
      <c r="BBZ161" s="45"/>
      <c r="BCA161" s="45"/>
      <c r="BCB161" s="45"/>
      <c r="BCC161" s="45"/>
      <c r="BCD161" s="45"/>
      <c r="BCE161" s="45"/>
      <c r="BCF161" s="45"/>
      <c r="BCG161" s="45"/>
      <c r="BCH161" s="45"/>
      <c r="BCI161" s="45"/>
      <c r="BCJ161" s="45"/>
      <c r="BCK161" s="45"/>
      <c r="BCL161" s="45"/>
      <c r="BCM161" s="45"/>
      <c r="BCN161" s="45"/>
      <c r="BCO161" s="45"/>
      <c r="BCP161" s="45"/>
      <c r="BCQ161" s="45"/>
      <c r="BCR161" s="45"/>
      <c r="BCS161" s="45"/>
      <c r="BCT161" s="45"/>
      <c r="BCU161" s="45"/>
      <c r="BCV161" s="45"/>
      <c r="BCW161" s="45"/>
      <c r="BCX161" s="45"/>
      <c r="BCY161" s="45"/>
      <c r="BCZ161" s="45"/>
      <c r="BDA161" s="45"/>
      <c r="BDB161" s="45"/>
      <c r="BDC161" s="45"/>
      <c r="BDD161" s="45"/>
      <c r="BDE161" s="45"/>
      <c r="BDF161" s="45"/>
      <c r="BDG161" s="45"/>
      <c r="BDH161" s="45"/>
      <c r="BDI161" s="45"/>
      <c r="BDJ161" s="45"/>
      <c r="BDK161" s="45"/>
      <c r="BDL161" s="45"/>
      <c r="BDM161" s="45"/>
      <c r="BDN161" s="45"/>
      <c r="BDO161" s="45"/>
      <c r="BDP161" s="45"/>
      <c r="BDQ161" s="45"/>
      <c r="BDR161" s="45"/>
      <c r="BDS161" s="45"/>
      <c r="BDT161" s="45"/>
      <c r="BDU161" s="45"/>
      <c r="BDV161" s="45"/>
      <c r="BDW161" s="45"/>
      <c r="BDX161" s="45"/>
      <c r="BDY161" s="45"/>
      <c r="BDZ161" s="45"/>
      <c r="BEA161" s="45"/>
      <c r="BEB161" s="45"/>
      <c r="BEC161" s="45"/>
      <c r="BED161" s="45"/>
      <c r="BEE161" s="45"/>
      <c r="BEF161" s="45"/>
      <c r="BEG161" s="45"/>
      <c r="BEH161" s="45"/>
      <c r="BEI161" s="45"/>
      <c r="BEJ161" s="45"/>
      <c r="BEK161" s="45"/>
      <c r="BEL161" s="45"/>
      <c r="BEM161" s="45"/>
      <c r="BEN161" s="45"/>
      <c r="BEO161" s="45"/>
      <c r="BEP161" s="45"/>
      <c r="BEQ161" s="45"/>
      <c r="BER161" s="45"/>
      <c r="BES161" s="45"/>
      <c r="BET161" s="45"/>
      <c r="BEU161" s="45"/>
      <c r="BEV161" s="45"/>
      <c r="BEW161" s="45"/>
      <c r="BEX161" s="45"/>
      <c r="BEY161" s="45"/>
      <c r="BEZ161" s="45"/>
      <c r="BFA161" s="45"/>
      <c r="BFB161" s="45"/>
      <c r="BFC161" s="45"/>
      <c r="BFD161" s="45"/>
      <c r="BFE161" s="45"/>
      <c r="BFF161" s="45"/>
      <c r="BFG161" s="45"/>
      <c r="BFH161" s="45"/>
      <c r="BFI161" s="45"/>
      <c r="BFJ161" s="45"/>
      <c r="BFK161" s="45"/>
      <c r="BFL161" s="45"/>
      <c r="BFM161" s="45"/>
      <c r="BFN161" s="45"/>
      <c r="BFO161" s="45"/>
      <c r="BFP161" s="45"/>
      <c r="BFQ161" s="45"/>
      <c r="BFR161" s="45"/>
      <c r="BFS161" s="45"/>
      <c r="BFT161" s="45"/>
      <c r="BFU161" s="45"/>
      <c r="BFV161" s="45"/>
      <c r="BFW161" s="45"/>
      <c r="BFX161" s="45"/>
      <c r="BFY161" s="45"/>
      <c r="BFZ161" s="45"/>
      <c r="BGA161" s="45"/>
      <c r="BGB161" s="45"/>
      <c r="BGC161" s="45"/>
      <c r="BGD161" s="45"/>
      <c r="BGE161" s="45"/>
      <c r="BGF161" s="45"/>
      <c r="BGG161" s="45"/>
      <c r="BGH161" s="45"/>
      <c r="BGI161" s="45"/>
      <c r="BGJ161" s="45"/>
      <c r="BGK161" s="45"/>
      <c r="BGL161" s="45"/>
      <c r="BGM161" s="45"/>
      <c r="BGN161" s="45"/>
      <c r="BGO161" s="45"/>
      <c r="BGP161" s="45"/>
      <c r="BGQ161" s="45"/>
      <c r="BGR161" s="45"/>
      <c r="BGS161" s="45"/>
      <c r="BGT161" s="45"/>
      <c r="BGU161" s="45"/>
      <c r="BGV161" s="45"/>
      <c r="BGW161" s="45"/>
      <c r="BGX161" s="45"/>
      <c r="BGY161" s="45"/>
      <c r="BGZ161" s="45"/>
      <c r="BHA161" s="45"/>
      <c r="BHB161" s="45"/>
      <c r="BHC161" s="45"/>
      <c r="BHD161" s="45"/>
      <c r="BHE161" s="45"/>
      <c r="BHF161" s="45"/>
      <c r="BHG161" s="45"/>
      <c r="BHH161" s="45"/>
      <c r="BHI161" s="45"/>
      <c r="BHJ161" s="45"/>
      <c r="BHK161" s="45"/>
      <c r="BHL161" s="45"/>
      <c r="BHM161" s="45"/>
      <c r="BHN161" s="45"/>
      <c r="BHO161" s="45"/>
      <c r="BHP161" s="45"/>
      <c r="BHQ161" s="45"/>
      <c r="BHR161" s="45"/>
      <c r="BHS161" s="45"/>
      <c r="BHT161" s="45"/>
      <c r="BHU161" s="45"/>
      <c r="BHV161" s="45"/>
      <c r="BHW161" s="45"/>
      <c r="BHX161" s="45"/>
      <c r="BHY161" s="45"/>
      <c r="BHZ161" s="45"/>
      <c r="BIA161" s="45"/>
      <c r="BIB161" s="45"/>
      <c r="BIC161" s="45"/>
      <c r="BID161" s="45"/>
      <c r="BIE161" s="45"/>
      <c r="BIF161" s="45"/>
      <c r="BIG161" s="45"/>
      <c r="BIH161" s="45"/>
      <c r="BII161" s="45"/>
      <c r="BIJ161" s="45"/>
      <c r="BIK161" s="45"/>
      <c r="BIL161" s="45"/>
      <c r="BIM161" s="45"/>
      <c r="BIN161" s="45"/>
      <c r="BIO161" s="45"/>
      <c r="BIP161" s="45"/>
      <c r="BIQ161" s="45"/>
      <c r="BIR161" s="45"/>
      <c r="BIS161" s="45"/>
      <c r="BIT161" s="45"/>
      <c r="BIU161" s="45"/>
      <c r="BIV161" s="45"/>
      <c r="BIW161" s="45"/>
      <c r="BIX161" s="45"/>
      <c r="BIY161" s="45"/>
      <c r="BIZ161" s="45"/>
      <c r="BJA161" s="45"/>
      <c r="BJB161" s="45"/>
      <c r="BJC161" s="45"/>
      <c r="BJD161" s="45"/>
      <c r="BJE161" s="45"/>
      <c r="BJF161" s="45"/>
      <c r="BJG161" s="45"/>
      <c r="BJH161" s="45"/>
      <c r="BJI161" s="45"/>
      <c r="BJJ161" s="45"/>
      <c r="BJK161" s="45"/>
      <c r="BJL161" s="45"/>
      <c r="BJM161" s="45"/>
      <c r="BJN161" s="45"/>
      <c r="BJO161" s="45"/>
      <c r="BJP161" s="45"/>
      <c r="BJQ161" s="45"/>
      <c r="BJR161" s="45"/>
      <c r="BJS161" s="45"/>
      <c r="BJT161" s="45"/>
      <c r="BJU161" s="45"/>
      <c r="BJV161" s="45"/>
      <c r="BJW161" s="45"/>
      <c r="BJX161" s="45"/>
      <c r="BJY161" s="45"/>
      <c r="BJZ161" s="45"/>
      <c r="BKA161" s="45"/>
      <c r="BKB161" s="45"/>
      <c r="BKC161" s="45"/>
      <c r="BKD161" s="45"/>
      <c r="BKE161" s="45"/>
      <c r="BKF161" s="45"/>
      <c r="BKG161" s="45"/>
      <c r="BKH161" s="45"/>
      <c r="BKI161" s="45"/>
      <c r="BKJ161" s="45"/>
      <c r="BKK161" s="45"/>
      <c r="BKL161" s="45"/>
      <c r="BKM161" s="45"/>
      <c r="BKN161" s="45"/>
      <c r="BKO161" s="45"/>
      <c r="BKP161" s="45"/>
      <c r="BKQ161" s="45"/>
      <c r="BKR161" s="45"/>
      <c r="BKS161" s="45"/>
      <c r="BKT161" s="45"/>
      <c r="BKU161" s="45"/>
      <c r="BKV161" s="45"/>
      <c r="BKW161" s="45"/>
      <c r="BKX161" s="45"/>
      <c r="BKY161" s="45"/>
      <c r="BKZ161" s="45"/>
      <c r="BLA161" s="45"/>
      <c r="BLB161" s="45"/>
      <c r="BLC161" s="45"/>
      <c r="BLD161" s="45"/>
      <c r="BLE161" s="45"/>
      <c r="BLF161" s="45"/>
      <c r="BLG161" s="45"/>
      <c r="BLH161" s="45"/>
      <c r="BLI161" s="45"/>
      <c r="BLJ161" s="45"/>
      <c r="BLK161" s="45"/>
      <c r="BLL161" s="45"/>
      <c r="BLM161" s="45"/>
      <c r="BLN161" s="45"/>
      <c r="BLO161" s="45"/>
      <c r="BLP161" s="45"/>
      <c r="BLQ161" s="45"/>
      <c r="BLR161" s="45"/>
      <c r="BLS161" s="45"/>
      <c r="BLT161" s="45"/>
      <c r="BLU161" s="45"/>
      <c r="BLV161" s="45"/>
      <c r="BLW161" s="45"/>
      <c r="BLX161" s="45"/>
      <c r="BLY161" s="45"/>
      <c r="BLZ161" s="45"/>
      <c r="BMA161" s="45"/>
      <c r="BMB161" s="45"/>
      <c r="BMC161" s="45"/>
      <c r="BMD161" s="45"/>
      <c r="BME161" s="45"/>
      <c r="BMF161" s="45"/>
      <c r="BMG161" s="45"/>
      <c r="BMH161" s="45"/>
      <c r="BMI161" s="45"/>
      <c r="BMJ161" s="45"/>
      <c r="BMK161" s="45"/>
      <c r="BML161" s="45"/>
      <c r="BMM161" s="45"/>
      <c r="BMN161" s="45"/>
      <c r="BMO161" s="45"/>
      <c r="BMP161" s="45"/>
      <c r="BMQ161" s="45"/>
      <c r="BMR161" s="45"/>
      <c r="BMS161" s="45"/>
      <c r="BMT161" s="45"/>
      <c r="BMU161" s="45"/>
      <c r="BMV161" s="45"/>
      <c r="BMW161" s="45"/>
      <c r="BMX161" s="45"/>
      <c r="BMY161" s="45"/>
      <c r="BMZ161" s="45"/>
      <c r="BNA161" s="45"/>
    </row>
    <row r="162" spans="23:1717" s="46" customFormat="1" x14ac:dyDescent="0.25">
      <c r="W162" s="45"/>
      <c r="X162" s="45"/>
      <c r="Y162" s="45"/>
      <c r="Z162" s="45"/>
      <c r="AA162" s="45"/>
      <c r="AB162" s="45"/>
      <c r="AC162" s="45"/>
      <c r="AD162" s="45"/>
      <c r="AE162" s="45"/>
      <c r="AF162" s="45"/>
      <c r="AG162" s="45"/>
      <c r="AH162" s="45"/>
      <c r="AI162" s="45"/>
      <c r="AJ162" s="45"/>
      <c r="AK162" s="45"/>
      <c r="AL162" s="45"/>
      <c r="AM162" s="45"/>
      <c r="AN162" s="45"/>
      <c r="AO162" s="45"/>
      <c r="AP162" s="45"/>
      <c r="AQ162" s="45"/>
      <c r="AR162" s="45"/>
      <c r="AS162" s="45"/>
      <c r="AT162" s="45"/>
      <c r="AU162" s="45"/>
      <c r="AV162" s="45"/>
      <c r="AW162" s="45"/>
      <c r="AX162" s="45"/>
      <c r="AY162" s="45"/>
      <c r="AZ162" s="45"/>
      <c r="BA162" s="45"/>
      <c r="BB162" s="45"/>
      <c r="BC162" s="45"/>
      <c r="BD162" s="45"/>
      <c r="BE162" s="45"/>
      <c r="BF162" s="45"/>
      <c r="BG162" s="45"/>
      <c r="BH162" s="45"/>
      <c r="BI162" s="45"/>
      <c r="BJ162" s="45"/>
      <c r="BK162" s="45"/>
      <c r="BL162" s="45"/>
      <c r="BM162" s="45"/>
      <c r="BN162" s="45"/>
      <c r="BO162" s="45"/>
      <c r="BP162" s="45"/>
      <c r="BQ162" s="45"/>
      <c r="BR162" s="45"/>
      <c r="BS162" s="45"/>
      <c r="BT162" s="45"/>
      <c r="BU162" s="45"/>
      <c r="BV162" s="45"/>
      <c r="BW162" s="45"/>
      <c r="BX162" s="45"/>
      <c r="BY162" s="45"/>
      <c r="BZ162" s="45"/>
      <c r="CA162" s="45"/>
      <c r="CB162" s="45"/>
      <c r="CC162" s="45"/>
      <c r="CD162" s="45"/>
      <c r="CE162" s="45"/>
      <c r="CF162" s="45"/>
      <c r="CG162" s="45"/>
      <c r="CH162" s="45"/>
      <c r="CI162" s="45"/>
      <c r="CJ162" s="45"/>
      <c r="CK162" s="45"/>
      <c r="CL162" s="45"/>
      <c r="CM162" s="45"/>
      <c r="CN162" s="45"/>
      <c r="CO162" s="45"/>
      <c r="CP162" s="45"/>
      <c r="CQ162" s="45"/>
      <c r="CR162" s="45"/>
      <c r="CS162" s="45"/>
      <c r="CT162" s="45"/>
      <c r="CU162" s="45"/>
      <c r="CV162" s="45"/>
      <c r="CW162" s="45"/>
      <c r="CX162" s="45"/>
      <c r="CY162" s="45"/>
      <c r="CZ162" s="45"/>
      <c r="DA162" s="45"/>
      <c r="DB162" s="45"/>
      <c r="DC162" s="45"/>
      <c r="DD162" s="45"/>
      <c r="DE162" s="45"/>
      <c r="DF162" s="45"/>
      <c r="DG162" s="45"/>
      <c r="DH162" s="45"/>
      <c r="DI162" s="45"/>
      <c r="DJ162" s="45"/>
      <c r="DK162" s="45"/>
      <c r="DL162" s="45"/>
      <c r="DM162" s="45"/>
      <c r="DN162" s="45"/>
      <c r="DO162" s="45"/>
      <c r="DP162" s="45"/>
      <c r="DQ162" s="45"/>
      <c r="DR162" s="45"/>
      <c r="DS162" s="45"/>
      <c r="DT162" s="45"/>
      <c r="DU162" s="45"/>
      <c r="DV162" s="45"/>
      <c r="DW162" s="45"/>
      <c r="DX162" s="45"/>
      <c r="DY162" s="45"/>
      <c r="DZ162" s="45"/>
      <c r="EA162" s="45"/>
      <c r="EB162" s="45"/>
      <c r="EC162" s="45"/>
      <c r="ED162" s="45"/>
      <c r="EE162" s="45"/>
      <c r="EF162" s="45"/>
      <c r="EG162" s="45"/>
      <c r="EH162" s="45"/>
      <c r="EI162" s="45"/>
      <c r="EJ162" s="45"/>
      <c r="EK162" s="45"/>
      <c r="EL162" s="45"/>
      <c r="EM162" s="45"/>
      <c r="EN162" s="45"/>
      <c r="EO162" s="45"/>
      <c r="EP162" s="45"/>
      <c r="EQ162" s="45"/>
      <c r="ER162" s="45"/>
      <c r="ES162" s="45"/>
      <c r="ET162" s="45"/>
      <c r="EU162" s="45"/>
      <c r="EV162" s="45"/>
      <c r="EW162" s="45"/>
      <c r="EX162" s="45"/>
      <c r="EY162" s="45"/>
      <c r="EZ162" s="45"/>
      <c r="FA162" s="45"/>
      <c r="FB162" s="45"/>
      <c r="FC162" s="45"/>
      <c r="FD162" s="45"/>
      <c r="FE162" s="45"/>
      <c r="FF162" s="45"/>
      <c r="FG162" s="45"/>
      <c r="FH162" s="45"/>
      <c r="FI162" s="45"/>
      <c r="FJ162" s="45"/>
      <c r="FK162" s="45"/>
      <c r="FL162" s="45"/>
      <c r="FM162" s="45"/>
      <c r="FN162" s="45"/>
      <c r="FO162" s="45"/>
      <c r="FP162" s="45"/>
      <c r="FQ162" s="45"/>
      <c r="FR162" s="45"/>
      <c r="FS162" s="45"/>
      <c r="FT162" s="45"/>
      <c r="FU162" s="45"/>
      <c r="FV162" s="45"/>
      <c r="FW162" s="45"/>
      <c r="FX162" s="45"/>
      <c r="FY162" s="45"/>
      <c r="FZ162" s="45"/>
      <c r="GA162" s="45"/>
      <c r="GB162" s="45"/>
      <c r="GC162" s="45"/>
      <c r="GD162" s="45"/>
      <c r="GE162" s="45"/>
      <c r="GF162" s="45"/>
      <c r="GG162" s="45"/>
      <c r="GH162" s="45"/>
      <c r="GI162" s="45"/>
      <c r="GJ162" s="45"/>
      <c r="GK162" s="45"/>
      <c r="GL162" s="45"/>
      <c r="GM162" s="45"/>
      <c r="GN162" s="45"/>
      <c r="GO162" s="45"/>
      <c r="GP162" s="45"/>
      <c r="GQ162" s="45"/>
      <c r="GR162" s="45"/>
      <c r="GS162" s="45"/>
      <c r="GT162" s="45"/>
      <c r="GU162" s="45"/>
      <c r="GV162" s="45"/>
      <c r="GW162" s="45"/>
      <c r="GX162" s="45"/>
      <c r="GY162" s="45"/>
      <c r="GZ162" s="45"/>
      <c r="HA162" s="45"/>
      <c r="HB162" s="45"/>
      <c r="HC162" s="45"/>
      <c r="HD162" s="45"/>
      <c r="HE162" s="45"/>
      <c r="HF162" s="45"/>
      <c r="HG162" s="45"/>
      <c r="HH162" s="45"/>
      <c r="HI162" s="45"/>
      <c r="HJ162" s="45"/>
      <c r="HK162" s="45"/>
      <c r="HL162" s="45"/>
      <c r="HM162" s="45"/>
      <c r="HN162" s="45"/>
      <c r="HO162" s="45"/>
      <c r="HP162" s="45"/>
      <c r="HQ162" s="45"/>
      <c r="HR162" s="45"/>
      <c r="HS162" s="45"/>
      <c r="HT162" s="45"/>
      <c r="HU162" s="45"/>
      <c r="HV162" s="45"/>
      <c r="HW162" s="45"/>
      <c r="HX162" s="45"/>
      <c r="HY162" s="45"/>
      <c r="HZ162" s="45"/>
      <c r="IA162" s="45"/>
      <c r="IB162" s="45"/>
      <c r="IC162" s="45"/>
      <c r="ID162" s="45"/>
      <c r="IE162" s="45"/>
      <c r="IF162" s="45"/>
      <c r="IG162" s="45"/>
      <c r="IH162" s="45"/>
      <c r="II162" s="45"/>
      <c r="IJ162" s="45"/>
      <c r="IK162" s="45"/>
      <c r="IL162" s="45"/>
      <c r="IM162" s="45"/>
      <c r="IN162" s="45"/>
      <c r="IO162" s="45"/>
      <c r="IP162" s="45"/>
      <c r="IQ162" s="45"/>
      <c r="IR162" s="45"/>
      <c r="IS162" s="45"/>
      <c r="IT162" s="45"/>
      <c r="IU162" s="45"/>
      <c r="IV162" s="45"/>
      <c r="IW162" s="45"/>
      <c r="IX162" s="45"/>
      <c r="IY162" s="45"/>
      <c r="IZ162" s="45"/>
      <c r="JA162" s="45"/>
      <c r="JB162" s="45"/>
      <c r="JC162" s="45"/>
      <c r="JD162" s="45"/>
      <c r="JE162" s="45"/>
      <c r="JF162" s="45"/>
      <c r="JG162" s="45"/>
      <c r="JH162" s="45"/>
      <c r="JI162" s="45"/>
      <c r="JJ162" s="45"/>
      <c r="JK162" s="45"/>
      <c r="JL162" s="45"/>
      <c r="JM162" s="45"/>
      <c r="JN162" s="45"/>
      <c r="JO162" s="45"/>
      <c r="JP162" s="45"/>
      <c r="JQ162" s="45"/>
      <c r="JR162" s="45"/>
      <c r="JS162" s="45"/>
      <c r="JT162" s="45"/>
      <c r="JU162" s="45"/>
      <c r="JV162" s="45"/>
      <c r="JW162" s="45"/>
      <c r="JX162" s="45"/>
      <c r="JY162" s="45"/>
      <c r="JZ162" s="45"/>
      <c r="KA162" s="45"/>
      <c r="KB162" s="45"/>
      <c r="KC162" s="45"/>
      <c r="KD162" s="45"/>
      <c r="KE162" s="45"/>
      <c r="KF162" s="45"/>
      <c r="KG162" s="45"/>
      <c r="KH162" s="45"/>
      <c r="KI162" s="45"/>
      <c r="KJ162" s="45"/>
      <c r="KK162" s="45"/>
      <c r="KL162" s="45"/>
      <c r="KM162" s="45"/>
      <c r="KN162" s="45"/>
      <c r="KO162" s="45"/>
      <c r="KP162" s="45"/>
      <c r="KQ162" s="45"/>
      <c r="KR162" s="45"/>
      <c r="KS162" s="45"/>
      <c r="KT162" s="45"/>
      <c r="KU162" s="45"/>
      <c r="KV162" s="45"/>
      <c r="KW162" s="45"/>
      <c r="KX162" s="45"/>
      <c r="KY162" s="45"/>
      <c r="KZ162" s="45"/>
      <c r="LA162" s="45"/>
      <c r="LB162" s="45"/>
      <c r="LC162" s="45"/>
      <c r="LD162" s="45"/>
      <c r="LE162" s="45"/>
      <c r="LF162" s="45"/>
      <c r="LG162" s="45"/>
      <c r="LH162" s="45"/>
      <c r="LI162" s="45"/>
      <c r="LJ162" s="45"/>
      <c r="LK162" s="45"/>
      <c r="LL162" s="45"/>
      <c r="LM162" s="45"/>
      <c r="LN162" s="45"/>
      <c r="LO162" s="45"/>
      <c r="LP162" s="45"/>
      <c r="LQ162" s="45"/>
      <c r="LR162" s="45"/>
      <c r="LS162" s="45"/>
      <c r="LT162" s="45"/>
      <c r="LU162" s="45"/>
      <c r="LV162" s="45"/>
      <c r="LW162" s="45"/>
      <c r="LX162" s="45"/>
      <c r="LY162" s="45"/>
      <c r="LZ162" s="45"/>
      <c r="MA162" s="45"/>
      <c r="MB162" s="45"/>
      <c r="MC162" s="45"/>
      <c r="MD162" s="45"/>
      <c r="ME162" s="45"/>
      <c r="MF162" s="45"/>
      <c r="MG162" s="45"/>
      <c r="MH162" s="45"/>
      <c r="MI162" s="45"/>
      <c r="MJ162" s="45"/>
      <c r="MK162" s="45"/>
      <c r="ML162" s="45"/>
      <c r="MM162" s="45"/>
      <c r="MN162" s="45"/>
      <c r="MO162" s="45"/>
      <c r="MP162" s="45"/>
      <c r="MQ162" s="45"/>
      <c r="MR162" s="45"/>
      <c r="MS162" s="45"/>
      <c r="MT162" s="45"/>
      <c r="MU162" s="45"/>
      <c r="MV162" s="45"/>
      <c r="MW162" s="45"/>
      <c r="MX162" s="45"/>
      <c r="MY162" s="45"/>
      <c r="MZ162" s="45"/>
      <c r="NA162" s="45"/>
      <c r="NB162" s="45"/>
      <c r="NC162" s="45"/>
      <c r="ND162" s="45"/>
      <c r="NE162" s="45"/>
      <c r="NF162" s="45"/>
      <c r="NG162" s="45"/>
      <c r="NH162" s="45"/>
      <c r="NI162" s="45"/>
      <c r="NJ162" s="45"/>
      <c r="NK162" s="45"/>
      <c r="NL162" s="45"/>
      <c r="NM162" s="45"/>
      <c r="NN162" s="45"/>
      <c r="NO162" s="45"/>
      <c r="NP162" s="45"/>
      <c r="NQ162" s="45"/>
      <c r="NR162" s="45"/>
      <c r="NS162" s="45"/>
      <c r="NT162" s="45"/>
      <c r="NU162" s="45"/>
      <c r="NV162" s="45"/>
      <c r="NW162" s="45"/>
      <c r="NX162" s="45"/>
      <c r="NY162" s="45"/>
      <c r="NZ162" s="45"/>
      <c r="OA162" s="45"/>
      <c r="OB162" s="45"/>
      <c r="OC162" s="45"/>
      <c r="OD162" s="45"/>
      <c r="OE162" s="45"/>
      <c r="OF162" s="45"/>
      <c r="OG162" s="45"/>
      <c r="OH162" s="45"/>
      <c r="OI162" s="45"/>
      <c r="OJ162" s="45"/>
      <c r="OK162" s="45"/>
      <c r="OL162" s="45"/>
      <c r="OM162" s="45"/>
      <c r="ON162" s="45"/>
      <c r="OO162" s="45"/>
      <c r="OP162" s="45"/>
      <c r="OQ162" s="45"/>
      <c r="OR162" s="45"/>
      <c r="OS162" s="45"/>
      <c r="OT162" s="45"/>
      <c r="OU162" s="45"/>
      <c r="OV162" s="45"/>
      <c r="OW162" s="45"/>
      <c r="OX162" s="45"/>
      <c r="OY162" s="45"/>
      <c r="OZ162" s="45"/>
      <c r="PA162" s="45"/>
      <c r="PB162" s="45"/>
      <c r="PC162" s="45"/>
      <c r="PD162" s="45"/>
      <c r="PE162" s="45"/>
      <c r="PF162" s="45"/>
      <c r="PG162" s="45"/>
      <c r="PH162" s="45"/>
      <c r="PI162" s="45"/>
      <c r="PJ162" s="45"/>
      <c r="PK162" s="45"/>
      <c r="PL162" s="45"/>
      <c r="PM162" s="45"/>
      <c r="PN162" s="45"/>
      <c r="PO162" s="45"/>
      <c r="PP162" s="45"/>
      <c r="PQ162" s="45"/>
      <c r="PR162" s="45"/>
      <c r="PS162" s="45"/>
      <c r="PT162" s="45"/>
      <c r="PU162" s="45"/>
      <c r="PV162" s="45"/>
      <c r="PW162" s="45"/>
      <c r="PX162" s="45"/>
      <c r="PY162" s="45"/>
      <c r="PZ162" s="45"/>
      <c r="QA162" s="45"/>
      <c r="QB162" s="45"/>
      <c r="QC162" s="45"/>
      <c r="QD162" s="45"/>
      <c r="QE162" s="45"/>
      <c r="QF162" s="45"/>
      <c r="QG162" s="45"/>
      <c r="QH162" s="45"/>
      <c r="QI162" s="45"/>
      <c r="QJ162" s="45"/>
      <c r="QK162" s="45"/>
      <c r="QL162" s="45"/>
      <c r="QM162" s="45"/>
      <c r="QN162" s="45"/>
      <c r="QO162" s="45"/>
      <c r="QP162" s="45"/>
      <c r="QQ162" s="45"/>
      <c r="QR162" s="45"/>
      <c r="QS162" s="45"/>
      <c r="QT162" s="45"/>
      <c r="QU162" s="45"/>
      <c r="QV162" s="45"/>
      <c r="QW162" s="45"/>
      <c r="QX162" s="45"/>
      <c r="QY162" s="45"/>
      <c r="QZ162" s="45"/>
      <c r="RA162" s="45"/>
      <c r="RB162" s="45"/>
      <c r="RC162" s="45"/>
      <c r="RD162" s="45"/>
      <c r="RE162" s="45"/>
      <c r="RF162" s="45"/>
      <c r="RG162" s="45"/>
      <c r="RH162" s="45"/>
      <c r="RI162" s="45"/>
      <c r="RJ162" s="45"/>
      <c r="RK162" s="45"/>
      <c r="RL162" s="45"/>
      <c r="RM162" s="45"/>
      <c r="RN162" s="45"/>
      <c r="RO162" s="45"/>
      <c r="RP162" s="45"/>
      <c r="RQ162" s="45"/>
      <c r="RR162" s="45"/>
      <c r="RS162" s="45"/>
      <c r="RT162" s="45"/>
      <c r="RU162" s="45"/>
      <c r="RV162" s="45"/>
      <c r="RW162" s="45"/>
      <c r="RX162" s="45"/>
      <c r="RY162" s="45"/>
      <c r="RZ162" s="45"/>
      <c r="SA162" s="45"/>
      <c r="SB162" s="45"/>
      <c r="SC162" s="45"/>
      <c r="SD162" s="45"/>
      <c r="SE162" s="45"/>
      <c r="SF162" s="45"/>
      <c r="SG162" s="45"/>
      <c r="SH162" s="45"/>
      <c r="SI162" s="45"/>
      <c r="SJ162" s="45"/>
      <c r="SK162" s="45"/>
      <c r="SL162" s="45"/>
      <c r="SM162" s="45"/>
      <c r="SN162" s="45"/>
      <c r="SO162" s="45"/>
      <c r="SP162" s="45"/>
      <c r="SQ162" s="45"/>
      <c r="SR162" s="45"/>
      <c r="SS162" s="45"/>
      <c r="ST162" s="45"/>
      <c r="SU162" s="45"/>
      <c r="SV162" s="45"/>
      <c r="SW162" s="45"/>
      <c r="SX162" s="45"/>
      <c r="SY162" s="45"/>
      <c r="SZ162" s="45"/>
      <c r="TA162" s="45"/>
      <c r="TB162" s="45"/>
      <c r="TC162" s="45"/>
      <c r="TD162" s="45"/>
      <c r="TE162" s="45"/>
      <c r="TF162" s="45"/>
      <c r="TG162" s="45"/>
      <c r="TH162" s="45"/>
      <c r="TI162" s="45"/>
      <c r="TJ162" s="45"/>
      <c r="TK162" s="45"/>
      <c r="TL162" s="45"/>
      <c r="TM162" s="45"/>
      <c r="TN162" s="45"/>
      <c r="TO162" s="45"/>
      <c r="TP162" s="45"/>
      <c r="TQ162" s="45"/>
      <c r="TR162" s="45"/>
      <c r="TS162" s="45"/>
      <c r="TT162" s="45"/>
      <c r="TU162" s="45"/>
      <c r="TV162" s="45"/>
      <c r="TW162" s="45"/>
      <c r="TX162" s="45"/>
      <c r="TY162" s="45"/>
      <c r="TZ162" s="45"/>
      <c r="UA162" s="45"/>
      <c r="UB162" s="45"/>
      <c r="UC162" s="45"/>
      <c r="UD162" s="45"/>
      <c r="UE162" s="45"/>
      <c r="UF162" s="45"/>
      <c r="UG162" s="45"/>
      <c r="UH162" s="45"/>
      <c r="UI162" s="45"/>
      <c r="UJ162" s="45"/>
      <c r="UK162" s="45"/>
      <c r="UL162" s="45"/>
      <c r="UM162" s="45"/>
      <c r="UN162" s="45"/>
      <c r="UO162" s="45"/>
      <c r="UP162" s="45"/>
      <c r="UQ162" s="45"/>
      <c r="UR162" s="45"/>
      <c r="US162" s="45"/>
      <c r="UT162" s="45"/>
      <c r="UU162" s="45"/>
      <c r="UV162" s="45"/>
      <c r="UW162" s="45"/>
      <c r="UX162" s="45"/>
      <c r="UY162" s="45"/>
      <c r="UZ162" s="45"/>
      <c r="VA162" s="45"/>
      <c r="VB162" s="45"/>
      <c r="VC162" s="45"/>
      <c r="VD162" s="45"/>
      <c r="VE162" s="45"/>
      <c r="VF162" s="45"/>
      <c r="VG162" s="45"/>
      <c r="VH162" s="45"/>
      <c r="VI162" s="45"/>
      <c r="VJ162" s="45"/>
      <c r="VK162" s="45"/>
      <c r="VL162" s="45"/>
      <c r="VM162" s="45"/>
      <c r="VN162" s="45"/>
      <c r="VO162" s="45"/>
      <c r="VP162" s="45"/>
      <c r="VQ162" s="45"/>
      <c r="VR162" s="45"/>
      <c r="VS162" s="45"/>
      <c r="VT162" s="45"/>
      <c r="VU162" s="45"/>
      <c r="VV162" s="45"/>
      <c r="VW162" s="45"/>
      <c r="VX162" s="45"/>
      <c r="VY162" s="45"/>
      <c r="VZ162" s="45"/>
      <c r="WA162" s="45"/>
      <c r="WB162" s="45"/>
      <c r="WC162" s="45"/>
      <c r="WD162" s="45"/>
      <c r="WE162" s="45"/>
      <c r="WF162" s="45"/>
      <c r="WG162" s="45"/>
      <c r="WH162" s="45"/>
      <c r="WI162" s="45"/>
      <c r="WJ162" s="45"/>
      <c r="WK162" s="45"/>
      <c r="WL162" s="45"/>
      <c r="WM162" s="45"/>
      <c r="WN162" s="45"/>
      <c r="WO162" s="45"/>
      <c r="WP162" s="45"/>
      <c r="WQ162" s="45"/>
      <c r="WR162" s="45"/>
      <c r="WS162" s="45"/>
      <c r="WT162" s="45"/>
      <c r="WU162" s="45"/>
      <c r="WV162" s="45"/>
      <c r="WW162" s="45"/>
      <c r="WX162" s="45"/>
      <c r="WY162" s="45"/>
      <c r="WZ162" s="45"/>
      <c r="XA162" s="45"/>
      <c r="XB162" s="45"/>
      <c r="XC162" s="45"/>
      <c r="XD162" s="45"/>
      <c r="XE162" s="45"/>
      <c r="XF162" s="45"/>
      <c r="XG162" s="45"/>
      <c r="XH162" s="45"/>
      <c r="XI162" s="45"/>
      <c r="XJ162" s="45"/>
      <c r="XK162" s="45"/>
      <c r="XL162" s="45"/>
      <c r="XM162" s="45"/>
      <c r="XN162" s="45"/>
      <c r="XO162" s="45"/>
      <c r="XP162" s="45"/>
      <c r="XQ162" s="45"/>
      <c r="XR162" s="45"/>
      <c r="XS162" s="45"/>
      <c r="XT162" s="45"/>
      <c r="XU162" s="45"/>
      <c r="XV162" s="45"/>
      <c r="XW162" s="45"/>
      <c r="XX162" s="45"/>
      <c r="XY162" s="45"/>
      <c r="XZ162" s="45"/>
      <c r="YA162" s="45"/>
      <c r="YB162" s="45"/>
      <c r="YC162" s="45"/>
      <c r="YD162" s="45"/>
      <c r="YE162" s="45"/>
      <c r="YF162" s="45"/>
      <c r="YG162" s="45"/>
      <c r="YH162" s="45"/>
      <c r="YI162" s="45"/>
      <c r="YJ162" s="45"/>
      <c r="YK162" s="45"/>
      <c r="YL162" s="45"/>
      <c r="YM162" s="45"/>
      <c r="YN162" s="45"/>
      <c r="YO162" s="45"/>
      <c r="YP162" s="45"/>
      <c r="YQ162" s="45"/>
      <c r="YR162" s="45"/>
      <c r="YS162" s="45"/>
      <c r="YT162" s="45"/>
      <c r="YU162" s="45"/>
      <c r="YV162" s="45"/>
      <c r="YW162" s="45"/>
      <c r="YX162" s="45"/>
      <c r="YY162" s="45"/>
      <c r="YZ162" s="45"/>
      <c r="ZA162" s="45"/>
      <c r="ZB162" s="45"/>
      <c r="ZC162" s="45"/>
      <c r="ZD162" s="45"/>
      <c r="ZE162" s="45"/>
      <c r="ZF162" s="45"/>
      <c r="ZG162" s="45"/>
      <c r="ZH162" s="45"/>
      <c r="ZI162" s="45"/>
      <c r="ZJ162" s="45"/>
      <c r="ZK162" s="45"/>
      <c r="ZL162" s="45"/>
      <c r="ZM162" s="45"/>
      <c r="ZN162" s="45"/>
      <c r="ZO162" s="45"/>
      <c r="ZP162" s="45"/>
      <c r="ZQ162" s="45"/>
      <c r="ZR162" s="45"/>
      <c r="ZS162" s="45"/>
      <c r="ZT162" s="45"/>
      <c r="ZU162" s="45"/>
      <c r="ZV162" s="45"/>
      <c r="ZW162" s="45"/>
      <c r="ZX162" s="45"/>
      <c r="ZY162" s="45"/>
      <c r="ZZ162" s="45"/>
      <c r="AAA162" s="45"/>
      <c r="AAB162" s="45"/>
      <c r="AAC162" s="45"/>
      <c r="AAD162" s="45"/>
      <c r="AAE162" s="45"/>
      <c r="AAF162" s="45"/>
      <c r="AAG162" s="45"/>
      <c r="AAH162" s="45"/>
      <c r="AAI162" s="45"/>
      <c r="AAJ162" s="45"/>
      <c r="AAK162" s="45"/>
      <c r="AAL162" s="45"/>
      <c r="AAM162" s="45"/>
      <c r="AAN162" s="45"/>
      <c r="AAO162" s="45"/>
      <c r="AAP162" s="45"/>
      <c r="AAQ162" s="45"/>
      <c r="AAR162" s="45"/>
      <c r="AAS162" s="45"/>
      <c r="AAT162" s="45"/>
      <c r="AAU162" s="45"/>
      <c r="AAV162" s="45"/>
      <c r="AAW162" s="45"/>
      <c r="AAX162" s="45"/>
      <c r="AAY162" s="45"/>
      <c r="AAZ162" s="45"/>
      <c r="ABA162" s="45"/>
      <c r="ABB162" s="45"/>
      <c r="ABC162" s="45"/>
      <c r="ABD162" s="45"/>
      <c r="ABE162" s="45"/>
      <c r="ABF162" s="45"/>
      <c r="ABG162" s="45"/>
      <c r="ABH162" s="45"/>
      <c r="ABI162" s="45"/>
      <c r="ABJ162" s="45"/>
      <c r="ABK162" s="45"/>
      <c r="ABL162" s="45"/>
      <c r="ABM162" s="45"/>
      <c r="ABN162" s="45"/>
      <c r="ABO162" s="45"/>
      <c r="ABP162" s="45"/>
      <c r="ABQ162" s="45"/>
      <c r="ABR162" s="45"/>
      <c r="ABS162" s="45"/>
      <c r="ABT162" s="45"/>
      <c r="ABU162" s="45"/>
      <c r="ABV162" s="45"/>
      <c r="ABW162" s="45"/>
      <c r="ABX162" s="45"/>
      <c r="ABY162" s="45"/>
      <c r="ABZ162" s="45"/>
      <c r="ACA162" s="45"/>
      <c r="ACB162" s="45"/>
      <c r="ACC162" s="45"/>
      <c r="ACD162" s="45"/>
      <c r="ACE162" s="45"/>
      <c r="ACF162" s="45"/>
      <c r="ACG162" s="45"/>
      <c r="ACH162" s="45"/>
      <c r="ACI162" s="45"/>
      <c r="ACJ162" s="45"/>
      <c r="ACK162" s="45"/>
      <c r="ACL162" s="45"/>
      <c r="ACM162" s="45"/>
      <c r="ACN162" s="45"/>
      <c r="ACO162" s="45"/>
      <c r="ACP162" s="45"/>
      <c r="ACQ162" s="45"/>
      <c r="ACR162" s="45"/>
      <c r="ACS162" s="45"/>
      <c r="ACT162" s="45"/>
      <c r="ACU162" s="45"/>
      <c r="ACV162" s="45"/>
      <c r="ACW162" s="45"/>
      <c r="ACX162" s="45"/>
      <c r="ACY162" s="45"/>
      <c r="ACZ162" s="45"/>
      <c r="ADA162" s="45"/>
      <c r="ADB162" s="45"/>
      <c r="ADC162" s="45"/>
      <c r="ADD162" s="45"/>
      <c r="ADE162" s="45"/>
      <c r="ADF162" s="45"/>
      <c r="ADG162" s="45"/>
      <c r="ADH162" s="45"/>
      <c r="ADI162" s="45"/>
      <c r="ADJ162" s="45"/>
      <c r="ADK162" s="45"/>
      <c r="ADL162" s="45"/>
      <c r="ADM162" s="45"/>
      <c r="ADN162" s="45"/>
      <c r="ADO162" s="45"/>
      <c r="ADP162" s="45"/>
      <c r="ADQ162" s="45"/>
      <c r="ADR162" s="45"/>
      <c r="ADS162" s="45"/>
      <c r="ADT162" s="45"/>
      <c r="ADU162" s="45"/>
      <c r="ADV162" s="45"/>
      <c r="ADW162" s="45"/>
      <c r="ADX162" s="45"/>
      <c r="ADY162" s="45"/>
      <c r="ADZ162" s="45"/>
      <c r="AEA162" s="45"/>
      <c r="AEB162" s="45"/>
      <c r="AEC162" s="45"/>
      <c r="AED162" s="45"/>
      <c r="AEE162" s="45"/>
      <c r="AEF162" s="45"/>
      <c r="AEG162" s="45"/>
      <c r="AEH162" s="45"/>
      <c r="AEI162" s="45"/>
      <c r="AEJ162" s="45"/>
      <c r="AEK162" s="45"/>
      <c r="AEL162" s="45"/>
      <c r="AEM162" s="45"/>
      <c r="AEN162" s="45"/>
      <c r="AEO162" s="45"/>
      <c r="AEP162" s="45"/>
      <c r="AEQ162" s="45"/>
      <c r="AER162" s="45"/>
      <c r="AES162" s="45"/>
      <c r="AET162" s="45"/>
      <c r="AEU162" s="45"/>
      <c r="AEV162" s="45"/>
      <c r="AEW162" s="45"/>
      <c r="AEX162" s="45"/>
      <c r="AEY162" s="45"/>
      <c r="AEZ162" s="45"/>
      <c r="AFA162" s="45"/>
      <c r="AFB162" s="45"/>
      <c r="AFC162" s="45"/>
      <c r="AFD162" s="45"/>
      <c r="AFE162" s="45"/>
      <c r="AFF162" s="45"/>
      <c r="AFG162" s="45"/>
      <c r="AFH162" s="45"/>
      <c r="AFI162" s="45"/>
      <c r="AFJ162" s="45"/>
      <c r="AFK162" s="45"/>
      <c r="AFL162" s="45"/>
      <c r="AFM162" s="45"/>
      <c r="AFN162" s="45"/>
      <c r="AFO162" s="45"/>
      <c r="AFP162" s="45"/>
      <c r="AFQ162" s="45"/>
      <c r="AFR162" s="45"/>
      <c r="AFS162" s="45"/>
      <c r="AFT162" s="45"/>
      <c r="AFU162" s="45"/>
      <c r="AFV162" s="45"/>
      <c r="AFW162" s="45"/>
      <c r="AFX162" s="45"/>
      <c r="AFY162" s="45"/>
      <c r="AFZ162" s="45"/>
      <c r="AGA162" s="45"/>
      <c r="AGB162" s="45"/>
      <c r="AGC162" s="45"/>
      <c r="AGD162" s="45"/>
      <c r="AGE162" s="45"/>
      <c r="AGF162" s="45"/>
      <c r="AGG162" s="45"/>
      <c r="AGH162" s="45"/>
      <c r="AGI162" s="45"/>
      <c r="AGJ162" s="45"/>
      <c r="AGK162" s="45"/>
      <c r="AGL162" s="45"/>
      <c r="AGM162" s="45"/>
      <c r="AGN162" s="45"/>
      <c r="AGO162" s="45"/>
      <c r="AGP162" s="45"/>
      <c r="AGQ162" s="45"/>
      <c r="AGR162" s="45"/>
      <c r="AGS162" s="45"/>
      <c r="AGT162" s="45"/>
      <c r="AGU162" s="45"/>
      <c r="AGV162" s="45"/>
      <c r="AGW162" s="45"/>
      <c r="AGX162" s="45"/>
      <c r="AGY162" s="45"/>
      <c r="AGZ162" s="45"/>
      <c r="AHA162" s="45"/>
      <c r="AHB162" s="45"/>
      <c r="AHC162" s="45"/>
      <c r="AHD162" s="45"/>
      <c r="AHE162" s="45"/>
      <c r="AHF162" s="45"/>
      <c r="AHG162" s="45"/>
      <c r="AHH162" s="45"/>
      <c r="AHI162" s="45"/>
      <c r="AHJ162" s="45"/>
      <c r="AHK162" s="45"/>
      <c r="AHL162" s="45"/>
      <c r="AHM162" s="45"/>
      <c r="AHN162" s="45"/>
      <c r="AHO162" s="45"/>
      <c r="AHP162" s="45"/>
      <c r="AHQ162" s="45"/>
      <c r="AHR162" s="45"/>
      <c r="AHS162" s="45"/>
      <c r="AHT162" s="45"/>
      <c r="AHU162" s="45"/>
      <c r="AHV162" s="45"/>
      <c r="AHW162" s="45"/>
      <c r="AHX162" s="45"/>
      <c r="AHY162" s="45"/>
      <c r="AHZ162" s="45"/>
      <c r="AIA162" s="45"/>
      <c r="AIB162" s="45"/>
      <c r="AIC162" s="45"/>
      <c r="AID162" s="45"/>
      <c r="AIE162" s="45"/>
      <c r="AIF162" s="45"/>
      <c r="AIG162" s="45"/>
      <c r="AIH162" s="45"/>
      <c r="AII162" s="45"/>
      <c r="AIJ162" s="45"/>
      <c r="AIK162" s="45"/>
      <c r="AIL162" s="45"/>
      <c r="AIM162" s="45"/>
      <c r="AIN162" s="45"/>
      <c r="AIO162" s="45"/>
      <c r="AIP162" s="45"/>
      <c r="AIQ162" s="45"/>
      <c r="AIR162" s="45"/>
      <c r="AIS162" s="45"/>
      <c r="AIT162" s="45"/>
      <c r="AIU162" s="45"/>
      <c r="AIV162" s="45"/>
      <c r="AIW162" s="45"/>
      <c r="AIX162" s="45"/>
      <c r="AIY162" s="45"/>
      <c r="AIZ162" s="45"/>
      <c r="AJA162" s="45"/>
      <c r="AJB162" s="45"/>
      <c r="AJC162" s="45"/>
      <c r="AJD162" s="45"/>
      <c r="AJE162" s="45"/>
      <c r="AJF162" s="45"/>
      <c r="AJG162" s="45"/>
      <c r="AJH162" s="45"/>
      <c r="AJI162" s="45"/>
      <c r="AJJ162" s="45"/>
      <c r="AJK162" s="45"/>
      <c r="AJL162" s="45"/>
      <c r="AJM162" s="45"/>
      <c r="AJN162" s="45"/>
      <c r="AJO162" s="45"/>
      <c r="AJP162" s="45"/>
      <c r="AJQ162" s="45"/>
      <c r="AJR162" s="45"/>
      <c r="AJS162" s="45"/>
      <c r="AJT162" s="45"/>
      <c r="AJU162" s="45"/>
      <c r="AJV162" s="45"/>
      <c r="AJW162" s="45"/>
      <c r="AJX162" s="45"/>
      <c r="AJY162" s="45"/>
      <c r="AJZ162" s="45"/>
      <c r="AKA162" s="45"/>
      <c r="AKB162" s="45"/>
      <c r="AKC162" s="45"/>
      <c r="AKD162" s="45"/>
      <c r="AKE162" s="45"/>
      <c r="AKF162" s="45"/>
      <c r="AKG162" s="45"/>
      <c r="AKH162" s="45"/>
      <c r="AKI162" s="45"/>
      <c r="AKJ162" s="45"/>
      <c r="AKK162" s="45"/>
      <c r="AKL162" s="45"/>
      <c r="AKM162" s="45"/>
      <c r="AKN162" s="45"/>
      <c r="AKO162" s="45"/>
      <c r="AKP162" s="45"/>
      <c r="AKQ162" s="45"/>
      <c r="AKR162" s="45"/>
      <c r="AKS162" s="45"/>
      <c r="AKT162" s="45"/>
      <c r="AKU162" s="45"/>
      <c r="AKV162" s="45"/>
      <c r="AKW162" s="45"/>
      <c r="AKX162" s="45"/>
      <c r="AKY162" s="45"/>
      <c r="AKZ162" s="45"/>
      <c r="ALA162" s="45"/>
      <c r="ALB162" s="45"/>
      <c r="ALC162" s="45"/>
      <c r="ALD162" s="45"/>
      <c r="ALE162" s="45"/>
      <c r="ALF162" s="45"/>
      <c r="ALG162" s="45"/>
      <c r="ALH162" s="45"/>
      <c r="ALI162" s="45"/>
      <c r="ALJ162" s="45"/>
      <c r="ALK162" s="45"/>
      <c r="ALL162" s="45"/>
      <c r="ALM162" s="45"/>
      <c r="ALN162" s="45"/>
      <c r="ALO162" s="45"/>
      <c r="ALP162" s="45"/>
      <c r="ALQ162" s="45"/>
      <c r="ALR162" s="45"/>
      <c r="ALS162" s="45"/>
      <c r="ALT162" s="45"/>
      <c r="ALU162" s="45"/>
      <c r="ALV162" s="45"/>
      <c r="ALW162" s="45"/>
      <c r="ALX162" s="45"/>
      <c r="ALY162" s="45"/>
      <c r="ALZ162" s="45"/>
      <c r="AMA162" s="45"/>
      <c r="AMB162" s="45"/>
      <c r="AMC162" s="45"/>
      <c r="AMD162" s="45"/>
      <c r="AME162" s="45"/>
      <c r="AMF162" s="45"/>
      <c r="AMG162" s="45"/>
      <c r="AMH162" s="45"/>
      <c r="AMI162" s="45"/>
      <c r="AMJ162" s="45"/>
      <c r="AMK162" s="45"/>
      <c r="AML162" s="45"/>
      <c r="AMM162" s="45"/>
      <c r="AMN162" s="45"/>
      <c r="AMO162" s="45"/>
      <c r="AMP162" s="45"/>
      <c r="AMQ162" s="45"/>
      <c r="AMR162" s="45"/>
      <c r="AMS162" s="45"/>
      <c r="AMT162" s="45"/>
      <c r="AMU162" s="45"/>
      <c r="AMV162" s="45"/>
      <c r="AMW162" s="45"/>
      <c r="AMX162" s="45"/>
      <c r="AMY162" s="45"/>
      <c r="AMZ162" s="45"/>
      <c r="ANA162" s="45"/>
      <c r="ANB162" s="45"/>
      <c r="ANC162" s="45"/>
      <c r="AND162" s="45"/>
      <c r="ANE162" s="45"/>
      <c r="ANF162" s="45"/>
      <c r="ANG162" s="45"/>
      <c r="ANH162" s="45"/>
      <c r="ANI162" s="45"/>
      <c r="ANJ162" s="45"/>
      <c r="ANK162" s="45"/>
      <c r="ANL162" s="45"/>
      <c r="ANM162" s="45"/>
      <c r="ANN162" s="45"/>
      <c r="ANO162" s="45"/>
      <c r="ANP162" s="45"/>
      <c r="ANQ162" s="45"/>
      <c r="ANR162" s="45"/>
      <c r="ANS162" s="45"/>
      <c r="ANT162" s="45"/>
      <c r="ANU162" s="45"/>
      <c r="ANV162" s="45"/>
      <c r="ANW162" s="45"/>
      <c r="ANX162" s="45"/>
      <c r="ANY162" s="45"/>
      <c r="ANZ162" s="45"/>
      <c r="AOA162" s="45"/>
      <c r="AOB162" s="45"/>
      <c r="AOC162" s="45"/>
      <c r="AOD162" s="45"/>
      <c r="AOE162" s="45"/>
      <c r="AOF162" s="45"/>
      <c r="AOG162" s="45"/>
      <c r="AOH162" s="45"/>
      <c r="AOI162" s="45"/>
      <c r="AOJ162" s="45"/>
      <c r="AOK162" s="45"/>
      <c r="AOL162" s="45"/>
      <c r="AOM162" s="45"/>
      <c r="AON162" s="45"/>
      <c r="AOO162" s="45"/>
      <c r="AOP162" s="45"/>
      <c r="AOQ162" s="45"/>
      <c r="AOR162" s="45"/>
      <c r="AOS162" s="45"/>
      <c r="AOT162" s="45"/>
      <c r="AOU162" s="45"/>
      <c r="AOV162" s="45"/>
      <c r="AOW162" s="45"/>
      <c r="AOX162" s="45"/>
      <c r="AOY162" s="45"/>
      <c r="AOZ162" s="45"/>
      <c r="APA162" s="45"/>
      <c r="APB162" s="45"/>
      <c r="APC162" s="45"/>
      <c r="APD162" s="45"/>
      <c r="APE162" s="45"/>
      <c r="APF162" s="45"/>
      <c r="APG162" s="45"/>
      <c r="APH162" s="45"/>
      <c r="API162" s="45"/>
      <c r="APJ162" s="45"/>
      <c r="APK162" s="45"/>
      <c r="APL162" s="45"/>
      <c r="APM162" s="45"/>
      <c r="APN162" s="45"/>
      <c r="APO162" s="45"/>
      <c r="APP162" s="45"/>
      <c r="APQ162" s="45"/>
      <c r="APR162" s="45"/>
      <c r="APS162" s="45"/>
      <c r="APT162" s="45"/>
      <c r="APU162" s="45"/>
      <c r="APV162" s="45"/>
      <c r="APW162" s="45"/>
      <c r="APX162" s="45"/>
      <c r="APY162" s="45"/>
      <c r="APZ162" s="45"/>
      <c r="AQA162" s="45"/>
      <c r="AQB162" s="45"/>
      <c r="AQC162" s="45"/>
      <c r="AQD162" s="45"/>
      <c r="AQE162" s="45"/>
      <c r="AQF162" s="45"/>
      <c r="AQG162" s="45"/>
      <c r="AQH162" s="45"/>
      <c r="AQI162" s="45"/>
      <c r="AQJ162" s="45"/>
      <c r="AQK162" s="45"/>
      <c r="AQL162" s="45"/>
      <c r="AQM162" s="45"/>
      <c r="AQN162" s="45"/>
      <c r="AQO162" s="45"/>
      <c r="AQP162" s="45"/>
      <c r="AQQ162" s="45"/>
      <c r="AQR162" s="45"/>
      <c r="AQS162" s="45"/>
      <c r="AQT162" s="45"/>
      <c r="AQU162" s="45"/>
      <c r="AQV162" s="45"/>
      <c r="AQW162" s="45"/>
      <c r="AQX162" s="45"/>
      <c r="AQY162" s="45"/>
      <c r="AQZ162" s="45"/>
      <c r="ARA162" s="45"/>
      <c r="ARB162" s="45"/>
      <c r="ARC162" s="45"/>
      <c r="ARD162" s="45"/>
      <c r="ARE162" s="45"/>
      <c r="ARF162" s="45"/>
      <c r="ARG162" s="45"/>
      <c r="ARH162" s="45"/>
      <c r="ARI162" s="45"/>
      <c r="ARJ162" s="45"/>
      <c r="ARK162" s="45"/>
      <c r="ARL162" s="45"/>
      <c r="ARM162" s="45"/>
      <c r="ARN162" s="45"/>
      <c r="ARO162" s="45"/>
      <c r="ARP162" s="45"/>
      <c r="ARQ162" s="45"/>
      <c r="ARR162" s="45"/>
      <c r="ARS162" s="45"/>
      <c r="ART162" s="45"/>
      <c r="ARU162" s="45"/>
      <c r="ARV162" s="45"/>
      <c r="ARW162" s="45"/>
      <c r="ARX162" s="45"/>
      <c r="ARY162" s="45"/>
      <c r="ARZ162" s="45"/>
      <c r="ASA162" s="45"/>
      <c r="ASB162" s="45"/>
      <c r="ASC162" s="45"/>
      <c r="ASD162" s="45"/>
      <c r="ASE162" s="45"/>
      <c r="ASF162" s="45"/>
      <c r="ASG162" s="45"/>
      <c r="ASH162" s="45"/>
      <c r="ASI162" s="45"/>
      <c r="ASJ162" s="45"/>
      <c r="ASK162" s="45"/>
      <c r="ASL162" s="45"/>
      <c r="ASM162" s="45"/>
      <c r="ASN162" s="45"/>
      <c r="ASO162" s="45"/>
      <c r="ASP162" s="45"/>
      <c r="ASQ162" s="45"/>
      <c r="ASR162" s="45"/>
      <c r="ASS162" s="45"/>
      <c r="AST162" s="45"/>
      <c r="ASU162" s="45"/>
      <c r="ASV162" s="45"/>
      <c r="ASW162" s="45"/>
      <c r="ASX162" s="45"/>
      <c r="ASY162" s="45"/>
      <c r="ASZ162" s="45"/>
      <c r="ATA162" s="45"/>
      <c r="ATB162" s="45"/>
      <c r="ATC162" s="45"/>
      <c r="ATD162" s="45"/>
      <c r="ATE162" s="45"/>
      <c r="ATF162" s="45"/>
      <c r="ATG162" s="45"/>
      <c r="ATH162" s="45"/>
      <c r="ATI162" s="45"/>
      <c r="ATJ162" s="45"/>
      <c r="ATK162" s="45"/>
      <c r="ATL162" s="45"/>
      <c r="ATM162" s="45"/>
      <c r="ATN162" s="45"/>
      <c r="ATO162" s="45"/>
      <c r="ATP162" s="45"/>
      <c r="ATQ162" s="45"/>
      <c r="ATR162" s="45"/>
      <c r="ATS162" s="45"/>
      <c r="ATT162" s="45"/>
      <c r="ATU162" s="45"/>
      <c r="ATV162" s="45"/>
      <c r="ATW162" s="45"/>
      <c r="ATX162" s="45"/>
      <c r="ATY162" s="45"/>
      <c r="ATZ162" s="45"/>
      <c r="AUA162" s="45"/>
      <c r="AUB162" s="45"/>
      <c r="AUC162" s="45"/>
      <c r="AUD162" s="45"/>
      <c r="AUE162" s="45"/>
      <c r="AUF162" s="45"/>
      <c r="AUG162" s="45"/>
      <c r="AUH162" s="45"/>
      <c r="AUI162" s="45"/>
      <c r="AUJ162" s="45"/>
      <c r="AUK162" s="45"/>
      <c r="AUL162" s="45"/>
      <c r="AUM162" s="45"/>
      <c r="AUN162" s="45"/>
      <c r="AUO162" s="45"/>
      <c r="AUP162" s="45"/>
      <c r="AUQ162" s="45"/>
      <c r="AUR162" s="45"/>
      <c r="AUS162" s="45"/>
      <c r="AUT162" s="45"/>
      <c r="AUU162" s="45"/>
      <c r="AUV162" s="45"/>
      <c r="AUW162" s="45"/>
      <c r="AUX162" s="45"/>
      <c r="AUY162" s="45"/>
      <c r="AUZ162" s="45"/>
      <c r="AVA162" s="45"/>
      <c r="AVB162" s="45"/>
      <c r="AVC162" s="45"/>
      <c r="AVD162" s="45"/>
      <c r="AVE162" s="45"/>
      <c r="AVF162" s="45"/>
      <c r="AVG162" s="45"/>
      <c r="AVH162" s="45"/>
      <c r="AVI162" s="45"/>
      <c r="AVJ162" s="45"/>
      <c r="AVK162" s="45"/>
      <c r="AVL162" s="45"/>
      <c r="AVM162" s="45"/>
      <c r="AVN162" s="45"/>
      <c r="AVO162" s="45"/>
      <c r="AVP162" s="45"/>
      <c r="AVQ162" s="45"/>
      <c r="AVR162" s="45"/>
      <c r="AVS162" s="45"/>
      <c r="AVT162" s="45"/>
      <c r="AVU162" s="45"/>
      <c r="AVV162" s="45"/>
      <c r="AVW162" s="45"/>
      <c r="AVX162" s="45"/>
      <c r="AVY162" s="45"/>
      <c r="AVZ162" s="45"/>
      <c r="AWA162" s="45"/>
      <c r="AWB162" s="45"/>
      <c r="AWC162" s="45"/>
      <c r="AWD162" s="45"/>
      <c r="AWE162" s="45"/>
      <c r="AWF162" s="45"/>
      <c r="AWG162" s="45"/>
      <c r="AWH162" s="45"/>
      <c r="AWI162" s="45"/>
      <c r="AWJ162" s="45"/>
      <c r="AWK162" s="45"/>
      <c r="AWL162" s="45"/>
      <c r="AWM162" s="45"/>
      <c r="AWN162" s="45"/>
      <c r="AWO162" s="45"/>
      <c r="AWP162" s="45"/>
      <c r="AWQ162" s="45"/>
      <c r="AWR162" s="45"/>
      <c r="AWS162" s="45"/>
      <c r="AWT162" s="45"/>
      <c r="AWU162" s="45"/>
      <c r="AWV162" s="45"/>
      <c r="AWW162" s="45"/>
      <c r="AWX162" s="45"/>
      <c r="AWY162" s="45"/>
      <c r="AWZ162" s="45"/>
      <c r="AXA162" s="45"/>
      <c r="AXB162" s="45"/>
      <c r="AXC162" s="45"/>
      <c r="AXD162" s="45"/>
      <c r="AXE162" s="45"/>
      <c r="AXF162" s="45"/>
      <c r="AXG162" s="45"/>
      <c r="AXH162" s="45"/>
      <c r="AXI162" s="45"/>
      <c r="AXJ162" s="45"/>
      <c r="AXK162" s="45"/>
      <c r="AXL162" s="45"/>
      <c r="AXM162" s="45"/>
      <c r="AXN162" s="45"/>
      <c r="AXO162" s="45"/>
      <c r="AXP162" s="45"/>
      <c r="AXQ162" s="45"/>
      <c r="AXR162" s="45"/>
      <c r="AXS162" s="45"/>
      <c r="AXT162" s="45"/>
      <c r="AXU162" s="45"/>
      <c r="AXV162" s="45"/>
      <c r="AXW162" s="45"/>
      <c r="AXX162" s="45"/>
      <c r="AXY162" s="45"/>
      <c r="AXZ162" s="45"/>
      <c r="AYA162" s="45"/>
      <c r="AYB162" s="45"/>
      <c r="AYC162" s="45"/>
      <c r="AYD162" s="45"/>
      <c r="AYE162" s="45"/>
      <c r="AYF162" s="45"/>
      <c r="AYG162" s="45"/>
      <c r="AYH162" s="45"/>
      <c r="AYI162" s="45"/>
      <c r="AYJ162" s="45"/>
      <c r="AYK162" s="45"/>
      <c r="AYL162" s="45"/>
      <c r="AYM162" s="45"/>
      <c r="AYN162" s="45"/>
      <c r="AYO162" s="45"/>
      <c r="AYP162" s="45"/>
      <c r="AYQ162" s="45"/>
      <c r="AYR162" s="45"/>
      <c r="AYS162" s="45"/>
      <c r="AYT162" s="45"/>
      <c r="AYU162" s="45"/>
      <c r="AYV162" s="45"/>
      <c r="AYW162" s="45"/>
      <c r="AYX162" s="45"/>
      <c r="AYY162" s="45"/>
      <c r="AYZ162" s="45"/>
      <c r="AZA162" s="45"/>
      <c r="AZB162" s="45"/>
      <c r="AZC162" s="45"/>
      <c r="AZD162" s="45"/>
      <c r="AZE162" s="45"/>
      <c r="AZF162" s="45"/>
      <c r="AZG162" s="45"/>
      <c r="AZH162" s="45"/>
      <c r="AZI162" s="45"/>
      <c r="AZJ162" s="45"/>
      <c r="AZK162" s="45"/>
      <c r="AZL162" s="45"/>
      <c r="AZM162" s="45"/>
      <c r="AZN162" s="45"/>
      <c r="AZO162" s="45"/>
      <c r="AZP162" s="45"/>
      <c r="AZQ162" s="45"/>
      <c r="AZR162" s="45"/>
      <c r="AZS162" s="45"/>
      <c r="AZT162" s="45"/>
      <c r="AZU162" s="45"/>
      <c r="AZV162" s="45"/>
      <c r="AZW162" s="45"/>
      <c r="AZX162" s="45"/>
      <c r="AZY162" s="45"/>
      <c r="AZZ162" s="45"/>
      <c r="BAA162" s="45"/>
      <c r="BAB162" s="45"/>
      <c r="BAC162" s="45"/>
      <c r="BAD162" s="45"/>
      <c r="BAE162" s="45"/>
      <c r="BAF162" s="45"/>
      <c r="BAG162" s="45"/>
      <c r="BAH162" s="45"/>
      <c r="BAI162" s="45"/>
      <c r="BAJ162" s="45"/>
      <c r="BAK162" s="45"/>
      <c r="BAL162" s="45"/>
      <c r="BAM162" s="45"/>
      <c r="BAN162" s="45"/>
      <c r="BAO162" s="45"/>
      <c r="BAP162" s="45"/>
      <c r="BAQ162" s="45"/>
      <c r="BAR162" s="45"/>
      <c r="BAS162" s="45"/>
      <c r="BAT162" s="45"/>
      <c r="BAU162" s="45"/>
      <c r="BAV162" s="45"/>
      <c r="BAW162" s="45"/>
      <c r="BAX162" s="45"/>
      <c r="BAY162" s="45"/>
      <c r="BAZ162" s="45"/>
      <c r="BBA162" s="45"/>
      <c r="BBB162" s="45"/>
      <c r="BBC162" s="45"/>
      <c r="BBD162" s="45"/>
      <c r="BBE162" s="45"/>
      <c r="BBF162" s="45"/>
      <c r="BBG162" s="45"/>
      <c r="BBH162" s="45"/>
      <c r="BBI162" s="45"/>
      <c r="BBJ162" s="45"/>
      <c r="BBK162" s="45"/>
      <c r="BBL162" s="45"/>
      <c r="BBM162" s="45"/>
      <c r="BBN162" s="45"/>
      <c r="BBO162" s="45"/>
      <c r="BBP162" s="45"/>
      <c r="BBQ162" s="45"/>
      <c r="BBR162" s="45"/>
      <c r="BBS162" s="45"/>
      <c r="BBT162" s="45"/>
      <c r="BBU162" s="45"/>
      <c r="BBV162" s="45"/>
      <c r="BBW162" s="45"/>
      <c r="BBX162" s="45"/>
      <c r="BBY162" s="45"/>
      <c r="BBZ162" s="45"/>
      <c r="BCA162" s="45"/>
      <c r="BCB162" s="45"/>
      <c r="BCC162" s="45"/>
      <c r="BCD162" s="45"/>
      <c r="BCE162" s="45"/>
      <c r="BCF162" s="45"/>
      <c r="BCG162" s="45"/>
      <c r="BCH162" s="45"/>
      <c r="BCI162" s="45"/>
      <c r="BCJ162" s="45"/>
      <c r="BCK162" s="45"/>
      <c r="BCL162" s="45"/>
      <c r="BCM162" s="45"/>
      <c r="BCN162" s="45"/>
      <c r="BCO162" s="45"/>
      <c r="BCP162" s="45"/>
      <c r="BCQ162" s="45"/>
      <c r="BCR162" s="45"/>
      <c r="BCS162" s="45"/>
      <c r="BCT162" s="45"/>
      <c r="BCU162" s="45"/>
      <c r="BCV162" s="45"/>
      <c r="BCW162" s="45"/>
      <c r="BCX162" s="45"/>
      <c r="BCY162" s="45"/>
      <c r="BCZ162" s="45"/>
      <c r="BDA162" s="45"/>
      <c r="BDB162" s="45"/>
      <c r="BDC162" s="45"/>
      <c r="BDD162" s="45"/>
      <c r="BDE162" s="45"/>
      <c r="BDF162" s="45"/>
      <c r="BDG162" s="45"/>
      <c r="BDH162" s="45"/>
      <c r="BDI162" s="45"/>
      <c r="BDJ162" s="45"/>
      <c r="BDK162" s="45"/>
      <c r="BDL162" s="45"/>
      <c r="BDM162" s="45"/>
      <c r="BDN162" s="45"/>
      <c r="BDO162" s="45"/>
      <c r="BDP162" s="45"/>
      <c r="BDQ162" s="45"/>
      <c r="BDR162" s="45"/>
      <c r="BDS162" s="45"/>
      <c r="BDT162" s="45"/>
      <c r="BDU162" s="45"/>
      <c r="BDV162" s="45"/>
      <c r="BDW162" s="45"/>
      <c r="BDX162" s="45"/>
      <c r="BDY162" s="45"/>
      <c r="BDZ162" s="45"/>
      <c r="BEA162" s="45"/>
      <c r="BEB162" s="45"/>
      <c r="BEC162" s="45"/>
      <c r="BED162" s="45"/>
      <c r="BEE162" s="45"/>
      <c r="BEF162" s="45"/>
      <c r="BEG162" s="45"/>
      <c r="BEH162" s="45"/>
      <c r="BEI162" s="45"/>
      <c r="BEJ162" s="45"/>
      <c r="BEK162" s="45"/>
      <c r="BEL162" s="45"/>
      <c r="BEM162" s="45"/>
      <c r="BEN162" s="45"/>
      <c r="BEO162" s="45"/>
      <c r="BEP162" s="45"/>
      <c r="BEQ162" s="45"/>
      <c r="BER162" s="45"/>
      <c r="BES162" s="45"/>
      <c r="BET162" s="45"/>
      <c r="BEU162" s="45"/>
      <c r="BEV162" s="45"/>
      <c r="BEW162" s="45"/>
      <c r="BEX162" s="45"/>
      <c r="BEY162" s="45"/>
      <c r="BEZ162" s="45"/>
      <c r="BFA162" s="45"/>
      <c r="BFB162" s="45"/>
      <c r="BFC162" s="45"/>
      <c r="BFD162" s="45"/>
      <c r="BFE162" s="45"/>
      <c r="BFF162" s="45"/>
      <c r="BFG162" s="45"/>
      <c r="BFH162" s="45"/>
      <c r="BFI162" s="45"/>
      <c r="BFJ162" s="45"/>
      <c r="BFK162" s="45"/>
      <c r="BFL162" s="45"/>
      <c r="BFM162" s="45"/>
      <c r="BFN162" s="45"/>
      <c r="BFO162" s="45"/>
      <c r="BFP162" s="45"/>
      <c r="BFQ162" s="45"/>
      <c r="BFR162" s="45"/>
      <c r="BFS162" s="45"/>
      <c r="BFT162" s="45"/>
      <c r="BFU162" s="45"/>
      <c r="BFV162" s="45"/>
      <c r="BFW162" s="45"/>
      <c r="BFX162" s="45"/>
      <c r="BFY162" s="45"/>
      <c r="BFZ162" s="45"/>
      <c r="BGA162" s="45"/>
      <c r="BGB162" s="45"/>
      <c r="BGC162" s="45"/>
      <c r="BGD162" s="45"/>
      <c r="BGE162" s="45"/>
      <c r="BGF162" s="45"/>
      <c r="BGG162" s="45"/>
      <c r="BGH162" s="45"/>
      <c r="BGI162" s="45"/>
      <c r="BGJ162" s="45"/>
      <c r="BGK162" s="45"/>
      <c r="BGL162" s="45"/>
      <c r="BGM162" s="45"/>
      <c r="BGN162" s="45"/>
      <c r="BGO162" s="45"/>
      <c r="BGP162" s="45"/>
      <c r="BGQ162" s="45"/>
      <c r="BGR162" s="45"/>
      <c r="BGS162" s="45"/>
      <c r="BGT162" s="45"/>
      <c r="BGU162" s="45"/>
      <c r="BGV162" s="45"/>
      <c r="BGW162" s="45"/>
      <c r="BGX162" s="45"/>
      <c r="BGY162" s="45"/>
      <c r="BGZ162" s="45"/>
      <c r="BHA162" s="45"/>
      <c r="BHB162" s="45"/>
      <c r="BHC162" s="45"/>
      <c r="BHD162" s="45"/>
      <c r="BHE162" s="45"/>
      <c r="BHF162" s="45"/>
      <c r="BHG162" s="45"/>
      <c r="BHH162" s="45"/>
      <c r="BHI162" s="45"/>
      <c r="BHJ162" s="45"/>
      <c r="BHK162" s="45"/>
      <c r="BHL162" s="45"/>
      <c r="BHM162" s="45"/>
      <c r="BHN162" s="45"/>
      <c r="BHO162" s="45"/>
      <c r="BHP162" s="45"/>
      <c r="BHQ162" s="45"/>
      <c r="BHR162" s="45"/>
      <c r="BHS162" s="45"/>
      <c r="BHT162" s="45"/>
      <c r="BHU162" s="45"/>
      <c r="BHV162" s="45"/>
      <c r="BHW162" s="45"/>
      <c r="BHX162" s="45"/>
      <c r="BHY162" s="45"/>
      <c r="BHZ162" s="45"/>
      <c r="BIA162" s="45"/>
      <c r="BIB162" s="45"/>
      <c r="BIC162" s="45"/>
      <c r="BID162" s="45"/>
      <c r="BIE162" s="45"/>
      <c r="BIF162" s="45"/>
      <c r="BIG162" s="45"/>
      <c r="BIH162" s="45"/>
      <c r="BII162" s="45"/>
      <c r="BIJ162" s="45"/>
      <c r="BIK162" s="45"/>
      <c r="BIL162" s="45"/>
      <c r="BIM162" s="45"/>
      <c r="BIN162" s="45"/>
      <c r="BIO162" s="45"/>
      <c r="BIP162" s="45"/>
      <c r="BIQ162" s="45"/>
      <c r="BIR162" s="45"/>
      <c r="BIS162" s="45"/>
      <c r="BIT162" s="45"/>
      <c r="BIU162" s="45"/>
      <c r="BIV162" s="45"/>
      <c r="BIW162" s="45"/>
      <c r="BIX162" s="45"/>
      <c r="BIY162" s="45"/>
      <c r="BIZ162" s="45"/>
      <c r="BJA162" s="45"/>
      <c r="BJB162" s="45"/>
      <c r="BJC162" s="45"/>
      <c r="BJD162" s="45"/>
      <c r="BJE162" s="45"/>
      <c r="BJF162" s="45"/>
      <c r="BJG162" s="45"/>
      <c r="BJH162" s="45"/>
      <c r="BJI162" s="45"/>
      <c r="BJJ162" s="45"/>
      <c r="BJK162" s="45"/>
      <c r="BJL162" s="45"/>
      <c r="BJM162" s="45"/>
      <c r="BJN162" s="45"/>
      <c r="BJO162" s="45"/>
      <c r="BJP162" s="45"/>
      <c r="BJQ162" s="45"/>
      <c r="BJR162" s="45"/>
      <c r="BJS162" s="45"/>
      <c r="BJT162" s="45"/>
      <c r="BJU162" s="45"/>
      <c r="BJV162" s="45"/>
      <c r="BJW162" s="45"/>
      <c r="BJX162" s="45"/>
      <c r="BJY162" s="45"/>
      <c r="BJZ162" s="45"/>
      <c r="BKA162" s="45"/>
      <c r="BKB162" s="45"/>
      <c r="BKC162" s="45"/>
      <c r="BKD162" s="45"/>
      <c r="BKE162" s="45"/>
      <c r="BKF162" s="45"/>
      <c r="BKG162" s="45"/>
      <c r="BKH162" s="45"/>
      <c r="BKI162" s="45"/>
      <c r="BKJ162" s="45"/>
      <c r="BKK162" s="45"/>
      <c r="BKL162" s="45"/>
      <c r="BKM162" s="45"/>
      <c r="BKN162" s="45"/>
      <c r="BKO162" s="45"/>
      <c r="BKP162" s="45"/>
      <c r="BKQ162" s="45"/>
      <c r="BKR162" s="45"/>
      <c r="BKS162" s="45"/>
      <c r="BKT162" s="45"/>
      <c r="BKU162" s="45"/>
      <c r="BKV162" s="45"/>
      <c r="BKW162" s="45"/>
      <c r="BKX162" s="45"/>
      <c r="BKY162" s="45"/>
      <c r="BKZ162" s="45"/>
      <c r="BLA162" s="45"/>
      <c r="BLB162" s="45"/>
      <c r="BLC162" s="45"/>
      <c r="BLD162" s="45"/>
      <c r="BLE162" s="45"/>
      <c r="BLF162" s="45"/>
      <c r="BLG162" s="45"/>
      <c r="BLH162" s="45"/>
      <c r="BLI162" s="45"/>
      <c r="BLJ162" s="45"/>
      <c r="BLK162" s="45"/>
      <c r="BLL162" s="45"/>
      <c r="BLM162" s="45"/>
      <c r="BLN162" s="45"/>
      <c r="BLO162" s="45"/>
      <c r="BLP162" s="45"/>
      <c r="BLQ162" s="45"/>
      <c r="BLR162" s="45"/>
      <c r="BLS162" s="45"/>
      <c r="BLT162" s="45"/>
      <c r="BLU162" s="45"/>
      <c r="BLV162" s="45"/>
      <c r="BLW162" s="45"/>
      <c r="BLX162" s="45"/>
      <c r="BLY162" s="45"/>
      <c r="BLZ162" s="45"/>
      <c r="BMA162" s="45"/>
      <c r="BMB162" s="45"/>
      <c r="BMC162" s="45"/>
      <c r="BMD162" s="45"/>
      <c r="BME162" s="45"/>
      <c r="BMF162" s="45"/>
      <c r="BMG162" s="45"/>
      <c r="BMH162" s="45"/>
      <c r="BMI162" s="45"/>
      <c r="BMJ162" s="45"/>
      <c r="BMK162" s="45"/>
      <c r="BML162" s="45"/>
      <c r="BMM162" s="45"/>
      <c r="BMN162" s="45"/>
      <c r="BMO162" s="45"/>
      <c r="BMP162" s="45"/>
      <c r="BMQ162" s="45"/>
      <c r="BMR162" s="45"/>
      <c r="BMS162" s="45"/>
      <c r="BMT162" s="45"/>
      <c r="BMU162" s="45"/>
      <c r="BMV162" s="45"/>
      <c r="BMW162" s="45"/>
      <c r="BMX162" s="45"/>
      <c r="BMY162" s="45"/>
      <c r="BMZ162" s="45"/>
      <c r="BNA162" s="45"/>
    </row>
    <row r="163" spans="23:1717" s="46" customFormat="1" x14ac:dyDescent="0.25">
      <c r="W163" s="45"/>
      <c r="X163" s="45"/>
      <c r="Y163" s="45"/>
      <c r="Z163" s="45"/>
      <c r="AA163" s="45"/>
      <c r="AB163" s="45"/>
      <c r="AC163" s="45"/>
      <c r="AD163" s="45"/>
      <c r="AE163" s="45"/>
      <c r="AF163" s="45"/>
      <c r="AG163" s="45"/>
      <c r="AH163" s="45"/>
      <c r="AI163" s="45"/>
      <c r="AJ163" s="45"/>
      <c r="AK163" s="45"/>
      <c r="AL163" s="45"/>
      <c r="AM163" s="45"/>
      <c r="AN163" s="45"/>
      <c r="AO163" s="45"/>
      <c r="AP163" s="45"/>
      <c r="AQ163" s="45"/>
      <c r="AR163" s="45"/>
      <c r="AS163" s="45"/>
      <c r="AT163" s="45"/>
      <c r="AU163" s="45"/>
      <c r="AV163" s="45"/>
      <c r="AW163" s="45"/>
      <c r="AX163" s="45"/>
      <c r="AY163" s="45"/>
      <c r="AZ163" s="45"/>
      <c r="BA163" s="45"/>
      <c r="BB163" s="45"/>
      <c r="BC163" s="45"/>
      <c r="BD163" s="45"/>
      <c r="BE163" s="45"/>
      <c r="BF163" s="45"/>
      <c r="BG163" s="45"/>
      <c r="BH163" s="45"/>
      <c r="BI163" s="45"/>
      <c r="BJ163" s="45"/>
      <c r="BK163" s="45"/>
      <c r="BL163" s="45"/>
      <c r="BM163" s="45"/>
      <c r="BN163" s="45"/>
      <c r="BO163" s="45"/>
      <c r="BP163" s="45"/>
      <c r="BQ163" s="45"/>
      <c r="BR163" s="45"/>
      <c r="BS163" s="45"/>
      <c r="BT163" s="45"/>
      <c r="BU163" s="45"/>
      <c r="BV163" s="45"/>
      <c r="BW163" s="45"/>
      <c r="BX163" s="45"/>
      <c r="BY163" s="45"/>
      <c r="BZ163" s="45"/>
      <c r="CA163" s="45"/>
      <c r="CB163" s="45"/>
      <c r="CC163" s="45"/>
      <c r="CD163" s="45"/>
      <c r="CE163" s="45"/>
      <c r="CF163" s="45"/>
      <c r="CG163" s="45"/>
      <c r="CH163" s="45"/>
      <c r="CI163" s="45"/>
      <c r="CJ163" s="45"/>
      <c r="CK163" s="45"/>
      <c r="CL163" s="45"/>
      <c r="CM163" s="45"/>
      <c r="CN163" s="45"/>
      <c r="CO163" s="45"/>
      <c r="CP163" s="45"/>
      <c r="CQ163" s="45"/>
      <c r="CR163" s="45"/>
      <c r="CS163" s="45"/>
      <c r="CT163" s="45"/>
      <c r="CU163" s="45"/>
      <c r="CV163" s="45"/>
      <c r="CW163" s="45"/>
      <c r="CX163" s="45"/>
      <c r="CY163" s="45"/>
      <c r="CZ163" s="45"/>
      <c r="DA163" s="45"/>
      <c r="DB163" s="45"/>
      <c r="DC163" s="45"/>
      <c r="DD163" s="45"/>
      <c r="DE163" s="45"/>
      <c r="DF163" s="45"/>
      <c r="DG163" s="45"/>
      <c r="DH163" s="45"/>
      <c r="DI163" s="45"/>
      <c r="DJ163" s="45"/>
      <c r="DK163" s="45"/>
      <c r="DL163" s="45"/>
      <c r="DM163" s="45"/>
      <c r="DN163" s="45"/>
      <c r="DO163" s="45"/>
      <c r="DP163" s="45"/>
      <c r="DQ163" s="45"/>
      <c r="DR163" s="45"/>
      <c r="DS163" s="45"/>
      <c r="DT163" s="45"/>
      <c r="DU163" s="45"/>
      <c r="DV163" s="45"/>
      <c r="DW163" s="45"/>
      <c r="DX163" s="45"/>
      <c r="DY163" s="45"/>
      <c r="DZ163" s="45"/>
      <c r="EA163" s="45"/>
      <c r="EB163" s="45"/>
      <c r="EC163" s="45"/>
      <c r="ED163" s="45"/>
      <c r="EE163" s="45"/>
      <c r="EF163" s="45"/>
      <c r="EG163" s="45"/>
      <c r="EH163" s="45"/>
      <c r="EI163" s="45"/>
      <c r="EJ163" s="45"/>
      <c r="EK163" s="45"/>
      <c r="EL163" s="45"/>
      <c r="EM163" s="45"/>
      <c r="EN163" s="45"/>
      <c r="EO163" s="45"/>
      <c r="EP163" s="45"/>
      <c r="EQ163" s="45"/>
      <c r="ER163" s="45"/>
      <c r="ES163" s="45"/>
      <c r="ET163" s="45"/>
      <c r="EU163" s="45"/>
      <c r="EV163" s="45"/>
      <c r="EW163" s="45"/>
      <c r="EX163" s="45"/>
      <c r="EY163" s="45"/>
      <c r="EZ163" s="45"/>
      <c r="FA163" s="45"/>
      <c r="FB163" s="45"/>
      <c r="FC163" s="45"/>
      <c r="FD163" s="45"/>
      <c r="FE163" s="45"/>
      <c r="FF163" s="45"/>
      <c r="FG163" s="45"/>
      <c r="FH163" s="45"/>
      <c r="FI163" s="45"/>
      <c r="FJ163" s="45"/>
      <c r="FK163" s="45"/>
      <c r="FL163" s="45"/>
      <c r="FM163" s="45"/>
      <c r="FN163" s="45"/>
      <c r="FO163" s="45"/>
      <c r="FP163" s="45"/>
      <c r="FQ163" s="45"/>
      <c r="FR163" s="45"/>
      <c r="FS163" s="45"/>
      <c r="FT163" s="45"/>
      <c r="FU163" s="45"/>
      <c r="FV163" s="45"/>
      <c r="FW163" s="45"/>
      <c r="FX163" s="45"/>
      <c r="FY163" s="45"/>
      <c r="FZ163" s="45"/>
      <c r="GA163" s="45"/>
      <c r="GB163" s="45"/>
      <c r="GC163" s="45"/>
      <c r="GD163" s="45"/>
      <c r="GE163" s="45"/>
      <c r="GF163" s="45"/>
      <c r="GG163" s="45"/>
      <c r="GH163" s="45"/>
      <c r="GI163" s="45"/>
      <c r="GJ163" s="45"/>
      <c r="GK163" s="45"/>
      <c r="GL163" s="45"/>
      <c r="GM163" s="45"/>
      <c r="GN163" s="45"/>
      <c r="GO163" s="45"/>
      <c r="GP163" s="45"/>
      <c r="GQ163" s="45"/>
      <c r="GR163" s="45"/>
      <c r="GS163" s="45"/>
      <c r="GT163" s="45"/>
      <c r="GU163" s="45"/>
      <c r="GV163" s="45"/>
      <c r="GW163" s="45"/>
      <c r="GX163" s="45"/>
      <c r="GY163" s="45"/>
      <c r="GZ163" s="45"/>
      <c r="HA163" s="45"/>
      <c r="HB163" s="45"/>
      <c r="HC163" s="45"/>
      <c r="HD163" s="45"/>
      <c r="HE163" s="45"/>
      <c r="HF163" s="45"/>
      <c r="HG163" s="45"/>
      <c r="HH163" s="45"/>
      <c r="HI163" s="45"/>
      <c r="HJ163" s="45"/>
      <c r="HK163" s="45"/>
      <c r="HL163" s="45"/>
      <c r="HM163" s="45"/>
      <c r="HN163" s="45"/>
      <c r="HO163" s="45"/>
      <c r="HP163" s="45"/>
      <c r="HQ163" s="45"/>
      <c r="HR163" s="45"/>
      <c r="HS163" s="45"/>
      <c r="HT163" s="45"/>
      <c r="HU163" s="45"/>
      <c r="HV163" s="45"/>
      <c r="HW163" s="45"/>
      <c r="HX163" s="45"/>
      <c r="HY163" s="45"/>
      <c r="HZ163" s="45"/>
      <c r="IA163" s="45"/>
      <c r="IB163" s="45"/>
      <c r="IC163" s="45"/>
      <c r="ID163" s="45"/>
      <c r="IE163" s="45"/>
      <c r="IF163" s="45"/>
      <c r="IG163" s="45"/>
      <c r="IH163" s="45"/>
      <c r="II163" s="45"/>
      <c r="IJ163" s="45"/>
      <c r="IK163" s="45"/>
      <c r="IL163" s="45"/>
      <c r="IM163" s="45"/>
      <c r="IN163" s="45"/>
      <c r="IO163" s="45"/>
      <c r="IP163" s="45"/>
      <c r="IQ163" s="45"/>
      <c r="IR163" s="45"/>
      <c r="IS163" s="45"/>
      <c r="IT163" s="45"/>
      <c r="IU163" s="45"/>
      <c r="IV163" s="45"/>
      <c r="IW163" s="45"/>
      <c r="IX163" s="45"/>
      <c r="IY163" s="45"/>
      <c r="IZ163" s="45"/>
      <c r="JA163" s="45"/>
      <c r="JB163" s="45"/>
      <c r="JC163" s="45"/>
      <c r="JD163" s="45"/>
      <c r="JE163" s="45"/>
      <c r="JF163" s="45"/>
      <c r="JG163" s="45"/>
      <c r="JH163" s="45"/>
      <c r="JI163" s="45"/>
      <c r="JJ163" s="45"/>
      <c r="JK163" s="45"/>
      <c r="JL163" s="45"/>
      <c r="JM163" s="45"/>
      <c r="JN163" s="45"/>
      <c r="JO163" s="45"/>
      <c r="JP163" s="45"/>
      <c r="JQ163" s="45"/>
      <c r="JR163" s="45"/>
      <c r="JS163" s="45"/>
      <c r="JT163" s="45"/>
      <c r="JU163" s="45"/>
      <c r="JV163" s="45"/>
      <c r="JW163" s="45"/>
      <c r="JX163" s="45"/>
      <c r="JY163" s="45"/>
      <c r="JZ163" s="45"/>
      <c r="KA163" s="45"/>
      <c r="KB163" s="45"/>
      <c r="KC163" s="45"/>
      <c r="KD163" s="45"/>
      <c r="KE163" s="45"/>
      <c r="KF163" s="45"/>
      <c r="KG163" s="45"/>
      <c r="KH163" s="45"/>
      <c r="KI163" s="45"/>
      <c r="KJ163" s="45"/>
      <c r="KK163" s="45"/>
      <c r="KL163" s="45"/>
      <c r="KM163" s="45"/>
      <c r="KN163" s="45"/>
      <c r="KO163" s="45"/>
      <c r="KP163" s="45"/>
      <c r="KQ163" s="45"/>
      <c r="KR163" s="45"/>
      <c r="KS163" s="45"/>
      <c r="KT163" s="45"/>
      <c r="KU163" s="45"/>
      <c r="KV163" s="45"/>
      <c r="KW163" s="45"/>
      <c r="KX163" s="45"/>
      <c r="KY163" s="45"/>
      <c r="KZ163" s="45"/>
      <c r="LA163" s="45"/>
      <c r="LB163" s="45"/>
      <c r="LC163" s="45"/>
      <c r="LD163" s="45"/>
      <c r="LE163" s="45"/>
      <c r="LF163" s="45"/>
      <c r="LG163" s="45"/>
      <c r="LH163" s="45"/>
      <c r="LI163" s="45"/>
      <c r="LJ163" s="45"/>
      <c r="LK163" s="45"/>
      <c r="LL163" s="45"/>
      <c r="LM163" s="45"/>
      <c r="LN163" s="45"/>
      <c r="LO163" s="45"/>
      <c r="LP163" s="45"/>
      <c r="LQ163" s="45"/>
      <c r="LR163" s="45"/>
      <c r="LS163" s="45"/>
      <c r="LT163" s="45"/>
      <c r="LU163" s="45"/>
      <c r="LV163" s="45"/>
      <c r="LW163" s="45"/>
      <c r="LX163" s="45"/>
      <c r="LY163" s="45"/>
      <c r="LZ163" s="45"/>
      <c r="MA163" s="45"/>
      <c r="MB163" s="45"/>
      <c r="MC163" s="45"/>
      <c r="MD163" s="45"/>
      <c r="ME163" s="45"/>
      <c r="MF163" s="45"/>
      <c r="MG163" s="45"/>
      <c r="MH163" s="45"/>
      <c r="MI163" s="45"/>
      <c r="MJ163" s="45"/>
      <c r="MK163" s="45"/>
      <c r="ML163" s="45"/>
      <c r="MM163" s="45"/>
      <c r="MN163" s="45"/>
      <c r="MO163" s="45"/>
      <c r="MP163" s="45"/>
      <c r="MQ163" s="45"/>
      <c r="MR163" s="45"/>
      <c r="MS163" s="45"/>
      <c r="MT163" s="45"/>
      <c r="MU163" s="45"/>
      <c r="MV163" s="45"/>
      <c r="MW163" s="45"/>
      <c r="MX163" s="45"/>
      <c r="MY163" s="45"/>
      <c r="MZ163" s="45"/>
      <c r="NA163" s="45"/>
      <c r="NB163" s="45"/>
      <c r="NC163" s="45"/>
      <c r="ND163" s="45"/>
      <c r="NE163" s="45"/>
      <c r="NF163" s="45"/>
      <c r="NG163" s="45"/>
      <c r="NH163" s="45"/>
      <c r="NI163" s="45"/>
      <c r="NJ163" s="45"/>
      <c r="NK163" s="45"/>
      <c r="NL163" s="45"/>
      <c r="NM163" s="45"/>
      <c r="NN163" s="45"/>
      <c r="NO163" s="45"/>
      <c r="NP163" s="45"/>
      <c r="NQ163" s="45"/>
      <c r="NR163" s="45"/>
      <c r="NS163" s="45"/>
      <c r="NT163" s="45"/>
      <c r="NU163" s="45"/>
      <c r="NV163" s="45"/>
      <c r="NW163" s="45"/>
      <c r="NX163" s="45"/>
      <c r="NY163" s="45"/>
      <c r="NZ163" s="45"/>
      <c r="OA163" s="45"/>
      <c r="OB163" s="45"/>
      <c r="OC163" s="45"/>
      <c r="OD163" s="45"/>
      <c r="OE163" s="45"/>
      <c r="OF163" s="45"/>
      <c r="OG163" s="45"/>
      <c r="OH163" s="45"/>
      <c r="OI163" s="45"/>
      <c r="OJ163" s="45"/>
      <c r="OK163" s="45"/>
      <c r="OL163" s="45"/>
      <c r="OM163" s="45"/>
      <c r="ON163" s="45"/>
      <c r="OO163" s="45"/>
      <c r="OP163" s="45"/>
      <c r="OQ163" s="45"/>
      <c r="OR163" s="45"/>
      <c r="OS163" s="45"/>
      <c r="OT163" s="45"/>
      <c r="OU163" s="45"/>
      <c r="OV163" s="45"/>
      <c r="OW163" s="45"/>
      <c r="OX163" s="45"/>
      <c r="OY163" s="45"/>
      <c r="OZ163" s="45"/>
      <c r="PA163" s="45"/>
      <c r="PB163" s="45"/>
      <c r="PC163" s="45"/>
      <c r="PD163" s="45"/>
      <c r="PE163" s="45"/>
      <c r="PF163" s="45"/>
      <c r="PG163" s="45"/>
      <c r="PH163" s="45"/>
      <c r="PI163" s="45"/>
      <c r="PJ163" s="45"/>
      <c r="PK163" s="45"/>
      <c r="PL163" s="45"/>
      <c r="PM163" s="45"/>
      <c r="PN163" s="45"/>
      <c r="PO163" s="45"/>
      <c r="PP163" s="45"/>
      <c r="PQ163" s="45"/>
      <c r="PR163" s="45"/>
      <c r="PS163" s="45"/>
      <c r="PT163" s="45"/>
      <c r="PU163" s="45"/>
      <c r="PV163" s="45"/>
      <c r="PW163" s="45"/>
      <c r="PX163" s="45"/>
      <c r="PY163" s="45"/>
      <c r="PZ163" s="45"/>
      <c r="QA163" s="45"/>
      <c r="QB163" s="45"/>
      <c r="QC163" s="45"/>
      <c r="QD163" s="45"/>
      <c r="QE163" s="45"/>
      <c r="QF163" s="45"/>
      <c r="QG163" s="45"/>
      <c r="QH163" s="45"/>
      <c r="QI163" s="45"/>
      <c r="QJ163" s="45"/>
      <c r="QK163" s="45"/>
      <c r="QL163" s="45"/>
      <c r="QM163" s="45"/>
      <c r="QN163" s="45"/>
      <c r="QO163" s="45"/>
      <c r="QP163" s="45"/>
      <c r="QQ163" s="45"/>
      <c r="QR163" s="45"/>
      <c r="QS163" s="45"/>
      <c r="QT163" s="45"/>
      <c r="QU163" s="45"/>
      <c r="QV163" s="45"/>
      <c r="QW163" s="45"/>
      <c r="QX163" s="45"/>
      <c r="QY163" s="45"/>
      <c r="QZ163" s="45"/>
      <c r="RA163" s="45"/>
      <c r="RB163" s="45"/>
      <c r="RC163" s="45"/>
      <c r="RD163" s="45"/>
      <c r="RE163" s="45"/>
      <c r="RF163" s="45"/>
      <c r="RG163" s="45"/>
      <c r="RH163" s="45"/>
      <c r="RI163" s="45"/>
      <c r="RJ163" s="45"/>
      <c r="RK163" s="45"/>
      <c r="RL163" s="45"/>
      <c r="RM163" s="45"/>
      <c r="RN163" s="45"/>
      <c r="RO163" s="45"/>
      <c r="RP163" s="45"/>
      <c r="RQ163" s="45"/>
      <c r="RR163" s="45"/>
      <c r="RS163" s="45"/>
      <c r="RT163" s="45"/>
      <c r="RU163" s="45"/>
      <c r="RV163" s="45"/>
      <c r="RW163" s="45"/>
      <c r="RX163" s="45"/>
      <c r="RY163" s="45"/>
      <c r="RZ163" s="45"/>
      <c r="SA163" s="45"/>
      <c r="SB163" s="45"/>
      <c r="SC163" s="45"/>
      <c r="SD163" s="45"/>
      <c r="SE163" s="45"/>
      <c r="SF163" s="45"/>
      <c r="SG163" s="45"/>
      <c r="SH163" s="45"/>
      <c r="SI163" s="45"/>
      <c r="SJ163" s="45"/>
      <c r="SK163" s="45"/>
      <c r="SL163" s="45"/>
      <c r="SM163" s="45"/>
      <c r="SN163" s="45"/>
      <c r="SO163" s="45"/>
      <c r="SP163" s="45"/>
      <c r="SQ163" s="45"/>
      <c r="SR163" s="45"/>
      <c r="SS163" s="45"/>
      <c r="ST163" s="45"/>
      <c r="SU163" s="45"/>
      <c r="SV163" s="45"/>
      <c r="SW163" s="45"/>
      <c r="SX163" s="45"/>
      <c r="SY163" s="45"/>
      <c r="SZ163" s="45"/>
      <c r="TA163" s="45"/>
      <c r="TB163" s="45"/>
      <c r="TC163" s="45"/>
      <c r="TD163" s="45"/>
      <c r="TE163" s="45"/>
      <c r="TF163" s="45"/>
      <c r="TG163" s="45"/>
      <c r="TH163" s="45"/>
      <c r="TI163" s="45"/>
      <c r="TJ163" s="45"/>
      <c r="TK163" s="45"/>
      <c r="TL163" s="45"/>
      <c r="TM163" s="45"/>
      <c r="TN163" s="45"/>
      <c r="TO163" s="45"/>
      <c r="TP163" s="45"/>
      <c r="TQ163" s="45"/>
      <c r="TR163" s="45"/>
      <c r="TS163" s="45"/>
      <c r="TT163" s="45"/>
      <c r="TU163" s="45"/>
      <c r="TV163" s="45"/>
      <c r="TW163" s="45"/>
      <c r="TX163" s="45"/>
      <c r="TY163" s="45"/>
      <c r="TZ163" s="45"/>
      <c r="UA163" s="45"/>
      <c r="UB163" s="45"/>
      <c r="UC163" s="45"/>
      <c r="UD163" s="45"/>
      <c r="UE163" s="45"/>
      <c r="UF163" s="45"/>
      <c r="UG163" s="45"/>
      <c r="UH163" s="45"/>
      <c r="UI163" s="45"/>
      <c r="UJ163" s="45"/>
      <c r="UK163" s="45"/>
      <c r="UL163" s="45"/>
      <c r="UM163" s="45"/>
      <c r="UN163" s="45"/>
      <c r="UO163" s="45"/>
      <c r="UP163" s="45"/>
      <c r="UQ163" s="45"/>
      <c r="UR163" s="45"/>
      <c r="US163" s="45"/>
      <c r="UT163" s="45"/>
      <c r="UU163" s="45"/>
      <c r="UV163" s="45"/>
      <c r="UW163" s="45"/>
      <c r="UX163" s="45"/>
      <c r="UY163" s="45"/>
      <c r="UZ163" s="45"/>
      <c r="VA163" s="45"/>
      <c r="VB163" s="45"/>
      <c r="VC163" s="45"/>
      <c r="VD163" s="45"/>
      <c r="VE163" s="45"/>
      <c r="VF163" s="45"/>
      <c r="VG163" s="45"/>
      <c r="VH163" s="45"/>
      <c r="VI163" s="45"/>
      <c r="VJ163" s="45"/>
      <c r="VK163" s="45"/>
      <c r="VL163" s="45"/>
      <c r="VM163" s="45"/>
      <c r="VN163" s="45"/>
      <c r="VO163" s="45"/>
      <c r="VP163" s="45"/>
      <c r="VQ163" s="45"/>
      <c r="VR163" s="45"/>
      <c r="VS163" s="45"/>
      <c r="VT163" s="45"/>
      <c r="VU163" s="45"/>
      <c r="VV163" s="45"/>
      <c r="VW163" s="45"/>
      <c r="VX163" s="45"/>
      <c r="VY163" s="45"/>
      <c r="VZ163" s="45"/>
      <c r="WA163" s="45"/>
      <c r="WB163" s="45"/>
      <c r="WC163" s="45"/>
      <c r="WD163" s="45"/>
      <c r="WE163" s="45"/>
      <c r="WF163" s="45"/>
      <c r="WG163" s="45"/>
      <c r="WH163" s="45"/>
      <c r="WI163" s="45"/>
      <c r="WJ163" s="45"/>
      <c r="WK163" s="45"/>
      <c r="WL163" s="45"/>
      <c r="WM163" s="45"/>
      <c r="WN163" s="45"/>
      <c r="WO163" s="45"/>
      <c r="WP163" s="45"/>
      <c r="WQ163" s="45"/>
      <c r="WR163" s="45"/>
      <c r="WS163" s="45"/>
      <c r="WT163" s="45"/>
      <c r="WU163" s="45"/>
      <c r="WV163" s="45"/>
      <c r="WW163" s="45"/>
      <c r="WX163" s="45"/>
      <c r="WY163" s="45"/>
      <c r="WZ163" s="45"/>
      <c r="XA163" s="45"/>
      <c r="XB163" s="45"/>
      <c r="XC163" s="45"/>
      <c r="XD163" s="45"/>
      <c r="XE163" s="45"/>
      <c r="XF163" s="45"/>
      <c r="XG163" s="45"/>
      <c r="XH163" s="45"/>
      <c r="XI163" s="45"/>
      <c r="XJ163" s="45"/>
      <c r="XK163" s="45"/>
      <c r="XL163" s="45"/>
      <c r="XM163" s="45"/>
      <c r="XN163" s="45"/>
      <c r="XO163" s="45"/>
      <c r="XP163" s="45"/>
      <c r="XQ163" s="45"/>
      <c r="XR163" s="45"/>
      <c r="XS163" s="45"/>
      <c r="XT163" s="45"/>
      <c r="XU163" s="45"/>
      <c r="XV163" s="45"/>
      <c r="XW163" s="45"/>
      <c r="XX163" s="45"/>
      <c r="XY163" s="45"/>
      <c r="XZ163" s="45"/>
      <c r="YA163" s="45"/>
      <c r="YB163" s="45"/>
      <c r="YC163" s="45"/>
      <c r="YD163" s="45"/>
      <c r="YE163" s="45"/>
      <c r="YF163" s="45"/>
      <c r="YG163" s="45"/>
      <c r="YH163" s="45"/>
      <c r="YI163" s="45"/>
      <c r="YJ163" s="45"/>
      <c r="YK163" s="45"/>
      <c r="YL163" s="45"/>
      <c r="YM163" s="45"/>
      <c r="YN163" s="45"/>
      <c r="YO163" s="45"/>
      <c r="YP163" s="45"/>
      <c r="YQ163" s="45"/>
      <c r="YR163" s="45"/>
      <c r="YS163" s="45"/>
      <c r="YT163" s="45"/>
      <c r="YU163" s="45"/>
      <c r="YV163" s="45"/>
      <c r="YW163" s="45"/>
      <c r="YX163" s="45"/>
      <c r="YY163" s="45"/>
      <c r="YZ163" s="45"/>
      <c r="ZA163" s="45"/>
      <c r="ZB163" s="45"/>
      <c r="ZC163" s="45"/>
      <c r="ZD163" s="45"/>
      <c r="ZE163" s="45"/>
      <c r="ZF163" s="45"/>
      <c r="ZG163" s="45"/>
      <c r="ZH163" s="45"/>
      <c r="ZI163" s="45"/>
      <c r="ZJ163" s="45"/>
      <c r="ZK163" s="45"/>
      <c r="ZL163" s="45"/>
      <c r="ZM163" s="45"/>
      <c r="ZN163" s="45"/>
      <c r="ZO163" s="45"/>
      <c r="ZP163" s="45"/>
      <c r="ZQ163" s="45"/>
      <c r="ZR163" s="45"/>
      <c r="ZS163" s="45"/>
      <c r="ZT163" s="45"/>
      <c r="ZU163" s="45"/>
      <c r="ZV163" s="45"/>
      <c r="ZW163" s="45"/>
      <c r="ZX163" s="45"/>
      <c r="ZY163" s="45"/>
      <c r="ZZ163" s="45"/>
      <c r="AAA163" s="45"/>
      <c r="AAB163" s="45"/>
      <c r="AAC163" s="45"/>
      <c r="AAD163" s="45"/>
      <c r="AAE163" s="45"/>
      <c r="AAF163" s="45"/>
      <c r="AAG163" s="45"/>
      <c r="AAH163" s="45"/>
      <c r="AAI163" s="45"/>
      <c r="AAJ163" s="45"/>
      <c r="AAK163" s="45"/>
      <c r="AAL163" s="45"/>
      <c r="AAM163" s="45"/>
      <c r="AAN163" s="45"/>
      <c r="AAO163" s="45"/>
      <c r="AAP163" s="45"/>
      <c r="AAQ163" s="45"/>
      <c r="AAR163" s="45"/>
      <c r="AAS163" s="45"/>
      <c r="AAT163" s="45"/>
      <c r="AAU163" s="45"/>
      <c r="AAV163" s="45"/>
      <c r="AAW163" s="45"/>
      <c r="AAX163" s="45"/>
      <c r="AAY163" s="45"/>
      <c r="AAZ163" s="45"/>
      <c r="ABA163" s="45"/>
      <c r="ABB163" s="45"/>
      <c r="ABC163" s="45"/>
      <c r="ABD163" s="45"/>
      <c r="ABE163" s="45"/>
      <c r="ABF163" s="45"/>
      <c r="ABG163" s="45"/>
      <c r="ABH163" s="45"/>
      <c r="ABI163" s="45"/>
      <c r="ABJ163" s="45"/>
      <c r="ABK163" s="45"/>
      <c r="ABL163" s="45"/>
      <c r="ABM163" s="45"/>
      <c r="ABN163" s="45"/>
      <c r="ABO163" s="45"/>
      <c r="ABP163" s="45"/>
      <c r="ABQ163" s="45"/>
      <c r="ABR163" s="45"/>
      <c r="ABS163" s="45"/>
      <c r="ABT163" s="45"/>
      <c r="ABU163" s="45"/>
      <c r="ABV163" s="45"/>
      <c r="ABW163" s="45"/>
      <c r="ABX163" s="45"/>
      <c r="ABY163" s="45"/>
      <c r="ABZ163" s="45"/>
      <c r="ACA163" s="45"/>
      <c r="ACB163" s="45"/>
      <c r="ACC163" s="45"/>
      <c r="ACD163" s="45"/>
      <c r="ACE163" s="45"/>
      <c r="ACF163" s="45"/>
      <c r="ACG163" s="45"/>
      <c r="ACH163" s="45"/>
      <c r="ACI163" s="45"/>
      <c r="ACJ163" s="45"/>
      <c r="ACK163" s="45"/>
      <c r="ACL163" s="45"/>
      <c r="ACM163" s="45"/>
      <c r="ACN163" s="45"/>
      <c r="ACO163" s="45"/>
      <c r="ACP163" s="45"/>
      <c r="ACQ163" s="45"/>
      <c r="ACR163" s="45"/>
      <c r="ACS163" s="45"/>
      <c r="ACT163" s="45"/>
      <c r="ACU163" s="45"/>
      <c r="ACV163" s="45"/>
      <c r="ACW163" s="45"/>
      <c r="ACX163" s="45"/>
      <c r="ACY163" s="45"/>
      <c r="ACZ163" s="45"/>
      <c r="ADA163" s="45"/>
      <c r="ADB163" s="45"/>
      <c r="ADC163" s="45"/>
      <c r="ADD163" s="45"/>
      <c r="ADE163" s="45"/>
      <c r="ADF163" s="45"/>
      <c r="ADG163" s="45"/>
      <c r="ADH163" s="45"/>
      <c r="ADI163" s="45"/>
      <c r="ADJ163" s="45"/>
      <c r="ADK163" s="45"/>
      <c r="ADL163" s="45"/>
      <c r="ADM163" s="45"/>
      <c r="ADN163" s="45"/>
      <c r="ADO163" s="45"/>
      <c r="ADP163" s="45"/>
      <c r="ADQ163" s="45"/>
      <c r="ADR163" s="45"/>
      <c r="ADS163" s="45"/>
      <c r="ADT163" s="45"/>
      <c r="ADU163" s="45"/>
      <c r="ADV163" s="45"/>
      <c r="ADW163" s="45"/>
      <c r="ADX163" s="45"/>
      <c r="ADY163" s="45"/>
      <c r="ADZ163" s="45"/>
      <c r="AEA163" s="45"/>
      <c r="AEB163" s="45"/>
      <c r="AEC163" s="45"/>
      <c r="AED163" s="45"/>
      <c r="AEE163" s="45"/>
      <c r="AEF163" s="45"/>
      <c r="AEG163" s="45"/>
      <c r="AEH163" s="45"/>
      <c r="AEI163" s="45"/>
      <c r="AEJ163" s="45"/>
      <c r="AEK163" s="45"/>
      <c r="AEL163" s="45"/>
      <c r="AEM163" s="45"/>
      <c r="AEN163" s="45"/>
      <c r="AEO163" s="45"/>
      <c r="AEP163" s="45"/>
      <c r="AEQ163" s="45"/>
      <c r="AER163" s="45"/>
      <c r="AES163" s="45"/>
      <c r="AET163" s="45"/>
      <c r="AEU163" s="45"/>
      <c r="AEV163" s="45"/>
      <c r="AEW163" s="45"/>
      <c r="AEX163" s="45"/>
      <c r="AEY163" s="45"/>
      <c r="AEZ163" s="45"/>
      <c r="AFA163" s="45"/>
      <c r="AFB163" s="45"/>
      <c r="AFC163" s="45"/>
      <c r="AFD163" s="45"/>
      <c r="AFE163" s="45"/>
      <c r="AFF163" s="45"/>
      <c r="AFG163" s="45"/>
      <c r="AFH163" s="45"/>
      <c r="AFI163" s="45"/>
      <c r="AFJ163" s="45"/>
      <c r="AFK163" s="45"/>
      <c r="AFL163" s="45"/>
      <c r="AFM163" s="45"/>
      <c r="AFN163" s="45"/>
      <c r="AFO163" s="45"/>
      <c r="AFP163" s="45"/>
      <c r="AFQ163" s="45"/>
      <c r="AFR163" s="45"/>
      <c r="AFS163" s="45"/>
      <c r="AFT163" s="45"/>
      <c r="AFU163" s="45"/>
      <c r="AFV163" s="45"/>
      <c r="AFW163" s="45"/>
      <c r="AFX163" s="45"/>
      <c r="AFY163" s="45"/>
      <c r="AFZ163" s="45"/>
      <c r="AGA163" s="45"/>
      <c r="AGB163" s="45"/>
      <c r="AGC163" s="45"/>
      <c r="AGD163" s="45"/>
      <c r="AGE163" s="45"/>
      <c r="AGF163" s="45"/>
      <c r="AGG163" s="45"/>
      <c r="AGH163" s="45"/>
      <c r="AGI163" s="45"/>
      <c r="AGJ163" s="45"/>
      <c r="AGK163" s="45"/>
      <c r="AGL163" s="45"/>
      <c r="AGM163" s="45"/>
      <c r="AGN163" s="45"/>
      <c r="AGO163" s="45"/>
      <c r="AGP163" s="45"/>
      <c r="AGQ163" s="45"/>
      <c r="AGR163" s="45"/>
      <c r="AGS163" s="45"/>
      <c r="AGT163" s="45"/>
      <c r="AGU163" s="45"/>
      <c r="AGV163" s="45"/>
      <c r="AGW163" s="45"/>
      <c r="AGX163" s="45"/>
      <c r="AGY163" s="45"/>
      <c r="AGZ163" s="45"/>
      <c r="AHA163" s="45"/>
      <c r="AHB163" s="45"/>
      <c r="AHC163" s="45"/>
      <c r="AHD163" s="45"/>
      <c r="AHE163" s="45"/>
      <c r="AHF163" s="45"/>
      <c r="AHG163" s="45"/>
      <c r="AHH163" s="45"/>
      <c r="AHI163" s="45"/>
      <c r="AHJ163" s="45"/>
      <c r="AHK163" s="45"/>
      <c r="AHL163" s="45"/>
      <c r="AHM163" s="45"/>
      <c r="AHN163" s="45"/>
      <c r="AHO163" s="45"/>
      <c r="AHP163" s="45"/>
      <c r="AHQ163" s="45"/>
      <c r="AHR163" s="45"/>
      <c r="AHS163" s="45"/>
      <c r="AHT163" s="45"/>
      <c r="AHU163" s="45"/>
      <c r="AHV163" s="45"/>
      <c r="AHW163" s="45"/>
      <c r="AHX163" s="45"/>
      <c r="AHY163" s="45"/>
      <c r="AHZ163" s="45"/>
      <c r="AIA163" s="45"/>
      <c r="AIB163" s="45"/>
      <c r="AIC163" s="45"/>
      <c r="AID163" s="45"/>
      <c r="AIE163" s="45"/>
      <c r="AIF163" s="45"/>
      <c r="AIG163" s="45"/>
      <c r="AIH163" s="45"/>
      <c r="AII163" s="45"/>
      <c r="AIJ163" s="45"/>
      <c r="AIK163" s="45"/>
      <c r="AIL163" s="45"/>
      <c r="AIM163" s="45"/>
      <c r="AIN163" s="45"/>
      <c r="AIO163" s="45"/>
      <c r="AIP163" s="45"/>
      <c r="AIQ163" s="45"/>
      <c r="AIR163" s="45"/>
      <c r="AIS163" s="45"/>
      <c r="AIT163" s="45"/>
      <c r="AIU163" s="45"/>
      <c r="AIV163" s="45"/>
      <c r="AIW163" s="45"/>
      <c r="AIX163" s="45"/>
      <c r="AIY163" s="45"/>
      <c r="AIZ163" s="45"/>
      <c r="AJA163" s="45"/>
      <c r="AJB163" s="45"/>
      <c r="AJC163" s="45"/>
      <c r="AJD163" s="45"/>
      <c r="AJE163" s="45"/>
      <c r="AJF163" s="45"/>
      <c r="AJG163" s="45"/>
      <c r="AJH163" s="45"/>
      <c r="AJI163" s="45"/>
      <c r="AJJ163" s="45"/>
      <c r="AJK163" s="45"/>
      <c r="AJL163" s="45"/>
      <c r="AJM163" s="45"/>
      <c r="AJN163" s="45"/>
      <c r="AJO163" s="45"/>
      <c r="AJP163" s="45"/>
      <c r="AJQ163" s="45"/>
      <c r="AJR163" s="45"/>
      <c r="AJS163" s="45"/>
      <c r="AJT163" s="45"/>
      <c r="AJU163" s="45"/>
      <c r="AJV163" s="45"/>
      <c r="AJW163" s="45"/>
      <c r="AJX163" s="45"/>
      <c r="AJY163" s="45"/>
      <c r="AJZ163" s="45"/>
      <c r="AKA163" s="45"/>
      <c r="AKB163" s="45"/>
      <c r="AKC163" s="45"/>
      <c r="AKD163" s="45"/>
      <c r="AKE163" s="45"/>
      <c r="AKF163" s="45"/>
      <c r="AKG163" s="45"/>
      <c r="AKH163" s="45"/>
      <c r="AKI163" s="45"/>
      <c r="AKJ163" s="45"/>
      <c r="AKK163" s="45"/>
      <c r="AKL163" s="45"/>
      <c r="AKM163" s="45"/>
      <c r="AKN163" s="45"/>
      <c r="AKO163" s="45"/>
      <c r="AKP163" s="45"/>
      <c r="AKQ163" s="45"/>
      <c r="AKR163" s="45"/>
      <c r="AKS163" s="45"/>
      <c r="AKT163" s="45"/>
      <c r="AKU163" s="45"/>
      <c r="AKV163" s="45"/>
      <c r="AKW163" s="45"/>
      <c r="AKX163" s="45"/>
      <c r="AKY163" s="45"/>
      <c r="AKZ163" s="45"/>
      <c r="ALA163" s="45"/>
      <c r="ALB163" s="45"/>
      <c r="ALC163" s="45"/>
      <c r="ALD163" s="45"/>
      <c r="ALE163" s="45"/>
      <c r="ALF163" s="45"/>
      <c r="ALG163" s="45"/>
      <c r="ALH163" s="45"/>
      <c r="ALI163" s="45"/>
      <c r="ALJ163" s="45"/>
      <c r="ALK163" s="45"/>
      <c r="ALL163" s="45"/>
      <c r="ALM163" s="45"/>
      <c r="ALN163" s="45"/>
      <c r="ALO163" s="45"/>
      <c r="ALP163" s="45"/>
      <c r="ALQ163" s="45"/>
      <c r="ALR163" s="45"/>
      <c r="ALS163" s="45"/>
      <c r="ALT163" s="45"/>
      <c r="ALU163" s="45"/>
      <c r="ALV163" s="45"/>
      <c r="ALW163" s="45"/>
      <c r="ALX163" s="45"/>
      <c r="ALY163" s="45"/>
      <c r="ALZ163" s="45"/>
      <c r="AMA163" s="45"/>
      <c r="AMB163" s="45"/>
      <c r="AMC163" s="45"/>
      <c r="AMD163" s="45"/>
      <c r="AME163" s="45"/>
      <c r="AMF163" s="45"/>
      <c r="AMG163" s="45"/>
      <c r="AMH163" s="45"/>
      <c r="AMI163" s="45"/>
      <c r="AMJ163" s="45"/>
      <c r="AMK163" s="45"/>
      <c r="AML163" s="45"/>
      <c r="AMM163" s="45"/>
      <c r="AMN163" s="45"/>
      <c r="AMO163" s="45"/>
      <c r="AMP163" s="45"/>
      <c r="AMQ163" s="45"/>
      <c r="AMR163" s="45"/>
      <c r="AMS163" s="45"/>
      <c r="AMT163" s="45"/>
      <c r="AMU163" s="45"/>
      <c r="AMV163" s="45"/>
      <c r="AMW163" s="45"/>
      <c r="AMX163" s="45"/>
      <c r="AMY163" s="45"/>
      <c r="AMZ163" s="45"/>
      <c r="ANA163" s="45"/>
      <c r="ANB163" s="45"/>
      <c r="ANC163" s="45"/>
      <c r="AND163" s="45"/>
      <c r="ANE163" s="45"/>
      <c r="ANF163" s="45"/>
      <c r="ANG163" s="45"/>
      <c r="ANH163" s="45"/>
      <c r="ANI163" s="45"/>
      <c r="ANJ163" s="45"/>
      <c r="ANK163" s="45"/>
      <c r="ANL163" s="45"/>
      <c r="ANM163" s="45"/>
      <c r="ANN163" s="45"/>
      <c r="ANO163" s="45"/>
      <c r="ANP163" s="45"/>
      <c r="ANQ163" s="45"/>
      <c r="ANR163" s="45"/>
      <c r="ANS163" s="45"/>
      <c r="ANT163" s="45"/>
      <c r="ANU163" s="45"/>
      <c r="ANV163" s="45"/>
      <c r="ANW163" s="45"/>
      <c r="ANX163" s="45"/>
      <c r="ANY163" s="45"/>
      <c r="ANZ163" s="45"/>
      <c r="AOA163" s="45"/>
      <c r="AOB163" s="45"/>
      <c r="AOC163" s="45"/>
      <c r="AOD163" s="45"/>
      <c r="AOE163" s="45"/>
      <c r="AOF163" s="45"/>
      <c r="AOG163" s="45"/>
      <c r="AOH163" s="45"/>
      <c r="AOI163" s="45"/>
      <c r="AOJ163" s="45"/>
      <c r="AOK163" s="45"/>
      <c r="AOL163" s="45"/>
      <c r="AOM163" s="45"/>
      <c r="AON163" s="45"/>
      <c r="AOO163" s="45"/>
      <c r="AOP163" s="45"/>
      <c r="AOQ163" s="45"/>
      <c r="AOR163" s="45"/>
      <c r="AOS163" s="45"/>
      <c r="AOT163" s="45"/>
      <c r="AOU163" s="45"/>
      <c r="AOV163" s="45"/>
      <c r="AOW163" s="45"/>
      <c r="AOX163" s="45"/>
      <c r="AOY163" s="45"/>
      <c r="AOZ163" s="45"/>
      <c r="APA163" s="45"/>
      <c r="APB163" s="45"/>
      <c r="APC163" s="45"/>
      <c r="APD163" s="45"/>
      <c r="APE163" s="45"/>
      <c r="APF163" s="45"/>
      <c r="APG163" s="45"/>
      <c r="APH163" s="45"/>
      <c r="API163" s="45"/>
      <c r="APJ163" s="45"/>
      <c r="APK163" s="45"/>
      <c r="APL163" s="45"/>
      <c r="APM163" s="45"/>
      <c r="APN163" s="45"/>
      <c r="APO163" s="45"/>
      <c r="APP163" s="45"/>
      <c r="APQ163" s="45"/>
      <c r="APR163" s="45"/>
      <c r="APS163" s="45"/>
      <c r="APT163" s="45"/>
      <c r="APU163" s="45"/>
      <c r="APV163" s="45"/>
      <c r="APW163" s="45"/>
      <c r="APX163" s="45"/>
      <c r="APY163" s="45"/>
      <c r="APZ163" s="45"/>
      <c r="AQA163" s="45"/>
      <c r="AQB163" s="45"/>
      <c r="AQC163" s="45"/>
      <c r="AQD163" s="45"/>
      <c r="AQE163" s="45"/>
      <c r="AQF163" s="45"/>
      <c r="AQG163" s="45"/>
      <c r="AQH163" s="45"/>
      <c r="AQI163" s="45"/>
      <c r="AQJ163" s="45"/>
      <c r="AQK163" s="45"/>
      <c r="AQL163" s="45"/>
      <c r="AQM163" s="45"/>
      <c r="AQN163" s="45"/>
      <c r="AQO163" s="45"/>
      <c r="AQP163" s="45"/>
      <c r="AQQ163" s="45"/>
      <c r="AQR163" s="45"/>
      <c r="AQS163" s="45"/>
      <c r="AQT163" s="45"/>
      <c r="AQU163" s="45"/>
      <c r="AQV163" s="45"/>
      <c r="AQW163" s="45"/>
      <c r="AQX163" s="45"/>
      <c r="AQY163" s="45"/>
      <c r="AQZ163" s="45"/>
      <c r="ARA163" s="45"/>
      <c r="ARB163" s="45"/>
      <c r="ARC163" s="45"/>
      <c r="ARD163" s="45"/>
      <c r="ARE163" s="45"/>
      <c r="ARF163" s="45"/>
      <c r="ARG163" s="45"/>
      <c r="ARH163" s="45"/>
      <c r="ARI163" s="45"/>
      <c r="ARJ163" s="45"/>
      <c r="ARK163" s="45"/>
      <c r="ARL163" s="45"/>
      <c r="ARM163" s="45"/>
      <c r="ARN163" s="45"/>
      <c r="ARO163" s="45"/>
      <c r="ARP163" s="45"/>
      <c r="ARQ163" s="45"/>
      <c r="ARR163" s="45"/>
      <c r="ARS163" s="45"/>
      <c r="ART163" s="45"/>
      <c r="ARU163" s="45"/>
      <c r="ARV163" s="45"/>
      <c r="ARW163" s="45"/>
      <c r="ARX163" s="45"/>
      <c r="ARY163" s="45"/>
      <c r="ARZ163" s="45"/>
      <c r="ASA163" s="45"/>
      <c r="ASB163" s="45"/>
      <c r="ASC163" s="45"/>
      <c r="ASD163" s="45"/>
      <c r="ASE163" s="45"/>
      <c r="ASF163" s="45"/>
      <c r="ASG163" s="45"/>
      <c r="ASH163" s="45"/>
      <c r="ASI163" s="45"/>
      <c r="ASJ163" s="45"/>
      <c r="ASK163" s="45"/>
      <c r="ASL163" s="45"/>
      <c r="ASM163" s="45"/>
      <c r="ASN163" s="45"/>
      <c r="ASO163" s="45"/>
      <c r="ASP163" s="45"/>
      <c r="ASQ163" s="45"/>
      <c r="ASR163" s="45"/>
      <c r="ASS163" s="45"/>
      <c r="AST163" s="45"/>
      <c r="ASU163" s="45"/>
      <c r="ASV163" s="45"/>
      <c r="ASW163" s="45"/>
      <c r="ASX163" s="45"/>
      <c r="ASY163" s="45"/>
      <c r="ASZ163" s="45"/>
      <c r="ATA163" s="45"/>
      <c r="ATB163" s="45"/>
      <c r="ATC163" s="45"/>
      <c r="ATD163" s="45"/>
      <c r="ATE163" s="45"/>
      <c r="ATF163" s="45"/>
      <c r="ATG163" s="45"/>
      <c r="ATH163" s="45"/>
      <c r="ATI163" s="45"/>
      <c r="ATJ163" s="45"/>
      <c r="ATK163" s="45"/>
      <c r="ATL163" s="45"/>
      <c r="ATM163" s="45"/>
      <c r="ATN163" s="45"/>
      <c r="ATO163" s="45"/>
      <c r="ATP163" s="45"/>
      <c r="ATQ163" s="45"/>
      <c r="ATR163" s="45"/>
      <c r="ATS163" s="45"/>
      <c r="ATT163" s="45"/>
      <c r="ATU163" s="45"/>
      <c r="ATV163" s="45"/>
      <c r="ATW163" s="45"/>
      <c r="ATX163" s="45"/>
      <c r="ATY163" s="45"/>
      <c r="ATZ163" s="45"/>
      <c r="AUA163" s="45"/>
      <c r="AUB163" s="45"/>
      <c r="AUC163" s="45"/>
      <c r="AUD163" s="45"/>
      <c r="AUE163" s="45"/>
      <c r="AUF163" s="45"/>
      <c r="AUG163" s="45"/>
      <c r="AUH163" s="45"/>
      <c r="AUI163" s="45"/>
      <c r="AUJ163" s="45"/>
      <c r="AUK163" s="45"/>
      <c r="AUL163" s="45"/>
      <c r="AUM163" s="45"/>
      <c r="AUN163" s="45"/>
      <c r="AUO163" s="45"/>
      <c r="AUP163" s="45"/>
      <c r="AUQ163" s="45"/>
      <c r="AUR163" s="45"/>
      <c r="AUS163" s="45"/>
      <c r="AUT163" s="45"/>
      <c r="AUU163" s="45"/>
      <c r="AUV163" s="45"/>
      <c r="AUW163" s="45"/>
      <c r="AUX163" s="45"/>
      <c r="AUY163" s="45"/>
      <c r="AUZ163" s="45"/>
      <c r="AVA163" s="45"/>
      <c r="AVB163" s="45"/>
      <c r="AVC163" s="45"/>
      <c r="AVD163" s="45"/>
      <c r="AVE163" s="45"/>
      <c r="AVF163" s="45"/>
      <c r="AVG163" s="45"/>
      <c r="AVH163" s="45"/>
      <c r="AVI163" s="45"/>
      <c r="AVJ163" s="45"/>
      <c r="AVK163" s="45"/>
      <c r="AVL163" s="45"/>
      <c r="AVM163" s="45"/>
      <c r="AVN163" s="45"/>
      <c r="AVO163" s="45"/>
      <c r="AVP163" s="45"/>
      <c r="AVQ163" s="45"/>
      <c r="AVR163" s="45"/>
      <c r="AVS163" s="45"/>
      <c r="AVT163" s="45"/>
      <c r="AVU163" s="45"/>
      <c r="AVV163" s="45"/>
      <c r="AVW163" s="45"/>
      <c r="AVX163" s="45"/>
      <c r="AVY163" s="45"/>
      <c r="AVZ163" s="45"/>
      <c r="AWA163" s="45"/>
      <c r="AWB163" s="45"/>
      <c r="AWC163" s="45"/>
      <c r="AWD163" s="45"/>
      <c r="AWE163" s="45"/>
      <c r="AWF163" s="45"/>
      <c r="AWG163" s="45"/>
      <c r="AWH163" s="45"/>
      <c r="AWI163" s="45"/>
      <c r="AWJ163" s="45"/>
      <c r="AWK163" s="45"/>
      <c r="AWL163" s="45"/>
      <c r="AWM163" s="45"/>
      <c r="AWN163" s="45"/>
      <c r="AWO163" s="45"/>
      <c r="AWP163" s="45"/>
      <c r="AWQ163" s="45"/>
      <c r="AWR163" s="45"/>
      <c r="AWS163" s="45"/>
      <c r="AWT163" s="45"/>
      <c r="AWU163" s="45"/>
      <c r="AWV163" s="45"/>
      <c r="AWW163" s="45"/>
      <c r="AWX163" s="45"/>
      <c r="AWY163" s="45"/>
      <c r="AWZ163" s="45"/>
      <c r="AXA163" s="45"/>
      <c r="AXB163" s="45"/>
      <c r="AXC163" s="45"/>
      <c r="AXD163" s="45"/>
      <c r="AXE163" s="45"/>
      <c r="AXF163" s="45"/>
      <c r="AXG163" s="45"/>
      <c r="AXH163" s="45"/>
      <c r="AXI163" s="45"/>
      <c r="AXJ163" s="45"/>
      <c r="AXK163" s="45"/>
      <c r="AXL163" s="45"/>
      <c r="AXM163" s="45"/>
      <c r="AXN163" s="45"/>
      <c r="AXO163" s="45"/>
      <c r="AXP163" s="45"/>
      <c r="AXQ163" s="45"/>
      <c r="AXR163" s="45"/>
      <c r="AXS163" s="45"/>
      <c r="AXT163" s="45"/>
      <c r="AXU163" s="45"/>
      <c r="AXV163" s="45"/>
      <c r="AXW163" s="45"/>
      <c r="AXX163" s="45"/>
      <c r="AXY163" s="45"/>
      <c r="AXZ163" s="45"/>
      <c r="AYA163" s="45"/>
      <c r="AYB163" s="45"/>
      <c r="AYC163" s="45"/>
      <c r="AYD163" s="45"/>
      <c r="AYE163" s="45"/>
      <c r="AYF163" s="45"/>
      <c r="AYG163" s="45"/>
      <c r="AYH163" s="45"/>
      <c r="AYI163" s="45"/>
      <c r="AYJ163" s="45"/>
      <c r="AYK163" s="45"/>
      <c r="AYL163" s="45"/>
      <c r="AYM163" s="45"/>
      <c r="AYN163" s="45"/>
      <c r="AYO163" s="45"/>
      <c r="AYP163" s="45"/>
      <c r="AYQ163" s="45"/>
      <c r="AYR163" s="45"/>
      <c r="AYS163" s="45"/>
      <c r="AYT163" s="45"/>
      <c r="AYU163" s="45"/>
      <c r="AYV163" s="45"/>
      <c r="AYW163" s="45"/>
      <c r="AYX163" s="45"/>
      <c r="AYY163" s="45"/>
      <c r="AYZ163" s="45"/>
      <c r="AZA163" s="45"/>
      <c r="AZB163" s="45"/>
      <c r="AZC163" s="45"/>
      <c r="AZD163" s="45"/>
      <c r="AZE163" s="45"/>
      <c r="AZF163" s="45"/>
      <c r="AZG163" s="45"/>
      <c r="AZH163" s="45"/>
      <c r="AZI163" s="45"/>
      <c r="AZJ163" s="45"/>
      <c r="AZK163" s="45"/>
      <c r="AZL163" s="45"/>
      <c r="AZM163" s="45"/>
      <c r="AZN163" s="45"/>
      <c r="AZO163" s="45"/>
      <c r="AZP163" s="45"/>
      <c r="AZQ163" s="45"/>
      <c r="AZR163" s="45"/>
      <c r="AZS163" s="45"/>
      <c r="AZT163" s="45"/>
      <c r="AZU163" s="45"/>
      <c r="AZV163" s="45"/>
      <c r="AZW163" s="45"/>
      <c r="AZX163" s="45"/>
      <c r="AZY163" s="45"/>
      <c r="AZZ163" s="45"/>
      <c r="BAA163" s="45"/>
      <c r="BAB163" s="45"/>
      <c r="BAC163" s="45"/>
      <c r="BAD163" s="45"/>
      <c r="BAE163" s="45"/>
      <c r="BAF163" s="45"/>
      <c r="BAG163" s="45"/>
      <c r="BAH163" s="45"/>
      <c r="BAI163" s="45"/>
      <c r="BAJ163" s="45"/>
      <c r="BAK163" s="45"/>
      <c r="BAL163" s="45"/>
      <c r="BAM163" s="45"/>
      <c r="BAN163" s="45"/>
      <c r="BAO163" s="45"/>
      <c r="BAP163" s="45"/>
      <c r="BAQ163" s="45"/>
      <c r="BAR163" s="45"/>
      <c r="BAS163" s="45"/>
      <c r="BAT163" s="45"/>
      <c r="BAU163" s="45"/>
      <c r="BAV163" s="45"/>
      <c r="BAW163" s="45"/>
      <c r="BAX163" s="45"/>
      <c r="BAY163" s="45"/>
      <c r="BAZ163" s="45"/>
      <c r="BBA163" s="45"/>
      <c r="BBB163" s="45"/>
      <c r="BBC163" s="45"/>
      <c r="BBD163" s="45"/>
      <c r="BBE163" s="45"/>
      <c r="BBF163" s="45"/>
      <c r="BBG163" s="45"/>
      <c r="BBH163" s="45"/>
      <c r="BBI163" s="45"/>
      <c r="BBJ163" s="45"/>
      <c r="BBK163" s="45"/>
      <c r="BBL163" s="45"/>
      <c r="BBM163" s="45"/>
      <c r="BBN163" s="45"/>
      <c r="BBO163" s="45"/>
      <c r="BBP163" s="45"/>
      <c r="BBQ163" s="45"/>
      <c r="BBR163" s="45"/>
      <c r="BBS163" s="45"/>
      <c r="BBT163" s="45"/>
      <c r="BBU163" s="45"/>
      <c r="BBV163" s="45"/>
      <c r="BBW163" s="45"/>
      <c r="BBX163" s="45"/>
      <c r="BBY163" s="45"/>
      <c r="BBZ163" s="45"/>
      <c r="BCA163" s="45"/>
      <c r="BCB163" s="45"/>
      <c r="BCC163" s="45"/>
      <c r="BCD163" s="45"/>
      <c r="BCE163" s="45"/>
      <c r="BCF163" s="45"/>
      <c r="BCG163" s="45"/>
      <c r="BCH163" s="45"/>
      <c r="BCI163" s="45"/>
      <c r="BCJ163" s="45"/>
      <c r="BCK163" s="45"/>
      <c r="BCL163" s="45"/>
      <c r="BCM163" s="45"/>
      <c r="BCN163" s="45"/>
      <c r="BCO163" s="45"/>
      <c r="BCP163" s="45"/>
      <c r="BCQ163" s="45"/>
      <c r="BCR163" s="45"/>
      <c r="BCS163" s="45"/>
      <c r="BCT163" s="45"/>
      <c r="BCU163" s="45"/>
      <c r="BCV163" s="45"/>
      <c r="BCW163" s="45"/>
      <c r="BCX163" s="45"/>
      <c r="BCY163" s="45"/>
      <c r="BCZ163" s="45"/>
      <c r="BDA163" s="45"/>
      <c r="BDB163" s="45"/>
      <c r="BDC163" s="45"/>
      <c r="BDD163" s="45"/>
      <c r="BDE163" s="45"/>
      <c r="BDF163" s="45"/>
      <c r="BDG163" s="45"/>
      <c r="BDH163" s="45"/>
      <c r="BDI163" s="45"/>
      <c r="BDJ163" s="45"/>
      <c r="BDK163" s="45"/>
      <c r="BDL163" s="45"/>
      <c r="BDM163" s="45"/>
      <c r="BDN163" s="45"/>
      <c r="BDO163" s="45"/>
      <c r="BDP163" s="45"/>
      <c r="BDQ163" s="45"/>
      <c r="BDR163" s="45"/>
      <c r="BDS163" s="45"/>
      <c r="BDT163" s="45"/>
      <c r="BDU163" s="45"/>
      <c r="BDV163" s="45"/>
      <c r="BDW163" s="45"/>
      <c r="BDX163" s="45"/>
      <c r="BDY163" s="45"/>
      <c r="BDZ163" s="45"/>
      <c r="BEA163" s="45"/>
      <c r="BEB163" s="45"/>
      <c r="BEC163" s="45"/>
      <c r="BED163" s="45"/>
      <c r="BEE163" s="45"/>
      <c r="BEF163" s="45"/>
      <c r="BEG163" s="45"/>
      <c r="BEH163" s="45"/>
      <c r="BEI163" s="45"/>
      <c r="BEJ163" s="45"/>
      <c r="BEK163" s="45"/>
      <c r="BEL163" s="45"/>
      <c r="BEM163" s="45"/>
      <c r="BEN163" s="45"/>
      <c r="BEO163" s="45"/>
      <c r="BEP163" s="45"/>
      <c r="BEQ163" s="45"/>
      <c r="BER163" s="45"/>
      <c r="BES163" s="45"/>
      <c r="BET163" s="45"/>
      <c r="BEU163" s="45"/>
      <c r="BEV163" s="45"/>
      <c r="BEW163" s="45"/>
      <c r="BEX163" s="45"/>
      <c r="BEY163" s="45"/>
      <c r="BEZ163" s="45"/>
      <c r="BFA163" s="45"/>
      <c r="BFB163" s="45"/>
      <c r="BFC163" s="45"/>
      <c r="BFD163" s="45"/>
      <c r="BFE163" s="45"/>
      <c r="BFF163" s="45"/>
      <c r="BFG163" s="45"/>
      <c r="BFH163" s="45"/>
      <c r="BFI163" s="45"/>
      <c r="BFJ163" s="45"/>
      <c r="BFK163" s="45"/>
      <c r="BFL163" s="45"/>
      <c r="BFM163" s="45"/>
      <c r="BFN163" s="45"/>
      <c r="BFO163" s="45"/>
      <c r="BFP163" s="45"/>
      <c r="BFQ163" s="45"/>
      <c r="BFR163" s="45"/>
      <c r="BFS163" s="45"/>
      <c r="BFT163" s="45"/>
      <c r="BFU163" s="45"/>
      <c r="BFV163" s="45"/>
      <c r="BFW163" s="45"/>
      <c r="BFX163" s="45"/>
      <c r="BFY163" s="45"/>
      <c r="BFZ163" s="45"/>
      <c r="BGA163" s="45"/>
      <c r="BGB163" s="45"/>
      <c r="BGC163" s="45"/>
      <c r="BGD163" s="45"/>
      <c r="BGE163" s="45"/>
      <c r="BGF163" s="45"/>
      <c r="BGG163" s="45"/>
      <c r="BGH163" s="45"/>
      <c r="BGI163" s="45"/>
      <c r="BGJ163" s="45"/>
      <c r="BGK163" s="45"/>
      <c r="BGL163" s="45"/>
      <c r="BGM163" s="45"/>
      <c r="BGN163" s="45"/>
      <c r="BGO163" s="45"/>
      <c r="BGP163" s="45"/>
      <c r="BGQ163" s="45"/>
      <c r="BGR163" s="45"/>
      <c r="BGS163" s="45"/>
      <c r="BGT163" s="45"/>
      <c r="BGU163" s="45"/>
      <c r="BGV163" s="45"/>
      <c r="BGW163" s="45"/>
      <c r="BGX163" s="45"/>
      <c r="BGY163" s="45"/>
      <c r="BGZ163" s="45"/>
      <c r="BHA163" s="45"/>
      <c r="BHB163" s="45"/>
      <c r="BHC163" s="45"/>
      <c r="BHD163" s="45"/>
      <c r="BHE163" s="45"/>
      <c r="BHF163" s="45"/>
      <c r="BHG163" s="45"/>
      <c r="BHH163" s="45"/>
      <c r="BHI163" s="45"/>
      <c r="BHJ163" s="45"/>
      <c r="BHK163" s="45"/>
      <c r="BHL163" s="45"/>
      <c r="BHM163" s="45"/>
      <c r="BHN163" s="45"/>
      <c r="BHO163" s="45"/>
      <c r="BHP163" s="45"/>
      <c r="BHQ163" s="45"/>
      <c r="BHR163" s="45"/>
      <c r="BHS163" s="45"/>
      <c r="BHT163" s="45"/>
      <c r="BHU163" s="45"/>
      <c r="BHV163" s="45"/>
      <c r="BHW163" s="45"/>
      <c r="BHX163" s="45"/>
      <c r="BHY163" s="45"/>
      <c r="BHZ163" s="45"/>
      <c r="BIA163" s="45"/>
      <c r="BIB163" s="45"/>
      <c r="BIC163" s="45"/>
      <c r="BID163" s="45"/>
      <c r="BIE163" s="45"/>
      <c r="BIF163" s="45"/>
      <c r="BIG163" s="45"/>
      <c r="BIH163" s="45"/>
      <c r="BII163" s="45"/>
      <c r="BIJ163" s="45"/>
      <c r="BIK163" s="45"/>
      <c r="BIL163" s="45"/>
      <c r="BIM163" s="45"/>
      <c r="BIN163" s="45"/>
      <c r="BIO163" s="45"/>
      <c r="BIP163" s="45"/>
      <c r="BIQ163" s="45"/>
      <c r="BIR163" s="45"/>
      <c r="BIS163" s="45"/>
      <c r="BIT163" s="45"/>
      <c r="BIU163" s="45"/>
      <c r="BIV163" s="45"/>
      <c r="BIW163" s="45"/>
      <c r="BIX163" s="45"/>
      <c r="BIY163" s="45"/>
      <c r="BIZ163" s="45"/>
      <c r="BJA163" s="45"/>
      <c r="BJB163" s="45"/>
      <c r="BJC163" s="45"/>
      <c r="BJD163" s="45"/>
      <c r="BJE163" s="45"/>
      <c r="BJF163" s="45"/>
      <c r="BJG163" s="45"/>
      <c r="BJH163" s="45"/>
      <c r="BJI163" s="45"/>
      <c r="BJJ163" s="45"/>
      <c r="BJK163" s="45"/>
      <c r="BJL163" s="45"/>
      <c r="BJM163" s="45"/>
      <c r="BJN163" s="45"/>
      <c r="BJO163" s="45"/>
      <c r="BJP163" s="45"/>
      <c r="BJQ163" s="45"/>
      <c r="BJR163" s="45"/>
      <c r="BJS163" s="45"/>
      <c r="BJT163" s="45"/>
      <c r="BJU163" s="45"/>
      <c r="BJV163" s="45"/>
      <c r="BJW163" s="45"/>
      <c r="BJX163" s="45"/>
      <c r="BJY163" s="45"/>
      <c r="BJZ163" s="45"/>
      <c r="BKA163" s="45"/>
      <c r="BKB163" s="45"/>
      <c r="BKC163" s="45"/>
      <c r="BKD163" s="45"/>
      <c r="BKE163" s="45"/>
      <c r="BKF163" s="45"/>
      <c r="BKG163" s="45"/>
      <c r="BKH163" s="45"/>
      <c r="BKI163" s="45"/>
      <c r="BKJ163" s="45"/>
      <c r="BKK163" s="45"/>
      <c r="BKL163" s="45"/>
      <c r="BKM163" s="45"/>
      <c r="BKN163" s="45"/>
      <c r="BKO163" s="45"/>
      <c r="BKP163" s="45"/>
      <c r="BKQ163" s="45"/>
      <c r="BKR163" s="45"/>
      <c r="BKS163" s="45"/>
      <c r="BKT163" s="45"/>
      <c r="BKU163" s="45"/>
      <c r="BKV163" s="45"/>
      <c r="BKW163" s="45"/>
      <c r="BKX163" s="45"/>
      <c r="BKY163" s="45"/>
      <c r="BKZ163" s="45"/>
      <c r="BLA163" s="45"/>
      <c r="BLB163" s="45"/>
      <c r="BLC163" s="45"/>
      <c r="BLD163" s="45"/>
      <c r="BLE163" s="45"/>
      <c r="BLF163" s="45"/>
      <c r="BLG163" s="45"/>
      <c r="BLH163" s="45"/>
      <c r="BLI163" s="45"/>
      <c r="BLJ163" s="45"/>
      <c r="BLK163" s="45"/>
      <c r="BLL163" s="45"/>
      <c r="BLM163" s="45"/>
      <c r="BLN163" s="45"/>
      <c r="BLO163" s="45"/>
      <c r="BLP163" s="45"/>
      <c r="BLQ163" s="45"/>
      <c r="BLR163" s="45"/>
      <c r="BLS163" s="45"/>
      <c r="BLT163" s="45"/>
      <c r="BLU163" s="45"/>
      <c r="BLV163" s="45"/>
      <c r="BLW163" s="45"/>
      <c r="BLX163" s="45"/>
      <c r="BLY163" s="45"/>
      <c r="BLZ163" s="45"/>
      <c r="BMA163" s="45"/>
      <c r="BMB163" s="45"/>
      <c r="BMC163" s="45"/>
      <c r="BMD163" s="45"/>
      <c r="BME163" s="45"/>
      <c r="BMF163" s="45"/>
      <c r="BMG163" s="45"/>
      <c r="BMH163" s="45"/>
      <c r="BMI163" s="45"/>
      <c r="BMJ163" s="45"/>
      <c r="BMK163" s="45"/>
      <c r="BML163" s="45"/>
      <c r="BMM163" s="45"/>
      <c r="BMN163" s="45"/>
      <c r="BMO163" s="45"/>
      <c r="BMP163" s="45"/>
      <c r="BMQ163" s="45"/>
      <c r="BMR163" s="45"/>
      <c r="BMS163" s="45"/>
      <c r="BMT163" s="45"/>
      <c r="BMU163" s="45"/>
      <c r="BMV163" s="45"/>
      <c r="BMW163" s="45"/>
      <c r="BMX163" s="45"/>
      <c r="BMY163" s="45"/>
      <c r="BMZ163" s="45"/>
      <c r="BNA163" s="45"/>
    </row>
    <row r="164" spans="23:1717" s="46" customFormat="1" x14ac:dyDescent="0.25">
      <c r="W164" s="45"/>
      <c r="X164" s="45"/>
      <c r="Y164" s="45"/>
      <c r="Z164" s="45"/>
      <c r="AA164" s="45"/>
      <c r="AB164" s="45"/>
      <c r="AC164" s="45"/>
      <c r="AD164" s="45"/>
      <c r="AE164" s="45"/>
      <c r="AF164" s="45"/>
      <c r="AG164" s="45"/>
      <c r="AH164" s="45"/>
      <c r="AI164" s="45"/>
      <c r="AJ164" s="45"/>
      <c r="AK164" s="45"/>
      <c r="AL164" s="45"/>
      <c r="AM164" s="45"/>
      <c r="AN164" s="45"/>
      <c r="AO164" s="45"/>
      <c r="AP164" s="45"/>
      <c r="AQ164" s="45"/>
      <c r="AR164" s="45"/>
      <c r="AS164" s="45"/>
      <c r="AT164" s="45"/>
      <c r="AU164" s="45"/>
      <c r="AV164" s="45"/>
      <c r="AW164" s="45"/>
      <c r="AX164" s="45"/>
      <c r="AY164" s="45"/>
      <c r="AZ164" s="45"/>
      <c r="BA164" s="45"/>
      <c r="BB164" s="45"/>
      <c r="BC164" s="45"/>
      <c r="BD164" s="45"/>
      <c r="BE164" s="45"/>
      <c r="BF164" s="45"/>
      <c r="BG164" s="45"/>
      <c r="BH164" s="45"/>
      <c r="BI164" s="45"/>
      <c r="BJ164" s="45"/>
      <c r="BK164" s="45"/>
      <c r="BL164" s="45"/>
      <c r="BM164" s="45"/>
      <c r="BN164" s="45"/>
      <c r="BO164" s="45"/>
      <c r="BP164" s="45"/>
      <c r="BQ164" s="45"/>
      <c r="BR164" s="45"/>
      <c r="BS164" s="45"/>
      <c r="BT164" s="45"/>
      <c r="BU164" s="45"/>
      <c r="BV164" s="45"/>
      <c r="BW164" s="45"/>
      <c r="BX164" s="45"/>
      <c r="BY164" s="45"/>
      <c r="BZ164" s="45"/>
      <c r="CA164" s="45"/>
      <c r="CB164" s="45"/>
      <c r="CC164" s="45"/>
      <c r="CD164" s="45"/>
      <c r="CE164" s="45"/>
      <c r="CF164" s="45"/>
      <c r="CG164" s="45"/>
      <c r="CH164" s="45"/>
      <c r="CI164" s="45"/>
      <c r="CJ164" s="45"/>
      <c r="CK164" s="45"/>
      <c r="CL164" s="45"/>
      <c r="CM164" s="45"/>
      <c r="CN164" s="45"/>
      <c r="CO164" s="45"/>
      <c r="CP164" s="45"/>
      <c r="CQ164" s="45"/>
      <c r="CR164" s="45"/>
      <c r="CS164" s="45"/>
      <c r="CT164" s="45"/>
      <c r="CU164" s="45"/>
      <c r="CV164" s="45"/>
      <c r="CW164" s="45"/>
      <c r="CX164" s="45"/>
      <c r="CY164" s="45"/>
      <c r="CZ164" s="45"/>
      <c r="DA164" s="45"/>
      <c r="DB164" s="45"/>
      <c r="DC164" s="45"/>
      <c r="DD164" s="45"/>
      <c r="DE164" s="45"/>
      <c r="DF164" s="45"/>
      <c r="DG164" s="45"/>
      <c r="DH164" s="45"/>
      <c r="DI164" s="45"/>
      <c r="DJ164" s="45"/>
      <c r="DK164" s="45"/>
      <c r="DL164" s="45"/>
      <c r="DM164" s="45"/>
      <c r="DN164" s="45"/>
      <c r="DO164" s="45"/>
      <c r="DP164" s="45"/>
      <c r="DQ164" s="45"/>
      <c r="DR164" s="45"/>
      <c r="DS164" s="45"/>
      <c r="DT164" s="45"/>
      <c r="DU164" s="45"/>
      <c r="DV164" s="45"/>
      <c r="DW164" s="45"/>
      <c r="DX164" s="45"/>
      <c r="DY164" s="45"/>
      <c r="DZ164" s="45"/>
      <c r="EA164" s="45"/>
      <c r="EB164" s="45"/>
      <c r="EC164" s="45"/>
      <c r="ED164" s="45"/>
      <c r="EE164" s="45"/>
      <c r="EF164" s="45"/>
      <c r="EG164" s="45"/>
      <c r="EH164" s="45"/>
      <c r="EI164" s="45"/>
      <c r="EJ164" s="45"/>
      <c r="EK164" s="45"/>
      <c r="EL164" s="45"/>
      <c r="EM164" s="45"/>
      <c r="EN164" s="45"/>
      <c r="EO164" s="45"/>
      <c r="EP164" s="45"/>
      <c r="EQ164" s="45"/>
      <c r="ER164" s="45"/>
      <c r="ES164" s="45"/>
      <c r="ET164" s="45"/>
      <c r="EU164" s="45"/>
      <c r="EV164" s="45"/>
      <c r="EW164" s="45"/>
      <c r="EX164" s="45"/>
      <c r="EY164" s="45"/>
      <c r="EZ164" s="45"/>
      <c r="FA164" s="45"/>
      <c r="FB164" s="45"/>
      <c r="FC164" s="45"/>
      <c r="FD164" s="45"/>
      <c r="FE164" s="45"/>
      <c r="FF164" s="45"/>
      <c r="FG164" s="45"/>
      <c r="FH164" s="45"/>
      <c r="FI164" s="45"/>
      <c r="FJ164" s="45"/>
      <c r="FK164" s="45"/>
      <c r="FL164" s="45"/>
      <c r="FM164" s="45"/>
      <c r="FN164" s="45"/>
      <c r="FO164" s="45"/>
      <c r="FP164" s="45"/>
      <c r="FQ164" s="45"/>
      <c r="FR164" s="45"/>
      <c r="FS164" s="45"/>
      <c r="FT164" s="45"/>
      <c r="FU164" s="45"/>
      <c r="FV164" s="45"/>
      <c r="FW164" s="45"/>
      <c r="FX164" s="45"/>
      <c r="FY164" s="45"/>
      <c r="FZ164" s="45"/>
      <c r="GA164" s="45"/>
      <c r="GB164" s="45"/>
      <c r="GC164" s="45"/>
      <c r="GD164" s="45"/>
      <c r="GE164" s="45"/>
      <c r="GF164" s="45"/>
      <c r="GG164" s="45"/>
      <c r="GH164" s="45"/>
      <c r="GI164" s="45"/>
      <c r="GJ164" s="45"/>
      <c r="GK164" s="45"/>
      <c r="GL164" s="45"/>
      <c r="GM164" s="45"/>
      <c r="GN164" s="45"/>
      <c r="GO164" s="45"/>
      <c r="GP164" s="45"/>
      <c r="GQ164" s="45"/>
      <c r="GR164" s="45"/>
      <c r="GS164" s="45"/>
      <c r="GT164" s="45"/>
      <c r="GU164" s="45"/>
      <c r="GV164" s="45"/>
      <c r="GW164" s="45"/>
      <c r="GX164" s="45"/>
      <c r="GY164" s="45"/>
      <c r="GZ164" s="45"/>
      <c r="HA164" s="45"/>
      <c r="HB164" s="45"/>
      <c r="HC164" s="45"/>
      <c r="HD164" s="45"/>
      <c r="HE164" s="45"/>
      <c r="HF164" s="45"/>
      <c r="HG164" s="45"/>
      <c r="HH164" s="45"/>
      <c r="HI164" s="45"/>
      <c r="HJ164" s="45"/>
      <c r="HK164" s="45"/>
      <c r="HL164" s="45"/>
      <c r="HM164" s="45"/>
      <c r="HN164" s="45"/>
      <c r="HO164" s="45"/>
      <c r="HP164" s="45"/>
      <c r="HQ164" s="45"/>
      <c r="HR164" s="45"/>
      <c r="HS164" s="45"/>
      <c r="HT164" s="45"/>
      <c r="HU164" s="45"/>
      <c r="HV164" s="45"/>
      <c r="HW164" s="45"/>
      <c r="HX164" s="45"/>
      <c r="HY164" s="45"/>
      <c r="HZ164" s="45"/>
      <c r="IA164" s="45"/>
      <c r="IB164" s="45"/>
      <c r="IC164" s="45"/>
      <c r="ID164" s="45"/>
      <c r="IE164" s="45"/>
      <c r="IF164" s="45"/>
      <c r="IG164" s="45"/>
      <c r="IH164" s="45"/>
      <c r="II164" s="45"/>
      <c r="IJ164" s="45"/>
      <c r="IK164" s="45"/>
      <c r="IL164" s="45"/>
      <c r="IM164" s="45"/>
      <c r="IN164" s="45"/>
      <c r="IO164" s="45"/>
      <c r="IP164" s="45"/>
      <c r="IQ164" s="45"/>
      <c r="IR164" s="45"/>
      <c r="IS164" s="45"/>
      <c r="IT164" s="45"/>
      <c r="IU164" s="45"/>
      <c r="IV164" s="45"/>
      <c r="IW164" s="45"/>
      <c r="IX164" s="45"/>
      <c r="IY164" s="45"/>
      <c r="IZ164" s="45"/>
      <c r="JA164" s="45"/>
      <c r="JB164" s="45"/>
      <c r="JC164" s="45"/>
      <c r="JD164" s="45"/>
      <c r="JE164" s="45"/>
      <c r="JF164" s="45"/>
      <c r="JG164" s="45"/>
      <c r="JH164" s="45"/>
      <c r="JI164" s="45"/>
      <c r="JJ164" s="45"/>
      <c r="JK164" s="45"/>
      <c r="JL164" s="45"/>
      <c r="JM164" s="45"/>
      <c r="JN164" s="45"/>
      <c r="JO164" s="45"/>
      <c r="JP164" s="45"/>
      <c r="JQ164" s="45"/>
      <c r="JR164" s="45"/>
      <c r="JS164" s="45"/>
      <c r="JT164" s="45"/>
      <c r="JU164" s="45"/>
      <c r="JV164" s="45"/>
      <c r="JW164" s="45"/>
      <c r="JX164" s="45"/>
      <c r="JY164" s="45"/>
      <c r="JZ164" s="45"/>
      <c r="KA164" s="45"/>
      <c r="KB164" s="45"/>
      <c r="KC164" s="45"/>
      <c r="KD164" s="45"/>
      <c r="KE164" s="45"/>
      <c r="KF164" s="45"/>
      <c r="KG164" s="45"/>
      <c r="KH164" s="45"/>
      <c r="KI164" s="45"/>
      <c r="KJ164" s="45"/>
      <c r="KK164" s="45"/>
      <c r="KL164" s="45"/>
      <c r="KM164" s="45"/>
      <c r="KN164" s="45"/>
      <c r="KO164" s="45"/>
      <c r="KP164" s="45"/>
      <c r="KQ164" s="45"/>
      <c r="KR164" s="45"/>
      <c r="KS164" s="45"/>
      <c r="KT164" s="45"/>
      <c r="KU164" s="45"/>
      <c r="KV164" s="45"/>
      <c r="KW164" s="45"/>
      <c r="KX164" s="45"/>
      <c r="KY164" s="45"/>
      <c r="KZ164" s="45"/>
      <c r="LA164" s="45"/>
      <c r="LB164" s="45"/>
      <c r="LC164" s="45"/>
      <c r="LD164" s="45"/>
      <c r="LE164" s="45"/>
      <c r="LF164" s="45"/>
      <c r="LG164" s="45"/>
      <c r="LH164" s="45"/>
      <c r="LI164" s="45"/>
      <c r="LJ164" s="45"/>
      <c r="LK164" s="45"/>
      <c r="LL164" s="45"/>
      <c r="LM164" s="45"/>
      <c r="LN164" s="45"/>
      <c r="LO164" s="45"/>
      <c r="LP164" s="45"/>
      <c r="LQ164" s="45"/>
      <c r="LR164" s="45"/>
      <c r="LS164" s="45"/>
      <c r="LT164" s="45"/>
      <c r="LU164" s="45"/>
      <c r="LV164" s="45"/>
      <c r="LW164" s="45"/>
      <c r="LX164" s="45"/>
      <c r="LY164" s="45"/>
      <c r="LZ164" s="45"/>
      <c r="MA164" s="45"/>
      <c r="MB164" s="45"/>
      <c r="MC164" s="45"/>
      <c r="MD164" s="45"/>
      <c r="ME164" s="45"/>
      <c r="MF164" s="45"/>
      <c r="MG164" s="45"/>
      <c r="MH164" s="45"/>
      <c r="MI164" s="45"/>
      <c r="MJ164" s="45"/>
      <c r="MK164" s="45"/>
      <c r="ML164" s="45"/>
      <c r="MM164" s="45"/>
      <c r="MN164" s="45"/>
      <c r="MO164" s="45"/>
      <c r="MP164" s="45"/>
      <c r="MQ164" s="45"/>
      <c r="MR164" s="45"/>
      <c r="MS164" s="45"/>
      <c r="MT164" s="45"/>
      <c r="MU164" s="45"/>
      <c r="MV164" s="45"/>
      <c r="MW164" s="45"/>
      <c r="MX164" s="45"/>
      <c r="MY164" s="45"/>
      <c r="MZ164" s="45"/>
      <c r="NA164" s="45"/>
      <c r="NB164" s="45"/>
      <c r="NC164" s="45"/>
      <c r="ND164" s="45"/>
      <c r="NE164" s="45"/>
      <c r="NF164" s="45"/>
      <c r="NG164" s="45"/>
      <c r="NH164" s="45"/>
      <c r="NI164" s="45"/>
      <c r="NJ164" s="45"/>
      <c r="NK164" s="45"/>
      <c r="NL164" s="45"/>
      <c r="NM164" s="45"/>
      <c r="NN164" s="45"/>
      <c r="NO164" s="45"/>
      <c r="NP164" s="45"/>
      <c r="NQ164" s="45"/>
      <c r="NR164" s="45"/>
      <c r="NS164" s="45"/>
      <c r="NT164" s="45"/>
      <c r="NU164" s="45"/>
      <c r="NV164" s="45"/>
      <c r="NW164" s="45"/>
      <c r="NX164" s="45"/>
      <c r="NY164" s="45"/>
      <c r="NZ164" s="45"/>
      <c r="OA164" s="45"/>
      <c r="OB164" s="45"/>
      <c r="OC164" s="45"/>
      <c r="OD164" s="45"/>
      <c r="OE164" s="45"/>
      <c r="OF164" s="45"/>
      <c r="OG164" s="45"/>
      <c r="OH164" s="45"/>
      <c r="OI164" s="45"/>
      <c r="OJ164" s="45"/>
      <c r="OK164" s="45"/>
      <c r="OL164" s="45"/>
      <c r="OM164" s="45"/>
      <c r="ON164" s="45"/>
      <c r="OO164" s="45"/>
      <c r="OP164" s="45"/>
      <c r="OQ164" s="45"/>
      <c r="OR164" s="45"/>
      <c r="OS164" s="45"/>
      <c r="OT164" s="45"/>
      <c r="OU164" s="45"/>
      <c r="OV164" s="45"/>
      <c r="OW164" s="45"/>
      <c r="OX164" s="45"/>
      <c r="OY164" s="45"/>
      <c r="OZ164" s="45"/>
      <c r="PA164" s="45"/>
      <c r="PB164" s="45"/>
      <c r="PC164" s="45"/>
      <c r="PD164" s="45"/>
      <c r="PE164" s="45"/>
      <c r="PF164" s="45"/>
      <c r="PG164" s="45"/>
      <c r="PH164" s="45"/>
      <c r="PI164" s="45"/>
      <c r="PJ164" s="45"/>
      <c r="PK164" s="45"/>
      <c r="PL164" s="45"/>
      <c r="PM164" s="45"/>
      <c r="PN164" s="45"/>
      <c r="PO164" s="45"/>
      <c r="PP164" s="45"/>
      <c r="PQ164" s="45"/>
      <c r="PR164" s="45"/>
      <c r="PS164" s="45"/>
      <c r="PT164" s="45"/>
      <c r="PU164" s="45"/>
      <c r="PV164" s="45"/>
      <c r="PW164" s="45"/>
      <c r="PX164" s="45"/>
      <c r="PY164" s="45"/>
      <c r="PZ164" s="45"/>
      <c r="QA164" s="45"/>
      <c r="QB164" s="45"/>
      <c r="QC164" s="45"/>
      <c r="QD164" s="45"/>
      <c r="QE164" s="45"/>
      <c r="QF164" s="45"/>
      <c r="QG164" s="45"/>
      <c r="QH164" s="45"/>
      <c r="QI164" s="45"/>
      <c r="QJ164" s="45"/>
      <c r="QK164" s="45"/>
      <c r="QL164" s="45"/>
      <c r="QM164" s="45"/>
      <c r="QN164" s="45"/>
      <c r="QO164" s="45"/>
      <c r="QP164" s="45"/>
      <c r="QQ164" s="45"/>
      <c r="QR164" s="45"/>
      <c r="QS164" s="45"/>
      <c r="QT164" s="45"/>
      <c r="QU164" s="45"/>
      <c r="QV164" s="45"/>
      <c r="QW164" s="45"/>
      <c r="QX164" s="45"/>
      <c r="QY164" s="45"/>
      <c r="QZ164" s="45"/>
      <c r="RA164" s="45"/>
      <c r="RB164" s="45"/>
      <c r="RC164" s="45"/>
      <c r="RD164" s="45"/>
      <c r="RE164" s="45"/>
      <c r="RF164" s="45"/>
      <c r="RG164" s="45"/>
      <c r="RH164" s="45"/>
      <c r="RI164" s="45"/>
      <c r="RJ164" s="45"/>
      <c r="RK164" s="45"/>
      <c r="RL164" s="45"/>
      <c r="RM164" s="45"/>
      <c r="RN164" s="45"/>
      <c r="RO164" s="45"/>
      <c r="RP164" s="45"/>
      <c r="RQ164" s="45"/>
      <c r="RR164" s="45"/>
      <c r="RS164" s="45"/>
      <c r="RT164" s="45"/>
      <c r="RU164" s="45"/>
      <c r="RV164" s="45"/>
      <c r="RW164" s="45"/>
      <c r="RX164" s="45"/>
      <c r="RY164" s="45"/>
      <c r="RZ164" s="45"/>
      <c r="SA164" s="45"/>
      <c r="SB164" s="45"/>
      <c r="SC164" s="45"/>
      <c r="SD164" s="45"/>
      <c r="SE164" s="45"/>
      <c r="SF164" s="45"/>
      <c r="SG164" s="45"/>
      <c r="SH164" s="45"/>
      <c r="SI164" s="45"/>
      <c r="SJ164" s="45"/>
      <c r="SK164" s="45"/>
      <c r="SL164" s="45"/>
      <c r="SM164" s="45"/>
      <c r="SN164" s="45"/>
      <c r="SO164" s="45"/>
      <c r="SP164" s="45"/>
      <c r="SQ164" s="45"/>
      <c r="SR164" s="45"/>
      <c r="SS164" s="45"/>
      <c r="ST164" s="45"/>
      <c r="SU164" s="45"/>
      <c r="SV164" s="45"/>
      <c r="SW164" s="45"/>
      <c r="SX164" s="45"/>
      <c r="SY164" s="45"/>
      <c r="SZ164" s="45"/>
      <c r="TA164" s="45"/>
      <c r="TB164" s="45"/>
      <c r="TC164" s="45"/>
      <c r="TD164" s="45"/>
      <c r="TE164" s="45"/>
      <c r="TF164" s="45"/>
      <c r="TG164" s="45"/>
      <c r="TH164" s="45"/>
      <c r="TI164" s="45"/>
      <c r="TJ164" s="45"/>
      <c r="TK164" s="45"/>
      <c r="TL164" s="45"/>
      <c r="TM164" s="45"/>
      <c r="TN164" s="45"/>
      <c r="TO164" s="45"/>
      <c r="TP164" s="45"/>
      <c r="TQ164" s="45"/>
      <c r="TR164" s="45"/>
      <c r="TS164" s="45"/>
      <c r="TT164" s="45"/>
      <c r="TU164" s="45"/>
      <c r="TV164" s="45"/>
      <c r="TW164" s="45"/>
      <c r="TX164" s="45"/>
      <c r="TY164" s="45"/>
      <c r="TZ164" s="45"/>
      <c r="UA164" s="45"/>
      <c r="UB164" s="45"/>
      <c r="UC164" s="45"/>
      <c r="UD164" s="45"/>
      <c r="UE164" s="45"/>
      <c r="UF164" s="45"/>
      <c r="UG164" s="45"/>
      <c r="UH164" s="45"/>
      <c r="UI164" s="45"/>
      <c r="UJ164" s="45"/>
      <c r="UK164" s="45"/>
      <c r="UL164" s="45"/>
      <c r="UM164" s="45"/>
      <c r="UN164" s="45"/>
      <c r="UO164" s="45"/>
      <c r="UP164" s="45"/>
      <c r="UQ164" s="45"/>
      <c r="UR164" s="45"/>
      <c r="US164" s="45"/>
      <c r="UT164" s="45"/>
      <c r="UU164" s="45"/>
      <c r="UV164" s="45"/>
      <c r="UW164" s="45"/>
      <c r="UX164" s="45"/>
      <c r="UY164" s="45"/>
      <c r="UZ164" s="45"/>
      <c r="VA164" s="45"/>
      <c r="VB164" s="45"/>
      <c r="VC164" s="45"/>
      <c r="VD164" s="45"/>
      <c r="VE164" s="45"/>
      <c r="VF164" s="45"/>
      <c r="VG164" s="45"/>
      <c r="VH164" s="45"/>
      <c r="VI164" s="45"/>
      <c r="VJ164" s="45"/>
      <c r="VK164" s="45"/>
      <c r="VL164" s="45"/>
      <c r="VM164" s="45"/>
      <c r="VN164" s="45"/>
      <c r="VO164" s="45"/>
      <c r="VP164" s="45"/>
      <c r="VQ164" s="45"/>
      <c r="VR164" s="45"/>
      <c r="VS164" s="45"/>
      <c r="VT164" s="45"/>
      <c r="VU164" s="45"/>
      <c r="VV164" s="45"/>
      <c r="VW164" s="45"/>
      <c r="VX164" s="45"/>
      <c r="VY164" s="45"/>
      <c r="VZ164" s="45"/>
      <c r="WA164" s="45"/>
      <c r="WB164" s="45"/>
      <c r="WC164" s="45"/>
      <c r="WD164" s="45"/>
      <c r="WE164" s="45"/>
      <c r="WF164" s="45"/>
      <c r="WG164" s="45"/>
      <c r="WH164" s="45"/>
      <c r="WI164" s="45"/>
      <c r="WJ164" s="45"/>
      <c r="WK164" s="45"/>
      <c r="WL164" s="45"/>
      <c r="WM164" s="45"/>
      <c r="WN164" s="45"/>
      <c r="WO164" s="45"/>
      <c r="WP164" s="45"/>
      <c r="WQ164" s="45"/>
      <c r="WR164" s="45"/>
      <c r="WS164" s="45"/>
      <c r="WT164" s="45"/>
      <c r="WU164" s="45"/>
      <c r="WV164" s="45"/>
      <c r="WW164" s="45"/>
      <c r="WX164" s="45"/>
      <c r="WY164" s="45"/>
      <c r="WZ164" s="45"/>
      <c r="XA164" s="45"/>
      <c r="XB164" s="45"/>
      <c r="XC164" s="45"/>
      <c r="XD164" s="45"/>
      <c r="XE164" s="45"/>
      <c r="XF164" s="45"/>
      <c r="XG164" s="45"/>
      <c r="XH164" s="45"/>
      <c r="XI164" s="45"/>
      <c r="XJ164" s="45"/>
      <c r="XK164" s="45"/>
      <c r="XL164" s="45"/>
      <c r="XM164" s="45"/>
      <c r="XN164" s="45"/>
      <c r="XO164" s="45"/>
      <c r="XP164" s="45"/>
      <c r="XQ164" s="45"/>
      <c r="XR164" s="45"/>
      <c r="XS164" s="45"/>
      <c r="XT164" s="45"/>
      <c r="XU164" s="45"/>
      <c r="XV164" s="45"/>
      <c r="XW164" s="45"/>
      <c r="XX164" s="45"/>
      <c r="XY164" s="45"/>
      <c r="XZ164" s="45"/>
      <c r="YA164" s="45"/>
      <c r="YB164" s="45"/>
      <c r="YC164" s="45"/>
      <c r="YD164" s="45"/>
      <c r="YE164" s="45"/>
      <c r="YF164" s="45"/>
      <c r="YG164" s="45"/>
      <c r="YH164" s="45"/>
      <c r="YI164" s="45"/>
      <c r="YJ164" s="45"/>
      <c r="YK164" s="45"/>
      <c r="YL164" s="45"/>
      <c r="YM164" s="45"/>
      <c r="YN164" s="45"/>
      <c r="YO164" s="45"/>
      <c r="YP164" s="45"/>
      <c r="YQ164" s="45"/>
      <c r="YR164" s="45"/>
      <c r="YS164" s="45"/>
      <c r="YT164" s="45"/>
      <c r="YU164" s="45"/>
      <c r="YV164" s="45"/>
      <c r="YW164" s="45"/>
      <c r="YX164" s="45"/>
      <c r="YY164" s="45"/>
      <c r="YZ164" s="45"/>
      <c r="ZA164" s="45"/>
      <c r="ZB164" s="45"/>
      <c r="ZC164" s="45"/>
      <c r="ZD164" s="45"/>
      <c r="ZE164" s="45"/>
      <c r="ZF164" s="45"/>
      <c r="ZG164" s="45"/>
      <c r="ZH164" s="45"/>
      <c r="ZI164" s="45"/>
      <c r="ZJ164" s="45"/>
      <c r="ZK164" s="45"/>
      <c r="ZL164" s="45"/>
      <c r="ZM164" s="45"/>
      <c r="ZN164" s="45"/>
      <c r="ZO164" s="45"/>
      <c r="ZP164" s="45"/>
      <c r="ZQ164" s="45"/>
      <c r="ZR164" s="45"/>
      <c r="ZS164" s="45"/>
      <c r="ZT164" s="45"/>
      <c r="ZU164" s="45"/>
      <c r="ZV164" s="45"/>
      <c r="ZW164" s="45"/>
      <c r="ZX164" s="45"/>
      <c r="ZY164" s="45"/>
      <c r="ZZ164" s="45"/>
      <c r="AAA164" s="45"/>
      <c r="AAB164" s="45"/>
      <c r="AAC164" s="45"/>
      <c r="AAD164" s="45"/>
      <c r="AAE164" s="45"/>
      <c r="AAF164" s="45"/>
      <c r="AAG164" s="45"/>
      <c r="AAH164" s="45"/>
      <c r="AAI164" s="45"/>
      <c r="AAJ164" s="45"/>
      <c r="AAK164" s="45"/>
      <c r="AAL164" s="45"/>
      <c r="AAM164" s="45"/>
      <c r="AAN164" s="45"/>
      <c r="AAO164" s="45"/>
      <c r="AAP164" s="45"/>
      <c r="AAQ164" s="45"/>
      <c r="AAR164" s="45"/>
      <c r="AAS164" s="45"/>
      <c r="AAT164" s="45"/>
      <c r="AAU164" s="45"/>
      <c r="AAV164" s="45"/>
      <c r="AAW164" s="45"/>
      <c r="AAX164" s="45"/>
      <c r="AAY164" s="45"/>
      <c r="AAZ164" s="45"/>
      <c r="ABA164" s="45"/>
      <c r="ABB164" s="45"/>
      <c r="ABC164" s="45"/>
      <c r="ABD164" s="45"/>
      <c r="ABE164" s="45"/>
      <c r="ABF164" s="45"/>
      <c r="ABG164" s="45"/>
      <c r="ABH164" s="45"/>
      <c r="ABI164" s="45"/>
      <c r="ABJ164" s="45"/>
      <c r="ABK164" s="45"/>
      <c r="ABL164" s="45"/>
      <c r="ABM164" s="45"/>
      <c r="ABN164" s="45"/>
      <c r="ABO164" s="45"/>
      <c r="ABP164" s="45"/>
      <c r="ABQ164" s="45"/>
      <c r="ABR164" s="45"/>
      <c r="ABS164" s="45"/>
      <c r="ABT164" s="45"/>
      <c r="ABU164" s="45"/>
      <c r="ABV164" s="45"/>
      <c r="ABW164" s="45"/>
      <c r="ABX164" s="45"/>
      <c r="ABY164" s="45"/>
      <c r="ABZ164" s="45"/>
      <c r="ACA164" s="45"/>
      <c r="ACB164" s="45"/>
      <c r="ACC164" s="45"/>
      <c r="ACD164" s="45"/>
      <c r="ACE164" s="45"/>
      <c r="ACF164" s="45"/>
      <c r="ACG164" s="45"/>
      <c r="ACH164" s="45"/>
      <c r="ACI164" s="45"/>
      <c r="ACJ164" s="45"/>
      <c r="ACK164" s="45"/>
      <c r="ACL164" s="45"/>
      <c r="ACM164" s="45"/>
      <c r="ACN164" s="45"/>
      <c r="ACO164" s="45"/>
      <c r="ACP164" s="45"/>
      <c r="ACQ164" s="45"/>
      <c r="ACR164" s="45"/>
      <c r="ACS164" s="45"/>
      <c r="ACT164" s="45"/>
      <c r="ACU164" s="45"/>
      <c r="ACV164" s="45"/>
      <c r="ACW164" s="45"/>
      <c r="ACX164" s="45"/>
      <c r="ACY164" s="45"/>
      <c r="ACZ164" s="45"/>
      <c r="ADA164" s="45"/>
      <c r="ADB164" s="45"/>
      <c r="ADC164" s="45"/>
      <c r="ADD164" s="45"/>
      <c r="ADE164" s="45"/>
      <c r="ADF164" s="45"/>
      <c r="ADG164" s="45"/>
      <c r="ADH164" s="45"/>
      <c r="ADI164" s="45"/>
      <c r="ADJ164" s="45"/>
      <c r="ADK164" s="45"/>
      <c r="ADL164" s="45"/>
      <c r="ADM164" s="45"/>
      <c r="ADN164" s="45"/>
      <c r="ADO164" s="45"/>
      <c r="ADP164" s="45"/>
      <c r="ADQ164" s="45"/>
      <c r="ADR164" s="45"/>
      <c r="ADS164" s="45"/>
      <c r="ADT164" s="45"/>
      <c r="ADU164" s="45"/>
      <c r="ADV164" s="45"/>
      <c r="ADW164" s="45"/>
      <c r="ADX164" s="45"/>
      <c r="ADY164" s="45"/>
      <c r="ADZ164" s="45"/>
      <c r="AEA164" s="45"/>
      <c r="AEB164" s="45"/>
      <c r="AEC164" s="45"/>
      <c r="AED164" s="45"/>
      <c r="AEE164" s="45"/>
      <c r="AEF164" s="45"/>
      <c r="AEG164" s="45"/>
      <c r="AEH164" s="45"/>
      <c r="AEI164" s="45"/>
      <c r="AEJ164" s="45"/>
      <c r="AEK164" s="45"/>
      <c r="AEL164" s="45"/>
      <c r="AEM164" s="45"/>
      <c r="AEN164" s="45"/>
      <c r="AEO164" s="45"/>
      <c r="AEP164" s="45"/>
      <c r="AEQ164" s="45"/>
      <c r="AER164" s="45"/>
      <c r="AES164" s="45"/>
      <c r="AET164" s="45"/>
      <c r="AEU164" s="45"/>
      <c r="AEV164" s="45"/>
      <c r="AEW164" s="45"/>
      <c r="AEX164" s="45"/>
      <c r="AEY164" s="45"/>
      <c r="AEZ164" s="45"/>
      <c r="AFA164" s="45"/>
      <c r="AFB164" s="45"/>
      <c r="AFC164" s="45"/>
      <c r="AFD164" s="45"/>
      <c r="AFE164" s="45"/>
      <c r="AFF164" s="45"/>
      <c r="AFG164" s="45"/>
      <c r="AFH164" s="45"/>
      <c r="AFI164" s="45"/>
      <c r="AFJ164" s="45"/>
      <c r="AFK164" s="45"/>
      <c r="AFL164" s="45"/>
      <c r="AFM164" s="45"/>
      <c r="AFN164" s="45"/>
      <c r="AFO164" s="45"/>
      <c r="AFP164" s="45"/>
      <c r="AFQ164" s="45"/>
      <c r="AFR164" s="45"/>
      <c r="AFS164" s="45"/>
      <c r="AFT164" s="45"/>
      <c r="AFU164" s="45"/>
      <c r="AFV164" s="45"/>
      <c r="AFW164" s="45"/>
      <c r="AFX164" s="45"/>
      <c r="AFY164" s="45"/>
      <c r="AFZ164" s="45"/>
      <c r="AGA164" s="45"/>
      <c r="AGB164" s="45"/>
      <c r="AGC164" s="45"/>
      <c r="AGD164" s="45"/>
      <c r="AGE164" s="45"/>
      <c r="AGF164" s="45"/>
      <c r="AGG164" s="45"/>
      <c r="AGH164" s="45"/>
      <c r="AGI164" s="45"/>
      <c r="AGJ164" s="45"/>
      <c r="AGK164" s="45"/>
      <c r="AGL164" s="45"/>
      <c r="AGM164" s="45"/>
      <c r="AGN164" s="45"/>
      <c r="AGO164" s="45"/>
      <c r="AGP164" s="45"/>
      <c r="AGQ164" s="45"/>
      <c r="AGR164" s="45"/>
      <c r="AGS164" s="45"/>
      <c r="AGT164" s="45"/>
      <c r="AGU164" s="45"/>
      <c r="AGV164" s="45"/>
      <c r="AGW164" s="45"/>
      <c r="AGX164" s="45"/>
      <c r="AGY164" s="45"/>
      <c r="AGZ164" s="45"/>
      <c r="AHA164" s="45"/>
      <c r="AHB164" s="45"/>
      <c r="AHC164" s="45"/>
      <c r="AHD164" s="45"/>
      <c r="AHE164" s="45"/>
      <c r="AHF164" s="45"/>
      <c r="AHG164" s="45"/>
      <c r="AHH164" s="45"/>
      <c r="AHI164" s="45"/>
      <c r="AHJ164" s="45"/>
      <c r="AHK164" s="45"/>
      <c r="AHL164" s="45"/>
      <c r="AHM164" s="45"/>
      <c r="AHN164" s="45"/>
      <c r="AHO164" s="45"/>
      <c r="AHP164" s="45"/>
      <c r="AHQ164" s="45"/>
      <c r="AHR164" s="45"/>
      <c r="AHS164" s="45"/>
      <c r="AHT164" s="45"/>
      <c r="AHU164" s="45"/>
      <c r="AHV164" s="45"/>
      <c r="AHW164" s="45"/>
      <c r="AHX164" s="45"/>
      <c r="AHY164" s="45"/>
      <c r="AHZ164" s="45"/>
      <c r="AIA164" s="45"/>
      <c r="AIB164" s="45"/>
      <c r="AIC164" s="45"/>
      <c r="AID164" s="45"/>
      <c r="AIE164" s="45"/>
      <c r="AIF164" s="45"/>
      <c r="AIG164" s="45"/>
      <c r="AIH164" s="45"/>
      <c r="AII164" s="45"/>
      <c r="AIJ164" s="45"/>
      <c r="AIK164" s="45"/>
      <c r="AIL164" s="45"/>
      <c r="AIM164" s="45"/>
      <c r="AIN164" s="45"/>
      <c r="AIO164" s="45"/>
      <c r="AIP164" s="45"/>
      <c r="AIQ164" s="45"/>
      <c r="AIR164" s="45"/>
      <c r="AIS164" s="45"/>
      <c r="AIT164" s="45"/>
      <c r="AIU164" s="45"/>
      <c r="AIV164" s="45"/>
      <c r="AIW164" s="45"/>
      <c r="AIX164" s="45"/>
      <c r="AIY164" s="45"/>
      <c r="AIZ164" s="45"/>
      <c r="AJA164" s="45"/>
      <c r="AJB164" s="45"/>
      <c r="AJC164" s="45"/>
      <c r="AJD164" s="45"/>
      <c r="AJE164" s="45"/>
      <c r="AJF164" s="45"/>
      <c r="AJG164" s="45"/>
      <c r="AJH164" s="45"/>
      <c r="AJI164" s="45"/>
      <c r="AJJ164" s="45"/>
      <c r="AJK164" s="45"/>
      <c r="AJL164" s="45"/>
      <c r="AJM164" s="45"/>
      <c r="AJN164" s="45"/>
      <c r="AJO164" s="45"/>
      <c r="AJP164" s="45"/>
      <c r="AJQ164" s="45"/>
      <c r="AJR164" s="45"/>
      <c r="AJS164" s="45"/>
      <c r="AJT164" s="45"/>
      <c r="AJU164" s="45"/>
      <c r="AJV164" s="45"/>
      <c r="AJW164" s="45"/>
      <c r="AJX164" s="45"/>
      <c r="AJY164" s="45"/>
      <c r="AJZ164" s="45"/>
      <c r="AKA164" s="45"/>
      <c r="AKB164" s="45"/>
      <c r="AKC164" s="45"/>
      <c r="AKD164" s="45"/>
      <c r="AKE164" s="45"/>
      <c r="AKF164" s="45"/>
      <c r="AKG164" s="45"/>
      <c r="AKH164" s="45"/>
      <c r="AKI164" s="45"/>
      <c r="AKJ164" s="45"/>
      <c r="AKK164" s="45"/>
      <c r="AKL164" s="45"/>
      <c r="AKM164" s="45"/>
      <c r="AKN164" s="45"/>
      <c r="AKO164" s="45"/>
      <c r="AKP164" s="45"/>
      <c r="AKQ164" s="45"/>
      <c r="AKR164" s="45"/>
      <c r="AKS164" s="45"/>
      <c r="AKT164" s="45"/>
      <c r="AKU164" s="45"/>
      <c r="AKV164" s="45"/>
      <c r="AKW164" s="45"/>
      <c r="AKX164" s="45"/>
      <c r="AKY164" s="45"/>
      <c r="AKZ164" s="45"/>
      <c r="ALA164" s="45"/>
      <c r="ALB164" s="45"/>
      <c r="ALC164" s="45"/>
      <c r="ALD164" s="45"/>
      <c r="ALE164" s="45"/>
      <c r="ALF164" s="45"/>
      <c r="ALG164" s="45"/>
      <c r="ALH164" s="45"/>
      <c r="ALI164" s="45"/>
      <c r="ALJ164" s="45"/>
      <c r="ALK164" s="45"/>
      <c r="ALL164" s="45"/>
      <c r="ALM164" s="45"/>
      <c r="ALN164" s="45"/>
      <c r="ALO164" s="45"/>
      <c r="ALP164" s="45"/>
      <c r="ALQ164" s="45"/>
      <c r="ALR164" s="45"/>
      <c r="ALS164" s="45"/>
      <c r="ALT164" s="45"/>
      <c r="ALU164" s="45"/>
      <c r="ALV164" s="45"/>
      <c r="ALW164" s="45"/>
      <c r="ALX164" s="45"/>
      <c r="ALY164" s="45"/>
      <c r="ALZ164" s="45"/>
      <c r="AMA164" s="45"/>
      <c r="AMB164" s="45"/>
      <c r="AMC164" s="45"/>
      <c r="AMD164" s="45"/>
      <c r="AME164" s="45"/>
      <c r="AMF164" s="45"/>
      <c r="AMG164" s="45"/>
      <c r="AMH164" s="45"/>
      <c r="AMI164" s="45"/>
      <c r="AMJ164" s="45"/>
      <c r="AMK164" s="45"/>
      <c r="AML164" s="45"/>
      <c r="AMM164" s="45"/>
      <c r="AMN164" s="45"/>
      <c r="AMO164" s="45"/>
      <c r="AMP164" s="45"/>
      <c r="AMQ164" s="45"/>
      <c r="AMR164" s="45"/>
      <c r="AMS164" s="45"/>
      <c r="AMT164" s="45"/>
      <c r="AMU164" s="45"/>
      <c r="AMV164" s="45"/>
      <c r="AMW164" s="45"/>
      <c r="AMX164" s="45"/>
      <c r="AMY164" s="45"/>
      <c r="AMZ164" s="45"/>
      <c r="ANA164" s="45"/>
      <c r="ANB164" s="45"/>
      <c r="ANC164" s="45"/>
      <c r="AND164" s="45"/>
      <c r="ANE164" s="45"/>
      <c r="ANF164" s="45"/>
      <c r="ANG164" s="45"/>
      <c r="ANH164" s="45"/>
      <c r="ANI164" s="45"/>
      <c r="ANJ164" s="45"/>
      <c r="ANK164" s="45"/>
      <c r="ANL164" s="45"/>
      <c r="ANM164" s="45"/>
      <c r="ANN164" s="45"/>
      <c r="ANO164" s="45"/>
      <c r="ANP164" s="45"/>
      <c r="ANQ164" s="45"/>
      <c r="ANR164" s="45"/>
      <c r="ANS164" s="45"/>
      <c r="ANT164" s="45"/>
      <c r="ANU164" s="45"/>
      <c r="ANV164" s="45"/>
      <c r="ANW164" s="45"/>
      <c r="ANX164" s="45"/>
      <c r="ANY164" s="45"/>
      <c r="ANZ164" s="45"/>
      <c r="AOA164" s="45"/>
      <c r="AOB164" s="45"/>
      <c r="AOC164" s="45"/>
      <c r="AOD164" s="45"/>
      <c r="AOE164" s="45"/>
      <c r="AOF164" s="45"/>
      <c r="AOG164" s="45"/>
      <c r="AOH164" s="45"/>
      <c r="AOI164" s="45"/>
      <c r="AOJ164" s="45"/>
      <c r="AOK164" s="45"/>
      <c r="AOL164" s="45"/>
      <c r="AOM164" s="45"/>
      <c r="AON164" s="45"/>
      <c r="AOO164" s="45"/>
      <c r="AOP164" s="45"/>
      <c r="AOQ164" s="45"/>
      <c r="AOR164" s="45"/>
      <c r="AOS164" s="45"/>
      <c r="AOT164" s="45"/>
      <c r="AOU164" s="45"/>
      <c r="AOV164" s="45"/>
      <c r="AOW164" s="45"/>
      <c r="AOX164" s="45"/>
      <c r="AOY164" s="45"/>
      <c r="AOZ164" s="45"/>
      <c r="APA164" s="45"/>
      <c r="APB164" s="45"/>
      <c r="APC164" s="45"/>
      <c r="APD164" s="45"/>
      <c r="APE164" s="45"/>
      <c r="APF164" s="45"/>
      <c r="APG164" s="45"/>
      <c r="APH164" s="45"/>
      <c r="API164" s="45"/>
      <c r="APJ164" s="45"/>
      <c r="APK164" s="45"/>
      <c r="APL164" s="45"/>
      <c r="APM164" s="45"/>
      <c r="APN164" s="45"/>
      <c r="APO164" s="45"/>
      <c r="APP164" s="45"/>
      <c r="APQ164" s="45"/>
      <c r="APR164" s="45"/>
      <c r="APS164" s="45"/>
      <c r="APT164" s="45"/>
      <c r="APU164" s="45"/>
      <c r="APV164" s="45"/>
      <c r="APW164" s="45"/>
      <c r="APX164" s="45"/>
      <c r="APY164" s="45"/>
      <c r="APZ164" s="45"/>
      <c r="AQA164" s="45"/>
      <c r="AQB164" s="45"/>
      <c r="AQC164" s="45"/>
      <c r="AQD164" s="45"/>
      <c r="AQE164" s="45"/>
      <c r="AQF164" s="45"/>
      <c r="AQG164" s="45"/>
      <c r="AQH164" s="45"/>
      <c r="AQI164" s="45"/>
      <c r="AQJ164" s="45"/>
      <c r="AQK164" s="45"/>
      <c r="AQL164" s="45"/>
      <c r="AQM164" s="45"/>
      <c r="AQN164" s="45"/>
      <c r="AQO164" s="45"/>
      <c r="AQP164" s="45"/>
      <c r="AQQ164" s="45"/>
      <c r="AQR164" s="45"/>
      <c r="AQS164" s="45"/>
      <c r="AQT164" s="45"/>
      <c r="AQU164" s="45"/>
      <c r="AQV164" s="45"/>
      <c r="AQW164" s="45"/>
      <c r="AQX164" s="45"/>
      <c r="AQY164" s="45"/>
      <c r="AQZ164" s="45"/>
      <c r="ARA164" s="45"/>
      <c r="ARB164" s="45"/>
      <c r="ARC164" s="45"/>
      <c r="ARD164" s="45"/>
      <c r="ARE164" s="45"/>
      <c r="ARF164" s="45"/>
      <c r="ARG164" s="45"/>
      <c r="ARH164" s="45"/>
      <c r="ARI164" s="45"/>
      <c r="ARJ164" s="45"/>
      <c r="ARK164" s="45"/>
      <c r="ARL164" s="45"/>
      <c r="ARM164" s="45"/>
      <c r="ARN164" s="45"/>
      <c r="ARO164" s="45"/>
      <c r="ARP164" s="45"/>
      <c r="ARQ164" s="45"/>
      <c r="ARR164" s="45"/>
      <c r="ARS164" s="45"/>
      <c r="ART164" s="45"/>
      <c r="ARU164" s="45"/>
      <c r="ARV164" s="45"/>
      <c r="ARW164" s="45"/>
      <c r="ARX164" s="45"/>
      <c r="ARY164" s="45"/>
      <c r="ARZ164" s="45"/>
      <c r="ASA164" s="45"/>
      <c r="ASB164" s="45"/>
      <c r="ASC164" s="45"/>
      <c r="ASD164" s="45"/>
      <c r="ASE164" s="45"/>
      <c r="ASF164" s="45"/>
      <c r="ASG164" s="45"/>
      <c r="ASH164" s="45"/>
      <c r="ASI164" s="45"/>
      <c r="ASJ164" s="45"/>
      <c r="ASK164" s="45"/>
      <c r="ASL164" s="45"/>
      <c r="ASM164" s="45"/>
      <c r="ASN164" s="45"/>
      <c r="ASO164" s="45"/>
      <c r="ASP164" s="45"/>
      <c r="ASQ164" s="45"/>
      <c r="ASR164" s="45"/>
      <c r="ASS164" s="45"/>
      <c r="AST164" s="45"/>
      <c r="ASU164" s="45"/>
      <c r="ASV164" s="45"/>
      <c r="ASW164" s="45"/>
      <c r="ASX164" s="45"/>
      <c r="ASY164" s="45"/>
      <c r="ASZ164" s="45"/>
      <c r="ATA164" s="45"/>
      <c r="ATB164" s="45"/>
      <c r="ATC164" s="45"/>
      <c r="ATD164" s="45"/>
      <c r="ATE164" s="45"/>
      <c r="ATF164" s="45"/>
      <c r="ATG164" s="45"/>
      <c r="ATH164" s="45"/>
      <c r="ATI164" s="45"/>
      <c r="ATJ164" s="45"/>
      <c r="ATK164" s="45"/>
      <c r="ATL164" s="45"/>
      <c r="ATM164" s="45"/>
      <c r="ATN164" s="45"/>
      <c r="ATO164" s="45"/>
      <c r="ATP164" s="45"/>
      <c r="ATQ164" s="45"/>
      <c r="ATR164" s="45"/>
      <c r="ATS164" s="45"/>
      <c r="ATT164" s="45"/>
      <c r="ATU164" s="45"/>
      <c r="ATV164" s="45"/>
      <c r="ATW164" s="45"/>
      <c r="ATX164" s="45"/>
      <c r="ATY164" s="45"/>
      <c r="ATZ164" s="45"/>
      <c r="AUA164" s="45"/>
      <c r="AUB164" s="45"/>
      <c r="AUC164" s="45"/>
      <c r="AUD164" s="45"/>
      <c r="AUE164" s="45"/>
      <c r="AUF164" s="45"/>
      <c r="AUG164" s="45"/>
      <c r="AUH164" s="45"/>
      <c r="AUI164" s="45"/>
      <c r="AUJ164" s="45"/>
      <c r="AUK164" s="45"/>
      <c r="AUL164" s="45"/>
      <c r="AUM164" s="45"/>
      <c r="AUN164" s="45"/>
      <c r="AUO164" s="45"/>
      <c r="AUP164" s="45"/>
      <c r="AUQ164" s="45"/>
      <c r="AUR164" s="45"/>
      <c r="AUS164" s="45"/>
      <c r="AUT164" s="45"/>
      <c r="AUU164" s="45"/>
      <c r="AUV164" s="45"/>
      <c r="AUW164" s="45"/>
      <c r="AUX164" s="45"/>
      <c r="AUY164" s="45"/>
      <c r="AUZ164" s="45"/>
      <c r="AVA164" s="45"/>
      <c r="AVB164" s="45"/>
      <c r="AVC164" s="45"/>
      <c r="AVD164" s="45"/>
      <c r="AVE164" s="45"/>
      <c r="AVF164" s="45"/>
      <c r="AVG164" s="45"/>
      <c r="AVH164" s="45"/>
      <c r="AVI164" s="45"/>
      <c r="AVJ164" s="45"/>
      <c r="AVK164" s="45"/>
      <c r="AVL164" s="45"/>
      <c r="AVM164" s="45"/>
      <c r="AVN164" s="45"/>
      <c r="AVO164" s="45"/>
      <c r="AVP164" s="45"/>
      <c r="AVQ164" s="45"/>
      <c r="AVR164" s="45"/>
      <c r="AVS164" s="45"/>
      <c r="AVT164" s="45"/>
      <c r="AVU164" s="45"/>
      <c r="AVV164" s="45"/>
      <c r="AVW164" s="45"/>
      <c r="AVX164" s="45"/>
      <c r="AVY164" s="45"/>
      <c r="AVZ164" s="45"/>
      <c r="AWA164" s="45"/>
      <c r="AWB164" s="45"/>
      <c r="AWC164" s="45"/>
      <c r="AWD164" s="45"/>
      <c r="AWE164" s="45"/>
      <c r="AWF164" s="45"/>
      <c r="AWG164" s="45"/>
      <c r="AWH164" s="45"/>
      <c r="AWI164" s="45"/>
      <c r="AWJ164" s="45"/>
      <c r="AWK164" s="45"/>
      <c r="AWL164" s="45"/>
      <c r="AWM164" s="45"/>
      <c r="AWN164" s="45"/>
      <c r="AWO164" s="45"/>
      <c r="AWP164" s="45"/>
      <c r="AWQ164" s="45"/>
      <c r="AWR164" s="45"/>
      <c r="AWS164" s="45"/>
      <c r="AWT164" s="45"/>
      <c r="AWU164" s="45"/>
      <c r="AWV164" s="45"/>
      <c r="AWW164" s="45"/>
      <c r="AWX164" s="45"/>
      <c r="AWY164" s="45"/>
      <c r="AWZ164" s="45"/>
      <c r="AXA164" s="45"/>
      <c r="AXB164" s="45"/>
      <c r="AXC164" s="45"/>
      <c r="AXD164" s="45"/>
      <c r="AXE164" s="45"/>
      <c r="AXF164" s="45"/>
      <c r="AXG164" s="45"/>
      <c r="AXH164" s="45"/>
      <c r="AXI164" s="45"/>
      <c r="AXJ164" s="45"/>
      <c r="AXK164" s="45"/>
      <c r="AXL164" s="45"/>
      <c r="AXM164" s="45"/>
      <c r="AXN164" s="45"/>
      <c r="AXO164" s="45"/>
      <c r="AXP164" s="45"/>
      <c r="AXQ164" s="45"/>
      <c r="AXR164" s="45"/>
      <c r="AXS164" s="45"/>
      <c r="AXT164" s="45"/>
      <c r="AXU164" s="45"/>
      <c r="AXV164" s="45"/>
      <c r="AXW164" s="45"/>
      <c r="AXX164" s="45"/>
      <c r="AXY164" s="45"/>
      <c r="AXZ164" s="45"/>
      <c r="AYA164" s="45"/>
      <c r="AYB164" s="45"/>
      <c r="AYC164" s="45"/>
      <c r="AYD164" s="45"/>
      <c r="AYE164" s="45"/>
      <c r="AYF164" s="45"/>
      <c r="AYG164" s="45"/>
      <c r="AYH164" s="45"/>
      <c r="AYI164" s="45"/>
      <c r="AYJ164" s="45"/>
      <c r="AYK164" s="45"/>
      <c r="AYL164" s="45"/>
      <c r="AYM164" s="45"/>
      <c r="AYN164" s="45"/>
      <c r="AYO164" s="45"/>
      <c r="AYP164" s="45"/>
      <c r="AYQ164" s="45"/>
      <c r="AYR164" s="45"/>
      <c r="AYS164" s="45"/>
      <c r="AYT164" s="45"/>
      <c r="AYU164" s="45"/>
      <c r="AYV164" s="45"/>
      <c r="AYW164" s="45"/>
      <c r="AYX164" s="45"/>
      <c r="AYY164" s="45"/>
      <c r="AYZ164" s="45"/>
      <c r="AZA164" s="45"/>
      <c r="AZB164" s="45"/>
      <c r="AZC164" s="45"/>
      <c r="AZD164" s="45"/>
      <c r="AZE164" s="45"/>
      <c r="AZF164" s="45"/>
      <c r="AZG164" s="45"/>
      <c r="AZH164" s="45"/>
      <c r="AZI164" s="45"/>
      <c r="AZJ164" s="45"/>
      <c r="AZK164" s="45"/>
      <c r="AZL164" s="45"/>
      <c r="AZM164" s="45"/>
      <c r="AZN164" s="45"/>
      <c r="AZO164" s="45"/>
      <c r="AZP164" s="45"/>
      <c r="AZQ164" s="45"/>
      <c r="AZR164" s="45"/>
      <c r="AZS164" s="45"/>
      <c r="AZT164" s="45"/>
      <c r="AZU164" s="45"/>
      <c r="AZV164" s="45"/>
      <c r="AZW164" s="45"/>
      <c r="AZX164" s="45"/>
      <c r="AZY164" s="45"/>
      <c r="AZZ164" s="45"/>
      <c r="BAA164" s="45"/>
      <c r="BAB164" s="45"/>
      <c r="BAC164" s="45"/>
      <c r="BAD164" s="45"/>
      <c r="BAE164" s="45"/>
      <c r="BAF164" s="45"/>
      <c r="BAG164" s="45"/>
      <c r="BAH164" s="45"/>
      <c r="BAI164" s="45"/>
      <c r="BAJ164" s="45"/>
      <c r="BAK164" s="45"/>
      <c r="BAL164" s="45"/>
      <c r="BAM164" s="45"/>
      <c r="BAN164" s="45"/>
      <c r="BAO164" s="45"/>
      <c r="BAP164" s="45"/>
      <c r="BAQ164" s="45"/>
      <c r="BAR164" s="45"/>
      <c r="BAS164" s="45"/>
      <c r="BAT164" s="45"/>
      <c r="BAU164" s="45"/>
      <c r="BAV164" s="45"/>
      <c r="BAW164" s="45"/>
      <c r="BAX164" s="45"/>
      <c r="BAY164" s="45"/>
      <c r="BAZ164" s="45"/>
      <c r="BBA164" s="45"/>
      <c r="BBB164" s="45"/>
      <c r="BBC164" s="45"/>
      <c r="BBD164" s="45"/>
      <c r="BBE164" s="45"/>
      <c r="BBF164" s="45"/>
      <c r="BBG164" s="45"/>
      <c r="BBH164" s="45"/>
      <c r="BBI164" s="45"/>
      <c r="BBJ164" s="45"/>
      <c r="BBK164" s="45"/>
      <c r="BBL164" s="45"/>
      <c r="BBM164" s="45"/>
      <c r="BBN164" s="45"/>
      <c r="BBO164" s="45"/>
      <c r="BBP164" s="45"/>
      <c r="BBQ164" s="45"/>
      <c r="BBR164" s="45"/>
      <c r="BBS164" s="45"/>
      <c r="BBT164" s="45"/>
      <c r="BBU164" s="45"/>
      <c r="BBV164" s="45"/>
      <c r="BBW164" s="45"/>
      <c r="BBX164" s="45"/>
      <c r="BBY164" s="45"/>
      <c r="BBZ164" s="45"/>
      <c r="BCA164" s="45"/>
      <c r="BCB164" s="45"/>
      <c r="BCC164" s="45"/>
      <c r="BCD164" s="45"/>
      <c r="BCE164" s="45"/>
      <c r="BCF164" s="45"/>
      <c r="BCG164" s="45"/>
      <c r="BCH164" s="45"/>
      <c r="BCI164" s="45"/>
      <c r="BCJ164" s="45"/>
      <c r="BCK164" s="45"/>
      <c r="BCL164" s="45"/>
      <c r="BCM164" s="45"/>
      <c r="BCN164" s="45"/>
      <c r="BCO164" s="45"/>
      <c r="BCP164" s="45"/>
      <c r="BCQ164" s="45"/>
      <c r="BCR164" s="45"/>
      <c r="BCS164" s="45"/>
      <c r="BCT164" s="45"/>
      <c r="BCU164" s="45"/>
      <c r="BCV164" s="45"/>
      <c r="BCW164" s="45"/>
      <c r="BCX164" s="45"/>
      <c r="BCY164" s="45"/>
      <c r="BCZ164" s="45"/>
      <c r="BDA164" s="45"/>
      <c r="BDB164" s="45"/>
      <c r="BDC164" s="45"/>
      <c r="BDD164" s="45"/>
      <c r="BDE164" s="45"/>
      <c r="BDF164" s="45"/>
      <c r="BDG164" s="45"/>
      <c r="BDH164" s="45"/>
      <c r="BDI164" s="45"/>
      <c r="BDJ164" s="45"/>
      <c r="BDK164" s="45"/>
      <c r="BDL164" s="45"/>
      <c r="BDM164" s="45"/>
      <c r="BDN164" s="45"/>
      <c r="BDO164" s="45"/>
      <c r="BDP164" s="45"/>
      <c r="BDQ164" s="45"/>
      <c r="BDR164" s="45"/>
      <c r="BDS164" s="45"/>
      <c r="BDT164" s="45"/>
      <c r="BDU164" s="45"/>
      <c r="BDV164" s="45"/>
      <c r="BDW164" s="45"/>
      <c r="BDX164" s="45"/>
      <c r="BDY164" s="45"/>
      <c r="BDZ164" s="45"/>
      <c r="BEA164" s="45"/>
      <c r="BEB164" s="45"/>
      <c r="BEC164" s="45"/>
      <c r="BED164" s="45"/>
      <c r="BEE164" s="45"/>
      <c r="BEF164" s="45"/>
      <c r="BEG164" s="45"/>
      <c r="BEH164" s="45"/>
      <c r="BEI164" s="45"/>
      <c r="BEJ164" s="45"/>
      <c r="BEK164" s="45"/>
      <c r="BEL164" s="45"/>
      <c r="BEM164" s="45"/>
      <c r="BEN164" s="45"/>
      <c r="BEO164" s="45"/>
      <c r="BEP164" s="45"/>
      <c r="BEQ164" s="45"/>
      <c r="BER164" s="45"/>
      <c r="BES164" s="45"/>
      <c r="BET164" s="45"/>
      <c r="BEU164" s="45"/>
      <c r="BEV164" s="45"/>
      <c r="BEW164" s="45"/>
      <c r="BEX164" s="45"/>
      <c r="BEY164" s="45"/>
      <c r="BEZ164" s="45"/>
      <c r="BFA164" s="45"/>
      <c r="BFB164" s="45"/>
      <c r="BFC164" s="45"/>
      <c r="BFD164" s="45"/>
      <c r="BFE164" s="45"/>
      <c r="BFF164" s="45"/>
      <c r="BFG164" s="45"/>
      <c r="BFH164" s="45"/>
      <c r="BFI164" s="45"/>
      <c r="BFJ164" s="45"/>
      <c r="BFK164" s="45"/>
      <c r="BFL164" s="45"/>
      <c r="BFM164" s="45"/>
      <c r="BFN164" s="45"/>
      <c r="BFO164" s="45"/>
      <c r="BFP164" s="45"/>
      <c r="BFQ164" s="45"/>
      <c r="BFR164" s="45"/>
      <c r="BFS164" s="45"/>
      <c r="BFT164" s="45"/>
      <c r="BFU164" s="45"/>
      <c r="BFV164" s="45"/>
      <c r="BFW164" s="45"/>
      <c r="BFX164" s="45"/>
      <c r="BFY164" s="45"/>
      <c r="BFZ164" s="45"/>
      <c r="BGA164" s="45"/>
      <c r="BGB164" s="45"/>
      <c r="BGC164" s="45"/>
      <c r="BGD164" s="45"/>
      <c r="BGE164" s="45"/>
      <c r="BGF164" s="45"/>
      <c r="BGG164" s="45"/>
      <c r="BGH164" s="45"/>
      <c r="BGI164" s="45"/>
      <c r="BGJ164" s="45"/>
      <c r="BGK164" s="45"/>
      <c r="BGL164" s="45"/>
      <c r="BGM164" s="45"/>
      <c r="BGN164" s="45"/>
      <c r="BGO164" s="45"/>
      <c r="BGP164" s="45"/>
      <c r="BGQ164" s="45"/>
      <c r="BGR164" s="45"/>
      <c r="BGS164" s="45"/>
      <c r="BGT164" s="45"/>
      <c r="BGU164" s="45"/>
      <c r="BGV164" s="45"/>
      <c r="BGW164" s="45"/>
      <c r="BGX164" s="45"/>
      <c r="BGY164" s="45"/>
      <c r="BGZ164" s="45"/>
      <c r="BHA164" s="45"/>
      <c r="BHB164" s="45"/>
      <c r="BHC164" s="45"/>
      <c r="BHD164" s="45"/>
      <c r="BHE164" s="45"/>
      <c r="BHF164" s="45"/>
      <c r="BHG164" s="45"/>
      <c r="BHH164" s="45"/>
      <c r="BHI164" s="45"/>
      <c r="BHJ164" s="45"/>
      <c r="BHK164" s="45"/>
      <c r="BHL164" s="45"/>
      <c r="BHM164" s="45"/>
      <c r="BHN164" s="45"/>
      <c r="BHO164" s="45"/>
      <c r="BHP164" s="45"/>
      <c r="BHQ164" s="45"/>
      <c r="BHR164" s="45"/>
      <c r="BHS164" s="45"/>
      <c r="BHT164" s="45"/>
      <c r="BHU164" s="45"/>
      <c r="BHV164" s="45"/>
      <c r="BHW164" s="45"/>
      <c r="BHX164" s="45"/>
      <c r="BHY164" s="45"/>
      <c r="BHZ164" s="45"/>
      <c r="BIA164" s="45"/>
      <c r="BIB164" s="45"/>
      <c r="BIC164" s="45"/>
      <c r="BID164" s="45"/>
      <c r="BIE164" s="45"/>
      <c r="BIF164" s="45"/>
      <c r="BIG164" s="45"/>
      <c r="BIH164" s="45"/>
      <c r="BII164" s="45"/>
      <c r="BIJ164" s="45"/>
      <c r="BIK164" s="45"/>
      <c r="BIL164" s="45"/>
      <c r="BIM164" s="45"/>
      <c r="BIN164" s="45"/>
      <c r="BIO164" s="45"/>
      <c r="BIP164" s="45"/>
      <c r="BIQ164" s="45"/>
      <c r="BIR164" s="45"/>
      <c r="BIS164" s="45"/>
      <c r="BIT164" s="45"/>
      <c r="BIU164" s="45"/>
      <c r="BIV164" s="45"/>
      <c r="BIW164" s="45"/>
      <c r="BIX164" s="45"/>
      <c r="BIY164" s="45"/>
      <c r="BIZ164" s="45"/>
      <c r="BJA164" s="45"/>
      <c r="BJB164" s="45"/>
      <c r="BJC164" s="45"/>
      <c r="BJD164" s="45"/>
      <c r="BJE164" s="45"/>
      <c r="BJF164" s="45"/>
      <c r="BJG164" s="45"/>
      <c r="BJH164" s="45"/>
      <c r="BJI164" s="45"/>
      <c r="BJJ164" s="45"/>
      <c r="BJK164" s="45"/>
      <c r="BJL164" s="45"/>
      <c r="BJM164" s="45"/>
      <c r="BJN164" s="45"/>
      <c r="BJO164" s="45"/>
      <c r="BJP164" s="45"/>
      <c r="BJQ164" s="45"/>
      <c r="BJR164" s="45"/>
      <c r="BJS164" s="45"/>
      <c r="BJT164" s="45"/>
      <c r="BJU164" s="45"/>
      <c r="BJV164" s="45"/>
      <c r="BJW164" s="45"/>
      <c r="BJX164" s="45"/>
      <c r="BJY164" s="45"/>
      <c r="BJZ164" s="45"/>
      <c r="BKA164" s="45"/>
      <c r="BKB164" s="45"/>
      <c r="BKC164" s="45"/>
      <c r="BKD164" s="45"/>
      <c r="BKE164" s="45"/>
      <c r="BKF164" s="45"/>
      <c r="BKG164" s="45"/>
      <c r="BKH164" s="45"/>
      <c r="BKI164" s="45"/>
      <c r="BKJ164" s="45"/>
      <c r="BKK164" s="45"/>
      <c r="BKL164" s="45"/>
      <c r="BKM164" s="45"/>
      <c r="BKN164" s="45"/>
      <c r="BKO164" s="45"/>
      <c r="BKP164" s="45"/>
      <c r="BKQ164" s="45"/>
      <c r="BKR164" s="45"/>
      <c r="BKS164" s="45"/>
      <c r="BKT164" s="45"/>
      <c r="BKU164" s="45"/>
      <c r="BKV164" s="45"/>
      <c r="BKW164" s="45"/>
      <c r="BKX164" s="45"/>
      <c r="BKY164" s="45"/>
      <c r="BKZ164" s="45"/>
      <c r="BLA164" s="45"/>
      <c r="BLB164" s="45"/>
      <c r="BLC164" s="45"/>
      <c r="BLD164" s="45"/>
      <c r="BLE164" s="45"/>
      <c r="BLF164" s="45"/>
      <c r="BLG164" s="45"/>
      <c r="BLH164" s="45"/>
      <c r="BLI164" s="45"/>
      <c r="BLJ164" s="45"/>
      <c r="BLK164" s="45"/>
      <c r="BLL164" s="45"/>
      <c r="BLM164" s="45"/>
      <c r="BLN164" s="45"/>
      <c r="BLO164" s="45"/>
      <c r="BLP164" s="45"/>
      <c r="BLQ164" s="45"/>
      <c r="BLR164" s="45"/>
      <c r="BLS164" s="45"/>
      <c r="BLT164" s="45"/>
      <c r="BLU164" s="45"/>
      <c r="BLV164" s="45"/>
      <c r="BLW164" s="45"/>
      <c r="BLX164" s="45"/>
      <c r="BLY164" s="45"/>
      <c r="BLZ164" s="45"/>
      <c r="BMA164" s="45"/>
      <c r="BMB164" s="45"/>
      <c r="BMC164" s="45"/>
      <c r="BMD164" s="45"/>
      <c r="BME164" s="45"/>
      <c r="BMF164" s="45"/>
      <c r="BMG164" s="45"/>
      <c r="BMH164" s="45"/>
      <c r="BMI164" s="45"/>
      <c r="BMJ164" s="45"/>
      <c r="BMK164" s="45"/>
      <c r="BML164" s="45"/>
      <c r="BMM164" s="45"/>
      <c r="BMN164" s="45"/>
      <c r="BMO164" s="45"/>
      <c r="BMP164" s="45"/>
      <c r="BMQ164" s="45"/>
      <c r="BMR164" s="45"/>
      <c r="BMS164" s="45"/>
      <c r="BMT164" s="45"/>
      <c r="BMU164" s="45"/>
      <c r="BMV164" s="45"/>
      <c r="BMW164" s="45"/>
      <c r="BMX164" s="45"/>
      <c r="BMY164" s="45"/>
      <c r="BMZ164" s="45"/>
      <c r="BNA164" s="45"/>
    </row>
    <row r="165" spans="23:1717" s="46" customFormat="1" x14ac:dyDescent="0.25">
      <c r="W165" s="45"/>
      <c r="X165" s="45"/>
      <c r="Y165" s="45"/>
      <c r="Z165" s="45"/>
      <c r="AA165" s="45"/>
      <c r="AB165" s="45"/>
      <c r="AC165" s="45"/>
      <c r="AD165" s="45"/>
      <c r="AE165" s="45"/>
      <c r="AF165" s="45"/>
      <c r="AG165" s="45"/>
      <c r="AH165" s="45"/>
      <c r="AI165" s="45"/>
      <c r="AJ165" s="45"/>
      <c r="AK165" s="45"/>
      <c r="AL165" s="45"/>
      <c r="AM165" s="45"/>
      <c r="AN165" s="45"/>
      <c r="AO165" s="45"/>
      <c r="AP165" s="45"/>
      <c r="AQ165" s="45"/>
      <c r="AR165" s="45"/>
      <c r="AS165" s="45"/>
      <c r="AT165" s="45"/>
      <c r="AU165" s="45"/>
      <c r="AV165" s="45"/>
      <c r="AW165" s="45"/>
      <c r="AX165" s="45"/>
      <c r="AY165" s="45"/>
      <c r="AZ165" s="45"/>
      <c r="BA165" s="45"/>
      <c r="BB165" s="45"/>
      <c r="BC165" s="45"/>
      <c r="BD165" s="45"/>
      <c r="BE165" s="45"/>
      <c r="BF165" s="45"/>
      <c r="BG165" s="45"/>
      <c r="BH165" s="45"/>
      <c r="BI165" s="45"/>
      <c r="BJ165" s="45"/>
      <c r="BK165" s="45"/>
      <c r="BL165" s="45"/>
      <c r="BM165" s="45"/>
      <c r="BN165" s="45"/>
      <c r="BO165" s="45"/>
      <c r="BP165" s="45"/>
      <c r="BQ165" s="45"/>
      <c r="BR165" s="45"/>
      <c r="BS165" s="45"/>
      <c r="BT165" s="45"/>
      <c r="BU165" s="45"/>
      <c r="BV165" s="45"/>
      <c r="BW165" s="45"/>
      <c r="BX165" s="45"/>
      <c r="BY165" s="45"/>
      <c r="BZ165" s="45"/>
      <c r="CA165" s="45"/>
      <c r="CB165" s="45"/>
      <c r="CC165" s="45"/>
      <c r="CD165" s="45"/>
      <c r="CE165" s="45"/>
      <c r="CF165" s="45"/>
      <c r="CG165" s="45"/>
      <c r="CH165" s="45"/>
      <c r="CI165" s="45"/>
      <c r="CJ165" s="45"/>
      <c r="CK165" s="45"/>
      <c r="CL165" s="45"/>
      <c r="CM165" s="45"/>
      <c r="CN165" s="45"/>
      <c r="CO165" s="45"/>
      <c r="CP165" s="45"/>
      <c r="CQ165" s="45"/>
      <c r="CR165" s="45"/>
      <c r="CS165" s="45"/>
      <c r="CT165" s="45"/>
      <c r="CU165" s="45"/>
      <c r="CV165" s="45"/>
      <c r="CW165" s="45"/>
      <c r="CX165" s="45"/>
      <c r="CY165" s="45"/>
      <c r="CZ165" s="45"/>
      <c r="DA165" s="45"/>
      <c r="DB165" s="45"/>
      <c r="DC165" s="45"/>
      <c r="DD165" s="45"/>
      <c r="DE165" s="45"/>
      <c r="DF165" s="45"/>
      <c r="DG165" s="45"/>
      <c r="DH165" s="45"/>
      <c r="DI165" s="45"/>
      <c r="DJ165" s="45"/>
      <c r="DK165" s="45"/>
      <c r="DL165" s="45"/>
      <c r="DM165" s="45"/>
      <c r="DN165" s="45"/>
      <c r="DO165" s="45"/>
      <c r="DP165" s="45"/>
      <c r="DQ165" s="45"/>
      <c r="DR165" s="45"/>
      <c r="DS165" s="45"/>
      <c r="DT165" s="45"/>
      <c r="DU165" s="45"/>
      <c r="DV165" s="45"/>
      <c r="DW165" s="45"/>
      <c r="DX165" s="45"/>
      <c r="DY165" s="45"/>
      <c r="DZ165" s="45"/>
      <c r="EA165" s="45"/>
      <c r="EB165" s="45"/>
      <c r="EC165" s="45"/>
      <c r="ED165" s="45"/>
      <c r="EE165" s="45"/>
      <c r="EF165" s="45"/>
      <c r="EG165" s="45"/>
      <c r="EH165" s="45"/>
      <c r="EI165" s="45"/>
      <c r="EJ165" s="45"/>
      <c r="EK165" s="45"/>
      <c r="EL165" s="45"/>
      <c r="EM165" s="45"/>
      <c r="EN165" s="45"/>
      <c r="EO165" s="45"/>
      <c r="EP165" s="45"/>
      <c r="EQ165" s="45"/>
      <c r="ER165" s="45"/>
      <c r="ES165" s="45"/>
      <c r="ET165" s="45"/>
      <c r="EU165" s="45"/>
      <c r="EV165" s="45"/>
      <c r="EW165" s="45"/>
      <c r="EX165" s="45"/>
      <c r="EY165" s="45"/>
      <c r="EZ165" s="45"/>
      <c r="FA165" s="45"/>
      <c r="FB165" s="45"/>
      <c r="FC165" s="45"/>
      <c r="FD165" s="45"/>
      <c r="FE165" s="45"/>
      <c r="FF165" s="45"/>
      <c r="FG165" s="45"/>
      <c r="FH165" s="45"/>
      <c r="FI165" s="45"/>
      <c r="FJ165" s="45"/>
      <c r="FK165" s="45"/>
      <c r="FL165" s="45"/>
      <c r="FM165" s="45"/>
      <c r="FN165" s="45"/>
      <c r="FO165" s="45"/>
      <c r="FP165" s="45"/>
      <c r="FQ165" s="45"/>
      <c r="FR165" s="45"/>
      <c r="FS165" s="45"/>
      <c r="FT165" s="45"/>
      <c r="FU165" s="45"/>
      <c r="FV165" s="45"/>
      <c r="FW165" s="45"/>
      <c r="FX165" s="45"/>
      <c r="FY165" s="45"/>
      <c r="FZ165" s="45"/>
      <c r="GA165" s="45"/>
      <c r="GB165" s="45"/>
      <c r="GC165" s="45"/>
      <c r="GD165" s="45"/>
      <c r="GE165" s="45"/>
      <c r="GF165" s="45"/>
      <c r="GG165" s="45"/>
      <c r="GH165" s="45"/>
      <c r="GI165" s="45"/>
      <c r="GJ165" s="45"/>
      <c r="GK165" s="45"/>
      <c r="GL165" s="45"/>
      <c r="GM165" s="45"/>
      <c r="GN165" s="45"/>
      <c r="GO165" s="45"/>
      <c r="GP165" s="45"/>
      <c r="GQ165" s="45"/>
      <c r="GR165" s="45"/>
      <c r="GS165" s="45"/>
      <c r="GT165" s="45"/>
      <c r="GU165" s="45"/>
      <c r="GV165" s="45"/>
      <c r="GW165" s="45"/>
      <c r="GX165" s="45"/>
      <c r="GY165" s="45"/>
      <c r="GZ165" s="45"/>
      <c r="HA165" s="45"/>
      <c r="HB165" s="45"/>
      <c r="HC165" s="45"/>
      <c r="HD165" s="45"/>
      <c r="HE165" s="45"/>
      <c r="HF165" s="45"/>
      <c r="HG165" s="45"/>
      <c r="HH165" s="45"/>
      <c r="HI165" s="45"/>
      <c r="HJ165" s="45"/>
      <c r="HK165" s="45"/>
      <c r="HL165" s="45"/>
      <c r="HM165" s="45"/>
      <c r="HN165" s="45"/>
      <c r="HO165" s="45"/>
      <c r="HP165" s="45"/>
      <c r="HQ165" s="45"/>
      <c r="HR165" s="45"/>
      <c r="HS165" s="45"/>
      <c r="HT165" s="45"/>
      <c r="HU165" s="45"/>
      <c r="HV165" s="45"/>
      <c r="HW165" s="45"/>
      <c r="HX165" s="45"/>
      <c r="HY165" s="45"/>
      <c r="HZ165" s="45"/>
      <c r="IA165" s="45"/>
      <c r="IB165" s="45"/>
      <c r="IC165" s="45"/>
      <c r="ID165" s="45"/>
      <c r="IE165" s="45"/>
      <c r="IF165" s="45"/>
      <c r="IG165" s="45"/>
      <c r="IH165" s="45"/>
      <c r="II165" s="45"/>
      <c r="IJ165" s="45"/>
      <c r="IK165" s="45"/>
      <c r="IL165" s="45"/>
      <c r="IM165" s="45"/>
      <c r="IN165" s="45"/>
      <c r="IO165" s="45"/>
      <c r="IP165" s="45"/>
      <c r="IQ165" s="45"/>
      <c r="IR165" s="45"/>
      <c r="IS165" s="45"/>
      <c r="IT165" s="45"/>
      <c r="IU165" s="45"/>
      <c r="IV165" s="45"/>
      <c r="IW165" s="45"/>
      <c r="IX165" s="45"/>
      <c r="IY165" s="45"/>
      <c r="IZ165" s="45"/>
      <c r="JA165" s="45"/>
      <c r="JB165" s="45"/>
      <c r="JC165" s="45"/>
      <c r="JD165" s="45"/>
      <c r="JE165" s="45"/>
      <c r="JF165" s="45"/>
      <c r="JG165" s="45"/>
      <c r="JH165" s="45"/>
      <c r="JI165" s="45"/>
      <c r="JJ165" s="45"/>
      <c r="JK165" s="45"/>
      <c r="JL165" s="45"/>
      <c r="JM165" s="45"/>
      <c r="JN165" s="45"/>
      <c r="JO165" s="45"/>
      <c r="JP165" s="45"/>
      <c r="JQ165" s="45"/>
      <c r="JR165" s="45"/>
      <c r="JS165" s="45"/>
      <c r="JT165" s="45"/>
      <c r="JU165" s="45"/>
      <c r="JV165" s="45"/>
      <c r="JW165" s="45"/>
      <c r="JX165" s="45"/>
      <c r="JY165" s="45"/>
      <c r="JZ165" s="45"/>
      <c r="KA165" s="45"/>
      <c r="KB165" s="45"/>
      <c r="KC165" s="45"/>
      <c r="KD165" s="45"/>
      <c r="KE165" s="45"/>
      <c r="KF165" s="45"/>
      <c r="KG165" s="45"/>
      <c r="KH165" s="45"/>
      <c r="KI165" s="45"/>
      <c r="KJ165" s="45"/>
      <c r="KK165" s="45"/>
      <c r="KL165" s="45"/>
      <c r="KM165" s="45"/>
      <c r="KN165" s="45"/>
      <c r="KO165" s="45"/>
      <c r="KP165" s="45"/>
      <c r="KQ165" s="45"/>
      <c r="KR165" s="45"/>
      <c r="KS165" s="45"/>
      <c r="KT165" s="45"/>
      <c r="KU165" s="45"/>
      <c r="KV165" s="45"/>
      <c r="KW165" s="45"/>
      <c r="KX165" s="45"/>
      <c r="KY165" s="45"/>
      <c r="KZ165" s="45"/>
      <c r="LA165" s="45"/>
      <c r="LB165" s="45"/>
      <c r="LC165" s="45"/>
      <c r="LD165" s="45"/>
      <c r="LE165" s="45"/>
      <c r="LF165" s="45"/>
      <c r="LG165" s="45"/>
      <c r="LH165" s="45"/>
      <c r="LI165" s="45"/>
      <c r="LJ165" s="45"/>
      <c r="LK165" s="45"/>
      <c r="LL165" s="45"/>
      <c r="LM165" s="45"/>
      <c r="LN165" s="45"/>
      <c r="LO165" s="45"/>
      <c r="LP165" s="45"/>
      <c r="LQ165" s="45"/>
      <c r="LR165" s="45"/>
      <c r="LS165" s="45"/>
      <c r="LT165" s="45"/>
      <c r="LU165" s="45"/>
      <c r="LV165" s="45"/>
      <c r="LW165" s="45"/>
      <c r="LX165" s="45"/>
      <c r="LY165" s="45"/>
      <c r="LZ165" s="45"/>
      <c r="MA165" s="45"/>
      <c r="MB165" s="45"/>
      <c r="MC165" s="45"/>
      <c r="MD165" s="45"/>
      <c r="ME165" s="45"/>
      <c r="MF165" s="45"/>
      <c r="MG165" s="45"/>
      <c r="MH165" s="45"/>
      <c r="MI165" s="45"/>
      <c r="MJ165" s="45"/>
      <c r="MK165" s="45"/>
      <c r="ML165" s="45"/>
      <c r="MM165" s="45"/>
      <c r="MN165" s="45"/>
      <c r="MO165" s="45"/>
      <c r="MP165" s="45"/>
      <c r="MQ165" s="45"/>
      <c r="MR165" s="45"/>
      <c r="MS165" s="45"/>
      <c r="MT165" s="45"/>
      <c r="MU165" s="45"/>
      <c r="MV165" s="45"/>
      <c r="MW165" s="45"/>
      <c r="MX165" s="45"/>
      <c r="MY165" s="45"/>
      <c r="MZ165" s="45"/>
      <c r="NA165" s="45"/>
      <c r="NB165" s="45"/>
      <c r="NC165" s="45"/>
      <c r="ND165" s="45"/>
      <c r="NE165" s="45"/>
      <c r="NF165" s="45"/>
      <c r="NG165" s="45"/>
      <c r="NH165" s="45"/>
      <c r="NI165" s="45"/>
      <c r="NJ165" s="45"/>
      <c r="NK165" s="45"/>
      <c r="NL165" s="45"/>
      <c r="NM165" s="45"/>
      <c r="NN165" s="45"/>
      <c r="NO165" s="45"/>
      <c r="NP165" s="45"/>
      <c r="NQ165" s="45"/>
      <c r="NR165" s="45"/>
      <c r="NS165" s="45"/>
      <c r="NT165" s="45"/>
      <c r="NU165" s="45"/>
      <c r="NV165" s="45"/>
      <c r="NW165" s="45"/>
      <c r="NX165" s="45"/>
      <c r="NY165" s="45"/>
      <c r="NZ165" s="45"/>
      <c r="OA165" s="45"/>
      <c r="OB165" s="45"/>
      <c r="OC165" s="45"/>
      <c r="OD165" s="45"/>
      <c r="OE165" s="45"/>
      <c r="OF165" s="45"/>
      <c r="OG165" s="45"/>
      <c r="OH165" s="45"/>
      <c r="OI165" s="45"/>
      <c r="OJ165" s="45"/>
      <c r="OK165" s="45"/>
      <c r="OL165" s="45"/>
      <c r="OM165" s="45"/>
      <c r="ON165" s="45"/>
      <c r="OO165" s="45"/>
      <c r="OP165" s="45"/>
      <c r="OQ165" s="45"/>
      <c r="OR165" s="45"/>
      <c r="OS165" s="45"/>
      <c r="OT165" s="45"/>
      <c r="OU165" s="45"/>
      <c r="OV165" s="45"/>
      <c r="OW165" s="45"/>
      <c r="OX165" s="45"/>
      <c r="OY165" s="45"/>
      <c r="OZ165" s="45"/>
      <c r="PA165" s="45"/>
      <c r="PB165" s="45"/>
      <c r="PC165" s="45"/>
      <c r="PD165" s="45"/>
      <c r="PE165" s="45"/>
      <c r="PF165" s="45"/>
      <c r="PG165" s="45"/>
      <c r="PH165" s="45"/>
      <c r="PI165" s="45"/>
      <c r="PJ165" s="45"/>
      <c r="PK165" s="45"/>
      <c r="PL165" s="45"/>
      <c r="PM165" s="45"/>
      <c r="PN165" s="45"/>
      <c r="PO165" s="45"/>
      <c r="PP165" s="45"/>
      <c r="PQ165" s="45"/>
      <c r="PR165" s="45"/>
      <c r="PS165" s="45"/>
      <c r="PT165" s="45"/>
      <c r="PU165" s="45"/>
      <c r="PV165" s="45"/>
      <c r="PW165" s="45"/>
      <c r="PX165" s="45"/>
      <c r="PY165" s="45"/>
      <c r="PZ165" s="45"/>
      <c r="QA165" s="45"/>
      <c r="QB165" s="45"/>
      <c r="QC165" s="45"/>
      <c r="QD165" s="45"/>
      <c r="QE165" s="45"/>
      <c r="QF165" s="45"/>
      <c r="QG165" s="45"/>
      <c r="QH165" s="45"/>
      <c r="QI165" s="45"/>
      <c r="QJ165" s="45"/>
      <c r="QK165" s="45"/>
      <c r="QL165" s="45"/>
      <c r="QM165" s="45"/>
      <c r="QN165" s="45"/>
      <c r="QO165" s="45"/>
      <c r="QP165" s="45"/>
      <c r="QQ165" s="45"/>
      <c r="QR165" s="45"/>
      <c r="QS165" s="45"/>
      <c r="QT165" s="45"/>
      <c r="QU165" s="45"/>
      <c r="QV165" s="45"/>
      <c r="QW165" s="45"/>
      <c r="QX165" s="45"/>
      <c r="QY165" s="45"/>
      <c r="QZ165" s="45"/>
      <c r="RA165" s="45"/>
      <c r="RB165" s="45"/>
      <c r="RC165" s="45"/>
      <c r="RD165" s="45"/>
      <c r="RE165" s="45"/>
      <c r="RF165" s="45"/>
      <c r="RG165" s="45"/>
      <c r="RH165" s="45"/>
      <c r="RI165" s="45"/>
      <c r="RJ165" s="45"/>
      <c r="RK165" s="45"/>
      <c r="RL165" s="45"/>
      <c r="RM165" s="45"/>
      <c r="RN165" s="45"/>
      <c r="RO165" s="45"/>
      <c r="RP165" s="45"/>
      <c r="RQ165" s="45"/>
      <c r="RR165" s="45"/>
      <c r="RS165" s="45"/>
      <c r="RT165" s="45"/>
      <c r="RU165" s="45"/>
      <c r="RV165" s="45"/>
      <c r="RW165" s="45"/>
      <c r="RX165" s="45"/>
      <c r="RY165" s="45"/>
      <c r="RZ165" s="45"/>
      <c r="SA165" s="45"/>
      <c r="SB165" s="45"/>
      <c r="SC165" s="45"/>
      <c r="SD165" s="45"/>
      <c r="SE165" s="45"/>
      <c r="SF165" s="45"/>
      <c r="SG165" s="45"/>
      <c r="SH165" s="45"/>
      <c r="SI165" s="45"/>
      <c r="SJ165" s="45"/>
      <c r="SK165" s="45"/>
      <c r="SL165" s="45"/>
      <c r="SM165" s="45"/>
      <c r="SN165" s="45"/>
      <c r="SO165" s="45"/>
      <c r="SP165" s="45"/>
      <c r="SQ165" s="45"/>
      <c r="SR165" s="45"/>
      <c r="SS165" s="45"/>
      <c r="ST165" s="45"/>
      <c r="SU165" s="45"/>
      <c r="SV165" s="45"/>
      <c r="SW165" s="45"/>
      <c r="SX165" s="45"/>
      <c r="SY165" s="45"/>
      <c r="SZ165" s="45"/>
      <c r="TA165" s="45"/>
      <c r="TB165" s="45"/>
      <c r="TC165" s="45"/>
      <c r="TD165" s="45"/>
      <c r="TE165" s="45"/>
      <c r="TF165" s="45"/>
      <c r="TG165" s="45"/>
      <c r="TH165" s="45"/>
      <c r="TI165" s="45"/>
      <c r="TJ165" s="45"/>
      <c r="TK165" s="45"/>
      <c r="TL165" s="45"/>
      <c r="TM165" s="45"/>
      <c r="TN165" s="45"/>
      <c r="TO165" s="45"/>
      <c r="TP165" s="45"/>
      <c r="TQ165" s="45"/>
      <c r="TR165" s="45"/>
      <c r="TS165" s="45"/>
      <c r="TT165" s="45"/>
      <c r="TU165" s="45"/>
      <c r="TV165" s="45"/>
      <c r="TW165" s="45"/>
      <c r="TX165" s="45"/>
      <c r="TY165" s="45"/>
      <c r="TZ165" s="45"/>
      <c r="UA165" s="45"/>
      <c r="UB165" s="45"/>
      <c r="UC165" s="45"/>
      <c r="UD165" s="45"/>
      <c r="UE165" s="45"/>
      <c r="UF165" s="45"/>
      <c r="UG165" s="45"/>
      <c r="UH165" s="45"/>
      <c r="UI165" s="45"/>
      <c r="UJ165" s="45"/>
      <c r="UK165" s="45"/>
      <c r="UL165" s="45"/>
      <c r="UM165" s="45"/>
      <c r="UN165" s="45"/>
      <c r="UO165" s="45"/>
      <c r="UP165" s="45"/>
      <c r="UQ165" s="45"/>
      <c r="UR165" s="45"/>
      <c r="US165" s="45"/>
      <c r="UT165" s="45"/>
      <c r="UU165" s="45"/>
      <c r="UV165" s="45"/>
      <c r="UW165" s="45"/>
      <c r="UX165" s="45"/>
      <c r="UY165" s="45"/>
      <c r="UZ165" s="45"/>
      <c r="VA165" s="45"/>
      <c r="VB165" s="45"/>
      <c r="VC165" s="45"/>
      <c r="VD165" s="45"/>
      <c r="VE165" s="45"/>
      <c r="VF165" s="45"/>
      <c r="VG165" s="45"/>
      <c r="VH165" s="45"/>
      <c r="VI165" s="45"/>
      <c r="VJ165" s="45"/>
      <c r="VK165" s="45"/>
      <c r="VL165" s="45"/>
      <c r="VM165" s="45"/>
      <c r="VN165" s="45"/>
      <c r="VO165" s="45"/>
      <c r="VP165" s="45"/>
      <c r="VQ165" s="45"/>
      <c r="VR165" s="45"/>
      <c r="VS165" s="45"/>
      <c r="VT165" s="45"/>
      <c r="VU165" s="45"/>
      <c r="VV165" s="45"/>
      <c r="VW165" s="45"/>
      <c r="VX165" s="45"/>
      <c r="VY165" s="45"/>
      <c r="VZ165" s="45"/>
      <c r="WA165" s="45"/>
      <c r="WB165" s="45"/>
      <c r="WC165" s="45"/>
      <c r="WD165" s="45"/>
      <c r="WE165" s="45"/>
      <c r="WF165" s="45"/>
      <c r="WG165" s="45"/>
      <c r="WH165" s="45"/>
      <c r="WI165" s="45"/>
      <c r="WJ165" s="45"/>
      <c r="WK165" s="45"/>
      <c r="WL165" s="45"/>
      <c r="WM165" s="45"/>
      <c r="WN165" s="45"/>
      <c r="WO165" s="45"/>
      <c r="WP165" s="45"/>
      <c r="WQ165" s="45"/>
      <c r="WR165" s="45"/>
      <c r="WS165" s="45"/>
      <c r="WT165" s="45"/>
      <c r="WU165" s="45"/>
      <c r="WV165" s="45"/>
      <c r="WW165" s="45"/>
      <c r="WX165" s="45"/>
      <c r="WY165" s="45"/>
      <c r="WZ165" s="45"/>
      <c r="XA165" s="45"/>
      <c r="XB165" s="45"/>
      <c r="XC165" s="45"/>
      <c r="XD165" s="45"/>
      <c r="XE165" s="45"/>
      <c r="XF165" s="45"/>
      <c r="XG165" s="45"/>
      <c r="XH165" s="45"/>
      <c r="XI165" s="45"/>
      <c r="XJ165" s="45"/>
      <c r="XK165" s="45"/>
      <c r="XL165" s="45"/>
      <c r="XM165" s="45"/>
      <c r="XN165" s="45"/>
      <c r="XO165" s="45"/>
      <c r="XP165" s="45"/>
      <c r="XQ165" s="45"/>
      <c r="XR165" s="45"/>
      <c r="XS165" s="45"/>
      <c r="XT165" s="45"/>
      <c r="XU165" s="45"/>
      <c r="XV165" s="45"/>
      <c r="XW165" s="45"/>
      <c r="XX165" s="45"/>
      <c r="XY165" s="45"/>
      <c r="XZ165" s="45"/>
      <c r="YA165" s="45"/>
      <c r="YB165" s="45"/>
      <c r="YC165" s="45"/>
      <c r="YD165" s="45"/>
      <c r="YE165" s="45"/>
      <c r="YF165" s="45"/>
      <c r="YG165" s="45"/>
      <c r="YH165" s="45"/>
      <c r="YI165" s="45"/>
      <c r="YJ165" s="45"/>
      <c r="YK165" s="45"/>
      <c r="YL165" s="45"/>
      <c r="YM165" s="45"/>
      <c r="YN165" s="45"/>
      <c r="YO165" s="45"/>
      <c r="YP165" s="45"/>
      <c r="YQ165" s="45"/>
      <c r="YR165" s="45"/>
      <c r="YS165" s="45"/>
      <c r="YT165" s="45"/>
      <c r="YU165" s="45"/>
      <c r="YV165" s="45"/>
      <c r="YW165" s="45"/>
      <c r="YX165" s="45"/>
      <c r="YY165" s="45"/>
      <c r="YZ165" s="45"/>
      <c r="ZA165" s="45"/>
      <c r="ZB165" s="45"/>
      <c r="ZC165" s="45"/>
      <c r="ZD165" s="45"/>
      <c r="ZE165" s="45"/>
      <c r="ZF165" s="45"/>
      <c r="ZG165" s="45"/>
      <c r="ZH165" s="45"/>
      <c r="ZI165" s="45"/>
      <c r="ZJ165" s="45"/>
      <c r="ZK165" s="45"/>
      <c r="ZL165" s="45"/>
      <c r="ZM165" s="45"/>
      <c r="ZN165" s="45"/>
      <c r="ZO165" s="45"/>
      <c r="ZP165" s="45"/>
      <c r="ZQ165" s="45"/>
      <c r="ZR165" s="45"/>
      <c r="ZS165" s="45"/>
      <c r="ZT165" s="45"/>
      <c r="ZU165" s="45"/>
      <c r="ZV165" s="45"/>
      <c r="ZW165" s="45"/>
      <c r="ZX165" s="45"/>
      <c r="ZY165" s="45"/>
      <c r="ZZ165" s="45"/>
      <c r="AAA165" s="45"/>
      <c r="AAB165" s="45"/>
      <c r="AAC165" s="45"/>
      <c r="AAD165" s="45"/>
      <c r="AAE165" s="45"/>
      <c r="AAF165" s="45"/>
      <c r="AAG165" s="45"/>
      <c r="AAH165" s="45"/>
      <c r="AAI165" s="45"/>
      <c r="AAJ165" s="45"/>
      <c r="AAK165" s="45"/>
      <c r="AAL165" s="45"/>
      <c r="AAM165" s="45"/>
      <c r="AAN165" s="45"/>
      <c r="AAO165" s="45"/>
      <c r="AAP165" s="45"/>
      <c r="AAQ165" s="45"/>
      <c r="AAR165" s="45"/>
      <c r="AAS165" s="45"/>
      <c r="AAT165" s="45"/>
      <c r="AAU165" s="45"/>
      <c r="AAV165" s="45"/>
      <c r="AAW165" s="45"/>
      <c r="AAX165" s="45"/>
      <c r="AAY165" s="45"/>
      <c r="AAZ165" s="45"/>
      <c r="ABA165" s="45"/>
      <c r="ABB165" s="45"/>
      <c r="ABC165" s="45"/>
      <c r="ABD165" s="45"/>
      <c r="ABE165" s="45"/>
      <c r="ABF165" s="45"/>
      <c r="ABG165" s="45"/>
      <c r="ABH165" s="45"/>
      <c r="ABI165" s="45"/>
      <c r="ABJ165" s="45"/>
      <c r="ABK165" s="45"/>
      <c r="ABL165" s="45"/>
      <c r="ABM165" s="45"/>
      <c r="ABN165" s="45"/>
      <c r="ABO165" s="45"/>
      <c r="ABP165" s="45"/>
      <c r="ABQ165" s="45"/>
      <c r="ABR165" s="45"/>
      <c r="ABS165" s="45"/>
      <c r="ABT165" s="45"/>
      <c r="ABU165" s="45"/>
      <c r="ABV165" s="45"/>
      <c r="ABW165" s="45"/>
      <c r="ABX165" s="45"/>
      <c r="ABY165" s="45"/>
      <c r="ABZ165" s="45"/>
      <c r="ACA165" s="45"/>
      <c r="ACB165" s="45"/>
      <c r="ACC165" s="45"/>
      <c r="ACD165" s="45"/>
      <c r="ACE165" s="45"/>
      <c r="ACF165" s="45"/>
      <c r="ACG165" s="45"/>
      <c r="ACH165" s="45"/>
      <c r="ACI165" s="45"/>
      <c r="ACJ165" s="45"/>
      <c r="ACK165" s="45"/>
      <c r="ACL165" s="45"/>
      <c r="ACM165" s="45"/>
      <c r="ACN165" s="45"/>
      <c r="ACO165" s="45"/>
      <c r="ACP165" s="45"/>
      <c r="ACQ165" s="45"/>
      <c r="ACR165" s="45"/>
      <c r="ACS165" s="45"/>
      <c r="ACT165" s="45"/>
      <c r="ACU165" s="45"/>
      <c r="ACV165" s="45"/>
      <c r="ACW165" s="45"/>
      <c r="ACX165" s="45"/>
      <c r="ACY165" s="45"/>
      <c r="ACZ165" s="45"/>
      <c r="ADA165" s="45"/>
      <c r="ADB165" s="45"/>
      <c r="ADC165" s="45"/>
      <c r="ADD165" s="45"/>
      <c r="ADE165" s="45"/>
      <c r="ADF165" s="45"/>
      <c r="ADG165" s="45"/>
      <c r="ADH165" s="45"/>
      <c r="ADI165" s="45"/>
      <c r="ADJ165" s="45"/>
      <c r="ADK165" s="45"/>
      <c r="ADL165" s="45"/>
      <c r="ADM165" s="45"/>
      <c r="ADN165" s="45"/>
      <c r="ADO165" s="45"/>
      <c r="ADP165" s="45"/>
      <c r="ADQ165" s="45"/>
      <c r="ADR165" s="45"/>
      <c r="ADS165" s="45"/>
      <c r="ADT165" s="45"/>
      <c r="ADU165" s="45"/>
      <c r="ADV165" s="45"/>
      <c r="ADW165" s="45"/>
      <c r="ADX165" s="45"/>
      <c r="ADY165" s="45"/>
      <c r="ADZ165" s="45"/>
      <c r="AEA165" s="45"/>
      <c r="AEB165" s="45"/>
      <c r="AEC165" s="45"/>
      <c r="AED165" s="45"/>
      <c r="AEE165" s="45"/>
      <c r="AEF165" s="45"/>
      <c r="AEG165" s="45"/>
      <c r="AEH165" s="45"/>
      <c r="AEI165" s="45"/>
      <c r="AEJ165" s="45"/>
      <c r="AEK165" s="45"/>
      <c r="AEL165" s="45"/>
      <c r="AEM165" s="45"/>
      <c r="AEN165" s="45"/>
      <c r="AEO165" s="45"/>
      <c r="AEP165" s="45"/>
      <c r="AEQ165" s="45"/>
      <c r="AER165" s="45"/>
      <c r="AES165" s="45"/>
      <c r="AET165" s="45"/>
      <c r="AEU165" s="45"/>
      <c r="AEV165" s="45"/>
      <c r="AEW165" s="45"/>
      <c r="AEX165" s="45"/>
      <c r="AEY165" s="45"/>
      <c r="AEZ165" s="45"/>
      <c r="AFA165" s="45"/>
      <c r="AFB165" s="45"/>
      <c r="AFC165" s="45"/>
      <c r="AFD165" s="45"/>
      <c r="AFE165" s="45"/>
      <c r="AFF165" s="45"/>
      <c r="AFG165" s="45"/>
      <c r="AFH165" s="45"/>
      <c r="AFI165" s="45"/>
      <c r="AFJ165" s="45"/>
      <c r="AFK165" s="45"/>
      <c r="AFL165" s="45"/>
      <c r="AFM165" s="45"/>
      <c r="AFN165" s="45"/>
      <c r="AFO165" s="45"/>
      <c r="AFP165" s="45"/>
      <c r="AFQ165" s="45"/>
      <c r="AFR165" s="45"/>
      <c r="AFS165" s="45"/>
      <c r="AFT165" s="45"/>
      <c r="AFU165" s="45"/>
      <c r="AFV165" s="45"/>
      <c r="AFW165" s="45"/>
      <c r="AFX165" s="45"/>
      <c r="AFY165" s="45"/>
      <c r="AFZ165" s="45"/>
      <c r="AGA165" s="45"/>
      <c r="AGB165" s="45"/>
      <c r="AGC165" s="45"/>
      <c r="AGD165" s="45"/>
      <c r="AGE165" s="45"/>
      <c r="AGF165" s="45"/>
      <c r="AGG165" s="45"/>
      <c r="AGH165" s="45"/>
      <c r="AGI165" s="45"/>
      <c r="AGJ165" s="45"/>
      <c r="AGK165" s="45"/>
      <c r="AGL165" s="45"/>
      <c r="AGM165" s="45"/>
      <c r="AGN165" s="45"/>
      <c r="AGO165" s="45"/>
      <c r="AGP165" s="45"/>
      <c r="AGQ165" s="45"/>
      <c r="AGR165" s="45"/>
      <c r="AGS165" s="45"/>
      <c r="AGT165" s="45"/>
      <c r="AGU165" s="45"/>
      <c r="AGV165" s="45"/>
      <c r="AGW165" s="45"/>
      <c r="AGX165" s="45"/>
      <c r="AGY165" s="45"/>
      <c r="AGZ165" s="45"/>
      <c r="AHA165" s="45"/>
      <c r="AHB165" s="45"/>
      <c r="AHC165" s="45"/>
      <c r="AHD165" s="45"/>
      <c r="AHE165" s="45"/>
      <c r="AHF165" s="45"/>
      <c r="AHG165" s="45"/>
      <c r="AHH165" s="45"/>
      <c r="AHI165" s="45"/>
      <c r="AHJ165" s="45"/>
      <c r="AHK165" s="45"/>
      <c r="AHL165" s="45"/>
      <c r="AHM165" s="45"/>
      <c r="AHN165" s="45"/>
      <c r="AHO165" s="45"/>
      <c r="AHP165" s="45"/>
      <c r="AHQ165" s="45"/>
      <c r="AHR165" s="45"/>
      <c r="AHS165" s="45"/>
      <c r="AHT165" s="45"/>
      <c r="AHU165" s="45"/>
      <c r="AHV165" s="45"/>
      <c r="AHW165" s="45"/>
      <c r="AHX165" s="45"/>
      <c r="AHY165" s="45"/>
      <c r="AHZ165" s="45"/>
      <c r="AIA165" s="45"/>
      <c r="AIB165" s="45"/>
      <c r="AIC165" s="45"/>
      <c r="AID165" s="45"/>
      <c r="AIE165" s="45"/>
      <c r="AIF165" s="45"/>
      <c r="AIG165" s="45"/>
      <c r="AIH165" s="45"/>
      <c r="AII165" s="45"/>
      <c r="AIJ165" s="45"/>
      <c r="AIK165" s="45"/>
      <c r="AIL165" s="45"/>
      <c r="AIM165" s="45"/>
      <c r="AIN165" s="45"/>
      <c r="AIO165" s="45"/>
      <c r="AIP165" s="45"/>
      <c r="AIQ165" s="45"/>
      <c r="AIR165" s="45"/>
      <c r="AIS165" s="45"/>
      <c r="AIT165" s="45"/>
      <c r="AIU165" s="45"/>
      <c r="AIV165" s="45"/>
      <c r="AIW165" s="45"/>
      <c r="AIX165" s="45"/>
      <c r="AIY165" s="45"/>
      <c r="AIZ165" s="45"/>
      <c r="AJA165" s="45"/>
      <c r="AJB165" s="45"/>
      <c r="AJC165" s="45"/>
      <c r="AJD165" s="45"/>
      <c r="AJE165" s="45"/>
      <c r="AJF165" s="45"/>
      <c r="AJG165" s="45"/>
      <c r="AJH165" s="45"/>
      <c r="AJI165" s="45"/>
      <c r="AJJ165" s="45"/>
      <c r="AJK165" s="45"/>
      <c r="AJL165" s="45"/>
      <c r="AJM165" s="45"/>
      <c r="AJN165" s="45"/>
      <c r="AJO165" s="45"/>
      <c r="AJP165" s="45"/>
      <c r="AJQ165" s="45"/>
      <c r="AJR165" s="45"/>
      <c r="AJS165" s="45"/>
      <c r="AJT165" s="45"/>
      <c r="AJU165" s="45"/>
      <c r="AJV165" s="45"/>
      <c r="AJW165" s="45"/>
      <c r="AJX165" s="45"/>
      <c r="AJY165" s="45"/>
      <c r="AJZ165" s="45"/>
      <c r="AKA165" s="45"/>
      <c r="AKB165" s="45"/>
      <c r="AKC165" s="45"/>
      <c r="AKD165" s="45"/>
      <c r="AKE165" s="45"/>
      <c r="AKF165" s="45"/>
      <c r="AKG165" s="45"/>
      <c r="AKH165" s="45"/>
      <c r="AKI165" s="45"/>
      <c r="AKJ165" s="45"/>
      <c r="AKK165" s="45"/>
      <c r="AKL165" s="45"/>
      <c r="AKM165" s="45"/>
      <c r="AKN165" s="45"/>
      <c r="AKO165" s="45"/>
      <c r="AKP165" s="45"/>
      <c r="AKQ165" s="45"/>
      <c r="AKR165" s="45"/>
      <c r="AKS165" s="45"/>
      <c r="AKT165" s="45"/>
      <c r="AKU165" s="45"/>
      <c r="AKV165" s="45"/>
      <c r="AKW165" s="45"/>
      <c r="AKX165" s="45"/>
      <c r="AKY165" s="45"/>
      <c r="AKZ165" s="45"/>
      <c r="ALA165" s="45"/>
      <c r="ALB165" s="45"/>
      <c r="ALC165" s="45"/>
      <c r="ALD165" s="45"/>
      <c r="ALE165" s="45"/>
      <c r="ALF165" s="45"/>
      <c r="ALG165" s="45"/>
      <c r="ALH165" s="45"/>
      <c r="ALI165" s="45"/>
      <c r="ALJ165" s="45"/>
      <c r="ALK165" s="45"/>
      <c r="ALL165" s="45"/>
      <c r="ALM165" s="45"/>
      <c r="ALN165" s="45"/>
      <c r="ALO165" s="45"/>
      <c r="ALP165" s="45"/>
      <c r="ALQ165" s="45"/>
      <c r="ALR165" s="45"/>
      <c r="ALS165" s="45"/>
      <c r="ALT165" s="45"/>
      <c r="ALU165" s="45"/>
      <c r="ALV165" s="45"/>
      <c r="ALW165" s="45"/>
      <c r="ALX165" s="45"/>
      <c r="ALY165" s="45"/>
      <c r="ALZ165" s="45"/>
      <c r="AMA165" s="45"/>
      <c r="AMB165" s="45"/>
      <c r="AMC165" s="45"/>
      <c r="AMD165" s="45"/>
      <c r="AME165" s="45"/>
      <c r="AMF165" s="45"/>
      <c r="AMG165" s="45"/>
      <c r="AMH165" s="45"/>
      <c r="AMI165" s="45"/>
      <c r="AMJ165" s="45"/>
      <c r="AMK165" s="45"/>
      <c r="AML165" s="45"/>
      <c r="AMM165" s="45"/>
      <c r="AMN165" s="45"/>
      <c r="AMO165" s="45"/>
      <c r="AMP165" s="45"/>
      <c r="AMQ165" s="45"/>
      <c r="AMR165" s="45"/>
      <c r="AMS165" s="45"/>
      <c r="AMT165" s="45"/>
      <c r="AMU165" s="45"/>
      <c r="AMV165" s="45"/>
      <c r="AMW165" s="45"/>
      <c r="AMX165" s="45"/>
      <c r="AMY165" s="45"/>
      <c r="AMZ165" s="45"/>
      <c r="ANA165" s="45"/>
      <c r="ANB165" s="45"/>
      <c r="ANC165" s="45"/>
      <c r="AND165" s="45"/>
      <c r="ANE165" s="45"/>
      <c r="ANF165" s="45"/>
      <c r="ANG165" s="45"/>
      <c r="ANH165" s="45"/>
      <c r="ANI165" s="45"/>
      <c r="ANJ165" s="45"/>
      <c r="ANK165" s="45"/>
      <c r="ANL165" s="45"/>
      <c r="ANM165" s="45"/>
      <c r="ANN165" s="45"/>
      <c r="ANO165" s="45"/>
      <c r="ANP165" s="45"/>
      <c r="ANQ165" s="45"/>
      <c r="ANR165" s="45"/>
      <c r="ANS165" s="45"/>
      <c r="ANT165" s="45"/>
      <c r="ANU165" s="45"/>
      <c r="ANV165" s="45"/>
      <c r="ANW165" s="45"/>
      <c r="ANX165" s="45"/>
      <c r="ANY165" s="45"/>
      <c r="ANZ165" s="45"/>
      <c r="AOA165" s="45"/>
      <c r="AOB165" s="45"/>
      <c r="AOC165" s="45"/>
      <c r="AOD165" s="45"/>
      <c r="AOE165" s="45"/>
      <c r="AOF165" s="45"/>
      <c r="AOG165" s="45"/>
      <c r="AOH165" s="45"/>
      <c r="AOI165" s="45"/>
      <c r="AOJ165" s="45"/>
      <c r="AOK165" s="45"/>
      <c r="AOL165" s="45"/>
      <c r="AOM165" s="45"/>
      <c r="AON165" s="45"/>
      <c r="AOO165" s="45"/>
      <c r="AOP165" s="45"/>
      <c r="AOQ165" s="45"/>
      <c r="AOR165" s="45"/>
      <c r="AOS165" s="45"/>
      <c r="AOT165" s="45"/>
      <c r="AOU165" s="45"/>
      <c r="AOV165" s="45"/>
      <c r="AOW165" s="45"/>
      <c r="AOX165" s="45"/>
      <c r="AOY165" s="45"/>
      <c r="AOZ165" s="45"/>
      <c r="APA165" s="45"/>
      <c r="APB165" s="45"/>
      <c r="APC165" s="45"/>
      <c r="APD165" s="45"/>
      <c r="APE165" s="45"/>
      <c r="APF165" s="45"/>
      <c r="APG165" s="45"/>
      <c r="APH165" s="45"/>
      <c r="API165" s="45"/>
      <c r="APJ165" s="45"/>
      <c r="APK165" s="45"/>
      <c r="APL165" s="45"/>
      <c r="APM165" s="45"/>
      <c r="APN165" s="45"/>
      <c r="APO165" s="45"/>
      <c r="APP165" s="45"/>
      <c r="APQ165" s="45"/>
      <c r="APR165" s="45"/>
      <c r="APS165" s="45"/>
      <c r="APT165" s="45"/>
      <c r="APU165" s="45"/>
      <c r="APV165" s="45"/>
      <c r="APW165" s="45"/>
      <c r="APX165" s="45"/>
      <c r="APY165" s="45"/>
      <c r="APZ165" s="45"/>
      <c r="AQA165" s="45"/>
      <c r="AQB165" s="45"/>
      <c r="AQC165" s="45"/>
      <c r="AQD165" s="45"/>
      <c r="AQE165" s="45"/>
      <c r="AQF165" s="45"/>
      <c r="AQG165" s="45"/>
      <c r="AQH165" s="45"/>
      <c r="AQI165" s="45"/>
      <c r="AQJ165" s="45"/>
      <c r="AQK165" s="45"/>
      <c r="AQL165" s="45"/>
      <c r="AQM165" s="45"/>
      <c r="AQN165" s="45"/>
      <c r="AQO165" s="45"/>
      <c r="AQP165" s="45"/>
      <c r="AQQ165" s="45"/>
      <c r="AQR165" s="45"/>
      <c r="AQS165" s="45"/>
      <c r="AQT165" s="45"/>
      <c r="AQU165" s="45"/>
      <c r="AQV165" s="45"/>
      <c r="AQW165" s="45"/>
      <c r="AQX165" s="45"/>
      <c r="AQY165" s="45"/>
      <c r="AQZ165" s="45"/>
      <c r="ARA165" s="45"/>
      <c r="ARB165" s="45"/>
      <c r="ARC165" s="45"/>
      <c r="ARD165" s="45"/>
      <c r="ARE165" s="45"/>
      <c r="ARF165" s="45"/>
      <c r="ARG165" s="45"/>
      <c r="ARH165" s="45"/>
      <c r="ARI165" s="45"/>
      <c r="ARJ165" s="45"/>
      <c r="ARK165" s="45"/>
      <c r="ARL165" s="45"/>
      <c r="ARM165" s="45"/>
      <c r="ARN165" s="45"/>
      <c r="ARO165" s="45"/>
      <c r="ARP165" s="45"/>
      <c r="ARQ165" s="45"/>
      <c r="ARR165" s="45"/>
      <c r="ARS165" s="45"/>
      <c r="ART165" s="45"/>
      <c r="ARU165" s="45"/>
      <c r="ARV165" s="45"/>
      <c r="ARW165" s="45"/>
      <c r="ARX165" s="45"/>
      <c r="ARY165" s="45"/>
      <c r="ARZ165" s="45"/>
      <c r="ASA165" s="45"/>
      <c r="ASB165" s="45"/>
      <c r="ASC165" s="45"/>
      <c r="ASD165" s="45"/>
      <c r="ASE165" s="45"/>
      <c r="ASF165" s="45"/>
      <c r="ASG165" s="45"/>
      <c r="ASH165" s="45"/>
      <c r="ASI165" s="45"/>
      <c r="ASJ165" s="45"/>
      <c r="ASK165" s="45"/>
      <c r="ASL165" s="45"/>
      <c r="ASM165" s="45"/>
      <c r="ASN165" s="45"/>
      <c r="ASO165" s="45"/>
      <c r="ASP165" s="45"/>
      <c r="ASQ165" s="45"/>
      <c r="ASR165" s="45"/>
      <c r="ASS165" s="45"/>
      <c r="AST165" s="45"/>
      <c r="ASU165" s="45"/>
      <c r="ASV165" s="45"/>
      <c r="ASW165" s="45"/>
      <c r="ASX165" s="45"/>
      <c r="ASY165" s="45"/>
      <c r="ASZ165" s="45"/>
      <c r="ATA165" s="45"/>
      <c r="ATB165" s="45"/>
      <c r="ATC165" s="45"/>
      <c r="ATD165" s="45"/>
      <c r="ATE165" s="45"/>
      <c r="ATF165" s="45"/>
      <c r="ATG165" s="45"/>
      <c r="ATH165" s="45"/>
      <c r="ATI165" s="45"/>
      <c r="ATJ165" s="45"/>
      <c r="ATK165" s="45"/>
      <c r="ATL165" s="45"/>
      <c r="ATM165" s="45"/>
      <c r="ATN165" s="45"/>
      <c r="ATO165" s="45"/>
      <c r="ATP165" s="45"/>
      <c r="ATQ165" s="45"/>
      <c r="ATR165" s="45"/>
      <c r="ATS165" s="45"/>
      <c r="ATT165" s="45"/>
      <c r="ATU165" s="45"/>
      <c r="ATV165" s="45"/>
      <c r="ATW165" s="45"/>
      <c r="ATX165" s="45"/>
      <c r="ATY165" s="45"/>
      <c r="ATZ165" s="45"/>
      <c r="AUA165" s="45"/>
      <c r="AUB165" s="45"/>
      <c r="AUC165" s="45"/>
      <c r="AUD165" s="45"/>
      <c r="AUE165" s="45"/>
      <c r="AUF165" s="45"/>
      <c r="AUG165" s="45"/>
      <c r="AUH165" s="45"/>
      <c r="AUI165" s="45"/>
      <c r="AUJ165" s="45"/>
      <c r="AUK165" s="45"/>
      <c r="AUL165" s="45"/>
      <c r="AUM165" s="45"/>
      <c r="AUN165" s="45"/>
      <c r="AUO165" s="45"/>
      <c r="AUP165" s="45"/>
      <c r="AUQ165" s="45"/>
      <c r="AUR165" s="45"/>
      <c r="AUS165" s="45"/>
      <c r="AUT165" s="45"/>
      <c r="AUU165" s="45"/>
      <c r="AUV165" s="45"/>
      <c r="AUW165" s="45"/>
      <c r="AUX165" s="45"/>
      <c r="AUY165" s="45"/>
      <c r="AUZ165" s="45"/>
      <c r="AVA165" s="45"/>
      <c r="AVB165" s="45"/>
      <c r="AVC165" s="45"/>
      <c r="AVD165" s="45"/>
      <c r="AVE165" s="45"/>
      <c r="AVF165" s="45"/>
      <c r="AVG165" s="45"/>
      <c r="AVH165" s="45"/>
      <c r="AVI165" s="45"/>
      <c r="AVJ165" s="45"/>
      <c r="AVK165" s="45"/>
      <c r="AVL165" s="45"/>
      <c r="AVM165" s="45"/>
      <c r="AVN165" s="45"/>
      <c r="AVO165" s="45"/>
      <c r="AVP165" s="45"/>
      <c r="AVQ165" s="45"/>
      <c r="AVR165" s="45"/>
      <c r="AVS165" s="45"/>
      <c r="AVT165" s="45"/>
      <c r="AVU165" s="45"/>
      <c r="AVV165" s="45"/>
      <c r="AVW165" s="45"/>
      <c r="AVX165" s="45"/>
      <c r="AVY165" s="45"/>
      <c r="AVZ165" s="45"/>
      <c r="AWA165" s="45"/>
      <c r="AWB165" s="45"/>
      <c r="AWC165" s="45"/>
      <c r="AWD165" s="45"/>
      <c r="AWE165" s="45"/>
      <c r="AWF165" s="45"/>
      <c r="AWG165" s="45"/>
      <c r="AWH165" s="45"/>
      <c r="AWI165" s="45"/>
      <c r="AWJ165" s="45"/>
      <c r="AWK165" s="45"/>
      <c r="AWL165" s="45"/>
      <c r="AWM165" s="45"/>
      <c r="AWN165" s="45"/>
      <c r="AWO165" s="45"/>
      <c r="AWP165" s="45"/>
      <c r="AWQ165" s="45"/>
      <c r="AWR165" s="45"/>
      <c r="AWS165" s="45"/>
      <c r="AWT165" s="45"/>
      <c r="AWU165" s="45"/>
      <c r="AWV165" s="45"/>
      <c r="AWW165" s="45"/>
      <c r="AWX165" s="45"/>
      <c r="AWY165" s="45"/>
      <c r="AWZ165" s="45"/>
      <c r="AXA165" s="45"/>
      <c r="AXB165" s="45"/>
      <c r="AXC165" s="45"/>
      <c r="AXD165" s="45"/>
      <c r="AXE165" s="45"/>
      <c r="AXF165" s="45"/>
      <c r="AXG165" s="45"/>
      <c r="AXH165" s="45"/>
      <c r="AXI165" s="45"/>
      <c r="AXJ165" s="45"/>
      <c r="AXK165" s="45"/>
      <c r="AXL165" s="45"/>
      <c r="AXM165" s="45"/>
      <c r="AXN165" s="45"/>
      <c r="AXO165" s="45"/>
      <c r="AXP165" s="45"/>
      <c r="AXQ165" s="45"/>
      <c r="AXR165" s="45"/>
      <c r="AXS165" s="45"/>
      <c r="AXT165" s="45"/>
      <c r="AXU165" s="45"/>
      <c r="AXV165" s="45"/>
      <c r="AXW165" s="45"/>
      <c r="AXX165" s="45"/>
      <c r="AXY165" s="45"/>
      <c r="AXZ165" s="45"/>
      <c r="AYA165" s="45"/>
      <c r="AYB165" s="45"/>
      <c r="AYC165" s="45"/>
      <c r="AYD165" s="45"/>
      <c r="AYE165" s="45"/>
      <c r="AYF165" s="45"/>
      <c r="AYG165" s="45"/>
      <c r="AYH165" s="45"/>
      <c r="AYI165" s="45"/>
      <c r="AYJ165" s="45"/>
      <c r="AYK165" s="45"/>
      <c r="AYL165" s="45"/>
      <c r="AYM165" s="45"/>
      <c r="AYN165" s="45"/>
      <c r="AYO165" s="45"/>
      <c r="AYP165" s="45"/>
      <c r="AYQ165" s="45"/>
      <c r="AYR165" s="45"/>
      <c r="AYS165" s="45"/>
      <c r="AYT165" s="45"/>
      <c r="AYU165" s="45"/>
      <c r="AYV165" s="45"/>
      <c r="AYW165" s="45"/>
      <c r="AYX165" s="45"/>
      <c r="AYY165" s="45"/>
      <c r="AYZ165" s="45"/>
      <c r="AZA165" s="45"/>
      <c r="AZB165" s="45"/>
      <c r="AZC165" s="45"/>
      <c r="AZD165" s="45"/>
      <c r="AZE165" s="45"/>
      <c r="AZF165" s="45"/>
      <c r="AZG165" s="45"/>
      <c r="AZH165" s="45"/>
      <c r="AZI165" s="45"/>
      <c r="AZJ165" s="45"/>
      <c r="AZK165" s="45"/>
      <c r="AZL165" s="45"/>
      <c r="AZM165" s="45"/>
      <c r="AZN165" s="45"/>
      <c r="AZO165" s="45"/>
      <c r="AZP165" s="45"/>
      <c r="AZQ165" s="45"/>
      <c r="AZR165" s="45"/>
      <c r="AZS165" s="45"/>
      <c r="AZT165" s="45"/>
      <c r="AZU165" s="45"/>
      <c r="AZV165" s="45"/>
      <c r="AZW165" s="45"/>
      <c r="AZX165" s="45"/>
      <c r="AZY165" s="45"/>
      <c r="AZZ165" s="45"/>
      <c r="BAA165" s="45"/>
      <c r="BAB165" s="45"/>
      <c r="BAC165" s="45"/>
      <c r="BAD165" s="45"/>
      <c r="BAE165" s="45"/>
      <c r="BAF165" s="45"/>
      <c r="BAG165" s="45"/>
      <c r="BAH165" s="45"/>
      <c r="BAI165" s="45"/>
      <c r="BAJ165" s="45"/>
      <c r="BAK165" s="45"/>
      <c r="BAL165" s="45"/>
      <c r="BAM165" s="45"/>
      <c r="BAN165" s="45"/>
      <c r="BAO165" s="45"/>
      <c r="BAP165" s="45"/>
      <c r="BAQ165" s="45"/>
      <c r="BAR165" s="45"/>
      <c r="BAS165" s="45"/>
      <c r="BAT165" s="45"/>
      <c r="BAU165" s="45"/>
      <c r="BAV165" s="45"/>
      <c r="BAW165" s="45"/>
      <c r="BAX165" s="45"/>
      <c r="BAY165" s="45"/>
      <c r="BAZ165" s="45"/>
      <c r="BBA165" s="45"/>
      <c r="BBB165" s="45"/>
      <c r="BBC165" s="45"/>
      <c r="BBD165" s="45"/>
      <c r="BBE165" s="45"/>
      <c r="BBF165" s="45"/>
      <c r="BBG165" s="45"/>
      <c r="BBH165" s="45"/>
      <c r="BBI165" s="45"/>
      <c r="BBJ165" s="45"/>
      <c r="BBK165" s="45"/>
      <c r="BBL165" s="45"/>
      <c r="BBM165" s="45"/>
      <c r="BBN165" s="45"/>
      <c r="BBO165" s="45"/>
      <c r="BBP165" s="45"/>
      <c r="BBQ165" s="45"/>
      <c r="BBR165" s="45"/>
      <c r="BBS165" s="45"/>
      <c r="BBT165" s="45"/>
      <c r="BBU165" s="45"/>
      <c r="BBV165" s="45"/>
      <c r="BBW165" s="45"/>
      <c r="BBX165" s="45"/>
      <c r="BBY165" s="45"/>
      <c r="BBZ165" s="45"/>
      <c r="BCA165" s="45"/>
      <c r="BCB165" s="45"/>
      <c r="BCC165" s="45"/>
      <c r="BCD165" s="45"/>
      <c r="BCE165" s="45"/>
      <c r="BCF165" s="45"/>
      <c r="BCG165" s="45"/>
      <c r="BCH165" s="45"/>
      <c r="BCI165" s="45"/>
      <c r="BCJ165" s="45"/>
      <c r="BCK165" s="45"/>
      <c r="BCL165" s="45"/>
      <c r="BCM165" s="45"/>
      <c r="BCN165" s="45"/>
      <c r="BCO165" s="45"/>
      <c r="BCP165" s="45"/>
      <c r="BCQ165" s="45"/>
      <c r="BCR165" s="45"/>
      <c r="BCS165" s="45"/>
      <c r="BCT165" s="45"/>
      <c r="BCU165" s="45"/>
      <c r="BCV165" s="45"/>
      <c r="BCW165" s="45"/>
      <c r="BCX165" s="45"/>
      <c r="BCY165" s="45"/>
      <c r="BCZ165" s="45"/>
      <c r="BDA165" s="45"/>
      <c r="BDB165" s="45"/>
      <c r="BDC165" s="45"/>
      <c r="BDD165" s="45"/>
      <c r="BDE165" s="45"/>
      <c r="BDF165" s="45"/>
      <c r="BDG165" s="45"/>
      <c r="BDH165" s="45"/>
      <c r="BDI165" s="45"/>
      <c r="BDJ165" s="45"/>
      <c r="BDK165" s="45"/>
      <c r="BDL165" s="45"/>
      <c r="BDM165" s="45"/>
      <c r="BDN165" s="45"/>
      <c r="BDO165" s="45"/>
      <c r="BDP165" s="45"/>
      <c r="BDQ165" s="45"/>
      <c r="BDR165" s="45"/>
      <c r="BDS165" s="45"/>
      <c r="BDT165" s="45"/>
      <c r="BDU165" s="45"/>
      <c r="BDV165" s="45"/>
      <c r="BDW165" s="45"/>
      <c r="BDX165" s="45"/>
      <c r="BDY165" s="45"/>
      <c r="BDZ165" s="45"/>
      <c r="BEA165" s="45"/>
      <c r="BEB165" s="45"/>
      <c r="BEC165" s="45"/>
      <c r="BED165" s="45"/>
      <c r="BEE165" s="45"/>
      <c r="BEF165" s="45"/>
      <c r="BEG165" s="45"/>
      <c r="BEH165" s="45"/>
      <c r="BEI165" s="45"/>
      <c r="BEJ165" s="45"/>
      <c r="BEK165" s="45"/>
      <c r="BEL165" s="45"/>
      <c r="BEM165" s="45"/>
      <c r="BEN165" s="45"/>
      <c r="BEO165" s="45"/>
      <c r="BEP165" s="45"/>
      <c r="BEQ165" s="45"/>
      <c r="BER165" s="45"/>
      <c r="BES165" s="45"/>
      <c r="BET165" s="45"/>
      <c r="BEU165" s="45"/>
      <c r="BEV165" s="45"/>
      <c r="BEW165" s="45"/>
      <c r="BEX165" s="45"/>
      <c r="BEY165" s="45"/>
      <c r="BEZ165" s="45"/>
      <c r="BFA165" s="45"/>
      <c r="BFB165" s="45"/>
      <c r="BFC165" s="45"/>
      <c r="BFD165" s="45"/>
      <c r="BFE165" s="45"/>
      <c r="BFF165" s="45"/>
      <c r="BFG165" s="45"/>
      <c r="BFH165" s="45"/>
      <c r="BFI165" s="45"/>
      <c r="BFJ165" s="45"/>
      <c r="BFK165" s="45"/>
      <c r="BFL165" s="45"/>
      <c r="BFM165" s="45"/>
      <c r="BFN165" s="45"/>
      <c r="BFO165" s="45"/>
      <c r="BFP165" s="45"/>
      <c r="BFQ165" s="45"/>
      <c r="BFR165" s="45"/>
      <c r="BFS165" s="45"/>
      <c r="BFT165" s="45"/>
      <c r="BFU165" s="45"/>
      <c r="BFV165" s="45"/>
      <c r="BFW165" s="45"/>
      <c r="BFX165" s="45"/>
      <c r="BFY165" s="45"/>
      <c r="BFZ165" s="45"/>
      <c r="BGA165" s="45"/>
      <c r="BGB165" s="45"/>
      <c r="BGC165" s="45"/>
      <c r="BGD165" s="45"/>
      <c r="BGE165" s="45"/>
      <c r="BGF165" s="45"/>
      <c r="BGG165" s="45"/>
      <c r="BGH165" s="45"/>
      <c r="BGI165" s="45"/>
      <c r="BGJ165" s="45"/>
      <c r="BGK165" s="45"/>
      <c r="BGL165" s="45"/>
      <c r="BGM165" s="45"/>
      <c r="BGN165" s="45"/>
      <c r="BGO165" s="45"/>
      <c r="BGP165" s="45"/>
      <c r="BGQ165" s="45"/>
      <c r="BGR165" s="45"/>
      <c r="BGS165" s="45"/>
      <c r="BGT165" s="45"/>
      <c r="BGU165" s="45"/>
      <c r="BGV165" s="45"/>
      <c r="BGW165" s="45"/>
      <c r="BGX165" s="45"/>
      <c r="BGY165" s="45"/>
      <c r="BGZ165" s="45"/>
      <c r="BHA165" s="45"/>
      <c r="BHB165" s="45"/>
      <c r="BHC165" s="45"/>
      <c r="BHD165" s="45"/>
      <c r="BHE165" s="45"/>
      <c r="BHF165" s="45"/>
      <c r="BHG165" s="45"/>
      <c r="BHH165" s="45"/>
      <c r="BHI165" s="45"/>
      <c r="BHJ165" s="45"/>
      <c r="BHK165" s="45"/>
      <c r="BHL165" s="45"/>
      <c r="BHM165" s="45"/>
      <c r="BHN165" s="45"/>
      <c r="BHO165" s="45"/>
      <c r="BHP165" s="45"/>
      <c r="BHQ165" s="45"/>
      <c r="BHR165" s="45"/>
      <c r="BHS165" s="45"/>
      <c r="BHT165" s="45"/>
      <c r="BHU165" s="45"/>
      <c r="BHV165" s="45"/>
      <c r="BHW165" s="45"/>
      <c r="BHX165" s="45"/>
      <c r="BHY165" s="45"/>
      <c r="BHZ165" s="45"/>
      <c r="BIA165" s="45"/>
      <c r="BIB165" s="45"/>
      <c r="BIC165" s="45"/>
      <c r="BID165" s="45"/>
      <c r="BIE165" s="45"/>
      <c r="BIF165" s="45"/>
      <c r="BIG165" s="45"/>
      <c r="BIH165" s="45"/>
      <c r="BII165" s="45"/>
      <c r="BIJ165" s="45"/>
      <c r="BIK165" s="45"/>
      <c r="BIL165" s="45"/>
      <c r="BIM165" s="45"/>
      <c r="BIN165" s="45"/>
      <c r="BIO165" s="45"/>
      <c r="BIP165" s="45"/>
      <c r="BIQ165" s="45"/>
      <c r="BIR165" s="45"/>
      <c r="BIS165" s="45"/>
      <c r="BIT165" s="45"/>
      <c r="BIU165" s="45"/>
      <c r="BIV165" s="45"/>
      <c r="BIW165" s="45"/>
      <c r="BIX165" s="45"/>
      <c r="BIY165" s="45"/>
      <c r="BIZ165" s="45"/>
      <c r="BJA165" s="45"/>
      <c r="BJB165" s="45"/>
      <c r="BJC165" s="45"/>
      <c r="BJD165" s="45"/>
      <c r="BJE165" s="45"/>
      <c r="BJF165" s="45"/>
      <c r="BJG165" s="45"/>
      <c r="BJH165" s="45"/>
      <c r="BJI165" s="45"/>
      <c r="BJJ165" s="45"/>
      <c r="BJK165" s="45"/>
      <c r="BJL165" s="45"/>
      <c r="BJM165" s="45"/>
      <c r="BJN165" s="45"/>
      <c r="BJO165" s="45"/>
      <c r="BJP165" s="45"/>
      <c r="BJQ165" s="45"/>
      <c r="BJR165" s="45"/>
      <c r="BJS165" s="45"/>
      <c r="BJT165" s="45"/>
      <c r="BJU165" s="45"/>
      <c r="BJV165" s="45"/>
      <c r="BJW165" s="45"/>
      <c r="BJX165" s="45"/>
      <c r="BJY165" s="45"/>
      <c r="BJZ165" s="45"/>
      <c r="BKA165" s="45"/>
      <c r="BKB165" s="45"/>
      <c r="BKC165" s="45"/>
      <c r="BKD165" s="45"/>
      <c r="BKE165" s="45"/>
      <c r="BKF165" s="45"/>
      <c r="BKG165" s="45"/>
      <c r="BKH165" s="45"/>
      <c r="BKI165" s="45"/>
      <c r="BKJ165" s="45"/>
      <c r="BKK165" s="45"/>
      <c r="BKL165" s="45"/>
      <c r="BKM165" s="45"/>
      <c r="BKN165" s="45"/>
      <c r="BKO165" s="45"/>
      <c r="BKP165" s="45"/>
      <c r="BKQ165" s="45"/>
      <c r="BKR165" s="45"/>
      <c r="BKS165" s="45"/>
      <c r="BKT165" s="45"/>
      <c r="BKU165" s="45"/>
      <c r="BKV165" s="45"/>
      <c r="BKW165" s="45"/>
      <c r="BKX165" s="45"/>
      <c r="BKY165" s="45"/>
      <c r="BKZ165" s="45"/>
      <c r="BLA165" s="45"/>
      <c r="BLB165" s="45"/>
      <c r="BLC165" s="45"/>
      <c r="BLD165" s="45"/>
      <c r="BLE165" s="45"/>
      <c r="BLF165" s="45"/>
      <c r="BLG165" s="45"/>
      <c r="BLH165" s="45"/>
      <c r="BLI165" s="45"/>
      <c r="BLJ165" s="45"/>
      <c r="BLK165" s="45"/>
      <c r="BLL165" s="45"/>
      <c r="BLM165" s="45"/>
      <c r="BLN165" s="45"/>
      <c r="BLO165" s="45"/>
      <c r="BLP165" s="45"/>
      <c r="BLQ165" s="45"/>
      <c r="BLR165" s="45"/>
      <c r="BLS165" s="45"/>
      <c r="BLT165" s="45"/>
      <c r="BLU165" s="45"/>
      <c r="BLV165" s="45"/>
      <c r="BLW165" s="45"/>
      <c r="BLX165" s="45"/>
      <c r="BLY165" s="45"/>
      <c r="BLZ165" s="45"/>
      <c r="BMA165" s="45"/>
      <c r="BMB165" s="45"/>
      <c r="BMC165" s="45"/>
      <c r="BMD165" s="45"/>
      <c r="BME165" s="45"/>
      <c r="BMF165" s="45"/>
      <c r="BMG165" s="45"/>
      <c r="BMH165" s="45"/>
      <c r="BMI165" s="45"/>
      <c r="BMJ165" s="45"/>
      <c r="BMK165" s="45"/>
      <c r="BML165" s="45"/>
      <c r="BMM165" s="45"/>
      <c r="BMN165" s="45"/>
      <c r="BMO165" s="45"/>
      <c r="BMP165" s="45"/>
      <c r="BMQ165" s="45"/>
      <c r="BMR165" s="45"/>
      <c r="BMS165" s="45"/>
      <c r="BMT165" s="45"/>
      <c r="BMU165" s="45"/>
      <c r="BMV165" s="45"/>
      <c r="BMW165" s="45"/>
      <c r="BMX165" s="45"/>
      <c r="BMY165" s="45"/>
      <c r="BMZ165" s="45"/>
      <c r="BNA165" s="45"/>
    </row>
    <row r="166" spans="23:1717" s="46" customFormat="1" x14ac:dyDescent="0.25">
      <c r="W166" s="45"/>
      <c r="X166" s="45"/>
      <c r="Y166" s="45"/>
      <c r="Z166" s="45"/>
      <c r="AA166" s="45"/>
      <c r="AB166" s="45"/>
      <c r="AC166" s="45"/>
      <c r="AD166" s="45"/>
      <c r="AE166" s="45"/>
      <c r="AF166" s="45"/>
      <c r="AG166" s="45"/>
      <c r="AH166" s="45"/>
      <c r="AI166" s="45"/>
      <c r="AJ166" s="45"/>
      <c r="AK166" s="45"/>
      <c r="AL166" s="45"/>
      <c r="AM166" s="45"/>
      <c r="AN166" s="45"/>
      <c r="AO166" s="45"/>
      <c r="AP166" s="45"/>
      <c r="AQ166" s="45"/>
      <c r="AR166" s="45"/>
      <c r="AS166" s="45"/>
      <c r="AT166" s="45"/>
      <c r="AU166" s="45"/>
      <c r="AV166" s="45"/>
      <c r="AW166" s="45"/>
      <c r="AX166" s="45"/>
      <c r="AY166" s="45"/>
      <c r="AZ166" s="45"/>
      <c r="BA166" s="45"/>
      <c r="BB166" s="45"/>
      <c r="BC166" s="45"/>
      <c r="BD166" s="45"/>
      <c r="BE166" s="45"/>
      <c r="BF166" s="45"/>
      <c r="BG166" s="45"/>
      <c r="BH166" s="45"/>
      <c r="BI166" s="45"/>
      <c r="BJ166" s="45"/>
      <c r="BK166" s="45"/>
      <c r="BL166" s="45"/>
      <c r="BM166" s="45"/>
      <c r="BN166" s="45"/>
      <c r="BO166" s="45"/>
      <c r="BP166" s="45"/>
      <c r="BQ166" s="45"/>
      <c r="BR166" s="45"/>
      <c r="BS166" s="45"/>
      <c r="BT166" s="45"/>
      <c r="BU166" s="45"/>
      <c r="BV166" s="45"/>
      <c r="BW166" s="45"/>
      <c r="BX166" s="45"/>
      <c r="BY166" s="45"/>
      <c r="BZ166" s="45"/>
      <c r="CA166" s="45"/>
      <c r="CB166" s="45"/>
      <c r="CC166" s="45"/>
      <c r="CD166" s="45"/>
      <c r="CE166" s="45"/>
      <c r="CF166" s="45"/>
      <c r="CG166" s="45"/>
      <c r="CH166" s="45"/>
      <c r="CI166" s="45"/>
      <c r="CJ166" s="45"/>
      <c r="CK166" s="45"/>
      <c r="CL166" s="45"/>
      <c r="CM166" s="45"/>
      <c r="CN166" s="45"/>
      <c r="CO166" s="45"/>
      <c r="CP166" s="45"/>
      <c r="CQ166" s="45"/>
      <c r="CR166" s="45"/>
      <c r="CS166" s="45"/>
      <c r="CT166" s="45"/>
      <c r="CU166" s="45"/>
      <c r="CV166" s="45"/>
      <c r="CW166" s="45"/>
      <c r="CX166" s="45"/>
      <c r="CY166" s="45"/>
      <c r="CZ166" s="45"/>
      <c r="DA166" s="45"/>
      <c r="DB166" s="45"/>
      <c r="DC166" s="45"/>
      <c r="DD166" s="45"/>
      <c r="DE166" s="45"/>
      <c r="DF166" s="45"/>
      <c r="DG166" s="45"/>
      <c r="DH166" s="45"/>
      <c r="DI166" s="45"/>
      <c r="DJ166" s="45"/>
      <c r="DK166" s="45"/>
      <c r="DL166" s="45"/>
      <c r="DM166" s="45"/>
      <c r="DN166" s="45"/>
      <c r="DO166" s="45"/>
      <c r="DP166" s="45"/>
      <c r="DQ166" s="45"/>
      <c r="DR166" s="45"/>
      <c r="DS166" s="45"/>
      <c r="DT166" s="45"/>
      <c r="DU166" s="45"/>
      <c r="DV166" s="45"/>
      <c r="DW166" s="45"/>
      <c r="DX166" s="45"/>
      <c r="DY166" s="45"/>
      <c r="DZ166" s="45"/>
      <c r="EA166" s="45"/>
      <c r="EB166" s="45"/>
      <c r="EC166" s="45"/>
      <c r="ED166" s="45"/>
      <c r="EE166" s="45"/>
      <c r="EF166" s="45"/>
      <c r="EG166" s="45"/>
      <c r="EH166" s="45"/>
      <c r="EI166" s="45"/>
      <c r="EJ166" s="45"/>
      <c r="EK166" s="45"/>
      <c r="EL166" s="45"/>
      <c r="EM166" s="45"/>
      <c r="EN166" s="45"/>
      <c r="EO166" s="45"/>
      <c r="EP166" s="45"/>
      <c r="EQ166" s="45"/>
      <c r="ER166" s="45"/>
      <c r="ES166" s="45"/>
      <c r="ET166" s="45"/>
      <c r="EU166" s="45"/>
      <c r="EV166" s="45"/>
      <c r="EW166" s="45"/>
      <c r="EX166" s="45"/>
      <c r="EY166" s="45"/>
      <c r="EZ166" s="45"/>
      <c r="FA166" s="45"/>
      <c r="FB166" s="45"/>
      <c r="FC166" s="45"/>
      <c r="FD166" s="45"/>
      <c r="FE166" s="45"/>
      <c r="FF166" s="45"/>
      <c r="FG166" s="45"/>
      <c r="FH166" s="45"/>
      <c r="FI166" s="45"/>
      <c r="FJ166" s="45"/>
      <c r="FK166" s="45"/>
      <c r="FL166" s="45"/>
      <c r="FM166" s="45"/>
      <c r="FN166" s="45"/>
      <c r="FO166" s="45"/>
      <c r="FP166" s="45"/>
      <c r="FQ166" s="45"/>
      <c r="FR166" s="45"/>
      <c r="FS166" s="45"/>
      <c r="FT166" s="45"/>
      <c r="FU166" s="45"/>
      <c r="FV166" s="45"/>
      <c r="FW166" s="45"/>
      <c r="FX166" s="45"/>
      <c r="FY166" s="45"/>
      <c r="FZ166" s="45"/>
      <c r="GA166" s="45"/>
      <c r="GB166" s="45"/>
      <c r="GC166" s="45"/>
      <c r="GD166" s="45"/>
      <c r="GE166" s="45"/>
      <c r="GF166" s="45"/>
      <c r="GG166" s="45"/>
      <c r="GH166" s="45"/>
      <c r="GI166" s="45"/>
      <c r="GJ166" s="45"/>
      <c r="GK166" s="45"/>
      <c r="GL166" s="45"/>
      <c r="GM166" s="45"/>
      <c r="GN166" s="45"/>
      <c r="GO166" s="45"/>
      <c r="GP166" s="45"/>
      <c r="GQ166" s="45"/>
      <c r="GR166" s="45"/>
      <c r="GS166" s="45"/>
      <c r="GT166" s="45"/>
      <c r="GU166" s="45"/>
      <c r="GV166" s="45"/>
      <c r="GW166" s="45"/>
      <c r="GX166" s="45"/>
      <c r="GY166" s="45"/>
      <c r="GZ166" s="45"/>
      <c r="HA166" s="45"/>
      <c r="HB166" s="45"/>
      <c r="HC166" s="45"/>
      <c r="HD166" s="45"/>
      <c r="HE166" s="45"/>
      <c r="HF166" s="45"/>
      <c r="HG166" s="45"/>
      <c r="HH166" s="45"/>
      <c r="HI166" s="45"/>
      <c r="HJ166" s="45"/>
      <c r="HK166" s="45"/>
      <c r="HL166" s="45"/>
      <c r="HM166" s="45"/>
      <c r="HN166" s="45"/>
      <c r="HO166" s="45"/>
      <c r="HP166" s="45"/>
      <c r="HQ166" s="45"/>
      <c r="HR166" s="45"/>
      <c r="HS166" s="45"/>
      <c r="HT166" s="45"/>
      <c r="HU166" s="45"/>
      <c r="HV166" s="45"/>
      <c r="HW166" s="45"/>
      <c r="HX166" s="45"/>
      <c r="HY166" s="45"/>
      <c r="HZ166" s="45"/>
      <c r="IA166" s="45"/>
      <c r="IB166" s="45"/>
      <c r="IC166" s="45"/>
      <c r="ID166" s="45"/>
      <c r="IE166" s="45"/>
      <c r="IF166" s="45"/>
      <c r="IG166" s="45"/>
      <c r="IH166" s="45"/>
      <c r="II166" s="45"/>
      <c r="IJ166" s="45"/>
      <c r="IK166" s="45"/>
      <c r="IL166" s="45"/>
      <c r="IM166" s="45"/>
      <c r="IN166" s="45"/>
      <c r="IO166" s="45"/>
      <c r="IP166" s="45"/>
      <c r="IQ166" s="45"/>
      <c r="IR166" s="45"/>
      <c r="IS166" s="45"/>
      <c r="IT166" s="45"/>
      <c r="IU166" s="45"/>
      <c r="IV166" s="45"/>
      <c r="IW166" s="45"/>
      <c r="IX166" s="45"/>
      <c r="IY166" s="45"/>
      <c r="IZ166" s="45"/>
      <c r="JA166" s="45"/>
      <c r="JB166" s="45"/>
      <c r="JC166" s="45"/>
      <c r="JD166" s="45"/>
      <c r="JE166" s="45"/>
      <c r="JF166" s="45"/>
      <c r="JG166" s="45"/>
      <c r="JH166" s="45"/>
      <c r="JI166" s="45"/>
      <c r="JJ166" s="45"/>
      <c r="JK166" s="45"/>
      <c r="JL166" s="45"/>
      <c r="JM166" s="45"/>
      <c r="JN166" s="45"/>
      <c r="JO166" s="45"/>
      <c r="JP166" s="45"/>
      <c r="JQ166" s="45"/>
      <c r="JR166" s="45"/>
      <c r="JS166" s="45"/>
      <c r="JT166" s="45"/>
      <c r="JU166" s="45"/>
      <c r="JV166" s="45"/>
      <c r="JW166" s="45"/>
      <c r="JX166" s="45"/>
      <c r="JY166" s="45"/>
      <c r="JZ166" s="45"/>
      <c r="KA166" s="45"/>
      <c r="KB166" s="45"/>
      <c r="KC166" s="45"/>
      <c r="KD166" s="45"/>
      <c r="KE166" s="45"/>
      <c r="KF166" s="45"/>
      <c r="KG166" s="45"/>
      <c r="KH166" s="45"/>
      <c r="KI166" s="45"/>
      <c r="KJ166" s="45"/>
      <c r="KK166" s="45"/>
      <c r="KL166" s="45"/>
      <c r="KM166" s="45"/>
      <c r="KN166" s="45"/>
      <c r="KO166" s="45"/>
      <c r="KP166" s="45"/>
      <c r="KQ166" s="45"/>
      <c r="KR166" s="45"/>
      <c r="KS166" s="45"/>
      <c r="KT166" s="45"/>
      <c r="KU166" s="45"/>
      <c r="KV166" s="45"/>
      <c r="KW166" s="45"/>
      <c r="KX166" s="45"/>
      <c r="KY166" s="45"/>
      <c r="KZ166" s="45"/>
      <c r="LA166" s="45"/>
      <c r="LB166" s="45"/>
      <c r="LC166" s="45"/>
      <c r="LD166" s="45"/>
      <c r="LE166" s="45"/>
      <c r="LF166" s="45"/>
      <c r="LG166" s="45"/>
      <c r="LH166" s="45"/>
      <c r="LI166" s="45"/>
      <c r="LJ166" s="45"/>
      <c r="LK166" s="45"/>
      <c r="LL166" s="45"/>
      <c r="LM166" s="45"/>
      <c r="LN166" s="45"/>
      <c r="LO166" s="45"/>
      <c r="LP166" s="45"/>
      <c r="LQ166" s="45"/>
      <c r="LR166" s="45"/>
      <c r="LS166" s="45"/>
      <c r="LT166" s="45"/>
      <c r="LU166" s="45"/>
      <c r="LV166" s="45"/>
      <c r="LW166" s="45"/>
      <c r="LX166" s="45"/>
      <c r="LY166" s="45"/>
      <c r="LZ166" s="45"/>
      <c r="MA166" s="45"/>
      <c r="MB166" s="45"/>
      <c r="MC166" s="45"/>
      <c r="MD166" s="45"/>
      <c r="ME166" s="45"/>
      <c r="MF166" s="45"/>
      <c r="MG166" s="45"/>
      <c r="MH166" s="45"/>
      <c r="MI166" s="45"/>
      <c r="MJ166" s="45"/>
      <c r="MK166" s="45"/>
      <c r="ML166" s="45"/>
      <c r="MM166" s="45"/>
      <c r="MN166" s="45"/>
      <c r="MO166" s="45"/>
      <c r="MP166" s="45"/>
      <c r="MQ166" s="45"/>
      <c r="MR166" s="45"/>
      <c r="MS166" s="45"/>
      <c r="MT166" s="45"/>
      <c r="MU166" s="45"/>
      <c r="MV166" s="45"/>
      <c r="MW166" s="45"/>
      <c r="MX166" s="45"/>
      <c r="MY166" s="45"/>
      <c r="MZ166" s="45"/>
      <c r="NA166" s="45"/>
      <c r="NB166" s="45"/>
      <c r="NC166" s="45"/>
      <c r="ND166" s="45"/>
      <c r="NE166" s="45"/>
      <c r="NF166" s="45"/>
      <c r="NG166" s="45"/>
      <c r="NH166" s="45"/>
      <c r="NI166" s="45"/>
      <c r="NJ166" s="45"/>
      <c r="NK166" s="45"/>
      <c r="NL166" s="45"/>
      <c r="NM166" s="45"/>
      <c r="NN166" s="45"/>
      <c r="NO166" s="45"/>
      <c r="NP166" s="45"/>
      <c r="NQ166" s="45"/>
      <c r="NR166" s="45"/>
      <c r="NS166" s="45"/>
      <c r="NT166" s="45"/>
      <c r="NU166" s="45"/>
      <c r="NV166" s="45"/>
      <c r="NW166" s="45"/>
      <c r="NX166" s="45"/>
      <c r="NY166" s="45"/>
      <c r="NZ166" s="45"/>
      <c r="OA166" s="45"/>
      <c r="OB166" s="45"/>
      <c r="OC166" s="45"/>
      <c r="OD166" s="45"/>
      <c r="OE166" s="45"/>
      <c r="OF166" s="45"/>
      <c r="OG166" s="45"/>
      <c r="OH166" s="45"/>
      <c r="OI166" s="45"/>
      <c r="OJ166" s="45"/>
      <c r="OK166" s="45"/>
      <c r="OL166" s="45"/>
      <c r="OM166" s="45"/>
      <c r="ON166" s="45"/>
      <c r="OO166" s="45"/>
      <c r="OP166" s="45"/>
      <c r="OQ166" s="45"/>
      <c r="OR166" s="45"/>
      <c r="OS166" s="45"/>
      <c r="OT166" s="45"/>
      <c r="OU166" s="45"/>
      <c r="OV166" s="45"/>
      <c r="OW166" s="45"/>
      <c r="OX166" s="45"/>
      <c r="OY166" s="45"/>
      <c r="OZ166" s="45"/>
      <c r="PA166" s="45"/>
      <c r="PB166" s="45"/>
      <c r="PC166" s="45"/>
      <c r="PD166" s="45"/>
      <c r="PE166" s="45"/>
      <c r="PF166" s="45"/>
      <c r="PG166" s="45"/>
      <c r="PH166" s="45"/>
      <c r="PI166" s="45"/>
      <c r="PJ166" s="45"/>
      <c r="PK166" s="45"/>
      <c r="PL166" s="45"/>
      <c r="PM166" s="45"/>
      <c r="PN166" s="45"/>
      <c r="PO166" s="45"/>
      <c r="PP166" s="45"/>
      <c r="PQ166" s="45"/>
      <c r="PR166" s="45"/>
      <c r="PS166" s="45"/>
      <c r="PT166" s="45"/>
      <c r="PU166" s="45"/>
      <c r="PV166" s="45"/>
      <c r="PW166" s="45"/>
      <c r="PX166" s="45"/>
      <c r="PY166" s="45"/>
      <c r="PZ166" s="45"/>
      <c r="QA166" s="45"/>
      <c r="QB166" s="45"/>
      <c r="QC166" s="45"/>
      <c r="QD166" s="45"/>
      <c r="QE166" s="45"/>
      <c r="QF166" s="45"/>
      <c r="QG166" s="45"/>
      <c r="QH166" s="45"/>
      <c r="QI166" s="45"/>
      <c r="QJ166" s="45"/>
      <c r="QK166" s="45"/>
      <c r="QL166" s="45"/>
      <c r="QM166" s="45"/>
      <c r="QN166" s="45"/>
      <c r="QO166" s="45"/>
      <c r="QP166" s="45"/>
      <c r="QQ166" s="45"/>
      <c r="QR166" s="45"/>
      <c r="QS166" s="45"/>
      <c r="QT166" s="45"/>
      <c r="QU166" s="45"/>
      <c r="QV166" s="45"/>
      <c r="QW166" s="45"/>
      <c r="QX166" s="45"/>
      <c r="QY166" s="45"/>
      <c r="QZ166" s="45"/>
      <c r="RA166" s="45"/>
      <c r="RB166" s="45"/>
      <c r="RC166" s="45"/>
      <c r="RD166" s="45"/>
      <c r="RE166" s="45"/>
      <c r="RF166" s="45"/>
      <c r="RG166" s="45"/>
      <c r="RH166" s="45"/>
      <c r="RI166" s="45"/>
      <c r="RJ166" s="45"/>
      <c r="RK166" s="45"/>
      <c r="RL166" s="45"/>
      <c r="RM166" s="45"/>
      <c r="RN166" s="45"/>
      <c r="RO166" s="45"/>
      <c r="RP166" s="45"/>
      <c r="RQ166" s="45"/>
      <c r="RR166" s="45"/>
      <c r="RS166" s="45"/>
      <c r="RT166" s="45"/>
      <c r="RU166" s="45"/>
      <c r="RV166" s="45"/>
      <c r="RW166" s="45"/>
      <c r="RX166" s="45"/>
      <c r="RY166" s="45"/>
      <c r="RZ166" s="45"/>
      <c r="SA166" s="45"/>
      <c r="SB166" s="45"/>
      <c r="SC166" s="45"/>
      <c r="SD166" s="45"/>
      <c r="SE166" s="45"/>
      <c r="SF166" s="45"/>
      <c r="SG166" s="45"/>
      <c r="SH166" s="45"/>
      <c r="SI166" s="45"/>
      <c r="SJ166" s="45"/>
      <c r="SK166" s="45"/>
      <c r="SL166" s="45"/>
      <c r="SM166" s="45"/>
      <c r="SN166" s="45"/>
      <c r="SO166" s="45"/>
      <c r="SP166" s="45"/>
      <c r="SQ166" s="45"/>
      <c r="SR166" s="45"/>
      <c r="SS166" s="45"/>
      <c r="ST166" s="45"/>
      <c r="SU166" s="45"/>
      <c r="SV166" s="45"/>
      <c r="SW166" s="45"/>
      <c r="SX166" s="45"/>
      <c r="SY166" s="45"/>
      <c r="SZ166" s="45"/>
      <c r="TA166" s="45"/>
      <c r="TB166" s="45"/>
      <c r="TC166" s="45"/>
      <c r="TD166" s="45"/>
      <c r="TE166" s="45"/>
      <c r="TF166" s="45"/>
      <c r="TG166" s="45"/>
      <c r="TH166" s="45"/>
      <c r="TI166" s="45"/>
      <c r="TJ166" s="45"/>
      <c r="TK166" s="45"/>
      <c r="TL166" s="45"/>
      <c r="TM166" s="45"/>
      <c r="TN166" s="45"/>
      <c r="TO166" s="45"/>
      <c r="TP166" s="45"/>
      <c r="TQ166" s="45"/>
      <c r="TR166" s="45"/>
      <c r="TS166" s="45"/>
      <c r="TT166" s="45"/>
      <c r="TU166" s="45"/>
      <c r="TV166" s="45"/>
      <c r="TW166" s="45"/>
      <c r="TX166" s="45"/>
      <c r="TY166" s="45"/>
      <c r="TZ166" s="45"/>
      <c r="UA166" s="45"/>
      <c r="UB166" s="45"/>
      <c r="UC166" s="45"/>
      <c r="UD166" s="45"/>
      <c r="UE166" s="45"/>
      <c r="UF166" s="45"/>
      <c r="UG166" s="45"/>
      <c r="UH166" s="45"/>
      <c r="UI166" s="45"/>
      <c r="UJ166" s="45"/>
      <c r="UK166" s="45"/>
      <c r="UL166" s="45"/>
      <c r="UM166" s="45"/>
      <c r="UN166" s="45"/>
      <c r="UO166" s="45"/>
      <c r="UP166" s="45"/>
      <c r="UQ166" s="45"/>
      <c r="UR166" s="45"/>
      <c r="US166" s="45"/>
      <c r="UT166" s="45"/>
      <c r="UU166" s="45"/>
      <c r="UV166" s="45"/>
      <c r="UW166" s="45"/>
      <c r="UX166" s="45"/>
      <c r="UY166" s="45"/>
      <c r="UZ166" s="45"/>
      <c r="VA166" s="45"/>
      <c r="VB166" s="45"/>
      <c r="VC166" s="45"/>
      <c r="VD166" s="45"/>
      <c r="VE166" s="45"/>
      <c r="VF166" s="45"/>
      <c r="VG166" s="45"/>
      <c r="VH166" s="45"/>
      <c r="VI166" s="45"/>
      <c r="VJ166" s="45"/>
      <c r="VK166" s="45"/>
      <c r="VL166" s="45"/>
      <c r="VM166" s="45"/>
      <c r="VN166" s="45"/>
      <c r="VO166" s="45"/>
      <c r="VP166" s="45"/>
      <c r="VQ166" s="45"/>
      <c r="VR166" s="45"/>
      <c r="VS166" s="45"/>
      <c r="VT166" s="45"/>
      <c r="VU166" s="45"/>
      <c r="VV166" s="45"/>
      <c r="VW166" s="45"/>
      <c r="VX166" s="45"/>
      <c r="VY166" s="45"/>
      <c r="VZ166" s="45"/>
      <c r="WA166" s="45"/>
      <c r="WB166" s="45"/>
      <c r="WC166" s="45"/>
      <c r="WD166" s="45"/>
      <c r="WE166" s="45"/>
      <c r="WF166" s="45"/>
      <c r="WG166" s="45"/>
      <c r="WH166" s="45"/>
      <c r="WI166" s="45"/>
      <c r="WJ166" s="45"/>
      <c r="WK166" s="45"/>
      <c r="WL166" s="45"/>
      <c r="WM166" s="45"/>
      <c r="WN166" s="45"/>
      <c r="WO166" s="45"/>
      <c r="WP166" s="45"/>
      <c r="WQ166" s="45"/>
      <c r="WR166" s="45"/>
      <c r="WS166" s="45"/>
      <c r="WT166" s="45"/>
      <c r="WU166" s="45"/>
      <c r="WV166" s="45"/>
      <c r="WW166" s="45"/>
      <c r="WX166" s="45"/>
      <c r="WY166" s="45"/>
      <c r="WZ166" s="45"/>
      <c r="XA166" s="45"/>
      <c r="XB166" s="45"/>
      <c r="XC166" s="45"/>
      <c r="XD166" s="45"/>
      <c r="XE166" s="45"/>
      <c r="XF166" s="45"/>
      <c r="XG166" s="45"/>
      <c r="XH166" s="45"/>
      <c r="XI166" s="45"/>
      <c r="XJ166" s="45"/>
      <c r="XK166" s="45"/>
      <c r="XL166" s="45"/>
      <c r="XM166" s="45"/>
      <c r="XN166" s="45"/>
      <c r="XO166" s="45"/>
      <c r="XP166" s="45"/>
      <c r="XQ166" s="45"/>
      <c r="XR166" s="45"/>
      <c r="XS166" s="45"/>
      <c r="XT166" s="45"/>
      <c r="XU166" s="45"/>
      <c r="XV166" s="45"/>
      <c r="XW166" s="45"/>
      <c r="XX166" s="45"/>
      <c r="XY166" s="45"/>
      <c r="XZ166" s="45"/>
      <c r="YA166" s="45"/>
      <c r="YB166" s="45"/>
      <c r="YC166" s="45"/>
      <c r="YD166" s="45"/>
      <c r="YE166" s="45"/>
      <c r="YF166" s="45"/>
      <c r="YG166" s="45"/>
      <c r="YH166" s="45"/>
      <c r="YI166" s="45"/>
      <c r="YJ166" s="45"/>
      <c r="YK166" s="45"/>
      <c r="YL166" s="45"/>
      <c r="YM166" s="45"/>
      <c r="YN166" s="45"/>
      <c r="YO166" s="45"/>
      <c r="YP166" s="45"/>
      <c r="YQ166" s="45"/>
      <c r="YR166" s="45"/>
      <c r="YS166" s="45"/>
      <c r="YT166" s="45"/>
      <c r="YU166" s="45"/>
      <c r="YV166" s="45"/>
      <c r="YW166" s="45"/>
      <c r="YX166" s="45"/>
      <c r="YY166" s="45"/>
      <c r="YZ166" s="45"/>
      <c r="ZA166" s="45"/>
      <c r="ZB166" s="45"/>
      <c r="ZC166" s="45"/>
      <c r="ZD166" s="45"/>
      <c r="ZE166" s="45"/>
      <c r="ZF166" s="45"/>
      <c r="ZG166" s="45"/>
      <c r="ZH166" s="45"/>
      <c r="ZI166" s="45"/>
      <c r="ZJ166" s="45"/>
      <c r="ZK166" s="45"/>
      <c r="ZL166" s="45"/>
      <c r="ZM166" s="45"/>
      <c r="ZN166" s="45"/>
      <c r="ZO166" s="45"/>
      <c r="ZP166" s="45"/>
      <c r="ZQ166" s="45"/>
      <c r="ZR166" s="45"/>
      <c r="ZS166" s="45"/>
      <c r="ZT166" s="45"/>
      <c r="ZU166" s="45"/>
      <c r="ZV166" s="45"/>
      <c r="ZW166" s="45"/>
      <c r="ZX166" s="45"/>
      <c r="ZY166" s="45"/>
      <c r="ZZ166" s="45"/>
      <c r="AAA166" s="45"/>
      <c r="AAB166" s="45"/>
      <c r="AAC166" s="45"/>
      <c r="AAD166" s="45"/>
      <c r="AAE166" s="45"/>
      <c r="AAF166" s="45"/>
      <c r="AAG166" s="45"/>
      <c r="AAH166" s="45"/>
      <c r="AAI166" s="45"/>
      <c r="AAJ166" s="45"/>
      <c r="AAK166" s="45"/>
      <c r="AAL166" s="45"/>
      <c r="AAM166" s="45"/>
      <c r="AAN166" s="45"/>
      <c r="AAO166" s="45"/>
      <c r="AAP166" s="45"/>
      <c r="AAQ166" s="45"/>
      <c r="AAR166" s="45"/>
      <c r="AAS166" s="45"/>
      <c r="AAT166" s="45"/>
      <c r="AAU166" s="45"/>
      <c r="AAV166" s="45"/>
      <c r="AAW166" s="45"/>
      <c r="AAX166" s="45"/>
      <c r="AAY166" s="45"/>
      <c r="AAZ166" s="45"/>
      <c r="ABA166" s="45"/>
      <c r="ABB166" s="45"/>
      <c r="ABC166" s="45"/>
      <c r="ABD166" s="45"/>
      <c r="ABE166" s="45"/>
      <c r="ABF166" s="45"/>
      <c r="ABG166" s="45"/>
      <c r="ABH166" s="45"/>
      <c r="ABI166" s="45"/>
      <c r="ABJ166" s="45"/>
      <c r="ABK166" s="45"/>
      <c r="ABL166" s="45"/>
      <c r="ABM166" s="45"/>
      <c r="ABN166" s="45"/>
      <c r="ABO166" s="45"/>
      <c r="ABP166" s="45"/>
      <c r="ABQ166" s="45"/>
      <c r="ABR166" s="45"/>
      <c r="ABS166" s="45"/>
      <c r="ABT166" s="45"/>
      <c r="ABU166" s="45"/>
      <c r="ABV166" s="45"/>
      <c r="ABW166" s="45"/>
      <c r="ABX166" s="45"/>
      <c r="ABY166" s="45"/>
      <c r="ABZ166" s="45"/>
      <c r="ACA166" s="45"/>
      <c r="ACB166" s="45"/>
      <c r="ACC166" s="45"/>
      <c r="ACD166" s="45"/>
      <c r="ACE166" s="45"/>
      <c r="ACF166" s="45"/>
      <c r="ACG166" s="45"/>
      <c r="ACH166" s="45"/>
      <c r="ACI166" s="45"/>
      <c r="ACJ166" s="45"/>
      <c r="ACK166" s="45"/>
      <c r="ACL166" s="45"/>
      <c r="ACM166" s="45"/>
      <c r="ACN166" s="45"/>
      <c r="ACO166" s="45"/>
      <c r="ACP166" s="45"/>
      <c r="ACQ166" s="45"/>
      <c r="ACR166" s="45"/>
      <c r="ACS166" s="45"/>
      <c r="ACT166" s="45"/>
      <c r="ACU166" s="45"/>
      <c r="ACV166" s="45"/>
      <c r="ACW166" s="45"/>
      <c r="ACX166" s="45"/>
      <c r="ACY166" s="45"/>
      <c r="ACZ166" s="45"/>
      <c r="ADA166" s="45"/>
      <c r="ADB166" s="45"/>
      <c r="ADC166" s="45"/>
      <c r="ADD166" s="45"/>
      <c r="ADE166" s="45"/>
      <c r="ADF166" s="45"/>
      <c r="ADG166" s="45"/>
      <c r="ADH166" s="45"/>
      <c r="ADI166" s="45"/>
      <c r="ADJ166" s="45"/>
      <c r="ADK166" s="45"/>
      <c r="ADL166" s="45"/>
      <c r="ADM166" s="45"/>
      <c r="ADN166" s="45"/>
      <c r="ADO166" s="45"/>
      <c r="ADP166" s="45"/>
      <c r="ADQ166" s="45"/>
      <c r="ADR166" s="45"/>
      <c r="ADS166" s="45"/>
      <c r="ADT166" s="45"/>
      <c r="ADU166" s="45"/>
      <c r="ADV166" s="45"/>
      <c r="ADW166" s="45"/>
      <c r="ADX166" s="45"/>
      <c r="ADY166" s="45"/>
      <c r="ADZ166" s="45"/>
      <c r="AEA166" s="45"/>
      <c r="AEB166" s="45"/>
      <c r="AEC166" s="45"/>
      <c r="AED166" s="45"/>
      <c r="AEE166" s="45"/>
      <c r="AEF166" s="45"/>
      <c r="AEG166" s="45"/>
      <c r="AEH166" s="45"/>
      <c r="AEI166" s="45"/>
      <c r="AEJ166" s="45"/>
      <c r="AEK166" s="45"/>
      <c r="AEL166" s="45"/>
      <c r="AEM166" s="45"/>
      <c r="AEN166" s="45"/>
      <c r="AEO166" s="45"/>
      <c r="AEP166" s="45"/>
      <c r="AEQ166" s="45"/>
      <c r="AER166" s="45"/>
      <c r="AES166" s="45"/>
      <c r="AET166" s="45"/>
      <c r="AEU166" s="45"/>
      <c r="AEV166" s="45"/>
      <c r="AEW166" s="45"/>
      <c r="AEX166" s="45"/>
      <c r="AEY166" s="45"/>
      <c r="AEZ166" s="45"/>
      <c r="AFA166" s="45"/>
      <c r="AFB166" s="45"/>
      <c r="AFC166" s="45"/>
      <c r="AFD166" s="45"/>
      <c r="AFE166" s="45"/>
      <c r="AFF166" s="45"/>
      <c r="AFG166" s="45"/>
      <c r="AFH166" s="45"/>
      <c r="AFI166" s="45"/>
      <c r="AFJ166" s="45"/>
      <c r="AFK166" s="45"/>
      <c r="AFL166" s="45"/>
      <c r="AFM166" s="45"/>
      <c r="AFN166" s="45"/>
      <c r="AFO166" s="45"/>
      <c r="AFP166" s="45"/>
      <c r="AFQ166" s="45"/>
      <c r="AFR166" s="45"/>
      <c r="AFS166" s="45"/>
      <c r="AFT166" s="45"/>
      <c r="AFU166" s="45"/>
      <c r="AFV166" s="45"/>
      <c r="AFW166" s="45"/>
      <c r="AFX166" s="45"/>
      <c r="AFY166" s="45"/>
      <c r="AFZ166" s="45"/>
      <c r="AGA166" s="45"/>
      <c r="AGB166" s="45"/>
      <c r="AGC166" s="45"/>
      <c r="AGD166" s="45"/>
      <c r="AGE166" s="45"/>
      <c r="AGF166" s="45"/>
      <c r="AGG166" s="45"/>
      <c r="AGH166" s="45"/>
      <c r="AGI166" s="45"/>
      <c r="AGJ166" s="45"/>
      <c r="AGK166" s="45"/>
      <c r="AGL166" s="45"/>
      <c r="AGM166" s="45"/>
      <c r="AGN166" s="45"/>
      <c r="AGO166" s="45"/>
      <c r="AGP166" s="45"/>
      <c r="AGQ166" s="45"/>
      <c r="AGR166" s="45"/>
      <c r="AGS166" s="45"/>
      <c r="AGT166" s="45"/>
      <c r="AGU166" s="45"/>
      <c r="AGV166" s="45"/>
      <c r="AGW166" s="45"/>
      <c r="AGX166" s="45"/>
      <c r="AGY166" s="45"/>
      <c r="AGZ166" s="45"/>
      <c r="AHA166" s="45"/>
      <c r="AHB166" s="45"/>
      <c r="AHC166" s="45"/>
      <c r="AHD166" s="45"/>
      <c r="AHE166" s="45"/>
      <c r="AHF166" s="45"/>
      <c r="AHG166" s="45"/>
      <c r="AHH166" s="45"/>
      <c r="AHI166" s="45"/>
      <c r="AHJ166" s="45"/>
      <c r="AHK166" s="45"/>
      <c r="AHL166" s="45"/>
      <c r="AHM166" s="45"/>
      <c r="AHN166" s="45"/>
      <c r="AHO166" s="45"/>
      <c r="AHP166" s="45"/>
      <c r="AHQ166" s="45"/>
      <c r="AHR166" s="45"/>
      <c r="AHS166" s="45"/>
      <c r="AHT166" s="45"/>
      <c r="AHU166" s="45"/>
      <c r="AHV166" s="45"/>
      <c r="AHW166" s="45"/>
      <c r="AHX166" s="45"/>
      <c r="AHY166" s="45"/>
      <c r="AHZ166" s="45"/>
      <c r="AIA166" s="45"/>
      <c r="AIB166" s="45"/>
      <c r="AIC166" s="45"/>
      <c r="AID166" s="45"/>
      <c r="AIE166" s="45"/>
      <c r="AIF166" s="45"/>
      <c r="AIG166" s="45"/>
      <c r="AIH166" s="45"/>
      <c r="AII166" s="45"/>
      <c r="AIJ166" s="45"/>
      <c r="AIK166" s="45"/>
      <c r="AIL166" s="45"/>
      <c r="AIM166" s="45"/>
      <c r="AIN166" s="45"/>
      <c r="AIO166" s="45"/>
      <c r="AIP166" s="45"/>
      <c r="AIQ166" s="45"/>
      <c r="AIR166" s="45"/>
      <c r="AIS166" s="45"/>
      <c r="AIT166" s="45"/>
      <c r="AIU166" s="45"/>
      <c r="AIV166" s="45"/>
      <c r="AIW166" s="45"/>
      <c r="AIX166" s="45"/>
      <c r="AIY166" s="45"/>
      <c r="AIZ166" s="45"/>
      <c r="AJA166" s="45"/>
      <c r="AJB166" s="45"/>
      <c r="AJC166" s="45"/>
      <c r="AJD166" s="45"/>
      <c r="AJE166" s="45"/>
      <c r="AJF166" s="45"/>
      <c r="AJG166" s="45"/>
      <c r="AJH166" s="45"/>
      <c r="AJI166" s="45"/>
      <c r="AJJ166" s="45"/>
      <c r="AJK166" s="45"/>
      <c r="AJL166" s="45"/>
      <c r="AJM166" s="45"/>
      <c r="AJN166" s="45"/>
      <c r="AJO166" s="45"/>
      <c r="AJP166" s="45"/>
      <c r="AJQ166" s="45"/>
      <c r="AJR166" s="45"/>
      <c r="AJS166" s="45"/>
      <c r="AJT166" s="45"/>
      <c r="AJU166" s="45"/>
      <c r="AJV166" s="45"/>
      <c r="AJW166" s="45"/>
      <c r="AJX166" s="45"/>
      <c r="AJY166" s="45"/>
      <c r="AJZ166" s="45"/>
      <c r="AKA166" s="45"/>
      <c r="AKB166" s="45"/>
      <c r="AKC166" s="45"/>
      <c r="AKD166" s="45"/>
      <c r="AKE166" s="45"/>
      <c r="AKF166" s="45"/>
      <c r="AKG166" s="45"/>
      <c r="AKH166" s="45"/>
      <c r="AKI166" s="45"/>
      <c r="AKJ166" s="45"/>
      <c r="AKK166" s="45"/>
      <c r="AKL166" s="45"/>
      <c r="AKM166" s="45"/>
      <c r="AKN166" s="45"/>
      <c r="AKO166" s="45"/>
      <c r="AKP166" s="45"/>
      <c r="AKQ166" s="45"/>
      <c r="AKR166" s="45"/>
      <c r="AKS166" s="45"/>
      <c r="AKT166" s="45"/>
      <c r="AKU166" s="45"/>
      <c r="AKV166" s="45"/>
      <c r="AKW166" s="45"/>
      <c r="AKX166" s="45"/>
      <c r="AKY166" s="45"/>
      <c r="AKZ166" s="45"/>
      <c r="ALA166" s="45"/>
      <c r="ALB166" s="45"/>
      <c r="ALC166" s="45"/>
      <c r="ALD166" s="45"/>
      <c r="ALE166" s="45"/>
      <c r="ALF166" s="45"/>
      <c r="ALG166" s="45"/>
      <c r="ALH166" s="45"/>
      <c r="ALI166" s="45"/>
      <c r="ALJ166" s="45"/>
      <c r="ALK166" s="45"/>
      <c r="ALL166" s="45"/>
      <c r="ALM166" s="45"/>
      <c r="ALN166" s="45"/>
      <c r="ALO166" s="45"/>
      <c r="ALP166" s="45"/>
      <c r="ALQ166" s="45"/>
      <c r="ALR166" s="45"/>
      <c r="ALS166" s="45"/>
      <c r="ALT166" s="45"/>
      <c r="ALU166" s="45"/>
      <c r="ALV166" s="45"/>
      <c r="ALW166" s="45"/>
      <c r="ALX166" s="45"/>
      <c r="ALY166" s="45"/>
      <c r="ALZ166" s="45"/>
      <c r="AMA166" s="45"/>
      <c r="AMB166" s="45"/>
      <c r="AMC166" s="45"/>
      <c r="AMD166" s="45"/>
      <c r="AME166" s="45"/>
      <c r="AMF166" s="45"/>
      <c r="AMG166" s="45"/>
      <c r="AMH166" s="45"/>
      <c r="AMI166" s="45"/>
      <c r="AMJ166" s="45"/>
      <c r="AMK166" s="45"/>
      <c r="AML166" s="45"/>
      <c r="AMM166" s="45"/>
      <c r="AMN166" s="45"/>
      <c r="AMO166" s="45"/>
      <c r="AMP166" s="45"/>
      <c r="AMQ166" s="45"/>
      <c r="AMR166" s="45"/>
      <c r="AMS166" s="45"/>
      <c r="AMT166" s="45"/>
      <c r="AMU166" s="45"/>
      <c r="AMV166" s="45"/>
      <c r="AMW166" s="45"/>
      <c r="AMX166" s="45"/>
      <c r="AMY166" s="45"/>
      <c r="AMZ166" s="45"/>
      <c r="ANA166" s="45"/>
      <c r="ANB166" s="45"/>
      <c r="ANC166" s="45"/>
      <c r="AND166" s="45"/>
      <c r="ANE166" s="45"/>
      <c r="ANF166" s="45"/>
      <c r="ANG166" s="45"/>
      <c r="ANH166" s="45"/>
      <c r="ANI166" s="45"/>
      <c r="ANJ166" s="45"/>
      <c r="ANK166" s="45"/>
      <c r="ANL166" s="45"/>
      <c r="ANM166" s="45"/>
      <c r="ANN166" s="45"/>
      <c r="ANO166" s="45"/>
      <c r="ANP166" s="45"/>
      <c r="ANQ166" s="45"/>
      <c r="ANR166" s="45"/>
      <c r="ANS166" s="45"/>
      <c r="ANT166" s="45"/>
      <c r="ANU166" s="45"/>
      <c r="ANV166" s="45"/>
      <c r="ANW166" s="45"/>
      <c r="ANX166" s="45"/>
      <c r="ANY166" s="45"/>
      <c r="ANZ166" s="45"/>
      <c r="AOA166" s="45"/>
      <c r="AOB166" s="45"/>
      <c r="AOC166" s="45"/>
      <c r="AOD166" s="45"/>
      <c r="AOE166" s="45"/>
      <c r="AOF166" s="45"/>
      <c r="AOG166" s="45"/>
      <c r="AOH166" s="45"/>
      <c r="AOI166" s="45"/>
      <c r="AOJ166" s="45"/>
      <c r="AOK166" s="45"/>
      <c r="AOL166" s="45"/>
      <c r="AOM166" s="45"/>
      <c r="AON166" s="45"/>
      <c r="AOO166" s="45"/>
      <c r="AOP166" s="45"/>
      <c r="AOQ166" s="45"/>
      <c r="AOR166" s="45"/>
      <c r="AOS166" s="45"/>
      <c r="AOT166" s="45"/>
      <c r="AOU166" s="45"/>
      <c r="AOV166" s="45"/>
      <c r="AOW166" s="45"/>
      <c r="AOX166" s="45"/>
      <c r="AOY166" s="45"/>
      <c r="AOZ166" s="45"/>
      <c r="APA166" s="45"/>
      <c r="APB166" s="45"/>
      <c r="APC166" s="45"/>
      <c r="APD166" s="45"/>
      <c r="APE166" s="45"/>
      <c r="APF166" s="45"/>
      <c r="APG166" s="45"/>
      <c r="APH166" s="45"/>
      <c r="API166" s="45"/>
      <c r="APJ166" s="45"/>
      <c r="APK166" s="45"/>
      <c r="APL166" s="45"/>
      <c r="APM166" s="45"/>
      <c r="APN166" s="45"/>
      <c r="APO166" s="45"/>
      <c r="APP166" s="45"/>
      <c r="APQ166" s="45"/>
      <c r="APR166" s="45"/>
      <c r="APS166" s="45"/>
      <c r="APT166" s="45"/>
      <c r="APU166" s="45"/>
      <c r="APV166" s="45"/>
      <c r="APW166" s="45"/>
      <c r="APX166" s="45"/>
      <c r="APY166" s="45"/>
      <c r="APZ166" s="45"/>
      <c r="AQA166" s="45"/>
      <c r="AQB166" s="45"/>
      <c r="AQC166" s="45"/>
      <c r="AQD166" s="45"/>
      <c r="AQE166" s="45"/>
      <c r="AQF166" s="45"/>
      <c r="AQG166" s="45"/>
      <c r="AQH166" s="45"/>
      <c r="AQI166" s="45"/>
      <c r="AQJ166" s="45"/>
      <c r="AQK166" s="45"/>
      <c r="AQL166" s="45"/>
      <c r="AQM166" s="45"/>
      <c r="AQN166" s="45"/>
      <c r="AQO166" s="45"/>
      <c r="AQP166" s="45"/>
      <c r="AQQ166" s="45"/>
      <c r="AQR166" s="45"/>
      <c r="AQS166" s="45"/>
      <c r="AQT166" s="45"/>
      <c r="AQU166" s="45"/>
      <c r="AQV166" s="45"/>
      <c r="AQW166" s="45"/>
      <c r="AQX166" s="45"/>
      <c r="AQY166" s="45"/>
      <c r="AQZ166" s="45"/>
      <c r="ARA166" s="45"/>
      <c r="ARB166" s="45"/>
      <c r="ARC166" s="45"/>
      <c r="ARD166" s="45"/>
      <c r="ARE166" s="45"/>
      <c r="ARF166" s="45"/>
      <c r="ARG166" s="45"/>
      <c r="ARH166" s="45"/>
      <c r="ARI166" s="45"/>
      <c r="ARJ166" s="45"/>
      <c r="ARK166" s="45"/>
      <c r="ARL166" s="45"/>
      <c r="ARM166" s="45"/>
      <c r="ARN166" s="45"/>
      <c r="ARO166" s="45"/>
      <c r="ARP166" s="45"/>
      <c r="ARQ166" s="45"/>
      <c r="ARR166" s="45"/>
      <c r="ARS166" s="45"/>
      <c r="ART166" s="45"/>
      <c r="ARU166" s="45"/>
      <c r="ARV166" s="45"/>
      <c r="ARW166" s="45"/>
      <c r="ARX166" s="45"/>
      <c r="ARY166" s="45"/>
      <c r="ARZ166" s="45"/>
      <c r="ASA166" s="45"/>
      <c r="ASB166" s="45"/>
      <c r="ASC166" s="45"/>
      <c r="ASD166" s="45"/>
      <c r="ASE166" s="45"/>
      <c r="ASF166" s="45"/>
      <c r="ASG166" s="45"/>
      <c r="ASH166" s="45"/>
      <c r="ASI166" s="45"/>
      <c r="ASJ166" s="45"/>
      <c r="ASK166" s="45"/>
      <c r="ASL166" s="45"/>
      <c r="ASM166" s="45"/>
      <c r="ASN166" s="45"/>
      <c r="ASO166" s="45"/>
      <c r="ASP166" s="45"/>
      <c r="ASQ166" s="45"/>
      <c r="ASR166" s="45"/>
      <c r="ASS166" s="45"/>
      <c r="AST166" s="45"/>
      <c r="ASU166" s="45"/>
      <c r="ASV166" s="45"/>
      <c r="ASW166" s="45"/>
      <c r="ASX166" s="45"/>
      <c r="ASY166" s="45"/>
      <c r="ASZ166" s="45"/>
      <c r="ATA166" s="45"/>
      <c r="ATB166" s="45"/>
      <c r="ATC166" s="45"/>
      <c r="ATD166" s="45"/>
      <c r="ATE166" s="45"/>
      <c r="ATF166" s="45"/>
      <c r="ATG166" s="45"/>
      <c r="ATH166" s="45"/>
      <c r="ATI166" s="45"/>
      <c r="ATJ166" s="45"/>
      <c r="ATK166" s="45"/>
      <c r="ATL166" s="45"/>
      <c r="ATM166" s="45"/>
      <c r="ATN166" s="45"/>
      <c r="ATO166" s="45"/>
      <c r="ATP166" s="45"/>
      <c r="ATQ166" s="45"/>
      <c r="ATR166" s="45"/>
      <c r="ATS166" s="45"/>
      <c r="ATT166" s="45"/>
      <c r="ATU166" s="45"/>
      <c r="ATV166" s="45"/>
      <c r="ATW166" s="45"/>
      <c r="ATX166" s="45"/>
      <c r="ATY166" s="45"/>
      <c r="ATZ166" s="45"/>
      <c r="AUA166" s="45"/>
      <c r="AUB166" s="45"/>
      <c r="AUC166" s="45"/>
      <c r="AUD166" s="45"/>
      <c r="AUE166" s="45"/>
      <c r="AUF166" s="45"/>
      <c r="AUG166" s="45"/>
      <c r="AUH166" s="45"/>
      <c r="AUI166" s="45"/>
      <c r="AUJ166" s="45"/>
      <c r="AUK166" s="45"/>
      <c r="AUL166" s="45"/>
      <c r="AUM166" s="45"/>
      <c r="AUN166" s="45"/>
      <c r="AUO166" s="45"/>
      <c r="AUP166" s="45"/>
      <c r="AUQ166" s="45"/>
      <c r="AUR166" s="45"/>
      <c r="AUS166" s="45"/>
      <c r="AUT166" s="45"/>
      <c r="AUU166" s="45"/>
      <c r="AUV166" s="45"/>
      <c r="AUW166" s="45"/>
      <c r="AUX166" s="45"/>
      <c r="AUY166" s="45"/>
      <c r="AUZ166" s="45"/>
      <c r="AVA166" s="45"/>
      <c r="AVB166" s="45"/>
      <c r="AVC166" s="45"/>
      <c r="AVD166" s="45"/>
      <c r="AVE166" s="45"/>
      <c r="AVF166" s="45"/>
      <c r="AVG166" s="45"/>
      <c r="AVH166" s="45"/>
      <c r="AVI166" s="45"/>
      <c r="AVJ166" s="45"/>
      <c r="AVK166" s="45"/>
      <c r="AVL166" s="45"/>
      <c r="AVM166" s="45"/>
      <c r="AVN166" s="45"/>
      <c r="AVO166" s="45"/>
      <c r="AVP166" s="45"/>
      <c r="AVQ166" s="45"/>
      <c r="AVR166" s="45"/>
      <c r="AVS166" s="45"/>
      <c r="AVT166" s="45"/>
      <c r="AVU166" s="45"/>
      <c r="AVV166" s="45"/>
      <c r="AVW166" s="45"/>
      <c r="AVX166" s="45"/>
      <c r="AVY166" s="45"/>
      <c r="AVZ166" s="45"/>
      <c r="AWA166" s="45"/>
      <c r="AWB166" s="45"/>
      <c r="AWC166" s="45"/>
      <c r="AWD166" s="45"/>
      <c r="AWE166" s="45"/>
      <c r="AWF166" s="45"/>
      <c r="AWG166" s="45"/>
      <c r="AWH166" s="45"/>
      <c r="AWI166" s="45"/>
      <c r="AWJ166" s="45"/>
      <c r="AWK166" s="45"/>
      <c r="AWL166" s="45"/>
      <c r="AWM166" s="45"/>
      <c r="AWN166" s="45"/>
      <c r="AWO166" s="45"/>
      <c r="AWP166" s="45"/>
      <c r="AWQ166" s="45"/>
      <c r="AWR166" s="45"/>
      <c r="AWS166" s="45"/>
      <c r="AWT166" s="45"/>
      <c r="AWU166" s="45"/>
      <c r="AWV166" s="45"/>
      <c r="AWW166" s="45"/>
      <c r="AWX166" s="45"/>
      <c r="AWY166" s="45"/>
      <c r="AWZ166" s="45"/>
      <c r="AXA166" s="45"/>
      <c r="AXB166" s="45"/>
      <c r="AXC166" s="45"/>
      <c r="AXD166" s="45"/>
      <c r="AXE166" s="45"/>
      <c r="AXF166" s="45"/>
      <c r="AXG166" s="45"/>
      <c r="AXH166" s="45"/>
      <c r="AXI166" s="45"/>
      <c r="AXJ166" s="45"/>
      <c r="AXK166" s="45"/>
      <c r="AXL166" s="45"/>
      <c r="AXM166" s="45"/>
      <c r="AXN166" s="45"/>
      <c r="AXO166" s="45"/>
      <c r="AXP166" s="45"/>
      <c r="AXQ166" s="45"/>
      <c r="AXR166" s="45"/>
      <c r="AXS166" s="45"/>
      <c r="AXT166" s="45"/>
      <c r="AXU166" s="45"/>
      <c r="AXV166" s="45"/>
      <c r="AXW166" s="45"/>
      <c r="AXX166" s="45"/>
      <c r="AXY166" s="45"/>
      <c r="AXZ166" s="45"/>
      <c r="AYA166" s="45"/>
      <c r="AYB166" s="45"/>
      <c r="AYC166" s="45"/>
      <c r="AYD166" s="45"/>
      <c r="AYE166" s="45"/>
      <c r="AYF166" s="45"/>
      <c r="AYG166" s="45"/>
      <c r="AYH166" s="45"/>
      <c r="AYI166" s="45"/>
      <c r="AYJ166" s="45"/>
      <c r="AYK166" s="45"/>
      <c r="AYL166" s="45"/>
      <c r="AYM166" s="45"/>
      <c r="AYN166" s="45"/>
      <c r="AYO166" s="45"/>
      <c r="AYP166" s="45"/>
      <c r="AYQ166" s="45"/>
      <c r="AYR166" s="45"/>
      <c r="AYS166" s="45"/>
      <c r="AYT166" s="45"/>
      <c r="AYU166" s="45"/>
      <c r="AYV166" s="45"/>
      <c r="AYW166" s="45"/>
      <c r="AYX166" s="45"/>
      <c r="AYY166" s="45"/>
      <c r="AYZ166" s="45"/>
      <c r="AZA166" s="45"/>
      <c r="AZB166" s="45"/>
      <c r="AZC166" s="45"/>
      <c r="AZD166" s="45"/>
      <c r="AZE166" s="45"/>
      <c r="AZF166" s="45"/>
      <c r="AZG166" s="45"/>
      <c r="AZH166" s="45"/>
      <c r="AZI166" s="45"/>
      <c r="AZJ166" s="45"/>
      <c r="AZK166" s="45"/>
      <c r="AZL166" s="45"/>
      <c r="AZM166" s="45"/>
      <c r="AZN166" s="45"/>
      <c r="AZO166" s="45"/>
      <c r="AZP166" s="45"/>
      <c r="AZQ166" s="45"/>
      <c r="AZR166" s="45"/>
      <c r="AZS166" s="45"/>
      <c r="AZT166" s="45"/>
      <c r="AZU166" s="45"/>
      <c r="AZV166" s="45"/>
      <c r="AZW166" s="45"/>
      <c r="AZX166" s="45"/>
      <c r="AZY166" s="45"/>
      <c r="AZZ166" s="45"/>
      <c r="BAA166" s="45"/>
      <c r="BAB166" s="45"/>
      <c r="BAC166" s="45"/>
      <c r="BAD166" s="45"/>
      <c r="BAE166" s="45"/>
      <c r="BAF166" s="45"/>
      <c r="BAG166" s="45"/>
      <c r="BAH166" s="45"/>
      <c r="BAI166" s="45"/>
      <c r="BAJ166" s="45"/>
      <c r="BAK166" s="45"/>
      <c r="BAL166" s="45"/>
      <c r="BAM166" s="45"/>
      <c r="BAN166" s="45"/>
      <c r="BAO166" s="45"/>
      <c r="BAP166" s="45"/>
      <c r="BAQ166" s="45"/>
      <c r="BAR166" s="45"/>
      <c r="BAS166" s="45"/>
      <c r="BAT166" s="45"/>
      <c r="BAU166" s="45"/>
      <c r="BAV166" s="45"/>
      <c r="BAW166" s="45"/>
      <c r="BAX166" s="45"/>
      <c r="BAY166" s="45"/>
      <c r="BAZ166" s="45"/>
      <c r="BBA166" s="45"/>
      <c r="BBB166" s="45"/>
      <c r="BBC166" s="45"/>
      <c r="BBD166" s="45"/>
      <c r="BBE166" s="45"/>
      <c r="BBF166" s="45"/>
      <c r="BBG166" s="45"/>
      <c r="BBH166" s="45"/>
      <c r="BBI166" s="45"/>
      <c r="BBJ166" s="45"/>
      <c r="BBK166" s="45"/>
      <c r="BBL166" s="45"/>
      <c r="BBM166" s="45"/>
      <c r="BBN166" s="45"/>
      <c r="BBO166" s="45"/>
      <c r="BBP166" s="45"/>
      <c r="BBQ166" s="45"/>
      <c r="BBR166" s="45"/>
      <c r="BBS166" s="45"/>
      <c r="BBT166" s="45"/>
      <c r="BBU166" s="45"/>
      <c r="BBV166" s="45"/>
      <c r="BBW166" s="45"/>
      <c r="BBX166" s="45"/>
      <c r="BBY166" s="45"/>
      <c r="BBZ166" s="45"/>
      <c r="BCA166" s="45"/>
      <c r="BCB166" s="45"/>
      <c r="BCC166" s="45"/>
      <c r="BCD166" s="45"/>
      <c r="BCE166" s="45"/>
      <c r="BCF166" s="45"/>
      <c r="BCG166" s="45"/>
      <c r="BCH166" s="45"/>
      <c r="BCI166" s="45"/>
      <c r="BCJ166" s="45"/>
      <c r="BCK166" s="45"/>
      <c r="BCL166" s="45"/>
      <c r="BCM166" s="45"/>
      <c r="BCN166" s="45"/>
      <c r="BCO166" s="45"/>
      <c r="BCP166" s="45"/>
      <c r="BCQ166" s="45"/>
      <c r="BCR166" s="45"/>
      <c r="BCS166" s="45"/>
      <c r="BCT166" s="45"/>
      <c r="BCU166" s="45"/>
      <c r="BCV166" s="45"/>
      <c r="BCW166" s="45"/>
      <c r="BCX166" s="45"/>
      <c r="BCY166" s="45"/>
      <c r="BCZ166" s="45"/>
      <c r="BDA166" s="45"/>
      <c r="BDB166" s="45"/>
      <c r="BDC166" s="45"/>
      <c r="BDD166" s="45"/>
      <c r="BDE166" s="45"/>
      <c r="BDF166" s="45"/>
      <c r="BDG166" s="45"/>
      <c r="BDH166" s="45"/>
      <c r="BDI166" s="45"/>
      <c r="BDJ166" s="45"/>
      <c r="BDK166" s="45"/>
      <c r="BDL166" s="45"/>
      <c r="BDM166" s="45"/>
      <c r="BDN166" s="45"/>
      <c r="BDO166" s="45"/>
      <c r="BDP166" s="45"/>
      <c r="BDQ166" s="45"/>
      <c r="BDR166" s="45"/>
      <c r="BDS166" s="45"/>
      <c r="BDT166" s="45"/>
      <c r="BDU166" s="45"/>
      <c r="BDV166" s="45"/>
      <c r="BDW166" s="45"/>
      <c r="BDX166" s="45"/>
      <c r="BDY166" s="45"/>
      <c r="BDZ166" s="45"/>
      <c r="BEA166" s="45"/>
      <c r="BEB166" s="45"/>
      <c r="BEC166" s="45"/>
      <c r="BED166" s="45"/>
      <c r="BEE166" s="45"/>
      <c r="BEF166" s="45"/>
      <c r="BEG166" s="45"/>
      <c r="BEH166" s="45"/>
      <c r="BEI166" s="45"/>
      <c r="BEJ166" s="45"/>
      <c r="BEK166" s="45"/>
      <c r="BEL166" s="45"/>
      <c r="BEM166" s="45"/>
      <c r="BEN166" s="45"/>
      <c r="BEO166" s="45"/>
      <c r="BEP166" s="45"/>
      <c r="BEQ166" s="45"/>
      <c r="BER166" s="45"/>
      <c r="BES166" s="45"/>
      <c r="BET166" s="45"/>
      <c r="BEU166" s="45"/>
      <c r="BEV166" s="45"/>
      <c r="BEW166" s="45"/>
      <c r="BEX166" s="45"/>
      <c r="BEY166" s="45"/>
      <c r="BEZ166" s="45"/>
      <c r="BFA166" s="45"/>
      <c r="BFB166" s="45"/>
      <c r="BFC166" s="45"/>
      <c r="BFD166" s="45"/>
      <c r="BFE166" s="45"/>
      <c r="BFF166" s="45"/>
      <c r="BFG166" s="45"/>
      <c r="BFH166" s="45"/>
      <c r="BFI166" s="45"/>
      <c r="BFJ166" s="45"/>
      <c r="BFK166" s="45"/>
      <c r="BFL166" s="45"/>
      <c r="BFM166" s="45"/>
      <c r="BFN166" s="45"/>
      <c r="BFO166" s="45"/>
      <c r="BFP166" s="45"/>
      <c r="BFQ166" s="45"/>
      <c r="BFR166" s="45"/>
      <c r="BFS166" s="45"/>
      <c r="BFT166" s="45"/>
      <c r="BFU166" s="45"/>
      <c r="BFV166" s="45"/>
      <c r="BFW166" s="45"/>
      <c r="BFX166" s="45"/>
      <c r="BFY166" s="45"/>
      <c r="BFZ166" s="45"/>
      <c r="BGA166" s="45"/>
      <c r="BGB166" s="45"/>
      <c r="BGC166" s="45"/>
      <c r="BGD166" s="45"/>
      <c r="BGE166" s="45"/>
      <c r="BGF166" s="45"/>
      <c r="BGG166" s="45"/>
      <c r="BGH166" s="45"/>
      <c r="BGI166" s="45"/>
      <c r="BGJ166" s="45"/>
      <c r="BGK166" s="45"/>
      <c r="BGL166" s="45"/>
      <c r="BGM166" s="45"/>
      <c r="BGN166" s="45"/>
      <c r="BGO166" s="45"/>
      <c r="BGP166" s="45"/>
      <c r="BGQ166" s="45"/>
      <c r="BGR166" s="45"/>
      <c r="BGS166" s="45"/>
      <c r="BGT166" s="45"/>
      <c r="BGU166" s="45"/>
      <c r="BGV166" s="45"/>
      <c r="BGW166" s="45"/>
      <c r="BGX166" s="45"/>
      <c r="BGY166" s="45"/>
      <c r="BGZ166" s="45"/>
      <c r="BHA166" s="45"/>
      <c r="BHB166" s="45"/>
      <c r="BHC166" s="45"/>
      <c r="BHD166" s="45"/>
      <c r="BHE166" s="45"/>
      <c r="BHF166" s="45"/>
      <c r="BHG166" s="45"/>
      <c r="BHH166" s="45"/>
      <c r="BHI166" s="45"/>
      <c r="BHJ166" s="45"/>
      <c r="BHK166" s="45"/>
      <c r="BHL166" s="45"/>
      <c r="BHM166" s="45"/>
      <c r="BHN166" s="45"/>
      <c r="BHO166" s="45"/>
      <c r="BHP166" s="45"/>
      <c r="BHQ166" s="45"/>
      <c r="BHR166" s="45"/>
      <c r="BHS166" s="45"/>
      <c r="BHT166" s="45"/>
      <c r="BHU166" s="45"/>
      <c r="BHV166" s="45"/>
      <c r="BHW166" s="45"/>
      <c r="BHX166" s="45"/>
      <c r="BHY166" s="45"/>
      <c r="BHZ166" s="45"/>
      <c r="BIA166" s="45"/>
      <c r="BIB166" s="45"/>
      <c r="BIC166" s="45"/>
      <c r="BID166" s="45"/>
      <c r="BIE166" s="45"/>
      <c r="BIF166" s="45"/>
      <c r="BIG166" s="45"/>
      <c r="BIH166" s="45"/>
      <c r="BII166" s="45"/>
      <c r="BIJ166" s="45"/>
      <c r="BIK166" s="45"/>
      <c r="BIL166" s="45"/>
      <c r="BIM166" s="45"/>
      <c r="BIN166" s="45"/>
      <c r="BIO166" s="45"/>
      <c r="BIP166" s="45"/>
      <c r="BIQ166" s="45"/>
      <c r="BIR166" s="45"/>
      <c r="BIS166" s="45"/>
      <c r="BIT166" s="45"/>
      <c r="BIU166" s="45"/>
      <c r="BIV166" s="45"/>
      <c r="BIW166" s="45"/>
      <c r="BIX166" s="45"/>
      <c r="BIY166" s="45"/>
      <c r="BIZ166" s="45"/>
      <c r="BJA166" s="45"/>
      <c r="BJB166" s="45"/>
      <c r="BJC166" s="45"/>
      <c r="BJD166" s="45"/>
      <c r="BJE166" s="45"/>
      <c r="BJF166" s="45"/>
      <c r="BJG166" s="45"/>
      <c r="BJH166" s="45"/>
      <c r="BJI166" s="45"/>
      <c r="BJJ166" s="45"/>
      <c r="BJK166" s="45"/>
      <c r="BJL166" s="45"/>
      <c r="BJM166" s="45"/>
      <c r="BJN166" s="45"/>
      <c r="BJO166" s="45"/>
      <c r="BJP166" s="45"/>
      <c r="BJQ166" s="45"/>
      <c r="BJR166" s="45"/>
      <c r="BJS166" s="45"/>
      <c r="BJT166" s="45"/>
      <c r="BJU166" s="45"/>
      <c r="BJV166" s="45"/>
      <c r="BJW166" s="45"/>
      <c r="BJX166" s="45"/>
      <c r="BJY166" s="45"/>
      <c r="BJZ166" s="45"/>
      <c r="BKA166" s="45"/>
      <c r="BKB166" s="45"/>
      <c r="BKC166" s="45"/>
      <c r="BKD166" s="45"/>
      <c r="BKE166" s="45"/>
      <c r="BKF166" s="45"/>
      <c r="BKG166" s="45"/>
      <c r="BKH166" s="45"/>
      <c r="BKI166" s="45"/>
      <c r="BKJ166" s="45"/>
      <c r="BKK166" s="45"/>
      <c r="BKL166" s="45"/>
      <c r="BKM166" s="45"/>
      <c r="BKN166" s="45"/>
      <c r="BKO166" s="45"/>
      <c r="BKP166" s="45"/>
      <c r="BKQ166" s="45"/>
      <c r="BKR166" s="45"/>
      <c r="BKS166" s="45"/>
      <c r="BKT166" s="45"/>
      <c r="BKU166" s="45"/>
      <c r="BKV166" s="45"/>
      <c r="BKW166" s="45"/>
      <c r="BKX166" s="45"/>
      <c r="BKY166" s="45"/>
      <c r="BKZ166" s="45"/>
      <c r="BLA166" s="45"/>
      <c r="BLB166" s="45"/>
      <c r="BLC166" s="45"/>
      <c r="BLD166" s="45"/>
      <c r="BLE166" s="45"/>
      <c r="BLF166" s="45"/>
      <c r="BLG166" s="45"/>
      <c r="BLH166" s="45"/>
      <c r="BLI166" s="45"/>
      <c r="BLJ166" s="45"/>
      <c r="BLK166" s="45"/>
      <c r="BLL166" s="45"/>
      <c r="BLM166" s="45"/>
      <c r="BLN166" s="45"/>
      <c r="BLO166" s="45"/>
      <c r="BLP166" s="45"/>
      <c r="BLQ166" s="45"/>
      <c r="BLR166" s="45"/>
      <c r="BLS166" s="45"/>
      <c r="BLT166" s="45"/>
      <c r="BLU166" s="45"/>
      <c r="BLV166" s="45"/>
      <c r="BLW166" s="45"/>
      <c r="BLX166" s="45"/>
      <c r="BLY166" s="45"/>
      <c r="BLZ166" s="45"/>
      <c r="BMA166" s="45"/>
      <c r="BMB166" s="45"/>
      <c r="BMC166" s="45"/>
      <c r="BMD166" s="45"/>
      <c r="BME166" s="45"/>
      <c r="BMF166" s="45"/>
      <c r="BMG166" s="45"/>
      <c r="BMH166" s="45"/>
      <c r="BMI166" s="45"/>
      <c r="BMJ166" s="45"/>
      <c r="BMK166" s="45"/>
      <c r="BML166" s="45"/>
      <c r="BMM166" s="45"/>
      <c r="BMN166" s="45"/>
      <c r="BMO166" s="45"/>
      <c r="BMP166" s="45"/>
      <c r="BMQ166" s="45"/>
      <c r="BMR166" s="45"/>
      <c r="BMS166" s="45"/>
      <c r="BMT166" s="45"/>
      <c r="BMU166" s="45"/>
      <c r="BMV166" s="45"/>
      <c r="BMW166" s="45"/>
      <c r="BMX166" s="45"/>
      <c r="BMY166" s="45"/>
      <c r="BMZ166" s="45"/>
      <c r="BNA166" s="45"/>
    </row>
    <row r="167" spans="23:1717" s="46" customFormat="1" x14ac:dyDescent="0.25">
      <c r="W167" s="45"/>
      <c r="X167" s="45"/>
      <c r="Y167" s="45"/>
      <c r="Z167" s="45"/>
      <c r="AA167" s="45"/>
      <c r="AB167" s="45"/>
      <c r="AC167" s="45"/>
      <c r="AD167" s="45"/>
      <c r="AE167" s="45"/>
      <c r="AF167" s="45"/>
      <c r="AG167" s="45"/>
      <c r="AH167" s="45"/>
      <c r="AI167" s="45"/>
      <c r="AJ167" s="45"/>
      <c r="AK167" s="45"/>
      <c r="AL167" s="45"/>
      <c r="AM167" s="45"/>
      <c r="AN167" s="45"/>
      <c r="AO167" s="45"/>
      <c r="AP167" s="45"/>
      <c r="AQ167" s="45"/>
      <c r="AR167" s="45"/>
      <c r="AS167" s="45"/>
      <c r="AT167" s="45"/>
      <c r="AU167" s="45"/>
      <c r="AV167" s="45"/>
      <c r="AW167" s="45"/>
      <c r="AX167" s="45"/>
      <c r="AY167" s="45"/>
      <c r="AZ167" s="45"/>
      <c r="BA167" s="45"/>
      <c r="BB167" s="45"/>
      <c r="BC167" s="45"/>
      <c r="BD167" s="45"/>
      <c r="BE167" s="45"/>
      <c r="BF167" s="45"/>
      <c r="BG167" s="45"/>
      <c r="BH167" s="45"/>
      <c r="BI167" s="45"/>
      <c r="BJ167" s="45"/>
      <c r="BK167" s="45"/>
      <c r="BL167" s="45"/>
      <c r="BM167" s="45"/>
      <c r="BN167" s="45"/>
      <c r="BO167" s="45"/>
      <c r="BP167" s="45"/>
      <c r="BQ167" s="45"/>
      <c r="BR167" s="45"/>
      <c r="BS167" s="45"/>
      <c r="BT167" s="45"/>
      <c r="BU167" s="45"/>
      <c r="BV167" s="45"/>
      <c r="BW167" s="45"/>
      <c r="BX167" s="45"/>
      <c r="BY167" s="45"/>
      <c r="BZ167" s="45"/>
      <c r="CA167" s="45"/>
      <c r="CB167" s="45"/>
      <c r="CC167" s="45"/>
      <c r="CD167" s="45"/>
      <c r="CE167" s="45"/>
      <c r="CF167" s="45"/>
      <c r="CG167" s="45"/>
      <c r="CH167" s="45"/>
      <c r="CI167" s="45"/>
      <c r="CJ167" s="45"/>
      <c r="CK167" s="45"/>
      <c r="CL167" s="45"/>
      <c r="CM167" s="45"/>
      <c r="CN167" s="45"/>
      <c r="CO167" s="45"/>
      <c r="CP167" s="45"/>
      <c r="CQ167" s="45"/>
      <c r="CR167" s="45"/>
      <c r="CS167" s="45"/>
      <c r="CT167" s="45"/>
      <c r="CU167" s="45"/>
      <c r="CV167" s="45"/>
      <c r="CW167" s="45"/>
      <c r="CX167" s="45"/>
      <c r="CY167" s="45"/>
      <c r="CZ167" s="45"/>
      <c r="DA167" s="45"/>
      <c r="DB167" s="45"/>
      <c r="DC167" s="45"/>
      <c r="DD167" s="45"/>
      <c r="DE167" s="45"/>
      <c r="DF167" s="45"/>
      <c r="DG167" s="45"/>
      <c r="DH167" s="45"/>
      <c r="DI167" s="45"/>
      <c r="DJ167" s="45"/>
      <c r="DK167" s="45"/>
      <c r="DL167" s="45"/>
      <c r="DM167" s="45"/>
      <c r="DN167" s="45"/>
      <c r="DO167" s="45"/>
      <c r="DP167" s="45"/>
      <c r="DQ167" s="45"/>
      <c r="DR167" s="45"/>
      <c r="DS167" s="45"/>
      <c r="DT167" s="45"/>
      <c r="DU167" s="45"/>
      <c r="DV167" s="45"/>
      <c r="DW167" s="45"/>
      <c r="DX167" s="45"/>
      <c r="DY167" s="45"/>
      <c r="DZ167" s="45"/>
      <c r="EA167" s="45"/>
      <c r="EB167" s="45"/>
      <c r="EC167" s="45"/>
      <c r="ED167" s="45"/>
      <c r="EE167" s="45"/>
      <c r="EF167" s="45"/>
      <c r="EG167" s="45"/>
      <c r="EH167" s="45"/>
      <c r="EI167" s="45"/>
      <c r="EJ167" s="45"/>
      <c r="EK167" s="45"/>
      <c r="EL167" s="45"/>
      <c r="EM167" s="45"/>
      <c r="EN167" s="45"/>
      <c r="EO167" s="45"/>
      <c r="EP167" s="45"/>
      <c r="EQ167" s="45"/>
      <c r="ER167" s="45"/>
      <c r="ES167" s="45"/>
      <c r="ET167" s="45"/>
      <c r="EU167" s="45"/>
      <c r="EV167" s="45"/>
      <c r="EW167" s="45"/>
      <c r="EX167" s="45"/>
      <c r="EY167" s="45"/>
      <c r="EZ167" s="45"/>
      <c r="FA167" s="45"/>
      <c r="FB167" s="45"/>
      <c r="FC167" s="45"/>
      <c r="FD167" s="45"/>
      <c r="FE167" s="45"/>
      <c r="FF167" s="45"/>
      <c r="FG167" s="45"/>
      <c r="FH167" s="45"/>
      <c r="FI167" s="45"/>
      <c r="FJ167" s="45"/>
      <c r="FK167" s="45"/>
      <c r="FL167" s="45"/>
      <c r="FM167" s="45"/>
      <c r="FN167" s="45"/>
      <c r="FO167" s="45"/>
      <c r="FP167" s="45"/>
      <c r="FQ167" s="45"/>
      <c r="FR167" s="45"/>
      <c r="FS167" s="45"/>
      <c r="FT167" s="45"/>
      <c r="FU167" s="45"/>
      <c r="FV167" s="45"/>
      <c r="FW167" s="45"/>
      <c r="FX167" s="45"/>
      <c r="FY167" s="45"/>
      <c r="FZ167" s="45"/>
      <c r="GA167" s="45"/>
      <c r="GB167" s="45"/>
      <c r="GC167" s="45"/>
      <c r="GD167" s="45"/>
      <c r="GE167" s="45"/>
      <c r="GF167" s="45"/>
      <c r="GG167" s="45"/>
      <c r="GH167" s="45"/>
      <c r="GI167" s="45"/>
      <c r="GJ167" s="45"/>
      <c r="GK167" s="45"/>
      <c r="GL167" s="45"/>
      <c r="GM167" s="45"/>
      <c r="GN167" s="45"/>
      <c r="GO167" s="45"/>
      <c r="GP167" s="45"/>
      <c r="GQ167" s="45"/>
      <c r="GR167" s="45"/>
      <c r="GS167" s="45"/>
      <c r="GT167" s="45"/>
      <c r="GU167" s="45"/>
      <c r="GV167" s="45"/>
      <c r="GW167" s="45"/>
      <c r="GX167" s="45"/>
      <c r="GY167" s="45"/>
      <c r="GZ167" s="45"/>
      <c r="HA167" s="45"/>
      <c r="HB167" s="45"/>
      <c r="HC167" s="45"/>
      <c r="HD167" s="45"/>
      <c r="HE167" s="45"/>
      <c r="HF167" s="45"/>
      <c r="HG167" s="45"/>
      <c r="HH167" s="45"/>
      <c r="HI167" s="45"/>
      <c r="HJ167" s="45"/>
      <c r="HK167" s="45"/>
      <c r="HL167" s="45"/>
      <c r="HM167" s="45"/>
      <c r="HN167" s="45"/>
      <c r="HO167" s="45"/>
      <c r="HP167" s="45"/>
      <c r="HQ167" s="45"/>
      <c r="HR167" s="45"/>
      <c r="HS167" s="45"/>
      <c r="HT167" s="45"/>
      <c r="HU167" s="45"/>
      <c r="HV167" s="45"/>
      <c r="HW167" s="45"/>
      <c r="HX167" s="45"/>
      <c r="HY167" s="45"/>
      <c r="HZ167" s="45"/>
      <c r="IA167" s="45"/>
      <c r="IB167" s="45"/>
      <c r="IC167" s="45"/>
      <c r="ID167" s="45"/>
      <c r="IE167" s="45"/>
      <c r="IF167" s="45"/>
      <c r="IG167" s="45"/>
      <c r="IH167" s="45"/>
      <c r="II167" s="45"/>
      <c r="IJ167" s="45"/>
      <c r="IK167" s="45"/>
      <c r="IL167" s="45"/>
      <c r="IM167" s="45"/>
      <c r="IN167" s="45"/>
      <c r="IO167" s="45"/>
      <c r="IP167" s="45"/>
      <c r="IQ167" s="45"/>
      <c r="IR167" s="45"/>
      <c r="IS167" s="45"/>
      <c r="IT167" s="45"/>
      <c r="IU167" s="45"/>
      <c r="IV167" s="45"/>
      <c r="IW167" s="45"/>
      <c r="IX167" s="45"/>
      <c r="IY167" s="45"/>
      <c r="IZ167" s="45"/>
      <c r="JA167" s="45"/>
      <c r="JB167" s="45"/>
      <c r="JC167" s="45"/>
      <c r="JD167" s="45"/>
      <c r="JE167" s="45"/>
      <c r="JF167" s="45"/>
      <c r="JG167" s="45"/>
      <c r="JH167" s="45"/>
      <c r="JI167" s="45"/>
      <c r="JJ167" s="45"/>
      <c r="JK167" s="45"/>
      <c r="JL167" s="45"/>
      <c r="JM167" s="45"/>
      <c r="JN167" s="45"/>
      <c r="JO167" s="45"/>
      <c r="JP167" s="45"/>
      <c r="JQ167" s="45"/>
      <c r="JR167" s="45"/>
      <c r="JS167" s="45"/>
      <c r="JT167" s="45"/>
      <c r="JU167" s="45"/>
      <c r="JV167" s="45"/>
      <c r="JW167" s="45"/>
      <c r="JX167" s="45"/>
      <c r="JY167" s="45"/>
      <c r="JZ167" s="45"/>
      <c r="KA167" s="45"/>
      <c r="KB167" s="45"/>
      <c r="KC167" s="45"/>
      <c r="KD167" s="45"/>
      <c r="KE167" s="45"/>
      <c r="KF167" s="45"/>
      <c r="KG167" s="45"/>
      <c r="KH167" s="45"/>
      <c r="KI167" s="45"/>
      <c r="KJ167" s="45"/>
      <c r="KK167" s="45"/>
      <c r="KL167" s="45"/>
      <c r="KM167" s="45"/>
      <c r="KN167" s="45"/>
      <c r="KO167" s="45"/>
      <c r="KP167" s="45"/>
      <c r="KQ167" s="45"/>
      <c r="KR167" s="45"/>
      <c r="KS167" s="45"/>
      <c r="KT167" s="45"/>
      <c r="KU167" s="45"/>
      <c r="KV167" s="45"/>
      <c r="KW167" s="45"/>
      <c r="KX167" s="45"/>
      <c r="KY167" s="45"/>
      <c r="KZ167" s="45"/>
      <c r="LA167" s="45"/>
      <c r="LB167" s="45"/>
      <c r="LC167" s="45"/>
      <c r="LD167" s="45"/>
      <c r="LE167" s="45"/>
      <c r="LF167" s="45"/>
      <c r="LG167" s="45"/>
      <c r="LH167" s="45"/>
      <c r="LI167" s="45"/>
      <c r="LJ167" s="45"/>
      <c r="LK167" s="45"/>
      <c r="LL167" s="45"/>
      <c r="LM167" s="45"/>
      <c r="LN167" s="45"/>
      <c r="LO167" s="45"/>
      <c r="LP167" s="45"/>
      <c r="LQ167" s="45"/>
      <c r="LR167" s="45"/>
      <c r="LS167" s="45"/>
      <c r="LT167" s="45"/>
      <c r="LU167" s="45"/>
      <c r="LV167" s="45"/>
      <c r="LW167" s="45"/>
      <c r="LX167" s="45"/>
      <c r="LY167" s="45"/>
      <c r="LZ167" s="45"/>
      <c r="MA167" s="45"/>
      <c r="MB167" s="45"/>
      <c r="MC167" s="45"/>
      <c r="MD167" s="45"/>
      <c r="ME167" s="45"/>
      <c r="MF167" s="45"/>
      <c r="MG167" s="45"/>
      <c r="MH167" s="45"/>
      <c r="MI167" s="45"/>
      <c r="MJ167" s="45"/>
      <c r="MK167" s="45"/>
      <c r="ML167" s="45"/>
      <c r="MM167" s="45"/>
      <c r="MN167" s="45"/>
      <c r="MO167" s="45"/>
      <c r="MP167" s="45"/>
      <c r="MQ167" s="45"/>
      <c r="MR167" s="45"/>
      <c r="MS167" s="45"/>
      <c r="MT167" s="45"/>
      <c r="MU167" s="45"/>
      <c r="MV167" s="45"/>
      <c r="MW167" s="45"/>
      <c r="MX167" s="45"/>
      <c r="MY167" s="45"/>
      <c r="MZ167" s="45"/>
      <c r="NA167" s="45"/>
      <c r="NB167" s="45"/>
      <c r="NC167" s="45"/>
      <c r="ND167" s="45"/>
      <c r="NE167" s="45"/>
      <c r="NF167" s="45"/>
      <c r="NG167" s="45"/>
      <c r="NH167" s="45"/>
      <c r="NI167" s="45"/>
      <c r="NJ167" s="45"/>
      <c r="NK167" s="45"/>
      <c r="NL167" s="45"/>
      <c r="NM167" s="45"/>
      <c r="NN167" s="45"/>
      <c r="NO167" s="45"/>
      <c r="NP167" s="45"/>
      <c r="NQ167" s="45"/>
      <c r="NR167" s="45"/>
      <c r="NS167" s="45"/>
      <c r="NT167" s="45"/>
      <c r="NU167" s="45"/>
      <c r="NV167" s="45"/>
      <c r="NW167" s="45"/>
      <c r="NX167" s="45"/>
      <c r="NY167" s="45"/>
      <c r="NZ167" s="45"/>
      <c r="OA167" s="45"/>
      <c r="OB167" s="45"/>
      <c r="OC167" s="45"/>
      <c r="OD167" s="45"/>
      <c r="OE167" s="45"/>
      <c r="OF167" s="45"/>
      <c r="OG167" s="45"/>
      <c r="OH167" s="45"/>
      <c r="OI167" s="45"/>
      <c r="OJ167" s="45"/>
      <c r="OK167" s="45"/>
      <c r="OL167" s="45"/>
      <c r="OM167" s="45"/>
      <c r="ON167" s="45"/>
      <c r="OO167" s="45"/>
      <c r="OP167" s="45"/>
      <c r="OQ167" s="45"/>
      <c r="OR167" s="45"/>
      <c r="OS167" s="45"/>
      <c r="OT167" s="45"/>
      <c r="OU167" s="45"/>
      <c r="OV167" s="45"/>
      <c r="OW167" s="45"/>
      <c r="OX167" s="45"/>
      <c r="OY167" s="45"/>
      <c r="OZ167" s="45"/>
      <c r="PA167" s="45"/>
      <c r="PB167" s="45"/>
      <c r="PC167" s="45"/>
      <c r="PD167" s="45"/>
      <c r="PE167" s="45"/>
      <c r="PF167" s="45"/>
      <c r="PG167" s="45"/>
      <c r="PH167" s="45"/>
      <c r="PI167" s="45"/>
      <c r="PJ167" s="45"/>
      <c r="PK167" s="45"/>
      <c r="PL167" s="45"/>
      <c r="PM167" s="45"/>
      <c r="PN167" s="45"/>
      <c r="PO167" s="45"/>
      <c r="PP167" s="45"/>
      <c r="PQ167" s="45"/>
      <c r="PR167" s="45"/>
      <c r="PS167" s="45"/>
      <c r="PT167" s="45"/>
      <c r="PU167" s="45"/>
      <c r="PV167" s="45"/>
      <c r="PW167" s="45"/>
      <c r="PX167" s="45"/>
      <c r="PY167" s="45"/>
      <c r="PZ167" s="45"/>
      <c r="QA167" s="45"/>
      <c r="QB167" s="45"/>
      <c r="QC167" s="45"/>
      <c r="QD167" s="45"/>
      <c r="QE167" s="45"/>
      <c r="QF167" s="45"/>
      <c r="QG167" s="45"/>
      <c r="QH167" s="45"/>
      <c r="QI167" s="45"/>
      <c r="QJ167" s="45"/>
      <c r="QK167" s="45"/>
      <c r="QL167" s="45"/>
      <c r="QM167" s="45"/>
      <c r="QN167" s="45"/>
      <c r="QO167" s="45"/>
      <c r="QP167" s="45"/>
      <c r="QQ167" s="45"/>
      <c r="QR167" s="45"/>
      <c r="QS167" s="45"/>
      <c r="QT167" s="45"/>
      <c r="QU167" s="45"/>
      <c r="QV167" s="45"/>
      <c r="QW167" s="45"/>
      <c r="QX167" s="45"/>
      <c r="QY167" s="45"/>
      <c r="QZ167" s="45"/>
      <c r="RA167" s="45"/>
      <c r="RB167" s="45"/>
      <c r="RC167" s="45"/>
      <c r="RD167" s="45"/>
      <c r="RE167" s="45"/>
      <c r="RF167" s="45"/>
      <c r="RG167" s="45"/>
      <c r="RH167" s="45"/>
      <c r="RI167" s="45"/>
      <c r="RJ167" s="45"/>
      <c r="RK167" s="45"/>
      <c r="RL167" s="45"/>
      <c r="RM167" s="45"/>
      <c r="RN167" s="45"/>
      <c r="RO167" s="45"/>
      <c r="RP167" s="45"/>
      <c r="RQ167" s="45"/>
      <c r="RR167" s="45"/>
      <c r="RS167" s="45"/>
      <c r="RT167" s="45"/>
      <c r="RU167" s="45"/>
      <c r="RV167" s="45"/>
      <c r="RW167" s="45"/>
      <c r="RX167" s="45"/>
      <c r="RY167" s="45"/>
      <c r="RZ167" s="45"/>
      <c r="SA167" s="45"/>
      <c r="SB167" s="45"/>
      <c r="SC167" s="45"/>
      <c r="SD167" s="45"/>
      <c r="SE167" s="45"/>
      <c r="SF167" s="45"/>
      <c r="SG167" s="45"/>
      <c r="SH167" s="45"/>
      <c r="SI167" s="45"/>
      <c r="SJ167" s="45"/>
      <c r="SK167" s="45"/>
      <c r="SL167" s="45"/>
      <c r="SM167" s="45"/>
      <c r="SN167" s="45"/>
      <c r="SO167" s="45"/>
      <c r="SP167" s="45"/>
      <c r="SQ167" s="45"/>
      <c r="SR167" s="45"/>
      <c r="SS167" s="45"/>
      <c r="ST167" s="45"/>
      <c r="SU167" s="45"/>
      <c r="SV167" s="45"/>
      <c r="SW167" s="45"/>
      <c r="SX167" s="45"/>
      <c r="SY167" s="45"/>
      <c r="SZ167" s="45"/>
      <c r="TA167" s="45"/>
      <c r="TB167" s="45"/>
      <c r="TC167" s="45"/>
      <c r="TD167" s="45"/>
      <c r="TE167" s="45"/>
      <c r="TF167" s="45"/>
      <c r="TG167" s="45"/>
      <c r="TH167" s="45"/>
      <c r="TI167" s="45"/>
      <c r="TJ167" s="45"/>
      <c r="TK167" s="45"/>
      <c r="TL167" s="45"/>
      <c r="TM167" s="45"/>
      <c r="TN167" s="45"/>
      <c r="TO167" s="45"/>
      <c r="TP167" s="45"/>
      <c r="TQ167" s="45"/>
      <c r="TR167" s="45"/>
      <c r="TS167" s="45"/>
      <c r="TT167" s="45"/>
      <c r="TU167" s="45"/>
      <c r="TV167" s="45"/>
      <c r="TW167" s="45"/>
      <c r="TX167" s="45"/>
      <c r="TY167" s="45"/>
      <c r="TZ167" s="45"/>
      <c r="UA167" s="45"/>
      <c r="UB167" s="45"/>
      <c r="UC167" s="45"/>
      <c r="UD167" s="45"/>
      <c r="UE167" s="45"/>
      <c r="UF167" s="45"/>
      <c r="UG167" s="45"/>
      <c r="UH167" s="45"/>
      <c r="UI167" s="45"/>
      <c r="UJ167" s="45"/>
      <c r="UK167" s="45"/>
      <c r="UL167" s="45"/>
      <c r="UM167" s="45"/>
      <c r="UN167" s="45"/>
      <c r="UO167" s="45"/>
      <c r="UP167" s="45"/>
      <c r="UQ167" s="45"/>
      <c r="UR167" s="45"/>
      <c r="US167" s="45"/>
      <c r="UT167" s="45"/>
      <c r="UU167" s="45"/>
      <c r="UV167" s="45"/>
      <c r="UW167" s="45"/>
      <c r="UX167" s="45"/>
      <c r="UY167" s="45"/>
      <c r="UZ167" s="45"/>
      <c r="VA167" s="45"/>
      <c r="VB167" s="45"/>
      <c r="VC167" s="45"/>
      <c r="VD167" s="45"/>
      <c r="VE167" s="45"/>
      <c r="VF167" s="45"/>
      <c r="VG167" s="45"/>
      <c r="VH167" s="45"/>
      <c r="VI167" s="45"/>
      <c r="VJ167" s="45"/>
      <c r="VK167" s="45"/>
      <c r="VL167" s="45"/>
      <c r="VM167" s="45"/>
      <c r="VN167" s="45"/>
      <c r="VO167" s="45"/>
      <c r="VP167" s="45"/>
      <c r="VQ167" s="45"/>
      <c r="VR167" s="45"/>
      <c r="VS167" s="45"/>
      <c r="VT167" s="45"/>
      <c r="VU167" s="45"/>
      <c r="VV167" s="45"/>
      <c r="VW167" s="45"/>
      <c r="VX167" s="45"/>
      <c r="VY167" s="45"/>
      <c r="VZ167" s="45"/>
      <c r="WA167" s="45"/>
      <c r="WB167" s="45"/>
      <c r="WC167" s="45"/>
      <c r="WD167" s="45"/>
      <c r="WE167" s="45"/>
      <c r="WF167" s="45"/>
      <c r="WG167" s="45"/>
      <c r="WH167" s="45"/>
      <c r="WI167" s="45"/>
      <c r="WJ167" s="45"/>
      <c r="WK167" s="45"/>
      <c r="WL167" s="45"/>
      <c r="WM167" s="45"/>
      <c r="WN167" s="45"/>
      <c r="WO167" s="45"/>
      <c r="WP167" s="45"/>
      <c r="WQ167" s="45"/>
      <c r="WR167" s="45"/>
      <c r="WS167" s="45"/>
      <c r="WT167" s="45"/>
      <c r="WU167" s="45"/>
      <c r="WV167" s="45"/>
      <c r="WW167" s="45"/>
      <c r="WX167" s="45"/>
      <c r="WY167" s="45"/>
      <c r="WZ167" s="45"/>
      <c r="XA167" s="45"/>
      <c r="XB167" s="45"/>
      <c r="XC167" s="45"/>
      <c r="XD167" s="45"/>
      <c r="XE167" s="45"/>
      <c r="XF167" s="45"/>
      <c r="XG167" s="45"/>
      <c r="XH167" s="45"/>
      <c r="XI167" s="45"/>
      <c r="XJ167" s="45"/>
      <c r="XK167" s="45"/>
      <c r="XL167" s="45"/>
      <c r="XM167" s="45"/>
      <c r="XN167" s="45"/>
      <c r="XO167" s="45"/>
      <c r="XP167" s="45"/>
      <c r="XQ167" s="45"/>
      <c r="XR167" s="45"/>
      <c r="XS167" s="45"/>
      <c r="XT167" s="45"/>
      <c r="XU167" s="45"/>
      <c r="XV167" s="45"/>
      <c r="XW167" s="45"/>
      <c r="XX167" s="45"/>
      <c r="XY167" s="45"/>
      <c r="XZ167" s="45"/>
      <c r="YA167" s="45"/>
      <c r="YB167" s="45"/>
      <c r="YC167" s="45"/>
      <c r="YD167" s="45"/>
      <c r="YE167" s="45"/>
      <c r="YF167" s="45"/>
      <c r="YG167" s="45"/>
      <c r="YH167" s="45"/>
      <c r="YI167" s="45"/>
      <c r="YJ167" s="45"/>
      <c r="YK167" s="45"/>
      <c r="YL167" s="45"/>
      <c r="YM167" s="45"/>
      <c r="YN167" s="45"/>
      <c r="YO167" s="45"/>
      <c r="YP167" s="45"/>
      <c r="YQ167" s="45"/>
      <c r="YR167" s="45"/>
      <c r="YS167" s="45"/>
      <c r="YT167" s="45"/>
      <c r="YU167" s="45"/>
      <c r="YV167" s="45"/>
      <c r="YW167" s="45"/>
      <c r="YX167" s="45"/>
      <c r="YY167" s="45"/>
      <c r="YZ167" s="45"/>
      <c r="ZA167" s="45"/>
      <c r="ZB167" s="45"/>
      <c r="ZC167" s="45"/>
      <c r="ZD167" s="45"/>
      <c r="ZE167" s="45"/>
      <c r="ZF167" s="45"/>
      <c r="ZG167" s="45"/>
      <c r="ZH167" s="45"/>
      <c r="ZI167" s="45"/>
      <c r="ZJ167" s="45"/>
      <c r="ZK167" s="45"/>
      <c r="ZL167" s="45"/>
      <c r="ZM167" s="45"/>
      <c r="ZN167" s="45"/>
      <c r="ZO167" s="45"/>
      <c r="ZP167" s="45"/>
      <c r="ZQ167" s="45"/>
      <c r="ZR167" s="45"/>
      <c r="ZS167" s="45"/>
      <c r="ZT167" s="45"/>
      <c r="ZU167" s="45"/>
      <c r="ZV167" s="45"/>
      <c r="ZW167" s="45"/>
      <c r="ZX167" s="45"/>
      <c r="ZY167" s="45"/>
      <c r="ZZ167" s="45"/>
      <c r="AAA167" s="45"/>
      <c r="AAB167" s="45"/>
      <c r="AAC167" s="45"/>
      <c r="AAD167" s="45"/>
      <c r="AAE167" s="45"/>
      <c r="AAF167" s="45"/>
      <c r="AAG167" s="45"/>
      <c r="AAH167" s="45"/>
      <c r="AAI167" s="45"/>
      <c r="AAJ167" s="45"/>
      <c r="AAK167" s="45"/>
      <c r="AAL167" s="45"/>
      <c r="AAM167" s="45"/>
      <c r="AAN167" s="45"/>
      <c r="AAO167" s="45"/>
      <c r="AAP167" s="45"/>
      <c r="AAQ167" s="45"/>
      <c r="AAR167" s="45"/>
      <c r="AAS167" s="45"/>
      <c r="AAT167" s="45"/>
      <c r="AAU167" s="45"/>
      <c r="AAV167" s="45"/>
      <c r="AAW167" s="45"/>
      <c r="AAX167" s="45"/>
      <c r="AAY167" s="45"/>
      <c r="AAZ167" s="45"/>
      <c r="ABA167" s="45"/>
      <c r="ABB167" s="45"/>
      <c r="ABC167" s="45"/>
      <c r="ABD167" s="45"/>
      <c r="ABE167" s="45"/>
      <c r="ABF167" s="45"/>
      <c r="ABG167" s="45"/>
      <c r="ABH167" s="45"/>
      <c r="ABI167" s="45"/>
      <c r="ABJ167" s="45"/>
      <c r="ABK167" s="45"/>
      <c r="ABL167" s="45"/>
      <c r="ABM167" s="45"/>
      <c r="ABN167" s="45"/>
      <c r="ABO167" s="45"/>
      <c r="ABP167" s="45"/>
      <c r="ABQ167" s="45"/>
      <c r="ABR167" s="45"/>
      <c r="ABS167" s="45"/>
      <c r="ABT167" s="45"/>
      <c r="ABU167" s="45"/>
      <c r="ABV167" s="45"/>
      <c r="ABW167" s="45"/>
      <c r="ABX167" s="45"/>
      <c r="ABY167" s="45"/>
      <c r="ABZ167" s="45"/>
      <c r="ACA167" s="45"/>
      <c r="ACB167" s="45"/>
      <c r="ACC167" s="45"/>
      <c r="ACD167" s="45"/>
      <c r="ACE167" s="45"/>
      <c r="ACF167" s="45"/>
      <c r="ACG167" s="45"/>
      <c r="ACH167" s="45"/>
      <c r="ACI167" s="45"/>
      <c r="ACJ167" s="45"/>
      <c r="ACK167" s="45"/>
      <c r="ACL167" s="45"/>
      <c r="ACM167" s="45"/>
      <c r="ACN167" s="45"/>
      <c r="ACO167" s="45"/>
      <c r="ACP167" s="45"/>
      <c r="ACQ167" s="45"/>
      <c r="ACR167" s="45"/>
      <c r="ACS167" s="45"/>
      <c r="ACT167" s="45"/>
      <c r="ACU167" s="45"/>
      <c r="ACV167" s="45"/>
      <c r="ACW167" s="45"/>
      <c r="ACX167" s="45"/>
      <c r="ACY167" s="45"/>
      <c r="ACZ167" s="45"/>
      <c r="ADA167" s="45"/>
      <c r="ADB167" s="45"/>
      <c r="ADC167" s="45"/>
      <c r="ADD167" s="45"/>
      <c r="ADE167" s="45"/>
      <c r="ADF167" s="45"/>
      <c r="ADG167" s="45"/>
      <c r="ADH167" s="45"/>
      <c r="ADI167" s="45"/>
      <c r="ADJ167" s="45"/>
      <c r="ADK167" s="45"/>
      <c r="ADL167" s="45"/>
      <c r="ADM167" s="45"/>
      <c r="ADN167" s="45"/>
      <c r="ADO167" s="45"/>
      <c r="ADP167" s="45"/>
      <c r="ADQ167" s="45"/>
      <c r="ADR167" s="45"/>
      <c r="ADS167" s="45"/>
      <c r="ADT167" s="45"/>
      <c r="ADU167" s="45"/>
      <c r="ADV167" s="45"/>
      <c r="ADW167" s="45"/>
      <c r="ADX167" s="45"/>
      <c r="ADY167" s="45"/>
      <c r="ADZ167" s="45"/>
      <c r="AEA167" s="45"/>
      <c r="AEB167" s="45"/>
      <c r="AEC167" s="45"/>
      <c r="AED167" s="45"/>
      <c r="AEE167" s="45"/>
      <c r="AEF167" s="45"/>
      <c r="AEG167" s="45"/>
      <c r="AEH167" s="45"/>
      <c r="AEI167" s="45"/>
      <c r="AEJ167" s="45"/>
      <c r="AEK167" s="45"/>
      <c r="AEL167" s="45"/>
      <c r="AEM167" s="45"/>
      <c r="AEN167" s="45"/>
      <c r="AEO167" s="45"/>
      <c r="AEP167" s="45"/>
      <c r="AEQ167" s="45"/>
      <c r="AER167" s="45"/>
      <c r="AES167" s="45"/>
      <c r="AET167" s="45"/>
      <c r="AEU167" s="45"/>
      <c r="AEV167" s="45"/>
      <c r="AEW167" s="45"/>
      <c r="AEX167" s="45"/>
      <c r="AEY167" s="45"/>
      <c r="AEZ167" s="45"/>
      <c r="AFA167" s="45"/>
      <c r="AFB167" s="45"/>
      <c r="AFC167" s="45"/>
      <c r="AFD167" s="45"/>
      <c r="AFE167" s="45"/>
      <c r="AFF167" s="45"/>
      <c r="AFG167" s="45"/>
      <c r="AFH167" s="45"/>
      <c r="AFI167" s="45"/>
      <c r="AFJ167" s="45"/>
      <c r="AFK167" s="45"/>
      <c r="AFL167" s="45"/>
      <c r="AFM167" s="45"/>
      <c r="AFN167" s="45"/>
      <c r="AFO167" s="45"/>
      <c r="AFP167" s="45"/>
      <c r="AFQ167" s="45"/>
      <c r="AFR167" s="45"/>
      <c r="AFS167" s="45"/>
      <c r="AFT167" s="45"/>
      <c r="AFU167" s="45"/>
      <c r="AFV167" s="45"/>
      <c r="AFW167" s="45"/>
      <c r="AFX167" s="45"/>
      <c r="AFY167" s="45"/>
      <c r="AFZ167" s="45"/>
      <c r="AGA167" s="45"/>
      <c r="AGB167" s="45"/>
      <c r="AGC167" s="45"/>
      <c r="AGD167" s="45"/>
      <c r="AGE167" s="45"/>
      <c r="AGF167" s="45"/>
      <c r="AGG167" s="45"/>
      <c r="AGH167" s="45"/>
      <c r="AGI167" s="45"/>
      <c r="AGJ167" s="45"/>
      <c r="AGK167" s="45"/>
      <c r="AGL167" s="45"/>
      <c r="AGM167" s="45"/>
      <c r="AGN167" s="45"/>
      <c r="AGO167" s="45"/>
      <c r="AGP167" s="45"/>
      <c r="AGQ167" s="45"/>
      <c r="AGR167" s="45"/>
      <c r="AGS167" s="45"/>
      <c r="AGT167" s="45"/>
      <c r="AGU167" s="45"/>
      <c r="AGV167" s="45"/>
      <c r="AGW167" s="45"/>
      <c r="AGX167" s="45"/>
      <c r="AGY167" s="45"/>
      <c r="AGZ167" s="45"/>
      <c r="AHA167" s="45"/>
      <c r="AHB167" s="45"/>
      <c r="AHC167" s="45"/>
      <c r="AHD167" s="45"/>
      <c r="AHE167" s="45"/>
      <c r="AHF167" s="45"/>
      <c r="AHG167" s="45"/>
      <c r="AHH167" s="45"/>
      <c r="AHI167" s="45"/>
      <c r="AHJ167" s="45"/>
      <c r="AHK167" s="45"/>
      <c r="AHL167" s="45"/>
      <c r="AHM167" s="45"/>
      <c r="AHN167" s="45"/>
      <c r="AHO167" s="45"/>
      <c r="AHP167" s="45"/>
      <c r="AHQ167" s="45"/>
      <c r="AHR167" s="45"/>
      <c r="AHS167" s="45"/>
      <c r="AHT167" s="45"/>
      <c r="AHU167" s="45"/>
      <c r="AHV167" s="45"/>
      <c r="AHW167" s="45"/>
      <c r="AHX167" s="45"/>
      <c r="AHY167" s="45"/>
      <c r="AHZ167" s="45"/>
      <c r="AIA167" s="45"/>
      <c r="AIB167" s="45"/>
      <c r="AIC167" s="45"/>
      <c r="AID167" s="45"/>
      <c r="AIE167" s="45"/>
      <c r="AIF167" s="45"/>
      <c r="AIG167" s="45"/>
      <c r="AIH167" s="45"/>
      <c r="AII167" s="45"/>
      <c r="AIJ167" s="45"/>
      <c r="AIK167" s="45"/>
      <c r="AIL167" s="45"/>
      <c r="AIM167" s="45"/>
      <c r="AIN167" s="45"/>
      <c r="AIO167" s="45"/>
      <c r="AIP167" s="45"/>
      <c r="AIQ167" s="45"/>
      <c r="AIR167" s="45"/>
      <c r="AIS167" s="45"/>
      <c r="AIT167" s="45"/>
      <c r="AIU167" s="45"/>
      <c r="AIV167" s="45"/>
      <c r="AIW167" s="45"/>
      <c r="AIX167" s="45"/>
      <c r="AIY167" s="45"/>
      <c r="AIZ167" s="45"/>
      <c r="AJA167" s="45"/>
      <c r="AJB167" s="45"/>
      <c r="AJC167" s="45"/>
      <c r="AJD167" s="45"/>
      <c r="AJE167" s="45"/>
      <c r="AJF167" s="45"/>
      <c r="AJG167" s="45"/>
      <c r="AJH167" s="45"/>
      <c r="AJI167" s="45"/>
      <c r="AJJ167" s="45"/>
      <c r="AJK167" s="45"/>
      <c r="AJL167" s="45"/>
      <c r="AJM167" s="45"/>
      <c r="AJN167" s="45"/>
      <c r="AJO167" s="45"/>
      <c r="AJP167" s="45"/>
      <c r="AJQ167" s="45"/>
      <c r="AJR167" s="45"/>
      <c r="AJS167" s="45"/>
      <c r="AJT167" s="45"/>
      <c r="AJU167" s="45"/>
      <c r="AJV167" s="45"/>
      <c r="AJW167" s="45"/>
      <c r="AJX167" s="45"/>
      <c r="AJY167" s="45"/>
      <c r="AJZ167" s="45"/>
      <c r="AKA167" s="45"/>
      <c r="AKB167" s="45"/>
      <c r="AKC167" s="45"/>
      <c r="AKD167" s="45"/>
      <c r="AKE167" s="45"/>
      <c r="AKF167" s="45"/>
      <c r="AKG167" s="45"/>
      <c r="AKH167" s="45"/>
      <c r="AKI167" s="45"/>
      <c r="AKJ167" s="45"/>
      <c r="AKK167" s="45"/>
      <c r="AKL167" s="45"/>
      <c r="AKM167" s="45"/>
      <c r="AKN167" s="45"/>
      <c r="AKO167" s="45"/>
      <c r="AKP167" s="45"/>
      <c r="AKQ167" s="45"/>
      <c r="AKR167" s="45"/>
      <c r="AKS167" s="45"/>
      <c r="AKT167" s="45"/>
      <c r="AKU167" s="45"/>
      <c r="AKV167" s="45"/>
      <c r="AKW167" s="45"/>
      <c r="AKX167" s="45"/>
      <c r="AKY167" s="45"/>
      <c r="AKZ167" s="45"/>
      <c r="ALA167" s="45"/>
      <c r="ALB167" s="45"/>
      <c r="ALC167" s="45"/>
      <c r="ALD167" s="45"/>
      <c r="ALE167" s="45"/>
      <c r="ALF167" s="45"/>
      <c r="ALG167" s="45"/>
      <c r="ALH167" s="45"/>
      <c r="ALI167" s="45"/>
      <c r="ALJ167" s="45"/>
      <c r="ALK167" s="45"/>
      <c r="ALL167" s="45"/>
      <c r="ALM167" s="45"/>
      <c r="ALN167" s="45"/>
      <c r="ALO167" s="45"/>
      <c r="ALP167" s="45"/>
      <c r="ALQ167" s="45"/>
      <c r="ALR167" s="45"/>
      <c r="ALS167" s="45"/>
      <c r="ALT167" s="45"/>
      <c r="ALU167" s="45"/>
      <c r="ALV167" s="45"/>
      <c r="ALW167" s="45"/>
      <c r="ALX167" s="45"/>
      <c r="ALY167" s="45"/>
      <c r="ALZ167" s="45"/>
      <c r="AMA167" s="45"/>
      <c r="AMB167" s="45"/>
      <c r="AMC167" s="45"/>
      <c r="AMD167" s="45"/>
      <c r="AME167" s="45"/>
      <c r="AMF167" s="45"/>
      <c r="AMG167" s="45"/>
      <c r="AMH167" s="45"/>
      <c r="AMI167" s="45"/>
      <c r="AMJ167" s="45"/>
      <c r="AMK167" s="45"/>
      <c r="AML167" s="45"/>
      <c r="AMM167" s="45"/>
      <c r="AMN167" s="45"/>
      <c r="AMO167" s="45"/>
      <c r="AMP167" s="45"/>
      <c r="AMQ167" s="45"/>
      <c r="AMR167" s="45"/>
      <c r="AMS167" s="45"/>
      <c r="AMT167" s="45"/>
      <c r="AMU167" s="45"/>
      <c r="AMV167" s="45"/>
      <c r="AMW167" s="45"/>
      <c r="AMX167" s="45"/>
      <c r="AMY167" s="45"/>
      <c r="AMZ167" s="45"/>
      <c r="ANA167" s="45"/>
      <c r="ANB167" s="45"/>
      <c r="ANC167" s="45"/>
      <c r="AND167" s="45"/>
      <c r="ANE167" s="45"/>
      <c r="ANF167" s="45"/>
      <c r="ANG167" s="45"/>
      <c r="ANH167" s="45"/>
      <c r="ANI167" s="45"/>
      <c r="ANJ167" s="45"/>
      <c r="ANK167" s="45"/>
      <c r="ANL167" s="45"/>
      <c r="ANM167" s="45"/>
      <c r="ANN167" s="45"/>
      <c r="ANO167" s="45"/>
      <c r="ANP167" s="45"/>
      <c r="ANQ167" s="45"/>
      <c r="ANR167" s="45"/>
      <c r="ANS167" s="45"/>
      <c r="ANT167" s="45"/>
      <c r="ANU167" s="45"/>
      <c r="ANV167" s="45"/>
      <c r="ANW167" s="45"/>
      <c r="ANX167" s="45"/>
      <c r="ANY167" s="45"/>
      <c r="ANZ167" s="45"/>
      <c r="AOA167" s="45"/>
      <c r="AOB167" s="45"/>
      <c r="AOC167" s="45"/>
      <c r="AOD167" s="45"/>
      <c r="AOE167" s="45"/>
      <c r="AOF167" s="45"/>
      <c r="AOG167" s="45"/>
      <c r="AOH167" s="45"/>
      <c r="AOI167" s="45"/>
      <c r="AOJ167" s="45"/>
      <c r="AOK167" s="45"/>
      <c r="AOL167" s="45"/>
      <c r="AOM167" s="45"/>
      <c r="AON167" s="45"/>
      <c r="AOO167" s="45"/>
      <c r="AOP167" s="45"/>
      <c r="AOQ167" s="45"/>
      <c r="AOR167" s="45"/>
      <c r="AOS167" s="45"/>
      <c r="AOT167" s="45"/>
      <c r="AOU167" s="45"/>
      <c r="AOV167" s="45"/>
      <c r="AOW167" s="45"/>
      <c r="AOX167" s="45"/>
      <c r="AOY167" s="45"/>
      <c r="AOZ167" s="45"/>
      <c r="APA167" s="45"/>
      <c r="APB167" s="45"/>
      <c r="APC167" s="45"/>
      <c r="APD167" s="45"/>
      <c r="APE167" s="45"/>
      <c r="APF167" s="45"/>
      <c r="APG167" s="45"/>
      <c r="APH167" s="45"/>
      <c r="API167" s="45"/>
      <c r="APJ167" s="45"/>
      <c r="APK167" s="45"/>
      <c r="APL167" s="45"/>
      <c r="APM167" s="45"/>
      <c r="APN167" s="45"/>
      <c r="APO167" s="45"/>
      <c r="APP167" s="45"/>
      <c r="APQ167" s="45"/>
      <c r="APR167" s="45"/>
      <c r="APS167" s="45"/>
      <c r="APT167" s="45"/>
      <c r="APU167" s="45"/>
      <c r="APV167" s="45"/>
      <c r="APW167" s="45"/>
      <c r="APX167" s="45"/>
      <c r="APY167" s="45"/>
      <c r="APZ167" s="45"/>
      <c r="AQA167" s="45"/>
      <c r="AQB167" s="45"/>
      <c r="AQC167" s="45"/>
      <c r="AQD167" s="45"/>
      <c r="AQE167" s="45"/>
      <c r="AQF167" s="45"/>
      <c r="AQG167" s="45"/>
      <c r="AQH167" s="45"/>
      <c r="AQI167" s="45"/>
      <c r="AQJ167" s="45"/>
      <c r="AQK167" s="45"/>
      <c r="AQL167" s="45"/>
      <c r="AQM167" s="45"/>
      <c r="AQN167" s="45"/>
      <c r="AQO167" s="45"/>
      <c r="AQP167" s="45"/>
      <c r="AQQ167" s="45"/>
      <c r="AQR167" s="45"/>
      <c r="AQS167" s="45"/>
      <c r="AQT167" s="45"/>
      <c r="AQU167" s="45"/>
      <c r="AQV167" s="45"/>
      <c r="AQW167" s="45"/>
      <c r="AQX167" s="45"/>
      <c r="AQY167" s="45"/>
      <c r="AQZ167" s="45"/>
      <c r="ARA167" s="45"/>
      <c r="ARB167" s="45"/>
      <c r="ARC167" s="45"/>
      <c r="ARD167" s="45"/>
      <c r="ARE167" s="45"/>
      <c r="ARF167" s="45"/>
      <c r="ARG167" s="45"/>
      <c r="ARH167" s="45"/>
      <c r="ARI167" s="45"/>
      <c r="ARJ167" s="45"/>
      <c r="ARK167" s="45"/>
      <c r="ARL167" s="45"/>
      <c r="ARM167" s="45"/>
      <c r="ARN167" s="45"/>
      <c r="ARO167" s="45"/>
      <c r="ARP167" s="45"/>
      <c r="ARQ167" s="45"/>
      <c r="ARR167" s="45"/>
      <c r="ARS167" s="45"/>
      <c r="ART167" s="45"/>
      <c r="ARU167" s="45"/>
      <c r="ARV167" s="45"/>
      <c r="ARW167" s="45"/>
      <c r="ARX167" s="45"/>
      <c r="ARY167" s="45"/>
      <c r="ARZ167" s="45"/>
      <c r="ASA167" s="45"/>
      <c r="ASB167" s="45"/>
      <c r="ASC167" s="45"/>
      <c r="ASD167" s="45"/>
      <c r="ASE167" s="45"/>
      <c r="ASF167" s="45"/>
      <c r="ASG167" s="45"/>
      <c r="ASH167" s="45"/>
      <c r="ASI167" s="45"/>
      <c r="ASJ167" s="45"/>
      <c r="ASK167" s="45"/>
      <c r="ASL167" s="45"/>
      <c r="ASM167" s="45"/>
      <c r="ASN167" s="45"/>
      <c r="ASO167" s="45"/>
      <c r="ASP167" s="45"/>
      <c r="ASQ167" s="45"/>
      <c r="ASR167" s="45"/>
      <c r="ASS167" s="45"/>
      <c r="AST167" s="45"/>
      <c r="ASU167" s="45"/>
      <c r="ASV167" s="45"/>
      <c r="ASW167" s="45"/>
      <c r="ASX167" s="45"/>
      <c r="ASY167" s="45"/>
      <c r="ASZ167" s="45"/>
      <c r="ATA167" s="45"/>
      <c r="ATB167" s="45"/>
      <c r="ATC167" s="45"/>
      <c r="ATD167" s="45"/>
      <c r="ATE167" s="45"/>
      <c r="ATF167" s="45"/>
      <c r="ATG167" s="45"/>
      <c r="ATH167" s="45"/>
      <c r="ATI167" s="45"/>
      <c r="ATJ167" s="45"/>
      <c r="ATK167" s="45"/>
      <c r="ATL167" s="45"/>
      <c r="ATM167" s="45"/>
      <c r="ATN167" s="45"/>
      <c r="ATO167" s="45"/>
      <c r="ATP167" s="45"/>
      <c r="ATQ167" s="45"/>
      <c r="ATR167" s="45"/>
      <c r="ATS167" s="45"/>
      <c r="ATT167" s="45"/>
      <c r="ATU167" s="45"/>
      <c r="ATV167" s="45"/>
      <c r="ATW167" s="45"/>
      <c r="ATX167" s="45"/>
      <c r="ATY167" s="45"/>
      <c r="ATZ167" s="45"/>
      <c r="AUA167" s="45"/>
      <c r="AUB167" s="45"/>
      <c r="AUC167" s="45"/>
      <c r="AUD167" s="45"/>
      <c r="AUE167" s="45"/>
      <c r="AUF167" s="45"/>
      <c r="AUG167" s="45"/>
      <c r="AUH167" s="45"/>
      <c r="AUI167" s="45"/>
      <c r="AUJ167" s="45"/>
      <c r="AUK167" s="45"/>
      <c r="AUL167" s="45"/>
      <c r="AUM167" s="45"/>
      <c r="AUN167" s="45"/>
      <c r="AUO167" s="45"/>
      <c r="AUP167" s="45"/>
      <c r="AUQ167" s="45"/>
      <c r="AUR167" s="45"/>
      <c r="AUS167" s="45"/>
      <c r="AUT167" s="45"/>
      <c r="AUU167" s="45"/>
      <c r="AUV167" s="45"/>
      <c r="AUW167" s="45"/>
      <c r="AUX167" s="45"/>
      <c r="AUY167" s="45"/>
      <c r="AUZ167" s="45"/>
      <c r="AVA167" s="45"/>
      <c r="AVB167" s="45"/>
      <c r="AVC167" s="45"/>
      <c r="AVD167" s="45"/>
      <c r="AVE167" s="45"/>
      <c r="AVF167" s="45"/>
      <c r="AVG167" s="45"/>
      <c r="AVH167" s="45"/>
      <c r="AVI167" s="45"/>
      <c r="AVJ167" s="45"/>
      <c r="AVK167" s="45"/>
      <c r="AVL167" s="45"/>
      <c r="AVM167" s="45"/>
      <c r="AVN167" s="45"/>
      <c r="AVO167" s="45"/>
      <c r="AVP167" s="45"/>
      <c r="AVQ167" s="45"/>
      <c r="AVR167" s="45"/>
      <c r="AVS167" s="45"/>
      <c r="AVT167" s="45"/>
      <c r="AVU167" s="45"/>
      <c r="AVV167" s="45"/>
      <c r="AVW167" s="45"/>
      <c r="AVX167" s="45"/>
      <c r="AVY167" s="45"/>
      <c r="AVZ167" s="45"/>
      <c r="AWA167" s="45"/>
      <c r="AWB167" s="45"/>
      <c r="AWC167" s="45"/>
      <c r="AWD167" s="45"/>
      <c r="AWE167" s="45"/>
      <c r="AWF167" s="45"/>
      <c r="AWG167" s="45"/>
      <c r="AWH167" s="45"/>
      <c r="AWI167" s="45"/>
      <c r="AWJ167" s="45"/>
      <c r="AWK167" s="45"/>
      <c r="AWL167" s="45"/>
      <c r="AWM167" s="45"/>
      <c r="AWN167" s="45"/>
      <c r="AWO167" s="45"/>
      <c r="AWP167" s="45"/>
      <c r="AWQ167" s="45"/>
      <c r="AWR167" s="45"/>
      <c r="AWS167" s="45"/>
      <c r="AWT167" s="45"/>
      <c r="AWU167" s="45"/>
      <c r="AWV167" s="45"/>
      <c r="AWW167" s="45"/>
      <c r="AWX167" s="45"/>
      <c r="AWY167" s="45"/>
      <c r="AWZ167" s="45"/>
      <c r="AXA167" s="45"/>
      <c r="AXB167" s="45"/>
      <c r="AXC167" s="45"/>
      <c r="AXD167" s="45"/>
      <c r="AXE167" s="45"/>
      <c r="AXF167" s="45"/>
      <c r="AXG167" s="45"/>
      <c r="AXH167" s="45"/>
      <c r="AXI167" s="45"/>
      <c r="AXJ167" s="45"/>
      <c r="AXK167" s="45"/>
      <c r="AXL167" s="45"/>
      <c r="AXM167" s="45"/>
      <c r="AXN167" s="45"/>
      <c r="AXO167" s="45"/>
      <c r="AXP167" s="45"/>
      <c r="AXQ167" s="45"/>
      <c r="AXR167" s="45"/>
      <c r="AXS167" s="45"/>
      <c r="AXT167" s="45"/>
      <c r="AXU167" s="45"/>
      <c r="AXV167" s="45"/>
      <c r="AXW167" s="45"/>
      <c r="AXX167" s="45"/>
      <c r="AXY167" s="45"/>
      <c r="AXZ167" s="45"/>
      <c r="AYA167" s="45"/>
      <c r="AYB167" s="45"/>
      <c r="AYC167" s="45"/>
      <c r="AYD167" s="45"/>
      <c r="AYE167" s="45"/>
      <c r="AYF167" s="45"/>
      <c r="AYG167" s="45"/>
      <c r="AYH167" s="45"/>
      <c r="AYI167" s="45"/>
      <c r="AYJ167" s="45"/>
      <c r="AYK167" s="45"/>
      <c r="AYL167" s="45"/>
      <c r="AYM167" s="45"/>
      <c r="AYN167" s="45"/>
      <c r="AYO167" s="45"/>
      <c r="AYP167" s="45"/>
      <c r="AYQ167" s="45"/>
      <c r="AYR167" s="45"/>
      <c r="AYS167" s="45"/>
      <c r="AYT167" s="45"/>
      <c r="AYU167" s="45"/>
      <c r="AYV167" s="45"/>
      <c r="AYW167" s="45"/>
      <c r="AYX167" s="45"/>
      <c r="AYY167" s="45"/>
      <c r="AYZ167" s="45"/>
      <c r="AZA167" s="45"/>
      <c r="AZB167" s="45"/>
      <c r="AZC167" s="45"/>
      <c r="AZD167" s="45"/>
      <c r="AZE167" s="45"/>
      <c r="AZF167" s="45"/>
      <c r="AZG167" s="45"/>
      <c r="AZH167" s="45"/>
      <c r="AZI167" s="45"/>
      <c r="AZJ167" s="45"/>
      <c r="AZK167" s="45"/>
      <c r="AZL167" s="45"/>
      <c r="AZM167" s="45"/>
      <c r="AZN167" s="45"/>
      <c r="AZO167" s="45"/>
      <c r="AZP167" s="45"/>
      <c r="AZQ167" s="45"/>
      <c r="AZR167" s="45"/>
      <c r="AZS167" s="45"/>
      <c r="AZT167" s="45"/>
      <c r="AZU167" s="45"/>
      <c r="AZV167" s="45"/>
      <c r="AZW167" s="45"/>
      <c r="AZX167" s="45"/>
      <c r="AZY167" s="45"/>
      <c r="AZZ167" s="45"/>
      <c r="BAA167" s="45"/>
      <c r="BAB167" s="45"/>
      <c r="BAC167" s="45"/>
      <c r="BAD167" s="45"/>
      <c r="BAE167" s="45"/>
      <c r="BAF167" s="45"/>
      <c r="BAG167" s="45"/>
      <c r="BAH167" s="45"/>
      <c r="BAI167" s="45"/>
      <c r="BAJ167" s="45"/>
      <c r="BAK167" s="45"/>
      <c r="BAL167" s="45"/>
      <c r="BAM167" s="45"/>
      <c r="BAN167" s="45"/>
      <c r="BAO167" s="45"/>
      <c r="BAP167" s="45"/>
      <c r="BAQ167" s="45"/>
      <c r="BAR167" s="45"/>
      <c r="BAS167" s="45"/>
      <c r="BAT167" s="45"/>
      <c r="BAU167" s="45"/>
      <c r="BAV167" s="45"/>
      <c r="BAW167" s="45"/>
      <c r="BAX167" s="45"/>
      <c r="BAY167" s="45"/>
      <c r="BAZ167" s="45"/>
      <c r="BBA167" s="45"/>
      <c r="BBB167" s="45"/>
      <c r="BBC167" s="45"/>
      <c r="BBD167" s="45"/>
      <c r="BBE167" s="45"/>
      <c r="BBF167" s="45"/>
      <c r="BBG167" s="45"/>
      <c r="BBH167" s="45"/>
      <c r="BBI167" s="45"/>
      <c r="BBJ167" s="45"/>
      <c r="BBK167" s="45"/>
      <c r="BBL167" s="45"/>
      <c r="BBM167" s="45"/>
      <c r="BBN167" s="45"/>
      <c r="BBO167" s="45"/>
      <c r="BBP167" s="45"/>
      <c r="BBQ167" s="45"/>
      <c r="BBR167" s="45"/>
      <c r="BBS167" s="45"/>
      <c r="BBT167" s="45"/>
      <c r="BBU167" s="45"/>
      <c r="BBV167" s="45"/>
      <c r="BBW167" s="45"/>
      <c r="BBX167" s="45"/>
      <c r="BBY167" s="45"/>
      <c r="BBZ167" s="45"/>
      <c r="BCA167" s="45"/>
      <c r="BCB167" s="45"/>
      <c r="BCC167" s="45"/>
      <c r="BCD167" s="45"/>
      <c r="BCE167" s="45"/>
      <c r="BCF167" s="45"/>
      <c r="BCG167" s="45"/>
      <c r="BCH167" s="45"/>
      <c r="BCI167" s="45"/>
      <c r="BCJ167" s="45"/>
      <c r="BCK167" s="45"/>
      <c r="BCL167" s="45"/>
      <c r="BCM167" s="45"/>
      <c r="BCN167" s="45"/>
      <c r="BCO167" s="45"/>
      <c r="BCP167" s="45"/>
      <c r="BCQ167" s="45"/>
      <c r="BCR167" s="45"/>
      <c r="BCS167" s="45"/>
      <c r="BCT167" s="45"/>
      <c r="BCU167" s="45"/>
      <c r="BCV167" s="45"/>
      <c r="BCW167" s="45"/>
      <c r="BCX167" s="45"/>
      <c r="BCY167" s="45"/>
      <c r="BCZ167" s="45"/>
      <c r="BDA167" s="45"/>
      <c r="BDB167" s="45"/>
      <c r="BDC167" s="45"/>
      <c r="BDD167" s="45"/>
      <c r="BDE167" s="45"/>
      <c r="BDF167" s="45"/>
      <c r="BDG167" s="45"/>
      <c r="BDH167" s="45"/>
      <c r="BDI167" s="45"/>
      <c r="BDJ167" s="45"/>
      <c r="BDK167" s="45"/>
      <c r="BDL167" s="45"/>
      <c r="BDM167" s="45"/>
      <c r="BDN167" s="45"/>
      <c r="BDO167" s="45"/>
      <c r="BDP167" s="45"/>
      <c r="BDQ167" s="45"/>
      <c r="BDR167" s="45"/>
      <c r="BDS167" s="45"/>
      <c r="BDT167" s="45"/>
      <c r="BDU167" s="45"/>
      <c r="BDV167" s="45"/>
      <c r="BDW167" s="45"/>
      <c r="BDX167" s="45"/>
      <c r="BDY167" s="45"/>
      <c r="BDZ167" s="45"/>
      <c r="BEA167" s="45"/>
      <c r="BEB167" s="45"/>
      <c r="BEC167" s="45"/>
      <c r="BED167" s="45"/>
      <c r="BEE167" s="45"/>
      <c r="BEF167" s="45"/>
      <c r="BEG167" s="45"/>
      <c r="BEH167" s="45"/>
      <c r="BEI167" s="45"/>
      <c r="BEJ167" s="45"/>
      <c r="BEK167" s="45"/>
      <c r="BEL167" s="45"/>
      <c r="BEM167" s="45"/>
      <c r="BEN167" s="45"/>
      <c r="BEO167" s="45"/>
      <c r="BEP167" s="45"/>
      <c r="BEQ167" s="45"/>
      <c r="BER167" s="45"/>
      <c r="BES167" s="45"/>
      <c r="BET167" s="45"/>
      <c r="BEU167" s="45"/>
      <c r="BEV167" s="45"/>
      <c r="BEW167" s="45"/>
      <c r="BEX167" s="45"/>
      <c r="BEY167" s="45"/>
      <c r="BEZ167" s="45"/>
      <c r="BFA167" s="45"/>
      <c r="BFB167" s="45"/>
      <c r="BFC167" s="45"/>
      <c r="BFD167" s="45"/>
      <c r="BFE167" s="45"/>
      <c r="BFF167" s="45"/>
      <c r="BFG167" s="45"/>
      <c r="BFH167" s="45"/>
      <c r="BFI167" s="45"/>
      <c r="BFJ167" s="45"/>
      <c r="BFK167" s="45"/>
      <c r="BFL167" s="45"/>
      <c r="BFM167" s="45"/>
      <c r="BFN167" s="45"/>
      <c r="BFO167" s="45"/>
      <c r="BFP167" s="45"/>
      <c r="BFQ167" s="45"/>
      <c r="BFR167" s="45"/>
      <c r="BFS167" s="45"/>
      <c r="BFT167" s="45"/>
      <c r="BFU167" s="45"/>
      <c r="BFV167" s="45"/>
      <c r="BFW167" s="45"/>
      <c r="BFX167" s="45"/>
      <c r="BFY167" s="45"/>
      <c r="BFZ167" s="45"/>
      <c r="BGA167" s="45"/>
      <c r="BGB167" s="45"/>
      <c r="BGC167" s="45"/>
      <c r="BGD167" s="45"/>
      <c r="BGE167" s="45"/>
      <c r="BGF167" s="45"/>
      <c r="BGG167" s="45"/>
      <c r="BGH167" s="45"/>
      <c r="BGI167" s="45"/>
      <c r="BGJ167" s="45"/>
      <c r="BGK167" s="45"/>
      <c r="BGL167" s="45"/>
      <c r="BGM167" s="45"/>
      <c r="BGN167" s="45"/>
      <c r="BGO167" s="45"/>
      <c r="BGP167" s="45"/>
      <c r="BGQ167" s="45"/>
      <c r="BGR167" s="45"/>
      <c r="BGS167" s="45"/>
      <c r="BGT167" s="45"/>
      <c r="BGU167" s="45"/>
      <c r="BGV167" s="45"/>
      <c r="BGW167" s="45"/>
      <c r="BGX167" s="45"/>
      <c r="BGY167" s="45"/>
      <c r="BGZ167" s="45"/>
      <c r="BHA167" s="45"/>
      <c r="BHB167" s="45"/>
      <c r="BHC167" s="45"/>
      <c r="BHD167" s="45"/>
      <c r="BHE167" s="45"/>
      <c r="BHF167" s="45"/>
      <c r="BHG167" s="45"/>
      <c r="BHH167" s="45"/>
      <c r="BHI167" s="45"/>
      <c r="BHJ167" s="45"/>
      <c r="BHK167" s="45"/>
      <c r="BHL167" s="45"/>
      <c r="BHM167" s="45"/>
      <c r="BHN167" s="45"/>
      <c r="BHO167" s="45"/>
      <c r="BHP167" s="45"/>
      <c r="BHQ167" s="45"/>
      <c r="BHR167" s="45"/>
      <c r="BHS167" s="45"/>
      <c r="BHT167" s="45"/>
      <c r="BHU167" s="45"/>
      <c r="BHV167" s="45"/>
      <c r="BHW167" s="45"/>
      <c r="BHX167" s="45"/>
      <c r="BHY167" s="45"/>
      <c r="BHZ167" s="45"/>
      <c r="BIA167" s="45"/>
      <c r="BIB167" s="45"/>
      <c r="BIC167" s="45"/>
      <c r="BID167" s="45"/>
      <c r="BIE167" s="45"/>
      <c r="BIF167" s="45"/>
      <c r="BIG167" s="45"/>
      <c r="BIH167" s="45"/>
      <c r="BII167" s="45"/>
      <c r="BIJ167" s="45"/>
      <c r="BIK167" s="45"/>
      <c r="BIL167" s="45"/>
      <c r="BIM167" s="45"/>
      <c r="BIN167" s="45"/>
      <c r="BIO167" s="45"/>
      <c r="BIP167" s="45"/>
      <c r="BIQ167" s="45"/>
      <c r="BIR167" s="45"/>
      <c r="BIS167" s="45"/>
      <c r="BIT167" s="45"/>
      <c r="BIU167" s="45"/>
      <c r="BIV167" s="45"/>
      <c r="BIW167" s="45"/>
      <c r="BIX167" s="45"/>
      <c r="BIY167" s="45"/>
      <c r="BIZ167" s="45"/>
      <c r="BJA167" s="45"/>
      <c r="BJB167" s="45"/>
      <c r="BJC167" s="45"/>
      <c r="BJD167" s="45"/>
      <c r="BJE167" s="45"/>
      <c r="BJF167" s="45"/>
      <c r="BJG167" s="45"/>
      <c r="BJH167" s="45"/>
      <c r="BJI167" s="45"/>
      <c r="BJJ167" s="45"/>
      <c r="BJK167" s="45"/>
      <c r="BJL167" s="45"/>
      <c r="BJM167" s="45"/>
      <c r="BJN167" s="45"/>
      <c r="BJO167" s="45"/>
      <c r="BJP167" s="45"/>
      <c r="BJQ167" s="45"/>
      <c r="BJR167" s="45"/>
      <c r="BJS167" s="45"/>
      <c r="BJT167" s="45"/>
      <c r="BJU167" s="45"/>
      <c r="BJV167" s="45"/>
      <c r="BJW167" s="45"/>
      <c r="BJX167" s="45"/>
      <c r="BJY167" s="45"/>
      <c r="BJZ167" s="45"/>
      <c r="BKA167" s="45"/>
      <c r="BKB167" s="45"/>
      <c r="BKC167" s="45"/>
      <c r="BKD167" s="45"/>
      <c r="BKE167" s="45"/>
      <c r="BKF167" s="45"/>
      <c r="BKG167" s="45"/>
      <c r="BKH167" s="45"/>
      <c r="BKI167" s="45"/>
      <c r="BKJ167" s="45"/>
      <c r="BKK167" s="45"/>
      <c r="BKL167" s="45"/>
      <c r="BKM167" s="45"/>
      <c r="BKN167" s="45"/>
      <c r="BKO167" s="45"/>
      <c r="BKP167" s="45"/>
      <c r="BKQ167" s="45"/>
      <c r="BKR167" s="45"/>
      <c r="BKS167" s="45"/>
      <c r="BKT167" s="45"/>
      <c r="BKU167" s="45"/>
      <c r="BKV167" s="45"/>
      <c r="BKW167" s="45"/>
      <c r="BKX167" s="45"/>
      <c r="BKY167" s="45"/>
      <c r="BKZ167" s="45"/>
      <c r="BLA167" s="45"/>
      <c r="BLB167" s="45"/>
      <c r="BLC167" s="45"/>
      <c r="BLD167" s="45"/>
      <c r="BLE167" s="45"/>
      <c r="BLF167" s="45"/>
      <c r="BLG167" s="45"/>
      <c r="BLH167" s="45"/>
      <c r="BLI167" s="45"/>
      <c r="BLJ167" s="45"/>
      <c r="BLK167" s="45"/>
      <c r="BLL167" s="45"/>
      <c r="BLM167" s="45"/>
      <c r="BLN167" s="45"/>
      <c r="BLO167" s="45"/>
      <c r="BLP167" s="45"/>
      <c r="BLQ167" s="45"/>
      <c r="BLR167" s="45"/>
      <c r="BLS167" s="45"/>
      <c r="BLT167" s="45"/>
      <c r="BLU167" s="45"/>
      <c r="BLV167" s="45"/>
      <c r="BLW167" s="45"/>
      <c r="BLX167" s="45"/>
      <c r="BLY167" s="45"/>
      <c r="BLZ167" s="45"/>
      <c r="BMA167" s="45"/>
      <c r="BMB167" s="45"/>
      <c r="BMC167" s="45"/>
      <c r="BMD167" s="45"/>
      <c r="BME167" s="45"/>
      <c r="BMF167" s="45"/>
      <c r="BMG167" s="45"/>
      <c r="BMH167" s="45"/>
      <c r="BMI167" s="45"/>
      <c r="BMJ167" s="45"/>
      <c r="BMK167" s="45"/>
      <c r="BML167" s="45"/>
      <c r="BMM167" s="45"/>
      <c r="BMN167" s="45"/>
      <c r="BMO167" s="45"/>
      <c r="BMP167" s="45"/>
      <c r="BMQ167" s="45"/>
      <c r="BMR167" s="45"/>
      <c r="BMS167" s="45"/>
      <c r="BMT167" s="45"/>
      <c r="BMU167" s="45"/>
      <c r="BMV167" s="45"/>
      <c r="BMW167" s="45"/>
      <c r="BMX167" s="45"/>
      <c r="BMY167" s="45"/>
      <c r="BMZ167" s="45"/>
      <c r="BNA167" s="45"/>
    </row>
    <row r="168" spans="23:1717" s="46" customFormat="1" x14ac:dyDescent="0.25">
      <c r="W168" s="45"/>
      <c r="X168" s="45"/>
      <c r="Y168" s="45"/>
      <c r="Z168" s="45"/>
      <c r="AA168" s="45"/>
      <c r="AB168" s="45"/>
      <c r="AC168" s="45"/>
      <c r="AD168" s="45"/>
      <c r="AE168" s="45"/>
      <c r="AF168" s="45"/>
      <c r="AG168" s="45"/>
      <c r="AH168" s="45"/>
      <c r="AI168" s="45"/>
      <c r="AJ168" s="45"/>
      <c r="AK168" s="45"/>
      <c r="AL168" s="45"/>
      <c r="AM168" s="45"/>
      <c r="AN168" s="45"/>
      <c r="AO168" s="45"/>
      <c r="AP168" s="45"/>
      <c r="AQ168" s="45"/>
      <c r="AR168" s="45"/>
      <c r="AS168" s="45"/>
      <c r="AT168" s="45"/>
      <c r="AU168" s="45"/>
      <c r="AV168" s="45"/>
      <c r="AW168" s="45"/>
      <c r="AX168" s="45"/>
      <c r="AY168" s="45"/>
      <c r="AZ168" s="45"/>
      <c r="BA168" s="45"/>
      <c r="BB168" s="45"/>
      <c r="BC168" s="45"/>
      <c r="BD168" s="45"/>
      <c r="BE168" s="45"/>
      <c r="BF168" s="45"/>
      <c r="BG168" s="45"/>
      <c r="BH168" s="45"/>
      <c r="BI168" s="45"/>
      <c r="BJ168" s="45"/>
      <c r="BK168" s="45"/>
      <c r="BL168" s="45"/>
      <c r="BM168" s="45"/>
      <c r="BN168" s="45"/>
      <c r="BO168" s="45"/>
      <c r="BP168" s="45"/>
      <c r="BQ168" s="45"/>
      <c r="BR168" s="45"/>
      <c r="BS168" s="45"/>
      <c r="BT168" s="45"/>
      <c r="BU168" s="45"/>
      <c r="BV168" s="45"/>
      <c r="BW168" s="45"/>
      <c r="BX168" s="45"/>
      <c r="BY168" s="45"/>
      <c r="BZ168" s="45"/>
      <c r="CA168" s="45"/>
      <c r="CB168" s="45"/>
      <c r="CC168" s="45"/>
      <c r="CD168" s="45"/>
      <c r="CE168" s="45"/>
      <c r="CF168" s="45"/>
      <c r="CG168" s="45"/>
      <c r="CH168" s="45"/>
      <c r="CI168" s="45"/>
      <c r="CJ168" s="45"/>
      <c r="CK168" s="45"/>
      <c r="CL168" s="45"/>
      <c r="CM168" s="45"/>
      <c r="CN168" s="45"/>
      <c r="CO168" s="45"/>
      <c r="CP168" s="45"/>
      <c r="CQ168" s="45"/>
      <c r="CR168" s="45"/>
      <c r="CS168" s="45"/>
      <c r="CT168" s="45"/>
      <c r="CU168" s="45"/>
      <c r="CV168" s="45"/>
      <c r="CW168" s="45"/>
      <c r="CX168" s="45"/>
      <c r="CY168" s="45"/>
      <c r="CZ168" s="45"/>
      <c r="DA168" s="45"/>
      <c r="DB168" s="45"/>
      <c r="DC168" s="45"/>
      <c r="DD168" s="45"/>
      <c r="DE168" s="45"/>
      <c r="DF168" s="45"/>
      <c r="DG168" s="45"/>
      <c r="DH168" s="45"/>
      <c r="DI168" s="45"/>
      <c r="DJ168" s="45"/>
      <c r="DK168" s="45"/>
      <c r="DL168" s="45"/>
      <c r="DM168" s="45"/>
      <c r="DN168" s="45"/>
      <c r="DO168" s="45"/>
      <c r="DP168" s="45"/>
      <c r="DQ168" s="45"/>
      <c r="DR168" s="45"/>
      <c r="DS168" s="45"/>
      <c r="DT168" s="45"/>
      <c r="DU168" s="45"/>
      <c r="DV168" s="45"/>
      <c r="DW168" s="45"/>
      <c r="DX168" s="45"/>
      <c r="DY168" s="45"/>
      <c r="DZ168" s="45"/>
      <c r="EA168" s="45"/>
      <c r="EB168" s="45"/>
      <c r="EC168" s="45"/>
      <c r="ED168" s="45"/>
      <c r="EE168" s="45"/>
      <c r="EF168" s="45"/>
      <c r="EG168" s="45"/>
      <c r="EH168" s="45"/>
      <c r="EI168" s="45"/>
      <c r="EJ168" s="45"/>
      <c r="EK168" s="45"/>
      <c r="EL168" s="45"/>
      <c r="EM168" s="45"/>
      <c r="EN168" s="45"/>
      <c r="EO168" s="45"/>
      <c r="EP168" s="45"/>
      <c r="EQ168" s="45"/>
      <c r="ER168" s="45"/>
      <c r="ES168" s="45"/>
      <c r="ET168" s="45"/>
      <c r="EU168" s="45"/>
      <c r="EV168" s="45"/>
      <c r="EW168" s="45"/>
      <c r="EX168" s="45"/>
      <c r="EY168" s="45"/>
      <c r="EZ168" s="45"/>
      <c r="FA168" s="45"/>
      <c r="FB168" s="45"/>
      <c r="FC168" s="45"/>
      <c r="FD168" s="45"/>
      <c r="FE168" s="45"/>
      <c r="FF168" s="45"/>
      <c r="FG168" s="45"/>
      <c r="FH168" s="45"/>
      <c r="FI168" s="45"/>
      <c r="FJ168" s="45"/>
      <c r="FK168" s="45"/>
      <c r="FL168" s="45"/>
      <c r="FM168" s="45"/>
      <c r="FN168" s="45"/>
      <c r="FO168" s="45"/>
      <c r="FP168" s="45"/>
      <c r="FQ168" s="45"/>
      <c r="FR168" s="45"/>
      <c r="FS168" s="45"/>
      <c r="FT168" s="45"/>
      <c r="FU168" s="45"/>
      <c r="FV168" s="45"/>
      <c r="FW168" s="45"/>
      <c r="FX168" s="45"/>
      <c r="FY168" s="45"/>
      <c r="FZ168" s="45"/>
      <c r="GA168" s="45"/>
      <c r="GB168" s="45"/>
      <c r="GC168" s="45"/>
      <c r="GD168" s="45"/>
      <c r="GE168" s="45"/>
      <c r="GF168" s="45"/>
      <c r="GG168" s="45"/>
      <c r="GH168" s="45"/>
      <c r="GI168" s="45"/>
      <c r="GJ168" s="45"/>
      <c r="GK168" s="45"/>
      <c r="GL168" s="45"/>
      <c r="GM168" s="45"/>
      <c r="GN168" s="45"/>
      <c r="GO168" s="45"/>
      <c r="GP168" s="45"/>
      <c r="GQ168" s="45"/>
      <c r="GR168" s="45"/>
      <c r="GS168" s="45"/>
      <c r="GT168" s="45"/>
      <c r="GU168" s="45"/>
      <c r="GV168" s="45"/>
      <c r="GW168" s="45"/>
      <c r="GX168" s="45"/>
      <c r="GY168" s="45"/>
      <c r="GZ168" s="45"/>
      <c r="HA168" s="45"/>
      <c r="HB168" s="45"/>
      <c r="HC168" s="45"/>
      <c r="HD168" s="45"/>
      <c r="HE168" s="45"/>
      <c r="HF168" s="45"/>
      <c r="HG168" s="45"/>
      <c r="HH168" s="45"/>
      <c r="HI168" s="45"/>
      <c r="HJ168" s="45"/>
      <c r="HK168" s="45"/>
      <c r="HL168" s="45"/>
      <c r="HM168" s="45"/>
      <c r="HN168" s="45"/>
      <c r="HO168" s="45"/>
      <c r="HP168" s="45"/>
      <c r="HQ168" s="45"/>
      <c r="HR168" s="45"/>
      <c r="HS168" s="45"/>
      <c r="HT168" s="45"/>
      <c r="HU168" s="45"/>
      <c r="HV168" s="45"/>
      <c r="HW168" s="45"/>
      <c r="HX168" s="45"/>
      <c r="HY168" s="45"/>
      <c r="HZ168" s="45"/>
      <c r="IA168" s="45"/>
      <c r="IB168" s="45"/>
      <c r="IC168" s="45"/>
      <c r="ID168" s="45"/>
      <c r="IE168" s="45"/>
      <c r="IF168" s="45"/>
      <c r="IG168" s="45"/>
      <c r="IH168" s="45"/>
      <c r="II168" s="45"/>
      <c r="IJ168" s="45"/>
      <c r="IK168" s="45"/>
      <c r="IL168" s="45"/>
      <c r="IM168" s="45"/>
      <c r="IN168" s="45"/>
      <c r="IO168" s="45"/>
      <c r="IP168" s="45"/>
      <c r="IQ168" s="45"/>
      <c r="IR168" s="45"/>
      <c r="IS168" s="45"/>
      <c r="IT168" s="45"/>
      <c r="IU168" s="45"/>
      <c r="IV168" s="45"/>
      <c r="IW168" s="45"/>
      <c r="IX168" s="45"/>
      <c r="IY168" s="45"/>
      <c r="IZ168" s="45"/>
      <c r="JA168" s="45"/>
      <c r="JB168" s="45"/>
      <c r="JC168" s="45"/>
      <c r="JD168" s="45"/>
      <c r="JE168" s="45"/>
      <c r="JF168" s="45"/>
      <c r="JG168" s="45"/>
      <c r="JH168" s="45"/>
      <c r="JI168" s="45"/>
      <c r="JJ168" s="45"/>
      <c r="JK168" s="45"/>
      <c r="JL168" s="45"/>
      <c r="JM168" s="45"/>
      <c r="JN168" s="45"/>
      <c r="JO168" s="45"/>
      <c r="JP168" s="45"/>
      <c r="JQ168" s="45"/>
      <c r="JR168" s="45"/>
      <c r="JS168" s="45"/>
      <c r="JT168" s="45"/>
      <c r="JU168" s="45"/>
      <c r="JV168" s="45"/>
      <c r="JW168" s="45"/>
      <c r="JX168" s="45"/>
      <c r="JY168" s="45"/>
      <c r="JZ168" s="45"/>
      <c r="KA168" s="45"/>
      <c r="KB168" s="45"/>
      <c r="KC168" s="45"/>
      <c r="KD168" s="45"/>
      <c r="KE168" s="45"/>
      <c r="KF168" s="45"/>
      <c r="KG168" s="45"/>
      <c r="KH168" s="45"/>
      <c r="KI168" s="45"/>
      <c r="KJ168" s="45"/>
      <c r="KK168" s="45"/>
      <c r="KL168" s="45"/>
      <c r="KM168" s="45"/>
      <c r="KN168" s="45"/>
      <c r="KO168" s="45"/>
      <c r="KP168" s="45"/>
      <c r="KQ168" s="45"/>
      <c r="KR168" s="45"/>
      <c r="KS168" s="45"/>
      <c r="KT168" s="45"/>
      <c r="KU168" s="45"/>
      <c r="KV168" s="45"/>
      <c r="KW168" s="45"/>
      <c r="KX168" s="45"/>
      <c r="KY168" s="45"/>
      <c r="KZ168" s="45"/>
      <c r="LA168" s="45"/>
      <c r="LB168" s="45"/>
      <c r="LC168" s="45"/>
      <c r="LD168" s="45"/>
      <c r="LE168" s="45"/>
      <c r="LF168" s="45"/>
      <c r="LG168" s="45"/>
      <c r="LH168" s="45"/>
      <c r="LI168" s="45"/>
      <c r="LJ168" s="45"/>
      <c r="LK168" s="45"/>
      <c r="LL168" s="45"/>
      <c r="LM168" s="45"/>
      <c r="LN168" s="45"/>
      <c r="LO168" s="45"/>
      <c r="LP168" s="45"/>
      <c r="LQ168" s="45"/>
      <c r="LR168" s="45"/>
      <c r="LS168" s="45"/>
      <c r="LT168" s="45"/>
      <c r="LU168" s="45"/>
      <c r="LV168" s="45"/>
      <c r="LW168" s="45"/>
      <c r="LX168" s="45"/>
      <c r="LY168" s="45"/>
      <c r="LZ168" s="45"/>
      <c r="MA168" s="45"/>
      <c r="MB168" s="45"/>
      <c r="MC168" s="45"/>
      <c r="MD168" s="45"/>
      <c r="ME168" s="45"/>
      <c r="MF168" s="45"/>
      <c r="MG168" s="45"/>
      <c r="MH168" s="45"/>
      <c r="MI168" s="45"/>
      <c r="MJ168" s="45"/>
      <c r="MK168" s="45"/>
      <c r="ML168" s="45"/>
      <c r="MM168" s="45"/>
      <c r="MN168" s="45"/>
      <c r="MO168" s="45"/>
      <c r="MP168" s="45"/>
      <c r="MQ168" s="45"/>
      <c r="MR168" s="45"/>
      <c r="MS168" s="45"/>
      <c r="MT168" s="45"/>
      <c r="MU168" s="45"/>
      <c r="MV168" s="45"/>
      <c r="MW168" s="45"/>
      <c r="MX168" s="45"/>
      <c r="MY168" s="45"/>
      <c r="MZ168" s="45"/>
      <c r="NA168" s="45"/>
      <c r="NB168" s="45"/>
      <c r="NC168" s="45"/>
      <c r="ND168" s="45"/>
      <c r="NE168" s="45"/>
      <c r="NF168" s="45"/>
      <c r="NG168" s="45"/>
      <c r="NH168" s="45"/>
      <c r="NI168" s="45"/>
      <c r="NJ168" s="45"/>
      <c r="NK168" s="45"/>
      <c r="NL168" s="45"/>
      <c r="NM168" s="45"/>
      <c r="NN168" s="45"/>
      <c r="NO168" s="45"/>
      <c r="NP168" s="45"/>
      <c r="NQ168" s="45"/>
      <c r="NR168" s="45"/>
      <c r="NS168" s="45"/>
      <c r="NT168" s="45"/>
      <c r="NU168" s="45"/>
      <c r="NV168" s="45"/>
      <c r="NW168" s="45"/>
      <c r="NX168" s="45"/>
      <c r="NY168" s="45"/>
      <c r="NZ168" s="45"/>
      <c r="OA168" s="45"/>
      <c r="OB168" s="45"/>
      <c r="OC168" s="45"/>
      <c r="OD168" s="45"/>
      <c r="OE168" s="45"/>
      <c r="OF168" s="45"/>
      <c r="OG168" s="45"/>
      <c r="OH168" s="45"/>
      <c r="OI168" s="45"/>
      <c r="OJ168" s="45"/>
      <c r="OK168" s="45"/>
      <c r="OL168" s="45"/>
      <c r="OM168" s="45"/>
      <c r="ON168" s="45"/>
      <c r="OO168" s="45"/>
      <c r="OP168" s="45"/>
      <c r="OQ168" s="45"/>
      <c r="OR168" s="45"/>
      <c r="OS168" s="45"/>
      <c r="OT168" s="45"/>
      <c r="OU168" s="45"/>
      <c r="OV168" s="45"/>
      <c r="OW168" s="45"/>
      <c r="OX168" s="45"/>
      <c r="OY168" s="45"/>
      <c r="OZ168" s="45"/>
      <c r="PA168" s="45"/>
      <c r="PB168" s="45"/>
      <c r="PC168" s="45"/>
      <c r="PD168" s="45"/>
      <c r="PE168" s="45"/>
      <c r="PF168" s="45"/>
      <c r="PG168" s="45"/>
      <c r="PH168" s="45"/>
      <c r="PI168" s="45"/>
      <c r="PJ168" s="45"/>
      <c r="PK168" s="45"/>
      <c r="PL168" s="45"/>
      <c r="PM168" s="45"/>
      <c r="PN168" s="45"/>
      <c r="PO168" s="45"/>
      <c r="PP168" s="45"/>
      <c r="PQ168" s="45"/>
      <c r="PR168" s="45"/>
      <c r="PS168" s="45"/>
      <c r="PT168" s="45"/>
      <c r="PU168" s="45"/>
      <c r="PV168" s="45"/>
      <c r="PW168" s="45"/>
      <c r="PX168" s="45"/>
      <c r="PY168" s="45"/>
      <c r="PZ168" s="45"/>
      <c r="QA168" s="45"/>
      <c r="QB168" s="45"/>
      <c r="QC168" s="45"/>
      <c r="QD168" s="45"/>
      <c r="QE168" s="45"/>
      <c r="QF168" s="45"/>
      <c r="QG168" s="45"/>
      <c r="QH168" s="45"/>
      <c r="QI168" s="45"/>
      <c r="QJ168" s="45"/>
      <c r="QK168" s="45"/>
      <c r="QL168" s="45"/>
      <c r="QM168" s="45"/>
      <c r="QN168" s="45"/>
      <c r="QO168" s="45"/>
      <c r="QP168" s="45"/>
      <c r="QQ168" s="45"/>
      <c r="QR168" s="45"/>
      <c r="QS168" s="45"/>
      <c r="QT168" s="45"/>
      <c r="QU168" s="45"/>
      <c r="QV168" s="45"/>
      <c r="QW168" s="45"/>
      <c r="QX168" s="45"/>
      <c r="QY168" s="45"/>
      <c r="QZ168" s="45"/>
      <c r="RA168" s="45"/>
      <c r="RB168" s="45"/>
      <c r="RC168" s="45"/>
      <c r="RD168" s="45"/>
      <c r="RE168" s="45"/>
      <c r="RF168" s="45"/>
      <c r="RG168" s="45"/>
      <c r="RH168" s="45"/>
      <c r="RI168" s="45"/>
      <c r="RJ168" s="45"/>
      <c r="RK168" s="45"/>
      <c r="RL168" s="45"/>
      <c r="RM168" s="45"/>
      <c r="RN168" s="45"/>
      <c r="RO168" s="45"/>
      <c r="RP168" s="45"/>
      <c r="RQ168" s="45"/>
      <c r="RR168" s="45"/>
      <c r="RS168" s="45"/>
      <c r="RT168" s="45"/>
      <c r="RU168" s="45"/>
      <c r="RV168" s="45"/>
      <c r="RW168" s="45"/>
      <c r="RX168" s="45"/>
      <c r="RY168" s="45"/>
      <c r="RZ168" s="45"/>
      <c r="SA168" s="45"/>
      <c r="SB168" s="45"/>
      <c r="SC168" s="45"/>
      <c r="SD168" s="45"/>
      <c r="SE168" s="45"/>
      <c r="SF168" s="45"/>
      <c r="SG168" s="45"/>
      <c r="SH168" s="45"/>
      <c r="SI168" s="45"/>
      <c r="SJ168" s="45"/>
      <c r="SK168" s="45"/>
      <c r="SL168" s="45"/>
      <c r="SM168" s="45"/>
      <c r="SN168" s="45"/>
      <c r="SO168" s="45"/>
      <c r="SP168" s="45"/>
      <c r="SQ168" s="45"/>
      <c r="SR168" s="45"/>
      <c r="SS168" s="45"/>
      <c r="ST168" s="45"/>
      <c r="SU168" s="45"/>
      <c r="SV168" s="45"/>
      <c r="SW168" s="45"/>
      <c r="SX168" s="45"/>
      <c r="SY168" s="45"/>
      <c r="SZ168" s="45"/>
      <c r="TA168" s="45"/>
      <c r="TB168" s="45"/>
      <c r="TC168" s="45"/>
      <c r="TD168" s="45"/>
      <c r="TE168" s="45"/>
      <c r="TF168" s="45"/>
      <c r="TG168" s="45"/>
      <c r="TH168" s="45"/>
      <c r="TI168" s="45"/>
      <c r="TJ168" s="45"/>
      <c r="TK168" s="45"/>
      <c r="TL168" s="45"/>
      <c r="TM168" s="45"/>
      <c r="TN168" s="45"/>
      <c r="TO168" s="45"/>
      <c r="TP168" s="45"/>
      <c r="TQ168" s="45"/>
      <c r="TR168" s="45"/>
      <c r="TS168" s="45"/>
      <c r="TT168" s="45"/>
      <c r="TU168" s="45"/>
      <c r="TV168" s="45"/>
      <c r="TW168" s="45"/>
      <c r="TX168" s="45"/>
      <c r="TY168" s="45"/>
      <c r="TZ168" s="45"/>
      <c r="UA168" s="45"/>
      <c r="UB168" s="45"/>
      <c r="UC168" s="45"/>
      <c r="UD168" s="45"/>
      <c r="UE168" s="45"/>
      <c r="UF168" s="45"/>
      <c r="UG168" s="45"/>
      <c r="UH168" s="45"/>
      <c r="UI168" s="45"/>
      <c r="UJ168" s="45"/>
      <c r="UK168" s="45"/>
      <c r="UL168" s="45"/>
      <c r="UM168" s="45"/>
      <c r="UN168" s="45"/>
      <c r="UO168" s="45"/>
      <c r="UP168" s="45"/>
      <c r="UQ168" s="45"/>
      <c r="UR168" s="45"/>
      <c r="US168" s="45"/>
      <c r="UT168" s="45"/>
      <c r="UU168" s="45"/>
      <c r="UV168" s="45"/>
      <c r="UW168" s="45"/>
      <c r="UX168" s="45"/>
      <c r="UY168" s="45"/>
      <c r="UZ168" s="45"/>
      <c r="VA168" s="45"/>
      <c r="VB168" s="45"/>
      <c r="VC168" s="45"/>
      <c r="VD168" s="45"/>
      <c r="VE168" s="45"/>
      <c r="VF168" s="45"/>
      <c r="VG168" s="45"/>
      <c r="VH168" s="45"/>
      <c r="VI168" s="45"/>
      <c r="VJ168" s="45"/>
      <c r="VK168" s="45"/>
      <c r="VL168" s="45"/>
      <c r="VM168" s="45"/>
      <c r="VN168" s="45"/>
      <c r="VO168" s="45"/>
      <c r="VP168" s="45"/>
      <c r="VQ168" s="45"/>
      <c r="VR168" s="45"/>
      <c r="VS168" s="45"/>
      <c r="VT168" s="45"/>
      <c r="VU168" s="45"/>
      <c r="VV168" s="45"/>
      <c r="VW168" s="45"/>
      <c r="VX168" s="45"/>
      <c r="VY168" s="45"/>
      <c r="VZ168" s="45"/>
      <c r="WA168" s="45"/>
      <c r="WB168" s="45"/>
      <c r="WC168" s="45"/>
      <c r="WD168" s="45"/>
      <c r="WE168" s="45"/>
      <c r="WF168" s="45"/>
      <c r="WG168" s="45"/>
      <c r="WH168" s="45"/>
      <c r="WI168" s="45"/>
      <c r="WJ168" s="45"/>
      <c r="WK168" s="45"/>
      <c r="WL168" s="45"/>
      <c r="WM168" s="45"/>
      <c r="WN168" s="45"/>
      <c r="WO168" s="45"/>
      <c r="WP168" s="45"/>
      <c r="WQ168" s="45"/>
      <c r="WR168" s="45"/>
      <c r="WS168" s="45"/>
      <c r="WT168" s="45"/>
      <c r="WU168" s="45"/>
      <c r="WV168" s="45"/>
      <c r="WW168" s="45"/>
      <c r="WX168" s="45"/>
      <c r="WY168" s="45"/>
      <c r="WZ168" s="45"/>
      <c r="XA168" s="45"/>
      <c r="XB168" s="45"/>
      <c r="XC168" s="45"/>
      <c r="XD168" s="45"/>
      <c r="XE168" s="45"/>
      <c r="XF168" s="45"/>
      <c r="XG168" s="45"/>
      <c r="XH168" s="45"/>
      <c r="XI168" s="45"/>
      <c r="XJ168" s="45"/>
      <c r="XK168" s="45"/>
      <c r="XL168" s="45"/>
      <c r="XM168" s="45"/>
      <c r="XN168" s="45"/>
      <c r="XO168" s="45"/>
      <c r="XP168" s="45"/>
      <c r="XQ168" s="45"/>
      <c r="XR168" s="45"/>
      <c r="XS168" s="45"/>
      <c r="XT168" s="45"/>
      <c r="XU168" s="45"/>
      <c r="XV168" s="45"/>
      <c r="XW168" s="45"/>
      <c r="XX168" s="45"/>
      <c r="XY168" s="45"/>
      <c r="XZ168" s="45"/>
      <c r="YA168" s="45"/>
      <c r="YB168" s="45"/>
      <c r="YC168" s="45"/>
      <c r="YD168" s="45"/>
      <c r="YE168" s="45"/>
      <c r="YF168" s="45"/>
      <c r="YG168" s="45"/>
      <c r="YH168" s="45"/>
      <c r="YI168" s="45"/>
      <c r="YJ168" s="45"/>
      <c r="YK168" s="45"/>
      <c r="YL168" s="45"/>
      <c r="YM168" s="45"/>
      <c r="YN168" s="45"/>
      <c r="YO168" s="45"/>
      <c r="YP168" s="45"/>
      <c r="YQ168" s="45"/>
      <c r="YR168" s="45"/>
      <c r="YS168" s="45"/>
      <c r="YT168" s="45"/>
      <c r="YU168" s="45"/>
      <c r="YV168" s="45"/>
      <c r="YW168" s="45"/>
      <c r="YX168" s="45"/>
      <c r="YY168" s="45"/>
      <c r="YZ168" s="45"/>
      <c r="ZA168" s="45"/>
      <c r="ZB168" s="45"/>
      <c r="ZC168" s="45"/>
      <c r="ZD168" s="45"/>
      <c r="ZE168" s="45"/>
      <c r="ZF168" s="45"/>
      <c r="ZG168" s="45"/>
      <c r="ZH168" s="45"/>
      <c r="ZI168" s="45"/>
      <c r="ZJ168" s="45"/>
      <c r="ZK168" s="45"/>
      <c r="ZL168" s="45"/>
      <c r="ZM168" s="45"/>
      <c r="ZN168" s="45"/>
      <c r="ZO168" s="45"/>
      <c r="ZP168" s="45"/>
      <c r="ZQ168" s="45"/>
      <c r="ZR168" s="45"/>
      <c r="ZS168" s="45"/>
      <c r="ZT168" s="45"/>
      <c r="ZU168" s="45"/>
      <c r="ZV168" s="45"/>
      <c r="ZW168" s="45"/>
      <c r="ZX168" s="45"/>
      <c r="ZY168" s="45"/>
      <c r="ZZ168" s="45"/>
      <c r="AAA168" s="45"/>
      <c r="AAB168" s="45"/>
      <c r="AAC168" s="45"/>
      <c r="AAD168" s="45"/>
      <c r="AAE168" s="45"/>
      <c r="AAF168" s="45"/>
      <c r="AAG168" s="45"/>
      <c r="AAH168" s="45"/>
      <c r="AAI168" s="45"/>
      <c r="AAJ168" s="45"/>
      <c r="AAK168" s="45"/>
      <c r="AAL168" s="45"/>
      <c r="AAM168" s="45"/>
      <c r="AAN168" s="45"/>
      <c r="AAO168" s="45"/>
      <c r="AAP168" s="45"/>
      <c r="AAQ168" s="45"/>
      <c r="AAR168" s="45"/>
      <c r="AAS168" s="45"/>
      <c r="AAT168" s="45"/>
      <c r="AAU168" s="45"/>
      <c r="AAV168" s="45"/>
      <c r="AAW168" s="45"/>
      <c r="AAX168" s="45"/>
      <c r="AAY168" s="45"/>
      <c r="AAZ168" s="45"/>
      <c r="ABA168" s="45"/>
      <c r="ABB168" s="45"/>
      <c r="ABC168" s="45"/>
      <c r="ABD168" s="45"/>
      <c r="ABE168" s="45"/>
      <c r="ABF168" s="45"/>
      <c r="ABG168" s="45"/>
      <c r="ABH168" s="45"/>
      <c r="ABI168" s="45"/>
      <c r="ABJ168" s="45"/>
      <c r="ABK168" s="45"/>
      <c r="ABL168" s="45"/>
      <c r="ABM168" s="45"/>
      <c r="ABN168" s="45"/>
      <c r="ABO168" s="45"/>
      <c r="ABP168" s="45"/>
      <c r="ABQ168" s="45"/>
      <c r="ABR168" s="45"/>
      <c r="ABS168" s="45"/>
      <c r="ABT168" s="45"/>
      <c r="ABU168" s="45"/>
      <c r="ABV168" s="45"/>
      <c r="ABW168" s="45"/>
      <c r="ABX168" s="45"/>
      <c r="ABY168" s="45"/>
      <c r="ABZ168" s="45"/>
      <c r="ACA168" s="45"/>
      <c r="ACB168" s="45"/>
      <c r="ACC168" s="45"/>
      <c r="ACD168" s="45"/>
      <c r="ACE168" s="45"/>
      <c r="ACF168" s="45"/>
      <c r="ACG168" s="45"/>
      <c r="ACH168" s="45"/>
      <c r="ACI168" s="45"/>
      <c r="ACJ168" s="45"/>
      <c r="ACK168" s="45"/>
      <c r="ACL168" s="45"/>
      <c r="ACM168" s="45"/>
      <c r="ACN168" s="45"/>
      <c r="ACO168" s="45"/>
      <c r="ACP168" s="45"/>
      <c r="ACQ168" s="45"/>
      <c r="ACR168" s="45"/>
      <c r="ACS168" s="45"/>
      <c r="ACT168" s="45"/>
      <c r="ACU168" s="45"/>
      <c r="ACV168" s="45"/>
      <c r="ACW168" s="45"/>
      <c r="ACX168" s="45"/>
      <c r="ACY168" s="45"/>
      <c r="ACZ168" s="45"/>
      <c r="ADA168" s="45"/>
      <c r="ADB168" s="45"/>
      <c r="ADC168" s="45"/>
      <c r="ADD168" s="45"/>
      <c r="ADE168" s="45"/>
      <c r="ADF168" s="45"/>
      <c r="ADG168" s="45"/>
      <c r="ADH168" s="45"/>
      <c r="ADI168" s="45"/>
      <c r="ADJ168" s="45"/>
      <c r="ADK168" s="45"/>
      <c r="ADL168" s="45"/>
      <c r="ADM168" s="45"/>
      <c r="ADN168" s="45"/>
      <c r="ADO168" s="45"/>
      <c r="ADP168" s="45"/>
      <c r="ADQ168" s="45"/>
      <c r="ADR168" s="45"/>
      <c r="ADS168" s="45"/>
      <c r="ADT168" s="45"/>
      <c r="ADU168" s="45"/>
      <c r="ADV168" s="45"/>
      <c r="ADW168" s="45"/>
      <c r="ADX168" s="45"/>
      <c r="ADY168" s="45"/>
      <c r="ADZ168" s="45"/>
      <c r="AEA168" s="45"/>
      <c r="AEB168" s="45"/>
      <c r="AEC168" s="45"/>
      <c r="AED168" s="45"/>
      <c r="AEE168" s="45"/>
      <c r="AEF168" s="45"/>
      <c r="AEG168" s="45"/>
      <c r="AEH168" s="45"/>
      <c r="AEI168" s="45"/>
      <c r="AEJ168" s="45"/>
      <c r="AEK168" s="45"/>
      <c r="AEL168" s="45"/>
      <c r="AEM168" s="45"/>
      <c r="AEN168" s="45"/>
      <c r="AEO168" s="45"/>
      <c r="AEP168" s="45"/>
      <c r="AEQ168" s="45"/>
      <c r="AER168" s="45"/>
      <c r="AES168" s="45"/>
      <c r="AET168" s="45"/>
      <c r="AEU168" s="45"/>
      <c r="AEV168" s="45"/>
      <c r="AEW168" s="45"/>
      <c r="AEX168" s="45"/>
      <c r="AEY168" s="45"/>
      <c r="AEZ168" s="45"/>
      <c r="AFA168" s="45"/>
      <c r="AFB168" s="45"/>
      <c r="AFC168" s="45"/>
      <c r="AFD168" s="45"/>
      <c r="AFE168" s="45"/>
      <c r="AFF168" s="45"/>
      <c r="AFG168" s="45"/>
      <c r="AFH168" s="45"/>
      <c r="AFI168" s="45"/>
      <c r="AFJ168" s="45"/>
      <c r="AFK168" s="45"/>
      <c r="AFL168" s="45"/>
      <c r="AFM168" s="45"/>
      <c r="AFN168" s="45"/>
      <c r="AFO168" s="45"/>
      <c r="AFP168" s="45"/>
      <c r="AFQ168" s="45"/>
      <c r="AFR168" s="45"/>
      <c r="AFS168" s="45"/>
      <c r="AFT168" s="45"/>
      <c r="AFU168" s="45"/>
      <c r="AFV168" s="45"/>
      <c r="AFW168" s="45"/>
      <c r="AFX168" s="45"/>
      <c r="AFY168" s="45"/>
      <c r="AFZ168" s="45"/>
      <c r="AGA168" s="45"/>
      <c r="AGB168" s="45"/>
      <c r="AGC168" s="45"/>
      <c r="AGD168" s="45"/>
      <c r="AGE168" s="45"/>
      <c r="AGF168" s="45"/>
      <c r="AGG168" s="45"/>
      <c r="AGH168" s="45"/>
      <c r="AGI168" s="45"/>
      <c r="AGJ168" s="45"/>
      <c r="AGK168" s="45"/>
      <c r="AGL168" s="45"/>
      <c r="AGM168" s="45"/>
      <c r="AGN168" s="45"/>
      <c r="AGO168" s="45"/>
      <c r="AGP168" s="45"/>
      <c r="AGQ168" s="45"/>
      <c r="AGR168" s="45"/>
      <c r="AGS168" s="45"/>
      <c r="AGT168" s="45"/>
      <c r="AGU168" s="45"/>
      <c r="AGV168" s="45"/>
      <c r="AGW168" s="45"/>
      <c r="AGX168" s="45"/>
      <c r="AGY168" s="45"/>
      <c r="AGZ168" s="45"/>
      <c r="AHA168" s="45"/>
      <c r="AHB168" s="45"/>
      <c r="AHC168" s="45"/>
      <c r="AHD168" s="45"/>
      <c r="AHE168" s="45"/>
      <c r="AHF168" s="45"/>
      <c r="AHG168" s="45"/>
      <c r="AHH168" s="45"/>
      <c r="AHI168" s="45"/>
      <c r="AHJ168" s="45"/>
      <c r="AHK168" s="45"/>
      <c r="AHL168" s="45"/>
      <c r="AHM168" s="45"/>
      <c r="AHN168" s="45"/>
      <c r="AHO168" s="45"/>
      <c r="AHP168" s="45"/>
      <c r="AHQ168" s="45"/>
      <c r="AHR168" s="45"/>
      <c r="AHS168" s="45"/>
      <c r="AHT168" s="45"/>
      <c r="AHU168" s="45"/>
      <c r="AHV168" s="45"/>
      <c r="AHW168" s="45"/>
      <c r="AHX168" s="45"/>
      <c r="AHY168" s="45"/>
      <c r="AHZ168" s="45"/>
      <c r="AIA168" s="45"/>
      <c r="AIB168" s="45"/>
      <c r="AIC168" s="45"/>
      <c r="AID168" s="45"/>
      <c r="AIE168" s="45"/>
      <c r="AIF168" s="45"/>
      <c r="AIG168" s="45"/>
      <c r="AIH168" s="45"/>
      <c r="AII168" s="45"/>
      <c r="AIJ168" s="45"/>
      <c r="AIK168" s="45"/>
      <c r="AIL168" s="45"/>
      <c r="AIM168" s="45"/>
      <c r="AIN168" s="45"/>
      <c r="AIO168" s="45"/>
      <c r="AIP168" s="45"/>
      <c r="AIQ168" s="45"/>
      <c r="AIR168" s="45"/>
      <c r="AIS168" s="45"/>
      <c r="AIT168" s="45"/>
      <c r="AIU168" s="45"/>
      <c r="AIV168" s="45"/>
      <c r="AIW168" s="45"/>
      <c r="AIX168" s="45"/>
      <c r="AIY168" s="45"/>
      <c r="AIZ168" s="45"/>
      <c r="AJA168" s="45"/>
      <c r="AJB168" s="45"/>
      <c r="AJC168" s="45"/>
      <c r="AJD168" s="45"/>
      <c r="AJE168" s="45"/>
      <c r="AJF168" s="45"/>
      <c r="AJG168" s="45"/>
      <c r="AJH168" s="45"/>
      <c r="AJI168" s="45"/>
      <c r="AJJ168" s="45"/>
      <c r="AJK168" s="45"/>
      <c r="AJL168" s="45"/>
      <c r="AJM168" s="45"/>
      <c r="AJN168" s="45"/>
      <c r="AJO168" s="45"/>
      <c r="AJP168" s="45"/>
      <c r="AJQ168" s="45"/>
      <c r="AJR168" s="45"/>
      <c r="AJS168" s="45"/>
      <c r="AJT168" s="45"/>
      <c r="AJU168" s="45"/>
      <c r="AJV168" s="45"/>
      <c r="AJW168" s="45"/>
      <c r="AJX168" s="45"/>
      <c r="AJY168" s="45"/>
      <c r="AJZ168" s="45"/>
      <c r="AKA168" s="45"/>
      <c r="AKB168" s="45"/>
      <c r="AKC168" s="45"/>
      <c r="AKD168" s="45"/>
      <c r="AKE168" s="45"/>
      <c r="AKF168" s="45"/>
      <c r="AKG168" s="45"/>
      <c r="AKH168" s="45"/>
      <c r="AKI168" s="45"/>
      <c r="AKJ168" s="45"/>
      <c r="AKK168" s="45"/>
      <c r="AKL168" s="45"/>
      <c r="AKM168" s="45"/>
      <c r="AKN168" s="45"/>
      <c r="AKO168" s="45"/>
      <c r="AKP168" s="45"/>
      <c r="AKQ168" s="45"/>
      <c r="AKR168" s="45"/>
      <c r="AKS168" s="45"/>
      <c r="AKT168" s="45"/>
      <c r="AKU168" s="45"/>
      <c r="AKV168" s="45"/>
      <c r="AKW168" s="45"/>
      <c r="AKX168" s="45"/>
      <c r="AKY168" s="45"/>
      <c r="AKZ168" s="45"/>
      <c r="ALA168" s="45"/>
      <c r="ALB168" s="45"/>
      <c r="ALC168" s="45"/>
      <c r="ALD168" s="45"/>
      <c r="ALE168" s="45"/>
      <c r="ALF168" s="45"/>
      <c r="ALG168" s="45"/>
      <c r="ALH168" s="45"/>
      <c r="ALI168" s="45"/>
      <c r="ALJ168" s="45"/>
      <c r="ALK168" s="45"/>
      <c r="ALL168" s="45"/>
      <c r="ALM168" s="45"/>
      <c r="ALN168" s="45"/>
      <c r="ALO168" s="45"/>
      <c r="ALP168" s="45"/>
      <c r="ALQ168" s="45"/>
      <c r="ALR168" s="45"/>
      <c r="ALS168" s="45"/>
      <c r="ALT168" s="45"/>
      <c r="ALU168" s="45"/>
      <c r="ALV168" s="45"/>
      <c r="ALW168" s="45"/>
      <c r="ALX168" s="45"/>
      <c r="ALY168" s="45"/>
      <c r="ALZ168" s="45"/>
      <c r="AMA168" s="45"/>
      <c r="AMB168" s="45"/>
      <c r="AMC168" s="45"/>
      <c r="AMD168" s="45"/>
      <c r="AME168" s="45"/>
      <c r="AMF168" s="45"/>
      <c r="AMG168" s="45"/>
      <c r="AMH168" s="45"/>
      <c r="AMI168" s="45"/>
      <c r="AMJ168" s="45"/>
      <c r="AMK168" s="45"/>
      <c r="AML168" s="45"/>
      <c r="AMM168" s="45"/>
      <c r="AMN168" s="45"/>
      <c r="AMO168" s="45"/>
      <c r="AMP168" s="45"/>
      <c r="AMQ168" s="45"/>
      <c r="AMR168" s="45"/>
      <c r="AMS168" s="45"/>
      <c r="AMT168" s="45"/>
      <c r="AMU168" s="45"/>
      <c r="AMV168" s="45"/>
      <c r="AMW168" s="45"/>
      <c r="AMX168" s="45"/>
      <c r="AMY168" s="45"/>
      <c r="AMZ168" s="45"/>
      <c r="ANA168" s="45"/>
      <c r="ANB168" s="45"/>
      <c r="ANC168" s="45"/>
      <c r="AND168" s="45"/>
      <c r="ANE168" s="45"/>
      <c r="ANF168" s="45"/>
      <c r="ANG168" s="45"/>
      <c r="ANH168" s="45"/>
      <c r="ANI168" s="45"/>
      <c r="ANJ168" s="45"/>
      <c r="ANK168" s="45"/>
      <c r="ANL168" s="45"/>
      <c r="ANM168" s="45"/>
      <c r="ANN168" s="45"/>
      <c r="ANO168" s="45"/>
      <c r="ANP168" s="45"/>
      <c r="ANQ168" s="45"/>
      <c r="ANR168" s="45"/>
      <c r="ANS168" s="45"/>
      <c r="ANT168" s="45"/>
      <c r="ANU168" s="45"/>
      <c r="ANV168" s="45"/>
      <c r="ANW168" s="45"/>
      <c r="ANX168" s="45"/>
      <c r="ANY168" s="45"/>
      <c r="ANZ168" s="45"/>
      <c r="AOA168" s="45"/>
      <c r="AOB168" s="45"/>
      <c r="AOC168" s="45"/>
      <c r="AOD168" s="45"/>
      <c r="AOE168" s="45"/>
      <c r="AOF168" s="45"/>
      <c r="AOG168" s="45"/>
      <c r="AOH168" s="45"/>
      <c r="AOI168" s="45"/>
      <c r="AOJ168" s="45"/>
      <c r="AOK168" s="45"/>
      <c r="AOL168" s="45"/>
      <c r="AOM168" s="45"/>
      <c r="AON168" s="45"/>
      <c r="AOO168" s="45"/>
      <c r="AOP168" s="45"/>
      <c r="AOQ168" s="45"/>
      <c r="AOR168" s="45"/>
      <c r="AOS168" s="45"/>
      <c r="AOT168" s="45"/>
      <c r="AOU168" s="45"/>
      <c r="AOV168" s="45"/>
      <c r="AOW168" s="45"/>
      <c r="AOX168" s="45"/>
      <c r="AOY168" s="45"/>
      <c r="AOZ168" s="45"/>
      <c r="APA168" s="45"/>
      <c r="APB168" s="45"/>
      <c r="APC168" s="45"/>
      <c r="APD168" s="45"/>
      <c r="APE168" s="45"/>
      <c r="APF168" s="45"/>
      <c r="APG168" s="45"/>
      <c r="APH168" s="45"/>
      <c r="API168" s="45"/>
      <c r="APJ168" s="45"/>
      <c r="APK168" s="45"/>
      <c r="APL168" s="45"/>
      <c r="APM168" s="45"/>
      <c r="APN168" s="45"/>
      <c r="APO168" s="45"/>
      <c r="APP168" s="45"/>
      <c r="APQ168" s="45"/>
      <c r="APR168" s="45"/>
      <c r="APS168" s="45"/>
      <c r="APT168" s="45"/>
      <c r="APU168" s="45"/>
      <c r="APV168" s="45"/>
      <c r="APW168" s="45"/>
      <c r="APX168" s="45"/>
      <c r="APY168" s="45"/>
      <c r="APZ168" s="45"/>
      <c r="AQA168" s="45"/>
      <c r="AQB168" s="45"/>
      <c r="AQC168" s="45"/>
      <c r="AQD168" s="45"/>
      <c r="AQE168" s="45"/>
      <c r="AQF168" s="45"/>
      <c r="AQG168" s="45"/>
      <c r="AQH168" s="45"/>
      <c r="AQI168" s="45"/>
      <c r="AQJ168" s="45"/>
      <c r="AQK168" s="45"/>
      <c r="AQL168" s="45"/>
      <c r="AQM168" s="45"/>
      <c r="AQN168" s="45"/>
      <c r="AQO168" s="45"/>
      <c r="AQP168" s="45"/>
      <c r="AQQ168" s="45"/>
      <c r="AQR168" s="45"/>
      <c r="AQS168" s="45"/>
      <c r="AQT168" s="45"/>
      <c r="AQU168" s="45"/>
      <c r="AQV168" s="45"/>
      <c r="AQW168" s="45"/>
      <c r="AQX168" s="45"/>
      <c r="AQY168" s="45"/>
      <c r="AQZ168" s="45"/>
      <c r="ARA168" s="45"/>
      <c r="ARB168" s="45"/>
      <c r="ARC168" s="45"/>
      <c r="ARD168" s="45"/>
      <c r="ARE168" s="45"/>
      <c r="ARF168" s="45"/>
      <c r="ARG168" s="45"/>
      <c r="ARH168" s="45"/>
      <c r="ARI168" s="45"/>
      <c r="ARJ168" s="45"/>
      <c r="ARK168" s="45"/>
      <c r="ARL168" s="45"/>
      <c r="ARM168" s="45"/>
      <c r="ARN168" s="45"/>
      <c r="ARO168" s="45"/>
      <c r="ARP168" s="45"/>
      <c r="ARQ168" s="45"/>
      <c r="ARR168" s="45"/>
      <c r="ARS168" s="45"/>
      <c r="ART168" s="45"/>
      <c r="ARU168" s="45"/>
      <c r="ARV168" s="45"/>
      <c r="ARW168" s="45"/>
      <c r="ARX168" s="45"/>
      <c r="ARY168" s="45"/>
      <c r="ARZ168" s="45"/>
      <c r="ASA168" s="45"/>
      <c r="ASB168" s="45"/>
      <c r="ASC168" s="45"/>
      <c r="ASD168" s="45"/>
      <c r="ASE168" s="45"/>
      <c r="ASF168" s="45"/>
      <c r="ASG168" s="45"/>
      <c r="ASH168" s="45"/>
      <c r="ASI168" s="45"/>
      <c r="ASJ168" s="45"/>
      <c r="ASK168" s="45"/>
      <c r="ASL168" s="45"/>
      <c r="ASM168" s="45"/>
      <c r="ASN168" s="45"/>
      <c r="ASO168" s="45"/>
      <c r="ASP168" s="45"/>
      <c r="ASQ168" s="45"/>
      <c r="ASR168" s="45"/>
      <c r="ASS168" s="45"/>
      <c r="AST168" s="45"/>
      <c r="ASU168" s="45"/>
      <c r="ASV168" s="45"/>
      <c r="ASW168" s="45"/>
      <c r="ASX168" s="45"/>
      <c r="ASY168" s="45"/>
      <c r="ASZ168" s="45"/>
      <c r="ATA168" s="45"/>
      <c r="ATB168" s="45"/>
      <c r="ATC168" s="45"/>
      <c r="ATD168" s="45"/>
      <c r="ATE168" s="45"/>
      <c r="ATF168" s="45"/>
      <c r="ATG168" s="45"/>
      <c r="ATH168" s="45"/>
      <c r="ATI168" s="45"/>
      <c r="ATJ168" s="45"/>
      <c r="ATK168" s="45"/>
      <c r="ATL168" s="45"/>
      <c r="ATM168" s="45"/>
      <c r="ATN168" s="45"/>
      <c r="ATO168" s="45"/>
      <c r="ATP168" s="45"/>
      <c r="ATQ168" s="45"/>
      <c r="ATR168" s="45"/>
      <c r="ATS168" s="45"/>
      <c r="ATT168" s="45"/>
      <c r="ATU168" s="45"/>
      <c r="ATV168" s="45"/>
      <c r="ATW168" s="45"/>
      <c r="ATX168" s="45"/>
      <c r="ATY168" s="45"/>
      <c r="ATZ168" s="45"/>
      <c r="AUA168" s="45"/>
      <c r="AUB168" s="45"/>
      <c r="AUC168" s="45"/>
      <c r="AUD168" s="45"/>
      <c r="AUE168" s="45"/>
      <c r="AUF168" s="45"/>
      <c r="AUG168" s="45"/>
      <c r="AUH168" s="45"/>
      <c r="AUI168" s="45"/>
      <c r="AUJ168" s="45"/>
      <c r="AUK168" s="45"/>
      <c r="AUL168" s="45"/>
      <c r="AUM168" s="45"/>
      <c r="AUN168" s="45"/>
      <c r="AUO168" s="45"/>
      <c r="AUP168" s="45"/>
      <c r="AUQ168" s="45"/>
      <c r="AUR168" s="45"/>
      <c r="AUS168" s="45"/>
      <c r="AUT168" s="45"/>
      <c r="AUU168" s="45"/>
      <c r="AUV168" s="45"/>
      <c r="AUW168" s="45"/>
      <c r="AUX168" s="45"/>
      <c r="AUY168" s="45"/>
      <c r="AUZ168" s="45"/>
      <c r="AVA168" s="45"/>
      <c r="AVB168" s="45"/>
      <c r="AVC168" s="45"/>
      <c r="AVD168" s="45"/>
      <c r="AVE168" s="45"/>
      <c r="AVF168" s="45"/>
      <c r="AVG168" s="45"/>
      <c r="AVH168" s="45"/>
      <c r="AVI168" s="45"/>
      <c r="AVJ168" s="45"/>
      <c r="AVK168" s="45"/>
      <c r="AVL168" s="45"/>
      <c r="AVM168" s="45"/>
      <c r="AVN168" s="45"/>
      <c r="AVO168" s="45"/>
      <c r="AVP168" s="45"/>
      <c r="AVQ168" s="45"/>
      <c r="AVR168" s="45"/>
      <c r="AVS168" s="45"/>
      <c r="AVT168" s="45"/>
      <c r="AVU168" s="45"/>
      <c r="AVV168" s="45"/>
      <c r="AVW168" s="45"/>
      <c r="AVX168" s="45"/>
      <c r="AVY168" s="45"/>
      <c r="AVZ168" s="45"/>
      <c r="AWA168" s="45"/>
      <c r="AWB168" s="45"/>
      <c r="AWC168" s="45"/>
      <c r="AWD168" s="45"/>
      <c r="AWE168" s="45"/>
      <c r="AWF168" s="45"/>
      <c r="AWG168" s="45"/>
      <c r="AWH168" s="45"/>
      <c r="AWI168" s="45"/>
      <c r="AWJ168" s="45"/>
      <c r="AWK168" s="45"/>
      <c r="AWL168" s="45"/>
      <c r="AWM168" s="45"/>
      <c r="AWN168" s="45"/>
      <c r="AWO168" s="45"/>
      <c r="AWP168" s="45"/>
      <c r="AWQ168" s="45"/>
      <c r="AWR168" s="45"/>
      <c r="AWS168" s="45"/>
      <c r="AWT168" s="45"/>
      <c r="AWU168" s="45"/>
      <c r="AWV168" s="45"/>
      <c r="AWW168" s="45"/>
      <c r="AWX168" s="45"/>
      <c r="AWY168" s="45"/>
      <c r="AWZ168" s="45"/>
      <c r="AXA168" s="45"/>
      <c r="AXB168" s="45"/>
      <c r="AXC168" s="45"/>
      <c r="AXD168" s="45"/>
      <c r="AXE168" s="45"/>
      <c r="AXF168" s="45"/>
      <c r="AXG168" s="45"/>
      <c r="AXH168" s="45"/>
      <c r="AXI168" s="45"/>
      <c r="AXJ168" s="45"/>
      <c r="AXK168" s="45"/>
      <c r="AXL168" s="45"/>
      <c r="AXM168" s="45"/>
      <c r="AXN168" s="45"/>
      <c r="AXO168" s="45"/>
      <c r="AXP168" s="45"/>
      <c r="AXQ168" s="45"/>
      <c r="AXR168" s="45"/>
      <c r="AXS168" s="45"/>
      <c r="AXT168" s="45"/>
      <c r="AXU168" s="45"/>
      <c r="AXV168" s="45"/>
      <c r="AXW168" s="45"/>
      <c r="AXX168" s="45"/>
      <c r="AXY168" s="45"/>
      <c r="AXZ168" s="45"/>
      <c r="AYA168" s="45"/>
      <c r="AYB168" s="45"/>
      <c r="AYC168" s="45"/>
      <c r="AYD168" s="45"/>
      <c r="AYE168" s="45"/>
      <c r="AYF168" s="45"/>
      <c r="AYG168" s="45"/>
      <c r="AYH168" s="45"/>
      <c r="AYI168" s="45"/>
      <c r="AYJ168" s="45"/>
      <c r="AYK168" s="45"/>
      <c r="AYL168" s="45"/>
      <c r="AYM168" s="45"/>
      <c r="AYN168" s="45"/>
      <c r="AYO168" s="45"/>
      <c r="AYP168" s="45"/>
      <c r="AYQ168" s="45"/>
      <c r="AYR168" s="45"/>
      <c r="AYS168" s="45"/>
      <c r="AYT168" s="45"/>
      <c r="AYU168" s="45"/>
      <c r="AYV168" s="45"/>
      <c r="AYW168" s="45"/>
      <c r="AYX168" s="45"/>
      <c r="AYY168" s="45"/>
      <c r="AYZ168" s="45"/>
      <c r="AZA168" s="45"/>
      <c r="AZB168" s="45"/>
      <c r="AZC168" s="45"/>
      <c r="AZD168" s="45"/>
      <c r="AZE168" s="45"/>
      <c r="AZF168" s="45"/>
      <c r="AZG168" s="45"/>
      <c r="AZH168" s="45"/>
      <c r="AZI168" s="45"/>
      <c r="AZJ168" s="45"/>
      <c r="AZK168" s="45"/>
      <c r="AZL168" s="45"/>
      <c r="AZM168" s="45"/>
      <c r="AZN168" s="45"/>
      <c r="AZO168" s="45"/>
      <c r="AZP168" s="45"/>
      <c r="AZQ168" s="45"/>
      <c r="AZR168" s="45"/>
      <c r="AZS168" s="45"/>
      <c r="AZT168" s="45"/>
      <c r="AZU168" s="45"/>
      <c r="AZV168" s="45"/>
      <c r="AZW168" s="45"/>
      <c r="AZX168" s="45"/>
      <c r="AZY168" s="45"/>
      <c r="AZZ168" s="45"/>
      <c r="BAA168" s="45"/>
      <c r="BAB168" s="45"/>
      <c r="BAC168" s="45"/>
      <c r="BAD168" s="45"/>
      <c r="BAE168" s="45"/>
      <c r="BAF168" s="45"/>
      <c r="BAG168" s="45"/>
      <c r="BAH168" s="45"/>
      <c r="BAI168" s="45"/>
      <c r="BAJ168" s="45"/>
      <c r="BAK168" s="45"/>
      <c r="BAL168" s="45"/>
      <c r="BAM168" s="45"/>
      <c r="BAN168" s="45"/>
      <c r="BAO168" s="45"/>
      <c r="BAP168" s="45"/>
      <c r="BAQ168" s="45"/>
      <c r="BAR168" s="45"/>
      <c r="BAS168" s="45"/>
      <c r="BAT168" s="45"/>
      <c r="BAU168" s="45"/>
      <c r="BAV168" s="45"/>
      <c r="BAW168" s="45"/>
      <c r="BAX168" s="45"/>
      <c r="BAY168" s="45"/>
      <c r="BAZ168" s="45"/>
      <c r="BBA168" s="45"/>
      <c r="BBB168" s="45"/>
      <c r="BBC168" s="45"/>
      <c r="BBD168" s="45"/>
      <c r="BBE168" s="45"/>
      <c r="BBF168" s="45"/>
      <c r="BBG168" s="45"/>
      <c r="BBH168" s="45"/>
      <c r="BBI168" s="45"/>
      <c r="BBJ168" s="45"/>
      <c r="BBK168" s="45"/>
      <c r="BBL168" s="45"/>
      <c r="BBM168" s="45"/>
      <c r="BBN168" s="45"/>
      <c r="BBO168" s="45"/>
      <c r="BBP168" s="45"/>
      <c r="BBQ168" s="45"/>
      <c r="BBR168" s="45"/>
      <c r="BBS168" s="45"/>
      <c r="BBT168" s="45"/>
      <c r="BBU168" s="45"/>
      <c r="BBV168" s="45"/>
      <c r="BBW168" s="45"/>
      <c r="BBX168" s="45"/>
      <c r="BBY168" s="45"/>
      <c r="BBZ168" s="45"/>
      <c r="BCA168" s="45"/>
      <c r="BCB168" s="45"/>
      <c r="BCC168" s="45"/>
      <c r="BCD168" s="45"/>
      <c r="BCE168" s="45"/>
      <c r="BCF168" s="45"/>
      <c r="BCG168" s="45"/>
      <c r="BCH168" s="45"/>
      <c r="BCI168" s="45"/>
      <c r="BCJ168" s="45"/>
      <c r="BCK168" s="45"/>
      <c r="BCL168" s="45"/>
      <c r="BCM168" s="45"/>
      <c r="BCN168" s="45"/>
      <c r="BCO168" s="45"/>
      <c r="BCP168" s="45"/>
      <c r="BCQ168" s="45"/>
      <c r="BCR168" s="45"/>
      <c r="BCS168" s="45"/>
      <c r="BCT168" s="45"/>
      <c r="BCU168" s="45"/>
      <c r="BCV168" s="45"/>
      <c r="BCW168" s="45"/>
      <c r="BCX168" s="45"/>
      <c r="BCY168" s="45"/>
      <c r="BCZ168" s="45"/>
      <c r="BDA168" s="45"/>
      <c r="BDB168" s="45"/>
      <c r="BDC168" s="45"/>
      <c r="BDD168" s="45"/>
      <c r="BDE168" s="45"/>
      <c r="BDF168" s="45"/>
      <c r="BDG168" s="45"/>
      <c r="BDH168" s="45"/>
      <c r="BDI168" s="45"/>
      <c r="BDJ168" s="45"/>
      <c r="BDK168" s="45"/>
      <c r="BDL168" s="45"/>
      <c r="BDM168" s="45"/>
      <c r="BDN168" s="45"/>
      <c r="BDO168" s="45"/>
      <c r="BDP168" s="45"/>
      <c r="BDQ168" s="45"/>
      <c r="BDR168" s="45"/>
      <c r="BDS168" s="45"/>
      <c r="BDT168" s="45"/>
      <c r="BDU168" s="45"/>
      <c r="BDV168" s="45"/>
      <c r="BDW168" s="45"/>
      <c r="BDX168" s="45"/>
      <c r="BDY168" s="45"/>
      <c r="BDZ168" s="45"/>
      <c r="BEA168" s="45"/>
      <c r="BEB168" s="45"/>
      <c r="BEC168" s="45"/>
      <c r="BED168" s="45"/>
      <c r="BEE168" s="45"/>
      <c r="BEF168" s="45"/>
      <c r="BEG168" s="45"/>
      <c r="BEH168" s="45"/>
      <c r="BEI168" s="45"/>
      <c r="BEJ168" s="45"/>
      <c r="BEK168" s="45"/>
      <c r="BEL168" s="45"/>
      <c r="BEM168" s="45"/>
      <c r="BEN168" s="45"/>
      <c r="BEO168" s="45"/>
      <c r="BEP168" s="45"/>
      <c r="BEQ168" s="45"/>
      <c r="BER168" s="45"/>
      <c r="BES168" s="45"/>
      <c r="BET168" s="45"/>
      <c r="BEU168" s="45"/>
      <c r="BEV168" s="45"/>
      <c r="BEW168" s="45"/>
      <c r="BEX168" s="45"/>
      <c r="BEY168" s="45"/>
      <c r="BEZ168" s="45"/>
      <c r="BFA168" s="45"/>
      <c r="BFB168" s="45"/>
      <c r="BFC168" s="45"/>
      <c r="BFD168" s="45"/>
      <c r="BFE168" s="45"/>
      <c r="BFF168" s="45"/>
      <c r="BFG168" s="45"/>
      <c r="BFH168" s="45"/>
      <c r="BFI168" s="45"/>
      <c r="BFJ168" s="45"/>
      <c r="BFK168" s="45"/>
      <c r="BFL168" s="45"/>
      <c r="BFM168" s="45"/>
      <c r="BFN168" s="45"/>
      <c r="BFO168" s="45"/>
      <c r="BFP168" s="45"/>
      <c r="BFQ168" s="45"/>
      <c r="BFR168" s="45"/>
      <c r="BFS168" s="45"/>
      <c r="BFT168" s="45"/>
      <c r="BFU168" s="45"/>
      <c r="BFV168" s="45"/>
      <c r="BFW168" s="45"/>
      <c r="BFX168" s="45"/>
      <c r="BFY168" s="45"/>
      <c r="BFZ168" s="45"/>
      <c r="BGA168" s="45"/>
      <c r="BGB168" s="45"/>
      <c r="BGC168" s="45"/>
      <c r="BGD168" s="45"/>
      <c r="BGE168" s="45"/>
      <c r="BGF168" s="45"/>
      <c r="BGG168" s="45"/>
      <c r="BGH168" s="45"/>
      <c r="BGI168" s="45"/>
      <c r="BGJ168" s="45"/>
      <c r="BGK168" s="45"/>
      <c r="BGL168" s="45"/>
      <c r="BGM168" s="45"/>
      <c r="BGN168" s="45"/>
      <c r="BGO168" s="45"/>
      <c r="BGP168" s="45"/>
      <c r="BGQ168" s="45"/>
      <c r="BGR168" s="45"/>
      <c r="BGS168" s="45"/>
      <c r="BGT168" s="45"/>
      <c r="BGU168" s="45"/>
      <c r="BGV168" s="45"/>
      <c r="BGW168" s="45"/>
      <c r="BGX168" s="45"/>
      <c r="BGY168" s="45"/>
      <c r="BGZ168" s="45"/>
      <c r="BHA168" s="45"/>
      <c r="BHB168" s="45"/>
      <c r="BHC168" s="45"/>
      <c r="BHD168" s="45"/>
      <c r="BHE168" s="45"/>
      <c r="BHF168" s="45"/>
      <c r="BHG168" s="45"/>
      <c r="BHH168" s="45"/>
      <c r="BHI168" s="45"/>
      <c r="BHJ168" s="45"/>
      <c r="BHK168" s="45"/>
      <c r="BHL168" s="45"/>
      <c r="BHM168" s="45"/>
      <c r="BHN168" s="45"/>
      <c r="BHO168" s="45"/>
      <c r="BHP168" s="45"/>
      <c r="BHQ168" s="45"/>
      <c r="BHR168" s="45"/>
      <c r="BHS168" s="45"/>
      <c r="BHT168" s="45"/>
      <c r="BHU168" s="45"/>
      <c r="BHV168" s="45"/>
      <c r="BHW168" s="45"/>
      <c r="BHX168" s="45"/>
      <c r="BHY168" s="45"/>
      <c r="BHZ168" s="45"/>
      <c r="BIA168" s="45"/>
      <c r="BIB168" s="45"/>
      <c r="BIC168" s="45"/>
      <c r="BID168" s="45"/>
      <c r="BIE168" s="45"/>
      <c r="BIF168" s="45"/>
      <c r="BIG168" s="45"/>
      <c r="BIH168" s="45"/>
      <c r="BII168" s="45"/>
      <c r="BIJ168" s="45"/>
      <c r="BIK168" s="45"/>
      <c r="BIL168" s="45"/>
      <c r="BIM168" s="45"/>
      <c r="BIN168" s="45"/>
      <c r="BIO168" s="45"/>
      <c r="BIP168" s="45"/>
      <c r="BIQ168" s="45"/>
      <c r="BIR168" s="45"/>
      <c r="BIS168" s="45"/>
      <c r="BIT168" s="45"/>
      <c r="BIU168" s="45"/>
      <c r="BIV168" s="45"/>
      <c r="BIW168" s="45"/>
      <c r="BIX168" s="45"/>
      <c r="BIY168" s="45"/>
      <c r="BIZ168" s="45"/>
      <c r="BJA168" s="45"/>
      <c r="BJB168" s="45"/>
      <c r="BJC168" s="45"/>
      <c r="BJD168" s="45"/>
      <c r="BJE168" s="45"/>
      <c r="BJF168" s="45"/>
      <c r="BJG168" s="45"/>
      <c r="BJH168" s="45"/>
      <c r="BJI168" s="45"/>
      <c r="BJJ168" s="45"/>
      <c r="BJK168" s="45"/>
      <c r="BJL168" s="45"/>
      <c r="BJM168" s="45"/>
      <c r="BJN168" s="45"/>
      <c r="BJO168" s="45"/>
      <c r="BJP168" s="45"/>
      <c r="BJQ168" s="45"/>
      <c r="BJR168" s="45"/>
      <c r="BJS168" s="45"/>
      <c r="BJT168" s="45"/>
      <c r="BJU168" s="45"/>
      <c r="BJV168" s="45"/>
      <c r="BJW168" s="45"/>
      <c r="BJX168" s="45"/>
      <c r="BJY168" s="45"/>
      <c r="BJZ168" s="45"/>
      <c r="BKA168" s="45"/>
      <c r="BKB168" s="45"/>
      <c r="BKC168" s="45"/>
      <c r="BKD168" s="45"/>
      <c r="BKE168" s="45"/>
      <c r="BKF168" s="45"/>
      <c r="BKG168" s="45"/>
      <c r="BKH168" s="45"/>
      <c r="BKI168" s="45"/>
      <c r="BKJ168" s="45"/>
      <c r="BKK168" s="45"/>
      <c r="BKL168" s="45"/>
      <c r="BKM168" s="45"/>
      <c r="BKN168" s="45"/>
      <c r="BKO168" s="45"/>
      <c r="BKP168" s="45"/>
      <c r="BKQ168" s="45"/>
      <c r="BKR168" s="45"/>
      <c r="BKS168" s="45"/>
      <c r="BKT168" s="45"/>
      <c r="BKU168" s="45"/>
      <c r="BKV168" s="45"/>
      <c r="BKW168" s="45"/>
      <c r="BKX168" s="45"/>
      <c r="BKY168" s="45"/>
      <c r="BKZ168" s="45"/>
      <c r="BLA168" s="45"/>
      <c r="BLB168" s="45"/>
      <c r="BLC168" s="45"/>
      <c r="BLD168" s="45"/>
      <c r="BLE168" s="45"/>
      <c r="BLF168" s="45"/>
      <c r="BLG168" s="45"/>
      <c r="BLH168" s="45"/>
      <c r="BLI168" s="45"/>
      <c r="BLJ168" s="45"/>
      <c r="BLK168" s="45"/>
      <c r="BLL168" s="45"/>
      <c r="BLM168" s="45"/>
      <c r="BLN168" s="45"/>
      <c r="BLO168" s="45"/>
      <c r="BLP168" s="45"/>
      <c r="BLQ168" s="45"/>
      <c r="BLR168" s="45"/>
      <c r="BLS168" s="45"/>
      <c r="BLT168" s="45"/>
      <c r="BLU168" s="45"/>
      <c r="BLV168" s="45"/>
      <c r="BLW168" s="45"/>
      <c r="BLX168" s="45"/>
      <c r="BLY168" s="45"/>
      <c r="BLZ168" s="45"/>
      <c r="BMA168" s="45"/>
      <c r="BMB168" s="45"/>
      <c r="BMC168" s="45"/>
      <c r="BMD168" s="45"/>
      <c r="BME168" s="45"/>
      <c r="BMF168" s="45"/>
      <c r="BMG168" s="45"/>
      <c r="BMH168" s="45"/>
      <c r="BMI168" s="45"/>
      <c r="BMJ168" s="45"/>
      <c r="BMK168" s="45"/>
      <c r="BML168" s="45"/>
      <c r="BMM168" s="45"/>
      <c r="BMN168" s="45"/>
      <c r="BMO168" s="45"/>
      <c r="BMP168" s="45"/>
      <c r="BMQ168" s="45"/>
      <c r="BMR168" s="45"/>
      <c r="BMS168" s="45"/>
      <c r="BMT168" s="45"/>
      <c r="BMU168" s="45"/>
      <c r="BMV168" s="45"/>
      <c r="BMW168" s="45"/>
      <c r="BMX168" s="45"/>
      <c r="BMY168" s="45"/>
      <c r="BMZ168" s="45"/>
      <c r="BNA168" s="45"/>
    </row>
    <row r="169" spans="23:1717" s="46" customFormat="1" x14ac:dyDescent="0.25">
      <c r="W169" s="45"/>
      <c r="X169" s="45"/>
      <c r="Y169" s="45"/>
      <c r="Z169" s="45"/>
      <c r="AA169" s="45"/>
      <c r="AB169" s="45"/>
      <c r="AC169" s="45"/>
      <c r="AD169" s="45"/>
      <c r="AE169" s="45"/>
      <c r="AF169" s="45"/>
      <c r="AG169" s="45"/>
      <c r="AH169" s="45"/>
      <c r="AI169" s="45"/>
      <c r="AJ169" s="45"/>
      <c r="AK169" s="45"/>
      <c r="AL169" s="45"/>
      <c r="AM169" s="45"/>
      <c r="AN169" s="45"/>
      <c r="AO169" s="45"/>
      <c r="AP169" s="45"/>
      <c r="AQ169" s="45"/>
      <c r="AR169" s="45"/>
      <c r="AS169" s="45"/>
      <c r="AT169" s="45"/>
      <c r="AU169" s="45"/>
      <c r="AV169" s="45"/>
      <c r="AW169" s="45"/>
      <c r="AX169" s="45"/>
      <c r="AY169" s="45"/>
      <c r="AZ169" s="45"/>
      <c r="BA169" s="45"/>
      <c r="BB169" s="45"/>
      <c r="BC169" s="45"/>
      <c r="BD169" s="45"/>
      <c r="BE169" s="45"/>
      <c r="BF169" s="45"/>
      <c r="BG169" s="45"/>
      <c r="BH169" s="45"/>
      <c r="BI169" s="45"/>
      <c r="BJ169" s="45"/>
      <c r="BK169" s="45"/>
      <c r="BL169" s="45"/>
      <c r="BM169" s="45"/>
      <c r="BN169" s="45"/>
      <c r="BO169" s="45"/>
      <c r="BP169" s="45"/>
      <c r="BQ169" s="45"/>
      <c r="BR169" s="45"/>
      <c r="BS169" s="45"/>
      <c r="BT169" s="45"/>
      <c r="BU169" s="45"/>
      <c r="BV169" s="45"/>
      <c r="BW169" s="45"/>
      <c r="BX169" s="45"/>
      <c r="BY169" s="45"/>
      <c r="BZ169" s="45"/>
      <c r="CA169" s="45"/>
      <c r="CB169" s="45"/>
      <c r="CC169" s="45"/>
      <c r="CD169" s="45"/>
      <c r="CE169" s="45"/>
      <c r="CF169" s="45"/>
      <c r="CG169" s="45"/>
      <c r="CH169" s="45"/>
      <c r="CI169" s="45"/>
      <c r="CJ169" s="45"/>
      <c r="CK169" s="45"/>
      <c r="CL169" s="45"/>
      <c r="CM169" s="45"/>
      <c r="CN169" s="45"/>
      <c r="CO169" s="45"/>
      <c r="CP169" s="45"/>
      <c r="CQ169" s="45"/>
      <c r="CR169" s="45"/>
      <c r="CS169" s="45"/>
      <c r="CT169" s="45"/>
      <c r="CU169" s="45"/>
      <c r="CV169" s="45"/>
      <c r="CW169" s="45"/>
      <c r="CX169" s="45"/>
      <c r="CY169" s="45"/>
      <c r="CZ169" s="45"/>
      <c r="DA169" s="45"/>
      <c r="DB169" s="45"/>
      <c r="DC169" s="45"/>
      <c r="DD169" s="45"/>
      <c r="DE169" s="45"/>
      <c r="DF169" s="45"/>
      <c r="DG169" s="45"/>
      <c r="DH169" s="45"/>
      <c r="DI169" s="45"/>
      <c r="DJ169" s="45"/>
      <c r="DK169" s="45"/>
      <c r="DL169" s="45"/>
      <c r="DM169" s="45"/>
      <c r="DN169" s="45"/>
      <c r="DO169" s="45"/>
      <c r="DP169" s="45"/>
      <c r="DQ169" s="45"/>
      <c r="DR169" s="45"/>
      <c r="DS169" s="45"/>
      <c r="DT169" s="45"/>
      <c r="DU169" s="45"/>
      <c r="DV169" s="45"/>
      <c r="DW169" s="45"/>
      <c r="DX169" s="45"/>
      <c r="DY169" s="45"/>
      <c r="DZ169" s="45"/>
      <c r="EA169" s="45"/>
      <c r="EB169" s="45"/>
      <c r="EC169" s="45"/>
      <c r="ED169" s="45"/>
      <c r="EE169" s="45"/>
      <c r="EF169" s="45"/>
      <c r="EG169" s="45"/>
      <c r="EH169" s="45"/>
      <c r="EI169" s="45"/>
      <c r="EJ169" s="45"/>
      <c r="EK169" s="45"/>
      <c r="EL169" s="45"/>
      <c r="EM169" s="45"/>
      <c r="EN169" s="45"/>
      <c r="EO169" s="45"/>
      <c r="EP169" s="45"/>
      <c r="EQ169" s="45"/>
      <c r="ER169" s="45"/>
      <c r="ES169" s="45"/>
      <c r="ET169" s="45"/>
      <c r="EU169" s="45"/>
      <c r="EV169" s="45"/>
      <c r="EW169" s="45"/>
      <c r="EX169" s="45"/>
      <c r="EY169" s="45"/>
      <c r="EZ169" s="45"/>
      <c r="FA169" s="45"/>
      <c r="FB169" s="45"/>
      <c r="FC169" s="45"/>
      <c r="FD169" s="45"/>
      <c r="FE169" s="45"/>
      <c r="FF169" s="45"/>
      <c r="FG169" s="45"/>
      <c r="FH169" s="45"/>
      <c r="FI169" s="45"/>
      <c r="FJ169" s="45"/>
      <c r="FK169" s="45"/>
      <c r="FL169" s="45"/>
      <c r="FM169" s="45"/>
      <c r="FN169" s="45"/>
      <c r="FO169" s="45"/>
      <c r="FP169" s="45"/>
      <c r="FQ169" s="45"/>
      <c r="FR169" s="45"/>
      <c r="FS169" s="45"/>
      <c r="FT169" s="45"/>
      <c r="FU169" s="45"/>
      <c r="FV169" s="45"/>
      <c r="FW169" s="45"/>
      <c r="FX169" s="45"/>
      <c r="FY169" s="45"/>
      <c r="FZ169" s="45"/>
      <c r="GA169" s="45"/>
      <c r="GB169" s="45"/>
      <c r="GC169" s="45"/>
      <c r="GD169" s="45"/>
      <c r="GE169" s="45"/>
      <c r="GF169" s="45"/>
      <c r="GG169" s="45"/>
      <c r="GH169" s="45"/>
      <c r="GI169" s="45"/>
      <c r="GJ169" s="45"/>
      <c r="GK169" s="45"/>
      <c r="GL169" s="45"/>
      <c r="GM169" s="45"/>
      <c r="GN169" s="45"/>
      <c r="GO169" s="45"/>
      <c r="GP169" s="45"/>
      <c r="GQ169" s="45"/>
      <c r="GR169" s="45"/>
      <c r="GS169" s="45"/>
      <c r="GT169" s="45"/>
      <c r="GU169" s="45"/>
      <c r="GV169" s="45"/>
      <c r="GW169" s="45"/>
      <c r="GX169" s="45"/>
      <c r="GY169" s="45"/>
      <c r="GZ169" s="45"/>
      <c r="HA169" s="45"/>
      <c r="HB169" s="45"/>
      <c r="HC169" s="45"/>
      <c r="HD169" s="45"/>
      <c r="HE169" s="45"/>
      <c r="HF169" s="45"/>
      <c r="HG169" s="45"/>
      <c r="HH169" s="45"/>
      <c r="HI169" s="45"/>
      <c r="HJ169" s="45"/>
      <c r="HK169" s="45"/>
      <c r="HL169" s="45"/>
      <c r="HM169" s="45"/>
      <c r="HN169" s="45"/>
      <c r="HO169" s="45"/>
      <c r="HP169" s="45"/>
      <c r="HQ169" s="45"/>
      <c r="HR169" s="45"/>
      <c r="HS169" s="45"/>
      <c r="HT169" s="45"/>
      <c r="HU169" s="45"/>
      <c r="HV169" s="45"/>
      <c r="HW169" s="45"/>
      <c r="HX169" s="45"/>
      <c r="HY169" s="45"/>
      <c r="HZ169" s="45"/>
      <c r="IA169" s="45"/>
      <c r="IB169" s="45"/>
      <c r="IC169" s="45"/>
      <c r="ID169" s="45"/>
      <c r="IE169" s="45"/>
      <c r="IF169" s="45"/>
      <c r="IG169" s="45"/>
      <c r="IH169" s="45"/>
      <c r="II169" s="45"/>
      <c r="IJ169" s="45"/>
      <c r="IK169" s="45"/>
      <c r="IL169" s="45"/>
      <c r="IM169" s="45"/>
      <c r="IN169" s="45"/>
      <c r="IO169" s="45"/>
      <c r="IP169" s="45"/>
      <c r="IQ169" s="45"/>
      <c r="IR169" s="45"/>
      <c r="IS169" s="45"/>
      <c r="IT169" s="45"/>
      <c r="IU169" s="45"/>
      <c r="IV169" s="45"/>
      <c r="IW169" s="45"/>
      <c r="IX169" s="45"/>
      <c r="IY169" s="45"/>
      <c r="IZ169" s="45"/>
      <c r="JA169" s="45"/>
      <c r="JB169" s="45"/>
      <c r="JC169" s="45"/>
      <c r="JD169" s="45"/>
      <c r="JE169" s="45"/>
      <c r="JF169" s="45"/>
      <c r="JG169" s="45"/>
      <c r="JH169" s="45"/>
      <c r="JI169" s="45"/>
      <c r="JJ169" s="45"/>
      <c r="JK169" s="45"/>
      <c r="JL169" s="45"/>
      <c r="JM169" s="45"/>
      <c r="JN169" s="45"/>
      <c r="JO169" s="45"/>
      <c r="JP169" s="45"/>
      <c r="JQ169" s="45"/>
      <c r="JR169" s="45"/>
      <c r="JS169" s="45"/>
      <c r="JT169" s="45"/>
      <c r="JU169" s="45"/>
      <c r="JV169" s="45"/>
      <c r="JW169" s="45"/>
      <c r="JX169" s="45"/>
      <c r="JY169" s="45"/>
      <c r="JZ169" s="45"/>
      <c r="KA169" s="45"/>
      <c r="KB169" s="45"/>
      <c r="KC169" s="45"/>
      <c r="KD169" s="45"/>
      <c r="KE169" s="45"/>
      <c r="KF169" s="45"/>
      <c r="KG169" s="45"/>
      <c r="KH169" s="45"/>
      <c r="KI169" s="45"/>
      <c r="KJ169" s="45"/>
      <c r="KK169" s="45"/>
      <c r="KL169" s="45"/>
      <c r="KM169" s="45"/>
      <c r="KN169" s="45"/>
      <c r="KO169" s="45"/>
      <c r="KP169" s="45"/>
      <c r="KQ169" s="45"/>
      <c r="KR169" s="45"/>
      <c r="KS169" s="45"/>
      <c r="KT169" s="45"/>
      <c r="KU169" s="45"/>
      <c r="KV169" s="45"/>
      <c r="KW169" s="45"/>
      <c r="KX169" s="45"/>
      <c r="KY169" s="45"/>
      <c r="KZ169" s="45"/>
      <c r="LA169" s="45"/>
      <c r="LB169" s="45"/>
      <c r="LC169" s="45"/>
      <c r="LD169" s="45"/>
      <c r="LE169" s="45"/>
      <c r="LF169" s="45"/>
      <c r="LG169" s="45"/>
      <c r="LH169" s="45"/>
      <c r="LI169" s="45"/>
      <c r="LJ169" s="45"/>
      <c r="LK169" s="45"/>
      <c r="LL169" s="45"/>
      <c r="LM169" s="45"/>
      <c r="LN169" s="45"/>
      <c r="LO169" s="45"/>
      <c r="LP169" s="45"/>
      <c r="LQ169" s="45"/>
      <c r="LR169" s="45"/>
      <c r="LS169" s="45"/>
      <c r="LT169" s="45"/>
      <c r="LU169" s="45"/>
      <c r="LV169" s="45"/>
      <c r="LW169" s="45"/>
      <c r="LX169" s="45"/>
      <c r="LY169" s="45"/>
      <c r="LZ169" s="45"/>
      <c r="MA169" s="45"/>
      <c r="MB169" s="45"/>
      <c r="MC169" s="45"/>
      <c r="MD169" s="45"/>
      <c r="ME169" s="45"/>
      <c r="MF169" s="45"/>
      <c r="MG169" s="45"/>
      <c r="MH169" s="45"/>
      <c r="MI169" s="45"/>
      <c r="MJ169" s="45"/>
      <c r="MK169" s="45"/>
      <c r="ML169" s="45"/>
      <c r="MM169" s="45"/>
      <c r="MN169" s="45"/>
      <c r="MO169" s="45"/>
      <c r="MP169" s="45"/>
      <c r="MQ169" s="45"/>
      <c r="MR169" s="45"/>
      <c r="MS169" s="45"/>
      <c r="MT169" s="45"/>
      <c r="MU169" s="45"/>
      <c r="MV169" s="45"/>
      <c r="MW169" s="45"/>
      <c r="MX169" s="45"/>
      <c r="MY169" s="45"/>
      <c r="MZ169" s="45"/>
      <c r="NA169" s="45"/>
      <c r="NB169" s="45"/>
      <c r="NC169" s="45"/>
      <c r="ND169" s="45"/>
      <c r="NE169" s="45"/>
      <c r="NF169" s="45"/>
      <c r="NG169" s="45"/>
      <c r="NH169" s="45"/>
      <c r="NI169" s="45"/>
      <c r="NJ169" s="45"/>
      <c r="NK169" s="45"/>
      <c r="NL169" s="45"/>
      <c r="NM169" s="45"/>
      <c r="NN169" s="45"/>
      <c r="NO169" s="45"/>
      <c r="NP169" s="45"/>
      <c r="NQ169" s="45"/>
      <c r="NR169" s="45"/>
      <c r="NS169" s="45"/>
      <c r="NT169" s="45"/>
      <c r="NU169" s="45"/>
      <c r="NV169" s="45"/>
      <c r="NW169" s="45"/>
      <c r="NX169" s="45"/>
      <c r="NY169" s="45"/>
      <c r="NZ169" s="45"/>
      <c r="OA169" s="45"/>
      <c r="OB169" s="45"/>
      <c r="OC169" s="45"/>
      <c r="OD169" s="45"/>
      <c r="OE169" s="45"/>
      <c r="OF169" s="45"/>
      <c r="OG169" s="45"/>
      <c r="OH169" s="45"/>
      <c r="OI169" s="45"/>
      <c r="OJ169" s="45"/>
      <c r="OK169" s="45"/>
      <c r="OL169" s="45"/>
      <c r="OM169" s="45"/>
      <c r="ON169" s="45"/>
      <c r="OO169" s="45"/>
      <c r="OP169" s="45"/>
      <c r="OQ169" s="45"/>
      <c r="OR169" s="45"/>
      <c r="OS169" s="45"/>
      <c r="OT169" s="45"/>
      <c r="OU169" s="45"/>
      <c r="OV169" s="45"/>
      <c r="OW169" s="45"/>
      <c r="OX169" s="45"/>
      <c r="OY169" s="45"/>
      <c r="OZ169" s="45"/>
      <c r="PA169" s="45"/>
      <c r="PB169" s="45"/>
      <c r="PC169" s="45"/>
      <c r="PD169" s="45"/>
      <c r="PE169" s="45"/>
      <c r="PF169" s="45"/>
      <c r="PG169" s="45"/>
      <c r="PH169" s="45"/>
      <c r="PI169" s="45"/>
      <c r="PJ169" s="45"/>
      <c r="PK169" s="45"/>
      <c r="PL169" s="45"/>
      <c r="PM169" s="45"/>
      <c r="PN169" s="45"/>
      <c r="PO169" s="45"/>
      <c r="PP169" s="45"/>
      <c r="PQ169" s="45"/>
      <c r="PR169" s="45"/>
      <c r="PS169" s="45"/>
      <c r="PT169" s="45"/>
      <c r="PU169" s="45"/>
      <c r="PV169" s="45"/>
      <c r="PW169" s="45"/>
      <c r="PX169" s="45"/>
      <c r="PY169" s="45"/>
      <c r="PZ169" s="45"/>
      <c r="QA169" s="45"/>
      <c r="QB169" s="45"/>
      <c r="QC169" s="45"/>
      <c r="QD169" s="45"/>
      <c r="QE169" s="45"/>
      <c r="QF169" s="45"/>
      <c r="QG169" s="45"/>
      <c r="QH169" s="45"/>
      <c r="QI169" s="45"/>
      <c r="QJ169" s="45"/>
      <c r="QK169" s="45"/>
      <c r="QL169" s="45"/>
      <c r="QM169" s="45"/>
      <c r="QN169" s="45"/>
      <c r="QO169" s="45"/>
      <c r="QP169" s="45"/>
      <c r="QQ169" s="45"/>
      <c r="QR169" s="45"/>
      <c r="QS169" s="45"/>
      <c r="QT169" s="45"/>
      <c r="QU169" s="45"/>
      <c r="QV169" s="45"/>
      <c r="QW169" s="45"/>
      <c r="QX169" s="45"/>
      <c r="QY169" s="45"/>
      <c r="QZ169" s="45"/>
      <c r="RA169" s="45"/>
      <c r="RB169" s="45"/>
      <c r="RC169" s="45"/>
      <c r="RD169" s="45"/>
      <c r="RE169" s="45"/>
      <c r="RF169" s="45"/>
      <c r="RG169" s="45"/>
      <c r="RH169" s="45"/>
      <c r="RI169" s="45"/>
      <c r="RJ169" s="45"/>
      <c r="RK169" s="45"/>
      <c r="RL169" s="45"/>
      <c r="RM169" s="45"/>
      <c r="RN169" s="45"/>
      <c r="RO169" s="45"/>
      <c r="RP169" s="45"/>
      <c r="RQ169" s="45"/>
      <c r="RR169" s="45"/>
      <c r="RS169" s="45"/>
      <c r="RT169" s="45"/>
      <c r="RU169" s="45"/>
      <c r="RV169" s="45"/>
      <c r="RW169" s="45"/>
      <c r="RX169" s="45"/>
      <c r="RY169" s="45"/>
      <c r="RZ169" s="45"/>
      <c r="SA169" s="45"/>
      <c r="SB169" s="45"/>
      <c r="SC169" s="45"/>
      <c r="SD169" s="45"/>
      <c r="SE169" s="45"/>
      <c r="SF169" s="45"/>
      <c r="SG169" s="45"/>
      <c r="SH169" s="45"/>
      <c r="SI169" s="45"/>
      <c r="SJ169" s="45"/>
      <c r="SK169" s="45"/>
      <c r="SL169" s="45"/>
      <c r="SM169" s="45"/>
      <c r="SN169" s="45"/>
      <c r="SO169" s="45"/>
      <c r="SP169" s="45"/>
      <c r="SQ169" s="45"/>
      <c r="SR169" s="45"/>
      <c r="SS169" s="45"/>
      <c r="ST169" s="45"/>
      <c r="SU169" s="45"/>
      <c r="SV169" s="45"/>
      <c r="SW169" s="45"/>
      <c r="SX169" s="45"/>
      <c r="SY169" s="45"/>
      <c r="SZ169" s="45"/>
      <c r="TA169" s="45"/>
      <c r="TB169" s="45"/>
      <c r="TC169" s="45"/>
      <c r="TD169" s="45"/>
      <c r="TE169" s="45"/>
      <c r="TF169" s="45"/>
      <c r="TG169" s="45"/>
      <c r="TH169" s="45"/>
      <c r="TI169" s="45"/>
      <c r="TJ169" s="45"/>
      <c r="TK169" s="45"/>
      <c r="TL169" s="45"/>
      <c r="TM169" s="45"/>
      <c r="TN169" s="45"/>
      <c r="TO169" s="45"/>
      <c r="TP169" s="45"/>
      <c r="TQ169" s="45"/>
      <c r="TR169" s="45"/>
      <c r="TS169" s="45"/>
      <c r="TT169" s="45"/>
      <c r="TU169" s="45"/>
      <c r="TV169" s="45"/>
      <c r="TW169" s="45"/>
      <c r="TX169" s="45"/>
      <c r="TY169" s="45"/>
      <c r="TZ169" s="45"/>
      <c r="UA169" s="45"/>
      <c r="UB169" s="45"/>
      <c r="UC169" s="45"/>
      <c r="UD169" s="45"/>
      <c r="UE169" s="45"/>
      <c r="UF169" s="45"/>
      <c r="UG169" s="45"/>
      <c r="UH169" s="45"/>
      <c r="UI169" s="45"/>
      <c r="UJ169" s="45"/>
      <c r="UK169" s="45"/>
      <c r="UL169" s="45"/>
      <c r="UM169" s="45"/>
      <c r="UN169" s="45"/>
      <c r="UO169" s="45"/>
      <c r="UP169" s="45"/>
      <c r="UQ169" s="45"/>
      <c r="UR169" s="45"/>
      <c r="US169" s="45"/>
      <c r="UT169" s="45"/>
      <c r="UU169" s="45"/>
      <c r="UV169" s="45"/>
      <c r="UW169" s="45"/>
      <c r="UX169" s="45"/>
      <c r="UY169" s="45"/>
      <c r="UZ169" s="45"/>
      <c r="VA169" s="45"/>
      <c r="VB169" s="45"/>
      <c r="VC169" s="45"/>
      <c r="VD169" s="45"/>
      <c r="VE169" s="45"/>
      <c r="VF169" s="45"/>
      <c r="VG169" s="45"/>
      <c r="VH169" s="45"/>
      <c r="VI169" s="45"/>
      <c r="VJ169" s="45"/>
      <c r="VK169" s="45"/>
      <c r="VL169" s="45"/>
      <c r="VM169" s="45"/>
      <c r="VN169" s="45"/>
      <c r="VO169" s="45"/>
      <c r="VP169" s="45"/>
      <c r="VQ169" s="45"/>
      <c r="VR169" s="45"/>
      <c r="VS169" s="45"/>
      <c r="VT169" s="45"/>
      <c r="VU169" s="45"/>
      <c r="VV169" s="45"/>
      <c r="VW169" s="45"/>
      <c r="VX169" s="45"/>
      <c r="VY169" s="45"/>
      <c r="VZ169" s="45"/>
      <c r="WA169" s="45"/>
      <c r="WB169" s="45"/>
      <c r="WC169" s="45"/>
      <c r="WD169" s="45"/>
      <c r="WE169" s="45"/>
      <c r="WF169" s="45"/>
      <c r="WG169" s="45"/>
      <c r="WH169" s="45"/>
      <c r="WI169" s="45"/>
      <c r="WJ169" s="45"/>
      <c r="WK169" s="45"/>
      <c r="WL169" s="45"/>
      <c r="WM169" s="45"/>
      <c r="WN169" s="45"/>
      <c r="WO169" s="45"/>
      <c r="WP169" s="45"/>
      <c r="WQ169" s="45"/>
      <c r="WR169" s="45"/>
      <c r="WS169" s="45"/>
      <c r="WT169" s="45"/>
      <c r="WU169" s="45"/>
      <c r="WV169" s="45"/>
      <c r="WW169" s="45"/>
      <c r="WX169" s="45"/>
      <c r="WY169" s="45"/>
      <c r="WZ169" s="45"/>
      <c r="XA169" s="45"/>
      <c r="XB169" s="45"/>
      <c r="XC169" s="45"/>
      <c r="XD169" s="45"/>
      <c r="XE169" s="45"/>
      <c r="XF169" s="45"/>
      <c r="XG169" s="45"/>
      <c r="XH169" s="45"/>
      <c r="XI169" s="45"/>
      <c r="XJ169" s="45"/>
      <c r="XK169" s="45"/>
      <c r="XL169" s="45"/>
      <c r="XM169" s="45"/>
      <c r="XN169" s="45"/>
      <c r="XO169" s="45"/>
      <c r="XP169" s="45"/>
      <c r="XQ169" s="45"/>
      <c r="XR169" s="45"/>
      <c r="XS169" s="45"/>
      <c r="XT169" s="45"/>
      <c r="XU169" s="45"/>
      <c r="XV169" s="45"/>
      <c r="XW169" s="45"/>
      <c r="XX169" s="45"/>
      <c r="XY169" s="45"/>
      <c r="XZ169" s="45"/>
      <c r="YA169" s="45"/>
      <c r="YB169" s="45"/>
      <c r="YC169" s="45"/>
      <c r="YD169" s="45"/>
      <c r="YE169" s="45"/>
      <c r="YF169" s="45"/>
      <c r="YG169" s="45"/>
      <c r="YH169" s="45"/>
      <c r="YI169" s="45"/>
      <c r="YJ169" s="45"/>
      <c r="YK169" s="45"/>
      <c r="YL169" s="45"/>
      <c r="YM169" s="45"/>
      <c r="YN169" s="45"/>
      <c r="YO169" s="45"/>
      <c r="YP169" s="45"/>
      <c r="YQ169" s="45"/>
      <c r="YR169" s="45"/>
      <c r="YS169" s="45"/>
      <c r="YT169" s="45"/>
      <c r="YU169" s="45"/>
      <c r="YV169" s="45"/>
      <c r="YW169" s="45"/>
      <c r="YX169" s="45"/>
      <c r="YY169" s="45"/>
      <c r="YZ169" s="45"/>
      <c r="ZA169" s="45"/>
      <c r="ZB169" s="45"/>
      <c r="ZC169" s="45"/>
      <c r="ZD169" s="45"/>
      <c r="ZE169" s="45"/>
      <c r="ZF169" s="45"/>
      <c r="ZG169" s="45"/>
      <c r="ZH169" s="45"/>
      <c r="ZI169" s="45"/>
      <c r="ZJ169" s="45"/>
      <c r="ZK169" s="45"/>
      <c r="ZL169" s="45"/>
      <c r="ZM169" s="45"/>
      <c r="ZN169" s="45"/>
      <c r="ZO169" s="45"/>
      <c r="ZP169" s="45"/>
      <c r="ZQ169" s="45"/>
      <c r="ZR169" s="45"/>
      <c r="ZS169" s="45"/>
      <c r="ZT169" s="45"/>
      <c r="ZU169" s="45"/>
      <c r="ZV169" s="45"/>
      <c r="ZW169" s="45"/>
      <c r="ZX169" s="45"/>
      <c r="ZY169" s="45"/>
      <c r="ZZ169" s="45"/>
      <c r="AAA169" s="45"/>
      <c r="AAB169" s="45"/>
      <c r="AAC169" s="45"/>
      <c r="AAD169" s="45"/>
      <c r="AAE169" s="45"/>
      <c r="AAF169" s="45"/>
      <c r="AAG169" s="45"/>
      <c r="AAH169" s="45"/>
      <c r="AAI169" s="45"/>
      <c r="AAJ169" s="45"/>
      <c r="AAK169" s="45"/>
      <c r="AAL169" s="45"/>
      <c r="AAM169" s="45"/>
      <c r="AAN169" s="45"/>
      <c r="AAO169" s="45"/>
      <c r="AAP169" s="45"/>
      <c r="AAQ169" s="45"/>
      <c r="AAR169" s="45"/>
      <c r="AAS169" s="45"/>
      <c r="AAT169" s="45"/>
      <c r="AAU169" s="45"/>
      <c r="AAV169" s="45"/>
      <c r="AAW169" s="45"/>
      <c r="AAX169" s="45"/>
      <c r="AAY169" s="45"/>
      <c r="AAZ169" s="45"/>
      <c r="ABA169" s="45"/>
      <c r="ABB169" s="45"/>
      <c r="ABC169" s="45"/>
      <c r="ABD169" s="45"/>
      <c r="ABE169" s="45"/>
      <c r="ABF169" s="45"/>
      <c r="ABG169" s="45"/>
      <c r="ABH169" s="45"/>
      <c r="ABI169" s="45"/>
      <c r="ABJ169" s="45"/>
      <c r="ABK169" s="45"/>
      <c r="ABL169" s="45"/>
      <c r="ABM169" s="45"/>
      <c r="ABN169" s="45"/>
      <c r="ABO169" s="45"/>
      <c r="ABP169" s="45"/>
      <c r="ABQ169" s="45"/>
      <c r="ABR169" s="45"/>
      <c r="ABS169" s="45"/>
      <c r="ABT169" s="45"/>
      <c r="ABU169" s="45"/>
      <c r="ABV169" s="45"/>
      <c r="ABW169" s="45"/>
      <c r="ABX169" s="45"/>
      <c r="ABY169" s="45"/>
      <c r="ABZ169" s="45"/>
      <c r="ACA169" s="45"/>
      <c r="ACB169" s="45"/>
      <c r="ACC169" s="45"/>
      <c r="ACD169" s="45"/>
      <c r="ACE169" s="45"/>
      <c r="ACF169" s="45"/>
      <c r="ACG169" s="45"/>
      <c r="ACH169" s="45"/>
      <c r="ACI169" s="45"/>
      <c r="ACJ169" s="45"/>
      <c r="ACK169" s="45"/>
      <c r="ACL169" s="45"/>
      <c r="ACM169" s="45"/>
      <c r="ACN169" s="45"/>
      <c r="ACO169" s="45"/>
      <c r="ACP169" s="45"/>
      <c r="ACQ169" s="45"/>
      <c r="ACR169" s="45"/>
      <c r="ACS169" s="45"/>
      <c r="ACT169" s="45"/>
      <c r="ACU169" s="45"/>
      <c r="ACV169" s="45"/>
      <c r="ACW169" s="45"/>
      <c r="ACX169" s="45"/>
      <c r="ACY169" s="45"/>
      <c r="ACZ169" s="45"/>
      <c r="ADA169" s="45"/>
      <c r="ADB169" s="45"/>
      <c r="ADC169" s="45"/>
      <c r="ADD169" s="45"/>
      <c r="ADE169" s="45"/>
      <c r="ADF169" s="45"/>
      <c r="ADG169" s="45"/>
      <c r="ADH169" s="45"/>
      <c r="ADI169" s="45"/>
      <c r="ADJ169" s="45"/>
      <c r="ADK169" s="45"/>
      <c r="ADL169" s="45"/>
      <c r="ADM169" s="45"/>
      <c r="ADN169" s="45"/>
      <c r="ADO169" s="45"/>
      <c r="ADP169" s="45"/>
      <c r="ADQ169" s="45"/>
      <c r="ADR169" s="45"/>
      <c r="ADS169" s="45"/>
      <c r="ADT169" s="45"/>
      <c r="ADU169" s="45"/>
      <c r="ADV169" s="45"/>
      <c r="ADW169" s="45"/>
      <c r="ADX169" s="45"/>
      <c r="ADY169" s="45"/>
      <c r="ADZ169" s="45"/>
      <c r="AEA169" s="45"/>
      <c r="AEB169" s="45"/>
      <c r="AEC169" s="45"/>
      <c r="AED169" s="45"/>
      <c r="AEE169" s="45"/>
      <c r="AEF169" s="45"/>
      <c r="AEG169" s="45"/>
      <c r="AEH169" s="45"/>
      <c r="AEI169" s="45"/>
      <c r="AEJ169" s="45"/>
      <c r="AEK169" s="45"/>
      <c r="AEL169" s="45"/>
      <c r="AEM169" s="45"/>
      <c r="AEN169" s="45"/>
      <c r="AEO169" s="45"/>
      <c r="AEP169" s="45"/>
      <c r="AEQ169" s="45"/>
      <c r="AER169" s="45"/>
      <c r="AES169" s="45"/>
      <c r="AET169" s="45"/>
      <c r="AEU169" s="45"/>
      <c r="AEV169" s="45"/>
      <c r="AEW169" s="45"/>
      <c r="AEX169" s="45"/>
      <c r="AEY169" s="45"/>
      <c r="AEZ169" s="45"/>
      <c r="AFA169" s="45"/>
      <c r="AFB169" s="45"/>
      <c r="AFC169" s="45"/>
      <c r="AFD169" s="45"/>
      <c r="AFE169" s="45"/>
      <c r="AFF169" s="45"/>
      <c r="AFG169" s="45"/>
      <c r="AFH169" s="45"/>
      <c r="AFI169" s="45"/>
      <c r="AFJ169" s="45"/>
      <c r="AFK169" s="45"/>
      <c r="AFL169" s="45"/>
      <c r="AFM169" s="45"/>
      <c r="AFN169" s="45"/>
      <c r="AFO169" s="45"/>
      <c r="AFP169" s="45"/>
      <c r="AFQ169" s="45"/>
      <c r="AFR169" s="45"/>
      <c r="AFS169" s="45"/>
      <c r="AFT169" s="45"/>
      <c r="AFU169" s="45"/>
      <c r="AFV169" s="45"/>
      <c r="AFW169" s="45"/>
      <c r="AFX169" s="45"/>
      <c r="AFY169" s="45"/>
      <c r="AFZ169" s="45"/>
      <c r="AGA169" s="45"/>
      <c r="AGB169" s="45"/>
      <c r="AGC169" s="45"/>
      <c r="AGD169" s="45"/>
      <c r="AGE169" s="45"/>
      <c r="AGF169" s="45"/>
      <c r="AGG169" s="45"/>
      <c r="AGH169" s="45"/>
      <c r="AGI169" s="45"/>
      <c r="AGJ169" s="45"/>
      <c r="AGK169" s="45"/>
      <c r="AGL169" s="45"/>
      <c r="AGM169" s="45"/>
      <c r="AGN169" s="45"/>
      <c r="AGO169" s="45"/>
      <c r="AGP169" s="45"/>
      <c r="AGQ169" s="45"/>
      <c r="AGR169" s="45"/>
      <c r="AGS169" s="45"/>
      <c r="AGT169" s="45"/>
      <c r="AGU169" s="45"/>
      <c r="AGV169" s="45"/>
      <c r="AGW169" s="45"/>
      <c r="AGX169" s="45"/>
      <c r="AGY169" s="45"/>
      <c r="AGZ169" s="45"/>
      <c r="AHA169" s="45"/>
      <c r="AHB169" s="45"/>
      <c r="AHC169" s="45"/>
      <c r="AHD169" s="45"/>
      <c r="AHE169" s="45"/>
      <c r="AHF169" s="45"/>
      <c r="AHG169" s="45"/>
      <c r="AHH169" s="45"/>
      <c r="AHI169" s="45"/>
      <c r="AHJ169" s="45"/>
      <c r="AHK169" s="45"/>
      <c r="AHL169" s="45"/>
      <c r="AHM169" s="45"/>
      <c r="AHN169" s="45"/>
      <c r="AHO169" s="45"/>
      <c r="AHP169" s="45"/>
      <c r="AHQ169" s="45"/>
      <c r="AHR169" s="45"/>
      <c r="AHS169" s="45"/>
      <c r="AHT169" s="45"/>
      <c r="AHU169" s="45"/>
      <c r="AHV169" s="45"/>
      <c r="AHW169" s="45"/>
      <c r="AHX169" s="45"/>
      <c r="AHY169" s="45"/>
      <c r="AHZ169" s="45"/>
      <c r="AIA169" s="45"/>
      <c r="AIB169" s="45"/>
      <c r="AIC169" s="45"/>
      <c r="AID169" s="45"/>
      <c r="AIE169" s="45"/>
      <c r="AIF169" s="45"/>
      <c r="AIG169" s="45"/>
      <c r="AIH169" s="45"/>
      <c r="AII169" s="45"/>
      <c r="AIJ169" s="45"/>
      <c r="AIK169" s="45"/>
      <c r="AIL169" s="45"/>
      <c r="AIM169" s="45"/>
      <c r="AIN169" s="45"/>
      <c r="AIO169" s="45"/>
      <c r="AIP169" s="45"/>
      <c r="AIQ169" s="45"/>
      <c r="AIR169" s="45"/>
      <c r="AIS169" s="45"/>
      <c r="AIT169" s="45"/>
      <c r="AIU169" s="45"/>
      <c r="AIV169" s="45"/>
      <c r="AIW169" s="45"/>
      <c r="AIX169" s="45"/>
      <c r="AIY169" s="45"/>
      <c r="AIZ169" s="45"/>
      <c r="AJA169" s="45"/>
      <c r="AJB169" s="45"/>
      <c r="AJC169" s="45"/>
      <c r="AJD169" s="45"/>
      <c r="AJE169" s="45"/>
      <c r="AJF169" s="45"/>
      <c r="AJG169" s="45"/>
      <c r="AJH169" s="45"/>
      <c r="AJI169" s="45"/>
      <c r="AJJ169" s="45"/>
      <c r="AJK169" s="45"/>
      <c r="AJL169" s="45"/>
      <c r="AJM169" s="45"/>
      <c r="AJN169" s="45"/>
      <c r="AJO169" s="45"/>
      <c r="AJP169" s="45"/>
      <c r="AJQ169" s="45"/>
      <c r="AJR169" s="45"/>
      <c r="AJS169" s="45"/>
      <c r="AJT169" s="45"/>
      <c r="AJU169" s="45"/>
      <c r="AJV169" s="45"/>
      <c r="AJW169" s="45"/>
      <c r="AJX169" s="45"/>
      <c r="AJY169" s="45"/>
      <c r="AJZ169" s="45"/>
      <c r="AKA169" s="45"/>
      <c r="AKB169" s="45"/>
      <c r="AKC169" s="45"/>
      <c r="AKD169" s="45"/>
      <c r="AKE169" s="45"/>
      <c r="AKF169" s="45"/>
      <c r="AKG169" s="45"/>
      <c r="AKH169" s="45"/>
      <c r="AKI169" s="45"/>
      <c r="AKJ169" s="45"/>
      <c r="AKK169" s="45"/>
      <c r="AKL169" s="45"/>
      <c r="AKM169" s="45"/>
      <c r="AKN169" s="45"/>
      <c r="AKO169" s="45"/>
      <c r="AKP169" s="45"/>
      <c r="AKQ169" s="45"/>
      <c r="AKR169" s="45"/>
      <c r="AKS169" s="45"/>
      <c r="AKT169" s="45"/>
      <c r="AKU169" s="45"/>
      <c r="AKV169" s="45"/>
      <c r="AKW169" s="45"/>
      <c r="AKX169" s="45"/>
      <c r="AKY169" s="45"/>
      <c r="AKZ169" s="45"/>
      <c r="ALA169" s="45"/>
      <c r="ALB169" s="45"/>
      <c r="ALC169" s="45"/>
      <c r="ALD169" s="45"/>
      <c r="ALE169" s="45"/>
      <c r="ALF169" s="45"/>
      <c r="ALG169" s="45"/>
      <c r="ALH169" s="45"/>
      <c r="ALI169" s="45"/>
      <c r="ALJ169" s="45"/>
      <c r="ALK169" s="45"/>
      <c r="ALL169" s="45"/>
      <c r="ALM169" s="45"/>
      <c r="ALN169" s="45"/>
      <c r="ALO169" s="45"/>
      <c r="ALP169" s="45"/>
      <c r="ALQ169" s="45"/>
      <c r="ALR169" s="45"/>
      <c r="ALS169" s="45"/>
      <c r="ALT169" s="45"/>
      <c r="ALU169" s="45"/>
      <c r="ALV169" s="45"/>
      <c r="ALW169" s="45"/>
      <c r="ALX169" s="45"/>
      <c r="ALY169" s="45"/>
      <c r="ALZ169" s="45"/>
      <c r="AMA169" s="45"/>
      <c r="AMB169" s="45"/>
      <c r="AMC169" s="45"/>
      <c r="AMD169" s="45"/>
      <c r="AME169" s="45"/>
      <c r="AMF169" s="45"/>
      <c r="AMG169" s="45"/>
      <c r="AMH169" s="45"/>
      <c r="AMI169" s="45"/>
      <c r="AMJ169" s="45"/>
      <c r="AMK169" s="45"/>
      <c r="AML169" s="45"/>
      <c r="AMM169" s="45"/>
      <c r="AMN169" s="45"/>
      <c r="AMO169" s="45"/>
      <c r="AMP169" s="45"/>
      <c r="AMQ169" s="45"/>
      <c r="AMR169" s="45"/>
      <c r="AMS169" s="45"/>
      <c r="AMT169" s="45"/>
      <c r="AMU169" s="45"/>
      <c r="AMV169" s="45"/>
      <c r="AMW169" s="45"/>
      <c r="AMX169" s="45"/>
      <c r="AMY169" s="45"/>
      <c r="AMZ169" s="45"/>
      <c r="ANA169" s="45"/>
      <c r="ANB169" s="45"/>
      <c r="ANC169" s="45"/>
      <c r="AND169" s="45"/>
      <c r="ANE169" s="45"/>
      <c r="ANF169" s="45"/>
      <c r="ANG169" s="45"/>
      <c r="ANH169" s="45"/>
      <c r="ANI169" s="45"/>
      <c r="ANJ169" s="45"/>
      <c r="ANK169" s="45"/>
      <c r="ANL169" s="45"/>
      <c r="ANM169" s="45"/>
      <c r="ANN169" s="45"/>
      <c r="ANO169" s="45"/>
      <c r="ANP169" s="45"/>
      <c r="ANQ169" s="45"/>
      <c r="ANR169" s="45"/>
      <c r="ANS169" s="45"/>
      <c r="ANT169" s="45"/>
      <c r="ANU169" s="45"/>
      <c r="ANV169" s="45"/>
      <c r="ANW169" s="45"/>
      <c r="ANX169" s="45"/>
      <c r="ANY169" s="45"/>
      <c r="ANZ169" s="45"/>
      <c r="AOA169" s="45"/>
      <c r="AOB169" s="45"/>
      <c r="AOC169" s="45"/>
      <c r="AOD169" s="45"/>
      <c r="AOE169" s="45"/>
      <c r="AOF169" s="45"/>
      <c r="AOG169" s="45"/>
      <c r="AOH169" s="45"/>
      <c r="AOI169" s="45"/>
      <c r="AOJ169" s="45"/>
      <c r="AOK169" s="45"/>
      <c r="AOL169" s="45"/>
      <c r="AOM169" s="45"/>
      <c r="AON169" s="45"/>
      <c r="AOO169" s="45"/>
      <c r="AOP169" s="45"/>
      <c r="AOQ169" s="45"/>
      <c r="AOR169" s="45"/>
      <c r="AOS169" s="45"/>
      <c r="AOT169" s="45"/>
      <c r="AOU169" s="45"/>
      <c r="AOV169" s="45"/>
      <c r="AOW169" s="45"/>
      <c r="AOX169" s="45"/>
      <c r="AOY169" s="45"/>
      <c r="AOZ169" s="45"/>
      <c r="APA169" s="45"/>
      <c r="APB169" s="45"/>
      <c r="APC169" s="45"/>
      <c r="APD169" s="45"/>
      <c r="APE169" s="45"/>
      <c r="APF169" s="45"/>
      <c r="APG169" s="45"/>
      <c r="APH169" s="45"/>
      <c r="API169" s="45"/>
      <c r="APJ169" s="45"/>
      <c r="APK169" s="45"/>
      <c r="APL169" s="45"/>
      <c r="APM169" s="45"/>
      <c r="APN169" s="45"/>
      <c r="APO169" s="45"/>
      <c r="APP169" s="45"/>
      <c r="APQ169" s="45"/>
      <c r="APR169" s="45"/>
      <c r="APS169" s="45"/>
      <c r="APT169" s="45"/>
      <c r="APU169" s="45"/>
      <c r="APV169" s="45"/>
      <c r="APW169" s="45"/>
      <c r="APX169" s="45"/>
      <c r="APY169" s="45"/>
      <c r="APZ169" s="45"/>
      <c r="AQA169" s="45"/>
      <c r="AQB169" s="45"/>
      <c r="AQC169" s="45"/>
      <c r="AQD169" s="45"/>
      <c r="AQE169" s="45"/>
      <c r="AQF169" s="45"/>
      <c r="AQG169" s="45"/>
      <c r="AQH169" s="45"/>
      <c r="AQI169" s="45"/>
      <c r="AQJ169" s="45"/>
      <c r="AQK169" s="45"/>
      <c r="AQL169" s="45"/>
      <c r="AQM169" s="45"/>
      <c r="AQN169" s="45"/>
      <c r="AQO169" s="45"/>
      <c r="AQP169" s="45"/>
      <c r="AQQ169" s="45"/>
      <c r="AQR169" s="45"/>
      <c r="AQS169" s="45"/>
      <c r="AQT169" s="45"/>
      <c r="AQU169" s="45"/>
      <c r="AQV169" s="45"/>
      <c r="AQW169" s="45"/>
      <c r="AQX169" s="45"/>
      <c r="AQY169" s="45"/>
      <c r="AQZ169" s="45"/>
      <c r="ARA169" s="45"/>
      <c r="ARB169" s="45"/>
      <c r="ARC169" s="45"/>
      <c r="ARD169" s="45"/>
      <c r="ARE169" s="45"/>
      <c r="ARF169" s="45"/>
      <c r="ARG169" s="45"/>
      <c r="ARH169" s="45"/>
      <c r="ARI169" s="45"/>
      <c r="ARJ169" s="45"/>
      <c r="ARK169" s="45"/>
      <c r="ARL169" s="45"/>
      <c r="ARM169" s="45"/>
      <c r="ARN169" s="45"/>
      <c r="ARO169" s="45"/>
      <c r="ARP169" s="45"/>
      <c r="ARQ169" s="45"/>
      <c r="ARR169" s="45"/>
      <c r="ARS169" s="45"/>
      <c r="ART169" s="45"/>
      <c r="ARU169" s="45"/>
      <c r="ARV169" s="45"/>
      <c r="ARW169" s="45"/>
      <c r="ARX169" s="45"/>
      <c r="ARY169" s="45"/>
      <c r="ARZ169" s="45"/>
      <c r="ASA169" s="45"/>
      <c r="ASB169" s="45"/>
      <c r="ASC169" s="45"/>
      <c r="ASD169" s="45"/>
      <c r="ASE169" s="45"/>
      <c r="ASF169" s="45"/>
      <c r="ASG169" s="45"/>
      <c r="ASH169" s="45"/>
      <c r="ASI169" s="45"/>
      <c r="ASJ169" s="45"/>
      <c r="ASK169" s="45"/>
      <c r="ASL169" s="45"/>
      <c r="ASM169" s="45"/>
      <c r="ASN169" s="45"/>
      <c r="ASO169" s="45"/>
      <c r="ASP169" s="45"/>
      <c r="ASQ169" s="45"/>
      <c r="ASR169" s="45"/>
      <c r="ASS169" s="45"/>
      <c r="AST169" s="45"/>
      <c r="ASU169" s="45"/>
      <c r="ASV169" s="45"/>
      <c r="ASW169" s="45"/>
      <c r="ASX169" s="45"/>
      <c r="ASY169" s="45"/>
      <c r="ASZ169" s="45"/>
      <c r="ATA169" s="45"/>
      <c r="ATB169" s="45"/>
      <c r="ATC169" s="45"/>
      <c r="ATD169" s="45"/>
      <c r="ATE169" s="45"/>
      <c r="ATF169" s="45"/>
      <c r="ATG169" s="45"/>
      <c r="ATH169" s="45"/>
      <c r="ATI169" s="45"/>
      <c r="ATJ169" s="45"/>
      <c r="ATK169" s="45"/>
      <c r="ATL169" s="45"/>
      <c r="ATM169" s="45"/>
      <c r="ATN169" s="45"/>
      <c r="ATO169" s="45"/>
      <c r="ATP169" s="45"/>
      <c r="ATQ169" s="45"/>
      <c r="ATR169" s="45"/>
      <c r="ATS169" s="45"/>
      <c r="ATT169" s="45"/>
      <c r="ATU169" s="45"/>
      <c r="ATV169" s="45"/>
      <c r="ATW169" s="45"/>
      <c r="ATX169" s="45"/>
      <c r="ATY169" s="45"/>
      <c r="ATZ169" s="45"/>
      <c r="AUA169" s="45"/>
      <c r="AUB169" s="45"/>
      <c r="AUC169" s="45"/>
      <c r="AUD169" s="45"/>
      <c r="AUE169" s="45"/>
      <c r="AUF169" s="45"/>
      <c r="AUG169" s="45"/>
      <c r="AUH169" s="45"/>
      <c r="AUI169" s="45"/>
      <c r="AUJ169" s="45"/>
      <c r="AUK169" s="45"/>
      <c r="AUL169" s="45"/>
      <c r="AUM169" s="45"/>
      <c r="AUN169" s="45"/>
      <c r="AUO169" s="45"/>
      <c r="AUP169" s="45"/>
      <c r="AUQ169" s="45"/>
      <c r="AUR169" s="45"/>
      <c r="AUS169" s="45"/>
      <c r="AUT169" s="45"/>
      <c r="AUU169" s="45"/>
      <c r="AUV169" s="45"/>
      <c r="AUW169" s="45"/>
      <c r="AUX169" s="45"/>
      <c r="AUY169" s="45"/>
      <c r="AUZ169" s="45"/>
      <c r="AVA169" s="45"/>
      <c r="AVB169" s="45"/>
      <c r="AVC169" s="45"/>
      <c r="AVD169" s="45"/>
      <c r="AVE169" s="45"/>
      <c r="AVF169" s="45"/>
      <c r="AVG169" s="45"/>
      <c r="AVH169" s="45"/>
      <c r="AVI169" s="45"/>
      <c r="AVJ169" s="45"/>
      <c r="AVK169" s="45"/>
      <c r="AVL169" s="45"/>
      <c r="AVM169" s="45"/>
      <c r="AVN169" s="45"/>
      <c r="AVO169" s="45"/>
      <c r="AVP169" s="45"/>
      <c r="AVQ169" s="45"/>
      <c r="AVR169" s="45"/>
      <c r="AVS169" s="45"/>
      <c r="AVT169" s="45"/>
      <c r="AVU169" s="45"/>
      <c r="AVV169" s="45"/>
      <c r="AVW169" s="45"/>
      <c r="AVX169" s="45"/>
      <c r="AVY169" s="45"/>
      <c r="AVZ169" s="45"/>
      <c r="AWA169" s="45"/>
      <c r="AWB169" s="45"/>
      <c r="AWC169" s="45"/>
      <c r="AWD169" s="45"/>
      <c r="AWE169" s="45"/>
      <c r="AWF169" s="45"/>
      <c r="AWG169" s="45"/>
      <c r="AWH169" s="45"/>
      <c r="AWI169" s="45"/>
      <c r="AWJ169" s="45"/>
      <c r="AWK169" s="45"/>
      <c r="AWL169" s="45"/>
      <c r="AWM169" s="45"/>
      <c r="AWN169" s="45"/>
      <c r="AWO169" s="45"/>
      <c r="AWP169" s="45"/>
      <c r="AWQ169" s="45"/>
      <c r="AWR169" s="45"/>
      <c r="AWS169" s="45"/>
      <c r="AWT169" s="45"/>
      <c r="AWU169" s="45"/>
      <c r="AWV169" s="45"/>
      <c r="AWW169" s="45"/>
      <c r="AWX169" s="45"/>
      <c r="AWY169" s="45"/>
      <c r="AWZ169" s="45"/>
      <c r="AXA169" s="45"/>
      <c r="AXB169" s="45"/>
      <c r="AXC169" s="45"/>
      <c r="AXD169" s="45"/>
      <c r="AXE169" s="45"/>
      <c r="AXF169" s="45"/>
      <c r="AXG169" s="45"/>
      <c r="AXH169" s="45"/>
      <c r="AXI169" s="45"/>
      <c r="AXJ169" s="45"/>
      <c r="AXK169" s="45"/>
      <c r="AXL169" s="45"/>
      <c r="AXM169" s="45"/>
      <c r="AXN169" s="45"/>
      <c r="AXO169" s="45"/>
      <c r="AXP169" s="45"/>
      <c r="AXQ169" s="45"/>
      <c r="AXR169" s="45"/>
      <c r="AXS169" s="45"/>
      <c r="AXT169" s="45"/>
      <c r="AXU169" s="45"/>
      <c r="AXV169" s="45"/>
      <c r="AXW169" s="45"/>
      <c r="AXX169" s="45"/>
      <c r="AXY169" s="45"/>
      <c r="AXZ169" s="45"/>
      <c r="AYA169" s="45"/>
      <c r="AYB169" s="45"/>
      <c r="AYC169" s="45"/>
      <c r="AYD169" s="45"/>
      <c r="AYE169" s="45"/>
      <c r="AYF169" s="45"/>
      <c r="AYG169" s="45"/>
      <c r="AYH169" s="45"/>
      <c r="AYI169" s="45"/>
      <c r="AYJ169" s="45"/>
      <c r="AYK169" s="45"/>
      <c r="AYL169" s="45"/>
      <c r="AYM169" s="45"/>
      <c r="AYN169" s="45"/>
      <c r="AYO169" s="45"/>
      <c r="AYP169" s="45"/>
      <c r="AYQ169" s="45"/>
      <c r="AYR169" s="45"/>
      <c r="AYS169" s="45"/>
      <c r="AYT169" s="45"/>
      <c r="AYU169" s="45"/>
      <c r="AYV169" s="45"/>
      <c r="AYW169" s="45"/>
      <c r="AYX169" s="45"/>
      <c r="AYY169" s="45"/>
      <c r="AYZ169" s="45"/>
      <c r="AZA169" s="45"/>
      <c r="AZB169" s="45"/>
      <c r="AZC169" s="45"/>
      <c r="AZD169" s="45"/>
      <c r="AZE169" s="45"/>
      <c r="AZF169" s="45"/>
      <c r="AZG169" s="45"/>
      <c r="AZH169" s="45"/>
      <c r="AZI169" s="45"/>
      <c r="AZJ169" s="45"/>
      <c r="AZK169" s="45"/>
      <c r="AZL169" s="45"/>
      <c r="AZM169" s="45"/>
      <c r="AZN169" s="45"/>
      <c r="AZO169" s="45"/>
      <c r="AZP169" s="45"/>
      <c r="AZQ169" s="45"/>
      <c r="AZR169" s="45"/>
      <c r="AZS169" s="45"/>
      <c r="AZT169" s="45"/>
      <c r="AZU169" s="45"/>
      <c r="AZV169" s="45"/>
      <c r="AZW169" s="45"/>
      <c r="AZX169" s="45"/>
      <c r="AZY169" s="45"/>
      <c r="AZZ169" s="45"/>
      <c r="BAA169" s="45"/>
      <c r="BAB169" s="45"/>
      <c r="BAC169" s="45"/>
      <c r="BAD169" s="45"/>
      <c r="BAE169" s="45"/>
      <c r="BAF169" s="45"/>
      <c r="BAG169" s="45"/>
      <c r="BAH169" s="45"/>
      <c r="BAI169" s="45"/>
      <c r="BAJ169" s="45"/>
      <c r="BAK169" s="45"/>
      <c r="BAL169" s="45"/>
      <c r="BAM169" s="45"/>
      <c r="BAN169" s="45"/>
      <c r="BAO169" s="45"/>
      <c r="BAP169" s="45"/>
      <c r="BAQ169" s="45"/>
      <c r="BAR169" s="45"/>
      <c r="BAS169" s="45"/>
      <c r="BAT169" s="45"/>
      <c r="BAU169" s="45"/>
      <c r="BAV169" s="45"/>
      <c r="BAW169" s="45"/>
      <c r="BAX169" s="45"/>
      <c r="BAY169" s="45"/>
      <c r="BAZ169" s="45"/>
      <c r="BBA169" s="45"/>
      <c r="BBB169" s="45"/>
      <c r="BBC169" s="45"/>
      <c r="BBD169" s="45"/>
      <c r="BBE169" s="45"/>
      <c r="BBF169" s="45"/>
      <c r="BBG169" s="45"/>
      <c r="BBH169" s="45"/>
      <c r="BBI169" s="45"/>
      <c r="BBJ169" s="45"/>
      <c r="BBK169" s="45"/>
      <c r="BBL169" s="45"/>
      <c r="BBM169" s="45"/>
      <c r="BBN169" s="45"/>
      <c r="BBO169" s="45"/>
      <c r="BBP169" s="45"/>
      <c r="BBQ169" s="45"/>
      <c r="BBR169" s="45"/>
      <c r="BBS169" s="45"/>
      <c r="BBT169" s="45"/>
      <c r="BBU169" s="45"/>
      <c r="BBV169" s="45"/>
      <c r="BBW169" s="45"/>
      <c r="BBX169" s="45"/>
      <c r="BBY169" s="45"/>
      <c r="BBZ169" s="45"/>
      <c r="BCA169" s="45"/>
      <c r="BCB169" s="45"/>
      <c r="BCC169" s="45"/>
      <c r="BCD169" s="45"/>
      <c r="BCE169" s="45"/>
      <c r="BCF169" s="45"/>
      <c r="BCG169" s="45"/>
      <c r="BCH169" s="45"/>
      <c r="BCI169" s="45"/>
      <c r="BCJ169" s="45"/>
      <c r="BCK169" s="45"/>
      <c r="BCL169" s="45"/>
      <c r="BCM169" s="45"/>
      <c r="BCN169" s="45"/>
      <c r="BCO169" s="45"/>
      <c r="BCP169" s="45"/>
      <c r="BCQ169" s="45"/>
      <c r="BCR169" s="45"/>
      <c r="BCS169" s="45"/>
      <c r="BCT169" s="45"/>
      <c r="BCU169" s="45"/>
      <c r="BCV169" s="45"/>
      <c r="BCW169" s="45"/>
      <c r="BCX169" s="45"/>
      <c r="BCY169" s="45"/>
      <c r="BCZ169" s="45"/>
      <c r="BDA169" s="45"/>
      <c r="BDB169" s="45"/>
      <c r="BDC169" s="45"/>
      <c r="BDD169" s="45"/>
      <c r="BDE169" s="45"/>
      <c r="BDF169" s="45"/>
      <c r="BDG169" s="45"/>
      <c r="BDH169" s="45"/>
      <c r="BDI169" s="45"/>
      <c r="BDJ169" s="45"/>
      <c r="BDK169" s="45"/>
      <c r="BDL169" s="45"/>
      <c r="BDM169" s="45"/>
      <c r="BDN169" s="45"/>
      <c r="BDO169" s="45"/>
      <c r="BDP169" s="45"/>
      <c r="BDQ169" s="45"/>
      <c r="BDR169" s="45"/>
      <c r="BDS169" s="45"/>
      <c r="BDT169" s="45"/>
      <c r="BDU169" s="45"/>
      <c r="BDV169" s="45"/>
      <c r="BDW169" s="45"/>
      <c r="BDX169" s="45"/>
      <c r="BDY169" s="45"/>
      <c r="BDZ169" s="45"/>
      <c r="BEA169" s="45"/>
      <c r="BEB169" s="45"/>
      <c r="BEC169" s="45"/>
      <c r="BED169" s="45"/>
      <c r="BEE169" s="45"/>
      <c r="BEF169" s="45"/>
      <c r="BEG169" s="45"/>
      <c r="BEH169" s="45"/>
      <c r="BEI169" s="45"/>
      <c r="BEJ169" s="45"/>
      <c r="BEK169" s="45"/>
      <c r="BEL169" s="45"/>
      <c r="BEM169" s="45"/>
      <c r="BEN169" s="45"/>
      <c r="BEO169" s="45"/>
      <c r="BEP169" s="45"/>
      <c r="BEQ169" s="45"/>
      <c r="BER169" s="45"/>
      <c r="BES169" s="45"/>
      <c r="BET169" s="45"/>
      <c r="BEU169" s="45"/>
      <c r="BEV169" s="45"/>
      <c r="BEW169" s="45"/>
      <c r="BEX169" s="45"/>
      <c r="BEY169" s="45"/>
      <c r="BEZ169" s="45"/>
      <c r="BFA169" s="45"/>
      <c r="BFB169" s="45"/>
      <c r="BFC169" s="45"/>
      <c r="BFD169" s="45"/>
      <c r="BFE169" s="45"/>
      <c r="BFF169" s="45"/>
      <c r="BFG169" s="45"/>
      <c r="BFH169" s="45"/>
      <c r="BFI169" s="45"/>
      <c r="BFJ169" s="45"/>
      <c r="BFK169" s="45"/>
      <c r="BFL169" s="45"/>
      <c r="BFM169" s="45"/>
      <c r="BFN169" s="45"/>
      <c r="BFO169" s="45"/>
      <c r="BFP169" s="45"/>
      <c r="BFQ169" s="45"/>
      <c r="BFR169" s="45"/>
      <c r="BFS169" s="45"/>
      <c r="BFT169" s="45"/>
      <c r="BFU169" s="45"/>
      <c r="BFV169" s="45"/>
      <c r="BFW169" s="45"/>
      <c r="BFX169" s="45"/>
      <c r="BFY169" s="45"/>
      <c r="BFZ169" s="45"/>
      <c r="BGA169" s="45"/>
      <c r="BGB169" s="45"/>
      <c r="BGC169" s="45"/>
      <c r="BGD169" s="45"/>
      <c r="BGE169" s="45"/>
      <c r="BGF169" s="45"/>
      <c r="BGG169" s="45"/>
      <c r="BGH169" s="45"/>
      <c r="BGI169" s="45"/>
      <c r="BGJ169" s="45"/>
      <c r="BGK169" s="45"/>
      <c r="BGL169" s="45"/>
      <c r="BGM169" s="45"/>
      <c r="BGN169" s="45"/>
      <c r="BGO169" s="45"/>
      <c r="BGP169" s="45"/>
      <c r="BGQ169" s="45"/>
      <c r="BGR169" s="45"/>
      <c r="BGS169" s="45"/>
      <c r="BGT169" s="45"/>
      <c r="BGU169" s="45"/>
      <c r="BGV169" s="45"/>
      <c r="BGW169" s="45"/>
      <c r="BGX169" s="45"/>
      <c r="BGY169" s="45"/>
      <c r="BGZ169" s="45"/>
      <c r="BHA169" s="45"/>
      <c r="BHB169" s="45"/>
      <c r="BHC169" s="45"/>
      <c r="BHD169" s="45"/>
      <c r="BHE169" s="45"/>
      <c r="BHF169" s="45"/>
      <c r="BHG169" s="45"/>
      <c r="BHH169" s="45"/>
      <c r="BHI169" s="45"/>
      <c r="BHJ169" s="45"/>
      <c r="BHK169" s="45"/>
      <c r="BHL169" s="45"/>
      <c r="BHM169" s="45"/>
      <c r="BHN169" s="45"/>
      <c r="BHO169" s="45"/>
      <c r="BHP169" s="45"/>
      <c r="BHQ169" s="45"/>
      <c r="BHR169" s="45"/>
      <c r="BHS169" s="45"/>
      <c r="BHT169" s="45"/>
      <c r="BHU169" s="45"/>
      <c r="BHV169" s="45"/>
      <c r="BHW169" s="45"/>
      <c r="BHX169" s="45"/>
      <c r="BHY169" s="45"/>
      <c r="BHZ169" s="45"/>
      <c r="BIA169" s="45"/>
      <c r="BIB169" s="45"/>
      <c r="BIC169" s="45"/>
      <c r="BID169" s="45"/>
      <c r="BIE169" s="45"/>
      <c r="BIF169" s="45"/>
      <c r="BIG169" s="45"/>
      <c r="BIH169" s="45"/>
      <c r="BII169" s="45"/>
      <c r="BIJ169" s="45"/>
      <c r="BIK169" s="45"/>
      <c r="BIL169" s="45"/>
      <c r="BIM169" s="45"/>
      <c r="BIN169" s="45"/>
      <c r="BIO169" s="45"/>
      <c r="BIP169" s="45"/>
      <c r="BIQ169" s="45"/>
      <c r="BIR169" s="45"/>
      <c r="BIS169" s="45"/>
      <c r="BIT169" s="45"/>
      <c r="BIU169" s="45"/>
      <c r="BIV169" s="45"/>
      <c r="BIW169" s="45"/>
      <c r="BIX169" s="45"/>
      <c r="BIY169" s="45"/>
      <c r="BIZ169" s="45"/>
      <c r="BJA169" s="45"/>
      <c r="BJB169" s="45"/>
      <c r="BJC169" s="45"/>
      <c r="BJD169" s="45"/>
      <c r="BJE169" s="45"/>
      <c r="BJF169" s="45"/>
      <c r="BJG169" s="45"/>
      <c r="BJH169" s="45"/>
      <c r="BJI169" s="45"/>
      <c r="BJJ169" s="45"/>
      <c r="BJK169" s="45"/>
      <c r="BJL169" s="45"/>
      <c r="BJM169" s="45"/>
      <c r="BJN169" s="45"/>
      <c r="BJO169" s="45"/>
      <c r="BJP169" s="45"/>
      <c r="BJQ169" s="45"/>
      <c r="BJR169" s="45"/>
      <c r="BJS169" s="45"/>
      <c r="BJT169" s="45"/>
      <c r="BJU169" s="45"/>
      <c r="BJV169" s="45"/>
      <c r="BJW169" s="45"/>
      <c r="BJX169" s="45"/>
      <c r="BJY169" s="45"/>
      <c r="BJZ169" s="45"/>
      <c r="BKA169" s="45"/>
      <c r="BKB169" s="45"/>
      <c r="BKC169" s="45"/>
      <c r="BKD169" s="45"/>
      <c r="BKE169" s="45"/>
      <c r="BKF169" s="45"/>
      <c r="BKG169" s="45"/>
      <c r="BKH169" s="45"/>
      <c r="BKI169" s="45"/>
      <c r="BKJ169" s="45"/>
      <c r="BKK169" s="45"/>
      <c r="BKL169" s="45"/>
      <c r="BKM169" s="45"/>
      <c r="BKN169" s="45"/>
      <c r="BKO169" s="45"/>
      <c r="BKP169" s="45"/>
      <c r="BKQ169" s="45"/>
      <c r="BKR169" s="45"/>
      <c r="BKS169" s="45"/>
      <c r="BKT169" s="45"/>
      <c r="BKU169" s="45"/>
      <c r="BKV169" s="45"/>
      <c r="BKW169" s="45"/>
      <c r="BKX169" s="45"/>
      <c r="BKY169" s="45"/>
      <c r="BKZ169" s="45"/>
      <c r="BLA169" s="45"/>
      <c r="BLB169" s="45"/>
      <c r="BLC169" s="45"/>
      <c r="BLD169" s="45"/>
      <c r="BLE169" s="45"/>
      <c r="BLF169" s="45"/>
      <c r="BLG169" s="45"/>
      <c r="BLH169" s="45"/>
      <c r="BLI169" s="45"/>
      <c r="BLJ169" s="45"/>
      <c r="BLK169" s="45"/>
      <c r="BLL169" s="45"/>
      <c r="BLM169" s="45"/>
      <c r="BLN169" s="45"/>
      <c r="BLO169" s="45"/>
      <c r="BLP169" s="45"/>
      <c r="BLQ169" s="45"/>
      <c r="BLR169" s="45"/>
      <c r="BLS169" s="45"/>
      <c r="BLT169" s="45"/>
      <c r="BLU169" s="45"/>
      <c r="BLV169" s="45"/>
      <c r="BLW169" s="45"/>
      <c r="BLX169" s="45"/>
      <c r="BLY169" s="45"/>
      <c r="BLZ169" s="45"/>
      <c r="BMA169" s="45"/>
      <c r="BMB169" s="45"/>
      <c r="BMC169" s="45"/>
      <c r="BMD169" s="45"/>
      <c r="BME169" s="45"/>
      <c r="BMF169" s="45"/>
      <c r="BMG169" s="45"/>
      <c r="BMH169" s="45"/>
      <c r="BMI169" s="45"/>
      <c r="BMJ169" s="45"/>
      <c r="BMK169" s="45"/>
      <c r="BML169" s="45"/>
      <c r="BMM169" s="45"/>
      <c r="BMN169" s="45"/>
      <c r="BMO169" s="45"/>
      <c r="BMP169" s="45"/>
      <c r="BMQ169" s="45"/>
      <c r="BMR169" s="45"/>
      <c r="BMS169" s="45"/>
      <c r="BMT169" s="45"/>
      <c r="BMU169" s="45"/>
      <c r="BMV169" s="45"/>
      <c r="BMW169" s="45"/>
      <c r="BMX169" s="45"/>
      <c r="BMY169" s="45"/>
      <c r="BMZ169" s="45"/>
      <c r="BNA169" s="45"/>
    </row>
    <row r="170" spans="23:1717" s="46" customFormat="1" x14ac:dyDescent="0.25">
      <c r="W170" s="45"/>
      <c r="X170" s="45"/>
      <c r="Y170" s="45"/>
      <c r="Z170" s="45"/>
      <c r="AA170" s="45"/>
      <c r="AB170" s="45"/>
      <c r="AC170" s="45"/>
      <c r="AD170" s="45"/>
      <c r="AE170" s="45"/>
      <c r="AF170" s="45"/>
      <c r="AG170" s="45"/>
      <c r="AH170" s="45"/>
      <c r="AI170" s="45"/>
      <c r="AJ170" s="45"/>
      <c r="AK170" s="45"/>
      <c r="AL170" s="45"/>
      <c r="AM170" s="45"/>
      <c r="AN170" s="45"/>
      <c r="AO170" s="45"/>
      <c r="AP170" s="45"/>
      <c r="AQ170" s="45"/>
      <c r="AR170" s="45"/>
      <c r="AS170" s="45"/>
      <c r="AT170" s="45"/>
      <c r="AU170" s="45"/>
      <c r="AV170" s="45"/>
      <c r="AW170" s="45"/>
      <c r="AX170" s="45"/>
      <c r="AY170" s="45"/>
      <c r="AZ170" s="45"/>
      <c r="BA170" s="45"/>
      <c r="BB170" s="45"/>
      <c r="BC170" s="45"/>
      <c r="BD170" s="45"/>
      <c r="BE170" s="45"/>
      <c r="BF170" s="45"/>
      <c r="BG170" s="45"/>
      <c r="BH170" s="45"/>
      <c r="BI170" s="45"/>
      <c r="BJ170" s="45"/>
      <c r="BK170" s="45"/>
      <c r="BL170" s="45"/>
      <c r="BM170" s="45"/>
      <c r="BN170" s="45"/>
      <c r="BO170" s="45"/>
      <c r="BP170" s="45"/>
      <c r="BQ170" s="45"/>
      <c r="BR170" s="45"/>
      <c r="BS170" s="45"/>
      <c r="BT170" s="45"/>
      <c r="BU170" s="45"/>
      <c r="BV170" s="45"/>
      <c r="BW170" s="45"/>
      <c r="BX170" s="45"/>
      <c r="BY170" s="45"/>
      <c r="BZ170" s="45"/>
      <c r="CA170" s="45"/>
      <c r="CB170" s="45"/>
      <c r="CC170" s="45"/>
      <c r="CD170" s="45"/>
      <c r="CE170" s="45"/>
      <c r="CF170" s="45"/>
      <c r="CG170" s="45"/>
      <c r="CH170" s="45"/>
      <c r="CI170" s="45"/>
      <c r="CJ170" s="45"/>
      <c r="CK170" s="45"/>
      <c r="CL170" s="45"/>
      <c r="CM170" s="45"/>
      <c r="CN170" s="45"/>
      <c r="CO170" s="45"/>
      <c r="CP170" s="45"/>
      <c r="CQ170" s="45"/>
      <c r="CR170" s="45"/>
      <c r="CS170" s="45"/>
      <c r="CT170" s="45"/>
      <c r="CU170" s="45"/>
      <c r="CV170" s="45"/>
      <c r="CW170" s="45"/>
      <c r="CX170" s="45"/>
      <c r="CY170" s="45"/>
      <c r="CZ170" s="45"/>
      <c r="DA170" s="45"/>
      <c r="DB170" s="45"/>
      <c r="DC170" s="45"/>
      <c r="DD170" s="45"/>
      <c r="DE170" s="45"/>
      <c r="DF170" s="45"/>
      <c r="DG170" s="45"/>
      <c r="DH170" s="45"/>
      <c r="DI170" s="45"/>
      <c r="DJ170" s="45"/>
      <c r="DK170" s="45"/>
      <c r="DL170" s="45"/>
      <c r="DM170" s="45"/>
      <c r="DN170" s="45"/>
      <c r="DO170" s="45"/>
      <c r="DP170" s="45"/>
      <c r="DQ170" s="45"/>
      <c r="DR170" s="45"/>
      <c r="DS170" s="45"/>
      <c r="DT170" s="45"/>
      <c r="DU170" s="45"/>
      <c r="DV170" s="45"/>
      <c r="DW170" s="45"/>
      <c r="DX170" s="45"/>
      <c r="DY170" s="45"/>
      <c r="DZ170" s="45"/>
      <c r="EA170" s="45"/>
      <c r="EB170" s="45"/>
      <c r="EC170" s="45"/>
      <c r="ED170" s="45"/>
      <c r="EE170" s="45"/>
      <c r="EF170" s="45"/>
      <c r="EG170" s="45"/>
      <c r="EH170" s="45"/>
      <c r="EI170" s="45"/>
      <c r="EJ170" s="45"/>
      <c r="EK170" s="45"/>
      <c r="EL170" s="45"/>
      <c r="EM170" s="45"/>
      <c r="EN170" s="45"/>
      <c r="EO170" s="45"/>
      <c r="EP170" s="45"/>
      <c r="EQ170" s="45"/>
      <c r="ER170" s="45"/>
      <c r="ES170" s="45"/>
      <c r="ET170" s="45"/>
      <c r="EU170" s="45"/>
      <c r="EV170" s="45"/>
      <c r="EW170" s="45"/>
      <c r="EX170" s="45"/>
      <c r="EY170" s="45"/>
      <c r="EZ170" s="45"/>
      <c r="FA170" s="45"/>
      <c r="FB170" s="45"/>
      <c r="FC170" s="45"/>
      <c r="FD170" s="45"/>
      <c r="FE170" s="45"/>
      <c r="FF170" s="45"/>
      <c r="FG170" s="45"/>
      <c r="FH170" s="45"/>
      <c r="FI170" s="45"/>
      <c r="FJ170" s="45"/>
      <c r="FK170" s="45"/>
      <c r="FL170" s="45"/>
      <c r="FM170" s="45"/>
      <c r="FN170" s="45"/>
      <c r="FO170" s="45"/>
      <c r="FP170" s="45"/>
      <c r="FQ170" s="45"/>
      <c r="FR170" s="45"/>
      <c r="FS170" s="45"/>
      <c r="FT170" s="45"/>
      <c r="FU170" s="45"/>
      <c r="FV170" s="45"/>
      <c r="FW170" s="45"/>
      <c r="FX170" s="45"/>
      <c r="FY170" s="45"/>
      <c r="FZ170" s="45"/>
      <c r="GA170" s="45"/>
      <c r="GB170" s="45"/>
      <c r="GC170" s="45"/>
      <c r="GD170" s="45"/>
      <c r="GE170" s="45"/>
      <c r="GF170" s="45"/>
      <c r="GG170" s="45"/>
      <c r="GH170" s="45"/>
      <c r="GI170" s="45"/>
      <c r="GJ170" s="45"/>
      <c r="GK170" s="45"/>
      <c r="GL170" s="45"/>
      <c r="GM170" s="45"/>
      <c r="GN170" s="45"/>
      <c r="GO170" s="45"/>
      <c r="GP170" s="45"/>
      <c r="GQ170" s="45"/>
      <c r="GR170" s="45"/>
      <c r="GS170" s="45"/>
      <c r="GT170" s="45"/>
      <c r="GU170" s="45"/>
      <c r="GV170" s="45"/>
      <c r="GW170" s="45"/>
      <c r="GX170" s="45"/>
      <c r="GY170" s="45"/>
      <c r="GZ170" s="45"/>
      <c r="HA170" s="45"/>
      <c r="HB170" s="45"/>
      <c r="HC170" s="45"/>
      <c r="HD170" s="45"/>
      <c r="HE170" s="45"/>
      <c r="HF170" s="45"/>
      <c r="HG170" s="45"/>
      <c r="HH170" s="45"/>
      <c r="HI170" s="45"/>
      <c r="HJ170" s="45"/>
      <c r="HK170" s="45"/>
      <c r="HL170" s="45"/>
      <c r="HM170" s="45"/>
      <c r="HN170" s="45"/>
      <c r="HO170" s="45"/>
      <c r="HP170" s="45"/>
      <c r="HQ170" s="45"/>
      <c r="HR170" s="45"/>
      <c r="HS170" s="45"/>
      <c r="HT170" s="45"/>
      <c r="HU170" s="45"/>
      <c r="HV170" s="45"/>
      <c r="HW170" s="45"/>
      <c r="HX170" s="45"/>
      <c r="HY170" s="45"/>
      <c r="HZ170" s="45"/>
      <c r="IA170" s="45"/>
      <c r="IB170" s="45"/>
      <c r="IC170" s="45"/>
      <c r="ID170" s="45"/>
      <c r="IE170" s="45"/>
      <c r="IF170" s="45"/>
      <c r="IG170" s="45"/>
      <c r="IH170" s="45"/>
      <c r="II170" s="45"/>
      <c r="IJ170" s="45"/>
      <c r="IK170" s="45"/>
      <c r="IL170" s="45"/>
      <c r="IM170" s="45"/>
      <c r="IN170" s="45"/>
      <c r="IO170" s="45"/>
      <c r="IP170" s="45"/>
      <c r="IQ170" s="45"/>
      <c r="IR170" s="45"/>
      <c r="IS170" s="45"/>
      <c r="IT170" s="45"/>
      <c r="IU170" s="45"/>
      <c r="IV170" s="45"/>
      <c r="IW170" s="45"/>
      <c r="IX170" s="45"/>
      <c r="IY170" s="45"/>
      <c r="IZ170" s="45"/>
      <c r="JA170" s="45"/>
      <c r="JB170" s="45"/>
      <c r="JC170" s="45"/>
      <c r="JD170" s="45"/>
      <c r="JE170" s="45"/>
      <c r="JF170" s="45"/>
      <c r="JG170" s="45"/>
      <c r="JH170" s="45"/>
      <c r="JI170" s="45"/>
      <c r="JJ170" s="45"/>
      <c r="JK170" s="45"/>
      <c r="JL170" s="45"/>
      <c r="JM170" s="45"/>
      <c r="JN170" s="45"/>
      <c r="JO170" s="45"/>
      <c r="JP170" s="45"/>
      <c r="JQ170" s="45"/>
      <c r="JR170" s="45"/>
      <c r="JS170" s="45"/>
      <c r="JT170" s="45"/>
      <c r="JU170" s="45"/>
      <c r="JV170" s="45"/>
      <c r="JW170" s="45"/>
      <c r="JX170" s="45"/>
      <c r="JY170" s="45"/>
      <c r="JZ170" s="45"/>
      <c r="KA170" s="45"/>
      <c r="KB170" s="45"/>
      <c r="KC170" s="45"/>
      <c r="KD170" s="45"/>
      <c r="KE170" s="45"/>
      <c r="KF170" s="45"/>
      <c r="KG170" s="45"/>
      <c r="KH170" s="45"/>
      <c r="KI170" s="45"/>
      <c r="KJ170" s="45"/>
      <c r="KK170" s="45"/>
      <c r="KL170" s="45"/>
      <c r="KM170" s="45"/>
      <c r="KN170" s="45"/>
      <c r="KO170" s="45"/>
      <c r="KP170" s="45"/>
      <c r="KQ170" s="45"/>
      <c r="KR170" s="45"/>
      <c r="KS170" s="45"/>
      <c r="KT170" s="45"/>
      <c r="KU170" s="45"/>
      <c r="KV170" s="45"/>
      <c r="KW170" s="45"/>
      <c r="KX170" s="45"/>
      <c r="KY170" s="45"/>
      <c r="KZ170" s="45"/>
      <c r="LA170" s="45"/>
      <c r="LB170" s="45"/>
      <c r="LC170" s="45"/>
      <c r="LD170" s="45"/>
      <c r="LE170" s="45"/>
      <c r="LF170" s="45"/>
      <c r="LG170" s="45"/>
      <c r="LH170" s="45"/>
      <c r="LI170" s="45"/>
      <c r="LJ170" s="45"/>
      <c r="LK170" s="45"/>
      <c r="LL170" s="45"/>
      <c r="LM170" s="45"/>
      <c r="LN170" s="45"/>
      <c r="LO170" s="45"/>
      <c r="LP170" s="45"/>
      <c r="LQ170" s="45"/>
      <c r="LR170" s="45"/>
      <c r="LS170" s="45"/>
      <c r="LT170" s="45"/>
      <c r="LU170" s="45"/>
      <c r="LV170" s="45"/>
      <c r="LW170" s="45"/>
      <c r="LX170" s="45"/>
      <c r="LY170" s="45"/>
      <c r="LZ170" s="45"/>
      <c r="MA170" s="45"/>
      <c r="MB170" s="45"/>
      <c r="MC170" s="45"/>
      <c r="MD170" s="45"/>
      <c r="ME170" s="45"/>
      <c r="MF170" s="45"/>
      <c r="MG170" s="45"/>
      <c r="MH170" s="45"/>
      <c r="MI170" s="45"/>
      <c r="MJ170" s="45"/>
      <c r="MK170" s="45"/>
      <c r="ML170" s="45"/>
      <c r="MM170" s="45"/>
      <c r="MN170" s="45"/>
      <c r="MO170" s="45"/>
      <c r="MP170" s="45"/>
      <c r="MQ170" s="45"/>
      <c r="MR170" s="45"/>
      <c r="MS170" s="45"/>
      <c r="MT170" s="45"/>
      <c r="MU170" s="45"/>
      <c r="MV170" s="45"/>
      <c r="MW170" s="45"/>
      <c r="MX170" s="45"/>
      <c r="MY170" s="45"/>
      <c r="MZ170" s="45"/>
      <c r="NA170" s="45"/>
      <c r="NB170" s="45"/>
      <c r="NC170" s="45"/>
      <c r="ND170" s="45"/>
      <c r="NE170" s="45"/>
      <c r="NF170" s="45"/>
      <c r="NG170" s="45"/>
      <c r="NH170" s="45"/>
      <c r="NI170" s="45"/>
      <c r="NJ170" s="45"/>
      <c r="NK170" s="45"/>
      <c r="NL170" s="45"/>
      <c r="NM170" s="45"/>
      <c r="NN170" s="45"/>
      <c r="NO170" s="45"/>
      <c r="NP170" s="45"/>
      <c r="NQ170" s="45"/>
      <c r="NR170" s="45"/>
      <c r="NS170" s="45"/>
      <c r="NT170" s="45"/>
      <c r="NU170" s="45"/>
      <c r="NV170" s="45"/>
      <c r="NW170" s="45"/>
      <c r="NX170" s="45"/>
      <c r="NY170" s="45"/>
      <c r="NZ170" s="45"/>
      <c r="OA170" s="45"/>
      <c r="OB170" s="45"/>
      <c r="OC170" s="45"/>
      <c r="OD170" s="45"/>
      <c r="OE170" s="45"/>
      <c r="OF170" s="45"/>
      <c r="OG170" s="45"/>
      <c r="OH170" s="45"/>
      <c r="OI170" s="45"/>
      <c r="OJ170" s="45"/>
      <c r="OK170" s="45"/>
      <c r="OL170" s="45"/>
      <c r="OM170" s="45"/>
      <c r="ON170" s="45"/>
      <c r="OO170" s="45"/>
      <c r="OP170" s="45"/>
      <c r="OQ170" s="45"/>
      <c r="OR170" s="45"/>
      <c r="OS170" s="45"/>
      <c r="OT170" s="45"/>
      <c r="OU170" s="45"/>
      <c r="OV170" s="45"/>
      <c r="OW170" s="45"/>
      <c r="OX170" s="45"/>
      <c r="OY170" s="45"/>
      <c r="OZ170" s="45"/>
      <c r="PA170" s="45"/>
      <c r="PB170" s="45"/>
      <c r="PC170" s="45"/>
      <c r="PD170" s="45"/>
      <c r="PE170" s="45"/>
      <c r="PF170" s="45"/>
      <c r="PG170" s="45"/>
      <c r="PH170" s="45"/>
      <c r="PI170" s="45"/>
      <c r="PJ170" s="45"/>
      <c r="PK170" s="45"/>
      <c r="PL170" s="45"/>
      <c r="PM170" s="45"/>
      <c r="PN170" s="45"/>
      <c r="PO170" s="45"/>
      <c r="PP170" s="45"/>
      <c r="PQ170" s="45"/>
      <c r="PR170" s="45"/>
      <c r="PS170" s="45"/>
      <c r="PT170" s="45"/>
      <c r="PU170" s="45"/>
      <c r="PV170" s="45"/>
      <c r="PW170" s="45"/>
      <c r="PX170" s="45"/>
      <c r="PY170" s="45"/>
      <c r="PZ170" s="45"/>
      <c r="QA170" s="45"/>
      <c r="QB170" s="45"/>
      <c r="QC170" s="45"/>
      <c r="QD170" s="45"/>
      <c r="QE170" s="45"/>
      <c r="QF170" s="45"/>
      <c r="QG170" s="45"/>
      <c r="QH170" s="45"/>
      <c r="QI170" s="45"/>
      <c r="QJ170" s="45"/>
      <c r="QK170" s="45"/>
      <c r="QL170" s="45"/>
      <c r="QM170" s="45"/>
      <c r="QN170" s="45"/>
      <c r="QO170" s="45"/>
      <c r="QP170" s="45"/>
      <c r="QQ170" s="45"/>
      <c r="QR170" s="45"/>
      <c r="QS170" s="45"/>
      <c r="QT170" s="45"/>
      <c r="QU170" s="45"/>
      <c r="QV170" s="45"/>
      <c r="QW170" s="45"/>
      <c r="QX170" s="45"/>
      <c r="QY170" s="45"/>
      <c r="QZ170" s="45"/>
      <c r="RA170" s="45"/>
      <c r="RB170" s="45"/>
      <c r="RC170" s="45"/>
      <c r="RD170" s="45"/>
      <c r="RE170" s="45"/>
      <c r="RF170" s="45"/>
      <c r="RG170" s="45"/>
      <c r="RH170" s="45"/>
      <c r="RI170" s="45"/>
      <c r="RJ170" s="45"/>
      <c r="RK170" s="45"/>
      <c r="RL170" s="45"/>
      <c r="RM170" s="45"/>
      <c r="RN170" s="45"/>
      <c r="RO170" s="45"/>
      <c r="RP170" s="45"/>
      <c r="RQ170" s="45"/>
      <c r="RR170" s="45"/>
      <c r="RS170" s="45"/>
      <c r="RT170" s="45"/>
      <c r="RU170" s="45"/>
      <c r="RV170" s="45"/>
      <c r="RW170" s="45"/>
      <c r="RX170" s="45"/>
      <c r="RY170" s="45"/>
      <c r="RZ170" s="45"/>
      <c r="SA170" s="45"/>
      <c r="SB170" s="45"/>
      <c r="SC170" s="45"/>
      <c r="SD170" s="45"/>
      <c r="SE170" s="45"/>
      <c r="SF170" s="45"/>
      <c r="SG170" s="45"/>
      <c r="SH170" s="45"/>
      <c r="SI170" s="45"/>
      <c r="SJ170" s="45"/>
      <c r="SK170" s="45"/>
      <c r="SL170" s="45"/>
      <c r="SM170" s="45"/>
      <c r="SN170" s="45"/>
      <c r="SO170" s="45"/>
      <c r="SP170" s="45"/>
      <c r="SQ170" s="45"/>
      <c r="SR170" s="45"/>
      <c r="SS170" s="45"/>
      <c r="ST170" s="45"/>
      <c r="SU170" s="45"/>
      <c r="SV170" s="45"/>
      <c r="SW170" s="45"/>
      <c r="SX170" s="45"/>
      <c r="SY170" s="45"/>
      <c r="SZ170" s="45"/>
      <c r="TA170" s="45"/>
      <c r="TB170" s="45"/>
      <c r="TC170" s="45"/>
      <c r="TD170" s="45"/>
      <c r="TE170" s="45"/>
      <c r="TF170" s="45"/>
      <c r="TG170" s="45"/>
      <c r="TH170" s="45"/>
      <c r="TI170" s="45"/>
      <c r="TJ170" s="45"/>
      <c r="TK170" s="45"/>
      <c r="TL170" s="45"/>
      <c r="TM170" s="45"/>
      <c r="TN170" s="45"/>
      <c r="TO170" s="45"/>
      <c r="TP170" s="45"/>
      <c r="TQ170" s="45"/>
      <c r="TR170" s="45"/>
      <c r="TS170" s="45"/>
      <c r="TT170" s="45"/>
      <c r="TU170" s="45"/>
      <c r="TV170" s="45"/>
      <c r="TW170" s="45"/>
      <c r="TX170" s="45"/>
      <c r="TY170" s="45"/>
      <c r="TZ170" s="45"/>
      <c r="UA170" s="45"/>
      <c r="UB170" s="45"/>
      <c r="UC170" s="45"/>
      <c r="UD170" s="45"/>
      <c r="UE170" s="45"/>
      <c r="UF170" s="45"/>
      <c r="UG170" s="45"/>
      <c r="UH170" s="45"/>
      <c r="UI170" s="45"/>
      <c r="UJ170" s="45"/>
      <c r="UK170" s="45"/>
      <c r="UL170" s="45"/>
      <c r="UM170" s="45"/>
      <c r="UN170" s="45"/>
      <c r="UO170" s="45"/>
      <c r="UP170" s="45"/>
      <c r="UQ170" s="45"/>
      <c r="UR170" s="45"/>
      <c r="US170" s="45"/>
      <c r="UT170" s="45"/>
      <c r="UU170" s="45"/>
      <c r="UV170" s="45"/>
      <c r="UW170" s="45"/>
      <c r="UX170" s="45"/>
      <c r="UY170" s="45"/>
      <c r="UZ170" s="45"/>
      <c r="VA170" s="45"/>
      <c r="VB170" s="45"/>
      <c r="VC170" s="45"/>
      <c r="VD170" s="45"/>
      <c r="VE170" s="45"/>
      <c r="VF170" s="45"/>
      <c r="VG170" s="45"/>
      <c r="VH170" s="45"/>
      <c r="VI170" s="45"/>
      <c r="VJ170" s="45"/>
      <c r="VK170" s="45"/>
      <c r="VL170" s="45"/>
      <c r="VM170" s="45"/>
      <c r="VN170" s="45"/>
      <c r="VO170" s="45"/>
      <c r="VP170" s="45"/>
      <c r="VQ170" s="45"/>
      <c r="VR170" s="45"/>
      <c r="VS170" s="45"/>
      <c r="VT170" s="45"/>
      <c r="VU170" s="45"/>
      <c r="VV170" s="45"/>
      <c r="VW170" s="45"/>
      <c r="VX170" s="45"/>
      <c r="VY170" s="45"/>
      <c r="VZ170" s="45"/>
      <c r="WA170" s="45"/>
      <c r="WB170" s="45"/>
      <c r="WC170" s="45"/>
      <c r="WD170" s="45"/>
      <c r="WE170" s="45"/>
      <c r="WF170" s="45"/>
      <c r="WG170" s="45"/>
      <c r="WH170" s="45"/>
      <c r="WI170" s="45"/>
      <c r="WJ170" s="45"/>
      <c r="WK170" s="45"/>
      <c r="WL170" s="45"/>
      <c r="WM170" s="45"/>
      <c r="WN170" s="45"/>
      <c r="WO170" s="45"/>
      <c r="WP170" s="45"/>
      <c r="WQ170" s="45"/>
      <c r="WR170" s="45"/>
      <c r="WS170" s="45"/>
      <c r="WT170" s="45"/>
      <c r="WU170" s="45"/>
      <c r="WV170" s="45"/>
      <c r="WW170" s="45"/>
      <c r="WX170" s="45"/>
      <c r="WY170" s="45"/>
      <c r="WZ170" s="45"/>
      <c r="XA170" s="45"/>
      <c r="XB170" s="45"/>
      <c r="XC170" s="45"/>
      <c r="XD170" s="45"/>
      <c r="XE170" s="45"/>
      <c r="XF170" s="45"/>
      <c r="XG170" s="45"/>
      <c r="XH170" s="45"/>
      <c r="XI170" s="45"/>
      <c r="XJ170" s="45"/>
      <c r="XK170" s="45"/>
      <c r="XL170" s="45"/>
      <c r="XM170" s="45"/>
      <c r="XN170" s="45"/>
      <c r="XO170" s="45"/>
      <c r="XP170" s="45"/>
      <c r="XQ170" s="45"/>
      <c r="XR170" s="45"/>
      <c r="XS170" s="45"/>
      <c r="XT170" s="45"/>
      <c r="XU170" s="45"/>
      <c r="XV170" s="45"/>
      <c r="XW170" s="45"/>
      <c r="XX170" s="45"/>
      <c r="XY170" s="45"/>
      <c r="XZ170" s="45"/>
      <c r="YA170" s="45"/>
      <c r="YB170" s="45"/>
      <c r="YC170" s="45"/>
      <c r="YD170" s="45"/>
      <c r="YE170" s="45"/>
      <c r="YF170" s="45"/>
      <c r="YG170" s="45"/>
      <c r="YH170" s="45"/>
      <c r="YI170" s="45"/>
      <c r="YJ170" s="45"/>
      <c r="YK170" s="45"/>
      <c r="YL170" s="45"/>
      <c r="YM170" s="45"/>
      <c r="YN170" s="45"/>
      <c r="YO170" s="45"/>
      <c r="YP170" s="45"/>
      <c r="YQ170" s="45"/>
      <c r="YR170" s="45"/>
      <c r="YS170" s="45"/>
      <c r="YT170" s="45"/>
      <c r="YU170" s="45"/>
      <c r="YV170" s="45"/>
      <c r="YW170" s="45"/>
      <c r="YX170" s="45"/>
      <c r="YY170" s="45"/>
      <c r="YZ170" s="45"/>
      <c r="ZA170" s="45"/>
      <c r="ZB170" s="45"/>
      <c r="ZC170" s="45"/>
      <c r="ZD170" s="45"/>
      <c r="ZE170" s="45"/>
      <c r="ZF170" s="45"/>
      <c r="ZG170" s="45"/>
      <c r="ZH170" s="45"/>
      <c r="ZI170" s="45"/>
      <c r="ZJ170" s="45"/>
      <c r="ZK170" s="45"/>
      <c r="ZL170" s="45"/>
      <c r="ZM170" s="45"/>
      <c r="ZN170" s="45"/>
      <c r="ZO170" s="45"/>
      <c r="ZP170" s="45"/>
      <c r="ZQ170" s="45"/>
      <c r="ZR170" s="45"/>
      <c r="ZS170" s="45"/>
      <c r="ZT170" s="45"/>
      <c r="ZU170" s="45"/>
      <c r="ZV170" s="45"/>
      <c r="ZW170" s="45"/>
      <c r="ZX170" s="45"/>
      <c r="ZY170" s="45"/>
      <c r="ZZ170" s="45"/>
      <c r="AAA170" s="45"/>
      <c r="AAB170" s="45"/>
      <c r="AAC170" s="45"/>
      <c r="AAD170" s="45"/>
      <c r="AAE170" s="45"/>
      <c r="AAF170" s="45"/>
      <c r="AAG170" s="45"/>
      <c r="AAH170" s="45"/>
      <c r="AAI170" s="45"/>
      <c r="AAJ170" s="45"/>
      <c r="AAK170" s="45"/>
      <c r="AAL170" s="45"/>
      <c r="AAM170" s="45"/>
      <c r="AAN170" s="45"/>
      <c r="AAO170" s="45"/>
      <c r="AAP170" s="45"/>
      <c r="AAQ170" s="45"/>
      <c r="AAR170" s="45"/>
      <c r="AAS170" s="45"/>
      <c r="AAT170" s="45"/>
      <c r="AAU170" s="45"/>
      <c r="AAV170" s="45"/>
      <c r="AAW170" s="45"/>
      <c r="AAX170" s="45"/>
      <c r="AAY170" s="45"/>
      <c r="AAZ170" s="45"/>
      <c r="ABA170" s="45"/>
      <c r="ABB170" s="45"/>
      <c r="ABC170" s="45"/>
      <c r="ABD170" s="45"/>
      <c r="ABE170" s="45"/>
      <c r="ABF170" s="45"/>
      <c r="ABG170" s="45"/>
      <c r="ABH170" s="45"/>
      <c r="ABI170" s="45"/>
      <c r="ABJ170" s="45"/>
      <c r="ABK170" s="45"/>
      <c r="ABL170" s="45"/>
      <c r="ABM170" s="45"/>
      <c r="ABN170" s="45"/>
      <c r="ABO170" s="45"/>
      <c r="ABP170" s="45"/>
      <c r="ABQ170" s="45"/>
      <c r="ABR170" s="45"/>
      <c r="ABS170" s="45"/>
      <c r="ABT170" s="45"/>
      <c r="ABU170" s="45"/>
      <c r="ABV170" s="45"/>
      <c r="ABW170" s="45"/>
      <c r="ABX170" s="45"/>
      <c r="ABY170" s="45"/>
      <c r="ABZ170" s="45"/>
      <c r="ACA170" s="45"/>
      <c r="ACB170" s="45"/>
      <c r="ACC170" s="45"/>
      <c r="ACD170" s="45"/>
      <c r="ACE170" s="45"/>
      <c r="ACF170" s="45"/>
      <c r="ACG170" s="45"/>
      <c r="ACH170" s="45"/>
      <c r="ACI170" s="45"/>
      <c r="ACJ170" s="45"/>
      <c r="ACK170" s="45"/>
      <c r="ACL170" s="45"/>
      <c r="ACM170" s="45"/>
      <c r="ACN170" s="45"/>
      <c r="ACO170" s="45"/>
      <c r="ACP170" s="45"/>
      <c r="ACQ170" s="45"/>
      <c r="ACR170" s="45"/>
      <c r="ACS170" s="45"/>
      <c r="ACT170" s="45"/>
      <c r="ACU170" s="45"/>
      <c r="ACV170" s="45"/>
      <c r="ACW170" s="45"/>
      <c r="ACX170" s="45"/>
      <c r="ACY170" s="45"/>
      <c r="ACZ170" s="45"/>
      <c r="ADA170" s="45"/>
      <c r="ADB170" s="45"/>
      <c r="ADC170" s="45"/>
      <c r="ADD170" s="45"/>
      <c r="ADE170" s="45"/>
      <c r="ADF170" s="45"/>
      <c r="ADG170" s="45"/>
      <c r="ADH170" s="45"/>
      <c r="ADI170" s="45"/>
      <c r="ADJ170" s="45"/>
      <c r="ADK170" s="45"/>
      <c r="ADL170" s="45"/>
      <c r="ADM170" s="45"/>
      <c r="ADN170" s="45"/>
      <c r="ADO170" s="45"/>
      <c r="ADP170" s="45"/>
      <c r="ADQ170" s="45"/>
      <c r="ADR170" s="45"/>
      <c r="ADS170" s="45"/>
      <c r="ADT170" s="45"/>
      <c r="ADU170" s="45"/>
      <c r="ADV170" s="45"/>
      <c r="ADW170" s="45"/>
      <c r="ADX170" s="45"/>
      <c r="ADY170" s="45"/>
      <c r="ADZ170" s="45"/>
      <c r="AEA170" s="45"/>
      <c r="AEB170" s="45"/>
      <c r="AEC170" s="45"/>
      <c r="AED170" s="45"/>
      <c r="AEE170" s="45"/>
      <c r="AEF170" s="45"/>
      <c r="AEG170" s="45"/>
      <c r="AEH170" s="45"/>
      <c r="AEI170" s="45"/>
      <c r="AEJ170" s="45"/>
      <c r="AEK170" s="45"/>
      <c r="AEL170" s="45"/>
      <c r="AEM170" s="45"/>
      <c r="AEN170" s="45"/>
      <c r="AEO170" s="45"/>
      <c r="AEP170" s="45"/>
      <c r="AEQ170" s="45"/>
      <c r="AER170" s="45"/>
      <c r="AES170" s="45"/>
      <c r="AET170" s="45"/>
      <c r="AEU170" s="45"/>
      <c r="AEV170" s="45"/>
      <c r="AEW170" s="45"/>
      <c r="AEX170" s="45"/>
      <c r="AEY170" s="45"/>
      <c r="AEZ170" s="45"/>
      <c r="AFA170" s="45"/>
      <c r="AFB170" s="45"/>
      <c r="AFC170" s="45"/>
      <c r="AFD170" s="45"/>
      <c r="AFE170" s="45"/>
      <c r="AFF170" s="45"/>
      <c r="AFG170" s="45"/>
      <c r="AFH170" s="45"/>
      <c r="AFI170" s="45"/>
      <c r="AFJ170" s="45"/>
      <c r="AFK170" s="45"/>
      <c r="AFL170" s="45"/>
      <c r="AFM170" s="45"/>
      <c r="AFN170" s="45"/>
      <c r="AFO170" s="45"/>
      <c r="AFP170" s="45"/>
      <c r="AFQ170" s="45"/>
      <c r="AFR170" s="45"/>
      <c r="AFS170" s="45"/>
      <c r="AFT170" s="45"/>
      <c r="AFU170" s="45"/>
      <c r="AFV170" s="45"/>
      <c r="AFW170" s="45"/>
      <c r="AFX170" s="45"/>
      <c r="AFY170" s="45"/>
      <c r="AFZ170" s="45"/>
      <c r="AGA170" s="45"/>
      <c r="AGB170" s="45"/>
      <c r="AGC170" s="45"/>
      <c r="AGD170" s="45"/>
      <c r="AGE170" s="45"/>
      <c r="AGF170" s="45"/>
      <c r="AGG170" s="45"/>
      <c r="AGH170" s="45"/>
      <c r="AGI170" s="45"/>
      <c r="AGJ170" s="45"/>
      <c r="AGK170" s="45"/>
      <c r="AGL170" s="45"/>
      <c r="AGM170" s="45"/>
      <c r="AGN170" s="45"/>
      <c r="AGO170" s="45"/>
      <c r="AGP170" s="45"/>
      <c r="AGQ170" s="45"/>
      <c r="AGR170" s="45"/>
      <c r="AGS170" s="45"/>
      <c r="AGT170" s="45"/>
      <c r="AGU170" s="45"/>
      <c r="AGV170" s="45"/>
      <c r="AGW170" s="45"/>
      <c r="AGX170" s="45"/>
      <c r="AGY170" s="45"/>
      <c r="AGZ170" s="45"/>
      <c r="AHA170" s="45"/>
      <c r="AHB170" s="45"/>
      <c r="AHC170" s="45"/>
      <c r="AHD170" s="45"/>
      <c r="AHE170" s="45"/>
      <c r="AHF170" s="45"/>
      <c r="AHG170" s="45"/>
      <c r="AHH170" s="45"/>
      <c r="AHI170" s="45"/>
      <c r="AHJ170" s="45"/>
      <c r="AHK170" s="45"/>
      <c r="AHL170" s="45"/>
      <c r="AHM170" s="45"/>
      <c r="AHN170" s="45"/>
      <c r="AHO170" s="45"/>
      <c r="AHP170" s="45"/>
      <c r="AHQ170" s="45"/>
      <c r="AHR170" s="45"/>
      <c r="AHS170" s="45"/>
      <c r="AHT170" s="45"/>
      <c r="AHU170" s="45"/>
      <c r="AHV170" s="45"/>
      <c r="AHW170" s="45"/>
      <c r="AHX170" s="45"/>
      <c r="AHY170" s="45"/>
      <c r="AHZ170" s="45"/>
      <c r="AIA170" s="45"/>
      <c r="AIB170" s="45"/>
      <c r="AIC170" s="45"/>
      <c r="AID170" s="45"/>
      <c r="AIE170" s="45"/>
      <c r="AIF170" s="45"/>
      <c r="AIG170" s="45"/>
      <c r="AIH170" s="45"/>
      <c r="AII170" s="45"/>
      <c r="AIJ170" s="45"/>
      <c r="AIK170" s="45"/>
      <c r="AIL170" s="45"/>
      <c r="AIM170" s="45"/>
      <c r="AIN170" s="45"/>
      <c r="AIO170" s="45"/>
      <c r="AIP170" s="45"/>
      <c r="AIQ170" s="45"/>
      <c r="AIR170" s="45"/>
      <c r="AIS170" s="45"/>
      <c r="AIT170" s="45"/>
      <c r="AIU170" s="45"/>
      <c r="AIV170" s="45"/>
      <c r="AIW170" s="45"/>
      <c r="AIX170" s="45"/>
      <c r="AIY170" s="45"/>
      <c r="AIZ170" s="45"/>
      <c r="AJA170" s="45"/>
      <c r="AJB170" s="45"/>
      <c r="AJC170" s="45"/>
      <c r="AJD170" s="45"/>
      <c r="AJE170" s="45"/>
      <c r="AJF170" s="45"/>
      <c r="AJG170" s="45"/>
      <c r="AJH170" s="45"/>
      <c r="AJI170" s="45"/>
      <c r="AJJ170" s="45"/>
      <c r="AJK170" s="45"/>
      <c r="AJL170" s="45"/>
      <c r="AJM170" s="45"/>
      <c r="AJN170" s="45"/>
      <c r="AJO170" s="45"/>
      <c r="AJP170" s="45"/>
      <c r="AJQ170" s="45"/>
      <c r="AJR170" s="45"/>
      <c r="AJS170" s="45"/>
      <c r="AJT170" s="45"/>
      <c r="AJU170" s="45"/>
      <c r="AJV170" s="45"/>
      <c r="AJW170" s="45"/>
      <c r="AJX170" s="45"/>
      <c r="AJY170" s="45"/>
      <c r="AJZ170" s="45"/>
      <c r="AKA170" s="45"/>
      <c r="AKB170" s="45"/>
      <c r="AKC170" s="45"/>
      <c r="AKD170" s="45"/>
      <c r="AKE170" s="45"/>
      <c r="AKF170" s="45"/>
      <c r="AKG170" s="45"/>
      <c r="AKH170" s="45"/>
      <c r="AKI170" s="45"/>
      <c r="AKJ170" s="45"/>
      <c r="AKK170" s="45"/>
      <c r="AKL170" s="45"/>
      <c r="AKM170" s="45"/>
      <c r="AKN170" s="45"/>
      <c r="AKO170" s="45"/>
      <c r="AKP170" s="45"/>
      <c r="AKQ170" s="45"/>
      <c r="AKR170" s="45"/>
      <c r="AKS170" s="45"/>
      <c r="AKT170" s="45"/>
      <c r="AKU170" s="45"/>
      <c r="AKV170" s="45"/>
      <c r="AKW170" s="45"/>
      <c r="AKX170" s="45"/>
      <c r="AKY170" s="45"/>
      <c r="AKZ170" s="45"/>
      <c r="ALA170" s="45"/>
      <c r="ALB170" s="45"/>
      <c r="ALC170" s="45"/>
      <c r="ALD170" s="45"/>
      <c r="ALE170" s="45"/>
      <c r="ALF170" s="45"/>
      <c r="ALG170" s="45"/>
      <c r="ALH170" s="45"/>
      <c r="ALI170" s="45"/>
      <c r="ALJ170" s="45"/>
      <c r="ALK170" s="45"/>
      <c r="ALL170" s="45"/>
      <c r="ALM170" s="45"/>
      <c r="ALN170" s="45"/>
      <c r="ALO170" s="45"/>
      <c r="ALP170" s="45"/>
      <c r="ALQ170" s="45"/>
      <c r="ALR170" s="45"/>
      <c r="ALS170" s="45"/>
      <c r="ALT170" s="45"/>
      <c r="ALU170" s="45"/>
      <c r="ALV170" s="45"/>
      <c r="ALW170" s="45"/>
      <c r="ALX170" s="45"/>
      <c r="ALY170" s="45"/>
      <c r="ALZ170" s="45"/>
      <c r="AMA170" s="45"/>
      <c r="AMB170" s="45"/>
      <c r="AMC170" s="45"/>
      <c r="AMD170" s="45"/>
      <c r="AME170" s="45"/>
      <c r="AMF170" s="45"/>
      <c r="AMG170" s="45"/>
      <c r="AMH170" s="45"/>
      <c r="AMI170" s="45"/>
      <c r="AMJ170" s="45"/>
      <c r="AMK170" s="45"/>
      <c r="AML170" s="45"/>
      <c r="AMM170" s="45"/>
      <c r="AMN170" s="45"/>
      <c r="AMO170" s="45"/>
      <c r="AMP170" s="45"/>
      <c r="AMQ170" s="45"/>
      <c r="AMR170" s="45"/>
      <c r="AMS170" s="45"/>
      <c r="AMT170" s="45"/>
      <c r="AMU170" s="45"/>
      <c r="AMV170" s="45"/>
      <c r="AMW170" s="45"/>
      <c r="AMX170" s="45"/>
      <c r="AMY170" s="45"/>
      <c r="AMZ170" s="45"/>
      <c r="ANA170" s="45"/>
      <c r="ANB170" s="45"/>
      <c r="ANC170" s="45"/>
      <c r="AND170" s="45"/>
      <c r="ANE170" s="45"/>
      <c r="ANF170" s="45"/>
      <c r="ANG170" s="45"/>
      <c r="ANH170" s="45"/>
      <c r="ANI170" s="45"/>
      <c r="ANJ170" s="45"/>
      <c r="ANK170" s="45"/>
      <c r="ANL170" s="45"/>
      <c r="ANM170" s="45"/>
      <c r="ANN170" s="45"/>
      <c r="ANO170" s="45"/>
      <c r="ANP170" s="45"/>
      <c r="ANQ170" s="45"/>
      <c r="ANR170" s="45"/>
      <c r="ANS170" s="45"/>
      <c r="ANT170" s="45"/>
      <c r="ANU170" s="45"/>
      <c r="ANV170" s="45"/>
      <c r="ANW170" s="45"/>
      <c r="ANX170" s="45"/>
      <c r="ANY170" s="45"/>
      <c r="ANZ170" s="45"/>
      <c r="AOA170" s="45"/>
      <c r="AOB170" s="45"/>
      <c r="AOC170" s="45"/>
      <c r="AOD170" s="45"/>
      <c r="AOE170" s="45"/>
      <c r="AOF170" s="45"/>
      <c r="AOG170" s="45"/>
      <c r="AOH170" s="45"/>
      <c r="AOI170" s="45"/>
      <c r="AOJ170" s="45"/>
      <c r="AOK170" s="45"/>
      <c r="AOL170" s="45"/>
      <c r="AOM170" s="45"/>
      <c r="AON170" s="45"/>
      <c r="AOO170" s="45"/>
      <c r="AOP170" s="45"/>
      <c r="AOQ170" s="45"/>
      <c r="AOR170" s="45"/>
      <c r="AOS170" s="45"/>
      <c r="AOT170" s="45"/>
      <c r="AOU170" s="45"/>
      <c r="AOV170" s="45"/>
      <c r="AOW170" s="45"/>
      <c r="AOX170" s="45"/>
      <c r="AOY170" s="45"/>
      <c r="AOZ170" s="45"/>
      <c r="APA170" s="45"/>
      <c r="APB170" s="45"/>
      <c r="APC170" s="45"/>
      <c r="APD170" s="45"/>
      <c r="APE170" s="45"/>
      <c r="APF170" s="45"/>
      <c r="APG170" s="45"/>
      <c r="APH170" s="45"/>
      <c r="API170" s="45"/>
      <c r="APJ170" s="45"/>
      <c r="APK170" s="45"/>
      <c r="APL170" s="45"/>
      <c r="APM170" s="45"/>
      <c r="APN170" s="45"/>
      <c r="APO170" s="45"/>
      <c r="APP170" s="45"/>
      <c r="APQ170" s="45"/>
      <c r="APR170" s="45"/>
      <c r="APS170" s="45"/>
      <c r="APT170" s="45"/>
      <c r="APU170" s="45"/>
      <c r="APV170" s="45"/>
      <c r="APW170" s="45"/>
      <c r="APX170" s="45"/>
      <c r="APY170" s="45"/>
      <c r="APZ170" s="45"/>
      <c r="AQA170" s="45"/>
      <c r="AQB170" s="45"/>
      <c r="AQC170" s="45"/>
      <c r="AQD170" s="45"/>
      <c r="AQE170" s="45"/>
      <c r="AQF170" s="45"/>
      <c r="AQG170" s="45"/>
      <c r="AQH170" s="45"/>
      <c r="AQI170" s="45"/>
      <c r="AQJ170" s="45"/>
      <c r="AQK170" s="45"/>
      <c r="AQL170" s="45"/>
      <c r="AQM170" s="45"/>
      <c r="AQN170" s="45"/>
      <c r="AQO170" s="45"/>
      <c r="AQP170" s="45"/>
      <c r="AQQ170" s="45"/>
      <c r="AQR170" s="45"/>
      <c r="AQS170" s="45"/>
      <c r="AQT170" s="45"/>
      <c r="AQU170" s="45"/>
      <c r="AQV170" s="45"/>
      <c r="AQW170" s="45"/>
      <c r="AQX170" s="45"/>
      <c r="AQY170" s="45"/>
      <c r="AQZ170" s="45"/>
      <c r="ARA170" s="45"/>
      <c r="ARB170" s="45"/>
      <c r="ARC170" s="45"/>
      <c r="ARD170" s="45"/>
      <c r="ARE170" s="45"/>
      <c r="ARF170" s="45"/>
      <c r="ARG170" s="45"/>
      <c r="ARH170" s="45"/>
      <c r="ARI170" s="45"/>
      <c r="ARJ170" s="45"/>
      <c r="ARK170" s="45"/>
      <c r="ARL170" s="45"/>
      <c r="ARM170" s="45"/>
      <c r="ARN170" s="45"/>
      <c r="ARO170" s="45"/>
      <c r="ARP170" s="45"/>
      <c r="ARQ170" s="45"/>
      <c r="ARR170" s="45"/>
      <c r="ARS170" s="45"/>
      <c r="ART170" s="45"/>
      <c r="ARU170" s="45"/>
      <c r="ARV170" s="45"/>
      <c r="ARW170" s="45"/>
      <c r="ARX170" s="45"/>
      <c r="ARY170" s="45"/>
      <c r="ARZ170" s="45"/>
      <c r="ASA170" s="45"/>
      <c r="ASB170" s="45"/>
      <c r="ASC170" s="45"/>
      <c r="ASD170" s="45"/>
      <c r="ASE170" s="45"/>
      <c r="ASF170" s="45"/>
      <c r="ASG170" s="45"/>
      <c r="ASH170" s="45"/>
      <c r="ASI170" s="45"/>
      <c r="ASJ170" s="45"/>
      <c r="ASK170" s="45"/>
      <c r="ASL170" s="45"/>
      <c r="ASM170" s="45"/>
      <c r="ASN170" s="45"/>
      <c r="ASO170" s="45"/>
      <c r="ASP170" s="45"/>
      <c r="ASQ170" s="45"/>
      <c r="ASR170" s="45"/>
      <c r="ASS170" s="45"/>
      <c r="AST170" s="45"/>
      <c r="ASU170" s="45"/>
      <c r="ASV170" s="45"/>
      <c r="ASW170" s="45"/>
      <c r="ASX170" s="45"/>
      <c r="ASY170" s="45"/>
      <c r="ASZ170" s="45"/>
      <c r="ATA170" s="45"/>
      <c r="ATB170" s="45"/>
      <c r="ATC170" s="45"/>
      <c r="ATD170" s="45"/>
      <c r="ATE170" s="45"/>
      <c r="ATF170" s="45"/>
      <c r="ATG170" s="45"/>
      <c r="ATH170" s="45"/>
      <c r="ATI170" s="45"/>
      <c r="ATJ170" s="45"/>
      <c r="ATK170" s="45"/>
      <c r="ATL170" s="45"/>
      <c r="ATM170" s="45"/>
      <c r="ATN170" s="45"/>
      <c r="ATO170" s="45"/>
      <c r="ATP170" s="45"/>
      <c r="ATQ170" s="45"/>
      <c r="ATR170" s="45"/>
      <c r="ATS170" s="45"/>
      <c r="ATT170" s="45"/>
      <c r="ATU170" s="45"/>
      <c r="ATV170" s="45"/>
      <c r="ATW170" s="45"/>
      <c r="ATX170" s="45"/>
      <c r="ATY170" s="45"/>
      <c r="ATZ170" s="45"/>
      <c r="AUA170" s="45"/>
      <c r="AUB170" s="45"/>
      <c r="AUC170" s="45"/>
      <c r="AUD170" s="45"/>
      <c r="AUE170" s="45"/>
      <c r="AUF170" s="45"/>
      <c r="AUG170" s="45"/>
      <c r="AUH170" s="45"/>
      <c r="AUI170" s="45"/>
      <c r="AUJ170" s="45"/>
      <c r="AUK170" s="45"/>
      <c r="AUL170" s="45"/>
      <c r="AUM170" s="45"/>
      <c r="AUN170" s="45"/>
      <c r="AUO170" s="45"/>
      <c r="AUP170" s="45"/>
      <c r="AUQ170" s="45"/>
      <c r="AUR170" s="45"/>
      <c r="AUS170" s="45"/>
      <c r="AUT170" s="45"/>
      <c r="AUU170" s="45"/>
      <c r="AUV170" s="45"/>
      <c r="AUW170" s="45"/>
      <c r="AUX170" s="45"/>
      <c r="AUY170" s="45"/>
      <c r="AUZ170" s="45"/>
      <c r="AVA170" s="45"/>
      <c r="AVB170" s="45"/>
      <c r="AVC170" s="45"/>
      <c r="AVD170" s="45"/>
      <c r="AVE170" s="45"/>
      <c r="AVF170" s="45"/>
      <c r="AVG170" s="45"/>
      <c r="AVH170" s="45"/>
      <c r="AVI170" s="45"/>
      <c r="AVJ170" s="45"/>
      <c r="AVK170" s="45"/>
      <c r="AVL170" s="45"/>
      <c r="AVM170" s="45"/>
      <c r="AVN170" s="45"/>
      <c r="AVO170" s="45"/>
      <c r="AVP170" s="45"/>
      <c r="AVQ170" s="45"/>
      <c r="AVR170" s="45"/>
      <c r="AVS170" s="45"/>
      <c r="AVT170" s="45"/>
      <c r="AVU170" s="45"/>
      <c r="AVV170" s="45"/>
      <c r="AVW170" s="45"/>
      <c r="AVX170" s="45"/>
      <c r="AVY170" s="45"/>
      <c r="AVZ170" s="45"/>
      <c r="AWA170" s="45"/>
      <c r="AWB170" s="45"/>
      <c r="AWC170" s="45"/>
      <c r="AWD170" s="45"/>
      <c r="AWE170" s="45"/>
      <c r="AWF170" s="45"/>
      <c r="AWG170" s="45"/>
      <c r="AWH170" s="45"/>
      <c r="AWI170" s="45"/>
      <c r="AWJ170" s="45"/>
      <c r="AWK170" s="45"/>
      <c r="AWL170" s="45"/>
      <c r="AWM170" s="45"/>
      <c r="AWN170" s="45"/>
      <c r="AWO170" s="45"/>
      <c r="AWP170" s="45"/>
      <c r="AWQ170" s="45"/>
      <c r="AWR170" s="45"/>
      <c r="AWS170" s="45"/>
      <c r="AWT170" s="45"/>
      <c r="AWU170" s="45"/>
      <c r="AWV170" s="45"/>
      <c r="AWW170" s="45"/>
      <c r="AWX170" s="45"/>
      <c r="AWY170" s="45"/>
      <c r="AWZ170" s="45"/>
      <c r="AXA170" s="45"/>
      <c r="AXB170" s="45"/>
      <c r="AXC170" s="45"/>
      <c r="AXD170" s="45"/>
      <c r="AXE170" s="45"/>
      <c r="AXF170" s="45"/>
      <c r="AXG170" s="45"/>
      <c r="AXH170" s="45"/>
      <c r="AXI170" s="45"/>
      <c r="AXJ170" s="45"/>
      <c r="AXK170" s="45"/>
      <c r="AXL170" s="45"/>
      <c r="AXM170" s="45"/>
      <c r="AXN170" s="45"/>
      <c r="AXO170" s="45"/>
      <c r="AXP170" s="45"/>
      <c r="AXQ170" s="45"/>
      <c r="AXR170" s="45"/>
      <c r="AXS170" s="45"/>
      <c r="AXT170" s="45"/>
      <c r="AXU170" s="45"/>
      <c r="AXV170" s="45"/>
      <c r="AXW170" s="45"/>
      <c r="AXX170" s="45"/>
      <c r="AXY170" s="45"/>
      <c r="AXZ170" s="45"/>
      <c r="AYA170" s="45"/>
      <c r="AYB170" s="45"/>
      <c r="AYC170" s="45"/>
      <c r="AYD170" s="45"/>
      <c r="AYE170" s="45"/>
      <c r="AYF170" s="45"/>
      <c r="AYG170" s="45"/>
      <c r="AYH170" s="45"/>
      <c r="AYI170" s="45"/>
      <c r="AYJ170" s="45"/>
      <c r="AYK170" s="45"/>
      <c r="AYL170" s="45"/>
      <c r="AYM170" s="45"/>
      <c r="AYN170" s="45"/>
      <c r="AYO170" s="45"/>
      <c r="AYP170" s="45"/>
      <c r="AYQ170" s="45"/>
      <c r="AYR170" s="45"/>
      <c r="AYS170" s="45"/>
      <c r="AYT170" s="45"/>
      <c r="AYU170" s="45"/>
      <c r="AYV170" s="45"/>
      <c r="AYW170" s="45"/>
      <c r="AYX170" s="45"/>
      <c r="AYY170" s="45"/>
      <c r="AYZ170" s="45"/>
      <c r="AZA170" s="45"/>
      <c r="AZB170" s="45"/>
      <c r="AZC170" s="45"/>
      <c r="AZD170" s="45"/>
      <c r="AZE170" s="45"/>
      <c r="AZF170" s="45"/>
      <c r="AZG170" s="45"/>
      <c r="AZH170" s="45"/>
      <c r="AZI170" s="45"/>
      <c r="AZJ170" s="45"/>
      <c r="AZK170" s="45"/>
      <c r="AZL170" s="45"/>
      <c r="AZM170" s="45"/>
      <c r="AZN170" s="45"/>
      <c r="AZO170" s="45"/>
      <c r="AZP170" s="45"/>
      <c r="AZQ170" s="45"/>
      <c r="AZR170" s="45"/>
      <c r="AZS170" s="45"/>
      <c r="AZT170" s="45"/>
      <c r="AZU170" s="45"/>
      <c r="AZV170" s="45"/>
      <c r="AZW170" s="45"/>
      <c r="AZX170" s="45"/>
      <c r="AZY170" s="45"/>
      <c r="AZZ170" s="45"/>
      <c r="BAA170" s="45"/>
      <c r="BAB170" s="45"/>
      <c r="BAC170" s="45"/>
      <c r="BAD170" s="45"/>
      <c r="BAE170" s="45"/>
      <c r="BAF170" s="45"/>
      <c r="BAG170" s="45"/>
      <c r="BAH170" s="45"/>
      <c r="BAI170" s="45"/>
      <c r="BAJ170" s="45"/>
      <c r="BAK170" s="45"/>
      <c r="BAL170" s="45"/>
      <c r="BAM170" s="45"/>
      <c r="BAN170" s="45"/>
      <c r="BAO170" s="45"/>
      <c r="BAP170" s="45"/>
      <c r="BAQ170" s="45"/>
      <c r="BAR170" s="45"/>
      <c r="BAS170" s="45"/>
      <c r="BAT170" s="45"/>
      <c r="BAU170" s="45"/>
      <c r="BAV170" s="45"/>
      <c r="BAW170" s="45"/>
      <c r="BAX170" s="45"/>
      <c r="BAY170" s="45"/>
      <c r="BAZ170" s="45"/>
      <c r="BBA170" s="45"/>
      <c r="BBB170" s="45"/>
      <c r="BBC170" s="45"/>
      <c r="BBD170" s="45"/>
      <c r="BBE170" s="45"/>
      <c r="BBF170" s="45"/>
      <c r="BBG170" s="45"/>
      <c r="BBH170" s="45"/>
      <c r="BBI170" s="45"/>
      <c r="BBJ170" s="45"/>
      <c r="BBK170" s="45"/>
      <c r="BBL170" s="45"/>
      <c r="BBM170" s="45"/>
      <c r="BBN170" s="45"/>
      <c r="BBO170" s="45"/>
      <c r="BBP170" s="45"/>
      <c r="BBQ170" s="45"/>
      <c r="BBR170" s="45"/>
      <c r="BBS170" s="45"/>
      <c r="BBT170" s="45"/>
      <c r="BBU170" s="45"/>
      <c r="BBV170" s="45"/>
      <c r="BBW170" s="45"/>
      <c r="BBX170" s="45"/>
      <c r="BBY170" s="45"/>
      <c r="BBZ170" s="45"/>
      <c r="BCA170" s="45"/>
      <c r="BCB170" s="45"/>
      <c r="BCC170" s="45"/>
      <c r="BCD170" s="45"/>
      <c r="BCE170" s="45"/>
      <c r="BCF170" s="45"/>
      <c r="BCG170" s="45"/>
      <c r="BCH170" s="45"/>
      <c r="BCI170" s="45"/>
      <c r="BCJ170" s="45"/>
      <c r="BCK170" s="45"/>
      <c r="BCL170" s="45"/>
      <c r="BCM170" s="45"/>
      <c r="BCN170" s="45"/>
      <c r="BCO170" s="45"/>
      <c r="BCP170" s="45"/>
      <c r="BCQ170" s="45"/>
      <c r="BCR170" s="45"/>
      <c r="BCS170" s="45"/>
      <c r="BCT170" s="45"/>
      <c r="BCU170" s="45"/>
      <c r="BCV170" s="45"/>
      <c r="BCW170" s="45"/>
      <c r="BCX170" s="45"/>
      <c r="BCY170" s="45"/>
      <c r="BCZ170" s="45"/>
      <c r="BDA170" s="45"/>
      <c r="BDB170" s="45"/>
      <c r="BDC170" s="45"/>
      <c r="BDD170" s="45"/>
      <c r="BDE170" s="45"/>
      <c r="BDF170" s="45"/>
      <c r="BDG170" s="45"/>
      <c r="BDH170" s="45"/>
      <c r="BDI170" s="45"/>
      <c r="BDJ170" s="45"/>
      <c r="BDK170" s="45"/>
      <c r="BDL170" s="45"/>
      <c r="BDM170" s="45"/>
      <c r="BDN170" s="45"/>
      <c r="BDO170" s="45"/>
      <c r="BDP170" s="45"/>
      <c r="BDQ170" s="45"/>
      <c r="BDR170" s="45"/>
      <c r="BDS170" s="45"/>
      <c r="BDT170" s="45"/>
      <c r="BDU170" s="45"/>
      <c r="BDV170" s="45"/>
      <c r="BDW170" s="45"/>
      <c r="BDX170" s="45"/>
      <c r="BDY170" s="45"/>
      <c r="BDZ170" s="45"/>
      <c r="BEA170" s="45"/>
      <c r="BEB170" s="45"/>
      <c r="BEC170" s="45"/>
      <c r="BED170" s="45"/>
      <c r="BEE170" s="45"/>
      <c r="BEF170" s="45"/>
      <c r="BEG170" s="45"/>
      <c r="BEH170" s="45"/>
      <c r="BEI170" s="45"/>
      <c r="BEJ170" s="45"/>
      <c r="BEK170" s="45"/>
      <c r="BEL170" s="45"/>
      <c r="BEM170" s="45"/>
      <c r="BEN170" s="45"/>
      <c r="BEO170" s="45"/>
      <c r="BEP170" s="45"/>
      <c r="BEQ170" s="45"/>
      <c r="BER170" s="45"/>
      <c r="BES170" s="45"/>
      <c r="BET170" s="45"/>
      <c r="BEU170" s="45"/>
      <c r="BEV170" s="45"/>
      <c r="BEW170" s="45"/>
      <c r="BEX170" s="45"/>
      <c r="BEY170" s="45"/>
      <c r="BEZ170" s="45"/>
      <c r="BFA170" s="45"/>
      <c r="BFB170" s="45"/>
      <c r="BFC170" s="45"/>
      <c r="BFD170" s="45"/>
      <c r="BFE170" s="45"/>
      <c r="BFF170" s="45"/>
      <c r="BFG170" s="45"/>
      <c r="BFH170" s="45"/>
      <c r="BFI170" s="45"/>
      <c r="BFJ170" s="45"/>
      <c r="BFK170" s="45"/>
      <c r="BFL170" s="45"/>
      <c r="BFM170" s="45"/>
      <c r="BFN170" s="45"/>
      <c r="BFO170" s="45"/>
      <c r="BFP170" s="45"/>
      <c r="BFQ170" s="45"/>
      <c r="BFR170" s="45"/>
      <c r="BFS170" s="45"/>
      <c r="BFT170" s="45"/>
      <c r="BFU170" s="45"/>
      <c r="BFV170" s="45"/>
      <c r="BFW170" s="45"/>
      <c r="BFX170" s="45"/>
      <c r="BFY170" s="45"/>
      <c r="BFZ170" s="45"/>
      <c r="BGA170" s="45"/>
      <c r="BGB170" s="45"/>
      <c r="BGC170" s="45"/>
      <c r="BGD170" s="45"/>
      <c r="BGE170" s="45"/>
      <c r="BGF170" s="45"/>
      <c r="BGG170" s="45"/>
      <c r="BGH170" s="45"/>
      <c r="BGI170" s="45"/>
      <c r="BGJ170" s="45"/>
      <c r="BGK170" s="45"/>
      <c r="BGL170" s="45"/>
      <c r="BGM170" s="45"/>
      <c r="BGN170" s="45"/>
      <c r="BGO170" s="45"/>
      <c r="BGP170" s="45"/>
      <c r="BGQ170" s="45"/>
      <c r="BGR170" s="45"/>
      <c r="BGS170" s="45"/>
      <c r="BGT170" s="45"/>
      <c r="BGU170" s="45"/>
      <c r="BGV170" s="45"/>
      <c r="BGW170" s="45"/>
      <c r="BGX170" s="45"/>
      <c r="BGY170" s="45"/>
      <c r="BGZ170" s="45"/>
      <c r="BHA170" s="45"/>
      <c r="BHB170" s="45"/>
      <c r="BHC170" s="45"/>
      <c r="BHD170" s="45"/>
      <c r="BHE170" s="45"/>
      <c r="BHF170" s="45"/>
      <c r="BHG170" s="45"/>
      <c r="BHH170" s="45"/>
      <c r="BHI170" s="45"/>
      <c r="BHJ170" s="45"/>
      <c r="BHK170" s="45"/>
      <c r="BHL170" s="45"/>
      <c r="BHM170" s="45"/>
      <c r="BHN170" s="45"/>
      <c r="BHO170" s="45"/>
      <c r="BHP170" s="45"/>
      <c r="BHQ170" s="45"/>
      <c r="BHR170" s="45"/>
      <c r="BHS170" s="45"/>
      <c r="BHT170" s="45"/>
      <c r="BHU170" s="45"/>
      <c r="BHV170" s="45"/>
      <c r="BHW170" s="45"/>
      <c r="BHX170" s="45"/>
      <c r="BHY170" s="45"/>
      <c r="BHZ170" s="45"/>
      <c r="BIA170" s="45"/>
      <c r="BIB170" s="45"/>
      <c r="BIC170" s="45"/>
      <c r="BID170" s="45"/>
      <c r="BIE170" s="45"/>
      <c r="BIF170" s="45"/>
      <c r="BIG170" s="45"/>
      <c r="BIH170" s="45"/>
      <c r="BII170" s="45"/>
      <c r="BIJ170" s="45"/>
      <c r="BIK170" s="45"/>
      <c r="BIL170" s="45"/>
      <c r="BIM170" s="45"/>
      <c r="BIN170" s="45"/>
      <c r="BIO170" s="45"/>
      <c r="BIP170" s="45"/>
      <c r="BIQ170" s="45"/>
      <c r="BIR170" s="45"/>
      <c r="BIS170" s="45"/>
      <c r="BIT170" s="45"/>
      <c r="BIU170" s="45"/>
      <c r="BIV170" s="45"/>
      <c r="BIW170" s="45"/>
      <c r="BIX170" s="45"/>
      <c r="BIY170" s="45"/>
      <c r="BIZ170" s="45"/>
      <c r="BJA170" s="45"/>
      <c r="BJB170" s="45"/>
      <c r="BJC170" s="45"/>
      <c r="BJD170" s="45"/>
      <c r="BJE170" s="45"/>
      <c r="BJF170" s="45"/>
      <c r="BJG170" s="45"/>
      <c r="BJH170" s="45"/>
      <c r="BJI170" s="45"/>
      <c r="BJJ170" s="45"/>
      <c r="BJK170" s="45"/>
      <c r="BJL170" s="45"/>
      <c r="BJM170" s="45"/>
      <c r="BJN170" s="45"/>
      <c r="BJO170" s="45"/>
      <c r="BJP170" s="45"/>
      <c r="BJQ170" s="45"/>
      <c r="BJR170" s="45"/>
      <c r="BJS170" s="45"/>
      <c r="BJT170" s="45"/>
      <c r="BJU170" s="45"/>
      <c r="BJV170" s="45"/>
      <c r="BJW170" s="45"/>
      <c r="BJX170" s="45"/>
      <c r="BJY170" s="45"/>
      <c r="BJZ170" s="45"/>
      <c r="BKA170" s="45"/>
      <c r="BKB170" s="45"/>
      <c r="BKC170" s="45"/>
      <c r="BKD170" s="45"/>
      <c r="BKE170" s="45"/>
      <c r="BKF170" s="45"/>
      <c r="BKG170" s="45"/>
      <c r="BKH170" s="45"/>
      <c r="BKI170" s="45"/>
      <c r="BKJ170" s="45"/>
      <c r="BKK170" s="45"/>
      <c r="BKL170" s="45"/>
      <c r="BKM170" s="45"/>
      <c r="BKN170" s="45"/>
      <c r="BKO170" s="45"/>
      <c r="BKP170" s="45"/>
      <c r="BKQ170" s="45"/>
      <c r="BKR170" s="45"/>
      <c r="BKS170" s="45"/>
      <c r="BKT170" s="45"/>
      <c r="BKU170" s="45"/>
      <c r="BKV170" s="45"/>
      <c r="BKW170" s="45"/>
      <c r="BKX170" s="45"/>
      <c r="BKY170" s="45"/>
      <c r="BKZ170" s="45"/>
      <c r="BLA170" s="45"/>
      <c r="BLB170" s="45"/>
      <c r="BLC170" s="45"/>
      <c r="BLD170" s="45"/>
      <c r="BLE170" s="45"/>
      <c r="BLF170" s="45"/>
      <c r="BLG170" s="45"/>
      <c r="BLH170" s="45"/>
      <c r="BLI170" s="45"/>
      <c r="BLJ170" s="45"/>
      <c r="BLK170" s="45"/>
      <c r="BLL170" s="45"/>
      <c r="BLM170" s="45"/>
      <c r="BLN170" s="45"/>
      <c r="BLO170" s="45"/>
      <c r="BLP170" s="45"/>
      <c r="BLQ170" s="45"/>
      <c r="BLR170" s="45"/>
      <c r="BLS170" s="45"/>
      <c r="BLT170" s="45"/>
      <c r="BLU170" s="45"/>
      <c r="BLV170" s="45"/>
      <c r="BLW170" s="45"/>
      <c r="BLX170" s="45"/>
      <c r="BLY170" s="45"/>
      <c r="BLZ170" s="45"/>
      <c r="BMA170" s="45"/>
      <c r="BMB170" s="45"/>
      <c r="BMC170" s="45"/>
      <c r="BMD170" s="45"/>
      <c r="BME170" s="45"/>
      <c r="BMF170" s="45"/>
      <c r="BMG170" s="45"/>
      <c r="BMH170" s="45"/>
      <c r="BMI170" s="45"/>
      <c r="BMJ170" s="45"/>
      <c r="BMK170" s="45"/>
      <c r="BML170" s="45"/>
      <c r="BMM170" s="45"/>
      <c r="BMN170" s="45"/>
      <c r="BMO170" s="45"/>
      <c r="BMP170" s="45"/>
      <c r="BMQ170" s="45"/>
      <c r="BMR170" s="45"/>
      <c r="BMS170" s="45"/>
      <c r="BMT170" s="45"/>
      <c r="BMU170" s="45"/>
      <c r="BMV170" s="45"/>
      <c r="BMW170" s="45"/>
      <c r="BMX170" s="45"/>
      <c r="BMY170" s="45"/>
      <c r="BMZ170" s="45"/>
      <c r="BNA170" s="45"/>
    </row>
    <row r="171" spans="23:1717" s="46" customFormat="1" x14ac:dyDescent="0.25">
      <c r="W171" s="45"/>
      <c r="X171" s="45"/>
      <c r="Y171" s="45"/>
      <c r="Z171" s="45"/>
      <c r="AA171" s="45"/>
      <c r="AB171" s="45"/>
      <c r="AC171" s="45"/>
      <c r="AD171" s="45"/>
      <c r="AE171" s="45"/>
      <c r="AF171" s="45"/>
      <c r="AG171" s="45"/>
      <c r="AH171" s="45"/>
      <c r="AI171" s="45"/>
      <c r="AJ171" s="45"/>
      <c r="AK171" s="45"/>
      <c r="AL171" s="45"/>
      <c r="AM171" s="45"/>
      <c r="AN171" s="45"/>
      <c r="AO171" s="45"/>
      <c r="AP171" s="45"/>
      <c r="AQ171" s="45"/>
      <c r="AR171" s="45"/>
      <c r="AS171" s="45"/>
      <c r="AT171" s="45"/>
      <c r="AU171" s="45"/>
      <c r="AV171" s="45"/>
      <c r="AW171" s="45"/>
      <c r="AX171" s="45"/>
      <c r="AY171" s="45"/>
      <c r="AZ171" s="45"/>
      <c r="BA171" s="45"/>
      <c r="BB171" s="45"/>
      <c r="BC171" s="45"/>
      <c r="BD171" s="45"/>
      <c r="BE171" s="45"/>
      <c r="BF171" s="45"/>
      <c r="BG171" s="45"/>
      <c r="BH171" s="45"/>
      <c r="BI171" s="45"/>
      <c r="BJ171" s="45"/>
      <c r="BK171" s="45"/>
      <c r="BL171" s="45"/>
      <c r="BM171" s="45"/>
      <c r="BN171" s="45"/>
      <c r="BO171" s="45"/>
      <c r="BP171" s="45"/>
      <c r="BQ171" s="45"/>
      <c r="BR171" s="45"/>
      <c r="BS171" s="45"/>
      <c r="BT171" s="45"/>
      <c r="BU171" s="45"/>
      <c r="BV171" s="45"/>
      <c r="BW171" s="45"/>
      <c r="BX171" s="45"/>
      <c r="BY171" s="45"/>
      <c r="BZ171" s="45"/>
      <c r="CA171" s="45"/>
      <c r="CB171" s="45"/>
      <c r="CC171" s="45"/>
      <c r="CD171" s="45"/>
      <c r="CE171" s="45"/>
      <c r="CF171" s="45"/>
      <c r="CG171" s="45"/>
      <c r="CH171" s="45"/>
      <c r="CI171" s="45"/>
      <c r="CJ171" s="45"/>
      <c r="CK171" s="45"/>
      <c r="CL171" s="45"/>
      <c r="CM171" s="45"/>
      <c r="CN171" s="45"/>
      <c r="CO171" s="45"/>
      <c r="CP171" s="45"/>
      <c r="CQ171" s="45"/>
      <c r="CR171" s="45"/>
      <c r="CS171" s="45"/>
      <c r="CT171" s="45"/>
      <c r="CU171" s="45"/>
      <c r="CV171" s="45"/>
      <c r="CW171" s="45"/>
      <c r="CX171" s="45"/>
      <c r="CY171" s="45"/>
      <c r="CZ171" s="45"/>
      <c r="DA171" s="45"/>
      <c r="DB171" s="45"/>
      <c r="DC171" s="45"/>
      <c r="DD171" s="45"/>
      <c r="DE171" s="45"/>
      <c r="DF171" s="45"/>
      <c r="DG171" s="45"/>
      <c r="DH171" s="45"/>
      <c r="DI171" s="45"/>
      <c r="DJ171" s="45"/>
      <c r="DK171" s="45"/>
      <c r="DL171" s="45"/>
      <c r="DM171" s="45"/>
      <c r="DN171" s="45"/>
      <c r="DO171" s="45"/>
      <c r="DP171" s="45"/>
      <c r="DQ171" s="45"/>
      <c r="DR171" s="45"/>
      <c r="DS171" s="45"/>
      <c r="DT171" s="45"/>
      <c r="DU171" s="45"/>
      <c r="DV171" s="45"/>
      <c r="DW171" s="45"/>
      <c r="DX171" s="45"/>
      <c r="DY171" s="45"/>
      <c r="DZ171" s="45"/>
      <c r="EA171" s="45"/>
      <c r="EB171" s="45"/>
      <c r="EC171" s="45"/>
      <c r="ED171" s="45"/>
      <c r="EE171" s="45"/>
      <c r="EF171" s="45"/>
      <c r="EG171" s="45"/>
      <c r="EH171" s="45"/>
      <c r="EI171" s="45"/>
      <c r="EJ171" s="45"/>
      <c r="EK171" s="45"/>
      <c r="EL171" s="45"/>
      <c r="EM171" s="45"/>
      <c r="EN171" s="45"/>
      <c r="EO171" s="45"/>
      <c r="EP171" s="45"/>
      <c r="EQ171" s="45"/>
      <c r="ER171" s="45"/>
      <c r="ES171" s="45"/>
      <c r="ET171" s="45"/>
      <c r="EU171" s="45"/>
      <c r="EV171" s="45"/>
      <c r="EW171" s="45"/>
      <c r="EX171" s="45"/>
      <c r="EY171" s="45"/>
      <c r="EZ171" s="45"/>
      <c r="FA171" s="45"/>
      <c r="FB171" s="45"/>
      <c r="FC171" s="45"/>
      <c r="FD171" s="45"/>
      <c r="FE171" s="45"/>
      <c r="FF171" s="45"/>
      <c r="FG171" s="45"/>
      <c r="FH171" s="45"/>
      <c r="FI171" s="45"/>
      <c r="FJ171" s="45"/>
      <c r="FK171" s="45"/>
      <c r="FL171" s="45"/>
      <c r="FM171" s="45"/>
      <c r="FN171" s="45"/>
      <c r="FO171" s="45"/>
      <c r="FP171" s="45"/>
      <c r="FQ171" s="45"/>
      <c r="FR171" s="45"/>
      <c r="FS171" s="45"/>
      <c r="FT171" s="45"/>
      <c r="FU171" s="45"/>
      <c r="FV171" s="45"/>
      <c r="FW171" s="45"/>
      <c r="FX171" s="45"/>
      <c r="FY171" s="45"/>
      <c r="FZ171" s="45"/>
      <c r="GA171" s="45"/>
      <c r="GB171" s="45"/>
      <c r="GC171" s="45"/>
      <c r="GD171" s="45"/>
      <c r="GE171" s="45"/>
      <c r="GF171" s="45"/>
      <c r="GG171" s="45"/>
      <c r="GH171" s="45"/>
      <c r="GI171" s="45"/>
      <c r="GJ171" s="45"/>
      <c r="GK171" s="45"/>
      <c r="GL171" s="45"/>
      <c r="GM171" s="45"/>
      <c r="GN171" s="45"/>
      <c r="GO171" s="45"/>
      <c r="GP171" s="45"/>
      <c r="GQ171" s="45"/>
      <c r="GR171" s="45"/>
      <c r="GS171" s="45"/>
      <c r="GT171" s="45"/>
      <c r="GU171" s="45"/>
      <c r="GV171" s="45"/>
      <c r="GW171" s="45"/>
      <c r="GX171" s="45"/>
      <c r="GY171" s="45"/>
      <c r="GZ171" s="45"/>
      <c r="HA171" s="45"/>
      <c r="HB171" s="45"/>
      <c r="HC171" s="45"/>
      <c r="HD171" s="45"/>
      <c r="HE171" s="45"/>
      <c r="HF171" s="45"/>
      <c r="HG171" s="45"/>
      <c r="HH171" s="45"/>
      <c r="HI171" s="45"/>
      <c r="HJ171" s="45"/>
      <c r="HK171" s="45"/>
      <c r="HL171" s="45"/>
      <c r="HM171" s="45"/>
      <c r="HN171" s="45"/>
      <c r="HO171" s="45"/>
      <c r="HP171" s="45"/>
      <c r="HQ171" s="45"/>
      <c r="HR171" s="45"/>
      <c r="HS171" s="45"/>
      <c r="HT171" s="45"/>
      <c r="HU171" s="45"/>
      <c r="HV171" s="45"/>
      <c r="HW171" s="45"/>
      <c r="HX171" s="45"/>
      <c r="HY171" s="45"/>
      <c r="HZ171" s="45"/>
      <c r="IA171" s="45"/>
      <c r="IB171" s="45"/>
      <c r="IC171" s="45"/>
      <c r="ID171" s="45"/>
      <c r="IE171" s="45"/>
      <c r="IF171" s="45"/>
      <c r="IG171" s="45"/>
      <c r="IH171" s="45"/>
      <c r="II171" s="45"/>
      <c r="IJ171" s="45"/>
      <c r="IK171" s="45"/>
      <c r="IL171" s="45"/>
      <c r="IM171" s="45"/>
      <c r="IN171" s="45"/>
      <c r="IO171" s="45"/>
      <c r="IP171" s="45"/>
      <c r="IQ171" s="45"/>
      <c r="IR171" s="45"/>
      <c r="IS171" s="45"/>
      <c r="IT171" s="45"/>
      <c r="IU171" s="45"/>
      <c r="IV171" s="45"/>
      <c r="IW171" s="45"/>
      <c r="IX171" s="45"/>
      <c r="IY171" s="45"/>
      <c r="IZ171" s="45"/>
      <c r="JA171" s="45"/>
      <c r="JB171" s="45"/>
      <c r="JC171" s="45"/>
      <c r="JD171" s="45"/>
      <c r="JE171" s="45"/>
      <c r="JF171" s="45"/>
      <c r="JG171" s="45"/>
      <c r="JH171" s="45"/>
      <c r="JI171" s="45"/>
      <c r="JJ171" s="45"/>
      <c r="JK171" s="45"/>
      <c r="JL171" s="45"/>
      <c r="JM171" s="45"/>
      <c r="JN171" s="45"/>
      <c r="JO171" s="45"/>
      <c r="JP171" s="45"/>
      <c r="JQ171" s="45"/>
      <c r="JR171" s="45"/>
      <c r="JS171" s="45"/>
      <c r="JT171" s="45"/>
      <c r="JU171" s="45"/>
      <c r="JV171" s="45"/>
      <c r="JW171" s="45"/>
      <c r="JX171" s="45"/>
      <c r="JY171" s="45"/>
      <c r="JZ171" s="45"/>
      <c r="KA171" s="45"/>
      <c r="KB171" s="45"/>
      <c r="KC171" s="45"/>
      <c r="KD171" s="45"/>
      <c r="KE171" s="45"/>
      <c r="KF171" s="45"/>
      <c r="KG171" s="45"/>
      <c r="KH171" s="45"/>
      <c r="KI171" s="45"/>
      <c r="KJ171" s="45"/>
      <c r="KK171" s="45"/>
      <c r="KL171" s="45"/>
      <c r="KM171" s="45"/>
      <c r="KN171" s="45"/>
      <c r="KO171" s="45"/>
      <c r="KP171" s="45"/>
      <c r="KQ171" s="45"/>
      <c r="KR171" s="45"/>
      <c r="KS171" s="45"/>
      <c r="KT171" s="45"/>
      <c r="KU171" s="45"/>
      <c r="KV171" s="45"/>
      <c r="KW171" s="45"/>
      <c r="KX171" s="45"/>
      <c r="KY171" s="45"/>
      <c r="KZ171" s="45"/>
      <c r="LA171" s="45"/>
      <c r="LB171" s="45"/>
      <c r="LC171" s="45"/>
      <c r="LD171" s="45"/>
      <c r="LE171" s="45"/>
      <c r="LF171" s="45"/>
      <c r="LG171" s="45"/>
      <c r="LH171" s="45"/>
      <c r="LI171" s="45"/>
      <c r="LJ171" s="45"/>
      <c r="LK171" s="45"/>
      <c r="LL171" s="45"/>
      <c r="LM171" s="45"/>
      <c r="LN171" s="45"/>
      <c r="LO171" s="45"/>
      <c r="LP171" s="45"/>
      <c r="LQ171" s="45"/>
      <c r="LR171" s="45"/>
      <c r="LS171" s="45"/>
      <c r="LT171" s="45"/>
      <c r="LU171" s="45"/>
      <c r="LV171" s="45"/>
      <c r="LW171" s="45"/>
      <c r="LX171" s="45"/>
      <c r="LY171" s="45"/>
      <c r="LZ171" s="45"/>
      <c r="MA171" s="45"/>
      <c r="MB171" s="45"/>
      <c r="MC171" s="45"/>
      <c r="MD171" s="45"/>
      <c r="ME171" s="45"/>
      <c r="MF171" s="45"/>
      <c r="MG171" s="45"/>
      <c r="MH171" s="45"/>
      <c r="MI171" s="45"/>
      <c r="MJ171" s="45"/>
      <c r="MK171" s="45"/>
      <c r="ML171" s="45"/>
      <c r="MM171" s="45"/>
      <c r="MN171" s="45"/>
      <c r="MO171" s="45"/>
      <c r="MP171" s="45"/>
      <c r="MQ171" s="45"/>
      <c r="MR171" s="45"/>
      <c r="MS171" s="45"/>
      <c r="MT171" s="45"/>
      <c r="MU171" s="45"/>
      <c r="MV171" s="45"/>
      <c r="MW171" s="45"/>
      <c r="MX171" s="45"/>
      <c r="MY171" s="45"/>
      <c r="MZ171" s="45"/>
      <c r="NA171" s="45"/>
      <c r="NB171" s="45"/>
      <c r="NC171" s="45"/>
      <c r="ND171" s="45"/>
      <c r="NE171" s="45"/>
      <c r="NF171" s="45"/>
      <c r="NG171" s="45"/>
      <c r="NH171" s="45"/>
      <c r="NI171" s="45"/>
      <c r="NJ171" s="45"/>
      <c r="NK171" s="45"/>
      <c r="NL171" s="45"/>
      <c r="NM171" s="45"/>
      <c r="NN171" s="45"/>
      <c r="NO171" s="45"/>
      <c r="NP171" s="45"/>
      <c r="NQ171" s="45"/>
      <c r="NR171" s="45"/>
      <c r="NS171" s="45"/>
      <c r="NT171" s="45"/>
      <c r="NU171" s="45"/>
      <c r="NV171" s="45"/>
      <c r="NW171" s="45"/>
      <c r="NX171" s="45"/>
      <c r="NY171" s="45"/>
      <c r="NZ171" s="45"/>
      <c r="OA171" s="45"/>
      <c r="OB171" s="45"/>
      <c r="OC171" s="45"/>
      <c r="OD171" s="45"/>
      <c r="OE171" s="45"/>
      <c r="OF171" s="45"/>
      <c r="OG171" s="45"/>
      <c r="OH171" s="45"/>
      <c r="OI171" s="45"/>
      <c r="OJ171" s="45"/>
      <c r="OK171" s="45"/>
      <c r="OL171" s="45"/>
      <c r="OM171" s="45"/>
      <c r="ON171" s="45"/>
      <c r="OO171" s="45"/>
      <c r="OP171" s="45"/>
      <c r="OQ171" s="45"/>
      <c r="OR171" s="45"/>
      <c r="OS171" s="45"/>
      <c r="OT171" s="45"/>
      <c r="OU171" s="45"/>
      <c r="OV171" s="45"/>
      <c r="OW171" s="45"/>
      <c r="OX171" s="45"/>
      <c r="OY171" s="45"/>
      <c r="OZ171" s="45"/>
      <c r="PA171" s="45"/>
      <c r="PB171" s="45"/>
      <c r="PC171" s="45"/>
      <c r="PD171" s="45"/>
      <c r="PE171" s="45"/>
      <c r="PF171" s="45"/>
      <c r="PG171" s="45"/>
      <c r="PH171" s="45"/>
      <c r="PI171" s="45"/>
      <c r="PJ171" s="45"/>
      <c r="PK171" s="45"/>
      <c r="PL171" s="45"/>
      <c r="PM171" s="45"/>
      <c r="PN171" s="45"/>
      <c r="PO171" s="45"/>
      <c r="PP171" s="45"/>
      <c r="PQ171" s="45"/>
      <c r="PR171" s="45"/>
      <c r="PS171" s="45"/>
      <c r="PT171" s="45"/>
      <c r="PU171" s="45"/>
      <c r="PV171" s="45"/>
      <c r="PW171" s="45"/>
      <c r="PX171" s="45"/>
      <c r="PY171" s="45"/>
      <c r="PZ171" s="45"/>
      <c r="QA171" s="45"/>
      <c r="QB171" s="45"/>
      <c r="QC171" s="45"/>
      <c r="QD171" s="45"/>
      <c r="QE171" s="45"/>
      <c r="QF171" s="45"/>
      <c r="QG171" s="45"/>
      <c r="QH171" s="45"/>
      <c r="QI171" s="45"/>
      <c r="QJ171" s="45"/>
      <c r="QK171" s="45"/>
      <c r="QL171" s="45"/>
      <c r="QM171" s="45"/>
      <c r="QN171" s="45"/>
      <c r="QO171" s="45"/>
      <c r="QP171" s="45"/>
      <c r="QQ171" s="45"/>
      <c r="QR171" s="45"/>
      <c r="QS171" s="45"/>
      <c r="QT171" s="45"/>
      <c r="QU171" s="45"/>
      <c r="QV171" s="45"/>
      <c r="QW171" s="45"/>
      <c r="QX171" s="45"/>
      <c r="QY171" s="45"/>
      <c r="QZ171" s="45"/>
      <c r="RA171" s="45"/>
      <c r="RB171" s="45"/>
      <c r="RC171" s="45"/>
      <c r="RD171" s="45"/>
      <c r="RE171" s="45"/>
      <c r="RF171" s="45"/>
      <c r="RG171" s="45"/>
      <c r="RH171" s="45"/>
      <c r="RI171" s="45"/>
      <c r="RJ171" s="45"/>
      <c r="RK171" s="45"/>
      <c r="RL171" s="45"/>
      <c r="RM171" s="45"/>
      <c r="RN171" s="45"/>
      <c r="RO171" s="45"/>
      <c r="RP171" s="45"/>
      <c r="RQ171" s="45"/>
      <c r="RR171" s="45"/>
      <c r="RS171" s="45"/>
      <c r="RT171" s="45"/>
      <c r="RU171" s="45"/>
      <c r="RV171" s="45"/>
      <c r="RW171" s="45"/>
      <c r="RX171" s="45"/>
      <c r="RY171" s="45"/>
      <c r="RZ171" s="45"/>
      <c r="SA171" s="45"/>
      <c r="SB171" s="45"/>
      <c r="SC171" s="45"/>
      <c r="SD171" s="45"/>
      <c r="SE171" s="45"/>
      <c r="SF171" s="45"/>
      <c r="SG171" s="45"/>
      <c r="SH171" s="45"/>
      <c r="SI171" s="45"/>
      <c r="SJ171" s="45"/>
      <c r="SK171" s="45"/>
      <c r="SL171" s="45"/>
      <c r="SM171" s="45"/>
      <c r="SN171" s="45"/>
      <c r="SO171" s="45"/>
      <c r="SP171" s="45"/>
      <c r="SQ171" s="45"/>
      <c r="SR171" s="45"/>
      <c r="SS171" s="45"/>
      <c r="ST171" s="45"/>
      <c r="SU171" s="45"/>
      <c r="SV171" s="45"/>
      <c r="SW171" s="45"/>
      <c r="SX171" s="45"/>
      <c r="SY171" s="45"/>
      <c r="SZ171" s="45"/>
      <c r="TA171" s="45"/>
      <c r="TB171" s="45"/>
      <c r="TC171" s="45"/>
      <c r="TD171" s="45"/>
      <c r="TE171" s="45"/>
      <c r="TF171" s="45"/>
      <c r="TG171" s="45"/>
      <c r="TH171" s="45"/>
      <c r="TI171" s="45"/>
      <c r="TJ171" s="45"/>
      <c r="TK171" s="45"/>
      <c r="TL171" s="45"/>
      <c r="TM171" s="45"/>
      <c r="TN171" s="45"/>
      <c r="TO171" s="45"/>
      <c r="TP171" s="45"/>
      <c r="TQ171" s="45"/>
      <c r="TR171" s="45"/>
      <c r="TS171" s="45"/>
      <c r="TT171" s="45"/>
      <c r="TU171" s="45"/>
      <c r="TV171" s="45"/>
      <c r="TW171" s="45"/>
      <c r="TX171" s="45"/>
      <c r="TY171" s="45"/>
      <c r="TZ171" s="45"/>
      <c r="UA171" s="45"/>
      <c r="UB171" s="45"/>
      <c r="UC171" s="45"/>
      <c r="UD171" s="45"/>
      <c r="UE171" s="45"/>
      <c r="UF171" s="45"/>
      <c r="UG171" s="45"/>
      <c r="UH171" s="45"/>
      <c r="UI171" s="45"/>
      <c r="UJ171" s="45"/>
      <c r="UK171" s="45"/>
      <c r="UL171" s="45"/>
      <c r="UM171" s="45"/>
      <c r="UN171" s="45"/>
      <c r="UO171" s="45"/>
      <c r="UP171" s="45"/>
      <c r="UQ171" s="45"/>
      <c r="UR171" s="45"/>
      <c r="US171" s="45"/>
      <c r="UT171" s="45"/>
      <c r="UU171" s="45"/>
      <c r="UV171" s="45"/>
      <c r="UW171" s="45"/>
      <c r="UX171" s="45"/>
      <c r="UY171" s="45"/>
      <c r="UZ171" s="45"/>
      <c r="VA171" s="45"/>
      <c r="VB171" s="45"/>
      <c r="VC171" s="45"/>
      <c r="VD171" s="45"/>
      <c r="VE171" s="45"/>
      <c r="VF171" s="45"/>
      <c r="VG171" s="45"/>
      <c r="VH171" s="45"/>
      <c r="VI171" s="45"/>
      <c r="VJ171" s="45"/>
      <c r="VK171" s="45"/>
      <c r="VL171" s="45"/>
      <c r="VM171" s="45"/>
      <c r="VN171" s="45"/>
      <c r="VO171" s="45"/>
      <c r="VP171" s="45"/>
      <c r="VQ171" s="45"/>
      <c r="VR171" s="45"/>
      <c r="VS171" s="45"/>
      <c r="VT171" s="45"/>
      <c r="VU171" s="45"/>
      <c r="VV171" s="45"/>
      <c r="VW171" s="45"/>
      <c r="VX171" s="45"/>
      <c r="VY171" s="45"/>
      <c r="VZ171" s="45"/>
      <c r="WA171" s="45"/>
      <c r="WB171" s="45"/>
      <c r="WC171" s="45"/>
      <c r="WD171" s="45"/>
      <c r="WE171" s="45"/>
      <c r="WF171" s="45"/>
      <c r="WG171" s="45"/>
      <c r="WH171" s="45"/>
      <c r="WI171" s="45"/>
      <c r="WJ171" s="45"/>
      <c r="WK171" s="45"/>
      <c r="WL171" s="45"/>
      <c r="WM171" s="45"/>
      <c r="WN171" s="45"/>
      <c r="WO171" s="45"/>
      <c r="WP171" s="45"/>
      <c r="WQ171" s="45"/>
      <c r="WR171" s="45"/>
      <c r="WS171" s="45"/>
      <c r="WT171" s="45"/>
      <c r="WU171" s="45"/>
      <c r="WV171" s="45"/>
      <c r="WW171" s="45"/>
      <c r="WX171" s="45"/>
      <c r="WY171" s="45"/>
      <c r="WZ171" s="45"/>
      <c r="XA171" s="45"/>
      <c r="XB171" s="45"/>
      <c r="XC171" s="45"/>
      <c r="XD171" s="45"/>
      <c r="XE171" s="45"/>
      <c r="XF171" s="45"/>
      <c r="XG171" s="45"/>
      <c r="XH171" s="45"/>
      <c r="XI171" s="45"/>
      <c r="XJ171" s="45"/>
      <c r="XK171" s="45"/>
      <c r="XL171" s="45"/>
      <c r="XM171" s="45"/>
      <c r="XN171" s="45"/>
      <c r="XO171" s="45"/>
      <c r="XP171" s="45"/>
      <c r="XQ171" s="45"/>
      <c r="XR171" s="45"/>
      <c r="XS171" s="45"/>
      <c r="XT171" s="45"/>
      <c r="XU171" s="45"/>
      <c r="XV171" s="45"/>
      <c r="XW171" s="45"/>
      <c r="XX171" s="45"/>
      <c r="XY171" s="45"/>
      <c r="XZ171" s="45"/>
      <c r="YA171" s="45"/>
      <c r="YB171" s="45"/>
      <c r="YC171" s="45"/>
      <c r="YD171" s="45"/>
      <c r="YE171" s="45"/>
      <c r="YF171" s="45"/>
      <c r="YG171" s="45"/>
      <c r="YH171" s="45"/>
      <c r="YI171" s="45"/>
      <c r="YJ171" s="45"/>
      <c r="YK171" s="45"/>
      <c r="YL171" s="45"/>
      <c r="YM171" s="45"/>
      <c r="YN171" s="45"/>
      <c r="YO171" s="45"/>
      <c r="YP171" s="45"/>
      <c r="YQ171" s="45"/>
      <c r="YR171" s="45"/>
      <c r="YS171" s="45"/>
      <c r="YT171" s="45"/>
      <c r="YU171" s="45"/>
      <c r="YV171" s="45"/>
      <c r="YW171" s="45"/>
      <c r="YX171" s="45"/>
      <c r="YY171" s="45"/>
      <c r="YZ171" s="45"/>
      <c r="ZA171" s="45"/>
      <c r="ZB171" s="45"/>
      <c r="ZC171" s="45"/>
      <c r="ZD171" s="45"/>
      <c r="ZE171" s="45"/>
      <c r="ZF171" s="45"/>
      <c r="ZG171" s="45"/>
      <c r="ZH171" s="45"/>
      <c r="ZI171" s="45"/>
      <c r="ZJ171" s="45"/>
      <c r="ZK171" s="45"/>
      <c r="ZL171" s="45"/>
      <c r="ZM171" s="45"/>
      <c r="ZN171" s="45"/>
      <c r="ZO171" s="45"/>
      <c r="ZP171" s="45"/>
      <c r="ZQ171" s="45"/>
      <c r="ZR171" s="45"/>
      <c r="ZS171" s="45"/>
      <c r="ZT171" s="45"/>
      <c r="ZU171" s="45"/>
      <c r="ZV171" s="45"/>
      <c r="ZW171" s="45"/>
      <c r="ZX171" s="45"/>
      <c r="ZY171" s="45"/>
      <c r="ZZ171" s="45"/>
      <c r="AAA171" s="45"/>
      <c r="AAB171" s="45"/>
      <c r="AAC171" s="45"/>
      <c r="AAD171" s="45"/>
      <c r="AAE171" s="45"/>
      <c r="AAF171" s="45"/>
      <c r="AAG171" s="45"/>
      <c r="AAH171" s="45"/>
      <c r="AAI171" s="45"/>
      <c r="AAJ171" s="45"/>
      <c r="AAK171" s="45"/>
      <c r="AAL171" s="45"/>
      <c r="AAM171" s="45"/>
      <c r="AAN171" s="45"/>
      <c r="AAO171" s="45"/>
      <c r="AAP171" s="45"/>
      <c r="AAQ171" s="45"/>
      <c r="AAR171" s="45"/>
      <c r="AAS171" s="45"/>
      <c r="AAT171" s="45"/>
      <c r="AAU171" s="45"/>
      <c r="AAV171" s="45"/>
      <c r="AAW171" s="45"/>
      <c r="AAX171" s="45"/>
      <c r="AAY171" s="45"/>
      <c r="AAZ171" s="45"/>
      <c r="ABA171" s="45"/>
      <c r="ABB171" s="45"/>
      <c r="ABC171" s="45"/>
      <c r="ABD171" s="45"/>
      <c r="ABE171" s="45"/>
      <c r="ABF171" s="45"/>
      <c r="ABG171" s="45"/>
      <c r="ABH171" s="45"/>
      <c r="ABI171" s="45"/>
      <c r="ABJ171" s="45"/>
      <c r="ABK171" s="45"/>
      <c r="ABL171" s="45"/>
      <c r="ABM171" s="45"/>
      <c r="ABN171" s="45"/>
      <c r="ABO171" s="45"/>
      <c r="ABP171" s="45"/>
      <c r="ABQ171" s="45"/>
      <c r="ABR171" s="45"/>
      <c r="ABS171" s="45"/>
      <c r="ABT171" s="45"/>
      <c r="ABU171" s="45"/>
      <c r="ABV171" s="45"/>
      <c r="ABW171" s="45"/>
      <c r="ABX171" s="45"/>
      <c r="ABY171" s="45"/>
      <c r="ABZ171" s="45"/>
      <c r="ACA171" s="45"/>
      <c r="ACB171" s="45"/>
      <c r="ACC171" s="45"/>
      <c r="ACD171" s="45"/>
      <c r="ACE171" s="45"/>
      <c r="ACF171" s="45"/>
      <c r="ACG171" s="45"/>
      <c r="ACH171" s="45"/>
      <c r="ACI171" s="45"/>
      <c r="ACJ171" s="45"/>
      <c r="ACK171" s="45"/>
      <c r="ACL171" s="45"/>
      <c r="ACM171" s="45"/>
      <c r="ACN171" s="45"/>
      <c r="ACO171" s="45"/>
      <c r="ACP171" s="45"/>
      <c r="ACQ171" s="45"/>
      <c r="ACR171" s="45"/>
      <c r="ACS171" s="45"/>
      <c r="ACT171" s="45"/>
      <c r="ACU171" s="45"/>
      <c r="ACV171" s="45"/>
      <c r="ACW171" s="45"/>
      <c r="ACX171" s="45"/>
      <c r="ACY171" s="45"/>
      <c r="ACZ171" s="45"/>
      <c r="ADA171" s="45"/>
      <c r="ADB171" s="45"/>
      <c r="ADC171" s="45"/>
      <c r="ADD171" s="45"/>
      <c r="ADE171" s="45"/>
      <c r="ADF171" s="45"/>
      <c r="ADG171" s="45"/>
      <c r="ADH171" s="45"/>
      <c r="ADI171" s="45"/>
      <c r="ADJ171" s="45"/>
      <c r="ADK171" s="45"/>
      <c r="ADL171" s="45"/>
      <c r="ADM171" s="45"/>
      <c r="ADN171" s="45"/>
      <c r="ADO171" s="45"/>
      <c r="ADP171" s="45"/>
      <c r="ADQ171" s="45"/>
      <c r="ADR171" s="45"/>
      <c r="ADS171" s="45"/>
      <c r="ADT171" s="45"/>
      <c r="ADU171" s="45"/>
      <c r="ADV171" s="45"/>
      <c r="ADW171" s="45"/>
      <c r="ADX171" s="45"/>
      <c r="ADY171" s="45"/>
      <c r="ADZ171" s="45"/>
      <c r="AEA171" s="45"/>
      <c r="AEB171" s="45"/>
      <c r="AEC171" s="45"/>
      <c r="AED171" s="45"/>
      <c r="AEE171" s="45"/>
      <c r="AEF171" s="45"/>
      <c r="AEG171" s="45"/>
      <c r="AEH171" s="45"/>
      <c r="AEI171" s="45"/>
      <c r="AEJ171" s="45"/>
      <c r="AEK171" s="45"/>
      <c r="AEL171" s="45"/>
      <c r="AEM171" s="45"/>
      <c r="AEN171" s="45"/>
      <c r="AEO171" s="45"/>
      <c r="AEP171" s="45"/>
      <c r="AEQ171" s="45"/>
      <c r="AER171" s="45"/>
      <c r="AES171" s="45"/>
      <c r="AET171" s="45"/>
      <c r="AEU171" s="45"/>
      <c r="AEV171" s="45"/>
      <c r="AEW171" s="45"/>
      <c r="AEX171" s="45"/>
      <c r="AEY171" s="45"/>
      <c r="AEZ171" s="45"/>
      <c r="AFA171" s="45"/>
      <c r="AFB171" s="45"/>
      <c r="AFC171" s="45"/>
      <c r="AFD171" s="45"/>
      <c r="AFE171" s="45"/>
      <c r="AFF171" s="45"/>
      <c r="AFG171" s="45"/>
      <c r="AFH171" s="45"/>
      <c r="AFI171" s="45"/>
      <c r="AFJ171" s="45"/>
      <c r="AFK171" s="45"/>
      <c r="AFL171" s="45"/>
      <c r="AFM171" s="45"/>
      <c r="AFN171" s="45"/>
      <c r="AFO171" s="45"/>
      <c r="AFP171" s="45"/>
      <c r="AFQ171" s="45"/>
      <c r="AFR171" s="45"/>
      <c r="AFS171" s="45"/>
      <c r="AFT171" s="45"/>
      <c r="AFU171" s="45"/>
      <c r="AFV171" s="45"/>
      <c r="AFW171" s="45"/>
      <c r="AFX171" s="45"/>
      <c r="AFY171" s="45"/>
      <c r="AFZ171" s="45"/>
      <c r="AGA171" s="45"/>
      <c r="AGB171" s="45"/>
      <c r="AGC171" s="45"/>
      <c r="AGD171" s="45"/>
      <c r="AGE171" s="45"/>
      <c r="AGF171" s="45"/>
      <c r="AGG171" s="45"/>
      <c r="AGH171" s="45"/>
      <c r="AGI171" s="45"/>
      <c r="AGJ171" s="45"/>
      <c r="AGK171" s="45"/>
      <c r="AGL171" s="45"/>
      <c r="AGM171" s="45"/>
      <c r="AGN171" s="45"/>
      <c r="AGO171" s="45"/>
      <c r="AGP171" s="45"/>
      <c r="AGQ171" s="45"/>
      <c r="AGR171" s="45"/>
      <c r="AGS171" s="45"/>
      <c r="AGT171" s="45"/>
      <c r="AGU171" s="45"/>
      <c r="AGV171" s="45"/>
      <c r="AGW171" s="45"/>
      <c r="AGX171" s="45"/>
      <c r="AGY171" s="45"/>
      <c r="AGZ171" s="45"/>
      <c r="AHA171" s="45"/>
      <c r="AHB171" s="45"/>
      <c r="AHC171" s="45"/>
      <c r="AHD171" s="45"/>
      <c r="AHE171" s="45"/>
      <c r="AHF171" s="45"/>
      <c r="AHG171" s="45"/>
      <c r="AHH171" s="45"/>
      <c r="AHI171" s="45"/>
      <c r="AHJ171" s="45"/>
      <c r="AHK171" s="45"/>
      <c r="AHL171" s="45"/>
      <c r="AHM171" s="45"/>
      <c r="AHN171" s="45"/>
      <c r="AHO171" s="45"/>
      <c r="AHP171" s="45"/>
      <c r="AHQ171" s="45"/>
      <c r="AHR171" s="45"/>
      <c r="AHS171" s="45"/>
      <c r="AHT171" s="45"/>
      <c r="AHU171" s="45"/>
      <c r="AHV171" s="45"/>
      <c r="AHW171" s="45"/>
      <c r="AHX171" s="45"/>
      <c r="AHY171" s="45"/>
      <c r="AHZ171" s="45"/>
      <c r="AIA171" s="45"/>
      <c r="AIB171" s="45"/>
      <c r="AIC171" s="45"/>
      <c r="AID171" s="45"/>
      <c r="AIE171" s="45"/>
      <c r="AIF171" s="45"/>
      <c r="AIG171" s="45"/>
      <c r="AIH171" s="45"/>
      <c r="AII171" s="45"/>
      <c r="AIJ171" s="45"/>
      <c r="AIK171" s="45"/>
      <c r="AIL171" s="45"/>
      <c r="AIM171" s="45"/>
      <c r="AIN171" s="45"/>
      <c r="AIO171" s="45"/>
      <c r="AIP171" s="45"/>
      <c r="AIQ171" s="45"/>
      <c r="AIR171" s="45"/>
      <c r="AIS171" s="45"/>
      <c r="AIT171" s="45"/>
      <c r="AIU171" s="45"/>
      <c r="AIV171" s="45"/>
      <c r="AIW171" s="45"/>
      <c r="AIX171" s="45"/>
      <c r="AIY171" s="45"/>
      <c r="AIZ171" s="45"/>
      <c r="AJA171" s="45"/>
      <c r="AJB171" s="45"/>
      <c r="AJC171" s="45"/>
      <c r="AJD171" s="45"/>
      <c r="AJE171" s="45"/>
      <c r="AJF171" s="45"/>
      <c r="AJG171" s="45"/>
      <c r="AJH171" s="45"/>
      <c r="AJI171" s="45"/>
      <c r="AJJ171" s="45"/>
      <c r="AJK171" s="45"/>
      <c r="AJL171" s="45"/>
      <c r="AJM171" s="45"/>
      <c r="AJN171" s="45"/>
      <c r="AJO171" s="45"/>
      <c r="AJP171" s="45"/>
      <c r="AJQ171" s="45"/>
      <c r="AJR171" s="45"/>
      <c r="AJS171" s="45"/>
      <c r="AJT171" s="45"/>
      <c r="AJU171" s="45"/>
      <c r="AJV171" s="45"/>
      <c r="AJW171" s="45"/>
      <c r="AJX171" s="45"/>
      <c r="AJY171" s="45"/>
      <c r="AJZ171" s="45"/>
      <c r="AKA171" s="45"/>
      <c r="AKB171" s="45"/>
      <c r="AKC171" s="45"/>
      <c r="AKD171" s="45"/>
      <c r="AKE171" s="45"/>
      <c r="AKF171" s="45"/>
      <c r="AKG171" s="45"/>
      <c r="AKH171" s="45"/>
      <c r="AKI171" s="45"/>
      <c r="AKJ171" s="45"/>
      <c r="AKK171" s="45"/>
      <c r="AKL171" s="45"/>
      <c r="AKM171" s="45"/>
      <c r="AKN171" s="45"/>
      <c r="AKO171" s="45"/>
      <c r="AKP171" s="45"/>
      <c r="AKQ171" s="45"/>
      <c r="AKR171" s="45"/>
      <c r="AKS171" s="45"/>
      <c r="AKT171" s="45"/>
      <c r="AKU171" s="45"/>
      <c r="AKV171" s="45"/>
      <c r="AKW171" s="45"/>
      <c r="AKX171" s="45"/>
      <c r="AKY171" s="45"/>
      <c r="AKZ171" s="45"/>
      <c r="ALA171" s="45"/>
      <c r="ALB171" s="45"/>
      <c r="ALC171" s="45"/>
      <c r="ALD171" s="45"/>
      <c r="ALE171" s="45"/>
      <c r="ALF171" s="45"/>
      <c r="ALG171" s="45"/>
      <c r="ALH171" s="45"/>
      <c r="ALI171" s="45"/>
      <c r="ALJ171" s="45"/>
      <c r="ALK171" s="45"/>
      <c r="ALL171" s="45"/>
      <c r="ALM171" s="45"/>
      <c r="ALN171" s="45"/>
      <c r="ALO171" s="45"/>
      <c r="ALP171" s="45"/>
      <c r="ALQ171" s="45"/>
      <c r="ALR171" s="45"/>
      <c r="ALS171" s="45"/>
      <c r="ALT171" s="45"/>
      <c r="ALU171" s="45"/>
      <c r="ALV171" s="45"/>
      <c r="ALW171" s="45"/>
      <c r="ALX171" s="45"/>
      <c r="ALY171" s="45"/>
      <c r="ALZ171" s="45"/>
      <c r="AMA171" s="45"/>
      <c r="AMB171" s="45"/>
      <c r="AMC171" s="45"/>
      <c r="AMD171" s="45"/>
      <c r="AME171" s="45"/>
      <c r="AMF171" s="45"/>
      <c r="AMG171" s="45"/>
      <c r="AMH171" s="45"/>
      <c r="AMI171" s="45"/>
      <c r="AMJ171" s="45"/>
      <c r="AMK171" s="45"/>
      <c r="AML171" s="45"/>
      <c r="AMM171" s="45"/>
      <c r="AMN171" s="45"/>
      <c r="AMO171" s="45"/>
      <c r="AMP171" s="45"/>
      <c r="AMQ171" s="45"/>
      <c r="AMR171" s="45"/>
      <c r="AMS171" s="45"/>
      <c r="AMT171" s="45"/>
      <c r="AMU171" s="45"/>
      <c r="AMV171" s="45"/>
      <c r="AMW171" s="45"/>
      <c r="AMX171" s="45"/>
      <c r="AMY171" s="45"/>
      <c r="AMZ171" s="45"/>
      <c r="ANA171" s="45"/>
      <c r="ANB171" s="45"/>
      <c r="ANC171" s="45"/>
      <c r="AND171" s="45"/>
      <c r="ANE171" s="45"/>
      <c r="ANF171" s="45"/>
      <c r="ANG171" s="45"/>
      <c r="ANH171" s="45"/>
      <c r="ANI171" s="45"/>
      <c r="ANJ171" s="45"/>
      <c r="ANK171" s="45"/>
      <c r="ANL171" s="45"/>
      <c r="ANM171" s="45"/>
      <c r="ANN171" s="45"/>
      <c r="ANO171" s="45"/>
      <c r="ANP171" s="45"/>
      <c r="ANQ171" s="45"/>
      <c r="ANR171" s="45"/>
      <c r="ANS171" s="45"/>
      <c r="ANT171" s="45"/>
      <c r="ANU171" s="45"/>
      <c r="ANV171" s="45"/>
      <c r="ANW171" s="45"/>
      <c r="ANX171" s="45"/>
      <c r="ANY171" s="45"/>
      <c r="ANZ171" s="45"/>
      <c r="AOA171" s="45"/>
      <c r="AOB171" s="45"/>
      <c r="AOC171" s="45"/>
      <c r="AOD171" s="45"/>
      <c r="AOE171" s="45"/>
      <c r="AOF171" s="45"/>
      <c r="AOG171" s="45"/>
      <c r="AOH171" s="45"/>
      <c r="AOI171" s="45"/>
      <c r="AOJ171" s="45"/>
      <c r="AOK171" s="45"/>
      <c r="AOL171" s="45"/>
      <c r="AOM171" s="45"/>
      <c r="AON171" s="45"/>
      <c r="AOO171" s="45"/>
      <c r="AOP171" s="45"/>
      <c r="AOQ171" s="45"/>
      <c r="AOR171" s="45"/>
      <c r="AOS171" s="45"/>
      <c r="AOT171" s="45"/>
      <c r="AOU171" s="45"/>
      <c r="AOV171" s="45"/>
      <c r="AOW171" s="45"/>
      <c r="AOX171" s="45"/>
      <c r="AOY171" s="45"/>
      <c r="AOZ171" s="45"/>
      <c r="APA171" s="45"/>
      <c r="APB171" s="45"/>
      <c r="APC171" s="45"/>
      <c r="APD171" s="45"/>
      <c r="APE171" s="45"/>
      <c r="APF171" s="45"/>
      <c r="APG171" s="45"/>
      <c r="APH171" s="45"/>
      <c r="API171" s="45"/>
      <c r="APJ171" s="45"/>
      <c r="APK171" s="45"/>
      <c r="APL171" s="45"/>
      <c r="APM171" s="45"/>
      <c r="APN171" s="45"/>
      <c r="APO171" s="45"/>
      <c r="APP171" s="45"/>
      <c r="APQ171" s="45"/>
      <c r="APR171" s="45"/>
      <c r="APS171" s="45"/>
      <c r="APT171" s="45"/>
      <c r="APU171" s="45"/>
      <c r="APV171" s="45"/>
      <c r="APW171" s="45"/>
      <c r="APX171" s="45"/>
      <c r="APY171" s="45"/>
      <c r="APZ171" s="45"/>
      <c r="AQA171" s="45"/>
      <c r="AQB171" s="45"/>
      <c r="AQC171" s="45"/>
      <c r="AQD171" s="45"/>
      <c r="AQE171" s="45"/>
      <c r="AQF171" s="45"/>
      <c r="AQG171" s="45"/>
      <c r="AQH171" s="45"/>
      <c r="AQI171" s="45"/>
      <c r="AQJ171" s="45"/>
      <c r="AQK171" s="45"/>
      <c r="AQL171" s="45"/>
      <c r="AQM171" s="45"/>
      <c r="AQN171" s="45"/>
      <c r="AQO171" s="45"/>
      <c r="AQP171" s="45"/>
      <c r="AQQ171" s="45"/>
      <c r="AQR171" s="45"/>
      <c r="AQS171" s="45"/>
      <c r="AQT171" s="45"/>
      <c r="AQU171" s="45"/>
      <c r="AQV171" s="45"/>
      <c r="AQW171" s="45"/>
      <c r="AQX171" s="45"/>
      <c r="AQY171" s="45"/>
      <c r="AQZ171" s="45"/>
      <c r="ARA171" s="45"/>
      <c r="ARB171" s="45"/>
      <c r="ARC171" s="45"/>
      <c r="ARD171" s="45"/>
      <c r="ARE171" s="45"/>
      <c r="ARF171" s="45"/>
      <c r="ARG171" s="45"/>
      <c r="ARH171" s="45"/>
      <c r="ARI171" s="45"/>
      <c r="ARJ171" s="45"/>
      <c r="ARK171" s="45"/>
      <c r="ARL171" s="45"/>
      <c r="ARM171" s="45"/>
      <c r="ARN171" s="45"/>
      <c r="ARO171" s="45"/>
      <c r="ARP171" s="45"/>
      <c r="ARQ171" s="45"/>
      <c r="ARR171" s="45"/>
      <c r="ARS171" s="45"/>
      <c r="ART171" s="45"/>
      <c r="ARU171" s="45"/>
      <c r="ARV171" s="45"/>
      <c r="ARW171" s="45"/>
      <c r="ARX171" s="45"/>
      <c r="ARY171" s="45"/>
      <c r="ARZ171" s="45"/>
      <c r="ASA171" s="45"/>
      <c r="ASB171" s="45"/>
      <c r="ASC171" s="45"/>
      <c r="ASD171" s="45"/>
      <c r="ASE171" s="45"/>
      <c r="ASF171" s="45"/>
      <c r="ASG171" s="45"/>
      <c r="ASH171" s="45"/>
      <c r="ASI171" s="45"/>
      <c r="ASJ171" s="45"/>
      <c r="ASK171" s="45"/>
      <c r="ASL171" s="45"/>
      <c r="ASM171" s="45"/>
      <c r="ASN171" s="45"/>
      <c r="ASO171" s="45"/>
      <c r="ASP171" s="45"/>
      <c r="ASQ171" s="45"/>
      <c r="ASR171" s="45"/>
      <c r="ASS171" s="45"/>
      <c r="AST171" s="45"/>
      <c r="ASU171" s="45"/>
      <c r="ASV171" s="45"/>
      <c r="ASW171" s="45"/>
      <c r="ASX171" s="45"/>
      <c r="ASY171" s="45"/>
      <c r="ASZ171" s="45"/>
      <c r="ATA171" s="45"/>
      <c r="ATB171" s="45"/>
      <c r="ATC171" s="45"/>
      <c r="ATD171" s="45"/>
      <c r="ATE171" s="45"/>
      <c r="ATF171" s="45"/>
      <c r="ATG171" s="45"/>
      <c r="ATH171" s="45"/>
      <c r="ATI171" s="45"/>
      <c r="ATJ171" s="45"/>
      <c r="ATK171" s="45"/>
      <c r="ATL171" s="45"/>
      <c r="ATM171" s="45"/>
      <c r="ATN171" s="45"/>
      <c r="ATO171" s="45"/>
      <c r="ATP171" s="45"/>
      <c r="ATQ171" s="45"/>
      <c r="ATR171" s="45"/>
      <c r="ATS171" s="45"/>
      <c r="ATT171" s="45"/>
      <c r="ATU171" s="45"/>
      <c r="ATV171" s="45"/>
      <c r="ATW171" s="45"/>
      <c r="ATX171" s="45"/>
      <c r="ATY171" s="45"/>
      <c r="ATZ171" s="45"/>
      <c r="AUA171" s="45"/>
      <c r="AUB171" s="45"/>
      <c r="AUC171" s="45"/>
      <c r="AUD171" s="45"/>
      <c r="AUE171" s="45"/>
      <c r="AUF171" s="45"/>
      <c r="AUG171" s="45"/>
      <c r="AUH171" s="45"/>
      <c r="AUI171" s="45"/>
      <c r="AUJ171" s="45"/>
      <c r="AUK171" s="45"/>
      <c r="AUL171" s="45"/>
      <c r="AUM171" s="45"/>
      <c r="AUN171" s="45"/>
      <c r="AUO171" s="45"/>
      <c r="AUP171" s="45"/>
      <c r="AUQ171" s="45"/>
      <c r="AUR171" s="45"/>
      <c r="AUS171" s="45"/>
      <c r="AUT171" s="45"/>
      <c r="AUU171" s="45"/>
      <c r="AUV171" s="45"/>
      <c r="AUW171" s="45"/>
      <c r="AUX171" s="45"/>
      <c r="AUY171" s="45"/>
      <c r="AUZ171" s="45"/>
      <c r="AVA171" s="45"/>
      <c r="AVB171" s="45"/>
      <c r="AVC171" s="45"/>
      <c r="AVD171" s="45"/>
      <c r="AVE171" s="45"/>
      <c r="AVF171" s="45"/>
      <c r="AVG171" s="45"/>
      <c r="AVH171" s="45"/>
      <c r="AVI171" s="45"/>
      <c r="AVJ171" s="45"/>
      <c r="AVK171" s="45"/>
      <c r="AVL171" s="45"/>
      <c r="AVM171" s="45"/>
      <c r="AVN171" s="45"/>
      <c r="AVO171" s="45"/>
      <c r="AVP171" s="45"/>
      <c r="AVQ171" s="45"/>
      <c r="AVR171" s="45"/>
      <c r="AVS171" s="45"/>
      <c r="AVT171" s="45"/>
      <c r="AVU171" s="45"/>
      <c r="AVV171" s="45"/>
      <c r="AVW171" s="45"/>
      <c r="AVX171" s="45"/>
      <c r="AVY171" s="45"/>
      <c r="AVZ171" s="45"/>
      <c r="AWA171" s="45"/>
      <c r="AWB171" s="45"/>
      <c r="AWC171" s="45"/>
      <c r="AWD171" s="45"/>
      <c r="AWE171" s="45"/>
      <c r="AWF171" s="45"/>
      <c r="AWG171" s="45"/>
      <c r="AWH171" s="45"/>
      <c r="AWI171" s="45"/>
      <c r="AWJ171" s="45"/>
      <c r="AWK171" s="45"/>
      <c r="AWL171" s="45"/>
      <c r="AWM171" s="45"/>
      <c r="AWN171" s="45"/>
      <c r="AWO171" s="45"/>
      <c r="AWP171" s="45"/>
      <c r="AWQ171" s="45"/>
      <c r="AWR171" s="45"/>
      <c r="AWS171" s="45"/>
      <c r="AWT171" s="45"/>
      <c r="AWU171" s="45"/>
      <c r="AWV171" s="45"/>
      <c r="AWW171" s="45"/>
      <c r="AWX171" s="45"/>
      <c r="AWY171" s="45"/>
      <c r="AWZ171" s="45"/>
      <c r="AXA171" s="45"/>
      <c r="AXB171" s="45"/>
      <c r="AXC171" s="45"/>
      <c r="AXD171" s="45"/>
      <c r="AXE171" s="45"/>
      <c r="AXF171" s="45"/>
      <c r="AXG171" s="45"/>
      <c r="AXH171" s="45"/>
      <c r="AXI171" s="45"/>
      <c r="AXJ171" s="45"/>
      <c r="AXK171" s="45"/>
      <c r="AXL171" s="45"/>
      <c r="AXM171" s="45"/>
      <c r="AXN171" s="45"/>
      <c r="AXO171" s="45"/>
      <c r="AXP171" s="45"/>
      <c r="AXQ171" s="45"/>
      <c r="AXR171" s="45"/>
      <c r="AXS171" s="45"/>
      <c r="AXT171" s="45"/>
      <c r="AXU171" s="45"/>
      <c r="AXV171" s="45"/>
      <c r="AXW171" s="45"/>
      <c r="AXX171" s="45"/>
      <c r="AXY171" s="45"/>
      <c r="AXZ171" s="45"/>
      <c r="AYA171" s="45"/>
      <c r="AYB171" s="45"/>
      <c r="AYC171" s="45"/>
      <c r="AYD171" s="45"/>
      <c r="AYE171" s="45"/>
      <c r="AYF171" s="45"/>
      <c r="AYG171" s="45"/>
      <c r="AYH171" s="45"/>
      <c r="AYI171" s="45"/>
      <c r="AYJ171" s="45"/>
      <c r="AYK171" s="45"/>
      <c r="AYL171" s="45"/>
      <c r="AYM171" s="45"/>
      <c r="AYN171" s="45"/>
      <c r="AYO171" s="45"/>
      <c r="AYP171" s="45"/>
      <c r="AYQ171" s="45"/>
      <c r="AYR171" s="45"/>
      <c r="AYS171" s="45"/>
      <c r="AYT171" s="45"/>
      <c r="AYU171" s="45"/>
      <c r="AYV171" s="45"/>
      <c r="AYW171" s="45"/>
      <c r="AYX171" s="45"/>
      <c r="AYY171" s="45"/>
      <c r="AYZ171" s="45"/>
      <c r="AZA171" s="45"/>
      <c r="AZB171" s="45"/>
      <c r="AZC171" s="45"/>
      <c r="AZD171" s="45"/>
      <c r="AZE171" s="45"/>
      <c r="AZF171" s="45"/>
      <c r="AZG171" s="45"/>
      <c r="AZH171" s="45"/>
      <c r="AZI171" s="45"/>
      <c r="AZJ171" s="45"/>
      <c r="AZK171" s="45"/>
      <c r="AZL171" s="45"/>
      <c r="AZM171" s="45"/>
      <c r="AZN171" s="45"/>
      <c r="AZO171" s="45"/>
      <c r="AZP171" s="45"/>
      <c r="AZQ171" s="45"/>
      <c r="AZR171" s="45"/>
      <c r="AZS171" s="45"/>
      <c r="AZT171" s="45"/>
      <c r="AZU171" s="45"/>
      <c r="AZV171" s="45"/>
      <c r="AZW171" s="45"/>
      <c r="AZX171" s="45"/>
      <c r="AZY171" s="45"/>
      <c r="AZZ171" s="45"/>
      <c r="BAA171" s="45"/>
      <c r="BAB171" s="45"/>
      <c r="BAC171" s="45"/>
      <c r="BAD171" s="45"/>
      <c r="BAE171" s="45"/>
      <c r="BAF171" s="45"/>
      <c r="BAG171" s="45"/>
      <c r="BAH171" s="45"/>
      <c r="BAI171" s="45"/>
      <c r="BAJ171" s="45"/>
      <c r="BAK171" s="45"/>
      <c r="BAL171" s="45"/>
      <c r="BAM171" s="45"/>
      <c r="BAN171" s="45"/>
      <c r="BAO171" s="45"/>
      <c r="BAP171" s="45"/>
      <c r="BAQ171" s="45"/>
      <c r="BAR171" s="45"/>
      <c r="BAS171" s="45"/>
      <c r="BAT171" s="45"/>
      <c r="BAU171" s="45"/>
      <c r="BAV171" s="45"/>
      <c r="BAW171" s="45"/>
      <c r="BAX171" s="45"/>
      <c r="BAY171" s="45"/>
      <c r="BAZ171" s="45"/>
      <c r="BBA171" s="45"/>
      <c r="BBB171" s="45"/>
      <c r="BBC171" s="45"/>
      <c r="BBD171" s="45"/>
      <c r="BBE171" s="45"/>
      <c r="BBF171" s="45"/>
      <c r="BBG171" s="45"/>
      <c r="BBH171" s="45"/>
      <c r="BBI171" s="45"/>
      <c r="BBJ171" s="45"/>
      <c r="BBK171" s="45"/>
      <c r="BBL171" s="45"/>
      <c r="BBM171" s="45"/>
      <c r="BBN171" s="45"/>
      <c r="BBO171" s="45"/>
      <c r="BBP171" s="45"/>
      <c r="BBQ171" s="45"/>
      <c r="BBR171" s="45"/>
      <c r="BBS171" s="45"/>
      <c r="BBT171" s="45"/>
      <c r="BBU171" s="45"/>
      <c r="BBV171" s="45"/>
      <c r="BBW171" s="45"/>
      <c r="BBX171" s="45"/>
      <c r="BBY171" s="45"/>
      <c r="BBZ171" s="45"/>
      <c r="BCA171" s="45"/>
      <c r="BCB171" s="45"/>
      <c r="BCC171" s="45"/>
      <c r="BCD171" s="45"/>
      <c r="BCE171" s="45"/>
      <c r="BCF171" s="45"/>
      <c r="BCG171" s="45"/>
      <c r="BCH171" s="45"/>
      <c r="BCI171" s="45"/>
      <c r="BCJ171" s="45"/>
      <c r="BCK171" s="45"/>
      <c r="BCL171" s="45"/>
      <c r="BCM171" s="45"/>
      <c r="BCN171" s="45"/>
      <c r="BCO171" s="45"/>
      <c r="BCP171" s="45"/>
      <c r="BCQ171" s="45"/>
      <c r="BCR171" s="45"/>
      <c r="BCS171" s="45"/>
      <c r="BCT171" s="45"/>
      <c r="BCU171" s="45"/>
      <c r="BCV171" s="45"/>
      <c r="BCW171" s="45"/>
      <c r="BCX171" s="45"/>
      <c r="BCY171" s="45"/>
      <c r="BCZ171" s="45"/>
      <c r="BDA171" s="45"/>
      <c r="BDB171" s="45"/>
      <c r="BDC171" s="45"/>
      <c r="BDD171" s="45"/>
      <c r="BDE171" s="45"/>
      <c r="BDF171" s="45"/>
      <c r="BDG171" s="45"/>
      <c r="BDH171" s="45"/>
      <c r="BDI171" s="45"/>
      <c r="BDJ171" s="45"/>
      <c r="BDK171" s="45"/>
      <c r="BDL171" s="45"/>
      <c r="BDM171" s="45"/>
      <c r="BDN171" s="45"/>
      <c r="BDO171" s="45"/>
      <c r="BDP171" s="45"/>
      <c r="BDQ171" s="45"/>
      <c r="BDR171" s="45"/>
      <c r="BDS171" s="45"/>
      <c r="BDT171" s="45"/>
      <c r="BDU171" s="45"/>
      <c r="BDV171" s="45"/>
      <c r="BDW171" s="45"/>
      <c r="BDX171" s="45"/>
      <c r="BDY171" s="45"/>
      <c r="BDZ171" s="45"/>
      <c r="BEA171" s="45"/>
      <c r="BEB171" s="45"/>
      <c r="BEC171" s="45"/>
      <c r="BED171" s="45"/>
      <c r="BEE171" s="45"/>
      <c r="BEF171" s="45"/>
      <c r="BEG171" s="45"/>
      <c r="BEH171" s="45"/>
      <c r="BEI171" s="45"/>
      <c r="BEJ171" s="45"/>
      <c r="BEK171" s="45"/>
      <c r="BEL171" s="45"/>
      <c r="BEM171" s="45"/>
      <c r="BEN171" s="45"/>
      <c r="BEO171" s="45"/>
      <c r="BEP171" s="45"/>
      <c r="BEQ171" s="45"/>
      <c r="BER171" s="45"/>
      <c r="BES171" s="45"/>
      <c r="BET171" s="45"/>
      <c r="BEU171" s="45"/>
      <c r="BEV171" s="45"/>
      <c r="BEW171" s="45"/>
      <c r="BEX171" s="45"/>
      <c r="BEY171" s="45"/>
      <c r="BEZ171" s="45"/>
      <c r="BFA171" s="45"/>
      <c r="BFB171" s="45"/>
      <c r="BFC171" s="45"/>
      <c r="BFD171" s="45"/>
      <c r="BFE171" s="45"/>
      <c r="BFF171" s="45"/>
      <c r="BFG171" s="45"/>
      <c r="BFH171" s="45"/>
      <c r="BFI171" s="45"/>
      <c r="BFJ171" s="45"/>
      <c r="BFK171" s="45"/>
      <c r="BFL171" s="45"/>
      <c r="BFM171" s="45"/>
      <c r="BFN171" s="45"/>
      <c r="BFO171" s="45"/>
      <c r="BFP171" s="45"/>
      <c r="BFQ171" s="45"/>
      <c r="BFR171" s="45"/>
      <c r="BFS171" s="45"/>
      <c r="BFT171" s="45"/>
      <c r="BFU171" s="45"/>
      <c r="BFV171" s="45"/>
      <c r="BFW171" s="45"/>
      <c r="BFX171" s="45"/>
      <c r="BFY171" s="45"/>
      <c r="BFZ171" s="45"/>
      <c r="BGA171" s="45"/>
      <c r="BGB171" s="45"/>
      <c r="BGC171" s="45"/>
      <c r="BGD171" s="45"/>
      <c r="BGE171" s="45"/>
      <c r="BGF171" s="45"/>
      <c r="BGG171" s="45"/>
      <c r="BGH171" s="45"/>
      <c r="BGI171" s="45"/>
      <c r="BGJ171" s="45"/>
      <c r="BGK171" s="45"/>
      <c r="BGL171" s="45"/>
      <c r="BGM171" s="45"/>
      <c r="BGN171" s="45"/>
      <c r="BGO171" s="45"/>
      <c r="BGP171" s="45"/>
      <c r="BGQ171" s="45"/>
      <c r="BGR171" s="45"/>
      <c r="BGS171" s="45"/>
      <c r="BGT171" s="45"/>
      <c r="BGU171" s="45"/>
      <c r="BGV171" s="45"/>
      <c r="BGW171" s="45"/>
      <c r="BGX171" s="45"/>
      <c r="BGY171" s="45"/>
      <c r="BGZ171" s="45"/>
      <c r="BHA171" s="45"/>
      <c r="BHB171" s="45"/>
      <c r="BHC171" s="45"/>
      <c r="BHD171" s="45"/>
      <c r="BHE171" s="45"/>
      <c r="BHF171" s="45"/>
      <c r="BHG171" s="45"/>
      <c r="BHH171" s="45"/>
      <c r="BHI171" s="45"/>
      <c r="BHJ171" s="45"/>
      <c r="BHK171" s="45"/>
      <c r="BHL171" s="45"/>
      <c r="BHM171" s="45"/>
      <c r="BHN171" s="45"/>
      <c r="BHO171" s="45"/>
      <c r="BHP171" s="45"/>
      <c r="BHQ171" s="45"/>
      <c r="BHR171" s="45"/>
      <c r="BHS171" s="45"/>
      <c r="BHT171" s="45"/>
      <c r="BHU171" s="45"/>
      <c r="BHV171" s="45"/>
      <c r="BHW171" s="45"/>
      <c r="BHX171" s="45"/>
      <c r="BHY171" s="45"/>
      <c r="BHZ171" s="45"/>
      <c r="BIA171" s="45"/>
      <c r="BIB171" s="45"/>
      <c r="BIC171" s="45"/>
      <c r="BID171" s="45"/>
      <c r="BIE171" s="45"/>
      <c r="BIF171" s="45"/>
      <c r="BIG171" s="45"/>
      <c r="BIH171" s="45"/>
      <c r="BII171" s="45"/>
      <c r="BIJ171" s="45"/>
      <c r="BIK171" s="45"/>
      <c r="BIL171" s="45"/>
      <c r="BIM171" s="45"/>
      <c r="BIN171" s="45"/>
      <c r="BIO171" s="45"/>
      <c r="BIP171" s="45"/>
      <c r="BIQ171" s="45"/>
      <c r="BIR171" s="45"/>
      <c r="BIS171" s="45"/>
      <c r="BIT171" s="45"/>
      <c r="BIU171" s="45"/>
      <c r="BIV171" s="45"/>
      <c r="BIW171" s="45"/>
      <c r="BIX171" s="45"/>
      <c r="BIY171" s="45"/>
      <c r="BIZ171" s="45"/>
      <c r="BJA171" s="45"/>
      <c r="BJB171" s="45"/>
      <c r="BJC171" s="45"/>
      <c r="BJD171" s="45"/>
      <c r="BJE171" s="45"/>
      <c r="BJF171" s="45"/>
      <c r="BJG171" s="45"/>
      <c r="BJH171" s="45"/>
      <c r="BJI171" s="45"/>
      <c r="BJJ171" s="45"/>
      <c r="BJK171" s="45"/>
      <c r="BJL171" s="45"/>
      <c r="BJM171" s="45"/>
      <c r="BJN171" s="45"/>
      <c r="BJO171" s="45"/>
      <c r="BJP171" s="45"/>
      <c r="BJQ171" s="45"/>
      <c r="BJR171" s="45"/>
      <c r="BJS171" s="45"/>
      <c r="BJT171" s="45"/>
      <c r="BJU171" s="45"/>
      <c r="BJV171" s="45"/>
      <c r="BJW171" s="45"/>
      <c r="BJX171" s="45"/>
      <c r="BJY171" s="45"/>
      <c r="BJZ171" s="45"/>
      <c r="BKA171" s="45"/>
      <c r="BKB171" s="45"/>
      <c r="BKC171" s="45"/>
      <c r="BKD171" s="45"/>
      <c r="BKE171" s="45"/>
      <c r="BKF171" s="45"/>
      <c r="BKG171" s="45"/>
      <c r="BKH171" s="45"/>
      <c r="BKI171" s="45"/>
      <c r="BKJ171" s="45"/>
      <c r="BKK171" s="45"/>
      <c r="BKL171" s="45"/>
      <c r="BKM171" s="45"/>
      <c r="BKN171" s="45"/>
      <c r="BKO171" s="45"/>
      <c r="BKP171" s="45"/>
      <c r="BKQ171" s="45"/>
      <c r="BKR171" s="45"/>
      <c r="BKS171" s="45"/>
      <c r="BKT171" s="45"/>
      <c r="BKU171" s="45"/>
      <c r="BKV171" s="45"/>
      <c r="BKW171" s="45"/>
      <c r="BKX171" s="45"/>
      <c r="BKY171" s="45"/>
      <c r="BKZ171" s="45"/>
      <c r="BLA171" s="45"/>
      <c r="BLB171" s="45"/>
      <c r="BLC171" s="45"/>
      <c r="BLD171" s="45"/>
      <c r="BLE171" s="45"/>
      <c r="BLF171" s="45"/>
      <c r="BLG171" s="45"/>
      <c r="BLH171" s="45"/>
      <c r="BLI171" s="45"/>
      <c r="BLJ171" s="45"/>
      <c r="BLK171" s="45"/>
      <c r="BLL171" s="45"/>
      <c r="BLM171" s="45"/>
      <c r="BLN171" s="45"/>
      <c r="BLO171" s="45"/>
      <c r="BLP171" s="45"/>
      <c r="BLQ171" s="45"/>
      <c r="BLR171" s="45"/>
      <c r="BLS171" s="45"/>
      <c r="BLT171" s="45"/>
      <c r="BLU171" s="45"/>
      <c r="BLV171" s="45"/>
      <c r="BLW171" s="45"/>
      <c r="BLX171" s="45"/>
      <c r="BLY171" s="45"/>
      <c r="BLZ171" s="45"/>
      <c r="BMA171" s="45"/>
      <c r="BMB171" s="45"/>
      <c r="BMC171" s="45"/>
      <c r="BMD171" s="45"/>
      <c r="BME171" s="45"/>
      <c r="BMF171" s="45"/>
      <c r="BMG171" s="45"/>
      <c r="BMH171" s="45"/>
      <c r="BMI171" s="45"/>
      <c r="BMJ171" s="45"/>
      <c r="BMK171" s="45"/>
      <c r="BML171" s="45"/>
      <c r="BMM171" s="45"/>
      <c r="BMN171" s="45"/>
      <c r="BMO171" s="45"/>
      <c r="BMP171" s="45"/>
      <c r="BMQ171" s="45"/>
      <c r="BMR171" s="45"/>
      <c r="BMS171" s="45"/>
      <c r="BMT171" s="45"/>
      <c r="BMU171" s="45"/>
      <c r="BMV171" s="45"/>
      <c r="BMW171" s="45"/>
      <c r="BMX171" s="45"/>
      <c r="BMY171" s="45"/>
      <c r="BMZ171" s="45"/>
      <c r="BNA171" s="45"/>
    </row>
    <row r="172" spans="23:1717" s="46" customFormat="1" x14ac:dyDescent="0.25">
      <c r="W172" s="45"/>
      <c r="X172" s="45"/>
      <c r="Y172" s="45"/>
      <c r="Z172" s="45"/>
      <c r="AA172" s="45"/>
      <c r="AB172" s="45"/>
      <c r="AC172" s="45"/>
      <c r="AD172" s="45"/>
      <c r="AE172" s="45"/>
      <c r="AF172" s="45"/>
      <c r="AG172" s="45"/>
      <c r="AH172" s="45"/>
      <c r="AI172" s="45"/>
      <c r="AJ172" s="45"/>
      <c r="AK172" s="45"/>
      <c r="AL172" s="45"/>
      <c r="AM172" s="45"/>
      <c r="AN172" s="45"/>
      <c r="AO172" s="45"/>
      <c r="AP172" s="45"/>
      <c r="AQ172" s="45"/>
      <c r="AR172" s="45"/>
      <c r="AS172" s="45"/>
      <c r="AT172" s="45"/>
      <c r="AU172" s="45"/>
      <c r="AV172" s="45"/>
      <c r="AW172" s="45"/>
      <c r="AX172" s="45"/>
      <c r="AY172" s="45"/>
      <c r="AZ172" s="45"/>
      <c r="BA172" s="45"/>
      <c r="BB172" s="45"/>
      <c r="BC172" s="45"/>
      <c r="BD172" s="45"/>
      <c r="BE172" s="45"/>
      <c r="BF172" s="45"/>
      <c r="BG172" s="45"/>
      <c r="BH172" s="45"/>
      <c r="BI172" s="45"/>
      <c r="BJ172" s="45"/>
      <c r="BK172" s="45"/>
      <c r="BL172" s="45"/>
      <c r="BM172" s="45"/>
      <c r="BN172" s="45"/>
      <c r="BO172" s="45"/>
      <c r="BP172" s="45"/>
      <c r="BQ172" s="45"/>
      <c r="BR172" s="45"/>
      <c r="BS172" s="45"/>
      <c r="BT172" s="45"/>
      <c r="BU172" s="45"/>
      <c r="BV172" s="45"/>
      <c r="BW172" s="45"/>
      <c r="BX172" s="45"/>
      <c r="BY172" s="45"/>
      <c r="BZ172" s="45"/>
      <c r="CA172" s="45"/>
      <c r="CB172" s="45"/>
      <c r="CC172" s="45"/>
      <c r="CD172" s="45"/>
      <c r="CE172" s="45"/>
      <c r="CF172" s="45"/>
      <c r="CG172" s="45"/>
      <c r="CH172" s="45"/>
      <c r="CI172" s="45"/>
      <c r="CJ172" s="45"/>
      <c r="CK172" s="45"/>
      <c r="CL172" s="45"/>
      <c r="CM172" s="45"/>
      <c r="CN172" s="45"/>
      <c r="CO172" s="45"/>
      <c r="CP172" s="45"/>
      <c r="CQ172" s="45"/>
      <c r="CR172" s="45"/>
      <c r="CS172" s="45"/>
      <c r="CT172" s="45"/>
      <c r="CU172" s="45"/>
      <c r="CV172" s="45"/>
      <c r="CW172" s="45"/>
      <c r="CX172" s="45"/>
      <c r="CY172" s="45"/>
      <c r="CZ172" s="45"/>
      <c r="DA172" s="45"/>
      <c r="DB172" s="45"/>
      <c r="DC172" s="45"/>
      <c r="DD172" s="45"/>
      <c r="DE172" s="45"/>
      <c r="DF172" s="45"/>
      <c r="DG172" s="45"/>
      <c r="DH172" s="45"/>
      <c r="DI172" s="45"/>
      <c r="DJ172" s="45"/>
      <c r="DK172" s="45"/>
      <c r="DL172" s="45"/>
      <c r="DM172" s="45"/>
      <c r="DN172" s="45"/>
      <c r="DO172" s="45"/>
      <c r="DP172" s="45"/>
      <c r="DQ172" s="45"/>
      <c r="DR172" s="45"/>
      <c r="DS172" s="45"/>
      <c r="DT172" s="45"/>
      <c r="DU172" s="45"/>
      <c r="DV172" s="45"/>
      <c r="DW172" s="45"/>
      <c r="DX172" s="45"/>
      <c r="DY172" s="45"/>
      <c r="DZ172" s="45"/>
      <c r="EA172" s="45"/>
      <c r="EB172" s="45"/>
      <c r="EC172" s="45"/>
      <c r="ED172" s="45"/>
      <c r="EE172" s="45"/>
      <c r="EF172" s="45"/>
      <c r="EG172" s="45"/>
      <c r="EH172" s="45"/>
      <c r="EI172" s="45"/>
      <c r="EJ172" s="45"/>
      <c r="EK172" s="45"/>
      <c r="EL172" s="45"/>
      <c r="EM172" s="45"/>
      <c r="EN172" s="45"/>
      <c r="EO172" s="45"/>
      <c r="EP172" s="45"/>
      <c r="EQ172" s="45"/>
      <c r="ER172" s="45"/>
      <c r="ES172" s="45"/>
      <c r="ET172" s="45"/>
      <c r="EU172" s="45"/>
      <c r="EV172" s="45"/>
      <c r="EW172" s="45"/>
      <c r="EX172" s="45"/>
      <c r="EY172" s="45"/>
      <c r="EZ172" s="45"/>
      <c r="FA172" s="45"/>
      <c r="FB172" s="45"/>
      <c r="FC172" s="45"/>
      <c r="FD172" s="45"/>
      <c r="FE172" s="45"/>
      <c r="FF172" s="45"/>
      <c r="FG172" s="45"/>
      <c r="FH172" s="45"/>
      <c r="FI172" s="45"/>
      <c r="FJ172" s="45"/>
      <c r="FK172" s="45"/>
      <c r="FL172" s="45"/>
      <c r="FM172" s="45"/>
      <c r="FN172" s="45"/>
      <c r="FO172" s="45"/>
      <c r="FP172" s="45"/>
      <c r="FQ172" s="45"/>
      <c r="FR172" s="45"/>
      <c r="FS172" s="45"/>
      <c r="FT172" s="45"/>
      <c r="FU172" s="45"/>
      <c r="FV172" s="45"/>
      <c r="FW172" s="45"/>
      <c r="FX172" s="45"/>
      <c r="FY172" s="45"/>
      <c r="FZ172" s="45"/>
      <c r="GA172" s="45"/>
      <c r="GB172" s="45"/>
      <c r="GC172" s="45"/>
      <c r="GD172" s="45"/>
      <c r="GE172" s="45"/>
      <c r="GF172" s="45"/>
      <c r="GG172" s="45"/>
      <c r="GH172" s="45"/>
      <c r="GI172" s="45"/>
      <c r="GJ172" s="45"/>
      <c r="GK172" s="45"/>
      <c r="GL172" s="45"/>
      <c r="GM172" s="45"/>
      <c r="GN172" s="45"/>
      <c r="GO172" s="45"/>
      <c r="GP172" s="45"/>
      <c r="GQ172" s="45"/>
      <c r="GR172" s="45"/>
      <c r="GS172" s="45"/>
      <c r="GT172" s="45"/>
      <c r="GU172" s="45"/>
      <c r="GV172" s="45"/>
      <c r="GW172" s="45"/>
      <c r="GX172" s="45"/>
      <c r="GY172" s="45"/>
      <c r="GZ172" s="45"/>
      <c r="HA172" s="45"/>
      <c r="HB172" s="45"/>
      <c r="HC172" s="45"/>
      <c r="HD172" s="45"/>
      <c r="HE172" s="45"/>
      <c r="HF172" s="45"/>
      <c r="HG172" s="45"/>
      <c r="HH172" s="45"/>
      <c r="HI172" s="45"/>
      <c r="HJ172" s="45"/>
      <c r="HK172" s="45"/>
      <c r="HL172" s="45"/>
      <c r="HM172" s="45"/>
      <c r="HN172" s="45"/>
      <c r="HO172" s="45"/>
      <c r="HP172" s="45"/>
      <c r="HQ172" s="45"/>
      <c r="HR172" s="45"/>
      <c r="HS172" s="45"/>
      <c r="HT172" s="45"/>
      <c r="HU172" s="45"/>
      <c r="HV172" s="45"/>
      <c r="HW172" s="45"/>
      <c r="HX172" s="45"/>
      <c r="HY172" s="45"/>
      <c r="HZ172" s="45"/>
      <c r="IA172" s="45"/>
      <c r="IB172" s="45"/>
      <c r="IC172" s="45"/>
      <c r="ID172" s="45"/>
      <c r="IE172" s="45"/>
      <c r="IF172" s="45"/>
      <c r="IG172" s="45"/>
      <c r="IH172" s="45"/>
      <c r="II172" s="45"/>
      <c r="IJ172" s="45"/>
      <c r="IK172" s="45"/>
      <c r="IL172" s="45"/>
      <c r="IM172" s="45"/>
      <c r="IN172" s="45"/>
      <c r="IO172" s="45"/>
      <c r="IP172" s="45"/>
      <c r="IQ172" s="45"/>
      <c r="IR172" s="45"/>
      <c r="IS172" s="45"/>
      <c r="IT172" s="45"/>
      <c r="IU172" s="45"/>
      <c r="IV172" s="45"/>
      <c r="IW172" s="45"/>
      <c r="IX172" s="45"/>
      <c r="IY172" s="45"/>
      <c r="IZ172" s="45"/>
      <c r="JA172" s="45"/>
      <c r="JB172" s="45"/>
      <c r="JC172" s="45"/>
      <c r="JD172" s="45"/>
      <c r="JE172" s="45"/>
      <c r="JF172" s="45"/>
      <c r="JG172" s="45"/>
      <c r="JH172" s="45"/>
      <c r="JI172" s="45"/>
      <c r="JJ172" s="45"/>
      <c r="JK172" s="45"/>
      <c r="JL172" s="45"/>
      <c r="JM172" s="45"/>
      <c r="JN172" s="45"/>
      <c r="JO172" s="45"/>
      <c r="JP172" s="45"/>
      <c r="JQ172" s="45"/>
      <c r="JR172" s="45"/>
      <c r="JS172" s="45"/>
      <c r="JT172" s="45"/>
      <c r="JU172" s="45"/>
      <c r="JV172" s="45"/>
      <c r="JW172" s="45"/>
      <c r="JX172" s="45"/>
      <c r="JY172" s="45"/>
      <c r="JZ172" s="45"/>
      <c r="KA172" s="45"/>
      <c r="KB172" s="45"/>
      <c r="KC172" s="45"/>
      <c r="KD172" s="45"/>
      <c r="KE172" s="45"/>
      <c r="KF172" s="45"/>
      <c r="KG172" s="45"/>
      <c r="KH172" s="45"/>
      <c r="KI172" s="45"/>
      <c r="KJ172" s="45"/>
      <c r="KK172" s="45"/>
      <c r="KL172" s="45"/>
      <c r="KM172" s="45"/>
      <c r="KN172" s="45"/>
      <c r="KO172" s="45"/>
      <c r="KP172" s="45"/>
      <c r="KQ172" s="45"/>
      <c r="KR172" s="45"/>
      <c r="KS172" s="45"/>
      <c r="KT172" s="45"/>
      <c r="KU172" s="45"/>
      <c r="KV172" s="45"/>
      <c r="KW172" s="45"/>
      <c r="KX172" s="45"/>
      <c r="KY172" s="45"/>
      <c r="KZ172" s="45"/>
      <c r="LA172" s="45"/>
      <c r="LB172" s="45"/>
      <c r="LC172" s="45"/>
      <c r="LD172" s="45"/>
      <c r="LE172" s="45"/>
      <c r="LF172" s="45"/>
      <c r="LG172" s="45"/>
      <c r="LH172" s="45"/>
      <c r="LI172" s="45"/>
      <c r="LJ172" s="45"/>
      <c r="LK172" s="45"/>
      <c r="LL172" s="45"/>
      <c r="LM172" s="45"/>
      <c r="LN172" s="45"/>
      <c r="LO172" s="45"/>
      <c r="LP172" s="45"/>
      <c r="LQ172" s="45"/>
      <c r="LR172" s="45"/>
      <c r="LS172" s="45"/>
      <c r="LT172" s="45"/>
      <c r="LU172" s="45"/>
      <c r="LV172" s="45"/>
      <c r="LW172" s="45"/>
      <c r="LX172" s="45"/>
      <c r="LY172" s="45"/>
      <c r="LZ172" s="45"/>
      <c r="MA172" s="45"/>
      <c r="MB172" s="45"/>
      <c r="MC172" s="45"/>
      <c r="MD172" s="45"/>
      <c r="ME172" s="45"/>
      <c r="MF172" s="45"/>
      <c r="MG172" s="45"/>
      <c r="MH172" s="45"/>
      <c r="MI172" s="45"/>
      <c r="MJ172" s="45"/>
      <c r="MK172" s="45"/>
      <c r="ML172" s="45"/>
      <c r="MM172" s="45"/>
      <c r="MN172" s="45"/>
      <c r="MO172" s="45"/>
      <c r="MP172" s="45"/>
      <c r="MQ172" s="45"/>
      <c r="MR172" s="45"/>
      <c r="MS172" s="45"/>
      <c r="MT172" s="45"/>
      <c r="MU172" s="45"/>
      <c r="MV172" s="45"/>
      <c r="MW172" s="45"/>
      <c r="MX172" s="45"/>
      <c r="MY172" s="45"/>
      <c r="MZ172" s="45"/>
      <c r="NA172" s="45"/>
      <c r="NB172" s="45"/>
      <c r="NC172" s="45"/>
      <c r="ND172" s="45"/>
      <c r="NE172" s="45"/>
      <c r="NF172" s="45"/>
      <c r="NG172" s="45"/>
      <c r="NH172" s="45"/>
      <c r="NI172" s="45"/>
      <c r="NJ172" s="45"/>
      <c r="NK172" s="45"/>
      <c r="NL172" s="45"/>
      <c r="NM172" s="45"/>
      <c r="NN172" s="45"/>
      <c r="NO172" s="45"/>
      <c r="NP172" s="45"/>
      <c r="NQ172" s="45"/>
      <c r="NR172" s="45"/>
      <c r="NS172" s="45"/>
      <c r="NT172" s="45"/>
      <c r="NU172" s="45"/>
      <c r="NV172" s="45"/>
      <c r="NW172" s="45"/>
      <c r="NX172" s="45"/>
      <c r="NY172" s="45"/>
      <c r="NZ172" s="45"/>
      <c r="OA172" s="45"/>
      <c r="OB172" s="45"/>
      <c r="OC172" s="45"/>
      <c r="OD172" s="45"/>
      <c r="OE172" s="45"/>
      <c r="OF172" s="45"/>
      <c r="OG172" s="45"/>
      <c r="OH172" s="45"/>
      <c r="OI172" s="45"/>
      <c r="OJ172" s="45"/>
      <c r="OK172" s="45"/>
      <c r="OL172" s="45"/>
      <c r="OM172" s="45"/>
      <c r="ON172" s="45"/>
      <c r="OO172" s="45"/>
      <c r="OP172" s="45"/>
      <c r="OQ172" s="45"/>
      <c r="OR172" s="45"/>
      <c r="OS172" s="45"/>
      <c r="OT172" s="45"/>
      <c r="OU172" s="45"/>
      <c r="OV172" s="45"/>
      <c r="OW172" s="45"/>
      <c r="OX172" s="45"/>
      <c r="OY172" s="45"/>
      <c r="OZ172" s="45"/>
      <c r="PA172" s="45"/>
      <c r="PB172" s="45"/>
      <c r="PC172" s="45"/>
      <c r="PD172" s="45"/>
      <c r="PE172" s="45"/>
      <c r="PF172" s="45"/>
      <c r="PG172" s="45"/>
      <c r="PH172" s="45"/>
      <c r="PI172" s="45"/>
      <c r="PJ172" s="45"/>
      <c r="PK172" s="45"/>
      <c r="PL172" s="45"/>
      <c r="PM172" s="45"/>
      <c r="PN172" s="45"/>
      <c r="PO172" s="45"/>
      <c r="PP172" s="45"/>
      <c r="PQ172" s="45"/>
      <c r="PR172" s="45"/>
      <c r="PS172" s="45"/>
      <c r="PT172" s="45"/>
      <c r="PU172" s="45"/>
      <c r="PV172" s="45"/>
      <c r="PW172" s="45"/>
      <c r="PX172" s="45"/>
      <c r="PY172" s="45"/>
      <c r="PZ172" s="45"/>
      <c r="QA172" s="45"/>
      <c r="QB172" s="45"/>
      <c r="QC172" s="45"/>
      <c r="QD172" s="45"/>
      <c r="QE172" s="45"/>
      <c r="QF172" s="45"/>
      <c r="QG172" s="45"/>
      <c r="QH172" s="45"/>
      <c r="QI172" s="45"/>
      <c r="QJ172" s="45"/>
      <c r="QK172" s="45"/>
      <c r="QL172" s="45"/>
      <c r="QM172" s="45"/>
      <c r="QN172" s="45"/>
      <c r="QO172" s="45"/>
      <c r="QP172" s="45"/>
      <c r="QQ172" s="45"/>
      <c r="QR172" s="45"/>
      <c r="QS172" s="45"/>
      <c r="QT172" s="45"/>
      <c r="QU172" s="45"/>
      <c r="QV172" s="45"/>
      <c r="QW172" s="45"/>
      <c r="QX172" s="45"/>
      <c r="QY172" s="45"/>
      <c r="QZ172" s="45"/>
      <c r="RA172" s="45"/>
      <c r="RB172" s="45"/>
      <c r="RC172" s="45"/>
      <c r="RD172" s="45"/>
      <c r="RE172" s="45"/>
      <c r="RF172" s="45"/>
      <c r="RG172" s="45"/>
      <c r="RH172" s="45"/>
      <c r="RI172" s="45"/>
      <c r="RJ172" s="45"/>
      <c r="RK172" s="45"/>
      <c r="RL172" s="45"/>
      <c r="RM172" s="45"/>
      <c r="RN172" s="45"/>
      <c r="RO172" s="45"/>
      <c r="RP172" s="45"/>
      <c r="RQ172" s="45"/>
      <c r="RR172" s="45"/>
      <c r="RS172" s="45"/>
      <c r="RT172" s="45"/>
      <c r="RU172" s="45"/>
      <c r="RV172" s="45"/>
      <c r="RW172" s="45"/>
      <c r="RX172" s="45"/>
      <c r="RY172" s="45"/>
      <c r="RZ172" s="45"/>
      <c r="SA172" s="45"/>
      <c r="SB172" s="45"/>
      <c r="SC172" s="45"/>
      <c r="SD172" s="45"/>
      <c r="SE172" s="45"/>
      <c r="SF172" s="45"/>
      <c r="SG172" s="45"/>
      <c r="SH172" s="45"/>
      <c r="SI172" s="45"/>
      <c r="SJ172" s="45"/>
      <c r="SK172" s="45"/>
      <c r="SL172" s="45"/>
      <c r="SM172" s="45"/>
      <c r="SN172" s="45"/>
      <c r="SO172" s="45"/>
      <c r="SP172" s="45"/>
      <c r="SQ172" s="45"/>
      <c r="SR172" s="45"/>
      <c r="SS172" s="45"/>
      <c r="ST172" s="45"/>
      <c r="SU172" s="45"/>
      <c r="SV172" s="45"/>
      <c r="SW172" s="45"/>
      <c r="SX172" s="45"/>
      <c r="SY172" s="45"/>
      <c r="SZ172" s="45"/>
      <c r="TA172" s="45"/>
      <c r="TB172" s="45"/>
      <c r="TC172" s="45"/>
      <c r="TD172" s="45"/>
      <c r="TE172" s="45"/>
      <c r="TF172" s="45"/>
      <c r="TG172" s="45"/>
      <c r="TH172" s="45"/>
      <c r="TI172" s="45"/>
      <c r="TJ172" s="45"/>
      <c r="TK172" s="45"/>
      <c r="TL172" s="45"/>
      <c r="TM172" s="45"/>
      <c r="TN172" s="45"/>
      <c r="TO172" s="45"/>
      <c r="TP172" s="45"/>
      <c r="TQ172" s="45"/>
      <c r="TR172" s="45"/>
      <c r="TS172" s="45"/>
      <c r="TT172" s="45"/>
      <c r="TU172" s="45"/>
      <c r="TV172" s="45"/>
      <c r="TW172" s="45"/>
      <c r="TX172" s="45"/>
      <c r="TY172" s="45"/>
      <c r="TZ172" s="45"/>
      <c r="UA172" s="45"/>
      <c r="UB172" s="45"/>
      <c r="UC172" s="45"/>
      <c r="UD172" s="45"/>
      <c r="UE172" s="45"/>
      <c r="UF172" s="45"/>
      <c r="UG172" s="45"/>
      <c r="UH172" s="45"/>
      <c r="UI172" s="45"/>
      <c r="UJ172" s="45"/>
      <c r="UK172" s="45"/>
      <c r="UL172" s="45"/>
      <c r="UM172" s="45"/>
      <c r="UN172" s="45"/>
      <c r="UO172" s="45"/>
      <c r="UP172" s="45"/>
      <c r="UQ172" s="45"/>
      <c r="UR172" s="45"/>
      <c r="US172" s="45"/>
      <c r="UT172" s="45"/>
      <c r="UU172" s="45"/>
      <c r="UV172" s="45"/>
      <c r="UW172" s="45"/>
      <c r="UX172" s="45"/>
      <c r="UY172" s="45"/>
      <c r="UZ172" s="45"/>
      <c r="VA172" s="45"/>
      <c r="VB172" s="45"/>
      <c r="VC172" s="45"/>
      <c r="VD172" s="45"/>
      <c r="VE172" s="45"/>
      <c r="VF172" s="45"/>
      <c r="VG172" s="45"/>
      <c r="VH172" s="45"/>
      <c r="VI172" s="45"/>
      <c r="VJ172" s="45"/>
      <c r="VK172" s="45"/>
      <c r="VL172" s="45"/>
      <c r="VM172" s="45"/>
      <c r="VN172" s="45"/>
      <c r="VO172" s="45"/>
      <c r="VP172" s="45"/>
      <c r="VQ172" s="45"/>
      <c r="VR172" s="45"/>
      <c r="VS172" s="45"/>
      <c r="VT172" s="45"/>
      <c r="VU172" s="45"/>
      <c r="VV172" s="45"/>
      <c r="VW172" s="45"/>
      <c r="VX172" s="45"/>
      <c r="VY172" s="45"/>
      <c r="VZ172" s="45"/>
      <c r="WA172" s="45"/>
      <c r="WB172" s="45"/>
      <c r="WC172" s="45"/>
      <c r="WD172" s="45"/>
      <c r="WE172" s="45"/>
      <c r="WF172" s="45"/>
      <c r="WG172" s="45"/>
      <c r="WH172" s="45"/>
      <c r="WI172" s="45"/>
      <c r="WJ172" s="45"/>
      <c r="WK172" s="45"/>
      <c r="WL172" s="45"/>
      <c r="WM172" s="45"/>
      <c r="WN172" s="45"/>
      <c r="WO172" s="45"/>
      <c r="WP172" s="45"/>
      <c r="WQ172" s="45"/>
      <c r="WR172" s="45"/>
      <c r="WS172" s="45"/>
      <c r="WT172" s="45"/>
      <c r="WU172" s="45"/>
      <c r="WV172" s="45"/>
      <c r="WW172" s="45"/>
      <c r="WX172" s="45"/>
      <c r="WY172" s="45"/>
      <c r="WZ172" s="45"/>
      <c r="XA172" s="45"/>
      <c r="XB172" s="45"/>
      <c r="XC172" s="45"/>
      <c r="XD172" s="45"/>
      <c r="XE172" s="45"/>
      <c r="XF172" s="45"/>
      <c r="XG172" s="45"/>
      <c r="XH172" s="45"/>
      <c r="XI172" s="45"/>
      <c r="XJ172" s="45"/>
      <c r="XK172" s="45"/>
      <c r="XL172" s="45"/>
      <c r="XM172" s="45"/>
      <c r="XN172" s="45"/>
      <c r="XO172" s="45"/>
      <c r="XP172" s="45"/>
      <c r="XQ172" s="45"/>
      <c r="XR172" s="45"/>
      <c r="XS172" s="45"/>
      <c r="XT172" s="45"/>
      <c r="XU172" s="45"/>
      <c r="XV172" s="45"/>
      <c r="XW172" s="45"/>
      <c r="XX172" s="45"/>
      <c r="XY172" s="45"/>
      <c r="XZ172" s="45"/>
      <c r="YA172" s="45"/>
      <c r="YB172" s="45"/>
      <c r="YC172" s="45"/>
      <c r="YD172" s="45"/>
      <c r="YE172" s="45"/>
      <c r="YF172" s="45"/>
      <c r="YG172" s="45"/>
      <c r="YH172" s="45"/>
      <c r="YI172" s="45"/>
      <c r="YJ172" s="45"/>
      <c r="YK172" s="45"/>
      <c r="YL172" s="45"/>
      <c r="YM172" s="45"/>
      <c r="YN172" s="45"/>
      <c r="YO172" s="45"/>
      <c r="YP172" s="45"/>
      <c r="YQ172" s="45"/>
      <c r="YR172" s="45"/>
      <c r="YS172" s="45"/>
      <c r="YT172" s="45"/>
      <c r="YU172" s="45"/>
      <c r="YV172" s="45"/>
      <c r="YW172" s="45"/>
      <c r="YX172" s="45"/>
      <c r="YY172" s="45"/>
      <c r="YZ172" s="45"/>
      <c r="ZA172" s="45"/>
      <c r="ZB172" s="45"/>
      <c r="ZC172" s="45"/>
      <c r="ZD172" s="45"/>
      <c r="ZE172" s="45"/>
      <c r="ZF172" s="45"/>
      <c r="ZG172" s="45"/>
      <c r="ZH172" s="45"/>
      <c r="ZI172" s="45"/>
      <c r="ZJ172" s="45"/>
      <c r="ZK172" s="45"/>
      <c r="ZL172" s="45"/>
      <c r="ZM172" s="45"/>
      <c r="ZN172" s="45"/>
      <c r="ZO172" s="45"/>
      <c r="ZP172" s="45"/>
      <c r="ZQ172" s="45"/>
      <c r="ZR172" s="45"/>
      <c r="ZS172" s="45"/>
      <c r="ZT172" s="45"/>
      <c r="ZU172" s="45"/>
      <c r="ZV172" s="45"/>
      <c r="ZW172" s="45"/>
      <c r="ZX172" s="45"/>
      <c r="ZY172" s="45"/>
      <c r="ZZ172" s="45"/>
      <c r="AAA172" s="45"/>
      <c r="AAB172" s="45"/>
      <c r="AAC172" s="45"/>
      <c r="AAD172" s="45"/>
      <c r="AAE172" s="45"/>
      <c r="AAF172" s="45"/>
      <c r="AAG172" s="45"/>
      <c r="AAH172" s="45"/>
      <c r="AAI172" s="45"/>
      <c r="AAJ172" s="45"/>
      <c r="AAK172" s="45"/>
      <c r="AAL172" s="45"/>
      <c r="AAM172" s="45"/>
      <c r="AAN172" s="45"/>
      <c r="AAO172" s="45"/>
      <c r="AAP172" s="45"/>
      <c r="AAQ172" s="45"/>
      <c r="AAR172" s="45"/>
      <c r="AAS172" s="45"/>
      <c r="AAT172" s="45"/>
      <c r="AAU172" s="45"/>
      <c r="AAV172" s="45"/>
      <c r="AAW172" s="45"/>
      <c r="AAX172" s="45"/>
      <c r="AAY172" s="45"/>
      <c r="AAZ172" s="45"/>
      <c r="ABA172" s="45"/>
      <c r="ABB172" s="45"/>
      <c r="ABC172" s="45"/>
      <c r="ABD172" s="45"/>
      <c r="ABE172" s="45"/>
      <c r="ABF172" s="45"/>
      <c r="ABG172" s="45"/>
      <c r="ABH172" s="45"/>
      <c r="ABI172" s="45"/>
      <c r="ABJ172" s="45"/>
      <c r="ABK172" s="45"/>
      <c r="ABL172" s="45"/>
      <c r="ABM172" s="45"/>
      <c r="ABN172" s="45"/>
      <c r="ABO172" s="45"/>
      <c r="ABP172" s="45"/>
      <c r="ABQ172" s="45"/>
      <c r="ABR172" s="45"/>
      <c r="ABS172" s="45"/>
      <c r="ABT172" s="45"/>
      <c r="ABU172" s="45"/>
      <c r="ABV172" s="45"/>
      <c r="ABW172" s="45"/>
      <c r="ABX172" s="45"/>
      <c r="ABY172" s="45"/>
      <c r="ABZ172" s="45"/>
      <c r="ACA172" s="45"/>
      <c r="ACB172" s="45"/>
      <c r="ACC172" s="45"/>
      <c r="ACD172" s="45"/>
      <c r="ACE172" s="45"/>
      <c r="ACF172" s="45"/>
      <c r="ACG172" s="45"/>
      <c r="ACH172" s="45"/>
      <c r="ACI172" s="45"/>
      <c r="ACJ172" s="45"/>
      <c r="ACK172" s="45"/>
      <c r="ACL172" s="45"/>
      <c r="ACM172" s="45"/>
      <c r="ACN172" s="45"/>
      <c r="ACO172" s="45"/>
      <c r="ACP172" s="45"/>
      <c r="ACQ172" s="45"/>
      <c r="ACR172" s="45"/>
      <c r="ACS172" s="45"/>
      <c r="ACT172" s="45"/>
      <c r="ACU172" s="45"/>
      <c r="ACV172" s="45"/>
      <c r="ACW172" s="45"/>
      <c r="ACX172" s="45"/>
      <c r="ACY172" s="45"/>
      <c r="ACZ172" s="45"/>
      <c r="ADA172" s="45"/>
      <c r="ADB172" s="45"/>
      <c r="ADC172" s="45"/>
      <c r="ADD172" s="45"/>
      <c r="ADE172" s="45"/>
      <c r="ADF172" s="45"/>
      <c r="ADG172" s="45"/>
      <c r="ADH172" s="45"/>
      <c r="ADI172" s="45"/>
      <c r="ADJ172" s="45"/>
      <c r="ADK172" s="45"/>
      <c r="ADL172" s="45"/>
      <c r="ADM172" s="45"/>
      <c r="ADN172" s="45"/>
      <c r="ADO172" s="45"/>
      <c r="ADP172" s="45"/>
      <c r="ADQ172" s="45"/>
      <c r="ADR172" s="45"/>
      <c r="ADS172" s="45"/>
      <c r="ADT172" s="45"/>
      <c r="ADU172" s="45"/>
      <c r="ADV172" s="45"/>
      <c r="ADW172" s="45"/>
      <c r="ADX172" s="45"/>
      <c r="ADY172" s="45"/>
      <c r="ADZ172" s="45"/>
      <c r="AEA172" s="45"/>
      <c r="AEB172" s="45"/>
      <c r="AEC172" s="45"/>
      <c r="AED172" s="45"/>
      <c r="AEE172" s="45"/>
      <c r="AEF172" s="45"/>
      <c r="AEG172" s="45"/>
      <c r="AEH172" s="45"/>
      <c r="AEI172" s="45"/>
      <c r="AEJ172" s="45"/>
      <c r="AEK172" s="45"/>
      <c r="AEL172" s="45"/>
      <c r="AEM172" s="45"/>
      <c r="AEN172" s="45"/>
      <c r="AEO172" s="45"/>
      <c r="AEP172" s="45"/>
      <c r="AEQ172" s="45"/>
      <c r="AER172" s="45"/>
      <c r="AES172" s="45"/>
      <c r="AET172" s="45"/>
      <c r="AEU172" s="45"/>
      <c r="AEV172" s="45"/>
      <c r="AEW172" s="45"/>
      <c r="AEX172" s="45"/>
      <c r="AEY172" s="45"/>
      <c r="AEZ172" s="45"/>
      <c r="AFA172" s="45"/>
      <c r="AFB172" s="45"/>
      <c r="AFC172" s="45"/>
      <c r="AFD172" s="45"/>
      <c r="AFE172" s="45"/>
      <c r="AFF172" s="45"/>
      <c r="AFG172" s="45"/>
      <c r="AFH172" s="45"/>
      <c r="AFI172" s="45"/>
      <c r="AFJ172" s="45"/>
      <c r="AFK172" s="45"/>
      <c r="AFL172" s="45"/>
      <c r="AFM172" s="45"/>
      <c r="AFN172" s="45"/>
      <c r="AFO172" s="45"/>
      <c r="AFP172" s="45"/>
      <c r="AFQ172" s="45"/>
      <c r="AFR172" s="45"/>
      <c r="AFS172" s="45"/>
      <c r="AFT172" s="45"/>
      <c r="AFU172" s="45"/>
      <c r="AFV172" s="45"/>
      <c r="AFW172" s="45"/>
      <c r="AFX172" s="45"/>
      <c r="AFY172" s="45"/>
      <c r="AFZ172" s="45"/>
      <c r="AGA172" s="45"/>
      <c r="AGB172" s="45"/>
      <c r="AGC172" s="45"/>
      <c r="AGD172" s="45"/>
      <c r="AGE172" s="45"/>
      <c r="AGF172" s="45"/>
      <c r="AGG172" s="45"/>
      <c r="AGH172" s="45"/>
      <c r="AGI172" s="45"/>
      <c r="AGJ172" s="45"/>
      <c r="AGK172" s="45"/>
      <c r="AGL172" s="45"/>
      <c r="AGM172" s="45"/>
      <c r="AGN172" s="45"/>
      <c r="AGO172" s="45"/>
      <c r="AGP172" s="45"/>
      <c r="AGQ172" s="45"/>
      <c r="AGR172" s="45"/>
      <c r="AGS172" s="45"/>
      <c r="AGT172" s="45"/>
      <c r="AGU172" s="45"/>
      <c r="AGV172" s="45"/>
      <c r="AGW172" s="45"/>
      <c r="AGX172" s="45"/>
      <c r="AGY172" s="45"/>
      <c r="AGZ172" s="45"/>
      <c r="AHA172" s="45"/>
      <c r="AHB172" s="45"/>
      <c r="AHC172" s="45"/>
      <c r="AHD172" s="45"/>
      <c r="AHE172" s="45"/>
      <c r="AHF172" s="45"/>
      <c r="AHG172" s="45"/>
      <c r="AHH172" s="45"/>
      <c r="AHI172" s="45"/>
      <c r="AHJ172" s="45"/>
      <c r="AHK172" s="45"/>
      <c r="AHL172" s="45"/>
      <c r="AHM172" s="45"/>
      <c r="AHN172" s="45"/>
      <c r="AHO172" s="45"/>
      <c r="AHP172" s="45"/>
      <c r="AHQ172" s="45"/>
      <c r="AHR172" s="45"/>
      <c r="AHS172" s="45"/>
      <c r="AHT172" s="45"/>
      <c r="AHU172" s="45"/>
      <c r="AHV172" s="45"/>
      <c r="AHW172" s="45"/>
      <c r="AHX172" s="45"/>
      <c r="AHY172" s="45"/>
      <c r="AHZ172" s="45"/>
      <c r="AIA172" s="45"/>
      <c r="AIB172" s="45"/>
      <c r="AIC172" s="45"/>
      <c r="AID172" s="45"/>
      <c r="AIE172" s="45"/>
      <c r="AIF172" s="45"/>
      <c r="AIG172" s="45"/>
      <c r="AIH172" s="45"/>
      <c r="AII172" s="45"/>
      <c r="AIJ172" s="45"/>
      <c r="AIK172" s="45"/>
      <c r="AIL172" s="45"/>
      <c r="AIM172" s="45"/>
      <c r="AIN172" s="45"/>
      <c r="AIO172" s="45"/>
      <c r="AIP172" s="45"/>
      <c r="AIQ172" s="45"/>
      <c r="AIR172" s="45"/>
      <c r="AIS172" s="45"/>
      <c r="AIT172" s="45"/>
      <c r="AIU172" s="45"/>
      <c r="AIV172" s="45"/>
      <c r="AIW172" s="45"/>
      <c r="AIX172" s="45"/>
      <c r="AIY172" s="45"/>
      <c r="AIZ172" s="45"/>
      <c r="AJA172" s="45"/>
      <c r="AJB172" s="45"/>
      <c r="AJC172" s="45"/>
      <c r="AJD172" s="45"/>
      <c r="AJE172" s="45"/>
      <c r="AJF172" s="45"/>
      <c r="AJG172" s="45"/>
      <c r="AJH172" s="45"/>
      <c r="AJI172" s="45"/>
      <c r="AJJ172" s="45"/>
      <c r="AJK172" s="45"/>
      <c r="AJL172" s="45"/>
      <c r="AJM172" s="45"/>
      <c r="AJN172" s="45"/>
      <c r="AJO172" s="45"/>
      <c r="AJP172" s="45"/>
      <c r="AJQ172" s="45"/>
      <c r="AJR172" s="45"/>
      <c r="AJS172" s="45"/>
      <c r="AJT172" s="45"/>
      <c r="AJU172" s="45"/>
      <c r="AJV172" s="45"/>
      <c r="AJW172" s="45"/>
      <c r="AJX172" s="45"/>
      <c r="AJY172" s="45"/>
      <c r="AJZ172" s="45"/>
      <c r="AKA172" s="45"/>
      <c r="AKB172" s="45"/>
      <c r="AKC172" s="45"/>
      <c r="AKD172" s="45"/>
      <c r="AKE172" s="45"/>
      <c r="AKF172" s="45"/>
      <c r="AKG172" s="45"/>
      <c r="AKH172" s="45"/>
      <c r="AKI172" s="45"/>
      <c r="AKJ172" s="45"/>
      <c r="AKK172" s="45"/>
      <c r="AKL172" s="45"/>
      <c r="AKM172" s="45"/>
      <c r="AKN172" s="45"/>
      <c r="AKO172" s="45"/>
      <c r="AKP172" s="45"/>
      <c r="AKQ172" s="45"/>
      <c r="AKR172" s="45"/>
      <c r="AKS172" s="45"/>
      <c r="AKT172" s="45"/>
      <c r="AKU172" s="45"/>
      <c r="AKV172" s="45"/>
      <c r="AKW172" s="45"/>
      <c r="AKX172" s="45"/>
      <c r="AKY172" s="45"/>
      <c r="AKZ172" s="45"/>
      <c r="ALA172" s="45"/>
      <c r="ALB172" s="45"/>
      <c r="ALC172" s="45"/>
      <c r="ALD172" s="45"/>
      <c r="ALE172" s="45"/>
      <c r="ALF172" s="45"/>
      <c r="ALG172" s="45"/>
      <c r="ALH172" s="45"/>
      <c r="ALI172" s="45"/>
      <c r="ALJ172" s="45"/>
      <c r="ALK172" s="45"/>
      <c r="ALL172" s="45"/>
      <c r="ALM172" s="45"/>
      <c r="ALN172" s="45"/>
      <c r="ALO172" s="45"/>
      <c r="ALP172" s="45"/>
      <c r="ALQ172" s="45"/>
      <c r="ALR172" s="45"/>
      <c r="ALS172" s="45"/>
      <c r="ALT172" s="45"/>
      <c r="ALU172" s="45"/>
      <c r="ALV172" s="45"/>
      <c r="ALW172" s="45"/>
      <c r="ALX172" s="45"/>
      <c r="ALY172" s="45"/>
      <c r="ALZ172" s="45"/>
      <c r="AMA172" s="45"/>
      <c r="AMB172" s="45"/>
      <c r="AMC172" s="45"/>
      <c r="AMD172" s="45"/>
      <c r="AME172" s="45"/>
      <c r="AMF172" s="45"/>
      <c r="AMG172" s="45"/>
      <c r="AMH172" s="45"/>
      <c r="AMI172" s="45"/>
      <c r="AMJ172" s="45"/>
      <c r="AMK172" s="45"/>
      <c r="AML172" s="45"/>
      <c r="AMM172" s="45"/>
      <c r="AMN172" s="45"/>
      <c r="AMO172" s="45"/>
      <c r="AMP172" s="45"/>
      <c r="AMQ172" s="45"/>
      <c r="AMR172" s="45"/>
      <c r="AMS172" s="45"/>
      <c r="AMT172" s="45"/>
      <c r="AMU172" s="45"/>
      <c r="AMV172" s="45"/>
      <c r="AMW172" s="45"/>
      <c r="AMX172" s="45"/>
      <c r="AMY172" s="45"/>
      <c r="AMZ172" s="45"/>
      <c r="ANA172" s="45"/>
      <c r="ANB172" s="45"/>
      <c r="ANC172" s="45"/>
      <c r="AND172" s="45"/>
      <c r="ANE172" s="45"/>
      <c r="ANF172" s="45"/>
      <c r="ANG172" s="45"/>
      <c r="ANH172" s="45"/>
      <c r="ANI172" s="45"/>
      <c r="ANJ172" s="45"/>
      <c r="ANK172" s="45"/>
      <c r="ANL172" s="45"/>
      <c r="ANM172" s="45"/>
      <c r="ANN172" s="45"/>
      <c r="ANO172" s="45"/>
      <c r="ANP172" s="45"/>
      <c r="ANQ172" s="45"/>
      <c r="ANR172" s="45"/>
      <c r="ANS172" s="45"/>
      <c r="ANT172" s="45"/>
      <c r="ANU172" s="45"/>
      <c r="ANV172" s="45"/>
      <c r="ANW172" s="45"/>
      <c r="ANX172" s="45"/>
      <c r="ANY172" s="45"/>
      <c r="ANZ172" s="45"/>
      <c r="AOA172" s="45"/>
      <c r="AOB172" s="45"/>
      <c r="AOC172" s="45"/>
      <c r="AOD172" s="45"/>
      <c r="AOE172" s="45"/>
      <c r="AOF172" s="45"/>
      <c r="AOG172" s="45"/>
      <c r="AOH172" s="45"/>
      <c r="AOI172" s="45"/>
      <c r="AOJ172" s="45"/>
      <c r="AOK172" s="45"/>
      <c r="AOL172" s="45"/>
      <c r="AOM172" s="45"/>
      <c r="AON172" s="45"/>
      <c r="AOO172" s="45"/>
      <c r="AOP172" s="45"/>
      <c r="AOQ172" s="45"/>
      <c r="AOR172" s="45"/>
      <c r="AOS172" s="45"/>
      <c r="AOT172" s="45"/>
      <c r="AOU172" s="45"/>
      <c r="AOV172" s="45"/>
      <c r="AOW172" s="45"/>
      <c r="AOX172" s="45"/>
      <c r="AOY172" s="45"/>
      <c r="AOZ172" s="45"/>
      <c r="APA172" s="45"/>
      <c r="APB172" s="45"/>
      <c r="APC172" s="45"/>
      <c r="APD172" s="45"/>
      <c r="APE172" s="45"/>
      <c r="APF172" s="45"/>
      <c r="APG172" s="45"/>
      <c r="APH172" s="45"/>
      <c r="API172" s="45"/>
      <c r="APJ172" s="45"/>
      <c r="APK172" s="45"/>
      <c r="APL172" s="45"/>
      <c r="APM172" s="45"/>
      <c r="APN172" s="45"/>
      <c r="APO172" s="45"/>
      <c r="APP172" s="45"/>
      <c r="APQ172" s="45"/>
      <c r="APR172" s="45"/>
      <c r="APS172" s="45"/>
      <c r="APT172" s="45"/>
      <c r="APU172" s="45"/>
      <c r="APV172" s="45"/>
      <c r="APW172" s="45"/>
      <c r="APX172" s="45"/>
      <c r="APY172" s="45"/>
      <c r="APZ172" s="45"/>
      <c r="AQA172" s="45"/>
      <c r="AQB172" s="45"/>
      <c r="AQC172" s="45"/>
      <c r="AQD172" s="45"/>
      <c r="AQE172" s="45"/>
      <c r="AQF172" s="45"/>
      <c r="AQG172" s="45"/>
      <c r="AQH172" s="45"/>
      <c r="AQI172" s="45"/>
      <c r="AQJ172" s="45"/>
      <c r="AQK172" s="45"/>
      <c r="AQL172" s="45"/>
      <c r="AQM172" s="45"/>
      <c r="AQN172" s="45"/>
      <c r="AQO172" s="45"/>
      <c r="AQP172" s="45"/>
      <c r="AQQ172" s="45"/>
      <c r="AQR172" s="45"/>
      <c r="AQS172" s="45"/>
      <c r="AQT172" s="45"/>
      <c r="AQU172" s="45"/>
      <c r="AQV172" s="45"/>
      <c r="AQW172" s="45"/>
      <c r="AQX172" s="45"/>
      <c r="AQY172" s="45"/>
      <c r="AQZ172" s="45"/>
      <c r="ARA172" s="45"/>
      <c r="ARB172" s="45"/>
      <c r="ARC172" s="45"/>
      <c r="ARD172" s="45"/>
      <c r="ARE172" s="45"/>
      <c r="ARF172" s="45"/>
      <c r="ARG172" s="45"/>
      <c r="ARH172" s="45"/>
      <c r="ARI172" s="45"/>
      <c r="ARJ172" s="45"/>
      <c r="ARK172" s="45"/>
      <c r="ARL172" s="45"/>
      <c r="ARM172" s="45"/>
      <c r="ARN172" s="45"/>
      <c r="ARO172" s="45"/>
      <c r="ARP172" s="45"/>
      <c r="ARQ172" s="45"/>
      <c r="ARR172" s="45"/>
      <c r="ARS172" s="45"/>
      <c r="ART172" s="45"/>
      <c r="ARU172" s="45"/>
      <c r="ARV172" s="45"/>
      <c r="ARW172" s="45"/>
      <c r="ARX172" s="45"/>
      <c r="ARY172" s="45"/>
      <c r="ARZ172" s="45"/>
      <c r="ASA172" s="45"/>
      <c r="ASB172" s="45"/>
      <c r="ASC172" s="45"/>
      <c r="ASD172" s="45"/>
      <c r="ASE172" s="45"/>
      <c r="ASF172" s="45"/>
      <c r="ASG172" s="45"/>
      <c r="ASH172" s="45"/>
      <c r="ASI172" s="45"/>
      <c r="ASJ172" s="45"/>
      <c r="ASK172" s="45"/>
      <c r="ASL172" s="45"/>
      <c r="ASM172" s="45"/>
      <c r="ASN172" s="45"/>
      <c r="ASO172" s="45"/>
      <c r="ASP172" s="45"/>
      <c r="ASQ172" s="45"/>
      <c r="ASR172" s="45"/>
      <c r="ASS172" s="45"/>
      <c r="AST172" s="45"/>
      <c r="ASU172" s="45"/>
      <c r="ASV172" s="45"/>
      <c r="ASW172" s="45"/>
      <c r="ASX172" s="45"/>
      <c r="ASY172" s="45"/>
      <c r="ASZ172" s="45"/>
      <c r="ATA172" s="45"/>
      <c r="ATB172" s="45"/>
      <c r="ATC172" s="45"/>
      <c r="ATD172" s="45"/>
      <c r="ATE172" s="45"/>
      <c r="ATF172" s="45"/>
      <c r="ATG172" s="45"/>
      <c r="ATH172" s="45"/>
      <c r="ATI172" s="45"/>
      <c r="ATJ172" s="45"/>
      <c r="ATK172" s="45"/>
      <c r="ATL172" s="45"/>
      <c r="ATM172" s="45"/>
      <c r="ATN172" s="45"/>
      <c r="ATO172" s="45"/>
      <c r="ATP172" s="45"/>
      <c r="ATQ172" s="45"/>
      <c r="ATR172" s="45"/>
      <c r="ATS172" s="45"/>
      <c r="ATT172" s="45"/>
      <c r="ATU172" s="45"/>
      <c r="ATV172" s="45"/>
      <c r="ATW172" s="45"/>
      <c r="ATX172" s="45"/>
      <c r="ATY172" s="45"/>
      <c r="ATZ172" s="45"/>
      <c r="AUA172" s="45"/>
      <c r="AUB172" s="45"/>
      <c r="AUC172" s="45"/>
      <c r="AUD172" s="45"/>
      <c r="AUE172" s="45"/>
      <c r="AUF172" s="45"/>
      <c r="AUG172" s="45"/>
      <c r="AUH172" s="45"/>
      <c r="AUI172" s="45"/>
      <c r="AUJ172" s="45"/>
      <c r="AUK172" s="45"/>
      <c r="AUL172" s="45"/>
      <c r="AUM172" s="45"/>
      <c r="AUN172" s="45"/>
      <c r="AUO172" s="45"/>
      <c r="AUP172" s="45"/>
      <c r="AUQ172" s="45"/>
      <c r="AUR172" s="45"/>
      <c r="AUS172" s="45"/>
      <c r="AUT172" s="45"/>
      <c r="AUU172" s="45"/>
      <c r="AUV172" s="45"/>
      <c r="AUW172" s="45"/>
      <c r="AUX172" s="45"/>
      <c r="AUY172" s="45"/>
      <c r="AUZ172" s="45"/>
      <c r="AVA172" s="45"/>
      <c r="AVB172" s="45"/>
      <c r="AVC172" s="45"/>
      <c r="AVD172" s="45"/>
      <c r="AVE172" s="45"/>
      <c r="AVF172" s="45"/>
      <c r="AVG172" s="45"/>
      <c r="AVH172" s="45"/>
      <c r="AVI172" s="45"/>
      <c r="AVJ172" s="45"/>
      <c r="AVK172" s="45"/>
      <c r="AVL172" s="45"/>
      <c r="AVM172" s="45"/>
      <c r="AVN172" s="45"/>
      <c r="AVO172" s="45"/>
      <c r="AVP172" s="45"/>
      <c r="AVQ172" s="45"/>
      <c r="AVR172" s="45"/>
      <c r="AVS172" s="45"/>
      <c r="AVT172" s="45"/>
      <c r="AVU172" s="45"/>
      <c r="AVV172" s="45"/>
      <c r="AVW172" s="45"/>
      <c r="AVX172" s="45"/>
      <c r="AVY172" s="45"/>
      <c r="AVZ172" s="45"/>
      <c r="AWA172" s="45"/>
      <c r="AWB172" s="45"/>
      <c r="AWC172" s="45"/>
      <c r="AWD172" s="45"/>
      <c r="AWE172" s="45"/>
      <c r="AWF172" s="45"/>
      <c r="AWG172" s="45"/>
      <c r="AWH172" s="45"/>
      <c r="AWI172" s="45"/>
      <c r="AWJ172" s="45"/>
      <c r="AWK172" s="45"/>
      <c r="AWL172" s="45"/>
      <c r="AWM172" s="45"/>
      <c r="AWN172" s="45"/>
      <c r="AWO172" s="45"/>
      <c r="AWP172" s="45"/>
      <c r="AWQ172" s="45"/>
      <c r="AWR172" s="45"/>
      <c r="AWS172" s="45"/>
      <c r="AWT172" s="45"/>
      <c r="AWU172" s="45"/>
      <c r="AWV172" s="45"/>
      <c r="AWW172" s="45"/>
      <c r="AWX172" s="45"/>
      <c r="AWY172" s="45"/>
      <c r="AWZ172" s="45"/>
      <c r="AXA172" s="45"/>
      <c r="AXB172" s="45"/>
      <c r="AXC172" s="45"/>
      <c r="AXD172" s="45"/>
      <c r="AXE172" s="45"/>
      <c r="AXF172" s="45"/>
      <c r="AXG172" s="45"/>
      <c r="AXH172" s="45"/>
      <c r="AXI172" s="45"/>
      <c r="AXJ172" s="45"/>
      <c r="AXK172" s="45"/>
      <c r="AXL172" s="45"/>
      <c r="AXM172" s="45"/>
      <c r="AXN172" s="45"/>
      <c r="AXO172" s="45"/>
      <c r="AXP172" s="45"/>
      <c r="AXQ172" s="45"/>
      <c r="AXR172" s="45"/>
      <c r="AXS172" s="45"/>
      <c r="AXT172" s="45"/>
      <c r="AXU172" s="45"/>
      <c r="AXV172" s="45"/>
      <c r="AXW172" s="45"/>
      <c r="AXX172" s="45"/>
      <c r="AXY172" s="45"/>
      <c r="AXZ172" s="45"/>
      <c r="AYA172" s="45"/>
      <c r="AYB172" s="45"/>
      <c r="AYC172" s="45"/>
      <c r="AYD172" s="45"/>
      <c r="AYE172" s="45"/>
      <c r="AYF172" s="45"/>
      <c r="AYG172" s="45"/>
      <c r="AYH172" s="45"/>
      <c r="AYI172" s="45"/>
      <c r="AYJ172" s="45"/>
      <c r="AYK172" s="45"/>
      <c r="AYL172" s="45"/>
      <c r="AYM172" s="45"/>
      <c r="AYN172" s="45"/>
      <c r="AYO172" s="45"/>
      <c r="AYP172" s="45"/>
      <c r="AYQ172" s="45"/>
      <c r="AYR172" s="45"/>
      <c r="AYS172" s="45"/>
      <c r="AYT172" s="45"/>
      <c r="AYU172" s="45"/>
      <c r="AYV172" s="45"/>
      <c r="AYW172" s="45"/>
      <c r="AYX172" s="45"/>
      <c r="AYY172" s="45"/>
      <c r="AYZ172" s="45"/>
      <c r="AZA172" s="45"/>
      <c r="AZB172" s="45"/>
      <c r="AZC172" s="45"/>
      <c r="AZD172" s="45"/>
      <c r="AZE172" s="45"/>
      <c r="AZF172" s="45"/>
      <c r="AZG172" s="45"/>
      <c r="AZH172" s="45"/>
      <c r="AZI172" s="45"/>
      <c r="AZJ172" s="45"/>
      <c r="AZK172" s="45"/>
      <c r="AZL172" s="45"/>
      <c r="AZM172" s="45"/>
      <c r="AZN172" s="45"/>
      <c r="AZO172" s="45"/>
      <c r="AZP172" s="45"/>
      <c r="AZQ172" s="45"/>
      <c r="AZR172" s="45"/>
      <c r="AZS172" s="45"/>
      <c r="AZT172" s="45"/>
      <c r="AZU172" s="45"/>
      <c r="AZV172" s="45"/>
      <c r="AZW172" s="45"/>
      <c r="AZX172" s="45"/>
      <c r="AZY172" s="45"/>
      <c r="AZZ172" s="45"/>
      <c r="BAA172" s="45"/>
      <c r="BAB172" s="45"/>
      <c r="BAC172" s="45"/>
      <c r="BAD172" s="45"/>
      <c r="BAE172" s="45"/>
      <c r="BAF172" s="45"/>
      <c r="BAG172" s="45"/>
      <c r="BAH172" s="45"/>
      <c r="BAI172" s="45"/>
      <c r="BAJ172" s="45"/>
      <c r="BAK172" s="45"/>
      <c r="BAL172" s="45"/>
      <c r="BAM172" s="45"/>
      <c r="BAN172" s="45"/>
      <c r="BAO172" s="45"/>
      <c r="BAP172" s="45"/>
      <c r="BAQ172" s="45"/>
      <c r="BAR172" s="45"/>
      <c r="BAS172" s="45"/>
      <c r="BAT172" s="45"/>
      <c r="BAU172" s="45"/>
      <c r="BAV172" s="45"/>
      <c r="BAW172" s="45"/>
      <c r="BAX172" s="45"/>
      <c r="BAY172" s="45"/>
      <c r="BAZ172" s="45"/>
      <c r="BBA172" s="45"/>
      <c r="BBB172" s="45"/>
      <c r="BBC172" s="45"/>
      <c r="BBD172" s="45"/>
      <c r="BBE172" s="45"/>
      <c r="BBF172" s="45"/>
      <c r="BBG172" s="45"/>
      <c r="BBH172" s="45"/>
      <c r="BBI172" s="45"/>
      <c r="BBJ172" s="45"/>
      <c r="BBK172" s="45"/>
      <c r="BBL172" s="45"/>
      <c r="BBM172" s="45"/>
      <c r="BBN172" s="45"/>
      <c r="BBO172" s="45"/>
      <c r="BBP172" s="45"/>
      <c r="BBQ172" s="45"/>
      <c r="BBR172" s="45"/>
      <c r="BBS172" s="45"/>
      <c r="BBT172" s="45"/>
      <c r="BBU172" s="45"/>
      <c r="BBV172" s="45"/>
      <c r="BBW172" s="45"/>
      <c r="BBX172" s="45"/>
      <c r="BBY172" s="45"/>
      <c r="BBZ172" s="45"/>
      <c r="BCA172" s="45"/>
      <c r="BCB172" s="45"/>
      <c r="BCC172" s="45"/>
      <c r="BCD172" s="45"/>
      <c r="BCE172" s="45"/>
      <c r="BCF172" s="45"/>
      <c r="BCG172" s="45"/>
      <c r="BCH172" s="45"/>
      <c r="BCI172" s="45"/>
      <c r="BCJ172" s="45"/>
      <c r="BCK172" s="45"/>
      <c r="BCL172" s="45"/>
      <c r="BCM172" s="45"/>
      <c r="BCN172" s="45"/>
      <c r="BCO172" s="45"/>
      <c r="BCP172" s="45"/>
      <c r="BCQ172" s="45"/>
      <c r="BCR172" s="45"/>
      <c r="BCS172" s="45"/>
      <c r="BCT172" s="45"/>
      <c r="BCU172" s="45"/>
      <c r="BCV172" s="45"/>
      <c r="BCW172" s="45"/>
      <c r="BCX172" s="45"/>
      <c r="BCY172" s="45"/>
      <c r="BCZ172" s="45"/>
      <c r="BDA172" s="45"/>
      <c r="BDB172" s="45"/>
      <c r="BDC172" s="45"/>
      <c r="BDD172" s="45"/>
      <c r="BDE172" s="45"/>
      <c r="BDF172" s="45"/>
      <c r="BDG172" s="45"/>
      <c r="BDH172" s="45"/>
      <c r="BDI172" s="45"/>
      <c r="BDJ172" s="45"/>
      <c r="BDK172" s="45"/>
      <c r="BDL172" s="45"/>
      <c r="BDM172" s="45"/>
      <c r="BDN172" s="45"/>
      <c r="BDO172" s="45"/>
      <c r="BDP172" s="45"/>
      <c r="BDQ172" s="45"/>
      <c r="BDR172" s="45"/>
      <c r="BDS172" s="45"/>
      <c r="BDT172" s="45"/>
      <c r="BDU172" s="45"/>
      <c r="BDV172" s="45"/>
      <c r="BDW172" s="45"/>
      <c r="BDX172" s="45"/>
      <c r="BDY172" s="45"/>
      <c r="BDZ172" s="45"/>
      <c r="BEA172" s="45"/>
      <c r="BEB172" s="45"/>
      <c r="BEC172" s="45"/>
      <c r="BED172" s="45"/>
      <c r="BEE172" s="45"/>
      <c r="BEF172" s="45"/>
      <c r="BEG172" s="45"/>
      <c r="BEH172" s="45"/>
      <c r="BEI172" s="45"/>
      <c r="BEJ172" s="45"/>
      <c r="BEK172" s="45"/>
      <c r="BEL172" s="45"/>
      <c r="BEM172" s="45"/>
      <c r="BEN172" s="45"/>
      <c r="BEO172" s="45"/>
      <c r="BEP172" s="45"/>
      <c r="BEQ172" s="45"/>
      <c r="BER172" s="45"/>
      <c r="BES172" s="45"/>
      <c r="BET172" s="45"/>
      <c r="BEU172" s="45"/>
      <c r="BEV172" s="45"/>
      <c r="BEW172" s="45"/>
      <c r="BEX172" s="45"/>
      <c r="BEY172" s="45"/>
      <c r="BEZ172" s="45"/>
      <c r="BFA172" s="45"/>
      <c r="BFB172" s="45"/>
      <c r="BFC172" s="45"/>
      <c r="BFD172" s="45"/>
      <c r="BFE172" s="45"/>
      <c r="BFF172" s="45"/>
      <c r="BFG172" s="45"/>
      <c r="BFH172" s="45"/>
      <c r="BFI172" s="45"/>
      <c r="BFJ172" s="45"/>
      <c r="BFK172" s="45"/>
      <c r="BFL172" s="45"/>
      <c r="BFM172" s="45"/>
      <c r="BFN172" s="45"/>
      <c r="BFO172" s="45"/>
      <c r="BFP172" s="45"/>
      <c r="BFQ172" s="45"/>
      <c r="BFR172" s="45"/>
      <c r="BFS172" s="45"/>
      <c r="BFT172" s="45"/>
      <c r="BFU172" s="45"/>
      <c r="BFV172" s="45"/>
      <c r="BFW172" s="45"/>
      <c r="BFX172" s="45"/>
      <c r="BFY172" s="45"/>
      <c r="BFZ172" s="45"/>
      <c r="BGA172" s="45"/>
      <c r="BGB172" s="45"/>
      <c r="BGC172" s="45"/>
      <c r="BGD172" s="45"/>
      <c r="BGE172" s="45"/>
      <c r="BGF172" s="45"/>
      <c r="BGG172" s="45"/>
      <c r="BGH172" s="45"/>
      <c r="BGI172" s="45"/>
      <c r="BGJ172" s="45"/>
      <c r="BGK172" s="45"/>
      <c r="BGL172" s="45"/>
      <c r="BGM172" s="45"/>
      <c r="BGN172" s="45"/>
      <c r="BGO172" s="45"/>
      <c r="BGP172" s="45"/>
      <c r="BGQ172" s="45"/>
      <c r="BGR172" s="45"/>
      <c r="BGS172" s="45"/>
      <c r="BGT172" s="45"/>
      <c r="BGU172" s="45"/>
      <c r="BGV172" s="45"/>
      <c r="BGW172" s="45"/>
      <c r="BGX172" s="45"/>
      <c r="BGY172" s="45"/>
      <c r="BGZ172" s="45"/>
      <c r="BHA172" s="45"/>
      <c r="BHB172" s="45"/>
      <c r="BHC172" s="45"/>
      <c r="BHD172" s="45"/>
      <c r="BHE172" s="45"/>
      <c r="BHF172" s="45"/>
      <c r="BHG172" s="45"/>
      <c r="BHH172" s="45"/>
      <c r="BHI172" s="45"/>
      <c r="BHJ172" s="45"/>
      <c r="BHK172" s="45"/>
      <c r="BHL172" s="45"/>
      <c r="BHM172" s="45"/>
      <c r="BHN172" s="45"/>
      <c r="BHO172" s="45"/>
      <c r="BHP172" s="45"/>
      <c r="BHQ172" s="45"/>
      <c r="BHR172" s="45"/>
      <c r="BHS172" s="45"/>
      <c r="BHT172" s="45"/>
      <c r="BHU172" s="45"/>
      <c r="BHV172" s="45"/>
      <c r="BHW172" s="45"/>
      <c r="BHX172" s="45"/>
      <c r="BHY172" s="45"/>
      <c r="BHZ172" s="45"/>
      <c r="BIA172" s="45"/>
      <c r="BIB172" s="45"/>
      <c r="BIC172" s="45"/>
      <c r="BID172" s="45"/>
      <c r="BIE172" s="45"/>
      <c r="BIF172" s="45"/>
      <c r="BIG172" s="45"/>
      <c r="BIH172" s="45"/>
      <c r="BII172" s="45"/>
      <c r="BIJ172" s="45"/>
      <c r="BIK172" s="45"/>
      <c r="BIL172" s="45"/>
      <c r="BIM172" s="45"/>
      <c r="BIN172" s="45"/>
      <c r="BIO172" s="45"/>
      <c r="BIP172" s="45"/>
      <c r="BIQ172" s="45"/>
      <c r="BIR172" s="45"/>
      <c r="BIS172" s="45"/>
      <c r="BIT172" s="45"/>
      <c r="BIU172" s="45"/>
      <c r="BIV172" s="45"/>
      <c r="BIW172" s="45"/>
      <c r="BIX172" s="45"/>
      <c r="BIY172" s="45"/>
      <c r="BIZ172" s="45"/>
      <c r="BJA172" s="45"/>
      <c r="BJB172" s="45"/>
      <c r="BJC172" s="45"/>
      <c r="BJD172" s="45"/>
      <c r="BJE172" s="45"/>
      <c r="BJF172" s="45"/>
      <c r="BJG172" s="45"/>
      <c r="BJH172" s="45"/>
      <c r="BJI172" s="45"/>
      <c r="BJJ172" s="45"/>
      <c r="BJK172" s="45"/>
      <c r="BJL172" s="45"/>
      <c r="BJM172" s="45"/>
      <c r="BJN172" s="45"/>
      <c r="BJO172" s="45"/>
      <c r="BJP172" s="45"/>
      <c r="BJQ172" s="45"/>
      <c r="BJR172" s="45"/>
      <c r="BJS172" s="45"/>
      <c r="BJT172" s="45"/>
      <c r="BJU172" s="45"/>
      <c r="BJV172" s="45"/>
      <c r="BJW172" s="45"/>
      <c r="BJX172" s="45"/>
      <c r="BJY172" s="45"/>
      <c r="BJZ172" s="45"/>
      <c r="BKA172" s="45"/>
      <c r="BKB172" s="45"/>
      <c r="BKC172" s="45"/>
      <c r="BKD172" s="45"/>
      <c r="BKE172" s="45"/>
      <c r="BKF172" s="45"/>
      <c r="BKG172" s="45"/>
      <c r="BKH172" s="45"/>
      <c r="BKI172" s="45"/>
      <c r="BKJ172" s="45"/>
      <c r="BKK172" s="45"/>
      <c r="BKL172" s="45"/>
      <c r="BKM172" s="45"/>
      <c r="BKN172" s="45"/>
      <c r="BKO172" s="45"/>
      <c r="BKP172" s="45"/>
      <c r="BKQ172" s="45"/>
      <c r="BKR172" s="45"/>
      <c r="BKS172" s="45"/>
      <c r="BKT172" s="45"/>
      <c r="BKU172" s="45"/>
      <c r="BKV172" s="45"/>
      <c r="BKW172" s="45"/>
      <c r="BKX172" s="45"/>
      <c r="BKY172" s="45"/>
      <c r="BKZ172" s="45"/>
      <c r="BLA172" s="45"/>
      <c r="BLB172" s="45"/>
      <c r="BLC172" s="45"/>
      <c r="BLD172" s="45"/>
      <c r="BLE172" s="45"/>
      <c r="BLF172" s="45"/>
      <c r="BLG172" s="45"/>
      <c r="BLH172" s="45"/>
      <c r="BLI172" s="45"/>
      <c r="BLJ172" s="45"/>
      <c r="BLK172" s="45"/>
      <c r="BLL172" s="45"/>
      <c r="BLM172" s="45"/>
      <c r="BLN172" s="45"/>
      <c r="BLO172" s="45"/>
      <c r="BLP172" s="45"/>
      <c r="BLQ172" s="45"/>
      <c r="BLR172" s="45"/>
      <c r="BLS172" s="45"/>
      <c r="BLT172" s="45"/>
      <c r="BLU172" s="45"/>
      <c r="BLV172" s="45"/>
      <c r="BLW172" s="45"/>
      <c r="BLX172" s="45"/>
      <c r="BLY172" s="45"/>
      <c r="BLZ172" s="45"/>
      <c r="BMA172" s="45"/>
      <c r="BMB172" s="45"/>
      <c r="BMC172" s="45"/>
      <c r="BMD172" s="45"/>
      <c r="BME172" s="45"/>
      <c r="BMF172" s="45"/>
      <c r="BMG172" s="45"/>
      <c r="BMH172" s="45"/>
      <c r="BMI172" s="45"/>
      <c r="BMJ172" s="45"/>
      <c r="BMK172" s="45"/>
      <c r="BML172" s="45"/>
      <c r="BMM172" s="45"/>
      <c r="BMN172" s="45"/>
      <c r="BMO172" s="45"/>
      <c r="BMP172" s="45"/>
      <c r="BMQ172" s="45"/>
      <c r="BMR172" s="45"/>
      <c r="BMS172" s="45"/>
      <c r="BMT172" s="45"/>
      <c r="BMU172" s="45"/>
      <c r="BMV172" s="45"/>
      <c r="BMW172" s="45"/>
      <c r="BMX172" s="45"/>
      <c r="BMY172" s="45"/>
      <c r="BMZ172" s="45"/>
      <c r="BNA172" s="45"/>
    </row>
    <row r="173" spans="23:1717" s="46" customFormat="1" x14ac:dyDescent="0.25">
      <c r="W173" s="45"/>
      <c r="X173" s="45"/>
      <c r="Y173" s="45"/>
      <c r="Z173" s="45"/>
      <c r="AA173" s="45"/>
      <c r="AB173" s="45"/>
      <c r="AC173" s="45"/>
      <c r="AD173" s="45"/>
      <c r="AE173" s="45"/>
      <c r="AF173" s="45"/>
      <c r="AG173" s="45"/>
      <c r="AH173" s="45"/>
      <c r="AI173" s="45"/>
      <c r="AJ173" s="45"/>
      <c r="AK173" s="45"/>
      <c r="AL173" s="45"/>
      <c r="AM173" s="45"/>
      <c r="AN173" s="45"/>
      <c r="AO173" s="45"/>
      <c r="AP173" s="45"/>
      <c r="AQ173" s="45"/>
      <c r="AR173" s="45"/>
      <c r="AS173" s="45"/>
      <c r="AT173" s="45"/>
      <c r="AU173" s="45"/>
      <c r="AV173" s="45"/>
      <c r="AW173" s="45"/>
      <c r="AX173" s="45"/>
      <c r="AY173" s="45"/>
      <c r="AZ173" s="45"/>
      <c r="BA173" s="45"/>
      <c r="BB173" s="45"/>
      <c r="BC173" s="45"/>
      <c r="BD173" s="45"/>
      <c r="BE173" s="45"/>
      <c r="BF173" s="45"/>
      <c r="BG173" s="45"/>
      <c r="BH173" s="45"/>
      <c r="BI173" s="45"/>
      <c r="BJ173" s="45"/>
      <c r="BK173" s="45"/>
      <c r="BL173" s="45"/>
      <c r="BM173" s="45"/>
      <c r="BN173" s="45"/>
      <c r="BO173" s="45"/>
      <c r="BP173" s="45"/>
      <c r="BQ173" s="45"/>
      <c r="BR173" s="45"/>
      <c r="BS173" s="45"/>
      <c r="BT173" s="45"/>
      <c r="BU173" s="45"/>
      <c r="BV173" s="45"/>
      <c r="BW173" s="45"/>
      <c r="BX173" s="45"/>
      <c r="BY173" s="45"/>
      <c r="BZ173" s="45"/>
      <c r="CA173" s="45"/>
      <c r="CB173" s="45"/>
      <c r="CC173" s="45"/>
      <c r="CD173" s="45"/>
      <c r="CE173" s="45"/>
      <c r="CF173" s="45"/>
      <c r="CG173" s="45"/>
      <c r="CH173" s="45"/>
      <c r="CI173" s="45"/>
      <c r="CJ173" s="45"/>
      <c r="CK173" s="45"/>
      <c r="CL173" s="45"/>
      <c r="CM173" s="45"/>
      <c r="CN173" s="45"/>
      <c r="CO173" s="45"/>
      <c r="CP173" s="45"/>
      <c r="CQ173" s="45"/>
      <c r="CR173" s="45"/>
      <c r="CS173" s="45"/>
      <c r="CT173" s="45"/>
      <c r="CU173" s="45"/>
      <c r="CV173" s="45"/>
      <c r="CW173" s="45"/>
      <c r="CX173" s="45"/>
      <c r="CY173" s="45"/>
      <c r="CZ173" s="45"/>
      <c r="DA173" s="45"/>
      <c r="DB173" s="45"/>
      <c r="DC173" s="45"/>
      <c r="DD173" s="45"/>
      <c r="DE173" s="45"/>
      <c r="DF173" s="45"/>
      <c r="DG173" s="45"/>
      <c r="DH173" s="45"/>
      <c r="DI173" s="45"/>
      <c r="DJ173" s="45"/>
      <c r="DK173" s="45"/>
      <c r="DL173" s="45"/>
      <c r="DM173" s="45"/>
      <c r="DN173" s="45"/>
      <c r="DO173" s="45"/>
      <c r="DP173" s="45"/>
      <c r="DQ173" s="45"/>
      <c r="DR173" s="45"/>
      <c r="DS173" s="45"/>
      <c r="DT173" s="45"/>
      <c r="DU173" s="45"/>
      <c r="DV173" s="45"/>
      <c r="DW173" s="45"/>
      <c r="DX173" s="45"/>
      <c r="DY173" s="45"/>
      <c r="DZ173" s="45"/>
      <c r="EA173" s="45"/>
      <c r="EB173" s="45"/>
      <c r="EC173" s="45"/>
      <c r="ED173" s="45"/>
      <c r="EE173" s="45"/>
      <c r="EF173" s="45"/>
      <c r="EG173" s="45"/>
      <c r="EH173" s="45"/>
      <c r="EI173" s="45"/>
      <c r="EJ173" s="45"/>
      <c r="EK173" s="45"/>
      <c r="EL173" s="45"/>
      <c r="EM173" s="45"/>
      <c r="EN173" s="45"/>
      <c r="EO173" s="45"/>
      <c r="EP173" s="45"/>
      <c r="EQ173" s="45"/>
      <c r="ER173" s="45"/>
      <c r="ES173" s="45"/>
      <c r="ET173" s="45"/>
      <c r="EU173" s="45"/>
      <c r="EV173" s="45"/>
      <c r="EW173" s="45"/>
      <c r="EX173" s="45"/>
      <c r="EY173" s="45"/>
      <c r="EZ173" s="45"/>
      <c r="FA173" s="45"/>
      <c r="FB173" s="45"/>
      <c r="FC173" s="45"/>
      <c r="FD173" s="45"/>
      <c r="FE173" s="45"/>
      <c r="FF173" s="45"/>
      <c r="FG173" s="45"/>
      <c r="FH173" s="45"/>
      <c r="FI173" s="45"/>
      <c r="FJ173" s="45"/>
      <c r="FK173" s="45"/>
      <c r="FL173" s="45"/>
      <c r="FM173" s="45"/>
      <c r="FN173" s="45"/>
      <c r="FO173" s="45"/>
      <c r="FP173" s="45"/>
      <c r="FQ173" s="45"/>
      <c r="FR173" s="45"/>
      <c r="FS173" s="45"/>
      <c r="FT173" s="45"/>
      <c r="FU173" s="45"/>
      <c r="FV173" s="45"/>
      <c r="FW173" s="45"/>
      <c r="FX173" s="45"/>
      <c r="FY173" s="45"/>
      <c r="FZ173" s="45"/>
      <c r="GA173" s="45"/>
      <c r="GB173" s="45"/>
      <c r="GC173" s="45"/>
      <c r="GD173" s="45"/>
      <c r="GE173" s="45"/>
      <c r="GF173" s="45"/>
      <c r="GG173" s="45"/>
      <c r="GH173" s="45"/>
      <c r="GI173" s="45"/>
      <c r="GJ173" s="45"/>
      <c r="GK173" s="45"/>
      <c r="GL173" s="45"/>
      <c r="GM173" s="45"/>
      <c r="GN173" s="45"/>
      <c r="GO173" s="45"/>
      <c r="GP173" s="45"/>
      <c r="GQ173" s="45"/>
      <c r="GR173" s="45"/>
      <c r="GS173" s="45"/>
      <c r="GT173" s="45"/>
      <c r="GU173" s="45"/>
      <c r="GV173" s="45"/>
      <c r="GW173" s="45"/>
      <c r="GX173" s="45"/>
      <c r="GY173" s="45"/>
      <c r="GZ173" s="45"/>
      <c r="HA173" s="45"/>
      <c r="HB173" s="45"/>
      <c r="HC173" s="45"/>
      <c r="HD173" s="45"/>
      <c r="HE173" s="45"/>
      <c r="HF173" s="45"/>
      <c r="HG173" s="45"/>
      <c r="HH173" s="45"/>
      <c r="HI173" s="45"/>
      <c r="HJ173" s="45"/>
      <c r="HK173" s="45"/>
      <c r="HL173" s="45"/>
      <c r="HM173" s="45"/>
      <c r="HN173" s="45"/>
      <c r="HO173" s="45"/>
      <c r="HP173" s="45"/>
      <c r="HQ173" s="45"/>
      <c r="HR173" s="45"/>
      <c r="HS173" s="45"/>
      <c r="HT173" s="45"/>
      <c r="HU173" s="45"/>
      <c r="HV173" s="45"/>
      <c r="HW173" s="45"/>
      <c r="HX173" s="45"/>
      <c r="HY173" s="45"/>
      <c r="HZ173" s="45"/>
      <c r="IA173" s="45"/>
      <c r="IB173" s="45"/>
      <c r="IC173" s="45"/>
      <c r="ID173" s="45"/>
      <c r="IE173" s="45"/>
      <c r="IF173" s="45"/>
      <c r="IG173" s="45"/>
      <c r="IH173" s="45"/>
      <c r="II173" s="45"/>
      <c r="IJ173" s="45"/>
      <c r="IK173" s="45"/>
      <c r="IL173" s="45"/>
      <c r="IM173" s="45"/>
      <c r="IN173" s="45"/>
      <c r="IO173" s="45"/>
      <c r="IP173" s="45"/>
      <c r="IQ173" s="45"/>
      <c r="IR173" s="45"/>
      <c r="IS173" s="45"/>
      <c r="IT173" s="45"/>
      <c r="IU173" s="45"/>
      <c r="IV173" s="45"/>
      <c r="IW173" s="45"/>
      <c r="IX173" s="45"/>
      <c r="IY173" s="45"/>
      <c r="IZ173" s="45"/>
      <c r="JA173" s="45"/>
      <c r="JB173" s="45"/>
      <c r="JC173" s="45"/>
      <c r="JD173" s="45"/>
      <c r="JE173" s="45"/>
      <c r="JF173" s="45"/>
      <c r="JG173" s="45"/>
      <c r="JH173" s="45"/>
      <c r="JI173" s="45"/>
      <c r="JJ173" s="45"/>
      <c r="JK173" s="45"/>
      <c r="JL173" s="45"/>
      <c r="JM173" s="45"/>
      <c r="JN173" s="45"/>
      <c r="JO173" s="45"/>
      <c r="JP173" s="45"/>
      <c r="JQ173" s="45"/>
      <c r="JR173" s="45"/>
      <c r="JS173" s="45"/>
      <c r="JT173" s="45"/>
      <c r="JU173" s="45"/>
      <c r="JV173" s="45"/>
      <c r="JW173" s="45"/>
      <c r="JX173" s="45"/>
      <c r="JY173" s="45"/>
      <c r="JZ173" s="45"/>
      <c r="KA173" s="45"/>
      <c r="KB173" s="45"/>
      <c r="KC173" s="45"/>
      <c r="KD173" s="45"/>
      <c r="KE173" s="45"/>
      <c r="KF173" s="45"/>
      <c r="KG173" s="45"/>
      <c r="KH173" s="45"/>
      <c r="KI173" s="45"/>
      <c r="KJ173" s="45"/>
      <c r="KK173" s="45"/>
      <c r="KL173" s="45"/>
      <c r="KM173" s="45"/>
      <c r="KN173" s="45"/>
      <c r="KO173" s="45"/>
      <c r="KP173" s="45"/>
      <c r="KQ173" s="45"/>
      <c r="KR173" s="45"/>
      <c r="KS173" s="45"/>
      <c r="KT173" s="45"/>
      <c r="KU173" s="45"/>
      <c r="KV173" s="45"/>
      <c r="KW173" s="45"/>
      <c r="KX173" s="45"/>
      <c r="KY173" s="45"/>
      <c r="KZ173" s="45"/>
      <c r="LA173" s="45"/>
      <c r="LB173" s="45"/>
      <c r="LC173" s="45"/>
      <c r="LD173" s="45"/>
      <c r="LE173" s="45"/>
      <c r="LF173" s="45"/>
      <c r="LG173" s="45"/>
      <c r="LH173" s="45"/>
      <c r="LI173" s="45"/>
      <c r="LJ173" s="45"/>
      <c r="LK173" s="45"/>
      <c r="LL173" s="45"/>
      <c r="LM173" s="45"/>
      <c r="LN173" s="45"/>
      <c r="LO173" s="45"/>
      <c r="LP173" s="45"/>
      <c r="LQ173" s="45"/>
      <c r="LR173" s="45"/>
      <c r="LS173" s="45"/>
      <c r="LT173" s="45"/>
      <c r="LU173" s="45"/>
      <c r="LV173" s="45"/>
      <c r="LW173" s="45"/>
      <c r="LX173" s="45"/>
      <c r="LY173" s="45"/>
      <c r="LZ173" s="45"/>
      <c r="MA173" s="45"/>
      <c r="MB173" s="45"/>
      <c r="MC173" s="45"/>
      <c r="MD173" s="45"/>
      <c r="ME173" s="45"/>
      <c r="MF173" s="45"/>
      <c r="MG173" s="45"/>
      <c r="MH173" s="45"/>
      <c r="MI173" s="45"/>
      <c r="MJ173" s="45"/>
      <c r="MK173" s="45"/>
      <c r="ML173" s="45"/>
      <c r="MM173" s="45"/>
      <c r="MN173" s="45"/>
      <c r="MO173" s="45"/>
      <c r="MP173" s="45"/>
      <c r="MQ173" s="45"/>
      <c r="MR173" s="45"/>
      <c r="MS173" s="45"/>
      <c r="MT173" s="45"/>
      <c r="MU173" s="45"/>
      <c r="MV173" s="45"/>
      <c r="MW173" s="45"/>
      <c r="MX173" s="45"/>
      <c r="MY173" s="45"/>
      <c r="MZ173" s="45"/>
      <c r="NA173" s="45"/>
      <c r="NB173" s="45"/>
      <c r="NC173" s="45"/>
      <c r="ND173" s="45"/>
      <c r="NE173" s="45"/>
      <c r="NF173" s="45"/>
      <c r="NG173" s="45"/>
      <c r="NH173" s="45"/>
      <c r="NI173" s="45"/>
      <c r="NJ173" s="45"/>
      <c r="NK173" s="45"/>
      <c r="NL173" s="45"/>
      <c r="NM173" s="45"/>
      <c r="NN173" s="45"/>
      <c r="NO173" s="45"/>
      <c r="NP173" s="45"/>
      <c r="NQ173" s="45"/>
      <c r="NR173" s="45"/>
      <c r="NS173" s="45"/>
      <c r="NT173" s="45"/>
      <c r="NU173" s="45"/>
      <c r="NV173" s="45"/>
      <c r="NW173" s="45"/>
      <c r="NX173" s="45"/>
      <c r="NY173" s="45"/>
      <c r="NZ173" s="45"/>
      <c r="OA173" s="45"/>
      <c r="OB173" s="45"/>
      <c r="OC173" s="45"/>
      <c r="OD173" s="45"/>
      <c r="OE173" s="45"/>
      <c r="OF173" s="45"/>
      <c r="OG173" s="45"/>
      <c r="OH173" s="45"/>
      <c r="OI173" s="45"/>
      <c r="OJ173" s="45"/>
      <c r="OK173" s="45"/>
      <c r="OL173" s="45"/>
      <c r="OM173" s="45"/>
      <c r="ON173" s="45"/>
      <c r="OO173" s="45"/>
      <c r="OP173" s="45"/>
      <c r="OQ173" s="45"/>
      <c r="OR173" s="45"/>
      <c r="OS173" s="45"/>
      <c r="OT173" s="45"/>
      <c r="OU173" s="45"/>
      <c r="OV173" s="45"/>
      <c r="OW173" s="45"/>
      <c r="OX173" s="45"/>
      <c r="OY173" s="45"/>
      <c r="OZ173" s="45"/>
      <c r="PA173" s="45"/>
      <c r="PB173" s="45"/>
      <c r="PC173" s="45"/>
      <c r="PD173" s="45"/>
      <c r="PE173" s="45"/>
      <c r="PF173" s="45"/>
      <c r="PG173" s="45"/>
      <c r="PH173" s="45"/>
      <c r="PI173" s="45"/>
      <c r="PJ173" s="45"/>
      <c r="PK173" s="45"/>
      <c r="PL173" s="45"/>
      <c r="PM173" s="45"/>
      <c r="PN173" s="45"/>
      <c r="PO173" s="45"/>
      <c r="PP173" s="45"/>
      <c r="PQ173" s="45"/>
      <c r="PR173" s="45"/>
      <c r="PS173" s="45"/>
      <c r="PT173" s="45"/>
      <c r="PU173" s="45"/>
      <c r="PV173" s="45"/>
      <c r="PW173" s="45"/>
      <c r="PX173" s="45"/>
      <c r="PY173" s="45"/>
      <c r="PZ173" s="45"/>
      <c r="QA173" s="45"/>
      <c r="QB173" s="45"/>
      <c r="QC173" s="45"/>
      <c r="QD173" s="45"/>
      <c r="QE173" s="45"/>
      <c r="QF173" s="45"/>
      <c r="QG173" s="45"/>
      <c r="QH173" s="45"/>
      <c r="QI173" s="45"/>
      <c r="QJ173" s="45"/>
      <c r="QK173" s="45"/>
      <c r="QL173" s="45"/>
      <c r="QM173" s="45"/>
      <c r="QN173" s="45"/>
      <c r="QO173" s="45"/>
      <c r="QP173" s="45"/>
      <c r="QQ173" s="45"/>
      <c r="QR173" s="45"/>
      <c r="QS173" s="45"/>
      <c r="QT173" s="45"/>
      <c r="QU173" s="45"/>
      <c r="QV173" s="45"/>
      <c r="QW173" s="45"/>
      <c r="QX173" s="45"/>
      <c r="QY173" s="45"/>
      <c r="QZ173" s="45"/>
      <c r="RA173" s="45"/>
      <c r="RB173" s="45"/>
      <c r="RC173" s="45"/>
      <c r="RD173" s="45"/>
      <c r="RE173" s="45"/>
      <c r="RF173" s="45"/>
      <c r="RG173" s="45"/>
      <c r="RH173" s="45"/>
      <c r="RI173" s="45"/>
      <c r="RJ173" s="45"/>
      <c r="RK173" s="45"/>
      <c r="RL173" s="45"/>
      <c r="RM173" s="45"/>
      <c r="RN173" s="45"/>
      <c r="RO173" s="45"/>
      <c r="RP173" s="45"/>
      <c r="RQ173" s="45"/>
      <c r="RR173" s="45"/>
      <c r="RS173" s="45"/>
      <c r="RT173" s="45"/>
      <c r="RU173" s="45"/>
      <c r="RV173" s="45"/>
      <c r="RW173" s="45"/>
      <c r="RX173" s="45"/>
      <c r="RY173" s="45"/>
      <c r="RZ173" s="45"/>
      <c r="SA173" s="45"/>
      <c r="SB173" s="45"/>
      <c r="SC173" s="45"/>
      <c r="SD173" s="45"/>
      <c r="SE173" s="45"/>
      <c r="SF173" s="45"/>
      <c r="SG173" s="45"/>
      <c r="SH173" s="45"/>
      <c r="SI173" s="45"/>
      <c r="SJ173" s="45"/>
      <c r="SK173" s="45"/>
      <c r="SL173" s="45"/>
      <c r="SM173" s="45"/>
      <c r="SN173" s="45"/>
      <c r="SO173" s="45"/>
      <c r="SP173" s="45"/>
      <c r="SQ173" s="45"/>
      <c r="SR173" s="45"/>
      <c r="SS173" s="45"/>
      <c r="ST173" s="45"/>
      <c r="SU173" s="45"/>
      <c r="SV173" s="45"/>
      <c r="SW173" s="45"/>
      <c r="SX173" s="45"/>
      <c r="SY173" s="45"/>
      <c r="SZ173" s="45"/>
      <c r="TA173" s="45"/>
      <c r="TB173" s="45"/>
      <c r="TC173" s="45"/>
      <c r="TD173" s="45"/>
      <c r="TE173" s="45"/>
      <c r="TF173" s="45"/>
      <c r="TG173" s="45"/>
      <c r="TH173" s="45"/>
      <c r="TI173" s="45"/>
      <c r="TJ173" s="45"/>
      <c r="TK173" s="45"/>
      <c r="TL173" s="45"/>
      <c r="TM173" s="45"/>
      <c r="TN173" s="45"/>
      <c r="TO173" s="45"/>
      <c r="TP173" s="45"/>
      <c r="TQ173" s="45"/>
      <c r="TR173" s="45"/>
      <c r="TS173" s="45"/>
      <c r="TT173" s="45"/>
      <c r="TU173" s="45"/>
      <c r="TV173" s="45"/>
      <c r="TW173" s="45"/>
      <c r="TX173" s="45"/>
      <c r="TY173" s="45"/>
      <c r="TZ173" s="45"/>
      <c r="UA173" s="45"/>
      <c r="UB173" s="45"/>
      <c r="UC173" s="45"/>
      <c r="UD173" s="45"/>
      <c r="UE173" s="45"/>
      <c r="UF173" s="45"/>
      <c r="UG173" s="45"/>
      <c r="UH173" s="45"/>
      <c r="UI173" s="45"/>
      <c r="UJ173" s="45"/>
      <c r="UK173" s="45"/>
      <c r="UL173" s="45"/>
      <c r="UM173" s="45"/>
      <c r="UN173" s="45"/>
      <c r="UO173" s="45"/>
      <c r="UP173" s="45"/>
      <c r="UQ173" s="45"/>
      <c r="UR173" s="45"/>
      <c r="US173" s="45"/>
      <c r="UT173" s="45"/>
      <c r="UU173" s="45"/>
      <c r="UV173" s="45"/>
      <c r="UW173" s="45"/>
      <c r="UX173" s="45"/>
      <c r="UY173" s="45"/>
      <c r="UZ173" s="45"/>
      <c r="VA173" s="45"/>
      <c r="VB173" s="45"/>
      <c r="VC173" s="45"/>
      <c r="VD173" s="45"/>
      <c r="VE173" s="45"/>
      <c r="VF173" s="45"/>
      <c r="VG173" s="45"/>
      <c r="VH173" s="45"/>
      <c r="VI173" s="45"/>
      <c r="VJ173" s="45"/>
      <c r="VK173" s="45"/>
      <c r="VL173" s="45"/>
      <c r="VM173" s="45"/>
      <c r="VN173" s="45"/>
      <c r="VO173" s="45"/>
      <c r="VP173" s="45"/>
      <c r="VQ173" s="45"/>
      <c r="VR173" s="45"/>
      <c r="VS173" s="45"/>
      <c r="VT173" s="45"/>
      <c r="VU173" s="45"/>
      <c r="VV173" s="45"/>
      <c r="VW173" s="45"/>
      <c r="VX173" s="45"/>
      <c r="VY173" s="45"/>
      <c r="VZ173" s="45"/>
      <c r="WA173" s="45"/>
      <c r="WB173" s="45"/>
      <c r="WC173" s="45"/>
      <c r="WD173" s="45"/>
      <c r="WE173" s="45"/>
      <c r="WF173" s="45"/>
      <c r="WG173" s="45"/>
      <c r="WH173" s="45"/>
      <c r="WI173" s="45"/>
      <c r="WJ173" s="45"/>
      <c r="WK173" s="45"/>
      <c r="WL173" s="45"/>
      <c r="WM173" s="45"/>
      <c r="WN173" s="45"/>
      <c r="WO173" s="45"/>
      <c r="WP173" s="45"/>
      <c r="WQ173" s="45"/>
      <c r="WR173" s="45"/>
      <c r="WS173" s="45"/>
      <c r="WT173" s="45"/>
      <c r="WU173" s="45"/>
      <c r="WV173" s="45"/>
      <c r="WW173" s="45"/>
      <c r="WX173" s="45"/>
      <c r="WY173" s="45"/>
      <c r="WZ173" s="45"/>
      <c r="XA173" s="45"/>
      <c r="XB173" s="45"/>
      <c r="XC173" s="45"/>
      <c r="XD173" s="45"/>
      <c r="XE173" s="45"/>
      <c r="XF173" s="45"/>
      <c r="XG173" s="45"/>
      <c r="XH173" s="45"/>
      <c r="XI173" s="45"/>
      <c r="XJ173" s="45"/>
      <c r="XK173" s="45"/>
      <c r="XL173" s="45"/>
      <c r="XM173" s="45"/>
      <c r="XN173" s="45"/>
      <c r="XO173" s="45"/>
      <c r="XP173" s="45"/>
      <c r="XQ173" s="45"/>
      <c r="XR173" s="45"/>
      <c r="XS173" s="45"/>
      <c r="XT173" s="45"/>
      <c r="XU173" s="45"/>
      <c r="XV173" s="45"/>
      <c r="XW173" s="45"/>
      <c r="XX173" s="45"/>
      <c r="XY173" s="45"/>
      <c r="XZ173" s="45"/>
      <c r="YA173" s="45"/>
      <c r="YB173" s="45"/>
      <c r="YC173" s="45"/>
      <c r="YD173" s="45"/>
      <c r="YE173" s="45"/>
      <c r="YF173" s="45"/>
      <c r="YG173" s="45"/>
      <c r="YH173" s="45"/>
      <c r="YI173" s="45"/>
      <c r="YJ173" s="45"/>
      <c r="YK173" s="45"/>
      <c r="YL173" s="45"/>
      <c r="YM173" s="45"/>
      <c r="YN173" s="45"/>
      <c r="YO173" s="45"/>
      <c r="YP173" s="45"/>
      <c r="YQ173" s="45"/>
      <c r="YR173" s="45"/>
      <c r="YS173" s="45"/>
      <c r="YT173" s="45"/>
      <c r="YU173" s="45"/>
      <c r="YV173" s="45"/>
      <c r="YW173" s="45"/>
      <c r="YX173" s="45"/>
      <c r="YY173" s="45"/>
      <c r="YZ173" s="45"/>
      <c r="ZA173" s="45"/>
      <c r="ZB173" s="45"/>
      <c r="ZC173" s="45"/>
      <c r="ZD173" s="45"/>
      <c r="ZE173" s="45"/>
      <c r="ZF173" s="45"/>
      <c r="ZG173" s="45"/>
      <c r="ZH173" s="45"/>
      <c r="ZI173" s="45"/>
      <c r="ZJ173" s="45"/>
      <c r="ZK173" s="45"/>
      <c r="ZL173" s="45"/>
      <c r="ZM173" s="45"/>
      <c r="ZN173" s="45"/>
      <c r="ZO173" s="45"/>
      <c r="ZP173" s="45"/>
      <c r="ZQ173" s="45"/>
      <c r="ZR173" s="45"/>
      <c r="ZS173" s="45"/>
      <c r="ZT173" s="45"/>
      <c r="ZU173" s="45"/>
      <c r="ZV173" s="45"/>
      <c r="ZW173" s="45"/>
      <c r="ZX173" s="45"/>
      <c r="ZY173" s="45"/>
      <c r="ZZ173" s="45"/>
      <c r="AAA173" s="45"/>
      <c r="AAB173" s="45"/>
      <c r="AAC173" s="45"/>
      <c r="AAD173" s="45"/>
      <c r="AAE173" s="45"/>
      <c r="AAF173" s="45"/>
      <c r="AAG173" s="45"/>
      <c r="AAH173" s="45"/>
      <c r="AAI173" s="45"/>
      <c r="AAJ173" s="45"/>
      <c r="AAK173" s="45"/>
      <c r="AAL173" s="45"/>
      <c r="AAM173" s="45"/>
      <c r="AAN173" s="45"/>
      <c r="AAO173" s="45"/>
      <c r="AAP173" s="45"/>
      <c r="AAQ173" s="45"/>
      <c r="AAR173" s="45"/>
      <c r="AAS173" s="45"/>
      <c r="AAT173" s="45"/>
      <c r="AAU173" s="45"/>
      <c r="AAV173" s="45"/>
      <c r="AAW173" s="45"/>
      <c r="AAX173" s="45"/>
      <c r="AAY173" s="45"/>
      <c r="AAZ173" s="45"/>
      <c r="ABA173" s="45"/>
      <c r="ABB173" s="45"/>
      <c r="ABC173" s="45"/>
      <c r="ABD173" s="45"/>
      <c r="ABE173" s="45"/>
      <c r="ABF173" s="45"/>
      <c r="ABG173" s="45"/>
      <c r="ABH173" s="45"/>
      <c r="ABI173" s="45"/>
      <c r="ABJ173" s="45"/>
      <c r="ABK173" s="45"/>
      <c r="ABL173" s="45"/>
      <c r="ABM173" s="45"/>
      <c r="ABN173" s="45"/>
      <c r="ABO173" s="45"/>
      <c r="ABP173" s="45"/>
      <c r="ABQ173" s="45"/>
      <c r="ABR173" s="45"/>
      <c r="ABS173" s="45"/>
      <c r="ABT173" s="45"/>
      <c r="ABU173" s="45"/>
      <c r="ABV173" s="45"/>
      <c r="ABW173" s="45"/>
      <c r="ABX173" s="45"/>
      <c r="ABY173" s="45"/>
      <c r="ABZ173" s="45"/>
      <c r="ACA173" s="45"/>
      <c r="ACB173" s="45"/>
      <c r="ACC173" s="45"/>
      <c r="ACD173" s="45"/>
      <c r="ACE173" s="45"/>
      <c r="ACF173" s="45"/>
      <c r="ACG173" s="45"/>
      <c r="ACH173" s="45"/>
      <c r="ACI173" s="45"/>
      <c r="ACJ173" s="45"/>
      <c r="ACK173" s="45"/>
      <c r="ACL173" s="45"/>
      <c r="ACM173" s="45"/>
      <c r="ACN173" s="45"/>
      <c r="ACO173" s="45"/>
      <c r="ACP173" s="45"/>
      <c r="ACQ173" s="45"/>
      <c r="ACR173" s="45"/>
      <c r="ACS173" s="45"/>
      <c r="ACT173" s="45"/>
      <c r="ACU173" s="45"/>
      <c r="ACV173" s="45"/>
      <c r="ACW173" s="45"/>
      <c r="ACX173" s="45"/>
      <c r="ACY173" s="45"/>
      <c r="ACZ173" s="45"/>
      <c r="ADA173" s="45"/>
      <c r="ADB173" s="45"/>
      <c r="ADC173" s="45"/>
      <c r="ADD173" s="45"/>
      <c r="ADE173" s="45"/>
      <c r="ADF173" s="45"/>
      <c r="ADG173" s="45"/>
      <c r="ADH173" s="45"/>
      <c r="ADI173" s="45"/>
      <c r="ADJ173" s="45"/>
      <c r="ADK173" s="45"/>
      <c r="ADL173" s="45"/>
      <c r="ADM173" s="45"/>
      <c r="ADN173" s="45"/>
      <c r="ADO173" s="45"/>
      <c r="ADP173" s="45"/>
      <c r="ADQ173" s="45"/>
      <c r="ADR173" s="45"/>
      <c r="ADS173" s="45"/>
      <c r="ADT173" s="45"/>
      <c r="ADU173" s="45"/>
      <c r="ADV173" s="45"/>
      <c r="ADW173" s="45"/>
      <c r="ADX173" s="45"/>
      <c r="ADY173" s="45"/>
      <c r="ADZ173" s="45"/>
      <c r="AEA173" s="45"/>
      <c r="AEB173" s="45"/>
      <c r="AEC173" s="45"/>
      <c r="AED173" s="45"/>
      <c r="AEE173" s="45"/>
      <c r="AEF173" s="45"/>
      <c r="AEG173" s="45"/>
      <c r="AEH173" s="45"/>
      <c r="AEI173" s="45"/>
      <c r="AEJ173" s="45"/>
      <c r="AEK173" s="45"/>
      <c r="AEL173" s="45"/>
      <c r="AEM173" s="45"/>
      <c r="AEN173" s="45"/>
      <c r="AEO173" s="45"/>
      <c r="AEP173" s="45"/>
      <c r="AEQ173" s="45"/>
      <c r="AER173" s="45"/>
      <c r="AES173" s="45"/>
      <c r="AET173" s="45"/>
      <c r="AEU173" s="45"/>
      <c r="AEV173" s="45"/>
      <c r="AEW173" s="45"/>
      <c r="AEX173" s="45"/>
      <c r="AEY173" s="45"/>
      <c r="AEZ173" s="45"/>
      <c r="AFA173" s="45"/>
      <c r="AFB173" s="45"/>
      <c r="AFC173" s="45"/>
      <c r="AFD173" s="45"/>
      <c r="AFE173" s="45"/>
      <c r="AFF173" s="45"/>
      <c r="AFG173" s="45"/>
      <c r="AFH173" s="45"/>
      <c r="AFI173" s="45"/>
      <c r="AFJ173" s="45"/>
      <c r="AFK173" s="45"/>
      <c r="AFL173" s="45"/>
      <c r="AFM173" s="45"/>
      <c r="AFN173" s="45"/>
      <c r="AFO173" s="45"/>
      <c r="AFP173" s="45"/>
      <c r="AFQ173" s="45"/>
      <c r="AFR173" s="45"/>
      <c r="AFS173" s="45"/>
      <c r="AFT173" s="45"/>
      <c r="AFU173" s="45"/>
      <c r="AFV173" s="45"/>
      <c r="AFW173" s="45"/>
      <c r="AFX173" s="45"/>
      <c r="AFY173" s="45"/>
      <c r="AFZ173" s="45"/>
      <c r="AGA173" s="45"/>
      <c r="AGB173" s="45"/>
      <c r="AGC173" s="45"/>
      <c r="AGD173" s="45"/>
      <c r="AGE173" s="45"/>
      <c r="AGF173" s="45"/>
      <c r="AGG173" s="45"/>
      <c r="AGH173" s="45"/>
      <c r="AGI173" s="45"/>
      <c r="AGJ173" s="45"/>
      <c r="AGK173" s="45"/>
      <c r="AGL173" s="45"/>
      <c r="AGM173" s="45"/>
      <c r="AGN173" s="45"/>
      <c r="AGO173" s="45"/>
      <c r="AGP173" s="45"/>
      <c r="AGQ173" s="45"/>
      <c r="AGR173" s="45"/>
      <c r="AGS173" s="45"/>
      <c r="AGT173" s="45"/>
      <c r="AGU173" s="45"/>
      <c r="AGV173" s="45"/>
      <c r="AGW173" s="45"/>
      <c r="AGX173" s="45"/>
      <c r="AGY173" s="45"/>
      <c r="AGZ173" s="45"/>
      <c r="AHA173" s="45"/>
      <c r="AHB173" s="45"/>
      <c r="AHC173" s="45"/>
      <c r="AHD173" s="45"/>
      <c r="AHE173" s="45"/>
      <c r="AHF173" s="45"/>
      <c r="AHG173" s="45"/>
      <c r="AHH173" s="45"/>
      <c r="AHI173" s="45"/>
      <c r="AHJ173" s="45"/>
      <c r="AHK173" s="45"/>
      <c r="AHL173" s="45"/>
      <c r="AHM173" s="45"/>
      <c r="AHN173" s="45"/>
      <c r="AHO173" s="45"/>
      <c r="AHP173" s="45"/>
      <c r="AHQ173" s="45"/>
      <c r="AHR173" s="45"/>
      <c r="AHS173" s="45"/>
      <c r="AHT173" s="45"/>
      <c r="AHU173" s="45"/>
      <c r="AHV173" s="45"/>
      <c r="AHW173" s="45"/>
      <c r="AHX173" s="45"/>
      <c r="AHY173" s="45"/>
      <c r="AHZ173" s="45"/>
      <c r="AIA173" s="45"/>
      <c r="AIB173" s="45"/>
      <c r="AIC173" s="45"/>
      <c r="AID173" s="45"/>
      <c r="AIE173" s="45"/>
      <c r="AIF173" s="45"/>
      <c r="AIG173" s="45"/>
      <c r="AIH173" s="45"/>
      <c r="AII173" s="45"/>
      <c r="AIJ173" s="45"/>
      <c r="AIK173" s="45"/>
      <c r="AIL173" s="45"/>
      <c r="AIM173" s="45"/>
      <c r="AIN173" s="45"/>
      <c r="AIO173" s="45"/>
      <c r="AIP173" s="45"/>
      <c r="AIQ173" s="45"/>
      <c r="AIR173" s="45"/>
      <c r="AIS173" s="45"/>
      <c r="AIT173" s="45"/>
      <c r="AIU173" s="45"/>
      <c r="AIV173" s="45"/>
      <c r="AIW173" s="45"/>
      <c r="AIX173" s="45"/>
      <c r="AIY173" s="45"/>
      <c r="AIZ173" s="45"/>
      <c r="AJA173" s="45"/>
      <c r="AJB173" s="45"/>
      <c r="AJC173" s="45"/>
      <c r="AJD173" s="45"/>
      <c r="AJE173" s="45"/>
      <c r="AJF173" s="45"/>
      <c r="AJG173" s="45"/>
      <c r="AJH173" s="45"/>
      <c r="AJI173" s="45"/>
      <c r="AJJ173" s="45"/>
      <c r="AJK173" s="45"/>
      <c r="AJL173" s="45"/>
      <c r="AJM173" s="45"/>
      <c r="AJN173" s="45"/>
      <c r="AJO173" s="45"/>
      <c r="AJP173" s="45"/>
      <c r="AJQ173" s="45"/>
      <c r="AJR173" s="45"/>
      <c r="AJS173" s="45"/>
      <c r="AJT173" s="45"/>
      <c r="AJU173" s="45"/>
      <c r="AJV173" s="45"/>
      <c r="AJW173" s="45"/>
      <c r="AJX173" s="45"/>
      <c r="AJY173" s="45"/>
      <c r="AJZ173" s="45"/>
      <c r="AKA173" s="45"/>
      <c r="AKB173" s="45"/>
      <c r="AKC173" s="45"/>
      <c r="AKD173" s="45"/>
      <c r="AKE173" s="45"/>
      <c r="AKF173" s="45"/>
      <c r="AKG173" s="45"/>
      <c r="AKH173" s="45"/>
      <c r="AKI173" s="45"/>
      <c r="AKJ173" s="45"/>
      <c r="AKK173" s="45"/>
      <c r="AKL173" s="45"/>
      <c r="AKM173" s="45"/>
      <c r="AKN173" s="45"/>
      <c r="AKO173" s="45"/>
      <c r="AKP173" s="45"/>
      <c r="AKQ173" s="45"/>
      <c r="AKR173" s="45"/>
      <c r="AKS173" s="45"/>
      <c r="AKT173" s="45"/>
      <c r="AKU173" s="45"/>
      <c r="AKV173" s="45"/>
      <c r="AKW173" s="45"/>
      <c r="AKX173" s="45"/>
      <c r="AKY173" s="45"/>
      <c r="AKZ173" s="45"/>
      <c r="ALA173" s="45"/>
      <c r="ALB173" s="45"/>
      <c r="ALC173" s="45"/>
      <c r="ALD173" s="45"/>
      <c r="ALE173" s="45"/>
      <c r="ALF173" s="45"/>
      <c r="ALG173" s="45"/>
      <c r="ALH173" s="45"/>
      <c r="ALI173" s="45"/>
      <c r="ALJ173" s="45"/>
      <c r="ALK173" s="45"/>
      <c r="ALL173" s="45"/>
      <c r="ALM173" s="45"/>
      <c r="ALN173" s="45"/>
      <c r="ALO173" s="45"/>
      <c r="ALP173" s="45"/>
      <c r="ALQ173" s="45"/>
      <c r="ALR173" s="45"/>
      <c r="ALS173" s="45"/>
      <c r="ALT173" s="45"/>
      <c r="ALU173" s="45"/>
      <c r="ALV173" s="45"/>
      <c r="ALW173" s="45"/>
      <c r="ALX173" s="45"/>
      <c r="ALY173" s="45"/>
      <c r="ALZ173" s="45"/>
      <c r="AMA173" s="45"/>
      <c r="AMB173" s="45"/>
      <c r="AMC173" s="45"/>
      <c r="AMD173" s="45"/>
      <c r="AME173" s="45"/>
      <c r="AMF173" s="45"/>
      <c r="AMG173" s="45"/>
      <c r="AMH173" s="45"/>
      <c r="AMI173" s="45"/>
      <c r="AMJ173" s="45"/>
      <c r="AMK173" s="45"/>
      <c r="AML173" s="45"/>
      <c r="AMM173" s="45"/>
      <c r="AMN173" s="45"/>
      <c r="AMO173" s="45"/>
      <c r="AMP173" s="45"/>
      <c r="AMQ173" s="45"/>
      <c r="AMR173" s="45"/>
      <c r="AMS173" s="45"/>
      <c r="AMT173" s="45"/>
      <c r="AMU173" s="45"/>
      <c r="AMV173" s="45"/>
      <c r="AMW173" s="45"/>
      <c r="AMX173" s="45"/>
      <c r="AMY173" s="45"/>
      <c r="AMZ173" s="45"/>
      <c r="ANA173" s="45"/>
      <c r="ANB173" s="45"/>
      <c r="ANC173" s="45"/>
      <c r="AND173" s="45"/>
      <c r="ANE173" s="45"/>
      <c r="ANF173" s="45"/>
      <c r="ANG173" s="45"/>
      <c r="ANH173" s="45"/>
      <c r="ANI173" s="45"/>
      <c r="ANJ173" s="45"/>
      <c r="ANK173" s="45"/>
      <c r="ANL173" s="45"/>
      <c r="ANM173" s="45"/>
      <c r="ANN173" s="45"/>
      <c r="ANO173" s="45"/>
      <c r="ANP173" s="45"/>
      <c r="ANQ173" s="45"/>
      <c r="ANR173" s="45"/>
      <c r="ANS173" s="45"/>
      <c r="ANT173" s="45"/>
      <c r="ANU173" s="45"/>
      <c r="ANV173" s="45"/>
      <c r="ANW173" s="45"/>
      <c r="ANX173" s="45"/>
      <c r="ANY173" s="45"/>
      <c r="ANZ173" s="45"/>
      <c r="AOA173" s="45"/>
      <c r="AOB173" s="45"/>
      <c r="AOC173" s="45"/>
      <c r="AOD173" s="45"/>
      <c r="AOE173" s="45"/>
      <c r="AOF173" s="45"/>
      <c r="AOG173" s="45"/>
      <c r="AOH173" s="45"/>
      <c r="AOI173" s="45"/>
      <c r="AOJ173" s="45"/>
      <c r="AOK173" s="45"/>
      <c r="AOL173" s="45"/>
      <c r="AOM173" s="45"/>
      <c r="AON173" s="45"/>
      <c r="AOO173" s="45"/>
      <c r="AOP173" s="45"/>
      <c r="AOQ173" s="45"/>
      <c r="AOR173" s="45"/>
      <c r="AOS173" s="45"/>
      <c r="AOT173" s="45"/>
      <c r="AOU173" s="45"/>
      <c r="AOV173" s="45"/>
      <c r="AOW173" s="45"/>
      <c r="AOX173" s="45"/>
      <c r="AOY173" s="45"/>
      <c r="AOZ173" s="45"/>
      <c r="APA173" s="45"/>
      <c r="APB173" s="45"/>
      <c r="APC173" s="45"/>
      <c r="APD173" s="45"/>
      <c r="APE173" s="45"/>
      <c r="APF173" s="45"/>
      <c r="APG173" s="45"/>
      <c r="APH173" s="45"/>
      <c r="API173" s="45"/>
      <c r="APJ173" s="45"/>
      <c r="APK173" s="45"/>
      <c r="APL173" s="45"/>
      <c r="APM173" s="45"/>
      <c r="APN173" s="45"/>
      <c r="APO173" s="45"/>
      <c r="APP173" s="45"/>
      <c r="APQ173" s="45"/>
      <c r="APR173" s="45"/>
      <c r="APS173" s="45"/>
      <c r="APT173" s="45"/>
      <c r="APU173" s="45"/>
      <c r="APV173" s="45"/>
      <c r="APW173" s="45"/>
      <c r="APX173" s="45"/>
      <c r="APY173" s="45"/>
      <c r="APZ173" s="45"/>
      <c r="AQA173" s="45"/>
      <c r="AQB173" s="45"/>
      <c r="AQC173" s="45"/>
      <c r="AQD173" s="45"/>
      <c r="AQE173" s="45"/>
      <c r="AQF173" s="45"/>
      <c r="AQG173" s="45"/>
      <c r="AQH173" s="45"/>
      <c r="AQI173" s="45"/>
      <c r="AQJ173" s="45"/>
      <c r="AQK173" s="45"/>
      <c r="AQL173" s="45"/>
      <c r="AQM173" s="45"/>
      <c r="AQN173" s="45"/>
      <c r="AQO173" s="45"/>
      <c r="AQP173" s="45"/>
      <c r="AQQ173" s="45"/>
      <c r="AQR173" s="45"/>
      <c r="AQS173" s="45"/>
      <c r="AQT173" s="45"/>
      <c r="AQU173" s="45"/>
      <c r="AQV173" s="45"/>
      <c r="AQW173" s="45"/>
      <c r="AQX173" s="45"/>
      <c r="AQY173" s="45"/>
      <c r="AQZ173" s="45"/>
      <c r="ARA173" s="45"/>
      <c r="ARB173" s="45"/>
      <c r="ARC173" s="45"/>
      <c r="ARD173" s="45"/>
      <c r="ARE173" s="45"/>
      <c r="ARF173" s="45"/>
      <c r="ARG173" s="45"/>
      <c r="ARH173" s="45"/>
      <c r="ARI173" s="45"/>
      <c r="ARJ173" s="45"/>
      <c r="ARK173" s="45"/>
      <c r="ARL173" s="45"/>
      <c r="ARM173" s="45"/>
      <c r="ARN173" s="45"/>
      <c r="ARO173" s="45"/>
      <c r="ARP173" s="45"/>
      <c r="ARQ173" s="45"/>
      <c r="ARR173" s="45"/>
      <c r="ARS173" s="45"/>
      <c r="ART173" s="45"/>
      <c r="ARU173" s="45"/>
      <c r="ARV173" s="45"/>
      <c r="ARW173" s="45"/>
      <c r="ARX173" s="45"/>
      <c r="ARY173" s="45"/>
      <c r="ARZ173" s="45"/>
      <c r="ASA173" s="45"/>
      <c r="ASB173" s="45"/>
      <c r="ASC173" s="45"/>
      <c r="ASD173" s="45"/>
      <c r="ASE173" s="45"/>
      <c r="ASF173" s="45"/>
      <c r="ASG173" s="45"/>
      <c r="ASH173" s="45"/>
      <c r="ASI173" s="45"/>
      <c r="ASJ173" s="45"/>
      <c r="ASK173" s="45"/>
      <c r="ASL173" s="45"/>
      <c r="ASM173" s="45"/>
      <c r="ASN173" s="45"/>
      <c r="ASO173" s="45"/>
      <c r="ASP173" s="45"/>
      <c r="ASQ173" s="45"/>
      <c r="ASR173" s="45"/>
      <c r="ASS173" s="45"/>
      <c r="AST173" s="45"/>
      <c r="ASU173" s="45"/>
      <c r="ASV173" s="45"/>
      <c r="ASW173" s="45"/>
      <c r="ASX173" s="45"/>
      <c r="ASY173" s="45"/>
      <c r="ASZ173" s="45"/>
      <c r="ATA173" s="45"/>
      <c r="ATB173" s="45"/>
      <c r="ATC173" s="45"/>
      <c r="ATD173" s="45"/>
      <c r="ATE173" s="45"/>
      <c r="ATF173" s="45"/>
      <c r="ATG173" s="45"/>
      <c r="ATH173" s="45"/>
      <c r="ATI173" s="45"/>
      <c r="ATJ173" s="45"/>
      <c r="ATK173" s="45"/>
      <c r="ATL173" s="45"/>
      <c r="ATM173" s="45"/>
      <c r="ATN173" s="45"/>
      <c r="ATO173" s="45"/>
      <c r="ATP173" s="45"/>
      <c r="ATQ173" s="45"/>
      <c r="ATR173" s="45"/>
      <c r="ATS173" s="45"/>
      <c r="ATT173" s="45"/>
      <c r="ATU173" s="45"/>
      <c r="ATV173" s="45"/>
      <c r="ATW173" s="45"/>
      <c r="ATX173" s="45"/>
      <c r="ATY173" s="45"/>
      <c r="ATZ173" s="45"/>
      <c r="AUA173" s="45"/>
      <c r="AUB173" s="45"/>
      <c r="AUC173" s="45"/>
      <c r="AUD173" s="45"/>
      <c r="AUE173" s="45"/>
      <c r="AUF173" s="45"/>
      <c r="AUG173" s="45"/>
      <c r="AUH173" s="45"/>
      <c r="AUI173" s="45"/>
      <c r="AUJ173" s="45"/>
      <c r="AUK173" s="45"/>
      <c r="AUL173" s="45"/>
      <c r="AUM173" s="45"/>
      <c r="AUN173" s="45"/>
      <c r="AUO173" s="45"/>
      <c r="AUP173" s="45"/>
      <c r="AUQ173" s="45"/>
      <c r="AUR173" s="45"/>
      <c r="AUS173" s="45"/>
      <c r="AUT173" s="45"/>
      <c r="AUU173" s="45"/>
      <c r="AUV173" s="45"/>
      <c r="AUW173" s="45"/>
      <c r="AUX173" s="45"/>
      <c r="AUY173" s="45"/>
      <c r="AUZ173" s="45"/>
      <c r="AVA173" s="45"/>
      <c r="AVB173" s="45"/>
      <c r="AVC173" s="45"/>
      <c r="AVD173" s="45"/>
      <c r="AVE173" s="45"/>
      <c r="AVF173" s="45"/>
      <c r="AVG173" s="45"/>
      <c r="AVH173" s="45"/>
      <c r="AVI173" s="45"/>
      <c r="AVJ173" s="45"/>
      <c r="AVK173" s="45"/>
      <c r="AVL173" s="45"/>
      <c r="AVM173" s="45"/>
      <c r="AVN173" s="45"/>
      <c r="AVO173" s="45"/>
      <c r="AVP173" s="45"/>
      <c r="AVQ173" s="45"/>
      <c r="AVR173" s="45"/>
      <c r="AVS173" s="45"/>
      <c r="AVT173" s="45"/>
      <c r="AVU173" s="45"/>
      <c r="AVV173" s="45"/>
      <c r="AVW173" s="45"/>
      <c r="AVX173" s="45"/>
      <c r="AVY173" s="45"/>
      <c r="AVZ173" s="45"/>
      <c r="AWA173" s="45"/>
      <c r="AWB173" s="45"/>
      <c r="AWC173" s="45"/>
      <c r="AWD173" s="45"/>
      <c r="AWE173" s="45"/>
      <c r="AWF173" s="45"/>
      <c r="AWG173" s="45"/>
      <c r="AWH173" s="45"/>
      <c r="AWI173" s="45"/>
      <c r="AWJ173" s="45"/>
      <c r="AWK173" s="45"/>
      <c r="AWL173" s="45"/>
      <c r="AWM173" s="45"/>
      <c r="AWN173" s="45"/>
      <c r="AWO173" s="45"/>
      <c r="AWP173" s="45"/>
      <c r="AWQ173" s="45"/>
      <c r="AWR173" s="45"/>
      <c r="AWS173" s="45"/>
      <c r="AWT173" s="45"/>
      <c r="AWU173" s="45"/>
      <c r="AWV173" s="45"/>
      <c r="AWW173" s="45"/>
      <c r="AWX173" s="45"/>
      <c r="AWY173" s="45"/>
      <c r="AWZ173" s="45"/>
      <c r="AXA173" s="45"/>
      <c r="AXB173" s="45"/>
      <c r="AXC173" s="45"/>
      <c r="AXD173" s="45"/>
      <c r="AXE173" s="45"/>
      <c r="AXF173" s="45"/>
      <c r="AXG173" s="45"/>
      <c r="AXH173" s="45"/>
      <c r="AXI173" s="45"/>
      <c r="AXJ173" s="45"/>
      <c r="AXK173" s="45"/>
      <c r="AXL173" s="45"/>
      <c r="AXM173" s="45"/>
      <c r="AXN173" s="45"/>
      <c r="AXO173" s="45"/>
      <c r="AXP173" s="45"/>
      <c r="AXQ173" s="45"/>
      <c r="AXR173" s="45"/>
      <c r="AXS173" s="45"/>
      <c r="AXT173" s="45"/>
      <c r="AXU173" s="45"/>
      <c r="AXV173" s="45"/>
      <c r="AXW173" s="45"/>
      <c r="AXX173" s="45"/>
      <c r="AXY173" s="45"/>
      <c r="AXZ173" s="45"/>
      <c r="AYA173" s="45"/>
      <c r="AYB173" s="45"/>
      <c r="AYC173" s="45"/>
      <c r="AYD173" s="45"/>
      <c r="AYE173" s="45"/>
      <c r="AYF173" s="45"/>
      <c r="AYG173" s="45"/>
      <c r="AYH173" s="45"/>
      <c r="AYI173" s="45"/>
      <c r="AYJ173" s="45"/>
      <c r="AYK173" s="45"/>
      <c r="AYL173" s="45"/>
      <c r="AYM173" s="45"/>
      <c r="AYN173" s="45"/>
      <c r="AYO173" s="45"/>
      <c r="AYP173" s="45"/>
      <c r="AYQ173" s="45"/>
      <c r="AYR173" s="45"/>
      <c r="AYS173" s="45"/>
      <c r="AYT173" s="45"/>
      <c r="AYU173" s="45"/>
      <c r="AYV173" s="45"/>
      <c r="AYW173" s="45"/>
      <c r="AYX173" s="45"/>
      <c r="AYY173" s="45"/>
      <c r="AYZ173" s="45"/>
      <c r="AZA173" s="45"/>
      <c r="AZB173" s="45"/>
      <c r="AZC173" s="45"/>
      <c r="AZD173" s="45"/>
      <c r="AZE173" s="45"/>
      <c r="AZF173" s="45"/>
      <c r="AZG173" s="45"/>
      <c r="AZH173" s="45"/>
      <c r="AZI173" s="45"/>
      <c r="AZJ173" s="45"/>
      <c r="AZK173" s="45"/>
      <c r="AZL173" s="45"/>
      <c r="AZM173" s="45"/>
      <c r="AZN173" s="45"/>
      <c r="AZO173" s="45"/>
      <c r="AZP173" s="45"/>
      <c r="AZQ173" s="45"/>
      <c r="AZR173" s="45"/>
      <c r="AZS173" s="45"/>
      <c r="AZT173" s="45"/>
      <c r="AZU173" s="45"/>
      <c r="AZV173" s="45"/>
      <c r="AZW173" s="45"/>
      <c r="AZX173" s="45"/>
      <c r="AZY173" s="45"/>
      <c r="AZZ173" s="45"/>
      <c r="BAA173" s="45"/>
      <c r="BAB173" s="45"/>
      <c r="BAC173" s="45"/>
      <c r="BAD173" s="45"/>
      <c r="BAE173" s="45"/>
      <c r="BAF173" s="45"/>
      <c r="BAG173" s="45"/>
      <c r="BAH173" s="45"/>
      <c r="BAI173" s="45"/>
      <c r="BAJ173" s="45"/>
      <c r="BAK173" s="45"/>
      <c r="BAL173" s="45"/>
      <c r="BAM173" s="45"/>
      <c r="BAN173" s="45"/>
      <c r="BAO173" s="45"/>
      <c r="BAP173" s="45"/>
      <c r="BAQ173" s="45"/>
      <c r="BAR173" s="45"/>
      <c r="BAS173" s="45"/>
      <c r="BAT173" s="45"/>
      <c r="BAU173" s="45"/>
      <c r="BAV173" s="45"/>
      <c r="BAW173" s="45"/>
      <c r="BAX173" s="45"/>
      <c r="BAY173" s="45"/>
      <c r="BAZ173" s="45"/>
      <c r="BBA173" s="45"/>
      <c r="BBB173" s="45"/>
      <c r="BBC173" s="45"/>
      <c r="BBD173" s="45"/>
      <c r="BBE173" s="45"/>
      <c r="BBF173" s="45"/>
      <c r="BBG173" s="45"/>
      <c r="BBH173" s="45"/>
      <c r="BBI173" s="45"/>
      <c r="BBJ173" s="45"/>
      <c r="BBK173" s="45"/>
      <c r="BBL173" s="45"/>
      <c r="BBM173" s="45"/>
      <c r="BBN173" s="45"/>
      <c r="BBO173" s="45"/>
      <c r="BBP173" s="45"/>
      <c r="BBQ173" s="45"/>
      <c r="BBR173" s="45"/>
      <c r="BBS173" s="45"/>
      <c r="BBT173" s="45"/>
      <c r="BBU173" s="45"/>
      <c r="BBV173" s="45"/>
      <c r="BBW173" s="45"/>
      <c r="BBX173" s="45"/>
      <c r="BBY173" s="45"/>
      <c r="BBZ173" s="45"/>
      <c r="BCA173" s="45"/>
      <c r="BCB173" s="45"/>
      <c r="BCC173" s="45"/>
      <c r="BCD173" s="45"/>
      <c r="BCE173" s="45"/>
      <c r="BCF173" s="45"/>
      <c r="BCG173" s="45"/>
      <c r="BCH173" s="45"/>
      <c r="BCI173" s="45"/>
      <c r="BCJ173" s="45"/>
      <c r="BCK173" s="45"/>
      <c r="BCL173" s="45"/>
      <c r="BCM173" s="45"/>
      <c r="BCN173" s="45"/>
      <c r="BCO173" s="45"/>
      <c r="BCP173" s="45"/>
      <c r="BCQ173" s="45"/>
      <c r="BCR173" s="45"/>
      <c r="BCS173" s="45"/>
      <c r="BCT173" s="45"/>
      <c r="BCU173" s="45"/>
      <c r="BCV173" s="45"/>
      <c r="BCW173" s="45"/>
      <c r="BCX173" s="45"/>
      <c r="BCY173" s="45"/>
      <c r="BCZ173" s="45"/>
      <c r="BDA173" s="45"/>
      <c r="BDB173" s="45"/>
      <c r="BDC173" s="45"/>
      <c r="BDD173" s="45"/>
      <c r="BDE173" s="45"/>
      <c r="BDF173" s="45"/>
      <c r="BDG173" s="45"/>
      <c r="BDH173" s="45"/>
      <c r="BDI173" s="45"/>
      <c r="BDJ173" s="45"/>
      <c r="BDK173" s="45"/>
      <c r="BDL173" s="45"/>
      <c r="BDM173" s="45"/>
      <c r="BDN173" s="45"/>
      <c r="BDO173" s="45"/>
      <c r="BDP173" s="45"/>
      <c r="BDQ173" s="45"/>
      <c r="BDR173" s="45"/>
      <c r="BDS173" s="45"/>
      <c r="BDT173" s="45"/>
      <c r="BDU173" s="45"/>
      <c r="BDV173" s="45"/>
      <c r="BDW173" s="45"/>
      <c r="BDX173" s="45"/>
      <c r="BDY173" s="45"/>
      <c r="BDZ173" s="45"/>
      <c r="BEA173" s="45"/>
      <c r="BEB173" s="45"/>
      <c r="BEC173" s="45"/>
      <c r="BED173" s="45"/>
      <c r="BEE173" s="45"/>
      <c r="BEF173" s="45"/>
      <c r="BEG173" s="45"/>
      <c r="BEH173" s="45"/>
      <c r="BEI173" s="45"/>
      <c r="BEJ173" s="45"/>
      <c r="BEK173" s="45"/>
      <c r="BEL173" s="45"/>
      <c r="BEM173" s="45"/>
      <c r="BEN173" s="45"/>
      <c r="BEO173" s="45"/>
      <c r="BEP173" s="45"/>
      <c r="BEQ173" s="45"/>
      <c r="BER173" s="45"/>
      <c r="BES173" s="45"/>
      <c r="BET173" s="45"/>
      <c r="BEU173" s="45"/>
      <c r="BEV173" s="45"/>
      <c r="BEW173" s="45"/>
      <c r="BEX173" s="45"/>
      <c r="BEY173" s="45"/>
      <c r="BEZ173" s="45"/>
      <c r="BFA173" s="45"/>
      <c r="BFB173" s="45"/>
      <c r="BFC173" s="45"/>
      <c r="BFD173" s="45"/>
      <c r="BFE173" s="45"/>
      <c r="BFF173" s="45"/>
      <c r="BFG173" s="45"/>
      <c r="BFH173" s="45"/>
      <c r="BFI173" s="45"/>
      <c r="BFJ173" s="45"/>
      <c r="BFK173" s="45"/>
      <c r="BFL173" s="45"/>
      <c r="BFM173" s="45"/>
      <c r="BFN173" s="45"/>
      <c r="BFO173" s="45"/>
      <c r="BFP173" s="45"/>
      <c r="BFQ173" s="45"/>
      <c r="BFR173" s="45"/>
      <c r="BFS173" s="45"/>
      <c r="BFT173" s="45"/>
      <c r="BFU173" s="45"/>
      <c r="BFV173" s="45"/>
      <c r="BFW173" s="45"/>
      <c r="BFX173" s="45"/>
      <c r="BFY173" s="45"/>
      <c r="BFZ173" s="45"/>
      <c r="BGA173" s="45"/>
      <c r="BGB173" s="45"/>
      <c r="BGC173" s="45"/>
      <c r="BGD173" s="45"/>
      <c r="BGE173" s="45"/>
      <c r="BGF173" s="45"/>
      <c r="BGG173" s="45"/>
      <c r="BGH173" s="45"/>
      <c r="BGI173" s="45"/>
      <c r="BGJ173" s="45"/>
      <c r="BGK173" s="45"/>
      <c r="BGL173" s="45"/>
      <c r="BGM173" s="45"/>
      <c r="BGN173" s="45"/>
      <c r="BGO173" s="45"/>
      <c r="BGP173" s="45"/>
      <c r="BGQ173" s="45"/>
      <c r="BGR173" s="45"/>
      <c r="BGS173" s="45"/>
      <c r="BGT173" s="45"/>
      <c r="BGU173" s="45"/>
      <c r="BGV173" s="45"/>
      <c r="BGW173" s="45"/>
      <c r="BGX173" s="45"/>
      <c r="BGY173" s="45"/>
      <c r="BGZ173" s="45"/>
      <c r="BHA173" s="45"/>
      <c r="BHB173" s="45"/>
      <c r="BHC173" s="45"/>
      <c r="BHD173" s="45"/>
      <c r="BHE173" s="45"/>
      <c r="BHF173" s="45"/>
      <c r="BHG173" s="45"/>
      <c r="BHH173" s="45"/>
      <c r="BHI173" s="45"/>
      <c r="BHJ173" s="45"/>
      <c r="BHK173" s="45"/>
      <c r="BHL173" s="45"/>
      <c r="BHM173" s="45"/>
      <c r="BHN173" s="45"/>
      <c r="BHO173" s="45"/>
      <c r="BHP173" s="45"/>
      <c r="BHQ173" s="45"/>
      <c r="BHR173" s="45"/>
      <c r="BHS173" s="45"/>
      <c r="BHT173" s="45"/>
      <c r="BHU173" s="45"/>
      <c r="BHV173" s="45"/>
      <c r="BHW173" s="45"/>
      <c r="BHX173" s="45"/>
      <c r="BHY173" s="45"/>
      <c r="BHZ173" s="45"/>
      <c r="BIA173" s="45"/>
      <c r="BIB173" s="45"/>
      <c r="BIC173" s="45"/>
      <c r="BID173" s="45"/>
      <c r="BIE173" s="45"/>
      <c r="BIF173" s="45"/>
      <c r="BIG173" s="45"/>
      <c r="BIH173" s="45"/>
      <c r="BII173" s="45"/>
      <c r="BIJ173" s="45"/>
      <c r="BIK173" s="45"/>
      <c r="BIL173" s="45"/>
      <c r="BIM173" s="45"/>
      <c r="BIN173" s="45"/>
      <c r="BIO173" s="45"/>
      <c r="BIP173" s="45"/>
      <c r="BIQ173" s="45"/>
      <c r="BIR173" s="45"/>
      <c r="BIS173" s="45"/>
      <c r="BIT173" s="45"/>
      <c r="BIU173" s="45"/>
      <c r="BIV173" s="45"/>
      <c r="BIW173" s="45"/>
      <c r="BIX173" s="45"/>
      <c r="BIY173" s="45"/>
      <c r="BIZ173" s="45"/>
      <c r="BJA173" s="45"/>
      <c r="BJB173" s="45"/>
      <c r="BJC173" s="45"/>
      <c r="BJD173" s="45"/>
      <c r="BJE173" s="45"/>
      <c r="BJF173" s="45"/>
      <c r="BJG173" s="45"/>
      <c r="BJH173" s="45"/>
      <c r="BJI173" s="45"/>
      <c r="BJJ173" s="45"/>
      <c r="BJK173" s="45"/>
      <c r="BJL173" s="45"/>
      <c r="BJM173" s="45"/>
      <c r="BJN173" s="45"/>
      <c r="BJO173" s="45"/>
      <c r="BJP173" s="45"/>
      <c r="BJQ173" s="45"/>
      <c r="BJR173" s="45"/>
      <c r="BJS173" s="45"/>
      <c r="BJT173" s="45"/>
      <c r="BJU173" s="45"/>
      <c r="BJV173" s="45"/>
      <c r="BJW173" s="45"/>
      <c r="BJX173" s="45"/>
      <c r="BJY173" s="45"/>
      <c r="BJZ173" s="45"/>
      <c r="BKA173" s="45"/>
      <c r="BKB173" s="45"/>
      <c r="BKC173" s="45"/>
      <c r="BKD173" s="45"/>
      <c r="BKE173" s="45"/>
      <c r="BKF173" s="45"/>
      <c r="BKG173" s="45"/>
      <c r="BKH173" s="45"/>
      <c r="BKI173" s="45"/>
      <c r="BKJ173" s="45"/>
      <c r="BKK173" s="45"/>
      <c r="BKL173" s="45"/>
      <c r="BKM173" s="45"/>
      <c r="BKN173" s="45"/>
      <c r="BKO173" s="45"/>
      <c r="BKP173" s="45"/>
      <c r="BKQ173" s="45"/>
      <c r="BKR173" s="45"/>
      <c r="BKS173" s="45"/>
      <c r="BKT173" s="45"/>
      <c r="BKU173" s="45"/>
      <c r="BKV173" s="45"/>
      <c r="BKW173" s="45"/>
      <c r="BKX173" s="45"/>
      <c r="BKY173" s="45"/>
      <c r="BKZ173" s="45"/>
      <c r="BLA173" s="45"/>
      <c r="BLB173" s="45"/>
      <c r="BLC173" s="45"/>
      <c r="BLD173" s="45"/>
      <c r="BLE173" s="45"/>
      <c r="BLF173" s="45"/>
      <c r="BLG173" s="45"/>
      <c r="BLH173" s="45"/>
      <c r="BLI173" s="45"/>
      <c r="BLJ173" s="45"/>
      <c r="BLK173" s="45"/>
      <c r="BLL173" s="45"/>
      <c r="BLM173" s="45"/>
      <c r="BLN173" s="45"/>
      <c r="BLO173" s="45"/>
      <c r="BLP173" s="45"/>
      <c r="BLQ173" s="45"/>
      <c r="BLR173" s="45"/>
      <c r="BLS173" s="45"/>
      <c r="BLT173" s="45"/>
      <c r="BLU173" s="45"/>
      <c r="BLV173" s="45"/>
      <c r="BLW173" s="45"/>
      <c r="BLX173" s="45"/>
      <c r="BLY173" s="45"/>
      <c r="BLZ173" s="45"/>
      <c r="BMA173" s="45"/>
      <c r="BMB173" s="45"/>
      <c r="BMC173" s="45"/>
      <c r="BMD173" s="45"/>
      <c r="BME173" s="45"/>
      <c r="BMF173" s="45"/>
      <c r="BMG173" s="45"/>
      <c r="BMH173" s="45"/>
      <c r="BMI173" s="45"/>
      <c r="BMJ173" s="45"/>
      <c r="BMK173" s="45"/>
      <c r="BML173" s="45"/>
      <c r="BMM173" s="45"/>
      <c r="BMN173" s="45"/>
      <c r="BMO173" s="45"/>
      <c r="BMP173" s="45"/>
      <c r="BMQ173" s="45"/>
      <c r="BMR173" s="45"/>
      <c r="BMS173" s="45"/>
      <c r="BMT173" s="45"/>
      <c r="BMU173" s="45"/>
      <c r="BMV173" s="45"/>
      <c r="BMW173" s="45"/>
      <c r="BMX173" s="45"/>
      <c r="BMY173" s="45"/>
      <c r="BMZ173" s="45"/>
      <c r="BNA173" s="45"/>
    </row>
    <row r="174" spans="23:1717" s="46" customFormat="1" x14ac:dyDescent="0.25">
      <c r="W174" s="45"/>
      <c r="X174" s="45"/>
      <c r="Y174" s="45"/>
      <c r="Z174" s="45"/>
      <c r="AA174" s="45"/>
      <c r="AB174" s="45"/>
      <c r="AC174" s="45"/>
      <c r="AD174" s="45"/>
      <c r="AE174" s="45"/>
      <c r="AF174" s="45"/>
      <c r="AG174" s="45"/>
      <c r="AH174" s="45"/>
      <c r="AI174" s="45"/>
      <c r="AJ174" s="45"/>
      <c r="AK174" s="45"/>
      <c r="AL174" s="45"/>
      <c r="AM174" s="45"/>
      <c r="AN174" s="45"/>
      <c r="AO174" s="45"/>
      <c r="AP174" s="45"/>
      <c r="AQ174" s="45"/>
      <c r="AR174" s="45"/>
      <c r="AS174" s="45"/>
      <c r="AT174" s="45"/>
      <c r="AU174" s="45"/>
      <c r="AV174" s="45"/>
      <c r="AW174" s="45"/>
      <c r="AX174" s="45"/>
      <c r="AY174" s="45"/>
      <c r="AZ174" s="45"/>
      <c r="BA174" s="45"/>
      <c r="BB174" s="45"/>
      <c r="BC174" s="45"/>
      <c r="BD174" s="45"/>
      <c r="BE174" s="45"/>
      <c r="BF174" s="45"/>
      <c r="BG174" s="45"/>
      <c r="BH174" s="45"/>
      <c r="BI174" s="45"/>
      <c r="BJ174" s="45"/>
      <c r="BK174" s="45"/>
      <c r="BL174" s="45"/>
      <c r="BM174" s="45"/>
      <c r="BN174" s="45"/>
      <c r="BO174" s="45"/>
      <c r="BP174" s="45"/>
      <c r="BQ174" s="45"/>
      <c r="BR174" s="45"/>
      <c r="BS174" s="45"/>
      <c r="BT174" s="45"/>
      <c r="BU174" s="45"/>
      <c r="BV174" s="45"/>
      <c r="BW174" s="45"/>
      <c r="BX174" s="45"/>
      <c r="BY174" s="45"/>
      <c r="BZ174" s="45"/>
      <c r="CA174" s="45"/>
      <c r="CB174" s="45"/>
      <c r="CC174" s="45"/>
      <c r="CD174" s="45"/>
      <c r="CE174" s="45"/>
      <c r="CF174" s="45"/>
      <c r="CG174" s="45"/>
      <c r="CH174" s="45"/>
      <c r="CI174" s="45"/>
      <c r="CJ174" s="45"/>
      <c r="CK174" s="45"/>
      <c r="CL174" s="45"/>
      <c r="CM174" s="45"/>
      <c r="CN174" s="45"/>
      <c r="CO174" s="45"/>
      <c r="CP174" s="45"/>
      <c r="CQ174" s="45"/>
      <c r="CR174" s="45"/>
      <c r="CS174" s="45"/>
      <c r="CT174" s="45"/>
      <c r="CU174" s="45"/>
      <c r="CV174" s="45"/>
      <c r="CW174" s="45"/>
      <c r="CX174" s="45"/>
      <c r="CY174" s="45"/>
      <c r="CZ174" s="45"/>
      <c r="DA174" s="45"/>
      <c r="DB174" s="45"/>
      <c r="DC174" s="45"/>
      <c r="DD174" s="45"/>
      <c r="DE174" s="45"/>
      <c r="DF174" s="45"/>
      <c r="DG174" s="45"/>
      <c r="DH174" s="45"/>
      <c r="DI174" s="45"/>
      <c r="DJ174" s="45"/>
      <c r="DK174" s="45"/>
      <c r="DL174" s="45"/>
      <c r="DM174" s="45"/>
      <c r="DN174" s="45"/>
      <c r="DO174" s="45"/>
      <c r="DP174" s="45"/>
      <c r="DQ174" s="45"/>
      <c r="DR174" s="45"/>
      <c r="DS174" s="45"/>
      <c r="DT174" s="45"/>
      <c r="DU174" s="45"/>
      <c r="DV174" s="45"/>
      <c r="DW174" s="45"/>
      <c r="DX174" s="45"/>
      <c r="DY174" s="45"/>
      <c r="DZ174" s="45"/>
      <c r="EA174" s="45"/>
      <c r="EB174" s="45"/>
      <c r="EC174" s="45"/>
      <c r="ED174" s="45"/>
      <c r="EE174" s="45"/>
      <c r="EF174" s="45"/>
      <c r="EG174" s="45"/>
      <c r="EH174" s="45"/>
      <c r="EI174" s="45"/>
      <c r="EJ174" s="45"/>
      <c r="EK174" s="45"/>
      <c r="EL174" s="45"/>
      <c r="EM174" s="45"/>
      <c r="EN174" s="45"/>
      <c r="EO174" s="45"/>
      <c r="EP174" s="45"/>
      <c r="EQ174" s="45"/>
      <c r="ER174" s="45"/>
      <c r="ES174" s="45"/>
      <c r="ET174" s="45"/>
      <c r="EU174" s="45"/>
      <c r="EV174" s="45"/>
      <c r="EW174" s="45"/>
      <c r="EX174" s="45"/>
      <c r="EY174" s="45"/>
      <c r="EZ174" s="45"/>
      <c r="FA174" s="45"/>
      <c r="FB174" s="45"/>
      <c r="FC174" s="45"/>
      <c r="FD174" s="45"/>
      <c r="FE174" s="45"/>
      <c r="FF174" s="45"/>
      <c r="FG174" s="45"/>
      <c r="FH174" s="45"/>
      <c r="FI174" s="45"/>
      <c r="FJ174" s="45"/>
      <c r="FK174" s="45"/>
      <c r="FL174" s="45"/>
      <c r="FM174" s="45"/>
      <c r="FN174" s="45"/>
      <c r="FO174" s="45"/>
      <c r="FP174" s="45"/>
      <c r="FQ174" s="45"/>
      <c r="FR174" s="45"/>
      <c r="FS174" s="45"/>
      <c r="FT174" s="45"/>
      <c r="FU174" s="45"/>
      <c r="FV174" s="45"/>
      <c r="FW174" s="45"/>
      <c r="FX174" s="45"/>
      <c r="FY174" s="45"/>
      <c r="FZ174" s="45"/>
      <c r="GA174" s="45"/>
      <c r="GB174" s="45"/>
      <c r="GC174" s="45"/>
      <c r="GD174" s="45"/>
      <c r="GE174" s="45"/>
      <c r="GF174" s="45"/>
      <c r="GG174" s="45"/>
      <c r="GH174" s="45"/>
      <c r="GI174" s="45"/>
      <c r="GJ174" s="45"/>
      <c r="GK174" s="45"/>
      <c r="GL174" s="45"/>
      <c r="GM174" s="45"/>
      <c r="GN174" s="45"/>
      <c r="GO174" s="45"/>
      <c r="GP174" s="45"/>
      <c r="GQ174" s="45"/>
      <c r="GR174" s="45"/>
      <c r="GS174" s="45"/>
      <c r="GT174" s="45"/>
      <c r="GU174" s="45"/>
      <c r="GV174" s="45"/>
      <c r="GW174" s="45"/>
      <c r="GX174" s="45"/>
      <c r="GY174" s="45"/>
      <c r="GZ174" s="45"/>
      <c r="HA174" s="45"/>
      <c r="HB174" s="45"/>
      <c r="HC174" s="45"/>
      <c r="HD174" s="45"/>
      <c r="HE174" s="45"/>
      <c r="HF174" s="45"/>
      <c r="HG174" s="45"/>
      <c r="HH174" s="45"/>
      <c r="HI174" s="45"/>
      <c r="HJ174" s="45"/>
      <c r="HK174" s="45"/>
      <c r="HL174" s="45"/>
      <c r="HM174" s="45"/>
      <c r="HN174" s="45"/>
      <c r="HO174" s="45"/>
      <c r="HP174" s="45"/>
      <c r="HQ174" s="45"/>
      <c r="HR174" s="45"/>
      <c r="HS174" s="45"/>
      <c r="HT174" s="45"/>
      <c r="HU174" s="45"/>
      <c r="HV174" s="45"/>
      <c r="HW174" s="45"/>
      <c r="HX174" s="45"/>
      <c r="HY174" s="45"/>
      <c r="HZ174" s="45"/>
      <c r="IA174" s="45"/>
      <c r="IB174" s="45"/>
      <c r="IC174" s="45"/>
      <c r="ID174" s="45"/>
      <c r="IE174" s="45"/>
      <c r="IF174" s="45"/>
      <c r="IG174" s="45"/>
      <c r="IH174" s="45"/>
      <c r="II174" s="45"/>
      <c r="IJ174" s="45"/>
      <c r="IK174" s="45"/>
      <c r="IL174" s="45"/>
      <c r="IM174" s="45"/>
      <c r="IN174" s="45"/>
      <c r="IO174" s="45"/>
      <c r="IP174" s="45"/>
      <c r="IQ174" s="45"/>
      <c r="IR174" s="45"/>
      <c r="IS174" s="45"/>
      <c r="IT174" s="45"/>
      <c r="IU174" s="45"/>
      <c r="IV174" s="45"/>
      <c r="IW174" s="45"/>
      <c r="IX174" s="45"/>
      <c r="IY174" s="45"/>
      <c r="IZ174" s="45"/>
      <c r="JA174" s="45"/>
      <c r="JB174" s="45"/>
      <c r="JC174" s="45"/>
      <c r="JD174" s="45"/>
      <c r="JE174" s="45"/>
      <c r="JF174" s="45"/>
      <c r="JG174" s="45"/>
      <c r="JH174" s="45"/>
      <c r="JI174" s="45"/>
      <c r="JJ174" s="45"/>
      <c r="JK174" s="45"/>
      <c r="JL174" s="45"/>
      <c r="JM174" s="45"/>
      <c r="JN174" s="45"/>
      <c r="JO174" s="45"/>
      <c r="JP174" s="45"/>
      <c r="JQ174" s="45"/>
      <c r="JR174" s="45"/>
      <c r="JS174" s="45"/>
      <c r="JT174" s="45"/>
      <c r="JU174" s="45"/>
      <c r="JV174" s="45"/>
      <c r="JW174" s="45"/>
      <c r="JX174" s="45"/>
      <c r="JY174" s="45"/>
      <c r="JZ174" s="45"/>
      <c r="KA174" s="45"/>
      <c r="KB174" s="45"/>
      <c r="KC174" s="45"/>
      <c r="KD174" s="45"/>
      <c r="KE174" s="45"/>
      <c r="KF174" s="45"/>
      <c r="KG174" s="45"/>
      <c r="KH174" s="45"/>
      <c r="KI174" s="45"/>
      <c r="KJ174" s="45"/>
      <c r="KK174" s="45"/>
      <c r="KL174" s="45"/>
      <c r="KM174" s="45"/>
      <c r="KN174" s="45"/>
      <c r="KO174" s="45"/>
      <c r="KP174" s="45"/>
      <c r="KQ174" s="45"/>
      <c r="KR174" s="45"/>
      <c r="KS174" s="45"/>
      <c r="KT174" s="45"/>
      <c r="KU174" s="45"/>
      <c r="KV174" s="45"/>
      <c r="KW174" s="45"/>
      <c r="KX174" s="45"/>
      <c r="KY174" s="45"/>
      <c r="KZ174" s="45"/>
      <c r="LA174" s="45"/>
      <c r="LB174" s="45"/>
      <c r="LC174" s="45"/>
      <c r="LD174" s="45"/>
      <c r="LE174" s="45"/>
      <c r="LF174" s="45"/>
      <c r="LG174" s="45"/>
      <c r="LH174" s="45"/>
      <c r="LI174" s="45"/>
      <c r="LJ174" s="45"/>
      <c r="LK174" s="45"/>
      <c r="LL174" s="45"/>
      <c r="LM174" s="45"/>
      <c r="LN174" s="45"/>
      <c r="LO174" s="45"/>
      <c r="LP174" s="45"/>
      <c r="LQ174" s="45"/>
      <c r="LR174" s="45"/>
      <c r="LS174" s="45"/>
      <c r="LT174" s="45"/>
      <c r="LU174" s="45"/>
      <c r="LV174" s="45"/>
      <c r="LW174" s="45"/>
      <c r="LX174" s="45"/>
      <c r="LY174" s="45"/>
      <c r="LZ174" s="45"/>
      <c r="MA174" s="45"/>
      <c r="MB174" s="45"/>
      <c r="MC174" s="45"/>
      <c r="MD174" s="45"/>
      <c r="ME174" s="45"/>
      <c r="MF174" s="45"/>
      <c r="MG174" s="45"/>
      <c r="MH174" s="45"/>
      <c r="MI174" s="45"/>
      <c r="MJ174" s="45"/>
      <c r="MK174" s="45"/>
      <c r="ML174" s="45"/>
      <c r="MM174" s="45"/>
      <c r="MN174" s="45"/>
      <c r="MO174" s="45"/>
      <c r="MP174" s="45"/>
      <c r="MQ174" s="45"/>
      <c r="MR174" s="45"/>
      <c r="MS174" s="45"/>
      <c r="MT174" s="45"/>
      <c r="MU174" s="45"/>
      <c r="MV174" s="45"/>
      <c r="MW174" s="45"/>
      <c r="MX174" s="45"/>
      <c r="MY174" s="45"/>
      <c r="MZ174" s="45"/>
      <c r="NA174" s="45"/>
      <c r="NB174" s="45"/>
      <c r="NC174" s="45"/>
      <c r="ND174" s="45"/>
      <c r="NE174" s="45"/>
      <c r="NF174" s="45"/>
      <c r="NG174" s="45"/>
      <c r="NH174" s="45"/>
      <c r="NI174" s="45"/>
      <c r="NJ174" s="45"/>
      <c r="NK174" s="45"/>
      <c r="NL174" s="45"/>
      <c r="NM174" s="45"/>
      <c r="NN174" s="45"/>
      <c r="NO174" s="45"/>
      <c r="NP174" s="45"/>
      <c r="NQ174" s="45"/>
      <c r="NR174" s="45"/>
      <c r="NS174" s="45"/>
      <c r="NT174" s="45"/>
      <c r="NU174" s="45"/>
      <c r="NV174" s="45"/>
      <c r="NW174" s="45"/>
      <c r="NX174" s="45"/>
      <c r="NY174" s="45"/>
      <c r="NZ174" s="45"/>
      <c r="OA174" s="45"/>
      <c r="OB174" s="45"/>
      <c r="OC174" s="45"/>
      <c r="OD174" s="45"/>
      <c r="OE174" s="45"/>
      <c r="OF174" s="45"/>
      <c r="OG174" s="45"/>
      <c r="OH174" s="45"/>
      <c r="OI174" s="45"/>
      <c r="OJ174" s="45"/>
      <c r="OK174" s="45"/>
      <c r="OL174" s="45"/>
      <c r="OM174" s="45"/>
      <c r="ON174" s="45"/>
      <c r="OO174" s="45"/>
      <c r="OP174" s="45"/>
      <c r="OQ174" s="45"/>
      <c r="OR174" s="45"/>
      <c r="OS174" s="45"/>
      <c r="OT174" s="45"/>
      <c r="OU174" s="45"/>
      <c r="OV174" s="45"/>
      <c r="OW174" s="45"/>
      <c r="OX174" s="45"/>
      <c r="OY174" s="45"/>
      <c r="OZ174" s="45"/>
      <c r="PA174" s="45"/>
      <c r="PB174" s="45"/>
      <c r="PC174" s="45"/>
      <c r="PD174" s="45"/>
      <c r="PE174" s="45"/>
      <c r="PF174" s="45"/>
      <c r="PG174" s="45"/>
      <c r="PH174" s="45"/>
      <c r="PI174" s="45"/>
      <c r="PJ174" s="45"/>
      <c r="PK174" s="45"/>
      <c r="PL174" s="45"/>
      <c r="PM174" s="45"/>
      <c r="PN174" s="45"/>
      <c r="PO174" s="45"/>
      <c r="PP174" s="45"/>
      <c r="PQ174" s="45"/>
      <c r="PR174" s="45"/>
      <c r="PS174" s="45"/>
      <c r="PT174" s="45"/>
      <c r="PU174" s="45"/>
      <c r="PV174" s="45"/>
      <c r="PW174" s="45"/>
      <c r="PX174" s="45"/>
      <c r="PY174" s="45"/>
      <c r="PZ174" s="45"/>
      <c r="QA174" s="45"/>
      <c r="QB174" s="45"/>
      <c r="QC174" s="45"/>
      <c r="QD174" s="45"/>
      <c r="QE174" s="45"/>
      <c r="QF174" s="45"/>
      <c r="QG174" s="45"/>
      <c r="QH174" s="45"/>
      <c r="QI174" s="45"/>
      <c r="QJ174" s="45"/>
      <c r="QK174" s="45"/>
      <c r="QL174" s="45"/>
      <c r="QM174" s="45"/>
      <c r="QN174" s="45"/>
      <c r="QO174" s="45"/>
      <c r="QP174" s="45"/>
      <c r="QQ174" s="45"/>
      <c r="QR174" s="45"/>
      <c r="QS174" s="45"/>
      <c r="QT174" s="45"/>
      <c r="QU174" s="45"/>
      <c r="QV174" s="45"/>
      <c r="QW174" s="45"/>
      <c r="QX174" s="45"/>
      <c r="QY174" s="45"/>
      <c r="QZ174" s="45"/>
      <c r="RA174" s="45"/>
      <c r="RB174" s="45"/>
      <c r="RC174" s="45"/>
      <c r="RD174" s="45"/>
      <c r="RE174" s="45"/>
      <c r="RF174" s="45"/>
      <c r="RG174" s="45"/>
      <c r="RH174" s="45"/>
      <c r="RI174" s="45"/>
      <c r="RJ174" s="45"/>
      <c r="RK174" s="45"/>
      <c r="RL174" s="45"/>
      <c r="RM174" s="45"/>
      <c r="RN174" s="45"/>
      <c r="RO174" s="45"/>
      <c r="RP174" s="45"/>
      <c r="RQ174" s="45"/>
      <c r="RR174" s="45"/>
      <c r="RS174" s="45"/>
      <c r="RT174" s="45"/>
      <c r="RU174" s="45"/>
      <c r="RV174" s="45"/>
      <c r="RW174" s="45"/>
      <c r="RX174" s="45"/>
      <c r="RY174" s="45"/>
      <c r="RZ174" s="45"/>
      <c r="SA174" s="45"/>
      <c r="SB174" s="45"/>
      <c r="SC174" s="45"/>
      <c r="SD174" s="45"/>
      <c r="SE174" s="45"/>
      <c r="SF174" s="45"/>
      <c r="SG174" s="45"/>
      <c r="SH174" s="45"/>
      <c r="SI174" s="45"/>
      <c r="SJ174" s="45"/>
      <c r="SK174" s="45"/>
      <c r="SL174" s="45"/>
      <c r="SM174" s="45"/>
      <c r="SN174" s="45"/>
      <c r="SO174" s="45"/>
      <c r="SP174" s="45"/>
      <c r="SQ174" s="45"/>
      <c r="SR174" s="45"/>
      <c r="SS174" s="45"/>
      <c r="ST174" s="45"/>
      <c r="SU174" s="45"/>
      <c r="SV174" s="45"/>
      <c r="SW174" s="45"/>
      <c r="SX174" s="45"/>
      <c r="SY174" s="45"/>
      <c r="SZ174" s="45"/>
      <c r="TA174" s="45"/>
      <c r="TB174" s="45"/>
      <c r="TC174" s="45"/>
      <c r="TD174" s="45"/>
      <c r="TE174" s="45"/>
      <c r="TF174" s="45"/>
      <c r="TG174" s="45"/>
      <c r="TH174" s="45"/>
      <c r="TI174" s="45"/>
      <c r="TJ174" s="45"/>
      <c r="TK174" s="45"/>
      <c r="TL174" s="45"/>
      <c r="TM174" s="45"/>
      <c r="TN174" s="45"/>
      <c r="TO174" s="45"/>
      <c r="TP174" s="45"/>
      <c r="TQ174" s="45"/>
      <c r="TR174" s="45"/>
      <c r="TS174" s="45"/>
      <c r="TT174" s="45"/>
      <c r="TU174" s="45"/>
      <c r="TV174" s="45"/>
      <c r="TW174" s="45"/>
      <c r="TX174" s="45"/>
      <c r="TY174" s="45"/>
      <c r="TZ174" s="45"/>
      <c r="UA174" s="45"/>
      <c r="UB174" s="45"/>
      <c r="UC174" s="45"/>
      <c r="UD174" s="45"/>
      <c r="UE174" s="45"/>
      <c r="UF174" s="45"/>
      <c r="UG174" s="45"/>
      <c r="UH174" s="45"/>
      <c r="UI174" s="45"/>
      <c r="UJ174" s="45"/>
      <c r="UK174" s="45"/>
      <c r="UL174" s="45"/>
      <c r="UM174" s="45"/>
      <c r="UN174" s="45"/>
      <c r="UO174" s="45"/>
      <c r="UP174" s="45"/>
      <c r="UQ174" s="45"/>
      <c r="UR174" s="45"/>
      <c r="US174" s="45"/>
      <c r="UT174" s="45"/>
      <c r="UU174" s="45"/>
      <c r="UV174" s="45"/>
      <c r="UW174" s="45"/>
      <c r="UX174" s="45"/>
      <c r="UY174" s="45"/>
      <c r="UZ174" s="45"/>
      <c r="VA174" s="45"/>
      <c r="VB174" s="45"/>
      <c r="VC174" s="45"/>
      <c r="VD174" s="45"/>
      <c r="VE174" s="45"/>
      <c r="VF174" s="45"/>
      <c r="VG174" s="45"/>
      <c r="VH174" s="45"/>
      <c r="VI174" s="45"/>
      <c r="VJ174" s="45"/>
      <c r="VK174" s="45"/>
      <c r="VL174" s="45"/>
      <c r="VM174" s="45"/>
      <c r="VN174" s="45"/>
      <c r="VO174" s="45"/>
      <c r="VP174" s="45"/>
      <c r="VQ174" s="45"/>
      <c r="VR174" s="45"/>
      <c r="VS174" s="45"/>
      <c r="VT174" s="45"/>
      <c r="VU174" s="45"/>
      <c r="VV174" s="45"/>
      <c r="VW174" s="45"/>
      <c r="VX174" s="45"/>
      <c r="VY174" s="45"/>
      <c r="VZ174" s="45"/>
      <c r="WA174" s="45"/>
      <c r="WB174" s="45"/>
      <c r="WC174" s="45"/>
      <c r="WD174" s="45"/>
      <c r="WE174" s="45"/>
      <c r="WF174" s="45"/>
      <c r="WG174" s="45"/>
      <c r="WH174" s="45"/>
      <c r="WI174" s="45"/>
      <c r="WJ174" s="45"/>
      <c r="WK174" s="45"/>
      <c r="WL174" s="45"/>
      <c r="WM174" s="45"/>
      <c r="WN174" s="45"/>
      <c r="WO174" s="45"/>
      <c r="WP174" s="45"/>
      <c r="WQ174" s="45"/>
      <c r="WR174" s="45"/>
      <c r="WS174" s="45"/>
      <c r="WT174" s="45"/>
      <c r="WU174" s="45"/>
      <c r="WV174" s="45"/>
      <c r="WW174" s="45"/>
      <c r="WX174" s="45"/>
      <c r="WY174" s="45"/>
      <c r="WZ174" s="45"/>
      <c r="XA174" s="45"/>
      <c r="XB174" s="45"/>
      <c r="XC174" s="45"/>
      <c r="XD174" s="45"/>
      <c r="XE174" s="45"/>
      <c r="XF174" s="45"/>
      <c r="XG174" s="45"/>
      <c r="XH174" s="45"/>
      <c r="XI174" s="45"/>
      <c r="XJ174" s="45"/>
      <c r="XK174" s="45"/>
      <c r="XL174" s="45"/>
      <c r="XM174" s="45"/>
      <c r="XN174" s="45"/>
      <c r="XO174" s="45"/>
      <c r="XP174" s="45"/>
      <c r="XQ174" s="45"/>
      <c r="XR174" s="45"/>
      <c r="XS174" s="45"/>
      <c r="XT174" s="45"/>
      <c r="XU174" s="45"/>
      <c r="XV174" s="45"/>
      <c r="XW174" s="45"/>
      <c r="XX174" s="45"/>
      <c r="XY174" s="45"/>
      <c r="XZ174" s="45"/>
      <c r="YA174" s="45"/>
      <c r="YB174" s="45"/>
      <c r="YC174" s="45"/>
      <c r="YD174" s="45"/>
      <c r="YE174" s="45"/>
      <c r="YF174" s="45"/>
      <c r="YG174" s="45"/>
      <c r="YH174" s="45"/>
      <c r="YI174" s="45"/>
      <c r="YJ174" s="45"/>
      <c r="YK174" s="45"/>
      <c r="YL174" s="45"/>
      <c r="YM174" s="45"/>
      <c r="YN174" s="45"/>
      <c r="YO174" s="45"/>
      <c r="YP174" s="45"/>
      <c r="YQ174" s="45"/>
      <c r="YR174" s="45"/>
      <c r="YS174" s="45"/>
      <c r="YT174" s="45"/>
      <c r="YU174" s="45"/>
      <c r="YV174" s="45"/>
      <c r="YW174" s="45"/>
      <c r="YX174" s="45"/>
      <c r="YY174" s="45"/>
      <c r="YZ174" s="45"/>
      <c r="ZA174" s="45"/>
      <c r="ZB174" s="45"/>
      <c r="ZC174" s="45"/>
      <c r="ZD174" s="45"/>
      <c r="ZE174" s="45"/>
      <c r="ZF174" s="45"/>
      <c r="ZG174" s="45"/>
      <c r="ZH174" s="45"/>
      <c r="ZI174" s="45"/>
      <c r="ZJ174" s="45"/>
      <c r="ZK174" s="45"/>
      <c r="ZL174" s="45"/>
      <c r="ZM174" s="45"/>
      <c r="ZN174" s="45"/>
      <c r="ZO174" s="45"/>
      <c r="ZP174" s="45"/>
      <c r="ZQ174" s="45"/>
      <c r="ZR174" s="45"/>
      <c r="ZS174" s="45"/>
      <c r="ZT174" s="45"/>
      <c r="ZU174" s="45"/>
      <c r="ZV174" s="45"/>
      <c r="ZW174" s="45"/>
      <c r="ZX174" s="45"/>
      <c r="ZY174" s="45"/>
      <c r="ZZ174" s="45"/>
      <c r="AAA174" s="45"/>
      <c r="AAB174" s="45"/>
      <c r="AAC174" s="45"/>
      <c r="AAD174" s="45"/>
      <c r="AAE174" s="45"/>
      <c r="AAF174" s="45"/>
      <c r="AAG174" s="45"/>
      <c r="AAH174" s="45"/>
      <c r="AAI174" s="45"/>
      <c r="AAJ174" s="45"/>
      <c r="AAK174" s="45"/>
      <c r="AAL174" s="45"/>
      <c r="AAM174" s="45"/>
      <c r="AAN174" s="45"/>
      <c r="AAO174" s="45"/>
      <c r="AAP174" s="45"/>
      <c r="AAQ174" s="45"/>
      <c r="AAR174" s="45"/>
      <c r="AAS174" s="45"/>
      <c r="AAT174" s="45"/>
      <c r="AAU174" s="45"/>
      <c r="AAV174" s="45"/>
      <c r="AAW174" s="45"/>
      <c r="AAX174" s="45"/>
      <c r="AAY174" s="45"/>
      <c r="AAZ174" s="45"/>
      <c r="ABA174" s="45"/>
      <c r="ABB174" s="45"/>
      <c r="ABC174" s="45"/>
      <c r="ABD174" s="45"/>
      <c r="ABE174" s="45"/>
      <c r="ABF174" s="45"/>
      <c r="ABG174" s="45"/>
      <c r="ABH174" s="45"/>
      <c r="ABI174" s="45"/>
      <c r="ABJ174" s="45"/>
      <c r="ABK174" s="45"/>
      <c r="ABL174" s="45"/>
      <c r="ABM174" s="45"/>
      <c r="ABN174" s="45"/>
      <c r="ABO174" s="45"/>
      <c r="ABP174" s="45"/>
      <c r="ABQ174" s="45"/>
      <c r="ABR174" s="45"/>
      <c r="ABS174" s="45"/>
      <c r="ABT174" s="45"/>
      <c r="ABU174" s="45"/>
      <c r="ABV174" s="45"/>
      <c r="ABW174" s="45"/>
      <c r="ABX174" s="45"/>
      <c r="ABY174" s="45"/>
      <c r="ABZ174" s="45"/>
      <c r="ACA174" s="45"/>
      <c r="ACB174" s="45"/>
      <c r="ACC174" s="45"/>
      <c r="ACD174" s="45"/>
      <c r="ACE174" s="45"/>
      <c r="ACF174" s="45"/>
      <c r="ACG174" s="45"/>
      <c r="ACH174" s="45"/>
      <c r="ACI174" s="45"/>
      <c r="ACJ174" s="45"/>
      <c r="ACK174" s="45"/>
      <c r="ACL174" s="45"/>
      <c r="ACM174" s="45"/>
      <c r="ACN174" s="45"/>
      <c r="ACO174" s="45"/>
      <c r="ACP174" s="45"/>
      <c r="ACQ174" s="45"/>
      <c r="ACR174" s="45"/>
      <c r="ACS174" s="45"/>
      <c r="ACT174" s="45"/>
      <c r="ACU174" s="45"/>
      <c r="ACV174" s="45"/>
      <c r="ACW174" s="45"/>
      <c r="ACX174" s="45"/>
      <c r="ACY174" s="45"/>
      <c r="ACZ174" s="45"/>
      <c r="ADA174" s="45"/>
      <c r="ADB174" s="45"/>
      <c r="ADC174" s="45"/>
      <c r="ADD174" s="45"/>
      <c r="ADE174" s="45"/>
      <c r="ADF174" s="45"/>
      <c r="ADG174" s="45"/>
      <c r="ADH174" s="45"/>
      <c r="ADI174" s="45"/>
      <c r="ADJ174" s="45"/>
      <c r="ADK174" s="45"/>
      <c r="ADL174" s="45"/>
      <c r="ADM174" s="45"/>
      <c r="ADN174" s="45"/>
      <c r="ADO174" s="45"/>
      <c r="ADP174" s="45"/>
      <c r="ADQ174" s="45"/>
      <c r="ADR174" s="45"/>
      <c r="ADS174" s="45"/>
      <c r="ADT174" s="45"/>
      <c r="ADU174" s="45"/>
      <c r="ADV174" s="45"/>
      <c r="ADW174" s="45"/>
      <c r="ADX174" s="45"/>
      <c r="ADY174" s="45"/>
      <c r="ADZ174" s="45"/>
      <c r="AEA174" s="45"/>
      <c r="AEB174" s="45"/>
      <c r="AEC174" s="45"/>
      <c r="AED174" s="45"/>
      <c r="AEE174" s="45"/>
      <c r="AEF174" s="45"/>
      <c r="AEG174" s="45"/>
      <c r="AEH174" s="45"/>
      <c r="AEI174" s="45"/>
      <c r="AEJ174" s="45"/>
      <c r="AEK174" s="45"/>
      <c r="AEL174" s="45"/>
      <c r="AEM174" s="45"/>
      <c r="AEN174" s="45"/>
      <c r="AEO174" s="45"/>
      <c r="AEP174" s="45"/>
      <c r="AEQ174" s="45"/>
      <c r="AER174" s="45"/>
      <c r="AES174" s="45"/>
      <c r="AET174" s="45"/>
      <c r="AEU174" s="45"/>
      <c r="AEV174" s="45"/>
      <c r="AEW174" s="45"/>
      <c r="AEX174" s="45"/>
      <c r="AEY174" s="45"/>
      <c r="AEZ174" s="45"/>
      <c r="AFA174" s="45"/>
      <c r="AFB174" s="45"/>
      <c r="AFC174" s="45"/>
      <c r="AFD174" s="45"/>
      <c r="AFE174" s="45"/>
      <c r="AFF174" s="45"/>
      <c r="AFG174" s="45"/>
      <c r="AFH174" s="45"/>
      <c r="AFI174" s="45"/>
      <c r="AFJ174" s="45"/>
      <c r="AFK174" s="45"/>
      <c r="AFL174" s="45"/>
      <c r="AFM174" s="45"/>
      <c r="AFN174" s="45"/>
      <c r="AFO174" s="45"/>
      <c r="AFP174" s="45"/>
      <c r="AFQ174" s="45"/>
      <c r="AFR174" s="45"/>
      <c r="AFS174" s="45"/>
      <c r="AFT174" s="45"/>
      <c r="AFU174" s="45"/>
      <c r="AFV174" s="45"/>
      <c r="AFW174" s="45"/>
      <c r="AFX174" s="45"/>
      <c r="AFY174" s="45"/>
      <c r="AFZ174" s="45"/>
      <c r="AGA174" s="45"/>
      <c r="AGB174" s="45"/>
      <c r="AGC174" s="45"/>
      <c r="AGD174" s="45"/>
      <c r="AGE174" s="45"/>
      <c r="AGF174" s="45"/>
      <c r="AGG174" s="45"/>
      <c r="AGH174" s="45"/>
      <c r="AGI174" s="45"/>
      <c r="AGJ174" s="45"/>
      <c r="AGK174" s="45"/>
      <c r="AGL174" s="45"/>
      <c r="AGM174" s="45"/>
      <c r="AGN174" s="45"/>
      <c r="AGO174" s="45"/>
      <c r="AGP174" s="45"/>
      <c r="AGQ174" s="45"/>
      <c r="AGR174" s="45"/>
      <c r="AGS174" s="45"/>
      <c r="AGT174" s="45"/>
      <c r="AGU174" s="45"/>
      <c r="AGV174" s="45"/>
      <c r="AGW174" s="45"/>
      <c r="AGX174" s="45"/>
      <c r="AGY174" s="45"/>
      <c r="AGZ174" s="45"/>
      <c r="AHA174" s="45"/>
      <c r="AHB174" s="45"/>
      <c r="AHC174" s="45"/>
      <c r="AHD174" s="45"/>
      <c r="AHE174" s="45"/>
      <c r="AHF174" s="45"/>
      <c r="AHG174" s="45"/>
      <c r="AHH174" s="45"/>
      <c r="AHI174" s="45"/>
      <c r="AHJ174" s="45"/>
      <c r="AHK174" s="45"/>
      <c r="AHL174" s="45"/>
      <c r="AHM174" s="45"/>
      <c r="AHN174" s="45"/>
      <c r="AHO174" s="45"/>
      <c r="AHP174" s="45"/>
      <c r="AHQ174" s="45"/>
      <c r="AHR174" s="45"/>
      <c r="AHS174" s="45"/>
      <c r="AHT174" s="45"/>
      <c r="AHU174" s="45"/>
      <c r="AHV174" s="45"/>
      <c r="AHW174" s="45"/>
      <c r="AHX174" s="45"/>
      <c r="AHY174" s="45"/>
      <c r="AHZ174" s="45"/>
      <c r="AIA174" s="45"/>
      <c r="AIB174" s="45"/>
      <c r="AIC174" s="45"/>
      <c r="AID174" s="45"/>
      <c r="AIE174" s="45"/>
      <c r="AIF174" s="45"/>
      <c r="AIG174" s="45"/>
      <c r="AIH174" s="45"/>
      <c r="AII174" s="45"/>
      <c r="AIJ174" s="45"/>
      <c r="AIK174" s="45"/>
      <c r="AIL174" s="45"/>
      <c r="AIM174" s="45"/>
      <c r="AIN174" s="45"/>
      <c r="AIO174" s="45"/>
      <c r="AIP174" s="45"/>
      <c r="AIQ174" s="45"/>
      <c r="AIR174" s="45"/>
      <c r="AIS174" s="45"/>
      <c r="AIT174" s="45"/>
      <c r="AIU174" s="45"/>
      <c r="AIV174" s="45"/>
      <c r="AIW174" s="45"/>
      <c r="AIX174" s="45"/>
      <c r="AIY174" s="45"/>
      <c r="AIZ174" s="45"/>
      <c r="AJA174" s="45"/>
      <c r="AJB174" s="45"/>
      <c r="AJC174" s="45"/>
      <c r="AJD174" s="45"/>
      <c r="AJE174" s="45"/>
      <c r="AJF174" s="45"/>
      <c r="AJG174" s="45"/>
      <c r="AJH174" s="45"/>
      <c r="AJI174" s="45"/>
      <c r="AJJ174" s="45"/>
      <c r="AJK174" s="45"/>
      <c r="AJL174" s="45"/>
      <c r="AJM174" s="45"/>
      <c r="AJN174" s="45"/>
      <c r="AJO174" s="45"/>
      <c r="AJP174" s="45"/>
      <c r="AJQ174" s="45"/>
      <c r="AJR174" s="45"/>
      <c r="AJS174" s="45"/>
      <c r="AJT174" s="45"/>
      <c r="AJU174" s="45"/>
      <c r="AJV174" s="45"/>
      <c r="AJW174" s="45"/>
      <c r="AJX174" s="45"/>
      <c r="AJY174" s="45"/>
      <c r="AJZ174" s="45"/>
      <c r="AKA174" s="45"/>
      <c r="AKB174" s="45"/>
      <c r="AKC174" s="45"/>
      <c r="AKD174" s="45"/>
      <c r="AKE174" s="45"/>
      <c r="AKF174" s="45"/>
      <c r="AKG174" s="45"/>
      <c r="AKH174" s="45"/>
      <c r="AKI174" s="45"/>
      <c r="AKJ174" s="45"/>
      <c r="AKK174" s="45"/>
      <c r="AKL174" s="45"/>
      <c r="AKM174" s="45"/>
      <c r="AKN174" s="45"/>
      <c r="AKO174" s="45"/>
      <c r="AKP174" s="45"/>
      <c r="AKQ174" s="45"/>
      <c r="AKR174" s="45"/>
      <c r="AKS174" s="45"/>
      <c r="AKT174" s="45"/>
      <c r="AKU174" s="45"/>
      <c r="AKV174" s="45"/>
      <c r="AKW174" s="45"/>
      <c r="AKX174" s="45"/>
      <c r="AKY174" s="45"/>
      <c r="AKZ174" s="45"/>
      <c r="ALA174" s="45"/>
      <c r="ALB174" s="45"/>
      <c r="ALC174" s="45"/>
      <c r="ALD174" s="45"/>
      <c r="ALE174" s="45"/>
      <c r="ALF174" s="45"/>
      <c r="ALG174" s="45"/>
      <c r="ALH174" s="45"/>
      <c r="ALI174" s="45"/>
      <c r="ALJ174" s="45"/>
      <c r="ALK174" s="45"/>
      <c r="ALL174" s="45"/>
      <c r="ALM174" s="45"/>
      <c r="ALN174" s="45"/>
      <c r="ALO174" s="45"/>
      <c r="ALP174" s="45"/>
      <c r="ALQ174" s="45"/>
      <c r="ALR174" s="45"/>
      <c r="ALS174" s="45"/>
      <c r="ALT174" s="45"/>
      <c r="ALU174" s="45"/>
      <c r="ALV174" s="45"/>
      <c r="ALW174" s="45"/>
      <c r="ALX174" s="45"/>
      <c r="ALY174" s="45"/>
      <c r="ALZ174" s="45"/>
      <c r="AMA174" s="45"/>
      <c r="AMB174" s="45"/>
      <c r="AMC174" s="45"/>
      <c r="AMD174" s="45"/>
      <c r="AME174" s="45"/>
      <c r="AMF174" s="45"/>
      <c r="AMG174" s="45"/>
      <c r="AMH174" s="45"/>
      <c r="AMI174" s="45"/>
      <c r="AMJ174" s="45"/>
      <c r="AMK174" s="45"/>
      <c r="AML174" s="45"/>
      <c r="AMM174" s="45"/>
      <c r="AMN174" s="45"/>
      <c r="AMO174" s="45"/>
      <c r="AMP174" s="45"/>
      <c r="AMQ174" s="45"/>
      <c r="AMR174" s="45"/>
      <c r="AMS174" s="45"/>
      <c r="AMT174" s="45"/>
      <c r="AMU174" s="45"/>
      <c r="AMV174" s="45"/>
      <c r="AMW174" s="45"/>
      <c r="AMX174" s="45"/>
      <c r="AMY174" s="45"/>
      <c r="AMZ174" s="45"/>
      <c r="ANA174" s="45"/>
      <c r="ANB174" s="45"/>
      <c r="ANC174" s="45"/>
      <c r="AND174" s="45"/>
      <c r="ANE174" s="45"/>
      <c r="ANF174" s="45"/>
      <c r="ANG174" s="45"/>
      <c r="ANH174" s="45"/>
      <c r="ANI174" s="45"/>
      <c r="ANJ174" s="45"/>
      <c r="ANK174" s="45"/>
      <c r="ANL174" s="45"/>
      <c r="ANM174" s="45"/>
      <c r="ANN174" s="45"/>
      <c r="ANO174" s="45"/>
      <c r="ANP174" s="45"/>
      <c r="ANQ174" s="45"/>
      <c r="ANR174" s="45"/>
      <c r="ANS174" s="45"/>
      <c r="ANT174" s="45"/>
      <c r="ANU174" s="45"/>
      <c r="ANV174" s="45"/>
      <c r="ANW174" s="45"/>
      <c r="ANX174" s="45"/>
      <c r="ANY174" s="45"/>
      <c r="ANZ174" s="45"/>
      <c r="AOA174" s="45"/>
      <c r="AOB174" s="45"/>
      <c r="AOC174" s="45"/>
      <c r="AOD174" s="45"/>
      <c r="AOE174" s="45"/>
      <c r="AOF174" s="45"/>
      <c r="AOG174" s="45"/>
      <c r="AOH174" s="45"/>
      <c r="AOI174" s="45"/>
      <c r="AOJ174" s="45"/>
      <c r="AOK174" s="45"/>
      <c r="AOL174" s="45"/>
      <c r="AOM174" s="45"/>
      <c r="AON174" s="45"/>
      <c r="AOO174" s="45"/>
      <c r="AOP174" s="45"/>
      <c r="AOQ174" s="45"/>
      <c r="AOR174" s="45"/>
      <c r="AOS174" s="45"/>
      <c r="AOT174" s="45"/>
      <c r="AOU174" s="45"/>
      <c r="AOV174" s="45"/>
      <c r="AOW174" s="45"/>
      <c r="AOX174" s="45"/>
      <c r="AOY174" s="45"/>
      <c r="AOZ174" s="45"/>
      <c r="APA174" s="45"/>
      <c r="APB174" s="45"/>
      <c r="APC174" s="45"/>
      <c r="APD174" s="45"/>
      <c r="APE174" s="45"/>
      <c r="APF174" s="45"/>
      <c r="APG174" s="45"/>
      <c r="APH174" s="45"/>
      <c r="API174" s="45"/>
      <c r="APJ174" s="45"/>
      <c r="APK174" s="45"/>
      <c r="APL174" s="45"/>
      <c r="APM174" s="45"/>
      <c r="APN174" s="45"/>
      <c r="APO174" s="45"/>
      <c r="APP174" s="45"/>
      <c r="APQ174" s="45"/>
      <c r="APR174" s="45"/>
      <c r="APS174" s="45"/>
      <c r="APT174" s="45"/>
      <c r="APU174" s="45"/>
      <c r="APV174" s="45"/>
      <c r="APW174" s="45"/>
      <c r="APX174" s="45"/>
      <c r="APY174" s="45"/>
      <c r="APZ174" s="45"/>
      <c r="AQA174" s="45"/>
      <c r="AQB174" s="45"/>
      <c r="AQC174" s="45"/>
      <c r="AQD174" s="45"/>
      <c r="AQE174" s="45"/>
      <c r="AQF174" s="45"/>
      <c r="AQG174" s="45"/>
      <c r="AQH174" s="45"/>
      <c r="AQI174" s="45"/>
      <c r="AQJ174" s="45"/>
      <c r="AQK174" s="45"/>
      <c r="AQL174" s="45"/>
      <c r="AQM174" s="45"/>
      <c r="AQN174" s="45"/>
      <c r="AQO174" s="45"/>
      <c r="AQP174" s="45"/>
      <c r="AQQ174" s="45"/>
      <c r="AQR174" s="45"/>
      <c r="AQS174" s="45"/>
      <c r="AQT174" s="45"/>
      <c r="AQU174" s="45"/>
      <c r="AQV174" s="45"/>
      <c r="AQW174" s="45"/>
      <c r="AQX174" s="45"/>
      <c r="AQY174" s="45"/>
      <c r="AQZ174" s="45"/>
      <c r="ARA174" s="45"/>
      <c r="ARB174" s="45"/>
      <c r="ARC174" s="45"/>
      <c r="ARD174" s="45"/>
      <c r="ARE174" s="45"/>
      <c r="ARF174" s="45"/>
      <c r="ARG174" s="45"/>
      <c r="ARH174" s="45"/>
      <c r="ARI174" s="45"/>
      <c r="ARJ174" s="45"/>
      <c r="ARK174" s="45"/>
      <c r="ARL174" s="45"/>
      <c r="ARM174" s="45"/>
      <c r="ARN174" s="45"/>
      <c r="ARO174" s="45"/>
      <c r="ARP174" s="45"/>
      <c r="ARQ174" s="45"/>
      <c r="ARR174" s="45"/>
      <c r="ARS174" s="45"/>
      <c r="ART174" s="45"/>
      <c r="ARU174" s="45"/>
      <c r="ARV174" s="45"/>
      <c r="ARW174" s="45"/>
      <c r="ARX174" s="45"/>
      <c r="ARY174" s="45"/>
      <c r="ARZ174" s="45"/>
      <c r="ASA174" s="45"/>
      <c r="ASB174" s="45"/>
      <c r="ASC174" s="45"/>
      <c r="ASD174" s="45"/>
      <c r="ASE174" s="45"/>
      <c r="ASF174" s="45"/>
      <c r="ASG174" s="45"/>
      <c r="ASH174" s="45"/>
      <c r="ASI174" s="45"/>
      <c r="ASJ174" s="45"/>
      <c r="ASK174" s="45"/>
      <c r="ASL174" s="45"/>
      <c r="ASM174" s="45"/>
      <c r="ASN174" s="45"/>
      <c r="ASO174" s="45"/>
      <c r="ASP174" s="45"/>
      <c r="ASQ174" s="45"/>
      <c r="ASR174" s="45"/>
      <c r="ASS174" s="45"/>
      <c r="AST174" s="45"/>
      <c r="ASU174" s="45"/>
      <c r="ASV174" s="45"/>
      <c r="ASW174" s="45"/>
      <c r="ASX174" s="45"/>
      <c r="ASY174" s="45"/>
      <c r="ASZ174" s="45"/>
      <c r="ATA174" s="45"/>
      <c r="ATB174" s="45"/>
      <c r="ATC174" s="45"/>
      <c r="ATD174" s="45"/>
      <c r="ATE174" s="45"/>
      <c r="ATF174" s="45"/>
      <c r="ATG174" s="45"/>
      <c r="ATH174" s="45"/>
      <c r="ATI174" s="45"/>
      <c r="ATJ174" s="45"/>
      <c r="ATK174" s="45"/>
      <c r="ATL174" s="45"/>
      <c r="ATM174" s="45"/>
      <c r="ATN174" s="45"/>
      <c r="ATO174" s="45"/>
      <c r="ATP174" s="45"/>
      <c r="ATQ174" s="45"/>
      <c r="ATR174" s="45"/>
      <c r="ATS174" s="45"/>
      <c r="ATT174" s="45"/>
      <c r="ATU174" s="45"/>
      <c r="ATV174" s="45"/>
      <c r="ATW174" s="45"/>
      <c r="ATX174" s="45"/>
      <c r="ATY174" s="45"/>
      <c r="ATZ174" s="45"/>
      <c r="AUA174" s="45"/>
      <c r="AUB174" s="45"/>
      <c r="AUC174" s="45"/>
      <c r="AUD174" s="45"/>
      <c r="AUE174" s="45"/>
      <c r="AUF174" s="45"/>
      <c r="AUG174" s="45"/>
      <c r="AUH174" s="45"/>
      <c r="AUI174" s="45"/>
      <c r="AUJ174" s="45"/>
      <c r="AUK174" s="45"/>
      <c r="AUL174" s="45"/>
      <c r="AUM174" s="45"/>
      <c r="AUN174" s="45"/>
      <c r="AUO174" s="45"/>
      <c r="AUP174" s="45"/>
      <c r="AUQ174" s="45"/>
      <c r="AUR174" s="45"/>
      <c r="AUS174" s="45"/>
      <c r="AUT174" s="45"/>
      <c r="AUU174" s="45"/>
      <c r="AUV174" s="45"/>
      <c r="AUW174" s="45"/>
      <c r="AUX174" s="45"/>
      <c r="AUY174" s="45"/>
      <c r="AUZ174" s="45"/>
      <c r="AVA174" s="45"/>
      <c r="AVB174" s="45"/>
      <c r="AVC174" s="45"/>
      <c r="AVD174" s="45"/>
      <c r="AVE174" s="45"/>
      <c r="AVF174" s="45"/>
      <c r="AVG174" s="45"/>
      <c r="AVH174" s="45"/>
      <c r="AVI174" s="45"/>
      <c r="AVJ174" s="45"/>
      <c r="AVK174" s="45"/>
      <c r="AVL174" s="45"/>
      <c r="AVM174" s="45"/>
      <c r="AVN174" s="45"/>
      <c r="AVO174" s="45"/>
      <c r="AVP174" s="45"/>
      <c r="AVQ174" s="45"/>
      <c r="AVR174" s="45"/>
      <c r="AVS174" s="45"/>
      <c r="AVT174" s="45"/>
      <c r="AVU174" s="45"/>
      <c r="AVV174" s="45"/>
      <c r="AVW174" s="45"/>
      <c r="AVX174" s="45"/>
      <c r="AVY174" s="45"/>
      <c r="AVZ174" s="45"/>
      <c r="AWA174" s="45"/>
      <c r="AWB174" s="45"/>
      <c r="AWC174" s="45"/>
      <c r="AWD174" s="45"/>
      <c r="AWE174" s="45"/>
      <c r="AWF174" s="45"/>
      <c r="AWG174" s="45"/>
      <c r="AWH174" s="45"/>
      <c r="AWI174" s="45"/>
      <c r="AWJ174" s="45"/>
      <c r="AWK174" s="45"/>
      <c r="AWL174" s="45"/>
      <c r="AWM174" s="45"/>
      <c r="AWN174" s="45"/>
      <c r="AWO174" s="45"/>
      <c r="AWP174" s="45"/>
      <c r="AWQ174" s="45"/>
      <c r="AWR174" s="45"/>
      <c r="AWS174" s="45"/>
      <c r="AWT174" s="45"/>
      <c r="AWU174" s="45"/>
      <c r="AWV174" s="45"/>
      <c r="AWW174" s="45"/>
      <c r="AWX174" s="45"/>
      <c r="AWY174" s="45"/>
      <c r="AWZ174" s="45"/>
      <c r="AXA174" s="45"/>
      <c r="AXB174" s="45"/>
      <c r="AXC174" s="45"/>
      <c r="AXD174" s="45"/>
      <c r="AXE174" s="45"/>
      <c r="AXF174" s="45"/>
      <c r="AXG174" s="45"/>
      <c r="AXH174" s="45"/>
      <c r="AXI174" s="45"/>
      <c r="AXJ174" s="45"/>
      <c r="AXK174" s="45"/>
      <c r="AXL174" s="45"/>
      <c r="AXM174" s="45"/>
      <c r="AXN174" s="45"/>
      <c r="AXO174" s="45"/>
      <c r="AXP174" s="45"/>
      <c r="AXQ174" s="45"/>
      <c r="AXR174" s="45"/>
      <c r="AXS174" s="45"/>
      <c r="AXT174" s="45"/>
      <c r="AXU174" s="45"/>
      <c r="AXV174" s="45"/>
      <c r="AXW174" s="45"/>
      <c r="AXX174" s="45"/>
      <c r="AXY174" s="45"/>
      <c r="AXZ174" s="45"/>
      <c r="AYA174" s="45"/>
      <c r="AYB174" s="45"/>
      <c r="AYC174" s="45"/>
      <c r="AYD174" s="45"/>
      <c r="AYE174" s="45"/>
      <c r="AYF174" s="45"/>
      <c r="AYG174" s="45"/>
      <c r="AYH174" s="45"/>
      <c r="AYI174" s="45"/>
      <c r="AYJ174" s="45"/>
      <c r="AYK174" s="45"/>
      <c r="AYL174" s="45"/>
      <c r="AYM174" s="45"/>
      <c r="AYN174" s="45"/>
      <c r="AYO174" s="45"/>
      <c r="AYP174" s="45"/>
      <c r="AYQ174" s="45"/>
      <c r="AYR174" s="45"/>
      <c r="AYS174" s="45"/>
      <c r="AYT174" s="45"/>
      <c r="AYU174" s="45"/>
      <c r="AYV174" s="45"/>
      <c r="AYW174" s="45"/>
      <c r="AYX174" s="45"/>
      <c r="AYY174" s="45"/>
      <c r="AYZ174" s="45"/>
      <c r="AZA174" s="45"/>
      <c r="AZB174" s="45"/>
      <c r="AZC174" s="45"/>
      <c r="AZD174" s="45"/>
      <c r="AZE174" s="45"/>
      <c r="AZF174" s="45"/>
      <c r="AZG174" s="45"/>
      <c r="AZH174" s="45"/>
      <c r="AZI174" s="45"/>
      <c r="AZJ174" s="45"/>
      <c r="AZK174" s="45"/>
      <c r="AZL174" s="45"/>
      <c r="AZM174" s="45"/>
      <c r="AZN174" s="45"/>
      <c r="AZO174" s="45"/>
      <c r="AZP174" s="45"/>
      <c r="AZQ174" s="45"/>
      <c r="AZR174" s="45"/>
      <c r="AZS174" s="45"/>
      <c r="AZT174" s="45"/>
      <c r="AZU174" s="45"/>
      <c r="AZV174" s="45"/>
      <c r="AZW174" s="45"/>
      <c r="AZX174" s="45"/>
      <c r="AZY174" s="45"/>
      <c r="AZZ174" s="45"/>
      <c r="BAA174" s="45"/>
      <c r="BAB174" s="45"/>
      <c r="BAC174" s="45"/>
      <c r="BAD174" s="45"/>
      <c r="BAE174" s="45"/>
      <c r="BAF174" s="45"/>
      <c r="BAG174" s="45"/>
      <c r="BAH174" s="45"/>
      <c r="BAI174" s="45"/>
      <c r="BAJ174" s="45"/>
      <c r="BAK174" s="45"/>
      <c r="BAL174" s="45"/>
      <c r="BAM174" s="45"/>
      <c r="BAN174" s="45"/>
      <c r="BAO174" s="45"/>
      <c r="BAP174" s="45"/>
      <c r="BAQ174" s="45"/>
      <c r="BAR174" s="45"/>
      <c r="BAS174" s="45"/>
      <c r="BAT174" s="45"/>
      <c r="BAU174" s="45"/>
      <c r="BAV174" s="45"/>
      <c r="BAW174" s="45"/>
      <c r="BAX174" s="45"/>
      <c r="BAY174" s="45"/>
      <c r="BAZ174" s="45"/>
      <c r="BBA174" s="45"/>
      <c r="BBB174" s="45"/>
      <c r="BBC174" s="45"/>
      <c r="BBD174" s="45"/>
      <c r="BBE174" s="45"/>
      <c r="BBF174" s="45"/>
      <c r="BBG174" s="45"/>
      <c r="BBH174" s="45"/>
      <c r="BBI174" s="45"/>
      <c r="BBJ174" s="45"/>
      <c r="BBK174" s="45"/>
      <c r="BBL174" s="45"/>
      <c r="BBM174" s="45"/>
      <c r="BBN174" s="45"/>
      <c r="BBO174" s="45"/>
      <c r="BBP174" s="45"/>
      <c r="BBQ174" s="45"/>
      <c r="BBR174" s="45"/>
      <c r="BBS174" s="45"/>
      <c r="BBT174" s="45"/>
      <c r="BBU174" s="45"/>
      <c r="BBV174" s="45"/>
      <c r="BBW174" s="45"/>
      <c r="BBX174" s="45"/>
      <c r="BBY174" s="45"/>
      <c r="BBZ174" s="45"/>
      <c r="BCA174" s="45"/>
      <c r="BCB174" s="45"/>
      <c r="BCC174" s="45"/>
      <c r="BCD174" s="45"/>
      <c r="BCE174" s="45"/>
      <c r="BCF174" s="45"/>
      <c r="BCG174" s="45"/>
      <c r="BCH174" s="45"/>
      <c r="BCI174" s="45"/>
      <c r="BCJ174" s="45"/>
      <c r="BCK174" s="45"/>
      <c r="BCL174" s="45"/>
      <c r="BCM174" s="45"/>
      <c r="BCN174" s="45"/>
      <c r="BCO174" s="45"/>
      <c r="BCP174" s="45"/>
      <c r="BCQ174" s="45"/>
      <c r="BCR174" s="45"/>
      <c r="BCS174" s="45"/>
      <c r="BCT174" s="45"/>
      <c r="BCU174" s="45"/>
      <c r="BCV174" s="45"/>
      <c r="BCW174" s="45"/>
      <c r="BCX174" s="45"/>
      <c r="BCY174" s="45"/>
      <c r="BCZ174" s="45"/>
      <c r="BDA174" s="45"/>
      <c r="BDB174" s="45"/>
      <c r="BDC174" s="45"/>
      <c r="BDD174" s="45"/>
      <c r="BDE174" s="45"/>
      <c r="BDF174" s="45"/>
      <c r="BDG174" s="45"/>
      <c r="BDH174" s="45"/>
      <c r="BDI174" s="45"/>
      <c r="BDJ174" s="45"/>
      <c r="BDK174" s="45"/>
      <c r="BDL174" s="45"/>
      <c r="BDM174" s="45"/>
      <c r="BDN174" s="45"/>
      <c r="BDO174" s="45"/>
      <c r="BDP174" s="45"/>
      <c r="BDQ174" s="45"/>
      <c r="BDR174" s="45"/>
      <c r="BDS174" s="45"/>
      <c r="BDT174" s="45"/>
      <c r="BDU174" s="45"/>
      <c r="BDV174" s="45"/>
      <c r="BDW174" s="45"/>
      <c r="BDX174" s="45"/>
      <c r="BDY174" s="45"/>
      <c r="BDZ174" s="45"/>
      <c r="BEA174" s="45"/>
      <c r="BEB174" s="45"/>
      <c r="BEC174" s="45"/>
      <c r="BED174" s="45"/>
      <c r="BEE174" s="45"/>
      <c r="BEF174" s="45"/>
      <c r="BEG174" s="45"/>
      <c r="BEH174" s="45"/>
      <c r="BEI174" s="45"/>
      <c r="BEJ174" s="45"/>
      <c r="BEK174" s="45"/>
      <c r="BEL174" s="45"/>
      <c r="BEM174" s="45"/>
      <c r="BEN174" s="45"/>
      <c r="BEO174" s="45"/>
      <c r="BEP174" s="45"/>
      <c r="BEQ174" s="45"/>
      <c r="BER174" s="45"/>
      <c r="BES174" s="45"/>
      <c r="BET174" s="45"/>
      <c r="BEU174" s="45"/>
      <c r="BEV174" s="45"/>
      <c r="BEW174" s="45"/>
      <c r="BEX174" s="45"/>
      <c r="BEY174" s="45"/>
      <c r="BEZ174" s="45"/>
      <c r="BFA174" s="45"/>
      <c r="BFB174" s="45"/>
      <c r="BFC174" s="45"/>
      <c r="BFD174" s="45"/>
      <c r="BFE174" s="45"/>
      <c r="BFF174" s="45"/>
      <c r="BFG174" s="45"/>
      <c r="BFH174" s="45"/>
      <c r="BFI174" s="45"/>
      <c r="BFJ174" s="45"/>
      <c r="BFK174" s="45"/>
      <c r="BFL174" s="45"/>
      <c r="BFM174" s="45"/>
      <c r="BFN174" s="45"/>
      <c r="BFO174" s="45"/>
      <c r="BFP174" s="45"/>
      <c r="BFQ174" s="45"/>
      <c r="BFR174" s="45"/>
      <c r="BFS174" s="45"/>
      <c r="BFT174" s="45"/>
      <c r="BFU174" s="45"/>
      <c r="BFV174" s="45"/>
      <c r="BFW174" s="45"/>
      <c r="BFX174" s="45"/>
      <c r="BFY174" s="45"/>
      <c r="BFZ174" s="45"/>
      <c r="BGA174" s="45"/>
      <c r="BGB174" s="45"/>
      <c r="BGC174" s="45"/>
      <c r="BGD174" s="45"/>
      <c r="BGE174" s="45"/>
      <c r="BGF174" s="45"/>
      <c r="BGG174" s="45"/>
      <c r="BGH174" s="45"/>
      <c r="BGI174" s="45"/>
      <c r="BGJ174" s="45"/>
      <c r="BGK174" s="45"/>
      <c r="BGL174" s="45"/>
      <c r="BGM174" s="45"/>
      <c r="BGN174" s="45"/>
      <c r="BGO174" s="45"/>
      <c r="BGP174" s="45"/>
      <c r="BGQ174" s="45"/>
      <c r="BGR174" s="45"/>
      <c r="BGS174" s="45"/>
      <c r="BGT174" s="45"/>
      <c r="BGU174" s="45"/>
      <c r="BGV174" s="45"/>
      <c r="BGW174" s="45"/>
      <c r="BGX174" s="45"/>
      <c r="BGY174" s="45"/>
      <c r="BGZ174" s="45"/>
      <c r="BHA174" s="45"/>
      <c r="BHB174" s="45"/>
      <c r="BHC174" s="45"/>
      <c r="BHD174" s="45"/>
      <c r="BHE174" s="45"/>
      <c r="BHF174" s="45"/>
      <c r="BHG174" s="45"/>
      <c r="BHH174" s="45"/>
      <c r="BHI174" s="45"/>
      <c r="BHJ174" s="45"/>
      <c r="BHK174" s="45"/>
      <c r="BHL174" s="45"/>
      <c r="BHM174" s="45"/>
      <c r="BHN174" s="45"/>
      <c r="BHO174" s="45"/>
      <c r="BHP174" s="45"/>
      <c r="BHQ174" s="45"/>
      <c r="BHR174" s="45"/>
      <c r="BHS174" s="45"/>
      <c r="BHT174" s="45"/>
      <c r="BHU174" s="45"/>
      <c r="BHV174" s="45"/>
      <c r="BHW174" s="45"/>
      <c r="BHX174" s="45"/>
      <c r="BHY174" s="45"/>
      <c r="BHZ174" s="45"/>
      <c r="BIA174" s="45"/>
      <c r="BIB174" s="45"/>
      <c r="BIC174" s="45"/>
      <c r="BID174" s="45"/>
      <c r="BIE174" s="45"/>
      <c r="BIF174" s="45"/>
      <c r="BIG174" s="45"/>
      <c r="BIH174" s="45"/>
      <c r="BII174" s="45"/>
      <c r="BIJ174" s="45"/>
      <c r="BIK174" s="45"/>
      <c r="BIL174" s="45"/>
      <c r="BIM174" s="45"/>
      <c r="BIN174" s="45"/>
      <c r="BIO174" s="45"/>
      <c r="BIP174" s="45"/>
      <c r="BIQ174" s="45"/>
      <c r="BIR174" s="45"/>
      <c r="BIS174" s="45"/>
      <c r="BIT174" s="45"/>
      <c r="BIU174" s="45"/>
      <c r="BIV174" s="45"/>
      <c r="BIW174" s="45"/>
      <c r="BIX174" s="45"/>
      <c r="BIY174" s="45"/>
      <c r="BIZ174" s="45"/>
      <c r="BJA174" s="45"/>
      <c r="BJB174" s="45"/>
      <c r="BJC174" s="45"/>
      <c r="BJD174" s="45"/>
      <c r="BJE174" s="45"/>
      <c r="BJF174" s="45"/>
      <c r="BJG174" s="45"/>
      <c r="BJH174" s="45"/>
      <c r="BJI174" s="45"/>
      <c r="BJJ174" s="45"/>
      <c r="BJK174" s="45"/>
      <c r="BJL174" s="45"/>
      <c r="BJM174" s="45"/>
      <c r="BJN174" s="45"/>
      <c r="BJO174" s="45"/>
      <c r="BJP174" s="45"/>
      <c r="BJQ174" s="45"/>
      <c r="BJR174" s="45"/>
      <c r="BJS174" s="45"/>
      <c r="BJT174" s="45"/>
      <c r="BJU174" s="45"/>
      <c r="BJV174" s="45"/>
      <c r="BJW174" s="45"/>
      <c r="BJX174" s="45"/>
      <c r="BJY174" s="45"/>
      <c r="BJZ174" s="45"/>
      <c r="BKA174" s="45"/>
      <c r="BKB174" s="45"/>
      <c r="BKC174" s="45"/>
      <c r="BKD174" s="45"/>
      <c r="BKE174" s="45"/>
      <c r="BKF174" s="45"/>
      <c r="BKG174" s="45"/>
      <c r="BKH174" s="45"/>
      <c r="BKI174" s="45"/>
      <c r="BKJ174" s="45"/>
      <c r="BKK174" s="45"/>
      <c r="BKL174" s="45"/>
      <c r="BKM174" s="45"/>
      <c r="BKN174" s="45"/>
      <c r="BKO174" s="45"/>
      <c r="BKP174" s="45"/>
      <c r="BKQ174" s="45"/>
      <c r="BKR174" s="45"/>
      <c r="BKS174" s="45"/>
      <c r="BKT174" s="45"/>
      <c r="BKU174" s="45"/>
      <c r="BKV174" s="45"/>
      <c r="BKW174" s="45"/>
      <c r="BKX174" s="45"/>
      <c r="BKY174" s="45"/>
      <c r="BKZ174" s="45"/>
      <c r="BLA174" s="45"/>
      <c r="BLB174" s="45"/>
      <c r="BLC174" s="45"/>
      <c r="BLD174" s="45"/>
      <c r="BLE174" s="45"/>
      <c r="BLF174" s="45"/>
      <c r="BLG174" s="45"/>
      <c r="BLH174" s="45"/>
      <c r="BLI174" s="45"/>
      <c r="BLJ174" s="45"/>
      <c r="BLK174" s="45"/>
      <c r="BLL174" s="45"/>
      <c r="BLM174" s="45"/>
      <c r="BLN174" s="45"/>
      <c r="BLO174" s="45"/>
      <c r="BLP174" s="45"/>
      <c r="BLQ174" s="45"/>
      <c r="BLR174" s="45"/>
      <c r="BLS174" s="45"/>
      <c r="BLT174" s="45"/>
      <c r="BLU174" s="45"/>
      <c r="BLV174" s="45"/>
      <c r="BLW174" s="45"/>
      <c r="BLX174" s="45"/>
      <c r="BLY174" s="45"/>
      <c r="BLZ174" s="45"/>
      <c r="BMA174" s="45"/>
      <c r="BMB174" s="45"/>
      <c r="BMC174" s="45"/>
      <c r="BMD174" s="45"/>
      <c r="BME174" s="45"/>
      <c r="BMF174" s="45"/>
      <c r="BMG174" s="45"/>
      <c r="BMH174" s="45"/>
      <c r="BMI174" s="45"/>
      <c r="BMJ174" s="45"/>
      <c r="BMK174" s="45"/>
      <c r="BML174" s="45"/>
      <c r="BMM174" s="45"/>
      <c r="BMN174" s="45"/>
      <c r="BMO174" s="45"/>
      <c r="BMP174" s="45"/>
      <c r="BMQ174" s="45"/>
      <c r="BMR174" s="45"/>
      <c r="BMS174" s="45"/>
      <c r="BMT174" s="45"/>
      <c r="BMU174" s="45"/>
      <c r="BMV174" s="45"/>
      <c r="BMW174" s="45"/>
      <c r="BMX174" s="45"/>
      <c r="BMY174" s="45"/>
      <c r="BMZ174" s="45"/>
      <c r="BNA174" s="45"/>
    </row>
    <row r="175" spans="23:1717" s="46" customFormat="1" x14ac:dyDescent="0.25">
      <c r="W175" s="45"/>
      <c r="X175" s="45"/>
      <c r="Y175" s="45"/>
      <c r="Z175" s="45"/>
      <c r="AA175" s="45"/>
      <c r="AB175" s="45"/>
      <c r="AC175" s="45"/>
      <c r="AD175" s="45"/>
      <c r="AE175" s="45"/>
      <c r="AF175" s="45"/>
      <c r="AG175" s="45"/>
      <c r="AH175" s="45"/>
      <c r="AI175" s="45"/>
      <c r="AJ175" s="45"/>
      <c r="AK175" s="45"/>
      <c r="AL175" s="45"/>
      <c r="AM175" s="45"/>
      <c r="AN175" s="45"/>
      <c r="AO175" s="45"/>
      <c r="AP175" s="45"/>
      <c r="AQ175" s="45"/>
      <c r="AR175" s="45"/>
      <c r="AS175" s="45"/>
      <c r="AT175" s="45"/>
      <c r="AU175" s="45"/>
      <c r="AV175" s="45"/>
      <c r="AW175" s="45"/>
      <c r="AX175" s="45"/>
      <c r="AY175" s="45"/>
      <c r="AZ175" s="45"/>
      <c r="BA175" s="45"/>
      <c r="BB175" s="45"/>
      <c r="BC175" s="45"/>
      <c r="BD175" s="45"/>
      <c r="BE175" s="45"/>
      <c r="BF175" s="45"/>
      <c r="BG175" s="45"/>
      <c r="BH175" s="45"/>
      <c r="BI175" s="45"/>
      <c r="BJ175" s="45"/>
      <c r="BK175" s="45"/>
      <c r="BL175" s="45"/>
      <c r="BM175" s="45"/>
      <c r="BN175" s="45"/>
      <c r="BO175" s="45"/>
      <c r="BP175" s="45"/>
      <c r="BQ175" s="45"/>
      <c r="BR175" s="45"/>
      <c r="BS175" s="45"/>
      <c r="BT175" s="45"/>
      <c r="BU175" s="45"/>
      <c r="BV175" s="45"/>
      <c r="BW175" s="45"/>
      <c r="BX175" s="45"/>
      <c r="BY175" s="45"/>
      <c r="BZ175" s="45"/>
      <c r="CA175" s="45"/>
      <c r="CB175" s="45"/>
      <c r="CC175" s="45"/>
      <c r="CD175" s="45"/>
      <c r="CE175" s="45"/>
      <c r="CF175" s="45"/>
      <c r="CG175" s="45"/>
      <c r="CH175" s="45"/>
      <c r="CI175" s="45"/>
      <c r="CJ175" s="45"/>
      <c r="CK175" s="45"/>
      <c r="CL175" s="45"/>
      <c r="CM175" s="45"/>
      <c r="CN175" s="45"/>
      <c r="CO175" s="45"/>
      <c r="CP175" s="45"/>
      <c r="CQ175" s="45"/>
      <c r="CR175" s="45"/>
      <c r="CS175" s="45"/>
      <c r="CT175" s="45"/>
      <c r="CU175" s="45"/>
      <c r="CV175" s="45"/>
      <c r="CW175" s="45"/>
      <c r="CX175" s="45"/>
      <c r="CY175" s="45"/>
      <c r="CZ175" s="45"/>
      <c r="DA175" s="45"/>
      <c r="DB175" s="45"/>
      <c r="DC175" s="45"/>
      <c r="DD175" s="45"/>
      <c r="DE175" s="45"/>
      <c r="DF175" s="45"/>
      <c r="DG175" s="45"/>
      <c r="DH175" s="45"/>
      <c r="DI175" s="45"/>
      <c r="DJ175" s="45"/>
      <c r="DK175" s="45"/>
      <c r="DL175" s="45"/>
      <c r="DM175" s="45"/>
      <c r="DN175" s="45"/>
      <c r="DO175" s="45"/>
      <c r="DP175" s="45"/>
      <c r="DQ175" s="45"/>
      <c r="DR175" s="45"/>
      <c r="DS175" s="45"/>
      <c r="DT175" s="45"/>
      <c r="DU175" s="45"/>
      <c r="DV175" s="45"/>
      <c r="DW175" s="45"/>
      <c r="DX175" s="45"/>
      <c r="DY175" s="45"/>
      <c r="DZ175" s="45"/>
      <c r="EA175" s="45"/>
      <c r="EB175" s="45"/>
      <c r="EC175" s="45"/>
      <c r="ED175" s="45"/>
      <c r="EE175" s="45"/>
      <c r="EF175" s="45"/>
      <c r="EG175" s="45"/>
      <c r="EH175" s="45"/>
      <c r="EI175" s="45"/>
      <c r="EJ175" s="45"/>
      <c r="EK175" s="45"/>
      <c r="EL175" s="45"/>
      <c r="EM175" s="45"/>
      <c r="EN175" s="45"/>
      <c r="EO175" s="45"/>
      <c r="EP175" s="45"/>
      <c r="EQ175" s="45"/>
      <c r="ER175" s="45"/>
      <c r="ES175" s="45"/>
      <c r="ET175" s="45"/>
      <c r="EU175" s="45"/>
      <c r="EV175" s="45"/>
      <c r="EW175" s="45"/>
      <c r="EX175" s="45"/>
      <c r="EY175" s="45"/>
      <c r="EZ175" s="45"/>
      <c r="FA175" s="45"/>
      <c r="FB175" s="45"/>
      <c r="FC175" s="45"/>
      <c r="FD175" s="45"/>
      <c r="FE175" s="45"/>
      <c r="FF175" s="45"/>
      <c r="FG175" s="45"/>
      <c r="FH175" s="45"/>
      <c r="FI175" s="45"/>
      <c r="FJ175" s="45"/>
      <c r="FK175" s="45"/>
      <c r="FL175" s="45"/>
      <c r="FM175" s="45"/>
      <c r="FN175" s="45"/>
      <c r="FO175" s="45"/>
      <c r="FP175" s="45"/>
      <c r="FQ175" s="45"/>
      <c r="FR175" s="45"/>
      <c r="FS175" s="45"/>
      <c r="FT175" s="45"/>
      <c r="FU175" s="45"/>
      <c r="FV175" s="45"/>
      <c r="FW175" s="45"/>
      <c r="FX175" s="45"/>
      <c r="FY175" s="45"/>
      <c r="FZ175" s="45"/>
      <c r="GA175" s="45"/>
      <c r="GB175" s="45"/>
      <c r="GC175" s="45"/>
      <c r="GD175" s="45"/>
      <c r="GE175" s="45"/>
      <c r="GF175" s="45"/>
      <c r="GG175" s="45"/>
      <c r="GH175" s="45"/>
      <c r="GI175" s="45"/>
      <c r="GJ175" s="45"/>
      <c r="GK175" s="45"/>
      <c r="GL175" s="45"/>
      <c r="GM175" s="45"/>
      <c r="GN175" s="45"/>
      <c r="GO175" s="45"/>
      <c r="GP175" s="45"/>
      <c r="GQ175" s="45"/>
      <c r="GR175" s="45"/>
      <c r="GS175" s="45"/>
      <c r="GT175" s="45"/>
      <c r="GU175" s="45"/>
      <c r="GV175" s="45"/>
      <c r="GW175" s="45"/>
      <c r="GX175" s="45"/>
      <c r="GY175" s="45"/>
      <c r="GZ175" s="45"/>
      <c r="HA175" s="45"/>
      <c r="HB175" s="45"/>
      <c r="HC175" s="45"/>
      <c r="HD175" s="45"/>
      <c r="HE175" s="45"/>
      <c r="HF175" s="45"/>
      <c r="HG175" s="45"/>
      <c r="HH175" s="45"/>
      <c r="HI175" s="45"/>
      <c r="HJ175" s="45"/>
      <c r="HK175" s="45"/>
      <c r="HL175" s="45"/>
      <c r="HM175" s="45"/>
      <c r="HN175" s="45"/>
      <c r="HO175" s="45"/>
      <c r="HP175" s="45"/>
      <c r="HQ175" s="45"/>
      <c r="HR175" s="45"/>
      <c r="HS175" s="45"/>
      <c r="HT175" s="45"/>
      <c r="HU175" s="45"/>
      <c r="HV175" s="45"/>
      <c r="HW175" s="45"/>
      <c r="HX175" s="45"/>
      <c r="HY175" s="45"/>
      <c r="HZ175" s="45"/>
      <c r="IA175" s="45"/>
      <c r="IB175" s="45"/>
      <c r="IC175" s="45"/>
      <c r="ID175" s="45"/>
      <c r="IE175" s="45"/>
      <c r="IF175" s="45"/>
      <c r="IG175" s="45"/>
      <c r="IH175" s="45"/>
      <c r="II175" s="45"/>
      <c r="IJ175" s="45"/>
      <c r="IK175" s="45"/>
      <c r="IL175" s="45"/>
      <c r="IM175" s="45"/>
      <c r="IN175" s="45"/>
      <c r="IO175" s="45"/>
      <c r="IP175" s="45"/>
      <c r="IQ175" s="45"/>
      <c r="IR175" s="45"/>
      <c r="IS175" s="45"/>
      <c r="IT175" s="45"/>
      <c r="IU175" s="45"/>
      <c r="IV175" s="45"/>
      <c r="IW175" s="45"/>
      <c r="IX175" s="45"/>
      <c r="IY175" s="45"/>
      <c r="IZ175" s="45"/>
      <c r="JA175" s="45"/>
      <c r="JB175" s="45"/>
      <c r="JC175" s="45"/>
      <c r="JD175" s="45"/>
      <c r="JE175" s="45"/>
      <c r="JF175" s="45"/>
      <c r="JG175" s="45"/>
      <c r="JH175" s="45"/>
      <c r="JI175" s="45"/>
      <c r="JJ175" s="45"/>
      <c r="JK175" s="45"/>
      <c r="JL175" s="45"/>
      <c r="JM175" s="45"/>
      <c r="JN175" s="45"/>
      <c r="JO175" s="45"/>
      <c r="JP175" s="45"/>
      <c r="JQ175" s="45"/>
      <c r="JR175" s="45"/>
      <c r="JS175" s="45"/>
      <c r="JT175" s="45"/>
      <c r="JU175" s="45"/>
      <c r="JV175" s="45"/>
      <c r="JW175" s="45"/>
      <c r="JX175" s="45"/>
      <c r="JY175" s="45"/>
      <c r="JZ175" s="45"/>
      <c r="KA175" s="45"/>
      <c r="KB175" s="45"/>
      <c r="KC175" s="45"/>
      <c r="KD175" s="45"/>
      <c r="KE175" s="45"/>
      <c r="KF175" s="45"/>
      <c r="KG175" s="45"/>
      <c r="KH175" s="45"/>
      <c r="KI175" s="45"/>
      <c r="KJ175" s="45"/>
      <c r="KK175" s="45"/>
      <c r="KL175" s="45"/>
      <c r="KM175" s="45"/>
      <c r="KN175" s="45"/>
      <c r="KO175" s="45"/>
      <c r="KP175" s="45"/>
      <c r="KQ175" s="45"/>
      <c r="KR175" s="45"/>
      <c r="KS175" s="45"/>
      <c r="KT175" s="45"/>
      <c r="KU175" s="45"/>
      <c r="KV175" s="45"/>
      <c r="KW175" s="45"/>
      <c r="KX175" s="45"/>
      <c r="KY175" s="45"/>
      <c r="KZ175" s="45"/>
      <c r="LA175" s="45"/>
      <c r="LB175" s="45"/>
      <c r="LC175" s="45"/>
      <c r="LD175" s="45"/>
      <c r="LE175" s="45"/>
      <c r="LF175" s="45"/>
      <c r="LG175" s="45"/>
      <c r="LH175" s="45"/>
      <c r="LI175" s="45"/>
      <c r="LJ175" s="45"/>
      <c r="LK175" s="45"/>
      <c r="LL175" s="45"/>
      <c r="LM175" s="45"/>
      <c r="LN175" s="45"/>
      <c r="LO175" s="45"/>
      <c r="LP175" s="45"/>
      <c r="LQ175" s="45"/>
      <c r="LR175" s="45"/>
      <c r="LS175" s="45"/>
      <c r="LT175" s="45"/>
      <c r="LU175" s="45"/>
      <c r="LV175" s="45"/>
      <c r="LW175" s="45"/>
      <c r="LX175" s="45"/>
      <c r="LY175" s="45"/>
      <c r="LZ175" s="45"/>
      <c r="MA175" s="45"/>
      <c r="MB175" s="45"/>
      <c r="MC175" s="45"/>
      <c r="MD175" s="45"/>
      <c r="ME175" s="45"/>
      <c r="MF175" s="45"/>
      <c r="MG175" s="45"/>
      <c r="MH175" s="45"/>
      <c r="MI175" s="45"/>
      <c r="MJ175" s="45"/>
      <c r="MK175" s="45"/>
      <c r="ML175" s="45"/>
      <c r="MM175" s="45"/>
      <c r="MN175" s="45"/>
      <c r="MO175" s="45"/>
      <c r="MP175" s="45"/>
      <c r="MQ175" s="45"/>
      <c r="MR175" s="45"/>
      <c r="MS175" s="45"/>
      <c r="MT175" s="45"/>
      <c r="MU175" s="45"/>
      <c r="MV175" s="45"/>
      <c r="MW175" s="45"/>
      <c r="MX175" s="45"/>
      <c r="MY175" s="45"/>
      <c r="MZ175" s="45"/>
      <c r="NA175" s="45"/>
      <c r="NB175" s="45"/>
      <c r="NC175" s="45"/>
      <c r="ND175" s="45"/>
      <c r="NE175" s="45"/>
      <c r="NF175" s="45"/>
      <c r="NG175" s="45"/>
      <c r="NH175" s="45"/>
      <c r="NI175" s="45"/>
      <c r="NJ175" s="45"/>
      <c r="NK175" s="45"/>
      <c r="NL175" s="45"/>
      <c r="NM175" s="45"/>
      <c r="NN175" s="45"/>
      <c r="NO175" s="45"/>
      <c r="NP175" s="45"/>
      <c r="NQ175" s="45"/>
      <c r="NR175" s="45"/>
      <c r="NS175" s="45"/>
      <c r="NT175" s="45"/>
      <c r="NU175" s="45"/>
      <c r="NV175" s="45"/>
      <c r="NW175" s="45"/>
      <c r="NX175" s="45"/>
      <c r="NY175" s="45"/>
      <c r="NZ175" s="45"/>
      <c r="OA175" s="45"/>
      <c r="OB175" s="45"/>
      <c r="OC175" s="45"/>
      <c r="OD175" s="45"/>
      <c r="OE175" s="45"/>
      <c r="OF175" s="45"/>
      <c r="OG175" s="45"/>
      <c r="OH175" s="45"/>
      <c r="OI175" s="45"/>
      <c r="OJ175" s="45"/>
      <c r="OK175" s="45"/>
      <c r="OL175" s="45"/>
      <c r="OM175" s="45"/>
      <c r="ON175" s="45"/>
      <c r="OO175" s="45"/>
      <c r="OP175" s="45"/>
      <c r="OQ175" s="45"/>
      <c r="OR175" s="45"/>
      <c r="OS175" s="45"/>
      <c r="OT175" s="45"/>
      <c r="OU175" s="45"/>
      <c r="OV175" s="45"/>
      <c r="OW175" s="45"/>
      <c r="OX175" s="45"/>
      <c r="OY175" s="45"/>
      <c r="OZ175" s="45"/>
      <c r="PA175" s="45"/>
      <c r="PB175" s="45"/>
      <c r="PC175" s="45"/>
      <c r="PD175" s="45"/>
      <c r="PE175" s="45"/>
      <c r="PF175" s="45"/>
      <c r="PG175" s="45"/>
      <c r="PH175" s="45"/>
      <c r="PI175" s="45"/>
      <c r="PJ175" s="45"/>
      <c r="PK175" s="45"/>
      <c r="PL175" s="45"/>
      <c r="PM175" s="45"/>
      <c r="PN175" s="45"/>
      <c r="PO175" s="45"/>
      <c r="PP175" s="45"/>
      <c r="PQ175" s="45"/>
      <c r="PR175" s="45"/>
      <c r="PS175" s="45"/>
      <c r="PT175" s="45"/>
      <c r="PU175" s="45"/>
      <c r="PV175" s="45"/>
      <c r="PW175" s="45"/>
      <c r="PX175" s="45"/>
      <c r="PY175" s="45"/>
      <c r="PZ175" s="45"/>
      <c r="QA175" s="45"/>
      <c r="QB175" s="45"/>
      <c r="QC175" s="45"/>
      <c r="QD175" s="45"/>
      <c r="QE175" s="45"/>
      <c r="QF175" s="45"/>
      <c r="QG175" s="45"/>
      <c r="QH175" s="45"/>
      <c r="QI175" s="45"/>
      <c r="QJ175" s="45"/>
      <c r="QK175" s="45"/>
      <c r="QL175" s="45"/>
      <c r="QM175" s="45"/>
      <c r="QN175" s="45"/>
      <c r="QO175" s="45"/>
      <c r="QP175" s="45"/>
      <c r="QQ175" s="45"/>
      <c r="QR175" s="45"/>
      <c r="QS175" s="45"/>
      <c r="QT175" s="45"/>
      <c r="QU175" s="45"/>
      <c r="QV175" s="45"/>
      <c r="QW175" s="45"/>
      <c r="QX175" s="45"/>
      <c r="QY175" s="45"/>
      <c r="QZ175" s="45"/>
      <c r="RA175" s="45"/>
      <c r="RB175" s="45"/>
      <c r="RC175" s="45"/>
      <c r="RD175" s="45"/>
      <c r="RE175" s="45"/>
      <c r="RF175" s="45"/>
      <c r="RG175" s="45"/>
      <c r="RH175" s="45"/>
      <c r="RI175" s="45"/>
      <c r="RJ175" s="45"/>
      <c r="RK175" s="45"/>
      <c r="RL175" s="45"/>
      <c r="RM175" s="45"/>
      <c r="RN175" s="45"/>
      <c r="RO175" s="45"/>
      <c r="RP175" s="45"/>
      <c r="RQ175" s="45"/>
      <c r="RR175" s="45"/>
      <c r="RS175" s="45"/>
      <c r="RT175" s="45"/>
      <c r="RU175" s="45"/>
      <c r="RV175" s="45"/>
      <c r="RW175" s="45"/>
      <c r="RX175" s="45"/>
      <c r="RY175" s="45"/>
      <c r="RZ175" s="45"/>
      <c r="SA175" s="45"/>
      <c r="SB175" s="45"/>
      <c r="SC175" s="45"/>
      <c r="SD175" s="45"/>
      <c r="SE175" s="45"/>
      <c r="SF175" s="45"/>
      <c r="SG175" s="45"/>
      <c r="SH175" s="45"/>
      <c r="SI175" s="45"/>
      <c r="SJ175" s="45"/>
      <c r="SK175" s="45"/>
      <c r="SL175" s="45"/>
      <c r="SM175" s="45"/>
      <c r="SN175" s="45"/>
      <c r="SO175" s="45"/>
      <c r="SP175" s="45"/>
      <c r="SQ175" s="45"/>
      <c r="SR175" s="45"/>
      <c r="SS175" s="45"/>
      <c r="ST175" s="45"/>
      <c r="SU175" s="45"/>
      <c r="SV175" s="45"/>
      <c r="SW175" s="45"/>
      <c r="SX175" s="45"/>
      <c r="SY175" s="45"/>
      <c r="SZ175" s="45"/>
      <c r="TA175" s="45"/>
      <c r="TB175" s="45"/>
      <c r="TC175" s="45"/>
      <c r="TD175" s="45"/>
      <c r="TE175" s="45"/>
      <c r="TF175" s="45"/>
      <c r="TG175" s="45"/>
      <c r="TH175" s="45"/>
      <c r="TI175" s="45"/>
      <c r="TJ175" s="45"/>
      <c r="TK175" s="45"/>
      <c r="TL175" s="45"/>
      <c r="TM175" s="45"/>
      <c r="TN175" s="45"/>
      <c r="TO175" s="45"/>
      <c r="TP175" s="45"/>
      <c r="TQ175" s="45"/>
      <c r="TR175" s="45"/>
      <c r="TS175" s="45"/>
      <c r="TT175" s="45"/>
      <c r="TU175" s="45"/>
      <c r="TV175" s="45"/>
      <c r="TW175" s="45"/>
      <c r="TX175" s="45"/>
      <c r="TY175" s="45"/>
      <c r="TZ175" s="45"/>
      <c r="UA175" s="45"/>
      <c r="UB175" s="45"/>
      <c r="UC175" s="45"/>
      <c r="UD175" s="45"/>
      <c r="UE175" s="45"/>
      <c r="UF175" s="45"/>
      <c r="UG175" s="45"/>
      <c r="UH175" s="45"/>
      <c r="UI175" s="45"/>
      <c r="UJ175" s="45"/>
      <c r="UK175" s="45"/>
      <c r="UL175" s="45"/>
      <c r="UM175" s="45"/>
      <c r="UN175" s="45"/>
      <c r="UO175" s="45"/>
      <c r="UP175" s="45"/>
      <c r="UQ175" s="45"/>
      <c r="UR175" s="45"/>
      <c r="US175" s="45"/>
      <c r="UT175" s="45"/>
      <c r="UU175" s="45"/>
      <c r="UV175" s="45"/>
      <c r="UW175" s="45"/>
      <c r="UX175" s="45"/>
      <c r="UY175" s="45"/>
      <c r="UZ175" s="45"/>
      <c r="VA175" s="45"/>
      <c r="VB175" s="45"/>
      <c r="VC175" s="45"/>
      <c r="VD175" s="45"/>
      <c r="VE175" s="45"/>
      <c r="VF175" s="45"/>
      <c r="VG175" s="45"/>
      <c r="VH175" s="45"/>
      <c r="VI175" s="45"/>
      <c r="VJ175" s="45"/>
      <c r="VK175" s="45"/>
      <c r="VL175" s="45"/>
      <c r="VM175" s="45"/>
      <c r="VN175" s="45"/>
      <c r="VO175" s="45"/>
      <c r="VP175" s="45"/>
      <c r="VQ175" s="45"/>
      <c r="VR175" s="45"/>
      <c r="VS175" s="45"/>
      <c r="VT175" s="45"/>
      <c r="VU175" s="45"/>
      <c r="VV175" s="45"/>
      <c r="VW175" s="45"/>
      <c r="VX175" s="45"/>
      <c r="VY175" s="45"/>
      <c r="VZ175" s="45"/>
      <c r="WA175" s="45"/>
      <c r="WB175" s="45"/>
      <c r="WC175" s="45"/>
      <c r="WD175" s="45"/>
      <c r="WE175" s="45"/>
      <c r="WF175" s="45"/>
      <c r="WG175" s="45"/>
      <c r="WH175" s="45"/>
      <c r="WI175" s="45"/>
      <c r="WJ175" s="45"/>
      <c r="WK175" s="45"/>
      <c r="WL175" s="45"/>
      <c r="WM175" s="45"/>
      <c r="WN175" s="45"/>
      <c r="WO175" s="45"/>
      <c r="WP175" s="45"/>
      <c r="WQ175" s="45"/>
      <c r="WR175" s="45"/>
      <c r="WS175" s="45"/>
      <c r="WT175" s="45"/>
      <c r="WU175" s="45"/>
      <c r="WV175" s="45"/>
      <c r="WW175" s="45"/>
      <c r="WX175" s="45"/>
      <c r="WY175" s="45"/>
      <c r="WZ175" s="45"/>
      <c r="XA175" s="45"/>
      <c r="XB175" s="45"/>
      <c r="XC175" s="45"/>
      <c r="XD175" s="45"/>
      <c r="XE175" s="45"/>
      <c r="XF175" s="45"/>
      <c r="XG175" s="45"/>
      <c r="XH175" s="45"/>
      <c r="XI175" s="45"/>
      <c r="XJ175" s="45"/>
      <c r="XK175" s="45"/>
      <c r="XL175" s="45"/>
      <c r="XM175" s="45"/>
      <c r="XN175" s="45"/>
      <c r="XO175" s="45"/>
      <c r="XP175" s="45"/>
      <c r="XQ175" s="45"/>
      <c r="XR175" s="45"/>
      <c r="XS175" s="45"/>
      <c r="XT175" s="45"/>
      <c r="XU175" s="45"/>
      <c r="XV175" s="45"/>
      <c r="XW175" s="45"/>
      <c r="XX175" s="45"/>
      <c r="XY175" s="45"/>
      <c r="XZ175" s="45"/>
      <c r="YA175" s="45"/>
      <c r="YB175" s="45"/>
      <c r="YC175" s="45"/>
      <c r="YD175" s="45"/>
      <c r="YE175" s="45"/>
      <c r="YF175" s="45"/>
      <c r="YG175" s="45"/>
      <c r="YH175" s="45"/>
      <c r="YI175" s="45"/>
      <c r="YJ175" s="45"/>
      <c r="YK175" s="45"/>
      <c r="YL175" s="45"/>
      <c r="YM175" s="45"/>
      <c r="YN175" s="45"/>
      <c r="YO175" s="45"/>
      <c r="YP175" s="45"/>
      <c r="YQ175" s="45"/>
      <c r="YR175" s="45"/>
      <c r="YS175" s="45"/>
      <c r="YT175" s="45"/>
      <c r="YU175" s="45"/>
      <c r="YV175" s="45"/>
      <c r="YW175" s="45"/>
      <c r="YX175" s="45"/>
      <c r="YY175" s="45"/>
      <c r="YZ175" s="45"/>
      <c r="ZA175" s="45"/>
      <c r="ZB175" s="45"/>
      <c r="ZC175" s="45"/>
      <c r="ZD175" s="45"/>
      <c r="ZE175" s="45"/>
      <c r="ZF175" s="45"/>
      <c r="ZG175" s="45"/>
      <c r="ZH175" s="45"/>
      <c r="ZI175" s="45"/>
      <c r="ZJ175" s="45"/>
      <c r="ZK175" s="45"/>
      <c r="ZL175" s="45"/>
      <c r="ZM175" s="45"/>
      <c r="ZN175" s="45"/>
      <c r="ZO175" s="45"/>
      <c r="ZP175" s="45"/>
      <c r="ZQ175" s="45"/>
      <c r="ZR175" s="45"/>
      <c r="ZS175" s="45"/>
      <c r="ZT175" s="45"/>
      <c r="ZU175" s="45"/>
      <c r="ZV175" s="45"/>
      <c r="ZW175" s="45"/>
      <c r="ZX175" s="45"/>
      <c r="ZY175" s="45"/>
      <c r="ZZ175" s="45"/>
      <c r="AAA175" s="45"/>
      <c r="AAB175" s="45"/>
      <c r="AAC175" s="45"/>
      <c r="AAD175" s="45"/>
      <c r="AAE175" s="45"/>
      <c r="AAF175" s="45"/>
      <c r="AAG175" s="45"/>
      <c r="AAH175" s="45"/>
      <c r="AAI175" s="45"/>
      <c r="AAJ175" s="45"/>
      <c r="AAK175" s="45"/>
      <c r="AAL175" s="45"/>
      <c r="AAM175" s="45"/>
      <c r="AAN175" s="45"/>
      <c r="AAO175" s="45"/>
      <c r="AAP175" s="45"/>
      <c r="AAQ175" s="45"/>
      <c r="AAR175" s="45"/>
      <c r="AAS175" s="45"/>
      <c r="AAT175" s="45"/>
      <c r="AAU175" s="45"/>
      <c r="AAV175" s="45"/>
      <c r="AAW175" s="45"/>
      <c r="AAX175" s="45"/>
      <c r="AAY175" s="45"/>
      <c r="AAZ175" s="45"/>
      <c r="ABA175" s="45"/>
      <c r="ABB175" s="45"/>
      <c r="ABC175" s="45"/>
      <c r="ABD175" s="45"/>
      <c r="ABE175" s="45"/>
      <c r="ABF175" s="45"/>
      <c r="ABG175" s="45"/>
      <c r="ABH175" s="45"/>
      <c r="ABI175" s="45"/>
      <c r="ABJ175" s="45"/>
      <c r="ABK175" s="45"/>
      <c r="ABL175" s="45"/>
      <c r="ABM175" s="45"/>
      <c r="ABN175" s="45"/>
      <c r="ABO175" s="45"/>
      <c r="ABP175" s="45"/>
      <c r="ABQ175" s="45"/>
      <c r="ABR175" s="45"/>
      <c r="ABS175" s="45"/>
      <c r="ABT175" s="45"/>
      <c r="ABU175" s="45"/>
      <c r="ABV175" s="45"/>
      <c r="ABW175" s="45"/>
      <c r="ABX175" s="45"/>
      <c r="ABY175" s="45"/>
      <c r="ABZ175" s="45"/>
      <c r="ACA175" s="45"/>
      <c r="ACB175" s="45"/>
      <c r="ACC175" s="45"/>
      <c r="ACD175" s="45"/>
      <c r="ACE175" s="45"/>
      <c r="ACF175" s="45"/>
      <c r="ACG175" s="45"/>
      <c r="ACH175" s="45"/>
      <c r="ACI175" s="45"/>
      <c r="ACJ175" s="45"/>
      <c r="ACK175" s="45"/>
      <c r="ACL175" s="45"/>
      <c r="ACM175" s="45"/>
      <c r="ACN175" s="45"/>
      <c r="ACO175" s="45"/>
      <c r="ACP175" s="45"/>
      <c r="ACQ175" s="45"/>
      <c r="ACR175" s="45"/>
      <c r="ACS175" s="45"/>
      <c r="ACT175" s="45"/>
      <c r="ACU175" s="45"/>
      <c r="ACV175" s="45"/>
      <c r="ACW175" s="45"/>
      <c r="ACX175" s="45"/>
      <c r="ACY175" s="45"/>
      <c r="ACZ175" s="45"/>
      <c r="ADA175" s="45"/>
      <c r="ADB175" s="45"/>
      <c r="ADC175" s="45"/>
      <c r="ADD175" s="45"/>
      <c r="ADE175" s="45"/>
      <c r="ADF175" s="45"/>
      <c r="ADG175" s="45"/>
      <c r="ADH175" s="45"/>
      <c r="ADI175" s="45"/>
      <c r="ADJ175" s="45"/>
      <c r="ADK175" s="45"/>
      <c r="ADL175" s="45"/>
      <c r="ADM175" s="45"/>
      <c r="ADN175" s="45"/>
      <c r="ADO175" s="45"/>
      <c r="ADP175" s="45"/>
      <c r="ADQ175" s="45"/>
      <c r="ADR175" s="45"/>
      <c r="ADS175" s="45"/>
      <c r="ADT175" s="45"/>
      <c r="ADU175" s="45"/>
      <c r="ADV175" s="45"/>
      <c r="ADW175" s="45"/>
      <c r="ADX175" s="45"/>
      <c r="ADY175" s="45"/>
      <c r="ADZ175" s="45"/>
      <c r="AEA175" s="45"/>
      <c r="AEB175" s="45"/>
      <c r="AEC175" s="45"/>
      <c r="AED175" s="45"/>
      <c r="AEE175" s="45"/>
      <c r="AEF175" s="45"/>
      <c r="AEG175" s="45"/>
      <c r="AEH175" s="45"/>
      <c r="AEI175" s="45"/>
      <c r="AEJ175" s="45"/>
      <c r="AEK175" s="45"/>
      <c r="AEL175" s="45"/>
      <c r="AEM175" s="45"/>
      <c r="AEN175" s="45"/>
      <c r="AEO175" s="45"/>
      <c r="AEP175" s="45"/>
      <c r="AEQ175" s="45"/>
      <c r="AER175" s="45"/>
      <c r="AES175" s="45"/>
      <c r="AET175" s="45"/>
      <c r="AEU175" s="45"/>
      <c r="AEV175" s="45"/>
      <c r="AEW175" s="45"/>
      <c r="AEX175" s="45"/>
      <c r="AEY175" s="45"/>
      <c r="AEZ175" s="45"/>
      <c r="AFA175" s="45"/>
      <c r="AFB175" s="45"/>
      <c r="AFC175" s="45"/>
      <c r="AFD175" s="45"/>
      <c r="AFE175" s="45"/>
      <c r="AFF175" s="45"/>
      <c r="AFG175" s="45"/>
      <c r="AFH175" s="45"/>
      <c r="AFI175" s="45"/>
      <c r="AFJ175" s="45"/>
      <c r="AFK175" s="45"/>
      <c r="AFL175" s="45"/>
      <c r="AFM175" s="45"/>
      <c r="AFN175" s="45"/>
      <c r="AFO175" s="45"/>
      <c r="AFP175" s="45"/>
      <c r="AFQ175" s="45"/>
      <c r="AFR175" s="45"/>
      <c r="AFS175" s="45"/>
      <c r="AFT175" s="45"/>
      <c r="AFU175" s="45"/>
      <c r="AFV175" s="45"/>
      <c r="AFW175" s="45"/>
      <c r="AFX175" s="45"/>
      <c r="AFY175" s="45"/>
      <c r="AFZ175" s="45"/>
      <c r="AGA175" s="45"/>
      <c r="AGB175" s="45"/>
      <c r="AGC175" s="45"/>
      <c r="AGD175" s="45"/>
      <c r="AGE175" s="45"/>
      <c r="AGF175" s="45"/>
      <c r="AGG175" s="45"/>
      <c r="AGH175" s="45"/>
      <c r="AGI175" s="45"/>
      <c r="AGJ175" s="45"/>
      <c r="AGK175" s="45"/>
      <c r="AGL175" s="45"/>
      <c r="AGM175" s="45"/>
      <c r="AGN175" s="45"/>
      <c r="AGO175" s="45"/>
      <c r="AGP175" s="45"/>
      <c r="AGQ175" s="45"/>
      <c r="AGR175" s="45"/>
      <c r="AGS175" s="45"/>
      <c r="AGT175" s="45"/>
      <c r="AGU175" s="45"/>
      <c r="AGV175" s="45"/>
      <c r="AGW175" s="45"/>
      <c r="AGX175" s="45"/>
      <c r="AGY175" s="45"/>
      <c r="AGZ175" s="45"/>
      <c r="AHA175" s="45"/>
      <c r="AHB175" s="45"/>
      <c r="AHC175" s="45"/>
      <c r="AHD175" s="45"/>
      <c r="AHE175" s="45"/>
      <c r="AHF175" s="45"/>
      <c r="AHG175" s="45"/>
      <c r="AHH175" s="45"/>
      <c r="AHI175" s="45"/>
      <c r="AHJ175" s="45"/>
      <c r="AHK175" s="45"/>
      <c r="AHL175" s="45"/>
      <c r="AHM175" s="45"/>
      <c r="AHN175" s="45"/>
      <c r="AHO175" s="45"/>
      <c r="AHP175" s="45"/>
      <c r="AHQ175" s="45"/>
      <c r="AHR175" s="45"/>
      <c r="AHS175" s="45"/>
      <c r="AHT175" s="45"/>
      <c r="AHU175" s="45"/>
      <c r="AHV175" s="45"/>
      <c r="AHW175" s="45"/>
      <c r="AHX175" s="45"/>
      <c r="AHY175" s="45"/>
      <c r="AHZ175" s="45"/>
      <c r="AIA175" s="45"/>
      <c r="AIB175" s="45"/>
      <c r="AIC175" s="45"/>
      <c r="AID175" s="45"/>
      <c r="AIE175" s="45"/>
      <c r="AIF175" s="45"/>
      <c r="AIG175" s="45"/>
      <c r="AIH175" s="45"/>
      <c r="AII175" s="45"/>
      <c r="AIJ175" s="45"/>
      <c r="AIK175" s="45"/>
      <c r="AIL175" s="45"/>
      <c r="AIM175" s="45"/>
      <c r="AIN175" s="45"/>
      <c r="AIO175" s="45"/>
      <c r="AIP175" s="45"/>
      <c r="AIQ175" s="45"/>
      <c r="AIR175" s="45"/>
      <c r="AIS175" s="45"/>
      <c r="AIT175" s="45"/>
      <c r="AIU175" s="45"/>
      <c r="AIV175" s="45"/>
      <c r="AIW175" s="45"/>
      <c r="AIX175" s="45"/>
      <c r="AIY175" s="45"/>
      <c r="AIZ175" s="45"/>
      <c r="AJA175" s="45"/>
      <c r="AJB175" s="45"/>
      <c r="AJC175" s="45"/>
      <c r="AJD175" s="45"/>
      <c r="AJE175" s="45"/>
      <c r="AJF175" s="45"/>
      <c r="AJG175" s="45"/>
      <c r="AJH175" s="45"/>
      <c r="AJI175" s="45"/>
      <c r="AJJ175" s="45"/>
      <c r="AJK175" s="45"/>
      <c r="AJL175" s="45"/>
      <c r="AJM175" s="45"/>
      <c r="AJN175" s="45"/>
      <c r="AJO175" s="45"/>
      <c r="AJP175" s="45"/>
      <c r="AJQ175" s="45"/>
      <c r="AJR175" s="45"/>
      <c r="AJS175" s="45"/>
      <c r="AJT175" s="45"/>
      <c r="AJU175" s="45"/>
      <c r="AJV175" s="45"/>
      <c r="AJW175" s="45"/>
      <c r="AJX175" s="45"/>
      <c r="AJY175" s="45"/>
      <c r="AJZ175" s="45"/>
      <c r="AKA175" s="45"/>
      <c r="AKB175" s="45"/>
      <c r="AKC175" s="45"/>
      <c r="AKD175" s="45"/>
      <c r="AKE175" s="45"/>
      <c r="AKF175" s="45"/>
      <c r="AKG175" s="45"/>
      <c r="AKH175" s="45"/>
      <c r="AKI175" s="45"/>
      <c r="AKJ175" s="45"/>
      <c r="AKK175" s="45"/>
      <c r="AKL175" s="45"/>
      <c r="AKM175" s="45"/>
      <c r="AKN175" s="45"/>
      <c r="AKO175" s="45"/>
      <c r="AKP175" s="45"/>
      <c r="AKQ175" s="45"/>
      <c r="AKR175" s="45"/>
      <c r="AKS175" s="45"/>
      <c r="AKT175" s="45"/>
      <c r="AKU175" s="45"/>
      <c r="AKV175" s="45"/>
      <c r="AKW175" s="45"/>
      <c r="AKX175" s="45"/>
      <c r="AKY175" s="45"/>
      <c r="AKZ175" s="45"/>
      <c r="ALA175" s="45"/>
      <c r="ALB175" s="45"/>
      <c r="ALC175" s="45"/>
      <c r="ALD175" s="45"/>
      <c r="ALE175" s="45"/>
      <c r="ALF175" s="45"/>
      <c r="ALG175" s="45"/>
      <c r="ALH175" s="45"/>
      <c r="ALI175" s="45"/>
      <c r="ALJ175" s="45"/>
      <c r="ALK175" s="45"/>
      <c r="ALL175" s="45"/>
      <c r="ALM175" s="45"/>
      <c r="ALN175" s="45"/>
      <c r="ALO175" s="45"/>
      <c r="ALP175" s="45"/>
      <c r="ALQ175" s="45"/>
      <c r="ALR175" s="45"/>
      <c r="ALS175" s="45"/>
      <c r="ALT175" s="45"/>
      <c r="ALU175" s="45"/>
      <c r="ALV175" s="45"/>
      <c r="ALW175" s="45"/>
      <c r="ALX175" s="45"/>
      <c r="ALY175" s="45"/>
      <c r="ALZ175" s="45"/>
      <c r="AMA175" s="45"/>
      <c r="AMB175" s="45"/>
      <c r="AMC175" s="45"/>
      <c r="AMD175" s="45"/>
      <c r="AME175" s="45"/>
      <c r="AMF175" s="45"/>
      <c r="AMG175" s="45"/>
      <c r="AMH175" s="45"/>
      <c r="AMI175" s="45"/>
      <c r="AMJ175" s="45"/>
      <c r="AMK175" s="45"/>
      <c r="AML175" s="45"/>
      <c r="AMM175" s="45"/>
      <c r="AMN175" s="45"/>
      <c r="AMO175" s="45"/>
      <c r="AMP175" s="45"/>
      <c r="AMQ175" s="45"/>
      <c r="AMR175" s="45"/>
      <c r="AMS175" s="45"/>
      <c r="AMT175" s="45"/>
      <c r="AMU175" s="45"/>
      <c r="AMV175" s="45"/>
      <c r="AMW175" s="45"/>
      <c r="AMX175" s="45"/>
      <c r="AMY175" s="45"/>
      <c r="AMZ175" s="45"/>
      <c r="ANA175" s="45"/>
      <c r="ANB175" s="45"/>
      <c r="ANC175" s="45"/>
      <c r="AND175" s="45"/>
      <c r="ANE175" s="45"/>
      <c r="ANF175" s="45"/>
      <c r="ANG175" s="45"/>
      <c r="ANH175" s="45"/>
      <c r="ANI175" s="45"/>
      <c r="ANJ175" s="45"/>
      <c r="ANK175" s="45"/>
      <c r="ANL175" s="45"/>
      <c r="ANM175" s="45"/>
      <c r="ANN175" s="45"/>
      <c r="ANO175" s="45"/>
      <c r="ANP175" s="45"/>
      <c r="ANQ175" s="45"/>
      <c r="ANR175" s="45"/>
      <c r="ANS175" s="45"/>
      <c r="ANT175" s="45"/>
      <c r="ANU175" s="45"/>
      <c r="ANV175" s="45"/>
      <c r="ANW175" s="45"/>
      <c r="ANX175" s="45"/>
      <c r="ANY175" s="45"/>
      <c r="ANZ175" s="45"/>
      <c r="AOA175" s="45"/>
      <c r="AOB175" s="45"/>
      <c r="AOC175" s="45"/>
      <c r="AOD175" s="45"/>
      <c r="AOE175" s="45"/>
      <c r="AOF175" s="45"/>
      <c r="AOG175" s="45"/>
      <c r="AOH175" s="45"/>
      <c r="AOI175" s="45"/>
      <c r="AOJ175" s="45"/>
      <c r="AOK175" s="45"/>
      <c r="AOL175" s="45"/>
      <c r="AOM175" s="45"/>
      <c r="AON175" s="45"/>
      <c r="AOO175" s="45"/>
      <c r="AOP175" s="45"/>
      <c r="AOQ175" s="45"/>
      <c r="AOR175" s="45"/>
      <c r="AOS175" s="45"/>
      <c r="AOT175" s="45"/>
      <c r="AOU175" s="45"/>
      <c r="AOV175" s="45"/>
      <c r="AOW175" s="45"/>
      <c r="AOX175" s="45"/>
      <c r="AOY175" s="45"/>
      <c r="AOZ175" s="45"/>
      <c r="APA175" s="45"/>
      <c r="APB175" s="45"/>
      <c r="APC175" s="45"/>
      <c r="APD175" s="45"/>
      <c r="APE175" s="45"/>
      <c r="APF175" s="45"/>
      <c r="APG175" s="45"/>
      <c r="APH175" s="45"/>
      <c r="API175" s="45"/>
      <c r="APJ175" s="45"/>
      <c r="APK175" s="45"/>
      <c r="APL175" s="45"/>
      <c r="APM175" s="45"/>
      <c r="APN175" s="45"/>
      <c r="APO175" s="45"/>
      <c r="APP175" s="45"/>
      <c r="APQ175" s="45"/>
      <c r="APR175" s="45"/>
      <c r="APS175" s="45"/>
      <c r="APT175" s="45"/>
      <c r="APU175" s="45"/>
      <c r="APV175" s="45"/>
      <c r="APW175" s="45"/>
      <c r="APX175" s="45"/>
      <c r="APY175" s="45"/>
      <c r="APZ175" s="45"/>
      <c r="AQA175" s="45"/>
      <c r="AQB175" s="45"/>
      <c r="AQC175" s="45"/>
      <c r="AQD175" s="45"/>
      <c r="AQE175" s="45"/>
      <c r="AQF175" s="45"/>
      <c r="AQG175" s="45"/>
      <c r="AQH175" s="45"/>
      <c r="AQI175" s="45"/>
      <c r="AQJ175" s="45"/>
      <c r="AQK175" s="45"/>
      <c r="AQL175" s="45"/>
      <c r="AQM175" s="45"/>
      <c r="AQN175" s="45"/>
      <c r="AQO175" s="45"/>
      <c r="AQP175" s="45"/>
      <c r="AQQ175" s="45"/>
      <c r="AQR175" s="45"/>
      <c r="AQS175" s="45"/>
      <c r="AQT175" s="45"/>
      <c r="AQU175" s="45"/>
      <c r="AQV175" s="45"/>
      <c r="AQW175" s="45"/>
      <c r="AQX175" s="45"/>
      <c r="AQY175" s="45"/>
      <c r="AQZ175" s="45"/>
      <c r="ARA175" s="45"/>
      <c r="ARB175" s="45"/>
      <c r="ARC175" s="45"/>
      <c r="ARD175" s="45"/>
      <c r="ARE175" s="45"/>
      <c r="ARF175" s="45"/>
      <c r="ARG175" s="45"/>
      <c r="ARH175" s="45"/>
      <c r="ARI175" s="45"/>
      <c r="ARJ175" s="45"/>
      <c r="ARK175" s="45"/>
      <c r="ARL175" s="45"/>
      <c r="ARM175" s="45"/>
      <c r="ARN175" s="45"/>
      <c r="ARO175" s="45"/>
      <c r="ARP175" s="45"/>
      <c r="ARQ175" s="45"/>
      <c r="ARR175" s="45"/>
      <c r="ARS175" s="45"/>
      <c r="ART175" s="45"/>
      <c r="ARU175" s="45"/>
      <c r="ARV175" s="45"/>
      <c r="ARW175" s="45"/>
      <c r="ARX175" s="45"/>
      <c r="ARY175" s="45"/>
      <c r="ARZ175" s="45"/>
      <c r="ASA175" s="45"/>
      <c r="ASB175" s="45"/>
      <c r="ASC175" s="45"/>
      <c r="ASD175" s="45"/>
      <c r="ASE175" s="45"/>
      <c r="ASF175" s="45"/>
      <c r="ASG175" s="45"/>
      <c r="ASH175" s="45"/>
      <c r="ASI175" s="45"/>
      <c r="ASJ175" s="45"/>
      <c r="ASK175" s="45"/>
      <c r="ASL175" s="45"/>
      <c r="ASM175" s="45"/>
      <c r="ASN175" s="45"/>
      <c r="ASO175" s="45"/>
      <c r="ASP175" s="45"/>
      <c r="ASQ175" s="45"/>
      <c r="ASR175" s="45"/>
      <c r="ASS175" s="45"/>
      <c r="AST175" s="45"/>
      <c r="ASU175" s="45"/>
      <c r="ASV175" s="45"/>
      <c r="ASW175" s="45"/>
      <c r="ASX175" s="45"/>
      <c r="ASY175" s="45"/>
      <c r="ASZ175" s="45"/>
      <c r="ATA175" s="45"/>
      <c r="ATB175" s="45"/>
      <c r="ATC175" s="45"/>
      <c r="ATD175" s="45"/>
      <c r="ATE175" s="45"/>
      <c r="ATF175" s="45"/>
      <c r="ATG175" s="45"/>
      <c r="ATH175" s="45"/>
      <c r="ATI175" s="45"/>
      <c r="ATJ175" s="45"/>
      <c r="ATK175" s="45"/>
      <c r="ATL175" s="45"/>
      <c r="ATM175" s="45"/>
      <c r="ATN175" s="45"/>
      <c r="ATO175" s="45"/>
      <c r="ATP175" s="45"/>
      <c r="ATQ175" s="45"/>
      <c r="ATR175" s="45"/>
      <c r="ATS175" s="45"/>
      <c r="ATT175" s="45"/>
      <c r="ATU175" s="45"/>
      <c r="ATV175" s="45"/>
      <c r="ATW175" s="45"/>
      <c r="ATX175" s="45"/>
      <c r="ATY175" s="45"/>
      <c r="ATZ175" s="45"/>
      <c r="AUA175" s="45"/>
      <c r="AUB175" s="45"/>
      <c r="AUC175" s="45"/>
      <c r="AUD175" s="45"/>
      <c r="AUE175" s="45"/>
      <c r="AUF175" s="45"/>
      <c r="AUG175" s="45"/>
      <c r="AUH175" s="45"/>
      <c r="AUI175" s="45"/>
      <c r="AUJ175" s="45"/>
      <c r="AUK175" s="45"/>
      <c r="AUL175" s="45"/>
      <c r="AUM175" s="45"/>
      <c r="AUN175" s="45"/>
      <c r="AUO175" s="45"/>
      <c r="AUP175" s="45"/>
      <c r="AUQ175" s="45"/>
      <c r="AUR175" s="45"/>
      <c r="AUS175" s="45"/>
      <c r="AUT175" s="45"/>
      <c r="AUU175" s="45"/>
      <c r="AUV175" s="45"/>
      <c r="AUW175" s="45"/>
      <c r="AUX175" s="45"/>
      <c r="AUY175" s="45"/>
      <c r="AUZ175" s="45"/>
      <c r="AVA175" s="45"/>
      <c r="AVB175" s="45"/>
      <c r="AVC175" s="45"/>
      <c r="AVD175" s="45"/>
      <c r="AVE175" s="45"/>
      <c r="AVF175" s="45"/>
      <c r="AVG175" s="45"/>
      <c r="AVH175" s="45"/>
      <c r="AVI175" s="45"/>
      <c r="AVJ175" s="45"/>
      <c r="AVK175" s="45"/>
      <c r="AVL175" s="45"/>
      <c r="AVM175" s="45"/>
      <c r="AVN175" s="45"/>
      <c r="AVO175" s="45"/>
      <c r="AVP175" s="45"/>
      <c r="AVQ175" s="45"/>
      <c r="AVR175" s="45"/>
      <c r="AVS175" s="45"/>
      <c r="AVT175" s="45"/>
      <c r="AVU175" s="45"/>
      <c r="AVV175" s="45"/>
      <c r="AVW175" s="45"/>
      <c r="AVX175" s="45"/>
      <c r="AVY175" s="45"/>
      <c r="AVZ175" s="45"/>
      <c r="AWA175" s="45"/>
      <c r="AWB175" s="45"/>
      <c r="AWC175" s="45"/>
      <c r="AWD175" s="45"/>
      <c r="AWE175" s="45"/>
      <c r="AWF175" s="45"/>
      <c r="AWG175" s="45"/>
      <c r="AWH175" s="45"/>
      <c r="AWI175" s="45"/>
      <c r="AWJ175" s="45"/>
      <c r="AWK175" s="45"/>
      <c r="AWL175" s="45"/>
      <c r="AWM175" s="45"/>
      <c r="AWN175" s="45"/>
      <c r="AWO175" s="45"/>
      <c r="AWP175" s="45"/>
      <c r="AWQ175" s="45"/>
      <c r="AWR175" s="45"/>
      <c r="AWS175" s="45"/>
      <c r="AWT175" s="45"/>
      <c r="AWU175" s="45"/>
      <c r="AWV175" s="45"/>
      <c r="AWW175" s="45"/>
      <c r="AWX175" s="45"/>
      <c r="AWY175" s="45"/>
      <c r="AWZ175" s="45"/>
      <c r="AXA175" s="45"/>
      <c r="AXB175" s="45"/>
      <c r="AXC175" s="45"/>
      <c r="AXD175" s="45"/>
      <c r="AXE175" s="45"/>
      <c r="AXF175" s="45"/>
      <c r="AXG175" s="45"/>
      <c r="AXH175" s="45"/>
      <c r="AXI175" s="45"/>
      <c r="AXJ175" s="45"/>
      <c r="AXK175" s="45"/>
      <c r="AXL175" s="45"/>
      <c r="AXM175" s="45"/>
      <c r="AXN175" s="45"/>
      <c r="AXO175" s="45"/>
      <c r="AXP175" s="45"/>
      <c r="AXQ175" s="45"/>
      <c r="AXR175" s="45"/>
      <c r="AXS175" s="45"/>
      <c r="AXT175" s="45"/>
      <c r="AXU175" s="45"/>
      <c r="AXV175" s="45"/>
      <c r="AXW175" s="45"/>
      <c r="AXX175" s="45"/>
      <c r="AXY175" s="45"/>
      <c r="AXZ175" s="45"/>
      <c r="AYA175" s="45"/>
      <c r="AYB175" s="45"/>
      <c r="AYC175" s="45"/>
      <c r="AYD175" s="45"/>
      <c r="AYE175" s="45"/>
      <c r="AYF175" s="45"/>
      <c r="AYG175" s="45"/>
      <c r="AYH175" s="45"/>
      <c r="AYI175" s="45"/>
      <c r="AYJ175" s="45"/>
      <c r="AYK175" s="45"/>
      <c r="AYL175" s="45"/>
      <c r="AYM175" s="45"/>
      <c r="AYN175" s="45"/>
      <c r="AYO175" s="45"/>
      <c r="AYP175" s="45"/>
      <c r="AYQ175" s="45"/>
      <c r="AYR175" s="45"/>
      <c r="AYS175" s="45"/>
      <c r="AYT175" s="45"/>
      <c r="AYU175" s="45"/>
      <c r="AYV175" s="45"/>
      <c r="AYW175" s="45"/>
      <c r="AYX175" s="45"/>
      <c r="AYY175" s="45"/>
      <c r="AYZ175" s="45"/>
      <c r="AZA175" s="45"/>
      <c r="AZB175" s="45"/>
      <c r="AZC175" s="45"/>
      <c r="AZD175" s="45"/>
      <c r="AZE175" s="45"/>
      <c r="AZF175" s="45"/>
      <c r="AZG175" s="45"/>
      <c r="AZH175" s="45"/>
      <c r="AZI175" s="45"/>
      <c r="AZJ175" s="45"/>
      <c r="AZK175" s="45"/>
      <c r="AZL175" s="45"/>
      <c r="AZM175" s="45"/>
      <c r="AZN175" s="45"/>
      <c r="AZO175" s="45"/>
      <c r="AZP175" s="45"/>
      <c r="AZQ175" s="45"/>
      <c r="AZR175" s="45"/>
      <c r="AZS175" s="45"/>
      <c r="AZT175" s="45"/>
      <c r="AZU175" s="45"/>
      <c r="AZV175" s="45"/>
      <c r="AZW175" s="45"/>
      <c r="AZX175" s="45"/>
      <c r="AZY175" s="45"/>
      <c r="AZZ175" s="45"/>
      <c r="BAA175" s="45"/>
      <c r="BAB175" s="45"/>
      <c r="BAC175" s="45"/>
      <c r="BAD175" s="45"/>
      <c r="BAE175" s="45"/>
      <c r="BAF175" s="45"/>
      <c r="BAG175" s="45"/>
      <c r="BAH175" s="45"/>
      <c r="BAI175" s="45"/>
      <c r="BAJ175" s="45"/>
      <c r="BAK175" s="45"/>
      <c r="BAL175" s="45"/>
      <c r="BAM175" s="45"/>
      <c r="BAN175" s="45"/>
      <c r="BAO175" s="45"/>
      <c r="BAP175" s="45"/>
      <c r="BAQ175" s="45"/>
      <c r="BAR175" s="45"/>
      <c r="BAS175" s="45"/>
      <c r="BAT175" s="45"/>
      <c r="BAU175" s="45"/>
      <c r="BAV175" s="45"/>
      <c r="BAW175" s="45"/>
      <c r="BAX175" s="45"/>
      <c r="BAY175" s="45"/>
      <c r="BAZ175" s="45"/>
      <c r="BBA175" s="45"/>
      <c r="BBB175" s="45"/>
      <c r="BBC175" s="45"/>
      <c r="BBD175" s="45"/>
      <c r="BBE175" s="45"/>
      <c r="BBF175" s="45"/>
      <c r="BBG175" s="45"/>
      <c r="BBH175" s="45"/>
      <c r="BBI175" s="45"/>
      <c r="BBJ175" s="45"/>
      <c r="BBK175" s="45"/>
      <c r="BBL175" s="45"/>
      <c r="BBM175" s="45"/>
      <c r="BBN175" s="45"/>
      <c r="BBO175" s="45"/>
      <c r="BBP175" s="45"/>
      <c r="BBQ175" s="45"/>
      <c r="BBR175" s="45"/>
      <c r="BBS175" s="45"/>
      <c r="BBT175" s="45"/>
      <c r="BBU175" s="45"/>
      <c r="BBV175" s="45"/>
      <c r="BBW175" s="45"/>
      <c r="BBX175" s="45"/>
      <c r="BBY175" s="45"/>
      <c r="BBZ175" s="45"/>
      <c r="BCA175" s="45"/>
      <c r="BCB175" s="45"/>
      <c r="BCC175" s="45"/>
      <c r="BCD175" s="45"/>
      <c r="BCE175" s="45"/>
      <c r="BCF175" s="45"/>
      <c r="BCG175" s="45"/>
      <c r="BCH175" s="45"/>
      <c r="BCI175" s="45"/>
      <c r="BCJ175" s="45"/>
      <c r="BCK175" s="45"/>
      <c r="BCL175" s="45"/>
      <c r="BCM175" s="45"/>
      <c r="BCN175" s="45"/>
      <c r="BCO175" s="45"/>
      <c r="BCP175" s="45"/>
      <c r="BCQ175" s="45"/>
      <c r="BCR175" s="45"/>
      <c r="BCS175" s="45"/>
      <c r="BCT175" s="45"/>
      <c r="BCU175" s="45"/>
      <c r="BCV175" s="45"/>
      <c r="BCW175" s="45"/>
      <c r="BCX175" s="45"/>
      <c r="BCY175" s="45"/>
      <c r="BCZ175" s="45"/>
      <c r="BDA175" s="45"/>
      <c r="BDB175" s="45"/>
      <c r="BDC175" s="45"/>
      <c r="BDD175" s="45"/>
      <c r="BDE175" s="45"/>
      <c r="BDF175" s="45"/>
      <c r="BDG175" s="45"/>
      <c r="BDH175" s="45"/>
      <c r="BDI175" s="45"/>
      <c r="BDJ175" s="45"/>
      <c r="BDK175" s="45"/>
      <c r="BDL175" s="45"/>
      <c r="BDM175" s="45"/>
      <c r="BDN175" s="45"/>
      <c r="BDO175" s="45"/>
      <c r="BDP175" s="45"/>
      <c r="BDQ175" s="45"/>
      <c r="BDR175" s="45"/>
      <c r="BDS175" s="45"/>
      <c r="BDT175" s="45"/>
      <c r="BDU175" s="45"/>
      <c r="BDV175" s="45"/>
      <c r="BDW175" s="45"/>
      <c r="BDX175" s="45"/>
      <c r="BDY175" s="45"/>
      <c r="BDZ175" s="45"/>
      <c r="BEA175" s="45"/>
      <c r="BEB175" s="45"/>
      <c r="BEC175" s="45"/>
      <c r="BED175" s="45"/>
      <c r="BEE175" s="45"/>
      <c r="BEF175" s="45"/>
      <c r="BEG175" s="45"/>
      <c r="BEH175" s="45"/>
      <c r="BEI175" s="45"/>
      <c r="BEJ175" s="45"/>
      <c r="BEK175" s="45"/>
      <c r="BEL175" s="45"/>
      <c r="BEM175" s="45"/>
      <c r="BEN175" s="45"/>
      <c r="BEO175" s="45"/>
      <c r="BEP175" s="45"/>
      <c r="BEQ175" s="45"/>
      <c r="BER175" s="45"/>
      <c r="BES175" s="45"/>
      <c r="BET175" s="45"/>
      <c r="BEU175" s="45"/>
      <c r="BEV175" s="45"/>
      <c r="BEW175" s="45"/>
      <c r="BEX175" s="45"/>
      <c r="BEY175" s="45"/>
      <c r="BEZ175" s="45"/>
      <c r="BFA175" s="45"/>
      <c r="BFB175" s="45"/>
      <c r="BFC175" s="45"/>
      <c r="BFD175" s="45"/>
      <c r="BFE175" s="45"/>
      <c r="BFF175" s="45"/>
      <c r="BFG175" s="45"/>
      <c r="BFH175" s="45"/>
      <c r="BFI175" s="45"/>
      <c r="BFJ175" s="45"/>
      <c r="BFK175" s="45"/>
      <c r="BFL175" s="45"/>
      <c r="BFM175" s="45"/>
      <c r="BFN175" s="45"/>
      <c r="BFO175" s="45"/>
      <c r="BFP175" s="45"/>
      <c r="BFQ175" s="45"/>
      <c r="BFR175" s="45"/>
      <c r="BFS175" s="45"/>
      <c r="BFT175" s="45"/>
      <c r="BFU175" s="45"/>
      <c r="BFV175" s="45"/>
      <c r="BFW175" s="45"/>
      <c r="BFX175" s="45"/>
      <c r="BFY175" s="45"/>
      <c r="BFZ175" s="45"/>
      <c r="BGA175" s="45"/>
      <c r="BGB175" s="45"/>
      <c r="BGC175" s="45"/>
      <c r="BGD175" s="45"/>
      <c r="BGE175" s="45"/>
      <c r="BGF175" s="45"/>
      <c r="BGG175" s="45"/>
      <c r="BGH175" s="45"/>
      <c r="BGI175" s="45"/>
      <c r="BGJ175" s="45"/>
      <c r="BGK175" s="45"/>
      <c r="BGL175" s="45"/>
      <c r="BGM175" s="45"/>
      <c r="BGN175" s="45"/>
      <c r="BGO175" s="45"/>
      <c r="BGP175" s="45"/>
      <c r="BGQ175" s="45"/>
      <c r="BGR175" s="45"/>
      <c r="BGS175" s="45"/>
      <c r="BGT175" s="45"/>
      <c r="BGU175" s="45"/>
      <c r="BGV175" s="45"/>
      <c r="BGW175" s="45"/>
      <c r="BGX175" s="45"/>
      <c r="BGY175" s="45"/>
      <c r="BGZ175" s="45"/>
      <c r="BHA175" s="45"/>
      <c r="BHB175" s="45"/>
      <c r="BHC175" s="45"/>
      <c r="BHD175" s="45"/>
      <c r="BHE175" s="45"/>
      <c r="BHF175" s="45"/>
      <c r="BHG175" s="45"/>
      <c r="BHH175" s="45"/>
      <c r="BHI175" s="45"/>
      <c r="BHJ175" s="45"/>
      <c r="BHK175" s="45"/>
      <c r="BHL175" s="45"/>
      <c r="BHM175" s="45"/>
      <c r="BHN175" s="45"/>
      <c r="BHO175" s="45"/>
      <c r="BHP175" s="45"/>
      <c r="BHQ175" s="45"/>
      <c r="BHR175" s="45"/>
      <c r="BHS175" s="45"/>
      <c r="BHT175" s="45"/>
      <c r="BHU175" s="45"/>
      <c r="BHV175" s="45"/>
      <c r="BHW175" s="45"/>
      <c r="BHX175" s="45"/>
      <c r="BHY175" s="45"/>
      <c r="BHZ175" s="45"/>
      <c r="BIA175" s="45"/>
      <c r="BIB175" s="45"/>
      <c r="BIC175" s="45"/>
      <c r="BID175" s="45"/>
      <c r="BIE175" s="45"/>
      <c r="BIF175" s="45"/>
      <c r="BIG175" s="45"/>
      <c r="BIH175" s="45"/>
      <c r="BII175" s="45"/>
      <c r="BIJ175" s="45"/>
      <c r="BIK175" s="45"/>
      <c r="BIL175" s="45"/>
      <c r="BIM175" s="45"/>
      <c r="BIN175" s="45"/>
      <c r="BIO175" s="45"/>
      <c r="BIP175" s="45"/>
      <c r="BIQ175" s="45"/>
      <c r="BIR175" s="45"/>
      <c r="BIS175" s="45"/>
      <c r="BIT175" s="45"/>
      <c r="BIU175" s="45"/>
      <c r="BIV175" s="45"/>
      <c r="BIW175" s="45"/>
      <c r="BIX175" s="45"/>
      <c r="BIY175" s="45"/>
      <c r="BIZ175" s="45"/>
      <c r="BJA175" s="45"/>
      <c r="BJB175" s="45"/>
      <c r="BJC175" s="45"/>
      <c r="BJD175" s="45"/>
      <c r="BJE175" s="45"/>
      <c r="BJF175" s="45"/>
      <c r="BJG175" s="45"/>
      <c r="BJH175" s="45"/>
      <c r="BJI175" s="45"/>
      <c r="BJJ175" s="45"/>
      <c r="BJK175" s="45"/>
      <c r="BJL175" s="45"/>
      <c r="BJM175" s="45"/>
      <c r="BJN175" s="45"/>
      <c r="BJO175" s="45"/>
      <c r="BJP175" s="45"/>
      <c r="BJQ175" s="45"/>
      <c r="BJR175" s="45"/>
      <c r="BJS175" s="45"/>
      <c r="BJT175" s="45"/>
      <c r="BJU175" s="45"/>
      <c r="BJV175" s="45"/>
      <c r="BJW175" s="45"/>
      <c r="BJX175" s="45"/>
      <c r="BJY175" s="45"/>
      <c r="BJZ175" s="45"/>
      <c r="BKA175" s="45"/>
      <c r="BKB175" s="45"/>
      <c r="BKC175" s="45"/>
      <c r="BKD175" s="45"/>
      <c r="BKE175" s="45"/>
      <c r="BKF175" s="45"/>
      <c r="BKG175" s="45"/>
      <c r="BKH175" s="45"/>
      <c r="BKI175" s="45"/>
      <c r="BKJ175" s="45"/>
      <c r="BKK175" s="45"/>
      <c r="BKL175" s="45"/>
      <c r="BKM175" s="45"/>
      <c r="BKN175" s="45"/>
      <c r="BKO175" s="45"/>
      <c r="BKP175" s="45"/>
      <c r="BKQ175" s="45"/>
      <c r="BKR175" s="45"/>
      <c r="BKS175" s="45"/>
      <c r="BKT175" s="45"/>
      <c r="BKU175" s="45"/>
      <c r="BKV175" s="45"/>
      <c r="BKW175" s="45"/>
      <c r="BKX175" s="45"/>
      <c r="BKY175" s="45"/>
      <c r="BKZ175" s="45"/>
      <c r="BLA175" s="45"/>
      <c r="BLB175" s="45"/>
      <c r="BLC175" s="45"/>
      <c r="BLD175" s="45"/>
      <c r="BLE175" s="45"/>
      <c r="BLF175" s="45"/>
      <c r="BLG175" s="45"/>
      <c r="BLH175" s="45"/>
      <c r="BLI175" s="45"/>
      <c r="BLJ175" s="45"/>
      <c r="BLK175" s="45"/>
      <c r="BLL175" s="45"/>
      <c r="BLM175" s="45"/>
      <c r="BLN175" s="45"/>
      <c r="BLO175" s="45"/>
      <c r="BLP175" s="45"/>
      <c r="BLQ175" s="45"/>
      <c r="BLR175" s="45"/>
      <c r="BLS175" s="45"/>
      <c r="BLT175" s="45"/>
      <c r="BLU175" s="45"/>
      <c r="BLV175" s="45"/>
      <c r="BLW175" s="45"/>
      <c r="BLX175" s="45"/>
      <c r="BLY175" s="45"/>
      <c r="BLZ175" s="45"/>
      <c r="BMA175" s="45"/>
      <c r="BMB175" s="45"/>
      <c r="BMC175" s="45"/>
      <c r="BMD175" s="45"/>
      <c r="BME175" s="45"/>
      <c r="BMF175" s="45"/>
      <c r="BMG175" s="45"/>
      <c r="BMH175" s="45"/>
      <c r="BMI175" s="45"/>
      <c r="BMJ175" s="45"/>
      <c r="BMK175" s="45"/>
      <c r="BML175" s="45"/>
      <c r="BMM175" s="45"/>
      <c r="BMN175" s="45"/>
      <c r="BMO175" s="45"/>
      <c r="BMP175" s="45"/>
      <c r="BMQ175" s="45"/>
      <c r="BMR175" s="45"/>
      <c r="BMS175" s="45"/>
      <c r="BMT175" s="45"/>
      <c r="BMU175" s="45"/>
      <c r="BMV175" s="45"/>
      <c r="BMW175" s="45"/>
      <c r="BMX175" s="45"/>
      <c r="BMY175" s="45"/>
      <c r="BMZ175" s="45"/>
      <c r="BNA175" s="45"/>
    </row>
    <row r="176" spans="23:1717" s="46" customFormat="1" x14ac:dyDescent="0.25">
      <c r="W176" s="45"/>
      <c r="X176" s="45"/>
      <c r="Y176" s="45"/>
      <c r="Z176" s="45"/>
      <c r="AA176" s="45"/>
      <c r="AB176" s="45"/>
      <c r="AC176" s="45"/>
      <c r="AD176" s="45"/>
      <c r="AE176" s="45"/>
      <c r="AF176" s="45"/>
      <c r="AG176" s="45"/>
      <c r="AH176" s="45"/>
      <c r="AI176" s="45"/>
      <c r="AJ176" s="45"/>
      <c r="AK176" s="45"/>
      <c r="AL176" s="45"/>
      <c r="AM176" s="45"/>
      <c r="AN176" s="45"/>
      <c r="AO176" s="45"/>
      <c r="AP176" s="45"/>
      <c r="AQ176" s="45"/>
      <c r="AR176" s="45"/>
      <c r="AS176" s="45"/>
      <c r="AT176" s="45"/>
      <c r="AU176" s="45"/>
      <c r="AV176" s="45"/>
      <c r="AW176" s="45"/>
      <c r="AX176" s="45"/>
      <c r="AY176" s="45"/>
      <c r="AZ176" s="45"/>
      <c r="BA176" s="45"/>
      <c r="BB176" s="45"/>
      <c r="BC176" s="45"/>
      <c r="BD176" s="45"/>
      <c r="BE176" s="45"/>
      <c r="BF176" s="45"/>
      <c r="BG176" s="45"/>
      <c r="BH176" s="45"/>
      <c r="BI176" s="45"/>
      <c r="BJ176" s="45"/>
      <c r="BK176" s="45"/>
      <c r="BL176" s="45"/>
      <c r="BM176" s="45"/>
      <c r="BN176" s="45"/>
      <c r="BO176" s="45"/>
      <c r="BP176" s="45"/>
      <c r="BQ176" s="45"/>
      <c r="BR176" s="45"/>
      <c r="BS176" s="45"/>
      <c r="BT176" s="45"/>
      <c r="BU176" s="45"/>
      <c r="BV176" s="45"/>
      <c r="BW176" s="45"/>
      <c r="BX176" s="45"/>
      <c r="BY176" s="45"/>
      <c r="BZ176" s="45"/>
      <c r="CA176" s="45"/>
      <c r="CB176" s="45"/>
      <c r="CC176" s="45"/>
      <c r="CD176" s="45"/>
      <c r="CE176" s="45"/>
      <c r="CF176" s="45"/>
      <c r="CG176" s="45"/>
      <c r="CH176" s="45"/>
      <c r="CI176" s="45"/>
      <c r="CJ176" s="45"/>
      <c r="CK176" s="45"/>
      <c r="CL176" s="45"/>
      <c r="CM176" s="45"/>
      <c r="CN176" s="45"/>
      <c r="CO176" s="45"/>
      <c r="CP176" s="45"/>
      <c r="CQ176" s="45"/>
      <c r="CR176" s="45"/>
      <c r="CS176" s="45"/>
      <c r="CT176" s="45"/>
      <c r="CU176" s="45"/>
      <c r="CV176" s="45"/>
      <c r="CW176" s="45"/>
      <c r="CX176" s="45"/>
      <c r="CY176" s="45"/>
      <c r="CZ176" s="45"/>
      <c r="DA176" s="45"/>
      <c r="DB176" s="45"/>
      <c r="DC176" s="45"/>
      <c r="DD176" s="45"/>
      <c r="DE176" s="45"/>
      <c r="DF176" s="45"/>
      <c r="DG176" s="45"/>
      <c r="DH176" s="45"/>
      <c r="DI176" s="45"/>
      <c r="DJ176" s="45"/>
      <c r="DK176" s="45"/>
      <c r="DL176" s="45"/>
      <c r="DM176" s="45"/>
      <c r="DN176" s="45"/>
      <c r="DO176" s="45"/>
      <c r="DP176" s="45"/>
      <c r="DQ176" s="45"/>
      <c r="DR176" s="45"/>
      <c r="DS176" s="45"/>
      <c r="DT176" s="45"/>
      <c r="DU176" s="45"/>
      <c r="DV176" s="45"/>
      <c r="DW176" s="45"/>
      <c r="DX176" s="45"/>
      <c r="DY176" s="45"/>
      <c r="DZ176" s="45"/>
      <c r="EA176" s="45"/>
      <c r="EB176" s="45"/>
      <c r="EC176" s="45"/>
      <c r="ED176" s="45"/>
      <c r="EE176" s="45"/>
      <c r="EF176" s="45"/>
      <c r="EG176" s="45"/>
      <c r="EH176" s="45"/>
      <c r="EI176" s="45"/>
      <c r="EJ176" s="45"/>
      <c r="EK176" s="45"/>
      <c r="EL176" s="45"/>
      <c r="EM176" s="45"/>
      <c r="EN176" s="45"/>
      <c r="EO176" s="45"/>
      <c r="EP176" s="45"/>
      <c r="EQ176" s="45"/>
      <c r="ER176" s="45"/>
      <c r="ES176" s="45"/>
      <c r="ET176" s="45"/>
      <c r="EU176" s="45"/>
      <c r="EV176" s="45"/>
      <c r="EW176" s="45"/>
      <c r="EX176" s="45"/>
      <c r="EY176" s="45"/>
      <c r="EZ176" s="45"/>
      <c r="FA176" s="45"/>
      <c r="FB176" s="45"/>
      <c r="FC176" s="45"/>
      <c r="FD176" s="45"/>
      <c r="FE176" s="45"/>
      <c r="FF176" s="45"/>
      <c r="FG176" s="45"/>
      <c r="FH176" s="45"/>
      <c r="FI176" s="45"/>
      <c r="FJ176" s="45"/>
      <c r="FK176" s="45"/>
      <c r="FL176" s="45"/>
      <c r="FM176" s="45"/>
      <c r="FN176" s="45"/>
      <c r="FO176" s="45"/>
      <c r="FP176" s="45"/>
      <c r="FQ176" s="45"/>
      <c r="FR176" s="45"/>
      <c r="FS176" s="45"/>
      <c r="FT176" s="45"/>
      <c r="FU176" s="45"/>
      <c r="FV176" s="45"/>
      <c r="FW176" s="45"/>
      <c r="FX176" s="45"/>
      <c r="FY176" s="45"/>
      <c r="FZ176" s="45"/>
      <c r="GA176" s="45"/>
      <c r="GB176" s="45"/>
      <c r="GC176" s="45"/>
      <c r="GD176" s="45"/>
      <c r="GE176" s="45"/>
      <c r="GF176" s="45"/>
      <c r="GG176" s="45"/>
      <c r="GH176" s="45"/>
      <c r="GI176" s="45"/>
      <c r="GJ176" s="45"/>
      <c r="GK176" s="45"/>
      <c r="GL176" s="45"/>
      <c r="GM176" s="45"/>
      <c r="GN176" s="45"/>
      <c r="GO176" s="45"/>
      <c r="GP176" s="45"/>
      <c r="GQ176" s="45"/>
      <c r="GR176" s="45"/>
      <c r="GS176" s="45"/>
      <c r="GT176" s="45"/>
      <c r="GU176" s="45"/>
      <c r="GV176" s="45"/>
      <c r="GW176" s="45"/>
      <c r="GX176" s="45"/>
      <c r="GY176" s="45"/>
      <c r="GZ176" s="45"/>
      <c r="HA176" s="45"/>
      <c r="HB176" s="45"/>
      <c r="HC176" s="45"/>
      <c r="HD176" s="45"/>
      <c r="HE176" s="45"/>
      <c r="HF176" s="45"/>
      <c r="HG176" s="45"/>
      <c r="HH176" s="45"/>
      <c r="HI176" s="45"/>
      <c r="HJ176" s="45"/>
      <c r="HK176" s="45"/>
      <c r="HL176" s="45"/>
      <c r="HM176" s="45"/>
      <c r="HN176" s="45"/>
      <c r="HO176" s="45"/>
      <c r="HP176" s="45"/>
      <c r="HQ176" s="45"/>
      <c r="HR176" s="45"/>
      <c r="HS176" s="45"/>
      <c r="HT176" s="45"/>
      <c r="HU176" s="45"/>
      <c r="HV176" s="45"/>
      <c r="HW176" s="45"/>
      <c r="HX176" s="45"/>
      <c r="HY176" s="45"/>
      <c r="HZ176" s="45"/>
      <c r="IA176" s="45"/>
      <c r="IB176" s="45"/>
      <c r="IC176" s="45"/>
      <c r="ID176" s="45"/>
      <c r="IE176" s="45"/>
      <c r="IF176" s="45"/>
      <c r="IG176" s="45"/>
      <c r="IH176" s="45"/>
      <c r="II176" s="45"/>
      <c r="IJ176" s="45"/>
      <c r="IK176" s="45"/>
      <c r="IL176" s="45"/>
      <c r="IM176" s="45"/>
      <c r="IN176" s="45"/>
      <c r="IO176" s="45"/>
      <c r="IP176" s="45"/>
      <c r="IQ176" s="45"/>
      <c r="IR176" s="45"/>
      <c r="IS176" s="45"/>
      <c r="IT176" s="45"/>
      <c r="IU176" s="45"/>
      <c r="IV176" s="45"/>
      <c r="IW176" s="45"/>
      <c r="IX176" s="45"/>
      <c r="IY176" s="45"/>
      <c r="IZ176" s="45"/>
      <c r="JA176" s="45"/>
      <c r="JB176" s="45"/>
      <c r="JC176" s="45"/>
      <c r="JD176" s="45"/>
      <c r="JE176" s="45"/>
      <c r="JF176" s="45"/>
      <c r="JG176" s="45"/>
      <c r="JH176" s="45"/>
      <c r="JI176" s="45"/>
      <c r="JJ176" s="45"/>
      <c r="JK176" s="45"/>
      <c r="JL176" s="45"/>
      <c r="JM176" s="45"/>
      <c r="JN176" s="45"/>
      <c r="JO176" s="45"/>
      <c r="JP176" s="45"/>
      <c r="JQ176" s="45"/>
      <c r="JR176" s="45"/>
      <c r="JS176" s="45"/>
      <c r="JT176" s="45"/>
      <c r="JU176" s="45"/>
      <c r="JV176" s="45"/>
      <c r="JW176" s="45"/>
      <c r="JX176" s="45"/>
      <c r="JY176" s="45"/>
      <c r="JZ176" s="45"/>
      <c r="KA176" s="45"/>
      <c r="KB176" s="45"/>
      <c r="KC176" s="45"/>
      <c r="KD176" s="45"/>
      <c r="KE176" s="45"/>
      <c r="KF176" s="45"/>
      <c r="KG176" s="45"/>
      <c r="KH176" s="45"/>
      <c r="KI176" s="45"/>
      <c r="KJ176" s="45"/>
      <c r="KK176" s="45"/>
      <c r="KL176" s="45"/>
      <c r="KM176" s="45"/>
      <c r="KN176" s="45"/>
      <c r="KO176" s="45"/>
      <c r="KP176" s="45"/>
      <c r="KQ176" s="45"/>
      <c r="KR176" s="45"/>
      <c r="KS176" s="45"/>
      <c r="KT176" s="45"/>
      <c r="KU176" s="45"/>
      <c r="KV176" s="45"/>
      <c r="KW176" s="45"/>
      <c r="KX176" s="45"/>
      <c r="KY176" s="45"/>
      <c r="KZ176" s="45"/>
      <c r="LA176" s="45"/>
      <c r="LB176" s="45"/>
      <c r="LC176" s="45"/>
      <c r="LD176" s="45"/>
      <c r="LE176" s="45"/>
      <c r="LF176" s="45"/>
      <c r="LG176" s="45"/>
      <c r="LH176" s="45"/>
      <c r="LI176" s="45"/>
      <c r="LJ176" s="45"/>
      <c r="LK176" s="45"/>
      <c r="LL176" s="45"/>
      <c r="LM176" s="45"/>
      <c r="LN176" s="45"/>
      <c r="LO176" s="45"/>
      <c r="LP176" s="45"/>
      <c r="LQ176" s="45"/>
      <c r="LR176" s="45"/>
      <c r="LS176" s="45"/>
      <c r="LT176" s="45"/>
      <c r="LU176" s="45"/>
      <c r="LV176" s="45"/>
      <c r="LW176" s="45"/>
      <c r="LX176" s="45"/>
      <c r="LY176" s="45"/>
      <c r="LZ176" s="45"/>
      <c r="MA176" s="45"/>
      <c r="MB176" s="45"/>
      <c r="MC176" s="45"/>
      <c r="MD176" s="45"/>
      <c r="ME176" s="45"/>
      <c r="MF176" s="45"/>
      <c r="MG176" s="45"/>
      <c r="MH176" s="45"/>
      <c r="MI176" s="45"/>
      <c r="MJ176" s="45"/>
      <c r="MK176" s="45"/>
      <c r="ML176" s="45"/>
      <c r="MM176" s="45"/>
      <c r="MN176" s="45"/>
      <c r="MO176" s="45"/>
      <c r="MP176" s="45"/>
      <c r="MQ176" s="45"/>
      <c r="MR176" s="45"/>
      <c r="MS176" s="45"/>
      <c r="MT176" s="45"/>
      <c r="MU176" s="45"/>
      <c r="MV176" s="45"/>
      <c r="MW176" s="45"/>
      <c r="MX176" s="45"/>
      <c r="MY176" s="45"/>
      <c r="MZ176" s="45"/>
      <c r="NA176" s="45"/>
      <c r="NB176" s="45"/>
      <c r="NC176" s="45"/>
      <c r="ND176" s="45"/>
      <c r="NE176" s="45"/>
      <c r="NF176" s="45"/>
      <c r="NG176" s="45"/>
      <c r="NH176" s="45"/>
      <c r="NI176" s="45"/>
      <c r="NJ176" s="45"/>
      <c r="NK176" s="45"/>
      <c r="NL176" s="45"/>
      <c r="NM176" s="45"/>
      <c r="NN176" s="45"/>
      <c r="NO176" s="45"/>
      <c r="NP176" s="45"/>
      <c r="NQ176" s="45"/>
      <c r="NR176" s="45"/>
      <c r="NS176" s="45"/>
      <c r="NT176" s="45"/>
      <c r="NU176" s="45"/>
      <c r="NV176" s="45"/>
      <c r="NW176" s="45"/>
      <c r="NX176" s="45"/>
      <c r="NY176" s="45"/>
      <c r="NZ176" s="45"/>
      <c r="OA176" s="45"/>
      <c r="OB176" s="45"/>
      <c r="OC176" s="45"/>
      <c r="OD176" s="45"/>
      <c r="OE176" s="45"/>
      <c r="OF176" s="45"/>
      <c r="OG176" s="45"/>
      <c r="OH176" s="45"/>
      <c r="OI176" s="45"/>
      <c r="OJ176" s="45"/>
      <c r="OK176" s="45"/>
      <c r="OL176" s="45"/>
      <c r="OM176" s="45"/>
      <c r="ON176" s="45"/>
      <c r="OO176" s="45"/>
      <c r="OP176" s="45"/>
      <c r="OQ176" s="45"/>
      <c r="OR176" s="45"/>
      <c r="OS176" s="45"/>
      <c r="OT176" s="45"/>
      <c r="OU176" s="45"/>
      <c r="OV176" s="45"/>
      <c r="OW176" s="45"/>
      <c r="OX176" s="45"/>
      <c r="OY176" s="45"/>
      <c r="OZ176" s="45"/>
      <c r="PA176" s="45"/>
      <c r="PB176" s="45"/>
      <c r="PC176" s="45"/>
      <c r="PD176" s="45"/>
      <c r="PE176" s="45"/>
      <c r="PF176" s="45"/>
      <c r="PG176" s="45"/>
      <c r="PH176" s="45"/>
      <c r="PI176" s="45"/>
      <c r="PJ176" s="45"/>
      <c r="PK176" s="45"/>
      <c r="PL176" s="45"/>
      <c r="PM176" s="45"/>
      <c r="PN176" s="45"/>
      <c r="PO176" s="45"/>
      <c r="PP176" s="45"/>
      <c r="PQ176" s="45"/>
      <c r="PR176" s="45"/>
      <c r="PS176" s="45"/>
      <c r="PT176" s="45"/>
      <c r="PU176" s="45"/>
      <c r="PV176" s="45"/>
      <c r="PW176" s="45"/>
      <c r="PX176" s="45"/>
      <c r="PY176" s="45"/>
      <c r="PZ176" s="45"/>
      <c r="QA176" s="45"/>
      <c r="QB176" s="45"/>
      <c r="QC176" s="45"/>
      <c r="QD176" s="45"/>
      <c r="QE176" s="45"/>
      <c r="QF176" s="45"/>
      <c r="QG176" s="45"/>
      <c r="QH176" s="45"/>
      <c r="QI176" s="45"/>
      <c r="QJ176" s="45"/>
      <c r="QK176" s="45"/>
      <c r="QL176" s="45"/>
      <c r="QM176" s="45"/>
      <c r="QN176" s="45"/>
      <c r="QO176" s="45"/>
      <c r="QP176" s="45"/>
      <c r="QQ176" s="45"/>
      <c r="QR176" s="45"/>
      <c r="QS176" s="45"/>
      <c r="QT176" s="45"/>
      <c r="QU176" s="45"/>
      <c r="QV176" s="45"/>
      <c r="QW176" s="45"/>
      <c r="QX176" s="45"/>
      <c r="QY176" s="45"/>
      <c r="QZ176" s="45"/>
      <c r="RA176" s="45"/>
      <c r="RB176" s="45"/>
      <c r="RC176" s="45"/>
      <c r="RD176" s="45"/>
      <c r="RE176" s="45"/>
      <c r="RF176" s="45"/>
      <c r="RG176" s="45"/>
      <c r="RH176" s="45"/>
      <c r="RI176" s="45"/>
      <c r="RJ176" s="45"/>
      <c r="RK176" s="45"/>
      <c r="RL176" s="45"/>
      <c r="RM176" s="45"/>
      <c r="RN176" s="45"/>
      <c r="RO176" s="45"/>
      <c r="RP176" s="45"/>
      <c r="RQ176" s="45"/>
      <c r="RR176" s="45"/>
      <c r="RS176" s="45"/>
      <c r="RT176" s="45"/>
      <c r="RU176" s="45"/>
      <c r="RV176" s="45"/>
      <c r="RW176" s="45"/>
      <c r="RX176" s="45"/>
      <c r="RY176" s="45"/>
      <c r="RZ176" s="45"/>
      <c r="SA176" s="45"/>
      <c r="SB176" s="45"/>
      <c r="SC176" s="45"/>
      <c r="SD176" s="45"/>
      <c r="SE176" s="45"/>
      <c r="SF176" s="45"/>
      <c r="SG176" s="45"/>
      <c r="SH176" s="45"/>
      <c r="SI176" s="45"/>
      <c r="SJ176" s="45"/>
      <c r="SK176" s="45"/>
      <c r="SL176" s="45"/>
      <c r="SM176" s="45"/>
      <c r="SN176" s="45"/>
      <c r="SO176" s="45"/>
      <c r="SP176" s="45"/>
      <c r="SQ176" s="45"/>
      <c r="SR176" s="45"/>
      <c r="SS176" s="45"/>
      <c r="ST176" s="45"/>
      <c r="SU176" s="45"/>
      <c r="SV176" s="45"/>
      <c r="SW176" s="45"/>
      <c r="SX176" s="45"/>
      <c r="SY176" s="45"/>
      <c r="SZ176" s="45"/>
      <c r="TA176" s="45"/>
      <c r="TB176" s="45"/>
      <c r="TC176" s="45"/>
      <c r="TD176" s="45"/>
      <c r="TE176" s="45"/>
      <c r="TF176" s="45"/>
      <c r="TG176" s="45"/>
      <c r="TH176" s="45"/>
      <c r="TI176" s="45"/>
      <c r="TJ176" s="45"/>
      <c r="TK176" s="45"/>
      <c r="TL176" s="45"/>
      <c r="TM176" s="45"/>
      <c r="TN176" s="45"/>
      <c r="TO176" s="45"/>
      <c r="TP176" s="45"/>
      <c r="TQ176" s="45"/>
      <c r="TR176" s="45"/>
      <c r="TS176" s="45"/>
      <c r="TT176" s="45"/>
      <c r="TU176" s="45"/>
      <c r="TV176" s="45"/>
      <c r="TW176" s="45"/>
      <c r="TX176" s="45"/>
      <c r="TY176" s="45"/>
      <c r="TZ176" s="45"/>
      <c r="UA176" s="45"/>
      <c r="UB176" s="45"/>
      <c r="UC176" s="45"/>
      <c r="UD176" s="45"/>
      <c r="UE176" s="45"/>
      <c r="UF176" s="45"/>
      <c r="UG176" s="45"/>
      <c r="UH176" s="45"/>
      <c r="UI176" s="45"/>
      <c r="UJ176" s="45"/>
      <c r="UK176" s="45"/>
      <c r="UL176" s="45"/>
      <c r="UM176" s="45"/>
      <c r="UN176" s="45"/>
      <c r="UO176" s="45"/>
      <c r="UP176" s="45"/>
      <c r="UQ176" s="45"/>
      <c r="UR176" s="45"/>
      <c r="US176" s="45"/>
      <c r="UT176" s="45"/>
      <c r="UU176" s="45"/>
      <c r="UV176" s="45"/>
      <c r="UW176" s="45"/>
      <c r="UX176" s="45"/>
      <c r="UY176" s="45"/>
      <c r="UZ176" s="45"/>
      <c r="VA176" s="45"/>
      <c r="VB176" s="45"/>
      <c r="VC176" s="45"/>
      <c r="VD176" s="45"/>
      <c r="VE176" s="45"/>
      <c r="VF176" s="45"/>
      <c r="VG176" s="45"/>
      <c r="VH176" s="45"/>
      <c r="VI176" s="45"/>
      <c r="VJ176" s="45"/>
      <c r="VK176" s="45"/>
      <c r="VL176" s="45"/>
      <c r="VM176" s="45"/>
      <c r="VN176" s="45"/>
      <c r="VO176" s="45"/>
      <c r="VP176" s="45"/>
      <c r="VQ176" s="45"/>
      <c r="VR176" s="45"/>
      <c r="VS176" s="45"/>
      <c r="VT176" s="45"/>
      <c r="VU176" s="45"/>
      <c r="VV176" s="45"/>
      <c r="VW176" s="45"/>
      <c r="VX176" s="45"/>
      <c r="VY176" s="45"/>
      <c r="VZ176" s="45"/>
      <c r="WA176" s="45"/>
      <c r="WB176" s="45"/>
      <c r="WC176" s="45"/>
      <c r="WD176" s="45"/>
      <c r="WE176" s="45"/>
      <c r="WF176" s="45"/>
      <c r="WG176" s="45"/>
      <c r="WH176" s="45"/>
      <c r="WI176" s="45"/>
      <c r="WJ176" s="45"/>
      <c r="WK176" s="45"/>
      <c r="WL176" s="45"/>
      <c r="WM176" s="45"/>
      <c r="WN176" s="45"/>
      <c r="WO176" s="45"/>
      <c r="WP176" s="45"/>
      <c r="WQ176" s="45"/>
      <c r="WR176" s="45"/>
      <c r="WS176" s="45"/>
      <c r="WT176" s="45"/>
      <c r="WU176" s="45"/>
      <c r="WV176" s="45"/>
      <c r="WW176" s="45"/>
      <c r="WX176" s="45"/>
      <c r="WY176" s="45"/>
      <c r="WZ176" s="45"/>
      <c r="XA176" s="45"/>
      <c r="XB176" s="45"/>
      <c r="XC176" s="45"/>
      <c r="XD176" s="45"/>
      <c r="XE176" s="45"/>
      <c r="XF176" s="45"/>
      <c r="XG176" s="45"/>
      <c r="XH176" s="45"/>
      <c r="XI176" s="45"/>
      <c r="XJ176" s="45"/>
      <c r="XK176" s="45"/>
      <c r="XL176" s="45"/>
      <c r="XM176" s="45"/>
      <c r="XN176" s="45"/>
      <c r="XO176" s="45"/>
      <c r="XP176" s="45"/>
      <c r="XQ176" s="45"/>
      <c r="XR176" s="45"/>
      <c r="XS176" s="45"/>
      <c r="XT176" s="45"/>
      <c r="XU176" s="45"/>
      <c r="XV176" s="45"/>
      <c r="XW176" s="45"/>
      <c r="XX176" s="45"/>
      <c r="XY176" s="45"/>
      <c r="XZ176" s="45"/>
      <c r="YA176" s="45"/>
      <c r="YB176" s="45"/>
      <c r="YC176" s="45"/>
      <c r="YD176" s="45"/>
      <c r="YE176" s="45"/>
      <c r="YF176" s="45"/>
      <c r="YG176" s="45"/>
      <c r="YH176" s="45"/>
      <c r="YI176" s="45"/>
      <c r="YJ176" s="45"/>
      <c r="YK176" s="45"/>
      <c r="YL176" s="45"/>
      <c r="YM176" s="45"/>
      <c r="YN176" s="45"/>
      <c r="YO176" s="45"/>
      <c r="YP176" s="45"/>
      <c r="YQ176" s="45"/>
      <c r="YR176" s="45"/>
      <c r="YS176" s="45"/>
      <c r="YT176" s="45"/>
      <c r="YU176" s="45"/>
      <c r="YV176" s="45"/>
      <c r="YW176" s="45"/>
      <c r="YX176" s="45"/>
      <c r="YY176" s="45"/>
      <c r="YZ176" s="45"/>
      <c r="ZA176" s="45"/>
      <c r="ZB176" s="45"/>
      <c r="ZC176" s="45"/>
      <c r="ZD176" s="45"/>
      <c r="ZE176" s="45"/>
      <c r="ZF176" s="45"/>
      <c r="ZG176" s="45"/>
      <c r="ZH176" s="45"/>
      <c r="ZI176" s="45"/>
      <c r="ZJ176" s="45"/>
      <c r="ZK176" s="45"/>
      <c r="ZL176" s="45"/>
      <c r="ZM176" s="45"/>
      <c r="ZN176" s="45"/>
      <c r="ZO176" s="45"/>
      <c r="ZP176" s="45"/>
      <c r="ZQ176" s="45"/>
      <c r="ZR176" s="45"/>
      <c r="ZS176" s="45"/>
      <c r="ZT176" s="45"/>
      <c r="ZU176" s="45"/>
      <c r="ZV176" s="45"/>
      <c r="ZW176" s="45"/>
      <c r="ZX176" s="45"/>
      <c r="ZY176" s="45"/>
      <c r="ZZ176" s="45"/>
      <c r="AAA176" s="45"/>
      <c r="AAB176" s="45"/>
      <c r="AAC176" s="45"/>
      <c r="AAD176" s="45"/>
      <c r="AAE176" s="45"/>
      <c r="AAF176" s="45"/>
      <c r="AAG176" s="45"/>
      <c r="AAH176" s="45"/>
      <c r="AAI176" s="45"/>
      <c r="AAJ176" s="45"/>
      <c r="AAK176" s="45"/>
      <c r="AAL176" s="45"/>
      <c r="AAM176" s="45"/>
      <c r="AAN176" s="45"/>
      <c r="AAO176" s="45"/>
      <c r="AAP176" s="45"/>
      <c r="AAQ176" s="45"/>
      <c r="AAR176" s="45"/>
      <c r="AAS176" s="45"/>
      <c r="AAT176" s="45"/>
      <c r="AAU176" s="45"/>
      <c r="AAV176" s="45"/>
      <c r="AAW176" s="45"/>
      <c r="AAX176" s="45"/>
      <c r="AAY176" s="45"/>
      <c r="AAZ176" s="45"/>
      <c r="ABA176" s="45"/>
      <c r="ABB176" s="45"/>
      <c r="ABC176" s="45"/>
      <c r="ABD176" s="45"/>
      <c r="ABE176" s="45"/>
      <c r="ABF176" s="45"/>
      <c r="ABG176" s="45"/>
      <c r="ABH176" s="45"/>
      <c r="ABI176" s="45"/>
      <c r="ABJ176" s="45"/>
      <c r="ABK176" s="45"/>
      <c r="ABL176" s="45"/>
      <c r="ABM176" s="45"/>
      <c r="ABN176" s="45"/>
      <c r="ABO176" s="45"/>
      <c r="ABP176" s="45"/>
      <c r="ABQ176" s="45"/>
      <c r="ABR176" s="45"/>
      <c r="ABS176" s="45"/>
      <c r="ABT176" s="45"/>
      <c r="ABU176" s="45"/>
      <c r="ABV176" s="45"/>
      <c r="ABW176" s="45"/>
      <c r="ABX176" s="45"/>
      <c r="ABY176" s="45"/>
      <c r="ABZ176" s="45"/>
      <c r="ACA176" s="45"/>
      <c r="ACB176" s="45"/>
      <c r="ACC176" s="45"/>
      <c r="ACD176" s="45"/>
      <c r="ACE176" s="45"/>
      <c r="ACF176" s="45"/>
      <c r="ACG176" s="45"/>
      <c r="ACH176" s="45"/>
      <c r="ACI176" s="45"/>
      <c r="ACJ176" s="45"/>
      <c r="ACK176" s="45"/>
      <c r="ACL176" s="45"/>
      <c r="ACM176" s="45"/>
      <c r="ACN176" s="45"/>
      <c r="ACO176" s="45"/>
      <c r="ACP176" s="45"/>
      <c r="ACQ176" s="45"/>
      <c r="ACR176" s="45"/>
      <c r="ACS176" s="45"/>
      <c r="ACT176" s="45"/>
      <c r="ACU176" s="45"/>
      <c r="ACV176" s="45"/>
      <c r="ACW176" s="45"/>
      <c r="ACX176" s="45"/>
      <c r="ACY176" s="45"/>
      <c r="ACZ176" s="45"/>
      <c r="ADA176" s="45"/>
      <c r="ADB176" s="45"/>
      <c r="ADC176" s="45"/>
      <c r="ADD176" s="45"/>
      <c r="ADE176" s="45"/>
      <c r="ADF176" s="45"/>
      <c r="ADG176" s="45"/>
      <c r="ADH176" s="45"/>
      <c r="ADI176" s="45"/>
      <c r="ADJ176" s="45"/>
      <c r="ADK176" s="45"/>
      <c r="ADL176" s="45"/>
      <c r="ADM176" s="45"/>
      <c r="ADN176" s="45"/>
      <c r="ADO176" s="45"/>
      <c r="ADP176" s="45"/>
      <c r="ADQ176" s="45"/>
      <c r="ADR176" s="45"/>
      <c r="ADS176" s="45"/>
      <c r="ADT176" s="45"/>
      <c r="ADU176" s="45"/>
      <c r="ADV176" s="45"/>
      <c r="ADW176" s="45"/>
      <c r="ADX176" s="45"/>
      <c r="ADY176" s="45"/>
      <c r="ADZ176" s="45"/>
      <c r="AEA176" s="45"/>
      <c r="AEB176" s="45"/>
      <c r="AEC176" s="45"/>
      <c r="AED176" s="45"/>
      <c r="AEE176" s="45"/>
      <c r="AEF176" s="45"/>
      <c r="AEG176" s="45"/>
      <c r="AEH176" s="45"/>
      <c r="AEI176" s="45"/>
      <c r="AEJ176" s="45"/>
      <c r="AEK176" s="45"/>
      <c r="AEL176" s="45"/>
      <c r="AEM176" s="45"/>
      <c r="AEN176" s="45"/>
      <c r="AEO176" s="45"/>
      <c r="AEP176" s="45"/>
      <c r="AEQ176" s="45"/>
      <c r="AER176" s="45"/>
      <c r="AES176" s="45"/>
      <c r="AET176" s="45"/>
      <c r="AEU176" s="45"/>
      <c r="AEV176" s="45"/>
      <c r="AEW176" s="45"/>
      <c r="AEX176" s="45"/>
      <c r="AEY176" s="45"/>
      <c r="AEZ176" s="45"/>
      <c r="AFA176" s="45"/>
      <c r="AFB176" s="45"/>
      <c r="AFC176" s="45"/>
      <c r="AFD176" s="45"/>
      <c r="AFE176" s="45"/>
      <c r="AFF176" s="45"/>
      <c r="AFG176" s="45"/>
      <c r="AFH176" s="45"/>
      <c r="AFI176" s="45"/>
      <c r="AFJ176" s="45"/>
      <c r="AFK176" s="45"/>
      <c r="AFL176" s="45"/>
      <c r="AFM176" s="45"/>
      <c r="AFN176" s="45"/>
      <c r="AFO176" s="45"/>
      <c r="AFP176" s="45"/>
      <c r="AFQ176" s="45"/>
      <c r="AFR176" s="45"/>
      <c r="AFS176" s="45"/>
      <c r="AFT176" s="45"/>
      <c r="AFU176" s="45"/>
      <c r="AFV176" s="45"/>
      <c r="AFW176" s="45"/>
      <c r="AFX176" s="45"/>
      <c r="AFY176" s="45"/>
      <c r="AFZ176" s="45"/>
      <c r="AGA176" s="45"/>
      <c r="AGB176" s="45"/>
      <c r="AGC176" s="45"/>
      <c r="AGD176" s="45"/>
      <c r="AGE176" s="45"/>
      <c r="AGF176" s="45"/>
      <c r="AGG176" s="45"/>
      <c r="AGH176" s="45"/>
      <c r="AGI176" s="45"/>
      <c r="AGJ176" s="45"/>
      <c r="AGK176" s="45"/>
      <c r="AGL176" s="45"/>
      <c r="AGM176" s="45"/>
      <c r="AGN176" s="45"/>
      <c r="AGO176" s="45"/>
      <c r="AGP176" s="45"/>
      <c r="AGQ176" s="45"/>
      <c r="AGR176" s="45"/>
      <c r="AGS176" s="45"/>
      <c r="AGT176" s="45"/>
      <c r="AGU176" s="45"/>
      <c r="AGV176" s="45"/>
      <c r="AGW176" s="45"/>
      <c r="AGX176" s="45"/>
      <c r="AGY176" s="45"/>
      <c r="AGZ176" s="45"/>
      <c r="AHA176" s="45"/>
      <c r="AHB176" s="45"/>
      <c r="AHC176" s="45"/>
      <c r="AHD176" s="45"/>
      <c r="AHE176" s="45"/>
      <c r="AHF176" s="45"/>
      <c r="AHG176" s="45"/>
      <c r="AHH176" s="45"/>
      <c r="AHI176" s="45"/>
      <c r="AHJ176" s="45"/>
      <c r="AHK176" s="45"/>
      <c r="AHL176" s="45"/>
      <c r="AHM176" s="45"/>
      <c r="AHN176" s="45"/>
      <c r="AHO176" s="45"/>
      <c r="AHP176" s="45"/>
      <c r="AHQ176" s="45"/>
      <c r="AHR176" s="45"/>
      <c r="AHS176" s="45"/>
      <c r="AHT176" s="45"/>
      <c r="AHU176" s="45"/>
      <c r="AHV176" s="45"/>
      <c r="AHW176" s="45"/>
      <c r="AHX176" s="45"/>
      <c r="AHY176" s="45"/>
      <c r="AHZ176" s="45"/>
      <c r="AIA176" s="45"/>
      <c r="AIB176" s="45"/>
      <c r="AIC176" s="45"/>
      <c r="AID176" s="45"/>
      <c r="AIE176" s="45"/>
      <c r="AIF176" s="45"/>
      <c r="AIG176" s="45"/>
      <c r="AIH176" s="45"/>
      <c r="AII176" s="45"/>
      <c r="AIJ176" s="45"/>
      <c r="AIK176" s="45"/>
      <c r="AIL176" s="45"/>
      <c r="AIM176" s="45"/>
      <c r="AIN176" s="45"/>
      <c r="AIO176" s="45"/>
      <c r="AIP176" s="45"/>
      <c r="AIQ176" s="45"/>
      <c r="AIR176" s="45"/>
      <c r="AIS176" s="45"/>
      <c r="AIT176" s="45"/>
      <c r="AIU176" s="45"/>
      <c r="AIV176" s="45"/>
      <c r="AIW176" s="45"/>
      <c r="AIX176" s="45"/>
      <c r="AIY176" s="45"/>
      <c r="AIZ176" s="45"/>
      <c r="AJA176" s="45"/>
      <c r="AJB176" s="45"/>
      <c r="AJC176" s="45"/>
      <c r="AJD176" s="45"/>
      <c r="AJE176" s="45"/>
      <c r="AJF176" s="45"/>
      <c r="AJG176" s="45"/>
      <c r="AJH176" s="45"/>
      <c r="AJI176" s="45"/>
      <c r="AJJ176" s="45"/>
      <c r="AJK176" s="45"/>
      <c r="AJL176" s="45"/>
      <c r="AJM176" s="45"/>
      <c r="AJN176" s="45"/>
      <c r="AJO176" s="45"/>
      <c r="AJP176" s="45"/>
      <c r="AJQ176" s="45"/>
      <c r="AJR176" s="45"/>
      <c r="AJS176" s="45"/>
      <c r="AJT176" s="45"/>
      <c r="AJU176" s="45"/>
      <c r="AJV176" s="45"/>
      <c r="AJW176" s="45"/>
      <c r="AJX176" s="45"/>
      <c r="AJY176" s="45"/>
      <c r="AJZ176" s="45"/>
      <c r="AKA176" s="45"/>
      <c r="AKB176" s="45"/>
      <c r="AKC176" s="45"/>
      <c r="AKD176" s="45"/>
      <c r="AKE176" s="45"/>
      <c r="AKF176" s="45"/>
      <c r="AKG176" s="45"/>
      <c r="AKH176" s="45"/>
      <c r="AKI176" s="45"/>
      <c r="AKJ176" s="45"/>
      <c r="AKK176" s="45"/>
      <c r="AKL176" s="45"/>
      <c r="AKM176" s="45"/>
      <c r="AKN176" s="45"/>
      <c r="AKO176" s="45"/>
      <c r="AKP176" s="45"/>
      <c r="AKQ176" s="45"/>
      <c r="AKR176" s="45"/>
      <c r="AKS176" s="45"/>
      <c r="AKT176" s="45"/>
      <c r="AKU176" s="45"/>
      <c r="AKV176" s="45"/>
      <c r="AKW176" s="45"/>
      <c r="AKX176" s="45"/>
      <c r="AKY176" s="45"/>
      <c r="AKZ176" s="45"/>
      <c r="ALA176" s="45"/>
      <c r="ALB176" s="45"/>
      <c r="ALC176" s="45"/>
      <c r="ALD176" s="45"/>
      <c r="ALE176" s="45"/>
      <c r="ALF176" s="45"/>
      <c r="ALG176" s="45"/>
      <c r="ALH176" s="45"/>
      <c r="ALI176" s="45"/>
      <c r="ALJ176" s="45"/>
      <c r="ALK176" s="45"/>
      <c r="ALL176" s="45"/>
      <c r="ALM176" s="45"/>
      <c r="ALN176" s="45"/>
      <c r="ALO176" s="45"/>
      <c r="ALP176" s="45"/>
      <c r="ALQ176" s="45"/>
      <c r="ALR176" s="45"/>
      <c r="ALS176" s="45"/>
      <c r="ALT176" s="45"/>
      <c r="ALU176" s="45"/>
      <c r="ALV176" s="45"/>
      <c r="ALW176" s="45"/>
      <c r="ALX176" s="45"/>
      <c r="ALY176" s="45"/>
      <c r="ALZ176" s="45"/>
      <c r="AMA176" s="45"/>
      <c r="AMB176" s="45"/>
      <c r="AMC176" s="45"/>
      <c r="AMD176" s="45"/>
      <c r="AME176" s="45"/>
      <c r="AMF176" s="45"/>
      <c r="AMG176" s="45"/>
      <c r="AMH176" s="45"/>
      <c r="AMI176" s="45"/>
      <c r="AMJ176" s="45"/>
      <c r="AMK176" s="45"/>
      <c r="AML176" s="45"/>
      <c r="AMM176" s="45"/>
      <c r="AMN176" s="45"/>
      <c r="AMO176" s="45"/>
      <c r="AMP176" s="45"/>
      <c r="AMQ176" s="45"/>
      <c r="AMR176" s="45"/>
      <c r="AMS176" s="45"/>
      <c r="AMT176" s="45"/>
      <c r="AMU176" s="45"/>
      <c r="AMV176" s="45"/>
      <c r="AMW176" s="45"/>
      <c r="AMX176" s="45"/>
      <c r="AMY176" s="45"/>
      <c r="AMZ176" s="45"/>
      <c r="ANA176" s="45"/>
      <c r="ANB176" s="45"/>
      <c r="ANC176" s="45"/>
      <c r="AND176" s="45"/>
      <c r="ANE176" s="45"/>
      <c r="ANF176" s="45"/>
      <c r="ANG176" s="45"/>
      <c r="ANH176" s="45"/>
      <c r="ANI176" s="45"/>
      <c r="ANJ176" s="45"/>
      <c r="ANK176" s="45"/>
      <c r="ANL176" s="45"/>
      <c r="ANM176" s="45"/>
      <c r="ANN176" s="45"/>
      <c r="ANO176" s="45"/>
      <c r="ANP176" s="45"/>
      <c r="ANQ176" s="45"/>
      <c r="ANR176" s="45"/>
      <c r="ANS176" s="45"/>
      <c r="ANT176" s="45"/>
      <c r="ANU176" s="45"/>
      <c r="ANV176" s="45"/>
      <c r="ANW176" s="45"/>
      <c r="ANX176" s="45"/>
      <c r="ANY176" s="45"/>
      <c r="ANZ176" s="45"/>
      <c r="AOA176" s="45"/>
      <c r="AOB176" s="45"/>
      <c r="AOC176" s="45"/>
      <c r="AOD176" s="45"/>
      <c r="AOE176" s="45"/>
      <c r="AOF176" s="45"/>
      <c r="AOG176" s="45"/>
      <c r="AOH176" s="45"/>
      <c r="AOI176" s="45"/>
      <c r="AOJ176" s="45"/>
      <c r="AOK176" s="45"/>
      <c r="AOL176" s="45"/>
      <c r="AOM176" s="45"/>
      <c r="AON176" s="45"/>
      <c r="AOO176" s="45"/>
      <c r="AOP176" s="45"/>
      <c r="AOQ176" s="45"/>
      <c r="AOR176" s="45"/>
      <c r="AOS176" s="45"/>
      <c r="AOT176" s="45"/>
      <c r="AOU176" s="45"/>
      <c r="AOV176" s="45"/>
      <c r="AOW176" s="45"/>
      <c r="AOX176" s="45"/>
      <c r="AOY176" s="45"/>
      <c r="AOZ176" s="45"/>
      <c r="APA176" s="45"/>
      <c r="APB176" s="45"/>
      <c r="APC176" s="45"/>
      <c r="APD176" s="45"/>
      <c r="APE176" s="45"/>
      <c r="APF176" s="45"/>
      <c r="APG176" s="45"/>
      <c r="APH176" s="45"/>
      <c r="API176" s="45"/>
      <c r="APJ176" s="45"/>
      <c r="APK176" s="45"/>
      <c r="APL176" s="45"/>
      <c r="APM176" s="45"/>
      <c r="APN176" s="45"/>
      <c r="APO176" s="45"/>
      <c r="APP176" s="45"/>
      <c r="APQ176" s="45"/>
      <c r="APR176" s="45"/>
      <c r="APS176" s="45"/>
      <c r="APT176" s="45"/>
      <c r="APU176" s="45"/>
      <c r="APV176" s="45"/>
      <c r="APW176" s="45"/>
      <c r="APX176" s="45"/>
      <c r="APY176" s="45"/>
      <c r="APZ176" s="45"/>
      <c r="AQA176" s="45"/>
      <c r="AQB176" s="45"/>
      <c r="AQC176" s="45"/>
      <c r="AQD176" s="45"/>
      <c r="AQE176" s="45"/>
      <c r="AQF176" s="45"/>
      <c r="AQG176" s="45"/>
      <c r="AQH176" s="45"/>
      <c r="AQI176" s="45"/>
      <c r="AQJ176" s="45"/>
      <c r="AQK176" s="45"/>
      <c r="AQL176" s="45"/>
      <c r="AQM176" s="45"/>
      <c r="AQN176" s="45"/>
      <c r="AQO176" s="45"/>
      <c r="AQP176" s="45"/>
      <c r="AQQ176" s="45"/>
      <c r="AQR176" s="45"/>
      <c r="AQS176" s="45"/>
      <c r="AQT176" s="45"/>
      <c r="AQU176" s="45"/>
      <c r="AQV176" s="45"/>
      <c r="AQW176" s="45"/>
      <c r="AQX176" s="45"/>
      <c r="AQY176" s="45"/>
      <c r="AQZ176" s="45"/>
      <c r="ARA176" s="45"/>
      <c r="ARB176" s="45"/>
      <c r="ARC176" s="45"/>
      <c r="ARD176" s="45"/>
      <c r="ARE176" s="45"/>
      <c r="ARF176" s="45"/>
      <c r="ARG176" s="45"/>
      <c r="ARH176" s="45"/>
      <c r="ARI176" s="45"/>
      <c r="ARJ176" s="45"/>
      <c r="ARK176" s="45"/>
      <c r="ARL176" s="45"/>
      <c r="ARM176" s="45"/>
      <c r="ARN176" s="45"/>
      <c r="ARO176" s="45"/>
      <c r="ARP176" s="45"/>
      <c r="ARQ176" s="45"/>
      <c r="ARR176" s="45"/>
      <c r="ARS176" s="45"/>
      <c r="ART176" s="45"/>
      <c r="ARU176" s="45"/>
      <c r="ARV176" s="45"/>
      <c r="ARW176" s="45"/>
      <c r="ARX176" s="45"/>
      <c r="ARY176" s="45"/>
      <c r="ARZ176" s="45"/>
      <c r="ASA176" s="45"/>
      <c r="ASB176" s="45"/>
      <c r="ASC176" s="45"/>
      <c r="ASD176" s="45"/>
      <c r="ASE176" s="45"/>
      <c r="ASF176" s="45"/>
      <c r="ASG176" s="45"/>
      <c r="ASH176" s="45"/>
      <c r="ASI176" s="45"/>
      <c r="ASJ176" s="45"/>
      <c r="ASK176" s="45"/>
      <c r="ASL176" s="45"/>
      <c r="ASM176" s="45"/>
      <c r="ASN176" s="45"/>
      <c r="ASO176" s="45"/>
      <c r="ASP176" s="45"/>
      <c r="ASQ176" s="45"/>
      <c r="ASR176" s="45"/>
      <c r="ASS176" s="45"/>
      <c r="AST176" s="45"/>
      <c r="ASU176" s="45"/>
      <c r="ASV176" s="45"/>
      <c r="ASW176" s="45"/>
      <c r="ASX176" s="45"/>
      <c r="ASY176" s="45"/>
      <c r="ASZ176" s="45"/>
      <c r="ATA176" s="45"/>
      <c r="ATB176" s="45"/>
      <c r="ATC176" s="45"/>
      <c r="ATD176" s="45"/>
      <c r="ATE176" s="45"/>
      <c r="ATF176" s="45"/>
      <c r="ATG176" s="45"/>
      <c r="ATH176" s="45"/>
      <c r="ATI176" s="45"/>
      <c r="ATJ176" s="45"/>
      <c r="ATK176" s="45"/>
      <c r="ATL176" s="45"/>
      <c r="ATM176" s="45"/>
      <c r="ATN176" s="45"/>
      <c r="ATO176" s="45"/>
      <c r="ATP176" s="45"/>
      <c r="ATQ176" s="45"/>
      <c r="ATR176" s="45"/>
      <c r="ATS176" s="45"/>
      <c r="ATT176" s="45"/>
      <c r="ATU176" s="45"/>
      <c r="ATV176" s="45"/>
      <c r="ATW176" s="45"/>
      <c r="ATX176" s="45"/>
      <c r="ATY176" s="45"/>
      <c r="ATZ176" s="45"/>
      <c r="AUA176" s="45"/>
      <c r="AUB176" s="45"/>
      <c r="AUC176" s="45"/>
      <c r="AUD176" s="45"/>
      <c r="AUE176" s="45"/>
      <c r="AUF176" s="45"/>
      <c r="AUG176" s="45"/>
      <c r="AUH176" s="45"/>
      <c r="AUI176" s="45"/>
      <c r="AUJ176" s="45"/>
      <c r="AUK176" s="45"/>
      <c r="AUL176" s="45"/>
      <c r="AUM176" s="45"/>
      <c r="AUN176" s="45"/>
      <c r="AUO176" s="45"/>
      <c r="AUP176" s="45"/>
      <c r="AUQ176" s="45"/>
      <c r="AUR176" s="45"/>
      <c r="AUS176" s="45"/>
      <c r="AUT176" s="45"/>
      <c r="AUU176" s="45"/>
      <c r="AUV176" s="45"/>
      <c r="AUW176" s="45"/>
      <c r="AUX176" s="45"/>
      <c r="AUY176" s="45"/>
      <c r="AUZ176" s="45"/>
      <c r="AVA176" s="45"/>
      <c r="AVB176" s="45"/>
      <c r="AVC176" s="45"/>
      <c r="AVD176" s="45"/>
      <c r="AVE176" s="45"/>
      <c r="AVF176" s="45"/>
      <c r="AVG176" s="45"/>
      <c r="AVH176" s="45"/>
      <c r="AVI176" s="45"/>
      <c r="AVJ176" s="45"/>
      <c r="AVK176" s="45"/>
      <c r="AVL176" s="45"/>
      <c r="AVM176" s="45"/>
      <c r="AVN176" s="45"/>
      <c r="AVO176" s="45"/>
      <c r="AVP176" s="45"/>
      <c r="AVQ176" s="45"/>
      <c r="AVR176" s="45"/>
      <c r="AVS176" s="45"/>
      <c r="AVT176" s="45"/>
      <c r="AVU176" s="45"/>
      <c r="AVV176" s="45"/>
      <c r="AVW176" s="45"/>
      <c r="AVX176" s="45"/>
      <c r="AVY176" s="45"/>
      <c r="AVZ176" s="45"/>
      <c r="AWA176" s="45"/>
      <c r="AWB176" s="45"/>
      <c r="AWC176" s="45"/>
      <c r="AWD176" s="45"/>
      <c r="AWE176" s="45"/>
      <c r="AWF176" s="45"/>
      <c r="AWG176" s="45"/>
      <c r="AWH176" s="45"/>
      <c r="AWI176" s="45"/>
      <c r="AWJ176" s="45"/>
      <c r="AWK176" s="45"/>
      <c r="AWL176" s="45"/>
      <c r="AWM176" s="45"/>
      <c r="AWN176" s="45"/>
      <c r="AWO176" s="45"/>
      <c r="AWP176" s="45"/>
      <c r="AWQ176" s="45"/>
      <c r="AWR176" s="45"/>
      <c r="AWS176" s="45"/>
      <c r="AWT176" s="45"/>
      <c r="AWU176" s="45"/>
      <c r="AWV176" s="45"/>
      <c r="AWW176" s="45"/>
      <c r="AWX176" s="45"/>
      <c r="AWY176" s="45"/>
      <c r="AWZ176" s="45"/>
      <c r="AXA176" s="45"/>
      <c r="AXB176" s="45"/>
      <c r="AXC176" s="45"/>
      <c r="AXD176" s="45"/>
      <c r="AXE176" s="45"/>
      <c r="AXF176" s="45"/>
      <c r="AXG176" s="45"/>
      <c r="AXH176" s="45"/>
      <c r="AXI176" s="45"/>
      <c r="AXJ176" s="45"/>
      <c r="AXK176" s="45"/>
      <c r="AXL176" s="45"/>
      <c r="AXM176" s="45"/>
      <c r="AXN176" s="45"/>
      <c r="AXO176" s="45"/>
      <c r="AXP176" s="45"/>
      <c r="AXQ176" s="45"/>
      <c r="AXR176" s="45"/>
      <c r="AXS176" s="45"/>
      <c r="AXT176" s="45"/>
      <c r="AXU176" s="45"/>
      <c r="AXV176" s="45"/>
      <c r="AXW176" s="45"/>
      <c r="AXX176" s="45"/>
      <c r="AXY176" s="45"/>
      <c r="AXZ176" s="45"/>
      <c r="AYA176" s="45"/>
      <c r="AYB176" s="45"/>
      <c r="AYC176" s="45"/>
      <c r="AYD176" s="45"/>
      <c r="AYE176" s="45"/>
      <c r="AYF176" s="45"/>
      <c r="AYG176" s="45"/>
      <c r="AYH176" s="45"/>
      <c r="AYI176" s="45"/>
      <c r="AYJ176" s="45"/>
      <c r="AYK176" s="45"/>
      <c r="AYL176" s="45"/>
      <c r="AYM176" s="45"/>
      <c r="AYN176" s="45"/>
      <c r="AYO176" s="45"/>
      <c r="AYP176" s="45"/>
      <c r="AYQ176" s="45"/>
      <c r="AYR176" s="45"/>
      <c r="AYS176" s="45"/>
      <c r="AYT176" s="45"/>
      <c r="AYU176" s="45"/>
      <c r="AYV176" s="45"/>
      <c r="AYW176" s="45"/>
      <c r="AYX176" s="45"/>
      <c r="AYY176" s="45"/>
      <c r="AYZ176" s="45"/>
      <c r="AZA176" s="45"/>
      <c r="AZB176" s="45"/>
      <c r="AZC176" s="45"/>
      <c r="AZD176" s="45"/>
      <c r="AZE176" s="45"/>
      <c r="AZF176" s="45"/>
      <c r="AZG176" s="45"/>
      <c r="AZH176" s="45"/>
      <c r="AZI176" s="45"/>
      <c r="AZJ176" s="45"/>
      <c r="AZK176" s="45"/>
      <c r="AZL176" s="45"/>
      <c r="AZM176" s="45"/>
      <c r="AZN176" s="45"/>
      <c r="AZO176" s="45"/>
      <c r="AZP176" s="45"/>
      <c r="AZQ176" s="45"/>
      <c r="AZR176" s="45"/>
      <c r="AZS176" s="45"/>
      <c r="AZT176" s="45"/>
      <c r="AZU176" s="45"/>
      <c r="AZV176" s="45"/>
      <c r="AZW176" s="45"/>
      <c r="AZX176" s="45"/>
      <c r="AZY176" s="45"/>
      <c r="AZZ176" s="45"/>
      <c r="BAA176" s="45"/>
      <c r="BAB176" s="45"/>
      <c r="BAC176" s="45"/>
      <c r="BAD176" s="45"/>
      <c r="BAE176" s="45"/>
      <c r="BAF176" s="45"/>
      <c r="BAG176" s="45"/>
      <c r="BAH176" s="45"/>
      <c r="BAI176" s="45"/>
      <c r="BAJ176" s="45"/>
      <c r="BAK176" s="45"/>
      <c r="BAL176" s="45"/>
      <c r="BAM176" s="45"/>
      <c r="BAN176" s="45"/>
      <c r="BAO176" s="45"/>
      <c r="BAP176" s="45"/>
      <c r="BAQ176" s="45"/>
      <c r="BAR176" s="45"/>
      <c r="BAS176" s="45"/>
      <c r="BAT176" s="45"/>
      <c r="BAU176" s="45"/>
      <c r="BAV176" s="45"/>
      <c r="BAW176" s="45"/>
      <c r="BAX176" s="45"/>
      <c r="BAY176" s="45"/>
      <c r="BAZ176" s="45"/>
      <c r="BBA176" s="45"/>
      <c r="BBB176" s="45"/>
      <c r="BBC176" s="45"/>
      <c r="BBD176" s="45"/>
      <c r="BBE176" s="45"/>
      <c r="BBF176" s="45"/>
      <c r="BBG176" s="45"/>
      <c r="BBH176" s="45"/>
      <c r="BBI176" s="45"/>
      <c r="BBJ176" s="45"/>
      <c r="BBK176" s="45"/>
      <c r="BBL176" s="45"/>
      <c r="BBM176" s="45"/>
      <c r="BBN176" s="45"/>
      <c r="BBO176" s="45"/>
      <c r="BBP176" s="45"/>
      <c r="BBQ176" s="45"/>
      <c r="BBR176" s="45"/>
      <c r="BBS176" s="45"/>
      <c r="BBT176" s="45"/>
      <c r="BBU176" s="45"/>
      <c r="BBV176" s="45"/>
      <c r="BBW176" s="45"/>
      <c r="BBX176" s="45"/>
      <c r="BBY176" s="45"/>
      <c r="BBZ176" s="45"/>
      <c r="BCA176" s="45"/>
      <c r="BCB176" s="45"/>
      <c r="BCC176" s="45"/>
      <c r="BCD176" s="45"/>
      <c r="BCE176" s="45"/>
      <c r="BCF176" s="45"/>
      <c r="BCG176" s="45"/>
      <c r="BCH176" s="45"/>
      <c r="BCI176" s="45"/>
      <c r="BCJ176" s="45"/>
      <c r="BCK176" s="45"/>
      <c r="BCL176" s="45"/>
      <c r="BCM176" s="45"/>
      <c r="BCN176" s="45"/>
      <c r="BCO176" s="45"/>
      <c r="BCP176" s="45"/>
      <c r="BCQ176" s="45"/>
      <c r="BCR176" s="45"/>
      <c r="BCS176" s="45"/>
      <c r="BCT176" s="45"/>
      <c r="BCU176" s="45"/>
      <c r="BCV176" s="45"/>
      <c r="BCW176" s="45"/>
      <c r="BCX176" s="45"/>
      <c r="BCY176" s="45"/>
      <c r="BCZ176" s="45"/>
      <c r="BDA176" s="45"/>
      <c r="BDB176" s="45"/>
      <c r="BDC176" s="45"/>
      <c r="BDD176" s="45"/>
      <c r="BDE176" s="45"/>
      <c r="BDF176" s="45"/>
      <c r="BDG176" s="45"/>
      <c r="BDH176" s="45"/>
      <c r="BDI176" s="45"/>
      <c r="BDJ176" s="45"/>
      <c r="BDK176" s="45"/>
      <c r="BDL176" s="45"/>
      <c r="BDM176" s="45"/>
      <c r="BDN176" s="45"/>
      <c r="BDO176" s="45"/>
      <c r="BDP176" s="45"/>
      <c r="BDQ176" s="45"/>
      <c r="BDR176" s="45"/>
      <c r="BDS176" s="45"/>
      <c r="BDT176" s="45"/>
      <c r="BDU176" s="45"/>
      <c r="BDV176" s="45"/>
      <c r="BDW176" s="45"/>
      <c r="BDX176" s="45"/>
      <c r="BDY176" s="45"/>
      <c r="BDZ176" s="45"/>
      <c r="BEA176" s="45"/>
      <c r="BEB176" s="45"/>
      <c r="BEC176" s="45"/>
      <c r="BED176" s="45"/>
      <c r="BEE176" s="45"/>
      <c r="BEF176" s="45"/>
      <c r="BEG176" s="45"/>
      <c r="BEH176" s="45"/>
      <c r="BEI176" s="45"/>
      <c r="BEJ176" s="45"/>
      <c r="BEK176" s="45"/>
      <c r="BEL176" s="45"/>
      <c r="BEM176" s="45"/>
      <c r="BEN176" s="45"/>
      <c r="BEO176" s="45"/>
      <c r="BEP176" s="45"/>
      <c r="BEQ176" s="45"/>
      <c r="BER176" s="45"/>
      <c r="BES176" s="45"/>
      <c r="BET176" s="45"/>
      <c r="BEU176" s="45"/>
      <c r="BEV176" s="45"/>
      <c r="BEW176" s="45"/>
      <c r="BEX176" s="45"/>
      <c r="BEY176" s="45"/>
      <c r="BEZ176" s="45"/>
      <c r="BFA176" s="45"/>
      <c r="BFB176" s="45"/>
      <c r="BFC176" s="45"/>
      <c r="BFD176" s="45"/>
      <c r="BFE176" s="45"/>
      <c r="BFF176" s="45"/>
      <c r="BFG176" s="45"/>
      <c r="BFH176" s="45"/>
      <c r="BFI176" s="45"/>
      <c r="BFJ176" s="45"/>
      <c r="BFK176" s="45"/>
      <c r="BFL176" s="45"/>
      <c r="BFM176" s="45"/>
      <c r="BFN176" s="45"/>
      <c r="BFO176" s="45"/>
      <c r="BFP176" s="45"/>
      <c r="BFQ176" s="45"/>
      <c r="BFR176" s="45"/>
      <c r="BFS176" s="45"/>
      <c r="BFT176" s="45"/>
      <c r="BFU176" s="45"/>
      <c r="BFV176" s="45"/>
      <c r="BFW176" s="45"/>
      <c r="BFX176" s="45"/>
      <c r="BFY176" s="45"/>
      <c r="BFZ176" s="45"/>
      <c r="BGA176" s="45"/>
      <c r="BGB176" s="45"/>
      <c r="BGC176" s="45"/>
      <c r="BGD176" s="45"/>
      <c r="BGE176" s="45"/>
      <c r="BGF176" s="45"/>
      <c r="BGG176" s="45"/>
      <c r="BGH176" s="45"/>
      <c r="BGI176" s="45"/>
      <c r="BGJ176" s="45"/>
      <c r="BGK176" s="45"/>
      <c r="BGL176" s="45"/>
      <c r="BGM176" s="45"/>
      <c r="BGN176" s="45"/>
      <c r="BGO176" s="45"/>
      <c r="BGP176" s="45"/>
      <c r="BGQ176" s="45"/>
      <c r="BGR176" s="45"/>
      <c r="BGS176" s="45"/>
      <c r="BGT176" s="45"/>
      <c r="BGU176" s="45"/>
      <c r="BGV176" s="45"/>
      <c r="BGW176" s="45"/>
      <c r="BGX176" s="45"/>
      <c r="BGY176" s="45"/>
      <c r="BGZ176" s="45"/>
      <c r="BHA176" s="45"/>
      <c r="BHB176" s="45"/>
      <c r="BHC176" s="45"/>
      <c r="BHD176" s="45"/>
      <c r="BHE176" s="45"/>
      <c r="BHF176" s="45"/>
      <c r="BHG176" s="45"/>
      <c r="BHH176" s="45"/>
      <c r="BHI176" s="45"/>
      <c r="BHJ176" s="45"/>
      <c r="BHK176" s="45"/>
      <c r="BHL176" s="45"/>
      <c r="BHM176" s="45"/>
      <c r="BHN176" s="45"/>
      <c r="BHO176" s="45"/>
      <c r="BHP176" s="45"/>
      <c r="BHQ176" s="45"/>
      <c r="BHR176" s="45"/>
      <c r="BHS176" s="45"/>
      <c r="BHT176" s="45"/>
      <c r="BHU176" s="45"/>
      <c r="BHV176" s="45"/>
      <c r="BHW176" s="45"/>
      <c r="BHX176" s="45"/>
      <c r="BHY176" s="45"/>
      <c r="BHZ176" s="45"/>
      <c r="BIA176" s="45"/>
      <c r="BIB176" s="45"/>
      <c r="BIC176" s="45"/>
      <c r="BID176" s="45"/>
      <c r="BIE176" s="45"/>
      <c r="BIF176" s="45"/>
      <c r="BIG176" s="45"/>
      <c r="BIH176" s="45"/>
      <c r="BII176" s="45"/>
      <c r="BIJ176" s="45"/>
      <c r="BIK176" s="45"/>
      <c r="BIL176" s="45"/>
      <c r="BIM176" s="45"/>
      <c r="BIN176" s="45"/>
      <c r="BIO176" s="45"/>
      <c r="BIP176" s="45"/>
      <c r="BIQ176" s="45"/>
      <c r="BIR176" s="45"/>
      <c r="BIS176" s="45"/>
      <c r="BIT176" s="45"/>
      <c r="BIU176" s="45"/>
      <c r="BIV176" s="45"/>
      <c r="BIW176" s="45"/>
      <c r="BIX176" s="45"/>
      <c r="BIY176" s="45"/>
      <c r="BIZ176" s="45"/>
      <c r="BJA176" s="45"/>
      <c r="BJB176" s="45"/>
      <c r="BJC176" s="45"/>
      <c r="BJD176" s="45"/>
      <c r="BJE176" s="45"/>
      <c r="BJF176" s="45"/>
      <c r="BJG176" s="45"/>
      <c r="BJH176" s="45"/>
      <c r="BJI176" s="45"/>
      <c r="BJJ176" s="45"/>
      <c r="BJK176" s="45"/>
      <c r="BJL176" s="45"/>
      <c r="BJM176" s="45"/>
      <c r="BJN176" s="45"/>
      <c r="BJO176" s="45"/>
      <c r="BJP176" s="45"/>
      <c r="BJQ176" s="45"/>
      <c r="BJR176" s="45"/>
      <c r="BJS176" s="45"/>
      <c r="BJT176" s="45"/>
      <c r="BJU176" s="45"/>
      <c r="BJV176" s="45"/>
      <c r="BJW176" s="45"/>
      <c r="BJX176" s="45"/>
      <c r="BJY176" s="45"/>
      <c r="BJZ176" s="45"/>
      <c r="BKA176" s="45"/>
      <c r="BKB176" s="45"/>
      <c r="BKC176" s="45"/>
      <c r="BKD176" s="45"/>
      <c r="BKE176" s="45"/>
      <c r="BKF176" s="45"/>
      <c r="BKG176" s="45"/>
      <c r="BKH176" s="45"/>
      <c r="BKI176" s="45"/>
      <c r="BKJ176" s="45"/>
      <c r="BKK176" s="45"/>
      <c r="BKL176" s="45"/>
      <c r="BKM176" s="45"/>
      <c r="BKN176" s="45"/>
      <c r="BKO176" s="45"/>
      <c r="BKP176" s="45"/>
      <c r="BKQ176" s="45"/>
      <c r="BKR176" s="45"/>
      <c r="BKS176" s="45"/>
      <c r="BKT176" s="45"/>
      <c r="BKU176" s="45"/>
      <c r="BKV176" s="45"/>
      <c r="BKW176" s="45"/>
      <c r="BKX176" s="45"/>
      <c r="BKY176" s="45"/>
      <c r="BKZ176" s="45"/>
      <c r="BLA176" s="45"/>
      <c r="BLB176" s="45"/>
      <c r="BLC176" s="45"/>
      <c r="BLD176" s="45"/>
      <c r="BLE176" s="45"/>
      <c r="BLF176" s="45"/>
      <c r="BLG176" s="45"/>
      <c r="BLH176" s="45"/>
      <c r="BLI176" s="45"/>
      <c r="BLJ176" s="45"/>
      <c r="BLK176" s="45"/>
      <c r="BLL176" s="45"/>
      <c r="BLM176" s="45"/>
      <c r="BLN176" s="45"/>
      <c r="BLO176" s="45"/>
      <c r="BLP176" s="45"/>
      <c r="BLQ176" s="45"/>
      <c r="BLR176" s="45"/>
      <c r="BLS176" s="45"/>
      <c r="BLT176" s="45"/>
      <c r="BLU176" s="45"/>
      <c r="BLV176" s="45"/>
      <c r="BLW176" s="45"/>
      <c r="BLX176" s="45"/>
      <c r="BLY176" s="45"/>
      <c r="BLZ176" s="45"/>
      <c r="BMA176" s="45"/>
      <c r="BMB176" s="45"/>
      <c r="BMC176" s="45"/>
      <c r="BMD176" s="45"/>
      <c r="BME176" s="45"/>
      <c r="BMF176" s="45"/>
      <c r="BMG176" s="45"/>
      <c r="BMH176" s="45"/>
      <c r="BMI176" s="45"/>
      <c r="BMJ176" s="45"/>
      <c r="BMK176" s="45"/>
      <c r="BML176" s="45"/>
      <c r="BMM176" s="45"/>
      <c r="BMN176" s="45"/>
      <c r="BMO176" s="45"/>
      <c r="BMP176" s="45"/>
      <c r="BMQ176" s="45"/>
      <c r="BMR176" s="45"/>
      <c r="BMS176" s="45"/>
      <c r="BMT176" s="45"/>
      <c r="BMU176" s="45"/>
      <c r="BMV176" s="45"/>
      <c r="BMW176" s="45"/>
      <c r="BMX176" s="45"/>
      <c r="BMY176" s="45"/>
      <c r="BMZ176" s="45"/>
      <c r="BNA176" s="45"/>
    </row>
    <row r="177" spans="23:1717" s="46" customFormat="1" x14ac:dyDescent="0.25">
      <c r="W177" s="45"/>
      <c r="X177" s="45"/>
      <c r="Y177" s="45"/>
      <c r="Z177" s="45"/>
      <c r="AA177" s="45"/>
      <c r="AB177" s="45"/>
      <c r="AC177" s="45"/>
      <c r="AD177" s="45"/>
      <c r="AE177" s="45"/>
      <c r="AF177" s="45"/>
      <c r="AG177" s="45"/>
      <c r="AH177" s="45"/>
      <c r="AI177" s="45"/>
      <c r="AJ177" s="45"/>
      <c r="AK177" s="45"/>
      <c r="AL177" s="45"/>
      <c r="AM177" s="45"/>
      <c r="AN177" s="45"/>
      <c r="AO177" s="45"/>
      <c r="AP177" s="45"/>
      <c r="AQ177" s="45"/>
      <c r="AR177" s="45"/>
      <c r="AS177" s="45"/>
      <c r="AT177" s="45"/>
      <c r="AU177" s="45"/>
      <c r="AV177" s="45"/>
      <c r="AW177" s="45"/>
      <c r="AX177" s="45"/>
      <c r="AY177" s="45"/>
      <c r="AZ177" s="45"/>
      <c r="BA177" s="45"/>
      <c r="BB177" s="45"/>
      <c r="BC177" s="45"/>
      <c r="BD177" s="45"/>
      <c r="BE177" s="45"/>
      <c r="BF177" s="45"/>
      <c r="BG177" s="45"/>
      <c r="BH177" s="45"/>
      <c r="BI177" s="45"/>
      <c r="BJ177" s="45"/>
      <c r="BK177" s="45"/>
      <c r="BL177" s="45"/>
      <c r="BM177" s="45"/>
      <c r="BN177" s="45"/>
      <c r="BO177" s="45"/>
      <c r="BP177" s="45"/>
      <c r="BQ177" s="45"/>
      <c r="BR177" s="45"/>
      <c r="BS177" s="45"/>
      <c r="BT177" s="45"/>
      <c r="BU177" s="45"/>
      <c r="BV177" s="45"/>
      <c r="BW177" s="45"/>
      <c r="BX177" s="45"/>
      <c r="BY177" s="45"/>
      <c r="BZ177" s="45"/>
      <c r="CA177" s="45"/>
      <c r="CB177" s="45"/>
      <c r="CC177" s="45"/>
      <c r="CD177" s="45"/>
      <c r="CE177" s="45"/>
      <c r="CF177" s="45"/>
      <c r="CG177" s="45"/>
      <c r="CH177" s="45"/>
      <c r="CI177" s="45"/>
      <c r="CJ177" s="45"/>
      <c r="CK177" s="45"/>
      <c r="CL177" s="45"/>
      <c r="CM177" s="45"/>
      <c r="CN177" s="45"/>
      <c r="CO177" s="45"/>
      <c r="CP177" s="45"/>
      <c r="CQ177" s="45"/>
      <c r="CR177" s="45"/>
      <c r="CS177" s="45"/>
      <c r="CT177" s="45"/>
      <c r="CU177" s="45"/>
      <c r="CV177" s="45"/>
      <c r="CW177" s="45"/>
      <c r="CX177" s="45"/>
      <c r="CY177" s="45"/>
      <c r="CZ177" s="45"/>
      <c r="DA177" s="45"/>
      <c r="DB177" s="45"/>
      <c r="DC177" s="45"/>
      <c r="DD177" s="45"/>
      <c r="DE177" s="45"/>
      <c r="DF177" s="45"/>
      <c r="DG177" s="45"/>
      <c r="DH177" s="45"/>
      <c r="DI177" s="45"/>
      <c r="DJ177" s="45"/>
      <c r="DK177" s="45"/>
      <c r="DL177" s="45"/>
      <c r="DM177" s="45"/>
      <c r="DN177" s="45"/>
      <c r="DO177" s="45"/>
      <c r="DP177" s="45"/>
      <c r="DQ177" s="45"/>
      <c r="DR177" s="45"/>
      <c r="DS177" s="45"/>
      <c r="DT177" s="45"/>
      <c r="DU177" s="45"/>
      <c r="DV177" s="45"/>
      <c r="DW177" s="45"/>
      <c r="DX177" s="45"/>
      <c r="DY177" s="45"/>
      <c r="DZ177" s="45"/>
      <c r="EA177" s="45"/>
      <c r="EB177" s="45"/>
      <c r="EC177" s="45"/>
      <c r="ED177" s="45"/>
      <c r="EE177" s="45"/>
      <c r="EF177" s="45"/>
      <c r="EG177" s="45"/>
      <c r="EH177" s="45"/>
      <c r="EI177" s="45"/>
      <c r="EJ177" s="45"/>
      <c r="EK177" s="45"/>
      <c r="EL177" s="45"/>
      <c r="EM177" s="45"/>
      <c r="EN177" s="45"/>
      <c r="EO177" s="45"/>
      <c r="EP177" s="45"/>
      <c r="EQ177" s="45"/>
      <c r="ER177" s="45"/>
      <c r="ES177" s="45"/>
      <c r="ET177" s="45"/>
      <c r="EU177" s="45"/>
      <c r="EV177" s="45"/>
      <c r="EW177" s="45"/>
      <c r="EX177" s="45"/>
      <c r="EY177" s="45"/>
      <c r="EZ177" s="45"/>
      <c r="FA177" s="45"/>
      <c r="FB177" s="45"/>
      <c r="FC177" s="45"/>
      <c r="FD177" s="45"/>
      <c r="FE177" s="45"/>
      <c r="FF177" s="45"/>
      <c r="FG177" s="45"/>
      <c r="FH177" s="45"/>
      <c r="FI177" s="45"/>
      <c r="FJ177" s="45"/>
      <c r="FK177" s="45"/>
      <c r="FL177" s="45"/>
      <c r="FM177" s="45"/>
      <c r="FN177" s="45"/>
      <c r="FO177" s="45"/>
      <c r="FP177" s="45"/>
      <c r="FQ177" s="45"/>
      <c r="FR177" s="45"/>
      <c r="FS177" s="45"/>
      <c r="FT177" s="45"/>
      <c r="FU177" s="45"/>
      <c r="FV177" s="45"/>
      <c r="FW177" s="45"/>
      <c r="FX177" s="45"/>
      <c r="FY177" s="45"/>
      <c r="FZ177" s="45"/>
      <c r="GA177" s="45"/>
      <c r="GB177" s="45"/>
      <c r="GC177" s="45"/>
      <c r="GD177" s="45"/>
      <c r="GE177" s="45"/>
      <c r="GF177" s="45"/>
      <c r="GG177" s="45"/>
      <c r="GH177" s="45"/>
      <c r="GI177" s="45"/>
      <c r="GJ177" s="45"/>
      <c r="GK177" s="45"/>
      <c r="GL177" s="45"/>
      <c r="GM177" s="45"/>
      <c r="GN177" s="45"/>
      <c r="GO177" s="45"/>
      <c r="GP177" s="45"/>
      <c r="GQ177" s="45"/>
      <c r="GR177" s="45"/>
      <c r="GS177" s="45"/>
      <c r="GT177" s="45"/>
      <c r="GU177" s="45"/>
      <c r="GV177" s="45"/>
      <c r="GW177" s="45"/>
      <c r="GX177" s="45"/>
      <c r="GY177" s="45"/>
      <c r="GZ177" s="45"/>
      <c r="HA177" s="45"/>
      <c r="HB177" s="45"/>
      <c r="HC177" s="45"/>
      <c r="HD177" s="45"/>
      <c r="HE177" s="45"/>
      <c r="HF177" s="45"/>
      <c r="HG177" s="45"/>
      <c r="HH177" s="45"/>
      <c r="HI177" s="45"/>
      <c r="HJ177" s="45"/>
      <c r="HK177" s="45"/>
      <c r="HL177" s="45"/>
      <c r="HM177" s="45"/>
      <c r="HN177" s="45"/>
      <c r="HO177" s="45"/>
      <c r="HP177" s="45"/>
      <c r="HQ177" s="45"/>
      <c r="HR177" s="45"/>
      <c r="HS177" s="45"/>
      <c r="HT177" s="45"/>
      <c r="HU177" s="45"/>
      <c r="HV177" s="45"/>
      <c r="HW177" s="45"/>
      <c r="HX177" s="45"/>
      <c r="HY177" s="45"/>
      <c r="HZ177" s="45"/>
      <c r="IA177" s="45"/>
      <c r="IB177" s="45"/>
      <c r="IC177" s="45"/>
      <c r="ID177" s="45"/>
      <c r="IE177" s="45"/>
      <c r="IF177" s="45"/>
      <c r="IG177" s="45"/>
      <c r="IH177" s="45"/>
      <c r="II177" s="45"/>
      <c r="IJ177" s="45"/>
      <c r="IK177" s="45"/>
      <c r="IL177" s="45"/>
      <c r="IM177" s="45"/>
      <c r="IN177" s="45"/>
      <c r="IO177" s="45"/>
      <c r="IP177" s="45"/>
      <c r="IQ177" s="45"/>
      <c r="IR177" s="45"/>
      <c r="IS177" s="45"/>
      <c r="IT177" s="45"/>
      <c r="IU177" s="45"/>
      <c r="IV177" s="45"/>
      <c r="IW177" s="45"/>
      <c r="IX177" s="45"/>
      <c r="IY177" s="45"/>
      <c r="IZ177" s="45"/>
      <c r="JA177" s="45"/>
      <c r="JB177" s="45"/>
      <c r="JC177" s="45"/>
      <c r="JD177" s="45"/>
      <c r="JE177" s="45"/>
      <c r="JF177" s="45"/>
      <c r="JG177" s="45"/>
      <c r="JH177" s="45"/>
      <c r="JI177" s="45"/>
      <c r="JJ177" s="45"/>
      <c r="JK177" s="45"/>
      <c r="JL177" s="45"/>
      <c r="JM177" s="45"/>
      <c r="JN177" s="45"/>
      <c r="JO177" s="45"/>
      <c r="JP177" s="45"/>
      <c r="JQ177" s="45"/>
      <c r="JR177" s="45"/>
      <c r="JS177" s="45"/>
      <c r="JT177" s="45"/>
      <c r="JU177" s="45"/>
      <c r="JV177" s="45"/>
      <c r="JW177" s="45"/>
      <c r="JX177" s="45"/>
      <c r="JY177" s="45"/>
      <c r="JZ177" s="45"/>
      <c r="KA177" s="45"/>
      <c r="KB177" s="45"/>
      <c r="KC177" s="45"/>
      <c r="KD177" s="45"/>
      <c r="KE177" s="45"/>
      <c r="KF177" s="45"/>
      <c r="KG177" s="45"/>
      <c r="KH177" s="45"/>
      <c r="KI177" s="45"/>
      <c r="KJ177" s="45"/>
      <c r="KK177" s="45"/>
      <c r="KL177" s="45"/>
      <c r="KM177" s="45"/>
      <c r="KN177" s="45"/>
      <c r="KO177" s="45"/>
      <c r="KP177" s="45"/>
      <c r="KQ177" s="45"/>
      <c r="KR177" s="45"/>
      <c r="KS177" s="45"/>
      <c r="KT177" s="45"/>
      <c r="KU177" s="45"/>
      <c r="KV177" s="45"/>
      <c r="KW177" s="45"/>
      <c r="KX177" s="45"/>
      <c r="KY177" s="45"/>
      <c r="KZ177" s="45"/>
      <c r="LA177" s="45"/>
      <c r="LB177" s="45"/>
      <c r="LC177" s="45"/>
      <c r="LD177" s="45"/>
      <c r="LE177" s="45"/>
      <c r="LF177" s="45"/>
      <c r="LG177" s="45"/>
      <c r="LH177" s="45"/>
      <c r="LI177" s="45"/>
      <c r="LJ177" s="45"/>
      <c r="LK177" s="45"/>
      <c r="LL177" s="45"/>
      <c r="LM177" s="45"/>
      <c r="LN177" s="45"/>
      <c r="LO177" s="45"/>
      <c r="LP177" s="45"/>
      <c r="LQ177" s="45"/>
      <c r="LR177" s="45"/>
      <c r="LS177" s="45"/>
      <c r="LT177" s="45"/>
      <c r="LU177" s="45"/>
      <c r="LV177" s="45"/>
      <c r="LW177" s="45"/>
      <c r="LX177" s="45"/>
      <c r="LY177" s="45"/>
      <c r="LZ177" s="45"/>
      <c r="MA177" s="45"/>
      <c r="MB177" s="45"/>
      <c r="MC177" s="45"/>
      <c r="MD177" s="45"/>
      <c r="ME177" s="45"/>
      <c r="MF177" s="45"/>
      <c r="MG177" s="45"/>
      <c r="MH177" s="45"/>
      <c r="MI177" s="45"/>
      <c r="MJ177" s="45"/>
      <c r="MK177" s="45"/>
      <c r="ML177" s="45"/>
      <c r="MM177" s="45"/>
      <c r="MN177" s="45"/>
      <c r="MO177" s="45"/>
      <c r="MP177" s="45"/>
      <c r="MQ177" s="45"/>
      <c r="MR177" s="45"/>
      <c r="MS177" s="45"/>
      <c r="MT177" s="45"/>
      <c r="MU177" s="45"/>
      <c r="MV177" s="45"/>
      <c r="MW177" s="45"/>
      <c r="MX177" s="45"/>
      <c r="MY177" s="45"/>
      <c r="MZ177" s="45"/>
      <c r="NA177" s="45"/>
      <c r="NB177" s="45"/>
      <c r="NC177" s="45"/>
      <c r="ND177" s="45"/>
      <c r="NE177" s="45"/>
      <c r="NF177" s="45"/>
      <c r="NG177" s="45"/>
      <c r="NH177" s="45"/>
      <c r="NI177" s="45"/>
      <c r="NJ177" s="45"/>
      <c r="NK177" s="45"/>
      <c r="NL177" s="45"/>
      <c r="NM177" s="45"/>
      <c r="NN177" s="45"/>
      <c r="NO177" s="45"/>
      <c r="NP177" s="45"/>
      <c r="NQ177" s="45"/>
      <c r="NR177" s="45"/>
      <c r="NS177" s="45"/>
      <c r="NT177" s="45"/>
      <c r="NU177" s="45"/>
      <c r="NV177" s="45"/>
      <c r="NW177" s="45"/>
      <c r="NX177" s="45"/>
      <c r="NY177" s="45"/>
      <c r="NZ177" s="45"/>
      <c r="OA177" s="45"/>
      <c r="OB177" s="45"/>
      <c r="OC177" s="45"/>
      <c r="OD177" s="45"/>
      <c r="OE177" s="45"/>
      <c r="OF177" s="45"/>
      <c r="OG177" s="45"/>
      <c r="OH177" s="45"/>
      <c r="OI177" s="45"/>
      <c r="OJ177" s="45"/>
      <c r="OK177" s="45"/>
      <c r="OL177" s="45"/>
      <c r="OM177" s="45"/>
      <c r="ON177" s="45"/>
      <c r="OO177" s="45"/>
      <c r="OP177" s="45"/>
      <c r="OQ177" s="45"/>
      <c r="OR177" s="45"/>
      <c r="OS177" s="45"/>
      <c r="OT177" s="45"/>
      <c r="OU177" s="45"/>
      <c r="OV177" s="45"/>
      <c r="OW177" s="45"/>
      <c r="OX177" s="45"/>
      <c r="OY177" s="45"/>
      <c r="OZ177" s="45"/>
      <c r="PA177" s="45"/>
      <c r="PB177" s="45"/>
      <c r="PC177" s="45"/>
      <c r="PD177" s="45"/>
      <c r="PE177" s="45"/>
      <c r="PF177" s="45"/>
      <c r="PG177" s="45"/>
      <c r="PH177" s="45"/>
      <c r="PI177" s="45"/>
      <c r="PJ177" s="45"/>
      <c r="PK177" s="45"/>
      <c r="PL177" s="45"/>
      <c r="PM177" s="45"/>
      <c r="PN177" s="45"/>
      <c r="PO177" s="45"/>
      <c r="PP177" s="45"/>
      <c r="PQ177" s="45"/>
      <c r="PR177" s="45"/>
      <c r="PS177" s="45"/>
      <c r="PT177" s="45"/>
      <c r="PU177" s="45"/>
      <c r="PV177" s="45"/>
      <c r="PW177" s="45"/>
      <c r="PX177" s="45"/>
      <c r="PY177" s="45"/>
      <c r="PZ177" s="45"/>
      <c r="QA177" s="45"/>
      <c r="QB177" s="45"/>
      <c r="QC177" s="45"/>
      <c r="QD177" s="45"/>
      <c r="QE177" s="45"/>
      <c r="QF177" s="45"/>
      <c r="QG177" s="45"/>
      <c r="QH177" s="45"/>
      <c r="QI177" s="45"/>
      <c r="QJ177" s="45"/>
      <c r="QK177" s="45"/>
      <c r="QL177" s="45"/>
      <c r="QM177" s="45"/>
      <c r="QN177" s="45"/>
      <c r="QO177" s="45"/>
      <c r="QP177" s="45"/>
      <c r="QQ177" s="45"/>
      <c r="QR177" s="45"/>
      <c r="QS177" s="45"/>
      <c r="QT177" s="45"/>
      <c r="QU177" s="45"/>
      <c r="QV177" s="45"/>
      <c r="QW177" s="45"/>
      <c r="QX177" s="45"/>
      <c r="QY177" s="45"/>
      <c r="QZ177" s="45"/>
      <c r="RA177" s="45"/>
      <c r="RB177" s="45"/>
      <c r="RC177" s="45"/>
      <c r="RD177" s="45"/>
      <c r="RE177" s="45"/>
      <c r="RF177" s="45"/>
      <c r="RG177" s="45"/>
      <c r="RH177" s="45"/>
      <c r="RI177" s="45"/>
      <c r="RJ177" s="45"/>
      <c r="RK177" s="45"/>
      <c r="RL177" s="45"/>
      <c r="RM177" s="45"/>
      <c r="RN177" s="45"/>
      <c r="RO177" s="45"/>
      <c r="RP177" s="45"/>
      <c r="RQ177" s="45"/>
      <c r="RR177" s="45"/>
      <c r="RS177" s="45"/>
      <c r="RT177" s="45"/>
      <c r="RU177" s="45"/>
      <c r="RV177" s="45"/>
      <c r="RW177" s="45"/>
      <c r="RX177" s="45"/>
      <c r="RY177" s="45"/>
      <c r="RZ177" s="45"/>
      <c r="SA177" s="45"/>
      <c r="SB177" s="45"/>
      <c r="SC177" s="45"/>
      <c r="SD177" s="45"/>
      <c r="SE177" s="45"/>
      <c r="SF177" s="45"/>
      <c r="SG177" s="45"/>
      <c r="SH177" s="45"/>
      <c r="SI177" s="45"/>
      <c r="SJ177" s="45"/>
      <c r="SK177" s="45"/>
      <c r="SL177" s="45"/>
      <c r="SM177" s="45"/>
      <c r="SN177" s="45"/>
      <c r="SO177" s="45"/>
      <c r="SP177" s="45"/>
      <c r="SQ177" s="45"/>
      <c r="SR177" s="45"/>
      <c r="SS177" s="45"/>
      <c r="ST177" s="45"/>
      <c r="SU177" s="45"/>
      <c r="SV177" s="45"/>
      <c r="SW177" s="45"/>
      <c r="SX177" s="45"/>
      <c r="SY177" s="45"/>
      <c r="SZ177" s="45"/>
      <c r="TA177" s="45"/>
      <c r="TB177" s="45"/>
      <c r="TC177" s="45"/>
      <c r="TD177" s="45"/>
      <c r="TE177" s="45"/>
      <c r="TF177" s="45"/>
      <c r="TG177" s="45"/>
      <c r="TH177" s="45"/>
      <c r="TI177" s="45"/>
      <c r="TJ177" s="45"/>
      <c r="TK177" s="45"/>
      <c r="TL177" s="45"/>
      <c r="TM177" s="45"/>
      <c r="TN177" s="45"/>
      <c r="TO177" s="45"/>
      <c r="TP177" s="45"/>
      <c r="TQ177" s="45"/>
      <c r="TR177" s="45"/>
      <c r="TS177" s="45"/>
      <c r="TT177" s="45"/>
      <c r="TU177" s="45"/>
      <c r="TV177" s="45"/>
      <c r="TW177" s="45"/>
      <c r="TX177" s="45"/>
      <c r="TY177" s="45"/>
      <c r="TZ177" s="45"/>
      <c r="UA177" s="45"/>
      <c r="UB177" s="45"/>
      <c r="UC177" s="45"/>
      <c r="UD177" s="45"/>
      <c r="UE177" s="45"/>
      <c r="UF177" s="45"/>
      <c r="UG177" s="45"/>
      <c r="UH177" s="45"/>
      <c r="UI177" s="45"/>
      <c r="UJ177" s="45"/>
      <c r="UK177" s="45"/>
      <c r="UL177" s="45"/>
      <c r="UM177" s="45"/>
      <c r="UN177" s="45"/>
      <c r="UO177" s="45"/>
      <c r="UP177" s="45"/>
      <c r="UQ177" s="45"/>
      <c r="UR177" s="45"/>
      <c r="US177" s="45"/>
      <c r="UT177" s="45"/>
      <c r="UU177" s="45"/>
      <c r="UV177" s="45"/>
      <c r="UW177" s="45"/>
      <c r="UX177" s="45"/>
      <c r="UY177" s="45"/>
      <c r="UZ177" s="45"/>
      <c r="VA177" s="45"/>
      <c r="VB177" s="45"/>
      <c r="VC177" s="45"/>
      <c r="VD177" s="45"/>
      <c r="VE177" s="45"/>
      <c r="VF177" s="45"/>
      <c r="VG177" s="45"/>
      <c r="VH177" s="45"/>
      <c r="VI177" s="45"/>
      <c r="VJ177" s="45"/>
      <c r="VK177" s="45"/>
      <c r="VL177" s="45"/>
      <c r="VM177" s="45"/>
      <c r="VN177" s="45"/>
      <c r="VO177" s="45"/>
      <c r="VP177" s="45"/>
      <c r="VQ177" s="45"/>
      <c r="VR177" s="45"/>
      <c r="VS177" s="45"/>
      <c r="VT177" s="45"/>
      <c r="VU177" s="45"/>
      <c r="VV177" s="45"/>
      <c r="VW177" s="45"/>
      <c r="VX177" s="45"/>
      <c r="VY177" s="45"/>
      <c r="VZ177" s="45"/>
      <c r="WA177" s="45"/>
      <c r="WB177" s="45"/>
      <c r="WC177" s="45"/>
      <c r="WD177" s="45"/>
      <c r="WE177" s="45"/>
      <c r="WF177" s="45"/>
      <c r="WG177" s="45"/>
      <c r="WH177" s="45"/>
      <c r="WI177" s="45"/>
      <c r="WJ177" s="45"/>
      <c r="WK177" s="45"/>
      <c r="WL177" s="45"/>
      <c r="WM177" s="45"/>
      <c r="WN177" s="45"/>
      <c r="WO177" s="45"/>
      <c r="WP177" s="45"/>
      <c r="WQ177" s="45"/>
      <c r="WR177" s="45"/>
      <c r="WS177" s="45"/>
      <c r="WT177" s="45"/>
      <c r="WU177" s="45"/>
      <c r="WV177" s="45"/>
      <c r="WW177" s="45"/>
      <c r="WX177" s="45"/>
      <c r="WY177" s="45"/>
      <c r="WZ177" s="45"/>
      <c r="XA177" s="45"/>
      <c r="XB177" s="45"/>
      <c r="XC177" s="45"/>
      <c r="XD177" s="45"/>
      <c r="XE177" s="45"/>
      <c r="XF177" s="45"/>
      <c r="XG177" s="45"/>
      <c r="XH177" s="45"/>
      <c r="XI177" s="45"/>
      <c r="XJ177" s="45"/>
      <c r="XK177" s="45"/>
      <c r="XL177" s="45"/>
      <c r="XM177" s="45"/>
      <c r="XN177" s="45"/>
      <c r="XO177" s="45"/>
      <c r="XP177" s="45"/>
      <c r="XQ177" s="45"/>
      <c r="XR177" s="45"/>
      <c r="XS177" s="45"/>
      <c r="XT177" s="45"/>
      <c r="XU177" s="45"/>
      <c r="XV177" s="45"/>
      <c r="XW177" s="45"/>
      <c r="XX177" s="45"/>
      <c r="XY177" s="45"/>
      <c r="XZ177" s="45"/>
      <c r="YA177" s="45"/>
      <c r="YB177" s="45"/>
      <c r="YC177" s="45"/>
      <c r="YD177" s="45"/>
      <c r="YE177" s="45"/>
      <c r="YF177" s="45"/>
      <c r="YG177" s="45"/>
      <c r="YH177" s="45"/>
      <c r="YI177" s="45"/>
      <c r="YJ177" s="45"/>
      <c r="YK177" s="45"/>
      <c r="YL177" s="45"/>
      <c r="YM177" s="45"/>
      <c r="YN177" s="45"/>
      <c r="YO177" s="45"/>
      <c r="YP177" s="45"/>
      <c r="YQ177" s="45"/>
      <c r="YR177" s="45"/>
      <c r="YS177" s="45"/>
      <c r="YT177" s="45"/>
      <c r="YU177" s="45"/>
      <c r="YV177" s="45"/>
      <c r="YW177" s="45"/>
      <c r="YX177" s="45"/>
      <c r="YY177" s="45"/>
      <c r="YZ177" s="45"/>
      <c r="ZA177" s="45"/>
      <c r="ZB177" s="45"/>
      <c r="ZC177" s="45"/>
      <c r="ZD177" s="45"/>
      <c r="ZE177" s="45"/>
      <c r="ZF177" s="45"/>
      <c r="ZG177" s="45"/>
      <c r="ZH177" s="45"/>
      <c r="ZI177" s="45"/>
      <c r="ZJ177" s="45"/>
      <c r="ZK177" s="45"/>
      <c r="ZL177" s="45"/>
      <c r="ZM177" s="45"/>
      <c r="ZN177" s="45"/>
      <c r="ZO177" s="45"/>
      <c r="ZP177" s="45"/>
      <c r="ZQ177" s="45"/>
      <c r="ZR177" s="45"/>
      <c r="ZS177" s="45"/>
      <c r="ZT177" s="45"/>
      <c r="ZU177" s="45"/>
      <c r="ZV177" s="45"/>
      <c r="ZW177" s="45"/>
      <c r="ZX177" s="45"/>
      <c r="ZY177" s="45"/>
      <c r="ZZ177" s="45"/>
      <c r="AAA177" s="45"/>
      <c r="AAB177" s="45"/>
      <c r="AAC177" s="45"/>
      <c r="AAD177" s="45"/>
      <c r="AAE177" s="45"/>
      <c r="AAF177" s="45"/>
      <c r="AAG177" s="45"/>
      <c r="AAH177" s="45"/>
      <c r="AAI177" s="45"/>
      <c r="AAJ177" s="45"/>
      <c r="AAK177" s="45"/>
      <c r="AAL177" s="45"/>
      <c r="AAM177" s="45"/>
      <c r="AAN177" s="45"/>
      <c r="AAO177" s="45"/>
      <c r="AAP177" s="45"/>
      <c r="AAQ177" s="45"/>
      <c r="AAR177" s="45"/>
      <c r="AAS177" s="45"/>
      <c r="AAT177" s="45"/>
      <c r="AAU177" s="45"/>
      <c r="AAV177" s="45"/>
      <c r="AAW177" s="45"/>
      <c r="AAX177" s="45"/>
      <c r="AAY177" s="45"/>
      <c r="AAZ177" s="45"/>
      <c r="ABA177" s="45"/>
      <c r="ABB177" s="45"/>
      <c r="ABC177" s="45"/>
      <c r="ABD177" s="45"/>
      <c r="ABE177" s="45"/>
      <c r="ABF177" s="45"/>
      <c r="ABG177" s="45"/>
      <c r="ABH177" s="45"/>
      <c r="ABI177" s="45"/>
      <c r="ABJ177" s="45"/>
      <c r="ABK177" s="45"/>
      <c r="ABL177" s="45"/>
      <c r="ABM177" s="45"/>
      <c r="ABN177" s="45"/>
      <c r="ABO177" s="45"/>
      <c r="ABP177" s="45"/>
      <c r="ABQ177" s="45"/>
      <c r="ABR177" s="45"/>
      <c r="ABS177" s="45"/>
      <c r="ABT177" s="45"/>
      <c r="ABU177" s="45"/>
      <c r="ABV177" s="45"/>
      <c r="ABW177" s="45"/>
      <c r="ABX177" s="45"/>
      <c r="ABY177" s="45"/>
      <c r="ABZ177" s="45"/>
      <c r="ACA177" s="45"/>
      <c r="ACB177" s="45"/>
      <c r="ACC177" s="45"/>
      <c r="ACD177" s="45"/>
      <c r="ACE177" s="45"/>
      <c r="ACF177" s="45"/>
      <c r="ACG177" s="45"/>
      <c r="ACH177" s="45"/>
      <c r="ACI177" s="45"/>
      <c r="ACJ177" s="45"/>
      <c r="ACK177" s="45"/>
      <c r="ACL177" s="45"/>
      <c r="ACM177" s="45"/>
      <c r="ACN177" s="45"/>
      <c r="ACO177" s="45"/>
      <c r="ACP177" s="45"/>
      <c r="ACQ177" s="45"/>
      <c r="ACR177" s="45"/>
      <c r="ACS177" s="45"/>
      <c r="ACT177" s="45"/>
      <c r="ACU177" s="45"/>
      <c r="ACV177" s="45"/>
      <c r="ACW177" s="45"/>
      <c r="ACX177" s="45"/>
      <c r="ACY177" s="45"/>
      <c r="ACZ177" s="45"/>
      <c r="ADA177" s="45"/>
      <c r="ADB177" s="45"/>
      <c r="ADC177" s="45"/>
      <c r="ADD177" s="45"/>
      <c r="ADE177" s="45"/>
      <c r="ADF177" s="45"/>
      <c r="ADG177" s="45"/>
      <c r="ADH177" s="45"/>
      <c r="ADI177" s="45"/>
      <c r="ADJ177" s="45"/>
      <c r="ADK177" s="45"/>
      <c r="ADL177" s="45"/>
      <c r="ADM177" s="45"/>
      <c r="ADN177" s="45"/>
      <c r="ADO177" s="45"/>
      <c r="ADP177" s="45"/>
      <c r="ADQ177" s="45"/>
      <c r="ADR177" s="45"/>
      <c r="ADS177" s="45"/>
      <c r="ADT177" s="45"/>
      <c r="ADU177" s="45"/>
      <c r="ADV177" s="45"/>
      <c r="ADW177" s="45"/>
      <c r="ADX177" s="45"/>
      <c r="ADY177" s="45"/>
      <c r="ADZ177" s="45"/>
      <c r="AEA177" s="45"/>
      <c r="AEB177" s="45"/>
      <c r="AEC177" s="45"/>
      <c r="AED177" s="45"/>
      <c r="AEE177" s="45"/>
      <c r="AEF177" s="45"/>
      <c r="AEG177" s="45"/>
      <c r="AEH177" s="45"/>
      <c r="AEI177" s="45"/>
      <c r="AEJ177" s="45"/>
      <c r="AEK177" s="45"/>
      <c r="AEL177" s="45"/>
      <c r="AEM177" s="45"/>
      <c r="AEN177" s="45"/>
      <c r="AEO177" s="45"/>
      <c r="AEP177" s="45"/>
      <c r="AEQ177" s="45"/>
      <c r="AER177" s="45"/>
      <c r="AES177" s="45"/>
      <c r="AET177" s="45"/>
      <c r="AEU177" s="45"/>
      <c r="AEV177" s="45"/>
      <c r="AEW177" s="45"/>
      <c r="AEX177" s="45"/>
      <c r="AEY177" s="45"/>
      <c r="AEZ177" s="45"/>
      <c r="AFA177" s="45"/>
      <c r="AFB177" s="45"/>
      <c r="AFC177" s="45"/>
      <c r="AFD177" s="45"/>
      <c r="AFE177" s="45"/>
      <c r="AFF177" s="45"/>
      <c r="AFG177" s="45"/>
      <c r="AFH177" s="45"/>
      <c r="AFI177" s="45"/>
      <c r="AFJ177" s="45"/>
      <c r="AFK177" s="45"/>
      <c r="AFL177" s="45"/>
      <c r="AFM177" s="45"/>
      <c r="AFN177" s="45"/>
      <c r="AFO177" s="45"/>
      <c r="AFP177" s="45"/>
      <c r="AFQ177" s="45"/>
      <c r="AFR177" s="45"/>
      <c r="AFS177" s="45"/>
      <c r="AFT177" s="45"/>
      <c r="AFU177" s="45"/>
      <c r="AFV177" s="45"/>
      <c r="AFW177" s="45"/>
      <c r="AFX177" s="45"/>
      <c r="AFY177" s="45"/>
      <c r="AFZ177" s="45"/>
      <c r="AGA177" s="45"/>
      <c r="AGB177" s="45"/>
      <c r="AGC177" s="45"/>
      <c r="AGD177" s="45"/>
      <c r="AGE177" s="45"/>
      <c r="AGF177" s="45"/>
      <c r="AGG177" s="45"/>
      <c r="AGH177" s="45"/>
      <c r="AGI177" s="45"/>
      <c r="AGJ177" s="45"/>
      <c r="AGK177" s="45"/>
      <c r="AGL177" s="45"/>
      <c r="AGM177" s="45"/>
      <c r="AGN177" s="45"/>
      <c r="AGO177" s="45"/>
      <c r="AGP177" s="45"/>
      <c r="AGQ177" s="45"/>
      <c r="AGR177" s="45"/>
      <c r="AGS177" s="45"/>
      <c r="AGT177" s="45"/>
      <c r="AGU177" s="45"/>
      <c r="AGV177" s="45"/>
      <c r="AGW177" s="45"/>
      <c r="AGX177" s="45"/>
      <c r="AGY177" s="45"/>
      <c r="AGZ177" s="45"/>
      <c r="AHA177" s="45"/>
      <c r="AHB177" s="45"/>
      <c r="AHC177" s="45"/>
      <c r="AHD177" s="45"/>
      <c r="AHE177" s="45"/>
      <c r="AHF177" s="45"/>
      <c r="AHG177" s="45"/>
      <c r="AHH177" s="45"/>
      <c r="AHI177" s="45"/>
      <c r="AHJ177" s="45"/>
      <c r="AHK177" s="45"/>
      <c r="AHL177" s="45"/>
      <c r="AHM177" s="45"/>
      <c r="AHN177" s="45"/>
      <c r="AHO177" s="45"/>
      <c r="AHP177" s="45"/>
      <c r="AHQ177" s="45"/>
      <c r="AHR177" s="45"/>
      <c r="AHS177" s="45"/>
      <c r="AHT177" s="45"/>
      <c r="AHU177" s="45"/>
      <c r="AHV177" s="45"/>
      <c r="AHW177" s="45"/>
      <c r="AHX177" s="45"/>
      <c r="AHY177" s="45"/>
      <c r="AHZ177" s="45"/>
      <c r="AIA177" s="45"/>
      <c r="AIB177" s="45"/>
      <c r="AIC177" s="45"/>
      <c r="AID177" s="45"/>
      <c r="AIE177" s="45"/>
      <c r="AIF177" s="45"/>
      <c r="AIG177" s="45"/>
      <c r="AIH177" s="45"/>
      <c r="AII177" s="45"/>
      <c r="AIJ177" s="45"/>
      <c r="AIK177" s="45"/>
      <c r="AIL177" s="45"/>
      <c r="AIM177" s="45"/>
      <c r="AIN177" s="45"/>
      <c r="AIO177" s="45"/>
      <c r="AIP177" s="45"/>
      <c r="AIQ177" s="45"/>
      <c r="AIR177" s="45"/>
      <c r="AIS177" s="45"/>
      <c r="AIT177" s="45"/>
      <c r="AIU177" s="45"/>
      <c r="AIV177" s="45"/>
      <c r="AIW177" s="45"/>
      <c r="AIX177" s="45"/>
      <c r="AIY177" s="45"/>
      <c r="AIZ177" s="45"/>
      <c r="AJA177" s="45"/>
      <c r="AJB177" s="45"/>
      <c r="AJC177" s="45"/>
      <c r="AJD177" s="45"/>
      <c r="AJE177" s="45"/>
      <c r="AJF177" s="45"/>
      <c r="AJG177" s="45"/>
      <c r="AJH177" s="45"/>
      <c r="AJI177" s="45"/>
      <c r="AJJ177" s="45"/>
      <c r="AJK177" s="45"/>
      <c r="AJL177" s="45"/>
      <c r="AJM177" s="45"/>
      <c r="AJN177" s="45"/>
      <c r="AJO177" s="45"/>
      <c r="AJP177" s="45"/>
      <c r="AJQ177" s="45"/>
      <c r="AJR177" s="45"/>
      <c r="AJS177" s="45"/>
      <c r="AJT177" s="45"/>
      <c r="AJU177" s="45"/>
      <c r="AJV177" s="45"/>
      <c r="AJW177" s="45"/>
      <c r="AJX177" s="45"/>
      <c r="AJY177" s="45"/>
      <c r="AJZ177" s="45"/>
      <c r="AKA177" s="45"/>
      <c r="AKB177" s="45"/>
      <c r="AKC177" s="45"/>
      <c r="AKD177" s="45"/>
      <c r="AKE177" s="45"/>
      <c r="AKF177" s="45"/>
      <c r="AKG177" s="45"/>
      <c r="AKH177" s="45"/>
      <c r="AKI177" s="45"/>
      <c r="AKJ177" s="45"/>
      <c r="AKK177" s="45"/>
      <c r="AKL177" s="45"/>
      <c r="AKM177" s="45"/>
      <c r="AKN177" s="45"/>
      <c r="AKO177" s="45"/>
      <c r="AKP177" s="45"/>
      <c r="AKQ177" s="45"/>
      <c r="AKR177" s="45"/>
      <c r="AKS177" s="45"/>
      <c r="AKT177" s="45"/>
      <c r="AKU177" s="45"/>
      <c r="AKV177" s="45"/>
      <c r="AKW177" s="45"/>
      <c r="AKX177" s="45"/>
      <c r="AKY177" s="45"/>
      <c r="AKZ177" s="45"/>
      <c r="ALA177" s="45"/>
      <c r="ALB177" s="45"/>
      <c r="ALC177" s="45"/>
      <c r="ALD177" s="45"/>
      <c r="ALE177" s="45"/>
      <c r="ALF177" s="45"/>
      <c r="ALG177" s="45"/>
      <c r="ALH177" s="45"/>
      <c r="ALI177" s="45"/>
      <c r="ALJ177" s="45"/>
      <c r="ALK177" s="45"/>
      <c r="ALL177" s="45"/>
      <c r="ALM177" s="45"/>
      <c r="ALN177" s="45"/>
      <c r="ALO177" s="45"/>
      <c r="ALP177" s="45"/>
      <c r="ALQ177" s="45"/>
      <c r="ALR177" s="45"/>
      <c r="ALS177" s="45"/>
      <c r="ALT177" s="45"/>
      <c r="ALU177" s="45"/>
      <c r="ALV177" s="45"/>
      <c r="ALW177" s="45"/>
      <c r="ALX177" s="45"/>
      <c r="ALY177" s="45"/>
      <c r="ALZ177" s="45"/>
      <c r="AMA177" s="45"/>
      <c r="AMB177" s="45"/>
      <c r="AMC177" s="45"/>
      <c r="AMD177" s="45"/>
      <c r="AME177" s="45"/>
      <c r="AMF177" s="45"/>
      <c r="AMG177" s="45"/>
      <c r="AMH177" s="45"/>
      <c r="AMI177" s="45"/>
      <c r="AMJ177" s="45"/>
      <c r="AMK177" s="45"/>
      <c r="AML177" s="45"/>
      <c r="AMM177" s="45"/>
      <c r="AMN177" s="45"/>
      <c r="AMO177" s="45"/>
      <c r="AMP177" s="45"/>
      <c r="AMQ177" s="45"/>
      <c r="AMR177" s="45"/>
      <c r="AMS177" s="45"/>
      <c r="AMT177" s="45"/>
      <c r="AMU177" s="45"/>
      <c r="AMV177" s="45"/>
      <c r="AMW177" s="45"/>
      <c r="AMX177" s="45"/>
      <c r="AMY177" s="45"/>
      <c r="AMZ177" s="45"/>
      <c r="ANA177" s="45"/>
      <c r="ANB177" s="45"/>
      <c r="ANC177" s="45"/>
      <c r="AND177" s="45"/>
      <c r="ANE177" s="45"/>
      <c r="ANF177" s="45"/>
      <c r="ANG177" s="45"/>
      <c r="ANH177" s="45"/>
      <c r="ANI177" s="45"/>
      <c r="ANJ177" s="45"/>
      <c r="ANK177" s="45"/>
      <c r="ANL177" s="45"/>
      <c r="ANM177" s="45"/>
      <c r="ANN177" s="45"/>
      <c r="ANO177" s="45"/>
      <c r="ANP177" s="45"/>
      <c r="ANQ177" s="45"/>
      <c r="ANR177" s="45"/>
      <c r="ANS177" s="45"/>
      <c r="ANT177" s="45"/>
      <c r="ANU177" s="45"/>
      <c r="ANV177" s="45"/>
      <c r="ANW177" s="45"/>
      <c r="ANX177" s="45"/>
      <c r="ANY177" s="45"/>
      <c r="ANZ177" s="45"/>
      <c r="AOA177" s="45"/>
      <c r="AOB177" s="45"/>
      <c r="AOC177" s="45"/>
      <c r="AOD177" s="45"/>
      <c r="AOE177" s="45"/>
      <c r="AOF177" s="45"/>
      <c r="AOG177" s="45"/>
      <c r="AOH177" s="45"/>
      <c r="AOI177" s="45"/>
      <c r="AOJ177" s="45"/>
      <c r="AOK177" s="45"/>
      <c r="AOL177" s="45"/>
      <c r="AOM177" s="45"/>
      <c r="AON177" s="45"/>
      <c r="AOO177" s="45"/>
      <c r="AOP177" s="45"/>
      <c r="AOQ177" s="45"/>
      <c r="AOR177" s="45"/>
      <c r="AOS177" s="45"/>
      <c r="AOT177" s="45"/>
      <c r="AOU177" s="45"/>
      <c r="AOV177" s="45"/>
      <c r="AOW177" s="45"/>
      <c r="AOX177" s="45"/>
      <c r="AOY177" s="45"/>
      <c r="AOZ177" s="45"/>
      <c r="APA177" s="45"/>
      <c r="APB177" s="45"/>
      <c r="APC177" s="45"/>
      <c r="APD177" s="45"/>
      <c r="APE177" s="45"/>
      <c r="APF177" s="45"/>
      <c r="APG177" s="45"/>
      <c r="APH177" s="45"/>
      <c r="API177" s="45"/>
      <c r="APJ177" s="45"/>
      <c r="APK177" s="45"/>
      <c r="APL177" s="45"/>
      <c r="APM177" s="45"/>
      <c r="APN177" s="45"/>
      <c r="APO177" s="45"/>
      <c r="APP177" s="45"/>
      <c r="APQ177" s="45"/>
      <c r="APR177" s="45"/>
      <c r="APS177" s="45"/>
      <c r="APT177" s="45"/>
      <c r="APU177" s="45"/>
      <c r="APV177" s="45"/>
      <c r="APW177" s="45"/>
      <c r="APX177" s="45"/>
      <c r="APY177" s="45"/>
      <c r="APZ177" s="45"/>
      <c r="AQA177" s="45"/>
      <c r="AQB177" s="45"/>
      <c r="AQC177" s="45"/>
      <c r="AQD177" s="45"/>
      <c r="AQE177" s="45"/>
      <c r="AQF177" s="45"/>
      <c r="AQG177" s="45"/>
      <c r="AQH177" s="45"/>
      <c r="AQI177" s="45"/>
      <c r="AQJ177" s="45"/>
      <c r="AQK177" s="45"/>
      <c r="AQL177" s="45"/>
      <c r="AQM177" s="45"/>
      <c r="AQN177" s="45"/>
      <c r="AQO177" s="45"/>
      <c r="AQP177" s="45"/>
      <c r="AQQ177" s="45"/>
      <c r="AQR177" s="45"/>
      <c r="AQS177" s="45"/>
      <c r="AQT177" s="45"/>
      <c r="AQU177" s="45"/>
      <c r="AQV177" s="45"/>
      <c r="AQW177" s="45"/>
      <c r="AQX177" s="45"/>
      <c r="AQY177" s="45"/>
      <c r="AQZ177" s="45"/>
      <c r="ARA177" s="45"/>
      <c r="ARB177" s="45"/>
      <c r="ARC177" s="45"/>
      <c r="ARD177" s="45"/>
      <c r="ARE177" s="45"/>
      <c r="ARF177" s="45"/>
      <c r="ARG177" s="45"/>
      <c r="ARH177" s="45"/>
      <c r="ARI177" s="45"/>
      <c r="ARJ177" s="45"/>
      <c r="ARK177" s="45"/>
      <c r="ARL177" s="45"/>
      <c r="ARM177" s="45"/>
      <c r="ARN177" s="45"/>
      <c r="ARO177" s="45"/>
      <c r="ARP177" s="45"/>
      <c r="ARQ177" s="45"/>
      <c r="ARR177" s="45"/>
      <c r="ARS177" s="45"/>
      <c r="ART177" s="45"/>
      <c r="ARU177" s="45"/>
      <c r="ARV177" s="45"/>
      <c r="ARW177" s="45"/>
      <c r="ARX177" s="45"/>
      <c r="ARY177" s="45"/>
      <c r="ARZ177" s="45"/>
      <c r="ASA177" s="45"/>
      <c r="ASB177" s="45"/>
      <c r="ASC177" s="45"/>
      <c r="ASD177" s="45"/>
      <c r="ASE177" s="45"/>
      <c r="ASF177" s="45"/>
      <c r="ASG177" s="45"/>
      <c r="ASH177" s="45"/>
      <c r="ASI177" s="45"/>
      <c r="ASJ177" s="45"/>
      <c r="ASK177" s="45"/>
      <c r="ASL177" s="45"/>
      <c r="ASM177" s="45"/>
      <c r="ASN177" s="45"/>
      <c r="ASO177" s="45"/>
      <c r="ASP177" s="45"/>
      <c r="ASQ177" s="45"/>
      <c r="ASR177" s="45"/>
      <c r="ASS177" s="45"/>
      <c r="AST177" s="45"/>
      <c r="ASU177" s="45"/>
      <c r="ASV177" s="45"/>
      <c r="ASW177" s="45"/>
      <c r="ASX177" s="45"/>
      <c r="ASY177" s="45"/>
      <c r="ASZ177" s="45"/>
      <c r="ATA177" s="45"/>
      <c r="ATB177" s="45"/>
      <c r="ATC177" s="45"/>
      <c r="ATD177" s="45"/>
      <c r="ATE177" s="45"/>
      <c r="ATF177" s="45"/>
      <c r="ATG177" s="45"/>
      <c r="ATH177" s="45"/>
      <c r="ATI177" s="45"/>
      <c r="ATJ177" s="45"/>
      <c r="ATK177" s="45"/>
      <c r="ATL177" s="45"/>
      <c r="ATM177" s="45"/>
      <c r="ATN177" s="45"/>
      <c r="ATO177" s="45"/>
      <c r="ATP177" s="45"/>
      <c r="ATQ177" s="45"/>
      <c r="ATR177" s="45"/>
      <c r="ATS177" s="45"/>
      <c r="ATT177" s="45"/>
      <c r="ATU177" s="45"/>
      <c r="ATV177" s="45"/>
      <c r="ATW177" s="45"/>
      <c r="ATX177" s="45"/>
      <c r="ATY177" s="45"/>
      <c r="ATZ177" s="45"/>
      <c r="AUA177" s="45"/>
      <c r="AUB177" s="45"/>
      <c r="AUC177" s="45"/>
      <c r="AUD177" s="45"/>
      <c r="AUE177" s="45"/>
      <c r="AUF177" s="45"/>
      <c r="AUG177" s="45"/>
      <c r="AUH177" s="45"/>
      <c r="AUI177" s="45"/>
      <c r="AUJ177" s="45"/>
      <c r="AUK177" s="45"/>
      <c r="AUL177" s="45"/>
      <c r="AUM177" s="45"/>
      <c r="AUN177" s="45"/>
      <c r="AUO177" s="45"/>
      <c r="AUP177" s="45"/>
      <c r="AUQ177" s="45"/>
      <c r="AUR177" s="45"/>
      <c r="AUS177" s="45"/>
      <c r="AUT177" s="45"/>
      <c r="AUU177" s="45"/>
      <c r="AUV177" s="45"/>
      <c r="AUW177" s="45"/>
      <c r="AUX177" s="45"/>
      <c r="AUY177" s="45"/>
      <c r="AUZ177" s="45"/>
      <c r="AVA177" s="45"/>
      <c r="AVB177" s="45"/>
      <c r="AVC177" s="45"/>
      <c r="AVD177" s="45"/>
      <c r="AVE177" s="45"/>
      <c r="AVF177" s="45"/>
      <c r="AVG177" s="45"/>
      <c r="AVH177" s="45"/>
      <c r="AVI177" s="45"/>
      <c r="AVJ177" s="45"/>
      <c r="AVK177" s="45"/>
      <c r="AVL177" s="45"/>
      <c r="AVM177" s="45"/>
      <c r="AVN177" s="45"/>
      <c r="AVO177" s="45"/>
      <c r="AVP177" s="45"/>
      <c r="AVQ177" s="45"/>
      <c r="AVR177" s="45"/>
      <c r="AVS177" s="45"/>
      <c r="AVT177" s="45"/>
      <c r="AVU177" s="45"/>
      <c r="AVV177" s="45"/>
      <c r="AVW177" s="45"/>
      <c r="AVX177" s="45"/>
      <c r="AVY177" s="45"/>
      <c r="AVZ177" s="45"/>
      <c r="AWA177" s="45"/>
      <c r="AWB177" s="45"/>
      <c r="AWC177" s="45"/>
      <c r="AWD177" s="45"/>
      <c r="AWE177" s="45"/>
      <c r="AWF177" s="45"/>
      <c r="AWG177" s="45"/>
      <c r="AWH177" s="45"/>
      <c r="AWI177" s="45"/>
      <c r="AWJ177" s="45"/>
      <c r="AWK177" s="45"/>
      <c r="AWL177" s="45"/>
      <c r="AWM177" s="45"/>
      <c r="AWN177" s="45"/>
      <c r="AWO177" s="45"/>
      <c r="AWP177" s="45"/>
      <c r="AWQ177" s="45"/>
      <c r="AWR177" s="45"/>
      <c r="AWS177" s="45"/>
      <c r="AWT177" s="45"/>
      <c r="AWU177" s="45"/>
      <c r="AWV177" s="45"/>
      <c r="AWW177" s="45"/>
      <c r="AWX177" s="45"/>
      <c r="AWY177" s="45"/>
      <c r="AWZ177" s="45"/>
      <c r="AXA177" s="45"/>
      <c r="AXB177" s="45"/>
      <c r="AXC177" s="45"/>
      <c r="AXD177" s="45"/>
      <c r="AXE177" s="45"/>
      <c r="AXF177" s="45"/>
      <c r="AXG177" s="45"/>
      <c r="AXH177" s="45"/>
      <c r="AXI177" s="45"/>
      <c r="AXJ177" s="45"/>
      <c r="AXK177" s="45"/>
      <c r="AXL177" s="45"/>
      <c r="AXM177" s="45"/>
      <c r="AXN177" s="45"/>
      <c r="AXO177" s="45"/>
      <c r="AXP177" s="45"/>
      <c r="AXQ177" s="45"/>
      <c r="AXR177" s="45"/>
      <c r="AXS177" s="45"/>
      <c r="AXT177" s="45"/>
      <c r="AXU177" s="45"/>
      <c r="AXV177" s="45"/>
      <c r="AXW177" s="45"/>
      <c r="AXX177" s="45"/>
      <c r="AXY177" s="45"/>
      <c r="AXZ177" s="45"/>
      <c r="AYA177" s="45"/>
      <c r="AYB177" s="45"/>
      <c r="AYC177" s="45"/>
      <c r="AYD177" s="45"/>
      <c r="AYE177" s="45"/>
      <c r="AYF177" s="45"/>
      <c r="AYG177" s="45"/>
      <c r="AYH177" s="45"/>
      <c r="AYI177" s="45"/>
      <c r="AYJ177" s="45"/>
      <c r="AYK177" s="45"/>
      <c r="AYL177" s="45"/>
      <c r="AYM177" s="45"/>
      <c r="AYN177" s="45"/>
      <c r="AYO177" s="45"/>
      <c r="AYP177" s="45"/>
      <c r="AYQ177" s="45"/>
      <c r="AYR177" s="45"/>
      <c r="AYS177" s="45"/>
      <c r="AYT177" s="45"/>
      <c r="AYU177" s="45"/>
      <c r="AYV177" s="45"/>
      <c r="AYW177" s="45"/>
      <c r="AYX177" s="45"/>
      <c r="AYY177" s="45"/>
      <c r="AYZ177" s="45"/>
      <c r="AZA177" s="45"/>
      <c r="AZB177" s="45"/>
      <c r="AZC177" s="45"/>
      <c r="AZD177" s="45"/>
      <c r="AZE177" s="45"/>
      <c r="AZF177" s="45"/>
      <c r="AZG177" s="45"/>
      <c r="AZH177" s="45"/>
      <c r="AZI177" s="45"/>
      <c r="AZJ177" s="45"/>
      <c r="AZK177" s="45"/>
      <c r="AZL177" s="45"/>
      <c r="AZM177" s="45"/>
      <c r="AZN177" s="45"/>
      <c r="AZO177" s="45"/>
      <c r="AZP177" s="45"/>
      <c r="AZQ177" s="45"/>
      <c r="AZR177" s="45"/>
      <c r="AZS177" s="45"/>
      <c r="AZT177" s="45"/>
      <c r="AZU177" s="45"/>
      <c r="AZV177" s="45"/>
      <c r="AZW177" s="45"/>
      <c r="AZX177" s="45"/>
      <c r="AZY177" s="45"/>
      <c r="AZZ177" s="45"/>
      <c r="BAA177" s="45"/>
      <c r="BAB177" s="45"/>
      <c r="BAC177" s="45"/>
      <c r="BAD177" s="45"/>
      <c r="BAE177" s="45"/>
      <c r="BAF177" s="45"/>
      <c r="BAG177" s="45"/>
      <c r="BAH177" s="45"/>
      <c r="BAI177" s="45"/>
      <c r="BAJ177" s="45"/>
      <c r="BAK177" s="45"/>
      <c r="BAL177" s="45"/>
      <c r="BAM177" s="45"/>
      <c r="BAN177" s="45"/>
      <c r="BAO177" s="45"/>
      <c r="BAP177" s="45"/>
      <c r="BAQ177" s="45"/>
      <c r="BAR177" s="45"/>
      <c r="BAS177" s="45"/>
      <c r="BAT177" s="45"/>
      <c r="BAU177" s="45"/>
      <c r="BAV177" s="45"/>
      <c r="BAW177" s="45"/>
      <c r="BAX177" s="45"/>
      <c r="BAY177" s="45"/>
      <c r="BAZ177" s="45"/>
      <c r="BBA177" s="45"/>
      <c r="BBB177" s="45"/>
      <c r="BBC177" s="45"/>
      <c r="BBD177" s="45"/>
      <c r="BBE177" s="45"/>
      <c r="BBF177" s="45"/>
      <c r="BBG177" s="45"/>
      <c r="BBH177" s="45"/>
      <c r="BBI177" s="45"/>
      <c r="BBJ177" s="45"/>
      <c r="BBK177" s="45"/>
      <c r="BBL177" s="45"/>
      <c r="BBM177" s="45"/>
      <c r="BBN177" s="45"/>
      <c r="BBO177" s="45"/>
      <c r="BBP177" s="45"/>
      <c r="BBQ177" s="45"/>
      <c r="BBR177" s="45"/>
      <c r="BBS177" s="45"/>
      <c r="BBT177" s="45"/>
      <c r="BBU177" s="45"/>
      <c r="BBV177" s="45"/>
      <c r="BBW177" s="45"/>
      <c r="BBX177" s="45"/>
      <c r="BBY177" s="45"/>
      <c r="BBZ177" s="45"/>
      <c r="BCA177" s="45"/>
      <c r="BCB177" s="45"/>
      <c r="BCC177" s="45"/>
      <c r="BCD177" s="45"/>
      <c r="BCE177" s="45"/>
      <c r="BCF177" s="45"/>
      <c r="BCG177" s="45"/>
      <c r="BCH177" s="45"/>
      <c r="BCI177" s="45"/>
      <c r="BCJ177" s="45"/>
      <c r="BCK177" s="45"/>
      <c r="BCL177" s="45"/>
      <c r="BCM177" s="45"/>
      <c r="BCN177" s="45"/>
      <c r="BCO177" s="45"/>
      <c r="BCP177" s="45"/>
      <c r="BCQ177" s="45"/>
      <c r="BCR177" s="45"/>
      <c r="BCS177" s="45"/>
      <c r="BCT177" s="45"/>
      <c r="BCU177" s="45"/>
      <c r="BCV177" s="45"/>
      <c r="BCW177" s="45"/>
      <c r="BCX177" s="45"/>
      <c r="BCY177" s="45"/>
      <c r="BCZ177" s="45"/>
      <c r="BDA177" s="45"/>
      <c r="BDB177" s="45"/>
      <c r="BDC177" s="45"/>
      <c r="BDD177" s="45"/>
      <c r="BDE177" s="45"/>
      <c r="BDF177" s="45"/>
      <c r="BDG177" s="45"/>
      <c r="BDH177" s="45"/>
      <c r="BDI177" s="45"/>
      <c r="BDJ177" s="45"/>
      <c r="BDK177" s="45"/>
      <c r="BDL177" s="45"/>
      <c r="BDM177" s="45"/>
      <c r="BDN177" s="45"/>
      <c r="BDO177" s="45"/>
      <c r="BDP177" s="45"/>
      <c r="BDQ177" s="45"/>
      <c r="BDR177" s="45"/>
      <c r="BDS177" s="45"/>
      <c r="BDT177" s="45"/>
      <c r="BDU177" s="45"/>
      <c r="BDV177" s="45"/>
      <c r="BDW177" s="45"/>
      <c r="BDX177" s="45"/>
      <c r="BDY177" s="45"/>
      <c r="BDZ177" s="45"/>
      <c r="BEA177" s="45"/>
      <c r="BEB177" s="45"/>
      <c r="BEC177" s="45"/>
      <c r="BED177" s="45"/>
      <c r="BEE177" s="45"/>
      <c r="BEF177" s="45"/>
      <c r="BEG177" s="45"/>
      <c r="BEH177" s="45"/>
      <c r="BEI177" s="45"/>
      <c r="BEJ177" s="45"/>
      <c r="BEK177" s="45"/>
      <c r="BEL177" s="45"/>
      <c r="BEM177" s="45"/>
      <c r="BEN177" s="45"/>
      <c r="BEO177" s="45"/>
      <c r="BEP177" s="45"/>
      <c r="BEQ177" s="45"/>
      <c r="BER177" s="45"/>
      <c r="BES177" s="45"/>
      <c r="BET177" s="45"/>
      <c r="BEU177" s="45"/>
      <c r="BEV177" s="45"/>
      <c r="BEW177" s="45"/>
      <c r="BEX177" s="45"/>
      <c r="BEY177" s="45"/>
      <c r="BEZ177" s="45"/>
      <c r="BFA177" s="45"/>
      <c r="BFB177" s="45"/>
      <c r="BFC177" s="45"/>
      <c r="BFD177" s="45"/>
      <c r="BFE177" s="45"/>
      <c r="BFF177" s="45"/>
      <c r="BFG177" s="45"/>
      <c r="BFH177" s="45"/>
      <c r="BFI177" s="45"/>
      <c r="BFJ177" s="45"/>
      <c r="BFK177" s="45"/>
      <c r="BFL177" s="45"/>
      <c r="BFM177" s="45"/>
      <c r="BFN177" s="45"/>
      <c r="BFO177" s="45"/>
      <c r="BFP177" s="45"/>
      <c r="BFQ177" s="45"/>
      <c r="BFR177" s="45"/>
      <c r="BFS177" s="45"/>
      <c r="BFT177" s="45"/>
      <c r="BFU177" s="45"/>
      <c r="BFV177" s="45"/>
      <c r="BFW177" s="45"/>
      <c r="BFX177" s="45"/>
      <c r="BFY177" s="45"/>
      <c r="BFZ177" s="45"/>
      <c r="BGA177" s="45"/>
      <c r="BGB177" s="45"/>
      <c r="BGC177" s="45"/>
      <c r="BGD177" s="45"/>
      <c r="BGE177" s="45"/>
      <c r="BGF177" s="45"/>
      <c r="BGG177" s="45"/>
      <c r="BGH177" s="45"/>
      <c r="BGI177" s="45"/>
      <c r="BGJ177" s="45"/>
      <c r="BGK177" s="45"/>
      <c r="BGL177" s="45"/>
      <c r="BGM177" s="45"/>
      <c r="BGN177" s="45"/>
      <c r="BGO177" s="45"/>
      <c r="BGP177" s="45"/>
      <c r="BGQ177" s="45"/>
      <c r="BGR177" s="45"/>
      <c r="BGS177" s="45"/>
      <c r="BGT177" s="45"/>
      <c r="BGU177" s="45"/>
      <c r="BGV177" s="45"/>
      <c r="BGW177" s="45"/>
      <c r="BGX177" s="45"/>
      <c r="BGY177" s="45"/>
      <c r="BGZ177" s="45"/>
      <c r="BHA177" s="45"/>
      <c r="BHB177" s="45"/>
      <c r="BHC177" s="45"/>
      <c r="BHD177" s="45"/>
      <c r="BHE177" s="45"/>
      <c r="BHF177" s="45"/>
      <c r="BHG177" s="45"/>
      <c r="BHH177" s="45"/>
      <c r="BHI177" s="45"/>
      <c r="BHJ177" s="45"/>
      <c r="BHK177" s="45"/>
      <c r="BHL177" s="45"/>
      <c r="BHM177" s="45"/>
      <c r="BHN177" s="45"/>
      <c r="BHO177" s="45"/>
      <c r="BHP177" s="45"/>
      <c r="BHQ177" s="45"/>
      <c r="BHR177" s="45"/>
      <c r="BHS177" s="45"/>
      <c r="BHT177" s="45"/>
      <c r="BHU177" s="45"/>
      <c r="BHV177" s="45"/>
      <c r="BHW177" s="45"/>
      <c r="BHX177" s="45"/>
      <c r="BHY177" s="45"/>
      <c r="BHZ177" s="45"/>
      <c r="BIA177" s="45"/>
      <c r="BIB177" s="45"/>
      <c r="BIC177" s="45"/>
      <c r="BID177" s="45"/>
      <c r="BIE177" s="45"/>
      <c r="BIF177" s="45"/>
      <c r="BIG177" s="45"/>
      <c r="BIH177" s="45"/>
      <c r="BII177" s="45"/>
      <c r="BIJ177" s="45"/>
      <c r="BIK177" s="45"/>
      <c r="BIL177" s="45"/>
      <c r="BIM177" s="45"/>
      <c r="BIN177" s="45"/>
      <c r="BIO177" s="45"/>
      <c r="BIP177" s="45"/>
      <c r="BIQ177" s="45"/>
      <c r="BIR177" s="45"/>
      <c r="BIS177" s="45"/>
      <c r="BIT177" s="45"/>
      <c r="BIU177" s="45"/>
      <c r="BIV177" s="45"/>
      <c r="BIW177" s="45"/>
      <c r="BIX177" s="45"/>
      <c r="BIY177" s="45"/>
      <c r="BIZ177" s="45"/>
      <c r="BJA177" s="45"/>
      <c r="BJB177" s="45"/>
      <c r="BJC177" s="45"/>
      <c r="BJD177" s="45"/>
      <c r="BJE177" s="45"/>
      <c r="BJF177" s="45"/>
      <c r="BJG177" s="45"/>
      <c r="BJH177" s="45"/>
      <c r="BJI177" s="45"/>
      <c r="BJJ177" s="45"/>
      <c r="BJK177" s="45"/>
      <c r="BJL177" s="45"/>
      <c r="BJM177" s="45"/>
      <c r="BJN177" s="45"/>
      <c r="BJO177" s="45"/>
      <c r="BJP177" s="45"/>
      <c r="BJQ177" s="45"/>
      <c r="BJR177" s="45"/>
      <c r="BJS177" s="45"/>
      <c r="BJT177" s="45"/>
      <c r="BJU177" s="45"/>
      <c r="BJV177" s="45"/>
      <c r="BJW177" s="45"/>
      <c r="BJX177" s="45"/>
      <c r="BJY177" s="45"/>
      <c r="BJZ177" s="45"/>
      <c r="BKA177" s="45"/>
      <c r="BKB177" s="45"/>
      <c r="BKC177" s="45"/>
      <c r="BKD177" s="45"/>
      <c r="BKE177" s="45"/>
      <c r="BKF177" s="45"/>
      <c r="BKG177" s="45"/>
      <c r="BKH177" s="45"/>
      <c r="BKI177" s="45"/>
      <c r="BKJ177" s="45"/>
      <c r="BKK177" s="45"/>
      <c r="BKL177" s="45"/>
      <c r="BKM177" s="45"/>
      <c r="BKN177" s="45"/>
      <c r="BKO177" s="45"/>
      <c r="BKP177" s="45"/>
      <c r="BKQ177" s="45"/>
      <c r="BKR177" s="45"/>
      <c r="BKS177" s="45"/>
      <c r="BKT177" s="45"/>
      <c r="BKU177" s="45"/>
      <c r="BKV177" s="45"/>
      <c r="BKW177" s="45"/>
      <c r="BKX177" s="45"/>
      <c r="BKY177" s="45"/>
      <c r="BKZ177" s="45"/>
      <c r="BLA177" s="45"/>
      <c r="BLB177" s="45"/>
      <c r="BLC177" s="45"/>
      <c r="BLD177" s="45"/>
      <c r="BLE177" s="45"/>
      <c r="BLF177" s="45"/>
      <c r="BLG177" s="45"/>
      <c r="BLH177" s="45"/>
      <c r="BLI177" s="45"/>
      <c r="BLJ177" s="45"/>
      <c r="BLK177" s="45"/>
      <c r="BLL177" s="45"/>
      <c r="BLM177" s="45"/>
      <c r="BLN177" s="45"/>
      <c r="BLO177" s="45"/>
      <c r="BLP177" s="45"/>
      <c r="BLQ177" s="45"/>
      <c r="BLR177" s="45"/>
      <c r="BLS177" s="45"/>
      <c r="BLT177" s="45"/>
      <c r="BLU177" s="45"/>
      <c r="BLV177" s="45"/>
      <c r="BLW177" s="45"/>
      <c r="BLX177" s="45"/>
      <c r="BLY177" s="45"/>
      <c r="BLZ177" s="45"/>
      <c r="BMA177" s="45"/>
      <c r="BMB177" s="45"/>
      <c r="BMC177" s="45"/>
      <c r="BMD177" s="45"/>
      <c r="BME177" s="45"/>
      <c r="BMF177" s="45"/>
      <c r="BMG177" s="45"/>
      <c r="BMH177" s="45"/>
      <c r="BMI177" s="45"/>
      <c r="BMJ177" s="45"/>
      <c r="BMK177" s="45"/>
      <c r="BML177" s="45"/>
      <c r="BMM177" s="45"/>
      <c r="BMN177" s="45"/>
      <c r="BMO177" s="45"/>
      <c r="BMP177" s="45"/>
      <c r="BMQ177" s="45"/>
      <c r="BMR177" s="45"/>
      <c r="BMS177" s="45"/>
      <c r="BMT177" s="45"/>
      <c r="BMU177" s="45"/>
      <c r="BMV177" s="45"/>
      <c r="BMW177" s="45"/>
      <c r="BMX177" s="45"/>
      <c r="BMY177" s="45"/>
      <c r="BMZ177" s="45"/>
      <c r="BNA177" s="45"/>
    </row>
    <row r="178" spans="23:1717" s="46" customFormat="1" x14ac:dyDescent="0.25">
      <c r="W178" s="45"/>
      <c r="X178" s="45"/>
      <c r="Y178" s="45"/>
      <c r="Z178" s="45"/>
      <c r="AA178" s="45"/>
      <c r="AB178" s="45"/>
      <c r="AC178" s="45"/>
      <c r="AD178" s="45"/>
      <c r="AE178" s="45"/>
      <c r="AF178" s="45"/>
      <c r="AG178" s="45"/>
      <c r="AH178" s="45"/>
      <c r="AI178" s="45"/>
      <c r="AJ178" s="45"/>
      <c r="AK178" s="45"/>
      <c r="AL178" s="45"/>
      <c r="AM178" s="45"/>
      <c r="AN178" s="45"/>
      <c r="AO178" s="45"/>
      <c r="AP178" s="45"/>
      <c r="AQ178" s="45"/>
      <c r="AR178" s="45"/>
      <c r="AS178" s="45"/>
      <c r="AT178" s="45"/>
      <c r="AU178" s="45"/>
      <c r="AV178" s="45"/>
      <c r="AW178" s="45"/>
      <c r="AX178" s="45"/>
      <c r="AY178" s="45"/>
      <c r="AZ178" s="45"/>
      <c r="BA178" s="45"/>
      <c r="BB178" s="45"/>
      <c r="BC178" s="45"/>
      <c r="BD178" s="45"/>
      <c r="BE178" s="45"/>
      <c r="BF178" s="45"/>
      <c r="BG178" s="45"/>
      <c r="BH178" s="45"/>
      <c r="BI178" s="45"/>
      <c r="BJ178" s="45"/>
      <c r="BK178" s="45"/>
      <c r="BL178" s="45"/>
      <c r="BM178" s="45"/>
      <c r="BN178" s="45"/>
      <c r="BO178" s="45"/>
      <c r="BP178" s="45"/>
      <c r="BQ178" s="45"/>
      <c r="BR178" s="45"/>
      <c r="BS178" s="45"/>
      <c r="BT178" s="45"/>
      <c r="BU178" s="45"/>
      <c r="BV178" s="45"/>
      <c r="BW178" s="45"/>
      <c r="BX178" s="45"/>
      <c r="BY178" s="45"/>
      <c r="BZ178" s="45"/>
      <c r="CA178" s="45"/>
      <c r="CB178" s="45"/>
      <c r="CC178" s="45"/>
      <c r="CD178" s="45"/>
      <c r="CE178" s="45"/>
      <c r="CF178" s="45"/>
      <c r="CG178" s="45"/>
      <c r="CH178" s="45"/>
      <c r="CI178" s="45"/>
      <c r="CJ178" s="45"/>
      <c r="CK178" s="45"/>
      <c r="CL178" s="45"/>
      <c r="CM178" s="45"/>
      <c r="CN178" s="45"/>
      <c r="CO178" s="45"/>
      <c r="CP178" s="45"/>
      <c r="CQ178" s="45"/>
      <c r="CR178" s="45"/>
      <c r="CS178" s="45"/>
      <c r="CT178" s="45"/>
      <c r="CU178" s="45"/>
      <c r="CV178" s="45"/>
      <c r="CW178" s="45"/>
      <c r="CX178" s="45"/>
      <c r="CY178" s="45"/>
      <c r="CZ178" s="45"/>
      <c r="DA178" s="45"/>
      <c r="DB178" s="45"/>
      <c r="DC178" s="45"/>
      <c r="DD178" s="45"/>
      <c r="DE178" s="45"/>
      <c r="DF178" s="45"/>
      <c r="DG178" s="45"/>
      <c r="DH178" s="45"/>
      <c r="DI178" s="45"/>
      <c r="DJ178" s="45"/>
      <c r="DK178" s="45"/>
      <c r="DL178" s="45"/>
      <c r="DM178" s="45"/>
      <c r="DN178" s="45"/>
      <c r="DO178" s="45"/>
      <c r="DP178" s="45"/>
      <c r="DQ178" s="45"/>
      <c r="DR178" s="45"/>
      <c r="DS178" s="45"/>
      <c r="DT178" s="45"/>
      <c r="DU178" s="45"/>
      <c r="DV178" s="45"/>
      <c r="DW178" s="45"/>
      <c r="DX178" s="45"/>
      <c r="DY178" s="45"/>
      <c r="DZ178" s="45"/>
      <c r="EA178" s="45"/>
      <c r="EB178" s="45"/>
      <c r="EC178" s="45"/>
      <c r="ED178" s="45"/>
      <c r="EE178" s="45"/>
      <c r="EF178" s="45"/>
      <c r="EG178" s="45"/>
      <c r="EH178" s="45"/>
      <c r="EI178" s="45"/>
      <c r="EJ178" s="45"/>
      <c r="EK178" s="45"/>
      <c r="EL178" s="45"/>
      <c r="EM178" s="45"/>
      <c r="EN178" s="45"/>
      <c r="EO178" s="45"/>
      <c r="EP178" s="45"/>
      <c r="EQ178" s="45"/>
      <c r="ER178" s="45"/>
      <c r="ES178" s="45"/>
      <c r="ET178" s="45"/>
      <c r="EU178" s="45"/>
      <c r="EV178" s="45"/>
      <c r="EW178" s="45"/>
      <c r="EX178" s="45"/>
      <c r="EY178" s="45"/>
      <c r="EZ178" s="45"/>
      <c r="FA178" s="45"/>
      <c r="FB178" s="45"/>
      <c r="FC178" s="45"/>
      <c r="FD178" s="45"/>
      <c r="FE178" s="45"/>
      <c r="FF178" s="45"/>
      <c r="FG178" s="45"/>
      <c r="FH178" s="45"/>
      <c r="FI178" s="45"/>
      <c r="FJ178" s="45"/>
      <c r="FK178" s="45"/>
      <c r="FL178" s="45"/>
      <c r="FM178" s="45"/>
      <c r="FN178" s="45"/>
      <c r="FO178" s="45"/>
      <c r="FP178" s="45"/>
      <c r="FQ178" s="45"/>
      <c r="FR178" s="45"/>
      <c r="FS178" s="45"/>
      <c r="FT178" s="45"/>
      <c r="FU178" s="45"/>
      <c r="FV178" s="45"/>
      <c r="FW178" s="45"/>
      <c r="FX178" s="45"/>
      <c r="FY178" s="45"/>
      <c r="FZ178" s="45"/>
      <c r="GA178" s="45"/>
      <c r="GB178" s="45"/>
      <c r="GC178" s="45"/>
      <c r="GD178" s="45"/>
      <c r="GE178" s="45"/>
      <c r="GF178" s="45"/>
      <c r="GG178" s="45"/>
      <c r="GH178" s="45"/>
      <c r="GI178" s="45"/>
      <c r="GJ178" s="45"/>
      <c r="GK178" s="45"/>
      <c r="GL178" s="45"/>
      <c r="GM178" s="45"/>
      <c r="GN178" s="45"/>
      <c r="GO178" s="45"/>
      <c r="GP178" s="45"/>
      <c r="GQ178" s="45"/>
      <c r="GR178" s="45"/>
      <c r="GS178" s="45"/>
      <c r="GT178" s="45"/>
      <c r="GU178" s="45"/>
      <c r="GV178" s="45"/>
      <c r="GW178" s="45"/>
      <c r="GX178" s="45"/>
      <c r="GY178" s="45"/>
      <c r="GZ178" s="45"/>
      <c r="HA178" s="45"/>
      <c r="HB178" s="45"/>
      <c r="HC178" s="45"/>
      <c r="HD178" s="45"/>
      <c r="HE178" s="45"/>
      <c r="HF178" s="45"/>
      <c r="HG178" s="45"/>
      <c r="HH178" s="45"/>
      <c r="HI178" s="45"/>
      <c r="HJ178" s="45"/>
      <c r="HK178" s="45"/>
      <c r="HL178" s="45"/>
      <c r="HM178" s="45"/>
      <c r="HN178" s="45"/>
      <c r="HO178" s="45"/>
      <c r="HP178" s="45"/>
      <c r="HQ178" s="45"/>
      <c r="HR178" s="45"/>
      <c r="HS178" s="45"/>
      <c r="HT178" s="45"/>
      <c r="HU178" s="45"/>
      <c r="HV178" s="45"/>
      <c r="HW178" s="45"/>
      <c r="HX178" s="45"/>
      <c r="HY178" s="45"/>
      <c r="HZ178" s="45"/>
      <c r="IA178" s="45"/>
      <c r="IB178" s="45"/>
      <c r="IC178" s="45"/>
      <c r="ID178" s="45"/>
      <c r="IE178" s="45"/>
      <c r="IF178" s="45"/>
      <c r="IG178" s="45"/>
      <c r="IH178" s="45"/>
      <c r="II178" s="45"/>
      <c r="IJ178" s="45"/>
      <c r="IK178" s="45"/>
      <c r="IL178" s="45"/>
      <c r="IM178" s="45"/>
      <c r="IN178" s="45"/>
      <c r="IO178" s="45"/>
      <c r="IP178" s="45"/>
      <c r="IQ178" s="45"/>
      <c r="IR178" s="45"/>
      <c r="IS178" s="45"/>
      <c r="IT178" s="45"/>
      <c r="IU178" s="45"/>
      <c r="IV178" s="45"/>
      <c r="IW178" s="45"/>
      <c r="IX178" s="45"/>
      <c r="IY178" s="45"/>
      <c r="IZ178" s="45"/>
      <c r="JA178" s="45"/>
      <c r="JB178" s="45"/>
      <c r="JC178" s="45"/>
      <c r="JD178" s="45"/>
      <c r="JE178" s="45"/>
      <c r="JF178" s="45"/>
      <c r="JG178" s="45"/>
      <c r="JH178" s="45"/>
      <c r="JI178" s="45"/>
      <c r="JJ178" s="45"/>
      <c r="JK178" s="45"/>
      <c r="JL178" s="45"/>
      <c r="JM178" s="45"/>
      <c r="JN178" s="45"/>
      <c r="JO178" s="45"/>
      <c r="JP178" s="45"/>
      <c r="JQ178" s="45"/>
      <c r="JR178" s="45"/>
      <c r="JS178" s="45"/>
      <c r="JT178" s="45"/>
      <c r="JU178" s="45"/>
      <c r="JV178" s="45"/>
      <c r="JW178" s="45"/>
      <c r="JX178" s="45"/>
      <c r="JY178" s="45"/>
      <c r="JZ178" s="45"/>
      <c r="KA178" s="45"/>
      <c r="KB178" s="45"/>
      <c r="KC178" s="45"/>
      <c r="KD178" s="45"/>
      <c r="KE178" s="45"/>
      <c r="KF178" s="45"/>
      <c r="KG178" s="45"/>
      <c r="KH178" s="45"/>
      <c r="KI178" s="45"/>
      <c r="KJ178" s="45"/>
      <c r="KK178" s="45"/>
      <c r="KL178" s="45"/>
      <c r="KM178" s="45"/>
      <c r="KN178" s="45"/>
      <c r="KO178" s="45"/>
      <c r="KP178" s="45"/>
      <c r="KQ178" s="45"/>
      <c r="KR178" s="45"/>
      <c r="KS178" s="45"/>
      <c r="KT178" s="45"/>
      <c r="KU178" s="45"/>
      <c r="KV178" s="45"/>
      <c r="KW178" s="45"/>
      <c r="KX178" s="45"/>
      <c r="KY178" s="45"/>
      <c r="KZ178" s="45"/>
      <c r="LA178" s="45"/>
      <c r="LB178" s="45"/>
      <c r="LC178" s="45"/>
      <c r="LD178" s="45"/>
      <c r="LE178" s="45"/>
      <c r="LF178" s="45"/>
      <c r="LG178" s="45"/>
      <c r="LH178" s="45"/>
      <c r="LI178" s="45"/>
      <c r="LJ178" s="45"/>
      <c r="LK178" s="45"/>
      <c r="LL178" s="45"/>
      <c r="LM178" s="45"/>
      <c r="LN178" s="45"/>
      <c r="LO178" s="45"/>
      <c r="LP178" s="45"/>
      <c r="LQ178" s="45"/>
      <c r="LR178" s="45"/>
      <c r="LS178" s="45"/>
      <c r="LT178" s="45"/>
      <c r="LU178" s="45"/>
      <c r="LV178" s="45"/>
      <c r="LW178" s="45"/>
      <c r="LX178" s="45"/>
      <c r="LY178" s="45"/>
      <c r="LZ178" s="45"/>
      <c r="MA178" s="45"/>
      <c r="MB178" s="45"/>
      <c r="MC178" s="45"/>
      <c r="MD178" s="45"/>
      <c r="ME178" s="45"/>
      <c r="MF178" s="45"/>
      <c r="MG178" s="45"/>
      <c r="MH178" s="45"/>
      <c r="MI178" s="45"/>
      <c r="MJ178" s="45"/>
      <c r="MK178" s="45"/>
      <c r="ML178" s="45"/>
      <c r="MM178" s="45"/>
      <c r="MN178" s="45"/>
      <c r="MO178" s="45"/>
      <c r="MP178" s="45"/>
      <c r="MQ178" s="45"/>
      <c r="MR178" s="45"/>
      <c r="MS178" s="45"/>
      <c r="MT178" s="45"/>
      <c r="MU178" s="45"/>
      <c r="MV178" s="45"/>
      <c r="MW178" s="45"/>
      <c r="MX178" s="45"/>
      <c r="MY178" s="45"/>
      <c r="MZ178" s="45"/>
      <c r="NA178" s="45"/>
      <c r="NB178" s="45"/>
      <c r="NC178" s="45"/>
      <c r="ND178" s="45"/>
      <c r="NE178" s="45"/>
      <c r="NF178" s="45"/>
      <c r="NG178" s="45"/>
      <c r="NH178" s="45"/>
      <c r="NI178" s="45"/>
      <c r="NJ178" s="45"/>
      <c r="NK178" s="45"/>
      <c r="NL178" s="45"/>
      <c r="NM178" s="45"/>
      <c r="NN178" s="45"/>
      <c r="NO178" s="45"/>
      <c r="NP178" s="45"/>
      <c r="NQ178" s="45"/>
      <c r="NR178" s="45"/>
      <c r="NS178" s="45"/>
      <c r="NT178" s="45"/>
      <c r="NU178" s="45"/>
      <c r="NV178" s="45"/>
      <c r="NW178" s="45"/>
      <c r="NX178" s="45"/>
      <c r="NY178" s="45"/>
      <c r="NZ178" s="45"/>
      <c r="OA178" s="45"/>
      <c r="OB178" s="45"/>
      <c r="OC178" s="45"/>
      <c r="OD178" s="45"/>
      <c r="OE178" s="45"/>
      <c r="OF178" s="45"/>
      <c r="OG178" s="45"/>
      <c r="OH178" s="45"/>
      <c r="OI178" s="45"/>
      <c r="OJ178" s="45"/>
      <c r="OK178" s="45"/>
      <c r="OL178" s="45"/>
      <c r="OM178" s="45"/>
      <c r="ON178" s="45"/>
      <c r="OO178" s="45"/>
      <c r="OP178" s="45"/>
      <c r="OQ178" s="45"/>
      <c r="OR178" s="45"/>
      <c r="OS178" s="45"/>
      <c r="OT178" s="45"/>
      <c r="OU178" s="45"/>
      <c r="OV178" s="45"/>
      <c r="OW178" s="45"/>
      <c r="OX178" s="45"/>
      <c r="OY178" s="45"/>
      <c r="OZ178" s="45"/>
      <c r="PA178" s="45"/>
      <c r="PB178" s="45"/>
      <c r="PC178" s="45"/>
      <c r="PD178" s="45"/>
      <c r="PE178" s="45"/>
      <c r="PF178" s="45"/>
      <c r="PG178" s="45"/>
      <c r="PH178" s="45"/>
      <c r="PI178" s="45"/>
      <c r="PJ178" s="45"/>
      <c r="PK178" s="45"/>
      <c r="PL178" s="45"/>
      <c r="PM178" s="45"/>
      <c r="PN178" s="45"/>
      <c r="PO178" s="45"/>
      <c r="PP178" s="45"/>
      <c r="PQ178" s="45"/>
      <c r="PR178" s="45"/>
      <c r="PS178" s="45"/>
      <c r="PT178" s="45"/>
      <c r="PU178" s="45"/>
      <c r="PV178" s="45"/>
      <c r="PW178" s="45"/>
      <c r="PX178" s="45"/>
      <c r="PY178" s="45"/>
      <c r="PZ178" s="45"/>
      <c r="QA178" s="45"/>
      <c r="QB178" s="45"/>
      <c r="QC178" s="45"/>
      <c r="QD178" s="45"/>
      <c r="QE178" s="45"/>
      <c r="QF178" s="45"/>
      <c r="QG178" s="45"/>
      <c r="QH178" s="45"/>
      <c r="QI178" s="45"/>
      <c r="QJ178" s="45"/>
      <c r="QK178" s="45"/>
      <c r="QL178" s="45"/>
      <c r="QM178" s="45"/>
      <c r="QN178" s="45"/>
      <c r="QO178" s="45"/>
      <c r="QP178" s="45"/>
      <c r="QQ178" s="45"/>
      <c r="QR178" s="45"/>
      <c r="QS178" s="45"/>
      <c r="QT178" s="45"/>
      <c r="QU178" s="45"/>
      <c r="QV178" s="45"/>
      <c r="QW178" s="45"/>
      <c r="QX178" s="45"/>
      <c r="QY178" s="45"/>
      <c r="QZ178" s="45"/>
      <c r="RA178" s="45"/>
      <c r="RB178" s="45"/>
      <c r="RC178" s="45"/>
      <c r="RD178" s="45"/>
      <c r="RE178" s="45"/>
      <c r="RF178" s="45"/>
      <c r="RG178" s="45"/>
      <c r="RH178" s="45"/>
      <c r="RI178" s="45"/>
      <c r="RJ178" s="45"/>
      <c r="RK178" s="45"/>
      <c r="RL178" s="45"/>
      <c r="RM178" s="45"/>
      <c r="RN178" s="45"/>
      <c r="RO178" s="45"/>
      <c r="RP178" s="45"/>
      <c r="RQ178" s="45"/>
      <c r="RR178" s="45"/>
      <c r="RS178" s="45"/>
      <c r="RT178" s="45"/>
      <c r="RU178" s="45"/>
      <c r="RV178" s="45"/>
      <c r="RW178" s="45"/>
      <c r="RX178" s="45"/>
      <c r="RY178" s="45"/>
      <c r="RZ178" s="45"/>
      <c r="SA178" s="45"/>
      <c r="SB178" s="45"/>
      <c r="SC178" s="45"/>
      <c r="SD178" s="45"/>
      <c r="SE178" s="45"/>
      <c r="SF178" s="45"/>
      <c r="SG178" s="45"/>
      <c r="SH178" s="45"/>
      <c r="SI178" s="45"/>
      <c r="SJ178" s="45"/>
      <c r="SK178" s="45"/>
      <c r="SL178" s="45"/>
      <c r="SM178" s="45"/>
      <c r="SN178" s="45"/>
      <c r="SO178" s="45"/>
      <c r="SP178" s="45"/>
      <c r="SQ178" s="45"/>
      <c r="SR178" s="45"/>
      <c r="SS178" s="45"/>
      <c r="ST178" s="45"/>
      <c r="SU178" s="45"/>
      <c r="SV178" s="45"/>
      <c r="SW178" s="45"/>
      <c r="SX178" s="45"/>
      <c r="SY178" s="45"/>
      <c r="SZ178" s="45"/>
      <c r="TA178" s="45"/>
      <c r="TB178" s="45"/>
      <c r="TC178" s="45"/>
      <c r="TD178" s="45"/>
      <c r="TE178" s="45"/>
      <c r="TF178" s="45"/>
      <c r="TG178" s="45"/>
      <c r="TH178" s="45"/>
      <c r="TI178" s="45"/>
      <c r="TJ178" s="45"/>
      <c r="TK178" s="45"/>
      <c r="TL178" s="45"/>
      <c r="TM178" s="45"/>
      <c r="TN178" s="45"/>
      <c r="TO178" s="45"/>
      <c r="TP178" s="45"/>
      <c r="TQ178" s="45"/>
      <c r="TR178" s="45"/>
      <c r="TS178" s="45"/>
      <c r="TT178" s="45"/>
      <c r="TU178" s="45"/>
      <c r="TV178" s="45"/>
      <c r="TW178" s="45"/>
      <c r="TX178" s="45"/>
      <c r="TY178" s="45"/>
      <c r="TZ178" s="45"/>
      <c r="UA178" s="45"/>
      <c r="UB178" s="45"/>
      <c r="UC178" s="45"/>
      <c r="UD178" s="45"/>
      <c r="UE178" s="45"/>
      <c r="UF178" s="45"/>
      <c r="UG178" s="45"/>
      <c r="UH178" s="45"/>
      <c r="UI178" s="45"/>
      <c r="UJ178" s="45"/>
      <c r="UK178" s="45"/>
      <c r="UL178" s="45"/>
      <c r="UM178" s="45"/>
      <c r="UN178" s="45"/>
      <c r="UO178" s="45"/>
      <c r="UP178" s="45"/>
      <c r="UQ178" s="45"/>
      <c r="UR178" s="45"/>
      <c r="US178" s="45"/>
      <c r="UT178" s="45"/>
      <c r="UU178" s="45"/>
      <c r="UV178" s="45"/>
      <c r="UW178" s="45"/>
      <c r="UX178" s="45"/>
      <c r="UY178" s="45"/>
      <c r="UZ178" s="45"/>
      <c r="VA178" s="45"/>
      <c r="VB178" s="45"/>
      <c r="VC178" s="45"/>
      <c r="VD178" s="45"/>
      <c r="VE178" s="45"/>
      <c r="VF178" s="45"/>
      <c r="VG178" s="45"/>
      <c r="VH178" s="45"/>
      <c r="VI178" s="45"/>
      <c r="VJ178" s="45"/>
      <c r="VK178" s="45"/>
      <c r="VL178" s="45"/>
      <c r="VM178" s="45"/>
      <c r="VN178" s="45"/>
      <c r="VO178" s="45"/>
      <c r="VP178" s="45"/>
      <c r="VQ178" s="45"/>
      <c r="VR178" s="45"/>
      <c r="VS178" s="45"/>
      <c r="VT178" s="45"/>
      <c r="VU178" s="45"/>
      <c r="VV178" s="45"/>
      <c r="VW178" s="45"/>
      <c r="VX178" s="45"/>
      <c r="VY178" s="45"/>
      <c r="VZ178" s="45"/>
      <c r="WA178" s="45"/>
      <c r="WB178" s="45"/>
      <c r="WC178" s="45"/>
      <c r="WD178" s="45"/>
      <c r="WE178" s="45"/>
      <c r="WF178" s="45"/>
      <c r="WG178" s="45"/>
      <c r="WH178" s="45"/>
      <c r="WI178" s="45"/>
      <c r="WJ178" s="45"/>
      <c r="WK178" s="45"/>
      <c r="WL178" s="45"/>
      <c r="WM178" s="45"/>
      <c r="WN178" s="45"/>
      <c r="WO178" s="45"/>
      <c r="WP178" s="45"/>
      <c r="WQ178" s="45"/>
      <c r="WR178" s="45"/>
      <c r="WS178" s="45"/>
      <c r="WT178" s="45"/>
      <c r="WU178" s="45"/>
      <c r="WV178" s="45"/>
      <c r="WW178" s="45"/>
      <c r="WX178" s="45"/>
      <c r="WY178" s="45"/>
      <c r="WZ178" s="45"/>
      <c r="XA178" s="45"/>
      <c r="XB178" s="45"/>
      <c r="XC178" s="45"/>
      <c r="XD178" s="45"/>
      <c r="XE178" s="45"/>
      <c r="XF178" s="45"/>
      <c r="XG178" s="45"/>
      <c r="XH178" s="45"/>
      <c r="XI178" s="45"/>
      <c r="XJ178" s="45"/>
      <c r="XK178" s="45"/>
      <c r="XL178" s="45"/>
      <c r="XM178" s="45"/>
      <c r="XN178" s="45"/>
      <c r="XO178" s="45"/>
      <c r="XP178" s="45"/>
      <c r="XQ178" s="45"/>
      <c r="XR178" s="45"/>
      <c r="XS178" s="45"/>
      <c r="XT178" s="45"/>
      <c r="XU178" s="45"/>
      <c r="XV178" s="45"/>
      <c r="XW178" s="45"/>
      <c r="XX178" s="45"/>
      <c r="XY178" s="45"/>
      <c r="XZ178" s="45"/>
      <c r="YA178" s="45"/>
      <c r="YB178" s="45"/>
      <c r="YC178" s="45"/>
      <c r="YD178" s="45"/>
      <c r="YE178" s="45"/>
      <c r="YF178" s="45"/>
      <c r="YG178" s="45"/>
      <c r="YH178" s="45"/>
      <c r="YI178" s="45"/>
      <c r="YJ178" s="45"/>
      <c r="YK178" s="45"/>
      <c r="YL178" s="45"/>
      <c r="YM178" s="45"/>
      <c r="YN178" s="45"/>
      <c r="YO178" s="45"/>
      <c r="YP178" s="45"/>
      <c r="YQ178" s="45"/>
      <c r="YR178" s="45"/>
      <c r="YS178" s="45"/>
      <c r="YT178" s="45"/>
      <c r="YU178" s="45"/>
      <c r="YV178" s="45"/>
      <c r="YW178" s="45"/>
      <c r="YX178" s="45"/>
      <c r="YY178" s="45"/>
      <c r="YZ178" s="45"/>
      <c r="ZA178" s="45"/>
      <c r="ZB178" s="45"/>
      <c r="ZC178" s="45"/>
      <c r="ZD178" s="45"/>
      <c r="ZE178" s="45"/>
      <c r="ZF178" s="45"/>
      <c r="ZG178" s="45"/>
      <c r="ZH178" s="45"/>
      <c r="ZI178" s="45"/>
      <c r="ZJ178" s="45"/>
      <c r="ZK178" s="45"/>
      <c r="ZL178" s="45"/>
      <c r="ZM178" s="45"/>
      <c r="ZN178" s="45"/>
      <c r="ZO178" s="45"/>
      <c r="ZP178" s="45"/>
      <c r="ZQ178" s="45"/>
      <c r="ZR178" s="45"/>
      <c r="ZS178" s="45"/>
      <c r="ZT178" s="45"/>
      <c r="ZU178" s="45"/>
      <c r="ZV178" s="45"/>
      <c r="ZW178" s="45"/>
      <c r="ZX178" s="45"/>
      <c r="ZY178" s="45"/>
      <c r="ZZ178" s="45"/>
      <c r="AAA178" s="45"/>
      <c r="AAB178" s="45"/>
      <c r="AAC178" s="45"/>
      <c r="AAD178" s="45"/>
      <c r="AAE178" s="45"/>
      <c r="AAF178" s="45"/>
      <c r="AAG178" s="45"/>
      <c r="AAH178" s="45"/>
      <c r="AAI178" s="45"/>
      <c r="AAJ178" s="45"/>
      <c r="AAK178" s="45"/>
      <c r="AAL178" s="45"/>
      <c r="AAM178" s="45"/>
      <c r="AAN178" s="45"/>
      <c r="AAO178" s="45"/>
      <c r="AAP178" s="45"/>
      <c r="AAQ178" s="45"/>
      <c r="AAR178" s="45"/>
      <c r="AAS178" s="45"/>
      <c r="AAT178" s="45"/>
      <c r="AAU178" s="45"/>
      <c r="AAV178" s="45"/>
      <c r="AAW178" s="45"/>
      <c r="AAX178" s="45"/>
      <c r="AAY178" s="45"/>
      <c r="AAZ178" s="45"/>
      <c r="ABA178" s="45"/>
      <c r="ABB178" s="45"/>
      <c r="ABC178" s="45"/>
      <c r="ABD178" s="45"/>
      <c r="ABE178" s="45"/>
      <c r="ABF178" s="45"/>
      <c r="ABG178" s="45"/>
      <c r="ABH178" s="45"/>
      <c r="ABI178" s="45"/>
      <c r="ABJ178" s="45"/>
      <c r="ABK178" s="45"/>
      <c r="ABL178" s="45"/>
      <c r="ABM178" s="45"/>
      <c r="ABN178" s="45"/>
      <c r="ABO178" s="45"/>
      <c r="ABP178" s="45"/>
      <c r="ABQ178" s="45"/>
      <c r="ABR178" s="45"/>
      <c r="ABS178" s="45"/>
      <c r="ABT178" s="45"/>
      <c r="ABU178" s="45"/>
      <c r="ABV178" s="45"/>
      <c r="ABW178" s="45"/>
      <c r="ABX178" s="45"/>
      <c r="ABY178" s="45"/>
      <c r="ABZ178" s="45"/>
      <c r="ACA178" s="45"/>
      <c r="ACB178" s="45"/>
      <c r="ACC178" s="45"/>
      <c r="ACD178" s="45"/>
      <c r="ACE178" s="45"/>
      <c r="ACF178" s="45"/>
      <c r="ACG178" s="45"/>
      <c r="ACH178" s="45"/>
      <c r="ACI178" s="45"/>
      <c r="ACJ178" s="45"/>
      <c r="ACK178" s="45"/>
      <c r="ACL178" s="45"/>
      <c r="ACM178" s="45"/>
      <c r="ACN178" s="45"/>
      <c r="ACO178" s="45"/>
      <c r="ACP178" s="45"/>
      <c r="ACQ178" s="45"/>
      <c r="ACR178" s="45"/>
      <c r="ACS178" s="45"/>
      <c r="ACT178" s="45"/>
      <c r="ACU178" s="45"/>
      <c r="ACV178" s="45"/>
      <c r="ACW178" s="45"/>
      <c r="ACX178" s="45"/>
      <c r="ACY178" s="45"/>
      <c r="ACZ178" s="45"/>
      <c r="ADA178" s="45"/>
      <c r="ADB178" s="45"/>
      <c r="ADC178" s="45"/>
      <c r="ADD178" s="45"/>
      <c r="ADE178" s="45"/>
      <c r="ADF178" s="45"/>
      <c r="ADG178" s="45"/>
      <c r="ADH178" s="45"/>
      <c r="ADI178" s="45"/>
      <c r="ADJ178" s="45"/>
      <c r="ADK178" s="45"/>
      <c r="ADL178" s="45"/>
      <c r="ADM178" s="45"/>
      <c r="ADN178" s="45"/>
      <c r="ADO178" s="45"/>
      <c r="ADP178" s="45"/>
      <c r="ADQ178" s="45"/>
      <c r="ADR178" s="45"/>
      <c r="ADS178" s="45"/>
      <c r="ADT178" s="45"/>
      <c r="ADU178" s="45"/>
      <c r="ADV178" s="45"/>
      <c r="ADW178" s="45"/>
      <c r="ADX178" s="45"/>
      <c r="ADY178" s="45"/>
      <c r="ADZ178" s="45"/>
      <c r="AEA178" s="45"/>
      <c r="AEB178" s="45"/>
      <c r="AEC178" s="45"/>
      <c r="AED178" s="45"/>
      <c r="AEE178" s="45"/>
      <c r="AEF178" s="45"/>
      <c r="AEG178" s="45"/>
      <c r="AEH178" s="45"/>
      <c r="AEI178" s="45"/>
      <c r="AEJ178" s="45"/>
      <c r="AEK178" s="45"/>
      <c r="AEL178" s="45"/>
      <c r="AEM178" s="45"/>
      <c r="AEN178" s="45"/>
      <c r="AEO178" s="45"/>
      <c r="AEP178" s="45"/>
      <c r="AEQ178" s="45"/>
      <c r="AER178" s="45"/>
      <c r="AES178" s="45"/>
      <c r="AET178" s="45"/>
      <c r="AEU178" s="45"/>
      <c r="AEV178" s="45"/>
      <c r="AEW178" s="45"/>
      <c r="AEX178" s="45"/>
      <c r="AEY178" s="45"/>
      <c r="AEZ178" s="45"/>
      <c r="AFA178" s="45"/>
      <c r="AFB178" s="45"/>
      <c r="AFC178" s="45"/>
      <c r="AFD178" s="45"/>
      <c r="AFE178" s="45"/>
      <c r="AFF178" s="45"/>
      <c r="AFG178" s="45"/>
      <c r="AFH178" s="45"/>
      <c r="AFI178" s="45"/>
      <c r="AFJ178" s="45"/>
      <c r="AFK178" s="45"/>
      <c r="AFL178" s="45"/>
      <c r="AFM178" s="45"/>
      <c r="AFN178" s="45"/>
      <c r="AFO178" s="45"/>
      <c r="AFP178" s="45"/>
      <c r="AFQ178" s="45"/>
      <c r="AFR178" s="45"/>
      <c r="AFS178" s="45"/>
      <c r="AFT178" s="45"/>
      <c r="AFU178" s="45"/>
      <c r="AFV178" s="45"/>
      <c r="AFW178" s="45"/>
      <c r="AFX178" s="45"/>
      <c r="AFY178" s="45"/>
      <c r="AFZ178" s="45"/>
      <c r="AGA178" s="45"/>
      <c r="AGB178" s="45"/>
      <c r="AGC178" s="45"/>
      <c r="AGD178" s="45"/>
      <c r="AGE178" s="45"/>
      <c r="AGF178" s="45"/>
      <c r="AGG178" s="45"/>
      <c r="AGH178" s="45"/>
      <c r="AGI178" s="45"/>
      <c r="AGJ178" s="45"/>
      <c r="AGK178" s="45"/>
      <c r="AGL178" s="45"/>
      <c r="AGM178" s="45"/>
      <c r="AGN178" s="45"/>
      <c r="AGO178" s="45"/>
      <c r="AGP178" s="45"/>
      <c r="AGQ178" s="45"/>
      <c r="AGR178" s="45"/>
      <c r="AGS178" s="45"/>
      <c r="AGT178" s="45"/>
      <c r="AGU178" s="45"/>
      <c r="AGV178" s="45"/>
      <c r="AGW178" s="45"/>
      <c r="AGX178" s="45"/>
      <c r="AGY178" s="45"/>
      <c r="AGZ178" s="45"/>
      <c r="AHA178" s="45"/>
      <c r="AHB178" s="45"/>
      <c r="AHC178" s="45"/>
      <c r="AHD178" s="45"/>
      <c r="AHE178" s="45"/>
      <c r="AHF178" s="45"/>
      <c r="AHG178" s="45"/>
      <c r="AHH178" s="45"/>
      <c r="AHI178" s="45"/>
      <c r="AHJ178" s="45"/>
      <c r="AHK178" s="45"/>
      <c r="AHL178" s="45"/>
      <c r="AHM178" s="45"/>
      <c r="AHN178" s="45"/>
      <c r="AHO178" s="45"/>
      <c r="AHP178" s="45"/>
      <c r="AHQ178" s="45"/>
      <c r="AHR178" s="45"/>
      <c r="AHS178" s="45"/>
      <c r="AHT178" s="45"/>
      <c r="AHU178" s="45"/>
      <c r="AHV178" s="45"/>
      <c r="AHW178" s="45"/>
      <c r="AHX178" s="45"/>
      <c r="AHY178" s="45"/>
      <c r="AHZ178" s="45"/>
      <c r="AIA178" s="45"/>
      <c r="AIB178" s="45"/>
      <c r="AIC178" s="45"/>
      <c r="AID178" s="45"/>
      <c r="AIE178" s="45"/>
      <c r="AIF178" s="45"/>
      <c r="AIG178" s="45"/>
      <c r="AIH178" s="45"/>
      <c r="AII178" s="45"/>
      <c r="AIJ178" s="45"/>
      <c r="AIK178" s="45"/>
      <c r="AIL178" s="45"/>
      <c r="AIM178" s="45"/>
      <c r="AIN178" s="45"/>
      <c r="AIO178" s="45"/>
      <c r="AIP178" s="45"/>
      <c r="AIQ178" s="45"/>
      <c r="AIR178" s="45"/>
      <c r="AIS178" s="45"/>
      <c r="AIT178" s="45"/>
      <c r="AIU178" s="45"/>
      <c r="AIV178" s="45"/>
      <c r="AIW178" s="45"/>
      <c r="AIX178" s="45"/>
      <c r="AIY178" s="45"/>
      <c r="AIZ178" s="45"/>
      <c r="AJA178" s="45"/>
      <c r="AJB178" s="45"/>
      <c r="AJC178" s="45"/>
      <c r="AJD178" s="45"/>
      <c r="AJE178" s="45"/>
      <c r="AJF178" s="45"/>
      <c r="AJG178" s="45"/>
      <c r="AJH178" s="45"/>
      <c r="AJI178" s="45"/>
      <c r="AJJ178" s="45"/>
      <c r="AJK178" s="45"/>
      <c r="AJL178" s="45"/>
      <c r="AJM178" s="45"/>
      <c r="AJN178" s="45"/>
      <c r="AJO178" s="45"/>
      <c r="AJP178" s="45"/>
      <c r="AJQ178" s="45"/>
      <c r="AJR178" s="45"/>
      <c r="AJS178" s="45"/>
      <c r="AJT178" s="45"/>
      <c r="AJU178" s="45"/>
      <c r="AJV178" s="45"/>
      <c r="AJW178" s="45"/>
      <c r="AJX178" s="45"/>
      <c r="AJY178" s="45"/>
      <c r="AJZ178" s="45"/>
      <c r="AKA178" s="45"/>
      <c r="AKB178" s="45"/>
      <c r="AKC178" s="45"/>
      <c r="AKD178" s="45"/>
      <c r="AKE178" s="45"/>
      <c r="AKF178" s="45"/>
      <c r="AKG178" s="45"/>
      <c r="AKH178" s="45"/>
      <c r="AKI178" s="45"/>
      <c r="AKJ178" s="45"/>
      <c r="AKK178" s="45"/>
      <c r="AKL178" s="45"/>
      <c r="AKM178" s="45"/>
      <c r="AKN178" s="45"/>
      <c r="AKO178" s="45"/>
      <c r="AKP178" s="45"/>
      <c r="AKQ178" s="45"/>
      <c r="AKR178" s="45"/>
      <c r="AKS178" s="45"/>
      <c r="AKT178" s="45"/>
      <c r="AKU178" s="45"/>
      <c r="AKV178" s="45"/>
      <c r="AKW178" s="45"/>
      <c r="AKX178" s="45"/>
      <c r="AKY178" s="45"/>
      <c r="AKZ178" s="45"/>
      <c r="ALA178" s="45"/>
      <c r="ALB178" s="45"/>
      <c r="ALC178" s="45"/>
      <c r="ALD178" s="45"/>
      <c r="ALE178" s="45"/>
      <c r="ALF178" s="45"/>
      <c r="ALG178" s="45"/>
      <c r="ALH178" s="45"/>
      <c r="ALI178" s="45"/>
      <c r="ALJ178" s="45"/>
      <c r="ALK178" s="45"/>
      <c r="ALL178" s="45"/>
      <c r="ALM178" s="45"/>
      <c r="ALN178" s="45"/>
      <c r="ALO178" s="45"/>
      <c r="ALP178" s="45"/>
      <c r="ALQ178" s="45"/>
      <c r="ALR178" s="45"/>
      <c r="ALS178" s="45"/>
      <c r="ALT178" s="45"/>
      <c r="ALU178" s="45"/>
      <c r="ALV178" s="45"/>
      <c r="ALW178" s="45"/>
      <c r="ALX178" s="45"/>
      <c r="ALY178" s="45"/>
      <c r="ALZ178" s="45"/>
      <c r="AMA178" s="45"/>
      <c r="AMB178" s="45"/>
      <c r="AMC178" s="45"/>
      <c r="AMD178" s="45"/>
      <c r="AME178" s="45"/>
      <c r="AMF178" s="45"/>
      <c r="AMG178" s="45"/>
      <c r="AMH178" s="45"/>
      <c r="AMI178" s="45"/>
      <c r="AMJ178" s="45"/>
      <c r="AMK178" s="45"/>
      <c r="AML178" s="45"/>
      <c r="AMM178" s="45"/>
      <c r="AMN178" s="45"/>
      <c r="AMO178" s="45"/>
      <c r="AMP178" s="45"/>
      <c r="AMQ178" s="45"/>
      <c r="AMR178" s="45"/>
      <c r="AMS178" s="45"/>
      <c r="AMT178" s="45"/>
      <c r="AMU178" s="45"/>
      <c r="AMV178" s="45"/>
      <c r="AMW178" s="45"/>
      <c r="AMX178" s="45"/>
      <c r="AMY178" s="45"/>
      <c r="AMZ178" s="45"/>
      <c r="ANA178" s="45"/>
      <c r="ANB178" s="45"/>
      <c r="ANC178" s="45"/>
      <c r="AND178" s="45"/>
      <c r="ANE178" s="45"/>
      <c r="ANF178" s="45"/>
      <c r="ANG178" s="45"/>
      <c r="ANH178" s="45"/>
      <c r="ANI178" s="45"/>
      <c r="ANJ178" s="45"/>
      <c r="ANK178" s="45"/>
      <c r="ANL178" s="45"/>
      <c r="ANM178" s="45"/>
      <c r="ANN178" s="45"/>
      <c r="ANO178" s="45"/>
      <c r="ANP178" s="45"/>
      <c r="ANQ178" s="45"/>
      <c r="ANR178" s="45"/>
      <c r="ANS178" s="45"/>
      <c r="ANT178" s="45"/>
      <c r="ANU178" s="45"/>
      <c r="ANV178" s="45"/>
      <c r="ANW178" s="45"/>
      <c r="ANX178" s="45"/>
      <c r="ANY178" s="45"/>
      <c r="ANZ178" s="45"/>
      <c r="AOA178" s="45"/>
      <c r="AOB178" s="45"/>
      <c r="AOC178" s="45"/>
      <c r="AOD178" s="45"/>
      <c r="AOE178" s="45"/>
      <c r="AOF178" s="45"/>
      <c r="AOG178" s="45"/>
      <c r="AOH178" s="45"/>
      <c r="AOI178" s="45"/>
      <c r="AOJ178" s="45"/>
      <c r="AOK178" s="45"/>
      <c r="AOL178" s="45"/>
      <c r="AOM178" s="45"/>
      <c r="AON178" s="45"/>
      <c r="AOO178" s="45"/>
      <c r="AOP178" s="45"/>
      <c r="AOQ178" s="45"/>
      <c r="AOR178" s="45"/>
      <c r="AOS178" s="45"/>
      <c r="AOT178" s="45"/>
      <c r="AOU178" s="45"/>
      <c r="AOV178" s="45"/>
      <c r="AOW178" s="45"/>
      <c r="AOX178" s="45"/>
      <c r="AOY178" s="45"/>
      <c r="AOZ178" s="45"/>
      <c r="APA178" s="45"/>
      <c r="APB178" s="45"/>
      <c r="APC178" s="45"/>
      <c r="APD178" s="45"/>
      <c r="APE178" s="45"/>
      <c r="APF178" s="45"/>
      <c r="APG178" s="45"/>
      <c r="APH178" s="45"/>
      <c r="API178" s="45"/>
      <c r="APJ178" s="45"/>
      <c r="APK178" s="45"/>
      <c r="APL178" s="45"/>
      <c r="APM178" s="45"/>
      <c r="APN178" s="45"/>
      <c r="APO178" s="45"/>
      <c r="APP178" s="45"/>
      <c r="APQ178" s="45"/>
      <c r="APR178" s="45"/>
      <c r="APS178" s="45"/>
      <c r="APT178" s="45"/>
      <c r="APU178" s="45"/>
      <c r="APV178" s="45"/>
      <c r="APW178" s="45"/>
      <c r="APX178" s="45"/>
      <c r="APY178" s="45"/>
      <c r="APZ178" s="45"/>
      <c r="AQA178" s="45"/>
      <c r="AQB178" s="45"/>
      <c r="AQC178" s="45"/>
      <c r="AQD178" s="45"/>
      <c r="AQE178" s="45"/>
      <c r="AQF178" s="45"/>
      <c r="AQG178" s="45"/>
      <c r="AQH178" s="45"/>
      <c r="AQI178" s="45"/>
      <c r="AQJ178" s="45"/>
      <c r="AQK178" s="45"/>
      <c r="AQL178" s="45"/>
      <c r="AQM178" s="45"/>
      <c r="AQN178" s="45"/>
      <c r="AQO178" s="45"/>
      <c r="AQP178" s="45"/>
      <c r="AQQ178" s="45"/>
      <c r="AQR178" s="45"/>
      <c r="AQS178" s="45"/>
      <c r="AQT178" s="45"/>
      <c r="AQU178" s="45"/>
      <c r="AQV178" s="45"/>
      <c r="AQW178" s="45"/>
      <c r="AQX178" s="45"/>
      <c r="AQY178" s="45"/>
      <c r="AQZ178" s="45"/>
      <c r="ARA178" s="45"/>
      <c r="ARB178" s="45"/>
      <c r="ARC178" s="45"/>
      <c r="ARD178" s="45"/>
      <c r="ARE178" s="45"/>
      <c r="ARF178" s="45"/>
      <c r="ARG178" s="45"/>
      <c r="ARH178" s="45"/>
      <c r="ARI178" s="45"/>
      <c r="ARJ178" s="45"/>
      <c r="ARK178" s="45"/>
      <c r="ARL178" s="45"/>
      <c r="ARM178" s="45"/>
      <c r="ARN178" s="45"/>
      <c r="ARO178" s="45"/>
      <c r="ARP178" s="45"/>
      <c r="ARQ178" s="45"/>
      <c r="ARR178" s="45"/>
      <c r="ARS178" s="45"/>
      <c r="ART178" s="45"/>
      <c r="ARU178" s="45"/>
      <c r="ARV178" s="45"/>
      <c r="ARW178" s="45"/>
      <c r="ARX178" s="45"/>
      <c r="ARY178" s="45"/>
      <c r="ARZ178" s="45"/>
      <c r="ASA178" s="45"/>
      <c r="ASB178" s="45"/>
      <c r="ASC178" s="45"/>
      <c r="ASD178" s="45"/>
      <c r="ASE178" s="45"/>
      <c r="ASF178" s="45"/>
      <c r="ASG178" s="45"/>
      <c r="ASH178" s="45"/>
      <c r="ASI178" s="45"/>
      <c r="ASJ178" s="45"/>
      <c r="ASK178" s="45"/>
      <c r="ASL178" s="45"/>
      <c r="ASM178" s="45"/>
      <c r="ASN178" s="45"/>
      <c r="ASO178" s="45"/>
      <c r="ASP178" s="45"/>
      <c r="ASQ178" s="45"/>
      <c r="ASR178" s="45"/>
      <c r="ASS178" s="45"/>
      <c r="AST178" s="45"/>
      <c r="ASU178" s="45"/>
      <c r="ASV178" s="45"/>
      <c r="ASW178" s="45"/>
      <c r="ASX178" s="45"/>
      <c r="ASY178" s="45"/>
      <c r="ASZ178" s="45"/>
      <c r="ATA178" s="45"/>
      <c r="ATB178" s="45"/>
      <c r="ATC178" s="45"/>
      <c r="ATD178" s="45"/>
      <c r="ATE178" s="45"/>
      <c r="ATF178" s="45"/>
      <c r="ATG178" s="45"/>
      <c r="ATH178" s="45"/>
      <c r="ATI178" s="45"/>
      <c r="ATJ178" s="45"/>
      <c r="ATK178" s="45"/>
      <c r="ATL178" s="45"/>
      <c r="ATM178" s="45"/>
      <c r="ATN178" s="45"/>
      <c r="ATO178" s="45"/>
      <c r="ATP178" s="45"/>
      <c r="ATQ178" s="45"/>
      <c r="ATR178" s="45"/>
      <c r="ATS178" s="45"/>
      <c r="ATT178" s="45"/>
      <c r="ATU178" s="45"/>
      <c r="ATV178" s="45"/>
      <c r="ATW178" s="45"/>
      <c r="ATX178" s="45"/>
      <c r="ATY178" s="45"/>
      <c r="ATZ178" s="45"/>
      <c r="AUA178" s="45"/>
      <c r="AUB178" s="45"/>
      <c r="AUC178" s="45"/>
      <c r="AUD178" s="45"/>
      <c r="AUE178" s="45"/>
      <c r="AUF178" s="45"/>
      <c r="AUG178" s="45"/>
      <c r="AUH178" s="45"/>
      <c r="AUI178" s="45"/>
      <c r="AUJ178" s="45"/>
      <c r="AUK178" s="45"/>
      <c r="AUL178" s="45"/>
      <c r="AUM178" s="45"/>
      <c r="AUN178" s="45"/>
      <c r="AUO178" s="45"/>
      <c r="AUP178" s="45"/>
      <c r="AUQ178" s="45"/>
      <c r="AUR178" s="45"/>
      <c r="AUS178" s="45"/>
      <c r="AUT178" s="45"/>
      <c r="AUU178" s="45"/>
      <c r="AUV178" s="45"/>
      <c r="AUW178" s="45"/>
      <c r="AUX178" s="45"/>
      <c r="AUY178" s="45"/>
      <c r="AUZ178" s="45"/>
      <c r="AVA178" s="45"/>
      <c r="AVB178" s="45"/>
      <c r="AVC178" s="45"/>
      <c r="AVD178" s="45"/>
      <c r="AVE178" s="45"/>
      <c r="AVF178" s="45"/>
      <c r="AVG178" s="45"/>
      <c r="AVH178" s="45"/>
      <c r="AVI178" s="45"/>
      <c r="AVJ178" s="45"/>
      <c r="AVK178" s="45"/>
      <c r="AVL178" s="45"/>
      <c r="AVM178" s="45"/>
      <c r="AVN178" s="45"/>
      <c r="AVO178" s="45"/>
      <c r="AVP178" s="45"/>
      <c r="AVQ178" s="45"/>
      <c r="AVR178" s="45"/>
      <c r="AVS178" s="45"/>
      <c r="AVT178" s="45"/>
      <c r="AVU178" s="45"/>
      <c r="AVV178" s="45"/>
      <c r="AVW178" s="45"/>
      <c r="AVX178" s="45"/>
      <c r="AVY178" s="45"/>
      <c r="AVZ178" s="45"/>
      <c r="AWA178" s="45"/>
      <c r="AWB178" s="45"/>
      <c r="AWC178" s="45"/>
      <c r="AWD178" s="45"/>
      <c r="AWE178" s="45"/>
      <c r="AWF178" s="45"/>
      <c r="AWG178" s="45"/>
      <c r="AWH178" s="45"/>
      <c r="AWI178" s="45"/>
      <c r="AWJ178" s="45"/>
      <c r="AWK178" s="45"/>
      <c r="AWL178" s="45"/>
      <c r="AWM178" s="45"/>
      <c r="AWN178" s="45"/>
      <c r="AWO178" s="45"/>
      <c r="AWP178" s="45"/>
      <c r="AWQ178" s="45"/>
      <c r="AWR178" s="45"/>
      <c r="AWS178" s="45"/>
      <c r="AWT178" s="45"/>
      <c r="AWU178" s="45"/>
      <c r="AWV178" s="45"/>
      <c r="AWW178" s="45"/>
      <c r="AWX178" s="45"/>
      <c r="AWY178" s="45"/>
      <c r="AWZ178" s="45"/>
      <c r="AXA178" s="45"/>
      <c r="AXB178" s="45"/>
      <c r="AXC178" s="45"/>
      <c r="AXD178" s="45"/>
      <c r="AXE178" s="45"/>
      <c r="AXF178" s="45"/>
      <c r="AXG178" s="45"/>
      <c r="AXH178" s="45"/>
      <c r="AXI178" s="45"/>
      <c r="AXJ178" s="45"/>
      <c r="AXK178" s="45"/>
      <c r="AXL178" s="45"/>
      <c r="AXM178" s="45"/>
      <c r="AXN178" s="45"/>
      <c r="AXO178" s="45"/>
      <c r="AXP178" s="45"/>
      <c r="AXQ178" s="45"/>
      <c r="AXR178" s="45"/>
      <c r="AXS178" s="45"/>
      <c r="AXT178" s="45"/>
      <c r="AXU178" s="45"/>
      <c r="AXV178" s="45"/>
      <c r="AXW178" s="45"/>
      <c r="AXX178" s="45"/>
      <c r="AXY178" s="45"/>
      <c r="AXZ178" s="45"/>
      <c r="AYA178" s="45"/>
      <c r="AYB178" s="45"/>
      <c r="AYC178" s="45"/>
      <c r="AYD178" s="45"/>
      <c r="AYE178" s="45"/>
      <c r="AYF178" s="45"/>
      <c r="AYG178" s="45"/>
      <c r="AYH178" s="45"/>
      <c r="AYI178" s="45"/>
      <c r="AYJ178" s="45"/>
      <c r="AYK178" s="45"/>
      <c r="AYL178" s="45"/>
      <c r="AYM178" s="45"/>
      <c r="AYN178" s="45"/>
      <c r="AYO178" s="45"/>
      <c r="AYP178" s="45"/>
      <c r="AYQ178" s="45"/>
      <c r="AYR178" s="45"/>
      <c r="AYS178" s="45"/>
      <c r="AYT178" s="45"/>
      <c r="AYU178" s="45"/>
      <c r="AYV178" s="45"/>
      <c r="AYW178" s="45"/>
      <c r="AYX178" s="45"/>
      <c r="AYY178" s="45"/>
      <c r="AYZ178" s="45"/>
      <c r="AZA178" s="45"/>
      <c r="AZB178" s="45"/>
      <c r="AZC178" s="45"/>
      <c r="AZD178" s="45"/>
      <c r="AZE178" s="45"/>
      <c r="AZF178" s="45"/>
      <c r="AZG178" s="45"/>
      <c r="AZH178" s="45"/>
      <c r="AZI178" s="45"/>
      <c r="AZJ178" s="45"/>
      <c r="AZK178" s="45"/>
      <c r="AZL178" s="45"/>
      <c r="AZM178" s="45"/>
      <c r="AZN178" s="45"/>
      <c r="AZO178" s="45"/>
      <c r="AZP178" s="45"/>
      <c r="AZQ178" s="45"/>
      <c r="AZR178" s="45"/>
      <c r="AZS178" s="45"/>
      <c r="AZT178" s="45"/>
      <c r="AZU178" s="45"/>
      <c r="AZV178" s="45"/>
      <c r="AZW178" s="45"/>
      <c r="AZX178" s="45"/>
      <c r="AZY178" s="45"/>
      <c r="AZZ178" s="45"/>
      <c r="BAA178" s="45"/>
      <c r="BAB178" s="45"/>
      <c r="BAC178" s="45"/>
      <c r="BAD178" s="45"/>
      <c r="BAE178" s="45"/>
      <c r="BAF178" s="45"/>
      <c r="BAG178" s="45"/>
      <c r="BAH178" s="45"/>
      <c r="BAI178" s="45"/>
      <c r="BAJ178" s="45"/>
      <c r="BAK178" s="45"/>
      <c r="BAL178" s="45"/>
      <c r="BAM178" s="45"/>
      <c r="BAN178" s="45"/>
      <c r="BAO178" s="45"/>
      <c r="BAP178" s="45"/>
      <c r="BAQ178" s="45"/>
      <c r="BAR178" s="45"/>
      <c r="BAS178" s="45"/>
      <c r="BAT178" s="45"/>
      <c r="BAU178" s="45"/>
      <c r="BAV178" s="45"/>
      <c r="BAW178" s="45"/>
      <c r="BAX178" s="45"/>
      <c r="BAY178" s="45"/>
      <c r="BAZ178" s="45"/>
      <c r="BBA178" s="45"/>
      <c r="BBB178" s="45"/>
      <c r="BBC178" s="45"/>
      <c r="BBD178" s="45"/>
      <c r="BBE178" s="45"/>
      <c r="BBF178" s="45"/>
      <c r="BBG178" s="45"/>
      <c r="BBH178" s="45"/>
      <c r="BBI178" s="45"/>
      <c r="BBJ178" s="45"/>
      <c r="BBK178" s="45"/>
      <c r="BBL178" s="45"/>
      <c r="BBM178" s="45"/>
      <c r="BBN178" s="45"/>
      <c r="BBO178" s="45"/>
      <c r="BBP178" s="45"/>
      <c r="BBQ178" s="45"/>
      <c r="BBR178" s="45"/>
      <c r="BBS178" s="45"/>
      <c r="BBT178" s="45"/>
      <c r="BBU178" s="45"/>
      <c r="BBV178" s="45"/>
      <c r="BBW178" s="45"/>
      <c r="BBX178" s="45"/>
      <c r="BBY178" s="45"/>
      <c r="BBZ178" s="45"/>
      <c r="BCA178" s="45"/>
      <c r="BCB178" s="45"/>
      <c r="BCC178" s="45"/>
      <c r="BCD178" s="45"/>
      <c r="BCE178" s="45"/>
      <c r="BCF178" s="45"/>
      <c r="BCG178" s="45"/>
      <c r="BCH178" s="45"/>
      <c r="BCI178" s="45"/>
      <c r="BCJ178" s="45"/>
      <c r="BCK178" s="45"/>
      <c r="BCL178" s="45"/>
      <c r="BCM178" s="45"/>
      <c r="BCN178" s="45"/>
      <c r="BCO178" s="45"/>
      <c r="BCP178" s="45"/>
      <c r="BCQ178" s="45"/>
      <c r="BCR178" s="45"/>
      <c r="BCS178" s="45"/>
      <c r="BCT178" s="45"/>
      <c r="BCU178" s="45"/>
      <c r="BCV178" s="45"/>
      <c r="BCW178" s="45"/>
      <c r="BCX178" s="45"/>
      <c r="BCY178" s="45"/>
      <c r="BCZ178" s="45"/>
      <c r="BDA178" s="45"/>
      <c r="BDB178" s="45"/>
      <c r="BDC178" s="45"/>
      <c r="BDD178" s="45"/>
      <c r="BDE178" s="45"/>
      <c r="BDF178" s="45"/>
      <c r="BDG178" s="45"/>
      <c r="BDH178" s="45"/>
      <c r="BDI178" s="45"/>
      <c r="BDJ178" s="45"/>
      <c r="BDK178" s="45"/>
      <c r="BDL178" s="45"/>
      <c r="BDM178" s="45"/>
      <c r="BDN178" s="45"/>
      <c r="BDO178" s="45"/>
      <c r="BDP178" s="45"/>
      <c r="BDQ178" s="45"/>
      <c r="BDR178" s="45"/>
      <c r="BDS178" s="45"/>
      <c r="BDT178" s="45"/>
      <c r="BDU178" s="45"/>
      <c r="BDV178" s="45"/>
      <c r="BDW178" s="45"/>
      <c r="BDX178" s="45"/>
      <c r="BDY178" s="45"/>
      <c r="BDZ178" s="45"/>
      <c r="BEA178" s="45"/>
      <c r="BEB178" s="45"/>
      <c r="BEC178" s="45"/>
      <c r="BED178" s="45"/>
      <c r="BEE178" s="45"/>
      <c r="BEF178" s="45"/>
      <c r="BEG178" s="45"/>
      <c r="BEH178" s="45"/>
      <c r="BEI178" s="45"/>
      <c r="BEJ178" s="45"/>
      <c r="BEK178" s="45"/>
      <c r="BEL178" s="45"/>
      <c r="BEM178" s="45"/>
      <c r="BEN178" s="45"/>
      <c r="BEO178" s="45"/>
      <c r="BEP178" s="45"/>
      <c r="BEQ178" s="45"/>
      <c r="BER178" s="45"/>
      <c r="BES178" s="45"/>
      <c r="BET178" s="45"/>
      <c r="BEU178" s="45"/>
      <c r="BEV178" s="45"/>
      <c r="BEW178" s="45"/>
      <c r="BEX178" s="45"/>
      <c r="BEY178" s="45"/>
      <c r="BEZ178" s="45"/>
      <c r="BFA178" s="45"/>
      <c r="BFB178" s="45"/>
      <c r="BFC178" s="45"/>
      <c r="BFD178" s="45"/>
      <c r="BFE178" s="45"/>
      <c r="BFF178" s="45"/>
      <c r="BFG178" s="45"/>
      <c r="BFH178" s="45"/>
      <c r="BFI178" s="45"/>
      <c r="BFJ178" s="45"/>
      <c r="BFK178" s="45"/>
      <c r="BFL178" s="45"/>
      <c r="BFM178" s="45"/>
      <c r="BFN178" s="45"/>
      <c r="BFO178" s="45"/>
      <c r="BFP178" s="45"/>
      <c r="BFQ178" s="45"/>
      <c r="BFR178" s="45"/>
      <c r="BFS178" s="45"/>
      <c r="BFT178" s="45"/>
      <c r="BFU178" s="45"/>
      <c r="BFV178" s="45"/>
      <c r="BFW178" s="45"/>
      <c r="BFX178" s="45"/>
      <c r="BFY178" s="45"/>
      <c r="BFZ178" s="45"/>
      <c r="BGA178" s="45"/>
      <c r="BGB178" s="45"/>
      <c r="BGC178" s="45"/>
      <c r="BGD178" s="45"/>
      <c r="BGE178" s="45"/>
      <c r="BGF178" s="45"/>
      <c r="BGG178" s="45"/>
      <c r="BGH178" s="45"/>
      <c r="BGI178" s="45"/>
      <c r="BGJ178" s="45"/>
      <c r="BGK178" s="45"/>
      <c r="BGL178" s="45"/>
      <c r="BGM178" s="45"/>
      <c r="BGN178" s="45"/>
      <c r="BGO178" s="45"/>
      <c r="BGP178" s="45"/>
      <c r="BGQ178" s="45"/>
      <c r="BGR178" s="45"/>
      <c r="BGS178" s="45"/>
      <c r="BGT178" s="45"/>
      <c r="BGU178" s="45"/>
      <c r="BGV178" s="45"/>
      <c r="BGW178" s="45"/>
      <c r="BGX178" s="45"/>
      <c r="BGY178" s="45"/>
      <c r="BGZ178" s="45"/>
      <c r="BHA178" s="45"/>
      <c r="BHB178" s="45"/>
      <c r="BHC178" s="45"/>
      <c r="BHD178" s="45"/>
      <c r="BHE178" s="45"/>
      <c r="BHF178" s="45"/>
      <c r="BHG178" s="45"/>
      <c r="BHH178" s="45"/>
      <c r="BHI178" s="45"/>
      <c r="BHJ178" s="45"/>
      <c r="BHK178" s="45"/>
      <c r="BHL178" s="45"/>
      <c r="BHM178" s="45"/>
      <c r="BHN178" s="45"/>
      <c r="BHO178" s="45"/>
      <c r="BHP178" s="45"/>
      <c r="BHQ178" s="45"/>
      <c r="BHR178" s="45"/>
      <c r="BHS178" s="45"/>
      <c r="BHT178" s="45"/>
      <c r="BHU178" s="45"/>
      <c r="BHV178" s="45"/>
      <c r="BHW178" s="45"/>
      <c r="BHX178" s="45"/>
      <c r="BHY178" s="45"/>
      <c r="BHZ178" s="45"/>
      <c r="BIA178" s="45"/>
      <c r="BIB178" s="45"/>
      <c r="BIC178" s="45"/>
      <c r="BID178" s="45"/>
      <c r="BIE178" s="45"/>
      <c r="BIF178" s="45"/>
      <c r="BIG178" s="45"/>
      <c r="BIH178" s="45"/>
      <c r="BII178" s="45"/>
      <c r="BIJ178" s="45"/>
      <c r="BIK178" s="45"/>
      <c r="BIL178" s="45"/>
      <c r="BIM178" s="45"/>
      <c r="BIN178" s="45"/>
      <c r="BIO178" s="45"/>
      <c r="BIP178" s="45"/>
      <c r="BIQ178" s="45"/>
      <c r="BIR178" s="45"/>
      <c r="BIS178" s="45"/>
      <c r="BIT178" s="45"/>
      <c r="BIU178" s="45"/>
      <c r="BIV178" s="45"/>
      <c r="BIW178" s="45"/>
      <c r="BIX178" s="45"/>
      <c r="BIY178" s="45"/>
      <c r="BIZ178" s="45"/>
      <c r="BJA178" s="45"/>
      <c r="BJB178" s="45"/>
      <c r="BJC178" s="45"/>
      <c r="BJD178" s="45"/>
      <c r="BJE178" s="45"/>
      <c r="BJF178" s="45"/>
      <c r="BJG178" s="45"/>
      <c r="BJH178" s="45"/>
      <c r="BJI178" s="45"/>
      <c r="BJJ178" s="45"/>
      <c r="BJK178" s="45"/>
      <c r="BJL178" s="45"/>
      <c r="BJM178" s="45"/>
      <c r="BJN178" s="45"/>
      <c r="BJO178" s="45"/>
      <c r="BJP178" s="45"/>
      <c r="BJQ178" s="45"/>
      <c r="BJR178" s="45"/>
      <c r="BJS178" s="45"/>
      <c r="BJT178" s="45"/>
      <c r="BJU178" s="45"/>
      <c r="BJV178" s="45"/>
      <c r="BJW178" s="45"/>
      <c r="BJX178" s="45"/>
      <c r="BJY178" s="45"/>
      <c r="BJZ178" s="45"/>
      <c r="BKA178" s="45"/>
      <c r="BKB178" s="45"/>
      <c r="BKC178" s="45"/>
      <c r="BKD178" s="45"/>
      <c r="BKE178" s="45"/>
      <c r="BKF178" s="45"/>
      <c r="BKG178" s="45"/>
      <c r="BKH178" s="45"/>
      <c r="BKI178" s="45"/>
      <c r="BKJ178" s="45"/>
      <c r="BKK178" s="45"/>
      <c r="BKL178" s="45"/>
      <c r="BKM178" s="45"/>
      <c r="BKN178" s="45"/>
      <c r="BKO178" s="45"/>
      <c r="BKP178" s="45"/>
      <c r="BKQ178" s="45"/>
      <c r="BKR178" s="45"/>
      <c r="BKS178" s="45"/>
      <c r="BKT178" s="45"/>
      <c r="BKU178" s="45"/>
      <c r="BKV178" s="45"/>
      <c r="BKW178" s="45"/>
      <c r="BKX178" s="45"/>
      <c r="BKY178" s="45"/>
      <c r="BKZ178" s="45"/>
      <c r="BLA178" s="45"/>
      <c r="BLB178" s="45"/>
      <c r="BLC178" s="45"/>
      <c r="BLD178" s="45"/>
      <c r="BLE178" s="45"/>
      <c r="BLF178" s="45"/>
      <c r="BLG178" s="45"/>
      <c r="BLH178" s="45"/>
      <c r="BLI178" s="45"/>
      <c r="BLJ178" s="45"/>
      <c r="BLK178" s="45"/>
      <c r="BLL178" s="45"/>
      <c r="BLM178" s="45"/>
      <c r="BLN178" s="45"/>
      <c r="BLO178" s="45"/>
      <c r="BLP178" s="45"/>
      <c r="BLQ178" s="45"/>
      <c r="BLR178" s="45"/>
      <c r="BLS178" s="45"/>
      <c r="BLT178" s="45"/>
      <c r="BLU178" s="45"/>
      <c r="BLV178" s="45"/>
      <c r="BLW178" s="45"/>
      <c r="BLX178" s="45"/>
      <c r="BLY178" s="45"/>
      <c r="BLZ178" s="45"/>
      <c r="BMA178" s="45"/>
      <c r="BMB178" s="45"/>
      <c r="BMC178" s="45"/>
      <c r="BMD178" s="45"/>
      <c r="BME178" s="45"/>
      <c r="BMF178" s="45"/>
      <c r="BMG178" s="45"/>
      <c r="BMH178" s="45"/>
      <c r="BMI178" s="45"/>
      <c r="BMJ178" s="45"/>
      <c r="BMK178" s="45"/>
      <c r="BML178" s="45"/>
      <c r="BMM178" s="45"/>
      <c r="BMN178" s="45"/>
      <c r="BMO178" s="45"/>
      <c r="BMP178" s="45"/>
      <c r="BMQ178" s="45"/>
      <c r="BMR178" s="45"/>
      <c r="BMS178" s="45"/>
      <c r="BMT178" s="45"/>
      <c r="BMU178" s="45"/>
      <c r="BMV178" s="45"/>
      <c r="BMW178" s="45"/>
      <c r="BMX178" s="45"/>
      <c r="BMY178" s="45"/>
      <c r="BMZ178" s="45"/>
      <c r="BNA178" s="45"/>
    </row>
    <row r="179" spans="23:1717" s="46" customFormat="1" x14ac:dyDescent="0.25">
      <c r="W179" s="45"/>
      <c r="X179" s="45"/>
      <c r="Y179" s="45"/>
      <c r="Z179" s="45"/>
      <c r="AA179" s="45"/>
      <c r="AB179" s="45"/>
      <c r="AC179" s="45"/>
      <c r="AD179" s="45"/>
      <c r="AE179" s="45"/>
      <c r="AF179" s="45"/>
      <c r="AG179" s="45"/>
      <c r="AH179" s="45"/>
      <c r="AI179" s="45"/>
      <c r="AJ179" s="45"/>
      <c r="AK179" s="45"/>
      <c r="AL179" s="45"/>
      <c r="AM179" s="45"/>
      <c r="AN179" s="45"/>
      <c r="AO179" s="45"/>
      <c r="AP179" s="45"/>
      <c r="AQ179" s="45"/>
      <c r="AR179" s="45"/>
      <c r="AS179" s="45"/>
      <c r="AT179" s="45"/>
      <c r="AU179" s="45"/>
      <c r="AV179" s="45"/>
      <c r="AW179" s="45"/>
      <c r="AX179" s="45"/>
      <c r="AY179" s="45"/>
      <c r="AZ179" s="45"/>
      <c r="BA179" s="45"/>
      <c r="BB179" s="45"/>
      <c r="BC179" s="45"/>
      <c r="BD179" s="45"/>
      <c r="BE179" s="45"/>
      <c r="BF179" s="45"/>
      <c r="BG179" s="45"/>
      <c r="BH179" s="45"/>
      <c r="BI179" s="45"/>
      <c r="BJ179" s="45"/>
      <c r="BK179" s="45"/>
      <c r="BL179" s="45"/>
      <c r="BM179" s="45"/>
      <c r="BN179" s="45"/>
      <c r="BO179" s="45"/>
      <c r="BP179" s="45"/>
      <c r="BQ179" s="45"/>
      <c r="BR179" s="45"/>
      <c r="BS179" s="45"/>
      <c r="BT179" s="45"/>
      <c r="BU179" s="45"/>
      <c r="BV179" s="45"/>
      <c r="BW179" s="45"/>
      <c r="BX179" s="45"/>
      <c r="BY179" s="45"/>
      <c r="BZ179" s="45"/>
      <c r="CA179" s="45"/>
      <c r="CB179" s="45"/>
      <c r="CC179" s="45"/>
      <c r="CD179" s="45"/>
      <c r="CE179" s="45"/>
      <c r="CF179" s="45"/>
      <c r="CG179" s="45"/>
      <c r="CH179" s="45"/>
      <c r="CI179" s="45"/>
      <c r="CJ179" s="45"/>
      <c r="CK179" s="45"/>
      <c r="CL179" s="45"/>
      <c r="CM179" s="45"/>
      <c r="CN179" s="45"/>
      <c r="CO179" s="45"/>
      <c r="CP179" s="45"/>
      <c r="CQ179" s="45"/>
      <c r="CR179" s="45"/>
      <c r="CS179" s="45"/>
      <c r="CT179" s="45"/>
      <c r="CU179" s="45"/>
      <c r="CV179" s="45"/>
      <c r="CW179" s="45"/>
      <c r="CX179" s="45"/>
      <c r="CY179" s="45"/>
      <c r="CZ179" s="45"/>
      <c r="DA179" s="45"/>
      <c r="DB179" s="45"/>
      <c r="DC179" s="45"/>
      <c r="DD179" s="45"/>
      <c r="DE179" s="45"/>
      <c r="DF179" s="45"/>
      <c r="DG179" s="45"/>
      <c r="DH179" s="45"/>
      <c r="DI179" s="45"/>
      <c r="DJ179" s="45"/>
      <c r="DK179" s="45"/>
      <c r="DL179" s="45"/>
      <c r="DM179" s="45"/>
      <c r="DN179" s="45"/>
      <c r="DO179" s="45"/>
      <c r="DP179" s="45"/>
      <c r="DQ179" s="45"/>
      <c r="DR179" s="45"/>
      <c r="DS179" s="45"/>
      <c r="DT179" s="45"/>
      <c r="DU179" s="45"/>
      <c r="DV179" s="45"/>
      <c r="DW179" s="45"/>
      <c r="DX179" s="45"/>
      <c r="DY179" s="45"/>
      <c r="DZ179" s="45"/>
      <c r="EA179" s="45"/>
      <c r="EB179" s="45"/>
      <c r="EC179" s="45"/>
      <c r="ED179" s="45"/>
      <c r="EE179" s="45"/>
      <c r="EF179" s="45"/>
      <c r="EG179" s="45"/>
      <c r="EH179" s="45"/>
      <c r="EI179" s="45"/>
      <c r="EJ179" s="45"/>
      <c r="EK179" s="45"/>
      <c r="EL179" s="45"/>
      <c r="EM179" s="45"/>
      <c r="EN179" s="45"/>
      <c r="EO179" s="45"/>
      <c r="EP179" s="45"/>
      <c r="EQ179" s="45"/>
      <c r="ER179" s="45"/>
      <c r="ES179" s="45"/>
      <c r="ET179" s="45"/>
      <c r="EU179" s="45"/>
      <c r="EV179" s="45"/>
      <c r="EW179" s="45"/>
      <c r="EX179" s="45"/>
      <c r="EY179" s="45"/>
      <c r="EZ179" s="45"/>
      <c r="FA179" s="45"/>
      <c r="FB179" s="45"/>
      <c r="FC179" s="45"/>
      <c r="FD179" s="45"/>
      <c r="FE179" s="45"/>
      <c r="FF179" s="45"/>
      <c r="FG179" s="45"/>
      <c r="FH179" s="45"/>
      <c r="FI179" s="45"/>
      <c r="FJ179" s="45"/>
      <c r="FK179" s="45"/>
      <c r="FL179" s="45"/>
      <c r="FM179" s="45"/>
      <c r="FN179" s="45"/>
      <c r="FO179" s="45"/>
      <c r="FP179" s="45"/>
      <c r="FQ179" s="45"/>
      <c r="FR179" s="45"/>
      <c r="FS179" s="45"/>
      <c r="FT179" s="45"/>
      <c r="FU179" s="45"/>
      <c r="FV179" s="45"/>
      <c r="FW179" s="45"/>
      <c r="FX179" s="45"/>
      <c r="FY179" s="45"/>
      <c r="FZ179" s="45"/>
      <c r="GA179" s="45"/>
      <c r="GB179" s="45"/>
      <c r="GC179" s="45"/>
      <c r="GD179" s="45"/>
      <c r="GE179" s="45"/>
      <c r="GF179" s="45"/>
      <c r="GG179" s="45"/>
      <c r="GH179" s="45"/>
      <c r="GI179" s="45"/>
      <c r="GJ179" s="45"/>
      <c r="GK179" s="45"/>
      <c r="GL179" s="45"/>
      <c r="GM179" s="45"/>
      <c r="GN179" s="45"/>
      <c r="GO179" s="45"/>
      <c r="GP179" s="45"/>
      <c r="GQ179" s="45"/>
      <c r="GR179" s="45"/>
      <c r="GS179" s="45"/>
      <c r="GT179" s="45"/>
      <c r="GU179" s="45"/>
      <c r="GV179" s="45"/>
      <c r="GW179" s="45"/>
      <c r="GX179" s="45"/>
      <c r="GY179" s="45"/>
      <c r="GZ179" s="45"/>
      <c r="HA179" s="45"/>
      <c r="HB179" s="45"/>
      <c r="HC179" s="45"/>
      <c r="HD179" s="45"/>
      <c r="HE179" s="45"/>
      <c r="HF179" s="45"/>
      <c r="HG179" s="45"/>
      <c r="HH179" s="45"/>
      <c r="HI179" s="45"/>
      <c r="HJ179" s="45"/>
      <c r="HK179" s="45"/>
      <c r="HL179" s="45"/>
      <c r="HM179" s="45"/>
      <c r="HN179" s="45"/>
      <c r="HO179" s="45"/>
      <c r="HP179" s="45"/>
      <c r="HQ179" s="45"/>
      <c r="HR179" s="45"/>
      <c r="HS179" s="45"/>
      <c r="HT179" s="45"/>
      <c r="HU179" s="45"/>
      <c r="HV179" s="45"/>
      <c r="HW179" s="45"/>
      <c r="HX179" s="45"/>
      <c r="HY179" s="45"/>
      <c r="HZ179" s="45"/>
      <c r="IA179" s="45"/>
      <c r="IB179" s="45"/>
      <c r="IC179" s="45"/>
      <c r="ID179" s="45"/>
      <c r="IE179" s="45"/>
      <c r="IF179" s="45"/>
      <c r="IG179" s="45"/>
      <c r="IH179" s="45"/>
      <c r="II179" s="45"/>
      <c r="IJ179" s="45"/>
      <c r="IK179" s="45"/>
      <c r="IL179" s="45"/>
      <c r="IM179" s="45"/>
      <c r="IN179" s="45"/>
      <c r="IO179" s="45"/>
      <c r="IP179" s="45"/>
      <c r="IQ179" s="45"/>
      <c r="IR179" s="45"/>
      <c r="IS179" s="45"/>
      <c r="IT179" s="45"/>
      <c r="IU179" s="45"/>
      <c r="IV179" s="45"/>
      <c r="IW179" s="45"/>
      <c r="IX179" s="45"/>
      <c r="IY179" s="45"/>
      <c r="IZ179" s="45"/>
      <c r="JA179" s="45"/>
      <c r="JB179" s="45"/>
      <c r="JC179" s="45"/>
      <c r="JD179" s="45"/>
      <c r="JE179" s="45"/>
      <c r="JF179" s="45"/>
      <c r="JG179" s="45"/>
      <c r="JH179" s="45"/>
      <c r="JI179" s="45"/>
      <c r="JJ179" s="45"/>
      <c r="JK179" s="45"/>
      <c r="JL179" s="45"/>
      <c r="JM179" s="45"/>
      <c r="JN179" s="45"/>
      <c r="JO179" s="45"/>
      <c r="JP179" s="45"/>
      <c r="JQ179" s="45"/>
      <c r="JR179" s="45"/>
      <c r="JS179" s="45"/>
      <c r="JT179" s="45"/>
      <c r="JU179" s="45"/>
      <c r="JV179" s="45"/>
      <c r="JW179" s="45"/>
      <c r="JX179" s="45"/>
      <c r="JY179" s="45"/>
      <c r="JZ179" s="45"/>
      <c r="KA179" s="45"/>
      <c r="KB179" s="45"/>
      <c r="KC179" s="45"/>
      <c r="KD179" s="45"/>
      <c r="KE179" s="45"/>
      <c r="KF179" s="45"/>
      <c r="KG179" s="45"/>
      <c r="KH179" s="45"/>
      <c r="KI179" s="45"/>
      <c r="KJ179" s="45"/>
      <c r="KK179" s="45"/>
      <c r="KL179" s="45"/>
      <c r="KM179" s="45"/>
      <c r="KN179" s="45"/>
      <c r="KO179" s="45"/>
      <c r="KP179" s="45"/>
      <c r="KQ179" s="45"/>
      <c r="KR179" s="45"/>
      <c r="KS179" s="45"/>
      <c r="KT179" s="45"/>
      <c r="KU179" s="45"/>
      <c r="KV179" s="45"/>
      <c r="KW179" s="45"/>
      <c r="KX179" s="45"/>
      <c r="KY179" s="45"/>
      <c r="KZ179" s="45"/>
      <c r="LA179" s="45"/>
      <c r="LB179" s="45"/>
      <c r="LC179" s="45"/>
      <c r="LD179" s="45"/>
      <c r="LE179" s="45"/>
      <c r="LF179" s="45"/>
      <c r="LG179" s="45"/>
      <c r="LH179" s="45"/>
      <c r="LI179" s="45"/>
      <c r="LJ179" s="45"/>
      <c r="LK179" s="45"/>
      <c r="LL179" s="45"/>
      <c r="LM179" s="45"/>
      <c r="LN179" s="45"/>
      <c r="LO179" s="45"/>
      <c r="LP179" s="45"/>
      <c r="LQ179" s="45"/>
      <c r="LR179" s="45"/>
      <c r="LS179" s="45"/>
      <c r="LT179" s="45"/>
      <c r="LU179" s="45"/>
      <c r="LV179" s="45"/>
      <c r="LW179" s="45"/>
      <c r="LX179" s="45"/>
      <c r="LY179" s="45"/>
      <c r="LZ179" s="45"/>
      <c r="MA179" s="45"/>
      <c r="MB179" s="45"/>
      <c r="MC179" s="45"/>
      <c r="MD179" s="45"/>
      <c r="ME179" s="45"/>
      <c r="MF179" s="45"/>
      <c r="MG179" s="45"/>
      <c r="MH179" s="45"/>
      <c r="MI179" s="45"/>
      <c r="MJ179" s="45"/>
      <c r="MK179" s="45"/>
      <c r="ML179" s="45"/>
      <c r="MM179" s="45"/>
      <c r="MN179" s="45"/>
      <c r="MO179" s="45"/>
      <c r="MP179" s="45"/>
      <c r="MQ179" s="45"/>
      <c r="MR179" s="45"/>
      <c r="MS179" s="45"/>
      <c r="MT179" s="45"/>
      <c r="MU179" s="45"/>
      <c r="MV179" s="45"/>
      <c r="MW179" s="45"/>
      <c r="MX179" s="45"/>
      <c r="MY179" s="45"/>
      <c r="MZ179" s="45"/>
      <c r="NA179" s="45"/>
      <c r="NB179" s="45"/>
      <c r="NC179" s="45"/>
      <c r="ND179" s="45"/>
      <c r="NE179" s="45"/>
      <c r="NF179" s="45"/>
      <c r="NG179" s="45"/>
      <c r="NH179" s="45"/>
      <c r="NI179" s="45"/>
      <c r="NJ179" s="45"/>
      <c r="NK179" s="45"/>
      <c r="NL179" s="45"/>
      <c r="NM179" s="45"/>
      <c r="NN179" s="45"/>
      <c r="NO179" s="45"/>
      <c r="NP179" s="45"/>
      <c r="NQ179" s="45"/>
      <c r="NR179" s="45"/>
      <c r="NS179" s="45"/>
      <c r="NT179" s="45"/>
      <c r="NU179" s="45"/>
      <c r="NV179" s="45"/>
      <c r="NW179" s="45"/>
      <c r="NX179" s="45"/>
      <c r="NY179" s="45"/>
      <c r="NZ179" s="45"/>
      <c r="OA179" s="45"/>
      <c r="OB179" s="45"/>
      <c r="OC179" s="45"/>
      <c r="OD179" s="45"/>
      <c r="OE179" s="45"/>
      <c r="OF179" s="45"/>
      <c r="OG179" s="45"/>
      <c r="OH179" s="45"/>
      <c r="OI179" s="45"/>
      <c r="OJ179" s="45"/>
      <c r="OK179" s="45"/>
      <c r="OL179" s="45"/>
      <c r="OM179" s="45"/>
      <c r="ON179" s="45"/>
      <c r="OO179" s="45"/>
      <c r="OP179" s="45"/>
      <c r="OQ179" s="45"/>
      <c r="OR179" s="45"/>
      <c r="OS179" s="45"/>
      <c r="OT179" s="45"/>
      <c r="OU179" s="45"/>
      <c r="OV179" s="45"/>
      <c r="OW179" s="45"/>
      <c r="OX179" s="45"/>
      <c r="OY179" s="45"/>
      <c r="OZ179" s="45"/>
      <c r="PA179" s="45"/>
      <c r="PB179" s="45"/>
      <c r="PC179" s="45"/>
      <c r="PD179" s="45"/>
      <c r="PE179" s="45"/>
      <c r="PF179" s="45"/>
      <c r="PG179" s="45"/>
      <c r="PH179" s="45"/>
      <c r="PI179" s="45"/>
      <c r="PJ179" s="45"/>
      <c r="PK179" s="45"/>
      <c r="PL179" s="45"/>
      <c r="PM179" s="45"/>
      <c r="PN179" s="45"/>
      <c r="PO179" s="45"/>
      <c r="PP179" s="45"/>
      <c r="PQ179" s="45"/>
      <c r="PR179" s="45"/>
      <c r="PS179" s="45"/>
      <c r="PT179" s="45"/>
      <c r="PU179" s="45"/>
      <c r="PV179" s="45"/>
      <c r="PW179" s="45"/>
      <c r="PX179" s="45"/>
      <c r="PY179" s="45"/>
      <c r="PZ179" s="45"/>
      <c r="QA179" s="45"/>
      <c r="QB179" s="45"/>
      <c r="QC179" s="45"/>
      <c r="QD179" s="45"/>
      <c r="QE179" s="45"/>
      <c r="QF179" s="45"/>
      <c r="QG179" s="45"/>
      <c r="QH179" s="45"/>
      <c r="QI179" s="45"/>
      <c r="QJ179" s="45"/>
      <c r="QK179" s="45"/>
      <c r="QL179" s="45"/>
      <c r="QM179" s="45"/>
      <c r="QN179" s="45"/>
      <c r="QO179" s="45"/>
      <c r="QP179" s="45"/>
      <c r="QQ179" s="45"/>
      <c r="QR179" s="45"/>
      <c r="QS179" s="45"/>
      <c r="QT179" s="45"/>
      <c r="QU179" s="45"/>
      <c r="QV179" s="45"/>
      <c r="QW179" s="45"/>
      <c r="QX179" s="45"/>
      <c r="QY179" s="45"/>
      <c r="QZ179" s="45"/>
      <c r="RA179" s="45"/>
      <c r="RB179" s="45"/>
      <c r="RC179" s="45"/>
      <c r="RD179" s="45"/>
      <c r="RE179" s="45"/>
      <c r="RF179" s="45"/>
      <c r="RG179" s="45"/>
      <c r="RH179" s="45"/>
      <c r="RI179" s="45"/>
      <c r="RJ179" s="45"/>
      <c r="RK179" s="45"/>
      <c r="RL179" s="45"/>
      <c r="RM179" s="45"/>
      <c r="RN179" s="45"/>
      <c r="RO179" s="45"/>
      <c r="RP179" s="45"/>
      <c r="RQ179" s="45"/>
      <c r="RR179" s="45"/>
      <c r="RS179" s="45"/>
      <c r="RT179" s="45"/>
      <c r="RU179" s="45"/>
      <c r="RV179" s="45"/>
      <c r="RW179" s="45"/>
      <c r="RX179" s="45"/>
      <c r="RY179" s="45"/>
      <c r="RZ179" s="45"/>
      <c r="SA179" s="45"/>
      <c r="SB179" s="45"/>
      <c r="SC179" s="45"/>
      <c r="SD179" s="45"/>
      <c r="SE179" s="45"/>
      <c r="SF179" s="45"/>
      <c r="SG179" s="45"/>
      <c r="SH179" s="45"/>
      <c r="SI179" s="45"/>
      <c r="SJ179" s="45"/>
      <c r="SK179" s="45"/>
      <c r="SL179" s="45"/>
      <c r="SM179" s="45"/>
      <c r="SN179" s="45"/>
      <c r="SO179" s="45"/>
      <c r="SP179" s="45"/>
      <c r="SQ179" s="45"/>
      <c r="SR179" s="45"/>
      <c r="SS179" s="45"/>
      <c r="ST179" s="45"/>
      <c r="SU179" s="45"/>
      <c r="SV179" s="45"/>
      <c r="SW179" s="45"/>
      <c r="SX179" s="45"/>
      <c r="SY179" s="45"/>
      <c r="SZ179" s="45"/>
      <c r="TA179" s="45"/>
      <c r="TB179" s="45"/>
      <c r="TC179" s="45"/>
      <c r="TD179" s="45"/>
      <c r="TE179" s="45"/>
      <c r="TF179" s="45"/>
      <c r="TG179" s="45"/>
      <c r="TH179" s="45"/>
      <c r="TI179" s="45"/>
      <c r="TJ179" s="45"/>
      <c r="TK179" s="45"/>
      <c r="TL179" s="45"/>
      <c r="TM179" s="45"/>
      <c r="TN179" s="45"/>
      <c r="TO179" s="45"/>
      <c r="TP179" s="45"/>
      <c r="TQ179" s="45"/>
      <c r="TR179" s="45"/>
      <c r="TS179" s="45"/>
      <c r="TT179" s="45"/>
      <c r="TU179" s="45"/>
      <c r="TV179" s="45"/>
      <c r="TW179" s="45"/>
      <c r="TX179" s="45"/>
      <c r="TY179" s="45"/>
      <c r="TZ179" s="45"/>
      <c r="UA179" s="45"/>
      <c r="UB179" s="45"/>
      <c r="UC179" s="45"/>
      <c r="UD179" s="45"/>
      <c r="UE179" s="45"/>
      <c r="UF179" s="45"/>
      <c r="UG179" s="45"/>
      <c r="UH179" s="45"/>
      <c r="UI179" s="45"/>
      <c r="UJ179" s="45"/>
      <c r="UK179" s="45"/>
      <c r="UL179" s="45"/>
      <c r="UM179" s="45"/>
      <c r="UN179" s="45"/>
      <c r="UO179" s="45"/>
      <c r="UP179" s="45"/>
      <c r="UQ179" s="45"/>
      <c r="UR179" s="45"/>
      <c r="US179" s="45"/>
      <c r="UT179" s="45"/>
      <c r="UU179" s="45"/>
      <c r="UV179" s="45"/>
      <c r="UW179" s="45"/>
      <c r="UX179" s="45"/>
      <c r="UY179" s="45"/>
      <c r="UZ179" s="45"/>
      <c r="VA179" s="45"/>
      <c r="VB179" s="45"/>
      <c r="VC179" s="45"/>
      <c r="VD179" s="45"/>
      <c r="VE179" s="45"/>
      <c r="VF179" s="45"/>
      <c r="VG179" s="45"/>
      <c r="VH179" s="45"/>
      <c r="VI179" s="45"/>
      <c r="VJ179" s="45"/>
      <c r="VK179" s="45"/>
      <c r="VL179" s="45"/>
      <c r="VM179" s="45"/>
      <c r="VN179" s="45"/>
      <c r="VO179" s="45"/>
      <c r="VP179" s="45"/>
      <c r="VQ179" s="45"/>
      <c r="VR179" s="45"/>
      <c r="VS179" s="45"/>
      <c r="VT179" s="45"/>
      <c r="VU179" s="45"/>
      <c r="VV179" s="45"/>
      <c r="VW179" s="45"/>
      <c r="VX179" s="45"/>
      <c r="VY179" s="45"/>
      <c r="VZ179" s="45"/>
      <c r="WA179" s="45"/>
      <c r="WB179" s="45"/>
      <c r="WC179" s="45"/>
      <c r="WD179" s="45"/>
      <c r="WE179" s="45"/>
      <c r="WF179" s="45"/>
      <c r="WG179" s="45"/>
      <c r="WH179" s="45"/>
      <c r="WI179" s="45"/>
      <c r="WJ179" s="45"/>
      <c r="WK179" s="45"/>
      <c r="WL179" s="45"/>
      <c r="WM179" s="45"/>
      <c r="WN179" s="45"/>
      <c r="WO179" s="45"/>
      <c r="WP179" s="45"/>
      <c r="WQ179" s="45"/>
      <c r="WR179" s="45"/>
      <c r="WS179" s="45"/>
      <c r="WT179" s="45"/>
      <c r="WU179" s="45"/>
      <c r="WV179" s="45"/>
      <c r="WW179" s="45"/>
      <c r="WX179" s="45"/>
      <c r="WY179" s="45"/>
      <c r="WZ179" s="45"/>
      <c r="XA179" s="45"/>
      <c r="XB179" s="45"/>
      <c r="XC179" s="45"/>
      <c r="XD179" s="45"/>
      <c r="XE179" s="45"/>
      <c r="XF179" s="45"/>
      <c r="XG179" s="45"/>
      <c r="XH179" s="45"/>
      <c r="XI179" s="45"/>
      <c r="XJ179" s="45"/>
      <c r="XK179" s="45"/>
      <c r="XL179" s="45"/>
      <c r="XM179" s="45"/>
      <c r="XN179" s="45"/>
      <c r="XO179" s="45"/>
      <c r="XP179" s="45"/>
      <c r="XQ179" s="45"/>
      <c r="XR179" s="45"/>
      <c r="XS179" s="45"/>
      <c r="XT179" s="45"/>
      <c r="XU179" s="45"/>
      <c r="XV179" s="45"/>
      <c r="XW179" s="45"/>
      <c r="XX179" s="45"/>
      <c r="XY179" s="45"/>
      <c r="XZ179" s="45"/>
      <c r="YA179" s="45"/>
      <c r="YB179" s="45"/>
      <c r="YC179" s="45"/>
      <c r="YD179" s="45"/>
      <c r="YE179" s="45"/>
      <c r="YF179" s="45"/>
      <c r="YG179" s="45"/>
      <c r="YH179" s="45"/>
      <c r="YI179" s="45"/>
      <c r="YJ179" s="45"/>
      <c r="YK179" s="45"/>
      <c r="YL179" s="45"/>
      <c r="YM179" s="45"/>
      <c r="YN179" s="45"/>
      <c r="YO179" s="45"/>
      <c r="YP179" s="45"/>
      <c r="YQ179" s="45"/>
      <c r="YR179" s="45"/>
      <c r="YS179" s="45"/>
      <c r="YT179" s="45"/>
      <c r="YU179" s="45"/>
      <c r="YV179" s="45"/>
      <c r="YW179" s="45"/>
      <c r="YX179" s="45"/>
      <c r="YY179" s="45"/>
      <c r="YZ179" s="45"/>
      <c r="ZA179" s="45"/>
      <c r="ZB179" s="45"/>
      <c r="ZC179" s="45"/>
      <c r="ZD179" s="45"/>
      <c r="ZE179" s="45"/>
      <c r="ZF179" s="45"/>
      <c r="ZG179" s="45"/>
      <c r="ZH179" s="45"/>
      <c r="ZI179" s="45"/>
      <c r="ZJ179" s="45"/>
      <c r="ZK179" s="45"/>
      <c r="ZL179" s="45"/>
      <c r="ZM179" s="45"/>
      <c r="ZN179" s="45"/>
      <c r="ZO179" s="45"/>
      <c r="ZP179" s="45"/>
      <c r="ZQ179" s="45"/>
      <c r="ZR179" s="45"/>
      <c r="ZS179" s="45"/>
      <c r="ZT179" s="45"/>
      <c r="ZU179" s="45"/>
      <c r="ZV179" s="45"/>
      <c r="ZW179" s="45"/>
      <c r="ZX179" s="45"/>
      <c r="ZY179" s="45"/>
      <c r="ZZ179" s="45"/>
      <c r="AAA179" s="45"/>
      <c r="AAB179" s="45"/>
      <c r="AAC179" s="45"/>
      <c r="AAD179" s="45"/>
      <c r="AAE179" s="45"/>
      <c r="AAF179" s="45"/>
      <c r="AAG179" s="45"/>
      <c r="AAH179" s="45"/>
      <c r="AAI179" s="45"/>
      <c r="AAJ179" s="45"/>
      <c r="AAK179" s="45"/>
      <c r="AAL179" s="45"/>
      <c r="AAM179" s="45"/>
      <c r="AAN179" s="45"/>
      <c r="AAO179" s="45"/>
      <c r="AAP179" s="45"/>
      <c r="AAQ179" s="45"/>
      <c r="AAR179" s="45"/>
      <c r="AAS179" s="45"/>
      <c r="AAT179" s="45"/>
      <c r="AAU179" s="45"/>
      <c r="AAV179" s="45"/>
      <c r="AAW179" s="45"/>
      <c r="AAX179" s="45"/>
      <c r="AAY179" s="45"/>
      <c r="AAZ179" s="45"/>
      <c r="ABA179" s="45"/>
      <c r="ABB179" s="45"/>
      <c r="ABC179" s="45"/>
      <c r="ABD179" s="45"/>
      <c r="ABE179" s="45"/>
      <c r="ABF179" s="45"/>
      <c r="ABG179" s="45"/>
      <c r="ABH179" s="45"/>
      <c r="ABI179" s="45"/>
      <c r="ABJ179" s="45"/>
      <c r="ABK179" s="45"/>
      <c r="ABL179" s="45"/>
      <c r="ABM179" s="45"/>
      <c r="ABN179" s="45"/>
      <c r="ABO179" s="45"/>
      <c r="ABP179" s="45"/>
      <c r="ABQ179" s="45"/>
      <c r="ABR179" s="45"/>
      <c r="ABS179" s="45"/>
      <c r="ABT179" s="45"/>
      <c r="ABU179" s="45"/>
      <c r="ABV179" s="45"/>
      <c r="ABW179" s="45"/>
      <c r="ABX179" s="45"/>
      <c r="ABY179" s="45"/>
      <c r="ABZ179" s="45"/>
      <c r="ACA179" s="45"/>
      <c r="ACB179" s="45"/>
      <c r="ACC179" s="45"/>
      <c r="ACD179" s="45"/>
      <c r="ACE179" s="45"/>
      <c r="ACF179" s="45"/>
      <c r="ACG179" s="45"/>
      <c r="ACH179" s="45"/>
      <c r="ACI179" s="45"/>
      <c r="ACJ179" s="45"/>
      <c r="ACK179" s="45"/>
      <c r="ACL179" s="45"/>
      <c r="ACM179" s="45"/>
      <c r="ACN179" s="45"/>
      <c r="ACO179" s="45"/>
      <c r="ACP179" s="45"/>
      <c r="ACQ179" s="45"/>
      <c r="ACR179" s="45"/>
      <c r="ACS179" s="45"/>
      <c r="ACT179" s="45"/>
      <c r="ACU179" s="45"/>
      <c r="ACV179" s="45"/>
      <c r="ACW179" s="45"/>
      <c r="ACX179" s="45"/>
      <c r="ACY179" s="45"/>
      <c r="ACZ179" s="45"/>
      <c r="ADA179" s="45"/>
      <c r="ADB179" s="45"/>
      <c r="ADC179" s="45"/>
      <c r="ADD179" s="45"/>
      <c r="ADE179" s="45"/>
      <c r="ADF179" s="45"/>
      <c r="ADG179" s="45"/>
      <c r="ADH179" s="45"/>
      <c r="ADI179" s="45"/>
      <c r="ADJ179" s="45"/>
      <c r="ADK179" s="45"/>
      <c r="ADL179" s="45"/>
      <c r="ADM179" s="45"/>
      <c r="ADN179" s="45"/>
      <c r="ADO179" s="45"/>
      <c r="ADP179" s="45"/>
      <c r="ADQ179" s="45"/>
      <c r="ADR179" s="45"/>
      <c r="ADS179" s="45"/>
      <c r="ADT179" s="45"/>
      <c r="ADU179" s="45"/>
      <c r="ADV179" s="45"/>
      <c r="ADW179" s="45"/>
      <c r="ADX179" s="45"/>
      <c r="ADY179" s="45"/>
      <c r="ADZ179" s="45"/>
      <c r="AEA179" s="45"/>
      <c r="AEB179" s="45"/>
      <c r="AEC179" s="45"/>
      <c r="AED179" s="45"/>
      <c r="AEE179" s="45"/>
      <c r="AEF179" s="45"/>
      <c r="AEG179" s="45"/>
      <c r="AEH179" s="45"/>
      <c r="AEI179" s="45"/>
      <c r="AEJ179" s="45"/>
      <c r="AEK179" s="45"/>
      <c r="AEL179" s="45"/>
      <c r="AEM179" s="45"/>
      <c r="AEN179" s="45"/>
      <c r="AEO179" s="45"/>
      <c r="AEP179" s="45"/>
      <c r="AEQ179" s="45"/>
      <c r="AER179" s="45"/>
      <c r="AES179" s="45"/>
      <c r="AET179" s="45"/>
      <c r="AEU179" s="45"/>
      <c r="AEV179" s="45"/>
      <c r="AEW179" s="45"/>
      <c r="AEX179" s="45"/>
      <c r="AEY179" s="45"/>
      <c r="AEZ179" s="45"/>
      <c r="AFA179" s="45"/>
      <c r="AFB179" s="45"/>
      <c r="AFC179" s="45"/>
      <c r="AFD179" s="45"/>
      <c r="AFE179" s="45"/>
      <c r="AFF179" s="45"/>
      <c r="AFG179" s="45"/>
      <c r="AFH179" s="45"/>
      <c r="AFI179" s="45"/>
      <c r="AFJ179" s="45"/>
      <c r="AFK179" s="45"/>
      <c r="AFL179" s="45"/>
      <c r="AFM179" s="45"/>
      <c r="AFN179" s="45"/>
      <c r="AFO179" s="45"/>
      <c r="AFP179" s="45"/>
      <c r="AFQ179" s="45"/>
      <c r="AFR179" s="45"/>
      <c r="AFS179" s="45"/>
      <c r="AFT179" s="45"/>
      <c r="AFU179" s="45"/>
      <c r="AFV179" s="45"/>
      <c r="AFW179" s="45"/>
      <c r="AFX179" s="45"/>
      <c r="AFY179" s="45"/>
      <c r="AFZ179" s="45"/>
      <c r="AGA179" s="45"/>
      <c r="AGB179" s="45"/>
      <c r="AGC179" s="45"/>
      <c r="AGD179" s="45"/>
      <c r="AGE179" s="45"/>
      <c r="AGF179" s="45"/>
      <c r="AGG179" s="45"/>
      <c r="AGH179" s="45"/>
      <c r="AGI179" s="45"/>
      <c r="AGJ179" s="45"/>
      <c r="AGK179" s="45"/>
      <c r="AGL179" s="45"/>
      <c r="AGM179" s="45"/>
      <c r="AGN179" s="45"/>
      <c r="AGO179" s="45"/>
      <c r="AGP179" s="45"/>
      <c r="AGQ179" s="45"/>
      <c r="AGR179" s="45"/>
      <c r="AGS179" s="45"/>
      <c r="AGT179" s="45"/>
      <c r="AGU179" s="45"/>
      <c r="AGV179" s="45"/>
      <c r="AGW179" s="45"/>
      <c r="AGX179" s="45"/>
      <c r="AGY179" s="45"/>
      <c r="AGZ179" s="45"/>
      <c r="AHA179" s="45"/>
      <c r="AHB179" s="45"/>
      <c r="AHC179" s="45"/>
      <c r="AHD179" s="45"/>
      <c r="AHE179" s="45"/>
      <c r="AHF179" s="45"/>
      <c r="AHG179" s="45"/>
      <c r="AHH179" s="45"/>
      <c r="AHI179" s="45"/>
      <c r="AHJ179" s="45"/>
      <c r="AHK179" s="45"/>
      <c r="AHL179" s="45"/>
      <c r="AHM179" s="45"/>
      <c r="AHN179" s="45"/>
      <c r="AHO179" s="45"/>
      <c r="AHP179" s="45"/>
      <c r="AHQ179" s="45"/>
      <c r="AHR179" s="45"/>
      <c r="AHS179" s="45"/>
      <c r="AHT179" s="45"/>
      <c r="AHU179" s="45"/>
      <c r="AHV179" s="45"/>
      <c r="AHW179" s="45"/>
      <c r="AHX179" s="45"/>
      <c r="AHY179" s="45"/>
      <c r="AHZ179" s="45"/>
      <c r="AIA179" s="45"/>
      <c r="AIB179" s="45"/>
      <c r="AIC179" s="45"/>
      <c r="AID179" s="45"/>
      <c r="AIE179" s="45"/>
      <c r="AIF179" s="45"/>
      <c r="AIG179" s="45"/>
      <c r="AIH179" s="45"/>
      <c r="AII179" s="45"/>
      <c r="AIJ179" s="45"/>
      <c r="AIK179" s="45"/>
      <c r="AIL179" s="45"/>
      <c r="AIM179" s="45"/>
      <c r="AIN179" s="45"/>
      <c r="AIO179" s="45"/>
      <c r="AIP179" s="45"/>
      <c r="AIQ179" s="45"/>
      <c r="AIR179" s="45"/>
      <c r="AIS179" s="45"/>
      <c r="AIT179" s="45"/>
      <c r="AIU179" s="45"/>
      <c r="AIV179" s="45"/>
      <c r="AIW179" s="45"/>
      <c r="AIX179" s="45"/>
      <c r="AIY179" s="45"/>
      <c r="AIZ179" s="45"/>
      <c r="AJA179" s="45"/>
      <c r="AJB179" s="45"/>
      <c r="AJC179" s="45"/>
      <c r="AJD179" s="45"/>
      <c r="AJE179" s="45"/>
      <c r="AJF179" s="45"/>
      <c r="AJG179" s="45"/>
      <c r="AJH179" s="45"/>
      <c r="AJI179" s="45"/>
      <c r="AJJ179" s="45"/>
      <c r="AJK179" s="45"/>
      <c r="AJL179" s="45"/>
      <c r="AJM179" s="45"/>
      <c r="AJN179" s="45"/>
      <c r="AJO179" s="45"/>
      <c r="AJP179" s="45"/>
      <c r="AJQ179" s="45"/>
      <c r="AJR179" s="45"/>
      <c r="AJS179" s="45"/>
      <c r="AJT179" s="45"/>
      <c r="AJU179" s="45"/>
      <c r="AJV179" s="45"/>
      <c r="AJW179" s="45"/>
      <c r="AJX179" s="45"/>
      <c r="AJY179" s="45"/>
      <c r="AJZ179" s="45"/>
      <c r="AKA179" s="45"/>
      <c r="AKB179" s="45"/>
      <c r="AKC179" s="45"/>
      <c r="AKD179" s="45"/>
      <c r="AKE179" s="45"/>
      <c r="AKF179" s="45"/>
      <c r="AKG179" s="45"/>
      <c r="AKH179" s="45"/>
      <c r="AKI179" s="45"/>
      <c r="AKJ179" s="45"/>
      <c r="AKK179" s="45"/>
      <c r="AKL179" s="45"/>
      <c r="AKM179" s="45"/>
      <c r="AKN179" s="45"/>
      <c r="AKO179" s="45"/>
      <c r="AKP179" s="45"/>
      <c r="AKQ179" s="45"/>
      <c r="AKR179" s="45"/>
      <c r="AKS179" s="45"/>
      <c r="AKT179" s="45"/>
      <c r="AKU179" s="45"/>
      <c r="AKV179" s="45"/>
      <c r="AKW179" s="45"/>
      <c r="AKX179" s="45"/>
      <c r="AKY179" s="45"/>
      <c r="AKZ179" s="45"/>
      <c r="ALA179" s="45"/>
      <c r="ALB179" s="45"/>
      <c r="ALC179" s="45"/>
      <c r="ALD179" s="45"/>
      <c r="ALE179" s="45"/>
      <c r="ALF179" s="45"/>
      <c r="ALG179" s="45"/>
      <c r="ALH179" s="45"/>
      <c r="ALI179" s="45"/>
      <c r="ALJ179" s="45"/>
      <c r="ALK179" s="45"/>
      <c r="ALL179" s="45"/>
      <c r="ALM179" s="45"/>
      <c r="ALN179" s="45"/>
      <c r="ALO179" s="45"/>
      <c r="ALP179" s="45"/>
      <c r="ALQ179" s="45"/>
      <c r="ALR179" s="45"/>
      <c r="ALS179" s="45"/>
      <c r="ALT179" s="45"/>
      <c r="ALU179" s="45"/>
      <c r="ALV179" s="45"/>
      <c r="ALW179" s="45"/>
      <c r="ALX179" s="45"/>
      <c r="ALY179" s="45"/>
      <c r="ALZ179" s="45"/>
      <c r="AMA179" s="45"/>
      <c r="AMB179" s="45"/>
      <c r="AMC179" s="45"/>
      <c r="AMD179" s="45"/>
      <c r="AME179" s="45"/>
      <c r="AMF179" s="45"/>
      <c r="AMG179" s="45"/>
      <c r="AMH179" s="45"/>
      <c r="AMI179" s="45"/>
      <c r="AMJ179" s="45"/>
      <c r="AMK179" s="45"/>
      <c r="AML179" s="45"/>
      <c r="AMM179" s="45"/>
      <c r="AMN179" s="45"/>
      <c r="AMO179" s="45"/>
      <c r="AMP179" s="45"/>
      <c r="AMQ179" s="45"/>
      <c r="AMR179" s="45"/>
      <c r="AMS179" s="45"/>
      <c r="AMT179" s="45"/>
      <c r="AMU179" s="45"/>
      <c r="AMV179" s="45"/>
      <c r="AMW179" s="45"/>
      <c r="AMX179" s="45"/>
      <c r="AMY179" s="45"/>
      <c r="AMZ179" s="45"/>
      <c r="ANA179" s="45"/>
      <c r="ANB179" s="45"/>
      <c r="ANC179" s="45"/>
      <c r="AND179" s="45"/>
      <c r="ANE179" s="45"/>
      <c r="ANF179" s="45"/>
      <c r="ANG179" s="45"/>
      <c r="ANH179" s="45"/>
      <c r="ANI179" s="45"/>
      <c r="ANJ179" s="45"/>
      <c r="ANK179" s="45"/>
      <c r="ANL179" s="45"/>
      <c r="ANM179" s="45"/>
      <c r="ANN179" s="45"/>
      <c r="ANO179" s="45"/>
      <c r="ANP179" s="45"/>
      <c r="ANQ179" s="45"/>
      <c r="ANR179" s="45"/>
      <c r="ANS179" s="45"/>
      <c r="ANT179" s="45"/>
      <c r="ANU179" s="45"/>
      <c r="ANV179" s="45"/>
      <c r="ANW179" s="45"/>
      <c r="ANX179" s="45"/>
      <c r="ANY179" s="45"/>
      <c r="ANZ179" s="45"/>
      <c r="AOA179" s="45"/>
      <c r="AOB179" s="45"/>
      <c r="AOC179" s="45"/>
      <c r="AOD179" s="45"/>
      <c r="AOE179" s="45"/>
      <c r="AOF179" s="45"/>
      <c r="AOG179" s="45"/>
      <c r="AOH179" s="45"/>
      <c r="AOI179" s="45"/>
      <c r="AOJ179" s="45"/>
      <c r="AOK179" s="45"/>
      <c r="AOL179" s="45"/>
      <c r="AOM179" s="45"/>
      <c r="AON179" s="45"/>
      <c r="AOO179" s="45"/>
      <c r="AOP179" s="45"/>
      <c r="AOQ179" s="45"/>
      <c r="AOR179" s="45"/>
      <c r="AOS179" s="45"/>
      <c r="AOT179" s="45"/>
      <c r="AOU179" s="45"/>
      <c r="AOV179" s="45"/>
      <c r="AOW179" s="45"/>
      <c r="AOX179" s="45"/>
      <c r="AOY179" s="45"/>
      <c r="AOZ179" s="45"/>
      <c r="APA179" s="45"/>
      <c r="APB179" s="45"/>
      <c r="APC179" s="45"/>
      <c r="APD179" s="45"/>
      <c r="APE179" s="45"/>
      <c r="APF179" s="45"/>
      <c r="APG179" s="45"/>
      <c r="APH179" s="45"/>
      <c r="API179" s="45"/>
      <c r="APJ179" s="45"/>
      <c r="APK179" s="45"/>
      <c r="APL179" s="45"/>
      <c r="APM179" s="45"/>
      <c r="APN179" s="45"/>
      <c r="APO179" s="45"/>
      <c r="APP179" s="45"/>
      <c r="APQ179" s="45"/>
      <c r="APR179" s="45"/>
      <c r="APS179" s="45"/>
      <c r="APT179" s="45"/>
      <c r="APU179" s="45"/>
      <c r="APV179" s="45"/>
      <c r="APW179" s="45"/>
      <c r="APX179" s="45"/>
      <c r="APY179" s="45"/>
      <c r="APZ179" s="45"/>
      <c r="AQA179" s="45"/>
      <c r="AQB179" s="45"/>
      <c r="AQC179" s="45"/>
      <c r="AQD179" s="45"/>
      <c r="AQE179" s="45"/>
      <c r="AQF179" s="45"/>
      <c r="AQG179" s="45"/>
      <c r="AQH179" s="45"/>
      <c r="AQI179" s="45"/>
      <c r="AQJ179" s="45"/>
      <c r="AQK179" s="45"/>
      <c r="AQL179" s="45"/>
      <c r="AQM179" s="45"/>
      <c r="AQN179" s="45"/>
      <c r="AQO179" s="45"/>
      <c r="AQP179" s="45"/>
      <c r="AQQ179" s="45"/>
      <c r="AQR179" s="45"/>
      <c r="AQS179" s="45"/>
      <c r="AQT179" s="45"/>
      <c r="AQU179" s="45"/>
      <c r="AQV179" s="45"/>
      <c r="AQW179" s="45"/>
      <c r="AQX179" s="45"/>
      <c r="AQY179" s="45"/>
      <c r="AQZ179" s="45"/>
      <c r="ARA179" s="45"/>
      <c r="ARB179" s="45"/>
      <c r="ARC179" s="45"/>
      <c r="ARD179" s="45"/>
      <c r="ARE179" s="45"/>
      <c r="ARF179" s="45"/>
      <c r="ARG179" s="45"/>
      <c r="ARH179" s="45"/>
      <c r="ARI179" s="45"/>
      <c r="ARJ179" s="45"/>
      <c r="ARK179" s="45"/>
      <c r="ARL179" s="45"/>
      <c r="ARM179" s="45"/>
      <c r="ARN179" s="45"/>
      <c r="ARO179" s="45"/>
      <c r="ARP179" s="45"/>
      <c r="ARQ179" s="45"/>
      <c r="ARR179" s="45"/>
      <c r="ARS179" s="45"/>
      <c r="ART179" s="45"/>
      <c r="ARU179" s="45"/>
      <c r="ARV179" s="45"/>
      <c r="ARW179" s="45"/>
      <c r="ARX179" s="45"/>
      <c r="ARY179" s="45"/>
      <c r="ARZ179" s="45"/>
      <c r="ASA179" s="45"/>
      <c r="ASB179" s="45"/>
      <c r="ASC179" s="45"/>
      <c r="ASD179" s="45"/>
      <c r="ASE179" s="45"/>
      <c r="ASF179" s="45"/>
      <c r="ASG179" s="45"/>
      <c r="ASH179" s="45"/>
      <c r="ASI179" s="45"/>
      <c r="ASJ179" s="45"/>
      <c r="ASK179" s="45"/>
      <c r="ASL179" s="45"/>
      <c r="ASM179" s="45"/>
      <c r="ASN179" s="45"/>
      <c r="ASO179" s="45"/>
      <c r="ASP179" s="45"/>
      <c r="ASQ179" s="45"/>
      <c r="ASR179" s="45"/>
      <c r="ASS179" s="45"/>
      <c r="AST179" s="45"/>
      <c r="ASU179" s="45"/>
      <c r="ASV179" s="45"/>
      <c r="ASW179" s="45"/>
      <c r="ASX179" s="45"/>
      <c r="ASY179" s="45"/>
      <c r="ASZ179" s="45"/>
      <c r="ATA179" s="45"/>
      <c r="ATB179" s="45"/>
      <c r="ATC179" s="45"/>
      <c r="ATD179" s="45"/>
      <c r="ATE179" s="45"/>
      <c r="ATF179" s="45"/>
      <c r="ATG179" s="45"/>
      <c r="ATH179" s="45"/>
      <c r="ATI179" s="45"/>
      <c r="ATJ179" s="45"/>
      <c r="ATK179" s="45"/>
      <c r="ATL179" s="45"/>
      <c r="ATM179" s="45"/>
      <c r="ATN179" s="45"/>
      <c r="ATO179" s="45"/>
      <c r="ATP179" s="45"/>
      <c r="ATQ179" s="45"/>
      <c r="ATR179" s="45"/>
      <c r="ATS179" s="45"/>
      <c r="ATT179" s="45"/>
      <c r="ATU179" s="45"/>
      <c r="ATV179" s="45"/>
      <c r="ATW179" s="45"/>
      <c r="ATX179" s="45"/>
      <c r="ATY179" s="45"/>
      <c r="ATZ179" s="45"/>
      <c r="AUA179" s="45"/>
      <c r="AUB179" s="45"/>
      <c r="AUC179" s="45"/>
      <c r="AUD179" s="45"/>
      <c r="AUE179" s="45"/>
      <c r="AUF179" s="45"/>
      <c r="AUG179" s="45"/>
      <c r="AUH179" s="45"/>
      <c r="AUI179" s="45"/>
      <c r="AUJ179" s="45"/>
      <c r="AUK179" s="45"/>
      <c r="AUL179" s="45"/>
      <c r="AUM179" s="45"/>
      <c r="AUN179" s="45"/>
      <c r="AUO179" s="45"/>
      <c r="AUP179" s="45"/>
      <c r="AUQ179" s="45"/>
      <c r="AUR179" s="45"/>
      <c r="AUS179" s="45"/>
      <c r="AUT179" s="45"/>
      <c r="AUU179" s="45"/>
      <c r="AUV179" s="45"/>
      <c r="AUW179" s="45"/>
      <c r="AUX179" s="45"/>
      <c r="AUY179" s="45"/>
      <c r="AUZ179" s="45"/>
      <c r="AVA179" s="45"/>
      <c r="AVB179" s="45"/>
      <c r="AVC179" s="45"/>
      <c r="AVD179" s="45"/>
      <c r="AVE179" s="45"/>
      <c r="AVF179" s="45"/>
      <c r="AVG179" s="45"/>
      <c r="AVH179" s="45"/>
      <c r="AVI179" s="45"/>
      <c r="AVJ179" s="45"/>
      <c r="AVK179" s="45"/>
      <c r="AVL179" s="45"/>
      <c r="AVM179" s="45"/>
      <c r="AVN179" s="45"/>
      <c r="AVO179" s="45"/>
      <c r="AVP179" s="45"/>
      <c r="AVQ179" s="45"/>
      <c r="AVR179" s="45"/>
      <c r="AVS179" s="45"/>
      <c r="AVT179" s="45"/>
      <c r="AVU179" s="45"/>
      <c r="AVV179" s="45"/>
      <c r="AVW179" s="45"/>
      <c r="AVX179" s="45"/>
      <c r="AVY179" s="45"/>
      <c r="AVZ179" s="45"/>
      <c r="AWA179" s="45"/>
      <c r="AWB179" s="45"/>
      <c r="AWC179" s="45"/>
      <c r="AWD179" s="45"/>
      <c r="AWE179" s="45"/>
      <c r="AWF179" s="45"/>
      <c r="AWG179" s="45"/>
      <c r="AWH179" s="45"/>
      <c r="AWI179" s="45"/>
      <c r="AWJ179" s="45"/>
      <c r="AWK179" s="45"/>
      <c r="AWL179" s="45"/>
      <c r="AWM179" s="45"/>
      <c r="AWN179" s="45"/>
      <c r="AWO179" s="45"/>
      <c r="AWP179" s="45"/>
      <c r="AWQ179" s="45"/>
      <c r="AWR179" s="45"/>
      <c r="AWS179" s="45"/>
      <c r="AWT179" s="45"/>
      <c r="AWU179" s="45"/>
      <c r="AWV179" s="45"/>
      <c r="AWW179" s="45"/>
      <c r="AWX179" s="45"/>
      <c r="AWY179" s="45"/>
      <c r="AWZ179" s="45"/>
      <c r="AXA179" s="45"/>
      <c r="AXB179" s="45"/>
      <c r="AXC179" s="45"/>
      <c r="AXD179" s="45"/>
      <c r="AXE179" s="45"/>
      <c r="AXF179" s="45"/>
      <c r="AXG179" s="45"/>
      <c r="AXH179" s="45"/>
      <c r="AXI179" s="45"/>
      <c r="AXJ179" s="45"/>
      <c r="AXK179" s="45"/>
      <c r="AXL179" s="45"/>
      <c r="AXM179" s="45"/>
      <c r="AXN179" s="45"/>
      <c r="AXO179" s="45"/>
      <c r="AXP179" s="45"/>
      <c r="AXQ179" s="45"/>
      <c r="AXR179" s="45"/>
      <c r="AXS179" s="45"/>
      <c r="AXT179" s="45"/>
      <c r="AXU179" s="45"/>
      <c r="AXV179" s="45"/>
      <c r="AXW179" s="45"/>
      <c r="AXX179" s="45"/>
      <c r="AXY179" s="45"/>
      <c r="AXZ179" s="45"/>
      <c r="AYA179" s="45"/>
      <c r="AYB179" s="45"/>
      <c r="AYC179" s="45"/>
      <c r="AYD179" s="45"/>
      <c r="AYE179" s="45"/>
      <c r="AYF179" s="45"/>
      <c r="AYG179" s="45"/>
      <c r="AYH179" s="45"/>
      <c r="AYI179" s="45"/>
      <c r="AYJ179" s="45"/>
      <c r="AYK179" s="45"/>
      <c r="AYL179" s="45"/>
      <c r="AYM179" s="45"/>
      <c r="AYN179" s="45"/>
      <c r="AYO179" s="45"/>
      <c r="AYP179" s="45"/>
      <c r="AYQ179" s="45"/>
      <c r="AYR179" s="45"/>
      <c r="AYS179" s="45"/>
      <c r="AYT179" s="45"/>
      <c r="AYU179" s="45"/>
      <c r="AYV179" s="45"/>
      <c r="AYW179" s="45"/>
      <c r="AYX179" s="45"/>
      <c r="AYY179" s="45"/>
      <c r="AYZ179" s="45"/>
      <c r="AZA179" s="45"/>
      <c r="AZB179" s="45"/>
      <c r="AZC179" s="45"/>
      <c r="AZD179" s="45"/>
      <c r="AZE179" s="45"/>
      <c r="AZF179" s="45"/>
      <c r="AZG179" s="45"/>
      <c r="AZH179" s="45"/>
      <c r="AZI179" s="45"/>
      <c r="AZJ179" s="45"/>
      <c r="AZK179" s="45"/>
      <c r="AZL179" s="45"/>
      <c r="AZM179" s="45"/>
      <c r="AZN179" s="45"/>
      <c r="AZO179" s="45"/>
      <c r="AZP179" s="45"/>
      <c r="AZQ179" s="45"/>
      <c r="AZR179" s="45"/>
      <c r="AZS179" s="45"/>
      <c r="AZT179" s="45"/>
      <c r="AZU179" s="45"/>
      <c r="AZV179" s="45"/>
      <c r="AZW179" s="45"/>
      <c r="AZX179" s="45"/>
      <c r="AZY179" s="45"/>
      <c r="AZZ179" s="45"/>
      <c r="BAA179" s="45"/>
      <c r="BAB179" s="45"/>
      <c r="BAC179" s="45"/>
      <c r="BAD179" s="45"/>
      <c r="BAE179" s="45"/>
      <c r="BAF179" s="45"/>
      <c r="BAG179" s="45"/>
      <c r="BAH179" s="45"/>
      <c r="BAI179" s="45"/>
      <c r="BAJ179" s="45"/>
      <c r="BAK179" s="45"/>
      <c r="BAL179" s="45"/>
      <c r="BAM179" s="45"/>
      <c r="BAN179" s="45"/>
      <c r="BAO179" s="45"/>
      <c r="BAP179" s="45"/>
      <c r="BAQ179" s="45"/>
      <c r="BAR179" s="45"/>
      <c r="BAS179" s="45"/>
      <c r="BAT179" s="45"/>
      <c r="BAU179" s="45"/>
      <c r="BAV179" s="45"/>
      <c r="BAW179" s="45"/>
      <c r="BAX179" s="45"/>
      <c r="BAY179" s="45"/>
      <c r="BAZ179" s="45"/>
      <c r="BBA179" s="45"/>
      <c r="BBB179" s="45"/>
      <c r="BBC179" s="45"/>
      <c r="BBD179" s="45"/>
      <c r="BBE179" s="45"/>
      <c r="BBF179" s="45"/>
      <c r="BBG179" s="45"/>
      <c r="BBH179" s="45"/>
      <c r="BBI179" s="45"/>
      <c r="BBJ179" s="45"/>
      <c r="BBK179" s="45"/>
      <c r="BBL179" s="45"/>
      <c r="BBM179" s="45"/>
      <c r="BBN179" s="45"/>
      <c r="BBO179" s="45"/>
      <c r="BBP179" s="45"/>
      <c r="BBQ179" s="45"/>
      <c r="BBR179" s="45"/>
      <c r="BBS179" s="45"/>
      <c r="BBT179" s="45"/>
      <c r="BBU179" s="45"/>
      <c r="BBV179" s="45"/>
      <c r="BBW179" s="45"/>
      <c r="BBX179" s="45"/>
      <c r="BBY179" s="45"/>
      <c r="BBZ179" s="45"/>
      <c r="BCA179" s="45"/>
      <c r="BCB179" s="45"/>
      <c r="BCC179" s="45"/>
      <c r="BCD179" s="45"/>
      <c r="BCE179" s="45"/>
      <c r="BCF179" s="45"/>
      <c r="BCG179" s="45"/>
      <c r="BCH179" s="45"/>
      <c r="BCI179" s="45"/>
      <c r="BCJ179" s="45"/>
      <c r="BCK179" s="45"/>
      <c r="BCL179" s="45"/>
      <c r="BCM179" s="45"/>
      <c r="BCN179" s="45"/>
      <c r="BCO179" s="45"/>
      <c r="BCP179" s="45"/>
      <c r="BCQ179" s="45"/>
      <c r="BCR179" s="45"/>
      <c r="BCS179" s="45"/>
      <c r="BCT179" s="45"/>
      <c r="BCU179" s="45"/>
      <c r="BCV179" s="45"/>
      <c r="BCW179" s="45"/>
      <c r="BCX179" s="45"/>
      <c r="BCY179" s="45"/>
      <c r="BCZ179" s="45"/>
      <c r="BDA179" s="45"/>
      <c r="BDB179" s="45"/>
      <c r="BDC179" s="45"/>
      <c r="BDD179" s="45"/>
      <c r="BDE179" s="45"/>
      <c r="BDF179" s="45"/>
      <c r="BDG179" s="45"/>
      <c r="BDH179" s="45"/>
      <c r="BDI179" s="45"/>
      <c r="BDJ179" s="45"/>
      <c r="BDK179" s="45"/>
      <c r="BDL179" s="45"/>
      <c r="BDM179" s="45"/>
      <c r="BDN179" s="45"/>
      <c r="BDO179" s="45"/>
      <c r="BDP179" s="45"/>
      <c r="BDQ179" s="45"/>
      <c r="BDR179" s="45"/>
      <c r="BDS179" s="45"/>
      <c r="BDT179" s="45"/>
      <c r="BDU179" s="45"/>
      <c r="BDV179" s="45"/>
      <c r="BDW179" s="45"/>
      <c r="BDX179" s="45"/>
      <c r="BDY179" s="45"/>
      <c r="BDZ179" s="45"/>
      <c r="BEA179" s="45"/>
      <c r="BEB179" s="45"/>
      <c r="BEC179" s="45"/>
      <c r="BED179" s="45"/>
      <c r="BEE179" s="45"/>
      <c r="BEF179" s="45"/>
      <c r="BEG179" s="45"/>
      <c r="BEH179" s="45"/>
      <c r="BEI179" s="45"/>
      <c r="BEJ179" s="45"/>
      <c r="BEK179" s="45"/>
      <c r="BEL179" s="45"/>
      <c r="BEM179" s="45"/>
      <c r="BEN179" s="45"/>
      <c r="BEO179" s="45"/>
      <c r="BEP179" s="45"/>
      <c r="BEQ179" s="45"/>
      <c r="BER179" s="45"/>
      <c r="BES179" s="45"/>
      <c r="BET179" s="45"/>
      <c r="BEU179" s="45"/>
      <c r="BEV179" s="45"/>
      <c r="BEW179" s="45"/>
      <c r="BEX179" s="45"/>
      <c r="BEY179" s="45"/>
      <c r="BEZ179" s="45"/>
      <c r="BFA179" s="45"/>
      <c r="BFB179" s="45"/>
      <c r="BFC179" s="45"/>
      <c r="BFD179" s="45"/>
      <c r="BFE179" s="45"/>
      <c r="BFF179" s="45"/>
      <c r="BFG179" s="45"/>
      <c r="BFH179" s="45"/>
      <c r="BFI179" s="45"/>
      <c r="BFJ179" s="45"/>
      <c r="BFK179" s="45"/>
      <c r="BFL179" s="45"/>
      <c r="BFM179" s="45"/>
      <c r="BFN179" s="45"/>
      <c r="BFO179" s="45"/>
      <c r="BFP179" s="45"/>
      <c r="BFQ179" s="45"/>
      <c r="BFR179" s="45"/>
      <c r="BFS179" s="45"/>
      <c r="BFT179" s="45"/>
      <c r="BFU179" s="45"/>
      <c r="BFV179" s="45"/>
      <c r="BFW179" s="45"/>
      <c r="BFX179" s="45"/>
      <c r="BFY179" s="45"/>
      <c r="BFZ179" s="45"/>
      <c r="BGA179" s="45"/>
      <c r="BGB179" s="45"/>
      <c r="BGC179" s="45"/>
      <c r="BGD179" s="45"/>
      <c r="BGE179" s="45"/>
      <c r="BGF179" s="45"/>
      <c r="BGG179" s="45"/>
      <c r="BGH179" s="45"/>
      <c r="BGI179" s="45"/>
      <c r="BGJ179" s="45"/>
      <c r="BGK179" s="45"/>
      <c r="BGL179" s="45"/>
      <c r="BGM179" s="45"/>
      <c r="BGN179" s="45"/>
      <c r="BGO179" s="45"/>
      <c r="BGP179" s="45"/>
      <c r="BGQ179" s="45"/>
      <c r="BGR179" s="45"/>
      <c r="BGS179" s="45"/>
      <c r="BGT179" s="45"/>
      <c r="BGU179" s="45"/>
      <c r="BGV179" s="45"/>
      <c r="BGW179" s="45"/>
      <c r="BGX179" s="45"/>
      <c r="BGY179" s="45"/>
      <c r="BGZ179" s="45"/>
      <c r="BHA179" s="45"/>
      <c r="BHB179" s="45"/>
      <c r="BHC179" s="45"/>
      <c r="BHD179" s="45"/>
      <c r="BHE179" s="45"/>
      <c r="BHF179" s="45"/>
      <c r="BHG179" s="45"/>
      <c r="BHH179" s="45"/>
      <c r="BHI179" s="45"/>
      <c r="BHJ179" s="45"/>
      <c r="BHK179" s="45"/>
      <c r="BHL179" s="45"/>
      <c r="BHM179" s="45"/>
      <c r="BHN179" s="45"/>
      <c r="BHO179" s="45"/>
      <c r="BHP179" s="45"/>
      <c r="BHQ179" s="45"/>
      <c r="BHR179" s="45"/>
      <c r="BHS179" s="45"/>
      <c r="BHT179" s="45"/>
      <c r="BHU179" s="45"/>
      <c r="BHV179" s="45"/>
      <c r="BHW179" s="45"/>
      <c r="BHX179" s="45"/>
      <c r="BHY179" s="45"/>
      <c r="BHZ179" s="45"/>
      <c r="BIA179" s="45"/>
      <c r="BIB179" s="45"/>
      <c r="BIC179" s="45"/>
      <c r="BID179" s="45"/>
      <c r="BIE179" s="45"/>
      <c r="BIF179" s="45"/>
      <c r="BIG179" s="45"/>
      <c r="BIH179" s="45"/>
      <c r="BII179" s="45"/>
      <c r="BIJ179" s="45"/>
      <c r="BIK179" s="45"/>
      <c r="BIL179" s="45"/>
      <c r="BIM179" s="45"/>
      <c r="BIN179" s="45"/>
      <c r="BIO179" s="45"/>
      <c r="BIP179" s="45"/>
      <c r="BIQ179" s="45"/>
      <c r="BIR179" s="45"/>
      <c r="BIS179" s="45"/>
      <c r="BIT179" s="45"/>
      <c r="BIU179" s="45"/>
      <c r="BIV179" s="45"/>
      <c r="BIW179" s="45"/>
      <c r="BIX179" s="45"/>
      <c r="BIY179" s="45"/>
      <c r="BIZ179" s="45"/>
      <c r="BJA179" s="45"/>
      <c r="BJB179" s="45"/>
      <c r="BJC179" s="45"/>
      <c r="BJD179" s="45"/>
      <c r="BJE179" s="45"/>
      <c r="BJF179" s="45"/>
      <c r="BJG179" s="45"/>
      <c r="BJH179" s="45"/>
      <c r="BJI179" s="45"/>
      <c r="BJJ179" s="45"/>
      <c r="BJK179" s="45"/>
      <c r="BJL179" s="45"/>
      <c r="BJM179" s="45"/>
      <c r="BJN179" s="45"/>
      <c r="BJO179" s="45"/>
      <c r="BJP179" s="45"/>
      <c r="BJQ179" s="45"/>
      <c r="BJR179" s="45"/>
      <c r="BJS179" s="45"/>
      <c r="BJT179" s="45"/>
      <c r="BJU179" s="45"/>
      <c r="BJV179" s="45"/>
      <c r="BJW179" s="45"/>
      <c r="BJX179" s="45"/>
      <c r="BJY179" s="45"/>
      <c r="BJZ179" s="45"/>
      <c r="BKA179" s="45"/>
      <c r="BKB179" s="45"/>
      <c r="BKC179" s="45"/>
      <c r="BKD179" s="45"/>
      <c r="BKE179" s="45"/>
      <c r="BKF179" s="45"/>
      <c r="BKG179" s="45"/>
      <c r="BKH179" s="45"/>
      <c r="BKI179" s="45"/>
      <c r="BKJ179" s="45"/>
      <c r="BKK179" s="45"/>
      <c r="BKL179" s="45"/>
      <c r="BKM179" s="45"/>
      <c r="BKN179" s="45"/>
      <c r="BKO179" s="45"/>
      <c r="BKP179" s="45"/>
      <c r="BKQ179" s="45"/>
      <c r="BKR179" s="45"/>
      <c r="BKS179" s="45"/>
      <c r="BKT179" s="45"/>
      <c r="BKU179" s="45"/>
      <c r="BKV179" s="45"/>
      <c r="BKW179" s="45"/>
      <c r="BKX179" s="45"/>
      <c r="BKY179" s="45"/>
      <c r="BKZ179" s="45"/>
      <c r="BLA179" s="45"/>
      <c r="BLB179" s="45"/>
      <c r="BLC179" s="45"/>
      <c r="BLD179" s="45"/>
      <c r="BLE179" s="45"/>
      <c r="BLF179" s="45"/>
      <c r="BLG179" s="45"/>
      <c r="BLH179" s="45"/>
      <c r="BLI179" s="45"/>
      <c r="BLJ179" s="45"/>
      <c r="BLK179" s="45"/>
      <c r="BLL179" s="45"/>
      <c r="BLM179" s="45"/>
      <c r="BLN179" s="45"/>
      <c r="BLO179" s="45"/>
      <c r="BLP179" s="45"/>
      <c r="BLQ179" s="45"/>
      <c r="BLR179" s="45"/>
      <c r="BLS179" s="45"/>
      <c r="BLT179" s="45"/>
      <c r="BLU179" s="45"/>
      <c r="BLV179" s="45"/>
      <c r="BLW179" s="45"/>
      <c r="BLX179" s="45"/>
      <c r="BLY179" s="45"/>
      <c r="BLZ179" s="45"/>
      <c r="BMA179" s="45"/>
      <c r="BMB179" s="45"/>
      <c r="BMC179" s="45"/>
      <c r="BMD179" s="45"/>
      <c r="BME179" s="45"/>
      <c r="BMF179" s="45"/>
      <c r="BMG179" s="45"/>
      <c r="BMH179" s="45"/>
      <c r="BMI179" s="45"/>
      <c r="BMJ179" s="45"/>
      <c r="BMK179" s="45"/>
      <c r="BML179" s="45"/>
      <c r="BMM179" s="45"/>
      <c r="BMN179" s="45"/>
      <c r="BMO179" s="45"/>
      <c r="BMP179" s="45"/>
      <c r="BMQ179" s="45"/>
      <c r="BMR179" s="45"/>
      <c r="BMS179" s="45"/>
      <c r="BMT179" s="45"/>
      <c r="BMU179" s="45"/>
      <c r="BMV179" s="45"/>
      <c r="BMW179" s="45"/>
      <c r="BMX179" s="45"/>
      <c r="BMY179" s="45"/>
      <c r="BMZ179" s="45"/>
      <c r="BNA179" s="45"/>
    </row>
    <row r="180" spans="23:1717" s="46" customFormat="1" x14ac:dyDescent="0.25">
      <c r="W180" s="45"/>
      <c r="X180" s="45"/>
      <c r="Y180" s="45"/>
      <c r="Z180" s="45"/>
      <c r="AA180" s="45"/>
      <c r="AB180" s="45"/>
      <c r="AC180" s="45"/>
      <c r="AD180" s="45"/>
      <c r="AE180" s="45"/>
      <c r="AF180" s="45"/>
      <c r="AG180" s="45"/>
      <c r="AH180" s="45"/>
      <c r="AI180" s="45"/>
      <c r="AJ180" s="45"/>
      <c r="AK180" s="45"/>
      <c r="AL180" s="45"/>
      <c r="AM180" s="45"/>
      <c r="AN180" s="45"/>
      <c r="AO180" s="45"/>
      <c r="AP180" s="45"/>
      <c r="AQ180" s="45"/>
      <c r="AR180" s="45"/>
      <c r="AS180" s="45"/>
      <c r="AT180" s="45"/>
      <c r="AU180" s="45"/>
      <c r="AV180" s="45"/>
      <c r="AW180" s="45"/>
      <c r="AX180" s="45"/>
      <c r="AY180" s="45"/>
      <c r="AZ180" s="45"/>
      <c r="BA180" s="45"/>
      <c r="BB180" s="45"/>
      <c r="BC180" s="45"/>
      <c r="BD180" s="45"/>
      <c r="BE180" s="45"/>
      <c r="BF180" s="45"/>
      <c r="BG180" s="45"/>
      <c r="BH180" s="45"/>
      <c r="BI180" s="45"/>
      <c r="BJ180" s="45"/>
      <c r="BK180" s="45"/>
      <c r="BL180" s="45"/>
      <c r="BM180" s="45"/>
      <c r="BN180" s="45"/>
      <c r="BO180" s="45"/>
      <c r="BP180" s="45"/>
      <c r="BQ180" s="45"/>
      <c r="BR180" s="45"/>
      <c r="BS180" s="45"/>
      <c r="BT180" s="45"/>
      <c r="BU180" s="45"/>
      <c r="BV180" s="45"/>
      <c r="BW180" s="45"/>
      <c r="BX180" s="45"/>
      <c r="BY180" s="45"/>
      <c r="BZ180" s="45"/>
      <c r="CA180" s="45"/>
      <c r="CB180" s="45"/>
      <c r="CC180" s="45"/>
      <c r="CD180" s="45"/>
      <c r="CE180" s="45"/>
      <c r="CF180" s="45"/>
      <c r="CG180" s="45"/>
      <c r="CH180" s="45"/>
      <c r="CI180" s="45"/>
      <c r="CJ180" s="45"/>
      <c r="CK180" s="45"/>
      <c r="CL180" s="45"/>
      <c r="CM180" s="45"/>
      <c r="CN180" s="45"/>
      <c r="CO180" s="45"/>
      <c r="CP180" s="45"/>
      <c r="CQ180" s="45"/>
      <c r="CR180" s="45"/>
      <c r="CS180" s="45"/>
      <c r="CT180" s="45"/>
      <c r="CU180" s="45"/>
      <c r="CV180" s="45"/>
      <c r="CW180" s="45"/>
      <c r="CX180" s="45"/>
      <c r="CY180" s="45"/>
      <c r="CZ180" s="45"/>
      <c r="DA180" s="45"/>
      <c r="DB180" s="45"/>
      <c r="DC180" s="45"/>
      <c r="DD180" s="45"/>
      <c r="DE180" s="45"/>
      <c r="DF180" s="45"/>
      <c r="DG180" s="45"/>
      <c r="DH180" s="45"/>
      <c r="DI180" s="45"/>
      <c r="DJ180" s="45"/>
      <c r="DK180" s="45"/>
      <c r="DL180" s="45"/>
      <c r="DM180" s="45"/>
      <c r="DN180" s="45"/>
      <c r="DO180" s="45"/>
      <c r="DP180" s="45"/>
      <c r="DQ180" s="45"/>
      <c r="DR180" s="45"/>
      <c r="DS180" s="45"/>
      <c r="DT180" s="45"/>
      <c r="DU180" s="45"/>
      <c r="DV180" s="45"/>
      <c r="DW180" s="45"/>
      <c r="DX180" s="45"/>
      <c r="DY180" s="45"/>
      <c r="DZ180" s="45"/>
      <c r="EA180" s="45"/>
      <c r="EB180" s="45"/>
      <c r="EC180" s="45"/>
      <c r="ED180" s="45"/>
      <c r="EE180" s="45"/>
      <c r="EF180" s="45"/>
      <c r="EG180" s="45"/>
      <c r="EH180" s="45"/>
      <c r="EI180" s="45"/>
      <c r="EJ180" s="45"/>
      <c r="EK180" s="45"/>
      <c r="EL180" s="45"/>
      <c r="EM180" s="45"/>
      <c r="EN180" s="45"/>
      <c r="EO180" s="45"/>
      <c r="EP180" s="45"/>
      <c r="EQ180" s="45"/>
      <c r="ER180" s="45"/>
      <c r="ES180" s="45"/>
      <c r="ET180" s="45"/>
      <c r="EU180" s="45"/>
      <c r="EV180" s="45"/>
      <c r="EW180" s="45"/>
      <c r="EX180" s="45"/>
      <c r="EY180" s="45"/>
      <c r="EZ180" s="45"/>
      <c r="FA180" s="45"/>
      <c r="FB180" s="45"/>
      <c r="FC180" s="45"/>
      <c r="FD180" s="45"/>
      <c r="FE180" s="45"/>
      <c r="FF180" s="45"/>
      <c r="FG180" s="45"/>
      <c r="FH180" s="45"/>
      <c r="FI180" s="45"/>
      <c r="FJ180" s="45"/>
      <c r="FK180" s="45"/>
      <c r="FL180" s="45"/>
      <c r="FM180" s="45"/>
      <c r="FN180" s="45"/>
      <c r="FO180" s="45"/>
      <c r="FP180" s="45"/>
      <c r="FQ180" s="45"/>
      <c r="FR180" s="45"/>
      <c r="FS180" s="45"/>
      <c r="FT180" s="45"/>
      <c r="FU180" s="45"/>
      <c r="FV180" s="45"/>
      <c r="FW180" s="45"/>
      <c r="FX180" s="45"/>
      <c r="FY180" s="45"/>
      <c r="FZ180" s="45"/>
      <c r="GA180" s="45"/>
      <c r="GB180" s="45"/>
      <c r="GC180" s="45"/>
      <c r="GD180" s="45"/>
      <c r="GE180" s="45"/>
      <c r="GF180" s="45"/>
      <c r="GG180" s="45"/>
      <c r="GH180" s="45"/>
      <c r="GI180" s="45"/>
      <c r="GJ180" s="45"/>
      <c r="GK180" s="45"/>
      <c r="GL180" s="45"/>
      <c r="GM180" s="45"/>
      <c r="GN180" s="45"/>
      <c r="GO180" s="45"/>
      <c r="GP180" s="45"/>
      <c r="GQ180" s="45"/>
      <c r="GR180" s="45"/>
      <c r="GS180" s="45"/>
      <c r="GT180" s="45"/>
      <c r="GU180" s="45"/>
      <c r="GV180" s="45"/>
      <c r="GW180" s="45"/>
      <c r="GX180" s="45"/>
      <c r="GY180" s="45"/>
      <c r="GZ180" s="45"/>
      <c r="HA180" s="45"/>
      <c r="HB180" s="45"/>
      <c r="HC180" s="45"/>
      <c r="HD180" s="45"/>
      <c r="HE180" s="45"/>
      <c r="HF180" s="45"/>
      <c r="HG180" s="45"/>
      <c r="HH180" s="45"/>
      <c r="HI180" s="45"/>
      <c r="HJ180" s="45"/>
      <c r="HK180" s="45"/>
      <c r="HL180" s="45"/>
      <c r="HM180" s="45"/>
      <c r="HN180" s="45"/>
      <c r="HO180" s="45"/>
      <c r="HP180" s="45"/>
      <c r="HQ180" s="45"/>
      <c r="HR180" s="45"/>
      <c r="HS180" s="45"/>
      <c r="HT180" s="45"/>
      <c r="HU180" s="45"/>
      <c r="HV180" s="45"/>
      <c r="HW180" s="45"/>
      <c r="HX180" s="45"/>
      <c r="HY180" s="45"/>
      <c r="HZ180" s="45"/>
      <c r="IA180" s="45"/>
      <c r="IB180" s="45"/>
      <c r="IC180" s="45"/>
      <c r="ID180" s="45"/>
      <c r="IE180" s="45"/>
      <c r="IF180" s="45"/>
      <c r="IG180" s="45"/>
      <c r="IH180" s="45"/>
      <c r="II180" s="45"/>
      <c r="IJ180" s="45"/>
      <c r="IK180" s="45"/>
      <c r="IL180" s="45"/>
      <c r="IM180" s="45"/>
      <c r="IN180" s="45"/>
      <c r="IO180" s="45"/>
      <c r="IP180" s="45"/>
      <c r="IQ180" s="45"/>
      <c r="IR180" s="45"/>
      <c r="IS180" s="45"/>
      <c r="IT180" s="45"/>
      <c r="IU180" s="45"/>
      <c r="IV180" s="45"/>
      <c r="IW180" s="45"/>
      <c r="IX180" s="45"/>
      <c r="IY180" s="45"/>
      <c r="IZ180" s="45"/>
      <c r="JA180" s="45"/>
      <c r="JB180" s="45"/>
      <c r="JC180" s="45"/>
      <c r="JD180" s="45"/>
      <c r="JE180" s="45"/>
      <c r="JF180" s="45"/>
      <c r="JG180" s="45"/>
      <c r="JH180" s="45"/>
      <c r="JI180" s="45"/>
      <c r="JJ180" s="45"/>
      <c r="JK180" s="45"/>
      <c r="JL180" s="45"/>
      <c r="JM180" s="45"/>
      <c r="JN180" s="45"/>
      <c r="JO180" s="45"/>
      <c r="JP180" s="45"/>
      <c r="JQ180" s="45"/>
      <c r="JR180" s="45"/>
      <c r="JS180" s="45"/>
      <c r="JT180" s="45"/>
      <c r="JU180" s="45"/>
      <c r="JV180" s="45"/>
      <c r="JW180" s="45"/>
      <c r="JX180" s="45"/>
      <c r="JY180" s="45"/>
      <c r="JZ180" s="45"/>
      <c r="KA180" s="45"/>
      <c r="KB180" s="45"/>
      <c r="KC180" s="45"/>
      <c r="KD180" s="45"/>
      <c r="KE180" s="45"/>
      <c r="KF180" s="45"/>
      <c r="KG180" s="45"/>
      <c r="KH180" s="45"/>
      <c r="KI180" s="45"/>
      <c r="KJ180" s="45"/>
      <c r="KK180" s="45"/>
      <c r="KL180" s="45"/>
      <c r="KM180" s="45"/>
      <c r="KN180" s="45"/>
      <c r="KO180" s="45"/>
      <c r="KP180" s="45"/>
      <c r="KQ180" s="45"/>
      <c r="KR180" s="45"/>
      <c r="KS180" s="45"/>
      <c r="KT180" s="45"/>
      <c r="KU180" s="45"/>
      <c r="KV180" s="45"/>
      <c r="KW180" s="45"/>
      <c r="KX180" s="45"/>
      <c r="KY180" s="45"/>
      <c r="KZ180" s="45"/>
      <c r="LA180" s="45"/>
      <c r="LB180" s="45"/>
      <c r="LC180" s="45"/>
      <c r="LD180" s="45"/>
      <c r="LE180" s="45"/>
      <c r="LF180" s="45"/>
      <c r="LG180" s="45"/>
      <c r="LH180" s="45"/>
      <c r="LI180" s="45"/>
      <c r="LJ180" s="45"/>
      <c r="LK180" s="45"/>
      <c r="LL180" s="45"/>
      <c r="LM180" s="45"/>
      <c r="LN180" s="45"/>
      <c r="LO180" s="45"/>
      <c r="LP180" s="45"/>
      <c r="LQ180" s="45"/>
      <c r="LR180" s="45"/>
      <c r="LS180" s="45"/>
      <c r="LT180" s="45"/>
      <c r="LU180" s="45"/>
      <c r="LV180" s="45"/>
      <c r="LW180" s="45"/>
      <c r="LX180" s="45"/>
      <c r="LY180" s="45"/>
      <c r="LZ180" s="45"/>
      <c r="MA180" s="45"/>
      <c r="MB180" s="45"/>
      <c r="MC180" s="45"/>
      <c r="MD180" s="45"/>
      <c r="ME180" s="45"/>
      <c r="MF180" s="45"/>
      <c r="MG180" s="45"/>
      <c r="MH180" s="45"/>
      <c r="MI180" s="45"/>
      <c r="MJ180" s="45"/>
      <c r="MK180" s="45"/>
      <c r="ML180" s="45"/>
      <c r="MM180" s="45"/>
      <c r="MN180" s="45"/>
      <c r="MO180" s="45"/>
      <c r="MP180" s="45"/>
      <c r="MQ180" s="45"/>
      <c r="MR180" s="45"/>
      <c r="MS180" s="45"/>
      <c r="MT180" s="45"/>
      <c r="MU180" s="45"/>
      <c r="MV180" s="45"/>
      <c r="MW180" s="45"/>
      <c r="MX180" s="45"/>
      <c r="MY180" s="45"/>
      <c r="MZ180" s="45"/>
      <c r="NA180" s="45"/>
      <c r="NB180" s="45"/>
      <c r="NC180" s="45"/>
      <c r="ND180" s="45"/>
      <c r="NE180" s="45"/>
      <c r="NF180" s="45"/>
      <c r="NG180" s="45"/>
      <c r="NH180" s="45"/>
      <c r="NI180" s="45"/>
      <c r="NJ180" s="45"/>
      <c r="NK180" s="45"/>
      <c r="NL180" s="45"/>
      <c r="NM180" s="45"/>
      <c r="NN180" s="45"/>
      <c r="NO180" s="45"/>
      <c r="NP180" s="45"/>
      <c r="NQ180" s="45"/>
      <c r="NR180" s="45"/>
      <c r="NS180" s="45"/>
      <c r="NT180" s="45"/>
      <c r="NU180" s="45"/>
      <c r="NV180" s="45"/>
      <c r="NW180" s="45"/>
      <c r="NX180" s="45"/>
      <c r="NY180" s="45"/>
      <c r="NZ180" s="45"/>
      <c r="OA180" s="45"/>
      <c r="OB180" s="45"/>
      <c r="OC180" s="45"/>
      <c r="OD180" s="45"/>
      <c r="OE180" s="45"/>
      <c r="OF180" s="45"/>
      <c r="OG180" s="45"/>
      <c r="OH180" s="45"/>
      <c r="OI180" s="45"/>
      <c r="OJ180" s="45"/>
      <c r="OK180" s="45"/>
      <c r="OL180" s="45"/>
      <c r="OM180" s="45"/>
      <c r="ON180" s="45"/>
      <c r="OO180" s="45"/>
      <c r="OP180" s="45"/>
      <c r="OQ180" s="45"/>
      <c r="OR180" s="45"/>
      <c r="OS180" s="45"/>
      <c r="OT180" s="45"/>
      <c r="OU180" s="45"/>
      <c r="OV180" s="45"/>
      <c r="OW180" s="45"/>
      <c r="OX180" s="45"/>
      <c r="OY180" s="45"/>
      <c r="OZ180" s="45"/>
      <c r="PA180" s="45"/>
      <c r="PB180" s="45"/>
      <c r="PC180" s="45"/>
      <c r="PD180" s="45"/>
      <c r="PE180" s="45"/>
      <c r="PF180" s="45"/>
      <c r="PG180" s="45"/>
      <c r="PH180" s="45"/>
      <c r="PI180" s="45"/>
      <c r="PJ180" s="45"/>
      <c r="PK180" s="45"/>
      <c r="PL180" s="45"/>
      <c r="PM180" s="45"/>
      <c r="PN180" s="45"/>
      <c r="PO180" s="45"/>
      <c r="PP180" s="45"/>
      <c r="PQ180" s="45"/>
      <c r="PR180" s="45"/>
      <c r="PS180" s="45"/>
      <c r="PT180" s="45"/>
      <c r="PU180" s="45"/>
      <c r="PV180" s="45"/>
      <c r="PW180" s="45"/>
      <c r="PX180" s="45"/>
      <c r="PY180" s="45"/>
      <c r="PZ180" s="45"/>
      <c r="QA180" s="45"/>
      <c r="QB180" s="45"/>
      <c r="QC180" s="45"/>
      <c r="QD180" s="45"/>
      <c r="QE180" s="45"/>
      <c r="QF180" s="45"/>
      <c r="QG180" s="45"/>
      <c r="QH180" s="45"/>
      <c r="QI180" s="45"/>
      <c r="QJ180" s="45"/>
      <c r="QK180" s="45"/>
      <c r="QL180" s="45"/>
      <c r="QM180" s="45"/>
      <c r="QN180" s="45"/>
      <c r="QO180" s="45"/>
      <c r="QP180" s="45"/>
      <c r="QQ180" s="45"/>
      <c r="QR180" s="45"/>
      <c r="QS180" s="45"/>
      <c r="QT180" s="45"/>
      <c r="QU180" s="45"/>
      <c r="QV180" s="45"/>
      <c r="QW180" s="45"/>
      <c r="QX180" s="45"/>
      <c r="QY180" s="45"/>
      <c r="QZ180" s="45"/>
      <c r="RA180" s="45"/>
      <c r="RB180" s="45"/>
      <c r="RC180" s="45"/>
      <c r="RD180" s="45"/>
      <c r="RE180" s="45"/>
      <c r="RF180" s="45"/>
      <c r="RG180" s="45"/>
      <c r="RH180" s="45"/>
      <c r="RI180" s="45"/>
      <c r="RJ180" s="45"/>
      <c r="RK180" s="45"/>
      <c r="RL180" s="45"/>
      <c r="RM180" s="45"/>
      <c r="RN180" s="45"/>
      <c r="RO180" s="45"/>
      <c r="RP180" s="45"/>
      <c r="RQ180" s="45"/>
      <c r="RR180" s="45"/>
      <c r="RS180" s="45"/>
      <c r="RT180" s="45"/>
      <c r="RU180" s="45"/>
      <c r="RV180" s="45"/>
      <c r="RW180" s="45"/>
      <c r="RX180" s="45"/>
      <c r="RY180" s="45"/>
      <c r="RZ180" s="45"/>
      <c r="SA180" s="45"/>
      <c r="SB180" s="45"/>
      <c r="SC180" s="45"/>
      <c r="SD180" s="45"/>
      <c r="SE180" s="45"/>
      <c r="SF180" s="45"/>
      <c r="SG180" s="45"/>
      <c r="SH180" s="45"/>
      <c r="SI180" s="45"/>
      <c r="SJ180" s="45"/>
      <c r="SK180" s="45"/>
      <c r="SL180" s="45"/>
      <c r="SM180" s="45"/>
      <c r="SN180" s="45"/>
      <c r="SO180" s="45"/>
      <c r="SP180" s="45"/>
      <c r="SQ180" s="45"/>
      <c r="SR180" s="45"/>
      <c r="SS180" s="45"/>
      <c r="ST180" s="45"/>
      <c r="SU180" s="45"/>
      <c r="SV180" s="45"/>
      <c r="SW180" s="45"/>
      <c r="SX180" s="45"/>
      <c r="SY180" s="45"/>
      <c r="SZ180" s="45"/>
      <c r="TA180" s="45"/>
      <c r="TB180" s="45"/>
      <c r="TC180" s="45"/>
      <c r="TD180" s="45"/>
      <c r="TE180" s="45"/>
      <c r="TF180" s="45"/>
      <c r="TG180" s="45"/>
      <c r="TH180" s="45"/>
      <c r="TI180" s="45"/>
      <c r="TJ180" s="45"/>
      <c r="TK180" s="45"/>
      <c r="TL180" s="45"/>
      <c r="TM180" s="45"/>
      <c r="TN180" s="45"/>
      <c r="TO180" s="45"/>
      <c r="TP180" s="45"/>
      <c r="TQ180" s="45"/>
      <c r="TR180" s="45"/>
      <c r="TS180" s="45"/>
      <c r="TT180" s="45"/>
      <c r="TU180" s="45"/>
      <c r="TV180" s="45"/>
      <c r="TW180" s="45"/>
      <c r="TX180" s="45"/>
      <c r="TY180" s="45"/>
      <c r="TZ180" s="45"/>
      <c r="UA180" s="45"/>
      <c r="UB180" s="45"/>
      <c r="UC180" s="45"/>
      <c r="UD180" s="45"/>
      <c r="UE180" s="45"/>
      <c r="UF180" s="45"/>
      <c r="UG180" s="45"/>
      <c r="UH180" s="45"/>
      <c r="UI180" s="45"/>
      <c r="UJ180" s="45"/>
      <c r="UK180" s="45"/>
      <c r="UL180" s="45"/>
      <c r="UM180" s="45"/>
      <c r="UN180" s="45"/>
      <c r="UO180" s="45"/>
      <c r="UP180" s="45"/>
      <c r="UQ180" s="45"/>
      <c r="UR180" s="45"/>
      <c r="US180" s="45"/>
      <c r="UT180" s="45"/>
      <c r="UU180" s="45"/>
      <c r="UV180" s="45"/>
      <c r="UW180" s="45"/>
      <c r="UX180" s="45"/>
      <c r="UY180" s="45"/>
      <c r="UZ180" s="45"/>
      <c r="VA180" s="45"/>
      <c r="VB180" s="45"/>
      <c r="VC180" s="45"/>
      <c r="VD180" s="45"/>
      <c r="VE180" s="45"/>
      <c r="VF180" s="45"/>
      <c r="VG180" s="45"/>
      <c r="VH180" s="45"/>
      <c r="VI180" s="45"/>
      <c r="VJ180" s="45"/>
      <c r="VK180" s="45"/>
      <c r="VL180" s="45"/>
      <c r="VM180" s="45"/>
      <c r="VN180" s="45"/>
      <c r="VO180" s="45"/>
      <c r="VP180" s="45"/>
      <c r="VQ180" s="45"/>
      <c r="VR180" s="45"/>
      <c r="VS180" s="45"/>
      <c r="VT180" s="45"/>
      <c r="VU180" s="45"/>
      <c r="VV180" s="45"/>
      <c r="VW180" s="45"/>
      <c r="VX180" s="45"/>
      <c r="VY180" s="45"/>
      <c r="VZ180" s="45"/>
      <c r="WA180" s="45"/>
      <c r="WB180" s="45"/>
      <c r="WC180" s="45"/>
      <c r="WD180" s="45"/>
      <c r="WE180" s="45"/>
      <c r="WF180" s="45"/>
      <c r="WG180" s="45"/>
      <c r="WH180" s="45"/>
      <c r="WI180" s="45"/>
      <c r="WJ180" s="45"/>
      <c r="WK180" s="45"/>
      <c r="WL180" s="45"/>
      <c r="WM180" s="45"/>
      <c r="WN180" s="45"/>
      <c r="WO180" s="45"/>
      <c r="WP180" s="45"/>
      <c r="WQ180" s="45"/>
      <c r="WR180" s="45"/>
      <c r="WS180" s="45"/>
      <c r="WT180" s="45"/>
      <c r="WU180" s="45"/>
      <c r="WV180" s="45"/>
      <c r="WW180" s="45"/>
      <c r="WX180" s="45"/>
      <c r="WY180" s="45"/>
      <c r="WZ180" s="45"/>
      <c r="XA180" s="45"/>
      <c r="XB180" s="45"/>
      <c r="XC180" s="45"/>
      <c r="XD180" s="45"/>
      <c r="XE180" s="45"/>
      <c r="XF180" s="45"/>
      <c r="XG180" s="45"/>
      <c r="XH180" s="45"/>
      <c r="XI180" s="45"/>
      <c r="XJ180" s="45"/>
      <c r="XK180" s="45"/>
      <c r="XL180" s="45"/>
      <c r="XM180" s="45"/>
      <c r="XN180" s="45"/>
      <c r="XO180" s="45"/>
      <c r="XP180" s="45"/>
      <c r="XQ180" s="45"/>
      <c r="XR180" s="45"/>
      <c r="XS180" s="45"/>
      <c r="XT180" s="45"/>
      <c r="XU180" s="45"/>
      <c r="XV180" s="45"/>
      <c r="XW180" s="45"/>
      <c r="XX180" s="45"/>
      <c r="XY180" s="45"/>
      <c r="XZ180" s="45"/>
      <c r="YA180" s="45"/>
      <c r="YB180" s="45"/>
      <c r="YC180" s="45"/>
      <c r="YD180" s="45"/>
      <c r="YE180" s="45"/>
      <c r="YF180" s="45"/>
      <c r="YG180" s="45"/>
      <c r="YH180" s="45"/>
      <c r="YI180" s="45"/>
      <c r="YJ180" s="45"/>
      <c r="YK180" s="45"/>
      <c r="YL180" s="45"/>
      <c r="YM180" s="45"/>
      <c r="YN180" s="45"/>
      <c r="YO180" s="45"/>
      <c r="YP180" s="45"/>
      <c r="YQ180" s="45"/>
      <c r="YR180" s="45"/>
      <c r="YS180" s="45"/>
      <c r="YT180" s="45"/>
      <c r="YU180" s="45"/>
      <c r="YV180" s="45"/>
      <c r="YW180" s="45"/>
      <c r="YX180" s="45"/>
      <c r="YY180" s="45"/>
      <c r="YZ180" s="45"/>
      <c r="ZA180" s="45"/>
      <c r="ZB180" s="45"/>
      <c r="ZC180" s="45"/>
      <c r="ZD180" s="45"/>
      <c r="ZE180" s="45"/>
      <c r="ZF180" s="45"/>
      <c r="ZG180" s="45"/>
      <c r="ZH180" s="45"/>
      <c r="ZI180" s="45"/>
      <c r="ZJ180" s="45"/>
      <c r="ZK180" s="45"/>
      <c r="ZL180" s="45"/>
      <c r="ZM180" s="45"/>
      <c r="ZN180" s="45"/>
      <c r="ZO180" s="45"/>
      <c r="ZP180" s="45"/>
      <c r="ZQ180" s="45"/>
      <c r="ZR180" s="45"/>
      <c r="ZS180" s="45"/>
      <c r="ZT180" s="45"/>
      <c r="ZU180" s="45"/>
      <c r="ZV180" s="45"/>
      <c r="ZW180" s="45"/>
      <c r="ZX180" s="45"/>
      <c r="ZY180" s="45"/>
      <c r="ZZ180" s="45"/>
      <c r="AAA180" s="45"/>
      <c r="AAB180" s="45"/>
      <c r="AAC180" s="45"/>
      <c r="AAD180" s="45"/>
      <c r="AAE180" s="45"/>
      <c r="AAF180" s="45"/>
      <c r="AAG180" s="45"/>
      <c r="AAH180" s="45"/>
      <c r="AAI180" s="45"/>
      <c r="AAJ180" s="45"/>
      <c r="AAK180" s="45"/>
      <c r="AAL180" s="45"/>
      <c r="AAM180" s="45"/>
      <c r="AAN180" s="45"/>
      <c r="AAO180" s="45"/>
      <c r="AAP180" s="45"/>
      <c r="AAQ180" s="45"/>
      <c r="AAR180" s="45"/>
      <c r="AAS180" s="45"/>
      <c r="AAT180" s="45"/>
      <c r="AAU180" s="45"/>
      <c r="AAV180" s="45"/>
      <c r="AAW180" s="45"/>
      <c r="AAX180" s="45"/>
      <c r="AAY180" s="45"/>
      <c r="AAZ180" s="45"/>
      <c r="ABA180" s="45"/>
      <c r="ABB180" s="45"/>
      <c r="ABC180" s="45"/>
      <c r="ABD180" s="45"/>
      <c r="ABE180" s="45"/>
      <c r="ABF180" s="45"/>
      <c r="ABG180" s="45"/>
      <c r="ABH180" s="45"/>
      <c r="ABI180" s="45"/>
      <c r="ABJ180" s="45"/>
      <c r="ABK180" s="45"/>
      <c r="ABL180" s="45"/>
      <c r="ABM180" s="45"/>
      <c r="ABN180" s="45"/>
      <c r="ABO180" s="45"/>
      <c r="ABP180" s="45"/>
      <c r="ABQ180" s="45"/>
      <c r="ABR180" s="45"/>
      <c r="ABS180" s="45"/>
      <c r="ABT180" s="45"/>
      <c r="ABU180" s="45"/>
      <c r="ABV180" s="45"/>
      <c r="ABW180" s="45"/>
      <c r="ABX180" s="45"/>
      <c r="ABY180" s="45"/>
      <c r="ABZ180" s="45"/>
      <c r="ACA180" s="45"/>
      <c r="ACB180" s="45"/>
      <c r="ACC180" s="45"/>
      <c r="ACD180" s="45"/>
      <c r="ACE180" s="45"/>
      <c r="ACF180" s="45"/>
      <c r="ACG180" s="45"/>
      <c r="ACH180" s="45"/>
      <c r="ACI180" s="45"/>
      <c r="ACJ180" s="45"/>
      <c r="ACK180" s="45"/>
      <c r="ACL180" s="45"/>
      <c r="ACM180" s="45"/>
      <c r="ACN180" s="45"/>
      <c r="ACO180" s="45"/>
      <c r="ACP180" s="45"/>
      <c r="ACQ180" s="45"/>
      <c r="ACR180" s="45"/>
      <c r="ACS180" s="45"/>
      <c r="ACT180" s="45"/>
      <c r="ACU180" s="45"/>
      <c r="ACV180" s="45"/>
      <c r="ACW180" s="45"/>
      <c r="ACX180" s="45"/>
      <c r="ACY180" s="45"/>
      <c r="ACZ180" s="45"/>
      <c r="ADA180" s="45"/>
      <c r="ADB180" s="45"/>
      <c r="ADC180" s="45"/>
      <c r="ADD180" s="45"/>
      <c r="ADE180" s="45"/>
      <c r="ADF180" s="45"/>
      <c r="ADG180" s="45"/>
      <c r="ADH180" s="45"/>
      <c r="ADI180" s="45"/>
      <c r="ADJ180" s="45"/>
      <c r="ADK180" s="45"/>
      <c r="ADL180" s="45"/>
      <c r="ADM180" s="45"/>
      <c r="ADN180" s="45"/>
      <c r="ADO180" s="45"/>
      <c r="ADP180" s="45"/>
      <c r="ADQ180" s="45"/>
      <c r="ADR180" s="45"/>
      <c r="ADS180" s="45"/>
      <c r="ADT180" s="45"/>
      <c r="ADU180" s="45"/>
      <c r="ADV180" s="45"/>
      <c r="ADW180" s="45"/>
      <c r="ADX180" s="45"/>
      <c r="ADY180" s="45"/>
      <c r="ADZ180" s="45"/>
      <c r="AEA180" s="45"/>
      <c r="AEB180" s="45"/>
      <c r="AEC180" s="45"/>
      <c r="AED180" s="45"/>
      <c r="AEE180" s="45"/>
      <c r="AEF180" s="45"/>
      <c r="AEG180" s="45"/>
      <c r="AEH180" s="45"/>
      <c r="AEI180" s="45"/>
      <c r="AEJ180" s="45"/>
      <c r="AEK180" s="45"/>
      <c r="AEL180" s="45"/>
      <c r="AEM180" s="45"/>
      <c r="AEN180" s="45"/>
      <c r="AEO180" s="45"/>
      <c r="AEP180" s="45"/>
      <c r="AEQ180" s="45"/>
      <c r="AER180" s="45"/>
      <c r="AES180" s="45"/>
      <c r="AET180" s="45"/>
      <c r="AEU180" s="45"/>
      <c r="AEV180" s="45"/>
      <c r="AEW180" s="45"/>
      <c r="AEX180" s="45"/>
      <c r="AEY180" s="45"/>
      <c r="AEZ180" s="45"/>
      <c r="AFA180" s="45"/>
      <c r="AFB180" s="45"/>
      <c r="AFC180" s="45"/>
      <c r="AFD180" s="45"/>
      <c r="AFE180" s="45"/>
      <c r="AFF180" s="45"/>
      <c r="AFG180" s="45"/>
      <c r="AFH180" s="45"/>
      <c r="AFI180" s="45"/>
      <c r="AFJ180" s="45"/>
      <c r="AFK180" s="45"/>
      <c r="AFL180" s="45"/>
      <c r="AFM180" s="45"/>
      <c r="AFN180" s="45"/>
      <c r="AFO180" s="45"/>
      <c r="AFP180" s="45"/>
      <c r="AFQ180" s="45"/>
      <c r="AFR180" s="45"/>
      <c r="AFS180" s="45"/>
      <c r="AFT180" s="45"/>
      <c r="AFU180" s="45"/>
      <c r="AFV180" s="45"/>
      <c r="AFW180" s="45"/>
      <c r="AFX180" s="45"/>
      <c r="AFY180" s="45"/>
      <c r="AFZ180" s="45"/>
      <c r="AGA180" s="45"/>
      <c r="AGB180" s="45"/>
      <c r="AGC180" s="45"/>
      <c r="AGD180" s="45"/>
      <c r="AGE180" s="45"/>
      <c r="AGF180" s="45"/>
      <c r="AGG180" s="45"/>
      <c r="AGH180" s="45"/>
      <c r="AGI180" s="45"/>
      <c r="AGJ180" s="45"/>
      <c r="AGK180" s="45"/>
      <c r="AGL180" s="45"/>
      <c r="AGM180" s="45"/>
      <c r="AGN180" s="45"/>
      <c r="AGO180" s="45"/>
      <c r="AGP180" s="45"/>
      <c r="AGQ180" s="45"/>
      <c r="AGR180" s="45"/>
      <c r="AGS180" s="45"/>
      <c r="AGT180" s="45"/>
      <c r="AGU180" s="45"/>
      <c r="AGV180" s="45"/>
      <c r="AGW180" s="45"/>
      <c r="AGX180" s="45"/>
      <c r="AGY180" s="45"/>
      <c r="AGZ180" s="45"/>
      <c r="AHA180" s="45"/>
      <c r="AHB180" s="45"/>
      <c r="AHC180" s="45"/>
      <c r="AHD180" s="45"/>
      <c r="AHE180" s="45"/>
      <c r="AHF180" s="45"/>
      <c r="AHG180" s="45"/>
      <c r="AHH180" s="45"/>
      <c r="AHI180" s="45"/>
      <c r="AHJ180" s="45"/>
      <c r="AHK180" s="45"/>
      <c r="AHL180" s="45"/>
      <c r="AHM180" s="45"/>
      <c r="AHN180" s="45"/>
      <c r="AHO180" s="45"/>
      <c r="AHP180" s="45"/>
      <c r="AHQ180" s="45"/>
      <c r="AHR180" s="45"/>
      <c r="AHS180" s="45"/>
      <c r="AHT180" s="45"/>
      <c r="AHU180" s="45"/>
      <c r="AHV180" s="45"/>
      <c r="AHW180" s="45"/>
      <c r="AHX180" s="45"/>
      <c r="AHY180" s="45"/>
      <c r="AHZ180" s="45"/>
      <c r="AIA180" s="45"/>
      <c r="AIB180" s="45"/>
      <c r="AIC180" s="45"/>
      <c r="AID180" s="45"/>
      <c r="AIE180" s="45"/>
      <c r="AIF180" s="45"/>
      <c r="AIG180" s="45"/>
      <c r="AIH180" s="45"/>
      <c r="AII180" s="45"/>
      <c r="AIJ180" s="45"/>
      <c r="AIK180" s="45"/>
      <c r="AIL180" s="45"/>
      <c r="AIM180" s="45"/>
      <c r="AIN180" s="45"/>
      <c r="AIO180" s="45"/>
      <c r="AIP180" s="45"/>
      <c r="AIQ180" s="45"/>
      <c r="AIR180" s="45"/>
      <c r="AIS180" s="45"/>
      <c r="AIT180" s="45"/>
      <c r="AIU180" s="45"/>
      <c r="AIV180" s="45"/>
      <c r="AIW180" s="45"/>
      <c r="AIX180" s="45"/>
      <c r="AIY180" s="45"/>
      <c r="AIZ180" s="45"/>
      <c r="AJA180" s="45"/>
      <c r="AJB180" s="45"/>
      <c r="AJC180" s="45"/>
      <c r="AJD180" s="45"/>
      <c r="AJE180" s="45"/>
      <c r="AJF180" s="45"/>
      <c r="AJG180" s="45"/>
      <c r="AJH180" s="45"/>
      <c r="AJI180" s="45"/>
      <c r="AJJ180" s="45"/>
      <c r="AJK180" s="45"/>
      <c r="AJL180" s="45"/>
      <c r="AJM180" s="45"/>
      <c r="AJN180" s="45"/>
      <c r="AJO180" s="45"/>
      <c r="AJP180" s="45"/>
      <c r="AJQ180" s="45"/>
      <c r="AJR180" s="45"/>
      <c r="AJS180" s="45"/>
      <c r="AJT180" s="45"/>
      <c r="AJU180" s="45"/>
      <c r="AJV180" s="45"/>
      <c r="AJW180" s="45"/>
      <c r="AJX180" s="45"/>
      <c r="AJY180" s="45"/>
      <c r="AJZ180" s="45"/>
      <c r="AKA180" s="45"/>
      <c r="AKB180" s="45"/>
      <c r="AKC180" s="45"/>
      <c r="AKD180" s="45"/>
      <c r="AKE180" s="45"/>
      <c r="AKF180" s="45"/>
      <c r="AKG180" s="45"/>
      <c r="AKH180" s="45"/>
      <c r="AKI180" s="45"/>
      <c r="AKJ180" s="45"/>
      <c r="AKK180" s="45"/>
      <c r="AKL180" s="45"/>
      <c r="AKM180" s="45"/>
      <c r="AKN180" s="45"/>
      <c r="AKO180" s="45"/>
      <c r="AKP180" s="45"/>
      <c r="AKQ180" s="45"/>
      <c r="AKR180" s="45"/>
      <c r="AKS180" s="45"/>
      <c r="AKT180" s="45"/>
      <c r="AKU180" s="45"/>
      <c r="AKV180" s="45"/>
      <c r="AKW180" s="45"/>
      <c r="AKX180" s="45"/>
      <c r="AKY180" s="45"/>
      <c r="AKZ180" s="45"/>
      <c r="ALA180" s="45"/>
      <c r="ALB180" s="45"/>
      <c r="ALC180" s="45"/>
      <c r="ALD180" s="45"/>
      <c r="ALE180" s="45"/>
      <c r="ALF180" s="45"/>
      <c r="ALG180" s="45"/>
      <c r="ALH180" s="45"/>
      <c r="ALI180" s="45"/>
      <c r="ALJ180" s="45"/>
      <c r="ALK180" s="45"/>
      <c r="ALL180" s="45"/>
      <c r="ALM180" s="45"/>
      <c r="ALN180" s="45"/>
      <c r="ALO180" s="45"/>
      <c r="ALP180" s="45"/>
      <c r="ALQ180" s="45"/>
      <c r="ALR180" s="45"/>
      <c r="ALS180" s="45"/>
      <c r="ALT180" s="45"/>
      <c r="ALU180" s="45"/>
      <c r="ALV180" s="45"/>
      <c r="ALW180" s="45"/>
      <c r="ALX180" s="45"/>
      <c r="ALY180" s="45"/>
      <c r="ALZ180" s="45"/>
      <c r="AMA180" s="45"/>
      <c r="AMB180" s="45"/>
      <c r="AMC180" s="45"/>
      <c r="AMD180" s="45"/>
      <c r="AME180" s="45"/>
      <c r="AMF180" s="45"/>
      <c r="AMG180" s="45"/>
      <c r="AMH180" s="45"/>
      <c r="AMI180" s="45"/>
      <c r="AMJ180" s="45"/>
      <c r="AMK180" s="45"/>
      <c r="AML180" s="45"/>
      <c r="AMM180" s="45"/>
      <c r="AMN180" s="45"/>
      <c r="AMO180" s="45"/>
      <c r="AMP180" s="45"/>
      <c r="AMQ180" s="45"/>
      <c r="AMR180" s="45"/>
      <c r="AMS180" s="45"/>
      <c r="AMT180" s="45"/>
      <c r="AMU180" s="45"/>
      <c r="AMV180" s="45"/>
      <c r="AMW180" s="45"/>
      <c r="AMX180" s="45"/>
      <c r="AMY180" s="45"/>
      <c r="AMZ180" s="45"/>
      <c r="ANA180" s="45"/>
      <c r="ANB180" s="45"/>
      <c r="ANC180" s="45"/>
      <c r="AND180" s="45"/>
      <c r="ANE180" s="45"/>
      <c r="ANF180" s="45"/>
      <c r="ANG180" s="45"/>
      <c r="ANH180" s="45"/>
      <c r="ANI180" s="45"/>
      <c r="ANJ180" s="45"/>
      <c r="ANK180" s="45"/>
      <c r="ANL180" s="45"/>
      <c r="ANM180" s="45"/>
      <c r="ANN180" s="45"/>
      <c r="ANO180" s="45"/>
      <c r="ANP180" s="45"/>
      <c r="ANQ180" s="45"/>
      <c r="ANR180" s="45"/>
      <c r="ANS180" s="45"/>
      <c r="ANT180" s="45"/>
      <c r="ANU180" s="45"/>
      <c r="ANV180" s="45"/>
      <c r="ANW180" s="45"/>
      <c r="ANX180" s="45"/>
      <c r="ANY180" s="45"/>
      <c r="ANZ180" s="45"/>
      <c r="AOA180" s="45"/>
      <c r="AOB180" s="45"/>
      <c r="AOC180" s="45"/>
      <c r="AOD180" s="45"/>
      <c r="AOE180" s="45"/>
      <c r="AOF180" s="45"/>
      <c r="AOG180" s="45"/>
      <c r="AOH180" s="45"/>
      <c r="AOI180" s="45"/>
      <c r="AOJ180" s="45"/>
      <c r="AOK180" s="45"/>
      <c r="AOL180" s="45"/>
      <c r="AOM180" s="45"/>
      <c r="AON180" s="45"/>
      <c r="AOO180" s="45"/>
      <c r="AOP180" s="45"/>
      <c r="AOQ180" s="45"/>
      <c r="AOR180" s="45"/>
      <c r="AOS180" s="45"/>
      <c r="AOT180" s="45"/>
      <c r="AOU180" s="45"/>
      <c r="AOV180" s="45"/>
      <c r="AOW180" s="45"/>
      <c r="AOX180" s="45"/>
      <c r="AOY180" s="45"/>
      <c r="AOZ180" s="45"/>
      <c r="APA180" s="45"/>
      <c r="APB180" s="45"/>
      <c r="APC180" s="45"/>
      <c r="APD180" s="45"/>
      <c r="APE180" s="45"/>
      <c r="APF180" s="45"/>
      <c r="APG180" s="45"/>
      <c r="APH180" s="45"/>
      <c r="API180" s="45"/>
      <c r="APJ180" s="45"/>
      <c r="APK180" s="45"/>
      <c r="APL180" s="45"/>
      <c r="APM180" s="45"/>
      <c r="APN180" s="45"/>
      <c r="APO180" s="45"/>
      <c r="APP180" s="45"/>
      <c r="APQ180" s="45"/>
      <c r="APR180" s="45"/>
      <c r="APS180" s="45"/>
      <c r="APT180" s="45"/>
      <c r="APU180" s="45"/>
      <c r="APV180" s="45"/>
      <c r="APW180" s="45"/>
      <c r="APX180" s="45"/>
      <c r="APY180" s="45"/>
      <c r="APZ180" s="45"/>
      <c r="AQA180" s="45"/>
      <c r="AQB180" s="45"/>
      <c r="AQC180" s="45"/>
      <c r="AQD180" s="45"/>
      <c r="AQE180" s="45"/>
      <c r="AQF180" s="45"/>
      <c r="AQG180" s="45"/>
      <c r="AQH180" s="45"/>
      <c r="AQI180" s="45"/>
      <c r="AQJ180" s="45"/>
      <c r="AQK180" s="45"/>
      <c r="AQL180" s="45"/>
      <c r="AQM180" s="45"/>
      <c r="AQN180" s="45"/>
      <c r="AQO180" s="45"/>
      <c r="AQP180" s="45"/>
      <c r="AQQ180" s="45"/>
      <c r="AQR180" s="45"/>
      <c r="AQS180" s="45"/>
      <c r="AQT180" s="45"/>
      <c r="AQU180" s="45"/>
      <c r="AQV180" s="45"/>
      <c r="AQW180" s="45"/>
      <c r="AQX180" s="45"/>
      <c r="AQY180" s="45"/>
      <c r="AQZ180" s="45"/>
      <c r="ARA180" s="45"/>
      <c r="ARB180" s="45"/>
      <c r="ARC180" s="45"/>
      <c r="ARD180" s="45"/>
      <c r="ARE180" s="45"/>
      <c r="ARF180" s="45"/>
      <c r="ARG180" s="45"/>
      <c r="ARH180" s="45"/>
      <c r="ARI180" s="45"/>
      <c r="ARJ180" s="45"/>
      <c r="ARK180" s="45"/>
      <c r="ARL180" s="45"/>
      <c r="ARM180" s="45"/>
      <c r="ARN180" s="45"/>
      <c r="ARO180" s="45"/>
      <c r="ARP180" s="45"/>
      <c r="ARQ180" s="45"/>
      <c r="ARR180" s="45"/>
      <c r="ARS180" s="45"/>
      <c r="ART180" s="45"/>
      <c r="ARU180" s="45"/>
      <c r="ARV180" s="45"/>
      <c r="ARW180" s="45"/>
      <c r="ARX180" s="45"/>
      <c r="ARY180" s="45"/>
      <c r="ARZ180" s="45"/>
      <c r="ASA180" s="45"/>
      <c r="ASB180" s="45"/>
      <c r="ASC180" s="45"/>
      <c r="ASD180" s="45"/>
      <c r="ASE180" s="45"/>
      <c r="ASF180" s="45"/>
      <c r="ASG180" s="45"/>
      <c r="ASH180" s="45"/>
      <c r="ASI180" s="45"/>
      <c r="ASJ180" s="45"/>
      <c r="ASK180" s="45"/>
      <c r="ASL180" s="45"/>
      <c r="ASM180" s="45"/>
      <c r="ASN180" s="45"/>
      <c r="ASO180" s="45"/>
      <c r="ASP180" s="45"/>
      <c r="ASQ180" s="45"/>
      <c r="ASR180" s="45"/>
      <c r="ASS180" s="45"/>
      <c r="AST180" s="45"/>
      <c r="ASU180" s="45"/>
      <c r="ASV180" s="45"/>
      <c r="ASW180" s="45"/>
      <c r="ASX180" s="45"/>
      <c r="ASY180" s="45"/>
      <c r="ASZ180" s="45"/>
      <c r="ATA180" s="45"/>
      <c r="ATB180" s="45"/>
      <c r="ATC180" s="45"/>
      <c r="ATD180" s="45"/>
      <c r="ATE180" s="45"/>
      <c r="ATF180" s="45"/>
      <c r="ATG180" s="45"/>
      <c r="ATH180" s="45"/>
      <c r="ATI180" s="45"/>
      <c r="ATJ180" s="45"/>
      <c r="ATK180" s="45"/>
      <c r="ATL180" s="45"/>
      <c r="ATM180" s="45"/>
      <c r="ATN180" s="45"/>
      <c r="ATO180" s="45"/>
      <c r="ATP180" s="45"/>
      <c r="ATQ180" s="45"/>
      <c r="ATR180" s="45"/>
      <c r="ATS180" s="45"/>
      <c r="ATT180" s="45"/>
      <c r="ATU180" s="45"/>
      <c r="ATV180" s="45"/>
      <c r="ATW180" s="45"/>
      <c r="ATX180" s="45"/>
      <c r="ATY180" s="45"/>
      <c r="ATZ180" s="45"/>
      <c r="AUA180" s="45"/>
      <c r="AUB180" s="45"/>
      <c r="AUC180" s="45"/>
      <c r="AUD180" s="45"/>
      <c r="AUE180" s="45"/>
      <c r="AUF180" s="45"/>
      <c r="AUG180" s="45"/>
      <c r="AUH180" s="45"/>
      <c r="AUI180" s="45"/>
      <c r="AUJ180" s="45"/>
      <c r="AUK180" s="45"/>
      <c r="AUL180" s="45"/>
      <c r="AUM180" s="45"/>
      <c r="AUN180" s="45"/>
      <c r="AUO180" s="45"/>
      <c r="AUP180" s="45"/>
      <c r="AUQ180" s="45"/>
      <c r="AUR180" s="45"/>
      <c r="AUS180" s="45"/>
      <c r="AUT180" s="45"/>
      <c r="AUU180" s="45"/>
      <c r="AUV180" s="45"/>
      <c r="AUW180" s="45"/>
      <c r="AUX180" s="45"/>
      <c r="AUY180" s="45"/>
      <c r="AUZ180" s="45"/>
      <c r="AVA180" s="45"/>
      <c r="AVB180" s="45"/>
      <c r="AVC180" s="45"/>
      <c r="AVD180" s="45"/>
      <c r="AVE180" s="45"/>
      <c r="AVF180" s="45"/>
      <c r="AVG180" s="45"/>
      <c r="AVH180" s="45"/>
      <c r="AVI180" s="45"/>
      <c r="AVJ180" s="45"/>
      <c r="AVK180" s="45"/>
      <c r="AVL180" s="45"/>
      <c r="AVM180" s="45"/>
      <c r="AVN180" s="45"/>
      <c r="AVO180" s="45"/>
      <c r="AVP180" s="45"/>
      <c r="AVQ180" s="45"/>
      <c r="AVR180" s="45"/>
      <c r="AVS180" s="45"/>
      <c r="AVT180" s="45"/>
      <c r="AVU180" s="45"/>
      <c r="AVV180" s="45"/>
      <c r="AVW180" s="45"/>
      <c r="AVX180" s="45"/>
      <c r="AVY180" s="45"/>
      <c r="AVZ180" s="45"/>
      <c r="AWA180" s="45"/>
      <c r="AWB180" s="45"/>
      <c r="AWC180" s="45"/>
      <c r="AWD180" s="45"/>
      <c r="AWE180" s="45"/>
      <c r="AWF180" s="45"/>
      <c r="AWG180" s="45"/>
      <c r="AWH180" s="45"/>
      <c r="AWI180" s="45"/>
      <c r="AWJ180" s="45"/>
      <c r="AWK180" s="45"/>
      <c r="AWL180" s="45"/>
      <c r="AWM180" s="45"/>
      <c r="AWN180" s="45"/>
      <c r="AWO180" s="45"/>
      <c r="AWP180" s="45"/>
      <c r="AWQ180" s="45"/>
      <c r="AWR180" s="45"/>
      <c r="AWS180" s="45"/>
      <c r="AWT180" s="45"/>
      <c r="AWU180" s="45"/>
      <c r="AWV180" s="45"/>
      <c r="AWW180" s="45"/>
      <c r="AWX180" s="45"/>
      <c r="AWY180" s="45"/>
      <c r="AWZ180" s="45"/>
      <c r="AXA180" s="45"/>
      <c r="AXB180" s="45"/>
      <c r="AXC180" s="45"/>
      <c r="AXD180" s="45"/>
      <c r="AXE180" s="45"/>
      <c r="AXF180" s="45"/>
      <c r="AXG180" s="45"/>
      <c r="AXH180" s="45"/>
      <c r="AXI180" s="45"/>
      <c r="AXJ180" s="45"/>
      <c r="AXK180" s="45"/>
      <c r="AXL180" s="45"/>
      <c r="AXM180" s="45"/>
      <c r="AXN180" s="45"/>
      <c r="AXO180" s="45"/>
      <c r="AXP180" s="45"/>
      <c r="AXQ180" s="45"/>
      <c r="AXR180" s="45"/>
      <c r="AXS180" s="45"/>
      <c r="AXT180" s="45"/>
      <c r="AXU180" s="45"/>
      <c r="AXV180" s="45"/>
      <c r="AXW180" s="45"/>
      <c r="AXX180" s="45"/>
      <c r="AXY180" s="45"/>
      <c r="AXZ180" s="45"/>
      <c r="AYA180" s="45"/>
      <c r="AYB180" s="45"/>
      <c r="AYC180" s="45"/>
      <c r="AYD180" s="45"/>
      <c r="AYE180" s="45"/>
      <c r="AYF180" s="45"/>
      <c r="AYG180" s="45"/>
      <c r="AYH180" s="45"/>
      <c r="AYI180" s="45"/>
      <c r="AYJ180" s="45"/>
      <c r="AYK180" s="45"/>
      <c r="AYL180" s="45"/>
      <c r="AYM180" s="45"/>
      <c r="AYN180" s="45"/>
      <c r="AYO180" s="45"/>
      <c r="AYP180" s="45"/>
      <c r="AYQ180" s="45"/>
      <c r="AYR180" s="45"/>
      <c r="AYS180" s="45"/>
      <c r="AYT180" s="45"/>
      <c r="AYU180" s="45"/>
      <c r="AYV180" s="45"/>
      <c r="AYW180" s="45"/>
      <c r="AYX180" s="45"/>
      <c r="AYY180" s="45"/>
      <c r="AYZ180" s="45"/>
      <c r="AZA180" s="45"/>
      <c r="AZB180" s="45"/>
      <c r="AZC180" s="45"/>
      <c r="AZD180" s="45"/>
      <c r="AZE180" s="45"/>
      <c r="AZF180" s="45"/>
      <c r="AZG180" s="45"/>
      <c r="AZH180" s="45"/>
      <c r="AZI180" s="45"/>
      <c r="AZJ180" s="45"/>
      <c r="AZK180" s="45"/>
      <c r="AZL180" s="45"/>
      <c r="AZM180" s="45"/>
      <c r="AZN180" s="45"/>
      <c r="AZO180" s="45"/>
      <c r="AZP180" s="45"/>
      <c r="AZQ180" s="45"/>
      <c r="AZR180" s="45"/>
      <c r="AZS180" s="45"/>
      <c r="AZT180" s="45"/>
      <c r="AZU180" s="45"/>
      <c r="AZV180" s="45"/>
      <c r="AZW180" s="45"/>
      <c r="AZX180" s="45"/>
      <c r="AZY180" s="45"/>
      <c r="AZZ180" s="45"/>
      <c r="BAA180" s="45"/>
      <c r="BAB180" s="45"/>
      <c r="BAC180" s="45"/>
      <c r="BAD180" s="45"/>
      <c r="BAE180" s="45"/>
      <c r="BAF180" s="45"/>
      <c r="BAG180" s="45"/>
      <c r="BAH180" s="45"/>
      <c r="BAI180" s="45"/>
      <c r="BAJ180" s="45"/>
      <c r="BAK180" s="45"/>
      <c r="BAL180" s="45"/>
      <c r="BAM180" s="45"/>
      <c r="BAN180" s="45"/>
      <c r="BAO180" s="45"/>
      <c r="BAP180" s="45"/>
      <c r="BAQ180" s="45"/>
      <c r="BAR180" s="45"/>
      <c r="BAS180" s="45"/>
      <c r="BAT180" s="45"/>
      <c r="BAU180" s="45"/>
      <c r="BAV180" s="45"/>
      <c r="BAW180" s="45"/>
      <c r="BAX180" s="45"/>
      <c r="BAY180" s="45"/>
      <c r="BAZ180" s="45"/>
      <c r="BBA180" s="45"/>
      <c r="BBB180" s="45"/>
      <c r="BBC180" s="45"/>
      <c r="BBD180" s="45"/>
      <c r="BBE180" s="45"/>
      <c r="BBF180" s="45"/>
      <c r="BBG180" s="45"/>
      <c r="BBH180" s="45"/>
      <c r="BBI180" s="45"/>
      <c r="BBJ180" s="45"/>
      <c r="BBK180" s="45"/>
      <c r="BBL180" s="45"/>
      <c r="BBM180" s="45"/>
      <c r="BBN180" s="45"/>
      <c r="BBO180" s="45"/>
      <c r="BBP180" s="45"/>
      <c r="BBQ180" s="45"/>
      <c r="BBR180" s="45"/>
      <c r="BBS180" s="45"/>
      <c r="BBT180" s="45"/>
      <c r="BBU180" s="45"/>
      <c r="BBV180" s="45"/>
      <c r="BBW180" s="45"/>
      <c r="BBX180" s="45"/>
      <c r="BBY180" s="45"/>
      <c r="BBZ180" s="45"/>
      <c r="BCA180" s="45"/>
      <c r="BCB180" s="45"/>
      <c r="BCC180" s="45"/>
      <c r="BCD180" s="45"/>
      <c r="BCE180" s="45"/>
      <c r="BCF180" s="45"/>
      <c r="BCG180" s="45"/>
      <c r="BCH180" s="45"/>
      <c r="BCI180" s="45"/>
      <c r="BCJ180" s="45"/>
      <c r="BCK180" s="45"/>
      <c r="BCL180" s="45"/>
      <c r="BCM180" s="45"/>
      <c r="BCN180" s="45"/>
      <c r="BCO180" s="45"/>
      <c r="BCP180" s="45"/>
      <c r="BCQ180" s="45"/>
      <c r="BCR180" s="45"/>
      <c r="BCS180" s="45"/>
      <c r="BCT180" s="45"/>
      <c r="BCU180" s="45"/>
      <c r="BCV180" s="45"/>
      <c r="BCW180" s="45"/>
      <c r="BCX180" s="45"/>
      <c r="BCY180" s="45"/>
      <c r="BCZ180" s="45"/>
      <c r="BDA180" s="45"/>
      <c r="BDB180" s="45"/>
      <c r="BDC180" s="45"/>
      <c r="BDD180" s="45"/>
      <c r="BDE180" s="45"/>
      <c r="BDF180" s="45"/>
      <c r="BDG180" s="45"/>
      <c r="BDH180" s="45"/>
      <c r="BDI180" s="45"/>
      <c r="BDJ180" s="45"/>
      <c r="BDK180" s="45"/>
      <c r="BDL180" s="45"/>
      <c r="BDM180" s="45"/>
      <c r="BDN180" s="45"/>
      <c r="BDO180" s="45"/>
      <c r="BDP180" s="45"/>
      <c r="BDQ180" s="45"/>
      <c r="BDR180" s="45"/>
      <c r="BDS180" s="45"/>
      <c r="BDT180" s="45"/>
      <c r="BDU180" s="45"/>
      <c r="BDV180" s="45"/>
      <c r="BDW180" s="45"/>
      <c r="BDX180" s="45"/>
      <c r="BDY180" s="45"/>
      <c r="BDZ180" s="45"/>
      <c r="BEA180" s="45"/>
      <c r="BEB180" s="45"/>
      <c r="BEC180" s="45"/>
      <c r="BED180" s="45"/>
      <c r="BEE180" s="45"/>
      <c r="BEF180" s="45"/>
      <c r="BEG180" s="45"/>
      <c r="BEH180" s="45"/>
      <c r="BEI180" s="45"/>
      <c r="BEJ180" s="45"/>
      <c r="BEK180" s="45"/>
      <c r="BEL180" s="45"/>
      <c r="BEM180" s="45"/>
      <c r="BEN180" s="45"/>
      <c r="BEO180" s="45"/>
      <c r="BEP180" s="45"/>
      <c r="BEQ180" s="45"/>
      <c r="BER180" s="45"/>
      <c r="BES180" s="45"/>
      <c r="BET180" s="45"/>
      <c r="BEU180" s="45"/>
      <c r="BEV180" s="45"/>
      <c r="BEW180" s="45"/>
      <c r="BEX180" s="45"/>
      <c r="BEY180" s="45"/>
      <c r="BEZ180" s="45"/>
      <c r="BFA180" s="45"/>
      <c r="BFB180" s="45"/>
      <c r="BFC180" s="45"/>
      <c r="BFD180" s="45"/>
      <c r="BFE180" s="45"/>
      <c r="BFF180" s="45"/>
      <c r="BFG180" s="45"/>
      <c r="BFH180" s="45"/>
      <c r="BFI180" s="45"/>
      <c r="BFJ180" s="45"/>
      <c r="BFK180" s="45"/>
      <c r="BFL180" s="45"/>
      <c r="BFM180" s="45"/>
      <c r="BFN180" s="45"/>
      <c r="BFO180" s="45"/>
      <c r="BFP180" s="45"/>
      <c r="BFQ180" s="45"/>
      <c r="BFR180" s="45"/>
      <c r="BFS180" s="45"/>
      <c r="BFT180" s="45"/>
      <c r="BFU180" s="45"/>
      <c r="BFV180" s="45"/>
      <c r="BFW180" s="45"/>
      <c r="BFX180" s="45"/>
      <c r="BFY180" s="45"/>
      <c r="BFZ180" s="45"/>
      <c r="BGA180" s="45"/>
      <c r="BGB180" s="45"/>
      <c r="BGC180" s="45"/>
      <c r="BGD180" s="45"/>
      <c r="BGE180" s="45"/>
      <c r="BGF180" s="45"/>
      <c r="BGG180" s="45"/>
      <c r="BGH180" s="45"/>
      <c r="BGI180" s="45"/>
      <c r="BGJ180" s="45"/>
      <c r="BGK180" s="45"/>
      <c r="BGL180" s="45"/>
      <c r="BGM180" s="45"/>
      <c r="BGN180" s="45"/>
      <c r="BGO180" s="45"/>
      <c r="BGP180" s="45"/>
      <c r="BGQ180" s="45"/>
      <c r="BGR180" s="45"/>
      <c r="BGS180" s="45"/>
      <c r="BGT180" s="45"/>
      <c r="BGU180" s="45"/>
      <c r="BGV180" s="45"/>
      <c r="BGW180" s="45"/>
      <c r="BGX180" s="45"/>
      <c r="BGY180" s="45"/>
      <c r="BGZ180" s="45"/>
      <c r="BHA180" s="45"/>
      <c r="BHB180" s="45"/>
      <c r="BHC180" s="45"/>
      <c r="BHD180" s="45"/>
      <c r="BHE180" s="45"/>
      <c r="BHF180" s="45"/>
      <c r="BHG180" s="45"/>
      <c r="BHH180" s="45"/>
      <c r="BHI180" s="45"/>
      <c r="BHJ180" s="45"/>
      <c r="BHK180" s="45"/>
      <c r="BHL180" s="45"/>
      <c r="BHM180" s="45"/>
      <c r="BHN180" s="45"/>
      <c r="BHO180" s="45"/>
      <c r="BHP180" s="45"/>
      <c r="BHQ180" s="45"/>
      <c r="BHR180" s="45"/>
      <c r="BHS180" s="45"/>
      <c r="BHT180" s="45"/>
      <c r="BHU180" s="45"/>
      <c r="BHV180" s="45"/>
      <c r="BHW180" s="45"/>
      <c r="BHX180" s="45"/>
      <c r="BHY180" s="45"/>
      <c r="BHZ180" s="45"/>
      <c r="BIA180" s="45"/>
      <c r="BIB180" s="45"/>
      <c r="BIC180" s="45"/>
      <c r="BID180" s="45"/>
      <c r="BIE180" s="45"/>
      <c r="BIF180" s="45"/>
      <c r="BIG180" s="45"/>
      <c r="BIH180" s="45"/>
      <c r="BII180" s="45"/>
      <c r="BIJ180" s="45"/>
      <c r="BIK180" s="45"/>
      <c r="BIL180" s="45"/>
      <c r="BIM180" s="45"/>
      <c r="BIN180" s="45"/>
      <c r="BIO180" s="45"/>
      <c r="BIP180" s="45"/>
      <c r="BIQ180" s="45"/>
      <c r="BIR180" s="45"/>
      <c r="BIS180" s="45"/>
      <c r="BIT180" s="45"/>
      <c r="BIU180" s="45"/>
      <c r="BIV180" s="45"/>
      <c r="BIW180" s="45"/>
      <c r="BIX180" s="45"/>
      <c r="BIY180" s="45"/>
      <c r="BIZ180" s="45"/>
      <c r="BJA180" s="45"/>
      <c r="BJB180" s="45"/>
      <c r="BJC180" s="45"/>
      <c r="BJD180" s="45"/>
      <c r="BJE180" s="45"/>
      <c r="BJF180" s="45"/>
      <c r="BJG180" s="45"/>
      <c r="BJH180" s="45"/>
      <c r="BJI180" s="45"/>
      <c r="BJJ180" s="45"/>
      <c r="BJK180" s="45"/>
      <c r="BJL180" s="45"/>
      <c r="BJM180" s="45"/>
      <c r="BJN180" s="45"/>
      <c r="BJO180" s="45"/>
      <c r="BJP180" s="45"/>
      <c r="BJQ180" s="45"/>
      <c r="BJR180" s="45"/>
      <c r="BJS180" s="45"/>
      <c r="BJT180" s="45"/>
      <c r="BJU180" s="45"/>
      <c r="BJV180" s="45"/>
      <c r="BJW180" s="45"/>
      <c r="BJX180" s="45"/>
      <c r="BJY180" s="45"/>
      <c r="BJZ180" s="45"/>
      <c r="BKA180" s="45"/>
      <c r="BKB180" s="45"/>
      <c r="BKC180" s="45"/>
      <c r="BKD180" s="45"/>
      <c r="BKE180" s="45"/>
      <c r="BKF180" s="45"/>
      <c r="BKG180" s="45"/>
      <c r="BKH180" s="45"/>
      <c r="BKI180" s="45"/>
      <c r="BKJ180" s="45"/>
      <c r="BKK180" s="45"/>
      <c r="BKL180" s="45"/>
      <c r="BKM180" s="45"/>
      <c r="BKN180" s="45"/>
      <c r="BKO180" s="45"/>
      <c r="BKP180" s="45"/>
      <c r="BKQ180" s="45"/>
      <c r="BKR180" s="45"/>
      <c r="BKS180" s="45"/>
      <c r="BKT180" s="45"/>
      <c r="BKU180" s="45"/>
      <c r="BKV180" s="45"/>
      <c r="BKW180" s="45"/>
      <c r="BKX180" s="45"/>
      <c r="BKY180" s="45"/>
      <c r="BKZ180" s="45"/>
      <c r="BLA180" s="45"/>
      <c r="BLB180" s="45"/>
      <c r="BLC180" s="45"/>
      <c r="BLD180" s="45"/>
      <c r="BLE180" s="45"/>
      <c r="BLF180" s="45"/>
      <c r="BLG180" s="45"/>
      <c r="BLH180" s="45"/>
      <c r="BLI180" s="45"/>
      <c r="BLJ180" s="45"/>
      <c r="BLK180" s="45"/>
      <c r="BLL180" s="45"/>
      <c r="BLM180" s="45"/>
      <c r="BLN180" s="45"/>
      <c r="BLO180" s="45"/>
      <c r="BLP180" s="45"/>
      <c r="BLQ180" s="45"/>
      <c r="BLR180" s="45"/>
      <c r="BLS180" s="45"/>
      <c r="BLT180" s="45"/>
      <c r="BLU180" s="45"/>
      <c r="BLV180" s="45"/>
      <c r="BLW180" s="45"/>
      <c r="BLX180" s="45"/>
      <c r="BLY180" s="45"/>
      <c r="BLZ180" s="45"/>
      <c r="BMA180" s="45"/>
      <c r="BMB180" s="45"/>
      <c r="BMC180" s="45"/>
      <c r="BMD180" s="45"/>
      <c r="BME180" s="45"/>
      <c r="BMF180" s="45"/>
      <c r="BMG180" s="45"/>
      <c r="BMH180" s="45"/>
      <c r="BMI180" s="45"/>
      <c r="BMJ180" s="45"/>
      <c r="BMK180" s="45"/>
      <c r="BML180" s="45"/>
      <c r="BMM180" s="45"/>
      <c r="BMN180" s="45"/>
      <c r="BMO180" s="45"/>
      <c r="BMP180" s="45"/>
      <c r="BMQ180" s="45"/>
      <c r="BMR180" s="45"/>
      <c r="BMS180" s="45"/>
      <c r="BMT180" s="45"/>
      <c r="BMU180" s="45"/>
      <c r="BMV180" s="45"/>
      <c r="BMW180" s="45"/>
      <c r="BMX180" s="45"/>
      <c r="BMY180" s="45"/>
      <c r="BMZ180" s="45"/>
      <c r="BNA180" s="45"/>
    </row>
    <row r="181" spans="23:1717" s="46" customFormat="1" x14ac:dyDescent="0.25">
      <c r="W181" s="45"/>
      <c r="X181" s="45"/>
      <c r="Y181" s="45"/>
      <c r="Z181" s="45"/>
      <c r="AA181" s="45"/>
      <c r="AB181" s="45"/>
      <c r="AC181" s="45"/>
      <c r="AD181" s="45"/>
      <c r="AE181" s="45"/>
      <c r="AF181" s="45"/>
      <c r="AG181" s="45"/>
      <c r="AH181" s="45"/>
      <c r="AI181" s="45"/>
      <c r="AJ181" s="45"/>
      <c r="AK181" s="45"/>
      <c r="AL181" s="45"/>
      <c r="AM181" s="45"/>
      <c r="AN181" s="45"/>
      <c r="AO181" s="45"/>
      <c r="AP181" s="45"/>
      <c r="AQ181" s="45"/>
      <c r="AR181" s="45"/>
      <c r="AS181" s="45"/>
      <c r="AT181" s="45"/>
      <c r="AU181" s="45"/>
      <c r="AV181" s="45"/>
      <c r="AW181" s="45"/>
      <c r="AX181" s="45"/>
      <c r="AY181" s="45"/>
      <c r="AZ181" s="45"/>
      <c r="BA181" s="45"/>
      <c r="BB181" s="45"/>
      <c r="BC181" s="45"/>
      <c r="BD181" s="45"/>
      <c r="BE181" s="45"/>
      <c r="BF181" s="45"/>
      <c r="BG181" s="45"/>
      <c r="BH181" s="45"/>
      <c r="BI181" s="45"/>
      <c r="BJ181" s="45"/>
      <c r="BK181" s="45"/>
      <c r="BL181" s="45"/>
      <c r="BM181" s="45"/>
      <c r="BN181" s="45"/>
      <c r="BO181" s="45"/>
      <c r="BP181" s="45"/>
      <c r="BQ181" s="45"/>
      <c r="BR181" s="45"/>
      <c r="BS181" s="45"/>
      <c r="BT181" s="45"/>
      <c r="BU181" s="45"/>
      <c r="BV181" s="45"/>
      <c r="BW181" s="45"/>
      <c r="BX181" s="45"/>
      <c r="BY181" s="45"/>
      <c r="BZ181" s="45"/>
      <c r="CA181" s="45"/>
      <c r="CB181" s="45"/>
      <c r="CC181" s="45"/>
      <c r="CD181" s="45"/>
      <c r="CE181" s="45"/>
      <c r="CF181" s="45"/>
      <c r="CG181" s="45"/>
      <c r="CH181" s="45"/>
      <c r="CI181" s="45"/>
      <c r="CJ181" s="45"/>
      <c r="CK181" s="45"/>
      <c r="CL181" s="45"/>
      <c r="CM181" s="45"/>
      <c r="CN181" s="45"/>
      <c r="CO181" s="45"/>
      <c r="CP181" s="45"/>
      <c r="CQ181" s="45"/>
      <c r="CR181" s="45"/>
      <c r="CS181" s="45"/>
      <c r="CT181" s="45"/>
      <c r="CU181" s="45"/>
      <c r="CV181" s="45"/>
      <c r="CW181" s="45"/>
      <c r="CX181" s="45"/>
      <c r="CY181" s="45"/>
      <c r="CZ181" s="45"/>
      <c r="DA181" s="45"/>
      <c r="DB181" s="45"/>
      <c r="DC181" s="45"/>
      <c r="DD181" s="45"/>
      <c r="DE181" s="45"/>
      <c r="DF181" s="45"/>
      <c r="DG181" s="45"/>
      <c r="DH181" s="45"/>
      <c r="DI181" s="45"/>
      <c r="DJ181" s="45"/>
      <c r="DK181" s="45"/>
      <c r="DL181" s="45"/>
      <c r="DM181" s="45"/>
      <c r="DN181" s="45"/>
      <c r="DO181" s="45"/>
      <c r="DP181" s="45"/>
      <c r="DQ181" s="45"/>
      <c r="DR181" s="45"/>
      <c r="DS181" s="45"/>
      <c r="DT181" s="45"/>
      <c r="DU181" s="45"/>
      <c r="DV181" s="45"/>
      <c r="DW181" s="45"/>
      <c r="DX181" s="45"/>
      <c r="DY181" s="45"/>
      <c r="DZ181" s="45"/>
      <c r="EA181" s="45"/>
      <c r="EB181" s="45"/>
      <c r="EC181" s="45"/>
      <c r="ED181" s="45"/>
      <c r="EE181" s="45"/>
      <c r="EF181" s="45"/>
      <c r="EG181" s="45"/>
      <c r="EH181" s="45"/>
      <c r="EI181" s="45"/>
      <c r="EJ181" s="45"/>
      <c r="EK181" s="45"/>
      <c r="EL181" s="45"/>
      <c r="EM181" s="45"/>
      <c r="EN181" s="45"/>
      <c r="EO181" s="45"/>
      <c r="EP181" s="45"/>
      <c r="EQ181" s="45"/>
      <c r="ER181" s="45"/>
      <c r="ES181" s="45"/>
      <c r="ET181" s="45"/>
      <c r="EU181" s="45"/>
      <c r="EV181" s="45"/>
      <c r="EW181" s="45"/>
      <c r="EX181" s="45"/>
      <c r="EY181" s="45"/>
      <c r="EZ181" s="45"/>
      <c r="FA181" s="45"/>
      <c r="FB181" s="45"/>
      <c r="FC181" s="45"/>
      <c r="FD181" s="45"/>
      <c r="FE181" s="45"/>
      <c r="FF181" s="45"/>
      <c r="FG181" s="45"/>
      <c r="FH181" s="45"/>
      <c r="FI181" s="45"/>
      <c r="FJ181" s="45"/>
      <c r="FK181" s="45"/>
      <c r="FL181" s="45"/>
      <c r="FM181" s="45"/>
      <c r="FN181" s="45"/>
      <c r="FO181" s="45"/>
      <c r="FP181" s="45"/>
      <c r="FQ181" s="45"/>
      <c r="FR181" s="45"/>
      <c r="FS181" s="45"/>
      <c r="FT181" s="45"/>
      <c r="FU181" s="45"/>
      <c r="FV181" s="45"/>
      <c r="FW181" s="45"/>
      <c r="FX181" s="45"/>
      <c r="FY181" s="45"/>
      <c r="FZ181" s="45"/>
      <c r="GA181" s="45"/>
      <c r="GB181" s="45"/>
      <c r="GC181" s="45"/>
      <c r="GD181" s="45"/>
      <c r="GE181" s="45"/>
      <c r="GF181" s="45"/>
      <c r="GG181" s="45"/>
      <c r="GH181" s="45"/>
      <c r="GI181" s="45"/>
      <c r="GJ181" s="45"/>
      <c r="GK181" s="45"/>
      <c r="GL181" s="45"/>
      <c r="GM181" s="45"/>
      <c r="GN181" s="45"/>
      <c r="GO181" s="45"/>
      <c r="GP181" s="45"/>
      <c r="GQ181" s="45"/>
      <c r="GR181" s="45"/>
      <c r="GS181" s="45"/>
      <c r="GT181" s="45"/>
      <c r="GU181" s="45"/>
      <c r="GV181" s="45"/>
      <c r="GW181" s="45"/>
      <c r="GX181" s="45"/>
      <c r="GY181" s="45"/>
      <c r="GZ181" s="45"/>
      <c r="HA181" s="45"/>
      <c r="HB181" s="45"/>
      <c r="HC181" s="45"/>
      <c r="HD181" s="45"/>
      <c r="HE181" s="45"/>
      <c r="HF181" s="45"/>
      <c r="HG181" s="45"/>
      <c r="HH181" s="45"/>
      <c r="HI181" s="45"/>
      <c r="HJ181" s="45"/>
      <c r="HK181" s="45"/>
      <c r="HL181" s="45"/>
      <c r="HM181" s="45"/>
      <c r="HN181" s="45"/>
      <c r="HO181" s="45"/>
      <c r="HP181" s="45"/>
      <c r="HQ181" s="45"/>
      <c r="HR181" s="45"/>
      <c r="HS181" s="45"/>
      <c r="HT181" s="45"/>
      <c r="HU181" s="45"/>
      <c r="HV181" s="45"/>
      <c r="HW181" s="45"/>
      <c r="HX181" s="45"/>
      <c r="HY181" s="45"/>
      <c r="HZ181" s="45"/>
      <c r="IA181" s="45"/>
      <c r="IB181" s="45"/>
      <c r="IC181" s="45"/>
      <c r="ID181" s="45"/>
      <c r="IE181" s="45"/>
      <c r="IF181" s="45"/>
      <c r="IG181" s="45"/>
      <c r="IH181" s="45"/>
      <c r="II181" s="45"/>
      <c r="IJ181" s="45"/>
      <c r="IK181" s="45"/>
      <c r="IL181" s="45"/>
      <c r="IM181" s="45"/>
      <c r="IN181" s="45"/>
      <c r="IO181" s="45"/>
      <c r="IP181" s="45"/>
      <c r="IQ181" s="45"/>
      <c r="IR181" s="45"/>
      <c r="IS181" s="45"/>
      <c r="IT181" s="45"/>
      <c r="IU181" s="45"/>
      <c r="IV181" s="45"/>
      <c r="IW181" s="45"/>
      <c r="IX181" s="45"/>
      <c r="IY181" s="45"/>
      <c r="IZ181" s="45"/>
      <c r="JA181" s="45"/>
      <c r="JB181" s="45"/>
      <c r="JC181" s="45"/>
      <c r="JD181" s="45"/>
      <c r="JE181" s="45"/>
      <c r="JF181" s="45"/>
      <c r="JG181" s="45"/>
      <c r="JH181" s="45"/>
      <c r="JI181" s="45"/>
      <c r="JJ181" s="45"/>
      <c r="JK181" s="45"/>
      <c r="JL181" s="45"/>
      <c r="JM181" s="45"/>
      <c r="JN181" s="45"/>
      <c r="JO181" s="45"/>
      <c r="JP181" s="45"/>
      <c r="JQ181" s="45"/>
      <c r="JR181" s="45"/>
      <c r="JS181" s="45"/>
      <c r="JT181" s="45"/>
      <c r="JU181" s="45"/>
      <c r="JV181" s="45"/>
      <c r="JW181" s="45"/>
      <c r="JX181" s="45"/>
      <c r="JY181" s="45"/>
      <c r="JZ181" s="45"/>
      <c r="KA181" s="45"/>
      <c r="KB181" s="45"/>
      <c r="KC181" s="45"/>
      <c r="KD181" s="45"/>
      <c r="KE181" s="45"/>
      <c r="KF181" s="45"/>
      <c r="KG181" s="45"/>
      <c r="KH181" s="45"/>
      <c r="KI181" s="45"/>
      <c r="KJ181" s="45"/>
      <c r="KK181" s="45"/>
      <c r="KL181" s="45"/>
      <c r="KM181" s="45"/>
      <c r="KN181" s="45"/>
      <c r="KO181" s="45"/>
      <c r="KP181" s="45"/>
      <c r="KQ181" s="45"/>
      <c r="KR181" s="45"/>
      <c r="KS181" s="45"/>
      <c r="KT181" s="45"/>
      <c r="KU181" s="45"/>
      <c r="KV181" s="45"/>
      <c r="KW181" s="45"/>
      <c r="KX181" s="45"/>
      <c r="KY181" s="45"/>
      <c r="KZ181" s="45"/>
      <c r="LA181" s="45"/>
      <c r="LB181" s="45"/>
      <c r="LC181" s="45"/>
      <c r="LD181" s="45"/>
      <c r="LE181" s="45"/>
      <c r="LF181" s="45"/>
      <c r="LG181" s="45"/>
      <c r="LH181" s="45"/>
      <c r="LI181" s="45"/>
      <c r="LJ181" s="45"/>
      <c r="LK181" s="45"/>
      <c r="LL181" s="45"/>
      <c r="LM181" s="45"/>
      <c r="LN181" s="45"/>
      <c r="LO181" s="45"/>
      <c r="LP181" s="45"/>
      <c r="LQ181" s="45"/>
      <c r="LR181" s="45"/>
      <c r="LS181" s="45"/>
      <c r="LT181" s="45"/>
      <c r="LU181" s="45"/>
      <c r="LV181" s="45"/>
      <c r="LW181" s="45"/>
      <c r="LX181" s="45"/>
      <c r="LY181" s="45"/>
      <c r="LZ181" s="45"/>
      <c r="MA181" s="45"/>
      <c r="MB181" s="45"/>
      <c r="MC181" s="45"/>
      <c r="MD181" s="45"/>
      <c r="ME181" s="45"/>
      <c r="MF181" s="45"/>
      <c r="MG181" s="45"/>
      <c r="MH181" s="45"/>
      <c r="MI181" s="45"/>
      <c r="MJ181" s="45"/>
      <c r="MK181" s="45"/>
      <c r="ML181" s="45"/>
      <c r="MM181" s="45"/>
      <c r="MN181" s="45"/>
      <c r="MO181" s="45"/>
      <c r="MP181" s="45"/>
      <c r="MQ181" s="45"/>
      <c r="MR181" s="45"/>
      <c r="MS181" s="45"/>
      <c r="MT181" s="45"/>
      <c r="MU181" s="45"/>
      <c r="MV181" s="45"/>
      <c r="MW181" s="45"/>
      <c r="MX181" s="45"/>
      <c r="MY181" s="45"/>
      <c r="MZ181" s="45"/>
      <c r="NA181" s="45"/>
      <c r="NB181" s="45"/>
      <c r="NC181" s="45"/>
      <c r="ND181" s="45"/>
      <c r="NE181" s="45"/>
      <c r="NF181" s="45"/>
      <c r="NG181" s="45"/>
      <c r="NH181" s="45"/>
      <c r="NI181" s="45"/>
      <c r="NJ181" s="45"/>
      <c r="NK181" s="45"/>
      <c r="NL181" s="45"/>
      <c r="NM181" s="45"/>
      <c r="NN181" s="45"/>
      <c r="NO181" s="45"/>
      <c r="NP181" s="45"/>
      <c r="NQ181" s="45"/>
      <c r="NR181" s="45"/>
      <c r="NS181" s="45"/>
      <c r="NT181" s="45"/>
      <c r="NU181" s="45"/>
      <c r="NV181" s="45"/>
      <c r="NW181" s="45"/>
      <c r="NX181" s="45"/>
      <c r="NY181" s="45"/>
      <c r="NZ181" s="45"/>
      <c r="OA181" s="45"/>
      <c r="OB181" s="45"/>
      <c r="OC181" s="45"/>
      <c r="OD181" s="45"/>
      <c r="OE181" s="45"/>
      <c r="OF181" s="45"/>
      <c r="OG181" s="45"/>
      <c r="OH181" s="45"/>
      <c r="OI181" s="45"/>
      <c r="OJ181" s="45"/>
      <c r="OK181" s="45"/>
      <c r="OL181" s="45"/>
      <c r="OM181" s="45"/>
      <c r="ON181" s="45"/>
      <c r="OO181" s="45"/>
      <c r="OP181" s="45"/>
      <c r="OQ181" s="45"/>
      <c r="OR181" s="45"/>
      <c r="OS181" s="45"/>
      <c r="OT181" s="45"/>
      <c r="OU181" s="45"/>
      <c r="OV181" s="45"/>
      <c r="OW181" s="45"/>
      <c r="OX181" s="45"/>
      <c r="OY181" s="45"/>
      <c r="OZ181" s="45"/>
      <c r="PA181" s="45"/>
      <c r="PB181" s="45"/>
      <c r="PC181" s="45"/>
      <c r="PD181" s="45"/>
      <c r="PE181" s="45"/>
      <c r="PF181" s="45"/>
      <c r="PG181" s="45"/>
      <c r="PH181" s="45"/>
      <c r="PI181" s="45"/>
      <c r="PJ181" s="45"/>
      <c r="PK181" s="45"/>
      <c r="PL181" s="45"/>
      <c r="PM181" s="45"/>
      <c r="PN181" s="45"/>
      <c r="PO181" s="45"/>
      <c r="PP181" s="45"/>
      <c r="PQ181" s="45"/>
      <c r="PR181" s="45"/>
      <c r="PS181" s="45"/>
      <c r="PT181" s="45"/>
      <c r="PU181" s="45"/>
      <c r="PV181" s="45"/>
      <c r="PW181" s="45"/>
      <c r="PX181" s="45"/>
      <c r="PY181" s="45"/>
      <c r="PZ181" s="45"/>
      <c r="QA181" s="45"/>
      <c r="QB181" s="45"/>
      <c r="QC181" s="45"/>
      <c r="QD181" s="45"/>
      <c r="QE181" s="45"/>
      <c r="QF181" s="45"/>
      <c r="QG181" s="45"/>
      <c r="QH181" s="45"/>
      <c r="QI181" s="45"/>
      <c r="QJ181" s="45"/>
      <c r="QK181" s="45"/>
      <c r="QL181" s="45"/>
      <c r="QM181" s="45"/>
      <c r="QN181" s="45"/>
      <c r="QO181" s="45"/>
      <c r="QP181" s="45"/>
      <c r="QQ181" s="45"/>
      <c r="QR181" s="45"/>
      <c r="QS181" s="45"/>
      <c r="QT181" s="45"/>
      <c r="QU181" s="45"/>
      <c r="QV181" s="45"/>
      <c r="QW181" s="45"/>
      <c r="QX181" s="45"/>
      <c r="QY181" s="45"/>
      <c r="QZ181" s="45"/>
      <c r="RA181" s="45"/>
      <c r="RB181" s="45"/>
      <c r="RC181" s="45"/>
      <c r="RD181" s="45"/>
      <c r="RE181" s="45"/>
      <c r="RF181" s="45"/>
      <c r="RG181" s="45"/>
      <c r="RH181" s="45"/>
      <c r="RI181" s="45"/>
      <c r="RJ181" s="45"/>
      <c r="RK181" s="45"/>
      <c r="RL181" s="45"/>
      <c r="RM181" s="45"/>
      <c r="RN181" s="45"/>
      <c r="RO181" s="45"/>
      <c r="RP181" s="45"/>
      <c r="RQ181" s="45"/>
      <c r="RR181" s="45"/>
      <c r="RS181" s="45"/>
      <c r="RT181" s="45"/>
      <c r="RU181" s="45"/>
      <c r="RV181" s="45"/>
      <c r="RW181" s="45"/>
      <c r="RX181" s="45"/>
      <c r="RY181" s="45"/>
      <c r="RZ181" s="45"/>
      <c r="SA181" s="45"/>
      <c r="SB181" s="45"/>
      <c r="SC181" s="45"/>
      <c r="SD181" s="45"/>
      <c r="SE181" s="45"/>
      <c r="SF181" s="45"/>
      <c r="SG181" s="45"/>
      <c r="SH181" s="45"/>
      <c r="SI181" s="45"/>
      <c r="SJ181" s="45"/>
      <c r="SK181" s="45"/>
      <c r="SL181" s="45"/>
      <c r="SM181" s="45"/>
      <c r="SN181" s="45"/>
      <c r="SO181" s="45"/>
      <c r="SP181" s="45"/>
      <c r="SQ181" s="45"/>
      <c r="SR181" s="45"/>
      <c r="SS181" s="45"/>
      <c r="ST181" s="45"/>
      <c r="SU181" s="45"/>
      <c r="SV181" s="45"/>
      <c r="SW181" s="45"/>
      <c r="SX181" s="45"/>
      <c r="SY181" s="45"/>
      <c r="SZ181" s="45"/>
      <c r="TA181" s="45"/>
      <c r="TB181" s="45"/>
      <c r="TC181" s="45"/>
      <c r="TD181" s="45"/>
      <c r="TE181" s="45"/>
      <c r="TF181" s="45"/>
      <c r="TG181" s="45"/>
      <c r="TH181" s="45"/>
      <c r="TI181" s="45"/>
      <c r="TJ181" s="45"/>
      <c r="TK181" s="45"/>
      <c r="TL181" s="45"/>
      <c r="TM181" s="45"/>
      <c r="TN181" s="45"/>
      <c r="TO181" s="45"/>
      <c r="TP181" s="45"/>
      <c r="TQ181" s="45"/>
      <c r="TR181" s="45"/>
      <c r="TS181" s="45"/>
      <c r="TT181" s="45"/>
      <c r="TU181" s="45"/>
      <c r="TV181" s="45"/>
      <c r="TW181" s="45"/>
      <c r="TX181" s="45"/>
      <c r="TY181" s="45"/>
      <c r="TZ181" s="45"/>
      <c r="UA181" s="45"/>
      <c r="UB181" s="45"/>
      <c r="UC181" s="45"/>
      <c r="UD181" s="45"/>
      <c r="UE181" s="45"/>
      <c r="UF181" s="45"/>
      <c r="UG181" s="45"/>
      <c r="UH181" s="45"/>
      <c r="UI181" s="45"/>
      <c r="UJ181" s="45"/>
      <c r="UK181" s="45"/>
      <c r="UL181" s="45"/>
      <c r="UM181" s="45"/>
      <c r="UN181" s="45"/>
      <c r="UO181" s="45"/>
      <c r="UP181" s="45"/>
      <c r="UQ181" s="45"/>
      <c r="UR181" s="45"/>
      <c r="US181" s="45"/>
      <c r="UT181" s="45"/>
      <c r="UU181" s="45"/>
      <c r="UV181" s="45"/>
      <c r="UW181" s="45"/>
      <c r="UX181" s="45"/>
      <c r="UY181" s="45"/>
      <c r="UZ181" s="45"/>
      <c r="VA181" s="45"/>
      <c r="VB181" s="45"/>
      <c r="VC181" s="45"/>
      <c r="VD181" s="45"/>
      <c r="VE181" s="45"/>
      <c r="VF181" s="45"/>
      <c r="VG181" s="45"/>
      <c r="VH181" s="45"/>
      <c r="VI181" s="45"/>
      <c r="VJ181" s="45"/>
      <c r="VK181" s="45"/>
      <c r="VL181" s="45"/>
      <c r="VM181" s="45"/>
      <c r="VN181" s="45"/>
      <c r="VO181" s="45"/>
      <c r="VP181" s="45"/>
      <c r="VQ181" s="45"/>
      <c r="VR181" s="45"/>
      <c r="VS181" s="45"/>
      <c r="VT181" s="45"/>
      <c r="VU181" s="45"/>
      <c r="VV181" s="45"/>
      <c r="VW181" s="45"/>
      <c r="VX181" s="45"/>
      <c r="VY181" s="45"/>
      <c r="VZ181" s="45"/>
      <c r="WA181" s="45"/>
      <c r="WB181" s="45"/>
      <c r="WC181" s="45"/>
      <c r="WD181" s="45"/>
      <c r="WE181" s="45"/>
      <c r="WF181" s="45"/>
      <c r="WG181" s="45"/>
      <c r="WH181" s="45"/>
      <c r="WI181" s="45"/>
      <c r="WJ181" s="45"/>
      <c r="WK181" s="45"/>
      <c r="WL181" s="45"/>
      <c r="WM181" s="45"/>
      <c r="WN181" s="45"/>
      <c r="WO181" s="45"/>
      <c r="WP181" s="45"/>
      <c r="WQ181" s="45"/>
      <c r="WR181" s="45"/>
      <c r="WS181" s="45"/>
      <c r="WT181" s="45"/>
      <c r="WU181" s="45"/>
      <c r="WV181" s="45"/>
      <c r="WW181" s="45"/>
      <c r="WX181" s="45"/>
      <c r="WY181" s="45"/>
      <c r="WZ181" s="45"/>
      <c r="XA181" s="45"/>
      <c r="XB181" s="45"/>
      <c r="XC181" s="45"/>
      <c r="XD181" s="45"/>
      <c r="XE181" s="45"/>
      <c r="XF181" s="45"/>
      <c r="XG181" s="45"/>
      <c r="XH181" s="45"/>
      <c r="XI181" s="45"/>
      <c r="XJ181" s="45"/>
      <c r="XK181" s="45"/>
      <c r="XL181" s="45"/>
      <c r="XM181" s="45"/>
      <c r="XN181" s="45"/>
      <c r="XO181" s="45"/>
      <c r="XP181" s="45"/>
      <c r="XQ181" s="45"/>
      <c r="XR181" s="45"/>
      <c r="XS181" s="45"/>
      <c r="XT181" s="45"/>
      <c r="XU181" s="45"/>
      <c r="XV181" s="45"/>
      <c r="XW181" s="45"/>
      <c r="XX181" s="45"/>
      <c r="XY181" s="45"/>
      <c r="XZ181" s="45"/>
      <c r="YA181" s="45"/>
      <c r="YB181" s="45"/>
      <c r="YC181" s="45"/>
      <c r="YD181" s="45"/>
      <c r="YE181" s="45"/>
      <c r="YF181" s="45"/>
      <c r="YG181" s="45"/>
      <c r="YH181" s="45"/>
      <c r="YI181" s="45"/>
      <c r="YJ181" s="45"/>
      <c r="YK181" s="45"/>
      <c r="YL181" s="45"/>
      <c r="YM181" s="45"/>
      <c r="YN181" s="45"/>
      <c r="YO181" s="45"/>
      <c r="YP181" s="45"/>
      <c r="YQ181" s="45"/>
      <c r="YR181" s="45"/>
      <c r="YS181" s="45"/>
      <c r="YT181" s="45"/>
      <c r="YU181" s="45"/>
      <c r="YV181" s="45"/>
      <c r="YW181" s="45"/>
      <c r="YX181" s="45"/>
      <c r="YY181" s="45"/>
      <c r="YZ181" s="45"/>
      <c r="ZA181" s="45"/>
      <c r="ZB181" s="45"/>
      <c r="ZC181" s="45"/>
      <c r="ZD181" s="45"/>
      <c r="ZE181" s="45"/>
      <c r="ZF181" s="45"/>
      <c r="ZG181" s="45"/>
      <c r="ZH181" s="45"/>
      <c r="ZI181" s="45"/>
      <c r="ZJ181" s="45"/>
      <c r="ZK181" s="45"/>
      <c r="ZL181" s="45"/>
      <c r="ZM181" s="45"/>
      <c r="ZN181" s="45"/>
      <c r="ZO181" s="45"/>
      <c r="ZP181" s="45"/>
      <c r="ZQ181" s="45"/>
      <c r="ZR181" s="45"/>
      <c r="ZS181" s="45"/>
      <c r="ZT181" s="45"/>
      <c r="ZU181" s="45"/>
      <c r="ZV181" s="45"/>
      <c r="ZW181" s="45"/>
      <c r="ZX181" s="45"/>
      <c r="ZY181" s="45"/>
      <c r="ZZ181" s="45"/>
      <c r="AAA181" s="45"/>
      <c r="AAB181" s="45"/>
      <c r="AAC181" s="45"/>
      <c r="AAD181" s="45"/>
      <c r="AAE181" s="45"/>
      <c r="AAF181" s="45"/>
      <c r="AAG181" s="45"/>
      <c r="AAH181" s="45"/>
      <c r="AAI181" s="45"/>
      <c r="AAJ181" s="45"/>
      <c r="AAK181" s="45"/>
      <c r="AAL181" s="45"/>
      <c r="AAM181" s="45"/>
      <c r="AAN181" s="45"/>
      <c r="AAO181" s="45"/>
      <c r="AAP181" s="45"/>
      <c r="AAQ181" s="45"/>
      <c r="AAR181" s="45"/>
      <c r="AAS181" s="45"/>
      <c r="AAT181" s="45"/>
      <c r="AAU181" s="45"/>
      <c r="AAV181" s="45"/>
      <c r="AAW181" s="45"/>
      <c r="AAX181" s="45"/>
      <c r="AAY181" s="45"/>
      <c r="AAZ181" s="45"/>
      <c r="ABA181" s="45"/>
      <c r="ABB181" s="45"/>
      <c r="ABC181" s="45"/>
      <c r="ABD181" s="45"/>
      <c r="ABE181" s="45"/>
      <c r="ABF181" s="45"/>
      <c r="ABG181" s="45"/>
      <c r="ABH181" s="45"/>
      <c r="ABI181" s="45"/>
      <c r="ABJ181" s="45"/>
      <c r="ABK181" s="45"/>
      <c r="ABL181" s="45"/>
      <c r="ABM181" s="45"/>
      <c r="ABN181" s="45"/>
      <c r="ABO181" s="45"/>
      <c r="ABP181" s="45"/>
      <c r="ABQ181" s="45"/>
      <c r="ABR181" s="45"/>
      <c r="ABS181" s="45"/>
      <c r="ABT181" s="45"/>
      <c r="ABU181" s="45"/>
      <c r="ABV181" s="45"/>
      <c r="ABW181" s="45"/>
      <c r="ABX181" s="45"/>
      <c r="ABY181" s="45"/>
      <c r="ABZ181" s="45"/>
      <c r="ACA181" s="45"/>
      <c r="ACB181" s="45"/>
      <c r="ACC181" s="45"/>
      <c r="ACD181" s="45"/>
      <c r="ACE181" s="45"/>
      <c r="ACF181" s="45"/>
      <c r="ACG181" s="45"/>
      <c r="ACH181" s="45"/>
      <c r="ACI181" s="45"/>
      <c r="ACJ181" s="45"/>
      <c r="ACK181" s="45"/>
      <c r="ACL181" s="45"/>
      <c r="ACM181" s="45"/>
      <c r="ACN181" s="45"/>
      <c r="ACO181" s="45"/>
      <c r="ACP181" s="45"/>
      <c r="ACQ181" s="45"/>
      <c r="ACR181" s="45"/>
      <c r="ACS181" s="45"/>
      <c r="ACT181" s="45"/>
      <c r="ACU181" s="45"/>
      <c r="ACV181" s="45"/>
      <c r="ACW181" s="45"/>
      <c r="ACX181" s="45"/>
      <c r="ACY181" s="45"/>
      <c r="ACZ181" s="45"/>
      <c r="ADA181" s="45"/>
      <c r="ADB181" s="45"/>
      <c r="ADC181" s="45"/>
      <c r="ADD181" s="45"/>
      <c r="ADE181" s="45"/>
      <c r="ADF181" s="45"/>
      <c r="ADG181" s="45"/>
      <c r="ADH181" s="45"/>
      <c r="ADI181" s="45"/>
      <c r="ADJ181" s="45"/>
      <c r="ADK181" s="45"/>
      <c r="ADL181" s="45"/>
      <c r="ADM181" s="45"/>
      <c r="ADN181" s="45"/>
      <c r="ADO181" s="45"/>
      <c r="ADP181" s="45"/>
      <c r="ADQ181" s="45"/>
      <c r="ADR181" s="45"/>
      <c r="ADS181" s="45"/>
      <c r="ADT181" s="45"/>
      <c r="ADU181" s="45"/>
      <c r="ADV181" s="45"/>
      <c r="ADW181" s="45"/>
      <c r="ADX181" s="45"/>
      <c r="ADY181" s="45"/>
      <c r="ADZ181" s="45"/>
      <c r="AEA181" s="45"/>
      <c r="AEB181" s="45"/>
      <c r="AEC181" s="45"/>
      <c r="AED181" s="45"/>
      <c r="AEE181" s="45"/>
      <c r="AEF181" s="45"/>
      <c r="AEG181" s="45"/>
      <c r="AEH181" s="45"/>
      <c r="AEI181" s="45"/>
      <c r="AEJ181" s="45"/>
      <c r="AEK181" s="45"/>
      <c r="AEL181" s="45"/>
      <c r="AEM181" s="45"/>
      <c r="AEN181" s="45"/>
      <c r="AEO181" s="45"/>
      <c r="AEP181" s="45"/>
      <c r="AEQ181" s="45"/>
      <c r="AER181" s="45"/>
      <c r="AES181" s="45"/>
      <c r="AET181" s="45"/>
      <c r="AEU181" s="45"/>
      <c r="AEV181" s="45"/>
      <c r="AEW181" s="45"/>
      <c r="AEX181" s="45"/>
      <c r="AEY181" s="45"/>
      <c r="AEZ181" s="45"/>
      <c r="AFA181" s="45"/>
      <c r="AFB181" s="45"/>
      <c r="AFC181" s="45"/>
      <c r="AFD181" s="45"/>
      <c r="AFE181" s="45"/>
      <c r="AFF181" s="45"/>
      <c r="AFG181" s="45"/>
      <c r="AFH181" s="45"/>
      <c r="AFI181" s="45"/>
      <c r="AFJ181" s="45"/>
      <c r="AFK181" s="45"/>
      <c r="AFL181" s="45"/>
      <c r="AFM181" s="45"/>
      <c r="AFN181" s="45"/>
      <c r="AFO181" s="45"/>
      <c r="AFP181" s="45"/>
      <c r="AFQ181" s="45"/>
      <c r="AFR181" s="45"/>
      <c r="AFS181" s="45"/>
      <c r="AFT181" s="45"/>
      <c r="AFU181" s="45"/>
      <c r="AFV181" s="45"/>
      <c r="AFW181" s="45"/>
      <c r="AFX181" s="45"/>
      <c r="AFY181" s="45"/>
      <c r="AFZ181" s="45"/>
      <c r="AGA181" s="45"/>
      <c r="AGB181" s="45"/>
      <c r="AGC181" s="45"/>
      <c r="AGD181" s="45"/>
      <c r="AGE181" s="45"/>
      <c r="AGF181" s="45"/>
      <c r="AGG181" s="45"/>
      <c r="AGH181" s="45"/>
      <c r="AGI181" s="45"/>
      <c r="AGJ181" s="45"/>
      <c r="AGK181" s="45"/>
      <c r="AGL181" s="45"/>
      <c r="AGM181" s="45"/>
      <c r="AGN181" s="45"/>
      <c r="AGO181" s="45"/>
      <c r="AGP181" s="45"/>
      <c r="AGQ181" s="45"/>
      <c r="AGR181" s="45"/>
      <c r="AGS181" s="45"/>
      <c r="AGT181" s="45"/>
      <c r="AGU181" s="45"/>
      <c r="AGV181" s="45"/>
      <c r="AGW181" s="45"/>
      <c r="AGX181" s="45"/>
      <c r="AGY181" s="45"/>
      <c r="AGZ181" s="45"/>
      <c r="AHA181" s="45"/>
      <c r="AHB181" s="45"/>
      <c r="AHC181" s="45"/>
      <c r="AHD181" s="45"/>
      <c r="AHE181" s="45"/>
      <c r="AHF181" s="45"/>
      <c r="AHG181" s="45"/>
      <c r="AHH181" s="45"/>
      <c r="AHI181" s="45"/>
      <c r="AHJ181" s="45"/>
      <c r="AHK181" s="45"/>
      <c r="AHL181" s="45"/>
      <c r="AHM181" s="45"/>
      <c r="AHN181" s="45"/>
      <c r="AHO181" s="45"/>
      <c r="AHP181" s="45"/>
      <c r="AHQ181" s="45"/>
      <c r="AHR181" s="45"/>
      <c r="AHS181" s="45"/>
      <c r="AHT181" s="45"/>
      <c r="AHU181" s="45"/>
      <c r="AHV181" s="45"/>
      <c r="AHW181" s="45"/>
      <c r="AHX181" s="45"/>
      <c r="AHY181" s="45"/>
      <c r="AHZ181" s="45"/>
      <c r="AIA181" s="45"/>
      <c r="AIB181" s="45"/>
      <c r="AIC181" s="45"/>
      <c r="AID181" s="45"/>
      <c r="AIE181" s="45"/>
      <c r="AIF181" s="45"/>
      <c r="AIG181" s="45"/>
      <c r="AIH181" s="45"/>
      <c r="AII181" s="45"/>
      <c r="AIJ181" s="45"/>
      <c r="AIK181" s="45"/>
      <c r="AIL181" s="45"/>
      <c r="AIM181" s="45"/>
      <c r="AIN181" s="45"/>
      <c r="AIO181" s="45"/>
      <c r="AIP181" s="45"/>
      <c r="AIQ181" s="45"/>
      <c r="AIR181" s="45"/>
      <c r="AIS181" s="45"/>
      <c r="AIT181" s="45"/>
      <c r="AIU181" s="45"/>
      <c r="AIV181" s="45"/>
      <c r="AIW181" s="45"/>
      <c r="AIX181" s="45"/>
      <c r="AIY181" s="45"/>
      <c r="AIZ181" s="45"/>
      <c r="AJA181" s="45"/>
      <c r="AJB181" s="45"/>
      <c r="AJC181" s="45"/>
      <c r="AJD181" s="45"/>
      <c r="AJE181" s="45"/>
      <c r="AJF181" s="45"/>
      <c r="AJG181" s="45"/>
      <c r="AJH181" s="45"/>
      <c r="AJI181" s="45"/>
      <c r="AJJ181" s="45"/>
      <c r="AJK181" s="45"/>
      <c r="AJL181" s="45"/>
      <c r="AJM181" s="45"/>
      <c r="AJN181" s="45"/>
      <c r="AJO181" s="45"/>
      <c r="AJP181" s="45"/>
      <c r="AJQ181" s="45"/>
      <c r="AJR181" s="45"/>
      <c r="AJS181" s="45"/>
      <c r="AJT181" s="45"/>
      <c r="AJU181" s="45"/>
      <c r="AJV181" s="45"/>
      <c r="AJW181" s="45"/>
      <c r="AJX181" s="45"/>
      <c r="AJY181" s="45"/>
      <c r="AJZ181" s="45"/>
      <c r="AKA181" s="45"/>
      <c r="AKB181" s="45"/>
      <c r="AKC181" s="45"/>
      <c r="AKD181" s="45"/>
      <c r="AKE181" s="45"/>
      <c r="AKF181" s="45"/>
      <c r="AKG181" s="45"/>
      <c r="AKH181" s="45"/>
      <c r="AKI181" s="45"/>
      <c r="AKJ181" s="45"/>
      <c r="AKK181" s="45"/>
      <c r="AKL181" s="45"/>
      <c r="AKM181" s="45"/>
      <c r="AKN181" s="45"/>
      <c r="AKO181" s="45"/>
      <c r="AKP181" s="45"/>
      <c r="AKQ181" s="45"/>
      <c r="AKR181" s="45"/>
      <c r="AKS181" s="45"/>
      <c r="AKT181" s="45"/>
      <c r="AKU181" s="45"/>
      <c r="AKV181" s="45"/>
      <c r="AKW181" s="45"/>
      <c r="AKX181" s="45"/>
      <c r="AKY181" s="45"/>
      <c r="AKZ181" s="45"/>
      <c r="ALA181" s="45"/>
      <c r="ALB181" s="45"/>
      <c r="ALC181" s="45"/>
      <c r="ALD181" s="45"/>
      <c r="ALE181" s="45"/>
      <c r="ALF181" s="45"/>
      <c r="ALG181" s="45"/>
      <c r="ALH181" s="45"/>
      <c r="ALI181" s="45"/>
      <c r="ALJ181" s="45"/>
      <c r="ALK181" s="45"/>
      <c r="ALL181" s="45"/>
      <c r="ALM181" s="45"/>
      <c r="ALN181" s="45"/>
      <c r="ALO181" s="45"/>
      <c r="ALP181" s="45"/>
      <c r="ALQ181" s="45"/>
      <c r="ALR181" s="45"/>
      <c r="ALS181" s="45"/>
      <c r="ALT181" s="45"/>
      <c r="ALU181" s="45"/>
      <c r="ALV181" s="45"/>
      <c r="ALW181" s="45"/>
      <c r="ALX181" s="45"/>
      <c r="ALY181" s="45"/>
      <c r="ALZ181" s="45"/>
      <c r="AMA181" s="45"/>
      <c r="AMB181" s="45"/>
      <c r="AMC181" s="45"/>
      <c r="AMD181" s="45"/>
      <c r="AME181" s="45"/>
      <c r="AMF181" s="45"/>
      <c r="AMG181" s="45"/>
      <c r="AMH181" s="45"/>
      <c r="AMI181" s="45"/>
      <c r="AMJ181" s="45"/>
      <c r="AMK181" s="45"/>
      <c r="AML181" s="45"/>
      <c r="AMM181" s="45"/>
      <c r="AMN181" s="45"/>
      <c r="AMO181" s="45"/>
      <c r="AMP181" s="45"/>
      <c r="AMQ181" s="45"/>
      <c r="AMR181" s="45"/>
      <c r="AMS181" s="45"/>
      <c r="AMT181" s="45"/>
      <c r="AMU181" s="45"/>
      <c r="AMV181" s="45"/>
      <c r="AMW181" s="45"/>
      <c r="AMX181" s="45"/>
      <c r="AMY181" s="45"/>
      <c r="AMZ181" s="45"/>
      <c r="ANA181" s="45"/>
      <c r="ANB181" s="45"/>
      <c r="ANC181" s="45"/>
      <c r="AND181" s="45"/>
      <c r="ANE181" s="45"/>
      <c r="ANF181" s="45"/>
      <c r="ANG181" s="45"/>
      <c r="ANH181" s="45"/>
      <c r="ANI181" s="45"/>
      <c r="ANJ181" s="45"/>
      <c r="ANK181" s="45"/>
      <c r="ANL181" s="45"/>
      <c r="ANM181" s="45"/>
      <c r="ANN181" s="45"/>
      <c r="ANO181" s="45"/>
      <c r="ANP181" s="45"/>
      <c r="ANQ181" s="45"/>
      <c r="ANR181" s="45"/>
      <c r="ANS181" s="45"/>
      <c r="ANT181" s="45"/>
      <c r="ANU181" s="45"/>
      <c r="ANV181" s="45"/>
      <c r="ANW181" s="45"/>
      <c r="ANX181" s="45"/>
      <c r="ANY181" s="45"/>
      <c r="ANZ181" s="45"/>
      <c r="AOA181" s="45"/>
      <c r="AOB181" s="45"/>
      <c r="AOC181" s="45"/>
      <c r="AOD181" s="45"/>
      <c r="AOE181" s="45"/>
      <c r="AOF181" s="45"/>
      <c r="AOG181" s="45"/>
      <c r="AOH181" s="45"/>
      <c r="AOI181" s="45"/>
      <c r="AOJ181" s="45"/>
      <c r="AOK181" s="45"/>
      <c r="AOL181" s="45"/>
      <c r="AOM181" s="45"/>
      <c r="AON181" s="45"/>
      <c r="AOO181" s="45"/>
      <c r="AOP181" s="45"/>
      <c r="AOQ181" s="45"/>
      <c r="AOR181" s="45"/>
      <c r="AOS181" s="45"/>
      <c r="AOT181" s="45"/>
      <c r="AOU181" s="45"/>
      <c r="AOV181" s="45"/>
      <c r="AOW181" s="45"/>
      <c r="AOX181" s="45"/>
      <c r="AOY181" s="45"/>
      <c r="AOZ181" s="45"/>
      <c r="APA181" s="45"/>
      <c r="APB181" s="45"/>
      <c r="APC181" s="45"/>
      <c r="APD181" s="45"/>
      <c r="APE181" s="45"/>
      <c r="APF181" s="45"/>
      <c r="APG181" s="45"/>
      <c r="APH181" s="45"/>
      <c r="API181" s="45"/>
      <c r="APJ181" s="45"/>
      <c r="APK181" s="45"/>
      <c r="APL181" s="45"/>
      <c r="APM181" s="45"/>
      <c r="APN181" s="45"/>
      <c r="APO181" s="45"/>
      <c r="APP181" s="45"/>
      <c r="APQ181" s="45"/>
      <c r="APR181" s="45"/>
      <c r="APS181" s="45"/>
      <c r="APT181" s="45"/>
      <c r="APU181" s="45"/>
      <c r="APV181" s="45"/>
      <c r="APW181" s="45"/>
      <c r="APX181" s="45"/>
      <c r="APY181" s="45"/>
      <c r="APZ181" s="45"/>
      <c r="AQA181" s="45"/>
      <c r="AQB181" s="45"/>
      <c r="AQC181" s="45"/>
      <c r="AQD181" s="45"/>
      <c r="AQE181" s="45"/>
      <c r="AQF181" s="45"/>
      <c r="AQG181" s="45"/>
      <c r="AQH181" s="45"/>
      <c r="AQI181" s="45"/>
      <c r="AQJ181" s="45"/>
      <c r="AQK181" s="45"/>
      <c r="AQL181" s="45"/>
      <c r="AQM181" s="45"/>
      <c r="AQN181" s="45"/>
      <c r="AQO181" s="45"/>
      <c r="AQP181" s="45"/>
      <c r="AQQ181" s="45"/>
      <c r="AQR181" s="45"/>
      <c r="AQS181" s="45"/>
      <c r="AQT181" s="45"/>
      <c r="AQU181" s="45"/>
      <c r="AQV181" s="45"/>
      <c r="AQW181" s="45"/>
      <c r="AQX181" s="45"/>
      <c r="AQY181" s="45"/>
      <c r="AQZ181" s="45"/>
      <c r="ARA181" s="45"/>
      <c r="ARB181" s="45"/>
      <c r="ARC181" s="45"/>
      <c r="ARD181" s="45"/>
      <c r="ARE181" s="45"/>
      <c r="ARF181" s="45"/>
      <c r="ARG181" s="45"/>
      <c r="ARH181" s="45"/>
      <c r="ARI181" s="45"/>
      <c r="ARJ181" s="45"/>
      <c r="ARK181" s="45"/>
      <c r="ARL181" s="45"/>
      <c r="ARM181" s="45"/>
      <c r="ARN181" s="45"/>
      <c r="ARO181" s="45"/>
      <c r="ARP181" s="45"/>
      <c r="ARQ181" s="45"/>
      <c r="ARR181" s="45"/>
      <c r="ARS181" s="45"/>
      <c r="ART181" s="45"/>
      <c r="ARU181" s="45"/>
      <c r="ARV181" s="45"/>
      <c r="ARW181" s="45"/>
      <c r="ARX181" s="45"/>
      <c r="ARY181" s="45"/>
      <c r="ARZ181" s="45"/>
      <c r="ASA181" s="45"/>
      <c r="ASB181" s="45"/>
      <c r="ASC181" s="45"/>
      <c r="ASD181" s="45"/>
      <c r="ASE181" s="45"/>
      <c r="ASF181" s="45"/>
      <c r="ASG181" s="45"/>
      <c r="ASH181" s="45"/>
      <c r="ASI181" s="45"/>
      <c r="ASJ181" s="45"/>
      <c r="ASK181" s="45"/>
      <c r="ASL181" s="45"/>
      <c r="ASM181" s="45"/>
      <c r="ASN181" s="45"/>
      <c r="ASO181" s="45"/>
      <c r="ASP181" s="45"/>
      <c r="ASQ181" s="45"/>
      <c r="ASR181" s="45"/>
      <c r="ASS181" s="45"/>
      <c r="AST181" s="45"/>
      <c r="ASU181" s="45"/>
      <c r="ASV181" s="45"/>
      <c r="ASW181" s="45"/>
      <c r="ASX181" s="45"/>
      <c r="ASY181" s="45"/>
      <c r="ASZ181" s="45"/>
      <c r="ATA181" s="45"/>
      <c r="ATB181" s="45"/>
      <c r="ATC181" s="45"/>
      <c r="ATD181" s="45"/>
      <c r="ATE181" s="45"/>
      <c r="ATF181" s="45"/>
      <c r="ATG181" s="45"/>
      <c r="ATH181" s="45"/>
      <c r="ATI181" s="45"/>
      <c r="ATJ181" s="45"/>
      <c r="ATK181" s="45"/>
      <c r="ATL181" s="45"/>
      <c r="ATM181" s="45"/>
      <c r="ATN181" s="45"/>
      <c r="ATO181" s="45"/>
      <c r="ATP181" s="45"/>
      <c r="ATQ181" s="45"/>
      <c r="ATR181" s="45"/>
      <c r="ATS181" s="45"/>
      <c r="ATT181" s="45"/>
      <c r="ATU181" s="45"/>
      <c r="ATV181" s="45"/>
      <c r="ATW181" s="45"/>
      <c r="ATX181" s="45"/>
      <c r="ATY181" s="45"/>
      <c r="ATZ181" s="45"/>
      <c r="AUA181" s="45"/>
      <c r="AUB181" s="45"/>
      <c r="AUC181" s="45"/>
      <c r="AUD181" s="45"/>
      <c r="AUE181" s="45"/>
      <c r="AUF181" s="45"/>
      <c r="AUG181" s="45"/>
      <c r="AUH181" s="45"/>
      <c r="AUI181" s="45"/>
      <c r="AUJ181" s="45"/>
      <c r="AUK181" s="45"/>
      <c r="AUL181" s="45"/>
      <c r="AUM181" s="45"/>
      <c r="AUN181" s="45"/>
      <c r="AUO181" s="45"/>
      <c r="AUP181" s="45"/>
      <c r="AUQ181" s="45"/>
      <c r="AUR181" s="45"/>
      <c r="AUS181" s="45"/>
      <c r="AUT181" s="45"/>
      <c r="AUU181" s="45"/>
      <c r="AUV181" s="45"/>
      <c r="AUW181" s="45"/>
      <c r="AUX181" s="45"/>
      <c r="AUY181" s="45"/>
      <c r="AUZ181" s="45"/>
      <c r="AVA181" s="45"/>
      <c r="AVB181" s="45"/>
      <c r="AVC181" s="45"/>
      <c r="AVD181" s="45"/>
      <c r="AVE181" s="45"/>
      <c r="AVF181" s="45"/>
      <c r="AVG181" s="45"/>
      <c r="AVH181" s="45"/>
      <c r="AVI181" s="45"/>
      <c r="AVJ181" s="45"/>
      <c r="AVK181" s="45"/>
      <c r="AVL181" s="45"/>
      <c r="AVM181" s="45"/>
      <c r="AVN181" s="45"/>
      <c r="AVO181" s="45"/>
      <c r="AVP181" s="45"/>
      <c r="AVQ181" s="45"/>
      <c r="AVR181" s="45"/>
      <c r="AVS181" s="45"/>
      <c r="AVT181" s="45"/>
      <c r="AVU181" s="45"/>
      <c r="AVV181" s="45"/>
      <c r="AVW181" s="45"/>
      <c r="AVX181" s="45"/>
      <c r="AVY181" s="45"/>
      <c r="AVZ181" s="45"/>
      <c r="AWA181" s="45"/>
      <c r="AWB181" s="45"/>
      <c r="AWC181" s="45"/>
      <c r="AWD181" s="45"/>
      <c r="AWE181" s="45"/>
      <c r="AWF181" s="45"/>
      <c r="AWG181" s="45"/>
      <c r="AWH181" s="45"/>
      <c r="AWI181" s="45"/>
      <c r="AWJ181" s="45"/>
      <c r="AWK181" s="45"/>
      <c r="AWL181" s="45"/>
      <c r="AWM181" s="45"/>
      <c r="AWN181" s="45"/>
      <c r="AWO181" s="45"/>
      <c r="AWP181" s="45"/>
      <c r="AWQ181" s="45"/>
      <c r="AWR181" s="45"/>
      <c r="AWS181" s="45"/>
      <c r="AWT181" s="45"/>
      <c r="AWU181" s="45"/>
      <c r="AWV181" s="45"/>
      <c r="AWW181" s="45"/>
      <c r="AWX181" s="45"/>
      <c r="AWY181" s="45"/>
      <c r="AWZ181" s="45"/>
      <c r="AXA181" s="45"/>
      <c r="AXB181" s="45"/>
      <c r="AXC181" s="45"/>
      <c r="AXD181" s="45"/>
      <c r="AXE181" s="45"/>
      <c r="AXF181" s="45"/>
      <c r="AXG181" s="45"/>
      <c r="AXH181" s="45"/>
      <c r="AXI181" s="45"/>
      <c r="AXJ181" s="45"/>
      <c r="AXK181" s="45"/>
      <c r="AXL181" s="45"/>
      <c r="AXM181" s="45"/>
      <c r="AXN181" s="45"/>
      <c r="AXO181" s="45"/>
      <c r="AXP181" s="45"/>
      <c r="AXQ181" s="45"/>
      <c r="AXR181" s="45"/>
      <c r="AXS181" s="45"/>
      <c r="AXT181" s="45"/>
      <c r="AXU181" s="45"/>
      <c r="AXV181" s="45"/>
      <c r="AXW181" s="45"/>
      <c r="AXX181" s="45"/>
      <c r="AXY181" s="45"/>
      <c r="AXZ181" s="45"/>
      <c r="AYA181" s="45"/>
      <c r="AYB181" s="45"/>
      <c r="AYC181" s="45"/>
      <c r="AYD181" s="45"/>
      <c r="AYE181" s="45"/>
      <c r="AYF181" s="45"/>
      <c r="AYG181" s="45"/>
      <c r="AYH181" s="45"/>
      <c r="AYI181" s="45"/>
      <c r="AYJ181" s="45"/>
      <c r="AYK181" s="45"/>
      <c r="AYL181" s="45"/>
      <c r="AYM181" s="45"/>
      <c r="AYN181" s="45"/>
      <c r="AYO181" s="45"/>
      <c r="AYP181" s="45"/>
      <c r="AYQ181" s="45"/>
      <c r="AYR181" s="45"/>
      <c r="AYS181" s="45"/>
      <c r="AYT181" s="45"/>
      <c r="AYU181" s="45"/>
      <c r="AYV181" s="45"/>
      <c r="AYW181" s="45"/>
      <c r="AYX181" s="45"/>
      <c r="AYY181" s="45"/>
      <c r="AYZ181" s="45"/>
      <c r="AZA181" s="45"/>
      <c r="AZB181" s="45"/>
      <c r="AZC181" s="45"/>
      <c r="AZD181" s="45"/>
      <c r="AZE181" s="45"/>
      <c r="AZF181" s="45"/>
      <c r="AZG181" s="45"/>
      <c r="AZH181" s="45"/>
      <c r="AZI181" s="45"/>
      <c r="AZJ181" s="45"/>
      <c r="AZK181" s="45"/>
      <c r="AZL181" s="45"/>
      <c r="AZM181" s="45"/>
      <c r="AZN181" s="45"/>
      <c r="AZO181" s="45"/>
      <c r="AZP181" s="45"/>
      <c r="AZQ181" s="45"/>
      <c r="AZR181" s="45"/>
      <c r="AZS181" s="45"/>
      <c r="AZT181" s="45"/>
      <c r="AZU181" s="45"/>
      <c r="AZV181" s="45"/>
      <c r="AZW181" s="45"/>
      <c r="AZX181" s="45"/>
      <c r="AZY181" s="45"/>
      <c r="AZZ181" s="45"/>
      <c r="BAA181" s="45"/>
      <c r="BAB181" s="45"/>
      <c r="BAC181" s="45"/>
      <c r="BAD181" s="45"/>
      <c r="BAE181" s="45"/>
      <c r="BAF181" s="45"/>
      <c r="BAG181" s="45"/>
      <c r="BAH181" s="45"/>
      <c r="BAI181" s="45"/>
      <c r="BAJ181" s="45"/>
      <c r="BAK181" s="45"/>
      <c r="BAL181" s="45"/>
      <c r="BAM181" s="45"/>
      <c r="BAN181" s="45"/>
      <c r="BAO181" s="45"/>
      <c r="BAP181" s="45"/>
      <c r="BAQ181" s="45"/>
      <c r="BAR181" s="45"/>
      <c r="BAS181" s="45"/>
      <c r="BAT181" s="45"/>
      <c r="BAU181" s="45"/>
      <c r="BAV181" s="45"/>
      <c r="BAW181" s="45"/>
      <c r="BAX181" s="45"/>
      <c r="BAY181" s="45"/>
      <c r="BAZ181" s="45"/>
      <c r="BBA181" s="45"/>
      <c r="BBB181" s="45"/>
      <c r="BBC181" s="45"/>
      <c r="BBD181" s="45"/>
      <c r="BBE181" s="45"/>
      <c r="BBF181" s="45"/>
      <c r="BBG181" s="45"/>
      <c r="BBH181" s="45"/>
      <c r="BBI181" s="45"/>
      <c r="BBJ181" s="45"/>
      <c r="BBK181" s="45"/>
      <c r="BBL181" s="45"/>
      <c r="BBM181" s="45"/>
      <c r="BBN181" s="45"/>
      <c r="BBO181" s="45"/>
      <c r="BBP181" s="45"/>
      <c r="BBQ181" s="45"/>
      <c r="BBR181" s="45"/>
      <c r="BBS181" s="45"/>
      <c r="BBT181" s="45"/>
      <c r="BBU181" s="45"/>
      <c r="BBV181" s="45"/>
      <c r="BBW181" s="45"/>
      <c r="BBX181" s="45"/>
      <c r="BBY181" s="45"/>
      <c r="BBZ181" s="45"/>
      <c r="BCA181" s="45"/>
      <c r="BCB181" s="45"/>
      <c r="BCC181" s="45"/>
      <c r="BCD181" s="45"/>
      <c r="BCE181" s="45"/>
      <c r="BCF181" s="45"/>
      <c r="BCG181" s="45"/>
      <c r="BCH181" s="45"/>
      <c r="BCI181" s="45"/>
      <c r="BCJ181" s="45"/>
      <c r="BCK181" s="45"/>
      <c r="BCL181" s="45"/>
      <c r="BCM181" s="45"/>
      <c r="BCN181" s="45"/>
      <c r="BCO181" s="45"/>
      <c r="BCP181" s="45"/>
      <c r="BCQ181" s="45"/>
      <c r="BCR181" s="45"/>
      <c r="BCS181" s="45"/>
      <c r="BCT181" s="45"/>
      <c r="BCU181" s="45"/>
      <c r="BCV181" s="45"/>
      <c r="BCW181" s="45"/>
      <c r="BCX181" s="45"/>
      <c r="BCY181" s="45"/>
      <c r="BCZ181" s="45"/>
      <c r="BDA181" s="45"/>
      <c r="BDB181" s="45"/>
      <c r="BDC181" s="45"/>
      <c r="BDD181" s="45"/>
      <c r="BDE181" s="45"/>
      <c r="BDF181" s="45"/>
      <c r="BDG181" s="45"/>
      <c r="BDH181" s="45"/>
      <c r="BDI181" s="45"/>
      <c r="BDJ181" s="45"/>
      <c r="BDK181" s="45"/>
      <c r="BDL181" s="45"/>
      <c r="BDM181" s="45"/>
      <c r="BDN181" s="45"/>
      <c r="BDO181" s="45"/>
      <c r="BDP181" s="45"/>
      <c r="BDQ181" s="45"/>
      <c r="BDR181" s="45"/>
      <c r="BDS181" s="45"/>
      <c r="BDT181" s="45"/>
      <c r="BDU181" s="45"/>
      <c r="BDV181" s="45"/>
      <c r="BDW181" s="45"/>
      <c r="BDX181" s="45"/>
      <c r="BDY181" s="45"/>
      <c r="BDZ181" s="45"/>
      <c r="BEA181" s="45"/>
      <c r="BEB181" s="45"/>
      <c r="BEC181" s="45"/>
      <c r="BED181" s="45"/>
      <c r="BEE181" s="45"/>
      <c r="BEF181" s="45"/>
      <c r="BEG181" s="45"/>
      <c r="BEH181" s="45"/>
      <c r="BEI181" s="45"/>
      <c r="BEJ181" s="45"/>
      <c r="BEK181" s="45"/>
      <c r="BEL181" s="45"/>
      <c r="BEM181" s="45"/>
      <c r="BEN181" s="45"/>
      <c r="BEO181" s="45"/>
      <c r="BEP181" s="45"/>
      <c r="BEQ181" s="45"/>
      <c r="BER181" s="45"/>
      <c r="BES181" s="45"/>
      <c r="BET181" s="45"/>
      <c r="BEU181" s="45"/>
      <c r="BEV181" s="45"/>
      <c r="BEW181" s="45"/>
      <c r="BEX181" s="45"/>
      <c r="BEY181" s="45"/>
      <c r="BEZ181" s="45"/>
      <c r="BFA181" s="45"/>
      <c r="BFB181" s="45"/>
      <c r="BFC181" s="45"/>
      <c r="BFD181" s="45"/>
      <c r="BFE181" s="45"/>
      <c r="BFF181" s="45"/>
      <c r="BFG181" s="45"/>
      <c r="BFH181" s="45"/>
      <c r="BFI181" s="45"/>
      <c r="BFJ181" s="45"/>
      <c r="BFK181" s="45"/>
      <c r="BFL181" s="45"/>
      <c r="BFM181" s="45"/>
      <c r="BFN181" s="45"/>
      <c r="BFO181" s="45"/>
      <c r="BFP181" s="45"/>
      <c r="BFQ181" s="45"/>
      <c r="BFR181" s="45"/>
      <c r="BFS181" s="45"/>
      <c r="BFT181" s="45"/>
      <c r="BFU181" s="45"/>
      <c r="BFV181" s="45"/>
      <c r="BFW181" s="45"/>
      <c r="BFX181" s="45"/>
      <c r="BFY181" s="45"/>
      <c r="BFZ181" s="45"/>
      <c r="BGA181" s="45"/>
      <c r="BGB181" s="45"/>
      <c r="BGC181" s="45"/>
      <c r="BGD181" s="45"/>
      <c r="BGE181" s="45"/>
      <c r="BGF181" s="45"/>
      <c r="BGG181" s="45"/>
      <c r="BGH181" s="45"/>
      <c r="BGI181" s="45"/>
      <c r="BGJ181" s="45"/>
      <c r="BGK181" s="45"/>
      <c r="BGL181" s="45"/>
      <c r="BGM181" s="45"/>
      <c r="BGN181" s="45"/>
      <c r="BGO181" s="45"/>
      <c r="BGP181" s="45"/>
      <c r="BGQ181" s="45"/>
      <c r="BGR181" s="45"/>
      <c r="BGS181" s="45"/>
      <c r="BGT181" s="45"/>
      <c r="BGU181" s="45"/>
      <c r="BGV181" s="45"/>
      <c r="BGW181" s="45"/>
      <c r="BGX181" s="45"/>
      <c r="BGY181" s="45"/>
      <c r="BGZ181" s="45"/>
      <c r="BHA181" s="45"/>
      <c r="BHB181" s="45"/>
      <c r="BHC181" s="45"/>
      <c r="BHD181" s="45"/>
      <c r="BHE181" s="45"/>
      <c r="BHF181" s="45"/>
      <c r="BHG181" s="45"/>
      <c r="BHH181" s="45"/>
      <c r="BHI181" s="45"/>
      <c r="BHJ181" s="45"/>
      <c r="BHK181" s="45"/>
      <c r="BHL181" s="45"/>
      <c r="BHM181" s="45"/>
      <c r="BHN181" s="45"/>
      <c r="BHO181" s="45"/>
      <c r="BHP181" s="45"/>
      <c r="BHQ181" s="45"/>
      <c r="BHR181" s="45"/>
      <c r="BHS181" s="45"/>
      <c r="BHT181" s="45"/>
      <c r="BHU181" s="45"/>
      <c r="BHV181" s="45"/>
      <c r="BHW181" s="45"/>
      <c r="BHX181" s="45"/>
      <c r="BHY181" s="45"/>
      <c r="BHZ181" s="45"/>
      <c r="BIA181" s="45"/>
      <c r="BIB181" s="45"/>
      <c r="BIC181" s="45"/>
      <c r="BID181" s="45"/>
      <c r="BIE181" s="45"/>
      <c r="BIF181" s="45"/>
      <c r="BIG181" s="45"/>
      <c r="BIH181" s="45"/>
      <c r="BII181" s="45"/>
      <c r="BIJ181" s="45"/>
      <c r="BIK181" s="45"/>
      <c r="BIL181" s="45"/>
      <c r="BIM181" s="45"/>
      <c r="BIN181" s="45"/>
      <c r="BIO181" s="45"/>
      <c r="BIP181" s="45"/>
      <c r="BIQ181" s="45"/>
      <c r="BIR181" s="45"/>
      <c r="BIS181" s="45"/>
      <c r="BIT181" s="45"/>
      <c r="BIU181" s="45"/>
      <c r="BIV181" s="45"/>
      <c r="BIW181" s="45"/>
      <c r="BIX181" s="45"/>
      <c r="BIY181" s="45"/>
      <c r="BIZ181" s="45"/>
      <c r="BJA181" s="45"/>
      <c r="BJB181" s="45"/>
      <c r="BJC181" s="45"/>
      <c r="BJD181" s="45"/>
      <c r="BJE181" s="45"/>
      <c r="BJF181" s="45"/>
      <c r="BJG181" s="45"/>
      <c r="BJH181" s="45"/>
      <c r="BJI181" s="45"/>
      <c r="BJJ181" s="45"/>
      <c r="BJK181" s="45"/>
      <c r="BJL181" s="45"/>
      <c r="BJM181" s="45"/>
      <c r="BJN181" s="45"/>
      <c r="BJO181" s="45"/>
      <c r="BJP181" s="45"/>
      <c r="BJQ181" s="45"/>
      <c r="BJR181" s="45"/>
      <c r="BJS181" s="45"/>
      <c r="BJT181" s="45"/>
      <c r="BJU181" s="45"/>
      <c r="BJV181" s="45"/>
      <c r="BJW181" s="45"/>
      <c r="BJX181" s="45"/>
      <c r="BJY181" s="45"/>
      <c r="BJZ181" s="45"/>
      <c r="BKA181" s="45"/>
      <c r="BKB181" s="45"/>
      <c r="BKC181" s="45"/>
      <c r="BKD181" s="45"/>
      <c r="BKE181" s="45"/>
      <c r="BKF181" s="45"/>
      <c r="BKG181" s="45"/>
      <c r="BKH181" s="45"/>
      <c r="BKI181" s="45"/>
      <c r="BKJ181" s="45"/>
      <c r="BKK181" s="45"/>
      <c r="BKL181" s="45"/>
      <c r="BKM181" s="45"/>
      <c r="BKN181" s="45"/>
      <c r="BKO181" s="45"/>
      <c r="BKP181" s="45"/>
      <c r="BKQ181" s="45"/>
      <c r="BKR181" s="45"/>
      <c r="BKS181" s="45"/>
      <c r="BKT181" s="45"/>
      <c r="BKU181" s="45"/>
      <c r="BKV181" s="45"/>
      <c r="BKW181" s="45"/>
      <c r="BKX181" s="45"/>
      <c r="BKY181" s="45"/>
      <c r="BKZ181" s="45"/>
      <c r="BLA181" s="45"/>
      <c r="BLB181" s="45"/>
      <c r="BLC181" s="45"/>
      <c r="BLD181" s="45"/>
      <c r="BLE181" s="45"/>
      <c r="BLF181" s="45"/>
      <c r="BLG181" s="45"/>
      <c r="BLH181" s="45"/>
      <c r="BLI181" s="45"/>
      <c r="BLJ181" s="45"/>
      <c r="BLK181" s="45"/>
      <c r="BLL181" s="45"/>
      <c r="BLM181" s="45"/>
      <c r="BLN181" s="45"/>
      <c r="BLO181" s="45"/>
      <c r="BLP181" s="45"/>
      <c r="BLQ181" s="45"/>
      <c r="BLR181" s="45"/>
      <c r="BLS181" s="45"/>
      <c r="BLT181" s="45"/>
      <c r="BLU181" s="45"/>
      <c r="BLV181" s="45"/>
      <c r="BLW181" s="45"/>
      <c r="BLX181" s="45"/>
      <c r="BLY181" s="45"/>
      <c r="BLZ181" s="45"/>
      <c r="BMA181" s="45"/>
      <c r="BMB181" s="45"/>
      <c r="BMC181" s="45"/>
      <c r="BMD181" s="45"/>
      <c r="BME181" s="45"/>
      <c r="BMF181" s="45"/>
      <c r="BMG181" s="45"/>
      <c r="BMH181" s="45"/>
      <c r="BMI181" s="45"/>
      <c r="BMJ181" s="45"/>
      <c r="BMK181" s="45"/>
      <c r="BML181" s="45"/>
      <c r="BMM181" s="45"/>
      <c r="BMN181" s="45"/>
      <c r="BMO181" s="45"/>
      <c r="BMP181" s="45"/>
      <c r="BMQ181" s="45"/>
      <c r="BMR181" s="45"/>
      <c r="BMS181" s="45"/>
      <c r="BMT181" s="45"/>
      <c r="BMU181" s="45"/>
      <c r="BMV181" s="45"/>
      <c r="BMW181" s="45"/>
      <c r="BMX181" s="45"/>
      <c r="BMY181" s="45"/>
      <c r="BMZ181" s="45"/>
      <c r="BNA181" s="45"/>
    </row>
    <row r="182" spans="23:1717" s="46" customFormat="1" x14ac:dyDescent="0.25">
      <c r="W182" s="45"/>
      <c r="X182" s="45"/>
      <c r="Y182" s="45"/>
      <c r="Z182" s="45"/>
      <c r="AA182" s="45"/>
      <c r="AB182" s="45"/>
      <c r="AC182" s="45"/>
      <c r="AD182" s="45"/>
      <c r="AE182" s="45"/>
      <c r="AF182" s="45"/>
      <c r="AG182" s="45"/>
      <c r="AH182" s="45"/>
      <c r="AI182" s="45"/>
      <c r="AJ182" s="45"/>
      <c r="AK182" s="45"/>
      <c r="AL182" s="45"/>
      <c r="AM182" s="45"/>
      <c r="AN182" s="45"/>
      <c r="AO182" s="45"/>
      <c r="AP182" s="45"/>
      <c r="AQ182" s="45"/>
      <c r="AR182" s="45"/>
      <c r="AS182" s="45"/>
      <c r="AT182" s="45"/>
      <c r="AU182" s="45"/>
      <c r="AV182" s="45"/>
      <c r="AW182" s="45"/>
      <c r="AX182" s="45"/>
      <c r="AY182" s="45"/>
      <c r="AZ182" s="45"/>
      <c r="BA182" s="45"/>
      <c r="BB182" s="45"/>
      <c r="BC182" s="45"/>
      <c r="BD182" s="45"/>
      <c r="BE182" s="45"/>
      <c r="BF182" s="45"/>
      <c r="BG182" s="45"/>
      <c r="BH182" s="45"/>
      <c r="BI182" s="45"/>
      <c r="BJ182" s="45"/>
      <c r="BK182" s="45"/>
      <c r="BL182" s="45"/>
      <c r="BM182" s="45"/>
      <c r="BN182" s="45"/>
      <c r="BO182" s="45"/>
      <c r="BP182" s="45"/>
      <c r="BQ182" s="45"/>
      <c r="BR182" s="45"/>
      <c r="BS182" s="45"/>
      <c r="BT182" s="45"/>
      <c r="BU182" s="45"/>
      <c r="BV182" s="45"/>
      <c r="BW182" s="45"/>
      <c r="BX182" s="45"/>
      <c r="BY182" s="45"/>
      <c r="BZ182" s="45"/>
      <c r="CA182" s="45"/>
      <c r="CB182" s="45"/>
      <c r="CC182" s="45"/>
      <c r="CD182" s="45"/>
      <c r="CE182" s="45"/>
      <c r="CF182" s="45"/>
      <c r="CG182" s="45"/>
      <c r="CH182" s="45"/>
      <c r="CI182" s="45"/>
      <c r="CJ182" s="45"/>
      <c r="CK182" s="45"/>
      <c r="CL182" s="45"/>
      <c r="CM182" s="45"/>
      <c r="CN182" s="45"/>
      <c r="CO182" s="45"/>
      <c r="CP182" s="45"/>
      <c r="CQ182" s="45"/>
      <c r="CR182" s="45"/>
      <c r="CS182" s="45"/>
      <c r="CT182" s="45"/>
      <c r="CU182" s="45"/>
      <c r="CV182" s="45"/>
      <c r="CW182" s="45"/>
      <c r="CX182" s="45"/>
      <c r="CY182" s="45"/>
      <c r="CZ182" s="45"/>
      <c r="DA182" s="45"/>
      <c r="DB182" s="45"/>
      <c r="DC182" s="45"/>
      <c r="DD182" s="45"/>
      <c r="DE182" s="45"/>
      <c r="DF182" s="45"/>
      <c r="DG182" s="45"/>
      <c r="DH182" s="45"/>
      <c r="DI182" s="45"/>
      <c r="DJ182" s="45"/>
      <c r="DK182" s="45"/>
      <c r="DL182" s="45"/>
      <c r="DM182" s="45"/>
      <c r="DN182" s="45"/>
      <c r="DO182" s="45"/>
      <c r="DP182" s="45"/>
      <c r="DQ182" s="45"/>
      <c r="DR182" s="45"/>
      <c r="DS182" s="45"/>
      <c r="DT182" s="45"/>
      <c r="DU182" s="45"/>
      <c r="DV182" s="45"/>
      <c r="DW182" s="45"/>
      <c r="DX182" s="45"/>
      <c r="DY182" s="45"/>
      <c r="DZ182" s="45"/>
      <c r="EA182" s="45"/>
      <c r="EB182" s="45"/>
      <c r="EC182" s="45"/>
      <c r="ED182" s="45"/>
      <c r="EE182" s="45"/>
      <c r="EF182" s="45"/>
      <c r="EG182" s="45"/>
      <c r="EH182" s="45"/>
      <c r="EI182" s="45"/>
      <c r="EJ182" s="45"/>
      <c r="EK182" s="45"/>
      <c r="EL182" s="45"/>
      <c r="EM182" s="45"/>
      <c r="EN182" s="45"/>
      <c r="EO182" s="45"/>
      <c r="EP182" s="45"/>
      <c r="EQ182" s="45"/>
      <c r="ER182" s="45"/>
      <c r="ES182" s="45"/>
      <c r="ET182" s="45"/>
      <c r="EU182" s="45"/>
      <c r="EV182" s="45"/>
      <c r="EW182" s="45"/>
      <c r="EX182" s="45"/>
      <c r="EY182" s="45"/>
      <c r="EZ182" s="45"/>
      <c r="FA182" s="45"/>
      <c r="FB182" s="45"/>
      <c r="FC182" s="45"/>
      <c r="FD182" s="45"/>
      <c r="FE182" s="45"/>
      <c r="FF182" s="45"/>
      <c r="FG182" s="45"/>
      <c r="FH182" s="45"/>
      <c r="FI182" s="45"/>
      <c r="FJ182" s="45"/>
      <c r="FK182" s="45"/>
      <c r="FL182" s="45"/>
      <c r="FM182" s="45"/>
      <c r="FN182" s="45"/>
      <c r="FO182" s="45"/>
      <c r="FP182" s="45"/>
      <c r="FQ182" s="45"/>
      <c r="FR182" s="45"/>
      <c r="FS182" s="45"/>
      <c r="FT182" s="45"/>
      <c r="FU182" s="45"/>
      <c r="FV182" s="45"/>
      <c r="FW182" s="45"/>
      <c r="FX182" s="45"/>
      <c r="FY182" s="45"/>
      <c r="FZ182" s="45"/>
      <c r="GA182" s="45"/>
      <c r="GB182" s="45"/>
      <c r="GC182" s="45"/>
      <c r="GD182" s="45"/>
      <c r="GE182" s="45"/>
      <c r="GF182" s="45"/>
      <c r="GG182" s="45"/>
      <c r="GH182" s="45"/>
      <c r="GI182" s="45"/>
      <c r="GJ182" s="45"/>
      <c r="GK182" s="45"/>
      <c r="GL182" s="45"/>
      <c r="GM182" s="45"/>
      <c r="GN182" s="45"/>
      <c r="GO182" s="45"/>
      <c r="GP182" s="45"/>
      <c r="GQ182" s="45"/>
      <c r="GR182" s="45"/>
      <c r="GS182" s="45"/>
      <c r="GT182" s="45"/>
      <c r="GU182" s="45"/>
      <c r="GV182" s="45"/>
      <c r="GW182" s="45"/>
      <c r="GX182" s="45"/>
      <c r="GY182" s="45"/>
      <c r="GZ182" s="45"/>
      <c r="HA182" s="45"/>
      <c r="HB182" s="45"/>
      <c r="HC182" s="45"/>
      <c r="HD182" s="45"/>
      <c r="HE182" s="45"/>
      <c r="HF182" s="45"/>
      <c r="HG182" s="45"/>
      <c r="HH182" s="45"/>
      <c r="HI182" s="45"/>
      <c r="HJ182" s="45"/>
      <c r="HK182" s="45"/>
      <c r="HL182" s="45"/>
      <c r="HM182" s="45"/>
      <c r="HN182" s="45"/>
      <c r="HO182" s="45"/>
      <c r="HP182" s="45"/>
      <c r="HQ182" s="45"/>
      <c r="HR182" s="45"/>
      <c r="HS182" s="45"/>
      <c r="HT182" s="45"/>
      <c r="HU182" s="45"/>
      <c r="HV182" s="45"/>
      <c r="HW182" s="45"/>
      <c r="HX182" s="45"/>
      <c r="HY182" s="45"/>
      <c r="HZ182" s="45"/>
      <c r="IA182" s="45"/>
      <c r="IB182" s="45"/>
      <c r="IC182" s="45"/>
      <c r="ID182" s="45"/>
      <c r="IE182" s="45"/>
      <c r="IF182" s="45"/>
      <c r="IG182" s="45"/>
      <c r="IH182" s="45"/>
      <c r="II182" s="45"/>
      <c r="IJ182" s="45"/>
      <c r="IK182" s="45"/>
      <c r="IL182" s="45"/>
      <c r="IM182" s="45"/>
      <c r="IN182" s="45"/>
      <c r="IO182" s="45"/>
      <c r="IP182" s="45"/>
      <c r="IQ182" s="45"/>
      <c r="IR182" s="45"/>
      <c r="IS182" s="45"/>
      <c r="IT182" s="45"/>
      <c r="IU182" s="45"/>
      <c r="IV182" s="45"/>
      <c r="IW182" s="45"/>
      <c r="IX182" s="45"/>
      <c r="IY182" s="45"/>
      <c r="IZ182" s="45"/>
      <c r="JA182" s="45"/>
      <c r="JB182" s="45"/>
      <c r="JC182" s="45"/>
      <c r="JD182" s="45"/>
      <c r="JE182" s="45"/>
      <c r="JF182" s="45"/>
      <c r="JG182" s="45"/>
      <c r="JH182" s="45"/>
      <c r="JI182" s="45"/>
      <c r="JJ182" s="45"/>
      <c r="JK182" s="45"/>
      <c r="JL182" s="45"/>
      <c r="JM182" s="45"/>
      <c r="JN182" s="45"/>
      <c r="JO182" s="45"/>
      <c r="JP182" s="45"/>
      <c r="JQ182" s="45"/>
      <c r="JR182" s="45"/>
      <c r="JS182" s="45"/>
      <c r="JT182" s="45"/>
      <c r="JU182" s="45"/>
      <c r="JV182" s="45"/>
      <c r="JW182" s="45"/>
      <c r="JX182" s="45"/>
      <c r="JY182" s="45"/>
      <c r="JZ182" s="45"/>
      <c r="KA182" s="45"/>
      <c r="KB182" s="45"/>
      <c r="KC182" s="45"/>
      <c r="KD182" s="45"/>
      <c r="KE182" s="45"/>
      <c r="KF182" s="45"/>
      <c r="KG182" s="45"/>
      <c r="KH182" s="45"/>
      <c r="KI182" s="45"/>
      <c r="KJ182" s="45"/>
      <c r="KK182" s="45"/>
      <c r="KL182" s="45"/>
      <c r="KM182" s="45"/>
      <c r="KN182" s="45"/>
      <c r="KO182" s="45"/>
      <c r="KP182" s="45"/>
      <c r="KQ182" s="45"/>
      <c r="KR182" s="45"/>
      <c r="KS182" s="45"/>
      <c r="KT182" s="45"/>
      <c r="KU182" s="45"/>
      <c r="KV182" s="45"/>
      <c r="KW182" s="45"/>
      <c r="KX182" s="45"/>
      <c r="KY182" s="45"/>
      <c r="KZ182" s="45"/>
      <c r="LA182" s="45"/>
      <c r="LB182" s="45"/>
      <c r="LC182" s="45"/>
      <c r="LD182" s="45"/>
      <c r="LE182" s="45"/>
      <c r="LF182" s="45"/>
      <c r="LG182" s="45"/>
      <c r="LH182" s="45"/>
      <c r="LI182" s="45"/>
      <c r="LJ182" s="45"/>
      <c r="LK182" s="45"/>
      <c r="LL182" s="45"/>
      <c r="LM182" s="45"/>
      <c r="LN182" s="45"/>
      <c r="LO182" s="45"/>
      <c r="LP182" s="45"/>
      <c r="LQ182" s="45"/>
      <c r="LR182" s="45"/>
      <c r="LS182" s="45"/>
      <c r="LT182" s="45"/>
      <c r="LU182" s="45"/>
      <c r="LV182" s="45"/>
      <c r="LW182" s="45"/>
      <c r="LX182" s="45"/>
      <c r="LY182" s="45"/>
      <c r="LZ182" s="45"/>
      <c r="MA182" s="45"/>
      <c r="MB182" s="45"/>
      <c r="MC182" s="45"/>
      <c r="MD182" s="45"/>
      <c r="ME182" s="45"/>
      <c r="MF182" s="45"/>
      <c r="MG182" s="45"/>
      <c r="MH182" s="45"/>
      <c r="MI182" s="45"/>
      <c r="MJ182" s="45"/>
      <c r="MK182" s="45"/>
      <c r="ML182" s="45"/>
      <c r="MM182" s="45"/>
      <c r="MN182" s="45"/>
      <c r="MO182" s="45"/>
      <c r="MP182" s="45"/>
      <c r="MQ182" s="45"/>
      <c r="MR182" s="45"/>
      <c r="MS182" s="45"/>
      <c r="MT182" s="45"/>
      <c r="MU182" s="45"/>
      <c r="MV182" s="45"/>
      <c r="MW182" s="45"/>
      <c r="MX182" s="45"/>
      <c r="MY182" s="45"/>
      <c r="MZ182" s="45"/>
      <c r="NA182" s="45"/>
      <c r="NB182" s="45"/>
      <c r="NC182" s="45"/>
      <c r="ND182" s="45"/>
      <c r="NE182" s="45"/>
      <c r="NF182" s="45"/>
      <c r="NG182" s="45"/>
      <c r="NH182" s="45"/>
      <c r="NI182" s="45"/>
      <c r="NJ182" s="45"/>
      <c r="NK182" s="45"/>
      <c r="NL182" s="45"/>
      <c r="NM182" s="45"/>
      <c r="NN182" s="45"/>
      <c r="NO182" s="45"/>
      <c r="NP182" s="45"/>
      <c r="NQ182" s="45"/>
      <c r="NR182" s="45"/>
      <c r="NS182" s="45"/>
      <c r="NT182" s="45"/>
      <c r="NU182" s="45"/>
      <c r="NV182" s="45"/>
      <c r="NW182" s="45"/>
      <c r="NX182" s="45"/>
      <c r="NY182" s="45"/>
      <c r="NZ182" s="45"/>
      <c r="OA182" s="45"/>
      <c r="OB182" s="45"/>
      <c r="OC182" s="45"/>
      <c r="OD182" s="45"/>
      <c r="OE182" s="45"/>
      <c r="OF182" s="45"/>
      <c r="OG182" s="45"/>
      <c r="OH182" s="45"/>
      <c r="OI182" s="45"/>
      <c r="OJ182" s="45"/>
      <c r="OK182" s="45"/>
      <c r="OL182" s="45"/>
      <c r="OM182" s="45"/>
      <c r="ON182" s="45"/>
      <c r="OO182" s="45"/>
      <c r="OP182" s="45"/>
      <c r="OQ182" s="45"/>
      <c r="OR182" s="45"/>
      <c r="OS182" s="45"/>
      <c r="OT182" s="45"/>
      <c r="OU182" s="45"/>
      <c r="OV182" s="45"/>
      <c r="OW182" s="45"/>
      <c r="OX182" s="45"/>
      <c r="OY182" s="45"/>
      <c r="OZ182" s="45"/>
      <c r="PA182" s="45"/>
      <c r="PB182" s="45"/>
      <c r="PC182" s="45"/>
      <c r="PD182" s="45"/>
      <c r="PE182" s="45"/>
      <c r="PF182" s="45"/>
      <c r="PG182" s="45"/>
      <c r="PH182" s="45"/>
      <c r="PI182" s="45"/>
      <c r="PJ182" s="45"/>
      <c r="PK182" s="45"/>
      <c r="PL182" s="45"/>
      <c r="PM182" s="45"/>
      <c r="PN182" s="45"/>
      <c r="PO182" s="45"/>
      <c r="PP182" s="45"/>
      <c r="PQ182" s="45"/>
      <c r="PR182" s="45"/>
      <c r="PS182" s="45"/>
      <c r="PT182" s="45"/>
      <c r="PU182" s="45"/>
      <c r="PV182" s="45"/>
      <c r="PW182" s="45"/>
      <c r="PX182" s="45"/>
      <c r="PY182" s="45"/>
      <c r="PZ182" s="45"/>
      <c r="QA182" s="45"/>
      <c r="QB182" s="45"/>
      <c r="QC182" s="45"/>
      <c r="QD182" s="45"/>
      <c r="QE182" s="45"/>
      <c r="QF182" s="45"/>
      <c r="QG182" s="45"/>
      <c r="QH182" s="45"/>
      <c r="QI182" s="45"/>
      <c r="QJ182" s="45"/>
      <c r="QK182" s="45"/>
      <c r="QL182" s="45"/>
      <c r="QM182" s="45"/>
      <c r="QN182" s="45"/>
      <c r="QO182" s="45"/>
      <c r="QP182" s="45"/>
      <c r="QQ182" s="45"/>
      <c r="QR182" s="45"/>
      <c r="QS182" s="45"/>
      <c r="QT182" s="45"/>
      <c r="QU182" s="45"/>
      <c r="QV182" s="45"/>
      <c r="QW182" s="45"/>
      <c r="QX182" s="45"/>
      <c r="QY182" s="45"/>
      <c r="QZ182" s="45"/>
      <c r="RA182" s="45"/>
      <c r="RB182" s="45"/>
      <c r="RC182" s="45"/>
      <c r="RD182" s="45"/>
      <c r="RE182" s="45"/>
      <c r="RF182" s="45"/>
      <c r="RG182" s="45"/>
      <c r="RH182" s="45"/>
      <c r="RI182" s="45"/>
      <c r="RJ182" s="45"/>
      <c r="RK182" s="45"/>
      <c r="RL182" s="45"/>
      <c r="RM182" s="45"/>
      <c r="RN182" s="45"/>
      <c r="RO182" s="45"/>
      <c r="RP182" s="45"/>
      <c r="RQ182" s="45"/>
      <c r="RR182" s="45"/>
      <c r="RS182" s="45"/>
      <c r="RT182" s="45"/>
      <c r="RU182" s="45"/>
      <c r="RV182" s="45"/>
      <c r="RW182" s="45"/>
      <c r="RX182" s="45"/>
      <c r="RY182" s="45"/>
      <c r="RZ182" s="45"/>
      <c r="SA182" s="45"/>
      <c r="SB182" s="45"/>
      <c r="SC182" s="45"/>
      <c r="SD182" s="45"/>
      <c r="SE182" s="45"/>
      <c r="SF182" s="45"/>
      <c r="SG182" s="45"/>
      <c r="SH182" s="45"/>
      <c r="SI182" s="45"/>
      <c r="SJ182" s="45"/>
      <c r="SK182" s="45"/>
      <c r="SL182" s="45"/>
      <c r="SM182" s="45"/>
      <c r="SN182" s="45"/>
      <c r="SO182" s="45"/>
      <c r="SP182" s="45"/>
      <c r="SQ182" s="45"/>
      <c r="SR182" s="45"/>
      <c r="SS182" s="45"/>
      <c r="ST182" s="45"/>
      <c r="SU182" s="45"/>
      <c r="SV182" s="45"/>
      <c r="SW182" s="45"/>
      <c r="SX182" s="45"/>
      <c r="SY182" s="45"/>
      <c r="SZ182" s="45"/>
      <c r="TA182" s="45"/>
      <c r="TB182" s="45"/>
      <c r="TC182" s="45"/>
      <c r="TD182" s="45"/>
      <c r="TE182" s="45"/>
      <c r="TF182" s="45"/>
      <c r="TG182" s="45"/>
      <c r="TH182" s="45"/>
      <c r="TI182" s="45"/>
      <c r="TJ182" s="45"/>
      <c r="TK182" s="45"/>
      <c r="TL182" s="45"/>
      <c r="TM182" s="45"/>
      <c r="TN182" s="45"/>
      <c r="TO182" s="45"/>
      <c r="TP182" s="45"/>
      <c r="TQ182" s="45"/>
      <c r="TR182" s="45"/>
      <c r="TS182" s="45"/>
      <c r="TT182" s="45"/>
      <c r="TU182" s="45"/>
      <c r="TV182" s="45"/>
      <c r="TW182" s="45"/>
      <c r="TX182" s="45"/>
      <c r="TY182" s="45"/>
      <c r="TZ182" s="45"/>
      <c r="UA182" s="45"/>
      <c r="UB182" s="45"/>
      <c r="UC182" s="45"/>
      <c r="UD182" s="45"/>
      <c r="UE182" s="45"/>
      <c r="UF182" s="45"/>
      <c r="UG182" s="45"/>
      <c r="UH182" s="45"/>
      <c r="UI182" s="45"/>
      <c r="UJ182" s="45"/>
      <c r="UK182" s="45"/>
      <c r="UL182" s="45"/>
      <c r="UM182" s="45"/>
      <c r="UN182" s="45"/>
      <c r="UO182" s="45"/>
      <c r="UP182" s="45"/>
      <c r="UQ182" s="45"/>
      <c r="UR182" s="45"/>
      <c r="US182" s="45"/>
      <c r="UT182" s="45"/>
      <c r="UU182" s="45"/>
      <c r="UV182" s="45"/>
      <c r="UW182" s="45"/>
      <c r="UX182" s="45"/>
      <c r="UY182" s="45"/>
      <c r="UZ182" s="45"/>
      <c r="VA182" s="45"/>
      <c r="VB182" s="45"/>
      <c r="VC182" s="45"/>
      <c r="VD182" s="45"/>
      <c r="VE182" s="45"/>
      <c r="VF182" s="45"/>
      <c r="VG182" s="45"/>
      <c r="VH182" s="45"/>
      <c r="VI182" s="45"/>
      <c r="VJ182" s="45"/>
      <c r="VK182" s="45"/>
      <c r="VL182" s="45"/>
      <c r="VM182" s="45"/>
      <c r="VN182" s="45"/>
      <c r="VO182" s="45"/>
      <c r="VP182" s="45"/>
      <c r="VQ182" s="45"/>
      <c r="VR182" s="45"/>
      <c r="VS182" s="45"/>
      <c r="VT182" s="45"/>
      <c r="VU182" s="45"/>
      <c r="VV182" s="45"/>
      <c r="VW182" s="45"/>
      <c r="VX182" s="45"/>
      <c r="VY182" s="45"/>
      <c r="VZ182" s="45"/>
      <c r="WA182" s="45"/>
      <c r="WB182" s="45"/>
      <c r="WC182" s="45"/>
      <c r="WD182" s="45"/>
      <c r="WE182" s="45"/>
      <c r="WF182" s="45"/>
      <c r="WG182" s="45"/>
      <c r="WH182" s="45"/>
      <c r="WI182" s="45"/>
      <c r="WJ182" s="45"/>
      <c r="WK182" s="45"/>
      <c r="WL182" s="45"/>
      <c r="WM182" s="45"/>
      <c r="WN182" s="45"/>
      <c r="WO182" s="45"/>
      <c r="WP182" s="45"/>
      <c r="WQ182" s="45"/>
      <c r="WR182" s="45"/>
      <c r="WS182" s="45"/>
      <c r="WT182" s="45"/>
      <c r="WU182" s="45"/>
      <c r="WV182" s="45"/>
      <c r="WW182" s="45"/>
      <c r="WX182" s="45"/>
      <c r="WY182" s="45"/>
      <c r="WZ182" s="45"/>
      <c r="XA182" s="45"/>
      <c r="XB182" s="45"/>
      <c r="XC182" s="45"/>
      <c r="XD182" s="45"/>
      <c r="XE182" s="45"/>
      <c r="XF182" s="45"/>
      <c r="XG182" s="45"/>
      <c r="XH182" s="45"/>
      <c r="XI182" s="45"/>
      <c r="XJ182" s="45"/>
      <c r="XK182" s="45"/>
      <c r="XL182" s="45"/>
      <c r="XM182" s="45"/>
      <c r="XN182" s="45"/>
      <c r="XO182" s="45"/>
      <c r="XP182" s="45"/>
      <c r="XQ182" s="45"/>
      <c r="XR182" s="45"/>
      <c r="XS182" s="45"/>
      <c r="XT182" s="45"/>
      <c r="XU182" s="45"/>
      <c r="XV182" s="45"/>
      <c r="XW182" s="45"/>
      <c r="XX182" s="45"/>
      <c r="XY182" s="45"/>
      <c r="XZ182" s="45"/>
      <c r="YA182" s="45"/>
      <c r="YB182" s="45"/>
      <c r="YC182" s="45"/>
      <c r="YD182" s="45"/>
      <c r="YE182" s="45"/>
      <c r="YF182" s="45"/>
      <c r="YG182" s="45"/>
      <c r="YH182" s="45"/>
      <c r="YI182" s="45"/>
      <c r="YJ182" s="45"/>
      <c r="YK182" s="45"/>
      <c r="YL182" s="45"/>
      <c r="YM182" s="45"/>
      <c r="YN182" s="45"/>
      <c r="YO182" s="45"/>
      <c r="YP182" s="45"/>
      <c r="YQ182" s="45"/>
      <c r="YR182" s="45"/>
      <c r="YS182" s="45"/>
      <c r="YT182" s="45"/>
      <c r="YU182" s="45"/>
      <c r="YV182" s="45"/>
      <c r="YW182" s="45"/>
      <c r="YX182" s="45"/>
      <c r="YY182" s="45"/>
      <c r="YZ182" s="45"/>
      <c r="ZA182" s="45"/>
      <c r="ZB182" s="45"/>
      <c r="ZC182" s="45"/>
      <c r="ZD182" s="45"/>
      <c r="ZE182" s="45"/>
      <c r="ZF182" s="45"/>
      <c r="ZG182" s="45"/>
      <c r="ZH182" s="45"/>
      <c r="ZI182" s="45"/>
      <c r="ZJ182" s="45"/>
      <c r="ZK182" s="45"/>
      <c r="ZL182" s="45"/>
      <c r="ZM182" s="45"/>
      <c r="ZN182" s="45"/>
      <c r="ZO182" s="45"/>
      <c r="ZP182" s="45"/>
      <c r="ZQ182" s="45"/>
      <c r="ZR182" s="45"/>
      <c r="ZS182" s="45"/>
      <c r="ZT182" s="45"/>
      <c r="ZU182" s="45"/>
      <c r="ZV182" s="45"/>
      <c r="ZW182" s="45"/>
      <c r="ZX182" s="45"/>
      <c r="ZY182" s="45"/>
      <c r="ZZ182" s="45"/>
      <c r="AAA182" s="45"/>
      <c r="AAB182" s="45"/>
      <c r="AAC182" s="45"/>
      <c r="AAD182" s="45"/>
      <c r="AAE182" s="45"/>
      <c r="AAF182" s="45"/>
      <c r="AAG182" s="45"/>
      <c r="AAH182" s="45"/>
      <c r="AAI182" s="45"/>
      <c r="AAJ182" s="45"/>
      <c r="AAK182" s="45"/>
      <c r="AAL182" s="45"/>
      <c r="AAM182" s="45"/>
      <c r="AAN182" s="45"/>
      <c r="AAO182" s="45"/>
      <c r="AAP182" s="45"/>
      <c r="AAQ182" s="45"/>
      <c r="AAR182" s="45"/>
      <c r="AAS182" s="45"/>
      <c r="AAT182" s="45"/>
      <c r="AAU182" s="45"/>
      <c r="AAV182" s="45"/>
      <c r="AAW182" s="45"/>
      <c r="AAX182" s="45"/>
      <c r="AAY182" s="45"/>
      <c r="AAZ182" s="45"/>
      <c r="ABA182" s="45"/>
      <c r="ABB182" s="45"/>
      <c r="ABC182" s="45"/>
      <c r="ABD182" s="45"/>
      <c r="ABE182" s="45"/>
      <c r="ABF182" s="45"/>
      <c r="ABG182" s="45"/>
      <c r="ABH182" s="45"/>
      <c r="ABI182" s="45"/>
      <c r="ABJ182" s="45"/>
      <c r="ABK182" s="45"/>
      <c r="ABL182" s="45"/>
      <c r="ABM182" s="45"/>
      <c r="ABN182" s="45"/>
      <c r="ABO182" s="45"/>
      <c r="ABP182" s="45"/>
      <c r="ABQ182" s="45"/>
      <c r="ABR182" s="45"/>
      <c r="ABS182" s="45"/>
      <c r="ABT182" s="45"/>
      <c r="ABU182" s="45"/>
      <c r="ABV182" s="45"/>
      <c r="ABW182" s="45"/>
      <c r="ABX182" s="45"/>
      <c r="ABY182" s="45"/>
      <c r="ABZ182" s="45"/>
      <c r="ACA182" s="45"/>
      <c r="ACB182" s="45"/>
      <c r="ACC182" s="45"/>
      <c r="ACD182" s="45"/>
      <c r="ACE182" s="45"/>
      <c r="ACF182" s="45"/>
      <c r="ACG182" s="45"/>
      <c r="ACH182" s="45"/>
      <c r="ACI182" s="45"/>
      <c r="ACJ182" s="45"/>
      <c r="ACK182" s="45"/>
      <c r="ACL182" s="45"/>
      <c r="ACM182" s="45"/>
      <c r="ACN182" s="45"/>
      <c r="ACO182" s="45"/>
      <c r="ACP182" s="45"/>
      <c r="ACQ182" s="45"/>
      <c r="ACR182" s="45"/>
      <c r="ACS182" s="45"/>
      <c r="ACT182" s="45"/>
      <c r="ACU182" s="45"/>
      <c r="ACV182" s="45"/>
      <c r="ACW182" s="45"/>
      <c r="ACX182" s="45"/>
      <c r="ACY182" s="45"/>
      <c r="ACZ182" s="45"/>
      <c r="ADA182" s="45"/>
      <c r="ADB182" s="45"/>
      <c r="ADC182" s="45"/>
      <c r="ADD182" s="45"/>
      <c r="ADE182" s="45"/>
      <c r="ADF182" s="45"/>
      <c r="ADG182" s="45"/>
      <c r="ADH182" s="45"/>
      <c r="ADI182" s="45"/>
      <c r="ADJ182" s="45"/>
      <c r="ADK182" s="45"/>
      <c r="ADL182" s="45"/>
      <c r="ADM182" s="45"/>
      <c r="ADN182" s="45"/>
      <c r="ADO182" s="45"/>
      <c r="ADP182" s="45"/>
      <c r="ADQ182" s="45"/>
      <c r="ADR182" s="45"/>
      <c r="ADS182" s="45"/>
      <c r="ADT182" s="45"/>
      <c r="ADU182" s="45"/>
      <c r="ADV182" s="45"/>
      <c r="ADW182" s="45"/>
      <c r="ADX182" s="45"/>
      <c r="ADY182" s="45"/>
      <c r="ADZ182" s="45"/>
      <c r="AEA182" s="45"/>
      <c r="AEB182" s="45"/>
      <c r="AEC182" s="45"/>
      <c r="AED182" s="45"/>
      <c r="AEE182" s="45"/>
      <c r="AEF182" s="45"/>
      <c r="AEG182" s="45"/>
      <c r="AEH182" s="45"/>
      <c r="AEI182" s="45"/>
      <c r="AEJ182" s="45"/>
      <c r="AEK182" s="45"/>
      <c r="AEL182" s="45"/>
      <c r="AEM182" s="45"/>
      <c r="AEN182" s="45"/>
      <c r="AEO182" s="45"/>
      <c r="AEP182" s="45"/>
      <c r="AEQ182" s="45"/>
      <c r="AER182" s="45"/>
      <c r="AES182" s="45"/>
      <c r="AET182" s="45"/>
      <c r="AEU182" s="45"/>
      <c r="AEV182" s="45"/>
      <c r="AEW182" s="45"/>
      <c r="AEX182" s="45"/>
      <c r="AEY182" s="45"/>
      <c r="AEZ182" s="45"/>
      <c r="AFA182" s="45"/>
      <c r="AFB182" s="45"/>
      <c r="AFC182" s="45"/>
      <c r="AFD182" s="45"/>
      <c r="AFE182" s="45"/>
      <c r="AFF182" s="45"/>
      <c r="AFG182" s="45"/>
      <c r="AFH182" s="45"/>
      <c r="AFI182" s="45"/>
      <c r="AFJ182" s="45"/>
      <c r="AFK182" s="45"/>
      <c r="AFL182" s="45"/>
      <c r="AFM182" s="45"/>
      <c r="AFN182" s="45"/>
      <c r="AFO182" s="45"/>
      <c r="AFP182" s="45"/>
      <c r="AFQ182" s="45"/>
      <c r="AFR182" s="45"/>
      <c r="AFS182" s="45"/>
      <c r="AFT182" s="45"/>
      <c r="AFU182" s="45"/>
      <c r="AFV182" s="45"/>
      <c r="AFW182" s="45"/>
      <c r="AFX182" s="45"/>
      <c r="AFY182" s="45"/>
      <c r="AFZ182" s="45"/>
      <c r="AGA182" s="45"/>
      <c r="AGB182" s="45"/>
      <c r="AGC182" s="45"/>
      <c r="AGD182" s="45"/>
      <c r="AGE182" s="45"/>
      <c r="AGF182" s="45"/>
      <c r="AGG182" s="45"/>
      <c r="AGH182" s="45"/>
      <c r="AGI182" s="45"/>
      <c r="AGJ182" s="45"/>
      <c r="AGK182" s="45"/>
      <c r="AGL182" s="45"/>
      <c r="AGM182" s="45"/>
      <c r="AGN182" s="45"/>
      <c r="AGO182" s="45"/>
      <c r="AGP182" s="45"/>
      <c r="AGQ182" s="45"/>
      <c r="AGR182" s="45"/>
      <c r="AGS182" s="45"/>
      <c r="AGT182" s="45"/>
      <c r="AGU182" s="45"/>
      <c r="AGV182" s="45"/>
      <c r="AGW182" s="45"/>
      <c r="AGX182" s="45"/>
      <c r="AGY182" s="45"/>
      <c r="AGZ182" s="45"/>
      <c r="AHA182" s="45"/>
      <c r="AHB182" s="45"/>
      <c r="AHC182" s="45"/>
      <c r="AHD182" s="45"/>
      <c r="AHE182" s="45"/>
      <c r="AHF182" s="45"/>
      <c r="AHG182" s="45"/>
      <c r="AHH182" s="45"/>
      <c r="AHI182" s="45"/>
      <c r="AHJ182" s="45"/>
      <c r="AHK182" s="45"/>
      <c r="AHL182" s="45"/>
      <c r="AHM182" s="45"/>
      <c r="AHN182" s="45"/>
      <c r="AHO182" s="45"/>
      <c r="AHP182" s="45"/>
      <c r="AHQ182" s="45"/>
      <c r="AHR182" s="45"/>
      <c r="AHS182" s="45"/>
      <c r="AHT182" s="45"/>
      <c r="AHU182" s="45"/>
      <c r="AHV182" s="45"/>
      <c r="AHW182" s="45"/>
      <c r="AHX182" s="45"/>
      <c r="AHY182" s="45"/>
      <c r="AHZ182" s="45"/>
      <c r="AIA182" s="45"/>
      <c r="AIB182" s="45"/>
      <c r="AIC182" s="45"/>
      <c r="AID182" s="45"/>
      <c r="AIE182" s="45"/>
      <c r="AIF182" s="45"/>
      <c r="AIG182" s="45"/>
      <c r="AIH182" s="45"/>
      <c r="AII182" s="45"/>
      <c r="AIJ182" s="45"/>
      <c r="AIK182" s="45"/>
      <c r="AIL182" s="45"/>
      <c r="AIM182" s="45"/>
      <c r="AIN182" s="45"/>
      <c r="AIO182" s="45"/>
      <c r="AIP182" s="45"/>
      <c r="AIQ182" s="45"/>
      <c r="AIR182" s="45"/>
      <c r="AIS182" s="45"/>
      <c r="AIT182" s="45"/>
      <c r="AIU182" s="45"/>
      <c r="AIV182" s="45"/>
      <c r="AIW182" s="45"/>
      <c r="AIX182" s="45"/>
      <c r="AIY182" s="45"/>
      <c r="AIZ182" s="45"/>
      <c r="AJA182" s="45"/>
      <c r="AJB182" s="45"/>
      <c r="AJC182" s="45"/>
      <c r="AJD182" s="45"/>
      <c r="AJE182" s="45"/>
      <c r="AJF182" s="45"/>
      <c r="AJG182" s="45"/>
      <c r="AJH182" s="45"/>
      <c r="AJI182" s="45"/>
      <c r="AJJ182" s="45"/>
      <c r="AJK182" s="45"/>
      <c r="AJL182" s="45"/>
      <c r="AJM182" s="45"/>
      <c r="AJN182" s="45"/>
      <c r="AJO182" s="45"/>
      <c r="AJP182" s="45"/>
      <c r="AJQ182" s="45"/>
      <c r="AJR182" s="45"/>
      <c r="AJS182" s="45"/>
      <c r="AJT182" s="45"/>
      <c r="AJU182" s="45"/>
      <c r="AJV182" s="45"/>
      <c r="AJW182" s="45"/>
      <c r="AJX182" s="45"/>
      <c r="AJY182" s="45"/>
      <c r="AJZ182" s="45"/>
      <c r="AKA182" s="45"/>
      <c r="AKB182" s="45"/>
      <c r="AKC182" s="45"/>
      <c r="AKD182" s="45"/>
      <c r="AKE182" s="45"/>
      <c r="AKF182" s="45"/>
      <c r="AKG182" s="45"/>
      <c r="AKH182" s="45"/>
      <c r="AKI182" s="45"/>
      <c r="AKJ182" s="45"/>
      <c r="AKK182" s="45"/>
      <c r="AKL182" s="45"/>
      <c r="AKM182" s="45"/>
      <c r="AKN182" s="45"/>
      <c r="AKO182" s="45"/>
      <c r="AKP182" s="45"/>
      <c r="AKQ182" s="45"/>
      <c r="AKR182" s="45"/>
      <c r="AKS182" s="45"/>
      <c r="AKT182" s="45"/>
      <c r="AKU182" s="45"/>
      <c r="AKV182" s="45"/>
      <c r="AKW182" s="45"/>
      <c r="AKX182" s="45"/>
      <c r="AKY182" s="45"/>
      <c r="AKZ182" s="45"/>
      <c r="ALA182" s="45"/>
      <c r="ALB182" s="45"/>
      <c r="ALC182" s="45"/>
      <c r="ALD182" s="45"/>
      <c r="ALE182" s="45"/>
      <c r="ALF182" s="45"/>
      <c r="ALG182" s="45"/>
      <c r="ALH182" s="45"/>
      <c r="ALI182" s="45"/>
      <c r="ALJ182" s="45"/>
      <c r="ALK182" s="45"/>
      <c r="ALL182" s="45"/>
      <c r="ALM182" s="45"/>
      <c r="ALN182" s="45"/>
      <c r="ALO182" s="45"/>
      <c r="ALP182" s="45"/>
      <c r="ALQ182" s="45"/>
      <c r="ALR182" s="45"/>
      <c r="ALS182" s="45"/>
      <c r="ALT182" s="45"/>
      <c r="ALU182" s="45"/>
      <c r="ALV182" s="45"/>
      <c r="ALW182" s="45"/>
      <c r="ALX182" s="45"/>
      <c r="ALY182" s="45"/>
      <c r="ALZ182" s="45"/>
      <c r="AMA182" s="45"/>
      <c r="AMB182" s="45"/>
      <c r="AMC182" s="45"/>
      <c r="AMD182" s="45"/>
      <c r="AME182" s="45"/>
      <c r="AMF182" s="45"/>
      <c r="AMG182" s="45"/>
      <c r="AMH182" s="45"/>
      <c r="AMI182" s="45"/>
      <c r="AMJ182" s="45"/>
      <c r="AMK182" s="45"/>
      <c r="AML182" s="45"/>
      <c r="AMM182" s="45"/>
      <c r="AMN182" s="45"/>
      <c r="AMO182" s="45"/>
      <c r="AMP182" s="45"/>
      <c r="AMQ182" s="45"/>
      <c r="AMR182" s="45"/>
      <c r="AMS182" s="45"/>
      <c r="AMT182" s="45"/>
      <c r="AMU182" s="45"/>
      <c r="AMV182" s="45"/>
      <c r="AMW182" s="45"/>
      <c r="AMX182" s="45"/>
      <c r="AMY182" s="45"/>
      <c r="AMZ182" s="45"/>
      <c r="ANA182" s="45"/>
      <c r="ANB182" s="45"/>
      <c r="ANC182" s="45"/>
      <c r="AND182" s="45"/>
      <c r="ANE182" s="45"/>
      <c r="ANF182" s="45"/>
      <c r="ANG182" s="45"/>
      <c r="ANH182" s="45"/>
      <c r="ANI182" s="45"/>
      <c r="ANJ182" s="45"/>
      <c r="ANK182" s="45"/>
      <c r="ANL182" s="45"/>
      <c r="ANM182" s="45"/>
      <c r="ANN182" s="45"/>
      <c r="ANO182" s="45"/>
      <c r="ANP182" s="45"/>
      <c r="ANQ182" s="45"/>
      <c r="ANR182" s="45"/>
      <c r="ANS182" s="45"/>
      <c r="ANT182" s="45"/>
      <c r="ANU182" s="45"/>
      <c r="ANV182" s="45"/>
      <c r="ANW182" s="45"/>
      <c r="ANX182" s="45"/>
      <c r="ANY182" s="45"/>
      <c r="ANZ182" s="45"/>
      <c r="AOA182" s="45"/>
      <c r="AOB182" s="45"/>
      <c r="AOC182" s="45"/>
      <c r="AOD182" s="45"/>
      <c r="AOE182" s="45"/>
      <c r="AOF182" s="45"/>
      <c r="AOG182" s="45"/>
      <c r="AOH182" s="45"/>
      <c r="AOI182" s="45"/>
      <c r="AOJ182" s="45"/>
      <c r="AOK182" s="45"/>
      <c r="AOL182" s="45"/>
      <c r="AOM182" s="45"/>
      <c r="AON182" s="45"/>
      <c r="AOO182" s="45"/>
      <c r="AOP182" s="45"/>
      <c r="AOQ182" s="45"/>
      <c r="AOR182" s="45"/>
      <c r="AOS182" s="45"/>
      <c r="AOT182" s="45"/>
      <c r="AOU182" s="45"/>
      <c r="AOV182" s="45"/>
      <c r="AOW182" s="45"/>
      <c r="AOX182" s="45"/>
      <c r="AOY182" s="45"/>
      <c r="AOZ182" s="45"/>
      <c r="APA182" s="45"/>
      <c r="APB182" s="45"/>
      <c r="APC182" s="45"/>
      <c r="APD182" s="45"/>
      <c r="APE182" s="45"/>
      <c r="APF182" s="45"/>
      <c r="APG182" s="45"/>
      <c r="APH182" s="45"/>
      <c r="API182" s="45"/>
      <c r="APJ182" s="45"/>
      <c r="APK182" s="45"/>
      <c r="APL182" s="45"/>
      <c r="APM182" s="45"/>
      <c r="APN182" s="45"/>
      <c r="APO182" s="45"/>
      <c r="APP182" s="45"/>
      <c r="APQ182" s="45"/>
      <c r="APR182" s="45"/>
      <c r="APS182" s="45"/>
      <c r="APT182" s="45"/>
      <c r="APU182" s="45"/>
      <c r="APV182" s="45"/>
      <c r="APW182" s="45"/>
      <c r="APX182" s="45"/>
      <c r="APY182" s="45"/>
      <c r="APZ182" s="45"/>
      <c r="AQA182" s="45"/>
      <c r="AQB182" s="45"/>
      <c r="AQC182" s="45"/>
      <c r="AQD182" s="45"/>
      <c r="AQE182" s="45"/>
      <c r="AQF182" s="45"/>
      <c r="AQG182" s="45"/>
      <c r="AQH182" s="45"/>
      <c r="AQI182" s="45"/>
      <c r="AQJ182" s="45"/>
      <c r="AQK182" s="45"/>
      <c r="AQL182" s="45"/>
      <c r="AQM182" s="45"/>
      <c r="AQN182" s="45"/>
      <c r="AQO182" s="45"/>
      <c r="AQP182" s="45"/>
      <c r="AQQ182" s="45"/>
      <c r="AQR182" s="45"/>
      <c r="AQS182" s="45"/>
      <c r="AQT182" s="45"/>
      <c r="AQU182" s="45"/>
      <c r="AQV182" s="45"/>
      <c r="AQW182" s="45"/>
      <c r="AQX182" s="45"/>
      <c r="AQY182" s="45"/>
      <c r="AQZ182" s="45"/>
      <c r="ARA182" s="45"/>
      <c r="ARB182" s="45"/>
      <c r="ARC182" s="45"/>
      <c r="ARD182" s="45"/>
      <c r="ARE182" s="45"/>
      <c r="ARF182" s="45"/>
      <c r="ARG182" s="45"/>
      <c r="ARH182" s="45"/>
      <c r="ARI182" s="45"/>
      <c r="ARJ182" s="45"/>
      <c r="ARK182" s="45"/>
      <c r="ARL182" s="45"/>
      <c r="ARM182" s="45"/>
      <c r="ARN182" s="45"/>
      <c r="ARO182" s="45"/>
      <c r="ARP182" s="45"/>
      <c r="ARQ182" s="45"/>
      <c r="ARR182" s="45"/>
      <c r="ARS182" s="45"/>
      <c r="ART182" s="45"/>
      <c r="ARU182" s="45"/>
      <c r="ARV182" s="45"/>
      <c r="ARW182" s="45"/>
      <c r="ARX182" s="45"/>
      <c r="ARY182" s="45"/>
      <c r="ARZ182" s="45"/>
      <c r="ASA182" s="45"/>
      <c r="ASB182" s="45"/>
      <c r="ASC182" s="45"/>
      <c r="ASD182" s="45"/>
      <c r="ASE182" s="45"/>
      <c r="ASF182" s="45"/>
      <c r="ASG182" s="45"/>
      <c r="ASH182" s="45"/>
      <c r="ASI182" s="45"/>
      <c r="ASJ182" s="45"/>
      <c r="ASK182" s="45"/>
      <c r="ASL182" s="45"/>
      <c r="ASM182" s="45"/>
      <c r="ASN182" s="45"/>
      <c r="ASO182" s="45"/>
      <c r="ASP182" s="45"/>
      <c r="ASQ182" s="45"/>
      <c r="ASR182" s="45"/>
      <c r="ASS182" s="45"/>
      <c r="AST182" s="45"/>
      <c r="ASU182" s="45"/>
      <c r="ASV182" s="45"/>
      <c r="ASW182" s="45"/>
      <c r="ASX182" s="45"/>
      <c r="ASY182" s="45"/>
      <c r="ASZ182" s="45"/>
      <c r="ATA182" s="45"/>
      <c r="ATB182" s="45"/>
      <c r="ATC182" s="45"/>
      <c r="ATD182" s="45"/>
      <c r="ATE182" s="45"/>
      <c r="ATF182" s="45"/>
      <c r="ATG182" s="45"/>
      <c r="ATH182" s="45"/>
      <c r="ATI182" s="45"/>
      <c r="ATJ182" s="45"/>
      <c r="ATK182" s="45"/>
      <c r="ATL182" s="45"/>
      <c r="ATM182" s="45"/>
      <c r="ATN182" s="45"/>
      <c r="ATO182" s="45"/>
      <c r="ATP182" s="45"/>
      <c r="ATQ182" s="45"/>
      <c r="ATR182" s="45"/>
      <c r="ATS182" s="45"/>
      <c r="ATT182" s="45"/>
      <c r="ATU182" s="45"/>
      <c r="ATV182" s="45"/>
      <c r="ATW182" s="45"/>
      <c r="ATX182" s="45"/>
      <c r="ATY182" s="45"/>
      <c r="ATZ182" s="45"/>
      <c r="AUA182" s="45"/>
      <c r="AUB182" s="45"/>
      <c r="AUC182" s="45"/>
      <c r="AUD182" s="45"/>
      <c r="AUE182" s="45"/>
      <c r="AUF182" s="45"/>
      <c r="AUG182" s="45"/>
      <c r="AUH182" s="45"/>
      <c r="AUI182" s="45"/>
      <c r="AUJ182" s="45"/>
      <c r="AUK182" s="45"/>
      <c r="AUL182" s="45"/>
      <c r="AUM182" s="45"/>
      <c r="AUN182" s="45"/>
      <c r="AUO182" s="45"/>
      <c r="AUP182" s="45"/>
      <c r="AUQ182" s="45"/>
      <c r="AUR182" s="45"/>
      <c r="AUS182" s="45"/>
      <c r="AUT182" s="45"/>
      <c r="AUU182" s="45"/>
      <c r="AUV182" s="45"/>
      <c r="AUW182" s="45"/>
      <c r="AUX182" s="45"/>
      <c r="AUY182" s="45"/>
      <c r="AUZ182" s="45"/>
      <c r="AVA182" s="45"/>
      <c r="AVB182" s="45"/>
      <c r="AVC182" s="45"/>
      <c r="AVD182" s="45"/>
      <c r="AVE182" s="45"/>
      <c r="AVF182" s="45"/>
      <c r="AVG182" s="45"/>
      <c r="AVH182" s="45"/>
      <c r="AVI182" s="45"/>
      <c r="AVJ182" s="45"/>
      <c r="AVK182" s="45"/>
      <c r="AVL182" s="45"/>
      <c r="AVM182" s="45"/>
      <c r="AVN182" s="45"/>
      <c r="AVO182" s="45"/>
      <c r="AVP182" s="45"/>
      <c r="AVQ182" s="45"/>
      <c r="AVR182" s="45"/>
      <c r="AVS182" s="45"/>
      <c r="AVT182" s="45"/>
      <c r="AVU182" s="45"/>
      <c r="AVV182" s="45"/>
      <c r="AVW182" s="45"/>
      <c r="AVX182" s="45"/>
      <c r="AVY182" s="45"/>
      <c r="AVZ182" s="45"/>
      <c r="AWA182" s="45"/>
      <c r="AWB182" s="45"/>
      <c r="AWC182" s="45"/>
      <c r="AWD182" s="45"/>
      <c r="AWE182" s="45"/>
      <c r="AWF182" s="45"/>
      <c r="AWG182" s="45"/>
      <c r="AWH182" s="45"/>
      <c r="AWI182" s="45"/>
      <c r="AWJ182" s="45"/>
      <c r="AWK182" s="45"/>
      <c r="AWL182" s="45"/>
      <c r="AWM182" s="45"/>
      <c r="AWN182" s="45"/>
      <c r="AWO182" s="45"/>
      <c r="AWP182" s="45"/>
      <c r="AWQ182" s="45"/>
      <c r="AWR182" s="45"/>
      <c r="AWS182" s="45"/>
      <c r="AWT182" s="45"/>
      <c r="AWU182" s="45"/>
      <c r="AWV182" s="45"/>
      <c r="AWW182" s="45"/>
      <c r="AWX182" s="45"/>
      <c r="AWY182" s="45"/>
      <c r="AWZ182" s="45"/>
      <c r="AXA182" s="45"/>
      <c r="AXB182" s="45"/>
      <c r="AXC182" s="45"/>
      <c r="AXD182" s="45"/>
      <c r="AXE182" s="45"/>
      <c r="AXF182" s="45"/>
      <c r="AXG182" s="45"/>
      <c r="AXH182" s="45"/>
      <c r="AXI182" s="45"/>
      <c r="AXJ182" s="45"/>
      <c r="AXK182" s="45"/>
      <c r="AXL182" s="45"/>
      <c r="AXM182" s="45"/>
      <c r="AXN182" s="45"/>
      <c r="AXO182" s="45"/>
      <c r="AXP182" s="45"/>
      <c r="AXQ182" s="45"/>
      <c r="AXR182" s="45"/>
      <c r="AXS182" s="45"/>
      <c r="AXT182" s="45"/>
      <c r="AXU182" s="45"/>
      <c r="AXV182" s="45"/>
      <c r="AXW182" s="45"/>
      <c r="AXX182" s="45"/>
      <c r="AXY182" s="45"/>
      <c r="AXZ182" s="45"/>
      <c r="AYA182" s="45"/>
      <c r="AYB182" s="45"/>
      <c r="AYC182" s="45"/>
      <c r="AYD182" s="45"/>
      <c r="AYE182" s="45"/>
      <c r="AYF182" s="45"/>
      <c r="AYG182" s="45"/>
      <c r="AYH182" s="45"/>
      <c r="AYI182" s="45"/>
      <c r="AYJ182" s="45"/>
      <c r="AYK182" s="45"/>
      <c r="AYL182" s="45"/>
      <c r="AYM182" s="45"/>
      <c r="AYN182" s="45"/>
      <c r="AYO182" s="45"/>
      <c r="AYP182" s="45"/>
      <c r="AYQ182" s="45"/>
      <c r="AYR182" s="45"/>
      <c r="AYS182" s="45"/>
      <c r="AYT182" s="45"/>
      <c r="AYU182" s="45"/>
      <c r="AYV182" s="45"/>
      <c r="AYW182" s="45"/>
      <c r="AYX182" s="45"/>
      <c r="AYY182" s="45"/>
      <c r="AYZ182" s="45"/>
      <c r="AZA182" s="45"/>
      <c r="AZB182" s="45"/>
      <c r="AZC182" s="45"/>
      <c r="AZD182" s="45"/>
      <c r="AZE182" s="45"/>
      <c r="AZF182" s="45"/>
      <c r="AZG182" s="45"/>
      <c r="AZH182" s="45"/>
      <c r="AZI182" s="45"/>
      <c r="AZJ182" s="45"/>
      <c r="AZK182" s="45"/>
      <c r="AZL182" s="45"/>
      <c r="AZM182" s="45"/>
      <c r="AZN182" s="45"/>
      <c r="AZO182" s="45"/>
      <c r="AZP182" s="45"/>
      <c r="AZQ182" s="45"/>
      <c r="AZR182" s="45"/>
      <c r="AZS182" s="45"/>
      <c r="AZT182" s="45"/>
      <c r="AZU182" s="45"/>
      <c r="AZV182" s="45"/>
      <c r="AZW182" s="45"/>
      <c r="AZX182" s="45"/>
      <c r="AZY182" s="45"/>
      <c r="AZZ182" s="45"/>
      <c r="BAA182" s="45"/>
      <c r="BAB182" s="45"/>
      <c r="BAC182" s="45"/>
      <c r="BAD182" s="45"/>
      <c r="BAE182" s="45"/>
      <c r="BAF182" s="45"/>
      <c r="BAG182" s="45"/>
      <c r="BAH182" s="45"/>
      <c r="BAI182" s="45"/>
      <c r="BAJ182" s="45"/>
      <c r="BAK182" s="45"/>
      <c r="BAL182" s="45"/>
      <c r="BAM182" s="45"/>
      <c r="BAN182" s="45"/>
      <c r="BAO182" s="45"/>
      <c r="BAP182" s="45"/>
      <c r="BAQ182" s="45"/>
      <c r="BAR182" s="45"/>
      <c r="BAS182" s="45"/>
      <c r="BAT182" s="45"/>
      <c r="BAU182" s="45"/>
      <c r="BAV182" s="45"/>
      <c r="BAW182" s="45"/>
      <c r="BAX182" s="45"/>
      <c r="BAY182" s="45"/>
      <c r="BAZ182" s="45"/>
      <c r="BBA182" s="45"/>
      <c r="BBB182" s="45"/>
      <c r="BBC182" s="45"/>
      <c r="BBD182" s="45"/>
      <c r="BBE182" s="45"/>
      <c r="BBF182" s="45"/>
      <c r="BBG182" s="45"/>
      <c r="BBH182" s="45"/>
      <c r="BBI182" s="45"/>
      <c r="BBJ182" s="45"/>
      <c r="BBK182" s="45"/>
      <c r="BBL182" s="45"/>
      <c r="BBM182" s="45"/>
      <c r="BBN182" s="45"/>
      <c r="BBO182" s="45"/>
      <c r="BBP182" s="45"/>
      <c r="BBQ182" s="45"/>
      <c r="BBR182" s="45"/>
      <c r="BBS182" s="45"/>
      <c r="BBT182" s="45"/>
      <c r="BBU182" s="45"/>
      <c r="BBV182" s="45"/>
      <c r="BBW182" s="45"/>
      <c r="BBX182" s="45"/>
      <c r="BBY182" s="45"/>
      <c r="BBZ182" s="45"/>
      <c r="BCA182" s="45"/>
      <c r="BCB182" s="45"/>
      <c r="BCC182" s="45"/>
      <c r="BCD182" s="45"/>
      <c r="BCE182" s="45"/>
      <c r="BCF182" s="45"/>
      <c r="BCG182" s="45"/>
      <c r="BCH182" s="45"/>
      <c r="BCI182" s="45"/>
      <c r="BCJ182" s="45"/>
      <c r="BCK182" s="45"/>
      <c r="BCL182" s="45"/>
      <c r="BCM182" s="45"/>
      <c r="BCN182" s="45"/>
      <c r="BCO182" s="45"/>
      <c r="BCP182" s="45"/>
      <c r="BCQ182" s="45"/>
      <c r="BCR182" s="45"/>
      <c r="BCS182" s="45"/>
      <c r="BCT182" s="45"/>
      <c r="BCU182" s="45"/>
      <c r="BCV182" s="45"/>
      <c r="BCW182" s="45"/>
      <c r="BCX182" s="45"/>
      <c r="BCY182" s="45"/>
      <c r="BCZ182" s="45"/>
      <c r="BDA182" s="45"/>
      <c r="BDB182" s="45"/>
      <c r="BDC182" s="45"/>
      <c r="BDD182" s="45"/>
      <c r="BDE182" s="45"/>
      <c r="BDF182" s="45"/>
      <c r="BDG182" s="45"/>
      <c r="BDH182" s="45"/>
      <c r="BDI182" s="45"/>
      <c r="BDJ182" s="45"/>
      <c r="BDK182" s="45"/>
      <c r="BDL182" s="45"/>
      <c r="BDM182" s="45"/>
      <c r="BDN182" s="45"/>
      <c r="BDO182" s="45"/>
      <c r="BDP182" s="45"/>
      <c r="BDQ182" s="45"/>
      <c r="BDR182" s="45"/>
      <c r="BDS182" s="45"/>
      <c r="BDT182" s="45"/>
      <c r="BDU182" s="45"/>
      <c r="BDV182" s="45"/>
      <c r="BDW182" s="45"/>
      <c r="BDX182" s="45"/>
      <c r="BDY182" s="45"/>
      <c r="BDZ182" s="45"/>
      <c r="BEA182" s="45"/>
      <c r="BEB182" s="45"/>
      <c r="BEC182" s="45"/>
      <c r="BED182" s="45"/>
      <c r="BEE182" s="45"/>
      <c r="BEF182" s="45"/>
      <c r="BEG182" s="45"/>
      <c r="BEH182" s="45"/>
      <c r="BEI182" s="45"/>
      <c r="BEJ182" s="45"/>
      <c r="BEK182" s="45"/>
      <c r="BEL182" s="45"/>
      <c r="BEM182" s="45"/>
      <c r="BEN182" s="45"/>
      <c r="BEO182" s="45"/>
      <c r="BEP182" s="45"/>
      <c r="BEQ182" s="45"/>
      <c r="BER182" s="45"/>
      <c r="BES182" s="45"/>
      <c r="BET182" s="45"/>
      <c r="BEU182" s="45"/>
      <c r="BEV182" s="45"/>
      <c r="BEW182" s="45"/>
      <c r="BEX182" s="45"/>
      <c r="BEY182" s="45"/>
      <c r="BEZ182" s="45"/>
      <c r="BFA182" s="45"/>
      <c r="BFB182" s="45"/>
      <c r="BFC182" s="45"/>
      <c r="BFD182" s="45"/>
      <c r="BFE182" s="45"/>
      <c r="BFF182" s="45"/>
      <c r="BFG182" s="45"/>
      <c r="BFH182" s="45"/>
      <c r="BFI182" s="45"/>
      <c r="BFJ182" s="45"/>
      <c r="BFK182" s="45"/>
      <c r="BFL182" s="45"/>
      <c r="BFM182" s="45"/>
      <c r="BFN182" s="45"/>
      <c r="BFO182" s="45"/>
      <c r="BFP182" s="45"/>
      <c r="BFQ182" s="45"/>
      <c r="BFR182" s="45"/>
      <c r="BFS182" s="45"/>
      <c r="BFT182" s="45"/>
      <c r="BFU182" s="45"/>
      <c r="BFV182" s="45"/>
      <c r="BFW182" s="45"/>
      <c r="BFX182" s="45"/>
      <c r="BFY182" s="45"/>
      <c r="BFZ182" s="45"/>
      <c r="BGA182" s="45"/>
      <c r="BGB182" s="45"/>
      <c r="BGC182" s="45"/>
      <c r="BGD182" s="45"/>
      <c r="BGE182" s="45"/>
      <c r="BGF182" s="45"/>
      <c r="BGG182" s="45"/>
      <c r="BGH182" s="45"/>
      <c r="BGI182" s="45"/>
      <c r="BGJ182" s="45"/>
      <c r="BGK182" s="45"/>
      <c r="BGL182" s="45"/>
      <c r="BGM182" s="45"/>
      <c r="BGN182" s="45"/>
      <c r="BGO182" s="45"/>
      <c r="BGP182" s="45"/>
      <c r="BGQ182" s="45"/>
      <c r="BGR182" s="45"/>
      <c r="BGS182" s="45"/>
      <c r="BGT182" s="45"/>
      <c r="BGU182" s="45"/>
      <c r="BGV182" s="45"/>
      <c r="BGW182" s="45"/>
      <c r="BGX182" s="45"/>
      <c r="BGY182" s="45"/>
      <c r="BGZ182" s="45"/>
      <c r="BHA182" s="45"/>
      <c r="BHB182" s="45"/>
      <c r="BHC182" s="45"/>
      <c r="BHD182" s="45"/>
      <c r="BHE182" s="45"/>
      <c r="BHF182" s="45"/>
      <c r="BHG182" s="45"/>
      <c r="BHH182" s="45"/>
      <c r="BHI182" s="45"/>
      <c r="BHJ182" s="45"/>
      <c r="BHK182" s="45"/>
      <c r="BHL182" s="45"/>
      <c r="BHM182" s="45"/>
      <c r="BHN182" s="45"/>
      <c r="BHO182" s="45"/>
      <c r="BHP182" s="45"/>
      <c r="BHQ182" s="45"/>
      <c r="BHR182" s="45"/>
      <c r="BHS182" s="45"/>
      <c r="BHT182" s="45"/>
      <c r="BHU182" s="45"/>
      <c r="BHV182" s="45"/>
      <c r="BHW182" s="45"/>
      <c r="BHX182" s="45"/>
      <c r="BHY182" s="45"/>
      <c r="BHZ182" s="45"/>
      <c r="BIA182" s="45"/>
      <c r="BIB182" s="45"/>
      <c r="BIC182" s="45"/>
      <c r="BID182" s="45"/>
      <c r="BIE182" s="45"/>
      <c r="BIF182" s="45"/>
      <c r="BIG182" s="45"/>
      <c r="BIH182" s="45"/>
      <c r="BII182" s="45"/>
      <c r="BIJ182" s="45"/>
      <c r="BIK182" s="45"/>
      <c r="BIL182" s="45"/>
      <c r="BIM182" s="45"/>
      <c r="BIN182" s="45"/>
      <c r="BIO182" s="45"/>
      <c r="BIP182" s="45"/>
      <c r="BIQ182" s="45"/>
      <c r="BIR182" s="45"/>
      <c r="BIS182" s="45"/>
      <c r="BIT182" s="45"/>
      <c r="BIU182" s="45"/>
      <c r="BIV182" s="45"/>
      <c r="BIW182" s="45"/>
      <c r="BIX182" s="45"/>
      <c r="BIY182" s="45"/>
      <c r="BIZ182" s="45"/>
      <c r="BJA182" s="45"/>
      <c r="BJB182" s="45"/>
      <c r="BJC182" s="45"/>
      <c r="BJD182" s="45"/>
      <c r="BJE182" s="45"/>
      <c r="BJF182" s="45"/>
      <c r="BJG182" s="45"/>
      <c r="BJH182" s="45"/>
      <c r="BJI182" s="45"/>
      <c r="BJJ182" s="45"/>
      <c r="BJK182" s="45"/>
      <c r="BJL182" s="45"/>
      <c r="BJM182" s="45"/>
      <c r="BJN182" s="45"/>
      <c r="BJO182" s="45"/>
      <c r="BJP182" s="45"/>
      <c r="BJQ182" s="45"/>
      <c r="BJR182" s="45"/>
      <c r="BJS182" s="45"/>
      <c r="BJT182" s="45"/>
      <c r="BJU182" s="45"/>
      <c r="BJV182" s="45"/>
      <c r="BJW182" s="45"/>
      <c r="BJX182" s="45"/>
      <c r="BJY182" s="45"/>
      <c r="BJZ182" s="45"/>
      <c r="BKA182" s="45"/>
      <c r="BKB182" s="45"/>
      <c r="BKC182" s="45"/>
      <c r="BKD182" s="45"/>
      <c r="BKE182" s="45"/>
      <c r="BKF182" s="45"/>
      <c r="BKG182" s="45"/>
      <c r="BKH182" s="45"/>
      <c r="BKI182" s="45"/>
      <c r="BKJ182" s="45"/>
      <c r="BKK182" s="45"/>
      <c r="BKL182" s="45"/>
      <c r="BKM182" s="45"/>
      <c r="BKN182" s="45"/>
      <c r="BKO182" s="45"/>
      <c r="BKP182" s="45"/>
      <c r="BKQ182" s="45"/>
      <c r="BKR182" s="45"/>
      <c r="BKS182" s="45"/>
      <c r="BKT182" s="45"/>
      <c r="BKU182" s="45"/>
      <c r="BKV182" s="45"/>
      <c r="BKW182" s="45"/>
      <c r="BKX182" s="45"/>
      <c r="BKY182" s="45"/>
      <c r="BKZ182" s="45"/>
      <c r="BLA182" s="45"/>
      <c r="BLB182" s="45"/>
      <c r="BLC182" s="45"/>
      <c r="BLD182" s="45"/>
      <c r="BLE182" s="45"/>
      <c r="BLF182" s="45"/>
      <c r="BLG182" s="45"/>
      <c r="BLH182" s="45"/>
      <c r="BLI182" s="45"/>
      <c r="BLJ182" s="45"/>
      <c r="BLK182" s="45"/>
      <c r="BLL182" s="45"/>
      <c r="BLM182" s="45"/>
      <c r="BLN182" s="45"/>
      <c r="BLO182" s="45"/>
      <c r="BLP182" s="45"/>
      <c r="BLQ182" s="45"/>
      <c r="BLR182" s="45"/>
      <c r="BLS182" s="45"/>
      <c r="BLT182" s="45"/>
      <c r="BLU182" s="45"/>
      <c r="BLV182" s="45"/>
      <c r="BLW182" s="45"/>
      <c r="BLX182" s="45"/>
      <c r="BLY182" s="45"/>
      <c r="BLZ182" s="45"/>
      <c r="BMA182" s="45"/>
      <c r="BMB182" s="45"/>
      <c r="BMC182" s="45"/>
      <c r="BMD182" s="45"/>
      <c r="BME182" s="45"/>
      <c r="BMF182" s="45"/>
      <c r="BMG182" s="45"/>
      <c r="BMH182" s="45"/>
      <c r="BMI182" s="45"/>
      <c r="BMJ182" s="45"/>
      <c r="BMK182" s="45"/>
      <c r="BML182" s="45"/>
      <c r="BMM182" s="45"/>
      <c r="BMN182" s="45"/>
      <c r="BMO182" s="45"/>
      <c r="BMP182" s="45"/>
      <c r="BMQ182" s="45"/>
      <c r="BMR182" s="45"/>
      <c r="BMS182" s="45"/>
      <c r="BMT182" s="45"/>
      <c r="BMU182" s="45"/>
      <c r="BMV182" s="45"/>
      <c r="BMW182" s="45"/>
      <c r="BMX182" s="45"/>
      <c r="BMY182" s="45"/>
      <c r="BMZ182" s="45"/>
      <c r="BNA182" s="45"/>
    </row>
    <row r="183" spans="23:1717" s="46" customFormat="1" x14ac:dyDescent="0.25">
      <c r="W183" s="45"/>
      <c r="X183" s="45"/>
      <c r="Y183" s="45"/>
      <c r="Z183" s="45"/>
      <c r="AA183" s="45"/>
      <c r="AB183" s="45"/>
      <c r="AC183" s="45"/>
      <c r="AD183" s="45"/>
      <c r="AE183" s="45"/>
      <c r="AF183" s="45"/>
      <c r="AG183" s="45"/>
      <c r="AH183" s="45"/>
      <c r="AI183" s="45"/>
      <c r="AJ183" s="45"/>
      <c r="AK183" s="45"/>
      <c r="AL183" s="45"/>
      <c r="AM183" s="45"/>
      <c r="AN183" s="45"/>
      <c r="AO183" s="45"/>
      <c r="AP183" s="45"/>
      <c r="AQ183" s="45"/>
      <c r="AR183" s="45"/>
      <c r="AS183" s="45"/>
      <c r="AT183" s="45"/>
      <c r="AU183" s="45"/>
      <c r="AV183" s="45"/>
      <c r="AW183" s="45"/>
      <c r="AX183" s="45"/>
      <c r="AY183" s="45"/>
      <c r="AZ183" s="45"/>
      <c r="BA183" s="45"/>
      <c r="BB183" s="45"/>
      <c r="BC183" s="45"/>
      <c r="BD183" s="45"/>
      <c r="BE183" s="45"/>
      <c r="BF183" s="45"/>
      <c r="BG183" s="45"/>
      <c r="BH183" s="45"/>
      <c r="BI183" s="45"/>
      <c r="BJ183" s="45"/>
      <c r="BK183" s="45"/>
      <c r="BL183" s="45"/>
      <c r="BM183" s="45"/>
      <c r="BN183" s="45"/>
      <c r="BO183" s="45"/>
      <c r="BP183" s="45"/>
      <c r="BQ183" s="45"/>
      <c r="BR183" s="45"/>
      <c r="BS183" s="45"/>
      <c r="BT183" s="45"/>
      <c r="BU183" s="45"/>
      <c r="BV183" s="45"/>
      <c r="BW183" s="45"/>
      <c r="BX183" s="45"/>
      <c r="BY183" s="45"/>
      <c r="BZ183" s="45"/>
      <c r="CA183" s="45"/>
      <c r="CB183" s="45"/>
      <c r="CC183" s="45"/>
      <c r="CD183" s="45"/>
      <c r="CE183" s="45"/>
      <c r="CF183" s="45"/>
      <c r="CG183" s="45"/>
      <c r="CH183" s="45"/>
      <c r="CI183" s="45"/>
      <c r="CJ183" s="45"/>
      <c r="CK183" s="45"/>
      <c r="CL183" s="45"/>
      <c r="CM183" s="45"/>
      <c r="CN183" s="45"/>
      <c r="CO183" s="45"/>
      <c r="CP183" s="45"/>
      <c r="CQ183" s="45"/>
      <c r="CR183" s="45"/>
      <c r="CS183" s="45"/>
      <c r="CT183" s="45"/>
      <c r="CU183" s="45"/>
      <c r="CV183" s="45"/>
      <c r="CW183" s="45"/>
      <c r="CX183" s="45"/>
      <c r="CY183" s="45"/>
      <c r="CZ183" s="45"/>
      <c r="DA183" s="45"/>
      <c r="DB183" s="45"/>
      <c r="DC183" s="45"/>
      <c r="DD183" s="45"/>
      <c r="DE183" s="45"/>
      <c r="DF183" s="45"/>
      <c r="DG183" s="45"/>
      <c r="DH183" s="45"/>
      <c r="DI183" s="45"/>
      <c r="DJ183" s="45"/>
      <c r="DK183" s="45"/>
      <c r="DL183" s="45"/>
      <c r="DM183" s="45"/>
      <c r="DN183" s="45"/>
      <c r="DO183" s="45"/>
      <c r="DP183" s="45"/>
      <c r="DQ183" s="45"/>
      <c r="DR183" s="45"/>
      <c r="DS183" s="45"/>
      <c r="DT183" s="45"/>
      <c r="DU183" s="45"/>
      <c r="DV183" s="45"/>
      <c r="DW183" s="45"/>
      <c r="DX183" s="45"/>
      <c r="DY183" s="45"/>
      <c r="DZ183" s="45"/>
      <c r="EA183" s="45"/>
      <c r="EB183" s="45"/>
      <c r="EC183" s="45"/>
      <c r="ED183" s="45"/>
      <c r="EE183" s="45"/>
      <c r="EF183" s="45"/>
      <c r="EG183" s="45"/>
      <c r="EH183" s="45"/>
      <c r="EI183" s="45"/>
      <c r="EJ183" s="45"/>
      <c r="EK183" s="45"/>
      <c r="EL183" s="45"/>
      <c r="EM183" s="45"/>
      <c r="EN183" s="45"/>
      <c r="EO183" s="45"/>
      <c r="EP183" s="45"/>
      <c r="EQ183" s="45"/>
      <c r="ER183" s="45"/>
      <c r="ES183" s="45"/>
      <c r="ET183" s="45"/>
      <c r="EU183" s="45"/>
      <c r="EV183" s="45"/>
      <c r="EW183" s="45"/>
      <c r="EX183" s="45"/>
      <c r="EY183" s="45"/>
      <c r="EZ183" s="45"/>
      <c r="FA183" s="45"/>
      <c r="FB183" s="45"/>
      <c r="FC183" s="45"/>
      <c r="FD183" s="45"/>
      <c r="FE183" s="45"/>
      <c r="FF183" s="45"/>
      <c r="FG183" s="45"/>
      <c r="FH183" s="45"/>
      <c r="FI183" s="45"/>
      <c r="FJ183" s="45"/>
      <c r="FK183" s="45"/>
      <c r="FL183" s="45"/>
      <c r="FM183" s="45"/>
      <c r="FN183" s="45"/>
      <c r="FO183" s="45"/>
      <c r="FP183" s="45"/>
      <c r="FQ183" s="45"/>
      <c r="FR183" s="45"/>
      <c r="FS183" s="45"/>
      <c r="FT183" s="45"/>
      <c r="FU183" s="45"/>
      <c r="FV183" s="45"/>
      <c r="FW183" s="45"/>
      <c r="FX183" s="45"/>
      <c r="FY183" s="45"/>
      <c r="FZ183" s="45"/>
      <c r="GA183" s="45"/>
      <c r="GB183" s="45"/>
      <c r="GC183" s="45"/>
      <c r="GD183" s="45"/>
      <c r="GE183" s="45"/>
      <c r="GF183" s="45"/>
      <c r="GG183" s="45"/>
      <c r="GH183" s="45"/>
      <c r="GI183" s="45"/>
      <c r="GJ183" s="45"/>
      <c r="GK183" s="45"/>
      <c r="GL183" s="45"/>
      <c r="GM183" s="45"/>
      <c r="GN183" s="45"/>
      <c r="GO183" s="45"/>
      <c r="GP183" s="45"/>
      <c r="GQ183" s="45"/>
      <c r="GR183" s="45"/>
      <c r="GS183" s="45"/>
      <c r="GT183" s="45"/>
      <c r="GU183" s="45"/>
      <c r="GV183" s="45"/>
      <c r="GW183" s="45"/>
      <c r="GX183" s="45"/>
      <c r="GY183" s="45"/>
      <c r="GZ183" s="45"/>
      <c r="HA183" s="45"/>
      <c r="HB183" s="45"/>
      <c r="HC183" s="45"/>
      <c r="HD183" s="45"/>
      <c r="HE183" s="45"/>
      <c r="HF183" s="45"/>
      <c r="HG183" s="45"/>
      <c r="HH183" s="45"/>
      <c r="HI183" s="45"/>
      <c r="HJ183" s="45"/>
      <c r="HK183" s="45"/>
      <c r="HL183" s="45"/>
      <c r="HM183" s="45"/>
      <c r="HN183" s="45"/>
      <c r="HO183" s="45"/>
      <c r="HP183" s="45"/>
      <c r="HQ183" s="45"/>
      <c r="HR183" s="45"/>
      <c r="HS183" s="45"/>
      <c r="HT183" s="45"/>
      <c r="HU183" s="45"/>
      <c r="HV183" s="45"/>
      <c r="HW183" s="45"/>
      <c r="HX183" s="45"/>
      <c r="HY183" s="45"/>
      <c r="HZ183" s="45"/>
      <c r="IA183" s="45"/>
      <c r="IB183" s="45"/>
      <c r="IC183" s="45"/>
      <c r="ID183" s="45"/>
      <c r="IE183" s="45"/>
      <c r="IF183" s="45"/>
      <c r="IG183" s="45"/>
      <c r="IH183" s="45"/>
      <c r="II183" s="45"/>
      <c r="IJ183" s="45"/>
      <c r="IK183" s="45"/>
      <c r="IL183" s="45"/>
      <c r="IM183" s="45"/>
      <c r="IN183" s="45"/>
      <c r="IO183" s="45"/>
      <c r="IP183" s="45"/>
      <c r="IQ183" s="45"/>
      <c r="IR183" s="45"/>
      <c r="IS183" s="45"/>
      <c r="IT183" s="45"/>
      <c r="IU183" s="45"/>
      <c r="IV183" s="45"/>
      <c r="IW183" s="45"/>
      <c r="IX183" s="45"/>
      <c r="IY183" s="45"/>
      <c r="IZ183" s="45"/>
      <c r="JA183" s="45"/>
      <c r="JB183" s="45"/>
      <c r="JC183" s="45"/>
      <c r="JD183" s="45"/>
      <c r="JE183" s="45"/>
      <c r="JF183" s="45"/>
      <c r="JG183" s="45"/>
      <c r="JH183" s="45"/>
      <c r="JI183" s="45"/>
      <c r="JJ183" s="45"/>
      <c r="JK183" s="45"/>
      <c r="JL183" s="45"/>
      <c r="JM183" s="45"/>
      <c r="JN183" s="45"/>
      <c r="JO183" s="45"/>
      <c r="JP183" s="45"/>
      <c r="JQ183" s="45"/>
      <c r="JR183" s="45"/>
      <c r="JS183" s="45"/>
      <c r="JT183" s="45"/>
      <c r="JU183" s="45"/>
      <c r="JV183" s="45"/>
      <c r="JW183" s="45"/>
      <c r="JX183" s="45"/>
      <c r="JY183" s="45"/>
      <c r="JZ183" s="45"/>
      <c r="KA183" s="45"/>
      <c r="KB183" s="45"/>
      <c r="KC183" s="45"/>
      <c r="KD183" s="45"/>
      <c r="KE183" s="45"/>
      <c r="KF183" s="45"/>
      <c r="KG183" s="45"/>
      <c r="KH183" s="45"/>
      <c r="KI183" s="45"/>
      <c r="KJ183" s="45"/>
      <c r="KK183" s="45"/>
      <c r="KL183" s="45"/>
      <c r="KM183" s="45"/>
      <c r="KN183" s="45"/>
      <c r="KO183" s="45"/>
      <c r="KP183" s="45"/>
      <c r="KQ183" s="45"/>
      <c r="KR183" s="45"/>
      <c r="KS183" s="45"/>
      <c r="KT183" s="45"/>
      <c r="KU183" s="45"/>
      <c r="KV183" s="45"/>
      <c r="KW183" s="45"/>
      <c r="KX183" s="45"/>
      <c r="KY183" s="45"/>
      <c r="KZ183" s="45"/>
      <c r="LA183" s="45"/>
      <c r="LB183" s="45"/>
      <c r="LC183" s="45"/>
      <c r="LD183" s="45"/>
      <c r="LE183" s="45"/>
      <c r="LF183" s="45"/>
      <c r="LG183" s="45"/>
      <c r="LH183" s="45"/>
      <c r="LI183" s="45"/>
      <c r="LJ183" s="45"/>
      <c r="LK183" s="45"/>
      <c r="LL183" s="45"/>
      <c r="LM183" s="45"/>
      <c r="LN183" s="45"/>
      <c r="LO183" s="45"/>
      <c r="LP183" s="45"/>
      <c r="LQ183" s="45"/>
      <c r="LR183" s="45"/>
      <c r="LS183" s="45"/>
      <c r="LT183" s="45"/>
      <c r="LU183" s="45"/>
      <c r="LV183" s="45"/>
      <c r="LW183" s="45"/>
      <c r="LX183" s="45"/>
      <c r="LY183" s="45"/>
      <c r="LZ183" s="45"/>
      <c r="MA183" s="45"/>
      <c r="MB183" s="45"/>
      <c r="MC183" s="45"/>
      <c r="MD183" s="45"/>
      <c r="ME183" s="45"/>
      <c r="MF183" s="45"/>
      <c r="MG183" s="45"/>
      <c r="MH183" s="45"/>
      <c r="MI183" s="45"/>
      <c r="MJ183" s="45"/>
      <c r="MK183" s="45"/>
      <c r="ML183" s="45"/>
      <c r="MM183" s="45"/>
      <c r="MN183" s="45"/>
      <c r="MO183" s="45"/>
      <c r="MP183" s="45"/>
      <c r="MQ183" s="45"/>
      <c r="MR183" s="45"/>
      <c r="MS183" s="45"/>
      <c r="MT183" s="45"/>
      <c r="MU183" s="45"/>
      <c r="MV183" s="45"/>
      <c r="MW183" s="45"/>
      <c r="MX183" s="45"/>
      <c r="MY183" s="45"/>
      <c r="MZ183" s="45"/>
      <c r="NA183" s="45"/>
      <c r="NB183" s="45"/>
      <c r="NC183" s="45"/>
      <c r="ND183" s="45"/>
      <c r="NE183" s="45"/>
      <c r="NF183" s="45"/>
      <c r="NG183" s="45"/>
      <c r="NH183" s="45"/>
      <c r="NI183" s="45"/>
      <c r="NJ183" s="45"/>
      <c r="NK183" s="45"/>
      <c r="NL183" s="45"/>
      <c r="NM183" s="45"/>
      <c r="NN183" s="45"/>
      <c r="NO183" s="45"/>
      <c r="NP183" s="45"/>
      <c r="NQ183" s="45"/>
      <c r="NR183" s="45"/>
      <c r="NS183" s="45"/>
      <c r="NT183" s="45"/>
      <c r="NU183" s="45"/>
      <c r="NV183" s="45"/>
      <c r="NW183" s="45"/>
      <c r="NX183" s="45"/>
      <c r="NY183" s="45"/>
      <c r="NZ183" s="45"/>
      <c r="OA183" s="45"/>
      <c r="OB183" s="45"/>
      <c r="OC183" s="45"/>
      <c r="OD183" s="45"/>
      <c r="OE183" s="45"/>
      <c r="OF183" s="45"/>
      <c r="OG183" s="45"/>
      <c r="OH183" s="45"/>
      <c r="OI183" s="45"/>
      <c r="OJ183" s="45"/>
      <c r="OK183" s="45"/>
      <c r="OL183" s="45"/>
      <c r="OM183" s="45"/>
      <c r="ON183" s="45"/>
      <c r="OO183" s="45"/>
      <c r="OP183" s="45"/>
      <c r="OQ183" s="45"/>
      <c r="OR183" s="45"/>
      <c r="OS183" s="45"/>
      <c r="OT183" s="45"/>
      <c r="OU183" s="45"/>
      <c r="OV183" s="45"/>
      <c r="OW183" s="45"/>
      <c r="OX183" s="45"/>
      <c r="OY183" s="45"/>
      <c r="OZ183" s="45"/>
      <c r="PA183" s="45"/>
      <c r="PB183" s="45"/>
      <c r="PC183" s="45"/>
      <c r="PD183" s="45"/>
      <c r="PE183" s="45"/>
      <c r="PF183" s="45"/>
      <c r="PG183" s="45"/>
      <c r="PH183" s="45"/>
      <c r="PI183" s="45"/>
      <c r="PJ183" s="45"/>
      <c r="PK183" s="45"/>
      <c r="PL183" s="45"/>
      <c r="PM183" s="45"/>
      <c r="PN183" s="45"/>
      <c r="PO183" s="45"/>
      <c r="PP183" s="45"/>
      <c r="PQ183" s="45"/>
      <c r="PR183" s="45"/>
      <c r="PS183" s="45"/>
      <c r="PT183" s="45"/>
      <c r="PU183" s="45"/>
      <c r="PV183" s="45"/>
      <c r="PW183" s="45"/>
      <c r="PX183" s="45"/>
      <c r="PY183" s="45"/>
      <c r="PZ183" s="45"/>
      <c r="QA183" s="45"/>
      <c r="QB183" s="45"/>
      <c r="QC183" s="45"/>
      <c r="QD183" s="45"/>
      <c r="QE183" s="45"/>
      <c r="QF183" s="45"/>
      <c r="QG183" s="45"/>
      <c r="QH183" s="45"/>
      <c r="QI183" s="45"/>
      <c r="QJ183" s="45"/>
      <c r="QK183" s="45"/>
      <c r="QL183" s="45"/>
      <c r="QM183" s="45"/>
      <c r="QN183" s="45"/>
      <c r="QO183" s="45"/>
      <c r="QP183" s="45"/>
      <c r="QQ183" s="45"/>
      <c r="QR183" s="45"/>
      <c r="QS183" s="45"/>
      <c r="QT183" s="45"/>
      <c r="QU183" s="45"/>
      <c r="QV183" s="45"/>
      <c r="QW183" s="45"/>
      <c r="QX183" s="45"/>
      <c r="QY183" s="45"/>
      <c r="QZ183" s="45"/>
      <c r="RA183" s="45"/>
      <c r="RB183" s="45"/>
      <c r="RC183" s="45"/>
      <c r="RD183" s="45"/>
      <c r="RE183" s="45"/>
      <c r="RF183" s="45"/>
      <c r="RG183" s="45"/>
      <c r="RH183" s="45"/>
      <c r="RI183" s="45"/>
      <c r="RJ183" s="45"/>
      <c r="RK183" s="45"/>
      <c r="RL183" s="45"/>
      <c r="RM183" s="45"/>
      <c r="RN183" s="45"/>
      <c r="RO183" s="45"/>
      <c r="RP183" s="45"/>
      <c r="RQ183" s="45"/>
      <c r="RR183" s="45"/>
      <c r="RS183" s="45"/>
      <c r="RT183" s="45"/>
      <c r="RU183" s="45"/>
      <c r="RV183" s="45"/>
      <c r="RW183" s="45"/>
      <c r="RX183" s="45"/>
      <c r="RY183" s="45"/>
      <c r="RZ183" s="45"/>
      <c r="SA183" s="45"/>
      <c r="SB183" s="45"/>
      <c r="SC183" s="45"/>
      <c r="SD183" s="45"/>
      <c r="SE183" s="45"/>
      <c r="SF183" s="45"/>
      <c r="SG183" s="45"/>
      <c r="SH183" s="45"/>
      <c r="SI183" s="45"/>
      <c r="SJ183" s="45"/>
      <c r="SK183" s="45"/>
      <c r="SL183" s="45"/>
      <c r="SM183" s="45"/>
      <c r="SN183" s="45"/>
      <c r="SO183" s="45"/>
      <c r="SP183" s="45"/>
      <c r="SQ183" s="45"/>
      <c r="SR183" s="45"/>
      <c r="SS183" s="45"/>
      <c r="ST183" s="45"/>
      <c r="SU183" s="45"/>
      <c r="SV183" s="45"/>
      <c r="SW183" s="45"/>
      <c r="SX183" s="45"/>
      <c r="SY183" s="45"/>
      <c r="SZ183" s="45"/>
      <c r="TA183" s="45"/>
      <c r="TB183" s="45"/>
      <c r="TC183" s="45"/>
      <c r="TD183" s="45"/>
      <c r="TE183" s="45"/>
      <c r="TF183" s="45"/>
      <c r="TG183" s="45"/>
      <c r="TH183" s="45"/>
      <c r="TI183" s="45"/>
      <c r="TJ183" s="45"/>
      <c r="TK183" s="45"/>
      <c r="TL183" s="45"/>
      <c r="TM183" s="45"/>
      <c r="TN183" s="45"/>
      <c r="TO183" s="45"/>
      <c r="TP183" s="45"/>
      <c r="TQ183" s="45"/>
      <c r="TR183" s="45"/>
      <c r="TS183" s="45"/>
      <c r="TT183" s="45"/>
      <c r="TU183" s="45"/>
      <c r="TV183" s="45"/>
      <c r="TW183" s="45"/>
      <c r="TX183" s="45"/>
      <c r="TY183" s="45"/>
      <c r="TZ183" s="45"/>
      <c r="UA183" s="45"/>
      <c r="UB183" s="45"/>
      <c r="UC183" s="45"/>
      <c r="UD183" s="45"/>
      <c r="UE183" s="45"/>
      <c r="UF183" s="45"/>
      <c r="UG183" s="45"/>
      <c r="UH183" s="45"/>
      <c r="UI183" s="45"/>
      <c r="UJ183" s="45"/>
      <c r="UK183" s="45"/>
      <c r="UL183" s="45"/>
      <c r="UM183" s="45"/>
      <c r="UN183" s="45"/>
      <c r="UO183" s="45"/>
      <c r="UP183" s="45"/>
      <c r="UQ183" s="45"/>
      <c r="UR183" s="45"/>
      <c r="US183" s="45"/>
      <c r="UT183" s="45"/>
      <c r="UU183" s="45"/>
      <c r="UV183" s="45"/>
      <c r="UW183" s="45"/>
      <c r="UX183" s="45"/>
      <c r="UY183" s="45"/>
      <c r="UZ183" s="45"/>
      <c r="VA183" s="45"/>
      <c r="VB183" s="45"/>
      <c r="VC183" s="45"/>
      <c r="VD183" s="45"/>
      <c r="VE183" s="45"/>
      <c r="VF183" s="45"/>
      <c r="VG183" s="45"/>
      <c r="VH183" s="45"/>
      <c r="VI183" s="45"/>
      <c r="VJ183" s="45"/>
      <c r="VK183" s="45"/>
      <c r="VL183" s="45"/>
      <c r="VM183" s="45"/>
      <c r="VN183" s="45"/>
      <c r="VO183" s="45"/>
      <c r="VP183" s="45"/>
      <c r="VQ183" s="45"/>
      <c r="VR183" s="45"/>
      <c r="VS183" s="45"/>
      <c r="VT183" s="45"/>
      <c r="VU183" s="45"/>
      <c r="VV183" s="45"/>
      <c r="VW183" s="45"/>
      <c r="VX183" s="45"/>
      <c r="VY183" s="45"/>
      <c r="VZ183" s="45"/>
      <c r="WA183" s="45"/>
      <c r="WB183" s="45"/>
      <c r="WC183" s="45"/>
      <c r="WD183" s="45"/>
      <c r="WE183" s="45"/>
      <c r="WF183" s="45"/>
      <c r="WG183" s="45"/>
      <c r="WH183" s="45"/>
      <c r="WI183" s="45"/>
      <c r="WJ183" s="45"/>
      <c r="WK183" s="45"/>
      <c r="WL183" s="45"/>
      <c r="WM183" s="45"/>
      <c r="WN183" s="45"/>
      <c r="WO183" s="45"/>
      <c r="WP183" s="45"/>
      <c r="WQ183" s="45"/>
      <c r="WR183" s="45"/>
      <c r="WS183" s="45"/>
      <c r="WT183" s="45"/>
      <c r="WU183" s="45"/>
      <c r="WV183" s="45"/>
      <c r="WW183" s="45"/>
      <c r="WX183" s="45"/>
      <c r="WY183" s="45"/>
      <c r="WZ183" s="45"/>
      <c r="XA183" s="45"/>
      <c r="XB183" s="45"/>
      <c r="XC183" s="45"/>
      <c r="XD183" s="45"/>
      <c r="XE183" s="45"/>
      <c r="XF183" s="45"/>
      <c r="XG183" s="45"/>
      <c r="XH183" s="45"/>
      <c r="XI183" s="45"/>
      <c r="XJ183" s="45"/>
      <c r="XK183" s="45"/>
      <c r="XL183" s="45"/>
      <c r="XM183" s="45"/>
      <c r="XN183" s="45"/>
      <c r="XO183" s="45"/>
      <c r="XP183" s="45"/>
      <c r="XQ183" s="45"/>
      <c r="XR183" s="45"/>
      <c r="XS183" s="45"/>
      <c r="XT183" s="45"/>
      <c r="XU183" s="45"/>
      <c r="XV183" s="45"/>
      <c r="XW183" s="45"/>
      <c r="XX183" s="45"/>
      <c r="XY183" s="45"/>
      <c r="XZ183" s="45"/>
      <c r="YA183" s="45"/>
      <c r="YB183" s="45"/>
      <c r="YC183" s="45"/>
      <c r="YD183" s="45"/>
      <c r="YE183" s="45"/>
      <c r="YF183" s="45"/>
      <c r="YG183" s="45"/>
      <c r="YH183" s="45"/>
      <c r="YI183" s="45"/>
      <c r="YJ183" s="45"/>
      <c r="YK183" s="45"/>
      <c r="YL183" s="45"/>
      <c r="YM183" s="45"/>
      <c r="YN183" s="45"/>
      <c r="YO183" s="45"/>
      <c r="YP183" s="45"/>
      <c r="YQ183" s="45"/>
      <c r="YR183" s="45"/>
      <c r="YS183" s="45"/>
      <c r="YT183" s="45"/>
      <c r="YU183" s="45"/>
      <c r="YV183" s="45"/>
      <c r="YW183" s="45"/>
      <c r="YX183" s="45"/>
      <c r="YY183" s="45"/>
      <c r="YZ183" s="45"/>
      <c r="ZA183" s="45"/>
      <c r="ZB183" s="45"/>
      <c r="ZC183" s="45"/>
      <c r="ZD183" s="45"/>
      <c r="ZE183" s="45"/>
      <c r="ZF183" s="45"/>
      <c r="ZG183" s="45"/>
      <c r="ZH183" s="45"/>
      <c r="ZI183" s="45"/>
      <c r="ZJ183" s="45"/>
      <c r="ZK183" s="45"/>
      <c r="ZL183" s="45"/>
      <c r="ZM183" s="45"/>
      <c r="ZN183" s="45"/>
      <c r="ZO183" s="45"/>
      <c r="ZP183" s="45"/>
      <c r="ZQ183" s="45"/>
      <c r="ZR183" s="45"/>
      <c r="ZS183" s="45"/>
      <c r="ZT183" s="45"/>
      <c r="ZU183" s="45"/>
      <c r="ZV183" s="45"/>
      <c r="ZW183" s="45"/>
      <c r="ZX183" s="45"/>
      <c r="ZY183" s="45"/>
      <c r="ZZ183" s="45"/>
      <c r="AAA183" s="45"/>
      <c r="AAB183" s="45"/>
      <c r="AAC183" s="45"/>
      <c r="AAD183" s="45"/>
      <c r="AAE183" s="45"/>
      <c r="AAF183" s="45"/>
      <c r="AAG183" s="45"/>
      <c r="AAH183" s="45"/>
      <c r="AAI183" s="45"/>
      <c r="AAJ183" s="45"/>
      <c r="AAK183" s="45"/>
      <c r="AAL183" s="45"/>
      <c r="AAM183" s="45"/>
      <c r="AAN183" s="45"/>
      <c r="AAO183" s="45"/>
      <c r="AAP183" s="45"/>
      <c r="AAQ183" s="45"/>
      <c r="AAR183" s="45"/>
      <c r="AAS183" s="45"/>
      <c r="AAT183" s="45"/>
      <c r="AAU183" s="45"/>
      <c r="AAV183" s="45"/>
      <c r="AAW183" s="45"/>
      <c r="AAX183" s="45"/>
      <c r="AAY183" s="45"/>
      <c r="AAZ183" s="45"/>
      <c r="ABA183" s="45"/>
      <c r="ABB183" s="45"/>
      <c r="ABC183" s="45"/>
      <c r="ABD183" s="45"/>
      <c r="ABE183" s="45"/>
      <c r="ABF183" s="45"/>
      <c r="ABG183" s="45"/>
      <c r="ABH183" s="45"/>
      <c r="ABI183" s="45"/>
      <c r="ABJ183" s="45"/>
      <c r="ABK183" s="45"/>
      <c r="ABL183" s="45"/>
      <c r="ABM183" s="45"/>
      <c r="ABN183" s="45"/>
      <c r="ABO183" s="45"/>
      <c r="ABP183" s="45"/>
      <c r="ABQ183" s="45"/>
      <c r="ABR183" s="45"/>
      <c r="ABS183" s="45"/>
      <c r="ABT183" s="45"/>
      <c r="ABU183" s="45"/>
      <c r="ABV183" s="45"/>
      <c r="ABW183" s="45"/>
      <c r="ABX183" s="45"/>
      <c r="ABY183" s="45"/>
      <c r="ABZ183" s="45"/>
      <c r="ACA183" s="45"/>
      <c r="ACB183" s="45"/>
      <c r="ACC183" s="45"/>
      <c r="ACD183" s="45"/>
      <c r="ACE183" s="45"/>
      <c r="ACF183" s="45"/>
      <c r="ACG183" s="45"/>
      <c r="ACH183" s="45"/>
      <c r="ACI183" s="45"/>
      <c r="ACJ183" s="45"/>
      <c r="ACK183" s="45"/>
      <c r="ACL183" s="45"/>
      <c r="ACM183" s="45"/>
      <c r="ACN183" s="45"/>
      <c r="ACO183" s="45"/>
      <c r="ACP183" s="45"/>
      <c r="ACQ183" s="45"/>
      <c r="ACR183" s="45"/>
      <c r="ACS183" s="45"/>
      <c r="ACT183" s="45"/>
      <c r="ACU183" s="45"/>
      <c r="ACV183" s="45"/>
      <c r="ACW183" s="45"/>
      <c r="ACX183" s="45"/>
      <c r="ACY183" s="45"/>
      <c r="ACZ183" s="45"/>
      <c r="ADA183" s="45"/>
      <c r="ADB183" s="45"/>
      <c r="ADC183" s="45"/>
      <c r="ADD183" s="45"/>
      <c r="ADE183" s="45"/>
      <c r="ADF183" s="45"/>
      <c r="ADG183" s="45"/>
      <c r="ADH183" s="45"/>
      <c r="ADI183" s="45"/>
      <c r="ADJ183" s="45"/>
      <c r="ADK183" s="45"/>
      <c r="ADL183" s="45"/>
      <c r="ADM183" s="45"/>
      <c r="ADN183" s="45"/>
      <c r="ADO183" s="45"/>
      <c r="ADP183" s="45"/>
      <c r="ADQ183" s="45"/>
      <c r="ADR183" s="45"/>
      <c r="ADS183" s="45"/>
      <c r="ADT183" s="45"/>
      <c r="ADU183" s="45"/>
      <c r="ADV183" s="45"/>
      <c r="ADW183" s="45"/>
      <c r="ADX183" s="45"/>
      <c r="ADY183" s="45"/>
      <c r="ADZ183" s="45"/>
      <c r="AEA183" s="45"/>
      <c r="AEB183" s="45"/>
      <c r="AEC183" s="45"/>
      <c r="AED183" s="45"/>
      <c r="AEE183" s="45"/>
      <c r="AEF183" s="45"/>
      <c r="AEG183" s="45"/>
      <c r="AEH183" s="45"/>
      <c r="AEI183" s="45"/>
      <c r="AEJ183" s="45"/>
      <c r="AEK183" s="45"/>
      <c r="AEL183" s="45"/>
      <c r="AEM183" s="45"/>
      <c r="AEN183" s="45"/>
      <c r="AEO183" s="45"/>
      <c r="AEP183" s="45"/>
      <c r="AEQ183" s="45"/>
      <c r="AER183" s="45"/>
      <c r="AES183" s="45"/>
      <c r="AET183" s="45"/>
      <c r="AEU183" s="45"/>
      <c r="AEV183" s="45"/>
      <c r="AEW183" s="45"/>
      <c r="AEX183" s="45"/>
      <c r="AEY183" s="45"/>
      <c r="AEZ183" s="45"/>
      <c r="AFA183" s="45"/>
      <c r="AFB183" s="45"/>
      <c r="AFC183" s="45"/>
      <c r="AFD183" s="45"/>
      <c r="AFE183" s="45"/>
      <c r="AFF183" s="45"/>
      <c r="AFG183" s="45"/>
      <c r="AFH183" s="45"/>
      <c r="AFI183" s="45"/>
      <c r="AFJ183" s="45"/>
      <c r="AFK183" s="45"/>
      <c r="AFL183" s="45"/>
      <c r="AFM183" s="45"/>
      <c r="AFN183" s="45"/>
      <c r="AFO183" s="45"/>
      <c r="AFP183" s="45"/>
      <c r="AFQ183" s="45"/>
      <c r="AFR183" s="45"/>
      <c r="AFS183" s="45"/>
      <c r="AFT183" s="45"/>
      <c r="AFU183" s="45"/>
      <c r="AFV183" s="45"/>
      <c r="AFW183" s="45"/>
      <c r="AFX183" s="45"/>
      <c r="AFY183" s="45"/>
      <c r="AFZ183" s="45"/>
      <c r="AGA183" s="45"/>
      <c r="AGB183" s="45"/>
      <c r="AGC183" s="45"/>
      <c r="AGD183" s="45"/>
      <c r="AGE183" s="45"/>
      <c r="AGF183" s="45"/>
      <c r="AGG183" s="45"/>
      <c r="AGH183" s="45"/>
      <c r="AGI183" s="45"/>
      <c r="AGJ183" s="45"/>
      <c r="AGK183" s="45"/>
      <c r="AGL183" s="45"/>
      <c r="AGM183" s="45"/>
      <c r="AGN183" s="45"/>
      <c r="AGO183" s="45"/>
      <c r="AGP183" s="45"/>
      <c r="AGQ183" s="45"/>
      <c r="AGR183" s="45"/>
      <c r="AGS183" s="45"/>
      <c r="AGT183" s="45"/>
      <c r="AGU183" s="45"/>
      <c r="AGV183" s="45"/>
      <c r="AGW183" s="45"/>
      <c r="AGX183" s="45"/>
      <c r="AGY183" s="45"/>
      <c r="AGZ183" s="45"/>
      <c r="AHA183" s="45"/>
      <c r="AHB183" s="45"/>
      <c r="AHC183" s="45"/>
      <c r="AHD183" s="45"/>
      <c r="AHE183" s="45"/>
      <c r="AHF183" s="45"/>
      <c r="AHG183" s="45"/>
      <c r="AHH183" s="45"/>
      <c r="AHI183" s="45"/>
      <c r="AHJ183" s="45"/>
      <c r="AHK183" s="45"/>
      <c r="AHL183" s="45"/>
      <c r="AHM183" s="45"/>
      <c r="AHN183" s="45"/>
      <c r="AHO183" s="45"/>
      <c r="AHP183" s="45"/>
      <c r="AHQ183" s="45"/>
      <c r="AHR183" s="45"/>
      <c r="AHS183" s="45"/>
      <c r="AHT183" s="45"/>
      <c r="AHU183" s="45"/>
      <c r="AHV183" s="45"/>
      <c r="AHW183" s="45"/>
      <c r="AHX183" s="45"/>
      <c r="AHY183" s="45"/>
      <c r="AHZ183" s="45"/>
      <c r="AIA183" s="45"/>
      <c r="AIB183" s="45"/>
      <c r="AIC183" s="45"/>
      <c r="AID183" s="45"/>
      <c r="AIE183" s="45"/>
      <c r="AIF183" s="45"/>
      <c r="AIG183" s="45"/>
      <c r="AIH183" s="45"/>
      <c r="AII183" s="45"/>
      <c r="AIJ183" s="45"/>
      <c r="AIK183" s="45"/>
      <c r="AIL183" s="45"/>
      <c r="AIM183" s="45"/>
      <c r="AIN183" s="45"/>
      <c r="AIO183" s="45"/>
      <c r="AIP183" s="45"/>
      <c r="AIQ183" s="45"/>
      <c r="AIR183" s="45"/>
      <c r="AIS183" s="45"/>
      <c r="AIT183" s="45"/>
      <c r="AIU183" s="45"/>
      <c r="AIV183" s="45"/>
      <c r="AIW183" s="45"/>
      <c r="AIX183" s="45"/>
      <c r="AIY183" s="45"/>
      <c r="AIZ183" s="45"/>
      <c r="AJA183" s="45"/>
      <c r="AJB183" s="45"/>
      <c r="AJC183" s="45"/>
      <c r="AJD183" s="45"/>
      <c r="AJE183" s="45"/>
      <c r="AJF183" s="45"/>
      <c r="AJG183" s="45"/>
      <c r="AJH183" s="45"/>
      <c r="AJI183" s="45"/>
      <c r="AJJ183" s="45"/>
      <c r="AJK183" s="45"/>
      <c r="AJL183" s="45"/>
      <c r="AJM183" s="45"/>
      <c r="AJN183" s="45"/>
      <c r="AJO183" s="45"/>
      <c r="AJP183" s="45"/>
      <c r="AJQ183" s="45"/>
      <c r="AJR183" s="45"/>
      <c r="AJS183" s="45"/>
      <c r="AJT183" s="45"/>
      <c r="AJU183" s="45"/>
      <c r="AJV183" s="45"/>
      <c r="AJW183" s="45"/>
      <c r="AJX183" s="45"/>
      <c r="AJY183" s="45"/>
      <c r="AJZ183" s="45"/>
      <c r="AKA183" s="45"/>
      <c r="AKB183" s="45"/>
      <c r="AKC183" s="45"/>
      <c r="AKD183" s="45"/>
      <c r="AKE183" s="45"/>
      <c r="AKF183" s="45"/>
      <c r="AKG183" s="45"/>
      <c r="AKH183" s="45"/>
      <c r="AKI183" s="45"/>
      <c r="AKJ183" s="45"/>
      <c r="AKK183" s="45"/>
      <c r="AKL183" s="45"/>
      <c r="AKM183" s="45"/>
      <c r="AKN183" s="45"/>
      <c r="AKO183" s="45"/>
      <c r="AKP183" s="45"/>
      <c r="AKQ183" s="45"/>
      <c r="AKR183" s="45"/>
      <c r="AKS183" s="45"/>
      <c r="AKT183" s="45"/>
      <c r="AKU183" s="45"/>
      <c r="AKV183" s="45"/>
      <c r="AKW183" s="45"/>
      <c r="AKX183" s="45"/>
      <c r="AKY183" s="45"/>
      <c r="AKZ183" s="45"/>
      <c r="ALA183" s="45"/>
      <c r="ALB183" s="45"/>
      <c r="ALC183" s="45"/>
      <c r="ALD183" s="45"/>
      <c r="ALE183" s="45"/>
      <c r="ALF183" s="45"/>
      <c r="ALG183" s="45"/>
      <c r="ALH183" s="45"/>
      <c r="ALI183" s="45"/>
      <c r="ALJ183" s="45"/>
      <c r="ALK183" s="45"/>
      <c r="ALL183" s="45"/>
      <c r="ALM183" s="45"/>
      <c r="ALN183" s="45"/>
      <c r="ALO183" s="45"/>
      <c r="ALP183" s="45"/>
      <c r="ALQ183" s="45"/>
      <c r="ALR183" s="45"/>
      <c r="ALS183" s="45"/>
      <c r="ALT183" s="45"/>
      <c r="ALU183" s="45"/>
      <c r="ALV183" s="45"/>
      <c r="ALW183" s="45"/>
      <c r="ALX183" s="45"/>
      <c r="ALY183" s="45"/>
      <c r="ALZ183" s="45"/>
      <c r="AMA183" s="45"/>
      <c r="AMB183" s="45"/>
      <c r="AMC183" s="45"/>
      <c r="AMD183" s="45"/>
      <c r="AME183" s="45"/>
      <c r="AMF183" s="45"/>
      <c r="AMG183" s="45"/>
      <c r="AMH183" s="45"/>
      <c r="AMI183" s="45"/>
      <c r="AMJ183" s="45"/>
      <c r="AMK183" s="45"/>
      <c r="AML183" s="45"/>
      <c r="AMM183" s="45"/>
      <c r="AMN183" s="45"/>
      <c r="AMO183" s="45"/>
      <c r="AMP183" s="45"/>
      <c r="AMQ183" s="45"/>
      <c r="AMR183" s="45"/>
      <c r="AMS183" s="45"/>
      <c r="AMT183" s="45"/>
      <c r="AMU183" s="45"/>
      <c r="AMV183" s="45"/>
      <c r="AMW183" s="45"/>
      <c r="AMX183" s="45"/>
      <c r="AMY183" s="45"/>
      <c r="AMZ183" s="45"/>
      <c r="ANA183" s="45"/>
      <c r="ANB183" s="45"/>
      <c r="ANC183" s="45"/>
      <c r="AND183" s="45"/>
      <c r="ANE183" s="45"/>
      <c r="ANF183" s="45"/>
      <c r="ANG183" s="45"/>
      <c r="ANH183" s="45"/>
      <c r="ANI183" s="45"/>
      <c r="ANJ183" s="45"/>
      <c r="ANK183" s="45"/>
      <c r="ANL183" s="45"/>
      <c r="ANM183" s="45"/>
      <c r="ANN183" s="45"/>
      <c r="ANO183" s="45"/>
      <c r="ANP183" s="45"/>
      <c r="ANQ183" s="45"/>
      <c r="ANR183" s="45"/>
      <c r="ANS183" s="45"/>
      <c r="ANT183" s="45"/>
      <c r="ANU183" s="45"/>
      <c r="ANV183" s="45"/>
      <c r="ANW183" s="45"/>
      <c r="ANX183" s="45"/>
      <c r="ANY183" s="45"/>
      <c r="ANZ183" s="45"/>
      <c r="AOA183" s="45"/>
      <c r="AOB183" s="45"/>
      <c r="AOC183" s="45"/>
      <c r="AOD183" s="45"/>
      <c r="AOE183" s="45"/>
      <c r="AOF183" s="45"/>
      <c r="AOG183" s="45"/>
      <c r="AOH183" s="45"/>
      <c r="AOI183" s="45"/>
      <c r="AOJ183" s="45"/>
      <c r="AOK183" s="45"/>
      <c r="AOL183" s="45"/>
      <c r="AOM183" s="45"/>
      <c r="AON183" s="45"/>
      <c r="AOO183" s="45"/>
      <c r="AOP183" s="45"/>
      <c r="AOQ183" s="45"/>
      <c r="AOR183" s="45"/>
      <c r="AOS183" s="45"/>
      <c r="AOT183" s="45"/>
      <c r="AOU183" s="45"/>
      <c r="AOV183" s="45"/>
      <c r="AOW183" s="45"/>
      <c r="AOX183" s="45"/>
      <c r="AOY183" s="45"/>
      <c r="AOZ183" s="45"/>
      <c r="APA183" s="45"/>
      <c r="APB183" s="45"/>
      <c r="APC183" s="45"/>
      <c r="APD183" s="45"/>
      <c r="APE183" s="45"/>
      <c r="APF183" s="45"/>
      <c r="APG183" s="45"/>
      <c r="APH183" s="45"/>
      <c r="API183" s="45"/>
      <c r="APJ183" s="45"/>
      <c r="APK183" s="45"/>
      <c r="APL183" s="45"/>
      <c r="APM183" s="45"/>
      <c r="APN183" s="45"/>
      <c r="APO183" s="45"/>
      <c r="APP183" s="45"/>
      <c r="APQ183" s="45"/>
      <c r="APR183" s="45"/>
      <c r="APS183" s="45"/>
      <c r="APT183" s="45"/>
      <c r="APU183" s="45"/>
      <c r="APV183" s="45"/>
      <c r="APW183" s="45"/>
      <c r="APX183" s="45"/>
      <c r="APY183" s="45"/>
      <c r="APZ183" s="45"/>
      <c r="AQA183" s="45"/>
      <c r="AQB183" s="45"/>
      <c r="AQC183" s="45"/>
      <c r="AQD183" s="45"/>
      <c r="AQE183" s="45"/>
      <c r="AQF183" s="45"/>
      <c r="AQG183" s="45"/>
      <c r="AQH183" s="45"/>
      <c r="AQI183" s="45"/>
      <c r="AQJ183" s="45"/>
      <c r="AQK183" s="45"/>
      <c r="AQL183" s="45"/>
      <c r="AQM183" s="45"/>
      <c r="AQN183" s="45"/>
      <c r="AQO183" s="45"/>
      <c r="AQP183" s="45"/>
      <c r="AQQ183" s="45"/>
      <c r="AQR183" s="45"/>
      <c r="AQS183" s="45"/>
      <c r="AQT183" s="45"/>
      <c r="AQU183" s="45"/>
      <c r="AQV183" s="45"/>
      <c r="AQW183" s="45"/>
      <c r="AQX183" s="45"/>
      <c r="AQY183" s="45"/>
      <c r="AQZ183" s="45"/>
      <c r="ARA183" s="45"/>
      <c r="ARB183" s="45"/>
      <c r="ARC183" s="45"/>
      <c r="ARD183" s="45"/>
      <c r="ARE183" s="45"/>
      <c r="ARF183" s="45"/>
      <c r="ARG183" s="45"/>
      <c r="ARH183" s="45"/>
      <c r="ARI183" s="45"/>
      <c r="ARJ183" s="45"/>
      <c r="ARK183" s="45"/>
      <c r="ARL183" s="45"/>
      <c r="ARM183" s="45"/>
      <c r="ARN183" s="45"/>
      <c r="ARO183" s="45"/>
      <c r="ARP183" s="45"/>
      <c r="ARQ183" s="45"/>
      <c r="ARR183" s="45"/>
      <c r="ARS183" s="45"/>
      <c r="ART183" s="45"/>
      <c r="ARU183" s="45"/>
      <c r="ARV183" s="45"/>
      <c r="ARW183" s="45"/>
      <c r="ARX183" s="45"/>
      <c r="ARY183" s="45"/>
      <c r="ARZ183" s="45"/>
      <c r="ASA183" s="45"/>
      <c r="ASB183" s="45"/>
      <c r="ASC183" s="45"/>
      <c r="ASD183" s="45"/>
      <c r="ASE183" s="45"/>
      <c r="ASF183" s="45"/>
      <c r="ASG183" s="45"/>
      <c r="ASH183" s="45"/>
      <c r="ASI183" s="45"/>
      <c r="ASJ183" s="45"/>
      <c r="ASK183" s="45"/>
      <c r="ASL183" s="45"/>
      <c r="ASM183" s="45"/>
      <c r="ASN183" s="45"/>
      <c r="ASO183" s="45"/>
      <c r="ASP183" s="45"/>
      <c r="ASQ183" s="45"/>
      <c r="ASR183" s="45"/>
      <c r="ASS183" s="45"/>
      <c r="AST183" s="45"/>
      <c r="ASU183" s="45"/>
      <c r="ASV183" s="45"/>
      <c r="ASW183" s="45"/>
      <c r="ASX183" s="45"/>
      <c r="ASY183" s="45"/>
      <c r="ASZ183" s="45"/>
      <c r="ATA183" s="45"/>
      <c r="ATB183" s="45"/>
      <c r="ATC183" s="45"/>
      <c r="ATD183" s="45"/>
      <c r="ATE183" s="45"/>
      <c r="ATF183" s="45"/>
      <c r="ATG183" s="45"/>
      <c r="ATH183" s="45"/>
      <c r="ATI183" s="45"/>
      <c r="ATJ183" s="45"/>
      <c r="ATK183" s="45"/>
      <c r="ATL183" s="45"/>
      <c r="ATM183" s="45"/>
      <c r="ATN183" s="45"/>
      <c r="ATO183" s="45"/>
      <c r="ATP183" s="45"/>
      <c r="ATQ183" s="45"/>
      <c r="ATR183" s="45"/>
      <c r="ATS183" s="45"/>
      <c r="ATT183" s="45"/>
      <c r="ATU183" s="45"/>
      <c r="ATV183" s="45"/>
      <c r="ATW183" s="45"/>
      <c r="ATX183" s="45"/>
      <c r="ATY183" s="45"/>
      <c r="ATZ183" s="45"/>
      <c r="AUA183" s="45"/>
      <c r="AUB183" s="45"/>
      <c r="AUC183" s="45"/>
      <c r="AUD183" s="45"/>
      <c r="AUE183" s="45"/>
      <c r="AUF183" s="45"/>
      <c r="AUG183" s="45"/>
      <c r="AUH183" s="45"/>
      <c r="AUI183" s="45"/>
      <c r="AUJ183" s="45"/>
      <c r="AUK183" s="45"/>
      <c r="AUL183" s="45"/>
      <c r="AUM183" s="45"/>
      <c r="AUN183" s="45"/>
      <c r="AUO183" s="45"/>
      <c r="AUP183" s="45"/>
      <c r="AUQ183" s="45"/>
      <c r="AUR183" s="45"/>
      <c r="AUS183" s="45"/>
      <c r="AUT183" s="45"/>
      <c r="AUU183" s="45"/>
      <c r="AUV183" s="45"/>
      <c r="AUW183" s="45"/>
      <c r="AUX183" s="45"/>
      <c r="AUY183" s="45"/>
      <c r="AUZ183" s="45"/>
      <c r="AVA183" s="45"/>
      <c r="AVB183" s="45"/>
      <c r="AVC183" s="45"/>
      <c r="AVD183" s="45"/>
      <c r="AVE183" s="45"/>
      <c r="AVF183" s="45"/>
      <c r="AVG183" s="45"/>
      <c r="AVH183" s="45"/>
      <c r="AVI183" s="45"/>
      <c r="AVJ183" s="45"/>
      <c r="AVK183" s="45"/>
      <c r="AVL183" s="45"/>
      <c r="AVM183" s="45"/>
      <c r="AVN183" s="45"/>
      <c r="AVO183" s="45"/>
      <c r="AVP183" s="45"/>
      <c r="AVQ183" s="45"/>
      <c r="AVR183" s="45"/>
      <c r="AVS183" s="45"/>
      <c r="AVT183" s="45"/>
      <c r="AVU183" s="45"/>
      <c r="AVV183" s="45"/>
      <c r="AVW183" s="45"/>
      <c r="AVX183" s="45"/>
      <c r="AVY183" s="45"/>
      <c r="AVZ183" s="45"/>
      <c r="AWA183" s="45"/>
      <c r="AWB183" s="45"/>
      <c r="AWC183" s="45"/>
      <c r="AWD183" s="45"/>
      <c r="AWE183" s="45"/>
      <c r="AWF183" s="45"/>
      <c r="AWG183" s="45"/>
      <c r="AWH183" s="45"/>
      <c r="AWI183" s="45"/>
      <c r="AWJ183" s="45"/>
      <c r="AWK183" s="45"/>
      <c r="AWL183" s="45"/>
      <c r="AWM183" s="45"/>
      <c r="AWN183" s="45"/>
      <c r="AWO183" s="45"/>
      <c r="AWP183" s="45"/>
      <c r="AWQ183" s="45"/>
      <c r="AWR183" s="45"/>
      <c r="AWS183" s="45"/>
      <c r="AWT183" s="45"/>
      <c r="AWU183" s="45"/>
      <c r="AWV183" s="45"/>
      <c r="AWW183" s="45"/>
      <c r="AWX183" s="45"/>
      <c r="AWY183" s="45"/>
      <c r="AWZ183" s="45"/>
      <c r="AXA183" s="45"/>
      <c r="AXB183" s="45"/>
      <c r="AXC183" s="45"/>
      <c r="AXD183" s="45"/>
      <c r="AXE183" s="45"/>
      <c r="AXF183" s="45"/>
      <c r="AXG183" s="45"/>
      <c r="AXH183" s="45"/>
      <c r="AXI183" s="45"/>
      <c r="AXJ183" s="45"/>
      <c r="AXK183" s="45"/>
      <c r="AXL183" s="45"/>
      <c r="AXM183" s="45"/>
      <c r="AXN183" s="45"/>
      <c r="AXO183" s="45"/>
      <c r="AXP183" s="45"/>
      <c r="AXQ183" s="45"/>
      <c r="AXR183" s="45"/>
      <c r="AXS183" s="45"/>
      <c r="AXT183" s="45"/>
      <c r="AXU183" s="45"/>
      <c r="AXV183" s="45"/>
      <c r="AXW183" s="45"/>
      <c r="AXX183" s="45"/>
      <c r="AXY183" s="45"/>
      <c r="AXZ183" s="45"/>
      <c r="AYA183" s="45"/>
      <c r="AYB183" s="45"/>
      <c r="AYC183" s="45"/>
      <c r="AYD183" s="45"/>
      <c r="AYE183" s="45"/>
      <c r="AYF183" s="45"/>
      <c r="AYG183" s="45"/>
      <c r="AYH183" s="45"/>
      <c r="AYI183" s="45"/>
      <c r="AYJ183" s="45"/>
      <c r="AYK183" s="45"/>
      <c r="AYL183" s="45"/>
      <c r="AYM183" s="45"/>
      <c r="AYN183" s="45"/>
      <c r="AYO183" s="45"/>
      <c r="AYP183" s="45"/>
      <c r="AYQ183" s="45"/>
      <c r="AYR183" s="45"/>
      <c r="AYS183" s="45"/>
      <c r="AYT183" s="45"/>
      <c r="AYU183" s="45"/>
      <c r="AYV183" s="45"/>
      <c r="AYW183" s="45"/>
      <c r="AYX183" s="45"/>
      <c r="AYY183" s="45"/>
      <c r="AYZ183" s="45"/>
      <c r="AZA183" s="45"/>
      <c r="AZB183" s="45"/>
      <c r="AZC183" s="45"/>
      <c r="AZD183" s="45"/>
      <c r="AZE183" s="45"/>
      <c r="AZF183" s="45"/>
      <c r="AZG183" s="45"/>
      <c r="AZH183" s="45"/>
      <c r="AZI183" s="45"/>
      <c r="AZJ183" s="45"/>
      <c r="AZK183" s="45"/>
      <c r="AZL183" s="45"/>
      <c r="AZM183" s="45"/>
      <c r="AZN183" s="45"/>
      <c r="AZO183" s="45"/>
      <c r="AZP183" s="45"/>
      <c r="AZQ183" s="45"/>
      <c r="AZR183" s="45"/>
      <c r="AZS183" s="45"/>
      <c r="AZT183" s="45"/>
      <c r="AZU183" s="45"/>
      <c r="AZV183" s="45"/>
      <c r="AZW183" s="45"/>
      <c r="AZX183" s="45"/>
      <c r="AZY183" s="45"/>
      <c r="AZZ183" s="45"/>
      <c r="BAA183" s="45"/>
      <c r="BAB183" s="45"/>
      <c r="BAC183" s="45"/>
      <c r="BAD183" s="45"/>
      <c r="BAE183" s="45"/>
      <c r="BAF183" s="45"/>
      <c r="BAG183" s="45"/>
      <c r="BAH183" s="45"/>
      <c r="BAI183" s="45"/>
      <c r="BAJ183" s="45"/>
      <c r="BAK183" s="45"/>
      <c r="BAL183" s="45"/>
      <c r="BAM183" s="45"/>
      <c r="BAN183" s="45"/>
      <c r="BAO183" s="45"/>
      <c r="BAP183" s="45"/>
      <c r="BAQ183" s="45"/>
      <c r="BAR183" s="45"/>
      <c r="BAS183" s="45"/>
      <c r="BAT183" s="45"/>
      <c r="BAU183" s="45"/>
      <c r="BAV183" s="45"/>
      <c r="BAW183" s="45"/>
      <c r="BAX183" s="45"/>
      <c r="BAY183" s="45"/>
      <c r="BAZ183" s="45"/>
      <c r="BBA183" s="45"/>
      <c r="BBB183" s="45"/>
      <c r="BBC183" s="45"/>
      <c r="BBD183" s="45"/>
      <c r="BBE183" s="45"/>
      <c r="BBF183" s="45"/>
      <c r="BBG183" s="45"/>
      <c r="BBH183" s="45"/>
      <c r="BBI183" s="45"/>
      <c r="BBJ183" s="45"/>
      <c r="BBK183" s="45"/>
      <c r="BBL183" s="45"/>
      <c r="BBM183" s="45"/>
      <c r="BBN183" s="45"/>
      <c r="BBO183" s="45"/>
      <c r="BBP183" s="45"/>
      <c r="BBQ183" s="45"/>
      <c r="BBR183" s="45"/>
      <c r="BBS183" s="45"/>
      <c r="BBT183" s="45"/>
      <c r="BBU183" s="45"/>
      <c r="BBV183" s="45"/>
      <c r="BBW183" s="45"/>
      <c r="BBX183" s="45"/>
      <c r="BBY183" s="45"/>
      <c r="BBZ183" s="45"/>
      <c r="BCA183" s="45"/>
      <c r="BCB183" s="45"/>
      <c r="BCC183" s="45"/>
      <c r="BCD183" s="45"/>
      <c r="BCE183" s="45"/>
      <c r="BCF183" s="45"/>
      <c r="BCG183" s="45"/>
      <c r="BCH183" s="45"/>
      <c r="BCI183" s="45"/>
      <c r="BCJ183" s="45"/>
      <c r="BCK183" s="45"/>
      <c r="BCL183" s="45"/>
      <c r="BCM183" s="45"/>
      <c r="BCN183" s="45"/>
      <c r="BCO183" s="45"/>
      <c r="BCP183" s="45"/>
      <c r="BCQ183" s="45"/>
      <c r="BCR183" s="45"/>
      <c r="BCS183" s="45"/>
      <c r="BCT183" s="45"/>
      <c r="BCU183" s="45"/>
      <c r="BCV183" s="45"/>
      <c r="BCW183" s="45"/>
      <c r="BCX183" s="45"/>
      <c r="BCY183" s="45"/>
      <c r="BCZ183" s="45"/>
      <c r="BDA183" s="45"/>
      <c r="BDB183" s="45"/>
      <c r="BDC183" s="45"/>
      <c r="BDD183" s="45"/>
      <c r="BDE183" s="45"/>
      <c r="BDF183" s="45"/>
      <c r="BDG183" s="45"/>
      <c r="BDH183" s="45"/>
      <c r="BDI183" s="45"/>
      <c r="BDJ183" s="45"/>
      <c r="BDK183" s="45"/>
      <c r="BDL183" s="45"/>
      <c r="BDM183" s="45"/>
      <c r="BDN183" s="45"/>
      <c r="BDO183" s="45"/>
      <c r="BDP183" s="45"/>
      <c r="BDQ183" s="45"/>
      <c r="BDR183" s="45"/>
      <c r="BDS183" s="45"/>
      <c r="BDT183" s="45"/>
      <c r="BDU183" s="45"/>
      <c r="BDV183" s="45"/>
      <c r="BDW183" s="45"/>
      <c r="BDX183" s="45"/>
      <c r="BDY183" s="45"/>
      <c r="BDZ183" s="45"/>
      <c r="BEA183" s="45"/>
      <c r="BEB183" s="45"/>
      <c r="BEC183" s="45"/>
      <c r="BED183" s="45"/>
      <c r="BEE183" s="45"/>
      <c r="BEF183" s="45"/>
      <c r="BEG183" s="45"/>
      <c r="BEH183" s="45"/>
      <c r="BEI183" s="45"/>
      <c r="BEJ183" s="45"/>
      <c r="BEK183" s="45"/>
      <c r="BEL183" s="45"/>
      <c r="BEM183" s="45"/>
      <c r="BEN183" s="45"/>
      <c r="BEO183" s="45"/>
      <c r="BEP183" s="45"/>
      <c r="BEQ183" s="45"/>
      <c r="BER183" s="45"/>
      <c r="BES183" s="45"/>
      <c r="BET183" s="45"/>
      <c r="BEU183" s="45"/>
      <c r="BEV183" s="45"/>
      <c r="BEW183" s="45"/>
      <c r="BEX183" s="45"/>
      <c r="BEY183" s="45"/>
      <c r="BEZ183" s="45"/>
      <c r="BFA183" s="45"/>
      <c r="BFB183" s="45"/>
      <c r="BFC183" s="45"/>
      <c r="BFD183" s="45"/>
      <c r="BFE183" s="45"/>
      <c r="BFF183" s="45"/>
      <c r="BFG183" s="45"/>
      <c r="BFH183" s="45"/>
      <c r="BFI183" s="45"/>
      <c r="BFJ183" s="45"/>
      <c r="BFK183" s="45"/>
      <c r="BFL183" s="45"/>
      <c r="BFM183" s="45"/>
      <c r="BFN183" s="45"/>
      <c r="BFO183" s="45"/>
      <c r="BFP183" s="45"/>
      <c r="BFQ183" s="45"/>
      <c r="BFR183" s="45"/>
      <c r="BFS183" s="45"/>
      <c r="BFT183" s="45"/>
      <c r="BFU183" s="45"/>
      <c r="BFV183" s="45"/>
      <c r="BFW183" s="45"/>
      <c r="BFX183" s="45"/>
      <c r="BFY183" s="45"/>
      <c r="BFZ183" s="45"/>
      <c r="BGA183" s="45"/>
      <c r="BGB183" s="45"/>
      <c r="BGC183" s="45"/>
      <c r="BGD183" s="45"/>
      <c r="BGE183" s="45"/>
      <c r="BGF183" s="45"/>
      <c r="BGG183" s="45"/>
      <c r="BGH183" s="45"/>
      <c r="BGI183" s="45"/>
      <c r="BGJ183" s="45"/>
      <c r="BGK183" s="45"/>
      <c r="BGL183" s="45"/>
      <c r="BGM183" s="45"/>
      <c r="BGN183" s="45"/>
      <c r="BGO183" s="45"/>
      <c r="BGP183" s="45"/>
      <c r="BGQ183" s="45"/>
      <c r="BGR183" s="45"/>
      <c r="BGS183" s="45"/>
      <c r="BGT183" s="45"/>
      <c r="BGU183" s="45"/>
      <c r="BGV183" s="45"/>
      <c r="BGW183" s="45"/>
      <c r="BGX183" s="45"/>
      <c r="BGY183" s="45"/>
      <c r="BGZ183" s="45"/>
      <c r="BHA183" s="45"/>
      <c r="BHB183" s="45"/>
      <c r="BHC183" s="45"/>
      <c r="BHD183" s="45"/>
      <c r="BHE183" s="45"/>
      <c r="BHF183" s="45"/>
      <c r="BHG183" s="45"/>
      <c r="BHH183" s="45"/>
      <c r="BHI183" s="45"/>
      <c r="BHJ183" s="45"/>
      <c r="BHK183" s="45"/>
      <c r="BHL183" s="45"/>
      <c r="BHM183" s="45"/>
      <c r="BHN183" s="45"/>
      <c r="BHO183" s="45"/>
      <c r="BHP183" s="45"/>
      <c r="BHQ183" s="45"/>
      <c r="BHR183" s="45"/>
      <c r="BHS183" s="45"/>
      <c r="BHT183" s="45"/>
      <c r="BHU183" s="45"/>
      <c r="BHV183" s="45"/>
      <c r="BHW183" s="45"/>
      <c r="BHX183" s="45"/>
      <c r="BHY183" s="45"/>
      <c r="BHZ183" s="45"/>
      <c r="BIA183" s="45"/>
      <c r="BIB183" s="45"/>
      <c r="BIC183" s="45"/>
      <c r="BID183" s="45"/>
      <c r="BIE183" s="45"/>
      <c r="BIF183" s="45"/>
      <c r="BIG183" s="45"/>
      <c r="BIH183" s="45"/>
      <c r="BII183" s="45"/>
      <c r="BIJ183" s="45"/>
      <c r="BIK183" s="45"/>
      <c r="BIL183" s="45"/>
      <c r="BIM183" s="45"/>
      <c r="BIN183" s="45"/>
      <c r="BIO183" s="45"/>
      <c r="BIP183" s="45"/>
      <c r="BIQ183" s="45"/>
      <c r="BIR183" s="45"/>
      <c r="BIS183" s="45"/>
      <c r="BIT183" s="45"/>
      <c r="BIU183" s="45"/>
      <c r="BIV183" s="45"/>
      <c r="BIW183" s="45"/>
      <c r="BIX183" s="45"/>
      <c r="BIY183" s="45"/>
      <c r="BIZ183" s="45"/>
      <c r="BJA183" s="45"/>
      <c r="BJB183" s="45"/>
      <c r="BJC183" s="45"/>
      <c r="BJD183" s="45"/>
      <c r="BJE183" s="45"/>
      <c r="BJF183" s="45"/>
      <c r="BJG183" s="45"/>
      <c r="BJH183" s="45"/>
      <c r="BJI183" s="45"/>
      <c r="BJJ183" s="45"/>
      <c r="BJK183" s="45"/>
      <c r="BJL183" s="45"/>
      <c r="BJM183" s="45"/>
      <c r="BJN183" s="45"/>
      <c r="BJO183" s="45"/>
      <c r="BJP183" s="45"/>
      <c r="BJQ183" s="45"/>
      <c r="BJR183" s="45"/>
      <c r="BJS183" s="45"/>
      <c r="BJT183" s="45"/>
      <c r="BJU183" s="45"/>
      <c r="BJV183" s="45"/>
      <c r="BJW183" s="45"/>
      <c r="BJX183" s="45"/>
      <c r="BJY183" s="45"/>
      <c r="BJZ183" s="45"/>
      <c r="BKA183" s="45"/>
      <c r="BKB183" s="45"/>
      <c r="BKC183" s="45"/>
      <c r="BKD183" s="45"/>
      <c r="BKE183" s="45"/>
      <c r="BKF183" s="45"/>
      <c r="BKG183" s="45"/>
      <c r="BKH183" s="45"/>
      <c r="BKI183" s="45"/>
      <c r="BKJ183" s="45"/>
      <c r="BKK183" s="45"/>
      <c r="BKL183" s="45"/>
      <c r="BKM183" s="45"/>
      <c r="BKN183" s="45"/>
      <c r="BKO183" s="45"/>
      <c r="BKP183" s="45"/>
      <c r="BKQ183" s="45"/>
      <c r="BKR183" s="45"/>
      <c r="BKS183" s="45"/>
      <c r="BKT183" s="45"/>
      <c r="BKU183" s="45"/>
      <c r="BKV183" s="45"/>
      <c r="BKW183" s="45"/>
      <c r="BKX183" s="45"/>
      <c r="BKY183" s="45"/>
      <c r="BKZ183" s="45"/>
      <c r="BLA183" s="45"/>
      <c r="BLB183" s="45"/>
      <c r="BLC183" s="45"/>
      <c r="BLD183" s="45"/>
      <c r="BLE183" s="45"/>
      <c r="BLF183" s="45"/>
      <c r="BLG183" s="45"/>
      <c r="BLH183" s="45"/>
      <c r="BLI183" s="45"/>
      <c r="BLJ183" s="45"/>
      <c r="BLK183" s="45"/>
      <c r="BLL183" s="45"/>
      <c r="BLM183" s="45"/>
      <c r="BLN183" s="45"/>
      <c r="BLO183" s="45"/>
      <c r="BLP183" s="45"/>
      <c r="BLQ183" s="45"/>
      <c r="BLR183" s="45"/>
      <c r="BLS183" s="45"/>
      <c r="BLT183" s="45"/>
      <c r="BLU183" s="45"/>
      <c r="BLV183" s="45"/>
      <c r="BLW183" s="45"/>
      <c r="BLX183" s="45"/>
      <c r="BLY183" s="45"/>
      <c r="BLZ183" s="45"/>
      <c r="BMA183" s="45"/>
      <c r="BMB183" s="45"/>
      <c r="BMC183" s="45"/>
      <c r="BMD183" s="45"/>
      <c r="BME183" s="45"/>
      <c r="BMF183" s="45"/>
      <c r="BMG183" s="45"/>
      <c r="BMH183" s="45"/>
      <c r="BMI183" s="45"/>
      <c r="BMJ183" s="45"/>
      <c r="BMK183" s="45"/>
      <c r="BML183" s="45"/>
      <c r="BMM183" s="45"/>
      <c r="BMN183" s="45"/>
      <c r="BMO183" s="45"/>
      <c r="BMP183" s="45"/>
      <c r="BMQ183" s="45"/>
      <c r="BMR183" s="45"/>
      <c r="BMS183" s="45"/>
      <c r="BMT183" s="45"/>
      <c r="BMU183" s="45"/>
      <c r="BMV183" s="45"/>
      <c r="BMW183" s="45"/>
      <c r="BMX183" s="45"/>
      <c r="BMY183" s="45"/>
      <c r="BMZ183" s="45"/>
      <c r="BNA183" s="45"/>
    </row>
    <row r="184" spans="23:1717" s="46" customFormat="1" x14ac:dyDescent="0.25">
      <c r="W184" s="45"/>
      <c r="X184" s="45"/>
      <c r="Y184" s="45"/>
      <c r="Z184" s="45"/>
      <c r="AA184" s="45"/>
      <c r="AB184" s="45"/>
      <c r="AC184" s="45"/>
      <c r="AD184" s="45"/>
      <c r="AE184" s="45"/>
      <c r="AF184" s="45"/>
      <c r="AG184" s="45"/>
      <c r="AH184" s="45"/>
      <c r="AI184" s="45"/>
      <c r="AJ184" s="45"/>
      <c r="AK184" s="45"/>
      <c r="AL184" s="45"/>
      <c r="AM184" s="45"/>
      <c r="AN184" s="45"/>
      <c r="AO184" s="45"/>
      <c r="AP184" s="45"/>
      <c r="AQ184" s="45"/>
      <c r="AR184" s="45"/>
      <c r="AS184" s="45"/>
      <c r="AT184" s="45"/>
      <c r="AU184" s="45"/>
      <c r="AV184" s="45"/>
      <c r="AW184" s="45"/>
      <c r="AX184" s="45"/>
      <c r="AY184" s="45"/>
      <c r="AZ184" s="45"/>
      <c r="BA184" s="45"/>
      <c r="BB184" s="45"/>
      <c r="BC184" s="45"/>
      <c r="BD184" s="45"/>
      <c r="BE184" s="45"/>
      <c r="BF184" s="45"/>
      <c r="BG184" s="45"/>
      <c r="BH184" s="45"/>
      <c r="BI184" s="45"/>
      <c r="BJ184" s="45"/>
      <c r="BK184" s="45"/>
      <c r="BL184" s="45"/>
      <c r="BM184" s="45"/>
      <c r="BN184" s="45"/>
      <c r="BO184" s="45"/>
      <c r="BP184" s="45"/>
      <c r="BQ184" s="45"/>
      <c r="BR184" s="45"/>
      <c r="BS184" s="45"/>
      <c r="BT184" s="45"/>
      <c r="BU184" s="45"/>
      <c r="BV184" s="45"/>
      <c r="BW184" s="45"/>
      <c r="BX184" s="45"/>
      <c r="BY184" s="45"/>
      <c r="BZ184" s="45"/>
      <c r="CA184" s="45"/>
      <c r="CB184" s="45"/>
      <c r="CC184" s="45"/>
      <c r="CD184" s="45"/>
      <c r="CE184" s="45"/>
      <c r="CF184" s="45"/>
      <c r="CG184" s="45"/>
      <c r="CH184" s="45"/>
      <c r="CI184" s="45"/>
      <c r="CJ184" s="45"/>
      <c r="CK184" s="45"/>
      <c r="CL184" s="45"/>
      <c r="CM184" s="45"/>
      <c r="CN184" s="45"/>
      <c r="CO184" s="45"/>
      <c r="CP184" s="45"/>
      <c r="CQ184" s="45"/>
      <c r="CR184" s="45"/>
      <c r="CS184" s="45"/>
      <c r="CT184" s="45"/>
      <c r="CU184" s="45"/>
      <c r="CV184" s="45"/>
      <c r="CW184" s="45"/>
      <c r="CX184" s="45"/>
      <c r="CY184" s="45"/>
      <c r="CZ184" s="45"/>
      <c r="DA184" s="45"/>
      <c r="DB184" s="45"/>
      <c r="DC184" s="45"/>
      <c r="DD184" s="45"/>
      <c r="DE184" s="45"/>
      <c r="DF184" s="45"/>
      <c r="DG184" s="45"/>
      <c r="DH184" s="45"/>
      <c r="DI184" s="45"/>
      <c r="DJ184" s="45"/>
      <c r="DK184" s="45"/>
      <c r="DL184" s="45"/>
      <c r="DM184" s="45"/>
      <c r="DN184" s="45"/>
      <c r="DO184" s="45"/>
      <c r="DP184" s="45"/>
      <c r="DQ184" s="45"/>
      <c r="DR184" s="45"/>
      <c r="DS184" s="45"/>
      <c r="DT184" s="45"/>
      <c r="DU184" s="45"/>
      <c r="DV184" s="45"/>
      <c r="DW184" s="45"/>
      <c r="DX184" s="45"/>
      <c r="DY184" s="45"/>
      <c r="DZ184" s="45"/>
      <c r="EA184" s="45"/>
      <c r="EB184" s="45"/>
      <c r="EC184" s="45"/>
      <c r="ED184" s="45"/>
      <c r="EE184" s="45"/>
      <c r="EF184" s="45"/>
      <c r="EG184" s="45"/>
      <c r="EH184" s="45"/>
      <c r="EI184" s="45"/>
      <c r="EJ184" s="45"/>
      <c r="EK184" s="45"/>
      <c r="EL184" s="45"/>
      <c r="EM184" s="45"/>
      <c r="EN184" s="45"/>
      <c r="EO184" s="45"/>
      <c r="EP184" s="45"/>
      <c r="EQ184" s="45"/>
      <c r="ER184" s="45"/>
      <c r="ES184" s="45"/>
      <c r="ET184" s="45"/>
      <c r="EU184" s="45"/>
      <c r="EV184" s="45"/>
      <c r="EW184" s="45"/>
      <c r="EX184" s="45"/>
      <c r="EY184" s="45"/>
      <c r="EZ184" s="45"/>
      <c r="FA184" s="45"/>
      <c r="FB184" s="45"/>
      <c r="FC184" s="45"/>
      <c r="FD184" s="45"/>
      <c r="FE184" s="45"/>
      <c r="FF184" s="45"/>
      <c r="FG184" s="45"/>
      <c r="FH184" s="45"/>
      <c r="FI184" s="45"/>
      <c r="FJ184" s="45"/>
      <c r="FK184" s="45"/>
      <c r="FL184" s="45"/>
      <c r="FM184" s="45"/>
      <c r="FN184" s="45"/>
      <c r="FO184" s="45"/>
      <c r="FP184" s="45"/>
      <c r="FQ184" s="45"/>
      <c r="FR184" s="45"/>
      <c r="FS184" s="45"/>
      <c r="FT184" s="45"/>
      <c r="FU184" s="45"/>
      <c r="FV184" s="45"/>
      <c r="FW184" s="45"/>
      <c r="FX184" s="45"/>
      <c r="FY184" s="45"/>
      <c r="FZ184" s="45"/>
      <c r="GA184" s="45"/>
      <c r="GB184" s="45"/>
      <c r="GC184" s="45"/>
      <c r="GD184" s="45"/>
      <c r="GE184" s="45"/>
      <c r="GF184" s="45"/>
      <c r="GG184" s="45"/>
      <c r="GH184" s="45"/>
      <c r="GI184" s="45"/>
      <c r="GJ184" s="45"/>
      <c r="GK184" s="45"/>
      <c r="GL184" s="45"/>
      <c r="GM184" s="45"/>
      <c r="GN184" s="45"/>
      <c r="GO184" s="45"/>
      <c r="GP184" s="45"/>
      <c r="GQ184" s="45"/>
      <c r="GR184" s="45"/>
      <c r="GS184" s="45"/>
      <c r="GT184" s="45"/>
      <c r="GU184" s="45"/>
      <c r="GV184" s="45"/>
      <c r="GW184" s="45"/>
      <c r="GX184" s="45"/>
      <c r="GY184" s="45"/>
      <c r="GZ184" s="45"/>
      <c r="HA184" s="45"/>
      <c r="HB184" s="45"/>
      <c r="HC184" s="45"/>
      <c r="HD184" s="45"/>
      <c r="HE184" s="45"/>
      <c r="HF184" s="45"/>
      <c r="HG184" s="45"/>
      <c r="HH184" s="45"/>
      <c r="HI184" s="45"/>
      <c r="HJ184" s="45"/>
      <c r="HK184" s="45"/>
      <c r="HL184" s="45"/>
      <c r="HM184" s="45"/>
      <c r="HN184" s="45"/>
      <c r="HO184" s="45"/>
      <c r="HP184" s="45"/>
      <c r="HQ184" s="45"/>
      <c r="HR184" s="45"/>
      <c r="HS184" s="45"/>
      <c r="HT184" s="45"/>
      <c r="HU184" s="45"/>
      <c r="HV184" s="45"/>
      <c r="HW184" s="45"/>
      <c r="HX184" s="45"/>
      <c r="HY184" s="45"/>
      <c r="HZ184" s="45"/>
      <c r="IA184" s="45"/>
      <c r="IB184" s="45"/>
      <c r="IC184" s="45"/>
      <c r="ID184" s="45"/>
      <c r="IE184" s="45"/>
      <c r="IF184" s="45"/>
      <c r="IG184" s="45"/>
      <c r="IH184" s="45"/>
      <c r="II184" s="45"/>
      <c r="IJ184" s="45"/>
      <c r="IK184" s="45"/>
      <c r="IL184" s="45"/>
      <c r="IM184" s="45"/>
      <c r="IN184" s="45"/>
      <c r="IO184" s="45"/>
      <c r="IP184" s="45"/>
      <c r="IQ184" s="45"/>
      <c r="IR184" s="45"/>
      <c r="IS184" s="45"/>
      <c r="IT184" s="45"/>
      <c r="IU184" s="45"/>
      <c r="IV184" s="45"/>
      <c r="IW184" s="45"/>
      <c r="IX184" s="45"/>
      <c r="IY184" s="45"/>
      <c r="IZ184" s="45"/>
      <c r="JA184" s="45"/>
      <c r="JB184" s="45"/>
      <c r="JC184" s="45"/>
      <c r="JD184" s="45"/>
      <c r="JE184" s="45"/>
      <c r="JF184" s="45"/>
      <c r="JG184" s="45"/>
      <c r="JH184" s="45"/>
      <c r="JI184" s="45"/>
      <c r="JJ184" s="45"/>
      <c r="JK184" s="45"/>
      <c r="JL184" s="45"/>
      <c r="JM184" s="45"/>
      <c r="JN184" s="45"/>
      <c r="JO184" s="45"/>
      <c r="JP184" s="45"/>
      <c r="JQ184" s="45"/>
      <c r="JR184" s="45"/>
      <c r="JS184" s="45"/>
      <c r="JT184" s="45"/>
      <c r="JU184" s="45"/>
      <c r="JV184" s="45"/>
      <c r="JW184" s="45"/>
      <c r="JX184" s="45"/>
      <c r="JY184" s="45"/>
      <c r="JZ184" s="45"/>
      <c r="KA184" s="45"/>
      <c r="KB184" s="45"/>
      <c r="KC184" s="45"/>
      <c r="KD184" s="45"/>
      <c r="KE184" s="45"/>
      <c r="KF184" s="45"/>
      <c r="KG184" s="45"/>
      <c r="KH184" s="45"/>
      <c r="KI184" s="45"/>
      <c r="KJ184" s="45"/>
      <c r="KK184" s="45"/>
      <c r="KL184" s="45"/>
      <c r="KM184" s="45"/>
      <c r="KN184" s="45"/>
      <c r="KO184" s="45"/>
      <c r="KP184" s="45"/>
      <c r="KQ184" s="45"/>
      <c r="KR184" s="45"/>
      <c r="KS184" s="45"/>
      <c r="KT184" s="45"/>
      <c r="KU184" s="45"/>
      <c r="KV184" s="45"/>
      <c r="KW184" s="45"/>
      <c r="KX184" s="45"/>
      <c r="KY184" s="45"/>
      <c r="KZ184" s="45"/>
      <c r="LA184" s="45"/>
      <c r="LB184" s="45"/>
      <c r="LC184" s="45"/>
      <c r="LD184" s="45"/>
      <c r="LE184" s="45"/>
      <c r="LF184" s="45"/>
      <c r="LG184" s="45"/>
      <c r="LH184" s="45"/>
      <c r="LI184" s="45"/>
      <c r="LJ184" s="45"/>
      <c r="LK184" s="45"/>
      <c r="LL184" s="45"/>
      <c r="LM184" s="45"/>
      <c r="LN184" s="45"/>
      <c r="LO184" s="45"/>
      <c r="LP184" s="45"/>
      <c r="LQ184" s="45"/>
      <c r="LR184" s="45"/>
      <c r="LS184" s="45"/>
      <c r="LT184" s="45"/>
      <c r="LU184" s="45"/>
      <c r="LV184" s="45"/>
      <c r="LW184" s="45"/>
      <c r="LX184" s="45"/>
      <c r="LY184" s="45"/>
      <c r="LZ184" s="45"/>
      <c r="MA184" s="45"/>
      <c r="MB184" s="45"/>
      <c r="MC184" s="45"/>
      <c r="MD184" s="45"/>
      <c r="ME184" s="45"/>
      <c r="MF184" s="45"/>
      <c r="MG184" s="45"/>
      <c r="MH184" s="45"/>
      <c r="MI184" s="45"/>
      <c r="MJ184" s="45"/>
      <c r="MK184" s="45"/>
      <c r="ML184" s="45"/>
      <c r="MM184" s="45"/>
      <c r="MN184" s="45"/>
      <c r="MO184" s="45"/>
      <c r="MP184" s="45"/>
      <c r="MQ184" s="45"/>
      <c r="MR184" s="45"/>
      <c r="MS184" s="45"/>
      <c r="MT184" s="45"/>
      <c r="MU184" s="45"/>
      <c r="MV184" s="45"/>
      <c r="MW184" s="45"/>
      <c r="MX184" s="45"/>
      <c r="MY184" s="45"/>
      <c r="MZ184" s="45"/>
      <c r="NA184" s="45"/>
      <c r="NB184" s="45"/>
      <c r="NC184" s="45"/>
      <c r="ND184" s="45"/>
      <c r="NE184" s="45"/>
      <c r="NF184" s="45"/>
      <c r="NG184" s="45"/>
      <c r="NH184" s="45"/>
      <c r="NI184" s="45"/>
      <c r="NJ184" s="45"/>
      <c r="NK184" s="45"/>
      <c r="NL184" s="45"/>
      <c r="NM184" s="45"/>
      <c r="NN184" s="45"/>
      <c r="NO184" s="45"/>
      <c r="NP184" s="45"/>
      <c r="NQ184" s="45"/>
      <c r="NR184" s="45"/>
      <c r="NS184" s="45"/>
      <c r="NT184" s="45"/>
      <c r="NU184" s="45"/>
      <c r="NV184" s="45"/>
      <c r="NW184" s="45"/>
      <c r="NX184" s="45"/>
      <c r="NY184" s="45"/>
      <c r="NZ184" s="45"/>
      <c r="OA184" s="45"/>
      <c r="OB184" s="45"/>
      <c r="OC184" s="45"/>
      <c r="OD184" s="45"/>
      <c r="OE184" s="45"/>
      <c r="OF184" s="45"/>
      <c r="OG184" s="45"/>
      <c r="OH184" s="45"/>
      <c r="OI184" s="45"/>
      <c r="OJ184" s="45"/>
      <c r="OK184" s="45"/>
      <c r="OL184" s="45"/>
      <c r="OM184" s="45"/>
      <c r="ON184" s="45"/>
      <c r="OO184" s="45"/>
      <c r="OP184" s="45"/>
      <c r="OQ184" s="45"/>
      <c r="OR184" s="45"/>
      <c r="OS184" s="45"/>
      <c r="OT184" s="45"/>
      <c r="OU184" s="45"/>
      <c r="OV184" s="45"/>
      <c r="OW184" s="45"/>
      <c r="OX184" s="45"/>
      <c r="OY184" s="45"/>
      <c r="OZ184" s="45"/>
      <c r="PA184" s="45"/>
      <c r="PB184" s="45"/>
      <c r="PC184" s="45"/>
      <c r="PD184" s="45"/>
      <c r="PE184" s="45"/>
      <c r="PF184" s="45"/>
      <c r="PG184" s="45"/>
      <c r="PH184" s="45"/>
      <c r="PI184" s="45"/>
      <c r="PJ184" s="45"/>
      <c r="PK184" s="45"/>
      <c r="PL184" s="45"/>
      <c r="PM184" s="45"/>
      <c r="PN184" s="45"/>
      <c r="PO184" s="45"/>
      <c r="PP184" s="45"/>
      <c r="PQ184" s="45"/>
      <c r="PR184" s="45"/>
      <c r="PS184" s="45"/>
      <c r="PT184" s="45"/>
      <c r="PU184" s="45"/>
      <c r="PV184" s="45"/>
      <c r="PW184" s="45"/>
      <c r="PX184" s="45"/>
      <c r="PY184" s="45"/>
      <c r="PZ184" s="45"/>
      <c r="QA184" s="45"/>
      <c r="QB184" s="45"/>
      <c r="QC184" s="45"/>
      <c r="QD184" s="45"/>
      <c r="QE184" s="45"/>
      <c r="QF184" s="45"/>
      <c r="QG184" s="45"/>
      <c r="QH184" s="45"/>
      <c r="QI184" s="45"/>
      <c r="QJ184" s="45"/>
      <c r="QK184" s="45"/>
      <c r="QL184" s="45"/>
      <c r="QM184" s="45"/>
      <c r="QN184" s="45"/>
      <c r="QO184" s="45"/>
      <c r="QP184" s="45"/>
      <c r="QQ184" s="45"/>
      <c r="QR184" s="45"/>
      <c r="QS184" s="45"/>
      <c r="QT184" s="45"/>
      <c r="QU184" s="45"/>
      <c r="QV184" s="45"/>
      <c r="QW184" s="45"/>
      <c r="QX184" s="45"/>
      <c r="QY184" s="45"/>
      <c r="QZ184" s="45"/>
      <c r="RA184" s="45"/>
      <c r="RB184" s="45"/>
      <c r="RC184" s="45"/>
      <c r="RD184" s="45"/>
      <c r="RE184" s="45"/>
      <c r="RF184" s="45"/>
      <c r="RG184" s="45"/>
      <c r="RH184" s="45"/>
      <c r="RI184" s="45"/>
      <c r="RJ184" s="45"/>
      <c r="RK184" s="45"/>
      <c r="RL184" s="45"/>
      <c r="RM184" s="45"/>
      <c r="RN184" s="45"/>
      <c r="RO184" s="45"/>
      <c r="RP184" s="45"/>
      <c r="RQ184" s="45"/>
      <c r="RR184" s="45"/>
      <c r="RS184" s="45"/>
      <c r="RT184" s="45"/>
      <c r="RU184" s="45"/>
      <c r="RV184" s="45"/>
      <c r="RW184" s="45"/>
      <c r="RX184" s="45"/>
      <c r="RY184" s="45"/>
      <c r="RZ184" s="45"/>
      <c r="SA184" s="45"/>
      <c r="SB184" s="45"/>
      <c r="SC184" s="45"/>
      <c r="SD184" s="45"/>
      <c r="SE184" s="45"/>
      <c r="SF184" s="45"/>
      <c r="SG184" s="45"/>
      <c r="SH184" s="45"/>
      <c r="SI184" s="45"/>
      <c r="SJ184" s="45"/>
      <c r="SK184" s="45"/>
      <c r="SL184" s="45"/>
      <c r="SM184" s="45"/>
      <c r="SN184" s="45"/>
      <c r="SO184" s="45"/>
      <c r="SP184" s="45"/>
      <c r="SQ184" s="45"/>
      <c r="SR184" s="45"/>
      <c r="SS184" s="45"/>
      <c r="ST184" s="45"/>
      <c r="SU184" s="45"/>
      <c r="SV184" s="45"/>
      <c r="SW184" s="45"/>
      <c r="SX184" s="45"/>
      <c r="SY184" s="45"/>
      <c r="SZ184" s="45"/>
      <c r="TA184" s="45"/>
      <c r="TB184" s="45"/>
      <c r="TC184" s="45"/>
      <c r="TD184" s="45"/>
      <c r="TE184" s="45"/>
      <c r="TF184" s="45"/>
      <c r="TG184" s="45"/>
      <c r="TH184" s="45"/>
      <c r="TI184" s="45"/>
      <c r="TJ184" s="45"/>
      <c r="TK184" s="45"/>
      <c r="TL184" s="45"/>
      <c r="TM184" s="45"/>
      <c r="TN184" s="45"/>
      <c r="TO184" s="45"/>
      <c r="TP184" s="45"/>
      <c r="TQ184" s="45"/>
      <c r="TR184" s="45"/>
      <c r="TS184" s="45"/>
      <c r="TT184" s="45"/>
      <c r="TU184" s="45"/>
      <c r="TV184" s="45"/>
      <c r="TW184" s="45"/>
      <c r="TX184" s="45"/>
      <c r="TY184" s="45"/>
      <c r="TZ184" s="45"/>
      <c r="UA184" s="45"/>
      <c r="UB184" s="45"/>
      <c r="UC184" s="45"/>
      <c r="UD184" s="45"/>
      <c r="UE184" s="45"/>
      <c r="UF184" s="45"/>
      <c r="UG184" s="45"/>
      <c r="UH184" s="45"/>
      <c r="UI184" s="45"/>
      <c r="UJ184" s="45"/>
      <c r="UK184" s="45"/>
      <c r="UL184" s="45"/>
      <c r="UM184" s="45"/>
      <c r="UN184" s="45"/>
      <c r="UO184" s="45"/>
      <c r="UP184" s="45"/>
      <c r="UQ184" s="45"/>
      <c r="UR184" s="45"/>
      <c r="US184" s="45"/>
      <c r="UT184" s="45"/>
      <c r="UU184" s="45"/>
      <c r="UV184" s="45"/>
      <c r="UW184" s="45"/>
      <c r="UX184" s="45"/>
      <c r="UY184" s="45"/>
      <c r="UZ184" s="45"/>
      <c r="VA184" s="45"/>
      <c r="VB184" s="45"/>
      <c r="VC184" s="45"/>
      <c r="VD184" s="45"/>
      <c r="VE184" s="45"/>
      <c r="VF184" s="45"/>
      <c r="VG184" s="45"/>
      <c r="VH184" s="45"/>
      <c r="VI184" s="45"/>
      <c r="VJ184" s="45"/>
      <c r="VK184" s="45"/>
      <c r="VL184" s="45"/>
      <c r="VM184" s="45"/>
      <c r="VN184" s="45"/>
      <c r="VO184" s="45"/>
      <c r="VP184" s="45"/>
      <c r="VQ184" s="45"/>
      <c r="VR184" s="45"/>
      <c r="VS184" s="45"/>
      <c r="VT184" s="45"/>
      <c r="VU184" s="45"/>
      <c r="VV184" s="45"/>
      <c r="VW184" s="45"/>
      <c r="VX184" s="45"/>
      <c r="VY184" s="45"/>
      <c r="VZ184" s="45"/>
      <c r="WA184" s="45"/>
      <c r="WB184" s="45"/>
      <c r="WC184" s="45"/>
      <c r="WD184" s="45"/>
      <c r="WE184" s="45"/>
      <c r="WF184" s="45"/>
      <c r="WG184" s="45"/>
      <c r="WH184" s="45"/>
      <c r="WI184" s="45"/>
      <c r="WJ184" s="45"/>
      <c r="WK184" s="45"/>
      <c r="WL184" s="45"/>
      <c r="WM184" s="45"/>
      <c r="WN184" s="45"/>
      <c r="WO184" s="45"/>
      <c r="WP184" s="45"/>
      <c r="WQ184" s="45"/>
      <c r="WR184" s="45"/>
      <c r="WS184" s="45"/>
      <c r="WT184" s="45"/>
      <c r="WU184" s="45"/>
      <c r="WV184" s="45"/>
      <c r="WW184" s="45"/>
      <c r="WX184" s="45"/>
      <c r="WY184" s="45"/>
      <c r="WZ184" s="45"/>
      <c r="XA184" s="45"/>
      <c r="XB184" s="45"/>
      <c r="XC184" s="45"/>
      <c r="XD184" s="45"/>
      <c r="XE184" s="45"/>
      <c r="XF184" s="45"/>
      <c r="XG184" s="45"/>
      <c r="XH184" s="45"/>
      <c r="XI184" s="45"/>
      <c r="XJ184" s="45"/>
      <c r="XK184" s="45"/>
      <c r="XL184" s="45"/>
      <c r="XM184" s="45"/>
      <c r="XN184" s="45"/>
      <c r="XO184" s="45"/>
      <c r="XP184" s="45"/>
      <c r="XQ184" s="45"/>
      <c r="XR184" s="45"/>
      <c r="XS184" s="45"/>
      <c r="XT184" s="45"/>
      <c r="XU184" s="45"/>
      <c r="XV184" s="45"/>
      <c r="XW184" s="45"/>
      <c r="XX184" s="45"/>
      <c r="XY184" s="45"/>
      <c r="XZ184" s="45"/>
      <c r="YA184" s="45"/>
      <c r="YB184" s="45"/>
      <c r="YC184" s="45"/>
      <c r="YD184" s="45"/>
      <c r="YE184" s="45"/>
      <c r="YF184" s="45"/>
      <c r="YG184" s="45"/>
      <c r="YH184" s="45"/>
      <c r="YI184" s="45"/>
      <c r="YJ184" s="45"/>
      <c r="YK184" s="45"/>
      <c r="YL184" s="45"/>
      <c r="YM184" s="45"/>
      <c r="YN184" s="45"/>
      <c r="YO184" s="45"/>
      <c r="YP184" s="45"/>
      <c r="YQ184" s="45"/>
      <c r="YR184" s="45"/>
      <c r="YS184" s="45"/>
      <c r="YT184" s="45"/>
      <c r="YU184" s="45"/>
      <c r="YV184" s="45"/>
      <c r="YW184" s="45"/>
      <c r="YX184" s="45"/>
      <c r="YY184" s="45"/>
      <c r="YZ184" s="45"/>
      <c r="ZA184" s="45"/>
      <c r="ZB184" s="45"/>
      <c r="ZC184" s="45"/>
      <c r="ZD184" s="45"/>
      <c r="ZE184" s="45"/>
      <c r="ZF184" s="45"/>
      <c r="ZG184" s="45"/>
      <c r="ZH184" s="45"/>
      <c r="ZI184" s="45"/>
      <c r="ZJ184" s="45"/>
      <c r="ZK184" s="45"/>
      <c r="ZL184" s="45"/>
      <c r="ZM184" s="45"/>
      <c r="ZN184" s="45"/>
      <c r="ZO184" s="45"/>
      <c r="ZP184" s="45"/>
      <c r="ZQ184" s="45"/>
      <c r="ZR184" s="45"/>
      <c r="ZS184" s="45"/>
      <c r="ZT184" s="45"/>
      <c r="ZU184" s="45"/>
      <c r="ZV184" s="45"/>
      <c r="ZW184" s="45"/>
      <c r="ZX184" s="45"/>
      <c r="ZY184" s="45"/>
      <c r="ZZ184" s="45"/>
      <c r="AAA184" s="45"/>
      <c r="AAB184" s="45"/>
      <c r="AAC184" s="45"/>
      <c r="AAD184" s="45"/>
      <c r="AAE184" s="45"/>
      <c r="AAF184" s="45"/>
      <c r="AAG184" s="45"/>
      <c r="AAH184" s="45"/>
      <c r="AAI184" s="45"/>
      <c r="AAJ184" s="45"/>
      <c r="AAK184" s="45"/>
      <c r="AAL184" s="45"/>
      <c r="AAM184" s="45"/>
      <c r="AAN184" s="45"/>
      <c r="AAO184" s="45"/>
      <c r="AAP184" s="45"/>
      <c r="AAQ184" s="45"/>
      <c r="AAR184" s="45"/>
      <c r="AAS184" s="45"/>
      <c r="AAT184" s="45"/>
      <c r="AAU184" s="45"/>
      <c r="AAV184" s="45"/>
      <c r="AAW184" s="45"/>
      <c r="AAX184" s="45"/>
      <c r="AAY184" s="45"/>
      <c r="AAZ184" s="45"/>
      <c r="ABA184" s="45"/>
      <c r="ABB184" s="45"/>
      <c r="ABC184" s="45"/>
      <c r="ABD184" s="45"/>
      <c r="ABE184" s="45"/>
      <c r="ABF184" s="45"/>
      <c r="ABG184" s="45"/>
      <c r="ABH184" s="45"/>
      <c r="ABI184" s="45"/>
      <c r="ABJ184" s="45"/>
      <c r="ABK184" s="45"/>
      <c r="ABL184" s="45"/>
      <c r="ABM184" s="45"/>
      <c r="ABN184" s="45"/>
      <c r="ABO184" s="45"/>
      <c r="ABP184" s="45"/>
      <c r="ABQ184" s="45"/>
      <c r="ABR184" s="45"/>
      <c r="ABS184" s="45"/>
      <c r="ABT184" s="45"/>
      <c r="ABU184" s="45"/>
      <c r="ABV184" s="45"/>
      <c r="ABW184" s="45"/>
      <c r="ABX184" s="45"/>
      <c r="ABY184" s="45"/>
      <c r="ABZ184" s="45"/>
      <c r="ACA184" s="45"/>
      <c r="ACB184" s="45"/>
      <c r="ACC184" s="45"/>
      <c r="ACD184" s="45"/>
      <c r="ACE184" s="45"/>
      <c r="ACF184" s="45"/>
      <c r="ACG184" s="45"/>
      <c r="ACH184" s="45"/>
      <c r="ACI184" s="45"/>
      <c r="ACJ184" s="45"/>
      <c r="ACK184" s="45"/>
      <c r="ACL184" s="45"/>
      <c r="ACM184" s="45"/>
      <c r="ACN184" s="45"/>
      <c r="ACO184" s="45"/>
      <c r="ACP184" s="45"/>
      <c r="ACQ184" s="45"/>
      <c r="ACR184" s="45"/>
      <c r="ACS184" s="45"/>
      <c r="ACT184" s="45"/>
      <c r="ACU184" s="45"/>
      <c r="ACV184" s="45"/>
      <c r="ACW184" s="45"/>
      <c r="ACX184" s="45"/>
      <c r="ACY184" s="45"/>
      <c r="ACZ184" s="45"/>
      <c r="ADA184" s="45"/>
      <c r="ADB184" s="45"/>
      <c r="ADC184" s="45"/>
      <c r="ADD184" s="45"/>
      <c r="ADE184" s="45"/>
      <c r="ADF184" s="45"/>
      <c r="ADG184" s="45"/>
      <c r="ADH184" s="45"/>
      <c r="ADI184" s="45"/>
      <c r="ADJ184" s="45"/>
      <c r="ADK184" s="45"/>
      <c r="ADL184" s="45"/>
      <c r="ADM184" s="45"/>
      <c r="ADN184" s="45"/>
      <c r="ADO184" s="45"/>
      <c r="ADP184" s="45"/>
      <c r="ADQ184" s="45"/>
      <c r="ADR184" s="45"/>
      <c r="ADS184" s="45"/>
      <c r="ADT184" s="45"/>
      <c r="ADU184" s="45"/>
      <c r="ADV184" s="45"/>
      <c r="ADW184" s="45"/>
      <c r="ADX184" s="45"/>
      <c r="ADY184" s="45"/>
      <c r="ADZ184" s="45"/>
      <c r="AEA184" s="45"/>
      <c r="AEB184" s="45"/>
      <c r="AEC184" s="45"/>
      <c r="AED184" s="45"/>
      <c r="AEE184" s="45"/>
      <c r="AEF184" s="45"/>
      <c r="AEG184" s="45"/>
      <c r="AEH184" s="45"/>
      <c r="AEI184" s="45"/>
      <c r="AEJ184" s="45"/>
      <c r="AEK184" s="45"/>
      <c r="AEL184" s="45"/>
      <c r="AEM184" s="45"/>
      <c r="AEN184" s="45"/>
      <c r="AEO184" s="45"/>
      <c r="AEP184" s="45"/>
      <c r="AEQ184" s="45"/>
      <c r="AER184" s="45"/>
      <c r="AES184" s="45"/>
      <c r="AET184" s="45"/>
      <c r="AEU184" s="45"/>
      <c r="AEV184" s="45"/>
      <c r="AEW184" s="45"/>
      <c r="AEX184" s="45"/>
      <c r="AEY184" s="45"/>
      <c r="AEZ184" s="45"/>
      <c r="AFA184" s="45"/>
      <c r="AFB184" s="45"/>
      <c r="AFC184" s="45"/>
      <c r="AFD184" s="45"/>
      <c r="AFE184" s="45"/>
      <c r="AFF184" s="45"/>
      <c r="AFG184" s="45"/>
      <c r="AFH184" s="45"/>
      <c r="AFI184" s="45"/>
      <c r="AFJ184" s="45"/>
      <c r="AFK184" s="45"/>
      <c r="AFL184" s="45"/>
      <c r="AFM184" s="45"/>
      <c r="AFN184" s="45"/>
      <c r="AFO184" s="45"/>
      <c r="AFP184" s="45"/>
      <c r="AFQ184" s="45"/>
      <c r="AFR184" s="45"/>
      <c r="AFS184" s="45"/>
      <c r="AFT184" s="45"/>
      <c r="AFU184" s="45"/>
      <c r="AFV184" s="45"/>
      <c r="AFW184" s="45"/>
      <c r="AFX184" s="45"/>
      <c r="AFY184" s="45"/>
      <c r="AFZ184" s="45"/>
      <c r="AGA184" s="45"/>
      <c r="AGB184" s="45"/>
      <c r="AGC184" s="45"/>
      <c r="AGD184" s="45"/>
      <c r="AGE184" s="45"/>
      <c r="AGF184" s="45"/>
      <c r="AGG184" s="45"/>
      <c r="AGH184" s="45"/>
      <c r="AGI184" s="45"/>
      <c r="AGJ184" s="45"/>
      <c r="AGK184" s="45"/>
      <c r="AGL184" s="45"/>
      <c r="AGM184" s="45"/>
      <c r="AGN184" s="45"/>
      <c r="AGO184" s="45"/>
      <c r="AGP184" s="45"/>
      <c r="AGQ184" s="45"/>
      <c r="AGR184" s="45"/>
      <c r="AGS184" s="45"/>
      <c r="AGT184" s="45"/>
      <c r="AGU184" s="45"/>
      <c r="AGV184" s="45"/>
      <c r="AGW184" s="45"/>
      <c r="AGX184" s="45"/>
      <c r="AGY184" s="45"/>
      <c r="AGZ184" s="45"/>
      <c r="AHA184" s="45"/>
      <c r="AHB184" s="45"/>
      <c r="AHC184" s="45"/>
      <c r="AHD184" s="45"/>
      <c r="AHE184" s="45"/>
      <c r="AHF184" s="45"/>
      <c r="AHG184" s="45"/>
      <c r="AHH184" s="45"/>
      <c r="AHI184" s="45"/>
      <c r="AHJ184" s="45"/>
      <c r="AHK184" s="45"/>
      <c r="AHL184" s="45"/>
      <c r="AHM184" s="45"/>
      <c r="AHN184" s="45"/>
      <c r="AHO184" s="45"/>
      <c r="AHP184" s="45"/>
      <c r="AHQ184" s="45"/>
      <c r="AHR184" s="45"/>
      <c r="AHS184" s="45"/>
      <c r="AHT184" s="45"/>
      <c r="AHU184" s="45"/>
      <c r="AHV184" s="45"/>
      <c r="AHW184" s="45"/>
      <c r="AHX184" s="45"/>
      <c r="AHY184" s="45"/>
      <c r="AHZ184" s="45"/>
      <c r="AIA184" s="45"/>
      <c r="AIB184" s="45"/>
      <c r="AIC184" s="45"/>
      <c r="AID184" s="45"/>
      <c r="AIE184" s="45"/>
      <c r="AIF184" s="45"/>
      <c r="AIG184" s="45"/>
      <c r="AIH184" s="45"/>
      <c r="AII184" s="45"/>
      <c r="AIJ184" s="45"/>
      <c r="AIK184" s="45"/>
      <c r="AIL184" s="45"/>
      <c r="AIM184" s="45"/>
      <c r="AIN184" s="45"/>
      <c r="AIO184" s="45"/>
      <c r="AIP184" s="45"/>
      <c r="AIQ184" s="45"/>
      <c r="AIR184" s="45"/>
      <c r="AIS184" s="45"/>
      <c r="AIT184" s="45"/>
      <c r="AIU184" s="45"/>
      <c r="AIV184" s="45"/>
      <c r="AIW184" s="45"/>
      <c r="AIX184" s="45"/>
      <c r="AIY184" s="45"/>
      <c r="AIZ184" s="45"/>
      <c r="AJA184" s="45"/>
      <c r="AJB184" s="45"/>
      <c r="AJC184" s="45"/>
      <c r="AJD184" s="45"/>
      <c r="AJE184" s="45"/>
      <c r="AJF184" s="45"/>
      <c r="AJG184" s="45"/>
      <c r="AJH184" s="45"/>
      <c r="AJI184" s="45"/>
      <c r="AJJ184" s="45"/>
      <c r="AJK184" s="45"/>
      <c r="AJL184" s="45"/>
      <c r="AJM184" s="45"/>
      <c r="AJN184" s="45"/>
      <c r="AJO184" s="45"/>
      <c r="AJP184" s="45"/>
      <c r="AJQ184" s="45"/>
      <c r="AJR184" s="45"/>
      <c r="AJS184" s="45"/>
      <c r="AJT184" s="45"/>
      <c r="AJU184" s="45"/>
      <c r="AJV184" s="45"/>
      <c r="AJW184" s="45"/>
      <c r="AJX184" s="45"/>
      <c r="AJY184" s="45"/>
      <c r="AJZ184" s="45"/>
      <c r="AKA184" s="45"/>
      <c r="AKB184" s="45"/>
      <c r="AKC184" s="45"/>
      <c r="AKD184" s="45"/>
      <c r="AKE184" s="45"/>
      <c r="AKF184" s="45"/>
      <c r="AKG184" s="45"/>
      <c r="AKH184" s="45"/>
      <c r="AKI184" s="45"/>
      <c r="AKJ184" s="45"/>
      <c r="AKK184" s="45"/>
      <c r="AKL184" s="45"/>
      <c r="AKM184" s="45"/>
      <c r="AKN184" s="45"/>
      <c r="AKO184" s="45"/>
      <c r="AKP184" s="45"/>
      <c r="AKQ184" s="45"/>
      <c r="AKR184" s="45"/>
      <c r="AKS184" s="45"/>
      <c r="AKT184" s="45"/>
      <c r="AKU184" s="45"/>
      <c r="AKV184" s="45"/>
      <c r="AKW184" s="45"/>
      <c r="AKX184" s="45"/>
      <c r="AKY184" s="45"/>
      <c r="AKZ184" s="45"/>
      <c r="ALA184" s="45"/>
      <c r="ALB184" s="45"/>
      <c r="ALC184" s="45"/>
      <c r="ALD184" s="45"/>
      <c r="ALE184" s="45"/>
      <c r="ALF184" s="45"/>
      <c r="ALG184" s="45"/>
      <c r="ALH184" s="45"/>
      <c r="ALI184" s="45"/>
      <c r="ALJ184" s="45"/>
      <c r="ALK184" s="45"/>
      <c r="ALL184" s="45"/>
      <c r="ALM184" s="45"/>
      <c r="ALN184" s="45"/>
      <c r="ALO184" s="45"/>
      <c r="ALP184" s="45"/>
      <c r="ALQ184" s="45"/>
      <c r="ALR184" s="45"/>
      <c r="ALS184" s="45"/>
      <c r="ALT184" s="45"/>
      <c r="ALU184" s="45"/>
      <c r="ALV184" s="45"/>
      <c r="ALW184" s="45"/>
      <c r="ALX184" s="45"/>
      <c r="ALY184" s="45"/>
      <c r="ALZ184" s="45"/>
      <c r="AMA184" s="45"/>
      <c r="AMB184" s="45"/>
      <c r="AMC184" s="45"/>
      <c r="AMD184" s="45"/>
      <c r="AME184" s="45"/>
      <c r="AMF184" s="45"/>
      <c r="AMG184" s="45"/>
      <c r="AMH184" s="45"/>
      <c r="AMI184" s="45"/>
      <c r="AMJ184" s="45"/>
      <c r="AMK184" s="45"/>
      <c r="AML184" s="45"/>
      <c r="AMM184" s="45"/>
      <c r="AMN184" s="45"/>
      <c r="AMO184" s="45"/>
      <c r="AMP184" s="45"/>
      <c r="AMQ184" s="45"/>
      <c r="AMR184" s="45"/>
      <c r="AMS184" s="45"/>
      <c r="AMT184" s="45"/>
      <c r="AMU184" s="45"/>
      <c r="AMV184" s="45"/>
      <c r="AMW184" s="45"/>
      <c r="AMX184" s="45"/>
      <c r="AMY184" s="45"/>
      <c r="AMZ184" s="45"/>
      <c r="ANA184" s="45"/>
      <c r="ANB184" s="45"/>
      <c r="ANC184" s="45"/>
      <c r="AND184" s="45"/>
      <c r="ANE184" s="45"/>
      <c r="ANF184" s="45"/>
      <c r="ANG184" s="45"/>
      <c r="ANH184" s="45"/>
      <c r="ANI184" s="45"/>
      <c r="ANJ184" s="45"/>
      <c r="ANK184" s="45"/>
      <c r="ANL184" s="45"/>
      <c r="ANM184" s="45"/>
      <c r="ANN184" s="45"/>
      <c r="ANO184" s="45"/>
      <c r="ANP184" s="45"/>
      <c r="ANQ184" s="45"/>
      <c r="ANR184" s="45"/>
      <c r="ANS184" s="45"/>
      <c r="ANT184" s="45"/>
      <c r="ANU184" s="45"/>
      <c r="ANV184" s="45"/>
      <c r="ANW184" s="45"/>
      <c r="ANX184" s="45"/>
      <c r="ANY184" s="45"/>
      <c r="ANZ184" s="45"/>
      <c r="AOA184" s="45"/>
      <c r="AOB184" s="45"/>
      <c r="AOC184" s="45"/>
      <c r="AOD184" s="45"/>
      <c r="AOE184" s="45"/>
      <c r="AOF184" s="45"/>
      <c r="AOG184" s="45"/>
      <c r="AOH184" s="45"/>
      <c r="AOI184" s="45"/>
      <c r="AOJ184" s="45"/>
      <c r="AOK184" s="45"/>
      <c r="AOL184" s="45"/>
      <c r="AOM184" s="45"/>
      <c r="AON184" s="45"/>
      <c r="AOO184" s="45"/>
      <c r="AOP184" s="45"/>
      <c r="AOQ184" s="45"/>
      <c r="AOR184" s="45"/>
      <c r="AOS184" s="45"/>
      <c r="AOT184" s="45"/>
      <c r="AOU184" s="45"/>
      <c r="AOV184" s="45"/>
      <c r="AOW184" s="45"/>
      <c r="AOX184" s="45"/>
      <c r="AOY184" s="45"/>
      <c r="AOZ184" s="45"/>
      <c r="APA184" s="45"/>
      <c r="APB184" s="45"/>
      <c r="APC184" s="45"/>
      <c r="APD184" s="45"/>
      <c r="APE184" s="45"/>
      <c r="APF184" s="45"/>
      <c r="APG184" s="45"/>
      <c r="APH184" s="45"/>
      <c r="API184" s="45"/>
      <c r="APJ184" s="45"/>
      <c r="APK184" s="45"/>
      <c r="APL184" s="45"/>
      <c r="APM184" s="45"/>
      <c r="APN184" s="45"/>
      <c r="APO184" s="45"/>
      <c r="APP184" s="45"/>
      <c r="APQ184" s="45"/>
      <c r="APR184" s="45"/>
      <c r="APS184" s="45"/>
      <c r="APT184" s="45"/>
      <c r="APU184" s="45"/>
      <c r="APV184" s="45"/>
      <c r="APW184" s="45"/>
      <c r="APX184" s="45"/>
      <c r="APY184" s="45"/>
      <c r="APZ184" s="45"/>
      <c r="AQA184" s="45"/>
      <c r="AQB184" s="45"/>
      <c r="AQC184" s="45"/>
      <c r="AQD184" s="45"/>
      <c r="AQE184" s="45"/>
      <c r="AQF184" s="45"/>
      <c r="AQG184" s="45"/>
      <c r="AQH184" s="45"/>
      <c r="AQI184" s="45"/>
      <c r="AQJ184" s="45"/>
      <c r="AQK184" s="45"/>
      <c r="AQL184" s="45"/>
      <c r="AQM184" s="45"/>
      <c r="AQN184" s="45"/>
      <c r="AQO184" s="45"/>
      <c r="AQP184" s="45"/>
      <c r="AQQ184" s="45"/>
      <c r="AQR184" s="45"/>
      <c r="AQS184" s="45"/>
      <c r="AQT184" s="45"/>
      <c r="AQU184" s="45"/>
      <c r="AQV184" s="45"/>
      <c r="AQW184" s="45"/>
      <c r="AQX184" s="45"/>
      <c r="AQY184" s="45"/>
      <c r="AQZ184" s="45"/>
      <c r="ARA184" s="45"/>
      <c r="ARB184" s="45"/>
      <c r="ARC184" s="45"/>
      <c r="ARD184" s="45"/>
      <c r="ARE184" s="45"/>
      <c r="ARF184" s="45"/>
      <c r="ARG184" s="45"/>
      <c r="ARH184" s="45"/>
      <c r="ARI184" s="45"/>
      <c r="ARJ184" s="45"/>
      <c r="ARK184" s="45"/>
      <c r="ARL184" s="45"/>
      <c r="ARM184" s="45"/>
      <c r="ARN184" s="45"/>
      <c r="ARO184" s="45"/>
      <c r="ARP184" s="45"/>
      <c r="ARQ184" s="45"/>
      <c r="ARR184" s="45"/>
      <c r="ARS184" s="45"/>
      <c r="ART184" s="45"/>
      <c r="ARU184" s="45"/>
      <c r="ARV184" s="45"/>
      <c r="ARW184" s="45"/>
      <c r="ARX184" s="45"/>
      <c r="ARY184" s="45"/>
      <c r="ARZ184" s="45"/>
      <c r="ASA184" s="45"/>
      <c r="ASB184" s="45"/>
      <c r="ASC184" s="45"/>
      <c r="ASD184" s="45"/>
      <c r="ASE184" s="45"/>
      <c r="ASF184" s="45"/>
      <c r="ASG184" s="45"/>
      <c r="ASH184" s="45"/>
      <c r="ASI184" s="45"/>
      <c r="ASJ184" s="45"/>
      <c r="ASK184" s="45"/>
      <c r="ASL184" s="45"/>
      <c r="ASM184" s="45"/>
      <c r="ASN184" s="45"/>
      <c r="ASO184" s="45"/>
      <c r="ASP184" s="45"/>
      <c r="ASQ184" s="45"/>
      <c r="ASR184" s="45"/>
      <c r="ASS184" s="45"/>
      <c r="AST184" s="45"/>
      <c r="ASU184" s="45"/>
      <c r="ASV184" s="45"/>
      <c r="ASW184" s="45"/>
      <c r="ASX184" s="45"/>
      <c r="ASY184" s="45"/>
      <c r="ASZ184" s="45"/>
      <c r="ATA184" s="45"/>
      <c r="ATB184" s="45"/>
      <c r="ATC184" s="45"/>
      <c r="ATD184" s="45"/>
      <c r="ATE184" s="45"/>
      <c r="ATF184" s="45"/>
      <c r="ATG184" s="45"/>
      <c r="ATH184" s="45"/>
      <c r="ATI184" s="45"/>
      <c r="ATJ184" s="45"/>
      <c r="ATK184" s="45"/>
      <c r="ATL184" s="45"/>
      <c r="ATM184" s="45"/>
      <c r="ATN184" s="45"/>
      <c r="ATO184" s="45"/>
      <c r="ATP184" s="45"/>
      <c r="ATQ184" s="45"/>
      <c r="ATR184" s="45"/>
      <c r="ATS184" s="45"/>
      <c r="ATT184" s="45"/>
      <c r="ATU184" s="45"/>
      <c r="ATV184" s="45"/>
      <c r="ATW184" s="45"/>
      <c r="ATX184" s="45"/>
      <c r="ATY184" s="45"/>
      <c r="ATZ184" s="45"/>
      <c r="AUA184" s="45"/>
      <c r="AUB184" s="45"/>
      <c r="AUC184" s="45"/>
      <c r="AUD184" s="45"/>
      <c r="AUE184" s="45"/>
      <c r="AUF184" s="45"/>
      <c r="AUG184" s="45"/>
      <c r="AUH184" s="45"/>
      <c r="AUI184" s="45"/>
      <c r="AUJ184" s="45"/>
      <c r="AUK184" s="45"/>
      <c r="AUL184" s="45"/>
      <c r="AUM184" s="45"/>
      <c r="AUN184" s="45"/>
      <c r="AUO184" s="45"/>
      <c r="AUP184" s="45"/>
      <c r="AUQ184" s="45"/>
      <c r="AUR184" s="45"/>
      <c r="AUS184" s="45"/>
      <c r="AUT184" s="45"/>
      <c r="AUU184" s="45"/>
      <c r="AUV184" s="45"/>
      <c r="AUW184" s="45"/>
      <c r="AUX184" s="45"/>
      <c r="AUY184" s="45"/>
      <c r="AUZ184" s="45"/>
      <c r="AVA184" s="45"/>
      <c r="AVB184" s="45"/>
      <c r="AVC184" s="45"/>
      <c r="AVD184" s="45"/>
      <c r="AVE184" s="45"/>
      <c r="AVF184" s="45"/>
      <c r="AVG184" s="45"/>
      <c r="AVH184" s="45"/>
      <c r="AVI184" s="45"/>
      <c r="AVJ184" s="45"/>
      <c r="AVK184" s="45"/>
      <c r="AVL184" s="45"/>
      <c r="AVM184" s="45"/>
      <c r="AVN184" s="45"/>
      <c r="AVO184" s="45"/>
      <c r="AVP184" s="45"/>
      <c r="AVQ184" s="45"/>
      <c r="AVR184" s="45"/>
      <c r="AVS184" s="45"/>
      <c r="AVT184" s="45"/>
      <c r="AVU184" s="45"/>
      <c r="AVV184" s="45"/>
      <c r="AVW184" s="45"/>
      <c r="AVX184" s="45"/>
      <c r="AVY184" s="45"/>
      <c r="AVZ184" s="45"/>
      <c r="AWA184" s="45"/>
      <c r="AWB184" s="45"/>
      <c r="AWC184" s="45"/>
      <c r="AWD184" s="45"/>
      <c r="AWE184" s="45"/>
      <c r="AWF184" s="45"/>
      <c r="AWG184" s="45"/>
      <c r="AWH184" s="45"/>
      <c r="AWI184" s="45"/>
      <c r="AWJ184" s="45"/>
      <c r="AWK184" s="45"/>
      <c r="AWL184" s="45"/>
      <c r="AWM184" s="45"/>
      <c r="AWN184" s="45"/>
      <c r="AWO184" s="45"/>
      <c r="AWP184" s="45"/>
      <c r="AWQ184" s="45"/>
      <c r="AWR184" s="45"/>
      <c r="AWS184" s="45"/>
      <c r="AWT184" s="45"/>
      <c r="AWU184" s="45"/>
      <c r="AWV184" s="45"/>
      <c r="AWW184" s="45"/>
      <c r="AWX184" s="45"/>
      <c r="AWY184" s="45"/>
      <c r="AWZ184" s="45"/>
      <c r="AXA184" s="45"/>
      <c r="AXB184" s="45"/>
      <c r="AXC184" s="45"/>
      <c r="AXD184" s="45"/>
      <c r="AXE184" s="45"/>
      <c r="AXF184" s="45"/>
      <c r="AXG184" s="45"/>
      <c r="AXH184" s="45"/>
      <c r="AXI184" s="45"/>
      <c r="AXJ184" s="45"/>
      <c r="AXK184" s="45"/>
      <c r="AXL184" s="45"/>
      <c r="AXM184" s="45"/>
      <c r="AXN184" s="45"/>
      <c r="AXO184" s="45"/>
      <c r="AXP184" s="45"/>
      <c r="AXQ184" s="45"/>
      <c r="AXR184" s="45"/>
      <c r="AXS184" s="45"/>
      <c r="AXT184" s="45"/>
      <c r="AXU184" s="45"/>
      <c r="AXV184" s="45"/>
      <c r="AXW184" s="45"/>
      <c r="AXX184" s="45"/>
      <c r="AXY184" s="45"/>
      <c r="AXZ184" s="45"/>
      <c r="AYA184" s="45"/>
      <c r="AYB184" s="45"/>
      <c r="AYC184" s="45"/>
      <c r="AYD184" s="45"/>
      <c r="AYE184" s="45"/>
      <c r="AYF184" s="45"/>
      <c r="AYG184" s="45"/>
      <c r="AYH184" s="45"/>
      <c r="AYI184" s="45"/>
      <c r="AYJ184" s="45"/>
      <c r="AYK184" s="45"/>
      <c r="AYL184" s="45"/>
      <c r="AYM184" s="45"/>
      <c r="AYN184" s="45"/>
      <c r="AYO184" s="45"/>
      <c r="AYP184" s="45"/>
      <c r="AYQ184" s="45"/>
      <c r="AYR184" s="45"/>
      <c r="AYS184" s="45"/>
      <c r="AYT184" s="45"/>
      <c r="AYU184" s="45"/>
      <c r="AYV184" s="45"/>
      <c r="AYW184" s="45"/>
      <c r="AYX184" s="45"/>
      <c r="AYY184" s="45"/>
      <c r="AYZ184" s="45"/>
      <c r="AZA184" s="45"/>
      <c r="AZB184" s="45"/>
      <c r="AZC184" s="45"/>
      <c r="AZD184" s="45"/>
      <c r="AZE184" s="45"/>
      <c r="AZF184" s="45"/>
      <c r="AZG184" s="45"/>
      <c r="AZH184" s="45"/>
      <c r="AZI184" s="45"/>
      <c r="AZJ184" s="45"/>
      <c r="AZK184" s="45"/>
      <c r="AZL184" s="45"/>
      <c r="AZM184" s="45"/>
      <c r="AZN184" s="45"/>
      <c r="AZO184" s="45"/>
      <c r="AZP184" s="45"/>
      <c r="AZQ184" s="45"/>
      <c r="AZR184" s="45"/>
      <c r="AZS184" s="45"/>
      <c r="AZT184" s="45"/>
      <c r="AZU184" s="45"/>
      <c r="AZV184" s="45"/>
      <c r="AZW184" s="45"/>
      <c r="AZX184" s="45"/>
      <c r="AZY184" s="45"/>
      <c r="AZZ184" s="45"/>
      <c r="BAA184" s="45"/>
      <c r="BAB184" s="45"/>
      <c r="BAC184" s="45"/>
      <c r="BAD184" s="45"/>
      <c r="BAE184" s="45"/>
      <c r="BAF184" s="45"/>
      <c r="BAG184" s="45"/>
      <c r="BAH184" s="45"/>
      <c r="BAI184" s="45"/>
      <c r="BAJ184" s="45"/>
      <c r="BAK184" s="45"/>
      <c r="BAL184" s="45"/>
      <c r="BAM184" s="45"/>
      <c r="BAN184" s="45"/>
      <c r="BAO184" s="45"/>
      <c r="BAP184" s="45"/>
      <c r="BAQ184" s="45"/>
      <c r="BAR184" s="45"/>
      <c r="BAS184" s="45"/>
      <c r="BAT184" s="45"/>
      <c r="BAU184" s="45"/>
      <c r="BAV184" s="45"/>
      <c r="BAW184" s="45"/>
      <c r="BAX184" s="45"/>
      <c r="BAY184" s="45"/>
      <c r="BAZ184" s="45"/>
      <c r="BBA184" s="45"/>
      <c r="BBB184" s="45"/>
      <c r="BBC184" s="45"/>
      <c r="BBD184" s="45"/>
      <c r="BBE184" s="45"/>
      <c r="BBF184" s="45"/>
      <c r="BBG184" s="45"/>
      <c r="BBH184" s="45"/>
      <c r="BBI184" s="45"/>
      <c r="BBJ184" s="45"/>
      <c r="BBK184" s="45"/>
      <c r="BBL184" s="45"/>
      <c r="BBM184" s="45"/>
      <c r="BBN184" s="45"/>
      <c r="BBO184" s="45"/>
      <c r="BBP184" s="45"/>
      <c r="BBQ184" s="45"/>
      <c r="BBR184" s="45"/>
      <c r="BBS184" s="45"/>
      <c r="BBT184" s="45"/>
      <c r="BBU184" s="45"/>
      <c r="BBV184" s="45"/>
      <c r="BBW184" s="45"/>
      <c r="BBX184" s="45"/>
      <c r="BBY184" s="45"/>
      <c r="BBZ184" s="45"/>
      <c r="BCA184" s="45"/>
      <c r="BCB184" s="45"/>
      <c r="BCC184" s="45"/>
      <c r="BCD184" s="45"/>
      <c r="BCE184" s="45"/>
      <c r="BCF184" s="45"/>
      <c r="BCG184" s="45"/>
      <c r="BCH184" s="45"/>
      <c r="BCI184" s="45"/>
      <c r="BCJ184" s="45"/>
      <c r="BCK184" s="45"/>
      <c r="BCL184" s="45"/>
      <c r="BCM184" s="45"/>
      <c r="BCN184" s="45"/>
      <c r="BCO184" s="45"/>
      <c r="BCP184" s="45"/>
      <c r="BCQ184" s="45"/>
      <c r="BCR184" s="45"/>
      <c r="BCS184" s="45"/>
      <c r="BCT184" s="45"/>
      <c r="BCU184" s="45"/>
      <c r="BCV184" s="45"/>
      <c r="BCW184" s="45"/>
      <c r="BCX184" s="45"/>
      <c r="BCY184" s="45"/>
      <c r="BCZ184" s="45"/>
      <c r="BDA184" s="45"/>
      <c r="BDB184" s="45"/>
      <c r="BDC184" s="45"/>
      <c r="BDD184" s="45"/>
      <c r="BDE184" s="45"/>
      <c r="BDF184" s="45"/>
      <c r="BDG184" s="45"/>
      <c r="BDH184" s="45"/>
      <c r="BDI184" s="45"/>
      <c r="BDJ184" s="45"/>
      <c r="BDK184" s="45"/>
      <c r="BDL184" s="45"/>
      <c r="BDM184" s="45"/>
      <c r="BDN184" s="45"/>
      <c r="BDO184" s="45"/>
      <c r="BDP184" s="45"/>
      <c r="BDQ184" s="45"/>
      <c r="BDR184" s="45"/>
      <c r="BDS184" s="45"/>
      <c r="BDT184" s="45"/>
      <c r="BDU184" s="45"/>
      <c r="BDV184" s="45"/>
      <c r="BDW184" s="45"/>
      <c r="BDX184" s="45"/>
      <c r="BDY184" s="45"/>
      <c r="BDZ184" s="45"/>
      <c r="BEA184" s="45"/>
      <c r="BEB184" s="45"/>
      <c r="BEC184" s="45"/>
      <c r="BED184" s="45"/>
      <c r="BEE184" s="45"/>
      <c r="BEF184" s="45"/>
      <c r="BEG184" s="45"/>
      <c r="BEH184" s="45"/>
      <c r="BEI184" s="45"/>
      <c r="BEJ184" s="45"/>
      <c r="BEK184" s="45"/>
      <c r="BEL184" s="45"/>
      <c r="BEM184" s="45"/>
      <c r="BEN184" s="45"/>
      <c r="BEO184" s="45"/>
      <c r="BEP184" s="45"/>
      <c r="BEQ184" s="45"/>
      <c r="BER184" s="45"/>
      <c r="BES184" s="45"/>
      <c r="BET184" s="45"/>
      <c r="BEU184" s="45"/>
      <c r="BEV184" s="45"/>
      <c r="BEW184" s="45"/>
      <c r="BEX184" s="45"/>
      <c r="BEY184" s="45"/>
      <c r="BEZ184" s="45"/>
      <c r="BFA184" s="45"/>
      <c r="BFB184" s="45"/>
      <c r="BFC184" s="45"/>
      <c r="BFD184" s="45"/>
      <c r="BFE184" s="45"/>
      <c r="BFF184" s="45"/>
      <c r="BFG184" s="45"/>
      <c r="BFH184" s="45"/>
      <c r="BFI184" s="45"/>
      <c r="BFJ184" s="45"/>
      <c r="BFK184" s="45"/>
      <c r="BFL184" s="45"/>
      <c r="BFM184" s="45"/>
      <c r="BFN184" s="45"/>
      <c r="BFO184" s="45"/>
      <c r="BFP184" s="45"/>
      <c r="BFQ184" s="45"/>
      <c r="BFR184" s="45"/>
      <c r="BFS184" s="45"/>
      <c r="BFT184" s="45"/>
      <c r="BFU184" s="45"/>
      <c r="BFV184" s="45"/>
      <c r="BFW184" s="45"/>
      <c r="BFX184" s="45"/>
      <c r="BFY184" s="45"/>
      <c r="BFZ184" s="45"/>
      <c r="BGA184" s="45"/>
      <c r="BGB184" s="45"/>
      <c r="BGC184" s="45"/>
      <c r="BGD184" s="45"/>
      <c r="BGE184" s="45"/>
      <c r="BGF184" s="45"/>
      <c r="BGG184" s="45"/>
      <c r="BGH184" s="45"/>
      <c r="BGI184" s="45"/>
      <c r="BGJ184" s="45"/>
      <c r="BGK184" s="45"/>
      <c r="BGL184" s="45"/>
      <c r="BGM184" s="45"/>
      <c r="BGN184" s="45"/>
      <c r="BGO184" s="45"/>
      <c r="BGP184" s="45"/>
      <c r="BGQ184" s="45"/>
      <c r="BGR184" s="45"/>
      <c r="BGS184" s="45"/>
      <c r="BGT184" s="45"/>
      <c r="BGU184" s="45"/>
      <c r="BGV184" s="45"/>
      <c r="BGW184" s="45"/>
      <c r="BGX184" s="45"/>
      <c r="BGY184" s="45"/>
      <c r="BGZ184" s="45"/>
      <c r="BHA184" s="45"/>
      <c r="BHB184" s="45"/>
      <c r="BHC184" s="45"/>
      <c r="BHD184" s="45"/>
      <c r="BHE184" s="45"/>
      <c r="BHF184" s="45"/>
      <c r="BHG184" s="45"/>
      <c r="BHH184" s="45"/>
      <c r="BHI184" s="45"/>
      <c r="BHJ184" s="45"/>
      <c r="BHK184" s="45"/>
      <c r="BHL184" s="45"/>
      <c r="BHM184" s="45"/>
      <c r="BHN184" s="45"/>
      <c r="BHO184" s="45"/>
      <c r="BHP184" s="45"/>
      <c r="BHQ184" s="45"/>
      <c r="BHR184" s="45"/>
      <c r="BHS184" s="45"/>
      <c r="BHT184" s="45"/>
      <c r="BHU184" s="45"/>
      <c r="BHV184" s="45"/>
      <c r="BHW184" s="45"/>
      <c r="BHX184" s="45"/>
      <c r="BHY184" s="45"/>
      <c r="BHZ184" s="45"/>
      <c r="BIA184" s="45"/>
      <c r="BIB184" s="45"/>
      <c r="BIC184" s="45"/>
      <c r="BID184" s="45"/>
      <c r="BIE184" s="45"/>
      <c r="BIF184" s="45"/>
      <c r="BIG184" s="45"/>
      <c r="BIH184" s="45"/>
      <c r="BII184" s="45"/>
      <c r="BIJ184" s="45"/>
      <c r="BIK184" s="45"/>
      <c r="BIL184" s="45"/>
      <c r="BIM184" s="45"/>
      <c r="BIN184" s="45"/>
      <c r="BIO184" s="45"/>
      <c r="BIP184" s="45"/>
      <c r="BIQ184" s="45"/>
      <c r="BIR184" s="45"/>
      <c r="BIS184" s="45"/>
      <c r="BIT184" s="45"/>
      <c r="BIU184" s="45"/>
      <c r="BIV184" s="45"/>
      <c r="BIW184" s="45"/>
      <c r="BIX184" s="45"/>
      <c r="BIY184" s="45"/>
      <c r="BIZ184" s="45"/>
      <c r="BJA184" s="45"/>
      <c r="BJB184" s="45"/>
      <c r="BJC184" s="45"/>
      <c r="BJD184" s="45"/>
      <c r="BJE184" s="45"/>
      <c r="BJF184" s="45"/>
      <c r="BJG184" s="45"/>
      <c r="BJH184" s="45"/>
      <c r="BJI184" s="45"/>
      <c r="BJJ184" s="45"/>
      <c r="BJK184" s="45"/>
      <c r="BJL184" s="45"/>
      <c r="BJM184" s="45"/>
      <c r="BJN184" s="45"/>
      <c r="BJO184" s="45"/>
      <c r="BJP184" s="45"/>
      <c r="BJQ184" s="45"/>
      <c r="BJR184" s="45"/>
      <c r="BJS184" s="45"/>
      <c r="BJT184" s="45"/>
      <c r="BJU184" s="45"/>
      <c r="BJV184" s="45"/>
      <c r="BJW184" s="45"/>
      <c r="BJX184" s="45"/>
      <c r="BJY184" s="45"/>
      <c r="BJZ184" s="45"/>
      <c r="BKA184" s="45"/>
      <c r="BKB184" s="45"/>
      <c r="BKC184" s="45"/>
      <c r="BKD184" s="45"/>
      <c r="BKE184" s="45"/>
      <c r="BKF184" s="45"/>
      <c r="BKG184" s="45"/>
      <c r="BKH184" s="45"/>
      <c r="BKI184" s="45"/>
      <c r="BKJ184" s="45"/>
      <c r="BKK184" s="45"/>
      <c r="BKL184" s="45"/>
      <c r="BKM184" s="45"/>
      <c r="BKN184" s="45"/>
      <c r="BKO184" s="45"/>
      <c r="BKP184" s="45"/>
      <c r="BKQ184" s="45"/>
      <c r="BKR184" s="45"/>
      <c r="BKS184" s="45"/>
      <c r="BKT184" s="45"/>
      <c r="BKU184" s="45"/>
      <c r="BKV184" s="45"/>
      <c r="BKW184" s="45"/>
      <c r="BKX184" s="45"/>
      <c r="BKY184" s="45"/>
      <c r="BKZ184" s="45"/>
      <c r="BLA184" s="45"/>
      <c r="BLB184" s="45"/>
      <c r="BLC184" s="45"/>
      <c r="BLD184" s="45"/>
      <c r="BLE184" s="45"/>
      <c r="BLF184" s="45"/>
      <c r="BLG184" s="45"/>
      <c r="BLH184" s="45"/>
      <c r="BLI184" s="45"/>
      <c r="BLJ184" s="45"/>
      <c r="BLK184" s="45"/>
      <c r="BLL184" s="45"/>
      <c r="BLM184" s="45"/>
      <c r="BLN184" s="45"/>
      <c r="BLO184" s="45"/>
      <c r="BLP184" s="45"/>
      <c r="BLQ184" s="45"/>
      <c r="BLR184" s="45"/>
      <c r="BLS184" s="45"/>
      <c r="BLT184" s="45"/>
      <c r="BLU184" s="45"/>
      <c r="BLV184" s="45"/>
      <c r="BLW184" s="45"/>
      <c r="BLX184" s="45"/>
      <c r="BLY184" s="45"/>
      <c r="BLZ184" s="45"/>
      <c r="BMA184" s="45"/>
      <c r="BMB184" s="45"/>
      <c r="BMC184" s="45"/>
      <c r="BMD184" s="45"/>
      <c r="BME184" s="45"/>
      <c r="BMF184" s="45"/>
      <c r="BMG184" s="45"/>
      <c r="BMH184" s="45"/>
      <c r="BMI184" s="45"/>
      <c r="BMJ184" s="45"/>
      <c r="BMK184" s="45"/>
      <c r="BML184" s="45"/>
      <c r="BMM184" s="45"/>
      <c r="BMN184" s="45"/>
      <c r="BMO184" s="45"/>
      <c r="BMP184" s="45"/>
      <c r="BMQ184" s="45"/>
      <c r="BMR184" s="45"/>
      <c r="BMS184" s="45"/>
      <c r="BMT184" s="45"/>
      <c r="BMU184" s="45"/>
      <c r="BMV184" s="45"/>
      <c r="BMW184" s="45"/>
      <c r="BMX184" s="45"/>
      <c r="BMY184" s="45"/>
      <c r="BMZ184" s="45"/>
      <c r="BNA184" s="45"/>
    </row>
    <row r="185" spans="23:1717" s="46" customFormat="1" x14ac:dyDescent="0.25">
      <c r="W185" s="45"/>
      <c r="X185" s="45"/>
      <c r="Y185" s="45"/>
      <c r="Z185" s="45"/>
      <c r="AA185" s="45"/>
      <c r="AB185" s="45"/>
      <c r="AC185" s="45"/>
      <c r="AD185" s="45"/>
      <c r="AE185" s="45"/>
      <c r="AF185" s="45"/>
      <c r="AG185" s="45"/>
      <c r="AH185" s="45"/>
      <c r="AI185" s="45"/>
      <c r="AJ185" s="45"/>
      <c r="AK185" s="45"/>
      <c r="AL185" s="45"/>
      <c r="AM185" s="45"/>
      <c r="AN185" s="45"/>
      <c r="AO185" s="45"/>
      <c r="AP185" s="45"/>
      <c r="AQ185" s="45"/>
      <c r="AR185" s="45"/>
      <c r="AS185" s="45"/>
      <c r="AT185" s="45"/>
      <c r="AU185" s="45"/>
      <c r="AV185" s="45"/>
      <c r="AW185" s="45"/>
      <c r="AX185" s="45"/>
      <c r="AY185" s="45"/>
      <c r="AZ185" s="45"/>
      <c r="BA185" s="45"/>
      <c r="BB185" s="45"/>
      <c r="BC185" s="45"/>
      <c r="BD185" s="45"/>
      <c r="BE185" s="45"/>
      <c r="BF185" s="45"/>
      <c r="BG185" s="45"/>
      <c r="BH185" s="45"/>
      <c r="BI185" s="45"/>
      <c r="BJ185" s="45"/>
      <c r="BK185" s="45"/>
      <c r="BL185" s="45"/>
      <c r="BM185" s="45"/>
      <c r="BN185" s="45"/>
      <c r="BO185" s="45"/>
      <c r="BP185" s="45"/>
      <c r="BQ185" s="45"/>
      <c r="BR185" s="45"/>
      <c r="BS185" s="45"/>
      <c r="BT185" s="45"/>
      <c r="BU185" s="45"/>
      <c r="BV185" s="45"/>
      <c r="BW185" s="45"/>
      <c r="BX185" s="45"/>
      <c r="BY185" s="45"/>
      <c r="BZ185" s="45"/>
      <c r="CA185" s="45"/>
      <c r="CB185" s="45"/>
      <c r="CC185" s="45"/>
      <c r="CD185" s="45"/>
      <c r="CE185" s="45"/>
      <c r="CF185" s="45"/>
      <c r="CG185" s="45"/>
      <c r="CH185" s="45"/>
      <c r="CI185" s="45"/>
      <c r="CJ185" s="45"/>
      <c r="CK185" s="45"/>
      <c r="CL185" s="45"/>
      <c r="CM185" s="45"/>
      <c r="CN185" s="45"/>
      <c r="CO185" s="45"/>
      <c r="CP185" s="45"/>
      <c r="CQ185" s="45"/>
      <c r="CR185" s="45"/>
      <c r="CS185" s="45"/>
      <c r="CT185" s="45"/>
      <c r="CU185" s="45"/>
      <c r="CV185" s="45"/>
      <c r="CW185" s="45"/>
      <c r="CX185" s="45"/>
      <c r="CY185" s="45"/>
      <c r="CZ185" s="45"/>
      <c r="DA185" s="45"/>
      <c r="DB185" s="45"/>
      <c r="DC185" s="45"/>
      <c r="DD185" s="45"/>
      <c r="DE185" s="45"/>
      <c r="DF185" s="45"/>
      <c r="DG185" s="45"/>
      <c r="DH185" s="45"/>
      <c r="DI185" s="45"/>
      <c r="DJ185" s="45"/>
      <c r="DK185" s="45"/>
      <c r="DL185" s="45"/>
      <c r="DM185" s="45"/>
      <c r="DN185" s="45"/>
      <c r="DO185" s="45"/>
      <c r="DP185" s="45"/>
      <c r="DQ185" s="45"/>
      <c r="DR185" s="45"/>
      <c r="DS185" s="45"/>
      <c r="DT185" s="45"/>
      <c r="DU185" s="45"/>
      <c r="DV185" s="45"/>
      <c r="DW185" s="45"/>
      <c r="DX185" s="45"/>
      <c r="DY185" s="45"/>
      <c r="DZ185" s="45"/>
      <c r="EA185" s="45"/>
      <c r="EB185" s="45"/>
      <c r="EC185" s="45"/>
      <c r="ED185" s="45"/>
      <c r="EE185" s="45"/>
      <c r="EF185" s="45"/>
      <c r="EG185" s="45"/>
      <c r="EH185" s="45"/>
      <c r="EI185" s="45"/>
      <c r="EJ185" s="45"/>
      <c r="EK185" s="45"/>
      <c r="EL185" s="45"/>
      <c r="EM185" s="45"/>
      <c r="EN185" s="45"/>
      <c r="EO185" s="45"/>
      <c r="EP185" s="45"/>
      <c r="EQ185" s="45"/>
      <c r="ER185" s="45"/>
      <c r="ES185" s="45"/>
      <c r="ET185" s="45"/>
      <c r="EU185" s="45"/>
      <c r="EV185" s="45"/>
      <c r="EW185" s="45"/>
      <c r="EX185" s="45"/>
      <c r="EY185" s="45"/>
      <c r="EZ185" s="45"/>
      <c r="FA185" s="45"/>
      <c r="FB185" s="45"/>
      <c r="FC185" s="45"/>
      <c r="FD185" s="45"/>
      <c r="FE185" s="45"/>
      <c r="FF185" s="45"/>
      <c r="FG185" s="45"/>
      <c r="FH185" s="45"/>
      <c r="FI185" s="45"/>
      <c r="FJ185" s="45"/>
      <c r="FK185" s="45"/>
      <c r="FL185" s="45"/>
      <c r="FM185" s="45"/>
      <c r="FN185" s="45"/>
      <c r="FO185" s="45"/>
      <c r="FP185" s="45"/>
      <c r="FQ185" s="45"/>
      <c r="FR185" s="45"/>
      <c r="FS185" s="45"/>
      <c r="FT185" s="45"/>
      <c r="FU185" s="45"/>
      <c r="FV185" s="45"/>
      <c r="FW185" s="45"/>
      <c r="FX185" s="45"/>
      <c r="FY185" s="45"/>
      <c r="FZ185" s="45"/>
      <c r="GA185" s="45"/>
      <c r="GB185" s="45"/>
      <c r="GC185" s="45"/>
      <c r="GD185" s="45"/>
      <c r="GE185" s="45"/>
      <c r="GF185" s="45"/>
      <c r="GG185" s="45"/>
      <c r="GH185" s="45"/>
      <c r="GI185" s="45"/>
      <c r="GJ185" s="45"/>
      <c r="GK185" s="45"/>
      <c r="GL185" s="45"/>
      <c r="GM185" s="45"/>
      <c r="GN185" s="45"/>
      <c r="GO185" s="45"/>
      <c r="GP185" s="45"/>
      <c r="GQ185" s="45"/>
      <c r="GR185" s="45"/>
      <c r="GS185" s="45"/>
      <c r="GT185" s="45"/>
      <c r="GU185" s="45"/>
      <c r="GV185" s="45"/>
      <c r="GW185" s="45"/>
      <c r="GX185" s="45"/>
      <c r="GY185" s="45"/>
      <c r="GZ185" s="45"/>
      <c r="HA185" s="45"/>
      <c r="HB185" s="45"/>
      <c r="HC185" s="45"/>
      <c r="HD185" s="45"/>
      <c r="HE185" s="45"/>
      <c r="HF185" s="45"/>
      <c r="HG185" s="45"/>
      <c r="HH185" s="45"/>
      <c r="HI185" s="45"/>
      <c r="HJ185" s="45"/>
      <c r="HK185" s="45"/>
      <c r="HL185" s="45"/>
      <c r="HM185" s="45"/>
      <c r="HN185" s="45"/>
      <c r="HO185" s="45"/>
      <c r="HP185" s="45"/>
      <c r="HQ185" s="45"/>
      <c r="HR185" s="45"/>
      <c r="HS185" s="45"/>
      <c r="HT185" s="45"/>
      <c r="HU185" s="45"/>
      <c r="HV185" s="45"/>
      <c r="HW185" s="45"/>
      <c r="HX185" s="45"/>
      <c r="HY185" s="45"/>
      <c r="HZ185" s="45"/>
      <c r="IA185" s="45"/>
      <c r="IB185" s="45"/>
      <c r="IC185" s="45"/>
      <c r="ID185" s="45"/>
      <c r="IE185" s="45"/>
      <c r="IF185" s="45"/>
      <c r="IG185" s="45"/>
      <c r="IH185" s="45"/>
      <c r="II185" s="45"/>
      <c r="IJ185" s="45"/>
      <c r="IK185" s="45"/>
      <c r="IL185" s="45"/>
      <c r="IM185" s="45"/>
      <c r="IN185" s="45"/>
      <c r="IO185" s="45"/>
      <c r="IP185" s="45"/>
      <c r="IQ185" s="45"/>
      <c r="IR185" s="45"/>
      <c r="IS185" s="45"/>
      <c r="IT185" s="45"/>
      <c r="IU185" s="45"/>
      <c r="IV185" s="45"/>
      <c r="IW185" s="45"/>
      <c r="IX185" s="45"/>
      <c r="IY185" s="45"/>
      <c r="IZ185" s="45"/>
      <c r="JA185" s="45"/>
      <c r="JB185" s="45"/>
      <c r="JC185" s="45"/>
      <c r="JD185" s="45"/>
      <c r="JE185" s="45"/>
      <c r="JF185" s="45"/>
      <c r="JG185" s="45"/>
      <c r="JH185" s="45"/>
      <c r="JI185" s="45"/>
      <c r="JJ185" s="45"/>
      <c r="JK185" s="45"/>
      <c r="JL185" s="45"/>
      <c r="JM185" s="45"/>
      <c r="JN185" s="45"/>
      <c r="JO185" s="45"/>
      <c r="JP185" s="45"/>
      <c r="JQ185" s="45"/>
      <c r="JR185" s="45"/>
      <c r="JS185" s="45"/>
      <c r="JT185" s="45"/>
      <c r="JU185" s="45"/>
      <c r="JV185" s="45"/>
      <c r="JW185" s="45"/>
      <c r="JX185" s="45"/>
      <c r="JY185" s="45"/>
      <c r="JZ185" s="45"/>
      <c r="KA185" s="45"/>
      <c r="KB185" s="45"/>
      <c r="KC185" s="45"/>
      <c r="KD185" s="45"/>
      <c r="KE185" s="45"/>
      <c r="KF185" s="45"/>
      <c r="KG185" s="45"/>
      <c r="KH185" s="45"/>
      <c r="KI185" s="45"/>
      <c r="KJ185" s="45"/>
      <c r="KK185" s="45"/>
      <c r="KL185" s="45"/>
      <c r="KM185" s="45"/>
      <c r="KN185" s="45"/>
      <c r="KO185" s="45"/>
      <c r="KP185" s="45"/>
      <c r="KQ185" s="45"/>
      <c r="KR185" s="45"/>
      <c r="KS185" s="45"/>
      <c r="KT185" s="45"/>
      <c r="KU185" s="45"/>
      <c r="KV185" s="45"/>
      <c r="KW185" s="45"/>
      <c r="KX185" s="45"/>
      <c r="KY185" s="45"/>
      <c r="KZ185" s="45"/>
      <c r="LA185" s="45"/>
      <c r="LB185" s="45"/>
      <c r="LC185" s="45"/>
      <c r="LD185" s="45"/>
      <c r="LE185" s="45"/>
      <c r="LF185" s="45"/>
      <c r="LG185" s="45"/>
      <c r="LH185" s="45"/>
      <c r="LI185" s="45"/>
      <c r="LJ185" s="45"/>
      <c r="LK185" s="45"/>
      <c r="LL185" s="45"/>
      <c r="LM185" s="45"/>
      <c r="LN185" s="45"/>
      <c r="LO185" s="45"/>
      <c r="LP185" s="45"/>
      <c r="LQ185" s="45"/>
      <c r="LR185" s="45"/>
      <c r="LS185" s="45"/>
      <c r="LT185" s="45"/>
      <c r="LU185" s="45"/>
      <c r="LV185" s="45"/>
      <c r="LW185" s="45"/>
      <c r="LX185" s="45"/>
      <c r="LY185" s="45"/>
      <c r="LZ185" s="45"/>
      <c r="MA185" s="45"/>
      <c r="MB185" s="45"/>
      <c r="MC185" s="45"/>
      <c r="MD185" s="45"/>
      <c r="ME185" s="45"/>
      <c r="MF185" s="45"/>
      <c r="MG185" s="45"/>
      <c r="MH185" s="45"/>
      <c r="MI185" s="45"/>
      <c r="MJ185" s="45"/>
      <c r="MK185" s="45"/>
      <c r="ML185" s="45"/>
      <c r="MM185" s="45"/>
      <c r="MN185" s="45"/>
      <c r="MO185" s="45"/>
      <c r="MP185" s="45"/>
      <c r="MQ185" s="45"/>
      <c r="MR185" s="45"/>
      <c r="MS185" s="45"/>
      <c r="MT185" s="45"/>
      <c r="MU185" s="45"/>
      <c r="MV185" s="45"/>
      <c r="MW185" s="45"/>
      <c r="MX185" s="45"/>
      <c r="MY185" s="45"/>
      <c r="MZ185" s="45"/>
      <c r="NA185" s="45"/>
      <c r="NB185" s="45"/>
      <c r="NC185" s="45"/>
      <c r="ND185" s="45"/>
      <c r="NE185" s="45"/>
      <c r="NF185" s="45"/>
      <c r="NG185" s="45"/>
      <c r="NH185" s="45"/>
      <c r="NI185" s="45"/>
      <c r="NJ185" s="45"/>
      <c r="NK185" s="45"/>
      <c r="NL185" s="45"/>
      <c r="NM185" s="45"/>
      <c r="NN185" s="45"/>
      <c r="NO185" s="45"/>
      <c r="NP185" s="45"/>
      <c r="NQ185" s="45"/>
      <c r="NR185" s="45"/>
      <c r="NS185" s="45"/>
      <c r="NT185" s="45"/>
      <c r="NU185" s="45"/>
      <c r="NV185" s="45"/>
      <c r="NW185" s="45"/>
      <c r="NX185" s="45"/>
      <c r="NY185" s="45"/>
      <c r="NZ185" s="45"/>
      <c r="OA185" s="45"/>
      <c r="OB185" s="45"/>
      <c r="OC185" s="45"/>
      <c r="OD185" s="45"/>
      <c r="OE185" s="45"/>
      <c r="OF185" s="45"/>
      <c r="OG185" s="45"/>
      <c r="OH185" s="45"/>
      <c r="OI185" s="45"/>
      <c r="OJ185" s="45"/>
      <c r="OK185" s="45"/>
      <c r="OL185" s="45"/>
      <c r="OM185" s="45"/>
      <c r="ON185" s="45"/>
      <c r="OO185" s="45"/>
      <c r="OP185" s="45"/>
      <c r="OQ185" s="45"/>
      <c r="OR185" s="45"/>
      <c r="OS185" s="45"/>
      <c r="OT185" s="45"/>
      <c r="OU185" s="45"/>
      <c r="OV185" s="45"/>
      <c r="OW185" s="45"/>
      <c r="OX185" s="45"/>
      <c r="OY185" s="45"/>
      <c r="OZ185" s="45"/>
      <c r="PA185" s="45"/>
      <c r="PB185" s="45"/>
      <c r="PC185" s="45"/>
      <c r="PD185" s="45"/>
      <c r="PE185" s="45"/>
      <c r="PF185" s="45"/>
      <c r="PG185" s="45"/>
      <c r="PH185" s="45"/>
      <c r="PI185" s="45"/>
      <c r="PJ185" s="45"/>
      <c r="PK185" s="45"/>
      <c r="PL185" s="45"/>
      <c r="PM185" s="45"/>
      <c r="PN185" s="45"/>
      <c r="PO185" s="45"/>
      <c r="PP185" s="45"/>
      <c r="PQ185" s="45"/>
      <c r="PR185" s="45"/>
      <c r="PS185" s="45"/>
      <c r="PT185" s="45"/>
      <c r="PU185" s="45"/>
      <c r="PV185" s="45"/>
      <c r="PW185" s="45"/>
      <c r="PX185" s="45"/>
      <c r="PY185" s="45"/>
      <c r="PZ185" s="45"/>
      <c r="QA185" s="45"/>
      <c r="QB185" s="45"/>
      <c r="QC185" s="45"/>
      <c r="QD185" s="45"/>
      <c r="QE185" s="45"/>
      <c r="QF185" s="45"/>
      <c r="QG185" s="45"/>
      <c r="QH185" s="45"/>
      <c r="QI185" s="45"/>
      <c r="QJ185" s="45"/>
      <c r="QK185" s="45"/>
      <c r="QL185" s="45"/>
      <c r="QM185" s="45"/>
      <c r="QN185" s="45"/>
      <c r="QO185" s="45"/>
      <c r="QP185" s="45"/>
      <c r="QQ185" s="45"/>
      <c r="QR185" s="45"/>
      <c r="QS185" s="45"/>
      <c r="QT185" s="45"/>
      <c r="QU185" s="45"/>
      <c r="QV185" s="45"/>
      <c r="QW185" s="45"/>
      <c r="QX185" s="45"/>
      <c r="QY185" s="45"/>
      <c r="QZ185" s="45"/>
      <c r="RA185" s="45"/>
      <c r="RB185" s="45"/>
      <c r="RC185" s="45"/>
      <c r="RD185" s="45"/>
      <c r="RE185" s="45"/>
      <c r="RF185" s="45"/>
      <c r="RG185" s="45"/>
      <c r="RH185" s="45"/>
      <c r="RI185" s="45"/>
      <c r="RJ185" s="45"/>
      <c r="RK185" s="45"/>
      <c r="RL185" s="45"/>
      <c r="RM185" s="45"/>
      <c r="RN185" s="45"/>
      <c r="RO185" s="45"/>
      <c r="RP185" s="45"/>
      <c r="RQ185" s="45"/>
      <c r="RR185" s="45"/>
      <c r="RS185" s="45"/>
      <c r="RT185" s="45"/>
      <c r="RU185" s="45"/>
      <c r="RV185" s="45"/>
      <c r="RW185" s="45"/>
      <c r="RX185" s="45"/>
      <c r="RY185" s="45"/>
      <c r="RZ185" s="45"/>
      <c r="SA185" s="45"/>
      <c r="SB185" s="45"/>
      <c r="SC185" s="45"/>
      <c r="SD185" s="45"/>
      <c r="SE185" s="45"/>
      <c r="SF185" s="45"/>
      <c r="SG185" s="45"/>
      <c r="SH185" s="45"/>
      <c r="SI185" s="45"/>
      <c r="SJ185" s="45"/>
      <c r="SK185" s="45"/>
      <c r="SL185" s="45"/>
      <c r="SM185" s="45"/>
      <c r="SN185" s="45"/>
      <c r="SO185" s="45"/>
      <c r="SP185" s="45"/>
      <c r="SQ185" s="45"/>
      <c r="SR185" s="45"/>
      <c r="SS185" s="45"/>
      <c r="ST185" s="45"/>
      <c r="SU185" s="45"/>
      <c r="SV185" s="45"/>
      <c r="SW185" s="45"/>
      <c r="SX185" s="45"/>
      <c r="SY185" s="45"/>
      <c r="SZ185" s="45"/>
      <c r="TA185" s="45"/>
      <c r="TB185" s="45"/>
      <c r="TC185" s="45"/>
      <c r="TD185" s="45"/>
      <c r="TE185" s="45"/>
      <c r="TF185" s="45"/>
      <c r="TG185" s="45"/>
      <c r="TH185" s="45"/>
      <c r="TI185" s="45"/>
      <c r="TJ185" s="45"/>
      <c r="TK185" s="45"/>
      <c r="TL185" s="45"/>
      <c r="TM185" s="45"/>
      <c r="TN185" s="45"/>
      <c r="TO185" s="45"/>
      <c r="TP185" s="45"/>
      <c r="TQ185" s="45"/>
      <c r="TR185" s="45"/>
      <c r="TS185" s="45"/>
      <c r="TT185" s="45"/>
      <c r="TU185" s="45"/>
      <c r="TV185" s="45"/>
      <c r="TW185" s="45"/>
      <c r="TX185" s="45"/>
      <c r="TY185" s="45"/>
      <c r="TZ185" s="45"/>
      <c r="UA185" s="45"/>
      <c r="UB185" s="45"/>
      <c r="UC185" s="45"/>
      <c r="UD185" s="45"/>
      <c r="UE185" s="45"/>
      <c r="UF185" s="45"/>
      <c r="UG185" s="45"/>
      <c r="UH185" s="45"/>
      <c r="UI185" s="45"/>
      <c r="UJ185" s="45"/>
      <c r="UK185" s="45"/>
      <c r="UL185" s="45"/>
      <c r="UM185" s="45"/>
      <c r="UN185" s="45"/>
      <c r="UO185" s="45"/>
      <c r="UP185" s="45"/>
      <c r="UQ185" s="45"/>
      <c r="UR185" s="45"/>
      <c r="US185" s="45"/>
      <c r="UT185" s="45"/>
      <c r="UU185" s="45"/>
      <c r="UV185" s="45"/>
      <c r="UW185" s="45"/>
      <c r="UX185" s="45"/>
      <c r="UY185" s="45"/>
      <c r="UZ185" s="45"/>
      <c r="VA185" s="45"/>
      <c r="VB185" s="45"/>
      <c r="VC185" s="45"/>
      <c r="VD185" s="45"/>
      <c r="VE185" s="45"/>
      <c r="VF185" s="45"/>
      <c r="VG185" s="45"/>
      <c r="VH185" s="45"/>
      <c r="VI185" s="45"/>
      <c r="VJ185" s="45"/>
      <c r="VK185" s="45"/>
      <c r="VL185" s="45"/>
      <c r="VM185" s="45"/>
      <c r="VN185" s="45"/>
      <c r="VO185" s="45"/>
      <c r="VP185" s="45"/>
      <c r="VQ185" s="45"/>
      <c r="VR185" s="45"/>
      <c r="VS185" s="45"/>
      <c r="VT185" s="45"/>
      <c r="VU185" s="45"/>
      <c r="VV185" s="45"/>
      <c r="VW185" s="45"/>
      <c r="VX185" s="45"/>
      <c r="VY185" s="45"/>
      <c r="VZ185" s="45"/>
      <c r="WA185" s="45"/>
      <c r="WB185" s="45"/>
      <c r="WC185" s="45"/>
      <c r="WD185" s="45"/>
      <c r="WE185" s="45"/>
      <c r="WF185" s="45"/>
      <c r="WG185" s="45"/>
      <c r="WH185" s="45"/>
      <c r="WI185" s="45"/>
      <c r="WJ185" s="45"/>
      <c r="WK185" s="45"/>
      <c r="WL185" s="45"/>
      <c r="WM185" s="45"/>
      <c r="WN185" s="45"/>
      <c r="WO185" s="45"/>
      <c r="WP185" s="45"/>
      <c r="WQ185" s="45"/>
      <c r="WR185" s="45"/>
      <c r="WS185" s="45"/>
      <c r="WT185" s="45"/>
      <c r="WU185" s="45"/>
      <c r="WV185" s="45"/>
      <c r="WW185" s="45"/>
      <c r="WX185" s="45"/>
      <c r="WY185" s="45"/>
      <c r="WZ185" s="45"/>
      <c r="XA185" s="45"/>
      <c r="XB185" s="45"/>
      <c r="XC185" s="45"/>
      <c r="XD185" s="45"/>
      <c r="XE185" s="45"/>
      <c r="XF185" s="45"/>
      <c r="XG185" s="45"/>
      <c r="XH185" s="45"/>
      <c r="XI185" s="45"/>
      <c r="XJ185" s="45"/>
      <c r="XK185" s="45"/>
      <c r="XL185" s="45"/>
      <c r="XM185" s="45"/>
      <c r="XN185" s="45"/>
      <c r="XO185" s="45"/>
      <c r="XP185" s="45"/>
      <c r="XQ185" s="45"/>
      <c r="XR185" s="45"/>
      <c r="XS185" s="45"/>
      <c r="XT185" s="45"/>
      <c r="XU185" s="45"/>
      <c r="XV185" s="45"/>
      <c r="XW185" s="45"/>
      <c r="XX185" s="45"/>
      <c r="XY185" s="45"/>
      <c r="XZ185" s="45"/>
      <c r="YA185" s="45"/>
      <c r="YB185" s="45"/>
      <c r="YC185" s="45"/>
      <c r="YD185" s="45"/>
      <c r="YE185" s="45"/>
      <c r="YF185" s="45"/>
      <c r="YG185" s="45"/>
      <c r="YH185" s="45"/>
      <c r="YI185" s="45"/>
      <c r="YJ185" s="45"/>
      <c r="YK185" s="45"/>
      <c r="YL185" s="45"/>
      <c r="YM185" s="45"/>
      <c r="YN185" s="45"/>
      <c r="YO185" s="45"/>
      <c r="YP185" s="45"/>
      <c r="YQ185" s="45"/>
      <c r="YR185" s="45"/>
      <c r="YS185" s="45"/>
      <c r="YT185" s="45"/>
      <c r="YU185" s="45"/>
      <c r="YV185" s="45"/>
      <c r="YW185" s="45"/>
      <c r="YX185" s="45"/>
      <c r="YY185" s="45"/>
      <c r="YZ185" s="45"/>
      <c r="ZA185" s="45"/>
      <c r="ZB185" s="45"/>
      <c r="ZC185" s="45"/>
      <c r="ZD185" s="45"/>
      <c r="ZE185" s="45"/>
      <c r="ZF185" s="45"/>
      <c r="ZG185" s="45"/>
      <c r="ZH185" s="45"/>
      <c r="ZI185" s="45"/>
      <c r="ZJ185" s="45"/>
      <c r="ZK185" s="45"/>
      <c r="ZL185" s="45"/>
      <c r="ZM185" s="45"/>
      <c r="ZN185" s="45"/>
      <c r="ZO185" s="45"/>
      <c r="ZP185" s="45"/>
      <c r="ZQ185" s="45"/>
      <c r="ZR185" s="45"/>
      <c r="ZS185" s="45"/>
      <c r="ZT185" s="45"/>
      <c r="ZU185" s="45"/>
      <c r="ZV185" s="45"/>
      <c r="ZW185" s="45"/>
      <c r="ZX185" s="45"/>
      <c r="ZY185" s="45"/>
      <c r="ZZ185" s="45"/>
      <c r="AAA185" s="45"/>
      <c r="AAB185" s="45"/>
      <c r="AAC185" s="45"/>
      <c r="AAD185" s="45"/>
      <c r="AAE185" s="45"/>
      <c r="AAF185" s="45"/>
      <c r="AAG185" s="45"/>
      <c r="AAH185" s="45"/>
      <c r="AAI185" s="45"/>
      <c r="AAJ185" s="45"/>
      <c r="AAK185" s="45"/>
      <c r="AAL185" s="45"/>
      <c r="AAM185" s="45"/>
      <c r="AAN185" s="45"/>
      <c r="AAO185" s="45"/>
      <c r="AAP185" s="45"/>
      <c r="AAQ185" s="45"/>
      <c r="AAR185" s="45"/>
      <c r="AAS185" s="45"/>
      <c r="AAT185" s="45"/>
      <c r="AAU185" s="45"/>
      <c r="AAV185" s="45"/>
      <c r="AAW185" s="45"/>
      <c r="AAX185" s="45"/>
      <c r="AAY185" s="45"/>
      <c r="AAZ185" s="45"/>
      <c r="ABA185" s="45"/>
      <c r="ABB185" s="45"/>
      <c r="ABC185" s="45"/>
      <c r="ABD185" s="45"/>
      <c r="ABE185" s="45"/>
      <c r="ABF185" s="45"/>
      <c r="ABG185" s="45"/>
      <c r="ABH185" s="45"/>
      <c r="ABI185" s="45"/>
      <c r="ABJ185" s="45"/>
      <c r="ABK185" s="45"/>
      <c r="ABL185" s="45"/>
      <c r="ABM185" s="45"/>
      <c r="ABN185" s="45"/>
      <c r="ABO185" s="45"/>
      <c r="ABP185" s="45"/>
      <c r="ABQ185" s="45"/>
      <c r="ABR185" s="45"/>
      <c r="ABS185" s="45"/>
      <c r="ABT185" s="45"/>
      <c r="ABU185" s="45"/>
      <c r="ABV185" s="45"/>
      <c r="ABW185" s="45"/>
      <c r="ABX185" s="45"/>
      <c r="ABY185" s="45"/>
      <c r="ABZ185" s="45"/>
      <c r="ACA185" s="45"/>
      <c r="ACB185" s="45"/>
      <c r="ACC185" s="45"/>
      <c r="ACD185" s="45"/>
      <c r="ACE185" s="45"/>
      <c r="ACF185" s="45"/>
      <c r="ACG185" s="45"/>
      <c r="ACH185" s="45"/>
      <c r="ACI185" s="45"/>
      <c r="ACJ185" s="45"/>
      <c r="ACK185" s="45"/>
      <c r="ACL185" s="45"/>
      <c r="ACM185" s="45"/>
      <c r="ACN185" s="45"/>
      <c r="ACO185" s="45"/>
      <c r="ACP185" s="45"/>
      <c r="ACQ185" s="45"/>
      <c r="ACR185" s="45"/>
      <c r="ACS185" s="45"/>
      <c r="ACT185" s="45"/>
      <c r="ACU185" s="45"/>
      <c r="ACV185" s="45"/>
      <c r="ACW185" s="45"/>
      <c r="ACX185" s="45"/>
      <c r="ACY185" s="45"/>
      <c r="ACZ185" s="45"/>
      <c r="ADA185" s="45"/>
      <c r="ADB185" s="45"/>
      <c r="ADC185" s="45"/>
      <c r="ADD185" s="45"/>
      <c r="ADE185" s="45"/>
      <c r="ADF185" s="45"/>
      <c r="ADG185" s="45"/>
      <c r="ADH185" s="45"/>
      <c r="ADI185" s="45"/>
      <c r="ADJ185" s="45"/>
      <c r="ADK185" s="45"/>
      <c r="ADL185" s="45"/>
      <c r="ADM185" s="45"/>
      <c r="ADN185" s="45"/>
      <c r="ADO185" s="45"/>
      <c r="ADP185" s="45"/>
      <c r="ADQ185" s="45"/>
      <c r="ADR185" s="45"/>
      <c r="ADS185" s="45"/>
      <c r="ADT185" s="45"/>
      <c r="ADU185" s="45"/>
      <c r="ADV185" s="45"/>
      <c r="ADW185" s="45"/>
      <c r="ADX185" s="45"/>
      <c r="ADY185" s="45"/>
      <c r="ADZ185" s="45"/>
      <c r="AEA185" s="45"/>
      <c r="AEB185" s="45"/>
      <c r="AEC185" s="45"/>
      <c r="AED185" s="45"/>
      <c r="AEE185" s="45"/>
      <c r="AEF185" s="45"/>
      <c r="AEG185" s="45"/>
      <c r="AEH185" s="45"/>
      <c r="AEI185" s="45"/>
      <c r="AEJ185" s="45"/>
      <c r="AEK185" s="45"/>
      <c r="AEL185" s="45"/>
      <c r="AEM185" s="45"/>
      <c r="AEN185" s="45"/>
      <c r="AEO185" s="45"/>
      <c r="AEP185" s="45"/>
      <c r="AEQ185" s="45"/>
      <c r="AER185" s="45"/>
      <c r="AES185" s="45"/>
      <c r="AET185" s="45"/>
      <c r="AEU185" s="45"/>
      <c r="AEV185" s="45"/>
      <c r="AEW185" s="45"/>
      <c r="AEX185" s="45"/>
      <c r="AEY185" s="45"/>
      <c r="AEZ185" s="45"/>
      <c r="AFA185" s="45"/>
      <c r="AFB185" s="45"/>
      <c r="AFC185" s="45"/>
      <c r="AFD185" s="45"/>
      <c r="AFE185" s="45"/>
      <c r="AFF185" s="45"/>
      <c r="AFG185" s="45"/>
      <c r="AFH185" s="45"/>
      <c r="AFI185" s="45"/>
      <c r="AFJ185" s="45"/>
      <c r="AFK185" s="45"/>
      <c r="AFL185" s="45"/>
      <c r="AFM185" s="45"/>
      <c r="AFN185" s="45"/>
      <c r="AFO185" s="45"/>
      <c r="AFP185" s="45"/>
      <c r="AFQ185" s="45"/>
      <c r="AFR185" s="45"/>
      <c r="AFS185" s="45"/>
      <c r="AFT185" s="45"/>
      <c r="AFU185" s="45"/>
      <c r="AFV185" s="45"/>
      <c r="AFW185" s="45"/>
      <c r="AFX185" s="45"/>
      <c r="AFY185" s="45"/>
      <c r="AFZ185" s="45"/>
      <c r="AGA185" s="45"/>
      <c r="AGB185" s="45"/>
      <c r="AGC185" s="45"/>
      <c r="AGD185" s="45"/>
      <c r="AGE185" s="45"/>
      <c r="AGF185" s="45"/>
      <c r="AGG185" s="45"/>
      <c r="AGH185" s="45"/>
      <c r="AGI185" s="45"/>
      <c r="AGJ185" s="45"/>
      <c r="AGK185" s="45"/>
      <c r="AGL185" s="45"/>
      <c r="AGM185" s="45"/>
      <c r="AGN185" s="45"/>
      <c r="AGO185" s="45"/>
      <c r="AGP185" s="45"/>
      <c r="AGQ185" s="45"/>
      <c r="AGR185" s="45"/>
      <c r="AGS185" s="45"/>
      <c r="AGT185" s="45"/>
      <c r="AGU185" s="45"/>
      <c r="AGV185" s="45"/>
      <c r="AGW185" s="45"/>
      <c r="AGX185" s="45"/>
      <c r="AGY185" s="45"/>
      <c r="AGZ185" s="45"/>
      <c r="AHA185" s="45"/>
      <c r="AHB185" s="45"/>
      <c r="AHC185" s="45"/>
      <c r="AHD185" s="45"/>
      <c r="AHE185" s="45"/>
      <c r="AHF185" s="45"/>
      <c r="AHG185" s="45"/>
      <c r="AHH185" s="45"/>
      <c r="AHI185" s="45"/>
      <c r="AHJ185" s="45"/>
      <c r="AHK185" s="45"/>
      <c r="AHL185" s="45"/>
      <c r="AHM185" s="45"/>
      <c r="AHN185" s="45"/>
      <c r="AHO185" s="45"/>
      <c r="AHP185" s="45"/>
      <c r="AHQ185" s="45"/>
      <c r="AHR185" s="45"/>
      <c r="AHS185" s="45"/>
      <c r="AHT185" s="45"/>
      <c r="AHU185" s="45"/>
      <c r="AHV185" s="45"/>
      <c r="AHW185" s="45"/>
      <c r="AHX185" s="45"/>
      <c r="AHY185" s="45"/>
      <c r="AHZ185" s="45"/>
      <c r="AIA185" s="45"/>
      <c r="AIB185" s="45"/>
      <c r="AIC185" s="45"/>
      <c r="AID185" s="45"/>
      <c r="AIE185" s="45"/>
      <c r="AIF185" s="45"/>
      <c r="AIG185" s="45"/>
      <c r="AIH185" s="45"/>
      <c r="AII185" s="45"/>
      <c r="AIJ185" s="45"/>
      <c r="AIK185" s="45"/>
      <c r="AIL185" s="45"/>
      <c r="AIM185" s="45"/>
      <c r="AIN185" s="45"/>
      <c r="AIO185" s="45"/>
      <c r="AIP185" s="45"/>
      <c r="AIQ185" s="45"/>
      <c r="AIR185" s="45"/>
      <c r="AIS185" s="45"/>
      <c r="AIT185" s="45"/>
      <c r="AIU185" s="45"/>
      <c r="AIV185" s="45"/>
      <c r="AIW185" s="45"/>
      <c r="AIX185" s="45"/>
      <c r="AIY185" s="45"/>
      <c r="AIZ185" s="45"/>
      <c r="AJA185" s="45"/>
      <c r="AJB185" s="45"/>
      <c r="AJC185" s="45"/>
      <c r="AJD185" s="45"/>
      <c r="AJE185" s="45"/>
      <c r="AJF185" s="45"/>
      <c r="AJG185" s="45"/>
      <c r="AJH185" s="45"/>
      <c r="AJI185" s="45"/>
      <c r="AJJ185" s="45"/>
      <c r="AJK185" s="45"/>
      <c r="AJL185" s="45"/>
      <c r="AJM185" s="45"/>
      <c r="AJN185" s="45"/>
      <c r="AJO185" s="45"/>
      <c r="AJP185" s="45"/>
      <c r="AJQ185" s="45"/>
      <c r="AJR185" s="45"/>
      <c r="AJS185" s="45"/>
      <c r="AJT185" s="45"/>
      <c r="AJU185" s="45"/>
      <c r="AJV185" s="45"/>
      <c r="AJW185" s="45"/>
      <c r="AJX185" s="45"/>
      <c r="AJY185" s="45"/>
      <c r="AJZ185" s="45"/>
      <c r="AKA185" s="45"/>
      <c r="AKB185" s="45"/>
      <c r="AKC185" s="45"/>
      <c r="AKD185" s="45"/>
      <c r="AKE185" s="45"/>
      <c r="AKF185" s="45"/>
      <c r="AKG185" s="45"/>
      <c r="AKH185" s="45"/>
      <c r="AKI185" s="45"/>
      <c r="AKJ185" s="45"/>
      <c r="AKK185" s="45"/>
      <c r="AKL185" s="45"/>
      <c r="AKM185" s="45"/>
      <c r="AKN185" s="45"/>
      <c r="AKO185" s="45"/>
      <c r="AKP185" s="45"/>
      <c r="AKQ185" s="45"/>
      <c r="AKR185" s="45"/>
      <c r="AKS185" s="45"/>
      <c r="AKT185" s="45"/>
      <c r="AKU185" s="45"/>
      <c r="AKV185" s="45"/>
      <c r="AKW185" s="45"/>
      <c r="AKX185" s="45"/>
      <c r="AKY185" s="45"/>
      <c r="AKZ185" s="45"/>
      <c r="ALA185" s="45"/>
      <c r="ALB185" s="45"/>
      <c r="ALC185" s="45"/>
      <c r="ALD185" s="45"/>
      <c r="ALE185" s="45"/>
      <c r="ALF185" s="45"/>
      <c r="ALG185" s="45"/>
      <c r="ALH185" s="45"/>
      <c r="ALI185" s="45"/>
      <c r="ALJ185" s="45"/>
      <c r="ALK185" s="45"/>
      <c r="ALL185" s="45"/>
      <c r="ALM185" s="45"/>
      <c r="ALN185" s="45"/>
      <c r="ALO185" s="45"/>
      <c r="ALP185" s="45"/>
      <c r="ALQ185" s="45"/>
      <c r="ALR185" s="45"/>
      <c r="ALS185" s="45"/>
      <c r="ALT185" s="45"/>
      <c r="ALU185" s="45"/>
      <c r="ALV185" s="45"/>
      <c r="ALW185" s="45"/>
      <c r="ALX185" s="45"/>
      <c r="ALY185" s="45"/>
      <c r="ALZ185" s="45"/>
      <c r="AMA185" s="45"/>
      <c r="AMB185" s="45"/>
      <c r="AMC185" s="45"/>
      <c r="AMD185" s="45"/>
      <c r="AME185" s="45"/>
      <c r="AMF185" s="45"/>
      <c r="AMG185" s="45"/>
      <c r="AMH185" s="45"/>
      <c r="AMI185" s="45"/>
      <c r="AMJ185" s="45"/>
      <c r="AMK185" s="45"/>
      <c r="AML185" s="45"/>
      <c r="AMM185" s="45"/>
      <c r="AMN185" s="45"/>
      <c r="AMO185" s="45"/>
      <c r="AMP185" s="45"/>
      <c r="AMQ185" s="45"/>
      <c r="AMR185" s="45"/>
      <c r="AMS185" s="45"/>
      <c r="AMT185" s="45"/>
      <c r="AMU185" s="45"/>
      <c r="AMV185" s="45"/>
      <c r="AMW185" s="45"/>
      <c r="AMX185" s="45"/>
      <c r="AMY185" s="45"/>
      <c r="AMZ185" s="45"/>
      <c r="ANA185" s="45"/>
      <c r="ANB185" s="45"/>
      <c r="ANC185" s="45"/>
      <c r="AND185" s="45"/>
      <c r="ANE185" s="45"/>
      <c r="ANF185" s="45"/>
      <c r="ANG185" s="45"/>
      <c r="ANH185" s="45"/>
      <c r="ANI185" s="45"/>
      <c r="ANJ185" s="45"/>
      <c r="ANK185" s="45"/>
      <c r="ANL185" s="45"/>
      <c r="ANM185" s="45"/>
      <c r="ANN185" s="45"/>
      <c r="ANO185" s="45"/>
      <c r="ANP185" s="45"/>
      <c r="ANQ185" s="45"/>
      <c r="ANR185" s="45"/>
      <c r="ANS185" s="45"/>
      <c r="ANT185" s="45"/>
      <c r="ANU185" s="45"/>
      <c r="ANV185" s="45"/>
      <c r="ANW185" s="45"/>
      <c r="ANX185" s="45"/>
      <c r="ANY185" s="45"/>
      <c r="ANZ185" s="45"/>
      <c r="AOA185" s="45"/>
      <c r="AOB185" s="45"/>
      <c r="AOC185" s="45"/>
      <c r="AOD185" s="45"/>
      <c r="AOE185" s="45"/>
      <c r="AOF185" s="45"/>
      <c r="AOG185" s="45"/>
      <c r="AOH185" s="45"/>
      <c r="AOI185" s="45"/>
      <c r="AOJ185" s="45"/>
      <c r="AOK185" s="45"/>
      <c r="AOL185" s="45"/>
      <c r="AOM185" s="45"/>
      <c r="AON185" s="45"/>
      <c r="AOO185" s="45"/>
      <c r="AOP185" s="45"/>
      <c r="AOQ185" s="45"/>
      <c r="AOR185" s="45"/>
      <c r="AOS185" s="45"/>
      <c r="AOT185" s="45"/>
      <c r="AOU185" s="45"/>
      <c r="AOV185" s="45"/>
      <c r="AOW185" s="45"/>
      <c r="AOX185" s="45"/>
      <c r="AOY185" s="45"/>
      <c r="AOZ185" s="45"/>
      <c r="APA185" s="45"/>
      <c r="APB185" s="45"/>
      <c r="APC185" s="45"/>
      <c r="APD185" s="45"/>
      <c r="APE185" s="45"/>
      <c r="APF185" s="45"/>
      <c r="APG185" s="45"/>
      <c r="APH185" s="45"/>
      <c r="API185" s="45"/>
      <c r="APJ185" s="45"/>
      <c r="APK185" s="45"/>
      <c r="APL185" s="45"/>
      <c r="APM185" s="45"/>
      <c r="APN185" s="45"/>
      <c r="APO185" s="45"/>
      <c r="APP185" s="45"/>
      <c r="APQ185" s="45"/>
      <c r="APR185" s="45"/>
      <c r="APS185" s="45"/>
      <c r="APT185" s="45"/>
      <c r="APU185" s="45"/>
      <c r="APV185" s="45"/>
      <c r="APW185" s="45"/>
      <c r="APX185" s="45"/>
      <c r="APY185" s="45"/>
      <c r="APZ185" s="45"/>
      <c r="AQA185" s="45"/>
      <c r="AQB185" s="45"/>
      <c r="AQC185" s="45"/>
      <c r="AQD185" s="45"/>
      <c r="AQE185" s="45"/>
      <c r="AQF185" s="45"/>
      <c r="AQG185" s="45"/>
      <c r="AQH185" s="45"/>
      <c r="AQI185" s="45"/>
      <c r="AQJ185" s="45"/>
      <c r="AQK185" s="45"/>
      <c r="AQL185" s="45"/>
      <c r="AQM185" s="45"/>
      <c r="AQN185" s="45"/>
      <c r="AQO185" s="45"/>
      <c r="AQP185" s="45"/>
      <c r="AQQ185" s="45"/>
      <c r="AQR185" s="45"/>
      <c r="AQS185" s="45"/>
      <c r="AQT185" s="45"/>
      <c r="AQU185" s="45"/>
      <c r="AQV185" s="45"/>
      <c r="AQW185" s="45"/>
      <c r="AQX185" s="45"/>
      <c r="AQY185" s="45"/>
      <c r="AQZ185" s="45"/>
      <c r="ARA185" s="45"/>
      <c r="ARB185" s="45"/>
      <c r="ARC185" s="45"/>
      <c r="ARD185" s="45"/>
      <c r="ARE185" s="45"/>
      <c r="ARF185" s="45"/>
      <c r="ARG185" s="45"/>
      <c r="ARH185" s="45"/>
      <c r="ARI185" s="45"/>
      <c r="ARJ185" s="45"/>
      <c r="ARK185" s="45"/>
      <c r="ARL185" s="45"/>
      <c r="ARM185" s="45"/>
      <c r="ARN185" s="45"/>
      <c r="ARO185" s="45"/>
      <c r="ARP185" s="45"/>
      <c r="ARQ185" s="45"/>
      <c r="ARR185" s="45"/>
      <c r="ARS185" s="45"/>
      <c r="ART185" s="45"/>
      <c r="ARU185" s="45"/>
      <c r="ARV185" s="45"/>
      <c r="ARW185" s="45"/>
      <c r="ARX185" s="45"/>
      <c r="ARY185" s="45"/>
      <c r="ARZ185" s="45"/>
      <c r="ASA185" s="45"/>
      <c r="ASB185" s="45"/>
      <c r="ASC185" s="45"/>
      <c r="ASD185" s="45"/>
      <c r="ASE185" s="45"/>
      <c r="ASF185" s="45"/>
      <c r="ASG185" s="45"/>
      <c r="ASH185" s="45"/>
      <c r="ASI185" s="45"/>
      <c r="ASJ185" s="45"/>
      <c r="ASK185" s="45"/>
      <c r="ASL185" s="45"/>
      <c r="ASM185" s="45"/>
      <c r="ASN185" s="45"/>
      <c r="ASO185" s="45"/>
      <c r="ASP185" s="45"/>
      <c r="ASQ185" s="45"/>
      <c r="ASR185" s="45"/>
      <c r="ASS185" s="45"/>
      <c r="AST185" s="45"/>
      <c r="ASU185" s="45"/>
      <c r="ASV185" s="45"/>
      <c r="ASW185" s="45"/>
      <c r="ASX185" s="45"/>
      <c r="ASY185" s="45"/>
      <c r="ASZ185" s="45"/>
      <c r="ATA185" s="45"/>
      <c r="ATB185" s="45"/>
      <c r="ATC185" s="45"/>
      <c r="ATD185" s="45"/>
      <c r="ATE185" s="45"/>
      <c r="ATF185" s="45"/>
      <c r="ATG185" s="45"/>
      <c r="ATH185" s="45"/>
      <c r="ATI185" s="45"/>
      <c r="ATJ185" s="45"/>
      <c r="ATK185" s="45"/>
      <c r="ATL185" s="45"/>
      <c r="ATM185" s="45"/>
      <c r="ATN185" s="45"/>
      <c r="ATO185" s="45"/>
      <c r="ATP185" s="45"/>
      <c r="ATQ185" s="45"/>
      <c r="ATR185" s="45"/>
      <c r="ATS185" s="45"/>
      <c r="ATT185" s="45"/>
      <c r="ATU185" s="45"/>
      <c r="ATV185" s="45"/>
      <c r="ATW185" s="45"/>
      <c r="ATX185" s="45"/>
      <c r="ATY185" s="45"/>
      <c r="ATZ185" s="45"/>
      <c r="AUA185" s="45"/>
      <c r="AUB185" s="45"/>
      <c r="AUC185" s="45"/>
      <c r="AUD185" s="45"/>
      <c r="AUE185" s="45"/>
      <c r="AUF185" s="45"/>
      <c r="AUG185" s="45"/>
      <c r="AUH185" s="45"/>
      <c r="AUI185" s="45"/>
      <c r="AUJ185" s="45"/>
      <c r="AUK185" s="45"/>
      <c r="AUL185" s="45"/>
      <c r="AUM185" s="45"/>
      <c r="AUN185" s="45"/>
      <c r="AUO185" s="45"/>
      <c r="AUP185" s="45"/>
      <c r="AUQ185" s="45"/>
      <c r="AUR185" s="45"/>
      <c r="AUS185" s="45"/>
      <c r="AUT185" s="45"/>
      <c r="AUU185" s="45"/>
      <c r="AUV185" s="45"/>
      <c r="AUW185" s="45"/>
      <c r="AUX185" s="45"/>
      <c r="AUY185" s="45"/>
      <c r="AUZ185" s="45"/>
      <c r="AVA185" s="45"/>
      <c r="AVB185" s="45"/>
      <c r="AVC185" s="45"/>
      <c r="AVD185" s="45"/>
      <c r="AVE185" s="45"/>
      <c r="AVF185" s="45"/>
      <c r="AVG185" s="45"/>
      <c r="AVH185" s="45"/>
      <c r="AVI185" s="45"/>
      <c r="AVJ185" s="45"/>
      <c r="AVK185" s="45"/>
      <c r="AVL185" s="45"/>
      <c r="AVM185" s="45"/>
      <c r="AVN185" s="45"/>
      <c r="AVO185" s="45"/>
      <c r="AVP185" s="45"/>
      <c r="AVQ185" s="45"/>
      <c r="AVR185" s="45"/>
      <c r="AVS185" s="45"/>
      <c r="AVT185" s="45"/>
      <c r="AVU185" s="45"/>
      <c r="AVV185" s="45"/>
      <c r="AVW185" s="45"/>
      <c r="AVX185" s="45"/>
      <c r="AVY185" s="45"/>
      <c r="AVZ185" s="45"/>
      <c r="AWA185" s="45"/>
      <c r="AWB185" s="45"/>
      <c r="AWC185" s="45"/>
      <c r="AWD185" s="45"/>
      <c r="AWE185" s="45"/>
      <c r="AWF185" s="45"/>
      <c r="AWG185" s="45"/>
      <c r="AWH185" s="45"/>
      <c r="AWI185" s="45"/>
      <c r="AWJ185" s="45"/>
      <c r="AWK185" s="45"/>
      <c r="AWL185" s="45"/>
      <c r="AWM185" s="45"/>
      <c r="AWN185" s="45"/>
      <c r="AWO185" s="45"/>
      <c r="AWP185" s="45"/>
      <c r="AWQ185" s="45"/>
      <c r="AWR185" s="45"/>
      <c r="AWS185" s="45"/>
      <c r="AWT185" s="45"/>
      <c r="AWU185" s="45"/>
      <c r="AWV185" s="45"/>
      <c r="AWW185" s="45"/>
      <c r="AWX185" s="45"/>
      <c r="AWY185" s="45"/>
      <c r="AWZ185" s="45"/>
      <c r="AXA185" s="45"/>
      <c r="AXB185" s="45"/>
      <c r="AXC185" s="45"/>
      <c r="AXD185" s="45"/>
      <c r="AXE185" s="45"/>
      <c r="AXF185" s="45"/>
      <c r="AXG185" s="45"/>
      <c r="AXH185" s="45"/>
      <c r="AXI185" s="45"/>
      <c r="AXJ185" s="45"/>
      <c r="AXK185" s="45"/>
      <c r="AXL185" s="45"/>
      <c r="AXM185" s="45"/>
      <c r="AXN185" s="45"/>
      <c r="AXO185" s="45"/>
      <c r="AXP185" s="45"/>
      <c r="AXQ185" s="45"/>
      <c r="AXR185" s="45"/>
      <c r="AXS185" s="45"/>
      <c r="AXT185" s="45"/>
      <c r="AXU185" s="45"/>
      <c r="AXV185" s="45"/>
      <c r="AXW185" s="45"/>
      <c r="AXX185" s="45"/>
      <c r="AXY185" s="45"/>
      <c r="AXZ185" s="45"/>
      <c r="AYA185" s="45"/>
      <c r="AYB185" s="45"/>
      <c r="AYC185" s="45"/>
      <c r="AYD185" s="45"/>
      <c r="AYE185" s="45"/>
      <c r="AYF185" s="45"/>
      <c r="AYG185" s="45"/>
      <c r="AYH185" s="45"/>
      <c r="AYI185" s="45"/>
      <c r="AYJ185" s="45"/>
      <c r="AYK185" s="45"/>
      <c r="AYL185" s="45"/>
      <c r="AYM185" s="45"/>
      <c r="AYN185" s="45"/>
      <c r="AYO185" s="45"/>
      <c r="AYP185" s="45"/>
      <c r="AYQ185" s="45"/>
      <c r="AYR185" s="45"/>
      <c r="AYS185" s="45"/>
      <c r="AYT185" s="45"/>
      <c r="AYU185" s="45"/>
      <c r="AYV185" s="45"/>
      <c r="AYW185" s="45"/>
      <c r="AYX185" s="45"/>
      <c r="AYY185" s="45"/>
      <c r="AYZ185" s="45"/>
      <c r="AZA185" s="45"/>
      <c r="AZB185" s="45"/>
      <c r="AZC185" s="45"/>
      <c r="AZD185" s="45"/>
      <c r="AZE185" s="45"/>
      <c r="AZF185" s="45"/>
      <c r="AZG185" s="45"/>
      <c r="AZH185" s="45"/>
      <c r="AZI185" s="45"/>
      <c r="AZJ185" s="45"/>
      <c r="AZK185" s="45"/>
      <c r="AZL185" s="45"/>
      <c r="AZM185" s="45"/>
      <c r="AZN185" s="45"/>
      <c r="AZO185" s="45"/>
      <c r="AZP185" s="45"/>
      <c r="AZQ185" s="45"/>
      <c r="AZR185" s="45"/>
      <c r="AZS185" s="45"/>
      <c r="AZT185" s="45"/>
      <c r="AZU185" s="45"/>
      <c r="AZV185" s="45"/>
      <c r="AZW185" s="45"/>
      <c r="AZX185" s="45"/>
      <c r="AZY185" s="45"/>
      <c r="AZZ185" s="45"/>
      <c r="BAA185" s="45"/>
      <c r="BAB185" s="45"/>
      <c r="BAC185" s="45"/>
      <c r="BAD185" s="45"/>
      <c r="BAE185" s="45"/>
      <c r="BAF185" s="45"/>
      <c r="BAG185" s="45"/>
      <c r="BAH185" s="45"/>
      <c r="BAI185" s="45"/>
      <c r="BAJ185" s="45"/>
      <c r="BAK185" s="45"/>
      <c r="BAL185" s="45"/>
      <c r="BAM185" s="45"/>
      <c r="BAN185" s="45"/>
      <c r="BAO185" s="45"/>
      <c r="BAP185" s="45"/>
      <c r="BAQ185" s="45"/>
      <c r="BAR185" s="45"/>
      <c r="BAS185" s="45"/>
      <c r="BAT185" s="45"/>
      <c r="BAU185" s="45"/>
      <c r="BAV185" s="45"/>
      <c r="BAW185" s="45"/>
      <c r="BAX185" s="45"/>
      <c r="BAY185" s="45"/>
      <c r="BAZ185" s="45"/>
      <c r="BBA185" s="45"/>
      <c r="BBB185" s="45"/>
      <c r="BBC185" s="45"/>
      <c r="BBD185" s="45"/>
      <c r="BBE185" s="45"/>
      <c r="BBF185" s="45"/>
      <c r="BBG185" s="45"/>
      <c r="BBH185" s="45"/>
      <c r="BBI185" s="45"/>
      <c r="BBJ185" s="45"/>
      <c r="BBK185" s="45"/>
      <c r="BBL185" s="45"/>
      <c r="BBM185" s="45"/>
      <c r="BBN185" s="45"/>
      <c r="BBO185" s="45"/>
      <c r="BBP185" s="45"/>
      <c r="BBQ185" s="45"/>
      <c r="BBR185" s="45"/>
      <c r="BBS185" s="45"/>
      <c r="BBT185" s="45"/>
      <c r="BBU185" s="45"/>
      <c r="BBV185" s="45"/>
      <c r="BBW185" s="45"/>
      <c r="BBX185" s="45"/>
      <c r="BBY185" s="45"/>
      <c r="BBZ185" s="45"/>
      <c r="BCA185" s="45"/>
      <c r="BCB185" s="45"/>
      <c r="BCC185" s="45"/>
      <c r="BCD185" s="45"/>
      <c r="BCE185" s="45"/>
      <c r="BCF185" s="45"/>
      <c r="BCG185" s="45"/>
      <c r="BCH185" s="45"/>
      <c r="BCI185" s="45"/>
      <c r="BCJ185" s="45"/>
      <c r="BCK185" s="45"/>
      <c r="BCL185" s="45"/>
      <c r="BCM185" s="45"/>
      <c r="BCN185" s="45"/>
      <c r="BCO185" s="45"/>
      <c r="BCP185" s="45"/>
      <c r="BCQ185" s="45"/>
      <c r="BCR185" s="45"/>
      <c r="BCS185" s="45"/>
      <c r="BCT185" s="45"/>
      <c r="BCU185" s="45"/>
      <c r="BCV185" s="45"/>
      <c r="BCW185" s="45"/>
      <c r="BCX185" s="45"/>
      <c r="BCY185" s="45"/>
      <c r="BCZ185" s="45"/>
      <c r="BDA185" s="45"/>
      <c r="BDB185" s="45"/>
      <c r="BDC185" s="45"/>
      <c r="BDD185" s="45"/>
      <c r="BDE185" s="45"/>
      <c r="BDF185" s="45"/>
      <c r="BDG185" s="45"/>
      <c r="BDH185" s="45"/>
      <c r="BDI185" s="45"/>
      <c r="BDJ185" s="45"/>
      <c r="BDK185" s="45"/>
      <c r="BDL185" s="45"/>
      <c r="BDM185" s="45"/>
      <c r="BDN185" s="45"/>
      <c r="BDO185" s="45"/>
      <c r="BDP185" s="45"/>
      <c r="BDQ185" s="45"/>
      <c r="BDR185" s="45"/>
      <c r="BDS185" s="45"/>
      <c r="BDT185" s="45"/>
      <c r="BDU185" s="45"/>
      <c r="BDV185" s="45"/>
      <c r="BDW185" s="45"/>
      <c r="BDX185" s="45"/>
      <c r="BDY185" s="45"/>
      <c r="BDZ185" s="45"/>
      <c r="BEA185" s="45"/>
      <c r="BEB185" s="45"/>
      <c r="BEC185" s="45"/>
      <c r="BED185" s="45"/>
      <c r="BEE185" s="45"/>
      <c r="BEF185" s="45"/>
      <c r="BEG185" s="45"/>
      <c r="BEH185" s="45"/>
      <c r="BEI185" s="45"/>
      <c r="BEJ185" s="45"/>
      <c r="BEK185" s="45"/>
      <c r="BEL185" s="45"/>
      <c r="BEM185" s="45"/>
      <c r="BEN185" s="45"/>
      <c r="BEO185" s="45"/>
      <c r="BEP185" s="45"/>
      <c r="BEQ185" s="45"/>
      <c r="BER185" s="45"/>
      <c r="BES185" s="45"/>
      <c r="BET185" s="45"/>
      <c r="BEU185" s="45"/>
      <c r="BEV185" s="45"/>
      <c r="BEW185" s="45"/>
      <c r="BEX185" s="45"/>
      <c r="BEY185" s="45"/>
      <c r="BEZ185" s="45"/>
      <c r="BFA185" s="45"/>
      <c r="BFB185" s="45"/>
      <c r="BFC185" s="45"/>
      <c r="BFD185" s="45"/>
      <c r="BFE185" s="45"/>
      <c r="BFF185" s="45"/>
      <c r="BFG185" s="45"/>
      <c r="BFH185" s="45"/>
      <c r="BFI185" s="45"/>
      <c r="BFJ185" s="45"/>
      <c r="BFK185" s="45"/>
      <c r="BFL185" s="45"/>
      <c r="BFM185" s="45"/>
      <c r="BFN185" s="45"/>
      <c r="BFO185" s="45"/>
      <c r="BFP185" s="45"/>
      <c r="BFQ185" s="45"/>
      <c r="BFR185" s="45"/>
      <c r="BFS185" s="45"/>
      <c r="BFT185" s="45"/>
      <c r="BFU185" s="45"/>
      <c r="BFV185" s="45"/>
      <c r="BFW185" s="45"/>
      <c r="BFX185" s="45"/>
      <c r="BFY185" s="45"/>
      <c r="BFZ185" s="45"/>
      <c r="BGA185" s="45"/>
      <c r="BGB185" s="45"/>
      <c r="BGC185" s="45"/>
      <c r="BGD185" s="45"/>
      <c r="BGE185" s="45"/>
      <c r="BGF185" s="45"/>
      <c r="BGG185" s="45"/>
      <c r="BGH185" s="45"/>
      <c r="BGI185" s="45"/>
      <c r="BGJ185" s="45"/>
      <c r="BGK185" s="45"/>
      <c r="BGL185" s="45"/>
      <c r="BGM185" s="45"/>
      <c r="BGN185" s="45"/>
      <c r="BGO185" s="45"/>
      <c r="BGP185" s="45"/>
      <c r="BGQ185" s="45"/>
      <c r="BGR185" s="45"/>
      <c r="BGS185" s="45"/>
      <c r="BGT185" s="45"/>
      <c r="BGU185" s="45"/>
      <c r="BGV185" s="45"/>
      <c r="BGW185" s="45"/>
      <c r="BGX185" s="45"/>
      <c r="BGY185" s="45"/>
      <c r="BGZ185" s="45"/>
      <c r="BHA185" s="45"/>
      <c r="BHB185" s="45"/>
      <c r="BHC185" s="45"/>
      <c r="BHD185" s="45"/>
      <c r="BHE185" s="45"/>
      <c r="BHF185" s="45"/>
      <c r="BHG185" s="45"/>
      <c r="BHH185" s="45"/>
      <c r="BHI185" s="45"/>
      <c r="BHJ185" s="45"/>
      <c r="BHK185" s="45"/>
      <c r="BHL185" s="45"/>
      <c r="BHM185" s="45"/>
      <c r="BHN185" s="45"/>
      <c r="BHO185" s="45"/>
      <c r="BHP185" s="45"/>
      <c r="BHQ185" s="45"/>
      <c r="BHR185" s="45"/>
      <c r="BHS185" s="45"/>
      <c r="BHT185" s="45"/>
      <c r="BHU185" s="45"/>
      <c r="BHV185" s="45"/>
      <c r="BHW185" s="45"/>
      <c r="BHX185" s="45"/>
      <c r="BHY185" s="45"/>
      <c r="BHZ185" s="45"/>
      <c r="BIA185" s="45"/>
      <c r="BIB185" s="45"/>
      <c r="BIC185" s="45"/>
      <c r="BID185" s="45"/>
      <c r="BIE185" s="45"/>
      <c r="BIF185" s="45"/>
      <c r="BIG185" s="45"/>
      <c r="BIH185" s="45"/>
      <c r="BII185" s="45"/>
      <c r="BIJ185" s="45"/>
      <c r="BIK185" s="45"/>
      <c r="BIL185" s="45"/>
      <c r="BIM185" s="45"/>
      <c r="BIN185" s="45"/>
      <c r="BIO185" s="45"/>
      <c r="BIP185" s="45"/>
      <c r="BIQ185" s="45"/>
      <c r="BIR185" s="45"/>
      <c r="BIS185" s="45"/>
      <c r="BIT185" s="45"/>
      <c r="BIU185" s="45"/>
      <c r="BIV185" s="45"/>
      <c r="BIW185" s="45"/>
      <c r="BIX185" s="45"/>
      <c r="BIY185" s="45"/>
      <c r="BIZ185" s="45"/>
      <c r="BJA185" s="45"/>
      <c r="BJB185" s="45"/>
      <c r="BJC185" s="45"/>
      <c r="BJD185" s="45"/>
      <c r="BJE185" s="45"/>
      <c r="BJF185" s="45"/>
      <c r="BJG185" s="45"/>
      <c r="BJH185" s="45"/>
      <c r="BJI185" s="45"/>
      <c r="BJJ185" s="45"/>
      <c r="BJK185" s="45"/>
      <c r="BJL185" s="45"/>
      <c r="BJM185" s="45"/>
      <c r="BJN185" s="45"/>
      <c r="BJO185" s="45"/>
      <c r="BJP185" s="45"/>
      <c r="BJQ185" s="45"/>
      <c r="BJR185" s="45"/>
      <c r="BJS185" s="45"/>
      <c r="BJT185" s="45"/>
      <c r="BJU185" s="45"/>
      <c r="BJV185" s="45"/>
      <c r="BJW185" s="45"/>
      <c r="BJX185" s="45"/>
      <c r="BJY185" s="45"/>
      <c r="BJZ185" s="45"/>
      <c r="BKA185" s="45"/>
      <c r="BKB185" s="45"/>
      <c r="BKC185" s="45"/>
      <c r="BKD185" s="45"/>
      <c r="BKE185" s="45"/>
      <c r="BKF185" s="45"/>
      <c r="BKG185" s="45"/>
      <c r="BKH185" s="45"/>
      <c r="BKI185" s="45"/>
      <c r="BKJ185" s="45"/>
      <c r="BKK185" s="45"/>
      <c r="BKL185" s="45"/>
      <c r="BKM185" s="45"/>
      <c r="BKN185" s="45"/>
      <c r="BKO185" s="45"/>
      <c r="BKP185" s="45"/>
      <c r="BKQ185" s="45"/>
      <c r="BKR185" s="45"/>
      <c r="BKS185" s="45"/>
      <c r="BKT185" s="45"/>
      <c r="BKU185" s="45"/>
      <c r="BKV185" s="45"/>
      <c r="BKW185" s="45"/>
      <c r="BKX185" s="45"/>
      <c r="BKY185" s="45"/>
      <c r="BKZ185" s="45"/>
      <c r="BLA185" s="45"/>
      <c r="BLB185" s="45"/>
      <c r="BLC185" s="45"/>
      <c r="BLD185" s="45"/>
      <c r="BLE185" s="45"/>
      <c r="BLF185" s="45"/>
      <c r="BLG185" s="45"/>
      <c r="BLH185" s="45"/>
      <c r="BLI185" s="45"/>
      <c r="BLJ185" s="45"/>
      <c r="BLK185" s="45"/>
      <c r="BLL185" s="45"/>
      <c r="BLM185" s="45"/>
      <c r="BLN185" s="45"/>
      <c r="BLO185" s="45"/>
      <c r="BLP185" s="45"/>
      <c r="BLQ185" s="45"/>
      <c r="BLR185" s="45"/>
      <c r="BLS185" s="45"/>
      <c r="BLT185" s="45"/>
      <c r="BLU185" s="45"/>
      <c r="BLV185" s="45"/>
      <c r="BLW185" s="45"/>
      <c r="BLX185" s="45"/>
      <c r="BLY185" s="45"/>
      <c r="BLZ185" s="45"/>
      <c r="BMA185" s="45"/>
      <c r="BMB185" s="45"/>
      <c r="BMC185" s="45"/>
      <c r="BMD185" s="45"/>
      <c r="BME185" s="45"/>
      <c r="BMF185" s="45"/>
      <c r="BMG185" s="45"/>
      <c r="BMH185" s="45"/>
      <c r="BMI185" s="45"/>
      <c r="BMJ185" s="45"/>
      <c r="BMK185" s="45"/>
      <c r="BML185" s="45"/>
      <c r="BMM185" s="45"/>
      <c r="BMN185" s="45"/>
      <c r="BMO185" s="45"/>
      <c r="BMP185" s="45"/>
      <c r="BMQ185" s="45"/>
      <c r="BMR185" s="45"/>
      <c r="BMS185" s="45"/>
      <c r="BMT185" s="45"/>
      <c r="BMU185" s="45"/>
      <c r="BMV185" s="45"/>
      <c r="BMW185" s="45"/>
      <c r="BMX185" s="45"/>
      <c r="BMY185" s="45"/>
      <c r="BMZ185" s="45"/>
      <c r="BNA185" s="45"/>
    </row>
    <row r="186" spans="23:1717" s="46" customFormat="1" x14ac:dyDescent="0.25">
      <c r="W186" s="45"/>
      <c r="X186" s="45"/>
      <c r="Y186" s="45"/>
      <c r="Z186" s="45"/>
      <c r="AA186" s="45"/>
      <c r="AB186" s="45"/>
      <c r="AC186" s="45"/>
      <c r="AD186" s="45"/>
      <c r="AE186" s="45"/>
      <c r="AF186" s="45"/>
      <c r="AG186" s="45"/>
      <c r="AH186" s="45"/>
      <c r="AI186" s="45"/>
      <c r="AJ186" s="45"/>
      <c r="AK186" s="45"/>
      <c r="AL186" s="45"/>
      <c r="AM186" s="45"/>
      <c r="AN186" s="45"/>
      <c r="AO186" s="45"/>
      <c r="AP186" s="45"/>
      <c r="AQ186" s="45"/>
      <c r="AR186" s="45"/>
      <c r="AS186" s="45"/>
      <c r="AT186" s="45"/>
      <c r="AU186" s="45"/>
      <c r="AV186" s="45"/>
      <c r="AW186" s="45"/>
      <c r="AX186" s="45"/>
      <c r="AY186" s="45"/>
      <c r="AZ186" s="45"/>
      <c r="BA186" s="45"/>
      <c r="BB186" s="45"/>
      <c r="BC186" s="45"/>
      <c r="BD186" s="45"/>
      <c r="BE186" s="45"/>
      <c r="BF186" s="45"/>
      <c r="BG186" s="45"/>
      <c r="BH186" s="45"/>
      <c r="BI186" s="45"/>
      <c r="BJ186" s="45"/>
      <c r="BK186" s="45"/>
      <c r="BL186" s="45"/>
      <c r="BM186" s="45"/>
      <c r="BN186" s="45"/>
      <c r="BO186" s="45"/>
      <c r="BP186" s="45"/>
      <c r="BQ186" s="45"/>
      <c r="BR186" s="45"/>
      <c r="BS186" s="45"/>
      <c r="BT186" s="45"/>
      <c r="BU186" s="45"/>
      <c r="BV186" s="45"/>
      <c r="BW186" s="45"/>
      <c r="BX186" s="45"/>
      <c r="BY186" s="45"/>
      <c r="BZ186" s="45"/>
      <c r="CA186" s="45"/>
      <c r="CB186" s="45"/>
      <c r="CC186" s="45"/>
      <c r="CD186" s="45"/>
      <c r="CE186" s="45"/>
      <c r="CF186" s="45"/>
      <c r="CG186" s="45"/>
      <c r="CH186" s="45"/>
      <c r="CI186" s="45"/>
      <c r="CJ186" s="45"/>
      <c r="CK186" s="45"/>
      <c r="CL186" s="45"/>
      <c r="CM186" s="45"/>
      <c r="CN186" s="45"/>
      <c r="CO186" s="45"/>
      <c r="CP186" s="45"/>
      <c r="CQ186" s="45"/>
      <c r="CR186" s="45"/>
      <c r="CS186" s="45"/>
      <c r="CT186" s="45"/>
      <c r="CU186" s="45"/>
      <c r="CV186" s="45"/>
      <c r="CW186" s="45"/>
      <c r="CX186" s="45"/>
      <c r="CY186" s="45"/>
      <c r="CZ186" s="45"/>
      <c r="DA186" s="45"/>
      <c r="DB186" s="45"/>
      <c r="DC186" s="45"/>
      <c r="DD186" s="45"/>
      <c r="DE186" s="45"/>
      <c r="DF186" s="45"/>
      <c r="DG186" s="45"/>
      <c r="DH186" s="45"/>
      <c r="DI186" s="45"/>
      <c r="DJ186" s="45"/>
      <c r="DK186" s="45"/>
      <c r="DL186" s="45"/>
      <c r="DM186" s="45"/>
      <c r="DN186" s="45"/>
      <c r="DO186" s="45"/>
      <c r="DP186" s="45"/>
      <c r="DQ186" s="45"/>
      <c r="DR186" s="45"/>
      <c r="DS186" s="45"/>
      <c r="DT186" s="45"/>
      <c r="DU186" s="45"/>
      <c r="DV186" s="45"/>
      <c r="DW186" s="45"/>
      <c r="DX186" s="45"/>
      <c r="DY186" s="45"/>
      <c r="DZ186" s="45"/>
      <c r="EA186" s="45"/>
      <c r="EB186" s="45"/>
      <c r="EC186" s="45"/>
      <c r="ED186" s="45"/>
      <c r="EE186" s="45"/>
      <c r="EF186" s="45"/>
      <c r="EG186" s="45"/>
      <c r="EH186" s="45"/>
      <c r="EI186" s="45"/>
      <c r="EJ186" s="45"/>
      <c r="EK186" s="45"/>
      <c r="EL186" s="45"/>
      <c r="EM186" s="45"/>
      <c r="EN186" s="45"/>
      <c r="EO186" s="45"/>
      <c r="EP186" s="45"/>
      <c r="EQ186" s="45"/>
      <c r="ER186" s="45"/>
      <c r="ES186" s="45"/>
      <c r="ET186" s="45"/>
      <c r="EU186" s="45"/>
      <c r="EV186" s="45"/>
      <c r="EW186" s="45"/>
      <c r="EX186" s="45"/>
      <c r="EY186" s="45"/>
      <c r="EZ186" s="45"/>
      <c r="FA186" s="45"/>
      <c r="FB186" s="45"/>
      <c r="FC186" s="45"/>
      <c r="FD186" s="45"/>
      <c r="FE186" s="45"/>
      <c r="FF186" s="45"/>
      <c r="FG186" s="45"/>
      <c r="FH186" s="45"/>
      <c r="FI186" s="45"/>
      <c r="FJ186" s="45"/>
      <c r="FK186" s="45"/>
      <c r="FL186" s="45"/>
      <c r="FM186" s="45"/>
      <c r="FN186" s="45"/>
      <c r="FO186" s="45"/>
      <c r="FP186" s="45"/>
      <c r="FQ186" s="45"/>
      <c r="FR186" s="45"/>
      <c r="FS186" s="45"/>
      <c r="FT186" s="45"/>
      <c r="FU186" s="45"/>
      <c r="FV186" s="45"/>
      <c r="FW186" s="45"/>
      <c r="FX186" s="45"/>
      <c r="FY186" s="45"/>
      <c r="FZ186" s="45"/>
      <c r="GA186" s="45"/>
      <c r="GB186" s="45"/>
      <c r="GC186" s="45"/>
      <c r="GD186" s="45"/>
      <c r="GE186" s="45"/>
      <c r="GF186" s="45"/>
      <c r="GG186" s="45"/>
      <c r="GH186" s="45"/>
      <c r="GI186" s="45"/>
      <c r="GJ186" s="45"/>
      <c r="GK186" s="45"/>
      <c r="GL186" s="45"/>
      <c r="GM186" s="45"/>
      <c r="GN186" s="45"/>
      <c r="GO186" s="45"/>
      <c r="GP186" s="45"/>
      <c r="GQ186" s="45"/>
      <c r="GR186" s="45"/>
      <c r="GS186" s="45"/>
      <c r="GT186" s="45"/>
      <c r="GU186" s="45"/>
      <c r="GV186" s="45"/>
      <c r="GW186" s="45"/>
      <c r="GX186" s="45"/>
      <c r="GY186" s="45"/>
      <c r="GZ186" s="45"/>
      <c r="HA186" s="45"/>
      <c r="HB186" s="45"/>
      <c r="HC186" s="45"/>
      <c r="HD186" s="45"/>
      <c r="HE186" s="45"/>
      <c r="HF186" s="45"/>
      <c r="HG186" s="45"/>
      <c r="HH186" s="45"/>
      <c r="HI186" s="45"/>
      <c r="HJ186" s="45"/>
      <c r="HK186" s="45"/>
      <c r="HL186" s="45"/>
      <c r="HM186" s="45"/>
      <c r="HN186" s="45"/>
      <c r="HO186" s="45"/>
      <c r="HP186" s="45"/>
      <c r="HQ186" s="45"/>
      <c r="HR186" s="45"/>
      <c r="HS186" s="45"/>
      <c r="HT186" s="45"/>
      <c r="HU186" s="45"/>
      <c r="HV186" s="45"/>
      <c r="HW186" s="45"/>
      <c r="HX186" s="45"/>
      <c r="HY186" s="45"/>
      <c r="HZ186" s="45"/>
      <c r="IA186" s="45"/>
      <c r="IB186" s="45"/>
      <c r="IC186" s="45"/>
      <c r="ID186" s="45"/>
      <c r="IE186" s="45"/>
      <c r="IF186" s="45"/>
      <c r="IG186" s="45"/>
      <c r="IH186" s="45"/>
      <c r="II186" s="45"/>
      <c r="IJ186" s="45"/>
      <c r="IK186" s="45"/>
      <c r="IL186" s="45"/>
      <c r="IM186" s="45"/>
      <c r="IN186" s="45"/>
      <c r="IO186" s="45"/>
      <c r="IP186" s="45"/>
      <c r="IQ186" s="45"/>
      <c r="IR186" s="45"/>
      <c r="IS186" s="45"/>
      <c r="IT186" s="45"/>
      <c r="IU186" s="45"/>
      <c r="IV186" s="45"/>
      <c r="IW186" s="45"/>
      <c r="IX186" s="45"/>
      <c r="IY186" s="45"/>
      <c r="IZ186" s="45"/>
      <c r="JA186" s="45"/>
      <c r="JB186" s="45"/>
      <c r="JC186" s="45"/>
      <c r="JD186" s="45"/>
      <c r="JE186" s="45"/>
      <c r="JF186" s="45"/>
      <c r="JG186" s="45"/>
      <c r="JH186" s="45"/>
      <c r="JI186" s="45"/>
      <c r="JJ186" s="45"/>
      <c r="JK186" s="45"/>
      <c r="JL186" s="45"/>
      <c r="JM186" s="45"/>
      <c r="JN186" s="45"/>
      <c r="JO186" s="45"/>
      <c r="JP186" s="45"/>
      <c r="JQ186" s="45"/>
      <c r="JR186" s="45"/>
      <c r="JS186" s="45"/>
      <c r="JT186" s="45"/>
      <c r="JU186" s="45"/>
      <c r="JV186" s="45"/>
      <c r="JW186" s="45"/>
      <c r="JX186" s="45"/>
      <c r="JY186" s="45"/>
      <c r="JZ186" s="45"/>
      <c r="KA186" s="45"/>
      <c r="KB186" s="45"/>
      <c r="KC186" s="45"/>
      <c r="KD186" s="45"/>
      <c r="KE186" s="45"/>
      <c r="KF186" s="45"/>
      <c r="KG186" s="45"/>
      <c r="KH186" s="45"/>
      <c r="KI186" s="45"/>
      <c r="KJ186" s="45"/>
      <c r="KK186" s="45"/>
      <c r="KL186" s="45"/>
      <c r="KM186" s="45"/>
      <c r="KN186" s="45"/>
      <c r="KO186" s="45"/>
      <c r="KP186" s="45"/>
      <c r="KQ186" s="45"/>
      <c r="KR186" s="45"/>
      <c r="KS186" s="45"/>
      <c r="KT186" s="45"/>
      <c r="KU186" s="45"/>
      <c r="KV186" s="45"/>
      <c r="KW186" s="45"/>
      <c r="KX186" s="45"/>
      <c r="KY186" s="45"/>
      <c r="KZ186" s="45"/>
      <c r="LA186" s="45"/>
      <c r="LB186" s="45"/>
      <c r="LC186" s="45"/>
      <c r="LD186" s="45"/>
      <c r="LE186" s="45"/>
      <c r="LF186" s="45"/>
      <c r="LG186" s="45"/>
      <c r="LH186" s="45"/>
      <c r="LI186" s="45"/>
      <c r="LJ186" s="45"/>
      <c r="LK186" s="45"/>
      <c r="LL186" s="45"/>
      <c r="LM186" s="45"/>
      <c r="LN186" s="45"/>
      <c r="LO186" s="45"/>
      <c r="LP186" s="45"/>
      <c r="LQ186" s="45"/>
      <c r="LR186" s="45"/>
      <c r="LS186" s="45"/>
      <c r="LT186" s="45"/>
      <c r="LU186" s="45"/>
      <c r="LV186" s="45"/>
      <c r="LW186" s="45"/>
      <c r="LX186" s="45"/>
      <c r="LY186" s="45"/>
      <c r="LZ186" s="45"/>
      <c r="MA186" s="45"/>
      <c r="MB186" s="45"/>
      <c r="MC186" s="45"/>
      <c r="MD186" s="45"/>
      <c r="ME186" s="45"/>
      <c r="MF186" s="45"/>
      <c r="MG186" s="45"/>
      <c r="MH186" s="45"/>
      <c r="MI186" s="45"/>
      <c r="MJ186" s="45"/>
      <c r="MK186" s="45"/>
      <c r="ML186" s="45"/>
      <c r="MM186" s="45"/>
      <c r="MN186" s="45"/>
      <c r="MO186" s="45"/>
      <c r="MP186" s="45"/>
      <c r="MQ186" s="45"/>
      <c r="MR186" s="45"/>
      <c r="MS186" s="45"/>
      <c r="MT186" s="45"/>
      <c r="MU186" s="45"/>
      <c r="MV186" s="45"/>
      <c r="MW186" s="45"/>
      <c r="MX186" s="45"/>
      <c r="MY186" s="45"/>
      <c r="MZ186" s="45"/>
      <c r="NA186" s="45"/>
      <c r="NB186" s="45"/>
      <c r="NC186" s="45"/>
      <c r="ND186" s="45"/>
      <c r="NE186" s="45"/>
      <c r="NF186" s="45"/>
      <c r="NG186" s="45"/>
      <c r="NH186" s="45"/>
      <c r="NI186" s="45"/>
      <c r="NJ186" s="45"/>
      <c r="NK186" s="45"/>
      <c r="NL186" s="45"/>
      <c r="NM186" s="45"/>
      <c r="NN186" s="45"/>
      <c r="NO186" s="45"/>
      <c r="NP186" s="45"/>
      <c r="NQ186" s="45"/>
      <c r="NR186" s="45"/>
      <c r="NS186" s="45"/>
      <c r="NT186" s="45"/>
      <c r="NU186" s="45"/>
      <c r="NV186" s="45"/>
      <c r="NW186" s="45"/>
      <c r="NX186" s="45"/>
      <c r="NY186" s="45"/>
      <c r="NZ186" s="45"/>
      <c r="OA186" s="45"/>
      <c r="OB186" s="45"/>
      <c r="OC186" s="45"/>
      <c r="OD186" s="45"/>
      <c r="OE186" s="45"/>
      <c r="OF186" s="45"/>
      <c r="OG186" s="45"/>
      <c r="OH186" s="45"/>
      <c r="OI186" s="45"/>
      <c r="OJ186" s="45"/>
      <c r="OK186" s="45"/>
      <c r="OL186" s="45"/>
      <c r="OM186" s="45"/>
      <c r="ON186" s="45"/>
      <c r="OO186" s="45"/>
      <c r="OP186" s="45"/>
      <c r="OQ186" s="45"/>
      <c r="OR186" s="45"/>
      <c r="OS186" s="45"/>
      <c r="OT186" s="45"/>
      <c r="OU186" s="45"/>
      <c r="OV186" s="45"/>
      <c r="OW186" s="45"/>
      <c r="OX186" s="45"/>
      <c r="OY186" s="45"/>
      <c r="OZ186" s="45"/>
      <c r="PA186" s="45"/>
      <c r="PB186" s="45"/>
      <c r="PC186" s="45"/>
      <c r="PD186" s="45"/>
      <c r="PE186" s="45"/>
      <c r="PF186" s="45"/>
      <c r="PG186" s="45"/>
      <c r="PH186" s="45"/>
      <c r="PI186" s="45"/>
      <c r="PJ186" s="45"/>
      <c r="PK186" s="45"/>
      <c r="PL186" s="45"/>
      <c r="PM186" s="45"/>
      <c r="PN186" s="45"/>
      <c r="PO186" s="45"/>
      <c r="PP186" s="45"/>
      <c r="PQ186" s="45"/>
      <c r="PR186" s="45"/>
      <c r="PS186" s="45"/>
      <c r="PT186" s="45"/>
      <c r="PU186" s="45"/>
      <c r="PV186" s="45"/>
      <c r="PW186" s="45"/>
      <c r="PX186" s="45"/>
      <c r="PY186" s="45"/>
      <c r="PZ186" s="45"/>
      <c r="QA186" s="45"/>
      <c r="QB186" s="45"/>
      <c r="QC186" s="45"/>
      <c r="QD186" s="45"/>
      <c r="QE186" s="45"/>
      <c r="QF186" s="45"/>
      <c r="QG186" s="45"/>
      <c r="QH186" s="45"/>
      <c r="QI186" s="45"/>
      <c r="QJ186" s="45"/>
      <c r="QK186" s="45"/>
      <c r="QL186" s="45"/>
      <c r="QM186" s="45"/>
      <c r="QN186" s="45"/>
      <c r="QO186" s="45"/>
      <c r="QP186" s="45"/>
      <c r="QQ186" s="45"/>
      <c r="QR186" s="45"/>
      <c r="QS186" s="45"/>
      <c r="QT186" s="45"/>
      <c r="QU186" s="45"/>
      <c r="QV186" s="45"/>
      <c r="QW186" s="45"/>
      <c r="QX186" s="45"/>
      <c r="QY186" s="45"/>
      <c r="QZ186" s="45"/>
      <c r="RA186" s="45"/>
      <c r="RB186" s="45"/>
      <c r="RC186" s="45"/>
      <c r="RD186" s="45"/>
      <c r="RE186" s="45"/>
      <c r="RF186" s="45"/>
      <c r="RG186" s="45"/>
      <c r="RH186" s="45"/>
      <c r="RI186" s="45"/>
      <c r="RJ186" s="45"/>
      <c r="RK186" s="45"/>
      <c r="RL186" s="45"/>
      <c r="RM186" s="45"/>
      <c r="RN186" s="45"/>
      <c r="RO186" s="45"/>
      <c r="RP186" s="45"/>
      <c r="RQ186" s="45"/>
      <c r="RR186" s="45"/>
      <c r="RS186" s="45"/>
      <c r="RT186" s="45"/>
      <c r="RU186" s="45"/>
      <c r="RV186" s="45"/>
      <c r="RW186" s="45"/>
      <c r="RX186" s="45"/>
      <c r="RY186" s="45"/>
      <c r="RZ186" s="45"/>
      <c r="SA186" s="45"/>
      <c r="SB186" s="45"/>
      <c r="SC186" s="45"/>
      <c r="SD186" s="45"/>
      <c r="SE186" s="45"/>
      <c r="SF186" s="45"/>
      <c r="SG186" s="45"/>
      <c r="SH186" s="45"/>
      <c r="SI186" s="45"/>
      <c r="SJ186" s="45"/>
      <c r="SK186" s="45"/>
      <c r="SL186" s="45"/>
      <c r="SM186" s="45"/>
      <c r="SN186" s="45"/>
      <c r="SO186" s="45"/>
      <c r="SP186" s="45"/>
      <c r="SQ186" s="45"/>
      <c r="SR186" s="45"/>
      <c r="SS186" s="45"/>
      <c r="ST186" s="45"/>
      <c r="SU186" s="45"/>
      <c r="SV186" s="45"/>
      <c r="SW186" s="45"/>
      <c r="SX186" s="45"/>
      <c r="SY186" s="45"/>
      <c r="SZ186" s="45"/>
      <c r="TA186" s="45"/>
      <c r="TB186" s="45"/>
      <c r="TC186" s="45"/>
      <c r="TD186" s="45"/>
      <c r="TE186" s="45"/>
      <c r="TF186" s="45"/>
      <c r="TG186" s="45"/>
      <c r="TH186" s="45"/>
      <c r="TI186" s="45"/>
      <c r="TJ186" s="45"/>
      <c r="TK186" s="45"/>
      <c r="TL186" s="45"/>
      <c r="TM186" s="45"/>
      <c r="TN186" s="45"/>
      <c r="TO186" s="45"/>
      <c r="TP186" s="45"/>
      <c r="TQ186" s="45"/>
      <c r="TR186" s="45"/>
      <c r="TS186" s="45"/>
      <c r="TT186" s="45"/>
      <c r="TU186" s="45"/>
      <c r="TV186" s="45"/>
      <c r="TW186" s="45"/>
      <c r="TX186" s="45"/>
      <c r="TY186" s="45"/>
      <c r="TZ186" s="45"/>
      <c r="UA186" s="45"/>
      <c r="UB186" s="45"/>
      <c r="UC186" s="45"/>
      <c r="UD186" s="45"/>
      <c r="UE186" s="45"/>
      <c r="UF186" s="45"/>
      <c r="UG186" s="45"/>
      <c r="UH186" s="45"/>
      <c r="UI186" s="45"/>
      <c r="UJ186" s="45"/>
      <c r="UK186" s="45"/>
      <c r="UL186" s="45"/>
      <c r="UM186" s="45"/>
      <c r="UN186" s="45"/>
      <c r="UO186" s="45"/>
      <c r="UP186" s="45"/>
      <c r="UQ186" s="45"/>
      <c r="UR186" s="45"/>
      <c r="US186" s="45"/>
      <c r="UT186" s="45"/>
      <c r="UU186" s="45"/>
      <c r="UV186" s="45"/>
      <c r="UW186" s="45"/>
      <c r="UX186" s="45"/>
      <c r="UY186" s="45"/>
      <c r="UZ186" s="45"/>
      <c r="VA186" s="45"/>
      <c r="VB186" s="45"/>
      <c r="VC186" s="45"/>
      <c r="VD186" s="45"/>
      <c r="VE186" s="45"/>
      <c r="VF186" s="45"/>
      <c r="VG186" s="45"/>
      <c r="VH186" s="45"/>
      <c r="VI186" s="45"/>
      <c r="VJ186" s="45"/>
      <c r="VK186" s="45"/>
      <c r="VL186" s="45"/>
      <c r="VM186" s="45"/>
      <c r="VN186" s="45"/>
      <c r="VO186" s="45"/>
      <c r="VP186" s="45"/>
      <c r="VQ186" s="45"/>
      <c r="VR186" s="45"/>
      <c r="VS186" s="45"/>
      <c r="VT186" s="45"/>
      <c r="VU186" s="45"/>
      <c r="VV186" s="45"/>
      <c r="VW186" s="45"/>
      <c r="VX186" s="45"/>
      <c r="VY186" s="45"/>
      <c r="VZ186" s="45"/>
      <c r="WA186" s="45"/>
      <c r="WB186" s="45"/>
      <c r="WC186" s="45"/>
      <c r="WD186" s="45"/>
      <c r="WE186" s="45"/>
      <c r="WF186" s="45"/>
      <c r="WG186" s="45"/>
      <c r="WH186" s="45"/>
      <c r="WI186" s="45"/>
      <c r="WJ186" s="45"/>
      <c r="WK186" s="45"/>
      <c r="WL186" s="45"/>
      <c r="WM186" s="45"/>
      <c r="WN186" s="45"/>
      <c r="WO186" s="45"/>
      <c r="WP186" s="45"/>
      <c r="WQ186" s="45"/>
      <c r="WR186" s="45"/>
      <c r="WS186" s="45"/>
      <c r="WT186" s="45"/>
      <c r="WU186" s="45"/>
      <c r="WV186" s="45"/>
      <c r="WW186" s="45"/>
      <c r="WX186" s="45"/>
      <c r="WY186" s="45"/>
      <c r="WZ186" s="45"/>
      <c r="XA186" s="45"/>
      <c r="XB186" s="45"/>
      <c r="XC186" s="45"/>
      <c r="XD186" s="45"/>
      <c r="XE186" s="45"/>
      <c r="XF186" s="45"/>
      <c r="XG186" s="45"/>
      <c r="XH186" s="45"/>
      <c r="XI186" s="45"/>
      <c r="XJ186" s="45"/>
      <c r="XK186" s="45"/>
      <c r="XL186" s="45"/>
      <c r="XM186" s="45"/>
      <c r="XN186" s="45"/>
      <c r="XO186" s="45"/>
      <c r="XP186" s="45"/>
      <c r="XQ186" s="45"/>
      <c r="XR186" s="45"/>
      <c r="XS186" s="45"/>
      <c r="XT186" s="45"/>
      <c r="XU186" s="45"/>
      <c r="XV186" s="45"/>
      <c r="XW186" s="45"/>
      <c r="XX186" s="45"/>
      <c r="XY186" s="45"/>
      <c r="XZ186" s="45"/>
      <c r="YA186" s="45"/>
      <c r="YB186" s="45"/>
      <c r="YC186" s="45"/>
      <c r="YD186" s="45"/>
      <c r="YE186" s="45"/>
      <c r="YF186" s="45"/>
      <c r="YG186" s="45"/>
      <c r="YH186" s="45"/>
      <c r="YI186" s="45"/>
      <c r="YJ186" s="45"/>
      <c r="YK186" s="45"/>
      <c r="YL186" s="45"/>
      <c r="YM186" s="45"/>
      <c r="YN186" s="45"/>
      <c r="YO186" s="45"/>
      <c r="YP186" s="45"/>
      <c r="YQ186" s="45"/>
      <c r="YR186" s="45"/>
      <c r="YS186" s="45"/>
      <c r="YT186" s="45"/>
      <c r="YU186" s="45"/>
      <c r="YV186" s="45"/>
      <c r="YW186" s="45"/>
      <c r="YX186" s="45"/>
      <c r="YY186" s="45"/>
      <c r="YZ186" s="45"/>
      <c r="ZA186" s="45"/>
      <c r="ZB186" s="45"/>
      <c r="ZC186" s="45"/>
      <c r="ZD186" s="45"/>
      <c r="ZE186" s="45"/>
      <c r="ZF186" s="45"/>
      <c r="ZG186" s="45"/>
      <c r="ZH186" s="45"/>
      <c r="ZI186" s="45"/>
      <c r="ZJ186" s="45"/>
      <c r="ZK186" s="45"/>
      <c r="ZL186" s="45"/>
      <c r="ZM186" s="45"/>
      <c r="ZN186" s="45"/>
      <c r="ZO186" s="45"/>
      <c r="ZP186" s="45"/>
      <c r="ZQ186" s="45"/>
      <c r="ZR186" s="45"/>
      <c r="ZS186" s="45"/>
      <c r="ZT186" s="45"/>
      <c r="ZU186" s="45"/>
      <c r="ZV186" s="45"/>
      <c r="ZW186" s="45"/>
      <c r="ZX186" s="45"/>
      <c r="ZY186" s="45"/>
      <c r="ZZ186" s="45"/>
      <c r="AAA186" s="45"/>
      <c r="AAB186" s="45"/>
      <c r="AAC186" s="45"/>
      <c r="AAD186" s="45"/>
      <c r="AAE186" s="45"/>
      <c r="AAF186" s="45"/>
      <c r="AAG186" s="45"/>
      <c r="AAH186" s="45"/>
      <c r="AAI186" s="45"/>
      <c r="AAJ186" s="45"/>
      <c r="AAK186" s="45"/>
      <c r="AAL186" s="45"/>
      <c r="AAM186" s="45"/>
      <c r="AAN186" s="45"/>
      <c r="AAO186" s="45"/>
      <c r="AAP186" s="45"/>
      <c r="AAQ186" s="45"/>
      <c r="AAR186" s="45"/>
      <c r="AAS186" s="45"/>
      <c r="AAT186" s="45"/>
      <c r="AAU186" s="45"/>
      <c r="AAV186" s="45"/>
      <c r="AAW186" s="45"/>
      <c r="AAX186" s="45"/>
      <c r="AAY186" s="45"/>
      <c r="AAZ186" s="45"/>
      <c r="ABA186" s="45"/>
      <c r="ABB186" s="45"/>
      <c r="ABC186" s="45"/>
      <c r="ABD186" s="45"/>
      <c r="ABE186" s="45"/>
      <c r="ABF186" s="45"/>
      <c r="ABG186" s="45"/>
      <c r="ABH186" s="45"/>
      <c r="ABI186" s="45"/>
      <c r="ABJ186" s="45"/>
      <c r="ABK186" s="45"/>
      <c r="ABL186" s="45"/>
      <c r="ABM186" s="45"/>
      <c r="ABN186" s="45"/>
      <c r="ABO186" s="45"/>
      <c r="ABP186" s="45"/>
      <c r="ABQ186" s="45"/>
      <c r="ABR186" s="45"/>
      <c r="ABS186" s="45"/>
      <c r="ABT186" s="45"/>
      <c r="ABU186" s="45"/>
      <c r="ABV186" s="45"/>
      <c r="ABW186" s="45"/>
      <c r="ABX186" s="45"/>
      <c r="ABY186" s="45"/>
      <c r="ABZ186" s="45"/>
      <c r="ACA186" s="45"/>
      <c r="ACB186" s="45"/>
      <c r="ACC186" s="45"/>
      <c r="ACD186" s="45"/>
      <c r="ACE186" s="45"/>
      <c r="ACF186" s="45"/>
      <c r="ACG186" s="45"/>
      <c r="ACH186" s="45"/>
      <c r="ACI186" s="45"/>
      <c r="ACJ186" s="45"/>
      <c r="ACK186" s="45"/>
      <c r="ACL186" s="45"/>
      <c r="ACM186" s="45"/>
      <c r="ACN186" s="45"/>
      <c r="ACO186" s="45"/>
      <c r="ACP186" s="45"/>
      <c r="ACQ186" s="45"/>
      <c r="ACR186" s="45"/>
      <c r="ACS186" s="45"/>
      <c r="ACT186" s="45"/>
      <c r="ACU186" s="45"/>
      <c r="ACV186" s="45"/>
      <c r="ACW186" s="45"/>
      <c r="ACX186" s="45"/>
      <c r="ACY186" s="45"/>
      <c r="ACZ186" s="45"/>
      <c r="ADA186" s="45"/>
      <c r="ADB186" s="45"/>
      <c r="ADC186" s="45"/>
      <c r="ADD186" s="45"/>
      <c r="ADE186" s="45"/>
      <c r="ADF186" s="45"/>
      <c r="ADG186" s="45"/>
      <c r="ADH186" s="45"/>
      <c r="ADI186" s="45"/>
      <c r="ADJ186" s="45"/>
      <c r="ADK186" s="45"/>
      <c r="ADL186" s="45"/>
      <c r="ADM186" s="45"/>
      <c r="ADN186" s="45"/>
      <c r="ADO186" s="45"/>
      <c r="ADP186" s="45"/>
      <c r="ADQ186" s="45"/>
      <c r="ADR186" s="45"/>
      <c r="ADS186" s="45"/>
      <c r="ADT186" s="45"/>
      <c r="ADU186" s="45"/>
      <c r="ADV186" s="45"/>
      <c r="ADW186" s="45"/>
      <c r="ADX186" s="45"/>
      <c r="ADY186" s="45"/>
      <c r="ADZ186" s="45"/>
      <c r="AEA186" s="45"/>
      <c r="AEB186" s="45"/>
      <c r="AEC186" s="45"/>
      <c r="AED186" s="45"/>
      <c r="AEE186" s="45"/>
      <c r="AEF186" s="45"/>
      <c r="AEG186" s="45"/>
      <c r="AEH186" s="45"/>
      <c r="AEI186" s="45"/>
      <c r="AEJ186" s="45"/>
      <c r="AEK186" s="45"/>
      <c r="AEL186" s="45"/>
      <c r="AEM186" s="45"/>
      <c r="AEN186" s="45"/>
      <c r="AEO186" s="45"/>
      <c r="AEP186" s="45"/>
      <c r="AEQ186" s="45"/>
      <c r="AER186" s="45"/>
      <c r="AES186" s="45"/>
      <c r="AET186" s="45"/>
      <c r="AEU186" s="45"/>
      <c r="AEV186" s="45"/>
      <c r="AEW186" s="45"/>
      <c r="AEX186" s="45"/>
      <c r="AEY186" s="45"/>
      <c r="AEZ186" s="45"/>
      <c r="AFA186" s="45"/>
      <c r="AFB186" s="45"/>
      <c r="AFC186" s="45"/>
      <c r="AFD186" s="45"/>
      <c r="AFE186" s="45"/>
      <c r="AFF186" s="45"/>
      <c r="AFG186" s="45"/>
      <c r="AFH186" s="45"/>
      <c r="AFI186" s="45"/>
      <c r="AFJ186" s="45"/>
      <c r="AFK186" s="45"/>
      <c r="AFL186" s="45"/>
      <c r="AFM186" s="45"/>
      <c r="AFN186" s="45"/>
      <c r="AFO186" s="45"/>
      <c r="AFP186" s="45"/>
      <c r="AFQ186" s="45"/>
      <c r="AFR186" s="45"/>
      <c r="AFS186" s="45"/>
      <c r="AFT186" s="45"/>
      <c r="AFU186" s="45"/>
      <c r="AFV186" s="45"/>
      <c r="AFW186" s="45"/>
      <c r="AFX186" s="45"/>
      <c r="AFY186" s="45"/>
      <c r="AFZ186" s="45"/>
      <c r="AGA186" s="45"/>
      <c r="AGB186" s="45"/>
      <c r="AGC186" s="45"/>
      <c r="AGD186" s="45"/>
      <c r="AGE186" s="45"/>
      <c r="AGF186" s="45"/>
      <c r="AGG186" s="45"/>
      <c r="AGH186" s="45"/>
      <c r="AGI186" s="45"/>
      <c r="AGJ186" s="45"/>
      <c r="AGK186" s="45"/>
      <c r="AGL186" s="45"/>
      <c r="AGM186" s="45"/>
      <c r="AGN186" s="45"/>
      <c r="AGO186" s="45"/>
      <c r="AGP186" s="45"/>
      <c r="AGQ186" s="45"/>
      <c r="AGR186" s="45"/>
      <c r="AGS186" s="45"/>
      <c r="AGT186" s="45"/>
      <c r="AGU186" s="45"/>
      <c r="AGV186" s="45"/>
      <c r="AGW186" s="45"/>
      <c r="AGX186" s="45"/>
      <c r="AGY186" s="45"/>
      <c r="AGZ186" s="45"/>
      <c r="AHA186" s="45"/>
      <c r="AHB186" s="45"/>
      <c r="AHC186" s="45"/>
      <c r="AHD186" s="45"/>
      <c r="AHE186" s="45"/>
      <c r="AHF186" s="45"/>
      <c r="AHG186" s="45"/>
      <c r="AHH186" s="45"/>
      <c r="AHI186" s="45"/>
      <c r="AHJ186" s="45"/>
      <c r="AHK186" s="45"/>
      <c r="AHL186" s="45"/>
      <c r="AHM186" s="45"/>
      <c r="AHN186" s="45"/>
      <c r="AHO186" s="45"/>
      <c r="AHP186" s="45"/>
      <c r="AHQ186" s="45"/>
      <c r="AHR186" s="45"/>
      <c r="AHS186" s="45"/>
      <c r="AHT186" s="45"/>
      <c r="AHU186" s="45"/>
      <c r="AHV186" s="45"/>
      <c r="AHW186" s="45"/>
      <c r="AHX186" s="45"/>
      <c r="AHY186" s="45"/>
      <c r="AHZ186" s="45"/>
      <c r="AIA186" s="45"/>
      <c r="AIB186" s="45"/>
      <c r="AIC186" s="45"/>
      <c r="AID186" s="45"/>
      <c r="AIE186" s="45"/>
      <c r="AIF186" s="45"/>
      <c r="AIG186" s="45"/>
      <c r="AIH186" s="45"/>
      <c r="AII186" s="45"/>
      <c r="AIJ186" s="45"/>
      <c r="AIK186" s="45"/>
      <c r="AIL186" s="45"/>
      <c r="AIM186" s="45"/>
      <c r="AIN186" s="45"/>
      <c r="AIO186" s="45"/>
      <c r="AIP186" s="45"/>
      <c r="AIQ186" s="45"/>
      <c r="AIR186" s="45"/>
      <c r="AIS186" s="45"/>
      <c r="AIT186" s="45"/>
      <c r="AIU186" s="45"/>
      <c r="AIV186" s="45"/>
      <c r="AIW186" s="45"/>
      <c r="AIX186" s="45"/>
      <c r="AIY186" s="45"/>
      <c r="AIZ186" s="45"/>
      <c r="AJA186" s="45"/>
      <c r="AJB186" s="45"/>
      <c r="AJC186" s="45"/>
      <c r="AJD186" s="45"/>
      <c r="AJE186" s="45"/>
      <c r="AJF186" s="45"/>
      <c r="AJG186" s="45"/>
      <c r="AJH186" s="45"/>
      <c r="AJI186" s="45"/>
      <c r="AJJ186" s="45"/>
      <c r="AJK186" s="45"/>
      <c r="AJL186" s="45"/>
      <c r="AJM186" s="45"/>
      <c r="AJN186" s="45"/>
      <c r="AJO186" s="45"/>
      <c r="AJP186" s="45"/>
      <c r="AJQ186" s="45"/>
      <c r="AJR186" s="45"/>
      <c r="AJS186" s="45"/>
      <c r="AJT186" s="45"/>
      <c r="AJU186" s="45"/>
      <c r="AJV186" s="45"/>
      <c r="AJW186" s="45"/>
      <c r="AJX186" s="45"/>
      <c r="AJY186" s="45"/>
      <c r="AJZ186" s="45"/>
      <c r="AKA186" s="45"/>
      <c r="AKB186" s="45"/>
      <c r="AKC186" s="45"/>
      <c r="AKD186" s="45"/>
      <c r="AKE186" s="45"/>
      <c r="AKF186" s="45"/>
      <c r="AKG186" s="45"/>
      <c r="AKH186" s="45"/>
      <c r="AKI186" s="45"/>
      <c r="AKJ186" s="45"/>
      <c r="AKK186" s="45"/>
      <c r="AKL186" s="45"/>
      <c r="AKM186" s="45"/>
      <c r="AKN186" s="45"/>
      <c r="AKO186" s="45"/>
      <c r="AKP186" s="45"/>
      <c r="AKQ186" s="45"/>
      <c r="AKR186" s="45"/>
      <c r="AKS186" s="45"/>
      <c r="AKT186" s="45"/>
      <c r="AKU186" s="45"/>
      <c r="AKV186" s="45"/>
      <c r="AKW186" s="45"/>
      <c r="AKX186" s="45"/>
      <c r="AKY186" s="45"/>
      <c r="AKZ186" s="45"/>
      <c r="ALA186" s="45"/>
      <c r="ALB186" s="45"/>
      <c r="ALC186" s="45"/>
      <c r="ALD186" s="45"/>
      <c r="ALE186" s="45"/>
      <c r="ALF186" s="45"/>
      <c r="ALG186" s="45"/>
      <c r="ALH186" s="45"/>
      <c r="ALI186" s="45"/>
      <c r="ALJ186" s="45"/>
      <c r="ALK186" s="45"/>
      <c r="ALL186" s="45"/>
      <c r="ALM186" s="45"/>
      <c r="ALN186" s="45"/>
      <c r="ALO186" s="45"/>
      <c r="ALP186" s="45"/>
      <c r="ALQ186" s="45"/>
      <c r="ALR186" s="45"/>
      <c r="ALS186" s="45"/>
      <c r="ALT186" s="45"/>
      <c r="ALU186" s="45"/>
      <c r="ALV186" s="45"/>
      <c r="ALW186" s="45"/>
      <c r="ALX186" s="45"/>
      <c r="ALY186" s="45"/>
      <c r="ALZ186" s="45"/>
      <c r="AMA186" s="45"/>
      <c r="AMB186" s="45"/>
      <c r="AMC186" s="45"/>
      <c r="AMD186" s="45"/>
      <c r="AME186" s="45"/>
      <c r="AMF186" s="45"/>
      <c r="AMG186" s="45"/>
      <c r="AMH186" s="45"/>
      <c r="AMI186" s="45"/>
      <c r="AMJ186" s="45"/>
      <c r="AMK186" s="45"/>
      <c r="AML186" s="45"/>
      <c r="AMM186" s="45"/>
      <c r="AMN186" s="45"/>
      <c r="AMO186" s="45"/>
      <c r="AMP186" s="45"/>
      <c r="AMQ186" s="45"/>
      <c r="AMR186" s="45"/>
      <c r="AMS186" s="45"/>
      <c r="AMT186" s="45"/>
      <c r="AMU186" s="45"/>
      <c r="AMV186" s="45"/>
      <c r="AMW186" s="45"/>
      <c r="AMX186" s="45"/>
      <c r="AMY186" s="45"/>
      <c r="AMZ186" s="45"/>
      <c r="ANA186" s="45"/>
      <c r="ANB186" s="45"/>
      <c r="ANC186" s="45"/>
      <c r="AND186" s="45"/>
      <c r="ANE186" s="45"/>
      <c r="ANF186" s="45"/>
      <c r="ANG186" s="45"/>
      <c r="ANH186" s="45"/>
      <c r="ANI186" s="45"/>
      <c r="ANJ186" s="45"/>
      <c r="ANK186" s="45"/>
      <c r="ANL186" s="45"/>
      <c r="ANM186" s="45"/>
      <c r="ANN186" s="45"/>
      <c r="ANO186" s="45"/>
      <c r="ANP186" s="45"/>
      <c r="ANQ186" s="45"/>
      <c r="ANR186" s="45"/>
      <c r="ANS186" s="45"/>
      <c r="ANT186" s="45"/>
      <c r="ANU186" s="45"/>
      <c r="ANV186" s="45"/>
      <c r="ANW186" s="45"/>
      <c r="ANX186" s="45"/>
      <c r="ANY186" s="45"/>
      <c r="ANZ186" s="45"/>
      <c r="AOA186" s="45"/>
      <c r="AOB186" s="45"/>
      <c r="AOC186" s="45"/>
      <c r="AOD186" s="45"/>
      <c r="AOE186" s="45"/>
      <c r="AOF186" s="45"/>
      <c r="AOG186" s="45"/>
      <c r="AOH186" s="45"/>
      <c r="AOI186" s="45"/>
      <c r="AOJ186" s="45"/>
      <c r="AOK186" s="45"/>
      <c r="AOL186" s="45"/>
      <c r="AOM186" s="45"/>
      <c r="AON186" s="45"/>
      <c r="AOO186" s="45"/>
      <c r="AOP186" s="45"/>
      <c r="AOQ186" s="45"/>
      <c r="AOR186" s="45"/>
      <c r="AOS186" s="45"/>
      <c r="AOT186" s="45"/>
      <c r="AOU186" s="45"/>
      <c r="AOV186" s="45"/>
      <c r="AOW186" s="45"/>
      <c r="AOX186" s="45"/>
      <c r="AOY186" s="45"/>
      <c r="AOZ186" s="45"/>
      <c r="APA186" s="45"/>
      <c r="APB186" s="45"/>
      <c r="APC186" s="45"/>
      <c r="APD186" s="45"/>
      <c r="APE186" s="45"/>
      <c r="APF186" s="45"/>
      <c r="APG186" s="45"/>
      <c r="APH186" s="45"/>
      <c r="API186" s="45"/>
      <c r="APJ186" s="45"/>
      <c r="APK186" s="45"/>
      <c r="APL186" s="45"/>
      <c r="APM186" s="45"/>
      <c r="APN186" s="45"/>
      <c r="APO186" s="45"/>
      <c r="APP186" s="45"/>
      <c r="APQ186" s="45"/>
      <c r="APR186" s="45"/>
      <c r="APS186" s="45"/>
      <c r="APT186" s="45"/>
      <c r="APU186" s="45"/>
      <c r="APV186" s="45"/>
      <c r="APW186" s="45"/>
      <c r="APX186" s="45"/>
      <c r="APY186" s="45"/>
      <c r="APZ186" s="45"/>
      <c r="AQA186" s="45"/>
      <c r="AQB186" s="45"/>
      <c r="AQC186" s="45"/>
      <c r="AQD186" s="45"/>
      <c r="AQE186" s="45"/>
      <c r="AQF186" s="45"/>
      <c r="AQG186" s="45"/>
      <c r="AQH186" s="45"/>
      <c r="AQI186" s="45"/>
      <c r="AQJ186" s="45"/>
      <c r="AQK186" s="45"/>
      <c r="AQL186" s="45"/>
      <c r="AQM186" s="45"/>
      <c r="AQN186" s="45"/>
      <c r="AQO186" s="45"/>
      <c r="AQP186" s="45"/>
      <c r="AQQ186" s="45"/>
      <c r="AQR186" s="45"/>
      <c r="AQS186" s="45"/>
      <c r="AQT186" s="45"/>
      <c r="AQU186" s="45"/>
      <c r="AQV186" s="45"/>
      <c r="AQW186" s="45"/>
      <c r="AQX186" s="45"/>
      <c r="AQY186" s="45"/>
      <c r="AQZ186" s="45"/>
      <c r="ARA186" s="45"/>
      <c r="ARB186" s="45"/>
      <c r="ARC186" s="45"/>
      <c r="ARD186" s="45"/>
      <c r="ARE186" s="45"/>
      <c r="ARF186" s="45"/>
      <c r="ARG186" s="45"/>
      <c r="ARH186" s="45"/>
      <c r="ARI186" s="45"/>
      <c r="ARJ186" s="45"/>
      <c r="ARK186" s="45"/>
      <c r="ARL186" s="45"/>
      <c r="ARM186" s="45"/>
      <c r="ARN186" s="45"/>
      <c r="ARO186" s="45"/>
      <c r="ARP186" s="45"/>
      <c r="ARQ186" s="45"/>
      <c r="ARR186" s="45"/>
      <c r="ARS186" s="45"/>
      <c r="ART186" s="45"/>
      <c r="ARU186" s="45"/>
      <c r="ARV186" s="45"/>
      <c r="ARW186" s="45"/>
      <c r="ARX186" s="45"/>
      <c r="ARY186" s="45"/>
      <c r="ARZ186" s="45"/>
      <c r="ASA186" s="45"/>
      <c r="ASB186" s="45"/>
      <c r="ASC186" s="45"/>
      <c r="ASD186" s="45"/>
      <c r="ASE186" s="45"/>
      <c r="ASF186" s="45"/>
      <c r="ASG186" s="45"/>
      <c r="ASH186" s="45"/>
      <c r="ASI186" s="45"/>
      <c r="ASJ186" s="45"/>
      <c r="ASK186" s="45"/>
      <c r="ASL186" s="45"/>
      <c r="ASM186" s="45"/>
      <c r="ASN186" s="45"/>
      <c r="ASO186" s="45"/>
      <c r="ASP186" s="45"/>
      <c r="ASQ186" s="45"/>
      <c r="ASR186" s="45"/>
      <c r="ASS186" s="45"/>
      <c r="AST186" s="45"/>
      <c r="ASU186" s="45"/>
      <c r="ASV186" s="45"/>
      <c r="ASW186" s="45"/>
      <c r="ASX186" s="45"/>
      <c r="ASY186" s="45"/>
      <c r="ASZ186" s="45"/>
      <c r="ATA186" s="45"/>
      <c r="ATB186" s="45"/>
      <c r="ATC186" s="45"/>
      <c r="ATD186" s="45"/>
      <c r="ATE186" s="45"/>
      <c r="ATF186" s="45"/>
      <c r="ATG186" s="45"/>
      <c r="ATH186" s="45"/>
      <c r="ATI186" s="45"/>
      <c r="ATJ186" s="45"/>
      <c r="ATK186" s="45"/>
      <c r="ATL186" s="45"/>
      <c r="ATM186" s="45"/>
      <c r="ATN186" s="45"/>
      <c r="ATO186" s="45"/>
      <c r="ATP186" s="45"/>
      <c r="ATQ186" s="45"/>
      <c r="ATR186" s="45"/>
      <c r="ATS186" s="45"/>
      <c r="ATT186" s="45"/>
      <c r="ATU186" s="45"/>
      <c r="ATV186" s="45"/>
      <c r="ATW186" s="45"/>
      <c r="ATX186" s="45"/>
      <c r="ATY186" s="45"/>
      <c r="ATZ186" s="45"/>
      <c r="AUA186" s="45"/>
      <c r="AUB186" s="45"/>
      <c r="AUC186" s="45"/>
      <c r="AUD186" s="45"/>
      <c r="AUE186" s="45"/>
      <c r="AUF186" s="45"/>
      <c r="AUG186" s="45"/>
      <c r="AUH186" s="45"/>
      <c r="AUI186" s="45"/>
      <c r="AUJ186" s="45"/>
      <c r="AUK186" s="45"/>
      <c r="AUL186" s="45"/>
      <c r="AUM186" s="45"/>
      <c r="AUN186" s="45"/>
      <c r="AUO186" s="45"/>
      <c r="AUP186" s="45"/>
      <c r="AUQ186" s="45"/>
      <c r="AUR186" s="45"/>
      <c r="AUS186" s="45"/>
      <c r="AUT186" s="45"/>
      <c r="AUU186" s="45"/>
      <c r="AUV186" s="45"/>
      <c r="AUW186" s="45"/>
      <c r="AUX186" s="45"/>
      <c r="AUY186" s="45"/>
      <c r="AUZ186" s="45"/>
      <c r="AVA186" s="45"/>
      <c r="AVB186" s="45"/>
      <c r="AVC186" s="45"/>
      <c r="AVD186" s="45"/>
      <c r="AVE186" s="45"/>
      <c r="AVF186" s="45"/>
      <c r="AVG186" s="45"/>
      <c r="AVH186" s="45"/>
      <c r="AVI186" s="45"/>
      <c r="AVJ186" s="45"/>
      <c r="AVK186" s="45"/>
      <c r="AVL186" s="45"/>
      <c r="AVM186" s="45"/>
      <c r="AVN186" s="45"/>
      <c r="AVO186" s="45"/>
      <c r="AVP186" s="45"/>
      <c r="AVQ186" s="45"/>
      <c r="AVR186" s="45"/>
      <c r="AVS186" s="45"/>
      <c r="AVT186" s="45"/>
      <c r="AVU186" s="45"/>
      <c r="AVV186" s="45"/>
      <c r="AVW186" s="45"/>
      <c r="AVX186" s="45"/>
      <c r="AVY186" s="45"/>
      <c r="AVZ186" s="45"/>
      <c r="AWA186" s="45"/>
      <c r="AWB186" s="45"/>
      <c r="AWC186" s="45"/>
      <c r="AWD186" s="45"/>
      <c r="AWE186" s="45"/>
      <c r="AWF186" s="45"/>
      <c r="AWG186" s="45"/>
      <c r="AWH186" s="45"/>
      <c r="AWI186" s="45"/>
      <c r="AWJ186" s="45"/>
      <c r="AWK186" s="45"/>
      <c r="AWL186" s="45"/>
      <c r="AWM186" s="45"/>
      <c r="AWN186" s="45"/>
      <c r="AWO186" s="45"/>
      <c r="AWP186" s="45"/>
      <c r="AWQ186" s="45"/>
      <c r="AWR186" s="45"/>
      <c r="AWS186" s="45"/>
      <c r="AWT186" s="45"/>
      <c r="AWU186" s="45"/>
      <c r="AWV186" s="45"/>
      <c r="AWW186" s="45"/>
      <c r="AWX186" s="45"/>
      <c r="AWY186" s="45"/>
      <c r="AWZ186" s="45"/>
      <c r="AXA186" s="45"/>
      <c r="AXB186" s="45"/>
      <c r="AXC186" s="45"/>
      <c r="AXD186" s="45"/>
      <c r="AXE186" s="45"/>
      <c r="AXF186" s="45"/>
      <c r="AXG186" s="45"/>
      <c r="AXH186" s="45"/>
      <c r="AXI186" s="45"/>
      <c r="AXJ186" s="45"/>
      <c r="AXK186" s="45"/>
      <c r="AXL186" s="45"/>
      <c r="AXM186" s="45"/>
      <c r="AXN186" s="45"/>
      <c r="AXO186" s="45"/>
      <c r="AXP186" s="45"/>
      <c r="AXQ186" s="45"/>
      <c r="AXR186" s="45"/>
      <c r="AXS186" s="45"/>
      <c r="AXT186" s="45"/>
      <c r="AXU186" s="45"/>
      <c r="AXV186" s="45"/>
      <c r="AXW186" s="45"/>
      <c r="AXX186" s="45"/>
      <c r="AXY186" s="45"/>
      <c r="AXZ186" s="45"/>
      <c r="AYA186" s="45"/>
      <c r="AYB186" s="45"/>
      <c r="AYC186" s="45"/>
      <c r="AYD186" s="45"/>
      <c r="AYE186" s="45"/>
      <c r="AYF186" s="45"/>
      <c r="AYG186" s="45"/>
      <c r="AYH186" s="45"/>
      <c r="AYI186" s="45"/>
      <c r="AYJ186" s="45"/>
      <c r="AYK186" s="45"/>
      <c r="AYL186" s="45"/>
      <c r="AYM186" s="45"/>
      <c r="AYN186" s="45"/>
      <c r="AYO186" s="45"/>
      <c r="AYP186" s="45"/>
      <c r="AYQ186" s="45"/>
      <c r="AYR186" s="45"/>
      <c r="AYS186" s="45"/>
      <c r="AYT186" s="45"/>
      <c r="AYU186" s="45"/>
      <c r="AYV186" s="45"/>
      <c r="AYW186" s="45"/>
      <c r="AYX186" s="45"/>
      <c r="AYY186" s="45"/>
      <c r="AYZ186" s="45"/>
      <c r="AZA186" s="45"/>
      <c r="AZB186" s="45"/>
      <c r="AZC186" s="45"/>
      <c r="AZD186" s="45"/>
      <c r="AZE186" s="45"/>
      <c r="AZF186" s="45"/>
      <c r="AZG186" s="45"/>
      <c r="AZH186" s="45"/>
      <c r="AZI186" s="45"/>
      <c r="AZJ186" s="45"/>
      <c r="AZK186" s="45"/>
      <c r="AZL186" s="45"/>
      <c r="AZM186" s="45"/>
      <c r="AZN186" s="45"/>
      <c r="AZO186" s="45"/>
      <c r="AZP186" s="45"/>
      <c r="AZQ186" s="45"/>
      <c r="AZR186" s="45"/>
      <c r="AZS186" s="45"/>
      <c r="AZT186" s="45"/>
      <c r="AZU186" s="45"/>
      <c r="AZV186" s="45"/>
      <c r="AZW186" s="45"/>
      <c r="AZX186" s="45"/>
      <c r="AZY186" s="45"/>
      <c r="AZZ186" s="45"/>
      <c r="BAA186" s="45"/>
      <c r="BAB186" s="45"/>
      <c r="BAC186" s="45"/>
      <c r="BAD186" s="45"/>
      <c r="BAE186" s="45"/>
      <c r="BAF186" s="45"/>
      <c r="BAG186" s="45"/>
      <c r="BAH186" s="45"/>
      <c r="BAI186" s="45"/>
      <c r="BAJ186" s="45"/>
      <c r="BAK186" s="45"/>
      <c r="BAL186" s="45"/>
      <c r="BAM186" s="45"/>
      <c r="BAN186" s="45"/>
      <c r="BAO186" s="45"/>
      <c r="BAP186" s="45"/>
      <c r="BAQ186" s="45"/>
      <c r="BAR186" s="45"/>
      <c r="BAS186" s="45"/>
      <c r="BAT186" s="45"/>
      <c r="BAU186" s="45"/>
      <c r="BAV186" s="45"/>
      <c r="BAW186" s="45"/>
      <c r="BAX186" s="45"/>
      <c r="BAY186" s="45"/>
      <c r="BAZ186" s="45"/>
      <c r="BBA186" s="45"/>
      <c r="BBB186" s="45"/>
      <c r="BBC186" s="45"/>
      <c r="BBD186" s="45"/>
      <c r="BBE186" s="45"/>
      <c r="BBF186" s="45"/>
      <c r="BBG186" s="45"/>
      <c r="BBH186" s="45"/>
      <c r="BBI186" s="45"/>
      <c r="BBJ186" s="45"/>
      <c r="BBK186" s="45"/>
      <c r="BBL186" s="45"/>
      <c r="BBM186" s="45"/>
      <c r="BBN186" s="45"/>
      <c r="BBO186" s="45"/>
      <c r="BBP186" s="45"/>
      <c r="BBQ186" s="45"/>
      <c r="BBR186" s="45"/>
      <c r="BBS186" s="45"/>
      <c r="BBT186" s="45"/>
      <c r="BBU186" s="45"/>
      <c r="BBV186" s="45"/>
      <c r="BBW186" s="45"/>
      <c r="BBX186" s="45"/>
      <c r="BBY186" s="45"/>
      <c r="BBZ186" s="45"/>
      <c r="BCA186" s="45"/>
      <c r="BCB186" s="45"/>
      <c r="BCC186" s="45"/>
      <c r="BCD186" s="45"/>
      <c r="BCE186" s="45"/>
      <c r="BCF186" s="45"/>
      <c r="BCG186" s="45"/>
      <c r="BCH186" s="45"/>
      <c r="BCI186" s="45"/>
      <c r="BCJ186" s="45"/>
      <c r="BCK186" s="45"/>
      <c r="BCL186" s="45"/>
      <c r="BCM186" s="45"/>
      <c r="BCN186" s="45"/>
      <c r="BCO186" s="45"/>
      <c r="BCP186" s="45"/>
      <c r="BCQ186" s="45"/>
      <c r="BCR186" s="45"/>
      <c r="BCS186" s="45"/>
      <c r="BCT186" s="45"/>
      <c r="BCU186" s="45"/>
      <c r="BCV186" s="45"/>
      <c r="BCW186" s="45"/>
      <c r="BCX186" s="45"/>
      <c r="BCY186" s="45"/>
      <c r="BCZ186" s="45"/>
      <c r="BDA186" s="45"/>
      <c r="BDB186" s="45"/>
      <c r="BDC186" s="45"/>
      <c r="BDD186" s="45"/>
      <c r="BDE186" s="45"/>
      <c r="BDF186" s="45"/>
      <c r="BDG186" s="45"/>
      <c r="BDH186" s="45"/>
      <c r="BDI186" s="45"/>
      <c r="BDJ186" s="45"/>
      <c r="BDK186" s="45"/>
      <c r="BDL186" s="45"/>
      <c r="BDM186" s="45"/>
      <c r="BDN186" s="45"/>
      <c r="BDO186" s="45"/>
      <c r="BDP186" s="45"/>
      <c r="BDQ186" s="45"/>
      <c r="BDR186" s="45"/>
      <c r="BDS186" s="45"/>
      <c r="BDT186" s="45"/>
      <c r="BDU186" s="45"/>
      <c r="BDV186" s="45"/>
      <c r="BDW186" s="45"/>
      <c r="BDX186" s="45"/>
      <c r="BDY186" s="45"/>
      <c r="BDZ186" s="45"/>
      <c r="BEA186" s="45"/>
      <c r="BEB186" s="45"/>
      <c r="BEC186" s="45"/>
      <c r="BED186" s="45"/>
      <c r="BEE186" s="45"/>
      <c r="BEF186" s="45"/>
      <c r="BEG186" s="45"/>
      <c r="BEH186" s="45"/>
      <c r="BEI186" s="45"/>
      <c r="BEJ186" s="45"/>
      <c r="BEK186" s="45"/>
      <c r="BEL186" s="45"/>
      <c r="BEM186" s="45"/>
      <c r="BEN186" s="45"/>
      <c r="BEO186" s="45"/>
      <c r="BEP186" s="45"/>
      <c r="BEQ186" s="45"/>
      <c r="BER186" s="45"/>
      <c r="BES186" s="45"/>
      <c r="BET186" s="45"/>
      <c r="BEU186" s="45"/>
      <c r="BEV186" s="45"/>
      <c r="BEW186" s="45"/>
      <c r="BEX186" s="45"/>
      <c r="BEY186" s="45"/>
      <c r="BEZ186" s="45"/>
      <c r="BFA186" s="45"/>
      <c r="BFB186" s="45"/>
      <c r="BFC186" s="45"/>
      <c r="BFD186" s="45"/>
      <c r="BFE186" s="45"/>
      <c r="BFF186" s="45"/>
      <c r="BFG186" s="45"/>
      <c r="BFH186" s="45"/>
      <c r="BFI186" s="45"/>
      <c r="BFJ186" s="45"/>
      <c r="BFK186" s="45"/>
      <c r="BFL186" s="45"/>
      <c r="BFM186" s="45"/>
      <c r="BFN186" s="45"/>
      <c r="BFO186" s="45"/>
      <c r="BFP186" s="45"/>
      <c r="BFQ186" s="45"/>
      <c r="BFR186" s="45"/>
      <c r="BFS186" s="45"/>
      <c r="BFT186" s="45"/>
      <c r="BFU186" s="45"/>
      <c r="BFV186" s="45"/>
      <c r="BFW186" s="45"/>
      <c r="BFX186" s="45"/>
      <c r="BFY186" s="45"/>
      <c r="BFZ186" s="45"/>
      <c r="BGA186" s="45"/>
      <c r="BGB186" s="45"/>
      <c r="BGC186" s="45"/>
      <c r="BGD186" s="45"/>
      <c r="BGE186" s="45"/>
      <c r="BGF186" s="45"/>
      <c r="BGG186" s="45"/>
      <c r="BGH186" s="45"/>
      <c r="BGI186" s="45"/>
      <c r="BGJ186" s="45"/>
      <c r="BGK186" s="45"/>
      <c r="BGL186" s="45"/>
      <c r="BGM186" s="45"/>
      <c r="BGN186" s="45"/>
      <c r="BGO186" s="45"/>
      <c r="BGP186" s="45"/>
      <c r="BGQ186" s="45"/>
      <c r="BGR186" s="45"/>
      <c r="BGS186" s="45"/>
      <c r="BGT186" s="45"/>
      <c r="BGU186" s="45"/>
      <c r="BGV186" s="45"/>
      <c r="BGW186" s="45"/>
      <c r="BGX186" s="45"/>
      <c r="BGY186" s="45"/>
      <c r="BGZ186" s="45"/>
      <c r="BHA186" s="45"/>
      <c r="BHB186" s="45"/>
      <c r="BHC186" s="45"/>
      <c r="BHD186" s="45"/>
      <c r="BHE186" s="45"/>
      <c r="BHF186" s="45"/>
      <c r="BHG186" s="45"/>
      <c r="BHH186" s="45"/>
      <c r="BHI186" s="45"/>
      <c r="BHJ186" s="45"/>
      <c r="BHK186" s="45"/>
      <c r="BHL186" s="45"/>
      <c r="BHM186" s="45"/>
      <c r="BHN186" s="45"/>
      <c r="BHO186" s="45"/>
      <c r="BHP186" s="45"/>
      <c r="BHQ186" s="45"/>
      <c r="BHR186" s="45"/>
      <c r="BHS186" s="45"/>
      <c r="BHT186" s="45"/>
      <c r="BHU186" s="45"/>
      <c r="BHV186" s="45"/>
      <c r="BHW186" s="45"/>
      <c r="BHX186" s="45"/>
      <c r="BHY186" s="45"/>
      <c r="BHZ186" s="45"/>
      <c r="BIA186" s="45"/>
      <c r="BIB186" s="45"/>
      <c r="BIC186" s="45"/>
      <c r="BID186" s="45"/>
      <c r="BIE186" s="45"/>
      <c r="BIF186" s="45"/>
      <c r="BIG186" s="45"/>
      <c r="BIH186" s="45"/>
      <c r="BII186" s="45"/>
      <c r="BIJ186" s="45"/>
      <c r="BIK186" s="45"/>
      <c r="BIL186" s="45"/>
      <c r="BIM186" s="45"/>
      <c r="BIN186" s="45"/>
      <c r="BIO186" s="45"/>
      <c r="BIP186" s="45"/>
      <c r="BIQ186" s="45"/>
      <c r="BIR186" s="45"/>
      <c r="BIS186" s="45"/>
      <c r="BIT186" s="45"/>
      <c r="BIU186" s="45"/>
      <c r="BIV186" s="45"/>
      <c r="BIW186" s="45"/>
      <c r="BIX186" s="45"/>
      <c r="BIY186" s="45"/>
      <c r="BIZ186" s="45"/>
      <c r="BJA186" s="45"/>
      <c r="BJB186" s="45"/>
      <c r="BJC186" s="45"/>
      <c r="BJD186" s="45"/>
      <c r="BJE186" s="45"/>
      <c r="BJF186" s="45"/>
      <c r="BJG186" s="45"/>
      <c r="BJH186" s="45"/>
      <c r="BJI186" s="45"/>
      <c r="BJJ186" s="45"/>
      <c r="BJK186" s="45"/>
      <c r="BJL186" s="45"/>
      <c r="BJM186" s="45"/>
      <c r="BJN186" s="45"/>
      <c r="BJO186" s="45"/>
      <c r="BJP186" s="45"/>
      <c r="BJQ186" s="45"/>
      <c r="BJR186" s="45"/>
      <c r="BJS186" s="45"/>
      <c r="BJT186" s="45"/>
      <c r="BJU186" s="45"/>
      <c r="BJV186" s="45"/>
      <c r="BJW186" s="45"/>
      <c r="BJX186" s="45"/>
      <c r="BJY186" s="45"/>
      <c r="BJZ186" s="45"/>
      <c r="BKA186" s="45"/>
      <c r="BKB186" s="45"/>
      <c r="BKC186" s="45"/>
      <c r="BKD186" s="45"/>
      <c r="BKE186" s="45"/>
      <c r="BKF186" s="45"/>
      <c r="BKG186" s="45"/>
      <c r="BKH186" s="45"/>
      <c r="BKI186" s="45"/>
      <c r="BKJ186" s="45"/>
      <c r="BKK186" s="45"/>
      <c r="BKL186" s="45"/>
      <c r="BKM186" s="45"/>
      <c r="BKN186" s="45"/>
      <c r="BKO186" s="45"/>
      <c r="BKP186" s="45"/>
      <c r="BKQ186" s="45"/>
      <c r="BKR186" s="45"/>
      <c r="BKS186" s="45"/>
      <c r="BKT186" s="45"/>
      <c r="BKU186" s="45"/>
      <c r="BKV186" s="45"/>
      <c r="BKW186" s="45"/>
      <c r="BKX186" s="45"/>
      <c r="BKY186" s="45"/>
      <c r="BKZ186" s="45"/>
      <c r="BLA186" s="45"/>
      <c r="BLB186" s="45"/>
      <c r="BLC186" s="45"/>
      <c r="BLD186" s="45"/>
      <c r="BLE186" s="45"/>
      <c r="BLF186" s="45"/>
      <c r="BLG186" s="45"/>
      <c r="BLH186" s="45"/>
      <c r="BLI186" s="45"/>
      <c r="BLJ186" s="45"/>
      <c r="BLK186" s="45"/>
      <c r="BLL186" s="45"/>
      <c r="BLM186" s="45"/>
      <c r="BLN186" s="45"/>
      <c r="BLO186" s="45"/>
      <c r="BLP186" s="45"/>
      <c r="BLQ186" s="45"/>
      <c r="BLR186" s="45"/>
      <c r="BLS186" s="45"/>
      <c r="BLT186" s="45"/>
      <c r="BLU186" s="45"/>
      <c r="BLV186" s="45"/>
      <c r="BLW186" s="45"/>
      <c r="BLX186" s="45"/>
      <c r="BLY186" s="45"/>
      <c r="BLZ186" s="45"/>
      <c r="BMA186" s="45"/>
      <c r="BMB186" s="45"/>
      <c r="BMC186" s="45"/>
      <c r="BMD186" s="45"/>
      <c r="BME186" s="45"/>
      <c r="BMF186" s="45"/>
      <c r="BMG186" s="45"/>
      <c r="BMH186" s="45"/>
      <c r="BMI186" s="45"/>
      <c r="BMJ186" s="45"/>
      <c r="BMK186" s="45"/>
      <c r="BML186" s="45"/>
      <c r="BMM186" s="45"/>
      <c r="BMN186" s="45"/>
      <c r="BMO186" s="45"/>
      <c r="BMP186" s="45"/>
      <c r="BMQ186" s="45"/>
      <c r="BMR186" s="45"/>
      <c r="BMS186" s="45"/>
      <c r="BMT186" s="45"/>
      <c r="BMU186" s="45"/>
      <c r="BMV186" s="45"/>
      <c r="BMW186" s="45"/>
      <c r="BMX186" s="45"/>
      <c r="BMY186" s="45"/>
      <c r="BMZ186" s="45"/>
      <c r="BNA186" s="45"/>
    </row>
    <row r="187" spans="23:1717" s="46" customFormat="1" x14ac:dyDescent="0.25">
      <c r="W187" s="45"/>
      <c r="X187" s="45"/>
      <c r="Y187" s="45"/>
      <c r="Z187" s="45"/>
      <c r="AA187" s="45"/>
      <c r="AB187" s="45"/>
      <c r="AC187" s="45"/>
      <c r="AD187" s="45"/>
      <c r="AE187" s="45"/>
      <c r="AF187" s="45"/>
      <c r="AG187" s="45"/>
      <c r="AH187" s="45"/>
      <c r="AI187" s="45"/>
      <c r="AJ187" s="45"/>
      <c r="AK187" s="45"/>
      <c r="AL187" s="45"/>
      <c r="AM187" s="45"/>
      <c r="AN187" s="45"/>
      <c r="AO187" s="45"/>
      <c r="AP187" s="45"/>
      <c r="AQ187" s="45"/>
      <c r="AR187" s="45"/>
      <c r="AS187" s="45"/>
      <c r="AT187" s="45"/>
      <c r="AU187" s="45"/>
      <c r="AV187" s="45"/>
      <c r="AW187" s="45"/>
      <c r="AX187" s="45"/>
      <c r="AY187" s="45"/>
      <c r="AZ187" s="45"/>
      <c r="BA187" s="45"/>
      <c r="BB187" s="45"/>
      <c r="BC187" s="45"/>
      <c r="BD187" s="45"/>
      <c r="BE187" s="45"/>
      <c r="BF187" s="45"/>
      <c r="BG187" s="45"/>
      <c r="BH187" s="45"/>
      <c r="BI187" s="45"/>
      <c r="BJ187" s="45"/>
      <c r="BK187" s="45"/>
      <c r="BL187" s="45"/>
      <c r="BM187" s="45"/>
      <c r="BN187" s="45"/>
      <c r="BO187" s="45"/>
      <c r="BP187" s="45"/>
      <c r="BQ187" s="45"/>
      <c r="BR187" s="45"/>
      <c r="BS187" s="45"/>
      <c r="BT187" s="45"/>
      <c r="BU187" s="45"/>
      <c r="BV187" s="45"/>
      <c r="BW187" s="45"/>
      <c r="BX187" s="45"/>
      <c r="BY187" s="45"/>
      <c r="BZ187" s="45"/>
      <c r="CA187" s="45"/>
      <c r="CB187" s="45"/>
      <c r="CC187" s="45"/>
      <c r="CD187" s="45"/>
      <c r="CE187" s="45"/>
      <c r="CF187" s="45"/>
      <c r="CG187" s="45"/>
      <c r="CH187" s="45"/>
      <c r="CI187" s="45"/>
      <c r="CJ187" s="45"/>
      <c r="CK187" s="45"/>
      <c r="CL187" s="45"/>
      <c r="CM187" s="45"/>
      <c r="CN187" s="45"/>
      <c r="CO187" s="45"/>
      <c r="CP187" s="45"/>
      <c r="CQ187" s="45"/>
      <c r="CR187" s="45"/>
      <c r="CS187" s="45"/>
      <c r="CT187" s="45"/>
      <c r="CU187" s="45"/>
      <c r="CV187" s="45"/>
      <c r="CW187" s="45"/>
      <c r="CX187" s="45"/>
      <c r="CY187" s="45"/>
      <c r="CZ187" s="45"/>
      <c r="DA187" s="45"/>
      <c r="DB187" s="45"/>
      <c r="DC187" s="45"/>
      <c r="DD187" s="45"/>
      <c r="DE187" s="45"/>
      <c r="DF187" s="45"/>
      <c r="DG187" s="45"/>
      <c r="DH187" s="45"/>
      <c r="DI187" s="45"/>
      <c r="DJ187" s="45"/>
      <c r="DK187" s="45"/>
      <c r="DL187" s="45"/>
      <c r="DM187" s="45"/>
      <c r="DN187" s="45"/>
      <c r="DO187" s="45"/>
      <c r="DP187" s="45"/>
      <c r="DQ187" s="45"/>
      <c r="DR187" s="45"/>
      <c r="DS187" s="45"/>
      <c r="DT187" s="45"/>
      <c r="DU187" s="45"/>
      <c r="DV187" s="45"/>
      <c r="DW187" s="45"/>
      <c r="DX187" s="45"/>
      <c r="DY187" s="45"/>
      <c r="DZ187" s="45"/>
      <c r="EA187" s="45"/>
      <c r="EB187" s="45"/>
      <c r="EC187" s="45"/>
      <c r="ED187" s="45"/>
      <c r="EE187" s="45"/>
      <c r="EF187" s="45"/>
      <c r="EG187" s="45"/>
      <c r="EH187" s="45"/>
      <c r="EI187" s="45"/>
      <c r="EJ187" s="45"/>
      <c r="EK187" s="45"/>
      <c r="EL187" s="45"/>
      <c r="EM187" s="45"/>
      <c r="EN187" s="45"/>
      <c r="EO187" s="45"/>
      <c r="EP187" s="45"/>
      <c r="EQ187" s="45"/>
      <c r="ER187" s="45"/>
      <c r="ES187" s="45"/>
      <c r="ET187" s="45"/>
      <c r="EU187" s="45"/>
      <c r="EV187" s="45"/>
      <c r="EW187" s="45"/>
      <c r="EX187" s="45"/>
      <c r="EY187" s="45"/>
      <c r="EZ187" s="45"/>
      <c r="FA187" s="45"/>
      <c r="FB187" s="45"/>
      <c r="FC187" s="45"/>
      <c r="FD187" s="45"/>
      <c r="FE187" s="45"/>
      <c r="FF187" s="45"/>
      <c r="FG187" s="45"/>
      <c r="FH187" s="45"/>
      <c r="FI187" s="45"/>
      <c r="FJ187" s="45"/>
      <c r="FK187" s="45"/>
      <c r="FL187" s="45"/>
      <c r="FM187" s="45"/>
      <c r="FN187" s="45"/>
      <c r="FO187" s="45"/>
      <c r="FP187" s="45"/>
      <c r="FQ187" s="45"/>
      <c r="FR187" s="45"/>
      <c r="FS187" s="45"/>
      <c r="FT187" s="45"/>
      <c r="FU187" s="45"/>
      <c r="FV187" s="45"/>
      <c r="FW187" s="45"/>
      <c r="FX187" s="45"/>
      <c r="FY187" s="45"/>
      <c r="FZ187" s="45"/>
      <c r="GA187" s="45"/>
      <c r="GB187" s="45"/>
      <c r="GC187" s="45"/>
      <c r="GD187" s="45"/>
      <c r="GE187" s="45"/>
      <c r="GF187" s="45"/>
      <c r="GG187" s="45"/>
      <c r="GH187" s="45"/>
      <c r="GI187" s="45"/>
      <c r="GJ187" s="45"/>
      <c r="GK187" s="45"/>
      <c r="GL187" s="45"/>
      <c r="GM187" s="45"/>
      <c r="GN187" s="45"/>
      <c r="GO187" s="45"/>
      <c r="GP187" s="45"/>
      <c r="GQ187" s="45"/>
      <c r="GR187" s="45"/>
      <c r="GS187" s="45"/>
      <c r="GT187" s="45"/>
      <c r="GU187" s="45"/>
      <c r="GV187" s="45"/>
      <c r="GW187" s="45"/>
      <c r="GX187" s="45"/>
      <c r="GY187" s="45"/>
      <c r="GZ187" s="45"/>
      <c r="HA187" s="45"/>
      <c r="HB187" s="45"/>
      <c r="HC187" s="45"/>
      <c r="HD187" s="45"/>
      <c r="HE187" s="45"/>
      <c r="HF187" s="45"/>
      <c r="HG187" s="45"/>
      <c r="HH187" s="45"/>
      <c r="HI187" s="45"/>
      <c r="HJ187" s="45"/>
      <c r="HK187" s="45"/>
      <c r="HL187" s="45"/>
      <c r="HM187" s="45"/>
      <c r="HN187" s="45"/>
      <c r="HO187" s="45"/>
      <c r="HP187" s="45"/>
      <c r="HQ187" s="45"/>
      <c r="HR187" s="45"/>
      <c r="HS187" s="45"/>
      <c r="HT187" s="45"/>
      <c r="HU187" s="45"/>
      <c r="HV187" s="45"/>
      <c r="HW187" s="45"/>
      <c r="HX187" s="45"/>
      <c r="HY187" s="45"/>
      <c r="HZ187" s="45"/>
      <c r="IA187" s="45"/>
      <c r="IB187" s="45"/>
      <c r="IC187" s="45"/>
      <c r="ID187" s="45"/>
      <c r="IE187" s="45"/>
      <c r="IF187" s="45"/>
      <c r="IG187" s="45"/>
      <c r="IH187" s="45"/>
      <c r="II187" s="45"/>
      <c r="IJ187" s="45"/>
      <c r="IK187" s="45"/>
      <c r="IL187" s="45"/>
      <c r="IM187" s="45"/>
      <c r="IN187" s="45"/>
      <c r="IO187" s="45"/>
      <c r="IP187" s="45"/>
      <c r="IQ187" s="45"/>
      <c r="IR187" s="45"/>
      <c r="IS187" s="45"/>
      <c r="IT187" s="45"/>
      <c r="IU187" s="45"/>
      <c r="IV187" s="45"/>
      <c r="IW187" s="45"/>
      <c r="IX187" s="45"/>
      <c r="IY187" s="45"/>
      <c r="IZ187" s="45"/>
      <c r="JA187" s="45"/>
      <c r="JB187" s="45"/>
      <c r="JC187" s="45"/>
      <c r="JD187" s="45"/>
      <c r="JE187" s="45"/>
      <c r="JF187" s="45"/>
      <c r="JG187" s="45"/>
      <c r="JH187" s="45"/>
      <c r="JI187" s="45"/>
      <c r="JJ187" s="45"/>
      <c r="JK187" s="45"/>
      <c r="JL187" s="45"/>
      <c r="JM187" s="45"/>
      <c r="JN187" s="45"/>
      <c r="JO187" s="45"/>
      <c r="JP187" s="45"/>
      <c r="JQ187" s="45"/>
      <c r="JR187" s="45"/>
      <c r="JS187" s="45"/>
      <c r="JT187" s="45"/>
      <c r="JU187" s="45"/>
      <c r="JV187" s="45"/>
      <c r="JW187" s="45"/>
      <c r="JX187" s="45"/>
      <c r="JY187" s="45"/>
      <c r="JZ187" s="45"/>
      <c r="KA187" s="45"/>
      <c r="KB187" s="45"/>
      <c r="KC187" s="45"/>
      <c r="KD187" s="45"/>
      <c r="KE187" s="45"/>
      <c r="KF187" s="45"/>
      <c r="KG187" s="45"/>
      <c r="KH187" s="45"/>
      <c r="KI187" s="45"/>
      <c r="KJ187" s="45"/>
      <c r="KK187" s="45"/>
      <c r="KL187" s="45"/>
      <c r="KM187" s="45"/>
      <c r="KN187" s="45"/>
      <c r="KO187" s="45"/>
      <c r="KP187" s="45"/>
      <c r="KQ187" s="45"/>
      <c r="KR187" s="45"/>
      <c r="KS187" s="45"/>
      <c r="KT187" s="45"/>
      <c r="KU187" s="45"/>
      <c r="KV187" s="45"/>
      <c r="KW187" s="45"/>
      <c r="KX187" s="45"/>
      <c r="KY187" s="45"/>
      <c r="KZ187" s="45"/>
      <c r="LA187" s="45"/>
      <c r="LB187" s="45"/>
      <c r="LC187" s="45"/>
      <c r="LD187" s="45"/>
      <c r="LE187" s="45"/>
      <c r="LF187" s="45"/>
      <c r="LG187" s="45"/>
      <c r="LH187" s="45"/>
      <c r="LI187" s="45"/>
      <c r="LJ187" s="45"/>
      <c r="LK187" s="45"/>
      <c r="LL187" s="45"/>
      <c r="LM187" s="45"/>
      <c r="LN187" s="45"/>
      <c r="LO187" s="45"/>
      <c r="LP187" s="45"/>
      <c r="LQ187" s="45"/>
      <c r="LR187" s="45"/>
      <c r="LS187" s="45"/>
      <c r="LT187" s="45"/>
      <c r="LU187" s="45"/>
      <c r="LV187" s="45"/>
      <c r="LW187" s="45"/>
      <c r="LX187" s="45"/>
      <c r="LY187" s="45"/>
      <c r="LZ187" s="45"/>
      <c r="MA187" s="45"/>
      <c r="MB187" s="45"/>
      <c r="MC187" s="45"/>
      <c r="MD187" s="45"/>
      <c r="ME187" s="45"/>
      <c r="MF187" s="45"/>
      <c r="MG187" s="45"/>
      <c r="MH187" s="45"/>
      <c r="MI187" s="45"/>
      <c r="MJ187" s="45"/>
      <c r="MK187" s="45"/>
      <c r="ML187" s="45"/>
      <c r="MM187" s="45"/>
      <c r="MN187" s="45"/>
      <c r="MO187" s="45"/>
      <c r="MP187" s="45"/>
      <c r="MQ187" s="45"/>
      <c r="MR187" s="45"/>
      <c r="MS187" s="45"/>
      <c r="MT187" s="45"/>
      <c r="MU187" s="45"/>
      <c r="MV187" s="45"/>
      <c r="MW187" s="45"/>
      <c r="MX187" s="45"/>
      <c r="MY187" s="45"/>
      <c r="MZ187" s="45"/>
      <c r="NA187" s="45"/>
      <c r="NB187" s="45"/>
      <c r="NC187" s="45"/>
      <c r="ND187" s="45"/>
      <c r="NE187" s="45"/>
      <c r="NF187" s="45"/>
      <c r="NG187" s="45"/>
      <c r="NH187" s="45"/>
      <c r="NI187" s="45"/>
      <c r="NJ187" s="45"/>
      <c r="NK187" s="45"/>
      <c r="NL187" s="45"/>
      <c r="NM187" s="45"/>
      <c r="NN187" s="45"/>
      <c r="NO187" s="45"/>
      <c r="NP187" s="45"/>
      <c r="NQ187" s="45"/>
      <c r="NR187" s="45"/>
      <c r="NS187" s="45"/>
      <c r="NT187" s="45"/>
      <c r="NU187" s="45"/>
      <c r="NV187" s="45"/>
      <c r="NW187" s="45"/>
      <c r="NX187" s="45"/>
      <c r="NY187" s="45"/>
      <c r="NZ187" s="45"/>
      <c r="OA187" s="45"/>
      <c r="OB187" s="45"/>
      <c r="OC187" s="45"/>
      <c r="OD187" s="45"/>
      <c r="OE187" s="45"/>
      <c r="OF187" s="45"/>
      <c r="OG187" s="45"/>
      <c r="OH187" s="45"/>
      <c r="OI187" s="45"/>
      <c r="OJ187" s="45"/>
      <c r="OK187" s="45"/>
      <c r="OL187" s="45"/>
      <c r="OM187" s="45"/>
      <c r="ON187" s="45"/>
      <c r="OO187" s="45"/>
      <c r="OP187" s="45"/>
      <c r="OQ187" s="45"/>
      <c r="OR187" s="45"/>
      <c r="OS187" s="45"/>
      <c r="OT187" s="45"/>
      <c r="OU187" s="45"/>
      <c r="OV187" s="45"/>
      <c r="OW187" s="45"/>
      <c r="OX187" s="45"/>
      <c r="OY187" s="45"/>
      <c r="OZ187" s="45"/>
      <c r="PA187" s="45"/>
      <c r="PB187" s="45"/>
      <c r="PC187" s="45"/>
      <c r="PD187" s="45"/>
      <c r="PE187" s="45"/>
      <c r="PF187" s="45"/>
      <c r="PG187" s="45"/>
      <c r="PH187" s="45"/>
      <c r="PI187" s="45"/>
      <c r="PJ187" s="45"/>
      <c r="PK187" s="45"/>
      <c r="PL187" s="45"/>
      <c r="PM187" s="45"/>
      <c r="PN187" s="45"/>
      <c r="PO187" s="45"/>
      <c r="PP187" s="45"/>
      <c r="PQ187" s="45"/>
      <c r="PR187" s="45"/>
      <c r="PS187" s="45"/>
      <c r="PT187" s="45"/>
      <c r="PU187" s="45"/>
      <c r="PV187" s="45"/>
      <c r="PW187" s="45"/>
      <c r="PX187" s="45"/>
      <c r="PY187" s="45"/>
      <c r="PZ187" s="45"/>
      <c r="QA187" s="45"/>
      <c r="QB187" s="45"/>
      <c r="QC187" s="45"/>
      <c r="QD187" s="45"/>
      <c r="QE187" s="45"/>
      <c r="QF187" s="45"/>
      <c r="QG187" s="45"/>
      <c r="QH187" s="45"/>
      <c r="QI187" s="45"/>
      <c r="QJ187" s="45"/>
      <c r="QK187" s="45"/>
      <c r="QL187" s="45"/>
      <c r="QM187" s="45"/>
      <c r="QN187" s="45"/>
      <c r="QO187" s="45"/>
      <c r="QP187" s="45"/>
      <c r="QQ187" s="45"/>
      <c r="QR187" s="45"/>
      <c r="QS187" s="45"/>
      <c r="QT187" s="45"/>
      <c r="QU187" s="45"/>
      <c r="QV187" s="45"/>
      <c r="QW187" s="45"/>
      <c r="QX187" s="45"/>
      <c r="QY187" s="45"/>
      <c r="QZ187" s="45"/>
      <c r="RA187" s="45"/>
      <c r="RB187" s="45"/>
      <c r="RC187" s="45"/>
      <c r="RD187" s="45"/>
      <c r="RE187" s="45"/>
      <c r="RF187" s="45"/>
      <c r="RG187" s="45"/>
      <c r="RH187" s="45"/>
      <c r="RI187" s="45"/>
      <c r="RJ187" s="45"/>
      <c r="RK187" s="45"/>
      <c r="RL187" s="45"/>
      <c r="RM187" s="45"/>
      <c r="RN187" s="45"/>
      <c r="RO187" s="45"/>
      <c r="RP187" s="45"/>
      <c r="RQ187" s="45"/>
      <c r="RR187" s="45"/>
      <c r="RS187" s="45"/>
      <c r="RT187" s="45"/>
      <c r="RU187" s="45"/>
      <c r="RV187" s="45"/>
      <c r="RW187" s="45"/>
      <c r="RX187" s="45"/>
      <c r="RY187" s="45"/>
      <c r="RZ187" s="45"/>
      <c r="SA187" s="45"/>
      <c r="SB187" s="45"/>
      <c r="SC187" s="45"/>
      <c r="SD187" s="45"/>
      <c r="SE187" s="45"/>
      <c r="SF187" s="45"/>
      <c r="SG187" s="45"/>
      <c r="SH187" s="45"/>
      <c r="SI187" s="45"/>
      <c r="SJ187" s="45"/>
      <c r="SK187" s="45"/>
      <c r="SL187" s="45"/>
      <c r="SM187" s="45"/>
      <c r="SN187" s="45"/>
      <c r="SO187" s="45"/>
      <c r="SP187" s="45"/>
      <c r="SQ187" s="45"/>
      <c r="SR187" s="45"/>
      <c r="SS187" s="45"/>
      <c r="ST187" s="45"/>
      <c r="SU187" s="45"/>
      <c r="SV187" s="45"/>
      <c r="SW187" s="45"/>
      <c r="SX187" s="45"/>
      <c r="SY187" s="45"/>
      <c r="SZ187" s="45"/>
      <c r="TA187" s="45"/>
      <c r="TB187" s="45"/>
      <c r="TC187" s="45"/>
      <c r="TD187" s="45"/>
      <c r="TE187" s="45"/>
      <c r="TF187" s="45"/>
      <c r="TG187" s="45"/>
      <c r="TH187" s="45"/>
      <c r="TI187" s="45"/>
      <c r="TJ187" s="45"/>
      <c r="TK187" s="45"/>
      <c r="TL187" s="45"/>
      <c r="TM187" s="45"/>
      <c r="TN187" s="45"/>
      <c r="TO187" s="45"/>
      <c r="TP187" s="45"/>
      <c r="TQ187" s="45"/>
      <c r="TR187" s="45"/>
      <c r="TS187" s="45"/>
      <c r="TT187" s="45"/>
      <c r="TU187" s="45"/>
      <c r="TV187" s="45"/>
      <c r="TW187" s="45"/>
      <c r="TX187" s="45"/>
      <c r="TY187" s="45"/>
      <c r="TZ187" s="45"/>
      <c r="UA187" s="45"/>
      <c r="UB187" s="45"/>
      <c r="UC187" s="45"/>
      <c r="UD187" s="45"/>
      <c r="UE187" s="45"/>
      <c r="UF187" s="45"/>
      <c r="UG187" s="45"/>
      <c r="UH187" s="45"/>
      <c r="UI187" s="45"/>
      <c r="UJ187" s="45"/>
      <c r="UK187" s="45"/>
      <c r="UL187" s="45"/>
      <c r="UM187" s="45"/>
      <c r="UN187" s="45"/>
      <c r="UO187" s="45"/>
      <c r="UP187" s="45"/>
      <c r="UQ187" s="45"/>
      <c r="UR187" s="45"/>
      <c r="US187" s="45"/>
      <c r="UT187" s="45"/>
      <c r="UU187" s="45"/>
      <c r="UV187" s="45"/>
      <c r="UW187" s="45"/>
      <c r="UX187" s="45"/>
      <c r="UY187" s="45"/>
      <c r="UZ187" s="45"/>
      <c r="VA187" s="45"/>
      <c r="VB187" s="45"/>
      <c r="VC187" s="45"/>
      <c r="VD187" s="45"/>
      <c r="VE187" s="45"/>
      <c r="VF187" s="45"/>
      <c r="VG187" s="45"/>
      <c r="VH187" s="45"/>
      <c r="VI187" s="45"/>
      <c r="VJ187" s="45"/>
      <c r="VK187" s="45"/>
      <c r="VL187" s="45"/>
      <c r="VM187" s="45"/>
      <c r="VN187" s="45"/>
      <c r="VO187" s="45"/>
      <c r="VP187" s="45"/>
      <c r="VQ187" s="45"/>
      <c r="VR187" s="45"/>
      <c r="VS187" s="45"/>
      <c r="VT187" s="45"/>
      <c r="VU187" s="45"/>
      <c r="VV187" s="45"/>
      <c r="VW187" s="45"/>
      <c r="VX187" s="45"/>
      <c r="VY187" s="45"/>
      <c r="VZ187" s="45"/>
      <c r="WA187" s="45"/>
      <c r="WB187" s="45"/>
      <c r="WC187" s="45"/>
      <c r="WD187" s="45"/>
      <c r="WE187" s="45"/>
      <c r="WF187" s="45"/>
      <c r="WG187" s="45"/>
      <c r="WH187" s="45"/>
      <c r="WI187" s="45"/>
      <c r="WJ187" s="45"/>
      <c r="WK187" s="45"/>
      <c r="WL187" s="45"/>
      <c r="WM187" s="45"/>
      <c r="WN187" s="45"/>
      <c r="WO187" s="45"/>
      <c r="WP187" s="45"/>
      <c r="WQ187" s="45"/>
      <c r="WR187" s="45"/>
      <c r="WS187" s="45"/>
      <c r="WT187" s="45"/>
      <c r="WU187" s="45"/>
      <c r="WV187" s="45"/>
      <c r="WW187" s="45"/>
      <c r="WX187" s="45"/>
      <c r="WY187" s="45"/>
      <c r="WZ187" s="45"/>
      <c r="XA187" s="45"/>
      <c r="XB187" s="45"/>
      <c r="XC187" s="45"/>
      <c r="XD187" s="45"/>
      <c r="XE187" s="45"/>
      <c r="XF187" s="45"/>
      <c r="XG187" s="45"/>
      <c r="XH187" s="45"/>
      <c r="XI187" s="45"/>
      <c r="XJ187" s="45"/>
      <c r="XK187" s="45"/>
      <c r="XL187" s="45"/>
      <c r="XM187" s="45"/>
      <c r="XN187" s="45"/>
      <c r="XO187" s="45"/>
      <c r="XP187" s="45"/>
      <c r="XQ187" s="45"/>
      <c r="XR187" s="45"/>
      <c r="XS187" s="45"/>
      <c r="XT187" s="45"/>
      <c r="XU187" s="45"/>
      <c r="XV187" s="45"/>
      <c r="XW187" s="45"/>
      <c r="XX187" s="45"/>
      <c r="XY187" s="45"/>
      <c r="XZ187" s="45"/>
      <c r="YA187" s="45"/>
      <c r="YB187" s="45"/>
      <c r="YC187" s="45"/>
      <c r="YD187" s="45"/>
      <c r="YE187" s="45"/>
      <c r="YF187" s="45"/>
      <c r="YG187" s="45"/>
      <c r="YH187" s="45"/>
      <c r="YI187" s="45"/>
      <c r="YJ187" s="45"/>
      <c r="YK187" s="45"/>
      <c r="YL187" s="45"/>
      <c r="YM187" s="45"/>
      <c r="YN187" s="45"/>
      <c r="YO187" s="45"/>
      <c r="YP187" s="45"/>
      <c r="YQ187" s="45"/>
      <c r="YR187" s="45"/>
      <c r="YS187" s="45"/>
      <c r="YT187" s="45"/>
      <c r="YU187" s="45"/>
      <c r="YV187" s="45"/>
      <c r="YW187" s="45"/>
      <c r="YX187" s="45"/>
      <c r="YY187" s="45"/>
      <c r="YZ187" s="45"/>
      <c r="ZA187" s="45"/>
      <c r="ZB187" s="45"/>
      <c r="ZC187" s="45"/>
      <c r="ZD187" s="45"/>
      <c r="ZE187" s="45"/>
      <c r="ZF187" s="45"/>
      <c r="ZG187" s="45"/>
      <c r="ZH187" s="45"/>
      <c r="ZI187" s="45"/>
      <c r="ZJ187" s="45"/>
      <c r="ZK187" s="45"/>
      <c r="ZL187" s="45"/>
      <c r="ZM187" s="45"/>
      <c r="ZN187" s="45"/>
      <c r="ZO187" s="45"/>
      <c r="ZP187" s="45"/>
      <c r="ZQ187" s="45"/>
      <c r="ZR187" s="45"/>
      <c r="ZS187" s="45"/>
      <c r="ZT187" s="45"/>
      <c r="ZU187" s="45"/>
      <c r="ZV187" s="45"/>
      <c r="ZW187" s="45"/>
      <c r="ZX187" s="45"/>
      <c r="ZY187" s="45"/>
      <c r="ZZ187" s="45"/>
      <c r="AAA187" s="45"/>
      <c r="AAB187" s="45"/>
      <c r="AAC187" s="45"/>
      <c r="AAD187" s="45"/>
      <c r="AAE187" s="45"/>
      <c r="AAF187" s="45"/>
      <c r="AAG187" s="45"/>
      <c r="AAH187" s="45"/>
      <c r="AAI187" s="45"/>
      <c r="AAJ187" s="45"/>
      <c r="AAK187" s="45"/>
      <c r="AAL187" s="45"/>
      <c r="AAM187" s="45"/>
      <c r="AAN187" s="45"/>
      <c r="AAO187" s="45"/>
      <c r="AAP187" s="45"/>
      <c r="AAQ187" s="45"/>
      <c r="AAR187" s="45"/>
      <c r="AAS187" s="45"/>
      <c r="AAT187" s="45"/>
      <c r="AAU187" s="45"/>
      <c r="AAV187" s="45"/>
      <c r="AAW187" s="45"/>
      <c r="AAX187" s="45"/>
      <c r="AAY187" s="45"/>
      <c r="AAZ187" s="45"/>
      <c r="ABA187" s="45"/>
      <c r="ABB187" s="45"/>
      <c r="ABC187" s="45"/>
      <c r="ABD187" s="45"/>
      <c r="ABE187" s="45"/>
      <c r="ABF187" s="45"/>
      <c r="ABG187" s="45"/>
      <c r="ABH187" s="45"/>
      <c r="ABI187" s="45"/>
      <c r="ABJ187" s="45"/>
      <c r="ABK187" s="45"/>
      <c r="ABL187" s="45"/>
      <c r="ABM187" s="45"/>
      <c r="ABN187" s="45"/>
      <c r="ABO187" s="45"/>
      <c r="ABP187" s="45"/>
      <c r="ABQ187" s="45"/>
      <c r="ABR187" s="45"/>
      <c r="ABS187" s="45"/>
      <c r="ABT187" s="45"/>
      <c r="ABU187" s="45"/>
      <c r="ABV187" s="45"/>
      <c r="ABW187" s="45"/>
      <c r="ABX187" s="45"/>
      <c r="ABY187" s="45"/>
      <c r="ABZ187" s="45"/>
      <c r="ACA187" s="45"/>
      <c r="ACB187" s="45"/>
      <c r="ACC187" s="45"/>
      <c r="ACD187" s="45"/>
      <c r="ACE187" s="45"/>
      <c r="ACF187" s="45"/>
      <c r="ACG187" s="45"/>
      <c r="ACH187" s="45"/>
      <c r="ACI187" s="45"/>
      <c r="ACJ187" s="45"/>
      <c r="ACK187" s="45"/>
      <c r="ACL187" s="45"/>
      <c r="ACM187" s="45"/>
      <c r="ACN187" s="45"/>
      <c r="ACO187" s="45"/>
      <c r="ACP187" s="45"/>
      <c r="ACQ187" s="45"/>
      <c r="ACR187" s="45"/>
      <c r="ACS187" s="45"/>
      <c r="ACT187" s="45"/>
      <c r="ACU187" s="45"/>
      <c r="ACV187" s="45"/>
      <c r="ACW187" s="45"/>
      <c r="ACX187" s="45"/>
      <c r="ACY187" s="45"/>
      <c r="ACZ187" s="45"/>
      <c r="ADA187" s="45"/>
      <c r="ADB187" s="45"/>
      <c r="ADC187" s="45"/>
      <c r="ADD187" s="45"/>
      <c r="ADE187" s="45"/>
      <c r="ADF187" s="45"/>
      <c r="ADG187" s="45"/>
      <c r="ADH187" s="45"/>
      <c r="ADI187" s="45"/>
      <c r="ADJ187" s="45"/>
      <c r="ADK187" s="45"/>
      <c r="ADL187" s="45"/>
      <c r="ADM187" s="45"/>
      <c r="ADN187" s="45"/>
      <c r="ADO187" s="45"/>
      <c r="ADP187" s="45"/>
      <c r="ADQ187" s="45"/>
      <c r="ADR187" s="45"/>
      <c r="ADS187" s="45"/>
      <c r="ADT187" s="45"/>
      <c r="ADU187" s="45"/>
      <c r="ADV187" s="45"/>
      <c r="ADW187" s="45"/>
      <c r="ADX187" s="45"/>
      <c r="ADY187" s="45"/>
      <c r="ADZ187" s="45"/>
      <c r="AEA187" s="45"/>
      <c r="AEB187" s="45"/>
      <c r="AEC187" s="45"/>
      <c r="AED187" s="45"/>
      <c r="AEE187" s="45"/>
      <c r="AEF187" s="45"/>
      <c r="AEG187" s="45"/>
      <c r="AEH187" s="45"/>
      <c r="AEI187" s="45"/>
      <c r="AEJ187" s="45"/>
      <c r="AEK187" s="45"/>
      <c r="AEL187" s="45"/>
      <c r="AEM187" s="45"/>
      <c r="AEN187" s="45"/>
      <c r="AEO187" s="45"/>
      <c r="AEP187" s="45"/>
      <c r="AEQ187" s="45"/>
      <c r="AER187" s="45"/>
      <c r="AES187" s="45"/>
      <c r="AET187" s="45"/>
      <c r="AEU187" s="45"/>
      <c r="AEV187" s="45"/>
      <c r="AEW187" s="45"/>
      <c r="AEX187" s="45"/>
      <c r="AEY187" s="45"/>
      <c r="AEZ187" s="45"/>
      <c r="AFA187" s="45"/>
      <c r="AFB187" s="45"/>
      <c r="AFC187" s="45"/>
      <c r="AFD187" s="45"/>
      <c r="AFE187" s="45"/>
      <c r="AFF187" s="45"/>
      <c r="AFG187" s="45"/>
      <c r="AFH187" s="45"/>
      <c r="AFI187" s="45"/>
      <c r="AFJ187" s="45"/>
      <c r="AFK187" s="45"/>
      <c r="AFL187" s="45"/>
      <c r="AFM187" s="45"/>
      <c r="AFN187" s="45"/>
      <c r="AFO187" s="45"/>
      <c r="AFP187" s="45"/>
      <c r="AFQ187" s="45"/>
      <c r="AFR187" s="45"/>
      <c r="AFS187" s="45"/>
      <c r="AFT187" s="45"/>
      <c r="AFU187" s="45"/>
      <c r="AFV187" s="45"/>
      <c r="AFW187" s="45"/>
      <c r="AFX187" s="45"/>
      <c r="AFY187" s="45"/>
      <c r="AFZ187" s="45"/>
      <c r="AGA187" s="45"/>
      <c r="AGB187" s="45"/>
      <c r="AGC187" s="45"/>
      <c r="AGD187" s="45"/>
      <c r="AGE187" s="45"/>
      <c r="AGF187" s="45"/>
      <c r="AGG187" s="45"/>
      <c r="AGH187" s="45"/>
      <c r="AGI187" s="45"/>
      <c r="AGJ187" s="45"/>
      <c r="AGK187" s="45"/>
      <c r="AGL187" s="45"/>
      <c r="AGM187" s="45"/>
      <c r="AGN187" s="45"/>
      <c r="AGO187" s="45"/>
      <c r="AGP187" s="45"/>
      <c r="AGQ187" s="45"/>
      <c r="AGR187" s="45"/>
      <c r="AGS187" s="45"/>
      <c r="AGT187" s="45"/>
      <c r="AGU187" s="45"/>
      <c r="AGV187" s="45"/>
      <c r="AGW187" s="45"/>
      <c r="AGX187" s="45"/>
      <c r="AGY187" s="45"/>
      <c r="AGZ187" s="45"/>
      <c r="AHA187" s="45"/>
      <c r="AHB187" s="45"/>
      <c r="AHC187" s="45"/>
      <c r="AHD187" s="45"/>
      <c r="AHE187" s="45"/>
      <c r="AHF187" s="45"/>
      <c r="AHG187" s="45"/>
      <c r="AHH187" s="45"/>
      <c r="AHI187" s="45"/>
      <c r="AHJ187" s="45"/>
      <c r="AHK187" s="45"/>
      <c r="AHL187" s="45"/>
      <c r="AHM187" s="45"/>
      <c r="AHN187" s="45"/>
      <c r="AHO187" s="45"/>
      <c r="AHP187" s="45"/>
      <c r="AHQ187" s="45"/>
      <c r="AHR187" s="45"/>
      <c r="AHS187" s="45"/>
      <c r="AHT187" s="45"/>
      <c r="AHU187" s="45"/>
      <c r="AHV187" s="45"/>
      <c r="AHW187" s="45"/>
      <c r="AHX187" s="45"/>
      <c r="AHY187" s="45"/>
      <c r="AHZ187" s="45"/>
      <c r="AIA187" s="45"/>
      <c r="AIB187" s="45"/>
      <c r="AIC187" s="45"/>
      <c r="AID187" s="45"/>
      <c r="AIE187" s="45"/>
      <c r="AIF187" s="45"/>
      <c r="AIG187" s="45"/>
      <c r="AIH187" s="45"/>
      <c r="AII187" s="45"/>
      <c r="AIJ187" s="45"/>
      <c r="AIK187" s="45"/>
      <c r="AIL187" s="45"/>
      <c r="AIM187" s="45"/>
      <c r="AIN187" s="45"/>
      <c r="AIO187" s="45"/>
      <c r="AIP187" s="45"/>
      <c r="AIQ187" s="45"/>
      <c r="AIR187" s="45"/>
      <c r="AIS187" s="45"/>
      <c r="AIT187" s="45"/>
      <c r="AIU187" s="45"/>
      <c r="AIV187" s="45"/>
      <c r="AIW187" s="45"/>
      <c r="AIX187" s="45"/>
      <c r="AIY187" s="45"/>
      <c r="AIZ187" s="45"/>
      <c r="AJA187" s="45"/>
      <c r="AJB187" s="45"/>
      <c r="AJC187" s="45"/>
      <c r="AJD187" s="45"/>
      <c r="AJE187" s="45"/>
      <c r="AJF187" s="45"/>
      <c r="AJG187" s="45"/>
      <c r="AJH187" s="45"/>
      <c r="AJI187" s="45"/>
      <c r="AJJ187" s="45"/>
      <c r="AJK187" s="45"/>
      <c r="AJL187" s="45"/>
      <c r="AJM187" s="45"/>
      <c r="AJN187" s="45"/>
      <c r="AJO187" s="45"/>
      <c r="AJP187" s="45"/>
      <c r="AJQ187" s="45"/>
      <c r="AJR187" s="45"/>
      <c r="AJS187" s="45"/>
      <c r="AJT187" s="45"/>
      <c r="AJU187" s="45"/>
      <c r="AJV187" s="45"/>
      <c r="AJW187" s="45"/>
      <c r="AJX187" s="45"/>
      <c r="AJY187" s="45"/>
      <c r="AJZ187" s="45"/>
      <c r="AKA187" s="45"/>
      <c r="AKB187" s="45"/>
      <c r="AKC187" s="45"/>
      <c r="AKD187" s="45"/>
      <c r="AKE187" s="45"/>
      <c r="AKF187" s="45"/>
      <c r="AKG187" s="45"/>
      <c r="AKH187" s="45"/>
      <c r="AKI187" s="45"/>
      <c r="AKJ187" s="45"/>
      <c r="AKK187" s="45"/>
      <c r="AKL187" s="45"/>
      <c r="AKM187" s="45"/>
      <c r="AKN187" s="45"/>
      <c r="AKO187" s="45"/>
      <c r="AKP187" s="45"/>
      <c r="AKQ187" s="45"/>
      <c r="AKR187" s="45"/>
      <c r="AKS187" s="45"/>
      <c r="AKT187" s="45"/>
      <c r="AKU187" s="45"/>
      <c r="AKV187" s="45"/>
      <c r="AKW187" s="45"/>
      <c r="AKX187" s="45"/>
      <c r="AKY187" s="45"/>
      <c r="AKZ187" s="45"/>
      <c r="ALA187" s="45"/>
      <c r="ALB187" s="45"/>
      <c r="ALC187" s="45"/>
      <c r="ALD187" s="45"/>
      <c r="ALE187" s="45"/>
      <c r="ALF187" s="45"/>
      <c r="ALG187" s="45"/>
      <c r="ALH187" s="45"/>
      <c r="ALI187" s="45"/>
      <c r="ALJ187" s="45"/>
      <c r="ALK187" s="45"/>
      <c r="ALL187" s="45"/>
      <c r="ALM187" s="45"/>
      <c r="ALN187" s="45"/>
      <c r="ALO187" s="45"/>
      <c r="ALP187" s="45"/>
      <c r="ALQ187" s="45"/>
      <c r="ALR187" s="45"/>
      <c r="ALS187" s="45"/>
      <c r="ALT187" s="45"/>
      <c r="ALU187" s="45"/>
      <c r="ALV187" s="45"/>
      <c r="ALW187" s="45"/>
      <c r="ALX187" s="45"/>
      <c r="ALY187" s="45"/>
      <c r="ALZ187" s="45"/>
      <c r="AMA187" s="45"/>
      <c r="AMB187" s="45"/>
      <c r="AMC187" s="45"/>
      <c r="AMD187" s="45"/>
      <c r="AME187" s="45"/>
      <c r="AMF187" s="45"/>
      <c r="AMG187" s="45"/>
      <c r="AMH187" s="45"/>
      <c r="AMI187" s="45"/>
      <c r="AMJ187" s="45"/>
      <c r="AMK187" s="45"/>
      <c r="AML187" s="45"/>
      <c r="AMM187" s="45"/>
      <c r="AMN187" s="45"/>
      <c r="AMO187" s="45"/>
      <c r="AMP187" s="45"/>
      <c r="AMQ187" s="45"/>
      <c r="AMR187" s="45"/>
      <c r="AMS187" s="45"/>
      <c r="AMT187" s="45"/>
      <c r="AMU187" s="45"/>
      <c r="AMV187" s="45"/>
      <c r="AMW187" s="45"/>
      <c r="AMX187" s="45"/>
      <c r="AMY187" s="45"/>
      <c r="AMZ187" s="45"/>
      <c r="ANA187" s="45"/>
      <c r="ANB187" s="45"/>
      <c r="ANC187" s="45"/>
      <c r="AND187" s="45"/>
      <c r="ANE187" s="45"/>
      <c r="ANF187" s="45"/>
      <c r="ANG187" s="45"/>
      <c r="ANH187" s="45"/>
      <c r="ANI187" s="45"/>
      <c r="ANJ187" s="45"/>
      <c r="ANK187" s="45"/>
      <c r="ANL187" s="45"/>
      <c r="ANM187" s="45"/>
      <c r="ANN187" s="45"/>
      <c r="ANO187" s="45"/>
      <c r="ANP187" s="45"/>
      <c r="ANQ187" s="45"/>
      <c r="ANR187" s="45"/>
      <c r="ANS187" s="45"/>
      <c r="ANT187" s="45"/>
      <c r="ANU187" s="45"/>
      <c r="ANV187" s="45"/>
      <c r="ANW187" s="45"/>
      <c r="ANX187" s="45"/>
      <c r="ANY187" s="45"/>
      <c r="ANZ187" s="45"/>
      <c r="AOA187" s="45"/>
      <c r="AOB187" s="45"/>
      <c r="AOC187" s="45"/>
      <c r="AOD187" s="45"/>
      <c r="AOE187" s="45"/>
      <c r="AOF187" s="45"/>
      <c r="AOG187" s="45"/>
      <c r="AOH187" s="45"/>
      <c r="AOI187" s="45"/>
      <c r="AOJ187" s="45"/>
      <c r="AOK187" s="45"/>
      <c r="AOL187" s="45"/>
      <c r="AOM187" s="45"/>
      <c r="AON187" s="45"/>
      <c r="AOO187" s="45"/>
      <c r="AOP187" s="45"/>
      <c r="AOQ187" s="45"/>
      <c r="AOR187" s="45"/>
      <c r="AOS187" s="45"/>
      <c r="AOT187" s="45"/>
      <c r="AOU187" s="45"/>
      <c r="AOV187" s="45"/>
      <c r="AOW187" s="45"/>
      <c r="AOX187" s="45"/>
      <c r="AOY187" s="45"/>
      <c r="AOZ187" s="45"/>
      <c r="APA187" s="45"/>
      <c r="APB187" s="45"/>
      <c r="APC187" s="45"/>
      <c r="APD187" s="45"/>
      <c r="APE187" s="45"/>
      <c r="APF187" s="45"/>
      <c r="APG187" s="45"/>
      <c r="APH187" s="45"/>
      <c r="API187" s="45"/>
      <c r="APJ187" s="45"/>
      <c r="APK187" s="45"/>
      <c r="APL187" s="45"/>
      <c r="APM187" s="45"/>
      <c r="APN187" s="45"/>
      <c r="APO187" s="45"/>
      <c r="APP187" s="45"/>
      <c r="APQ187" s="45"/>
      <c r="APR187" s="45"/>
      <c r="APS187" s="45"/>
      <c r="APT187" s="45"/>
      <c r="APU187" s="45"/>
      <c r="APV187" s="45"/>
      <c r="APW187" s="45"/>
      <c r="APX187" s="45"/>
      <c r="APY187" s="45"/>
      <c r="APZ187" s="45"/>
      <c r="AQA187" s="45"/>
      <c r="AQB187" s="45"/>
      <c r="AQC187" s="45"/>
      <c r="AQD187" s="45"/>
      <c r="AQE187" s="45"/>
      <c r="AQF187" s="45"/>
      <c r="AQG187" s="45"/>
      <c r="AQH187" s="45"/>
      <c r="AQI187" s="45"/>
      <c r="AQJ187" s="45"/>
      <c r="AQK187" s="45"/>
      <c r="AQL187" s="45"/>
      <c r="AQM187" s="45"/>
      <c r="AQN187" s="45"/>
      <c r="AQO187" s="45"/>
      <c r="AQP187" s="45"/>
      <c r="AQQ187" s="45"/>
      <c r="AQR187" s="45"/>
      <c r="AQS187" s="45"/>
      <c r="AQT187" s="45"/>
      <c r="AQU187" s="45"/>
      <c r="AQV187" s="45"/>
      <c r="AQW187" s="45"/>
      <c r="AQX187" s="45"/>
      <c r="AQY187" s="45"/>
      <c r="AQZ187" s="45"/>
      <c r="ARA187" s="45"/>
      <c r="ARB187" s="45"/>
      <c r="ARC187" s="45"/>
      <c r="ARD187" s="45"/>
      <c r="ARE187" s="45"/>
      <c r="ARF187" s="45"/>
      <c r="ARG187" s="45"/>
      <c r="ARH187" s="45"/>
      <c r="ARI187" s="45"/>
      <c r="ARJ187" s="45"/>
      <c r="ARK187" s="45"/>
      <c r="ARL187" s="45"/>
      <c r="ARM187" s="45"/>
      <c r="ARN187" s="45"/>
      <c r="ARO187" s="45"/>
      <c r="ARP187" s="45"/>
      <c r="ARQ187" s="45"/>
      <c r="ARR187" s="45"/>
      <c r="ARS187" s="45"/>
      <c r="ART187" s="45"/>
      <c r="ARU187" s="45"/>
      <c r="ARV187" s="45"/>
      <c r="ARW187" s="45"/>
      <c r="ARX187" s="45"/>
      <c r="ARY187" s="45"/>
      <c r="ARZ187" s="45"/>
      <c r="ASA187" s="45"/>
      <c r="ASB187" s="45"/>
      <c r="ASC187" s="45"/>
      <c r="ASD187" s="45"/>
      <c r="ASE187" s="45"/>
      <c r="ASF187" s="45"/>
      <c r="ASG187" s="45"/>
      <c r="ASH187" s="45"/>
      <c r="ASI187" s="45"/>
      <c r="ASJ187" s="45"/>
      <c r="ASK187" s="45"/>
      <c r="ASL187" s="45"/>
      <c r="ASM187" s="45"/>
      <c r="ASN187" s="45"/>
      <c r="ASO187" s="45"/>
      <c r="ASP187" s="45"/>
      <c r="ASQ187" s="45"/>
      <c r="ASR187" s="45"/>
      <c r="ASS187" s="45"/>
      <c r="AST187" s="45"/>
      <c r="ASU187" s="45"/>
      <c r="ASV187" s="45"/>
      <c r="ASW187" s="45"/>
      <c r="ASX187" s="45"/>
      <c r="ASY187" s="45"/>
      <c r="ASZ187" s="45"/>
      <c r="ATA187" s="45"/>
      <c r="ATB187" s="45"/>
      <c r="ATC187" s="45"/>
      <c r="ATD187" s="45"/>
      <c r="ATE187" s="45"/>
      <c r="ATF187" s="45"/>
      <c r="ATG187" s="45"/>
      <c r="ATH187" s="45"/>
      <c r="ATI187" s="45"/>
      <c r="ATJ187" s="45"/>
      <c r="ATK187" s="45"/>
      <c r="ATL187" s="45"/>
      <c r="ATM187" s="45"/>
      <c r="ATN187" s="45"/>
      <c r="ATO187" s="45"/>
      <c r="ATP187" s="45"/>
      <c r="ATQ187" s="45"/>
      <c r="ATR187" s="45"/>
      <c r="ATS187" s="45"/>
      <c r="ATT187" s="45"/>
      <c r="ATU187" s="45"/>
      <c r="ATV187" s="45"/>
      <c r="ATW187" s="45"/>
      <c r="ATX187" s="45"/>
      <c r="ATY187" s="45"/>
      <c r="ATZ187" s="45"/>
      <c r="AUA187" s="45"/>
      <c r="AUB187" s="45"/>
      <c r="AUC187" s="45"/>
      <c r="AUD187" s="45"/>
      <c r="AUE187" s="45"/>
      <c r="AUF187" s="45"/>
      <c r="AUG187" s="45"/>
      <c r="AUH187" s="45"/>
      <c r="AUI187" s="45"/>
      <c r="AUJ187" s="45"/>
      <c r="AUK187" s="45"/>
      <c r="AUL187" s="45"/>
      <c r="AUM187" s="45"/>
      <c r="AUN187" s="45"/>
      <c r="AUO187" s="45"/>
      <c r="AUP187" s="45"/>
      <c r="AUQ187" s="45"/>
      <c r="AUR187" s="45"/>
      <c r="AUS187" s="45"/>
      <c r="AUT187" s="45"/>
      <c r="AUU187" s="45"/>
      <c r="AUV187" s="45"/>
      <c r="AUW187" s="45"/>
      <c r="AUX187" s="45"/>
      <c r="AUY187" s="45"/>
      <c r="AUZ187" s="45"/>
      <c r="AVA187" s="45"/>
      <c r="AVB187" s="45"/>
      <c r="AVC187" s="45"/>
      <c r="AVD187" s="45"/>
      <c r="AVE187" s="45"/>
      <c r="AVF187" s="45"/>
      <c r="AVG187" s="45"/>
      <c r="AVH187" s="45"/>
      <c r="AVI187" s="45"/>
      <c r="AVJ187" s="45"/>
      <c r="AVK187" s="45"/>
      <c r="AVL187" s="45"/>
      <c r="AVM187" s="45"/>
      <c r="AVN187" s="45"/>
      <c r="AVO187" s="45"/>
      <c r="AVP187" s="45"/>
      <c r="AVQ187" s="45"/>
      <c r="AVR187" s="45"/>
      <c r="AVS187" s="45"/>
      <c r="AVT187" s="45"/>
      <c r="AVU187" s="45"/>
      <c r="AVV187" s="45"/>
      <c r="AVW187" s="45"/>
      <c r="AVX187" s="45"/>
      <c r="AVY187" s="45"/>
      <c r="AVZ187" s="45"/>
      <c r="AWA187" s="45"/>
      <c r="AWB187" s="45"/>
      <c r="AWC187" s="45"/>
      <c r="AWD187" s="45"/>
      <c r="AWE187" s="45"/>
      <c r="AWF187" s="45"/>
      <c r="AWG187" s="45"/>
      <c r="AWH187" s="45"/>
      <c r="AWI187" s="45"/>
      <c r="AWJ187" s="45"/>
      <c r="AWK187" s="45"/>
      <c r="AWL187" s="45"/>
      <c r="AWM187" s="45"/>
      <c r="AWN187" s="45"/>
      <c r="AWO187" s="45"/>
      <c r="AWP187" s="45"/>
      <c r="AWQ187" s="45"/>
      <c r="AWR187" s="45"/>
      <c r="AWS187" s="45"/>
      <c r="AWT187" s="45"/>
      <c r="AWU187" s="45"/>
      <c r="AWV187" s="45"/>
      <c r="AWW187" s="45"/>
      <c r="AWX187" s="45"/>
      <c r="AWY187" s="45"/>
      <c r="AWZ187" s="45"/>
      <c r="AXA187" s="45"/>
      <c r="AXB187" s="45"/>
      <c r="AXC187" s="45"/>
      <c r="AXD187" s="45"/>
      <c r="AXE187" s="45"/>
      <c r="AXF187" s="45"/>
      <c r="AXG187" s="45"/>
      <c r="AXH187" s="45"/>
      <c r="AXI187" s="45"/>
      <c r="AXJ187" s="45"/>
      <c r="AXK187" s="45"/>
      <c r="AXL187" s="45"/>
      <c r="AXM187" s="45"/>
      <c r="AXN187" s="45"/>
      <c r="AXO187" s="45"/>
      <c r="AXP187" s="45"/>
      <c r="AXQ187" s="45"/>
      <c r="AXR187" s="45"/>
      <c r="AXS187" s="45"/>
      <c r="AXT187" s="45"/>
      <c r="AXU187" s="45"/>
      <c r="AXV187" s="45"/>
      <c r="AXW187" s="45"/>
      <c r="AXX187" s="45"/>
      <c r="AXY187" s="45"/>
      <c r="AXZ187" s="45"/>
      <c r="AYA187" s="45"/>
      <c r="AYB187" s="45"/>
      <c r="AYC187" s="45"/>
      <c r="AYD187" s="45"/>
      <c r="AYE187" s="45"/>
      <c r="AYF187" s="45"/>
      <c r="AYG187" s="45"/>
      <c r="AYH187" s="45"/>
      <c r="AYI187" s="45"/>
      <c r="AYJ187" s="45"/>
      <c r="AYK187" s="45"/>
      <c r="AYL187" s="45"/>
      <c r="AYM187" s="45"/>
      <c r="AYN187" s="45"/>
      <c r="AYO187" s="45"/>
      <c r="AYP187" s="45"/>
      <c r="AYQ187" s="45"/>
      <c r="AYR187" s="45"/>
      <c r="AYS187" s="45"/>
      <c r="AYT187" s="45"/>
      <c r="AYU187" s="45"/>
      <c r="AYV187" s="45"/>
      <c r="AYW187" s="45"/>
      <c r="AYX187" s="45"/>
      <c r="AYY187" s="45"/>
      <c r="AYZ187" s="45"/>
      <c r="AZA187" s="45"/>
      <c r="AZB187" s="45"/>
      <c r="AZC187" s="45"/>
      <c r="AZD187" s="45"/>
      <c r="AZE187" s="45"/>
      <c r="AZF187" s="45"/>
      <c r="AZG187" s="45"/>
      <c r="AZH187" s="45"/>
      <c r="AZI187" s="45"/>
      <c r="AZJ187" s="45"/>
      <c r="AZK187" s="45"/>
      <c r="AZL187" s="45"/>
      <c r="AZM187" s="45"/>
      <c r="AZN187" s="45"/>
      <c r="AZO187" s="45"/>
      <c r="AZP187" s="45"/>
      <c r="AZQ187" s="45"/>
      <c r="AZR187" s="45"/>
      <c r="AZS187" s="45"/>
      <c r="AZT187" s="45"/>
      <c r="AZU187" s="45"/>
      <c r="AZV187" s="45"/>
      <c r="AZW187" s="45"/>
      <c r="AZX187" s="45"/>
      <c r="AZY187" s="45"/>
      <c r="AZZ187" s="45"/>
      <c r="BAA187" s="45"/>
      <c r="BAB187" s="45"/>
      <c r="BAC187" s="45"/>
      <c r="BAD187" s="45"/>
      <c r="BAE187" s="45"/>
      <c r="BAF187" s="45"/>
      <c r="BAG187" s="45"/>
      <c r="BAH187" s="45"/>
      <c r="BAI187" s="45"/>
      <c r="BAJ187" s="45"/>
      <c r="BAK187" s="45"/>
      <c r="BAL187" s="45"/>
      <c r="BAM187" s="45"/>
      <c r="BAN187" s="45"/>
      <c r="BAO187" s="45"/>
      <c r="BAP187" s="45"/>
      <c r="BAQ187" s="45"/>
      <c r="BAR187" s="45"/>
      <c r="BAS187" s="45"/>
      <c r="BAT187" s="45"/>
      <c r="BAU187" s="45"/>
      <c r="BAV187" s="45"/>
      <c r="BAW187" s="45"/>
      <c r="BAX187" s="45"/>
      <c r="BAY187" s="45"/>
      <c r="BAZ187" s="45"/>
      <c r="BBA187" s="45"/>
      <c r="BBB187" s="45"/>
      <c r="BBC187" s="45"/>
      <c r="BBD187" s="45"/>
      <c r="BBE187" s="45"/>
      <c r="BBF187" s="45"/>
      <c r="BBG187" s="45"/>
      <c r="BBH187" s="45"/>
      <c r="BBI187" s="45"/>
      <c r="BBJ187" s="45"/>
      <c r="BBK187" s="45"/>
      <c r="BBL187" s="45"/>
      <c r="BBM187" s="45"/>
      <c r="BBN187" s="45"/>
      <c r="BBO187" s="45"/>
      <c r="BBP187" s="45"/>
      <c r="BBQ187" s="45"/>
      <c r="BBR187" s="45"/>
      <c r="BBS187" s="45"/>
      <c r="BBT187" s="45"/>
      <c r="BBU187" s="45"/>
      <c r="BBV187" s="45"/>
      <c r="BBW187" s="45"/>
      <c r="BBX187" s="45"/>
      <c r="BBY187" s="45"/>
      <c r="BBZ187" s="45"/>
      <c r="BCA187" s="45"/>
      <c r="BCB187" s="45"/>
      <c r="BCC187" s="45"/>
      <c r="BCD187" s="45"/>
      <c r="BCE187" s="45"/>
      <c r="BCF187" s="45"/>
      <c r="BCG187" s="45"/>
      <c r="BCH187" s="45"/>
      <c r="BCI187" s="45"/>
      <c r="BCJ187" s="45"/>
      <c r="BCK187" s="45"/>
      <c r="BCL187" s="45"/>
      <c r="BCM187" s="45"/>
      <c r="BCN187" s="45"/>
      <c r="BCO187" s="45"/>
      <c r="BCP187" s="45"/>
      <c r="BCQ187" s="45"/>
      <c r="BCR187" s="45"/>
      <c r="BCS187" s="45"/>
      <c r="BCT187" s="45"/>
      <c r="BCU187" s="45"/>
      <c r="BCV187" s="45"/>
      <c r="BCW187" s="45"/>
      <c r="BCX187" s="45"/>
      <c r="BCY187" s="45"/>
      <c r="BCZ187" s="45"/>
      <c r="BDA187" s="45"/>
      <c r="BDB187" s="45"/>
      <c r="BDC187" s="45"/>
      <c r="BDD187" s="45"/>
      <c r="BDE187" s="45"/>
      <c r="BDF187" s="45"/>
      <c r="BDG187" s="45"/>
      <c r="BDH187" s="45"/>
      <c r="BDI187" s="45"/>
      <c r="BDJ187" s="45"/>
      <c r="BDK187" s="45"/>
      <c r="BDL187" s="45"/>
      <c r="BDM187" s="45"/>
      <c r="BDN187" s="45"/>
      <c r="BDO187" s="45"/>
      <c r="BDP187" s="45"/>
      <c r="BDQ187" s="45"/>
      <c r="BDR187" s="45"/>
      <c r="BDS187" s="45"/>
      <c r="BDT187" s="45"/>
      <c r="BDU187" s="45"/>
      <c r="BDV187" s="45"/>
      <c r="BDW187" s="45"/>
      <c r="BDX187" s="45"/>
      <c r="BDY187" s="45"/>
      <c r="BDZ187" s="45"/>
      <c r="BEA187" s="45"/>
      <c r="BEB187" s="45"/>
      <c r="BEC187" s="45"/>
      <c r="BED187" s="45"/>
      <c r="BEE187" s="45"/>
      <c r="BEF187" s="45"/>
      <c r="BEG187" s="45"/>
      <c r="BEH187" s="45"/>
      <c r="BEI187" s="45"/>
      <c r="BEJ187" s="45"/>
      <c r="BEK187" s="45"/>
      <c r="BEL187" s="45"/>
      <c r="BEM187" s="45"/>
      <c r="BEN187" s="45"/>
      <c r="BEO187" s="45"/>
      <c r="BEP187" s="45"/>
      <c r="BEQ187" s="45"/>
      <c r="BER187" s="45"/>
      <c r="BES187" s="45"/>
      <c r="BET187" s="45"/>
      <c r="BEU187" s="45"/>
      <c r="BEV187" s="45"/>
      <c r="BEW187" s="45"/>
      <c r="BEX187" s="45"/>
      <c r="BEY187" s="45"/>
      <c r="BEZ187" s="45"/>
      <c r="BFA187" s="45"/>
      <c r="BFB187" s="45"/>
      <c r="BFC187" s="45"/>
      <c r="BFD187" s="45"/>
      <c r="BFE187" s="45"/>
      <c r="BFF187" s="45"/>
      <c r="BFG187" s="45"/>
      <c r="BFH187" s="45"/>
      <c r="BFI187" s="45"/>
      <c r="BFJ187" s="45"/>
      <c r="BFK187" s="45"/>
      <c r="BFL187" s="45"/>
      <c r="BFM187" s="45"/>
      <c r="BFN187" s="45"/>
      <c r="BFO187" s="45"/>
      <c r="BFP187" s="45"/>
      <c r="BFQ187" s="45"/>
      <c r="BFR187" s="45"/>
      <c r="BFS187" s="45"/>
      <c r="BFT187" s="45"/>
      <c r="BFU187" s="45"/>
      <c r="BFV187" s="45"/>
      <c r="BFW187" s="45"/>
      <c r="BFX187" s="45"/>
      <c r="BFY187" s="45"/>
      <c r="BFZ187" s="45"/>
      <c r="BGA187" s="45"/>
      <c r="BGB187" s="45"/>
      <c r="BGC187" s="45"/>
      <c r="BGD187" s="45"/>
      <c r="BGE187" s="45"/>
      <c r="BGF187" s="45"/>
      <c r="BGG187" s="45"/>
      <c r="BGH187" s="45"/>
      <c r="BGI187" s="45"/>
      <c r="BGJ187" s="45"/>
      <c r="BGK187" s="45"/>
      <c r="BGL187" s="45"/>
      <c r="BGM187" s="45"/>
      <c r="BGN187" s="45"/>
      <c r="BGO187" s="45"/>
      <c r="BGP187" s="45"/>
      <c r="BGQ187" s="45"/>
      <c r="BGR187" s="45"/>
      <c r="BGS187" s="45"/>
      <c r="BGT187" s="45"/>
      <c r="BGU187" s="45"/>
      <c r="BGV187" s="45"/>
      <c r="BGW187" s="45"/>
      <c r="BGX187" s="45"/>
      <c r="BGY187" s="45"/>
      <c r="BGZ187" s="45"/>
      <c r="BHA187" s="45"/>
      <c r="BHB187" s="45"/>
      <c r="BHC187" s="45"/>
      <c r="BHD187" s="45"/>
      <c r="BHE187" s="45"/>
      <c r="BHF187" s="45"/>
      <c r="BHG187" s="45"/>
      <c r="BHH187" s="45"/>
      <c r="BHI187" s="45"/>
      <c r="BHJ187" s="45"/>
      <c r="BHK187" s="45"/>
      <c r="BHL187" s="45"/>
      <c r="BHM187" s="45"/>
      <c r="BHN187" s="45"/>
      <c r="BHO187" s="45"/>
      <c r="BHP187" s="45"/>
      <c r="BHQ187" s="45"/>
      <c r="BHR187" s="45"/>
      <c r="BHS187" s="45"/>
      <c r="BHT187" s="45"/>
      <c r="BHU187" s="45"/>
      <c r="BHV187" s="45"/>
      <c r="BHW187" s="45"/>
      <c r="BHX187" s="45"/>
      <c r="BHY187" s="45"/>
      <c r="BHZ187" s="45"/>
      <c r="BIA187" s="45"/>
      <c r="BIB187" s="45"/>
      <c r="BIC187" s="45"/>
      <c r="BID187" s="45"/>
      <c r="BIE187" s="45"/>
      <c r="BIF187" s="45"/>
      <c r="BIG187" s="45"/>
      <c r="BIH187" s="45"/>
      <c r="BII187" s="45"/>
      <c r="BIJ187" s="45"/>
      <c r="BIK187" s="45"/>
      <c r="BIL187" s="45"/>
      <c r="BIM187" s="45"/>
      <c r="BIN187" s="45"/>
      <c r="BIO187" s="45"/>
      <c r="BIP187" s="45"/>
      <c r="BIQ187" s="45"/>
      <c r="BIR187" s="45"/>
      <c r="BIS187" s="45"/>
      <c r="BIT187" s="45"/>
      <c r="BIU187" s="45"/>
      <c r="BIV187" s="45"/>
      <c r="BIW187" s="45"/>
      <c r="BIX187" s="45"/>
      <c r="BIY187" s="45"/>
      <c r="BIZ187" s="45"/>
      <c r="BJA187" s="45"/>
      <c r="BJB187" s="45"/>
      <c r="BJC187" s="45"/>
      <c r="BJD187" s="45"/>
      <c r="BJE187" s="45"/>
      <c r="BJF187" s="45"/>
      <c r="BJG187" s="45"/>
      <c r="BJH187" s="45"/>
      <c r="BJI187" s="45"/>
      <c r="BJJ187" s="45"/>
      <c r="BJK187" s="45"/>
      <c r="BJL187" s="45"/>
      <c r="BJM187" s="45"/>
      <c r="BJN187" s="45"/>
      <c r="BJO187" s="45"/>
      <c r="BJP187" s="45"/>
      <c r="BJQ187" s="45"/>
      <c r="BJR187" s="45"/>
      <c r="BJS187" s="45"/>
      <c r="BJT187" s="45"/>
      <c r="BJU187" s="45"/>
      <c r="BJV187" s="45"/>
      <c r="BJW187" s="45"/>
      <c r="BJX187" s="45"/>
      <c r="BJY187" s="45"/>
      <c r="BJZ187" s="45"/>
      <c r="BKA187" s="45"/>
      <c r="BKB187" s="45"/>
      <c r="BKC187" s="45"/>
      <c r="BKD187" s="45"/>
      <c r="BKE187" s="45"/>
      <c r="BKF187" s="45"/>
      <c r="BKG187" s="45"/>
      <c r="BKH187" s="45"/>
      <c r="BKI187" s="45"/>
      <c r="BKJ187" s="45"/>
      <c r="BKK187" s="45"/>
      <c r="BKL187" s="45"/>
      <c r="BKM187" s="45"/>
      <c r="BKN187" s="45"/>
      <c r="BKO187" s="45"/>
      <c r="BKP187" s="45"/>
      <c r="BKQ187" s="45"/>
      <c r="BKR187" s="45"/>
      <c r="BKS187" s="45"/>
      <c r="BKT187" s="45"/>
      <c r="BKU187" s="45"/>
      <c r="BKV187" s="45"/>
      <c r="BKW187" s="45"/>
      <c r="BKX187" s="45"/>
      <c r="BKY187" s="45"/>
      <c r="BKZ187" s="45"/>
      <c r="BLA187" s="45"/>
      <c r="BLB187" s="45"/>
      <c r="BLC187" s="45"/>
      <c r="BLD187" s="45"/>
      <c r="BLE187" s="45"/>
      <c r="BLF187" s="45"/>
      <c r="BLG187" s="45"/>
      <c r="BLH187" s="45"/>
      <c r="BLI187" s="45"/>
      <c r="BLJ187" s="45"/>
      <c r="BLK187" s="45"/>
      <c r="BLL187" s="45"/>
      <c r="BLM187" s="45"/>
      <c r="BLN187" s="45"/>
      <c r="BLO187" s="45"/>
      <c r="BLP187" s="45"/>
      <c r="BLQ187" s="45"/>
      <c r="BLR187" s="45"/>
      <c r="BLS187" s="45"/>
      <c r="BLT187" s="45"/>
      <c r="BLU187" s="45"/>
      <c r="BLV187" s="45"/>
      <c r="BLW187" s="45"/>
      <c r="BLX187" s="45"/>
      <c r="BLY187" s="45"/>
      <c r="BLZ187" s="45"/>
      <c r="BMA187" s="45"/>
      <c r="BMB187" s="45"/>
      <c r="BMC187" s="45"/>
      <c r="BMD187" s="45"/>
      <c r="BME187" s="45"/>
      <c r="BMF187" s="45"/>
      <c r="BMG187" s="45"/>
      <c r="BMH187" s="45"/>
      <c r="BMI187" s="45"/>
      <c r="BMJ187" s="45"/>
      <c r="BMK187" s="45"/>
      <c r="BML187" s="45"/>
      <c r="BMM187" s="45"/>
      <c r="BMN187" s="45"/>
      <c r="BMO187" s="45"/>
      <c r="BMP187" s="45"/>
      <c r="BMQ187" s="45"/>
      <c r="BMR187" s="45"/>
      <c r="BMS187" s="45"/>
      <c r="BMT187" s="45"/>
      <c r="BMU187" s="45"/>
      <c r="BMV187" s="45"/>
      <c r="BMW187" s="45"/>
      <c r="BMX187" s="45"/>
      <c r="BMY187" s="45"/>
      <c r="BMZ187" s="45"/>
      <c r="BNA187" s="45"/>
    </row>
    <row r="188" spans="23:1717" s="46" customFormat="1" x14ac:dyDescent="0.25">
      <c r="W188" s="45"/>
      <c r="X188" s="45"/>
      <c r="Y188" s="45"/>
      <c r="Z188" s="45"/>
      <c r="AA188" s="45"/>
      <c r="AB188" s="45"/>
      <c r="AC188" s="45"/>
      <c r="AD188" s="45"/>
      <c r="AE188" s="45"/>
      <c r="AF188" s="45"/>
      <c r="AG188" s="45"/>
      <c r="AH188" s="45"/>
      <c r="AI188" s="45"/>
      <c r="AJ188" s="45"/>
      <c r="AK188" s="45"/>
      <c r="AL188" s="45"/>
      <c r="AM188" s="45"/>
      <c r="AN188" s="45"/>
      <c r="AO188" s="45"/>
      <c r="AP188" s="45"/>
      <c r="AQ188" s="45"/>
      <c r="AR188" s="45"/>
      <c r="AS188" s="45"/>
      <c r="AT188" s="45"/>
      <c r="AU188" s="45"/>
      <c r="AV188" s="45"/>
      <c r="AW188" s="45"/>
      <c r="AX188" s="45"/>
      <c r="AY188" s="45"/>
      <c r="AZ188" s="45"/>
      <c r="BA188" s="45"/>
      <c r="BB188" s="45"/>
      <c r="BC188" s="45"/>
      <c r="BD188" s="45"/>
      <c r="BE188" s="45"/>
      <c r="BF188" s="45"/>
      <c r="BG188" s="45"/>
      <c r="BH188" s="45"/>
      <c r="BI188" s="45"/>
      <c r="BJ188" s="45"/>
      <c r="BK188" s="45"/>
      <c r="BL188" s="45"/>
      <c r="BM188" s="45"/>
      <c r="BN188" s="45"/>
      <c r="BO188" s="45"/>
      <c r="BP188" s="45"/>
      <c r="BQ188" s="45"/>
      <c r="BR188" s="45"/>
      <c r="BS188" s="45"/>
      <c r="BT188" s="45"/>
      <c r="BU188" s="45"/>
      <c r="BV188" s="45"/>
      <c r="BW188" s="45"/>
      <c r="BX188" s="45"/>
      <c r="BY188" s="45"/>
      <c r="BZ188" s="45"/>
      <c r="CA188" s="45"/>
      <c r="CB188" s="45"/>
      <c r="CC188" s="45"/>
      <c r="CD188" s="45"/>
      <c r="CE188" s="45"/>
      <c r="CF188" s="45"/>
      <c r="CG188" s="45"/>
      <c r="CH188" s="45"/>
      <c r="CI188" s="45"/>
      <c r="CJ188" s="45"/>
      <c r="CK188" s="45"/>
      <c r="CL188" s="45"/>
      <c r="CM188" s="45"/>
      <c r="CN188" s="45"/>
      <c r="CO188" s="45"/>
      <c r="CP188" s="45"/>
      <c r="CQ188" s="45"/>
      <c r="CR188" s="45"/>
      <c r="CS188" s="45"/>
      <c r="CT188" s="45"/>
      <c r="CU188" s="45"/>
      <c r="CV188" s="45"/>
      <c r="CW188" s="45"/>
      <c r="CX188" s="45"/>
      <c r="CY188" s="45"/>
      <c r="CZ188" s="45"/>
      <c r="DA188" s="45"/>
      <c r="DB188" s="45"/>
      <c r="DC188" s="45"/>
      <c r="DD188" s="45"/>
      <c r="DE188" s="45"/>
      <c r="DF188" s="45"/>
      <c r="DG188" s="45"/>
      <c r="DH188" s="45"/>
      <c r="DI188" s="45"/>
      <c r="DJ188" s="45"/>
      <c r="DK188" s="45"/>
      <c r="DL188" s="45"/>
      <c r="DM188" s="45"/>
      <c r="DN188" s="45"/>
      <c r="DO188" s="45"/>
      <c r="DP188" s="45"/>
      <c r="DQ188" s="45"/>
      <c r="DR188" s="45"/>
      <c r="DS188" s="45"/>
      <c r="DT188" s="45"/>
      <c r="DU188" s="45"/>
      <c r="DV188" s="45"/>
      <c r="DW188" s="45"/>
      <c r="DX188" s="45"/>
      <c r="DY188" s="45"/>
      <c r="DZ188" s="45"/>
      <c r="EA188" s="45"/>
      <c r="EB188" s="45"/>
      <c r="EC188" s="45"/>
      <c r="ED188" s="45"/>
      <c r="EE188" s="45"/>
      <c r="EF188" s="45"/>
      <c r="EG188" s="45"/>
      <c r="EH188" s="45"/>
      <c r="EI188" s="45"/>
      <c r="EJ188" s="45"/>
      <c r="EK188" s="45"/>
      <c r="EL188" s="45"/>
      <c r="EM188" s="45"/>
      <c r="EN188" s="45"/>
      <c r="EO188" s="45"/>
      <c r="EP188" s="45"/>
      <c r="EQ188" s="45"/>
      <c r="ER188" s="45"/>
      <c r="ES188" s="45"/>
      <c r="ET188" s="45"/>
      <c r="EU188" s="45"/>
      <c r="EV188" s="45"/>
      <c r="EW188" s="45"/>
      <c r="EX188" s="45"/>
      <c r="EY188" s="45"/>
      <c r="EZ188" s="45"/>
      <c r="FA188" s="45"/>
      <c r="FB188" s="45"/>
      <c r="FC188" s="45"/>
      <c r="FD188" s="45"/>
      <c r="FE188" s="45"/>
      <c r="FF188" s="45"/>
      <c r="FG188" s="45"/>
      <c r="FH188" s="45"/>
      <c r="FI188" s="45"/>
      <c r="FJ188" s="45"/>
      <c r="FK188" s="45"/>
      <c r="FL188" s="45"/>
      <c r="FM188" s="45"/>
      <c r="FN188" s="45"/>
      <c r="FO188" s="45"/>
      <c r="FP188" s="45"/>
      <c r="FQ188" s="45"/>
      <c r="FR188" s="45"/>
      <c r="FS188" s="45"/>
      <c r="FT188" s="45"/>
      <c r="FU188" s="45"/>
      <c r="FV188" s="45"/>
      <c r="FW188" s="45"/>
      <c r="FX188" s="45"/>
      <c r="FY188" s="45"/>
      <c r="FZ188" s="45"/>
      <c r="GA188" s="45"/>
      <c r="GB188" s="45"/>
      <c r="GC188" s="45"/>
      <c r="GD188" s="45"/>
      <c r="GE188" s="45"/>
      <c r="GF188" s="45"/>
      <c r="GG188" s="45"/>
      <c r="GH188" s="45"/>
      <c r="GI188" s="45"/>
      <c r="GJ188" s="45"/>
      <c r="GK188" s="45"/>
      <c r="GL188" s="45"/>
      <c r="GM188" s="45"/>
      <c r="GN188" s="45"/>
      <c r="GO188" s="45"/>
      <c r="GP188" s="45"/>
      <c r="GQ188" s="45"/>
      <c r="GR188" s="45"/>
      <c r="GS188" s="45"/>
      <c r="GT188" s="45"/>
      <c r="GU188" s="45"/>
      <c r="GV188" s="45"/>
      <c r="GW188" s="45"/>
      <c r="GX188" s="45"/>
      <c r="GY188" s="45"/>
      <c r="GZ188" s="45"/>
      <c r="HA188" s="45"/>
      <c r="HB188" s="45"/>
      <c r="HC188" s="45"/>
      <c r="HD188" s="45"/>
      <c r="HE188" s="45"/>
      <c r="HF188" s="45"/>
      <c r="HG188" s="45"/>
      <c r="HH188" s="45"/>
      <c r="HI188" s="45"/>
      <c r="HJ188" s="45"/>
      <c r="HK188" s="45"/>
      <c r="HL188" s="45"/>
      <c r="HM188" s="45"/>
      <c r="HN188" s="45"/>
      <c r="HO188" s="45"/>
      <c r="HP188" s="45"/>
      <c r="HQ188" s="45"/>
      <c r="HR188" s="45"/>
      <c r="HS188" s="45"/>
      <c r="HT188" s="45"/>
      <c r="HU188" s="45"/>
      <c r="HV188" s="45"/>
      <c r="HW188" s="45"/>
      <c r="HX188" s="45"/>
      <c r="HY188" s="45"/>
      <c r="HZ188" s="45"/>
      <c r="IA188" s="45"/>
      <c r="IB188" s="45"/>
      <c r="IC188" s="45"/>
      <c r="ID188" s="45"/>
      <c r="IE188" s="45"/>
      <c r="IF188" s="45"/>
      <c r="IG188" s="45"/>
      <c r="IH188" s="45"/>
      <c r="II188" s="45"/>
      <c r="IJ188" s="45"/>
      <c r="IK188" s="45"/>
      <c r="IL188" s="45"/>
      <c r="IM188" s="45"/>
      <c r="IN188" s="45"/>
      <c r="IO188" s="45"/>
      <c r="IP188" s="45"/>
      <c r="IQ188" s="45"/>
      <c r="IR188" s="45"/>
      <c r="IS188" s="45"/>
      <c r="IT188" s="45"/>
      <c r="IU188" s="45"/>
      <c r="IV188" s="45"/>
      <c r="IW188" s="45"/>
      <c r="IX188" s="45"/>
      <c r="IY188" s="45"/>
      <c r="IZ188" s="45"/>
      <c r="JA188" s="45"/>
      <c r="JB188" s="45"/>
      <c r="JC188" s="45"/>
      <c r="JD188" s="45"/>
      <c r="JE188" s="45"/>
      <c r="JF188" s="45"/>
      <c r="JG188" s="45"/>
      <c r="JH188" s="45"/>
      <c r="JI188" s="45"/>
      <c r="JJ188" s="45"/>
      <c r="JK188" s="45"/>
      <c r="JL188" s="45"/>
      <c r="JM188" s="45"/>
      <c r="JN188" s="45"/>
      <c r="JO188" s="45"/>
      <c r="JP188" s="45"/>
      <c r="JQ188" s="45"/>
      <c r="JR188" s="45"/>
      <c r="JS188" s="45"/>
      <c r="JT188" s="45"/>
      <c r="JU188" s="45"/>
      <c r="JV188" s="45"/>
      <c r="JW188" s="45"/>
      <c r="JX188" s="45"/>
      <c r="JY188" s="45"/>
      <c r="JZ188" s="45"/>
      <c r="KA188" s="45"/>
      <c r="KB188" s="45"/>
      <c r="KC188" s="45"/>
      <c r="KD188" s="45"/>
      <c r="KE188" s="45"/>
      <c r="KF188" s="45"/>
      <c r="KG188" s="45"/>
      <c r="KH188" s="45"/>
      <c r="KI188" s="45"/>
      <c r="KJ188" s="45"/>
      <c r="KK188" s="45"/>
      <c r="KL188" s="45"/>
      <c r="KM188" s="45"/>
      <c r="KN188" s="45"/>
      <c r="KO188" s="45"/>
      <c r="KP188" s="45"/>
      <c r="KQ188" s="45"/>
      <c r="KR188" s="45"/>
      <c r="KS188" s="45"/>
      <c r="KT188" s="45"/>
      <c r="KU188" s="45"/>
      <c r="KV188" s="45"/>
      <c r="KW188" s="45"/>
      <c r="KX188" s="45"/>
      <c r="KY188" s="45"/>
      <c r="KZ188" s="45"/>
      <c r="LA188" s="45"/>
      <c r="LB188" s="45"/>
      <c r="LC188" s="45"/>
      <c r="LD188" s="45"/>
      <c r="LE188" s="45"/>
      <c r="LF188" s="45"/>
      <c r="LG188" s="45"/>
      <c r="LH188" s="45"/>
      <c r="LI188" s="45"/>
      <c r="LJ188" s="45"/>
      <c r="LK188" s="45"/>
      <c r="LL188" s="45"/>
      <c r="LM188" s="45"/>
      <c r="LN188" s="45"/>
      <c r="LO188" s="45"/>
      <c r="LP188" s="45"/>
      <c r="LQ188" s="45"/>
      <c r="LR188" s="45"/>
      <c r="LS188" s="45"/>
      <c r="LT188" s="45"/>
      <c r="LU188" s="45"/>
      <c r="LV188" s="45"/>
      <c r="LW188" s="45"/>
      <c r="LX188" s="45"/>
      <c r="LY188" s="45"/>
      <c r="LZ188" s="45"/>
      <c r="MA188" s="45"/>
      <c r="MB188" s="45"/>
      <c r="MC188" s="45"/>
      <c r="MD188" s="45"/>
      <c r="ME188" s="45"/>
      <c r="MF188" s="45"/>
      <c r="MG188" s="45"/>
      <c r="MH188" s="45"/>
      <c r="MI188" s="45"/>
      <c r="MJ188" s="45"/>
      <c r="MK188" s="45"/>
      <c r="ML188" s="45"/>
      <c r="MM188" s="45"/>
      <c r="MN188" s="45"/>
      <c r="MO188" s="45"/>
      <c r="MP188" s="45"/>
      <c r="MQ188" s="45"/>
      <c r="MR188" s="45"/>
      <c r="MS188" s="45"/>
      <c r="MT188" s="45"/>
      <c r="MU188" s="45"/>
      <c r="MV188" s="45"/>
      <c r="MW188" s="45"/>
      <c r="MX188" s="45"/>
      <c r="MY188" s="45"/>
      <c r="MZ188" s="45"/>
      <c r="NA188" s="45"/>
      <c r="NB188" s="45"/>
      <c r="NC188" s="45"/>
      <c r="ND188" s="45"/>
      <c r="NE188" s="45"/>
      <c r="NF188" s="45"/>
      <c r="NG188" s="45"/>
      <c r="NH188" s="45"/>
      <c r="NI188" s="45"/>
      <c r="NJ188" s="45"/>
      <c r="NK188" s="45"/>
      <c r="NL188" s="45"/>
      <c r="NM188" s="45"/>
      <c r="NN188" s="45"/>
      <c r="NO188" s="45"/>
      <c r="NP188" s="45"/>
      <c r="NQ188" s="45"/>
      <c r="NR188" s="45"/>
      <c r="NS188" s="45"/>
      <c r="NT188" s="45"/>
      <c r="NU188" s="45"/>
      <c r="NV188" s="45"/>
      <c r="NW188" s="45"/>
      <c r="NX188" s="45"/>
      <c r="NY188" s="45"/>
      <c r="NZ188" s="45"/>
      <c r="OA188" s="45"/>
      <c r="OB188" s="45"/>
      <c r="OC188" s="45"/>
      <c r="OD188" s="45"/>
      <c r="OE188" s="45"/>
      <c r="OF188" s="45"/>
      <c r="OG188" s="45"/>
      <c r="OH188" s="45"/>
      <c r="OI188" s="45"/>
      <c r="OJ188" s="45"/>
      <c r="OK188" s="45"/>
      <c r="OL188" s="45"/>
      <c r="OM188" s="45"/>
      <c r="ON188" s="45"/>
      <c r="OO188" s="45"/>
      <c r="OP188" s="45"/>
      <c r="OQ188" s="45"/>
      <c r="OR188" s="45"/>
      <c r="OS188" s="45"/>
      <c r="OT188" s="45"/>
      <c r="OU188" s="45"/>
      <c r="OV188" s="45"/>
      <c r="OW188" s="45"/>
      <c r="OX188" s="45"/>
      <c r="OY188" s="45"/>
      <c r="OZ188" s="45"/>
      <c r="PA188" s="45"/>
      <c r="PB188" s="45"/>
      <c r="PC188" s="45"/>
      <c r="PD188" s="45"/>
      <c r="PE188" s="45"/>
      <c r="PF188" s="45"/>
      <c r="PG188" s="45"/>
      <c r="PH188" s="45"/>
      <c r="PI188" s="45"/>
      <c r="PJ188" s="45"/>
      <c r="PK188" s="45"/>
      <c r="PL188" s="45"/>
      <c r="PM188" s="45"/>
      <c r="PN188" s="45"/>
      <c r="PO188" s="45"/>
      <c r="PP188" s="45"/>
      <c r="PQ188" s="45"/>
      <c r="PR188" s="45"/>
      <c r="PS188" s="45"/>
      <c r="PT188" s="45"/>
      <c r="PU188" s="45"/>
      <c r="PV188" s="45"/>
      <c r="PW188" s="45"/>
      <c r="PX188" s="45"/>
      <c r="PY188" s="45"/>
      <c r="PZ188" s="45"/>
      <c r="QA188" s="45"/>
      <c r="QB188" s="45"/>
      <c r="QC188" s="45"/>
      <c r="QD188" s="45"/>
      <c r="QE188" s="45"/>
      <c r="QF188" s="45"/>
      <c r="QG188" s="45"/>
      <c r="QH188" s="45"/>
      <c r="QI188" s="45"/>
      <c r="QJ188" s="45"/>
      <c r="QK188" s="45"/>
      <c r="QL188" s="45"/>
      <c r="QM188" s="45"/>
      <c r="QN188" s="45"/>
      <c r="QO188" s="45"/>
      <c r="QP188" s="45"/>
      <c r="QQ188" s="45"/>
      <c r="QR188" s="45"/>
      <c r="QS188" s="45"/>
      <c r="QT188" s="45"/>
      <c r="QU188" s="45"/>
      <c r="QV188" s="45"/>
      <c r="QW188" s="45"/>
      <c r="QX188" s="45"/>
      <c r="QY188" s="45"/>
      <c r="QZ188" s="45"/>
      <c r="RA188" s="45"/>
      <c r="RB188" s="45"/>
      <c r="RC188" s="45"/>
      <c r="RD188" s="45"/>
      <c r="RE188" s="45"/>
      <c r="RF188" s="45"/>
      <c r="RG188" s="45"/>
      <c r="RH188" s="45"/>
      <c r="RI188" s="45"/>
      <c r="RJ188" s="45"/>
      <c r="RK188" s="45"/>
      <c r="RL188" s="45"/>
      <c r="RM188" s="45"/>
      <c r="RN188" s="45"/>
      <c r="RO188" s="45"/>
      <c r="RP188" s="45"/>
      <c r="RQ188" s="45"/>
      <c r="RR188" s="45"/>
      <c r="RS188" s="45"/>
      <c r="RT188" s="45"/>
      <c r="RU188" s="45"/>
      <c r="RV188" s="45"/>
      <c r="RW188" s="45"/>
      <c r="RX188" s="45"/>
      <c r="RY188" s="45"/>
      <c r="RZ188" s="45"/>
      <c r="SA188" s="45"/>
      <c r="SB188" s="45"/>
      <c r="SC188" s="45"/>
      <c r="SD188" s="45"/>
      <c r="SE188" s="45"/>
      <c r="SF188" s="45"/>
      <c r="SG188" s="45"/>
      <c r="SH188" s="45"/>
      <c r="SI188" s="45"/>
      <c r="SJ188" s="45"/>
      <c r="SK188" s="45"/>
      <c r="SL188" s="45"/>
      <c r="SM188" s="45"/>
      <c r="SN188" s="45"/>
      <c r="SO188" s="45"/>
      <c r="SP188" s="45"/>
      <c r="SQ188" s="45"/>
      <c r="SR188" s="45"/>
      <c r="SS188" s="45"/>
      <c r="ST188" s="45"/>
      <c r="SU188" s="45"/>
      <c r="SV188" s="45"/>
      <c r="SW188" s="45"/>
      <c r="SX188" s="45"/>
      <c r="SY188" s="45"/>
      <c r="SZ188" s="45"/>
      <c r="TA188" s="45"/>
      <c r="TB188" s="45"/>
      <c r="TC188" s="45"/>
      <c r="TD188" s="45"/>
      <c r="TE188" s="45"/>
      <c r="TF188" s="45"/>
      <c r="TG188" s="45"/>
      <c r="TH188" s="45"/>
      <c r="TI188" s="45"/>
      <c r="TJ188" s="45"/>
      <c r="TK188" s="45"/>
      <c r="TL188" s="45"/>
      <c r="TM188" s="45"/>
      <c r="TN188" s="45"/>
      <c r="TO188" s="45"/>
      <c r="TP188" s="45"/>
      <c r="TQ188" s="45"/>
      <c r="TR188" s="45"/>
      <c r="TS188" s="45"/>
      <c r="TT188" s="45"/>
      <c r="TU188" s="45"/>
      <c r="TV188" s="45"/>
      <c r="TW188" s="45"/>
      <c r="TX188" s="45"/>
      <c r="TY188" s="45"/>
      <c r="TZ188" s="45"/>
      <c r="UA188" s="45"/>
      <c r="UB188" s="45"/>
      <c r="UC188" s="45"/>
      <c r="UD188" s="45"/>
      <c r="UE188" s="45"/>
      <c r="UF188" s="45"/>
      <c r="UG188" s="45"/>
      <c r="UH188" s="45"/>
      <c r="UI188" s="45"/>
      <c r="UJ188" s="45"/>
      <c r="UK188" s="45"/>
      <c r="UL188" s="45"/>
      <c r="UM188" s="45"/>
      <c r="UN188" s="45"/>
      <c r="UO188" s="45"/>
      <c r="UP188" s="45"/>
      <c r="UQ188" s="45"/>
      <c r="UR188" s="45"/>
      <c r="US188" s="45"/>
      <c r="UT188" s="45"/>
      <c r="UU188" s="45"/>
      <c r="UV188" s="45"/>
      <c r="UW188" s="45"/>
      <c r="UX188" s="45"/>
      <c r="UY188" s="45"/>
      <c r="UZ188" s="45"/>
      <c r="VA188" s="45"/>
      <c r="VB188" s="45"/>
      <c r="VC188" s="45"/>
      <c r="VD188" s="45"/>
      <c r="VE188" s="45"/>
      <c r="VF188" s="45"/>
      <c r="VG188" s="45"/>
      <c r="VH188" s="45"/>
      <c r="VI188" s="45"/>
      <c r="VJ188" s="45"/>
      <c r="VK188" s="45"/>
      <c r="VL188" s="45"/>
      <c r="VM188" s="45"/>
      <c r="VN188" s="45"/>
      <c r="VO188" s="45"/>
      <c r="VP188" s="45"/>
      <c r="VQ188" s="45"/>
      <c r="VR188" s="45"/>
      <c r="VS188" s="45"/>
      <c r="VT188" s="45"/>
      <c r="VU188" s="45"/>
      <c r="VV188" s="45"/>
      <c r="VW188" s="45"/>
      <c r="VX188" s="45"/>
      <c r="VY188" s="45"/>
      <c r="VZ188" s="45"/>
      <c r="WA188" s="45"/>
      <c r="WB188" s="45"/>
      <c r="WC188" s="45"/>
      <c r="WD188" s="45"/>
      <c r="WE188" s="45"/>
      <c r="WF188" s="45"/>
      <c r="WG188" s="45"/>
      <c r="WH188" s="45"/>
      <c r="WI188" s="45"/>
      <c r="WJ188" s="45"/>
      <c r="WK188" s="45"/>
      <c r="WL188" s="45"/>
      <c r="WM188" s="45"/>
      <c r="WN188" s="45"/>
      <c r="WO188" s="45"/>
      <c r="WP188" s="45"/>
      <c r="WQ188" s="45"/>
      <c r="WR188" s="45"/>
      <c r="WS188" s="45"/>
      <c r="WT188" s="45"/>
      <c r="WU188" s="45"/>
      <c r="WV188" s="45"/>
      <c r="WW188" s="45"/>
      <c r="WX188" s="45"/>
      <c r="WY188" s="45"/>
      <c r="WZ188" s="45"/>
      <c r="XA188" s="45"/>
      <c r="XB188" s="45"/>
      <c r="XC188" s="45"/>
      <c r="XD188" s="45"/>
      <c r="XE188" s="45"/>
      <c r="XF188" s="45"/>
      <c r="XG188" s="45"/>
      <c r="XH188" s="45"/>
      <c r="XI188" s="45"/>
      <c r="XJ188" s="45"/>
      <c r="XK188" s="45"/>
      <c r="XL188" s="45"/>
      <c r="XM188" s="45"/>
      <c r="XN188" s="45"/>
      <c r="XO188" s="45"/>
      <c r="XP188" s="45"/>
      <c r="XQ188" s="45"/>
      <c r="XR188" s="45"/>
      <c r="XS188" s="45"/>
      <c r="XT188" s="45"/>
      <c r="XU188" s="45"/>
      <c r="XV188" s="45"/>
      <c r="XW188" s="45"/>
      <c r="XX188" s="45"/>
      <c r="XY188" s="45"/>
      <c r="XZ188" s="45"/>
      <c r="YA188" s="45"/>
      <c r="YB188" s="45"/>
      <c r="YC188" s="45"/>
      <c r="YD188" s="45"/>
      <c r="YE188" s="45"/>
      <c r="YF188" s="45"/>
      <c r="YG188" s="45"/>
      <c r="YH188" s="45"/>
      <c r="YI188" s="45"/>
      <c r="YJ188" s="45"/>
      <c r="YK188" s="45"/>
      <c r="YL188" s="45"/>
      <c r="YM188" s="45"/>
      <c r="YN188" s="45"/>
      <c r="YO188" s="45"/>
      <c r="YP188" s="45"/>
      <c r="YQ188" s="45"/>
      <c r="YR188" s="45"/>
      <c r="YS188" s="45"/>
      <c r="YT188" s="45"/>
      <c r="YU188" s="45"/>
      <c r="YV188" s="45"/>
      <c r="YW188" s="45"/>
      <c r="YX188" s="45"/>
      <c r="YY188" s="45"/>
      <c r="YZ188" s="45"/>
      <c r="ZA188" s="45"/>
      <c r="ZB188" s="45"/>
      <c r="ZC188" s="45"/>
      <c r="ZD188" s="45"/>
      <c r="ZE188" s="45"/>
      <c r="ZF188" s="45"/>
      <c r="ZG188" s="45"/>
      <c r="ZH188" s="45"/>
      <c r="ZI188" s="45"/>
      <c r="ZJ188" s="45"/>
      <c r="ZK188" s="45"/>
      <c r="ZL188" s="45"/>
      <c r="ZM188" s="45"/>
      <c r="ZN188" s="45"/>
      <c r="ZO188" s="45"/>
      <c r="ZP188" s="45"/>
      <c r="ZQ188" s="45"/>
      <c r="ZR188" s="45"/>
      <c r="ZS188" s="45"/>
      <c r="ZT188" s="45"/>
      <c r="ZU188" s="45"/>
      <c r="ZV188" s="45"/>
      <c r="ZW188" s="45"/>
      <c r="ZX188" s="45"/>
      <c r="ZY188" s="45"/>
      <c r="ZZ188" s="45"/>
      <c r="AAA188" s="45"/>
      <c r="AAB188" s="45"/>
      <c r="AAC188" s="45"/>
      <c r="AAD188" s="45"/>
      <c r="AAE188" s="45"/>
      <c r="AAF188" s="45"/>
      <c r="AAG188" s="45"/>
      <c r="AAH188" s="45"/>
      <c r="AAI188" s="45"/>
      <c r="AAJ188" s="45"/>
      <c r="AAK188" s="45"/>
      <c r="AAL188" s="45"/>
      <c r="AAM188" s="45"/>
      <c r="AAN188" s="45"/>
      <c r="AAO188" s="45"/>
      <c r="AAP188" s="45"/>
      <c r="AAQ188" s="45"/>
      <c r="AAR188" s="45"/>
      <c r="AAS188" s="45"/>
      <c r="AAT188" s="45"/>
      <c r="AAU188" s="45"/>
      <c r="AAV188" s="45"/>
      <c r="AAW188" s="45"/>
      <c r="AAX188" s="45"/>
      <c r="AAY188" s="45"/>
      <c r="AAZ188" s="45"/>
      <c r="ABA188" s="45"/>
      <c r="ABB188" s="45"/>
      <c r="ABC188" s="45"/>
      <c r="ABD188" s="45"/>
      <c r="ABE188" s="45"/>
      <c r="ABF188" s="45"/>
      <c r="ABG188" s="45"/>
      <c r="ABH188" s="45"/>
      <c r="ABI188" s="45"/>
      <c r="ABJ188" s="45"/>
      <c r="ABK188" s="45"/>
      <c r="ABL188" s="45"/>
      <c r="ABM188" s="45"/>
      <c r="ABN188" s="45"/>
      <c r="ABO188" s="45"/>
      <c r="ABP188" s="45"/>
      <c r="ABQ188" s="45"/>
      <c r="ABR188" s="45"/>
      <c r="ABS188" s="45"/>
      <c r="ABT188" s="45"/>
      <c r="ABU188" s="45"/>
      <c r="ABV188" s="45"/>
      <c r="ABW188" s="45"/>
      <c r="ABX188" s="45"/>
      <c r="ABY188" s="45"/>
      <c r="ABZ188" s="45"/>
      <c r="ACA188" s="45"/>
      <c r="ACB188" s="45"/>
      <c r="ACC188" s="45"/>
      <c r="ACD188" s="45"/>
      <c r="ACE188" s="45"/>
      <c r="ACF188" s="45"/>
      <c r="ACG188" s="45"/>
      <c r="ACH188" s="45"/>
      <c r="ACI188" s="45"/>
      <c r="ACJ188" s="45"/>
      <c r="ACK188" s="45"/>
      <c r="ACL188" s="45"/>
      <c r="ACM188" s="45"/>
      <c r="ACN188" s="45"/>
      <c r="ACO188" s="45"/>
      <c r="ACP188" s="45"/>
      <c r="ACQ188" s="45"/>
      <c r="ACR188" s="45"/>
      <c r="ACS188" s="45"/>
      <c r="ACT188" s="45"/>
      <c r="ACU188" s="45"/>
      <c r="ACV188" s="45"/>
      <c r="ACW188" s="45"/>
      <c r="ACX188" s="45"/>
      <c r="ACY188" s="45"/>
      <c r="ACZ188" s="45"/>
      <c r="ADA188" s="45"/>
      <c r="ADB188" s="45"/>
      <c r="ADC188" s="45"/>
      <c r="ADD188" s="45"/>
      <c r="ADE188" s="45"/>
      <c r="ADF188" s="45"/>
      <c r="ADG188" s="45"/>
      <c r="ADH188" s="45"/>
      <c r="ADI188" s="45"/>
      <c r="ADJ188" s="45"/>
      <c r="ADK188" s="45"/>
      <c r="ADL188" s="45"/>
      <c r="ADM188" s="45"/>
      <c r="ADN188" s="45"/>
      <c r="ADO188" s="45"/>
      <c r="ADP188" s="45"/>
      <c r="ADQ188" s="45"/>
      <c r="ADR188" s="45"/>
      <c r="ADS188" s="45"/>
      <c r="ADT188" s="45"/>
      <c r="ADU188" s="45"/>
      <c r="ADV188" s="45"/>
      <c r="ADW188" s="45"/>
      <c r="ADX188" s="45"/>
      <c r="ADY188" s="45"/>
      <c r="ADZ188" s="45"/>
      <c r="AEA188" s="45"/>
      <c r="AEB188" s="45"/>
      <c r="AEC188" s="45"/>
      <c r="AED188" s="45"/>
      <c r="AEE188" s="45"/>
      <c r="AEF188" s="45"/>
      <c r="AEG188" s="45"/>
      <c r="AEH188" s="45"/>
      <c r="AEI188" s="45"/>
      <c r="AEJ188" s="45"/>
      <c r="AEK188" s="45"/>
      <c r="AEL188" s="45"/>
      <c r="AEM188" s="45"/>
      <c r="AEN188" s="45"/>
      <c r="AEO188" s="45"/>
      <c r="AEP188" s="45"/>
      <c r="AEQ188" s="45"/>
      <c r="AER188" s="45"/>
      <c r="AES188" s="45"/>
      <c r="AET188" s="45"/>
      <c r="AEU188" s="45"/>
      <c r="AEV188" s="45"/>
      <c r="AEW188" s="45"/>
      <c r="AEX188" s="45"/>
      <c r="AEY188" s="45"/>
      <c r="AEZ188" s="45"/>
      <c r="AFA188" s="45"/>
      <c r="AFB188" s="45"/>
      <c r="AFC188" s="45"/>
      <c r="AFD188" s="45"/>
      <c r="AFE188" s="45"/>
      <c r="AFF188" s="45"/>
      <c r="AFG188" s="45"/>
      <c r="AFH188" s="45"/>
      <c r="AFI188" s="45"/>
      <c r="AFJ188" s="45"/>
      <c r="AFK188" s="45"/>
      <c r="AFL188" s="45"/>
      <c r="AFM188" s="45"/>
      <c r="AFN188" s="45"/>
      <c r="AFO188" s="45"/>
      <c r="AFP188" s="45"/>
      <c r="AFQ188" s="45"/>
      <c r="AFR188" s="45"/>
      <c r="AFS188" s="45"/>
      <c r="AFT188" s="45"/>
      <c r="AFU188" s="45"/>
      <c r="AFV188" s="45"/>
      <c r="AFW188" s="45"/>
      <c r="AFX188" s="45"/>
      <c r="AFY188" s="45"/>
      <c r="AFZ188" s="45"/>
      <c r="AGA188" s="45"/>
      <c r="AGB188" s="45"/>
      <c r="AGC188" s="45"/>
      <c r="AGD188" s="45"/>
      <c r="AGE188" s="45"/>
      <c r="AGF188" s="45"/>
      <c r="AGG188" s="45"/>
      <c r="AGH188" s="45"/>
      <c r="AGI188" s="45"/>
      <c r="AGJ188" s="45"/>
      <c r="AGK188" s="45"/>
      <c r="AGL188" s="45"/>
      <c r="AGM188" s="45"/>
      <c r="AGN188" s="45"/>
      <c r="AGO188" s="45"/>
      <c r="AGP188" s="45"/>
      <c r="AGQ188" s="45"/>
      <c r="AGR188" s="45"/>
      <c r="AGS188" s="45"/>
      <c r="AGT188" s="45"/>
      <c r="AGU188" s="45"/>
      <c r="AGV188" s="45"/>
      <c r="AGW188" s="45"/>
      <c r="AGX188" s="45"/>
      <c r="AGY188" s="45"/>
      <c r="AGZ188" s="45"/>
      <c r="AHA188" s="45"/>
      <c r="AHB188" s="45"/>
      <c r="AHC188" s="45"/>
      <c r="AHD188" s="45"/>
      <c r="AHE188" s="45"/>
      <c r="AHF188" s="45"/>
      <c r="AHG188" s="45"/>
      <c r="AHH188" s="45"/>
      <c r="AHI188" s="45"/>
      <c r="AHJ188" s="45"/>
      <c r="AHK188" s="45"/>
      <c r="AHL188" s="45"/>
      <c r="AHM188" s="45"/>
      <c r="AHN188" s="45"/>
      <c r="AHO188" s="45"/>
      <c r="AHP188" s="45"/>
      <c r="AHQ188" s="45"/>
      <c r="AHR188" s="45"/>
      <c r="AHS188" s="45"/>
      <c r="AHT188" s="45"/>
      <c r="AHU188" s="45"/>
      <c r="AHV188" s="45"/>
      <c r="AHW188" s="45"/>
      <c r="AHX188" s="45"/>
      <c r="AHY188" s="45"/>
      <c r="AHZ188" s="45"/>
      <c r="AIA188" s="45"/>
      <c r="AIB188" s="45"/>
      <c r="AIC188" s="45"/>
      <c r="AID188" s="45"/>
      <c r="AIE188" s="45"/>
      <c r="AIF188" s="45"/>
      <c r="AIG188" s="45"/>
      <c r="AIH188" s="45"/>
      <c r="AII188" s="45"/>
      <c r="AIJ188" s="45"/>
      <c r="AIK188" s="45"/>
      <c r="AIL188" s="45"/>
      <c r="AIM188" s="45"/>
      <c r="AIN188" s="45"/>
      <c r="AIO188" s="45"/>
      <c r="AIP188" s="45"/>
      <c r="AIQ188" s="45"/>
      <c r="AIR188" s="45"/>
      <c r="AIS188" s="45"/>
      <c r="AIT188" s="45"/>
      <c r="AIU188" s="45"/>
      <c r="AIV188" s="45"/>
      <c r="AIW188" s="45"/>
      <c r="AIX188" s="45"/>
      <c r="AIY188" s="45"/>
      <c r="AIZ188" s="45"/>
      <c r="AJA188" s="45"/>
      <c r="AJB188" s="45"/>
      <c r="AJC188" s="45"/>
      <c r="AJD188" s="45"/>
      <c r="AJE188" s="45"/>
      <c r="AJF188" s="45"/>
      <c r="AJG188" s="45"/>
      <c r="AJH188" s="45"/>
      <c r="AJI188" s="45"/>
      <c r="AJJ188" s="45"/>
      <c r="AJK188" s="45"/>
      <c r="AJL188" s="45"/>
      <c r="AJM188" s="45"/>
      <c r="AJN188" s="45"/>
      <c r="AJO188" s="45"/>
      <c r="AJP188" s="45"/>
      <c r="AJQ188" s="45"/>
      <c r="AJR188" s="45"/>
      <c r="AJS188" s="45"/>
      <c r="AJT188" s="45"/>
      <c r="AJU188" s="45"/>
      <c r="AJV188" s="45"/>
      <c r="AJW188" s="45"/>
      <c r="AJX188" s="45"/>
      <c r="AJY188" s="45"/>
      <c r="AJZ188" s="45"/>
      <c r="AKA188" s="45"/>
      <c r="AKB188" s="45"/>
      <c r="AKC188" s="45"/>
      <c r="AKD188" s="45"/>
      <c r="AKE188" s="45"/>
      <c r="AKF188" s="45"/>
      <c r="AKG188" s="45"/>
      <c r="AKH188" s="45"/>
      <c r="AKI188" s="45"/>
      <c r="AKJ188" s="45"/>
      <c r="AKK188" s="45"/>
      <c r="AKL188" s="45"/>
      <c r="AKM188" s="45"/>
      <c r="AKN188" s="45"/>
      <c r="AKO188" s="45"/>
      <c r="AKP188" s="45"/>
      <c r="AKQ188" s="45"/>
      <c r="AKR188" s="45"/>
      <c r="AKS188" s="45"/>
      <c r="AKT188" s="45"/>
      <c r="AKU188" s="45"/>
      <c r="AKV188" s="45"/>
      <c r="AKW188" s="45"/>
      <c r="AKX188" s="45"/>
      <c r="AKY188" s="45"/>
      <c r="AKZ188" s="45"/>
      <c r="ALA188" s="45"/>
      <c r="ALB188" s="45"/>
      <c r="ALC188" s="45"/>
      <c r="ALD188" s="45"/>
      <c r="ALE188" s="45"/>
      <c r="ALF188" s="45"/>
      <c r="ALG188" s="45"/>
      <c r="ALH188" s="45"/>
      <c r="ALI188" s="45"/>
      <c r="ALJ188" s="45"/>
      <c r="ALK188" s="45"/>
      <c r="ALL188" s="45"/>
      <c r="ALM188" s="45"/>
      <c r="ALN188" s="45"/>
      <c r="ALO188" s="45"/>
      <c r="ALP188" s="45"/>
      <c r="ALQ188" s="45"/>
      <c r="ALR188" s="45"/>
      <c r="ALS188" s="45"/>
      <c r="ALT188" s="45"/>
      <c r="ALU188" s="45"/>
      <c r="ALV188" s="45"/>
      <c r="ALW188" s="45"/>
      <c r="ALX188" s="45"/>
      <c r="ALY188" s="45"/>
      <c r="ALZ188" s="45"/>
      <c r="AMA188" s="45"/>
      <c r="AMB188" s="45"/>
      <c r="AMC188" s="45"/>
      <c r="AMD188" s="45"/>
      <c r="AME188" s="45"/>
      <c r="AMF188" s="45"/>
      <c r="AMG188" s="45"/>
      <c r="AMH188" s="45"/>
      <c r="AMI188" s="45"/>
      <c r="AMJ188" s="45"/>
      <c r="AMK188" s="45"/>
      <c r="AML188" s="45"/>
      <c r="AMM188" s="45"/>
      <c r="AMN188" s="45"/>
      <c r="AMO188" s="45"/>
      <c r="AMP188" s="45"/>
      <c r="AMQ188" s="45"/>
      <c r="AMR188" s="45"/>
      <c r="AMS188" s="45"/>
      <c r="AMT188" s="45"/>
      <c r="AMU188" s="45"/>
      <c r="AMV188" s="45"/>
      <c r="AMW188" s="45"/>
      <c r="AMX188" s="45"/>
      <c r="AMY188" s="45"/>
      <c r="AMZ188" s="45"/>
      <c r="ANA188" s="45"/>
      <c r="ANB188" s="45"/>
      <c r="ANC188" s="45"/>
      <c r="AND188" s="45"/>
      <c r="ANE188" s="45"/>
      <c r="ANF188" s="45"/>
      <c r="ANG188" s="45"/>
      <c r="ANH188" s="45"/>
      <c r="ANI188" s="45"/>
      <c r="ANJ188" s="45"/>
      <c r="ANK188" s="45"/>
      <c r="ANL188" s="45"/>
      <c r="ANM188" s="45"/>
      <c r="ANN188" s="45"/>
      <c r="ANO188" s="45"/>
      <c r="ANP188" s="45"/>
      <c r="ANQ188" s="45"/>
      <c r="ANR188" s="45"/>
      <c r="ANS188" s="45"/>
      <c r="ANT188" s="45"/>
      <c r="ANU188" s="45"/>
      <c r="ANV188" s="45"/>
      <c r="ANW188" s="45"/>
      <c r="ANX188" s="45"/>
      <c r="ANY188" s="45"/>
      <c r="ANZ188" s="45"/>
      <c r="AOA188" s="45"/>
      <c r="AOB188" s="45"/>
      <c r="AOC188" s="45"/>
      <c r="AOD188" s="45"/>
      <c r="AOE188" s="45"/>
      <c r="AOF188" s="45"/>
      <c r="AOG188" s="45"/>
      <c r="AOH188" s="45"/>
      <c r="AOI188" s="45"/>
      <c r="AOJ188" s="45"/>
      <c r="AOK188" s="45"/>
      <c r="AOL188" s="45"/>
      <c r="AOM188" s="45"/>
      <c r="AON188" s="45"/>
      <c r="AOO188" s="45"/>
      <c r="AOP188" s="45"/>
      <c r="AOQ188" s="45"/>
      <c r="AOR188" s="45"/>
      <c r="AOS188" s="45"/>
      <c r="AOT188" s="45"/>
      <c r="AOU188" s="45"/>
      <c r="AOV188" s="45"/>
      <c r="AOW188" s="45"/>
      <c r="AOX188" s="45"/>
      <c r="AOY188" s="45"/>
      <c r="AOZ188" s="45"/>
      <c r="APA188" s="45"/>
      <c r="APB188" s="45"/>
      <c r="APC188" s="45"/>
      <c r="APD188" s="45"/>
      <c r="APE188" s="45"/>
      <c r="APF188" s="45"/>
      <c r="APG188" s="45"/>
      <c r="APH188" s="45"/>
      <c r="API188" s="45"/>
      <c r="APJ188" s="45"/>
      <c r="APK188" s="45"/>
      <c r="APL188" s="45"/>
      <c r="APM188" s="45"/>
      <c r="APN188" s="45"/>
      <c r="APO188" s="45"/>
      <c r="APP188" s="45"/>
      <c r="APQ188" s="45"/>
      <c r="APR188" s="45"/>
      <c r="APS188" s="45"/>
      <c r="APT188" s="45"/>
      <c r="APU188" s="45"/>
      <c r="APV188" s="45"/>
      <c r="APW188" s="45"/>
      <c r="APX188" s="45"/>
      <c r="APY188" s="45"/>
      <c r="APZ188" s="45"/>
      <c r="AQA188" s="45"/>
      <c r="AQB188" s="45"/>
      <c r="AQC188" s="45"/>
      <c r="AQD188" s="45"/>
      <c r="AQE188" s="45"/>
      <c r="AQF188" s="45"/>
      <c r="AQG188" s="45"/>
      <c r="AQH188" s="45"/>
      <c r="AQI188" s="45"/>
      <c r="AQJ188" s="45"/>
      <c r="AQK188" s="45"/>
      <c r="AQL188" s="45"/>
      <c r="AQM188" s="45"/>
      <c r="AQN188" s="45"/>
      <c r="AQO188" s="45"/>
      <c r="AQP188" s="45"/>
      <c r="AQQ188" s="45"/>
      <c r="AQR188" s="45"/>
      <c r="AQS188" s="45"/>
      <c r="AQT188" s="45"/>
      <c r="AQU188" s="45"/>
      <c r="AQV188" s="45"/>
      <c r="AQW188" s="45"/>
      <c r="AQX188" s="45"/>
      <c r="AQY188" s="45"/>
      <c r="AQZ188" s="45"/>
      <c r="ARA188" s="45"/>
      <c r="ARB188" s="45"/>
      <c r="ARC188" s="45"/>
      <c r="ARD188" s="45"/>
      <c r="ARE188" s="45"/>
      <c r="ARF188" s="45"/>
      <c r="ARG188" s="45"/>
      <c r="ARH188" s="45"/>
      <c r="ARI188" s="45"/>
      <c r="ARJ188" s="45"/>
      <c r="ARK188" s="45"/>
      <c r="ARL188" s="45"/>
      <c r="ARM188" s="45"/>
      <c r="ARN188" s="45"/>
      <c r="ARO188" s="45"/>
      <c r="ARP188" s="45"/>
      <c r="ARQ188" s="45"/>
      <c r="ARR188" s="45"/>
      <c r="ARS188" s="45"/>
      <c r="ART188" s="45"/>
      <c r="ARU188" s="45"/>
      <c r="ARV188" s="45"/>
      <c r="ARW188" s="45"/>
      <c r="ARX188" s="45"/>
      <c r="ARY188" s="45"/>
      <c r="ARZ188" s="45"/>
      <c r="ASA188" s="45"/>
      <c r="ASB188" s="45"/>
      <c r="ASC188" s="45"/>
      <c r="ASD188" s="45"/>
      <c r="ASE188" s="45"/>
      <c r="ASF188" s="45"/>
      <c r="ASG188" s="45"/>
      <c r="ASH188" s="45"/>
      <c r="ASI188" s="45"/>
      <c r="ASJ188" s="45"/>
      <c r="ASK188" s="45"/>
      <c r="ASL188" s="45"/>
      <c r="ASM188" s="45"/>
      <c r="ASN188" s="45"/>
      <c r="ASO188" s="45"/>
      <c r="ASP188" s="45"/>
      <c r="ASQ188" s="45"/>
      <c r="ASR188" s="45"/>
      <c r="ASS188" s="45"/>
      <c r="AST188" s="45"/>
      <c r="ASU188" s="45"/>
      <c r="ASV188" s="45"/>
      <c r="ASW188" s="45"/>
      <c r="ASX188" s="45"/>
      <c r="ASY188" s="45"/>
      <c r="ASZ188" s="45"/>
      <c r="ATA188" s="45"/>
      <c r="ATB188" s="45"/>
      <c r="ATC188" s="45"/>
      <c r="ATD188" s="45"/>
      <c r="ATE188" s="45"/>
      <c r="ATF188" s="45"/>
      <c r="ATG188" s="45"/>
      <c r="ATH188" s="45"/>
      <c r="ATI188" s="45"/>
      <c r="ATJ188" s="45"/>
      <c r="ATK188" s="45"/>
      <c r="ATL188" s="45"/>
      <c r="ATM188" s="45"/>
      <c r="ATN188" s="45"/>
      <c r="ATO188" s="45"/>
      <c r="ATP188" s="45"/>
      <c r="ATQ188" s="45"/>
      <c r="ATR188" s="45"/>
      <c r="ATS188" s="45"/>
      <c r="ATT188" s="45"/>
      <c r="ATU188" s="45"/>
      <c r="ATV188" s="45"/>
      <c r="ATW188" s="45"/>
      <c r="ATX188" s="45"/>
      <c r="ATY188" s="45"/>
      <c r="ATZ188" s="45"/>
      <c r="AUA188" s="45"/>
      <c r="AUB188" s="45"/>
      <c r="AUC188" s="45"/>
      <c r="AUD188" s="45"/>
      <c r="AUE188" s="45"/>
      <c r="AUF188" s="45"/>
      <c r="AUG188" s="45"/>
      <c r="AUH188" s="45"/>
      <c r="AUI188" s="45"/>
      <c r="AUJ188" s="45"/>
      <c r="AUK188" s="45"/>
      <c r="AUL188" s="45"/>
      <c r="AUM188" s="45"/>
      <c r="AUN188" s="45"/>
      <c r="AUO188" s="45"/>
      <c r="AUP188" s="45"/>
      <c r="AUQ188" s="45"/>
      <c r="AUR188" s="45"/>
      <c r="AUS188" s="45"/>
      <c r="AUT188" s="45"/>
      <c r="AUU188" s="45"/>
      <c r="AUV188" s="45"/>
      <c r="AUW188" s="45"/>
      <c r="AUX188" s="45"/>
      <c r="AUY188" s="45"/>
      <c r="AUZ188" s="45"/>
      <c r="AVA188" s="45"/>
      <c r="AVB188" s="45"/>
      <c r="AVC188" s="45"/>
      <c r="AVD188" s="45"/>
      <c r="AVE188" s="45"/>
      <c r="AVF188" s="45"/>
      <c r="AVG188" s="45"/>
      <c r="AVH188" s="45"/>
      <c r="AVI188" s="45"/>
      <c r="AVJ188" s="45"/>
      <c r="AVK188" s="45"/>
      <c r="AVL188" s="45"/>
      <c r="AVM188" s="45"/>
      <c r="AVN188" s="45"/>
      <c r="AVO188" s="45"/>
      <c r="AVP188" s="45"/>
      <c r="AVQ188" s="45"/>
      <c r="AVR188" s="45"/>
      <c r="AVS188" s="45"/>
      <c r="AVT188" s="45"/>
      <c r="AVU188" s="45"/>
      <c r="AVV188" s="45"/>
      <c r="AVW188" s="45"/>
      <c r="AVX188" s="45"/>
      <c r="AVY188" s="45"/>
      <c r="AVZ188" s="45"/>
      <c r="AWA188" s="45"/>
      <c r="AWB188" s="45"/>
      <c r="AWC188" s="45"/>
      <c r="AWD188" s="45"/>
      <c r="AWE188" s="45"/>
      <c r="AWF188" s="45"/>
      <c r="AWG188" s="45"/>
      <c r="AWH188" s="45"/>
      <c r="AWI188" s="45"/>
      <c r="AWJ188" s="45"/>
      <c r="AWK188" s="45"/>
      <c r="AWL188" s="45"/>
      <c r="AWM188" s="45"/>
      <c r="AWN188" s="45"/>
      <c r="AWO188" s="45"/>
      <c r="AWP188" s="45"/>
      <c r="AWQ188" s="45"/>
      <c r="AWR188" s="45"/>
      <c r="AWS188" s="45"/>
      <c r="AWT188" s="45"/>
      <c r="AWU188" s="45"/>
      <c r="AWV188" s="45"/>
      <c r="AWW188" s="45"/>
      <c r="AWX188" s="45"/>
      <c r="AWY188" s="45"/>
      <c r="AWZ188" s="45"/>
      <c r="AXA188" s="45"/>
      <c r="AXB188" s="45"/>
      <c r="AXC188" s="45"/>
      <c r="AXD188" s="45"/>
      <c r="AXE188" s="45"/>
      <c r="AXF188" s="45"/>
      <c r="AXG188" s="45"/>
      <c r="AXH188" s="45"/>
      <c r="AXI188" s="45"/>
      <c r="AXJ188" s="45"/>
      <c r="AXK188" s="45"/>
      <c r="AXL188" s="45"/>
      <c r="AXM188" s="45"/>
      <c r="AXN188" s="45"/>
      <c r="AXO188" s="45"/>
      <c r="AXP188" s="45"/>
      <c r="AXQ188" s="45"/>
      <c r="AXR188" s="45"/>
      <c r="AXS188" s="45"/>
      <c r="AXT188" s="45"/>
      <c r="AXU188" s="45"/>
      <c r="AXV188" s="45"/>
      <c r="AXW188" s="45"/>
      <c r="AXX188" s="45"/>
      <c r="AXY188" s="45"/>
      <c r="AXZ188" s="45"/>
      <c r="AYA188" s="45"/>
      <c r="AYB188" s="45"/>
      <c r="AYC188" s="45"/>
      <c r="AYD188" s="45"/>
      <c r="AYE188" s="45"/>
      <c r="AYF188" s="45"/>
      <c r="AYG188" s="45"/>
      <c r="AYH188" s="45"/>
      <c r="AYI188" s="45"/>
      <c r="AYJ188" s="45"/>
      <c r="AYK188" s="45"/>
      <c r="AYL188" s="45"/>
      <c r="AYM188" s="45"/>
      <c r="AYN188" s="45"/>
      <c r="AYO188" s="45"/>
      <c r="AYP188" s="45"/>
      <c r="AYQ188" s="45"/>
      <c r="AYR188" s="45"/>
      <c r="AYS188" s="45"/>
      <c r="AYT188" s="45"/>
      <c r="AYU188" s="45"/>
      <c r="AYV188" s="45"/>
      <c r="AYW188" s="45"/>
      <c r="AYX188" s="45"/>
      <c r="AYY188" s="45"/>
      <c r="AYZ188" s="45"/>
      <c r="AZA188" s="45"/>
      <c r="AZB188" s="45"/>
      <c r="AZC188" s="45"/>
      <c r="AZD188" s="45"/>
      <c r="AZE188" s="45"/>
      <c r="AZF188" s="45"/>
      <c r="AZG188" s="45"/>
      <c r="AZH188" s="45"/>
      <c r="AZI188" s="45"/>
      <c r="AZJ188" s="45"/>
      <c r="AZK188" s="45"/>
      <c r="AZL188" s="45"/>
      <c r="AZM188" s="45"/>
      <c r="AZN188" s="45"/>
      <c r="AZO188" s="45"/>
      <c r="AZP188" s="45"/>
      <c r="AZQ188" s="45"/>
      <c r="AZR188" s="45"/>
      <c r="AZS188" s="45"/>
      <c r="AZT188" s="45"/>
      <c r="AZU188" s="45"/>
      <c r="AZV188" s="45"/>
      <c r="AZW188" s="45"/>
      <c r="AZX188" s="45"/>
      <c r="AZY188" s="45"/>
      <c r="AZZ188" s="45"/>
      <c r="BAA188" s="45"/>
      <c r="BAB188" s="45"/>
      <c r="BAC188" s="45"/>
      <c r="BAD188" s="45"/>
      <c r="BAE188" s="45"/>
      <c r="BAF188" s="45"/>
      <c r="BAG188" s="45"/>
      <c r="BAH188" s="45"/>
      <c r="BAI188" s="45"/>
      <c r="BAJ188" s="45"/>
      <c r="BAK188" s="45"/>
      <c r="BAL188" s="45"/>
      <c r="BAM188" s="45"/>
      <c r="BAN188" s="45"/>
      <c r="BAO188" s="45"/>
      <c r="BAP188" s="45"/>
      <c r="BAQ188" s="45"/>
      <c r="BAR188" s="45"/>
      <c r="BAS188" s="45"/>
      <c r="BAT188" s="45"/>
      <c r="BAU188" s="45"/>
      <c r="BAV188" s="45"/>
      <c r="BAW188" s="45"/>
      <c r="BAX188" s="45"/>
      <c r="BAY188" s="45"/>
      <c r="BAZ188" s="45"/>
      <c r="BBA188" s="45"/>
      <c r="BBB188" s="45"/>
      <c r="BBC188" s="45"/>
      <c r="BBD188" s="45"/>
      <c r="BBE188" s="45"/>
      <c r="BBF188" s="45"/>
      <c r="BBG188" s="45"/>
      <c r="BBH188" s="45"/>
      <c r="BBI188" s="45"/>
      <c r="BBJ188" s="45"/>
      <c r="BBK188" s="45"/>
      <c r="BBL188" s="45"/>
      <c r="BBM188" s="45"/>
      <c r="BBN188" s="45"/>
      <c r="BBO188" s="45"/>
      <c r="BBP188" s="45"/>
      <c r="BBQ188" s="45"/>
      <c r="BBR188" s="45"/>
      <c r="BBS188" s="45"/>
      <c r="BBT188" s="45"/>
      <c r="BBU188" s="45"/>
      <c r="BBV188" s="45"/>
      <c r="BBW188" s="45"/>
      <c r="BBX188" s="45"/>
      <c r="BBY188" s="45"/>
      <c r="BBZ188" s="45"/>
      <c r="BCA188" s="45"/>
      <c r="BCB188" s="45"/>
      <c r="BCC188" s="45"/>
      <c r="BCD188" s="45"/>
      <c r="BCE188" s="45"/>
      <c r="BCF188" s="45"/>
      <c r="BCG188" s="45"/>
      <c r="BCH188" s="45"/>
      <c r="BCI188" s="45"/>
      <c r="BCJ188" s="45"/>
      <c r="BCK188" s="45"/>
      <c r="BCL188" s="45"/>
      <c r="BCM188" s="45"/>
      <c r="BCN188" s="45"/>
      <c r="BCO188" s="45"/>
      <c r="BCP188" s="45"/>
      <c r="BCQ188" s="45"/>
      <c r="BCR188" s="45"/>
      <c r="BCS188" s="45"/>
      <c r="BCT188" s="45"/>
      <c r="BCU188" s="45"/>
      <c r="BCV188" s="45"/>
      <c r="BCW188" s="45"/>
      <c r="BCX188" s="45"/>
      <c r="BCY188" s="45"/>
      <c r="BCZ188" s="45"/>
      <c r="BDA188" s="45"/>
      <c r="BDB188" s="45"/>
      <c r="BDC188" s="45"/>
      <c r="BDD188" s="45"/>
      <c r="BDE188" s="45"/>
      <c r="BDF188" s="45"/>
      <c r="BDG188" s="45"/>
      <c r="BDH188" s="45"/>
      <c r="BDI188" s="45"/>
      <c r="BDJ188" s="45"/>
      <c r="BDK188" s="45"/>
      <c r="BDL188" s="45"/>
      <c r="BDM188" s="45"/>
      <c r="BDN188" s="45"/>
      <c r="BDO188" s="45"/>
      <c r="BDP188" s="45"/>
      <c r="BDQ188" s="45"/>
      <c r="BDR188" s="45"/>
      <c r="BDS188" s="45"/>
      <c r="BDT188" s="45"/>
      <c r="BDU188" s="45"/>
      <c r="BDV188" s="45"/>
      <c r="BDW188" s="45"/>
      <c r="BDX188" s="45"/>
      <c r="BDY188" s="45"/>
      <c r="BDZ188" s="45"/>
      <c r="BEA188" s="45"/>
      <c r="BEB188" s="45"/>
      <c r="BEC188" s="45"/>
      <c r="BED188" s="45"/>
      <c r="BEE188" s="45"/>
      <c r="BEF188" s="45"/>
      <c r="BEG188" s="45"/>
      <c r="BEH188" s="45"/>
      <c r="BEI188" s="45"/>
      <c r="BEJ188" s="45"/>
      <c r="BEK188" s="45"/>
      <c r="BEL188" s="45"/>
      <c r="BEM188" s="45"/>
      <c r="BEN188" s="45"/>
      <c r="BEO188" s="45"/>
      <c r="BEP188" s="45"/>
      <c r="BEQ188" s="45"/>
      <c r="BER188" s="45"/>
      <c r="BES188" s="45"/>
      <c r="BET188" s="45"/>
      <c r="BEU188" s="45"/>
      <c r="BEV188" s="45"/>
      <c r="BEW188" s="45"/>
      <c r="BEX188" s="45"/>
      <c r="BEY188" s="45"/>
      <c r="BEZ188" s="45"/>
      <c r="BFA188" s="45"/>
      <c r="BFB188" s="45"/>
      <c r="BFC188" s="45"/>
      <c r="BFD188" s="45"/>
      <c r="BFE188" s="45"/>
      <c r="BFF188" s="45"/>
      <c r="BFG188" s="45"/>
      <c r="BFH188" s="45"/>
      <c r="BFI188" s="45"/>
      <c r="BFJ188" s="45"/>
      <c r="BFK188" s="45"/>
      <c r="BFL188" s="45"/>
      <c r="BFM188" s="45"/>
      <c r="BFN188" s="45"/>
      <c r="BFO188" s="45"/>
      <c r="BFP188" s="45"/>
      <c r="BFQ188" s="45"/>
      <c r="BFR188" s="45"/>
      <c r="BFS188" s="45"/>
      <c r="BFT188" s="45"/>
      <c r="BFU188" s="45"/>
      <c r="BFV188" s="45"/>
      <c r="BFW188" s="45"/>
      <c r="BFX188" s="45"/>
      <c r="BFY188" s="45"/>
      <c r="BFZ188" s="45"/>
      <c r="BGA188" s="45"/>
      <c r="BGB188" s="45"/>
      <c r="BGC188" s="45"/>
      <c r="BGD188" s="45"/>
      <c r="BGE188" s="45"/>
      <c r="BGF188" s="45"/>
      <c r="BGG188" s="45"/>
      <c r="BGH188" s="45"/>
      <c r="BGI188" s="45"/>
      <c r="BGJ188" s="45"/>
      <c r="BGK188" s="45"/>
      <c r="BGL188" s="45"/>
      <c r="BGM188" s="45"/>
      <c r="BGN188" s="45"/>
      <c r="BGO188" s="45"/>
      <c r="BGP188" s="45"/>
      <c r="BGQ188" s="45"/>
      <c r="BGR188" s="45"/>
      <c r="BGS188" s="45"/>
      <c r="BGT188" s="45"/>
      <c r="BGU188" s="45"/>
      <c r="BGV188" s="45"/>
      <c r="BGW188" s="45"/>
      <c r="BGX188" s="45"/>
      <c r="BGY188" s="45"/>
      <c r="BGZ188" s="45"/>
      <c r="BHA188" s="45"/>
      <c r="BHB188" s="45"/>
      <c r="BHC188" s="45"/>
      <c r="BHD188" s="45"/>
      <c r="BHE188" s="45"/>
      <c r="BHF188" s="45"/>
      <c r="BHG188" s="45"/>
      <c r="BHH188" s="45"/>
      <c r="BHI188" s="45"/>
      <c r="BHJ188" s="45"/>
      <c r="BHK188" s="45"/>
      <c r="BHL188" s="45"/>
      <c r="BHM188" s="45"/>
      <c r="BHN188" s="45"/>
      <c r="BHO188" s="45"/>
      <c r="BHP188" s="45"/>
      <c r="BHQ188" s="45"/>
      <c r="BHR188" s="45"/>
      <c r="BHS188" s="45"/>
      <c r="BHT188" s="45"/>
      <c r="BHU188" s="45"/>
      <c r="BHV188" s="45"/>
      <c r="BHW188" s="45"/>
      <c r="BHX188" s="45"/>
      <c r="BHY188" s="45"/>
      <c r="BHZ188" s="45"/>
      <c r="BIA188" s="45"/>
      <c r="BIB188" s="45"/>
      <c r="BIC188" s="45"/>
      <c r="BID188" s="45"/>
      <c r="BIE188" s="45"/>
      <c r="BIF188" s="45"/>
      <c r="BIG188" s="45"/>
      <c r="BIH188" s="45"/>
      <c r="BII188" s="45"/>
      <c r="BIJ188" s="45"/>
      <c r="BIK188" s="45"/>
      <c r="BIL188" s="45"/>
      <c r="BIM188" s="45"/>
      <c r="BIN188" s="45"/>
      <c r="BIO188" s="45"/>
      <c r="BIP188" s="45"/>
      <c r="BIQ188" s="45"/>
      <c r="BIR188" s="45"/>
      <c r="BIS188" s="45"/>
      <c r="BIT188" s="45"/>
      <c r="BIU188" s="45"/>
      <c r="BIV188" s="45"/>
      <c r="BIW188" s="45"/>
      <c r="BIX188" s="45"/>
      <c r="BIY188" s="45"/>
      <c r="BIZ188" s="45"/>
      <c r="BJA188" s="45"/>
      <c r="BJB188" s="45"/>
      <c r="BJC188" s="45"/>
      <c r="BJD188" s="45"/>
      <c r="BJE188" s="45"/>
      <c r="BJF188" s="45"/>
      <c r="BJG188" s="45"/>
      <c r="BJH188" s="45"/>
      <c r="BJI188" s="45"/>
      <c r="BJJ188" s="45"/>
      <c r="BJK188" s="45"/>
      <c r="BJL188" s="45"/>
      <c r="BJM188" s="45"/>
      <c r="BJN188" s="45"/>
      <c r="BJO188" s="45"/>
      <c r="BJP188" s="45"/>
      <c r="BJQ188" s="45"/>
      <c r="BJR188" s="45"/>
      <c r="BJS188" s="45"/>
      <c r="BJT188" s="45"/>
      <c r="BJU188" s="45"/>
      <c r="BJV188" s="45"/>
      <c r="BJW188" s="45"/>
      <c r="BJX188" s="45"/>
      <c r="BJY188" s="45"/>
      <c r="BJZ188" s="45"/>
      <c r="BKA188" s="45"/>
      <c r="BKB188" s="45"/>
      <c r="BKC188" s="45"/>
      <c r="BKD188" s="45"/>
      <c r="BKE188" s="45"/>
      <c r="BKF188" s="45"/>
      <c r="BKG188" s="45"/>
      <c r="BKH188" s="45"/>
      <c r="BKI188" s="45"/>
      <c r="BKJ188" s="45"/>
      <c r="BKK188" s="45"/>
      <c r="BKL188" s="45"/>
      <c r="BKM188" s="45"/>
      <c r="BKN188" s="45"/>
      <c r="BKO188" s="45"/>
      <c r="BKP188" s="45"/>
      <c r="BKQ188" s="45"/>
      <c r="BKR188" s="45"/>
      <c r="BKS188" s="45"/>
      <c r="BKT188" s="45"/>
      <c r="BKU188" s="45"/>
      <c r="BKV188" s="45"/>
      <c r="BKW188" s="45"/>
      <c r="BKX188" s="45"/>
      <c r="BKY188" s="45"/>
      <c r="BKZ188" s="45"/>
      <c r="BLA188" s="45"/>
      <c r="BLB188" s="45"/>
      <c r="BLC188" s="45"/>
      <c r="BLD188" s="45"/>
      <c r="BLE188" s="45"/>
      <c r="BLF188" s="45"/>
      <c r="BLG188" s="45"/>
      <c r="BLH188" s="45"/>
      <c r="BLI188" s="45"/>
      <c r="BLJ188" s="45"/>
      <c r="BLK188" s="45"/>
      <c r="BLL188" s="45"/>
      <c r="BLM188" s="45"/>
      <c r="BLN188" s="45"/>
      <c r="BLO188" s="45"/>
      <c r="BLP188" s="45"/>
      <c r="BLQ188" s="45"/>
      <c r="BLR188" s="45"/>
      <c r="BLS188" s="45"/>
      <c r="BLT188" s="45"/>
      <c r="BLU188" s="45"/>
      <c r="BLV188" s="45"/>
      <c r="BLW188" s="45"/>
      <c r="BLX188" s="45"/>
      <c r="BLY188" s="45"/>
      <c r="BLZ188" s="45"/>
      <c r="BMA188" s="45"/>
      <c r="BMB188" s="45"/>
      <c r="BMC188" s="45"/>
      <c r="BMD188" s="45"/>
      <c r="BME188" s="45"/>
      <c r="BMF188" s="45"/>
      <c r="BMG188" s="45"/>
      <c r="BMH188" s="45"/>
      <c r="BMI188" s="45"/>
      <c r="BMJ188" s="45"/>
      <c r="BMK188" s="45"/>
      <c r="BML188" s="45"/>
      <c r="BMM188" s="45"/>
      <c r="BMN188" s="45"/>
      <c r="BMO188" s="45"/>
      <c r="BMP188" s="45"/>
      <c r="BMQ188" s="45"/>
      <c r="BMR188" s="45"/>
      <c r="BMS188" s="45"/>
      <c r="BMT188" s="45"/>
      <c r="BMU188" s="45"/>
      <c r="BMV188" s="45"/>
      <c r="BMW188" s="45"/>
      <c r="BMX188" s="45"/>
      <c r="BMY188" s="45"/>
      <c r="BMZ188" s="45"/>
      <c r="BNA188" s="45"/>
    </row>
    <row r="189" spans="23:1717" s="46" customFormat="1" x14ac:dyDescent="0.25">
      <c r="W189" s="45"/>
      <c r="X189" s="45"/>
      <c r="Y189" s="45"/>
      <c r="Z189" s="45"/>
      <c r="AA189" s="45"/>
      <c r="AB189" s="45"/>
      <c r="AC189" s="45"/>
      <c r="AD189" s="45"/>
      <c r="AE189" s="45"/>
      <c r="AF189" s="45"/>
      <c r="AG189" s="45"/>
      <c r="AH189" s="45"/>
      <c r="AI189" s="45"/>
      <c r="AJ189" s="45"/>
      <c r="AK189" s="45"/>
      <c r="AL189" s="45"/>
      <c r="AM189" s="45"/>
      <c r="AN189" s="45"/>
      <c r="AO189" s="45"/>
      <c r="AP189" s="45"/>
      <c r="AQ189" s="45"/>
      <c r="AR189" s="45"/>
      <c r="AS189" s="45"/>
      <c r="AT189" s="45"/>
      <c r="AU189" s="45"/>
      <c r="AV189" s="45"/>
      <c r="AW189" s="45"/>
      <c r="AX189" s="45"/>
      <c r="AY189" s="45"/>
      <c r="AZ189" s="45"/>
      <c r="BA189" s="45"/>
      <c r="BB189" s="45"/>
      <c r="BC189" s="45"/>
      <c r="BD189" s="45"/>
      <c r="BE189" s="45"/>
      <c r="BF189" s="45"/>
      <c r="BG189" s="45"/>
      <c r="BH189" s="45"/>
      <c r="BI189" s="45"/>
      <c r="BJ189" s="45"/>
      <c r="BK189" s="45"/>
      <c r="BL189" s="45"/>
      <c r="BM189" s="45"/>
      <c r="BN189" s="45"/>
      <c r="BO189" s="45"/>
      <c r="BP189" s="45"/>
      <c r="BQ189" s="45"/>
      <c r="BR189" s="45"/>
      <c r="BS189" s="45"/>
      <c r="BT189" s="45"/>
      <c r="BU189" s="45"/>
      <c r="BV189" s="45"/>
      <c r="BW189" s="45"/>
      <c r="BX189" s="45"/>
      <c r="BY189" s="45"/>
      <c r="BZ189" s="45"/>
      <c r="CA189" s="45"/>
      <c r="CB189" s="45"/>
      <c r="CC189" s="45"/>
      <c r="CD189" s="45"/>
      <c r="CE189" s="45"/>
      <c r="CF189" s="45"/>
      <c r="CG189" s="45"/>
      <c r="CH189" s="45"/>
      <c r="CI189" s="45"/>
      <c r="CJ189" s="45"/>
      <c r="CK189" s="45"/>
      <c r="CL189" s="45"/>
      <c r="CM189" s="45"/>
      <c r="CN189" s="45"/>
      <c r="CO189" s="45"/>
      <c r="CP189" s="45"/>
      <c r="CQ189" s="45"/>
      <c r="CR189" s="45"/>
      <c r="CS189" s="45"/>
      <c r="CT189" s="45"/>
      <c r="CU189" s="45"/>
      <c r="CV189" s="45"/>
      <c r="CW189" s="45"/>
      <c r="CX189" s="45"/>
      <c r="CY189" s="45"/>
      <c r="CZ189" s="45"/>
      <c r="DA189" s="45"/>
      <c r="DB189" s="45"/>
      <c r="DC189" s="45"/>
      <c r="DD189" s="45"/>
      <c r="DE189" s="45"/>
      <c r="DF189" s="45"/>
      <c r="DG189" s="45"/>
      <c r="DH189" s="45"/>
      <c r="DI189" s="45"/>
      <c r="DJ189" s="45"/>
      <c r="DK189" s="45"/>
      <c r="DL189" s="45"/>
      <c r="DM189" s="45"/>
      <c r="DN189" s="45"/>
      <c r="DO189" s="45"/>
      <c r="DP189" s="45"/>
      <c r="DQ189" s="45"/>
      <c r="DR189" s="45"/>
      <c r="DS189" s="45"/>
      <c r="DT189" s="45"/>
      <c r="DU189" s="45"/>
      <c r="DV189" s="45"/>
      <c r="DW189" s="45"/>
      <c r="DX189" s="45"/>
      <c r="DY189" s="45"/>
      <c r="DZ189" s="45"/>
      <c r="EA189" s="45"/>
      <c r="EB189" s="45"/>
      <c r="EC189" s="45"/>
      <c r="ED189" s="45"/>
      <c r="EE189" s="45"/>
      <c r="EF189" s="45"/>
      <c r="EG189" s="45"/>
      <c r="EH189" s="45"/>
      <c r="EI189" s="45"/>
      <c r="EJ189" s="45"/>
      <c r="EK189" s="45"/>
      <c r="EL189" s="45"/>
      <c r="EM189" s="45"/>
      <c r="EN189" s="45"/>
      <c r="EO189" s="45"/>
      <c r="EP189" s="45"/>
      <c r="EQ189" s="45"/>
      <c r="ER189" s="45"/>
      <c r="ES189" s="45"/>
      <c r="ET189" s="45"/>
      <c r="EU189" s="45"/>
      <c r="EV189" s="45"/>
      <c r="EW189" s="45"/>
      <c r="EX189" s="45"/>
      <c r="EY189" s="45"/>
      <c r="EZ189" s="45"/>
      <c r="FA189" s="45"/>
      <c r="FB189" s="45"/>
      <c r="FC189" s="45"/>
      <c r="FD189" s="45"/>
      <c r="FE189" s="45"/>
      <c r="FF189" s="45"/>
      <c r="FG189" s="45"/>
      <c r="FH189" s="45"/>
      <c r="FI189" s="45"/>
      <c r="FJ189" s="45"/>
      <c r="FK189" s="45"/>
      <c r="FL189" s="45"/>
      <c r="FM189" s="45"/>
      <c r="FN189" s="45"/>
      <c r="FO189" s="45"/>
      <c r="FP189" s="45"/>
      <c r="FQ189" s="45"/>
      <c r="FR189" s="45"/>
      <c r="FS189" s="45"/>
      <c r="FT189" s="45"/>
      <c r="FU189" s="45"/>
      <c r="FV189" s="45"/>
      <c r="FW189" s="45"/>
      <c r="FX189" s="45"/>
      <c r="FY189" s="45"/>
      <c r="FZ189" s="45"/>
      <c r="GA189" s="45"/>
      <c r="GB189" s="45"/>
      <c r="GC189" s="45"/>
      <c r="GD189" s="45"/>
      <c r="GE189" s="45"/>
      <c r="GF189" s="45"/>
      <c r="GG189" s="45"/>
      <c r="GH189" s="45"/>
      <c r="GI189" s="45"/>
      <c r="GJ189" s="45"/>
      <c r="GK189" s="45"/>
      <c r="GL189" s="45"/>
      <c r="GM189" s="45"/>
      <c r="GN189" s="45"/>
      <c r="GO189" s="45"/>
      <c r="GP189" s="45"/>
      <c r="GQ189" s="45"/>
      <c r="GR189" s="45"/>
      <c r="GS189" s="45"/>
      <c r="GT189" s="45"/>
      <c r="GU189" s="45"/>
      <c r="GV189" s="45"/>
      <c r="GW189" s="45"/>
      <c r="GX189" s="45"/>
      <c r="GY189" s="45"/>
      <c r="GZ189" s="45"/>
      <c r="HA189" s="45"/>
      <c r="HB189" s="45"/>
      <c r="HC189" s="45"/>
      <c r="HD189" s="45"/>
      <c r="HE189" s="45"/>
      <c r="HF189" s="45"/>
      <c r="HG189" s="45"/>
      <c r="HH189" s="45"/>
      <c r="HI189" s="45"/>
      <c r="HJ189" s="45"/>
      <c r="HK189" s="45"/>
      <c r="HL189" s="45"/>
      <c r="HM189" s="45"/>
      <c r="HN189" s="45"/>
      <c r="HO189" s="45"/>
      <c r="HP189" s="45"/>
      <c r="HQ189" s="45"/>
      <c r="HR189" s="45"/>
      <c r="HS189" s="45"/>
      <c r="HT189" s="45"/>
      <c r="HU189" s="45"/>
      <c r="HV189" s="45"/>
      <c r="HW189" s="45"/>
      <c r="HX189" s="45"/>
      <c r="HY189" s="45"/>
      <c r="HZ189" s="45"/>
      <c r="IA189" s="45"/>
      <c r="IB189" s="45"/>
      <c r="IC189" s="45"/>
      <c r="ID189" s="45"/>
      <c r="IE189" s="45"/>
      <c r="IF189" s="45"/>
      <c r="IG189" s="45"/>
      <c r="IH189" s="45"/>
      <c r="II189" s="45"/>
      <c r="IJ189" s="45"/>
      <c r="IK189" s="45"/>
      <c r="IL189" s="45"/>
      <c r="IM189" s="45"/>
      <c r="IN189" s="45"/>
      <c r="IO189" s="45"/>
      <c r="IP189" s="45"/>
      <c r="IQ189" s="45"/>
      <c r="IR189" s="45"/>
      <c r="IS189" s="45"/>
      <c r="IT189" s="45"/>
      <c r="IU189" s="45"/>
      <c r="IV189" s="45"/>
      <c r="IW189" s="45"/>
      <c r="IX189" s="45"/>
      <c r="IY189" s="45"/>
      <c r="IZ189" s="45"/>
      <c r="JA189" s="45"/>
      <c r="JB189" s="45"/>
      <c r="JC189" s="45"/>
      <c r="JD189" s="45"/>
      <c r="JE189" s="45"/>
      <c r="JF189" s="45"/>
      <c r="JG189" s="45"/>
      <c r="JH189" s="45"/>
      <c r="JI189" s="45"/>
      <c r="JJ189" s="45"/>
      <c r="JK189" s="45"/>
      <c r="JL189" s="45"/>
      <c r="JM189" s="45"/>
      <c r="JN189" s="45"/>
      <c r="JO189" s="45"/>
      <c r="JP189" s="45"/>
      <c r="JQ189" s="45"/>
      <c r="JR189" s="45"/>
      <c r="JS189" s="45"/>
      <c r="JT189" s="45"/>
      <c r="JU189" s="45"/>
      <c r="JV189" s="45"/>
      <c r="JW189" s="45"/>
      <c r="JX189" s="45"/>
      <c r="JY189" s="45"/>
      <c r="JZ189" s="45"/>
      <c r="KA189" s="45"/>
      <c r="KB189" s="45"/>
      <c r="KC189" s="45"/>
      <c r="KD189" s="45"/>
      <c r="KE189" s="45"/>
      <c r="KF189" s="45"/>
      <c r="KG189" s="45"/>
      <c r="KH189" s="45"/>
      <c r="KI189" s="45"/>
      <c r="KJ189" s="45"/>
      <c r="KK189" s="45"/>
      <c r="KL189" s="45"/>
      <c r="KM189" s="45"/>
      <c r="KN189" s="45"/>
      <c r="KO189" s="45"/>
      <c r="KP189" s="45"/>
      <c r="KQ189" s="45"/>
      <c r="KR189" s="45"/>
      <c r="KS189" s="45"/>
      <c r="KT189" s="45"/>
      <c r="KU189" s="45"/>
      <c r="KV189" s="45"/>
      <c r="KW189" s="45"/>
      <c r="KX189" s="45"/>
      <c r="KY189" s="45"/>
      <c r="KZ189" s="45"/>
      <c r="LA189" s="45"/>
      <c r="LB189" s="45"/>
      <c r="LC189" s="45"/>
      <c r="LD189" s="45"/>
      <c r="LE189" s="45"/>
      <c r="LF189" s="45"/>
      <c r="LG189" s="45"/>
      <c r="LH189" s="45"/>
      <c r="LI189" s="45"/>
      <c r="LJ189" s="45"/>
      <c r="LK189" s="45"/>
      <c r="LL189" s="45"/>
      <c r="LM189" s="45"/>
      <c r="LN189" s="45"/>
      <c r="LO189" s="45"/>
      <c r="LP189" s="45"/>
      <c r="LQ189" s="45"/>
      <c r="LR189" s="45"/>
      <c r="LS189" s="45"/>
      <c r="LT189" s="45"/>
      <c r="LU189" s="45"/>
      <c r="LV189" s="45"/>
      <c r="LW189" s="45"/>
      <c r="LX189" s="45"/>
      <c r="LY189" s="45"/>
      <c r="LZ189" s="45"/>
      <c r="MA189" s="45"/>
      <c r="MB189" s="45"/>
      <c r="MC189" s="45"/>
      <c r="MD189" s="45"/>
      <c r="ME189" s="45"/>
      <c r="MF189" s="45"/>
      <c r="MG189" s="45"/>
      <c r="MH189" s="45"/>
      <c r="MI189" s="45"/>
      <c r="MJ189" s="45"/>
      <c r="MK189" s="45"/>
      <c r="ML189" s="45"/>
      <c r="MM189" s="45"/>
      <c r="MN189" s="45"/>
      <c r="MO189" s="45"/>
      <c r="MP189" s="45"/>
      <c r="MQ189" s="45"/>
      <c r="MR189" s="45"/>
      <c r="MS189" s="45"/>
      <c r="MT189" s="45"/>
      <c r="MU189" s="45"/>
      <c r="MV189" s="45"/>
      <c r="MW189" s="45"/>
      <c r="MX189" s="45"/>
      <c r="MY189" s="45"/>
      <c r="MZ189" s="45"/>
      <c r="NA189" s="45"/>
      <c r="NB189" s="45"/>
      <c r="NC189" s="45"/>
      <c r="ND189" s="45"/>
      <c r="NE189" s="45"/>
      <c r="NF189" s="45"/>
      <c r="NG189" s="45"/>
      <c r="NH189" s="45"/>
      <c r="NI189" s="45"/>
      <c r="NJ189" s="45"/>
      <c r="NK189" s="45"/>
      <c r="NL189" s="45"/>
      <c r="NM189" s="45"/>
      <c r="NN189" s="45"/>
      <c r="NO189" s="45"/>
      <c r="NP189" s="45"/>
      <c r="NQ189" s="45"/>
      <c r="NR189" s="45"/>
      <c r="NS189" s="45"/>
      <c r="NT189" s="45"/>
      <c r="NU189" s="45"/>
      <c r="NV189" s="45"/>
      <c r="NW189" s="45"/>
      <c r="NX189" s="45"/>
      <c r="NY189" s="45"/>
      <c r="NZ189" s="45"/>
      <c r="OA189" s="45"/>
      <c r="OB189" s="45"/>
      <c r="OC189" s="45"/>
      <c r="OD189" s="45"/>
      <c r="OE189" s="45"/>
      <c r="OF189" s="45"/>
      <c r="OG189" s="45"/>
      <c r="OH189" s="45"/>
      <c r="OI189" s="45"/>
      <c r="OJ189" s="45"/>
      <c r="OK189" s="45"/>
      <c r="OL189" s="45"/>
      <c r="OM189" s="45"/>
      <c r="ON189" s="45"/>
      <c r="OO189" s="45"/>
      <c r="OP189" s="45"/>
      <c r="OQ189" s="45"/>
      <c r="OR189" s="45"/>
      <c r="OS189" s="45"/>
      <c r="OT189" s="45"/>
      <c r="OU189" s="45"/>
      <c r="OV189" s="45"/>
      <c r="OW189" s="45"/>
      <c r="OX189" s="45"/>
      <c r="OY189" s="45"/>
      <c r="OZ189" s="45"/>
      <c r="PA189" s="45"/>
      <c r="PB189" s="45"/>
      <c r="PC189" s="45"/>
      <c r="PD189" s="45"/>
      <c r="PE189" s="45"/>
      <c r="PF189" s="45"/>
      <c r="PG189" s="45"/>
      <c r="PH189" s="45"/>
      <c r="PI189" s="45"/>
      <c r="PJ189" s="45"/>
      <c r="PK189" s="45"/>
      <c r="PL189" s="45"/>
      <c r="PM189" s="45"/>
      <c r="PN189" s="45"/>
      <c r="PO189" s="45"/>
      <c r="PP189" s="45"/>
      <c r="PQ189" s="45"/>
      <c r="PR189" s="45"/>
      <c r="PS189" s="45"/>
      <c r="PT189" s="45"/>
      <c r="PU189" s="45"/>
      <c r="PV189" s="45"/>
      <c r="PW189" s="45"/>
      <c r="PX189" s="45"/>
      <c r="PY189" s="45"/>
      <c r="PZ189" s="45"/>
      <c r="QA189" s="45"/>
      <c r="QB189" s="45"/>
      <c r="QC189" s="45"/>
      <c r="QD189" s="45"/>
      <c r="QE189" s="45"/>
      <c r="QF189" s="45"/>
      <c r="QG189" s="45"/>
      <c r="QH189" s="45"/>
      <c r="QI189" s="45"/>
      <c r="QJ189" s="45"/>
      <c r="QK189" s="45"/>
      <c r="QL189" s="45"/>
      <c r="QM189" s="45"/>
      <c r="QN189" s="45"/>
      <c r="QO189" s="45"/>
      <c r="QP189" s="45"/>
      <c r="QQ189" s="45"/>
      <c r="QR189" s="45"/>
      <c r="QS189" s="45"/>
      <c r="QT189" s="45"/>
      <c r="QU189" s="45"/>
      <c r="QV189" s="45"/>
      <c r="QW189" s="45"/>
      <c r="QX189" s="45"/>
      <c r="QY189" s="45"/>
      <c r="QZ189" s="45"/>
      <c r="RA189" s="45"/>
      <c r="RB189" s="45"/>
      <c r="RC189" s="45"/>
      <c r="RD189" s="45"/>
      <c r="RE189" s="45"/>
      <c r="RF189" s="45"/>
      <c r="RG189" s="45"/>
      <c r="RH189" s="45"/>
      <c r="RI189" s="45"/>
      <c r="RJ189" s="45"/>
      <c r="RK189" s="45"/>
      <c r="RL189" s="45"/>
      <c r="RM189" s="45"/>
      <c r="RN189" s="45"/>
      <c r="RO189" s="45"/>
      <c r="RP189" s="45"/>
      <c r="RQ189" s="45"/>
      <c r="RR189" s="45"/>
      <c r="RS189" s="45"/>
      <c r="RT189" s="45"/>
      <c r="RU189" s="45"/>
      <c r="RV189" s="45"/>
      <c r="RW189" s="45"/>
      <c r="RX189" s="45"/>
      <c r="RY189" s="45"/>
      <c r="RZ189" s="45"/>
      <c r="SA189" s="45"/>
      <c r="SB189" s="45"/>
      <c r="SC189" s="45"/>
      <c r="SD189" s="45"/>
      <c r="SE189" s="45"/>
      <c r="SF189" s="45"/>
      <c r="SG189" s="45"/>
      <c r="SH189" s="45"/>
      <c r="SI189" s="45"/>
      <c r="SJ189" s="45"/>
      <c r="SK189" s="45"/>
      <c r="SL189" s="45"/>
      <c r="SM189" s="45"/>
      <c r="SN189" s="45"/>
      <c r="SO189" s="45"/>
      <c r="SP189" s="45"/>
      <c r="SQ189" s="45"/>
      <c r="SR189" s="45"/>
      <c r="SS189" s="45"/>
      <c r="ST189" s="45"/>
      <c r="SU189" s="45"/>
      <c r="SV189" s="45"/>
      <c r="SW189" s="45"/>
      <c r="SX189" s="45"/>
      <c r="SY189" s="45"/>
      <c r="SZ189" s="45"/>
      <c r="TA189" s="45"/>
      <c r="TB189" s="45"/>
      <c r="TC189" s="45"/>
      <c r="TD189" s="45"/>
      <c r="TE189" s="45"/>
      <c r="TF189" s="45"/>
      <c r="TG189" s="45"/>
      <c r="TH189" s="45"/>
      <c r="TI189" s="45"/>
      <c r="TJ189" s="45"/>
      <c r="TK189" s="45"/>
      <c r="TL189" s="45"/>
      <c r="TM189" s="45"/>
      <c r="TN189" s="45"/>
      <c r="TO189" s="45"/>
      <c r="TP189" s="45"/>
      <c r="TQ189" s="45"/>
      <c r="TR189" s="45"/>
      <c r="TS189" s="45"/>
      <c r="TT189" s="45"/>
      <c r="TU189" s="45"/>
      <c r="TV189" s="45"/>
      <c r="TW189" s="45"/>
      <c r="TX189" s="45"/>
      <c r="TY189" s="45"/>
      <c r="TZ189" s="45"/>
      <c r="UA189" s="45"/>
      <c r="UB189" s="45"/>
      <c r="UC189" s="45"/>
      <c r="UD189" s="45"/>
      <c r="UE189" s="45"/>
      <c r="UF189" s="45"/>
      <c r="UG189" s="45"/>
      <c r="UH189" s="45"/>
      <c r="UI189" s="45"/>
      <c r="UJ189" s="45"/>
      <c r="UK189" s="45"/>
      <c r="UL189" s="45"/>
      <c r="UM189" s="45"/>
      <c r="UN189" s="45"/>
      <c r="UO189" s="45"/>
      <c r="UP189" s="45"/>
      <c r="UQ189" s="45"/>
      <c r="UR189" s="45"/>
      <c r="US189" s="45"/>
      <c r="UT189" s="45"/>
      <c r="UU189" s="45"/>
      <c r="UV189" s="45"/>
      <c r="UW189" s="45"/>
      <c r="UX189" s="45"/>
      <c r="UY189" s="45"/>
      <c r="UZ189" s="45"/>
      <c r="VA189" s="45"/>
      <c r="VB189" s="45"/>
      <c r="VC189" s="45"/>
      <c r="VD189" s="45"/>
      <c r="VE189" s="45"/>
      <c r="VF189" s="45"/>
      <c r="VG189" s="45"/>
      <c r="VH189" s="45"/>
      <c r="VI189" s="45"/>
      <c r="VJ189" s="45"/>
      <c r="VK189" s="45"/>
      <c r="VL189" s="45"/>
      <c r="VM189" s="45"/>
      <c r="VN189" s="45"/>
      <c r="VO189" s="45"/>
      <c r="VP189" s="45"/>
      <c r="VQ189" s="45"/>
      <c r="VR189" s="45"/>
      <c r="VS189" s="45"/>
      <c r="VT189" s="45"/>
      <c r="VU189" s="45"/>
      <c r="VV189" s="45"/>
      <c r="VW189" s="45"/>
      <c r="VX189" s="45"/>
      <c r="VY189" s="45"/>
      <c r="VZ189" s="45"/>
      <c r="WA189" s="45"/>
      <c r="WB189" s="45"/>
      <c r="WC189" s="45"/>
      <c r="WD189" s="45"/>
      <c r="WE189" s="45"/>
      <c r="WF189" s="45"/>
      <c r="WG189" s="45"/>
      <c r="WH189" s="45"/>
      <c r="WI189" s="45"/>
      <c r="WJ189" s="45"/>
      <c r="WK189" s="45"/>
      <c r="WL189" s="45"/>
      <c r="WM189" s="45"/>
      <c r="WN189" s="45"/>
      <c r="WO189" s="45"/>
      <c r="WP189" s="45"/>
      <c r="WQ189" s="45"/>
      <c r="WR189" s="45"/>
      <c r="WS189" s="45"/>
      <c r="WT189" s="45"/>
      <c r="WU189" s="45"/>
      <c r="WV189" s="45"/>
      <c r="WW189" s="45"/>
      <c r="WX189" s="45"/>
      <c r="WY189" s="45"/>
      <c r="WZ189" s="45"/>
      <c r="XA189" s="45"/>
      <c r="XB189" s="45"/>
      <c r="XC189" s="45"/>
      <c r="XD189" s="45"/>
      <c r="XE189" s="45"/>
      <c r="XF189" s="45"/>
      <c r="XG189" s="45"/>
      <c r="XH189" s="45"/>
      <c r="XI189" s="45"/>
      <c r="XJ189" s="45"/>
      <c r="XK189" s="45"/>
      <c r="XL189" s="45"/>
      <c r="XM189" s="45"/>
      <c r="XN189" s="45"/>
      <c r="XO189" s="45"/>
      <c r="XP189" s="45"/>
      <c r="XQ189" s="45"/>
      <c r="XR189" s="45"/>
      <c r="XS189" s="45"/>
      <c r="XT189" s="45"/>
      <c r="XU189" s="45"/>
      <c r="XV189" s="45"/>
      <c r="XW189" s="45"/>
      <c r="XX189" s="45"/>
      <c r="XY189" s="45"/>
      <c r="XZ189" s="45"/>
      <c r="YA189" s="45"/>
      <c r="YB189" s="45"/>
      <c r="YC189" s="45"/>
      <c r="YD189" s="45"/>
      <c r="YE189" s="45"/>
      <c r="YF189" s="45"/>
      <c r="YG189" s="45"/>
      <c r="YH189" s="45"/>
      <c r="YI189" s="45"/>
      <c r="YJ189" s="45"/>
      <c r="YK189" s="45"/>
      <c r="YL189" s="45"/>
      <c r="YM189" s="45"/>
      <c r="YN189" s="45"/>
      <c r="YO189" s="45"/>
      <c r="YP189" s="45"/>
      <c r="YQ189" s="45"/>
      <c r="YR189" s="45"/>
      <c r="YS189" s="45"/>
      <c r="YT189" s="45"/>
      <c r="YU189" s="45"/>
      <c r="YV189" s="45"/>
      <c r="YW189" s="45"/>
      <c r="YX189" s="45"/>
      <c r="YY189" s="45"/>
      <c r="YZ189" s="45"/>
      <c r="ZA189" s="45"/>
      <c r="ZB189" s="45"/>
      <c r="ZC189" s="45"/>
      <c r="ZD189" s="45"/>
      <c r="ZE189" s="45"/>
      <c r="ZF189" s="45"/>
      <c r="ZG189" s="45"/>
      <c r="ZH189" s="45"/>
      <c r="ZI189" s="45"/>
      <c r="ZJ189" s="45"/>
      <c r="ZK189" s="45"/>
      <c r="ZL189" s="45"/>
      <c r="ZM189" s="45"/>
      <c r="ZN189" s="45"/>
      <c r="ZO189" s="45"/>
      <c r="ZP189" s="45"/>
      <c r="ZQ189" s="45"/>
      <c r="ZR189" s="45"/>
      <c r="ZS189" s="45"/>
      <c r="ZT189" s="45"/>
      <c r="ZU189" s="45"/>
      <c r="ZV189" s="45"/>
      <c r="ZW189" s="45"/>
      <c r="ZX189" s="45"/>
      <c r="ZY189" s="45"/>
      <c r="ZZ189" s="45"/>
      <c r="AAA189" s="45"/>
      <c r="AAB189" s="45"/>
      <c r="AAC189" s="45"/>
      <c r="AAD189" s="45"/>
      <c r="AAE189" s="45"/>
      <c r="AAF189" s="45"/>
      <c r="AAG189" s="45"/>
      <c r="AAH189" s="45"/>
      <c r="AAI189" s="45"/>
      <c r="AAJ189" s="45"/>
      <c r="AAK189" s="45"/>
      <c r="AAL189" s="45"/>
      <c r="AAM189" s="45"/>
      <c r="AAN189" s="45"/>
      <c r="AAO189" s="45"/>
      <c r="AAP189" s="45"/>
      <c r="AAQ189" s="45"/>
      <c r="AAR189" s="45"/>
      <c r="AAS189" s="45"/>
      <c r="AAT189" s="45"/>
      <c r="AAU189" s="45"/>
      <c r="AAV189" s="45"/>
      <c r="AAW189" s="45"/>
      <c r="AAX189" s="45"/>
      <c r="AAY189" s="45"/>
      <c r="AAZ189" s="45"/>
      <c r="ABA189" s="45"/>
      <c r="ABB189" s="45"/>
      <c r="ABC189" s="45"/>
      <c r="ABD189" s="45"/>
      <c r="ABE189" s="45"/>
      <c r="ABF189" s="45"/>
      <c r="ABG189" s="45"/>
      <c r="ABH189" s="45"/>
      <c r="ABI189" s="45"/>
      <c r="ABJ189" s="45"/>
      <c r="ABK189" s="45"/>
      <c r="ABL189" s="45"/>
      <c r="ABM189" s="45"/>
      <c r="ABN189" s="45"/>
      <c r="ABO189" s="45"/>
      <c r="ABP189" s="45"/>
      <c r="ABQ189" s="45"/>
      <c r="ABR189" s="45"/>
      <c r="ABS189" s="45"/>
      <c r="ABT189" s="45"/>
      <c r="ABU189" s="45"/>
      <c r="ABV189" s="45"/>
      <c r="ABW189" s="45"/>
      <c r="ABX189" s="45"/>
      <c r="ABY189" s="45"/>
      <c r="ABZ189" s="45"/>
      <c r="ACA189" s="45"/>
      <c r="ACB189" s="45"/>
      <c r="ACC189" s="45"/>
      <c r="ACD189" s="45"/>
      <c r="ACE189" s="45"/>
      <c r="ACF189" s="45"/>
      <c r="ACG189" s="45"/>
      <c r="ACH189" s="45"/>
      <c r="ACI189" s="45"/>
      <c r="ACJ189" s="45"/>
      <c r="ACK189" s="45"/>
      <c r="ACL189" s="45"/>
      <c r="ACM189" s="45"/>
      <c r="ACN189" s="45"/>
      <c r="ACO189" s="45"/>
      <c r="ACP189" s="45"/>
      <c r="ACQ189" s="45"/>
      <c r="ACR189" s="45"/>
      <c r="ACS189" s="45"/>
      <c r="ACT189" s="45"/>
      <c r="ACU189" s="45"/>
      <c r="ACV189" s="45"/>
      <c r="ACW189" s="45"/>
      <c r="ACX189" s="45"/>
      <c r="ACY189" s="45"/>
      <c r="ACZ189" s="45"/>
      <c r="ADA189" s="45"/>
      <c r="ADB189" s="45"/>
      <c r="ADC189" s="45"/>
      <c r="ADD189" s="45"/>
      <c r="ADE189" s="45"/>
      <c r="ADF189" s="45"/>
      <c r="ADG189" s="45"/>
      <c r="ADH189" s="45"/>
      <c r="ADI189" s="45"/>
      <c r="ADJ189" s="45"/>
      <c r="ADK189" s="45"/>
      <c r="ADL189" s="45"/>
      <c r="ADM189" s="45"/>
      <c r="ADN189" s="45"/>
      <c r="ADO189" s="45"/>
      <c r="ADP189" s="45"/>
      <c r="ADQ189" s="45"/>
      <c r="ADR189" s="45"/>
      <c r="ADS189" s="45"/>
      <c r="ADT189" s="45"/>
      <c r="ADU189" s="45"/>
      <c r="ADV189" s="45"/>
      <c r="ADW189" s="45"/>
      <c r="ADX189" s="45"/>
      <c r="ADY189" s="45"/>
      <c r="ADZ189" s="45"/>
      <c r="AEA189" s="45"/>
      <c r="AEB189" s="45"/>
      <c r="AEC189" s="45"/>
      <c r="AED189" s="45"/>
      <c r="AEE189" s="45"/>
      <c r="AEF189" s="45"/>
      <c r="AEG189" s="45"/>
      <c r="AEH189" s="45"/>
      <c r="AEI189" s="45"/>
      <c r="AEJ189" s="45"/>
      <c r="AEK189" s="45"/>
      <c r="AEL189" s="45"/>
      <c r="AEM189" s="45"/>
      <c r="AEN189" s="45"/>
      <c r="AEO189" s="45"/>
      <c r="AEP189" s="45"/>
      <c r="AEQ189" s="45"/>
      <c r="AER189" s="45"/>
      <c r="AES189" s="45"/>
      <c r="AET189" s="45"/>
      <c r="AEU189" s="45"/>
      <c r="AEV189" s="45"/>
      <c r="AEW189" s="45"/>
      <c r="AEX189" s="45"/>
      <c r="AEY189" s="45"/>
      <c r="AEZ189" s="45"/>
      <c r="AFA189" s="45"/>
      <c r="AFB189" s="45"/>
      <c r="AFC189" s="45"/>
      <c r="AFD189" s="45"/>
      <c r="AFE189" s="45"/>
      <c r="AFF189" s="45"/>
      <c r="AFG189" s="45"/>
      <c r="AFH189" s="45"/>
      <c r="AFI189" s="45"/>
      <c r="AFJ189" s="45"/>
      <c r="AFK189" s="45"/>
      <c r="AFL189" s="45"/>
      <c r="AFM189" s="45"/>
      <c r="AFN189" s="45"/>
      <c r="AFO189" s="45"/>
      <c r="AFP189" s="45"/>
      <c r="AFQ189" s="45"/>
      <c r="AFR189" s="45"/>
      <c r="AFS189" s="45"/>
      <c r="AFT189" s="45"/>
      <c r="AFU189" s="45"/>
      <c r="AFV189" s="45"/>
      <c r="AFW189" s="45"/>
      <c r="AFX189" s="45"/>
      <c r="AFY189" s="45"/>
      <c r="AFZ189" s="45"/>
      <c r="AGA189" s="45"/>
      <c r="AGB189" s="45"/>
      <c r="AGC189" s="45"/>
      <c r="AGD189" s="45"/>
      <c r="AGE189" s="45"/>
      <c r="AGF189" s="45"/>
      <c r="AGG189" s="45"/>
      <c r="AGH189" s="45"/>
      <c r="AGI189" s="45"/>
      <c r="AGJ189" s="45"/>
      <c r="AGK189" s="45"/>
      <c r="AGL189" s="45"/>
      <c r="AGM189" s="45"/>
      <c r="AGN189" s="45"/>
      <c r="AGO189" s="45"/>
      <c r="AGP189" s="45"/>
      <c r="AGQ189" s="45"/>
      <c r="AGR189" s="45"/>
      <c r="AGS189" s="45"/>
      <c r="AGT189" s="45"/>
      <c r="AGU189" s="45"/>
      <c r="AGV189" s="45"/>
      <c r="AGW189" s="45"/>
      <c r="AGX189" s="45"/>
      <c r="AGY189" s="45"/>
      <c r="AGZ189" s="45"/>
      <c r="AHA189" s="45"/>
      <c r="AHB189" s="45"/>
      <c r="AHC189" s="45"/>
      <c r="AHD189" s="45"/>
      <c r="AHE189" s="45"/>
      <c r="AHF189" s="45"/>
      <c r="AHG189" s="45"/>
      <c r="AHH189" s="45"/>
      <c r="AHI189" s="45"/>
      <c r="AHJ189" s="45"/>
      <c r="AHK189" s="45"/>
      <c r="AHL189" s="45"/>
      <c r="AHM189" s="45"/>
      <c r="AHN189" s="45"/>
      <c r="AHO189" s="45"/>
      <c r="AHP189" s="45"/>
      <c r="AHQ189" s="45"/>
      <c r="AHR189" s="45"/>
      <c r="AHS189" s="45"/>
      <c r="AHT189" s="45"/>
      <c r="AHU189" s="45"/>
      <c r="AHV189" s="45"/>
      <c r="AHW189" s="45"/>
      <c r="AHX189" s="45"/>
      <c r="AHY189" s="45"/>
      <c r="AHZ189" s="45"/>
      <c r="AIA189" s="45"/>
      <c r="AIB189" s="45"/>
      <c r="AIC189" s="45"/>
      <c r="AID189" s="45"/>
      <c r="AIE189" s="45"/>
      <c r="AIF189" s="45"/>
      <c r="AIG189" s="45"/>
      <c r="AIH189" s="45"/>
      <c r="AII189" s="45"/>
      <c r="AIJ189" s="45"/>
      <c r="AIK189" s="45"/>
      <c r="AIL189" s="45"/>
      <c r="AIM189" s="45"/>
      <c r="AIN189" s="45"/>
      <c r="AIO189" s="45"/>
      <c r="AIP189" s="45"/>
      <c r="AIQ189" s="45"/>
      <c r="AIR189" s="45"/>
      <c r="AIS189" s="45"/>
      <c r="AIT189" s="45"/>
      <c r="AIU189" s="45"/>
      <c r="AIV189" s="45"/>
      <c r="AIW189" s="45"/>
      <c r="AIX189" s="45"/>
      <c r="AIY189" s="45"/>
      <c r="AIZ189" s="45"/>
      <c r="AJA189" s="45"/>
      <c r="AJB189" s="45"/>
      <c r="AJC189" s="45"/>
      <c r="AJD189" s="45"/>
      <c r="AJE189" s="45"/>
      <c r="AJF189" s="45"/>
      <c r="AJG189" s="45"/>
      <c r="AJH189" s="45"/>
      <c r="AJI189" s="45"/>
      <c r="AJJ189" s="45"/>
      <c r="AJK189" s="45"/>
      <c r="AJL189" s="45"/>
      <c r="AJM189" s="45"/>
      <c r="AJN189" s="45"/>
      <c r="AJO189" s="45"/>
      <c r="AJP189" s="45"/>
      <c r="AJQ189" s="45"/>
      <c r="AJR189" s="45"/>
      <c r="AJS189" s="45"/>
      <c r="AJT189" s="45"/>
      <c r="AJU189" s="45"/>
      <c r="AJV189" s="45"/>
      <c r="AJW189" s="45"/>
      <c r="AJX189" s="45"/>
      <c r="AJY189" s="45"/>
      <c r="AJZ189" s="45"/>
      <c r="AKA189" s="45"/>
      <c r="AKB189" s="45"/>
      <c r="AKC189" s="45"/>
      <c r="AKD189" s="45"/>
      <c r="AKE189" s="45"/>
      <c r="AKF189" s="45"/>
      <c r="AKG189" s="45"/>
      <c r="AKH189" s="45"/>
      <c r="AKI189" s="45"/>
      <c r="AKJ189" s="45"/>
      <c r="AKK189" s="45"/>
      <c r="AKL189" s="45"/>
      <c r="AKM189" s="45"/>
      <c r="AKN189" s="45"/>
      <c r="AKO189" s="45"/>
      <c r="AKP189" s="45"/>
      <c r="AKQ189" s="45"/>
      <c r="AKR189" s="45"/>
      <c r="AKS189" s="45"/>
      <c r="AKT189" s="45"/>
      <c r="AKU189" s="45"/>
      <c r="AKV189" s="45"/>
      <c r="AKW189" s="45"/>
      <c r="AKX189" s="45"/>
      <c r="AKY189" s="45"/>
      <c r="AKZ189" s="45"/>
      <c r="ALA189" s="45"/>
      <c r="ALB189" s="45"/>
      <c r="ALC189" s="45"/>
      <c r="ALD189" s="45"/>
      <c r="ALE189" s="45"/>
      <c r="ALF189" s="45"/>
      <c r="ALG189" s="45"/>
      <c r="ALH189" s="45"/>
      <c r="ALI189" s="45"/>
      <c r="ALJ189" s="45"/>
      <c r="ALK189" s="45"/>
      <c r="ALL189" s="45"/>
      <c r="ALM189" s="45"/>
      <c r="ALN189" s="45"/>
      <c r="ALO189" s="45"/>
      <c r="ALP189" s="45"/>
      <c r="ALQ189" s="45"/>
      <c r="ALR189" s="45"/>
      <c r="ALS189" s="45"/>
      <c r="ALT189" s="45"/>
      <c r="ALU189" s="45"/>
      <c r="ALV189" s="45"/>
      <c r="ALW189" s="45"/>
      <c r="ALX189" s="45"/>
      <c r="ALY189" s="45"/>
      <c r="ALZ189" s="45"/>
      <c r="AMA189" s="45"/>
      <c r="AMB189" s="45"/>
      <c r="AMC189" s="45"/>
      <c r="AMD189" s="45"/>
      <c r="AME189" s="45"/>
      <c r="AMF189" s="45"/>
      <c r="AMG189" s="45"/>
      <c r="AMH189" s="45"/>
      <c r="AMI189" s="45"/>
      <c r="AMJ189" s="45"/>
      <c r="AMK189" s="45"/>
      <c r="AML189" s="45"/>
      <c r="AMM189" s="45"/>
      <c r="AMN189" s="45"/>
      <c r="AMO189" s="45"/>
      <c r="AMP189" s="45"/>
      <c r="AMQ189" s="45"/>
      <c r="AMR189" s="45"/>
      <c r="AMS189" s="45"/>
      <c r="AMT189" s="45"/>
      <c r="AMU189" s="45"/>
      <c r="AMV189" s="45"/>
      <c r="AMW189" s="45"/>
      <c r="AMX189" s="45"/>
      <c r="AMY189" s="45"/>
      <c r="AMZ189" s="45"/>
      <c r="ANA189" s="45"/>
      <c r="ANB189" s="45"/>
      <c r="ANC189" s="45"/>
      <c r="AND189" s="45"/>
      <c r="ANE189" s="45"/>
      <c r="ANF189" s="45"/>
      <c r="ANG189" s="45"/>
      <c r="ANH189" s="45"/>
      <c r="ANI189" s="45"/>
      <c r="ANJ189" s="45"/>
      <c r="ANK189" s="45"/>
      <c r="ANL189" s="45"/>
      <c r="ANM189" s="45"/>
      <c r="ANN189" s="45"/>
      <c r="ANO189" s="45"/>
      <c r="ANP189" s="45"/>
      <c r="ANQ189" s="45"/>
      <c r="ANR189" s="45"/>
      <c r="ANS189" s="45"/>
      <c r="ANT189" s="45"/>
      <c r="ANU189" s="45"/>
      <c r="ANV189" s="45"/>
      <c r="ANW189" s="45"/>
      <c r="ANX189" s="45"/>
      <c r="ANY189" s="45"/>
      <c r="ANZ189" s="45"/>
      <c r="AOA189" s="45"/>
      <c r="AOB189" s="45"/>
      <c r="AOC189" s="45"/>
      <c r="AOD189" s="45"/>
      <c r="AOE189" s="45"/>
      <c r="AOF189" s="45"/>
      <c r="AOG189" s="45"/>
      <c r="AOH189" s="45"/>
      <c r="AOI189" s="45"/>
      <c r="AOJ189" s="45"/>
      <c r="AOK189" s="45"/>
      <c r="AOL189" s="45"/>
      <c r="AOM189" s="45"/>
      <c r="AON189" s="45"/>
      <c r="AOO189" s="45"/>
      <c r="AOP189" s="45"/>
      <c r="AOQ189" s="45"/>
      <c r="AOR189" s="45"/>
      <c r="AOS189" s="45"/>
      <c r="AOT189" s="45"/>
      <c r="AOU189" s="45"/>
      <c r="AOV189" s="45"/>
      <c r="AOW189" s="45"/>
      <c r="AOX189" s="45"/>
      <c r="AOY189" s="45"/>
      <c r="AOZ189" s="45"/>
      <c r="APA189" s="45"/>
      <c r="APB189" s="45"/>
      <c r="APC189" s="45"/>
      <c r="APD189" s="45"/>
      <c r="APE189" s="45"/>
      <c r="APF189" s="45"/>
      <c r="APG189" s="45"/>
      <c r="APH189" s="45"/>
      <c r="API189" s="45"/>
      <c r="APJ189" s="45"/>
      <c r="APK189" s="45"/>
      <c r="APL189" s="45"/>
      <c r="APM189" s="45"/>
      <c r="APN189" s="45"/>
      <c r="APO189" s="45"/>
      <c r="APP189" s="45"/>
      <c r="APQ189" s="45"/>
      <c r="APR189" s="45"/>
      <c r="APS189" s="45"/>
      <c r="APT189" s="45"/>
      <c r="APU189" s="45"/>
      <c r="APV189" s="45"/>
      <c r="APW189" s="45"/>
      <c r="APX189" s="45"/>
      <c r="APY189" s="45"/>
      <c r="APZ189" s="45"/>
      <c r="AQA189" s="45"/>
      <c r="AQB189" s="45"/>
      <c r="AQC189" s="45"/>
      <c r="AQD189" s="45"/>
      <c r="AQE189" s="45"/>
      <c r="AQF189" s="45"/>
      <c r="AQG189" s="45"/>
      <c r="AQH189" s="45"/>
      <c r="AQI189" s="45"/>
      <c r="AQJ189" s="45"/>
      <c r="AQK189" s="45"/>
      <c r="AQL189" s="45"/>
      <c r="AQM189" s="45"/>
      <c r="AQN189" s="45"/>
      <c r="AQO189" s="45"/>
      <c r="AQP189" s="45"/>
      <c r="AQQ189" s="45"/>
      <c r="AQR189" s="45"/>
      <c r="AQS189" s="45"/>
      <c r="AQT189" s="45"/>
      <c r="AQU189" s="45"/>
      <c r="AQV189" s="45"/>
      <c r="AQW189" s="45"/>
      <c r="AQX189" s="45"/>
      <c r="AQY189" s="45"/>
      <c r="AQZ189" s="45"/>
      <c r="ARA189" s="45"/>
      <c r="ARB189" s="45"/>
      <c r="ARC189" s="45"/>
      <c r="ARD189" s="45"/>
      <c r="ARE189" s="45"/>
      <c r="ARF189" s="45"/>
      <c r="ARG189" s="45"/>
      <c r="ARH189" s="45"/>
      <c r="ARI189" s="45"/>
      <c r="ARJ189" s="45"/>
      <c r="ARK189" s="45"/>
      <c r="ARL189" s="45"/>
      <c r="ARM189" s="45"/>
      <c r="ARN189" s="45"/>
      <c r="ARO189" s="45"/>
      <c r="ARP189" s="45"/>
      <c r="ARQ189" s="45"/>
      <c r="ARR189" s="45"/>
      <c r="ARS189" s="45"/>
      <c r="ART189" s="45"/>
      <c r="ARU189" s="45"/>
      <c r="ARV189" s="45"/>
      <c r="ARW189" s="45"/>
      <c r="ARX189" s="45"/>
      <c r="ARY189" s="45"/>
      <c r="ARZ189" s="45"/>
      <c r="ASA189" s="45"/>
      <c r="ASB189" s="45"/>
      <c r="ASC189" s="45"/>
      <c r="ASD189" s="45"/>
      <c r="ASE189" s="45"/>
      <c r="ASF189" s="45"/>
      <c r="ASG189" s="45"/>
      <c r="ASH189" s="45"/>
      <c r="ASI189" s="45"/>
      <c r="ASJ189" s="45"/>
      <c r="ASK189" s="45"/>
      <c r="ASL189" s="45"/>
      <c r="ASM189" s="45"/>
      <c r="ASN189" s="45"/>
      <c r="ASO189" s="45"/>
      <c r="ASP189" s="45"/>
      <c r="ASQ189" s="45"/>
      <c r="ASR189" s="45"/>
      <c r="ASS189" s="45"/>
      <c r="AST189" s="45"/>
      <c r="ASU189" s="45"/>
      <c r="ASV189" s="45"/>
      <c r="ASW189" s="45"/>
      <c r="ASX189" s="45"/>
      <c r="ASY189" s="45"/>
      <c r="ASZ189" s="45"/>
      <c r="ATA189" s="45"/>
      <c r="ATB189" s="45"/>
      <c r="ATC189" s="45"/>
      <c r="ATD189" s="45"/>
      <c r="ATE189" s="45"/>
      <c r="ATF189" s="45"/>
      <c r="ATG189" s="45"/>
      <c r="ATH189" s="45"/>
      <c r="ATI189" s="45"/>
      <c r="ATJ189" s="45"/>
      <c r="ATK189" s="45"/>
      <c r="ATL189" s="45"/>
      <c r="ATM189" s="45"/>
      <c r="ATN189" s="45"/>
      <c r="ATO189" s="45"/>
      <c r="ATP189" s="45"/>
      <c r="ATQ189" s="45"/>
      <c r="ATR189" s="45"/>
      <c r="ATS189" s="45"/>
      <c r="ATT189" s="45"/>
      <c r="ATU189" s="45"/>
      <c r="ATV189" s="45"/>
      <c r="ATW189" s="45"/>
      <c r="ATX189" s="45"/>
      <c r="ATY189" s="45"/>
      <c r="ATZ189" s="45"/>
      <c r="AUA189" s="45"/>
      <c r="AUB189" s="45"/>
      <c r="AUC189" s="45"/>
      <c r="AUD189" s="45"/>
      <c r="AUE189" s="45"/>
      <c r="AUF189" s="45"/>
      <c r="AUG189" s="45"/>
      <c r="AUH189" s="45"/>
      <c r="AUI189" s="45"/>
      <c r="AUJ189" s="45"/>
      <c r="AUK189" s="45"/>
      <c r="AUL189" s="45"/>
      <c r="AUM189" s="45"/>
      <c r="AUN189" s="45"/>
      <c r="AUO189" s="45"/>
      <c r="AUP189" s="45"/>
      <c r="AUQ189" s="45"/>
      <c r="AUR189" s="45"/>
      <c r="AUS189" s="45"/>
      <c r="AUT189" s="45"/>
      <c r="AUU189" s="45"/>
      <c r="AUV189" s="45"/>
      <c r="AUW189" s="45"/>
      <c r="AUX189" s="45"/>
      <c r="AUY189" s="45"/>
      <c r="AUZ189" s="45"/>
      <c r="AVA189" s="45"/>
      <c r="AVB189" s="45"/>
      <c r="AVC189" s="45"/>
      <c r="AVD189" s="45"/>
      <c r="AVE189" s="45"/>
      <c r="AVF189" s="45"/>
      <c r="AVG189" s="45"/>
      <c r="AVH189" s="45"/>
      <c r="AVI189" s="45"/>
      <c r="AVJ189" s="45"/>
      <c r="AVK189" s="45"/>
      <c r="AVL189" s="45"/>
      <c r="AVM189" s="45"/>
      <c r="AVN189" s="45"/>
      <c r="AVO189" s="45"/>
      <c r="AVP189" s="45"/>
      <c r="AVQ189" s="45"/>
      <c r="AVR189" s="45"/>
      <c r="AVS189" s="45"/>
      <c r="AVT189" s="45"/>
      <c r="AVU189" s="45"/>
      <c r="AVV189" s="45"/>
      <c r="AVW189" s="45"/>
      <c r="AVX189" s="45"/>
      <c r="AVY189" s="45"/>
      <c r="AVZ189" s="45"/>
      <c r="AWA189" s="45"/>
      <c r="AWB189" s="45"/>
      <c r="AWC189" s="45"/>
      <c r="AWD189" s="45"/>
      <c r="AWE189" s="45"/>
      <c r="AWF189" s="45"/>
      <c r="AWG189" s="45"/>
      <c r="AWH189" s="45"/>
      <c r="AWI189" s="45"/>
      <c r="AWJ189" s="45"/>
      <c r="AWK189" s="45"/>
      <c r="AWL189" s="45"/>
      <c r="AWM189" s="45"/>
      <c r="AWN189" s="45"/>
      <c r="AWO189" s="45"/>
      <c r="AWP189" s="45"/>
      <c r="AWQ189" s="45"/>
      <c r="AWR189" s="45"/>
      <c r="AWS189" s="45"/>
      <c r="AWT189" s="45"/>
      <c r="AWU189" s="45"/>
      <c r="AWV189" s="45"/>
      <c r="AWW189" s="45"/>
      <c r="AWX189" s="45"/>
      <c r="AWY189" s="45"/>
      <c r="AWZ189" s="45"/>
      <c r="AXA189" s="45"/>
      <c r="AXB189" s="45"/>
      <c r="AXC189" s="45"/>
      <c r="AXD189" s="45"/>
      <c r="AXE189" s="45"/>
      <c r="AXF189" s="45"/>
      <c r="AXG189" s="45"/>
      <c r="AXH189" s="45"/>
      <c r="AXI189" s="45"/>
      <c r="AXJ189" s="45"/>
      <c r="AXK189" s="45"/>
      <c r="AXL189" s="45"/>
      <c r="AXM189" s="45"/>
      <c r="AXN189" s="45"/>
      <c r="AXO189" s="45"/>
      <c r="AXP189" s="45"/>
      <c r="AXQ189" s="45"/>
      <c r="AXR189" s="45"/>
      <c r="AXS189" s="45"/>
      <c r="AXT189" s="45"/>
      <c r="AXU189" s="45"/>
      <c r="AXV189" s="45"/>
      <c r="AXW189" s="45"/>
      <c r="AXX189" s="45"/>
      <c r="AXY189" s="45"/>
      <c r="AXZ189" s="45"/>
      <c r="AYA189" s="45"/>
      <c r="AYB189" s="45"/>
      <c r="AYC189" s="45"/>
      <c r="AYD189" s="45"/>
      <c r="AYE189" s="45"/>
      <c r="AYF189" s="45"/>
      <c r="AYG189" s="45"/>
      <c r="AYH189" s="45"/>
      <c r="AYI189" s="45"/>
      <c r="AYJ189" s="45"/>
      <c r="AYK189" s="45"/>
      <c r="AYL189" s="45"/>
      <c r="AYM189" s="45"/>
      <c r="AYN189" s="45"/>
      <c r="AYO189" s="45"/>
      <c r="AYP189" s="45"/>
      <c r="AYQ189" s="45"/>
      <c r="AYR189" s="45"/>
      <c r="AYS189" s="45"/>
      <c r="AYT189" s="45"/>
      <c r="AYU189" s="45"/>
      <c r="AYV189" s="45"/>
      <c r="AYW189" s="45"/>
      <c r="AYX189" s="45"/>
      <c r="AYY189" s="45"/>
      <c r="AYZ189" s="45"/>
      <c r="AZA189" s="45"/>
      <c r="AZB189" s="45"/>
      <c r="AZC189" s="45"/>
      <c r="AZD189" s="45"/>
      <c r="AZE189" s="45"/>
      <c r="AZF189" s="45"/>
      <c r="AZG189" s="45"/>
      <c r="AZH189" s="45"/>
      <c r="AZI189" s="45"/>
      <c r="AZJ189" s="45"/>
      <c r="AZK189" s="45"/>
      <c r="AZL189" s="45"/>
      <c r="AZM189" s="45"/>
      <c r="AZN189" s="45"/>
      <c r="AZO189" s="45"/>
      <c r="AZP189" s="45"/>
      <c r="AZQ189" s="45"/>
      <c r="AZR189" s="45"/>
      <c r="AZS189" s="45"/>
      <c r="AZT189" s="45"/>
      <c r="AZU189" s="45"/>
      <c r="AZV189" s="45"/>
      <c r="AZW189" s="45"/>
      <c r="AZX189" s="45"/>
      <c r="AZY189" s="45"/>
      <c r="AZZ189" s="45"/>
      <c r="BAA189" s="45"/>
      <c r="BAB189" s="45"/>
      <c r="BAC189" s="45"/>
      <c r="BAD189" s="45"/>
      <c r="BAE189" s="45"/>
      <c r="BAF189" s="45"/>
      <c r="BAG189" s="45"/>
      <c r="BAH189" s="45"/>
      <c r="BAI189" s="45"/>
      <c r="BAJ189" s="45"/>
      <c r="BAK189" s="45"/>
      <c r="BAL189" s="45"/>
      <c r="BAM189" s="45"/>
      <c r="BAN189" s="45"/>
      <c r="BAO189" s="45"/>
      <c r="BAP189" s="45"/>
      <c r="BAQ189" s="45"/>
      <c r="BAR189" s="45"/>
      <c r="BAS189" s="45"/>
      <c r="BAT189" s="45"/>
      <c r="BAU189" s="45"/>
      <c r="BAV189" s="45"/>
      <c r="BAW189" s="45"/>
      <c r="BAX189" s="45"/>
      <c r="BAY189" s="45"/>
      <c r="BAZ189" s="45"/>
      <c r="BBA189" s="45"/>
      <c r="BBB189" s="45"/>
      <c r="BBC189" s="45"/>
      <c r="BBD189" s="45"/>
      <c r="BBE189" s="45"/>
      <c r="BBF189" s="45"/>
      <c r="BBG189" s="45"/>
      <c r="BBH189" s="45"/>
      <c r="BBI189" s="45"/>
      <c r="BBJ189" s="45"/>
      <c r="BBK189" s="45"/>
      <c r="BBL189" s="45"/>
      <c r="BBM189" s="45"/>
      <c r="BBN189" s="45"/>
      <c r="BBO189" s="45"/>
      <c r="BBP189" s="45"/>
      <c r="BBQ189" s="45"/>
      <c r="BBR189" s="45"/>
      <c r="BBS189" s="45"/>
      <c r="BBT189" s="45"/>
      <c r="BBU189" s="45"/>
      <c r="BBV189" s="45"/>
      <c r="BBW189" s="45"/>
      <c r="BBX189" s="45"/>
      <c r="BBY189" s="45"/>
      <c r="BBZ189" s="45"/>
      <c r="BCA189" s="45"/>
      <c r="BCB189" s="45"/>
      <c r="BCC189" s="45"/>
      <c r="BCD189" s="45"/>
      <c r="BCE189" s="45"/>
      <c r="BCF189" s="45"/>
      <c r="BCG189" s="45"/>
      <c r="BCH189" s="45"/>
      <c r="BCI189" s="45"/>
      <c r="BCJ189" s="45"/>
      <c r="BCK189" s="45"/>
      <c r="BCL189" s="45"/>
      <c r="BCM189" s="45"/>
      <c r="BCN189" s="45"/>
      <c r="BCO189" s="45"/>
      <c r="BCP189" s="45"/>
      <c r="BCQ189" s="45"/>
      <c r="BCR189" s="45"/>
      <c r="BCS189" s="45"/>
      <c r="BCT189" s="45"/>
      <c r="BCU189" s="45"/>
      <c r="BCV189" s="45"/>
      <c r="BCW189" s="45"/>
      <c r="BCX189" s="45"/>
      <c r="BCY189" s="45"/>
      <c r="BCZ189" s="45"/>
      <c r="BDA189" s="45"/>
      <c r="BDB189" s="45"/>
      <c r="BDC189" s="45"/>
      <c r="BDD189" s="45"/>
      <c r="BDE189" s="45"/>
      <c r="BDF189" s="45"/>
      <c r="BDG189" s="45"/>
      <c r="BDH189" s="45"/>
      <c r="BDI189" s="45"/>
      <c r="BDJ189" s="45"/>
      <c r="BDK189" s="45"/>
      <c r="BDL189" s="45"/>
      <c r="BDM189" s="45"/>
      <c r="BDN189" s="45"/>
      <c r="BDO189" s="45"/>
      <c r="BDP189" s="45"/>
      <c r="BDQ189" s="45"/>
      <c r="BDR189" s="45"/>
      <c r="BDS189" s="45"/>
      <c r="BDT189" s="45"/>
      <c r="BDU189" s="45"/>
      <c r="BDV189" s="45"/>
      <c r="BDW189" s="45"/>
      <c r="BDX189" s="45"/>
      <c r="BDY189" s="45"/>
      <c r="BDZ189" s="45"/>
      <c r="BEA189" s="45"/>
      <c r="BEB189" s="45"/>
      <c r="BEC189" s="45"/>
      <c r="BED189" s="45"/>
      <c r="BEE189" s="45"/>
      <c r="BEF189" s="45"/>
      <c r="BEG189" s="45"/>
      <c r="BEH189" s="45"/>
      <c r="BEI189" s="45"/>
      <c r="BEJ189" s="45"/>
      <c r="BEK189" s="45"/>
      <c r="BEL189" s="45"/>
      <c r="BEM189" s="45"/>
      <c r="BEN189" s="45"/>
      <c r="BEO189" s="45"/>
      <c r="BEP189" s="45"/>
      <c r="BEQ189" s="45"/>
      <c r="BER189" s="45"/>
      <c r="BES189" s="45"/>
      <c r="BET189" s="45"/>
      <c r="BEU189" s="45"/>
      <c r="BEV189" s="45"/>
      <c r="BEW189" s="45"/>
      <c r="BEX189" s="45"/>
      <c r="BEY189" s="45"/>
      <c r="BEZ189" s="45"/>
      <c r="BFA189" s="45"/>
      <c r="BFB189" s="45"/>
      <c r="BFC189" s="45"/>
      <c r="BFD189" s="45"/>
      <c r="BFE189" s="45"/>
      <c r="BFF189" s="45"/>
      <c r="BFG189" s="45"/>
      <c r="BFH189" s="45"/>
      <c r="BFI189" s="45"/>
      <c r="BFJ189" s="45"/>
      <c r="BFK189" s="45"/>
      <c r="BFL189" s="45"/>
      <c r="BFM189" s="45"/>
      <c r="BFN189" s="45"/>
      <c r="BFO189" s="45"/>
      <c r="BFP189" s="45"/>
      <c r="BFQ189" s="45"/>
      <c r="BFR189" s="45"/>
      <c r="BFS189" s="45"/>
      <c r="BFT189" s="45"/>
      <c r="BFU189" s="45"/>
      <c r="BFV189" s="45"/>
      <c r="BFW189" s="45"/>
      <c r="BFX189" s="45"/>
      <c r="BFY189" s="45"/>
      <c r="BFZ189" s="45"/>
      <c r="BGA189" s="45"/>
      <c r="BGB189" s="45"/>
      <c r="BGC189" s="45"/>
      <c r="BGD189" s="45"/>
      <c r="BGE189" s="45"/>
      <c r="BGF189" s="45"/>
      <c r="BGG189" s="45"/>
      <c r="BGH189" s="45"/>
      <c r="BGI189" s="45"/>
      <c r="BGJ189" s="45"/>
      <c r="BGK189" s="45"/>
      <c r="BGL189" s="45"/>
      <c r="BGM189" s="45"/>
      <c r="BGN189" s="45"/>
      <c r="BGO189" s="45"/>
      <c r="BGP189" s="45"/>
      <c r="BGQ189" s="45"/>
      <c r="BGR189" s="45"/>
      <c r="BGS189" s="45"/>
      <c r="BGT189" s="45"/>
      <c r="BGU189" s="45"/>
      <c r="BGV189" s="45"/>
      <c r="BGW189" s="45"/>
      <c r="BGX189" s="45"/>
      <c r="BGY189" s="45"/>
      <c r="BGZ189" s="45"/>
      <c r="BHA189" s="45"/>
      <c r="BHB189" s="45"/>
      <c r="BHC189" s="45"/>
      <c r="BHD189" s="45"/>
      <c r="BHE189" s="45"/>
      <c r="BHF189" s="45"/>
      <c r="BHG189" s="45"/>
      <c r="BHH189" s="45"/>
      <c r="BHI189" s="45"/>
      <c r="BHJ189" s="45"/>
      <c r="BHK189" s="45"/>
      <c r="BHL189" s="45"/>
      <c r="BHM189" s="45"/>
      <c r="BHN189" s="45"/>
      <c r="BHO189" s="45"/>
      <c r="BHP189" s="45"/>
      <c r="BHQ189" s="45"/>
      <c r="BHR189" s="45"/>
      <c r="BHS189" s="45"/>
      <c r="BHT189" s="45"/>
      <c r="BHU189" s="45"/>
      <c r="BHV189" s="45"/>
      <c r="BHW189" s="45"/>
      <c r="BHX189" s="45"/>
      <c r="BHY189" s="45"/>
      <c r="BHZ189" s="45"/>
      <c r="BIA189" s="45"/>
      <c r="BIB189" s="45"/>
      <c r="BIC189" s="45"/>
      <c r="BID189" s="45"/>
      <c r="BIE189" s="45"/>
      <c r="BIF189" s="45"/>
      <c r="BIG189" s="45"/>
      <c r="BIH189" s="45"/>
      <c r="BII189" s="45"/>
      <c r="BIJ189" s="45"/>
      <c r="BIK189" s="45"/>
      <c r="BIL189" s="45"/>
      <c r="BIM189" s="45"/>
      <c r="BIN189" s="45"/>
      <c r="BIO189" s="45"/>
      <c r="BIP189" s="45"/>
      <c r="BIQ189" s="45"/>
      <c r="BIR189" s="45"/>
      <c r="BIS189" s="45"/>
      <c r="BIT189" s="45"/>
      <c r="BIU189" s="45"/>
      <c r="BIV189" s="45"/>
      <c r="BIW189" s="45"/>
      <c r="BIX189" s="45"/>
      <c r="BIY189" s="45"/>
      <c r="BIZ189" s="45"/>
      <c r="BJA189" s="45"/>
      <c r="BJB189" s="45"/>
      <c r="BJC189" s="45"/>
      <c r="BJD189" s="45"/>
      <c r="BJE189" s="45"/>
      <c r="BJF189" s="45"/>
      <c r="BJG189" s="45"/>
      <c r="BJH189" s="45"/>
      <c r="BJI189" s="45"/>
      <c r="BJJ189" s="45"/>
      <c r="BJK189" s="45"/>
      <c r="BJL189" s="45"/>
      <c r="BJM189" s="45"/>
      <c r="BJN189" s="45"/>
      <c r="BJO189" s="45"/>
      <c r="BJP189" s="45"/>
      <c r="BJQ189" s="45"/>
      <c r="BJR189" s="45"/>
      <c r="BJS189" s="45"/>
      <c r="BJT189" s="45"/>
      <c r="BJU189" s="45"/>
      <c r="BJV189" s="45"/>
      <c r="BJW189" s="45"/>
      <c r="BJX189" s="45"/>
      <c r="BJY189" s="45"/>
      <c r="BJZ189" s="45"/>
      <c r="BKA189" s="45"/>
      <c r="BKB189" s="45"/>
      <c r="BKC189" s="45"/>
      <c r="BKD189" s="45"/>
      <c r="BKE189" s="45"/>
      <c r="BKF189" s="45"/>
      <c r="BKG189" s="45"/>
      <c r="BKH189" s="45"/>
      <c r="BKI189" s="45"/>
      <c r="BKJ189" s="45"/>
      <c r="BKK189" s="45"/>
      <c r="BKL189" s="45"/>
      <c r="BKM189" s="45"/>
      <c r="BKN189" s="45"/>
      <c r="BKO189" s="45"/>
      <c r="BKP189" s="45"/>
      <c r="BKQ189" s="45"/>
      <c r="BKR189" s="45"/>
      <c r="BKS189" s="45"/>
      <c r="BKT189" s="45"/>
      <c r="BKU189" s="45"/>
      <c r="BKV189" s="45"/>
      <c r="BKW189" s="45"/>
      <c r="BKX189" s="45"/>
      <c r="BKY189" s="45"/>
      <c r="BKZ189" s="45"/>
      <c r="BLA189" s="45"/>
      <c r="BLB189" s="45"/>
      <c r="BLC189" s="45"/>
      <c r="BLD189" s="45"/>
      <c r="BLE189" s="45"/>
      <c r="BLF189" s="45"/>
      <c r="BLG189" s="45"/>
      <c r="BLH189" s="45"/>
      <c r="BLI189" s="45"/>
      <c r="BLJ189" s="45"/>
      <c r="BLK189" s="45"/>
      <c r="BLL189" s="45"/>
      <c r="BLM189" s="45"/>
      <c r="BLN189" s="45"/>
      <c r="BLO189" s="45"/>
      <c r="BLP189" s="45"/>
      <c r="BLQ189" s="45"/>
      <c r="BLR189" s="45"/>
      <c r="BLS189" s="45"/>
      <c r="BLT189" s="45"/>
      <c r="BLU189" s="45"/>
      <c r="BLV189" s="45"/>
      <c r="BLW189" s="45"/>
      <c r="BLX189" s="45"/>
      <c r="BLY189" s="45"/>
      <c r="BLZ189" s="45"/>
      <c r="BMA189" s="45"/>
      <c r="BMB189" s="45"/>
      <c r="BMC189" s="45"/>
      <c r="BMD189" s="45"/>
      <c r="BME189" s="45"/>
      <c r="BMF189" s="45"/>
      <c r="BMG189" s="45"/>
      <c r="BMH189" s="45"/>
      <c r="BMI189" s="45"/>
      <c r="BMJ189" s="45"/>
      <c r="BMK189" s="45"/>
      <c r="BML189" s="45"/>
      <c r="BMM189" s="45"/>
      <c r="BMN189" s="45"/>
      <c r="BMO189" s="45"/>
      <c r="BMP189" s="45"/>
      <c r="BMQ189" s="45"/>
      <c r="BMR189" s="45"/>
      <c r="BMS189" s="45"/>
      <c r="BMT189" s="45"/>
      <c r="BMU189" s="45"/>
      <c r="BMV189" s="45"/>
      <c r="BMW189" s="45"/>
      <c r="BMX189" s="45"/>
      <c r="BMY189" s="45"/>
      <c r="BMZ189" s="45"/>
      <c r="BNA189" s="45"/>
    </row>
    <row r="190" spans="23:1717" s="46" customFormat="1" x14ac:dyDescent="0.25">
      <c r="W190" s="45"/>
      <c r="X190" s="45"/>
      <c r="Y190" s="45"/>
      <c r="Z190" s="45"/>
      <c r="AA190" s="45"/>
      <c r="AB190" s="45"/>
      <c r="AC190" s="45"/>
      <c r="AD190" s="45"/>
      <c r="AE190" s="45"/>
      <c r="AF190" s="45"/>
      <c r="AG190" s="45"/>
      <c r="AH190" s="45"/>
      <c r="AI190" s="45"/>
      <c r="AJ190" s="45"/>
      <c r="AK190" s="45"/>
      <c r="AL190" s="45"/>
      <c r="AM190" s="45"/>
      <c r="AN190" s="45"/>
      <c r="AO190" s="45"/>
      <c r="AP190" s="45"/>
      <c r="AQ190" s="45"/>
      <c r="AR190" s="45"/>
      <c r="AS190" s="45"/>
      <c r="AT190" s="45"/>
      <c r="AU190" s="45"/>
      <c r="AV190" s="45"/>
      <c r="AW190" s="45"/>
      <c r="AX190" s="45"/>
      <c r="AY190" s="45"/>
      <c r="AZ190" s="45"/>
      <c r="BA190" s="45"/>
      <c r="BB190" s="45"/>
      <c r="BC190" s="45"/>
      <c r="BD190" s="45"/>
      <c r="BE190" s="45"/>
      <c r="BF190" s="45"/>
      <c r="BG190" s="45"/>
      <c r="BH190" s="45"/>
      <c r="BI190" s="45"/>
      <c r="BJ190" s="45"/>
      <c r="BK190" s="45"/>
      <c r="BL190" s="45"/>
      <c r="BM190" s="45"/>
      <c r="BN190" s="45"/>
      <c r="BO190" s="45"/>
      <c r="BP190" s="45"/>
      <c r="BQ190" s="45"/>
      <c r="BR190" s="45"/>
      <c r="BS190" s="45"/>
      <c r="BT190" s="45"/>
      <c r="BU190" s="45"/>
      <c r="BV190" s="45"/>
      <c r="BW190" s="45"/>
      <c r="BX190" s="45"/>
      <c r="BY190" s="45"/>
      <c r="BZ190" s="45"/>
      <c r="CA190" s="45"/>
      <c r="CB190" s="45"/>
      <c r="CC190" s="45"/>
      <c r="CD190" s="45"/>
      <c r="CE190" s="45"/>
      <c r="CF190" s="45"/>
      <c r="CG190" s="45"/>
      <c r="CH190" s="45"/>
      <c r="CI190" s="45"/>
      <c r="CJ190" s="45"/>
      <c r="CK190" s="45"/>
      <c r="CL190" s="45"/>
      <c r="CM190" s="45"/>
      <c r="CN190" s="45"/>
      <c r="CO190" s="45"/>
      <c r="CP190" s="45"/>
      <c r="CQ190" s="45"/>
      <c r="CR190" s="45"/>
      <c r="CS190" s="45"/>
      <c r="CT190" s="45"/>
      <c r="CU190" s="45"/>
      <c r="CV190" s="45"/>
      <c r="CW190" s="45"/>
      <c r="CX190" s="45"/>
      <c r="CY190" s="45"/>
      <c r="CZ190" s="45"/>
      <c r="DA190" s="45"/>
      <c r="DB190" s="45"/>
      <c r="DC190" s="45"/>
      <c r="DD190" s="45"/>
      <c r="DE190" s="45"/>
      <c r="DF190" s="45"/>
      <c r="DG190" s="45"/>
      <c r="DH190" s="45"/>
      <c r="DI190" s="45"/>
      <c r="DJ190" s="45"/>
      <c r="DK190" s="45"/>
      <c r="DL190" s="45"/>
      <c r="DM190" s="45"/>
      <c r="DN190" s="45"/>
      <c r="DO190" s="45"/>
      <c r="DP190" s="45"/>
      <c r="DQ190" s="45"/>
      <c r="DR190" s="45"/>
      <c r="DS190" s="45"/>
      <c r="DT190" s="45"/>
      <c r="DU190" s="45"/>
      <c r="DV190" s="45"/>
      <c r="DW190" s="45"/>
      <c r="DX190" s="45"/>
      <c r="DY190" s="45"/>
      <c r="DZ190" s="45"/>
      <c r="EA190" s="45"/>
      <c r="EB190" s="45"/>
      <c r="EC190" s="45"/>
      <c r="ED190" s="45"/>
      <c r="EE190" s="45"/>
      <c r="EF190" s="45"/>
      <c r="EG190" s="45"/>
      <c r="EH190" s="45"/>
      <c r="EI190" s="45"/>
      <c r="EJ190" s="45"/>
      <c r="EK190" s="45"/>
      <c r="EL190" s="45"/>
      <c r="EM190" s="45"/>
      <c r="EN190" s="45"/>
      <c r="EO190" s="45"/>
      <c r="EP190" s="45"/>
      <c r="EQ190" s="45"/>
      <c r="ER190" s="45"/>
      <c r="ES190" s="45"/>
      <c r="ET190" s="45"/>
      <c r="EU190" s="45"/>
      <c r="EV190" s="45"/>
      <c r="EW190" s="45"/>
      <c r="EX190" s="45"/>
      <c r="EY190" s="45"/>
      <c r="EZ190" s="45"/>
      <c r="FA190" s="45"/>
      <c r="FB190" s="45"/>
      <c r="FC190" s="45"/>
      <c r="FD190" s="45"/>
      <c r="FE190" s="45"/>
      <c r="FF190" s="45"/>
      <c r="FG190" s="45"/>
      <c r="FH190" s="45"/>
      <c r="FI190" s="45"/>
      <c r="FJ190" s="45"/>
      <c r="FK190" s="45"/>
      <c r="FL190" s="45"/>
      <c r="FM190" s="45"/>
      <c r="FN190" s="45"/>
      <c r="FO190" s="45"/>
      <c r="FP190" s="45"/>
      <c r="FQ190" s="45"/>
      <c r="FR190" s="45"/>
      <c r="FS190" s="45"/>
      <c r="FT190" s="45"/>
      <c r="FU190" s="45"/>
      <c r="FV190" s="45"/>
      <c r="FW190" s="45"/>
      <c r="FX190" s="45"/>
      <c r="FY190" s="45"/>
      <c r="FZ190" s="45"/>
      <c r="GA190" s="45"/>
      <c r="GB190" s="45"/>
      <c r="GC190" s="45"/>
      <c r="GD190" s="45"/>
      <c r="GE190" s="45"/>
      <c r="GF190" s="45"/>
      <c r="GG190" s="45"/>
      <c r="GH190" s="45"/>
      <c r="GI190" s="45"/>
      <c r="GJ190" s="45"/>
      <c r="GK190" s="45"/>
      <c r="GL190" s="45"/>
      <c r="GM190" s="45"/>
      <c r="GN190" s="45"/>
      <c r="GO190" s="45"/>
      <c r="GP190" s="45"/>
      <c r="GQ190" s="45"/>
      <c r="GR190" s="45"/>
      <c r="GS190" s="45"/>
      <c r="GT190" s="45"/>
      <c r="GU190" s="45"/>
      <c r="GV190" s="45"/>
      <c r="GW190" s="45"/>
      <c r="GX190" s="45"/>
      <c r="GY190" s="45"/>
      <c r="GZ190" s="45"/>
      <c r="HA190" s="45"/>
      <c r="HB190" s="45"/>
      <c r="HC190" s="45"/>
      <c r="HD190" s="45"/>
      <c r="HE190" s="45"/>
      <c r="HF190" s="45"/>
      <c r="HG190" s="45"/>
      <c r="HH190" s="45"/>
      <c r="HI190" s="45"/>
      <c r="HJ190" s="45"/>
      <c r="HK190" s="45"/>
      <c r="HL190" s="45"/>
      <c r="HM190" s="45"/>
      <c r="HN190" s="45"/>
      <c r="HO190" s="45"/>
      <c r="HP190" s="45"/>
      <c r="HQ190" s="45"/>
      <c r="HR190" s="45"/>
      <c r="HS190" s="45"/>
      <c r="HT190" s="45"/>
      <c r="HU190" s="45"/>
      <c r="HV190" s="45"/>
      <c r="HW190" s="45"/>
      <c r="HX190" s="45"/>
      <c r="HY190" s="45"/>
      <c r="HZ190" s="45"/>
      <c r="IA190" s="45"/>
      <c r="IB190" s="45"/>
      <c r="IC190" s="45"/>
      <c r="ID190" s="45"/>
      <c r="IE190" s="45"/>
      <c r="IF190" s="45"/>
      <c r="IG190" s="45"/>
      <c r="IH190" s="45"/>
      <c r="II190" s="45"/>
      <c r="IJ190" s="45"/>
      <c r="IK190" s="45"/>
      <c r="IL190" s="45"/>
      <c r="IM190" s="45"/>
      <c r="IN190" s="45"/>
      <c r="IO190" s="45"/>
      <c r="IP190" s="45"/>
      <c r="IQ190" s="45"/>
      <c r="IR190" s="45"/>
      <c r="IS190" s="45"/>
      <c r="IT190" s="45"/>
      <c r="IU190" s="45"/>
      <c r="IV190" s="45"/>
      <c r="IW190" s="45"/>
      <c r="IX190" s="45"/>
      <c r="IY190" s="45"/>
      <c r="IZ190" s="45"/>
      <c r="JA190" s="45"/>
      <c r="JB190" s="45"/>
      <c r="JC190" s="45"/>
      <c r="JD190" s="45"/>
      <c r="JE190" s="45"/>
      <c r="JF190" s="45"/>
      <c r="JG190" s="45"/>
      <c r="JH190" s="45"/>
      <c r="JI190" s="45"/>
      <c r="JJ190" s="45"/>
      <c r="JK190" s="45"/>
      <c r="JL190" s="45"/>
      <c r="JM190" s="45"/>
      <c r="JN190" s="45"/>
      <c r="JO190" s="45"/>
      <c r="JP190" s="45"/>
      <c r="JQ190" s="45"/>
      <c r="JR190" s="45"/>
      <c r="JS190" s="45"/>
      <c r="JT190" s="45"/>
      <c r="JU190" s="45"/>
      <c r="JV190" s="45"/>
      <c r="JW190" s="45"/>
      <c r="JX190" s="45"/>
      <c r="JY190" s="45"/>
      <c r="JZ190" s="45"/>
      <c r="KA190" s="45"/>
      <c r="KB190" s="45"/>
      <c r="KC190" s="45"/>
      <c r="KD190" s="45"/>
      <c r="KE190" s="45"/>
      <c r="KF190" s="45"/>
      <c r="KG190" s="45"/>
      <c r="KH190" s="45"/>
      <c r="KI190" s="45"/>
      <c r="KJ190" s="45"/>
      <c r="KK190" s="45"/>
      <c r="KL190" s="45"/>
      <c r="KM190" s="45"/>
      <c r="KN190" s="45"/>
      <c r="KO190" s="45"/>
      <c r="KP190" s="45"/>
      <c r="KQ190" s="45"/>
      <c r="KR190" s="45"/>
      <c r="KS190" s="45"/>
      <c r="KT190" s="45"/>
      <c r="KU190" s="45"/>
      <c r="KV190" s="45"/>
      <c r="KW190" s="45"/>
      <c r="KX190" s="45"/>
      <c r="KY190" s="45"/>
      <c r="KZ190" s="45"/>
      <c r="LA190" s="45"/>
      <c r="LB190" s="45"/>
      <c r="LC190" s="45"/>
      <c r="LD190" s="45"/>
      <c r="LE190" s="45"/>
      <c r="LF190" s="45"/>
      <c r="LG190" s="45"/>
      <c r="LH190" s="45"/>
      <c r="LI190" s="45"/>
      <c r="LJ190" s="45"/>
      <c r="LK190" s="45"/>
      <c r="LL190" s="45"/>
      <c r="LM190" s="45"/>
      <c r="LN190" s="45"/>
      <c r="LO190" s="45"/>
      <c r="LP190" s="45"/>
      <c r="LQ190" s="45"/>
      <c r="LR190" s="45"/>
      <c r="LS190" s="45"/>
      <c r="LT190" s="45"/>
      <c r="LU190" s="45"/>
      <c r="LV190" s="45"/>
      <c r="LW190" s="45"/>
      <c r="LX190" s="45"/>
      <c r="LY190" s="45"/>
      <c r="LZ190" s="45"/>
      <c r="MA190" s="45"/>
      <c r="MB190" s="45"/>
      <c r="MC190" s="45"/>
      <c r="MD190" s="45"/>
      <c r="ME190" s="45"/>
      <c r="MF190" s="45"/>
      <c r="MG190" s="45"/>
      <c r="MH190" s="45"/>
      <c r="MI190" s="45"/>
      <c r="MJ190" s="45"/>
      <c r="MK190" s="45"/>
      <c r="ML190" s="45"/>
      <c r="MM190" s="45"/>
      <c r="MN190" s="45"/>
      <c r="MO190" s="45"/>
      <c r="MP190" s="45"/>
      <c r="MQ190" s="45"/>
      <c r="MR190" s="45"/>
      <c r="MS190" s="45"/>
      <c r="MT190" s="45"/>
      <c r="MU190" s="45"/>
      <c r="MV190" s="45"/>
      <c r="MW190" s="45"/>
      <c r="MX190" s="45"/>
      <c r="MY190" s="45"/>
      <c r="MZ190" s="45"/>
      <c r="NA190" s="45"/>
      <c r="NB190" s="45"/>
      <c r="NC190" s="45"/>
      <c r="ND190" s="45"/>
      <c r="NE190" s="45"/>
      <c r="NF190" s="45"/>
      <c r="NG190" s="45"/>
      <c r="NH190" s="45"/>
      <c r="NI190" s="45"/>
      <c r="NJ190" s="45"/>
      <c r="NK190" s="45"/>
      <c r="NL190" s="45"/>
      <c r="NM190" s="45"/>
      <c r="NN190" s="45"/>
      <c r="NO190" s="45"/>
      <c r="NP190" s="45"/>
      <c r="NQ190" s="45"/>
      <c r="NR190" s="45"/>
      <c r="NS190" s="45"/>
      <c r="NT190" s="45"/>
      <c r="NU190" s="45"/>
      <c r="NV190" s="45"/>
      <c r="NW190" s="45"/>
      <c r="NX190" s="45"/>
      <c r="NY190" s="45"/>
      <c r="NZ190" s="45"/>
      <c r="OA190" s="45"/>
      <c r="OB190" s="45"/>
      <c r="OC190" s="45"/>
      <c r="OD190" s="45"/>
      <c r="OE190" s="45"/>
      <c r="OF190" s="45"/>
      <c r="OG190" s="45"/>
      <c r="OH190" s="45"/>
      <c r="OI190" s="45"/>
      <c r="OJ190" s="45"/>
      <c r="OK190" s="45"/>
      <c r="OL190" s="45"/>
      <c r="OM190" s="45"/>
      <c r="ON190" s="45"/>
      <c r="OO190" s="45"/>
      <c r="OP190" s="45"/>
      <c r="OQ190" s="45"/>
      <c r="OR190" s="45"/>
      <c r="OS190" s="45"/>
      <c r="OT190" s="45"/>
      <c r="OU190" s="45"/>
      <c r="OV190" s="45"/>
      <c r="OW190" s="45"/>
      <c r="OX190" s="45"/>
      <c r="OY190" s="45"/>
      <c r="OZ190" s="45"/>
      <c r="PA190" s="45"/>
      <c r="PB190" s="45"/>
      <c r="PC190" s="45"/>
      <c r="PD190" s="45"/>
      <c r="PE190" s="45"/>
      <c r="PF190" s="45"/>
      <c r="PG190" s="45"/>
      <c r="PH190" s="45"/>
      <c r="PI190" s="45"/>
      <c r="PJ190" s="45"/>
      <c r="PK190" s="45"/>
      <c r="PL190" s="45"/>
      <c r="PM190" s="45"/>
      <c r="PN190" s="45"/>
      <c r="PO190" s="45"/>
      <c r="PP190" s="45"/>
      <c r="PQ190" s="45"/>
      <c r="PR190" s="45"/>
      <c r="PS190" s="45"/>
      <c r="PT190" s="45"/>
      <c r="PU190" s="45"/>
      <c r="PV190" s="45"/>
      <c r="PW190" s="45"/>
      <c r="PX190" s="45"/>
      <c r="PY190" s="45"/>
      <c r="PZ190" s="45"/>
      <c r="QA190" s="45"/>
      <c r="QB190" s="45"/>
      <c r="QC190" s="45"/>
      <c r="QD190" s="45"/>
      <c r="QE190" s="45"/>
      <c r="QF190" s="45"/>
      <c r="QG190" s="45"/>
      <c r="QH190" s="45"/>
      <c r="QI190" s="45"/>
      <c r="QJ190" s="45"/>
      <c r="QK190" s="45"/>
      <c r="QL190" s="45"/>
      <c r="QM190" s="45"/>
      <c r="QN190" s="45"/>
      <c r="QO190" s="45"/>
      <c r="QP190" s="45"/>
      <c r="QQ190" s="45"/>
      <c r="QR190" s="45"/>
      <c r="QS190" s="45"/>
      <c r="QT190" s="45"/>
      <c r="QU190" s="45"/>
      <c r="QV190" s="45"/>
      <c r="QW190" s="45"/>
      <c r="QX190" s="45"/>
      <c r="QY190" s="45"/>
      <c r="QZ190" s="45"/>
      <c r="RA190" s="45"/>
      <c r="RB190" s="45"/>
      <c r="RC190" s="45"/>
      <c r="RD190" s="45"/>
      <c r="RE190" s="45"/>
      <c r="RF190" s="45"/>
      <c r="RG190" s="45"/>
      <c r="RH190" s="45"/>
      <c r="RI190" s="45"/>
      <c r="RJ190" s="45"/>
      <c r="RK190" s="45"/>
      <c r="RL190" s="45"/>
      <c r="RM190" s="45"/>
      <c r="RN190" s="45"/>
      <c r="RO190" s="45"/>
      <c r="RP190" s="45"/>
      <c r="RQ190" s="45"/>
      <c r="RR190" s="45"/>
      <c r="RS190" s="45"/>
      <c r="RT190" s="45"/>
      <c r="RU190" s="45"/>
      <c r="RV190" s="45"/>
      <c r="RW190" s="45"/>
      <c r="RX190" s="45"/>
      <c r="RY190" s="45"/>
      <c r="RZ190" s="45"/>
      <c r="SA190" s="45"/>
      <c r="SB190" s="45"/>
      <c r="SC190" s="45"/>
      <c r="SD190" s="45"/>
      <c r="SE190" s="45"/>
      <c r="SF190" s="45"/>
      <c r="SG190" s="45"/>
      <c r="SH190" s="45"/>
      <c r="SI190" s="45"/>
      <c r="SJ190" s="45"/>
      <c r="SK190" s="45"/>
      <c r="SL190" s="45"/>
      <c r="SM190" s="45"/>
      <c r="SN190" s="45"/>
      <c r="SO190" s="45"/>
      <c r="SP190" s="45"/>
      <c r="SQ190" s="45"/>
      <c r="SR190" s="45"/>
      <c r="SS190" s="45"/>
      <c r="ST190" s="45"/>
      <c r="SU190" s="45"/>
      <c r="SV190" s="45"/>
      <c r="SW190" s="45"/>
      <c r="SX190" s="45"/>
      <c r="SY190" s="45"/>
      <c r="SZ190" s="45"/>
      <c r="TA190" s="45"/>
      <c r="TB190" s="45"/>
      <c r="TC190" s="45"/>
      <c r="TD190" s="45"/>
      <c r="TE190" s="45"/>
      <c r="TF190" s="45"/>
      <c r="TG190" s="45"/>
      <c r="TH190" s="45"/>
      <c r="TI190" s="45"/>
      <c r="TJ190" s="45"/>
      <c r="TK190" s="45"/>
      <c r="TL190" s="45"/>
      <c r="TM190" s="45"/>
      <c r="TN190" s="45"/>
      <c r="TO190" s="45"/>
      <c r="TP190" s="45"/>
      <c r="TQ190" s="45"/>
      <c r="TR190" s="45"/>
      <c r="TS190" s="45"/>
      <c r="TT190" s="45"/>
      <c r="TU190" s="45"/>
      <c r="TV190" s="45"/>
      <c r="TW190" s="45"/>
      <c r="TX190" s="45"/>
      <c r="TY190" s="45"/>
      <c r="TZ190" s="45"/>
      <c r="UA190" s="45"/>
      <c r="UB190" s="45"/>
      <c r="UC190" s="45"/>
      <c r="UD190" s="45"/>
      <c r="UE190" s="45"/>
      <c r="UF190" s="45"/>
      <c r="UG190" s="45"/>
      <c r="UH190" s="45"/>
      <c r="UI190" s="45"/>
      <c r="UJ190" s="45"/>
      <c r="UK190" s="45"/>
      <c r="UL190" s="45"/>
      <c r="UM190" s="45"/>
      <c r="UN190" s="45"/>
      <c r="UO190" s="45"/>
      <c r="UP190" s="45"/>
      <c r="UQ190" s="45"/>
      <c r="UR190" s="45"/>
      <c r="US190" s="45"/>
      <c r="UT190" s="45"/>
      <c r="UU190" s="45"/>
      <c r="UV190" s="45"/>
      <c r="UW190" s="45"/>
      <c r="UX190" s="45"/>
      <c r="UY190" s="45"/>
      <c r="UZ190" s="45"/>
      <c r="VA190" s="45"/>
      <c r="VB190" s="45"/>
      <c r="VC190" s="45"/>
      <c r="VD190" s="45"/>
      <c r="VE190" s="45"/>
      <c r="VF190" s="45"/>
      <c r="VG190" s="45"/>
      <c r="VH190" s="45"/>
      <c r="VI190" s="45"/>
      <c r="VJ190" s="45"/>
      <c r="VK190" s="45"/>
      <c r="VL190" s="45"/>
      <c r="VM190" s="45"/>
      <c r="VN190" s="45"/>
      <c r="VO190" s="45"/>
      <c r="VP190" s="45"/>
      <c r="VQ190" s="45"/>
      <c r="VR190" s="45"/>
      <c r="VS190" s="45"/>
      <c r="VT190" s="45"/>
      <c r="VU190" s="45"/>
      <c r="VV190" s="45"/>
      <c r="VW190" s="45"/>
      <c r="VX190" s="45"/>
      <c r="VY190" s="45"/>
      <c r="VZ190" s="45"/>
      <c r="WA190" s="45"/>
      <c r="WB190" s="45"/>
      <c r="WC190" s="45"/>
      <c r="WD190" s="45"/>
      <c r="WE190" s="45"/>
      <c r="WF190" s="45"/>
      <c r="WG190" s="45"/>
      <c r="WH190" s="45"/>
      <c r="WI190" s="45"/>
      <c r="WJ190" s="45"/>
      <c r="WK190" s="45"/>
      <c r="WL190" s="45"/>
      <c r="WM190" s="45"/>
      <c r="WN190" s="45"/>
      <c r="WO190" s="45"/>
      <c r="WP190" s="45"/>
      <c r="WQ190" s="45"/>
      <c r="WR190" s="45"/>
      <c r="WS190" s="45"/>
      <c r="WT190" s="45"/>
      <c r="WU190" s="45"/>
      <c r="WV190" s="45"/>
      <c r="WW190" s="45"/>
      <c r="WX190" s="45"/>
      <c r="WY190" s="45"/>
      <c r="WZ190" s="45"/>
      <c r="XA190" s="45"/>
      <c r="XB190" s="45"/>
      <c r="XC190" s="45"/>
      <c r="XD190" s="45"/>
      <c r="XE190" s="45"/>
      <c r="XF190" s="45"/>
      <c r="XG190" s="45"/>
      <c r="XH190" s="45"/>
      <c r="XI190" s="45"/>
      <c r="XJ190" s="45"/>
      <c r="XK190" s="45"/>
      <c r="XL190" s="45"/>
      <c r="XM190" s="45"/>
      <c r="XN190" s="45"/>
      <c r="XO190" s="45"/>
      <c r="XP190" s="45"/>
      <c r="XQ190" s="45"/>
      <c r="XR190" s="45"/>
      <c r="XS190" s="45"/>
      <c r="XT190" s="45"/>
      <c r="XU190" s="45"/>
      <c r="XV190" s="45"/>
      <c r="XW190" s="45"/>
      <c r="XX190" s="45"/>
      <c r="XY190" s="45"/>
      <c r="XZ190" s="45"/>
      <c r="YA190" s="45"/>
      <c r="YB190" s="45"/>
      <c r="YC190" s="45"/>
      <c r="YD190" s="45"/>
      <c r="YE190" s="45"/>
      <c r="YF190" s="45"/>
      <c r="YG190" s="45"/>
      <c r="YH190" s="45"/>
      <c r="YI190" s="45"/>
      <c r="YJ190" s="45"/>
      <c r="YK190" s="45"/>
      <c r="YL190" s="45"/>
      <c r="YM190" s="45"/>
      <c r="YN190" s="45"/>
      <c r="YO190" s="45"/>
      <c r="YP190" s="45"/>
      <c r="YQ190" s="45"/>
      <c r="YR190" s="45"/>
      <c r="YS190" s="45"/>
      <c r="YT190" s="45"/>
      <c r="YU190" s="45"/>
      <c r="YV190" s="45"/>
      <c r="YW190" s="45"/>
      <c r="YX190" s="45"/>
      <c r="YY190" s="45"/>
      <c r="YZ190" s="45"/>
      <c r="ZA190" s="45"/>
      <c r="ZB190" s="45"/>
      <c r="ZC190" s="45"/>
      <c r="ZD190" s="45"/>
      <c r="ZE190" s="45"/>
      <c r="ZF190" s="45"/>
      <c r="ZG190" s="45"/>
      <c r="ZH190" s="45"/>
      <c r="ZI190" s="45"/>
      <c r="ZJ190" s="45"/>
      <c r="ZK190" s="45"/>
      <c r="ZL190" s="45"/>
      <c r="ZM190" s="45"/>
      <c r="ZN190" s="45"/>
      <c r="ZO190" s="45"/>
      <c r="ZP190" s="45"/>
      <c r="ZQ190" s="45"/>
      <c r="ZR190" s="45"/>
      <c r="ZS190" s="45"/>
      <c r="ZT190" s="45"/>
      <c r="ZU190" s="45"/>
      <c r="ZV190" s="45"/>
      <c r="ZW190" s="45"/>
      <c r="ZX190" s="45"/>
      <c r="ZY190" s="45"/>
      <c r="ZZ190" s="45"/>
      <c r="AAA190" s="45"/>
      <c r="AAB190" s="45"/>
      <c r="AAC190" s="45"/>
      <c r="AAD190" s="45"/>
      <c r="AAE190" s="45"/>
      <c r="AAF190" s="45"/>
      <c r="AAG190" s="45"/>
      <c r="AAH190" s="45"/>
      <c r="AAI190" s="45"/>
      <c r="AAJ190" s="45"/>
      <c r="AAK190" s="45"/>
      <c r="AAL190" s="45"/>
      <c r="AAM190" s="45"/>
      <c r="AAN190" s="45"/>
      <c r="AAO190" s="45"/>
      <c r="AAP190" s="45"/>
      <c r="AAQ190" s="45"/>
      <c r="AAR190" s="45"/>
      <c r="AAS190" s="45"/>
      <c r="AAT190" s="45"/>
      <c r="AAU190" s="45"/>
      <c r="AAV190" s="45"/>
      <c r="AAW190" s="45"/>
      <c r="AAX190" s="45"/>
      <c r="AAY190" s="45"/>
      <c r="AAZ190" s="45"/>
      <c r="ABA190" s="45"/>
      <c r="ABB190" s="45"/>
      <c r="ABC190" s="45"/>
      <c r="ABD190" s="45"/>
      <c r="ABE190" s="45"/>
      <c r="ABF190" s="45"/>
      <c r="ABG190" s="45"/>
      <c r="ABH190" s="45"/>
      <c r="ABI190" s="45"/>
      <c r="ABJ190" s="45"/>
      <c r="ABK190" s="45"/>
      <c r="ABL190" s="45"/>
      <c r="ABM190" s="45"/>
      <c r="ABN190" s="45"/>
      <c r="ABO190" s="45"/>
      <c r="ABP190" s="45"/>
      <c r="ABQ190" s="45"/>
      <c r="ABR190" s="45"/>
      <c r="ABS190" s="45"/>
      <c r="ABT190" s="45"/>
      <c r="ABU190" s="45"/>
      <c r="ABV190" s="45"/>
      <c r="ABW190" s="45"/>
      <c r="ABX190" s="45"/>
      <c r="ABY190" s="45"/>
      <c r="ABZ190" s="45"/>
      <c r="ACA190" s="45"/>
      <c r="ACB190" s="45"/>
      <c r="ACC190" s="45"/>
      <c r="ACD190" s="45"/>
      <c r="ACE190" s="45"/>
      <c r="ACF190" s="45"/>
      <c r="ACG190" s="45"/>
      <c r="ACH190" s="45"/>
      <c r="ACI190" s="45"/>
      <c r="ACJ190" s="45"/>
      <c r="ACK190" s="45"/>
      <c r="ACL190" s="45"/>
      <c r="ACM190" s="45"/>
      <c r="ACN190" s="45"/>
      <c r="ACO190" s="45"/>
      <c r="ACP190" s="45"/>
      <c r="ACQ190" s="45"/>
      <c r="ACR190" s="45"/>
      <c r="ACS190" s="45"/>
      <c r="ACT190" s="45"/>
      <c r="ACU190" s="45"/>
      <c r="ACV190" s="45"/>
      <c r="ACW190" s="45"/>
      <c r="ACX190" s="45"/>
      <c r="ACY190" s="45"/>
      <c r="ACZ190" s="45"/>
      <c r="ADA190" s="45"/>
      <c r="ADB190" s="45"/>
      <c r="ADC190" s="45"/>
      <c r="ADD190" s="45"/>
      <c r="ADE190" s="45"/>
      <c r="ADF190" s="45"/>
      <c r="ADG190" s="45"/>
      <c r="ADH190" s="45"/>
      <c r="ADI190" s="45"/>
      <c r="ADJ190" s="45"/>
      <c r="ADK190" s="45"/>
      <c r="ADL190" s="45"/>
      <c r="ADM190" s="45"/>
      <c r="ADN190" s="45"/>
      <c r="ADO190" s="45"/>
      <c r="ADP190" s="45"/>
      <c r="ADQ190" s="45"/>
      <c r="ADR190" s="45"/>
      <c r="ADS190" s="45"/>
      <c r="ADT190" s="45"/>
      <c r="ADU190" s="45"/>
      <c r="ADV190" s="45"/>
      <c r="ADW190" s="45"/>
      <c r="ADX190" s="45"/>
      <c r="ADY190" s="45"/>
      <c r="ADZ190" s="45"/>
      <c r="AEA190" s="45"/>
      <c r="AEB190" s="45"/>
      <c r="AEC190" s="45"/>
      <c r="AED190" s="45"/>
      <c r="AEE190" s="45"/>
      <c r="AEF190" s="45"/>
      <c r="AEG190" s="45"/>
      <c r="AEH190" s="45"/>
      <c r="AEI190" s="45"/>
      <c r="AEJ190" s="45"/>
      <c r="AEK190" s="45"/>
      <c r="AEL190" s="45"/>
      <c r="AEM190" s="45"/>
      <c r="AEN190" s="45"/>
      <c r="AEO190" s="45"/>
      <c r="AEP190" s="45"/>
      <c r="AEQ190" s="45"/>
      <c r="AER190" s="45"/>
      <c r="AES190" s="45"/>
      <c r="AET190" s="45"/>
      <c r="AEU190" s="45"/>
      <c r="AEV190" s="45"/>
      <c r="AEW190" s="45"/>
      <c r="AEX190" s="45"/>
      <c r="AEY190" s="45"/>
      <c r="AEZ190" s="45"/>
      <c r="AFA190" s="45"/>
      <c r="AFB190" s="45"/>
      <c r="AFC190" s="45"/>
      <c r="AFD190" s="45"/>
      <c r="AFE190" s="45"/>
      <c r="AFF190" s="45"/>
      <c r="AFG190" s="45"/>
      <c r="AFH190" s="45"/>
      <c r="AFI190" s="45"/>
      <c r="AFJ190" s="45"/>
      <c r="AFK190" s="45"/>
      <c r="AFL190" s="45"/>
      <c r="AFM190" s="45"/>
      <c r="AFN190" s="45"/>
      <c r="AFO190" s="45"/>
      <c r="AFP190" s="45"/>
      <c r="AFQ190" s="45"/>
      <c r="AFR190" s="45"/>
      <c r="AFS190" s="45"/>
      <c r="AFT190" s="45"/>
      <c r="AFU190" s="45"/>
      <c r="AFV190" s="45"/>
      <c r="AFW190" s="45"/>
      <c r="AFX190" s="45"/>
      <c r="AFY190" s="45"/>
      <c r="AFZ190" s="45"/>
      <c r="AGA190" s="45"/>
      <c r="AGB190" s="45"/>
      <c r="AGC190" s="45"/>
      <c r="AGD190" s="45"/>
      <c r="AGE190" s="45"/>
      <c r="AGF190" s="45"/>
      <c r="AGG190" s="45"/>
      <c r="AGH190" s="45"/>
      <c r="AGI190" s="45"/>
      <c r="AGJ190" s="45"/>
      <c r="AGK190" s="45"/>
      <c r="AGL190" s="45"/>
      <c r="AGM190" s="45"/>
      <c r="AGN190" s="45"/>
      <c r="AGO190" s="45"/>
      <c r="AGP190" s="45"/>
      <c r="AGQ190" s="45"/>
      <c r="AGR190" s="45"/>
      <c r="AGS190" s="45"/>
      <c r="AGT190" s="45"/>
      <c r="AGU190" s="45"/>
      <c r="AGV190" s="45"/>
      <c r="AGW190" s="45"/>
      <c r="AGX190" s="45"/>
      <c r="AGY190" s="45"/>
      <c r="AGZ190" s="45"/>
      <c r="AHA190" s="45"/>
      <c r="AHB190" s="45"/>
      <c r="AHC190" s="45"/>
      <c r="AHD190" s="45"/>
      <c r="AHE190" s="45"/>
      <c r="AHF190" s="45"/>
      <c r="AHG190" s="45"/>
      <c r="AHH190" s="45"/>
      <c r="AHI190" s="45"/>
      <c r="AHJ190" s="45"/>
      <c r="AHK190" s="45"/>
      <c r="AHL190" s="45"/>
      <c r="AHM190" s="45"/>
      <c r="AHN190" s="45"/>
      <c r="AHO190" s="45"/>
      <c r="AHP190" s="45"/>
      <c r="AHQ190" s="45"/>
      <c r="AHR190" s="45"/>
      <c r="AHS190" s="45"/>
      <c r="AHT190" s="45"/>
      <c r="AHU190" s="45"/>
      <c r="AHV190" s="45"/>
      <c r="AHW190" s="45"/>
      <c r="AHX190" s="45"/>
      <c r="AHY190" s="45"/>
      <c r="AHZ190" s="45"/>
      <c r="AIA190" s="45"/>
      <c r="AIB190" s="45"/>
      <c r="AIC190" s="45"/>
      <c r="AID190" s="45"/>
      <c r="AIE190" s="45"/>
      <c r="AIF190" s="45"/>
      <c r="AIG190" s="45"/>
      <c r="AIH190" s="45"/>
      <c r="AII190" s="45"/>
      <c r="AIJ190" s="45"/>
      <c r="AIK190" s="45"/>
      <c r="AIL190" s="45"/>
      <c r="AIM190" s="45"/>
      <c r="AIN190" s="45"/>
      <c r="AIO190" s="45"/>
      <c r="AIP190" s="45"/>
      <c r="AIQ190" s="45"/>
      <c r="AIR190" s="45"/>
      <c r="AIS190" s="45"/>
      <c r="AIT190" s="45"/>
      <c r="AIU190" s="45"/>
      <c r="AIV190" s="45"/>
      <c r="AIW190" s="45"/>
      <c r="AIX190" s="45"/>
      <c r="AIY190" s="45"/>
      <c r="AIZ190" s="45"/>
      <c r="AJA190" s="45"/>
      <c r="AJB190" s="45"/>
      <c r="AJC190" s="45"/>
      <c r="AJD190" s="45"/>
      <c r="AJE190" s="45"/>
      <c r="AJF190" s="45"/>
      <c r="AJG190" s="45"/>
      <c r="AJH190" s="45"/>
      <c r="AJI190" s="45"/>
      <c r="AJJ190" s="45"/>
      <c r="AJK190" s="45"/>
      <c r="AJL190" s="45"/>
      <c r="AJM190" s="45"/>
      <c r="AJN190" s="45"/>
      <c r="AJO190" s="45"/>
      <c r="AJP190" s="45"/>
      <c r="AJQ190" s="45"/>
      <c r="AJR190" s="45"/>
      <c r="AJS190" s="45"/>
      <c r="AJT190" s="45"/>
      <c r="AJU190" s="45"/>
      <c r="AJV190" s="45"/>
      <c r="AJW190" s="45"/>
      <c r="AJX190" s="45"/>
      <c r="AJY190" s="45"/>
      <c r="AJZ190" s="45"/>
      <c r="AKA190" s="45"/>
      <c r="AKB190" s="45"/>
      <c r="AKC190" s="45"/>
      <c r="AKD190" s="45"/>
      <c r="AKE190" s="45"/>
      <c r="AKF190" s="45"/>
      <c r="AKG190" s="45"/>
      <c r="AKH190" s="45"/>
      <c r="AKI190" s="45"/>
      <c r="AKJ190" s="45"/>
      <c r="AKK190" s="45"/>
      <c r="AKL190" s="45"/>
      <c r="AKM190" s="45"/>
      <c r="AKN190" s="45"/>
      <c r="AKO190" s="45"/>
      <c r="AKP190" s="45"/>
      <c r="AKQ190" s="45"/>
      <c r="AKR190" s="45"/>
      <c r="AKS190" s="45"/>
      <c r="AKT190" s="45"/>
      <c r="AKU190" s="45"/>
      <c r="AKV190" s="45"/>
      <c r="AKW190" s="45"/>
      <c r="AKX190" s="45"/>
      <c r="AKY190" s="45"/>
      <c r="AKZ190" s="45"/>
      <c r="ALA190" s="45"/>
      <c r="ALB190" s="45"/>
      <c r="ALC190" s="45"/>
      <c r="ALD190" s="45"/>
      <c r="ALE190" s="45"/>
      <c r="ALF190" s="45"/>
      <c r="ALG190" s="45"/>
      <c r="ALH190" s="45"/>
      <c r="ALI190" s="45"/>
      <c r="ALJ190" s="45"/>
      <c r="ALK190" s="45"/>
      <c r="ALL190" s="45"/>
      <c r="ALM190" s="45"/>
      <c r="ALN190" s="45"/>
      <c r="ALO190" s="45"/>
      <c r="ALP190" s="45"/>
      <c r="ALQ190" s="45"/>
      <c r="ALR190" s="45"/>
      <c r="ALS190" s="45"/>
      <c r="ALT190" s="45"/>
      <c r="ALU190" s="45"/>
      <c r="ALV190" s="45"/>
      <c r="ALW190" s="45"/>
      <c r="ALX190" s="45"/>
      <c r="ALY190" s="45"/>
      <c r="ALZ190" s="45"/>
      <c r="AMA190" s="45"/>
      <c r="AMB190" s="45"/>
      <c r="AMC190" s="45"/>
      <c r="AMD190" s="45"/>
      <c r="AME190" s="45"/>
      <c r="AMF190" s="45"/>
      <c r="AMG190" s="45"/>
      <c r="AMH190" s="45"/>
      <c r="AMI190" s="45"/>
      <c r="AMJ190" s="45"/>
      <c r="AMK190" s="45"/>
      <c r="AML190" s="45"/>
      <c r="AMM190" s="45"/>
      <c r="AMN190" s="45"/>
      <c r="AMO190" s="45"/>
      <c r="AMP190" s="45"/>
      <c r="AMQ190" s="45"/>
      <c r="AMR190" s="45"/>
      <c r="AMS190" s="45"/>
      <c r="AMT190" s="45"/>
      <c r="AMU190" s="45"/>
      <c r="AMV190" s="45"/>
      <c r="AMW190" s="45"/>
      <c r="AMX190" s="45"/>
      <c r="AMY190" s="45"/>
      <c r="AMZ190" s="45"/>
      <c r="ANA190" s="45"/>
      <c r="ANB190" s="45"/>
      <c r="ANC190" s="45"/>
      <c r="AND190" s="45"/>
      <c r="ANE190" s="45"/>
      <c r="ANF190" s="45"/>
      <c r="ANG190" s="45"/>
      <c r="ANH190" s="45"/>
      <c r="ANI190" s="45"/>
      <c r="ANJ190" s="45"/>
      <c r="ANK190" s="45"/>
      <c r="ANL190" s="45"/>
      <c r="ANM190" s="45"/>
      <c r="ANN190" s="45"/>
      <c r="ANO190" s="45"/>
      <c r="ANP190" s="45"/>
      <c r="ANQ190" s="45"/>
      <c r="ANR190" s="45"/>
      <c r="ANS190" s="45"/>
      <c r="ANT190" s="45"/>
      <c r="ANU190" s="45"/>
      <c r="ANV190" s="45"/>
      <c r="ANW190" s="45"/>
      <c r="ANX190" s="45"/>
      <c r="ANY190" s="45"/>
      <c r="ANZ190" s="45"/>
      <c r="AOA190" s="45"/>
      <c r="AOB190" s="45"/>
      <c r="AOC190" s="45"/>
      <c r="AOD190" s="45"/>
      <c r="AOE190" s="45"/>
      <c r="AOF190" s="45"/>
      <c r="AOG190" s="45"/>
      <c r="AOH190" s="45"/>
      <c r="AOI190" s="45"/>
      <c r="AOJ190" s="45"/>
      <c r="AOK190" s="45"/>
      <c r="AOL190" s="45"/>
      <c r="AOM190" s="45"/>
      <c r="AON190" s="45"/>
      <c r="AOO190" s="45"/>
      <c r="AOP190" s="45"/>
      <c r="AOQ190" s="45"/>
      <c r="AOR190" s="45"/>
      <c r="AOS190" s="45"/>
      <c r="AOT190" s="45"/>
      <c r="AOU190" s="45"/>
      <c r="AOV190" s="45"/>
      <c r="AOW190" s="45"/>
      <c r="AOX190" s="45"/>
      <c r="AOY190" s="45"/>
      <c r="AOZ190" s="45"/>
      <c r="APA190" s="45"/>
      <c r="APB190" s="45"/>
      <c r="APC190" s="45"/>
      <c r="APD190" s="45"/>
      <c r="APE190" s="45"/>
      <c r="APF190" s="45"/>
      <c r="APG190" s="45"/>
      <c r="APH190" s="45"/>
      <c r="API190" s="45"/>
      <c r="APJ190" s="45"/>
      <c r="APK190" s="45"/>
      <c r="APL190" s="45"/>
      <c r="APM190" s="45"/>
      <c r="APN190" s="45"/>
      <c r="APO190" s="45"/>
      <c r="APP190" s="45"/>
      <c r="APQ190" s="45"/>
      <c r="APR190" s="45"/>
      <c r="APS190" s="45"/>
      <c r="APT190" s="45"/>
      <c r="APU190" s="45"/>
      <c r="APV190" s="45"/>
      <c r="APW190" s="45"/>
      <c r="APX190" s="45"/>
      <c r="APY190" s="45"/>
      <c r="APZ190" s="45"/>
      <c r="AQA190" s="45"/>
      <c r="AQB190" s="45"/>
      <c r="AQC190" s="45"/>
      <c r="AQD190" s="45"/>
      <c r="AQE190" s="45"/>
      <c r="AQF190" s="45"/>
      <c r="AQG190" s="45"/>
      <c r="AQH190" s="45"/>
      <c r="AQI190" s="45"/>
      <c r="AQJ190" s="45"/>
      <c r="AQK190" s="45"/>
      <c r="AQL190" s="45"/>
      <c r="AQM190" s="45"/>
      <c r="AQN190" s="45"/>
      <c r="AQO190" s="45"/>
      <c r="AQP190" s="45"/>
      <c r="AQQ190" s="45"/>
      <c r="AQR190" s="45"/>
      <c r="AQS190" s="45"/>
      <c r="AQT190" s="45"/>
      <c r="AQU190" s="45"/>
      <c r="AQV190" s="45"/>
      <c r="AQW190" s="45"/>
      <c r="AQX190" s="45"/>
      <c r="AQY190" s="45"/>
      <c r="AQZ190" s="45"/>
      <c r="ARA190" s="45"/>
      <c r="ARB190" s="45"/>
      <c r="ARC190" s="45"/>
      <c r="ARD190" s="45"/>
      <c r="ARE190" s="45"/>
      <c r="ARF190" s="45"/>
      <c r="ARG190" s="45"/>
      <c r="ARH190" s="45"/>
      <c r="ARI190" s="45"/>
      <c r="ARJ190" s="45"/>
      <c r="ARK190" s="45"/>
      <c r="ARL190" s="45"/>
      <c r="ARM190" s="45"/>
      <c r="ARN190" s="45"/>
      <c r="ARO190" s="45"/>
      <c r="ARP190" s="45"/>
      <c r="ARQ190" s="45"/>
      <c r="ARR190" s="45"/>
      <c r="ARS190" s="45"/>
      <c r="ART190" s="45"/>
      <c r="ARU190" s="45"/>
      <c r="ARV190" s="45"/>
      <c r="ARW190" s="45"/>
      <c r="ARX190" s="45"/>
      <c r="ARY190" s="45"/>
      <c r="ARZ190" s="45"/>
      <c r="ASA190" s="45"/>
      <c r="ASB190" s="45"/>
      <c r="ASC190" s="45"/>
      <c r="ASD190" s="45"/>
      <c r="ASE190" s="45"/>
      <c r="ASF190" s="45"/>
      <c r="ASG190" s="45"/>
      <c r="ASH190" s="45"/>
      <c r="ASI190" s="45"/>
      <c r="ASJ190" s="45"/>
      <c r="ASK190" s="45"/>
      <c r="ASL190" s="45"/>
      <c r="ASM190" s="45"/>
      <c r="ASN190" s="45"/>
      <c r="ASO190" s="45"/>
      <c r="ASP190" s="45"/>
      <c r="ASQ190" s="45"/>
      <c r="ASR190" s="45"/>
      <c r="ASS190" s="45"/>
      <c r="AST190" s="45"/>
      <c r="ASU190" s="45"/>
      <c r="ASV190" s="45"/>
      <c r="ASW190" s="45"/>
      <c r="ASX190" s="45"/>
      <c r="ASY190" s="45"/>
      <c r="ASZ190" s="45"/>
      <c r="ATA190" s="45"/>
      <c r="ATB190" s="45"/>
      <c r="ATC190" s="45"/>
      <c r="ATD190" s="45"/>
      <c r="ATE190" s="45"/>
      <c r="ATF190" s="45"/>
      <c r="ATG190" s="45"/>
      <c r="ATH190" s="45"/>
      <c r="ATI190" s="45"/>
      <c r="ATJ190" s="45"/>
      <c r="ATK190" s="45"/>
      <c r="ATL190" s="45"/>
      <c r="ATM190" s="45"/>
      <c r="ATN190" s="45"/>
      <c r="ATO190" s="45"/>
      <c r="ATP190" s="45"/>
      <c r="ATQ190" s="45"/>
      <c r="ATR190" s="45"/>
      <c r="ATS190" s="45"/>
      <c r="ATT190" s="45"/>
      <c r="ATU190" s="45"/>
      <c r="ATV190" s="45"/>
      <c r="ATW190" s="45"/>
      <c r="ATX190" s="45"/>
      <c r="ATY190" s="45"/>
      <c r="ATZ190" s="45"/>
      <c r="AUA190" s="45"/>
      <c r="AUB190" s="45"/>
      <c r="AUC190" s="45"/>
      <c r="AUD190" s="45"/>
      <c r="AUE190" s="45"/>
      <c r="AUF190" s="45"/>
      <c r="AUG190" s="45"/>
      <c r="AUH190" s="45"/>
      <c r="AUI190" s="45"/>
      <c r="AUJ190" s="45"/>
      <c r="AUK190" s="45"/>
      <c r="AUL190" s="45"/>
      <c r="AUM190" s="45"/>
      <c r="AUN190" s="45"/>
      <c r="AUO190" s="45"/>
      <c r="AUP190" s="45"/>
      <c r="AUQ190" s="45"/>
      <c r="AUR190" s="45"/>
      <c r="AUS190" s="45"/>
      <c r="AUT190" s="45"/>
      <c r="AUU190" s="45"/>
      <c r="AUV190" s="45"/>
      <c r="AUW190" s="45"/>
      <c r="AUX190" s="45"/>
      <c r="AUY190" s="45"/>
      <c r="AUZ190" s="45"/>
      <c r="AVA190" s="45"/>
      <c r="AVB190" s="45"/>
      <c r="AVC190" s="45"/>
      <c r="AVD190" s="45"/>
      <c r="AVE190" s="45"/>
      <c r="AVF190" s="45"/>
      <c r="AVG190" s="45"/>
      <c r="AVH190" s="45"/>
      <c r="AVI190" s="45"/>
      <c r="AVJ190" s="45"/>
      <c r="AVK190" s="45"/>
      <c r="AVL190" s="45"/>
      <c r="AVM190" s="45"/>
      <c r="AVN190" s="45"/>
      <c r="AVO190" s="45"/>
      <c r="AVP190" s="45"/>
      <c r="AVQ190" s="45"/>
      <c r="AVR190" s="45"/>
      <c r="AVS190" s="45"/>
      <c r="AVT190" s="45"/>
      <c r="AVU190" s="45"/>
      <c r="AVV190" s="45"/>
      <c r="AVW190" s="45"/>
      <c r="AVX190" s="45"/>
      <c r="AVY190" s="45"/>
      <c r="AVZ190" s="45"/>
      <c r="AWA190" s="45"/>
      <c r="AWB190" s="45"/>
      <c r="AWC190" s="45"/>
      <c r="AWD190" s="45"/>
      <c r="AWE190" s="45"/>
      <c r="AWF190" s="45"/>
      <c r="AWG190" s="45"/>
      <c r="AWH190" s="45"/>
      <c r="AWI190" s="45"/>
      <c r="AWJ190" s="45"/>
      <c r="AWK190" s="45"/>
      <c r="AWL190" s="45"/>
      <c r="AWM190" s="45"/>
      <c r="AWN190" s="45"/>
      <c r="AWO190" s="45"/>
      <c r="AWP190" s="45"/>
      <c r="AWQ190" s="45"/>
      <c r="AWR190" s="45"/>
      <c r="AWS190" s="45"/>
      <c r="AWT190" s="45"/>
      <c r="AWU190" s="45"/>
      <c r="AWV190" s="45"/>
      <c r="AWW190" s="45"/>
      <c r="AWX190" s="45"/>
      <c r="AWY190" s="45"/>
      <c r="AWZ190" s="45"/>
      <c r="AXA190" s="45"/>
      <c r="AXB190" s="45"/>
      <c r="AXC190" s="45"/>
      <c r="AXD190" s="45"/>
      <c r="AXE190" s="45"/>
      <c r="AXF190" s="45"/>
      <c r="AXG190" s="45"/>
      <c r="AXH190" s="45"/>
      <c r="AXI190" s="45"/>
      <c r="AXJ190" s="45"/>
      <c r="AXK190" s="45"/>
      <c r="AXL190" s="45"/>
      <c r="AXM190" s="45"/>
      <c r="AXN190" s="45"/>
      <c r="AXO190" s="45"/>
      <c r="AXP190" s="45"/>
      <c r="AXQ190" s="45"/>
      <c r="AXR190" s="45"/>
      <c r="AXS190" s="45"/>
      <c r="AXT190" s="45"/>
      <c r="AXU190" s="45"/>
      <c r="AXV190" s="45"/>
      <c r="AXW190" s="45"/>
      <c r="AXX190" s="45"/>
      <c r="AXY190" s="45"/>
      <c r="AXZ190" s="45"/>
      <c r="AYA190" s="45"/>
      <c r="AYB190" s="45"/>
      <c r="AYC190" s="45"/>
      <c r="AYD190" s="45"/>
      <c r="AYE190" s="45"/>
      <c r="AYF190" s="45"/>
      <c r="AYG190" s="45"/>
      <c r="AYH190" s="45"/>
      <c r="AYI190" s="45"/>
      <c r="AYJ190" s="45"/>
      <c r="AYK190" s="45"/>
      <c r="AYL190" s="45"/>
      <c r="AYM190" s="45"/>
      <c r="AYN190" s="45"/>
      <c r="AYO190" s="45"/>
      <c r="AYP190" s="45"/>
      <c r="AYQ190" s="45"/>
      <c r="AYR190" s="45"/>
      <c r="AYS190" s="45"/>
      <c r="AYT190" s="45"/>
      <c r="AYU190" s="45"/>
      <c r="AYV190" s="45"/>
      <c r="AYW190" s="45"/>
      <c r="AYX190" s="45"/>
      <c r="AYY190" s="45"/>
      <c r="AYZ190" s="45"/>
      <c r="AZA190" s="45"/>
      <c r="AZB190" s="45"/>
      <c r="AZC190" s="45"/>
      <c r="AZD190" s="45"/>
      <c r="AZE190" s="45"/>
      <c r="AZF190" s="45"/>
      <c r="AZG190" s="45"/>
      <c r="AZH190" s="45"/>
      <c r="AZI190" s="45"/>
      <c r="AZJ190" s="45"/>
      <c r="AZK190" s="45"/>
      <c r="AZL190" s="45"/>
      <c r="AZM190" s="45"/>
      <c r="AZN190" s="45"/>
      <c r="AZO190" s="45"/>
      <c r="AZP190" s="45"/>
      <c r="AZQ190" s="45"/>
      <c r="AZR190" s="45"/>
      <c r="AZS190" s="45"/>
      <c r="AZT190" s="45"/>
      <c r="AZU190" s="45"/>
      <c r="AZV190" s="45"/>
      <c r="AZW190" s="45"/>
      <c r="AZX190" s="45"/>
      <c r="AZY190" s="45"/>
      <c r="AZZ190" s="45"/>
      <c r="BAA190" s="45"/>
      <c r="BAB190" s="45"/>
      <c r="BAC190" s="45"/>
      <c r="BAD190" s="45"/>
      <c r="BAE190" s="45"/>
      <c r="BAF190" s="45"/>
      <c r="BAG190" s="45"/>
      <c r="BAH190" s="45"/>
      <c r="BAI190" s="45"/>
      <c r="BAJ190" s="45"/>
      <c r="BAK190" s="45"/>
      <c r="BAL190" s="45"/>
      <c r="BAM190" s="45"/>
      <c r="BAN190" s="45"/>
      <c r="BAO190" s="45"/>
      <c r="BAP190" s="45"/>
      <c r="BAQ190" s="45"/>
      <c r="BAR190" s="45"/>
      <c r="BAS190" s="45"/>
      <c r="BAT190" s="45"/>
      <c r="BAU190" s="45"/>
      <c r="BAV190" s="45"/>
      <c r="BAW190" s="45"/>
      <c r="BAX190" s="45"/>
      <c r="BAY190" s="45"/>
      <c r="BAZ190" s="45"/>
      <c r="BBA190" s="45"/>
      <c r="BBB190" s="45"/>
      <c r="BBC190" s="45"/>
      <c r="BBD190" s="45"/>
      <c r="BBE190" s="45"/>
      <c r="BBF190" s="45"/>
      <c r="BBG190" s="45"/>
      <c r="BBH190" s="45"/>
      <c r="BBI190" s="45"/>
      <c r="BBJ190" s="45"/>
      <c r="BBK190" s="45"/>
      <c r="BBL190" s="45"/>
      <c r="BBM190" s="45"/>
      <c r="BBN190" s="45"/>
      <c r="BBO190" s="45"/>
      <c r="BBP190" s="45"/>
      <c r="BBQ190" s="45"/>
      <c r="BBR190" s="45"/>
      <c r="BBS190" s="45"/>
      <c r="BBT190" s="45"/>
      <c r="BBU190" s="45"/>
      <c r="BBV190" s="45"/>
      <c r="BBW190" s="45"/>
      <c r="BBX190" s="45"/>
      <c r="BBY190" s="45"/>
      <c r="BBZ190" s="45"/>
      <c r="BCA190" s="45"/>
      <c r="BCB190" s="45"/>
      <c r="BCC190" s="45"/>
      <c r="BCD190" s="45"/>
      <c r="BCE190" s="45"/>
      <c r="BCF190" s="45"/>
      <c r="BCG190" s="45"/>
      <c r="BCH190" s="45"/>
      <c r="BCI190" s="45"/>
      <c r="BCJ190" s="45"/>
      <c r="BCK190" s="45"/>
      <c r="BCL190" s="45"/>
      <c r="BCM190" s="45"/>
      <c r="BCN190" s="45"/>
      <c r="BCO190" s="45"/>
      <c r="BCP190" s="45"/>
      <c r="BCQ190" s="45"/>
      <c r="BCR190" s="45"/>
      <c r="BCS190" s="45"/>
      <c r="BCT190" s="45"/>
      <c r="BCU190" s="45"/>
      <c r="BCV190" s="45"/>
      <c r="BCW190" s="45"/>
      <c r="BCX190" s="45"/>
      <c r="BCY190" s="45"/>
      <c r="BCZ190" s="45"/>
      <c r="BDA190" s="45"/>
      <c r="BDB190" s="45"/>
      <c r="BDC190" s="45"/>
      <c r="BDD190" s="45"/>
      <c r="BDE190" s="45"/>
      <c r="BDF190" s="45"/>
      <c r="BDG190" s="45"/>
      <c r="BDH190" s="45"/>
      <c r="BDI190" s="45"/>
      <c r="BDJ190" s="45"/>
      <c r="BDK190" s="45"/>
      <c r="BDL190" s="45"/>
      <c r="BDM190" s="45"/>
      <c r="BDN190" s="45"/>
      <c r="BDO190" s="45"/>
      <c r="BDP190" s="45"/>
      <c r="BDQ190" s="45"/>
      <c r="BDR190" s="45"/>
      <c r="BDS190" s="45"/>
      <c r="BDT190" s="45"/>
      <c r="BDU190" s="45"/>
      <c r="BDV190" s="45"/>
      <c r="BDW190" s="45"/>
      <c r="BDX190" s="45"/>
      <c r="BDY190" s="45"/>
      <c r="BDZ190" s="45"/>
      <c r="BEA190" s="45"/>
      <c r="BEB190" s="45"/>
      <c r="BEC190" s="45"/>
      <c r="BED190" s="45"/>
      <c r="BEE190" s="45"/>
      <c r="BEF190" s="45"/>
      <c r="BEG190" s="45"/>
      <c r="BEH190" s="45"/>
      <c r="BEI190" s="45"/>
      <c r="BEJ190" s="45"/>
      <c r="BEK190" s="45"/>
      <c r="BEL190" s="45"/>
      <c r="BEM190" s="45"/>
      <c r="BEN190" s="45"/>
      <c r="BEO190" s="45"/>
      <c r="BEP190" s="45"/>
      <c r="BEQ190" s="45"/>
      <c r="BER190" s="45"/>
      <c r="BES190" s="45"/>
      <c r="BET190" s="45"/>
      <c r="BEU190" s="45"/>
      <c r="BEV190" s="45"/>
      <c r="BEW190" s="45"/>
      <c r="BEX190" s="45"/>
      <c r="BEY190" s="45"/>
      <c r="BEZ190" s="45"/>
      <c r="BFA190" s="45"/>
      <c r="BFB190" s="45"/>
      <c r="BFC190" s="45"/>
      <c r="BFD190" s="45"/>
      <c r="BFE190" s="45"/>
      <c r="BFF190" s="45"/>
      <c r="BFG190" s="45"/>
      <c r="BFH190" s="45"/>
      <c r="BFI190" s="45"/>
      <c r="BFJ190" s="45"/>
      <c r="BFK190" s="45"/>
      <c r="BFL190" s="45"/>
      <c r="BFM190" s="45"/>
      <c r="BFN190" s="45"/>
      <c r="BFO190" s="45"/>
      <c r="BFP190" s="45"/>
      <c r="BFQ190" s="45"/>
      <c r="BFR190" s="45"/>
      <c r="BFS190" s="45"/>
      <c r="BFT190" s="45"/>
      <c r="BFU190" s="45"/>
      <c r="BFV190" s="45"/>
      <c r="BFW190" s="45"/>
      <c r="BFX190" s="45"/>
      <c r="BFY190" s="45"/>
      <c r="BFZ190" s="45"/>
      <c r="BGA190" s="45"/>
      <c r="BGB190" s="45"/>
      <c r="BGC190" s="45"/>
      <c r="BGD190" s="45"/>
      <c r="BGE190" s="45"/>
      <c r="BGF190" s="45"/>
      <c r="BGG190" s="45"/>
      <c r="BGH190" s="45"/>
      <c r="BGI190" s="45"/>
      <c r="BGJ190" s="45"/>
      <c r="BGK190" s="45"/>
      <c r="BGL190" s="45"/>
      <c r="BGM190" s="45"/>
      <c r="BGN190" s="45"/>
      <c r="BGO190" s="45"/>
      <c r="BGP190" s="45"/>
      <c r="BGQ190" s="45"/>
      <c r="BGR190" s="45"/>
      <c r="BGS190" s="45"/>
      <c r="BGT190" s="45"/>
      <c r="BGU190" s="45"/>
      <c r="BGV190" s="45"/>
      <c r="BGW190" s="45"/>
      <c r="BGX190" s="45"/>
      <c r="BGY190" s="45"/>
      <c r="BGZ190" s="45"/>
      <c r="BHA190" s="45"/>
      <c r="BHB190" s="45"/>
      <c r="BHC190" s="45"/>
      <c r="BHD190" s="45"/>
      <c r="BHE190" s="45"/>
      <c r="BHF190" s="45"/>
      <c r="BHG190" s="45"/>
      <c r="BHH190" s="45"/>
      <c r="BHI190" s="45"/>
      <c r="BHJ190" s="45"/>
      <c r="BHK190" s="45"/>
      <c r="BHL190" s="45"/>
      <c r="BHM190" s="45"/>
      <c r="BHN190" s="45"/>
      <c r="BHO190" s="45"/>
      <c r="BHP190" s="45"/>
      <c r="BHQ190" s="45"/>
      <c r="BHR190" s="45"/>
      <c r="BHS190" s="45"/>
      <c r="BHT190" s="45"/>
      <c r="BHU190" s="45"/>
      <c r="BHV190" s="45"/>
      <c r="BHW190" s="45"/>
      <c r="BHX190" s="45"/>
      <c r="BHY190" s="45"/>
      <c r="BHZ190" s="45"/>
      <c r="BIA190" s="45"/>
      <c r="BIB190" s="45"/>
      <c r="BIC190" s="45"/>
      <c r="BID190" s="45"/>
      <c r="BIE190" s="45"/>
      <c r="BIF190" s="45"/>
      <c r="BIG190" s="45"/>
      <c r="BIH190" s="45"/>
      <c r="BII190" s="45"/>
      <c r="BIJ190" s="45"/>
      <c r="BIK190" s="45"/>
      <c r="BIL190" s="45"/>
      <c r="BIM190" s="45"/>
      <c r="BIN190" s="45"/>
      <c r="BIO190" s="45"/>
      <c r="BIP190" s="45"/>
      <c r="BIQ190" s="45"/>
      <c r="BIR190" s="45"/>
      <c r="BIS190" s="45"/>
      <c r="BIT190" s="45"/>
      <c r="BIU190" s="45"/>
      <c r="BIV190" s="45"/>
      <c r="BIW190" s="45"/>
      <c r="BIX190" s="45"/>
      <c r="BIY190" s="45"/>
      <c r="BIZ190" s="45"/>
      <c r="BJA190" s="45"/>
      <c r="BJB190" s="45"/>
      <c r="BJC190" s="45"/>
      <c r="BJD190" s="45"/>
      <c r="BJE190" s="45"/>
      <c r="BJF190" s="45"/>
      <c r="BJG190" s="45"/>
      <c r="BJH190" s="45"/>
      <c r="BJI190" s="45"/>
      <c r="BJJ190" s="45"/>
      <c r="BJK190" s="45"/>
      <c r="BJL190" s="45"/>
      <c r="BJM190" s="45"/>
      <c r="BJN190" s="45"/>
      <c r="BJO190" s="45"/>
      <c r="BJP190" s="45"/>
      <c r="BJQ190" s="45"/>
      <c r="BJR190" s="45"/>
      <c r="BJS190" s="45"/>
      <c r="BJT190" s="45"/>
      <c r="BJU190" s="45"/>
      <c r="BJV190" s="45"/>
      <c r="BJW190" s="45"/>
      <c r="BJX190" s="45"/>
      <c r="BJY190" s="45"/>
      <c r="BJZ190" s="45"/>
      <c r="BKA190" s="45"/>
      <c r="BKB190" s="45"/>
      <c r="BKC190" s="45"/>
      <c r="BKD190" s="45"/>
      <c r="BKE190" s="45"/>
      <c r="BKF190" s="45"/>
      <c r="BKG190" s="45"/>
      <c r="BKH190" s="45"/>
      <c r="BKI190" s="45"/>
      <c r="BKJ190" s="45"/>
      <c r="BKK190" s="45"/>
      <c r="BKL190" s="45"/>
      <c r="BKM190" s="45"/>
      <c r="BKN190" s="45"/>
      <c r="BKO190" s="45"/>
      <c r="BKP190" s="45"/>
      <c r="BKQ190" s="45"/>
      <c r="BKR190" s="45"/>
      <c r="BKS190" s="45"/>
      <c r="BKT190" s="45"/>
      <c r="BKU190" s="45"/>
      <c r="BKV190" s="45"/>
      <c r="BKW190" s="45"/>
      <c r="BKX190" s="45"/>
      <c r="BKY190" s="45"/>
      <c r="BKZ190" s="45"/>
      <c r="BLA190" s="45"/>
      <c r="BLB190" s="45"/>
      <c r="BLC190" s="45"/>
      <c r="BLD190" s="45"/>
      <c r="BLE190" s="45"/>
      <c r="BLF190" s="45"/>
      <c r="BLG190" s="45"/>
      <c r="BLH190" s="45"/>
      <c r="BLI190" s="45"/>
      <c r="BLJ190" s="45"/>
      <c r="BLK190" s="45"/>
      <c r="BLL190" s="45"/>
      <c r="BLM190" s="45"/>
      <c r="BLN190" s="45"/>
      <c r="BLO190" s="45"/>
      <c r="BLP190" s="45"/>
      <c r="BLQ190" s="45"/>
      <c r="BLR190" s="45"/>
      <c r="BLS190" s="45"/>
      <c r="BLT190" s="45"/>
      <c r="BLU190" s="45"/>
      <c r="BLV190" s="45"/>
      <c r="BLW190" s="45"/>
      <c r="BLX190" s="45"/>
      <c r="BLY190" s="45"/>
      <c r="BLZ190" s="45"/>
      <c r="BMA190" s="45"/>
      <c r="BMB190" s="45"/>
      <c r="BMC190" s="45"/>
      <c r="BMD190" s="45"/>
      <c r="BME190" s="45"/>
      <c r="BMF190" s="45"/>
      <c r="BMG190" s="45"/>
      <c r="BMH190" s="45"/>
      <c r="BMI190" s="45"/>
      <c r="BMJ190" s="45"/>
      <c r="BMK190" s="45"/>
      <c r="BML190" s="45"/>
      <c r="BMM190" s="45"/>
      <c r="BMN190" s="45"/>
      <c r="BMO190" s="45"/>
      <c r="BMP190" s="45"/>
      <c r="BMQ190" s="45"/>
      <c r="BMR190" s="45"/>
      <c r="BMS190" s="45"/>
      <c r="BMT190" s="45"/>
      <c r="BMU190" s="45"/>
      <c r="BMV190" s="45"/>
      <c r="BMW190" s="45"/>
      <c r="BMX190" s="45"/>
      <c r="BMY190" s="45"/>
      <c r="BMZ190" s="45"/>
      <c r="BNA190" s="45"/>
    </row>
    <row r="191" spans="23:1717" s="46" customFormat="1" x14ac:dyDescent="0.25">
      <c r="W191" s="45"/>
      <c r="X191" s="45"/>
      <c r="Y191" s="45"/>
      <c r="Z191" s="45"/>
      <c r="AA191" s="45"/>
      <c r="AB191" s="45"/>
      <c r="AC191" s="45"/>
      <c r="AD191" s="45"/>
      <c r="AE191" s="45"/>
      <c r="AF191" s="45"/>
      <c r="AG191" s="45"/>
      <c r="AH191" s="45"/>
      <c r="AI191" s="45"/>
      <c r="AJ191" s="45"/>
      <c r="AK191" s="45"/>
      <c r="AL191" s="45"/>
      <c r="AM191" s="45"/>
      <c r="AN191" s="45"/>
      <c r="AO191" s="45"/>
      <c r="AP191" s="45"/>
      <c r="AQ191" s="45"/>
      <c r="AR191" s="45"/>
      <c r="AS191" s="45"/>
      <c r="AT191" s="45"/>
      <c r="AU191" s="45"/>
      <c r="AV191" s="45"/>
      <c r="AW191" s="45"/>
      <c r="AX191" s="45"/>
      <c r="AY191" s="45"/>
      <c r="AZ191" s="45"/>
      <c r="BA191" s="45"/>
      <c r="BB191" s="45"/>
      <c r="BC191" s="45"/>
      <c r="BD191" s="45"/>
      <c r="BE191" s="45"/>
      <c r="BF191" s="45"/>
      <c r="BG191" s="45"/>
      <c r="BH191" s="45"/>
      <c r="BI191" s="45"/>
      <c r="BJ191" s="45"/>
      <c r="BK191" s="45"/>
      <c r="BL191" s="45"/>
      <c r="BM191" s="45"/>
      <c r="BN191" s="45"/>
      <c r="BO191" s="45"/>
      <c r="BP191" s="45"/>
      <c r="BQ191" s="45"/>
      <c r="BR191" s="45"/>
      <c r="BS191" s="45"/>
      <c r="BT191" s="45"/>
      <c r="BU191" s="45"/>
      <c r="BV191" s="45"/>
      <c r="BW191" s="45"/>
      <c r="BX191" s="45"/>
      <c r="BY191" s="45"/>
      <c r="BZ191" s="45"/>
      <c r="CA191" s="45"/>
      <c r="CB191" s="45"/>
      <c r="CC191" s="45"/>
      <c r="CD191" s="45"/>
      <c r="CE191" s="45"/>
      <c r="CF191" s="45"/>
      <c r="CG191" s="45"/>
      <c r="CH191" s="45"/>
      <c r="CI191" s="45"/>
      <c r="CJ191" s="45"/>
      <c r="CK191" s="45"/>
      <c r="CL191" s="45"/>
      <c r="CM191" s="45"/>
      <c r="CN191" s="45"/>
      <c r="CO191" s="45"/>
      <c r="CP191" s="45"/>
      <c r="CQ191" s="45"/>
      <c r="CR191" s="45"/>
      <c r="CS191" s="45"/>
      <c r="CT191" s="45"/>
      <c r="CU191" s="45"/>
      <c r="CV191" s="45"/>
      <c r="CW191" s="45"/>
      <c r="CX191" s="45"/>
      <c r="CY191" s="45"/>
      <c r="CZ191" s="45"/>
      <c r="DA191" s="45"/>
      <c r="DB191" s="45"/>
      <c r="DC191" s="45"/>
      <c r="DD191" s="45"/>
      <c r="DE191" s="45"/>
      <c r="DF191" s="45"/>
      <c r="DG191" s="45"/>
      <c r="DH191" s="45"/>
      <c r="DI191" s="45"/>
      <c r="DJ191" s="45"/>
      <c r="DK191" s="45"/>
      <c r="DL191" s="45"/>
      <c r="DM191" s="45"/>
      <c r="DN191" s="45"/>
      <c r="DO191" s="45"/>
      <c r="DP191" s="45"/>
      <c r="DQ191" s="45"/>
      <c r="DR191" s="45"/>
      <c r="DS191" s="45"/>
      <c r="DT191" s="45"/>
      <c r="DU191" s="45"/>
      <c r="DV191" s="45"/>
      <c r="DW191" s="45"/>
      <c r="DX191" s="45"/>
      <c r="DY191" s="45"/>
      <c r="DZ191" s="45"/>
      <c r="EA191" s="45"/>
      <c r="EB191" s="45"/>
      <c r="EC191" s="45"/>
      <c r="ED191" s="45"/>
      <c r="EE191" s="45"/>
      <c r="EF191" s="45"/>
      <c r="EG191" s="45"/>
      <c r="EH191" s="45"/>
      <c r="EI191" s="45"/>
      <c r="EJ191" s="45"/>
      <c r="EK191" s="45"/>
      <c r="EL191" s="45"/>
      <c r="EM191" s="45"/>
      <c r="EN191" s="45"/>
      <c r="EO191" s="45"/>
      <c r="EP191" s="45"/>
      <c r="EQ191" s="45"/>
      <c r="ER191" s="45"/>
      <c r="ES191" s="45"/>
      <c r="ET191" s="45"/>
      <c r="EU191" s="45"/>
      <c r="EV191" s="45"/>
      <c r="EW191" s="45"/>
      <c r="EX191" s="45"/>
      <c r="EY191" s="45"/>
      <c r="EZ191" s="45"/>
      <c r="FA191" s="45"/>
      <c r="FB191" s="45"/>
      <c r="FC191" s="45"/>
      <c r="FD191" s="45"/>
      <c r="FE191" s="45"/>
      <c r="FF191" s="45"/>
      <c r="FG191" s="45"/>
      <c r="FH191" s="45"/>
      <c r="FI191" s="45"/>
      <c r="FJ191" s="45"/>
      <c r="FK191" s="45"/>
      <c r="FL191" s="45"/>
      <c r="FM191" s="45"/>
      <c r="FN191" s="45"/>
      <c r="FO191" s="45"/>
      <c r="FP191" s="45"/>
      <c r="FQ191" s="45"/>
      <c r="FR191" s="45"/>
      <c r="FS191" s="45"/>
      <c r="FT191" s="45"/>
      <c r="FU191" s="45"/>
      <c r="FV191" s="45"/>
      <c r="FW191" s="45"/>
      <c r="FX191" s="45"/>
      <c r="FY191" s="45"/>
      <c r="FZ191" s="45"/>
      <c r="GA191" s="45"/>
      <c r="GB191" s="45"/>
      <c r="GC191" s="45"/>
      <c r="GD191" s="45"/>
      <c r="GE191" s="45"/>
      <c r="GF191" s="45"/>
      <c r="GG191" s="45"/>
      <c r="GH191" s="45"/>
      <c r="GI191" s="45"/>
      <c r="GJ191" s="45"/>
      <c r="GK191" s="45"/>
      <c r="GL191" s="45"/>
      <c r="GM191" s="45"/>
      <c r="GN191" s="45"/>
      <c r="GO191" s="45"/>
      <c r="GP191" s="45"/>
      <c r="GQ191" s="45"/>
      <c r="GR191" s="45"/>
      <c r="GS191" s="45"/>
      <c r="GT191" s="45"/>
      <c r="GU191" s="45"/>
      <c r="GV191" s="45"/>
      <c r="GW191" s="45"/>
      <c r="GX191" s="45"/>
      <c r="GY191" s="45"/>
      <c r="GZ191" s="45"/>
      <c r="HA191" s="45"/>
      <c r="HB191" s="45"/>
      <c r="HC191" s="45"/>
      <c r="HD191" s="45"/>
      <c r="HE191" s="45"/>
      <c r="HF191" s="45"/>
      <c r="HG191" s="45"/>
      <c r="HH191" s="45"/>
      <c r="HI191" s="45"/>
      <c r="HJ191" s="45"/>
      <c r="HK191" s="45"/>
      <c r="HL191" s="45"/>
      <c r="HM191" s="45"/>
      <c r="HN191" s="45"/>
      <c r="HO191" s="45"/>
      <c r="HP191" s="45"/>
      <c r="HQ191" s="45"/>
      <c r="HR191" s="45"/>
      <c r="HS191" s="45"/>
      <c r="HT191" s="45"/>
      <c r="HU191" s="45"/>
      <c r="HV191" s="45"/>
      <c r="HW191" s="45"/>
      <c r="HX191" s="45"/>
      <c r="HY191" s="45"/>
      <c r="HZ191" s="45"/>
      <c r="IA191" s="45"/>
      <c r="IB191" s="45"/>
      <c r="IC191" s="45"/>
      <c r="ID191" s="45"/>
      <c r="IE191" s="45"/>
      <c r="IF191" s="45"/>
      <c r="IG191" s="45"/>
      <c r="IH191" s="45"/>
      <c r="II191" s="45"/>
      <c r="IJ191" s="45"/>
      <c r="IK191" s="45"/>
      <c r="IL191" s="45"/>
      <c r="IM191" s="45"/>
      <c r="IN191" s="45"/>
      <c r="IO191" s="45"/>
      <c r="IP191" s="45"/>
      <c r="IQ191" s="45"/>
      <c r="IR191" s="45"/>
      <c r="IS191" s="45"/>
      <c r="IT191" s="45"/>
      <c r="IU191" s="45"/>
      <c r="IV191" s="45"/>
      <c r="IW191" s="45"/>
      <c r="IX191" s="45"/>
      <c r="IY191" s="45"/>
      <c r="IZ191" s="45"/>
      <c r="JA191" s="45"/>
      <c r="JB191" s="45"/>
      <c r="JC191" s="45"/>
      <c r="JD191" s="45"/>
      <c r="JE191" s="45"/>
      <c r="JF191" s="45"/>
      <c r="JG191" s="45"/>
      <c r="JH191" s="45"/>
      <c r="JI191" s="45"/>
      <c r="JJ191" s="45"/>
      <c r="JK191" s="45"/>
      <c r="JL191" s="45"/>
      <c r="JM191" s="45"/>
      <c r="JN191" s="45"/>
      <c r="JO191" s="45"/>
      <c r="JP191" s="45"/>
      <c r="JQ191" s="45"/>
      <c r="JR191" s="45"/>
      <c r="JS191" s="45"/>
      <c r="JT191" s="45"/>
      <c r="JU191" s="45"/>
      <c r="JV191" s="45"/>
      <c r="JW191" s="45"/>
      <c r="JX191" s="45"/>
      <c r="JY191" s="45"/>
      <c r="JZ191" s="45"/>
      <c r="KA191" s="45"/>
      <c r="KB191" s="45"/>
      <c r="KC191" s="45"/>
      <c r="KD191" s="45"/>
      <c r="KE191" s="45"/>
      <c r="KF191" s="45"/>
      <c r="KG191" s="45"/>
      <c r="KH191" s="45"/>
      <c r="KI191" s="45"/>
      <c r="KJ191" s="45"/>
      <c r="KK191" s="45"/>
      <c r="KL191" s="45"/>
      <c r="KM191" s="45"/>
      <c r="KN191" s="45"/>
      <c r="KO191" s="45"/>
      <c r="KP191" s="45"/>
      <c r="KQ191" s="45"/>
      <c r="KR191" s="45"/>
      <c r="KS191" s="45"/>
      <c r="KT191" s="45"/>
      <c r="KU191" s="45"/>
      <c r="KV191" s="45"/>
      <c r="KW191" s="45"/>
      <c r="KX191" s="45"/>
      <c r="KY191" s="45"/>
      <c r="KZ191" s="45"/>
      <c r="LA191" s="45"/>
      <c r="LB191" s="45"/>
      <c r="LC191" s="45"/>
      <c r="LD191" s="45"/>
      <c r="LE191" s="45"/>
      <c r="LF191" s="45"/>
      <c r="LG191" s="45"/>
      <c r="LH191" s="45"/>
      <c r="LI191" s="45"/>
      <c r="LJ191" s="45"/>
      <c r="LK191" s="45"/>
      <c r="LL191" s="45"/>
      <c r="LM191" s="45"/>
      <c r="LN191" s="45"/>
      <c r="LO191" s="45"/>
      <c r="LP191" s="45"/>
      <c r="LQ191" s="45"/>
      <c r="LR191" s="45"/>
      <c r="LS191" s="45"/>
      <c r="LT191" s="45"/>
      <c r="LU191" s="45"/>
      <c r="LV191" s="45"/>
      <c r="LW191" s="45"/>
      <c r="LX191" s="45"/>
      <c r="LY191" s="45"/>
      <c r="LZ191" s="45"/>
      <c r="MA191" s="45"/>
      <c r="MB191" s="45"/>
      <c r="MC191" s="45"/>
      <c r="MD191" s="45"/>
      <c r="ME191" s="45"/>
      <c r="MF191" s="45"/>
      <c r="MG191" s="45"/>
      <c r="MH191" s="45"/>
      <c r="MI191" s="45"/>
      <c r="MJ191" s="45"/>
      <c r="MK191" s="45"/>
      <c r="ML191" s="45"/>
      <c r="MM191" s="45"/>
      <c r="MN191" s="45"/>
      <c r="MO191" s="45"/>
      <c r="MP191" s="45"/>
      <c r="MQ191" s="45"/>
      <c r="MR191" s="45"/>
      <c r="MS191" s="45"/>
      <c r="MT191" s="45"/>
      <c r="MU191" s="45"/>
      <c r="MV191" s="45"/>
      <c r="MW191" s="45"/>
      <c r="MX191" s="45"/>
      <c r="MY191" s="45"/>
      <c r="MZ191" s="45"/>
      <c r="NA191" s="45"/>
      <c r="NB191" s="45"/>
      <c r="NC191" s="45"/>
      <c r="ND191" s="45"/>
      <c r="NE191" s="45"/>
      <c r="NF191" s="45"/>
      <c r="NG191" s="45"/>
      <c r="NH191" s="45"/>
      <c r="NI191" s="45"/>
      <c r="NJ191" s="45"/>
      <c r="NK191" s="45"/>
      <c r="NL191" s="45"/>
      <c r="NM191" s="45"/>
      <c r="NN191" s="45"/>
      <c r="NO191" s="45"/>
      <c r="NP191" s="45"/>
      <c r="NQ191" s="45"/>
      <c r="NR191" s="45"/>
      <c r="NS191" s="45"/>
      <c r="NT191" s="45"/>
      <c r="NU191" s="45"/>
      <c r="NV191" s="45"/>
      <c r="NW191" s="45"/>
      <c r="NX191" s="45"/>
      <c r="NY191" s="45"/>
      <c r="NZ191" s="45"/>
      <c r="OA191" s="45"/>
      <c r="OB191" s="45"/>
      <c r="OC191" s="45"/>
      <c r="OD191" s="45"/>
      <c r="OE191" s="45"/>
      <c r="OF191" s="45"/>
      <c r="OG191" s="45"/>
      <c r="OH191" s="45"/>
      <c r="OI191" s="45"/>
      <c r="OJ191" s="45"/>
      <c r="OK191" s="45"/>
      <c r="OL191" s="45"/>
      <c r="OM191" s="45"/>
      <c r="ON191" s="45"/>
      <c r="OO191" s="45"/>
      <c r="OP191" s="45"/>
      <c r="OQ191" s="45"/>
      <c r="OR191" s="45"/>
      <c r="OS191" s="45"/>
      <c r="OT191" s="45"/>
      <c r="OU191" s="45"/>
      <c r="OV191" s="45"/>
      <c r="OW191" s="45"/>
      <c r="OX191" s="45"/>
      <c r="OY191" s="45"/>
      <c r="OZ191" s="45"/>
      <c r="PA191" s="45"/>
      <c r="PB191" s="45"/>
      <c r="PC191" s="45"/>
      <c r="PD191" s="45"/>
      <c r="PE191" s="45"/>
      <c r="PF191" s="45"/>
      <c r="PG191" s="45"/>
      <c r="PH191" s="45"/>
      <c r="PI191" s="45"/>
      <c r="PJ191" s="45"/>
      <c r="PK191" s="45"/>
      <c r="PL191" s="45"/>
      <c r="PM191" s="45"/>
      <c r="PN191" s="45"/>
      <c r="PO191" s="45"/>
      <c r="PP191" s="45"/>
      <c r="PQ191" s="45"/>
      <c r="PR191" s="45"/>
      <c r="PS191" s="45"/>
      <c r="PT191" s="45"/>
      <c r="PU191" s="45"/>
      <c r="PV191" s="45"/>
      <c r="PW191" s="45"/>
      <c r="PX191" s="45"/>
      <c r="PY191" s="45"/>
      <c r="PZ191" s="45"/>
      <c r="QA191" s="45"/>
      <c r="QB191" s="45"/>
      <c r="QC191" s="45"/>
      <c r="QD191" s="45"/>
      <c r="QE191" s="45"/>
      <c r="QF191" s="45"/>
      <c r="QG191" s="45"/>
      <c r="QH191" s="45"/>
      <c r="QI191" s="45"/>
      <c r="QJ191" s="45"/>
      <c r="QK191" s="45"/>
      <c r="QL191" s="45"/>
      <c r="QM191" s="45"/>
      <c r="QN191" s="45"/>
      <c r="QO191" s="45"/>
      <c r="QP191" s="45"/>
      <c r="QQ191" s="45"/>
      <c r="QR191" s="45"/>
      <c r="QS191" s="45"/>
      <c r="QT191" s="45"/>
      <c r="QU191" s="45"/>
      <c r="QV191" s="45"/>
      <c r="QW191" s="45"/>
      <c r="QX191" s="45"/>
      <c r="QY191" s="45"/>
      <c r="QZ191" s="45"/>
      <c r="RA191" s="45"/>
      <c r="RB191" s="45"/>
      <c r="RC191" s="45"/>
      <c r="RD191" s="45"/>
      <c r="RE191" s="45"/>
      <c r="RF191" s="45"/>
      <c r="RG191" s="45"/>
      <c r="RH191" s="45"/>
      <c r="RI191" s="45"/>
      <c r="RJ191" s="45"/>
      <c r="RK191" s="45"/>
      <c r="RL191" s="45"/>
      <c r="RM191" s="45"/>
      <c r="RN191" s="45"/>
      <c r="RO191" s="45"/>
      <c r="RP191" s="45"/>
      <c r="RQ191" s="45"/>
      <c r="RR191" s="45"/>
      <c r="RS191" s="45"/>
      <c r="RT191" s="45"/>
      <c r="RU191" s="45"/>
      <c r="RV191" s="45"/>
      <c r="RW191" s="45"/>
      <c r="RX191" s="45"/>
      <c r="RY191" s="45"/>
      <c r="RZ191" s="45"/>
      <c r="SA191" s="45"/>
      <c r="SB191" s="45"/>
      <c r="SC191" s="45"/>
      <c r="SD191" s="45"/>
      <c r="SE191" s="45"/>
      <c r="SF191" s="45"/>
      <c r="SG191" s="45"/>
      <c r="SH191" s="45"/>
      <c r="SI191" s="45"/>
      <c r="SJ191" s="45"/>
      <c r="SK191" s="45"/>
      <c r="SL191" s="45"/>
      <c r="SM191" s="45"/>
      <c r="SN191" s="45"/>
      <c r="SO191" s="45"/>
      <c r="SP191" s="45"/>
      <c r="SQ191" s="45"/>
      <c r="SR191" s="45"/>
      <c r="SS191" s="45"/>
      <c r="ST191" s="45"/>
      <c r="SU191" s="45"/>
      <c r="SV191" s="45"/>
      <c r="SW191" s="45"/>
      <c r="SX191" s="45"/>
      <c r="SY191" s="45"/>
      <c r="SZ191" s="45"/>
      <c r="TA191" s="45"/>
      <c r="TB191" s="45"/>
      <c r="TC191" s="45"/>
      <c r="TD191" s="45"/>
      <c r="TE191" s="45"/>
      <c r="TF191" s="45"/>
      <c r="TG191" s="45"/>
      <c r="TH191" s="45"/>
      <c r="TI191" s="45"/>
      <c r="TJ191" s="45"/>
      <c r="TK191" s="45"/>
      <c r="TL191" s="45"/>
      <c r="TM191" s="45"/>
      <c r="TN191" s="45"/>
      <c r="TO191" s="45"/>
      <c r="TP191" s="45"/>
      <c r="TQ191" s="45"/>
      <c r="TR191" s="45"/>
      <c r="TS191" s="45"/>
      <c r="TT191" s="45"/>
      <c r="TU191" s="45"/>
      <c r="TV191" s="45"/>
      <c r="TW191" s="45"/>
      <c r="TX191" s="45"/>
      <c r="TY191" s="45"/>
      <c r="TZ191" s="45"/>
      <c r="UA191" s="45"/>
      <c r="UB191" s="45"/>
      <c r="UC191" s="45"/>
      <c r="UD191" s="45"/>
      <c r="UE191" s="45"/>
      <c r="UF191" s="45"/>
      <c r="UG191" s="45"/>
      <c r="UH191" s="45"/>
      <c r="UI191" s="45"/>
      <c r="UJ191" s="45"/>
      <c r="UK191" s="45"/>
      <c r="UL191" s="45"/>
      <c r="UM191" s="45"/>
      <c r="UN191" s="45"/>
      <c r="UO191" s="45"/>
      <c r="UP191" s="45"/>
      <c r="UQ191" s="45"/>
      <c r="UR191" s="45"/>
      <c r="US191" s="45"/>
      <c r="UT191" s="45"/>
      <c r="UU191" s="45"/>
      <c r="UV191" s="45"/>
      <c r="UW191" s="45"/>
      <c r="UX191" s="45"/>
      <c r="UY191" s="45"/>
      <c r="UZ191" s="45"/>
      <c r="VA191" s="45"/>
      <c r="VB191" s="45"/>
      <c r="VC191" s="45"/>
      <c r="VD191" s="45"/>
      <c r="VE191" s="45"/>
      <c r="VF191" s="45"/>
      <c r="VG191" s="45"/>
      <c r="VH191" s="45"/>
      <c r="VI191" s="45"/>
      <c r="VJ191" s="45"/>
      <c r="VK191" s="45"/>
      <c r="VL191" s="45"/>
      <c r="VM191" s="45"/>
      <c r="VN191" s="45"/>
      <c r="VO191" s="45"/>
      <c r="VP191" s="45"/>
      <c r="VQ191" s="45"/>
      <c r="VR191" s="45"/>
      <c r="VS191" s="45"/>
      <c r="VT191" s="45"/>
      <c r="VU191" s="45"/>
      <c r="VV191" s="45"/>
      <c r="VW191" s="45"/>
      <c r="VX191" s="45"/>
      <c r="VY191" s="45"/>
      <c r="VZ191" s="45"/>
      <c r="WA191" s="45"/>
      <c r="WB191" s="45"/>
      <c r="WC191" s="45"/>
      <c r="WD191" s="45"/>
      <c r="WE191" s="45"/>
      <c r="WF191" s="45"/>
      <c r="WG191" s="45"/>
      <c r="WH191" s="45"/>
      <c r="WI191" s="45"/>
      <c r="WJ191" s="45"/>
      <c r="WK191" s="45"/>
      <c r="WL191" s="45"/>
      <c r="WM191" s="45"/>
      <c r="WN191" s="45"/>
      <c r="WO191" s="45"/>
      <c r="WP191" s="45"/>
      <c r="WQ191" s="45"/>
      <c r="WR191" s="45"/>
      <c r="WS191" s="45"/>
      <c r="WT191" s="45"/>
      <c r="WU191" s="45"/>
      <c r="WV191" s="45"/>
      <c r="WW191" s="45"/>
      <c r="WX191" s="45"/>
      <c r="WY191" s="45"/>
      <c r="WZ191" s="45"/>
      <c r="XA191" s="45"/>
      <c r="XB191" s="45"/>
      <c r="XC191" s="45"/>
      <c r="XD191" s="45"/>
      <c r="XE191" s="45"/>
      <c r="XF191" s="45"/>
      <c r="XG191" s="45"/>
      <c r="XH191" s="45"/>
      <c r="XI191" s="45"/>
      <c r="XJ191" s="45"/>
      <c r="XK191" s="45"/>
      <c r="XL191" s="45"/>
      <c r="XM191" s="45"/>
      <c r="XN191" s="45"/>
      <c r="XO191" s="45"/>
      <c r="XP191" s="45"/>
      <c r="XQ191" s="45"/>
      <c r="XR191" s="45"/>
      <c r="XS191" s="45"/>
      <c r="XT191" s="45"/>
      <c r="XU191" s="45"/>
      <c r="XV191" s="45"/>
      <c r="XW191" s="45"/>
      <c r="XX191" s="45"/>
      <c r="XY191" s="45"/>
      <c r="XZ191" s="45"/>
      <c r="YA191" s="45"/>
      <c r="YB191" s="45"/>
      <c r="YC191" s="45"/>
      <c r="YD191" s="45"/>
      <c r="YE191" s="45"/>
      <c r="YF191" s="45"/>
      <c r="YG191" s="45"/>
      <c r="YH191" s="45"/>
      <c r="YI191" s="45"/>
      <c r="YJ191" s="45"/>
      <c r="YK191" s="45"/>
      <c r="YL191" s="45"/>
      <c r="YM191" s="45"/>
      <c r="YN191" s="45"/>
      <c r="YO191" s="45"/>
      <c r="YP191" s="45"/>
      <c r="YQ191" s="45"/>
      <c r="YR191" s="45"/>
      <c r="YS191" s="45"/>
      <c r="YT191" s="45"/>
      <c r="YU191" s="45"/>
      <c r="YV191" s="45"/>
      <c r="YW191" s="45"/>
      <c r="YX191" s="45"/>
      <c r="YY191" s="45"/>
      <c r="YZ191" s="45"/>
      <c r="ZA191" s="45"/>
      <c r="ZB191" s="45"/>
      <c r="ZC191" s="45"/>
      <c r="ZD191" s="45"/>
      <c r="ZE191" s="45"/>
      <c r="ZF191" s="45"/>
      <c r="ZG191" s="45"/>
      <c r="ZH191" s="45"/>
      <c r="ZI191" s="45"/>
      <c r="ZJ191" s="45"/>
      <c r="ZK191" s="45"/>
      <c r="ZL191" s="45"/>
      <c r="ZM191" s="45"/>
      <c r="ZN191" s="45"/>
      <c r="ZO191" s="45"/>
      <c r="ZP191" s="45"/>
      <c r="ZQ191" s="45"/>
      <c r="ZR191" s="45"/>
      <c r="ZS191" s="45"/>
      <c r="ZT191" s="45"/>
      <c r="ZU191" s="45"/>
      <c r="ZV191" s="45"/>
      <c r="ZW191" s="45"/>
      <c r="ZX191" s="45"/>
      <c r="ZY191" s="45"/>
      <c r="ZZ191" s="45"/>
      <c r="AAA191" s="45"/>
      <c r="AAB191" s="45"/>
      <c r="AAC191" s="45"/>
      <c r="AAD191" s="45"/>
      <c r="AAE191" s="45"/>
      <c r="AAF191" s="45"/>
      <c r="AAG191" s="45"/>
      <c r="AAH191" s="45"/>
      <c r="AAI191" s="45"/>
      <c r="AAJ191" s="45"/>
      <c r="AAK191" s="45"/>
      <c r="AAL191" s="45"/>
      <c r="AAM191" s="45"/>
      <c r="AAN191" s="45"/>
      <c r="AAO191" s="45"/>
      <c r="AAP191" s="45"/>
      <c r="AAQ191" s="45"/>
      <c r="AAR191" s="45"/>
      <c r="AAS191" s="45"/>
      <c r="AAT191" s="45"/>
      <c r="AAU191" s="45"/>
      <c r="AAV191" s="45"/>
      <c r="AAW191" s="45"/>
      <c r="AAX191" s="45"/>
      <c r="AAY191" s="45"/>
      <c r="AAZ191" s="45"/>
      <c r="ABA191" s="45"/>
      <c r="ABB191" s="45"/>
      <c r="ABC191" s="45"/>
      <c r="ABD191" s="45"/>
      <c r="ABE191" s="45"/>
      <c r="ABF191" s="45"/>
      <c r="ABG191" s="45"/>
      <c r="ABH191" s="45"/>
      <c r="ABI191" s="45"/>
      <c r="ABJ191" s="45"/>
      <c r="ABK191" s="45"/>
      <c r="ABL191" s="45"/>
      <c r="ABM191" s="45"/>
      <c r="ABN191" s="45"/>
      <c r="ABO191" s="45"/>
      <c r="ABP191" s="45"/>
      <c r="ABQ191" s="45"/>
      <c r="ABR191" s="45"/>
      <c r="ABS191" s="45"/>
      <c r="ABT191" s="45"/>
      <c r="ABU191" s="45"/>
      <c r="ABV191" s="45"/>
      <c r="ABW191" s="45"/>
      <c r="ABX191" s="45"/>
      <c r="ABY191" s="45"/>
      <c r="ABZ191" s="45"/>
      <c r="ACA191" s="45"/>
      <c r="ACB191" s="45"/>
      <c r="ACC191" s="45"/>
      <c r="ACD191" s="45"/>
      <c r="ACE191" s="45"/>
      <c r="ACF191" s="45"/>
      <c r="ACG191" s="45"/>
      <c r="ACH191" s="45"/>
      <c r="ACI191" s="45"/>
      <c r="ACJ191" s="45"/>
      <c r="ACK191" s="45"/>
      <c r="ACL191" s="45"/>
      <c r="ACM191" s="45"/>
      <c r="ACN191" s="45"/>
      <c r="ACO191" s="45"/>
      <c r="ACP191" s="45"/>
      <c r="ACQ191" s="45"/>
      <c r="ACR191" s="45"/>
      <c r="ACS191" s="45"/>
      <c r="ACT191" s="45"/>
      <c r="ACU191" s="45"/>
      <c r="ACV191" s="45"/>
      <c r="ACW191" s="45"/>
      <c r="ACX191" s="45"/>
      <c r="ACY191" s="45"/>
      <c r="ACZ191" s="45"/>
      <c r="ADA191" s="45"/>
      <c r="ADB191" s="45"/>
      <c r="ADC191" s="45"/>
      <c r="ADD191" s="45"/>
      <c r="ADE191" s="45"/>
      <c r="ADF191" s="45"/>
      <c r="ADG191" s="45"/>
      <c r="ADH191" s="45"/>
      <c r="ADI191" s="45"/>
      <c r="ADJ191" s="45"/>
      <c r="ADK191" s="45"/>
      <c r="ADL191" s="45"/>
      <c r="ADM191" s="45"/>
      <c r="ADN191" s="45"/>
      <c r="ADO191" s="45"/>
      <c r="ADP191" s="45"/>
      <c r="ADQ191" s="45"/>
      <c r="ADR191" s="45"/>
      <c r="ADS191" s="45"/>
      <c r="ADT191" s="45"/>
      <c r="ADU191" s="45"/>
      <c r="ADV191" s="45"/>
      <c r="ADW191" s="45"/>
      <c r="ADX191" s="45"/>
      <c r="ADY191" s="45"/>
      <c r="ADZ191" s="45"/>
      <c r="AEA191" s="45"/>
      <c r="AEB191" s="45"/>
      <c r="AEC191" s="45"/>
      <c r="AED191" s="45"/>
      <c r="AEE191" s="45"/>
      <c r="AEF191" s="45"/>
      <c r="AEG191" s="45"/>
      <c r="AEH191" s="45"/>
      <c r="AEI191" s="45"/>
      <c r="AEJ191" s="45"/>
      <c r="AEK191" s="45"/>
      <c r="AEL191" s="45"/>
      <c r="AEM191" s="45"/>
      <c r="AEN191" s="45"/>
      <c r="AEO191" s="45"/>
      <c r="AEP191" s="45"/>
      <c r="AEQ191" s="45"/>
      <c r="AER191" s="45"/>
      <c r="AES191" s="45"/>
      <c r="AET191" s="45"/>
      <c r="AEU191" s="45"/>
      <c r="AEV191" s="45"/>
      <c r="AEW191" s="45"/>
      <c r="AEX191" s="45"/>
      <c r="AEY191" s="45"/>
      <c r="AEZ191" s="45"/>
      <c r="AFA191" s="45"/>
      <c r="AFB191" s="45"/>
      <c r="AFC191" s="45"/>
      <c r="AFD191" s="45"/>
      <c r="AFE191" s="45"/>
      <c r="AFF191" s="45"/>
      <c r="AFG191" s="45"/>
      <c r="AFH191" s="45"/>
      <c r="AFI191" s="45"/>
      <c r="AFJ191" s="45"/>
      <c r="AFK191" s="45"/>
      <c r="AFL191" s="45"/>
      <c r="AFM191" s="45"/>
      <c r="AFN191" s="45"/>
      <c r="AFO191" s="45"/>
      <c r="AFP191" s="45"/>
      <c r="AFQ191" s="45"/>
      <c r="AFR191" s="45"/>
      <c r="AFS191" s="45"/>
      <c r="AFT191" s="45"/>
      <c r="AFU191" s="45"/>
      <c r="AFV191" s="45"/>
      <c r="AFW191" s="45"/>
      <c r="AFX191" s="45"/>
      <c r="AFY191" s="45"/>
      <c r="AFZ191" s="45"/>
      <c r="AGA191" s="45"/>
      <c r="AGB191" s="45"/>
      <c r="AGC191" s="45"/>
      <c r="AGD191" s="45"/>
      <c r="AGE191" s="45"/>
      <c r="AGF191" s="45"/>
      <c r="AGG191" s="45"/>
      <c r="AGH191" s="45"/>
      <c r="AGI191" s="45"/>
      <c r="AGJ191" s="45"/>
      <c r="AGK191" s="45"/>
      <c r="AGL191" s="45"/>
      <c r="AGM191" s="45"/>
      <c r="AGN191" s="45"/>
      <c r="AGO191" s="45"/>
      <c r="AGP191" s="45"/>
      <c r="AGQ191" s="45"/>
      <c r="AGR191" s="45"/>
      <c r="AGS191" s="45"/>
      <c r="AGT191" s="45"/>
      <c r="AGU191" s="45"/>
      <c r="AGV191" s="45"/>
      <c r="AGW191" s="45"/>
      <c r="AGX191" s="45"/>
      <c r="AGY191" s="45"/>
      <c r="AGZ191" s="45"/>
      <c r="AHA191" s="45"/>
      <c r="AHB191" s="45"/>
      <c r="AHC191" s="45"/>
      <c r="AHD191" s="45"/>
      <c r="AHE191" s="45"/>
      <c r="AHF191" s="45"/>
      <c r="AHG191" s="45"/>
      <c r="AHH191" s="45"/>
      <c r="AHI191" s="45"/>
      <c r="AHJ191" s="45"/>
      <c r="AHK191" s="45"/>
      <c r="AHL191" s="45"/>
      <c r="AHM191" s="45"/>
      <c r="AHN191" s="45"/>
      <c r="AHO191" s="45"/>
      <c r="AHP191" s="45"/>
      <c r="AHQ191" s="45"/>
      <c r="AHR191" s="45"/>
      <c r="AHS191" s="45"/>
      <c r="AHT191" s="45"/>
      <c r="AHU191" s="45"/>
      <c r="AHV191" s="45"/>
      <c r="AHW191" s="45"/>
      <c r="AHX191" s="45"/>
      <c r="AHY191" s="45"/>
      <c r="AHZ191" s="45"/>
      <c r="AIA191" s="45"/>
      <c r="AIB191" s="45"/>
      <c r="AIC191" s="45"/>
      <c r="AID191" s="45"/>
      <c r="AIE191" s="45"/>
      <c r="AIF191" s="45"/>
      <c r="AIG191" s="45"/>
      <c r="AIH191" s="45"/>
      <c r="AII191" s="45"/>
      <c r="AIJ191" s="45"/>
      <c r="AIK191" s="45"/>
      <c r="AIL191" s="45"/>
      <c r="AIM191" s="45"/>
      <c r="AIN191" s="45"/>
      <c r="AIO191" s="45"/>
      <c r="AIP191" s="45"/>
      <c r="AIQ191" s="45"/>
      <c r="AIR191" s="45"/>
      <c r="AIS191" s="45"/>
      <c r="AIT191" s="45"/>
      <c r="AIU191" s="45"/>
      <c r="AIV191" s="45"/>
      <c r="AIW191" s="45"/>
      <c r="AIX191" s="45"/>
      <c r="AIY191" s="45"/>
      <c r="AIZ191" s="45"/>
      <c r="AJA191" s="45"/>
      <c r="AJB191" s="45"/>
      <c r="AJC191" s="45"/>
      <c r="AJD191" s="45"/>
      <c r="AJE191" s="45"/>
      <c r="AJF191" s="45"/>
      <c r="AJG191" s="45"/>
      <c r="AJH191" s="45"/>
      <c r="AJI191" s="45"/>
      <c r="AJJ191" s="45"/>
      <c r="AJK191" s="45"/>
      <c r="AJL191" s="45"/>
      <c r="AJM191" s="45"/>
      <c r="AJN191" s="45"/>
      <c r="AJO191" s="45"/>
      <c r="AJP191" s="45"/>
      <c r="AJQ191" s="45"/>
      <c r="AJR191" s="45"/>
      <c r="AJS191" s="45"/>
      <c r="AJT191" s="45"/>
      <c r="AJU191" s="45"/>
      <c r="AJV191" s="45"/>
      <c r="AJW191" s="45"/>
      <c r="AJX191" s="45"/>
      <c r="AJY191" s="45"/>
      <c r="AJZ191" s="45"/>
      <c r="AKA191" s="45"/>
      <c r="AKB191" s="45"/>
      <c r="AKC191" s="45"/>
      <c r="AKD191" s="45"/>
      <c r="AKE191" s="45"/>
      <c r="AKF191" s="45"/>
      <c r="AKG191" s="45"/>
      <c r="AKH191" s="45"/>
      <c r="AKI191" s="45"/>
      <c r="AKJ191" s="45"/>
      <c r="AKK191" s="45"/>
      <c r="AKL191" s="45"/>
      <c r="AKM191" s="45"/>
      <c r="AKN191" s="45"/>
      <c r="AKO191" s="45"/>
      <c r="AKP191" s="45"/>
      <c r="AKQ191" s="45"/>
      <c r="AKR191" s="45"/>
      <c r="AKS191" s="45"/>
      <c r="AKT191" s="45"/>
      <c r="AKU191" s="45"/>
      <c r="AKV191" s="45"/>
      <c r="AKW191" s="45"/>
      <c r="AKX191" s="45"/>
      <c r="AKY191" s="45"/>
      <c r="AKZ191" s="45"/>
      <c r="ALA191" s="45"/>
      <c r="ALB191" s="45"/>
      <c r="ALC191" s="45"/>
      <c r="ALD191" s="45"/>
      <c r="ALE191" s="45"/>
      <c r="ALF191" s="45"/>
      <c r="ALG191" s="45"/>
      <c r="ALH191" s="45"/>
      <c r="ALI191" s="45"/>
      <c r="ALJ191" s="45"/>
      <c r="ALK191" s="45"/>
      <c r="ALL191" s="45"/>
      <c r="ALM191" s="45"/>
      <c r="ALN191" s="45"/>
      <c r="ALO191" s="45"/>
      <c r="ALP191" s="45"/>
      <c r="ALQ191" s="45"/>
      <c r="ALR191" s="45"/>
      <c r="ALS191" s="45"/>
      <c r="ALT191" s="45"/>
      <c r="ALU191" s="45"/>
      <c r="ALV191" s="45"/>
      <c r="ALW191" s="45"/>
      <c r="ALX191" s="45"/>
      <c r="ALY191" s="45"/>
      <c r="ALZ191" s="45"/>
      <c r="AMA191" s="45"/>
      <c r="AMB191" s="45"/>
      <c r="AMC191" s="45"/>
      <c r="AMD191" s="45"/>
      <c r="AME191" s="45"/>
      <c r="AMF191" s="45"/>
      <c r="AMG191" s="45"/>
      <c r="AMH191" s="45"/>
      <c r="AMI191" s="45"/>
      <c r="AMJ191" s="45"/>
      <c r="AMK191" s="45"/>
      <c r="AML191" s="45"/>
      <c r="AMM191" s="45"/>
      <c r="AMN191" s="45"/>
      <c r="AMO191" s="45"/>
      <c r="AMP191" s="45"/>
      <c r="AMQ191" s="45"/>
      <c r="AMR191" s="45"/>
      <c r="AMS191" s="45"/>
      <c r="AMT191" s="45"/>
      <c r="AMU191" s="45"/>
      <c r="AMV191" s="45"/>
      <c r="AMW191" s="45"/>
      <c r="AMX191" s="45"/>
      <c r="AMY191" s="45"/>
      <c r="AMZ191" s="45"/>
      <c r="ANA191" s="45"/>
      <c r="ANB191" s="45"/>
      <c r="ANC191" s="45"/>
      <c r="AND191" s="45"/>
      <c r="ANE191" s="45"/>
      <c r="ANF191" s="45"/>
      <c r="ANG191" s="45"/>
      <c r="ANH191" s="45"/>
      <c r="ANI191" s="45"/>
      <c r="ANJ191" s="45"/>
      <c r="ANK191" s="45"/>
      <c r="ANL191" s="45"/>
      <c r="ANM191" s="45"/>
      <c r="ANN191" s="45"/>
      <c r="ANO191" s="45"/>
      <c r="ANP191" s="45"/>
      <c r="ANQ191" s="45"/>
      <c r="ANR191" s="45"/>
      <c r="ANS191" s="45"/>
      <c r="ANT191" s="45"/>
      <c r="ANU191" s="45"/>
      <c r="ANV191" s="45"/>
      <c r="ANW191" s="45"/>
      <c r="ANX191" s="45"/>
      <c r="ANY191" s="45"/>
      <c r="ANZ191" s="45"/>
      <c r="AOA191" s="45"/>
      <c r="AOB191" s="45"/>
      <c r="AOC191" s="45"/>
      <c r="AOD191" s="45"/>
      <c r="AOE191" s="45"/>
      <c r="AOF191" s="45"/>
      <c r="AOG191" s="45"/>
      <c r="AOH191" s="45"/>
      <c r="AOI191" s="45"/>
      <c r="AOJ191" s="45"/>
      <c r="AOK191" s="45"/>
      <c r="AOL191" s="45"/>
      <c r="AOM191" s="45"/>
      <c r="AON191" s="45"/>
      <c r="AOO191" s="45"/>
      <c r="AOP191" s="45"/>
      <c r="AOQ191" s="45"/>
      <c r="AOR191" s="45"/>
      <c r="AOS191" s="45"/>
      <c r="AOT191" s="45"/>
      <c r="AOU191" s="45"/>
      <c r="AOV191" s="45"/>
      <c r="AOW191" s="45"/>
      <c r="AOX191" s="45"/>
      <c r="AOY191" s="45"/>
      <c r="AOZ191" s="45"/>
      <c r="APA191" s="45"/>
      <c r="APB191" s="45"/>
      <c r="APC191" s="45"/>
      <c r="APD191" s="45"/>
      <c r="APE191" s="45"/>
      <c r="APF191" s="45"/>
      <c r="APG191" s="45"/>
      <c r="APH191" s="45"/>
      <c r="API191" s="45"/>
      <c r="APJ191" s="45"/>
      <c r="APK191" s="45"/>
      <c r="APL191" s="45"/>
      <c r="APM191" s="45"/>
      <c r="APN191" s="45"/>
      <c r="APO191" s="45"/>
      <c r="APP191" s="45"/>
      <c r="APQ191" s="45"/>
      <c r="APR191" s="45"/>
      <c r="APS191" s="45"/>
      <c r="APT191" s="45"/>
      <c r="APU191" s="45"/>
      <c r="APV191" s="45"/>
      <c r="APW191" s="45"/>
      <c r="APX191" s="45"/>
      <c r="APY191" s="45"/>
      <c r="APZ191" s="45"/>
      <c r="AQA191" s="45"/>
      <c r="AQB191" s="45"/>
      <c r="AQC191" s="45"/>
      <c r="AQD191" s="45"/>
      <c r="AQE191" s="45"/>
      <c r="AQF191" s="45"/>
      <c r="AQG191" s="45"/>
      <c r="AQH191" s="45"/>
      <c r="AQI191" s="45"/>
      <c r="AQJ191" s="45"/>
      <c r="AQK191" s="45"/>
      <c r="AQL191" s="45"/>
      <c r="AQM191" s="45"/>
      <c r="AQN191" s="45"/>
      <c r="AQO191" s="45"/>
      <c r="AQP191" s="45"/>
      <c r="AQQ191" s="45"/>
      <c r="AQR191" s="45"/>
      <c r="AQS191" s="45"/>
      <c r="AQT191" s="45"/>
      <c r="AQU191" s="45"/>
      <c r="AQV191" s="45"/>
      <c r="AQW191" s="45"/>
      <c r="AQX191" s="45"/>
      <c r="AQY191" s="45"/>
      <c r="AQZ191" s="45"/>
      <c r="ARA191" s="45"/>
      <c r="ARB191" s="45"/>
      <c r="ARC191" s="45"/>
      <c r="ARD191" s="45"/>
      <c r="ARE191" s="45"/>
      <c r="ARF191" s="45"/>
      <c r="ARG191" s="45"/>
      <c r="ARH191" s="45"/>
      <c r="ARI191" s="45"/>
      <c r="ARJ191" s="45"/>
      <c r="ARK191" s="45"/>
      <c r="ARL191" s="45"/>
      <c r="ARM191" s="45"/>
      <c r="ARN191" s="45"/>
      <c r="ARO191" s="45"/>
      <c r="ARP191" s="45"/>
      <c r="ARQ191" s="45"/>
      <c r="ARR191" s="45"/>
      <c r="ARS191" s="45"/>
      <c r="ART191" s="45"/>
      <c r="ARU191" s="45"/>
      <c r="ARV191" s="45"/>
      <c r="ARW191" s="45"/>
      <c r="ARX191" s="45"/>
      <c r="ARY191" s="45"/>
      <c r="ARZ191" s="45"/>
      <c r="ASA191" s="45"/>
      <c r="ASB191" s="45"/>
      <c r="ASC191" s="45"/>
      <c r="ASD191" s="45"/>
      <c r="ASE191" s="45"/>
      <c r="ASF191" s="45"/>
      <c r="ASG191" s="45"/>
      <c r="ASH191" s="45"/>
      <c r="ASI191" s="45"/>
      <c r="ASJ191" s="45"/>
      <c r="ASK191" s="45"/>
      <c r="ASL191" s="45"/>
      <c r="ASM191" s="45"/>
      <c r="ASN191" s="45"/>
      <c r="ASO191" s="45"/>
      <c r="ASP191" s="45"/>
      <c r="ASQ191" s="45"/>
      <c r="ASR191" s="45"/>
      <c r="ASS191" s="45"/>
      <c r="AST191" s="45"/>
      <c r="ASU191" s="45"/>
      <c r="ASV191" s="45"/>
      <c r="ASW191" s="45"/>
      <c r="ASX191" s="45"/>
      <c r="ASY191" s="45"/>
      <c r="ASZ191" s="45"/>
      <c r="ATA191" s="45"/>
      <c r="ATB191" s="45"/>
      <c r="ATC191" s="45"/>
      <c r="ATD191" s="45"/>
      <c r="ATE191" s="45"/>
      <c r="ATF191" s="45"/>
      <c r="ATG191" s="45"/>
      <c r="ATH191" s="45"/>
      <c r="ATI191" s="45"/>
      <c r="ATJ191" s="45"/>
      <c r="ATK191" s="45"/>
      <c r="ATL191" s="45"/>
      <c r="ATM191" s="45"/>
      <c r="ATN191" s="45"/>
      <c r="ATO191" s="45"/>
      <c r="ATP191" s="45"/>
      <c r="ATQ191" s="45"/>
      <c r="ATR191" s="45"/>
      <c r="ATS191" s="45"/>
      <c r="ATT191" s="45"/>
      <c r="ATU191" s="45"/>
      <c r="ATV191" s="45"/>
      <c r="ATW191" s="45"/>
      <c r="ATX191" s="45"/>
      <c r="ATY191" s="45"/>
      <c r="ATZ191" s="45"/>
      <c r="AUA191" s="45"/>
      <c r="AUB191" s="45"/>
      <c r="AUC191" s="45"/>
      <c r="AUD191" s="45"/>
      <c r="AUE191" s="45"/>
      <c r="AUF191" s="45"/>
      <c r="AUG191" s="45"/>
      <c r="AUH191" s="45"/>
      <c r="AUI191" s="45"/>
      <c r="AUJ191" s="45"/>
      <c r="AUK191" s="45"/>
      <c r="AUL191" s="45"/>
      <c r="AUM191" s="45"/>
      <c r="AUN191" s="45"/>
      <c r="AUO191" s="45"/>
      <c r="AUP191" s="45"/>
      <c r="AUQ191" s="45"/>
      <c r="AUR191" s="45"/>
      <c r="AUS191" s="45"/>
      <c r="AUT191" s="45"/>
      <c r="AUU191" s="45"/>
      <c r="AUV191" s="45"/>
      <c r="AUW191" s="45"/>
      <c r="AUX191" s="45"/>
      <c r="AUY191" s="45"/>
      <c r="AUZ191" s="45"/>
      <c r="AVA191" s="45"/>
      <c r="AVB191" s="45"/>
      <c r="AVC191" s="45"/>
      <c r="AVD191" s="45"/>
      <c r="AVE191" s="45"/>
      <c r="AVF191" s="45"/>
      <c r="AVG191" s="45"/>
      <c r="AVH191" s="45"/>
      <c r="AVI191" s="45"/>
      <c r="AVJ191" s="45"/>
      <c r="AVK191" s="45"/>
      <c r="AVL191" s="45"/>
      <c r="AVM191" s="45"/>
      <c r="AVN191" s="45"/>
      <c r="AVO191" s="45"/>
      <c r="AVP191" s="45"/>
      <c r="AVQ191" s="45"/>
      <c r="AVR191" s="45"/>
      <c r="AVS191" s="45"/>
      <c r="AVT191" s="45"/>
      <c r="AVU191" s="45"/>
      <c r="AVV191" s="45"/>
      <c r="AVW191" s="45"/>
      <c r="AVX191" s="45"/>
      <c r="AVY191" s="45"/>
      <c r="AVZ191" s="45"/>
      <c r="AWA191" s="45"/>
      <c r="AWB191" s="45"/>
      <c r="AWC191" s="45"/>
      <c r="AWD191" s="45"/>
      <c r="AWE191" s="45"/>
      <c r="AWF191" s="45"/>
      <c r="AWG191" s="45"/>
      <c r="AWH191" s="45"/>
      <c r="AWI191" s="45"/>
      <c r="AWJ191" s="45"/>
      <c r="AWK191" s="45"/>
      <c r="AWL191" s="45"/>
      <c r="AWM191" s="45"/>
      <c r="AWN191" s="45"/>
      <c r="AWO191" s="45"/>
      <c r="AWP191" s="45"/>
      <c r="AWQ191" s="45"/>
      <c r="AWR191" s="45"/>
      <c r="AWS191" s="45"/>
      <c r="AWT191" s="45"/>
      <c r="AWU191" s="45"/>
      <c r="AWV191" s="45"/>
      <c r="AWW191" s="45"/>
      <c r="AWX191" s="45"/>
      <c r="AWY191" s="45"/>
      <c r="AWZ191" s="45"/>
      <c r="AXA191" s="45"/>
      <c r="AXB191" s="45"/>
      <c r="AXC191" s="45"/>
      <c r="AXD191" s="45"/>
      <c r="AXE191" s="45"/>
      <c r="AXF191" s="45"/>
      <c r="AXG191" s="45"/>
      <c r="AXH191" s="45"/>
      <c r="AXI191" s="45"/>
      <c r="AXJ191" s="45"/>
      <c r="AXK191" s="45"/>
      <c r="AXL191" s="45"/>
      <c r="AXM191" s="45"/>
      <c r="AXN191" s="45"/>
      <c r="AXO191" s="45"/>
      <c r="AXP191" s="45"/>
      <c r="AXQ191" s="45"/>
      <c r="AXR191" s="45"/>
      <c r="AXS191" s="45"/>
      <c r="AXT191" s="45"/>
      <c r="AXU191" s="45"/>
      <c r="AXV191" s="45"/>
      <c r="AXW191" s="45"/>
      <c r="AXX191" s="45"/>
      <c r="AXY191" s="45"/>
      <c r="AXZ191" s="45"/>
      <c r="AYA191" s="45"/>
      <c r="AYB191" s="45"/>
      <c r="AYC191" s="45"/>
      <c r="AYD191" s="45"/>
      <c r="AYE191" s="45"/>
      <c r="AYF191" s="45"/>
      <c r="AYG191" s="45"/>
      <c r="AYH191" s="45"/>
      <c r="AYI191" s="45"/>
      <c r="AYJ191" s="45"/>
      <c r="AYK191" s="45"/>
      <c r="AYL191" s="45"/>
      <c r="AYM191" s="45"/>
      <c r="AYN191" s="45"/>
      <c r="AYO191" s="45"/>
      <c r="AYP191" s="45"/>
      <c r="AYQ191" s="45"/>
      <c r="AYR191" s="45"/>
      <c r="AYS191" s="45"/>
      <c r="AYT191" s="45"/>
      <c r="AYU191" s="45"/>
      <c r="AYV191" s="45"/>
      <c r="AYW191" s="45"/>
      <c r="AYX191" s="45"/>
      <c r="AYY191" s="45"/>
      <c r="AYZ191" s="45"/>
      <c r="AZA191" s="45"/>
      <c r="AZB191" s="45"/>
      <c r="AZC191" s="45"/>
      <c r="AZD191" s="45"/>
      <c r="AZE191" s="45"/>
      <c r="AZF191" s="45"/>
      <c r="AZG191" s="45"/>
      <c r="AZH191" s="45"/>
      <c r="AZI191" s="45"/>
      <c r="AZJ191" s="45"/>
      <c r="AZK191" s="45"/>
      <c r="AZL191" s="45"/>
      <c r="AZM191" s="45"/>
      <c r="AZN191" s="45"/>
      <c r="AZO191" s="45"/>
      <c r="AZP191" s="45"/>
      <c r="AZQ191" s="45"/>
      <c r="AZR191" s="45"/>
      <c r="AZS191" s="45"/>
      <c r="AZT191" s="45"/>
      <c r="AZU191" s="45"/>
      <c r="AZV191" s="45"/>
      <c r="AZW191" s="45"/>
      <c r="AZX191" s="45"/>
      <c r="AZY191" s="45"/>
      <c r="AZZ191" s="45"/>
      <c r="BAA191" s="45"/>
      <c r="BAB191" s="45"/>
      <c r="BAC191" s="45"/>
      <c r="BAD191" s="45"/>
      <c r="BAE191" s="45"/>
      <c r="BAF191" s="45"/>
      <c r="BAG191" s="45"/>
      <c r="BAH191" s="45"/>
      <c r="BAI191" s="45"/>
      <c r="BAJ191" s="45"/>
      <c r="BAK191" s="45"/>
      <c r="BAL191" s="45"/>
      <c r="BAM191" s="45"/>
      <c r="BAN191" s="45"/>
      <c r="BAO191" s="45"/>
      <c r="BAP191" s="45"/>
      <c r="BAQ191" s="45"/>
      <c r="BAR191" s="45"/>
      <c r="BAS191" s="45"/>
      <c r="BAT191" s="45"/>
      <c r="BAU191" s="45"/>
      <c r="BAV191" s="45"/>
      <c r="BAW191" s="45"/>
      <c r="BAX191" s="45"/>
      <c r="BAY191" s="45"/>
      <c r="BAZ191" s="45"/>
      <c r="BBA191" s="45"/>
      <c r="BBB191" s="45"/>
      <c r="BBC191" s="45"/>
      <c r="BBD191" s="45"/>
      <c r="BBE191" s="45"/>
      <c r="BBF191" s="45"/>
      <c r="BBG191" s="45"/>
      <c r="BBH191" s="45"/>
      <c r="BBI191" s="45"/>
      <c r="BBJ191" s="45"/>
      <c r="BBK191" s="45"/>
      <c r="BBL191" s="45"/>
      <c r="BBM191" s="45"/>
      <c r="BBN191" s="45"/>
      <c r="BBO191" s="45"/>
      <c r="BBP191" s="45"/>
      <c r="BBQ191" s="45"/>
      <c r="BBR191" s="45"/>
      <c r="BBS191" s="45"/>
      <c r="BBT191" s="45"/>
      <c r="BBU191" s="45"/>
      <c r="BBV191" s="45"/>
      <c r="BBW191" s="45"/>
      <c r="BBX191" s="45"/>
      <c r="BBY191" s="45"/>
      <c r="BBZ191" s="45"/>
      <c r="BCA191" s="45"/>
      <c r="BCB191" s="45"/>
      <c r="BCC191" s="45"/>
      <c r="BCD191" s="45"/>
      <c r="BCE191" s="45"/>
      <c r="BCF191" s="45"/>
      <c r="BCG191" s="45"/>
      <c r="BCH191" s="45"/>
      <c r="BCI191" s="45"/>
      <c r="BCJ191" s="45"/>
      <c r="BCK191" s="45"/>
      <c r="BCL191" s="45"/>
      <c r="BCM191" s="45"/>
      <c r="BCN191" s="45"/>
      <c r="BCO191" s="45"/>
      <c r="BCP191" s="45"/>
      <c r="BCQ191" s="45"/>
      <c r="BCR191" s="45"/>
      <c r="BCS191" s="45"/>
      <c r="BCT191" s="45"/>
      <c r="BCU191" s="45"/>
      <c r="BCV191" s="45"/>
      <c r="BCW191" s="45"/>
      <c r="BCX191" s="45"/>
      <c r="BCY191" s="45"/>
      <c r="BCZ191" s="45"/>
      <c r="BDA191" s="45"/>
      <c r="BDB191" s="45"/>
      <c r="BDC191" s="45"/>
      <c r="BDD191" s="45"/>
      <c r="BDE191" s="45"/>
      <c r="BDF191" s="45"/>
      <c r="BDG191" s="45"/>
      <c r="BDH191" s="45"/>
      <c r="BDI191" s="45"/>
      <c r="BDJ191" s="45"/>
      <c r="BDK191" s="45"/>
      <c r="BDL191" s="45"/>
      <c r="BDM191" s="45"/>
      <c r="BDN191" s="45"/>
      <c r="BDO191" s="45"/>
      <c r="BDP191" s="45"/>
      <c r="BDQ191" s="45"/>
      <c r="BDR191" s="45"/>
      <c r="BDS191" s="45"/>
      <c r="BDT191" s="45"/>
      <c r="BDU191" s="45"/>
      <c r="BDV191" s="45"/>
      <c r="BDW191" s="45"/>
      <c r="BDX191" s="45"/>
      <c r="BDY191" s="45"/>
      <c r="BDZ191" s="45"/>
      <c r="BEA191" s="45"/>
      <c r="BEB191" s="45"/>
      <c r="BEC191" s="45"/>
      <c r="BED191" s="45"/>
      <c r="BEE191" s="45"/>
      <c r="BEF191" s="45"/>
      <c r="BEG191" s="45"/>
      <c r="BEH191" s="45"/>
      <c r="BEI191" s="45"/>
      <c r="BEJ191" s="45"/>
      <c r="BEK191" s="45"/>
      <c r="BEL191" s="45"/>
      <c r="BEM191" s="45"/>
      <c r="BEN191" s="45"/>
      <c r="BEO191" s="45"/>
      <c r="BEP191" s="45"/>
      <c r="BEQ191" s="45"/>
      <c r="BER191" s="45"/>
      <c r="BES191" s="45"/>
      <c r="BET191" s="45"/>
      <c r="BEU191" s="45"/>
      <c r="BEV191" s="45"/>
      <c r="BEW191" s="45"/>
      <c r="BEX191" s="45"/>
      <c r="BEY191" s="45"/>
      <c r="BEZ191" s="45"/>
      <c r="BFA191" s="45"/>
      <c r="BFB191" s="45"/>
      <c r="BFC191" s="45"/>
      <c r="BFD191" s="45"/>
      <c r="BFE191" s="45"/>
      <c r="BFF191" s="45"/>
      <c r="BFG191" s="45"/>
      <c r="BFH191" s="45"/>
      <c r="BFI191" s="45"/>
      <c r="BFJ191" s="45"/>
      <c r="BFK191" s="45"/>
      <c r="BFL191" s="45"/>
      <c r="BFM191" s="45"/>
      <c r="BFN191" s="45"/>
      <c r="BFO191" s="45"/>
      <c r="BFP191" s="45"/>
      <c r="BFQ191" s="45"/>
      <c r="BFR191" s="45"/>
      <c r="BFS191" s="45"/>
      <c r="BFT191" s="45"/>
      <c r="BFU191" s="45"/>
      <c r="BFV191" s="45"/>
      <c r="BFW191" s="45"/>
      <c r="BFX191" s="45"/>
      <c r="BFY191" s="45"/>
      <c r="BFZ191" s="45"/>
      <c r="BGA191" s="45"/>
      <c r="BGB191" s="45"/>
      <c r="BGC191" s="45"/>
      <c r="BGD191" s="45"/>
      <c r="BGE191" s="45"/>
      <c r="BGF191" s="45"/>
      <c r="BGG191" s="45"/>
      <c r="BGH191" s="45"/>
      <c r="BGI191" s="45"/>
      <c r="BGJ191" s="45"/>
      <c r="BGK191" s="45"/>
      <c r="BGL191" s="45"/>
      <c r="BGM191" s="45"/>
      <c r="BGN191" s="45"/>
      <c r="BGO191" s="45"/>
      <c r="BGP191" s="45"/>
      <c r="BGQ191" s="45"/>
      <c r="BGR191" s="45"/>
      <c r="BGS191" s="45"/>
      <c r="BGT191" s="45"/>
      <c r="BGU191" s="45"/>
      <c r="BGV191" s="45"/>
      <c r="BGW191" s="45"/>
      <c r="BGX191" s="45"/>
      <c r="BGY191" s="45"/>
      <c r="BGZ191" s="45"/>
      <c r="BHA191" s="45"/>
      <c r="BHB191" s="45"/>
      <c r="BHC191" s="45"/>
      <c r="BHD191" s="45"/>
      <c r="BHE191" s="45"/>
      <c r="BHF191" s="45"/>
      <c r="BHG191" s="45"/>
      <c r="BHH191" s="45"/>
      <c r="BHI191" s="45"/>
      <c r="BHJ191" s="45"/>
      <c r="BHK191" s="45"/>
      <c r="BHL191" s="45"/>
      <c r="BHM191" s="45"/>
      <c r="BHN191" s="45"/>
      <c r="BHO191" s="45"/>
      <c r="BHP191" s="45"/>
      <c r="BHQ191" s="45"/>
      <c r="BHR191" s="45"/>
      <c r="BHS191" s="45"/>
      <c r="BHT191" s="45"/>
      <c r="BHU191" s="45"/>
      <c r="BHV191" s="45"/>
      <c r="BHW191" s="45"/>
      <c r="BHX191" s="45"/>
      <c r="BHY191" s="45"/>
      <c r="BHZ191" s="45"/>
      <c r="BIA191" s="45"/>
      <c r="BIB191" s="45"/>
      <c r="BIC191" s="45"/>
      <c r="BID191" s="45"/>
      <c r="BIE191" s="45"/>
      <c r="BIF191" s="45"/>
      <c r="BIG191" s="45"/>
      <c r="BIH191" s="45"/>
      <c r="BII191" s="45"/>
      <c r="BIJ191" s="45"/>
      <c r="BIK191" s="45"/>
      <c r="BIL191" s="45"/>
      <c r="BIM191" s="45"/>
      <c r="BIN191" s="45"/>
      <c r="BIO191" s="45"/>
      <c r="BIP191" s="45"/>
      <c r="BIQ191" s="45"/>
      <c r="BIR191" s="45"/>
      <c r="BIS191" s="45"/>
      <c r="BIT191" s="45"/>
      <c r="BIU191" s="45"/>
      <c r="BIV191" s="45"/>
      <c r="BIW191" s="45"/>
      <c r="BIX191" s="45"/>
      <c r="BIY191" s="45"/>
      <c r="BIZ191" s="45"/>
      <c r="BJA191" s="45"/>
      <c r="BJB191" s="45"/>
      <c r="BJC191" s="45"/>
      <c r="BJD191" s="45"/>
      <c r="BJE191" s="45"/>
      <c r="BJF191" s="45"/>
      <c r="BJG191" s="45"/>
      <c r="BJH191" s="45"/>
      <c r="BJI191" s="45"/>
      <c r="BJJ191" s="45"/>
      <c r="BJK191" s="45"/>
      <c r="BJL191" s="45"/>
      <c r="BJM191" s="45"/>
      <c r="BJN191" s="45"/>
      <c r="BJO191" s="45"/>
      <c r="BJP191" s="45"/>
      <c r="BJQ191" s="45"/>
      <c r="BJR191" s="45"/>
      <c r="BJS191" s="45"/>
      <c r="BJT191" s="45"/>
      <c r="BJU191" s="45"/>
      <c r="BJV191" s="45"/>
      <c r="BJW191" s="45"/>
      <c r="BJX191" s="45"/>
      <c r="BJY191" s="45"/>
      <c r="BJZ191" s="45"/>
      <c r="BKA191" s="45"/>
      <c r="BKB191" s="45"/>
      <c r="BKC191" s="45"/>
      <c r="BKD191" s="45"/>
      <c r="BKE191" s="45"/>
      <c r="BKF191" s="45"/>
      <c r="BKG191" s="45"/>
      <c r="BKH191" s="45"/>
      <c r="BKI191" s="45"/>
      <c r="BKJ191" s="45"/>
      <c r="BKK191" s="45"/>
      <c r="BKL191" s="45"/>
      <c r="BKM191" s="45"/>
      <c r="BKN191" s="45"/>
      <c r="BKO191" s="45"/>
      <c r="BKP191" s="45"/>
      <c r="BKQ191" s="45"/>
      <c r="BKR191" s="45"/>
      <c r="BKS191" s="45"/>
      <c r="BKT191" s="45"/>
      <c r="BKU191" s="45"/>
      <c r="BKV191" s="45"/>
      <c r="BKW191" s="45"/>
      <c r="BKX191" s="45"/>
      <c r="BKY191" s="45"/>
      <c r="BKZ191" s="45"/>
      <c r="BLA191" s="45"/>
      <c r="BLB191" s="45"/>
      <c r="BLC191" s="45"/>
      <c r="BLD191" s="45"/>
      <c r="BLE191" s="45"/>
      <c r="BLF191" s="45"/>
      <c r="BLG191" s="45"/>
      <c r="BLH191" s="45"/>
      <c r="BLI191" s="45"/>
      <c r="BLJ191" s="45"/>
      <c r="BLK191" s="45"/>
      <c r="BLL191" s="45"/>
      <c r="BLM191" s="45"/>
      <c r="BLN191" s="45"/>
      <c r="BLO191" s="45"/>
      <c r="BLP191" s="45"/>
      <c r="BLQ191" s="45"/>
      <c r="BLR191" s="45"/>
      <c r="BLS191" s="45"/>
      <c r="BLT191" s="45"/>
      <c r="BLU191" s="45"/>
      <c r="BLV191" s="45"/>
      <c r="BLW191" s="45"/>
      <c r="BLX191" s="45"/>
      <c r="BLY191" s="45"/>
      <c r="BLZ191" s="45"/>
      <c r="BMA191" s="45"/>
      <c r="BMB191" s="45"/>
      <c r="BMC191" s="45"/>
      <c r="BMD191" s="45"/>
      <c r="BME191" s="45"/>
      <c r="BMF191" s="45"/>
      <c r="BMG191" s="45"/>
      <c r="BMH191" s="45"/>
      <c r="BMI191" s="45"/>
      <c r="BMJ191" s="45"/>
      <c r="BMK191" s="45"/>
      <c r="BML191" s="45"/>
      <c r="BMM191" s="45"/>
      <c r="BMN191" s="45"/>
      <c r="BMO191" s="45"/>
      <c r="BMP191" s="45"/>
      <c r="BMQ191" s="45"/>
      <c r="BMR191" s="45"/>
      <c r="BMS191" s="45"/>
      <c r="BMT191" s="45"/>
      <c r="BMU191" s="45"/>
      <c r="BMV191" s="45"/>
      <c r="BMW191" s="45"/>
      <c r="BMX191" s="45"/>
      <c r="BMY191" s="45"/>
      <c r="BMZ191" s="45"/>
      <c r="BNA191" s="45"/>
    </row>
    <row r="192" spans="23:1717" s="46" customFormat="1" x14ac:dyDescent="0.25">
      <c r="W192" s="45"/>
      <c r="X192" s="45"/>
      <c r="Y192" s="45"/>
      <c r="Z192" s="45"/>
      <c r="AA192" s="45"/>
      <c r="AB192" s="45"/>
      <c r="AC192" s="45"/>
      <c r="AD192" s="45"/>
      <c r="AE192" s="45"/>
      <c r="AF192" s="45"/>
      <c r="AG192" s="45"/>
      <c r="AH192" s="45"/>
      <c r="AI192" s="45"/>
      <c r="AJ192" s="45"/>
      <c r="AK192" s="45"/>
      <c r="AL192" s="45"/>
      <c r="AM192" s="45"/>
      <c r="AN192" s="45"/>
      <c r="AO192" s="45"/>
      <c r="AP192" s="45"/>
      <c r="AQ192" s="45"/>
      <c r="AR192" s="45"/>
      <c r="AS192" s="45"/>
      <c r="AT192" s="45"/>
      <c r="AU192" s="45"/>
      <c r="AV192" s="45"/>
      <c r="AW192" s="45"/>
      <c r="AX192" s="45"/>
      <c r="AY192" s="45"/>
      <c r="AZ192" s="45"/>
      <c r="BA192" s="45"/>
      <c r="BB192" s="45"/>
      <c r="BC192" s="45"/>
      <c r="BD192" s="45"/>
      <c r="BE192" s="45"/>
      <c r="BF192" s="45"/>
      <c r="BG192" s="45"/>
      <c r="BH192" s="45"/>
      <c r="BI192" s="45"/>
      <c r="BJ192" s="45"/>
      <c r="BK192" s="45"/>
      <c r="BL192" s="45"/>
      <c r="BM192" s="45"/>
      <c r="BN192" s="45"/>
      <c r="BO192" s="45"/>
      <c r="BP192" s="45"/>
      <c r="BQ192" s="45"/>
      <c r="BR192" s="45"/>
      <c r="BS192" s="45"/>
      <c r="BT192" s="45"/>
      <c r="BU192" s="45"/>
      <c r="BV192" s="45"/>
      <c r="BW192" s="45"/>
      <c r="BX192" s="45"/>
      <c r="BY192" s="45"/>
      <c r="BZ192" s="45"/>
      <c r="CA192" s="45"/>
      <c r="CB192" s="45"/>
      <c r="CC192" s="45"/>
      <c r="CD192" s="45"/>
      <c r="CE192" s="45"/>
      <c r="CF192" s="45"/>
      <c r="CG192" s="45"/>
      <c r="CH192" s="45"/>
      <c r="CI192" s="45"/>
      <c r="CJ192" s="45"/>
      <c r="CK192" s="45"/>
      <c r="CL192" s="45"/>
      <c r="CM192" s="45"/>
      <c r="CN192" s="45"/>
      <c r="CO192" s="45"/>
      <c r="CP192" s="45"/>
      <c r="CQ192" s="45"/>
      <c r="CR192" s="45"/>
      <c r="CS192" s="45"/>
      <c r="CT192" s="45"/>
      <c r="CU192" s="45"/>
      <c r="CV192" s="45"/>
      <c r="CW192" s="45"/>
      <c r="CX192" s="45"/>
      <c r="CY192" s="45"/>
      <c r="CZ192" s="45"/>
      <c r="DA192" s="45"/>
      <c r="DB192" s="45"/>
      <c r="DC192" s="45"/>
      <c r="DD192" s="45"/>
      <c r="DE192" s="45"/>
      <c r="DF192" s="45"/>
      <c r="DG192" s="45"/>
      <c r="DH192" s="45"/>
      <c r="DI192" s="45"/>
      <c r="DJ192" s="45"/>
      <c r="DK192" s="45"/>
      <c r="DL192" s="45"/>
      <c r="DM192" s="45"/>
      <c r="DN192" s="45"/>
      <c r="DO192" s="45"/>
      <c r="DP192" s="45"/>
      <c r="DQ192" s="45"/>
      <c r="DR192" s="45"/>
      <c r="DS192" s="45"/>
      <c r="DT192" s="45"/>
      <c r="DU192" s="45"/>
      <c r="DV192" s="45"/>
      <c r="DW192" s="45"/>
      <c r="DX192" s="45"/>
      <c r="DY192" s="45"/>
      <c r="DZ192" s="45"/>
      <c r="EA192" s="45"/>
      <c r="EB192" s="45"/>
      <c r="EC192" s="45"/>
      <c r="ED192" s="45"/>
      <c r="EE192" s="45"/>
      <c r="EF192" s="45"/>
      <c r="EG192" s="45"/>
      <c r="EH192" s="45"/>
      <c r="EI192" s="45"/>
      <c r="EJ192" s="45"/>
      <c r="EK192" s="45"/>
      <c r="EL192" s="45"/>
      <c r="EM192" s="45"/>
      <c r="EN192" s="45"/>
      <c r="EO192" s="45"/>
      <c r="EP192" s="45"/>
      <c r="EQ192" s="45"/>
      <c r="ER192" s="45"/>
      <c r="ES192" s="45"/>
      <c r="ET192" s="45"/>
      <c r="EU192" s="45"/>
      <c r="EV192" s="45"/>
      <c r="EW192" s="45"/>
      <c r="EX192" s="45"/>
      <c r="EY192" s="45"/>
      <c r="EZ192" s="45"/>
      <c r="FA192" s="45"/>
      <c r="FB192" s="45"/>
      <c r="FC192" s="45"/>
      <c r="FD192" s="45"/>
      <c r="FE192" s="45"/>
      <c r="FF192" s="45"/>
      <c r="FG192" s="45"/>
      <c r="FH192" s="45"/>
      <c r="FI192" s="45"/>
      <c r="FJ192" s="45"/>
      <c r="FK192" s="45"/>
      <c r="FL192" s="45"/>
      <c r="FM192" s="45"/>
      <c r="FN192" s="45"/>
      <c r="FO192" s="45"/>
      <c r="FP192" s="45"/>
      <c r="FQ192" s="45"/>
      <c r="FR192" s="45"/>
      <c r="FS192" s="45"/>
      <c r="FT192" s="45"/>
      <c r="FU192" s="45"/>
      <c r="FV192" s="45"/>
      <c r="FW192" s="45"/>
      <c r="FX192" s="45"/>
      <c r="FY192" s="45"/>
      <c r="FZ192" s="45"/>
      <c r="GA192" s="45"/>
      <c r="GB192" s="45"/>
      <c r="GC192" s="45"/>
      <c r="GD192" s="45"/>
      <c r="GE192" s="45"/>
      <c r="GF192" s="45"/>
      <c r="GG192" s="45"/>
      <c r="GH192" s="45"/>
      <c r="GI192" s="45"/>
      <c r="GJ192" s="45"/>
      <c r="GK192" s="45"/>
      <c r="GL192" s="45"/>
      <c r="GM192" s="45"/>
      <c r="GN192" s="45"/>
      <c r="GO192" s="45"/>
      <c r="GP192" s="45"/>
      <c r="GQ192" s="45"/>
      <c r="GR192" s="45"/>
      <c r="GS192" s="45"/>
      <c r="GT192" s="45"/>
      <c r="GU192" s="45"/>
      <c r="GV192" s="45"/>
      <c r="GW192" s="45"/>
      <c r="GX192" s="45"/>
      <c r="GY192" s="45"/>
      <c r="GZ192" s="45"/>
      <c r="HA192" s="45"/>
      <c r="HB192" s="45"/>
      <c r="HC192" s="45"/>
      <c r="HD192" s="45"/>
      <c r="HE192" s="45"/>
      <c r="HF192" s="45"/>
      <c r="HG192" s="45"/>
      <c r="HH192" s="45"/>
      <c r="HI192" s="45"/>
      <c r="HJ192" s="45"/>
      <c r="HK192" s="45"/>
      <c r="HL192" s="45"/>
      <c r="HM192" s="45"/>
      <c r="HN192" s="45"/>
      <c r="HO192" s="45"/>
      <c r="HP192" s="45"/>
      <c r="HQ192" s="45"/>
      <c r="HR192" s="45"/>
      <c r="HS192" s="45"/>
      <c r="HT192" s="45"/>
      <c r="HU192" s="45"/>
      <c r="HV192" s="45"/>
      <c r="HW192" s="45"/>
      <c r="HX192" s="45"/>
      <c r="HY192" s="45"/>
      <c r="HZ192" s="45"/>
      <c r="IA192" s="45"/>
      <c r="IB192" s="45"/>
      <c r="IC192" s="45"/>
      <c r="ID192" s="45"/>
      <c r="IE192" s="45"/>
      <c r="IF192" s="45"/>
      <c r="IG192" s="45"/>
      <c r="IH192" s="45"/>
      <c r="II192" s="45"/>
      <c r="IJ192" s="45"/>
      <c r="IK192" s="45"/>
      <c r="IL192" s="45"/>
      <c r="IM192" s="45"/>
      <c r="IN192" s="45"/>
      <c r="IO192" s="45"/>
      <c r="IP192" s="45"/>
      <c r="IQ192" s="45"/>
      <c r="IR192" s="45"/>
      <c r="IS192" s="45"/>
      <c r="IT192" s="45"/>
      <c r="IU192" s="45"/>
      <c r="IV192" s="45"/>
      <c r="IW192" s="45"/>
      <c r="IX192" s="45"/>
      <c r="IY192" s="45"/>
      <c r="IZ192" s="45"/>
      <c r="JA192" s="45"/>
      <c r="JB192" s="45"/>
      <c r="JC192" s="45"/>
      <c r="JD192" s="45"/>
      <c r="JE192" s="45"/>
      <c r="JF192" s="45"/>
      <c r="JG192" s="45"/>
      <c r="JH192" s="45"/>
      <c r="JI192" s="45"/>
      <c r="JJ192" s="45"/>
      <c r="JK192" s="45"/>
      <c r="JL192" s="45"/>
      <c r="JM192" s="45"/>
      <c r="JN192" s="45"/>
      <c r="JO192" s="45"/>
      <c r="JP192" s="45"/>
      <c r="JQ192" s="45"/>
      <c r="JR192" s="45"/>
      <c r="JS192" s="45"/>
      <c r="JT192" s="45"/>
      <c r="JU192" s="45"/>
      <c r="JV192" s="45"/>
      <c r="JW192" s="45"/>
      <c r="JX192" s="45"/>
      <c r="JY192" s="45"/>
      <c r="JZ192" s="45"/>
      <c r="KA192" s="45"/>
      <c r="KB192" s="45"/>
      <c r="KC192" s="45"/>
      <c r="KD192" s="45"/>
      <c r="KE192" s="45"/>
      <c r="KF192" s="45"/>
      <c r="KG192" s="45"/>
      <c r="KH192" s="45"/>
      <c r="KI192" s="45"/>
      <c r="KJ192" s="45"/>
      <c r="KK192" s="45"/>
      <c r="KL192" s="45"/>
      <c r="KM192" s="45"/>
      <c r="KN192" s="45"/>
      <c r="KO192" s="45"/>
      <c r="KP192" s="45"/>
      <c r="KQ192" s="45"/>
      <c r="KR192" s="45"/>
      <c r="KS192" s="45"/>
      <c r="KT192" s="45"/>
      <c r="KU192" s="45"/>
      <c r="KV192" s="45"/>
      <c r="KW192" s="45"/>
      <c r="KX192" s="45"/>
      <c r="KY192" s="45"/>
      <c r="KZ192" s="45"/>
      <c r="LA192" s="45"/>
      <c r="LB192" s="45"/>
      <c r="LC192" s="45"/>
      <c r="LD192" s="45"/>
      <c r="LE192" s="45"/>
      <c r="LF192" s="45"/>
      <c r="LG192" s="45"/>
      <c r="LH192" s="45"/>
      <c r="LI192" s="45"/>
      <c r="LJ192" s="45"/>
      <c r="LK192" s="45"/>
      <c r="LL192" s="45"/>
      <c r="LM192" s="45"/>
      <c r="LN192" s="45"/>
      <c r="LO192" s="45"/>
      <c r="LP192" s="45"/>
      <c r="LQ192" s="45"/>
      <c r="LR192" s="45"/>
      <c r="LS192" s="45"/>
      <c r="LT192" s="45"/>
      <c r="LU192" s="45"/>
      <c r="LV192" s="45"/>
      <c r="LW192" s="45"/>
      <c r="LX192" s="45"/>
      <c r="LY192" s="45"/>
      <c r="LZ192" s="45"/>
      <c r="MA192" s="45"/>
      <c r="MB192" s="45"/>
      <c r="MC192" s="45"/>
      <c r="MD192" s="45"/>
      <c r="ME192" s="45"/>
      <c r="MF192" s="45"/>
      <c r="MG192" s="45"/>
      <c r="MH192" s="45"/>
      <c r="MI192" s="45"/>
      <c r="MJ192" s="45"/>
      <c r="MK192" s="45"/>
      <c r="ML192" s="45"/>
      <c r="MM192" s="45"/>
      <c r="MN192" s="45"/>
      <c r="MO192" s="45"/>
      <c r="MP192" s="45"/>
      <c r="MQ192" s="45"/>
      <c r="MR192" s="45"/>
      <c r="MS192" s="45"/>
      <c r="MT192" s="45"/>
      <c r="MU192" s="45"/>
      <c r="MV192" s="45"/>
      <c r="MW192" s="45"/>
      <c r="MX192" s="45"/>
      <c r="MY192" s="45"/>
      <c r="MZ192" s="45"/>
      <c r="NA192" s="45"/>
      <c r="NB192" s="45"/>
      <c r="NC192" s="45"/>
      <c r="ND192" s="45"/>
      <c r="NE192" s="45"/>
      <c r="NF192" s="45"/>
      <c r="NG192" s="45"/>
      <c r="NH192" s="45"/>
      <c r="NI192" s="45"/>
      <c r="NJ192" s="45"/>
      <c r="NK192" s="45"/>
      <c r="NL192" s="45"/>
      <c r="NM192" s="45"/>
      <c r="NN192" s="45"/>
      <c r="NO192" s="45"/>
      <c r="NP192" s="45"/>
      <c r="NQ192" s="45"/>
      <c r="NR192" s="45"/>
      <c r="NS192" s="45"/>
      <c r="NT192" s="45"/>
      <c r="NU192" s="45"/>
      <c r="NV192" s="45"/>
      <c r="NW192" s="45"/>
      <c r="NX192" s="45"/>
      <c r="NY192" s="45"/>
      <c r="NZ192" s="45"/>
      <c r="OA192" s="45"/>
      <c r="OB192" s="45"/>
      <c r="OC192" s="45"/>
      <c r="OD192" s="45"/>
      <c r="OE192" s="45"/>
      <c r="OF192" s="45"/>
      <c r="OG192" s="45"/>
      <c r="OH192" s="45"/>
      <c r="OI192" s="45"/>
      <c r="OJ192" s="45"/>
      <c r="OK192" s="45"/>
      <c r="OL192" s="45"/>
      <c r="OM192" s="45"/>
      <c r="ON192" s="45"/>
      <c r="OO192" s="45"/>
      <c r="OP192" s="45"/>
      <c r="OQ192" s="45"/>
      <c r="OR192" s="45"/>
      <c r="OS192" s="45"/>
      <c r="OT192" s="45"/>
      <c r="OU192" s="45"/>
      <c r="OV192" s="45"/>
      <c r="OW192" s="45"/>
      <c r="OX192" s="45"/>
      <c r="OY192" s="45"/>
      <c r="OZ192" s="45"/>
      <c r="PA192" s="45"/>
      <c r="PB192" s="45"/>
      <c r="PC192" s="45"/>
      <c r="PD192" s="45"/>
      <c r="PE192" s="45"/>
      <c r="PF192" s="45"/>
      <c r="PG192" s="45"/>
      <c r="PH192" s="45"/>
      <c r="PI192" s="45"/>
      <c r="PJ192" s="45"/>
      <c r="PK192" s="45"/>
      <c r="PL192" s="45"/>
      <c r="PM192" s="45"/>
      <c r="PN192" s="45"/>
      <c r="PO192" s="45"/>
      <c r="PP192" s="45"/>
      <c r="PQ192" s="45"/>
      <c r="PR192" s="45"/>
      <c r="PS192" s="45"/>
      <c r="PT192" s="45"/>
      <c r="PU192" s="45"/>
      <c r="PV192" s="45"/>
      <c r="PW192" s="45"/>
      <c r="PX192" s="45"/>
      <c r="PY192" s="45"/>
      <c r="PZ192" s="45"/>
      <c r="QA192" s="45"/>
      <c r="QB192" s="45"/>
      <c r="QC192" s="45"/>
      <c r="QD192" s="45"/>
      <c r="QE192" s="45"/>
      <c r="QF192" s="45"/>
      <c r="QG192" s="45"/>
      <c r="QH192" s="45"/>
      <c r="QI192" s="45"/>
      <c r="QJ192" s="45"/>
      <c r="QK192" s="45"/>
      <c r="QL192" s="45"/>
      <c r="QM192" s="45"/>
      <c r="QN192" s="45"/>
      <c r="QO192" s="45"/>
      <c r="QP192" s="45"/>
      <c r="QQ192" s="45"/>
      <c r="QR192" s="45"/>
      <c r="QS192" s="45"/>
      <c r="QT192" s="45"/>
      <c r="QU192" s="45"/>
      <c r="QV192" s="45"/>
      <c r="QW192" s="45"/>
      <c r="QX192" s="45"/>
      <c r="QY192" s="45"/>
      <c r="QZ192" s="45"/>
      <c r="RA192" s="45"/>
      <c r="RB192" s="45"/>
      <c r="RC192" s="45"/>
      <c r="RD192" s="45"/>
      <c r="RE192" s="45"/>
      <c r="RF192" s="45"/>
      <c r="RG192" s="45"/>
      <c r="RH192" s="45"/>
      <c r="RI192" s="45"/>
      <c r="RJ192" s="45"/>
      <c r="RK192" s="45"/>
      <c r="RL192" s="45"/>
      <c r="RM192" s="45"/>
      <c r="RN192" s="45"/>
      <c r="RO192" s="45"/>
      <c r="RP192" s="45"/>
      <c r="RQ192" s="45"/>
      <c r="RR192" s="45"/>
      <c r="RS192" s="45"/>
      <c r="RT192" s="45"/>
      <c r="RU192" s="45"/>
      <c r="RV192" s="45"/>
      <c r="RW192" s="45"/>
      <c r="RX192" s="45"/>
      <c r="RY192" s="45"/>
      <c r="RZ192" s="45"/>
      <c r="SA192" s="45"/>
      <c r="SB192" s="45"/>
      <c r="SC192" s="45"/>
      <c r="SD192" s="45"/>
      <c r="SE192" s="45"/>
      <c r="SF192" s="45"/>
      <c r="SG192" s="45"/>
      <c r="SH192" s="45"/>
      <c r="SI192" s="45"/>
      <c r="SJ192" s="45"/>
      <c r="SK192" s="45"/>
      <c r="SL192" s="45"/>
      <c r="SM192" s="45"/>
      <c r="SN192" s="45"/>
      <c r="SO192" s="45"/>
      <c r="SP192" s="45"/>
      <c r="SQ192" s="45"/>
      <c r="SR192" s="45"/>
      <c r="SS192" s="45"/>
      <c r="ST192" s="45"/>
      <c r="SU192" s="45"/>
      <c r="SV192" s="45"/>
      <c r="SW192" s="45"/>
      <c r="SX192" s="45"/>
      <c r="SY192" s="45"/>
      <c r="SZ192" s="45"/>
      <c r="TA192" s="45"/>
      <c r="TB192" s="45"/>
      <c r="TC192" s="45"/>
      <c r="TD192" s="45"/>
      <c r="TE192" s="45"/>
      <c r="TF192" s="45"/>
      <c r="TG192" s="45"/>
      <c r="TH192" s="45"/>
      <c r="TI192" s="45"/>
      <c r="TJ192" s="45"/>
      <c r="TK192" s="45"/>
      <c r="TL192" s="45"/>
      <c r="TM192" s="45"/>
      <c r="TN192" s="45"/>
      <c r="TO192" s="45"/>
      <c r="TP192" s="45"/>
      <c r="TQ192" s="45"/>
      <c r="TR192" s="45"/>
      <c r="TS192" s="45"/>
      <c r="TT192" s="45"/>
      <c r="TU192" s="45"/>
      <c r="TV192" s="45"/>
      <c r="TW192" s="45"/>
      <c r="TX192" s="45"/>
      <c r="TY192" s="45"/>
      <c r="TZ192" s="45"/>
      <c r="UA192" s="45"/>
      <c r="UB192" s="45"/>
      <c r="UC192" s="45"/>
      <c r="UD192" s="45"/>
      <c r="UE192" s="45"/>
      <c r="UF192" s="45"/>
      <c r="UG192" s="45"/>
      <c r="UH192" s="45"/>
      <c r="UI192" s="45"/>
      <c r="UJ192" s="45"/>
      <c r="UK192" s="45"/>
      <c r="UL192" s="45"/>
      <c r="UM192" s="45"/>
      <c r="UN192" s="45"/>
      <c r="UO192" s="45"/>
      <c r="UP192" s="45"/>
      <c r="UQ192" s="45"/>
      <c r="UR192" s="45"/>
      <c r="US192" s="45"/>
      <c r="UT192" s="45"/>
      <c r="UU192" s="45"/>
      <c r="UV192" s="45"/>
      <c r="UW192" s="45"/>
      <c r="UX192" s="45"/>
      <c r="UY192" s="45"/>
      <c r="UZ192" s="45"/>
      <c r="VA192" s="45"/>
      <c r="VB192" s="45"/>
      <c r="VC192" s="45"/>
      <c r="VD192" s="45"/>
      <c r="VE192" s="45"/>
      <c r="VF192" s="45"/>
      <c r="VG192" s="45"/>
      <c r="VH192" s="45"/>
      <c r="VI192" s="45"/>
      <c r="VJ192" s="45"/>
      <c r="VK192" s="45"/>
      <c r="VL192" s="45"/>
      <c r="VM192" s="45"/>
      <c r="VN192" s="45"/>
      <c r="VO192" s="45"/>
      <c r="VP192" s="45"/>
      <c r="VQ192" s="45"/>
      <c r="VR192" s="45"/>
      <c r="VS192" s="45"/>
      <c r="VT192" s="45"/>
      <c r="VU192" s="45"/>
      <c r="VV192" s="45"/>
      <c r="VW192" s="45"/>
      <c r="VX192" s="45"/>
      <c r="VY192" s="45"/>
      <c r="VZ192" s="45"/>
      <c r="WA192" s="45"/>
      <c r="WB192" s="45"/>
      <c r="WC192" s="45"/>
      <c r="WD192" s="45"/>
      <c r="WE192" s="45"/>
      <c r="WF192" s="45"/>
      <c r="WG192" s="45"/>
      <c r="WH192" s="45"/>
      <c r="WI192" s="45"/>
      <c r="WJ192" s="45"/>
      <c r="WK192" s="45"/>
      <c r="WL192" s="45"/>
      <c r="WM192" s="45"/>
      <c r="WN192" s="45"/>
      <c r="WO192" s="45"/>
      <c r="WP192" s="45"/>
      <c r="WQ192" s="45"/>
      <c r="WR192" s="45"/>
      <c r="WS192" s="45"/>
      <c r="WT192" s="45"/>
      <c r="WU192" s="45"/>
      <c r="WV192" s="45"/>
      <c r="WW192" s="45"/>
      <c r="WX192" s="45"/>
      <c r="WY192" s="45"/>
      <c r="WZ192" s="45"/>
      <c r="XA192" s="45"/>
      <c r="XB192" s="45"/>
      <c r="XC192" s="45"/>
      <c r="XD192" s="45"/>
      <c r="XE192" s="45"/>
      <c r="XF192" s="45"/>
      <c r="XG192" s="45"/>
      <c r="XH192" s="45"/>
      <c r="XI192" s="45"/>
      <c r="XJ192" s="45"/>
      <c r="XK192" s="45"/>
      <c r="XL192" s="45"/>
      <c r="XM192" s="45"/>
      <c r="XN192" s="45"/>
      <c r="XO192" s="45"/>
      <c r="XP192" s="45"/>
      <c r="XQ192" s="45"/>
      <c r="XR192" s="45"/>
      <c r="XS192" s="45"/>
      <c r="XT192" s="45"/>
      <c r="XU192" s="45"/>
      <c r="XV192" s="45"/>
      <c r="XW192" s="45"/>
      <c r="XX192" s="45"/>
      <c r="XY192" s="45"/>
      <c r="XZ192" s="45"/>
      <c r="YA192" s="45"/>
      <c r="YB192" s="45"/>
      <c r="YC192" s="45"/>
      <c r="YD192" s="45"/>
      <c r="YE192" s="45"/>
      <c r="YF192" s="45"/>
      <c r="YG192" s="45"/>
      <c r="YH192" s="45"/>
      <c r="YI192" s="45"/>
      <c r="YJ192" s="45"/>
      <c r="YK192" s="45"/>
      <c r="YL192" s="45"/>
      <c r="YM192" s="45"/>
      <c r="YN192" s="45"/>
      <c r="YO192" s="45"/>
      <c r="YP192" s="45"/>
      <c r="YQ192" s="45"/>
      <c r="YR192" s="45"/>
      <c r="YS192" s="45"/>
      <c r="YT192" s="45"/>
      <c r="YU192" s="45"/>
      <c r="YV192" s="45"/>
      <c r="YW192" s="45"/>
      <c r="YX192" s="45"/>
      <c r="YY192" s="45"/>
      <c r="YZ192" s="45"/>
      <c r="ZA192" s="45"/>
      <c r="ZB192" s="45"/>
      <c r="ZC192" s="45"/>
      <c r="ZD192" s="45"/>
      <c r="ZE192" s="45"/>
      <c r="ZF192" s="45"/>
      <c r="ZG192" s="45"/>
      <c r="ZH192" s="45"/>
      <c r="ZI192" s="45"/>
      <c r="ZJ192" s="45"/>
      <c r="ZK192" s="45"/>
      <c r="ZL192" s="45"/>
      <c r="ZM192" s="45"/>
      <c r="ZN192" s="45"/>
      <c r="ZO192" s="45"/>
      <c r="ZP192" s="45"/>
      <c r="ZQ192" s="45"/>
      <c r="ZR192" s="45"/>
      <c r="ZS192" s="45"/>
      <c r="ZT192" s="45"/>
      <c r="ZU192" s="45"/>
      <c r="ZV192" s="45"/>
      <c r="ZW192" s="45"/>
      <c r="ZX192" s="45"/>
      <c r="ZY192" s="45"/>
      <c r="ZZ192" s="45"/>
      <c r="AAA192" s="45"/>
      <c r="AAB192" s="45"/>
      <c r="AAC192" s="45"/>
      <c r="AAD192" s="45"/>
      <c r="AAE192" s="45"/>
      <c r="AAF192" s="45"/>
      <c r="AAG192" s="45"/>
      <c r="AAH192" s="45"/>
      <c r="AAI192" s="45"/>
      <c r="AAJ192" s="45"/>
      <c r="AAK192" s="45"/>
      <c r="AAL192" s="45"/>
      <c r="AAM192" s="45"/>
      <c r="AAN192" s="45"/>
      <c r="AAO192" s="45"/>
      <c r="AAP192" s="45"/>
      <c r="AAQ192" s="45"/>
      <c r="AAR192" s="45"/>
      <c r="AAS192" s="45"/>
      <c r="AAT192" s="45"/>
      <c r="AAU192" s="45"/>
      <c r="AAV192" s="45"/>
      <c r="AAW192" s="45"/>
      <c r="AAX192" s="45"/>
      <c r="AAY192" s="45"/>
      <c r="AAZ192" s="45"/>
      <c r="ABA192" s="45"/>
      <c r="ABB192" s="45"/>
      <c r="ABC192" s="45"/>
      <c r="ABD192" s="45"/>
      <c r="ABE192" s="45"/>
      <c r="ABF192" s="45"/>
      <c r="ABG192" s="45"/>
      <c r="ABH192" s="45"/>
      <c r="ABI192" s="45"/>
      <c r="ABJ192" s="45"/>
      <c r="ABK192" s="45"/>
      <c r="ABL192" s="45"/>
      <c r="ABM192" s="45"/>
      <c r="ABN192" s="45"/>
      <c r="ABO192" s="45"/>
      <c r="ABP192" s="45"/>
      <c r="ABQ192" s="45"/>
      <c r="ABR192" s="45"/>
      <c r="ABS192" s="45"/>
      <c r="ABT192" s="45"/>
      <c r="ABU192" s="45"/>
      <c r="ABV192" s="45"/>
      <c r="ABW192" s="45"/>
      <c r="ABX192" s="45"/>
      <c r="ABY192" s="45"/>
      <c r="ABZ192" s="45"/>
      <c r="ACA192" s="45"/>
      <c r="ACB192" s="45"/>
      <c r="ACC192" s="45"/>
      <c r="ACD192" s="45"/>
      <c r="ACE192" s="45"/>
      <c r="ACF192" s="45"/>
      <c r="ACG192" s="45"/>
      <c r="ACH192" s="45"/>
      <c r="ACI192" s="45"/>
      <c r="ACJ192" s="45"/>
      <c r="ACK192" s="45"/>
      <c r="ACL192" s="45"/>
      <c r="ACM192" s="45"/>
      <c r="ACN192" s="45"/>
      <c r="ACO192" s="45"/>
      <c r="ACP192" s="45"/>
      <c r="ACQ192" s="45"/>
      <c r="ACR192" s="45"/>
      <c r="ACS192" s="45"/>
      <c r="ACT192" s="45"/>
      <c r="ACU192" s="45"/>
      <c r="ACV192" s="45"/>
      <c r="ACW192" s="45"/>
      <c r="ACX192" s="45"/>
      <c r="ACY192" s="45"/>
      <c r="ACZ192" s="45"/>
      <c r="ADA192" s="45"/>
      <c r="ADB192" s="45"/>
      <c r="ADC192" s="45"/>
      <c r="ADD192" s="45"/>
      <c r="ADE192" s="45"/>
      <c r="ADF192" s="45"/>
      <c r="ADG192" s="45"/>
      <c r="ADH192" s="45"/>
      <c r="ADI192" s="45"/>
      <c r="ADJ192" s="45"/>
      <c r="ADK192" s="45"/>
      <c r="ADL192" s="45"/>
      <c r="ADM192" s="45"/>
      <c r="ADN192" s="45"/>
      <c r="ADO192" s="45"/>
      <c r="ADP192" s="45"/>
      <c r="ADQ192" s="45"/>
      <c r="ADR192" s="45"/>
      <c r="ADS192" s="45"/>
      <c r="ADT192" s="45"/>
      <c r="ADU192" s="45"/>
      <c r="ADV192" s="45"/>
      <c r="ADW192" s="45"/>
      <c r="ADX192" s="45"/>
      <c r="ADY192" s="45"/>
      <c r="ADZ192" s="45"/>
      <c r="AEA192" s="45"/>
      <c r="AEB192" s="45"/>
      <c r="AEC192" s="45"/>
      <c r="AED192" s="45"/>
      <c r="AEE192" s="45"/>
      <c r="AEF192" s="45"/>
      <c r="AEG192" s="45"/>
      <c r="AEH192" s="45"/>
      <c r="AEI192" s="45"/>
      <c r="AEJ192" s="45"/>
      <c r="AEK192" s="45"/>
      <c r="AEL192" s="45"/>
      <c r="AEM192" s="45"/>
      <c r="AEN192" s="45"/>
      <c r="AEO192" s="45"/>
      <c r="AEP192" s="45"/>
      <c r="AEQ192" s="45"/>
      <c r="AER192" s="45"/>
      <c r="AES192" s="45"/>
      <c r="AET192" s="45"/>
      <c r="AEU192" s="45"/>
      <c r="AEV192" s="45"/>
      <c r="AEW192" s="45"/>
      <c r="AEX192" s="45"/>
      <c r="AEY192" s="45"/>
      <c r="AEZ192" s="45"/>
      <c r="AFA192" s="45"/>
      <c r="AFB192" s="45"/>
      <c r="AFC192" s="45"/>
      <c r="AFD192" s="45"/>
      <c r="AFE192" s="45"/>
      <c r="AFF192" s="45"/>
      <c r="AFG192" s="45"/>
      <c r="AFH192" s="45"/>
      <c r="AFI192" s="45"/>
      <c r="AFJ192" s="45"/>
      <c r="AFK192" s="45"/>
      <c r="AFL192" s="45"/>
      <c r="AFM192" s="45"/>
      <c r="AFN192" s="45"/>
      <c r="AFO192" s="45"/>
      <c r="AFP192" s="45"/>
      <c r="AFQ192" s="45"/>
      <c r="AFR192" s="45"/>
      <c r="AFS192" s="45"/>
      <c r="AFT192" s="45"/>
      <c r="AFU192" s="45"/>
      <c r="AFV192" s="45"/>
      <c r="AFW192" s="45"/>
      <c r="AFX192" s="45"/>
      <c r="AFY192" s="45"/>
      <c r="AFZ192" s="45"/>
      <c r="AGA192" s="45"/>
      <c r="AGB192" s="45"/>
      <c r="AGC192" s="45"/>
      <c r="AGD192" s="45"/>
      <c r="AGE192" s="45"/>
      <c r="AGF192" s="45"/>
      <c r="AGG192" s="45"/>
      <c r="AGH192" s="45"/>
      <c r="AGI192" s="45"/>
      <c r="AGJ192" s="45"/>
      <c r="AGK192" s="45"/>
      <c r="AGL192" s="45"/>
      <c r="AGM192" s="45"/>
      <c r="AGN192" s="45"/>
      <c r="AGO192" s="45"/>
      <c r="AGP192" s="45"/>
      <c r="AGQ192" s="45"/>
      <c r="AGR192" s="45"/>
      <c r="AGS192" s="45"/>
      <c r="AGT192" s="45"/>
      <c r="AGU192" s="45"/>
      <c r="AGV192" s="45"/>
      <c r="AGW192" s="45"/>
      <c r="AGX192" s="45"/>
      <c r="AGY192" s="45"/>
      <c r="AGZ192" s="45"/>
      <c r="AHA192" s="45"/>
      <c r="AHB192" s="45"/>
      <c r="AHC192" s="45"/>
      <c r="AHD192" s="45"/>
      <c r="AHE192" s="45"/>
      <c r="AHF192" s="45"/>
      <c r="AHG192" s="45"/>
      <c r="AHH192" s="45"/>
      <c r="AHI192" s="45"/>
      <c r="AHJ192" s="45"/>
      <c r="AHK192" s="45"/>
      <c r="AHL192" s="45"/>
      <c r="AHM192" s="45"/>
      <c r="AHN192" s="45"/>
      <c r="AHO192" s="45"/>
      <c r="AHP192" s="45"/>
      <c r="AHQ192" s="45"/>
      <c r="AHR192" s="45"/>
      <c r="AHS192" s="45"/>
      <c r="AHT192" s="45"/>
      <c r="AHU192" s="45"/>
      <c r="AHV192" s="45"/>
      <c r="AHW192" s="45"/>
      <c r="AHX192" s="45"/>
      <c r="AHY192" s="45"/>
      <c r="AHZ192" s="45"/>
      <c r="AIA192" s="45"/>
      <c r="AIB192" s="45"/>
      <c r="AIC192" s="45"/>
      <c r="AID192" s="45"/>
      <c r="AIE192" s="45"/>
      <c r="AIF192" s="45"/>
      <c r="AIG192" s="45"/>
      <c r="AIH192" s="45"/>
      <c r="AII192" s="45"/>
      <c r="AIJ192" s="45"/>
      <c r="AIK192" s="45"/>
      <c r="AIL192" s="45"/>
      <c r="AIM192" s="45"/>
      <c r="AIN192" s="45"/>
      <c r="AIO192" s="45"/>
      <c r="AIP192" s="45"/>
      <c r="AIQ192" s="45"/>
      <c r="AIR192" s="45"/>
      <c r="AIS192" s="45"/>
      <c r="AIT192" s="45"/>
      <c r="AIU192" s="45"/>
      <c r="AIV192" s="45"/>
      <c r="AIW192" s="45"/>
      <c r="AIX192" s="45"/>
      <c r="AIY192" s="45"/>
      <c r="AIZ192" s="45"/>
      <c r="AJA192" s="45"/>
      <c r="AJB192" s="45"/>
      <c r="AJC192" s="45"/>
      <c r="AJD192" s="45"/>
      <c r="AJE192" s="45"/>
      <c r="AJF192" s="45"/>
      <c r="AJG192" s="45"/>
      <c r="AJH192" s="45"/>
      <c r="AJI192" s="45"/>
      <c r="AJJ192" s="45"/>
      <c r="AJK192" s="45"/>
      <c r="AJL192" s="45"/>
      <c r="AJM192" s="45"/>
      <c r="AJN192" s="45"/>
      <c r="AJO192" s="45"/>
      <c r="AJP192" s="45"/>
      <c r="AJQ192" s="45"/>
      <c r="AJR192" s="45"/>
      <c r="AJS192" s="45"/>
      <c r="AJT192" s="45"/>
      <c r="AJU192" s="45"/>
      <c r="AJV192" s="45"/>
      <c r="AJW192" s="45"/>
      <c r="AJX192" s="45"/>
      <c r="AJY192" s="45"/>
      <c r="AJZ192" s="45"/>
      <c r="AKA192" s="45"/>
      <c r="AKB192" s="45"/>
      <c r="AKC192" s="45"/>
      <c r="AKD192" s="45"/>
      <c r="AKE192" s="45"/>
      <c r="AKF192" s="45"/>
      <c r="AKG192" s="45"/>
      <c r="AKH192" s="45"/>
      <c r="AKI192" s="45"/>
      <c r="AKJ192" s="45"/>
      <c r="AKK192" s="45"/>
      <c r="AKL192" s="45"/>
      <c r="AKM192" s="45"/>
      <c r="AKN192" s="45"/>
      <c r="AKO192" s="45"/>
      <c r="AKP192" s="45"/>
      <c r="AKQ192" s="45"/>
      <c r="AKR192" s="45"/>
      <c r="AKS192" s="45"/>
      <c r="AKT192" s="45"/>
      <c r="AKU192" s="45"/>
      <c r="AKV192" s="45"/>
      <c r="AKW192" s="45"/>
      <c r="AKX192" s="45"/>
      <c r="AKY192" s="45"/>
      <c r="AKZ192" s="45"/>
      <c r="ALA192" s="45"/>
      <c r="ALB192" s="45"/>
      <c r="ALC192" s="45"/>
      <c r="ALD192" s="45"/>
      <c r="ALE192" s="45"/>
      <c r="ALF192" s="45"/>
      <c r="ALG192" s="45"/>
      <c r="ALH192" s="45"/>
      <c r="ALI192" s="45"/>
      <c r="ALJ192" s="45"/>
      <c r="ALK192" s="45"/>
      <c r="ALL192" s="45"/>
      <c r="ALM192" s="45"/>
      <c r="ALN192" s="45"/>
      <c r="ALO192" s="45"/>
      <c r="ALP192" s="45"/>
      <c r="ALQ192" s="45"/>
      <c r="ALR192" s="45"/>
      <c r="ALS192" s="45"/>
      <c r="ALT192" s="45"/>
      <c r="ALU192" s="45"/>
      <c r="ALV192" s="45"/>
      <c r="ALW192" s="45"/>
      <c r="ALX192" s="45"/>
      <c r="ALY192" s="45"/>
      <c r="ALZ192" s="45"/>
      <c r="AMA192" s="45"/>
      <c r="AMB192" s="45"/>
      <c r="AMC192" s="45"/>
      <c r="AMD192" s="45"/>
      <c r="AME192" s="45"/>
      <c r="AMF192" s="45"/>
      <c r="AMG192" s="45"/>
      <c r="AMH192" s="45"/>
      <c r="AMI192" s="45"/>
      <c r="AMJ192" s="45"/>
      <c r="AMK192" s="45"/>
      <c r="AML192" s="45"/>
      <c r="AMM192" s="45"/>
      <c r="AMN192" s="45"/>
      <c r="AMO192" s="45"/>
      <c r="AMP192" s="45"/>
      <c r="AMQ192" s="45"/>
      <c r="AMR192" s="45"/>
      <c r="AMS192" s="45"/>
      <c r="AMT192" s="45"/>
      <c r="AMU192" s="45"/>
      <c r="AMV192" s="45"/>
      <c r="AMW192" s="45"/>
      <c r="AMX192" s="45"/>
      <c r="AMY192" s="45"/>
      <c r="AMZ192" s="45"/>
      <c r="ANA192" s="45"/>
      <c r="ANB192" s="45"/>
      <c r="ANC192" s="45"/>
      <c r="AND192" s="45"/>
      <c r="ANE192" s="45"/>
      <c r="ANF192" s="45"/>
      <c r="ANG192" s="45"/>
      <c r="ANH192" s="45"/>
      <c r="ANI192" s="45"/>
      <c r="ANJ192" s="45"/>
      <c r="ANK192" s="45"/>
      <c r="ANL192" s="45"/>
      <c r="ANM192" s="45"/>
      <c r="ANN192" s="45"/>
      <c r="ANO192" s="45"/>
      <c r="ANP192" s="45"/>
      <c r="ANQ192" s="45"/>
      <c r="ANR192" s="45"/>
      <c r="ANS192" s="45"/>
      <c r="ANT192" s="45"/>
      <c r="ANU192" s="45"/>
      <c r="ANV192" s="45"/>
      <c r="ANW192" s="45"/>
      <c r="ANX192" s="45"/>
      <c r="ANY192" s="45"/>
      <c r="ANZ192" s="45"/>
      <c r="AOA192" s="45"/>
      <c r="AOB192" s="45"/>
      <c r="AOC192" s="45"/>
      <c r="AOD192" s="45"/>
      <c r="AOE192" s="45"/>
      <c r="AOF192" s="45"/>
      <c r="AOG192" s="45"/>
      <c r="AOH192" s="45"/>
      <c r="AOI192" s="45"/>
      <c r="AOJ192" s="45"/>
      <c r="AOK192" s="45"/>
      <c r="AOL192" s="45"/>
      <c r="AOM192" s="45"/>
      <c r="AON192" s="45"/>
      <c r="AOO192" s="45"/>
      <c r="AOP192" s="45"/>
      <c r="AOQ192" s="45"/>
      <c r="AOR192" s="45"/>
      <c r="AOS192" s="45"/>
      <c r="AOT192" s="45"/>
      <c r="AOU192" s="45"/>
      <c r="AOV192" s="45"/>
      <c r="AOW192" s="45"/>
      <c r="AOX192" s="45"/>
      <c r="AOY192" s="45"/>
      <c r="AOZ192" s="45"/>
      <c r="APA192" s="45"/>
      <c r="APB192" s="45"/>
      <c r="APC192" s="45"/>
      <c r="APD192" s="45"/>
      <c r="APE192" s="45"/>
      <c r="APF192" s="45"/>
      <c r="APG192" s="45"/>
      <c r="APH192" s="45"/>
      <c r="API192" s="45"/>
      <c r="APJ192" s="45"/>
      <c r="APK192" s="45"/>
      <c r="APL192" s="45"/>
      <c r="APM192" s="45"/>
      <c r="APN192" s="45"/>
      <c r="APO192" s="45"/>
      <c r="APP192" s="45"/>
      <c r="APQ192" s="45"/>
      <c r="APR192" s="45"/>
      <c r="APS192" s="45"/>
      <c r="APT192" s="45"/>
      <c r="APU192" s="45"/>
      <c r="APV192" s="45"/>
      <c r="APW192" s="45"/>
      <c r="APX192" s="45"/>
      <c r="APY192" s="45"/>
      <c r="APZ192" s="45"/>
      <c r="AQA192" s="45"/>
      <c r="AQB192" s="45"/>
      <c r="AQC192" s="45"/>
      <c r="AQD192" s="45"/>
      <c r="AQE192" s="45"/>
      <c r="AQF192" s="45"/>
      <c r="AQG192" s="45"/>
      <c r="AQH192" s="45"/>
      <c r="AQI192" s="45"/>
      <c r="AQJ192" s="45"/>
      <c r="AQK192" s="45"/>
      <c r="AQL192" s="45"/>
      <c r="AQM192" s="45"/>
      <c r="AQN192" s="45"/>
      <c r="AQO192" s="45"/>
      <c r="AQP192" s="45"/>
      <c r="AQQ192" s="45"/>
      <c r="AQR192" s="45"/>
      <c r="AQS192" s="45"/>
      <c r="AQT192" s="45"/>
      <c r="AQU192" s="45"/>
      <c r="AQV192" s="45"/>
      <c r="AQW192" s="45"/>
      <c r="AQX192" s="45"/>
      <c r="AQY192" s="45"/>
      <c r="AQZ192" s="45"/>
      <c r="ARA192" s="45"/>
      <c r="ARB192" s="45"/>
      <c r="ARC192" s="45"/>
      <c r="ARD192" s="45"/>
      <c r="ARE192" s="45"/>
      <c r="ARF192" s="45"/>
      <c r="ARG192" s="45"/>
      <c r="ARH192" s="45"/>
      <c r="ARI192" s="45"/>
      <c r="ARJ192" s="45"/>
      <c r="ARK192" s="45"/>
      <c r="ARL192" s="45"/>
      <c r="ARM192" s="45"/>
      <c r="ARN192" s="45"/>
      <c r="ARO192" s="45"/>
      <c r="ARP192" s="45"/>
      <c r="ARQ192" s="45"/>
      <c r="ARR192" s="45"/>
      <c r="ARS192" s="45"/>
      <c r="ART192" s="45"/>
      <c r="ARU192" s="45"/>
      <c r="ARV192" s="45"/>
      <c r="ARW192" s="45"/>
      <c r="ARX192" s="45"/>
      <c r="ARY192" s="45"/>
      <c r="ARZ192" s="45"/>
      <c r="ASA192" s="45"/>
      <c r="ASB192" s="45"/>
      <c r="ASC192" s="45"/>
      <c r="ASD192" s="45"/>
      <c r="ASE192" s="45"/>
      <c r="ASF192" s="45"/>
      <c r="ASG192" s="45"/>
      <c r="ASH192" s="45"/>
      <c r="ASI192" s="45"/>
      <c r="ASJ192" s="45"/>
      <c r="ASK192" s="45"/>
      <c r="ASL192" s="45"/>
      <c r="ASM192" s="45"/>
      <c r="ASN192" s="45"/>
      <c r="ASO192" s="45"/>
      <c r="ASP192" s="45"/>
      <c r="ASQ192" s="45"/>
      <c r="ASR192" s="45"/>
      <c r="ASS192" s="45"/>
      <c r="AST192" s="45"/>
      <c r="ASU192" s="45"/>
      <c r="ASV192" s="45"/>
      <c r="ASW192" s="45"/>
      <c r="ASX192" s="45"/>
      <c r="ASY192" s="45"/>
      <c r="ASZ192" s="45"/>
      <c r="ATA192" s="45"/>
      <c r="ATB192" s="45"/>
      <c r="ATC192" s="45"/>
      <c r="ATD192" s="45"/>
      <c r="ATE192" s="45"/>
      <c r="ATF192" s="45"/>
      <c r="ATG192" s="45"/>
      <c r="ATH192" s="45"/>
      <c r="ATI192" s="45"/>
      <c r="ATJ192" s="45"/>
      <c r="ATK192" s="45"/>
      <c r="ATL192" s="45"/>
      <c r="ATM192" s="45"/>
      <c r="ATN192" s="45"/>
      <c r="ATO192" s="45"/>
      <c r="ATP192" s="45"/>
      <c r="ATQ192" s="45"/>
      <c r="ATR192" s="45"/>
      <c r="ATS192" s="45"/>
      <c r="ATT192" s="45"/>
      <c r="ATU192" s="45"/>
      <c r="ATV192" s="45"/>
      <c r="ATW192" s="45"/>
      <c r="ATX192" s="45"/>
      <c r="ATY192" s="45"/>
      <c r="ATZ192" s="45"/>
      <c r="AUA192" s="45"/>
      <c r="AUB192" s="45"/>
      <c r="AUC192" s="45"/>
      <c r="AUD192" s="45"/>
      <c r="AUE192" s="45"/>
      <c r="AUF192" s="45"/>
      <c r="AUG192" s="45"/>
      <c r="AUH192" s="45"/>
      <c r="AUI192" s="45"/>
      <c r="AUJ192" s="45"/>
      <c r="AUK192" s="45"/>
      <c r="AUL192" s="45"/>
      <c r="AUM192" s="45"/>
      <c r="AUN192" s="45"/>
      <c r="AUO192" s="45"/>
      <c r="AUP192" s="45"/>
      <c r="AUQ192" s="45"/>
      <c r="AUR192" s="45"/>
      <c r="AUS192" s="45"/>
      <c r="AUT192" s="45"/>
      <c r="AUU192" s="45"/>
      <c r="AUV192" s="45"/>
      <c r="AUW192" s="45"/>
      <c r="AUX192" s="45"/>
      <c r="AUY192" s="45"/>
      <c r="AUZ192" s="45"/>
      <c r="AVA192" s="45"/>
      <c r="AVB192" s="45"/>
      <c r="AVC192" s="45"/>
      <c r="AVD192" s="45"/>
      <c r="AVE192" s="45"/>
      <c r="AVF192" s="45"/>
      <c r="AVG192" s="45"/>
      <c r="AVH192" s="45"/>
      <c r="AVI192" s="45"/>
      <c r="AVJ192" s="45"/>
      <c r="AVK192" s="45"/>
      <c r="AVL192" s="45"/>
      <c r="AVM192" s="45"/>
      <c r="AVN192" s="45"/>
      <c r="AVO192" s="45"/>
      <c r="AVP192" s="45"/>
      <c r="AVQ192" s="45"/>
      <c r="AVR192" s="45"/>
      <c r="AVS192" s="45"/>
      <c r="AVT192" s="45"/>
      <c r="AVU192" s="45"/>
      <c r="AVV192" s="45"/>
      <c r="AVW192" s="45"/>
      <c r="AVX192" s="45"/>
      <c r="AVY192" s="45"/>
      <c r="AVZ192" s="45"/>
      <c r="AWA192" s="45"/>
      <c r="AWB192" s="45"/>
      <c r="AWC192" s="45"/>
      <c r="AWD192" s="45"/>
      <c r="AWE192" s="45"/>
      <c r="AWF192" s="45"/>
      <c r="AWG192" s="45"/>
      <c r="AWH192" s="45"/>
      <c r="AWI192" s="45"/>
      <c r="AWJ192" s="45"/>
      <c r="AWK192" s="45"/>
      <c r="AWL192" s="45"/>
      <c r="AWM192" s="45"/>
      <c r="AWN192" s="45"/>
      <c r="AWO192" s="45"/>
      <c r="AWP192" s="45"/>
      <c r="AWQ192" s="45"/>
      <c r="AWR192" s="45"/>
      <c r="AWS192" s="45"/>
      <c r="AWT192" s="45"/>
      <c r="AWU192" s="45"/>
      <c r="AWV192" s="45"/>
      <c r="AWW192" s="45"/>
      <c r="AWX192" s="45"/>
      <c r="AWY192" s="45"/>
      <c r="AWZ192" s="45"/>
      <c r="AXA192" s="45"/>
      <c r="AXB192" s="45"/>
      <c r="AXC192" s="45"/>
      <c r="AXD192" s="45"/>
      <c r="AXE192" s="45"/>
      <c r="AXF192" s="45"/>
      <c r="AXG192" s="45"/>
      <c r="AXH192" s="45"/>
      <c r="AXI192" s="45"/>
      <c r="AXJ192" s="45"/>
      <c r="AXK192" s="45"/>
      <c r="AXL192" s="45"/>
      <c r="AXM192" s="45"/>
      <c r="AXN192" s="45"/>
      <c r="AXO192" s="45"/>
      <c r="AXP192" s="45"/>
      <c r="AXQ192" s="45"/>
      <c r="AXR192" s="45"/>
      <c r="AXS192" s="45"/>
      <c r="AXT192" s="45"/>
      <c r="AXU192" s="45"/>
      <c r="AXV192" s="45"/>
      <c r="AXW192" s="45"/>
      <c r="AXX192" s="45"/>
      <c r="AXY192" s="45"/>
      <c r="AXZ192" s="45"/>
      <c r="AYA192" s="45"/>
      <c r="AYB192" s="45"/>
      <c r="AYC192" s="45"/>
      <c r="AYD192" s="45"/>
      <c r="AYE192" s="45"/>
      <c r="AYF192" s="45"/>
      <c r="AYG192" s="45"/>
      <c r="AYH192" s="45"/>
      <c r="AYI192" s="45"/>
      <c r="AYJ192" s="45"/>
      <c r="AYK192" s="45"/>
      <c r="AYL192" s="45"/>
      <c r="AYM192" s="45"/>
      <c r="AYN192" s="45"/>
      <c r="AYO192" s="45"/>
      <c r="AYP192" s="45"/>
      <c r="AYQ192" s="45"/>
      <c r="AYR192" s="45"/>
      <c r="AYS192" s="45"/>
      <c r="AYT192" s="45"/>
      <c r="AYU192" s="45"/>
      <c r="AYV192" s="45"/>
      <c r="AYW192" s="45"/>
      <c r="AYX192" s="45"/>
      <c r="AYY192" s="45"/>
      <c r="AYZ192" s="45"/>
      <c r="AZA192" s="45"/>
      <c r="AZB192" s="45"/>
      <c r="AZC192" s="45"/>
      <c r="AZD192" s="45"/>
      <c r="AZE192" s="45"/>
      <c r="AZF192" s="45"/>
      <c r="AZG192" s="45"/>
      <c r="AZH192" s="45"/>
      <c r="AZI192" s="45"/>
      <c r="AZJ192" s="45"/>
      <c r="AZK192" s="45"/>
      <c r="AZL192" s="45"/>
      <c r="AZM192" s="45"/>
      <c r="AZN192" s="45"/>
      <c r="AZO192" s="45"/>
      <c r="AZP192" s="45"/>
      <c r="AZQ192" s="45"/>
      <c r="AZR192" s="45"/>
      <c r="AZS192" s="45"/>
      <c r="AZT192" s="45"/>
      <c r="AZU192" s="45"/>
      <c r="AZV192" s="45"/>
      <c r="AZW192" s="45"/>
      <c r="AZX192" s="45"/>
      <c r="AZY192" s="45"/>
      <c r="AZZ192" s="45"/>
      <c r="BAA192" s="45"/>
      <c r="BAB192" s="45"/>
      <c r="BAC192" s="45"/>
      <c r="BAD192" s="45"/>
      <c r="BAE192" s="45"/>
      <c r="BAF192" s="45"/>
      <c r="BAG192" s="45"/>
      <c r="BAH192" s="45"/>
      <c r="BAI192" s="45"/>
      <c r="BAJ192" s="45"/>
      <c r="BAK192" s="45"/>
      <c r="BAL192" s="45"/>
      <c r="BAM192" s="45"/>
      <c r="BAN192" s="45"/>
      <c r="BAO192" s="45"/>
      <c r="BAP192" s="45"/>
      <c r="BAQ192" s="45"/>
      <c r="BAR192" s="45"/>
      <c r="BAS192" s="45"/>
      <c r="BAT192" s="45"/>
      <c r="BAU192" s="45"/>
      <c r="BAV192" s="45"/>
      <c r="BAW192" s="45"/>
      <c r="BAX192" s="45"/>
      <c r="BAY192" s="45"/>
      <c r="BAZ192" s="45"/>
      <c r="BBA192" s="45"/>
      <c r="BBB192" s="45"/>
      <c r="BBC192" s="45"/>
      <c r="BBD192" s="45"/>
      <c r="BBE192" s="45"/>
      <c r="BBF192" s="45"/>
      <c r="BBG192" s="45"/>
      <c r="BBH192" s="45"/>
      <c r="BBI192" s="45"/>
      <c r="BBJ192" s="45"/>
      <c r="BBK192" s="45"/>
      <c r="BBL192" s="45"/>
      <c r="BBM192" s="45"/>
      <c r="BBN192" s="45"/>
      <c r="BBO192" s="45"/>
      <c r="BBP192" s="45"/>
      <c r="BBQ192" s="45"/>
      <c r="BBR192" s="45"/>
      <c r="BBS192" s="45"/>
      <c r="BBT192" s="45"/>
      <c r="BBU192" s="45"/>
      <c r="BBV192" s="45"/>
      <c r="BBW192" s="45"/>
      <c r="BBX192" s="45"/>
      <c r="BBY192" s="45"/>
      <c r="BBZ192" s="45"/>
      <c r="BCA192" s="45"/>
      <c r="BCB192" s="45"/>
      <c r="BCC192" s="45"/>
      <c r="BCD192" s="45"/>
      <c r="BCE192" s="45"/>
      <c r="BCF192" s="45"/>
      <c r="BCG192" s="45"/>
      <c r="BCH192" s="45"/>
      <c r="BCI192" s="45"/>
      <c r="BCJ192" s="45"/>
      <c r="BCK192" s="45"/>
      <c r="BCL192" s="45"/>
      <c r="BCM192" s="45"/>
      <c r="BCN192" s="45"/>
      <c r="BCO192" s="45"/>
      <c r="BCP192" s="45"/>
      <c r="BCQ192" s="45"/>
      <c r="BCR192" s="45"/>
      <c r="BCS192" s="45"/>
      <c r="BCT192" s="45"/>
      <c r="BCU192" s="45"/>
      <c r="BCV192" s="45"/>
      <c r="BCW192" s="45"/>
      <c r="BCX192" s="45"/>
      <c r="BCY192" s="45"/>
      <c r="BCZ192" s="45"/>
      <c r="BDA192" s="45"/>
      <c r="BDB192" s="45"/>
      <c r="BDC192" s="45"/>
      <c r="BDD192" s="45"/>
      <c r="BDE192" s="45"/>
      <c r="BDF192" s="45"/>
      <c r="BDG192" s="45"/>
      <c r="BDH192" s="45"/>
      <c r="BDI192" s="45"/>
      <c r="BDJ192" s="45"/>
      <c r="BDK192" s="45"/>
      <c r="BDL192" s="45"/>
      <c r="BDM192" s="45"/>
      <c r="BDN192" s="45"/>
      <c r="BDO192" s="45"/>
      <c r="BDP192" s="45"/>
      <c r="BDQ192" s="45"/>
      <c r="BDR192" s="45"/>
      <c r="BDS192" s="45"/>
      <c r="BDT192" s="45"/>
      <c r="BDU192" s="45"/>
      <c r="BDV192" s="45"/>
      <c r="BDW192" s="45"/>
      <c r="BDX192" s="45"/>
      <c r="BDY192" s="45"/>
      <c r="BDZ192" s="45"/>
      <c r="BEA192" s="45"/>
      <c r="BEB192" s="45"/>
      <c r="BEC192" s="45"/>
      <c r="BED192" s="45"/>
      <c r="BEE192" s="45"/>
      <c r="BEF192" s="45"/>
      <c r="BEG192" s="45"/>
      <c r="BEH192" s="45"/>
      <c r="BEI192" s="45"/>
      <c r="BEJ192" s="45"/>
      <c r="BEK192" s="45"/>
      <c r="BEL192" s="45"/>
      <c r="BEM192" s="45"/>
      <c r="BEN192" s="45"/>
      <c r="BEO192" s="45"/>
      <c r="BEP192" s="45"/>
      <c r="BEQ192" s="45"/>
      <c r="BER192" s="45"/>
      <c r="BES192" s="45"/>
      <c r="BET192" s="45"/>
      <c r="BEU192" s="45"/>
      <c r="BEV192" s="45"/>
      <c r="BEW192" s="45"/>
      <c r="BEX192" s="45"/>
      <c r="BEY192" s="45"/>
      <c r="BEZ192" s="45"/>
      <c r="BFA192" s="45"/>
      <c r="BFB192" s="45"/>
      <c r="BFC192" s="45"/>
      <c r="BFD192" s="45"/>
      <c r="BFE192" s="45"/>
      <c r="BFF192" s="45"/>
      <c r="BFG192" s="45"/>
      <c r="BFH192" s="45"/>
      <c r="BFI192" s="45"/>
      <c r="BFJ192" s="45"/>
      <c r="BFK192" s="45"/>
      <c r="BFL192" s="45"/>
      <c r="BFM192" s="45"/>
      <c r="BFN192" s="45"/>
      <c r="BFO192" s="45"/>
      <c r="BFP192" s="45"/>
      <c r="BFQ192" s="45"/>
      <c r="BFR192" s="45"/>
      <c r="BFS192" s="45"/>
      <c r="BFT192" s="45"/>
      <c r="BFU192" s="45"/>
      <c r="BFV192" s="45"/>
      <c r="BFW192" s="45"/>
      <c r="BFX192" s="45"/>
      <c r="BFY192" s="45"/>
      <c r="BFZ192" s="45"/>
      <c r="BGA192" s="45"/>
      <c r="BGB192" s="45"/>
      <c r="BGC192" s="45"/>
      <c r="BGD192" s="45"/>
      <c r="BGE192" s="45"/>
      <c r="BGF192" s="45"/>
      <c r="BGG192" s="45"/>
      <c r="BGH192" s="45"/>
      <c r="BGI192" s="45"/>
      <c r="BGJ192" s="45"/>
      <c r="BGK192" s="45"/>
      <c r="BGL192" s="45"/>
      <c r="BGM192" s="45"/>
      <c r="BGN192" s="45"/>
      <c r="BGO192" s="45"/>
      <c r="BGP192" s="45"/>
      <c r="BGQ192" s="45"/>
      <c r="BGR192" s="45"/>
      <c r="BGS192" s="45"/>
      <c r="BGT192" s="45"/>
      <c r="BGU192" s="45"/>
      <c r="BGV192" s="45"/>
      <c r="BGW192" s="45"/>
      <c r="BGX192" s="45"/>
      <c r="BGY192" s="45"/>
      <c r="BGZ192" s="45"/>
      <c r="BHA192" s="45"/>
      <c r="BHB192" s="45"/>
      <c r="BHC192" s="45"/>
      <c r="BHD192" s="45"/>
      <c r="BHE192" s="45"/>
      <c r="BHF192" s="45"/>
      <c r="BHG192" s="45"/>
      <c r="BHH192" s="45"/>
      <c r="BHI192" s="45"/>
      <c r="BHJ192" s="45"/>
      <c r="BHK192" s="45"/>
      <c r="BHL192" s="45"/>
      <c r="BHM192" s="45"/>
      <c r="BHN192" s="45"/>
      <c r="BHO192" s="45"/>
      <c r="BHP192" s="45"/>
      <c r="BHQ192" s="45"/>
      <c r="BHR192" s="45"/>
      <c r="BHS192" s="45"/>
      <c r="BHT192" s="45"/>
      <c r="BHU192" s="45"/>
      <c r="BHV192" s="45"/>
      <c r="BHW192" s="45"/>
      <c r="BHX192" s="45"/>
      <c r="BHY192" s="45"/>
      <c r="BHZ192" s="45"/>
      <c r="BIA192" s="45"/>
      <c r="BIB192" s="45"/>
      <c r="BIC192" s="45"/>
      <c r="BID192" s="45"/>
      <c r="BIE192" s="45"/>
      <c r="BIF192" s="45"/>
      <c r="BIG192" s="45"/>
      <c r="BIH192" s="45"/>
      <c r="BII192" s="45"/>
      <c r="BIJ192" s="45"/>
      <c r="BIK192" s="45"/>
      <c r="BIL192" s="45"/>
      <c r="BIM192" s="45"/>
      <c r="BIN192" s="45"/>
      <c r="BIO192" s="45"/>
      <c r="BIP192" s="45"/>
      <c r="BIQ192" s="45"/>
      <c r="BIR192" s="45"/>
      <c r="BIS192" s="45"/>
      <c r="BIT192" s="45"/>
      <c r="BIU192" s="45"/>
      <c r="BIV192" s="45"/>
      <c r="BIW192" s="45"/>
      <c r="BIX192" s="45"/>
      <c r="BIY192" s="45"/>
      <c r="BIZ192" s="45"/>
      <c r="BJA192" s="45"/>
      <c r="BJB192" s="45"/>
      <c r="BJC192" s="45"/>
      <c r="BJD192" s="45"/>
      <c r="BJE192" s="45"/>
      <c r="BJF192" s="45"/>
      <c r="BJG192" s="45"/>
      <c r="BJH192" s="45"/>
      <c r="BJI192" s="45"/>
      <c r="BJJ192" s="45"/>
      <c r="BJK192" s="45"/>
      <c r="BJL192" s="45"/>
      <c r="BJM192" s="45"/>
      <c r="BJN192" s="45"/>
      <c r="BJO192" s="45"/>
      <c r="BJP192" s="45"/>
      <c r="BJQ192" s="45"/>
      <c r="BJR192" s="45"/>
      <c r="BJS192" s="45"/>
      <c r="BJT192" s="45"/>
      <c r="BJU192" s="45"/>
      <c r="BJV192" s="45"/>
      <c r="BJW192" s="45"/>
      <c r="BJX192" s="45"/>
      <c r="BJY192" s="45"/>
      <c r="BJZ192" s="45"/>
      <c r="BKA192" s="45"/>
      <c r="BKB192" s="45"/>
      <c r="BKC192" s="45"/>
      <c r="BKD192" s="45"/>
      <c r="BKE192" s="45"/>
      <c r="BKF192" s="45"/>
      <c r="BKG192" s="45"/>
      <c r="BKH192" s="45"/>
      <c r="BKI192" s="45"/>
      <c r="BKJ192" s="45"/>
      <c r="BKK192" s="45"/>
      <c r="BKL192" s="45"/>
      <c r="BKM192" s="45"/>
      <c r="BKN192" s="45"/>
      <c r="BKO192" s="45"/>
      <c r="BKP192" s="45"/>
      <c r="BKQ192" s="45"/>
      <c r="BKR192" s="45"/>
      <c r="BKS192" s="45"/>
      <c r="BKT192" s="45"/>
      <c r="BKU192" s="45"/>
      <c r="BKV192" s="45"/>
      <c r="BKW192" s="45"/>
      <c r="BKX192" s="45"/>
      <c r="BKY192" s="45"/>
      <c r="BKZ192" s="45"/>
      <c r="BLA192" s="45"/>
      <c r="BLB192" s="45"/>
      <c r="BLC192" s="45"/>
      <c r="BLD192" s="45"/>
      <c r="BLE192" s="45"/>
      <c r="BLF192" s="45"/>
      <c r="BLG192" s="45"/>
      <c r="BLH192" s="45"/>
      <c r="BLI192" s="45"/>
      <c r="BLJ192" s="45"/>
      <c r="BLK192" s="45"/>
      <c r="BLL192" s="45"/>
      <c r="BLM192" s="45"/>
      <c r="BLN192" s="45"/>
      <c r="BLO192" s="45"/>
      <c r="BLP192" s="45"/>
      <c r="BLQ192" s="45"/>
      <c r="BLR192" s="45"/>
      <c r="BLS192" s="45"/>
      <c r="BLT192" s="45"/>
      <c r="BLU192" s="45"/>
      <c r="BLV192" s="45"/>
      <c r="BLW192" s="45"/>
      <c r="BLX192" s="45"/>
      <c r="BLY192" s="45"/>
      <c r="BLZ192" s="45"/>
      <c r="BMA192" s="45"/>
      <c r="BMB192" s="45"/>
      <c r="BMC192" s="45"/>
      <c r="BMD192" s="45"/>
      <c r="BME192" s="45"/>
      <c r="BMF192" s="45"/>
      <c r="BMG192" s="45"/>
      <c r="BMH192" s="45"/>
      <c r="BMI192" s="45"/>
      <c r="BMJ192" s="45"/>
      <c r="BMK192" s="45"/>
      <c r="BML192" s="45"/>
      <c r="BMM192" s="45"/>
      <c r="BMN192" s="45"/>
      <c r="BMO192" s="45"/>
      <c r="BMP192" s="45"/>
      <c r="BMQ192" s="45"/>
      <c r="BMR192" s="45"/>
      <c r="BMS192" s="45"/>
      <c r="BMT192" s="45"/>
      <c r="BMU192" s="45"/>
      <c r="BMV192" s="45"/>
      <c r="BMW192" s="45"/>
      <c r="BMX192" s="45"/>
      <c r="BMY192" s="45"/>
      <c r="BMZ192" s="45"/>
      <c r="BNA192" s="45"/>
    </row>
    <row r="193" spans="23:1717" s="46" customFormat="1" x14ac:dyDescent="0.25">
      <c r="W193" s="45"/>
      <c r="X193" s="45"/>
      <c r="Y193" s="45"/>
      <c r="Z193" s="45"/>
      <c r="AA193" s="45"/>
      <c r="AB193" s="45"/>
      <c r="AC193" s="45"/>
      <c r="AD193" s="45"/>
      <c r="AE193" s="45"/>
      <c r="AF193" s="45"/>
      <c r="AG193" s="45"/>
      <c r="AH193" s="45"/>
      <c r="AI193" s="45"/>
      <c r="AJ193" s="45"/>
      <c r="AK193" s="45"/>
      <c r="AL193" s="45"/>
      <c r="AM193" s="45"/>
      <c r="AN193" s="45"/>
      <c r="AO193" s="45"/>
      <c r="AP193" s="45"/>
      <c r="AQ193" s="45"/>
      <c r="AR193" s="45"/>
      <c r="AS193" s="45"/>
      <c r="AT193" s="45"/>
      <c r="AU193" s="45"/>
      <c r="AV193" s="45"/>
      <c r="AW193" s="45"/>
      <c r="AX193" s="45"/>
      <c r="AY193" s="45"/>
      <c r="AZ193" s="45"/>
      <c r="BA193" s="45"/>
      <c r="BB193" s="45"/>
      <c r="BC193" s="45"/>
      <c r="BD193" s="45"/>
      <c r="BE193" s="45"/>
      <c r="BF193" s="45"/>
      <c r="BG193" s="45"/>
      <c r="BH193" s="45"/>
      <c r="BI193" s="45"/>
      <c r="BJ193" s="45"/>
      <c r="BK193" s="45"/>
      <c r="BL193" s="45"/>
      <c r="BM193" s="45"/>
      <c r="BN193" s="45"/>
      <c r="BO193" s="45"/>
      <c r="BP193" s="45"/>
      <c r="BQ193" s="45"/>
      <c r="BR193" s="45"/>
      <c r="BS193" s="45"/>
      <c r="BT193" s="45"/>
      <c r="BU193" s="45"/>
      <c r="BV193" s="45"/>
      <c r="BW193" s="45"/>
      <c r="BX193" s="45"/>
      <c r="BY193" s="45"/>
      <c r="BZ193" s="45"/>
      <c r="CA193" s="45"/>
      <c r="CB193" s="45"/>
      <c r="CC193" s="45"/>
      <c r="CD193" s="45"/>
      <c r="CE193" s="45"/>
      <c r="CF193" s="45"/>
      <c r="CG193" s="45"/>
      <c r="CH193" s="45"/>
      <c r="CI193" s="45"/>
      <c r="CJ193" s="45"/>
      <c r="CK193" s="45"/>
      <c r="CL193" s="45"/>
      <c r="CM193" s="45"/>
      <c r="CN193" s="45"/>
      <c r="CO193" s="45"/>
      <c r="CP193" s="45"/>
      <c r="CQ193" s="45"/>
      <c r="CR193" s="45"/>
      <c r="CS193" s="45"/>
      <c r="CT193" s="45"/>
      <c r="CU193" s="45"/>
      <c r="CV193" s="45"/>
      <c r="CW193" s="45"/>
      <c r="CX193" s="45"/>
      <c r="CY193" s="45"/>
      <c r="CZ193" s="45"/>
      <c r="DA193" s="45"/>
      <c r="DB193" s="45"/>
      <c r="DC193" s="45"/>
      <c r="DD193" s="45"/>
      <c r="DE193" s="45"/>
      <c r="DF193" s="45"/>
      <c r="DG193" s="45"/>
      <c r="DH193" s="45"/>
      <c r="DI193" s="45"/>
      <c r="DJ193" s="45"/>
      <c r="DK193" s="45"/>
      <c r="DL193" s="45"/>
      <c r="DM193" s="45"/>
      <c r="DN193" s="45"/>
      <c r="DO193" s="45"/>
      <c r="DP193" s="45"/>
      <c r="DQ193" s="45"/>
      <c r="DR193" s="45"/>
      <c r="DS193" s="45"/>
      <c r="DT193" s="45"/>
      <c r="DU193" s="45"/>
      <c r="DV193" s="45"/>
      <c r="DW193" s="45"/>
      <c r="DX193" s="45"/>
      <c r="DY193" s="45"/>
      <c r="DZ193" s="45"/>
      <c r="EA193" s="45"/>
      <c r="EB193" s="45"/>
      <c r="EC193" s="45"/>
      <c r="ED193" s="45"/>
      <c r="EE193" s="45"/>
      <c r="EF193" s="45"/>
      <c r="EG193" s="45"/>
      <c r="EH193" s="45"/>
      <c r="EI193" s="45"/>
      <c r="EJ193" s="45"/>
      <c r="EK193" s="45"/>
      <c r="EL193" s="45"/>
      <c r="EM193" s="45"/>
      <c r="EN193" s="45"/>
      <c r="EO193" s="45"/>
      <c r="EP193" s="45"/>
      <c r="EQ193" s="45"/>
      <c r="ER193" s="45"/>
      <c r="ES193" s="45"/>
      <c r="ET193" s="45"/>
      <c r="EU193" s="45"/>
      <c r="EV193" s="45"/>
      <c r="EW193" s="45"/>
      <c r="EX193" s="45"/>
      <c r="EY193" s="45"/>
      <c r="EZ193" s="45"/>
      <c r="FA193" s="45"/>
      <c r="FB193" s="45"/>
      <c r="FC193" s="45"/>
      <c r="FD193" s="45"/>
      <c r="FE193" s="45"/>
      <c r="FF193" s="45"/>
      <c r="FG193" s="45"/>
      <c r="FH193" s="45"/>
      <c r="FI193" s="45"/>
      <c r="FJ193" s="45"/>
      <c r="FK193" s="45"/>
      <c r="FL193" s="45"/>
      <c r="FM193" s="45"/>
      <c r="FN193" s="45"/>
      <c r="FO193" s="45"/>
      <c r="FP193" s="45"/>
      <c r="FQ193" s="45"/>
      <c r="FR193" s="45"/>
      <c r="FS193" s="45"/>
      <c r="FT193" s="45"/>
      <c r="FU193" s="45"/>
      <c r="FV193" s="45"/>
      <c r="FW193" s="45"/>
      <c r="FX193" s="45"/>
      <c r="FY193" s="45"/>
      <c r="FZ193" s="45"/>
      <c r="GA193" s="45"/>
      <c r="GB193" s="45"/>
      <c r="GC193" s="45"/>
      <c r="GD193" s="45"/>
      <c r="GE193" s="45"/>
      <c r="GF193" s="45"/>
      <c r="GG193" s="45"/>
      <c r="GH193" s="45"/>
      <c r="GI193" s="45"/>
      <c r="GJ193" s="45"/>
      <c r="GK193" s="45"/>
      <c r="GL193" s="45"/>
      <c r="GM193" s="45"/>
      <c r="GN193" s="45"/>
      <c r="GO193" s="45"/>
      <c r="GP193" s="45"/>
      <c r="GQ193" s="45"/>
      <c r="GR193" s="45"/>
      <c r="GS193" s="45"/>
      <c r="GT193" s="45"/>
      <c r="GU193" s="45"/>
      <c r="GV193" s="45"/>
      <c r="GW193" s="45"/>
      <c r="GX193" s="45"/>
      <c r="GY193" s="45"/>
      <c r="GZ193" s="45"/>
      <c r="HA193" s="45"/>
      <c r="HB193" s="45"/>
      <c r="HC193" s="45"/>
      <c r="HD193" s="45"/>
      <c r="HE193" s="45"/>
      <c r="HF193" s="45"/>
      <c r="HG193" s="45"/>
      <c r="HH193" s="45"/>
      <c r="HI193" s="45"/>
      <c r="HJ193" s="45"/>
      <c r="HK193" s="45"/>
      <c r="HL193" s="45"/>
      <c r="HM193" s="45"/>
      <c r="HN193" s="45"/>
      <c r="HO193" s="45"/>
      <c r="HP193" s="45"/>
      <c r="HQ193" s="45"/>
      <c r="HR193" s="45"/>
      <c r="HS193" s="45"/>
      <c r="HT193" s="45"/>
      <c r="HU193" s="45"/>
      <c r="HV193" s="45"/>
      <c r="HW193" s="45"/>
      <c r="HX193" s="45"/>
      <c r="HY193" s="45"/>
      <c r="HZ193" s="45"/>
      <c r="IA193" s="45"/>
      <c r="IB193" s="45"/>
      <c r="IC193" s="45"/>
      <c r="ID193" s="45"/>
      <c r="IE193" s="45"/>
      <c r="IF193" s="45"/>
      <c r="IG193" s="45"/>
      <c r="IH193" s="45"/>
      <c r="II193" s="45"/>
      <c r="IJ193" s="45"/>
      <c r="IK193" s="45"/>
      <c r="IL193" s="45"/>
      <c r="IM193" s="45"/>
      <c r="IN193" s="45"/>
      <c r="IO193" s="45"/>
      <c r="IP193" s="45"/>
      <c r="IQ193" s="45"/>
      <c r="IR193" s="45"/>
      <c r="IS193" s="45"/>
      <c r="IT193" s="45"/>
      <c r="IU193" s="45"/>
      <c r="IV193" s="45"/>
      <c r="IW193" s="45"/>
      <c r="IX193" s="45"/>
      <c r="IY193" s="45"/>
      <c r="IZ193" s="45"/>
      <c r="JA193" s="45"/>
      <c r="JB193" s="45"/>
      <c r="JC193" s="45"/>
      <c r="JD193" s="45"/>
      <c r="JE193" s="45"/>
      <c r="JF193" s="45"/>
      <c r="JG193" s="45"/>
      <c r="JH193" s="45"/>
      <c r="JI193" s="45"/>
      <c r="JJ193" s="45"/>
      <c r="JK193" s="45"/>
      <c r="JL193" s="45"/>
      <c r="JM193" s="45"/>
      <c r="JN193" s="45"/>
      <c r="JO193" s="45"/>
      <c r="JP193" s="45"/>
      <c r="JQ193" s="45"/>
      <c r="JR193" s="45"/>
      <c r="JS193" s="45"/>
      <c r="JT193" s="45"/>
      <c r="JU193" s="45"/>
      <c r="JV193" s="45"/>
      <c r="JW193" s="45"/>
      <c r="JX193" s="45"/>
      <c r="JY193" s="45"/>
      <c r="JZ193" s="45"/>
      <c r="KA193" s="45"/>
      <c r="KB193" s="45"/>
      <c r="KC193" s="45"/>
      <c r="KD193" s="45"/>
      <c r="KE193" s="45"/>
      <c r="KF193" s="45"/>
      <c r="KG193" s="45"/>
      <c r="KH193" s="45"/>
      <c r="KI193" s="45"/>
      <c r="KJ193" s="45"/>
      <c r="KK193" s="45"/>
      <c r="KL193" s="45"/>
      <c r="KM193" s="45"/>
      <c r="KN193" s="45"/>
      <c r="KO193" s="45"/>
      <c r="KP193" s="45"/>
      <c r="KQ193" s="45"/>
      <c r="KR193" s="45"/>
      <c r="KS193" s="45"/>
      <c r="KT193" s="45"/>
      <c r="KU193" s="45"/>
      <c r="KV193" s="45"/>
      <c r="KW193" s="45"/>
      <c r="KX193" s="45"/>
      <c r="KY193" s="45"/>
      <c r="KZ193" s="45"/>
      <c r="LA193" s="45"/>
      <c r="LB193" s="45"/>
      <c r="LC193" s="45"/>
      <c r="LD193" s="45"/>
      <c r="LE193" s="45"/>
      <c r="LF193" s="45"/>
      <c r="LG193" s="45"/>
      <c r="LH193" s="45"/>
      <c r="LI193" s="45"/>
      <c r="LJ193" s="45"/>
      <c r="LK193" s="45"/>
      <c r="LL193" s="45"/>
      <c r="LM193" s="45"/>
      <c r="LN193" s="45"/>
      <c r="LO193" s="45"/>
      <c r="LP193" s="45"/>
      <c r="LQ193" s="45"/>
      <c r="LR193" s="45"/>
      <c r="LS193" s="45"/>
      <c r="LT193" s="45"/>
      <c r="LU193" s="45"/>
      <c r="LV193" s="45"/>
      <c r="LW193" s="45"/>
      <c r="LX193" s="45"/>
      <c r="LY193" s="45"/>
      <c r="LZ193" s="45"/>
      <c r="MA193" s="45"/>
      <c r="MB193" s="45"/>
      <c r="MC193" s="45"/>
      <c r="MD193" s="45"/>
      <c r="ME193" s="45"/>
      <c r="MF193" s="45"/>
      <c r="MG193" s="45"/>
      <c r="MH193" s="45"/>
      <c r="MI193" s="45"/>
      <c r="MJ193" s="45"/>
      <c r="MK193" s="45"/>
      <c r="ML193" s="45"/>
      <c r="MM193" s="45"/>
      <c r="MN193" s="45"/>
      <c r="MO193" s="45"/>
      <c r="MP193" s="45"/>
      <c r="MQ193" s="45"/>
      <c r="MR193" s="45"/>
      <c r="MS193" s="45"/>
      <c r="MT193" s="45"/>
      <c r="MU193" s="45"/>
      <c r="MV193" s="45"/>
      <c r="MW193" s="45"/>
      <c r="MX193" s="45"/>
      <c r="MY193" s="45"/>
      <c r="MZ193" s="45"/>
      <c r="NA193" s="45"/>
      <c r="NB193" s="45"/>
      <c r="NC193" s="45"/>
      <c r="ND193" s="45"/>
      <c r="NE193" s="45"/>
      <c r="NF193" s="45"/>
      <c r="NG193" s="45"/>
      <c r="NH193" s="45"/>
      <c r="NI193" s="45"/>
      <c r="NJ193" s="45"/>
      <c r="NK193" s="45"/>
      <c r="NL193" s="45"/>
      <c r="NM193" s="45"/>
      <c r="NN193" s="45"/>
      <c r="NO193" s="45"/>
      <c r="NP193" s="45"/>
      <c r="NQ193" s="45"/>
      <c r="NR193" s="45"/>
      <c r="NS193" s="45"/>
      <c r="NT193" s="45"/>
      <c r="NU193" s="45"/>
      <c r="NV193" s="45"/>
      <c r="NW193" s="45"/>
      <c r="NX193" s="45"/>
      <c r="NY193" s="45"/>
      <c r="NZ193" s="45"/>
      <c r="OA193" s="45"/>
      <c r="OB193" s="45"/>
      <c r="OC193" s="45"/>
      <c r="OD193" s="45"/>
      <c r="OE193" s="45"/>
      <c r="OF193" s="45"/>
      <c r="OG193" s="45"/>
      <c r="OH193" s="45"/>
      <c r="OI193" s="45"/>
      <c r="OJ193" s="45"/>
      <c r="OK193" s="45"/>
      <c r="OL193" s="45"/>
      <c r="OM193" s="45"/>
      <c r="ON193" s="45"/>
      <c r="OO193" s="45"/>
      <c r="OP193" s="45"/>
      <c r="OQ193" s="45"/>
      <c r="OR193" s="45"/>
      <c r="OS193" s="45"/>
      <c r="OT193" s="45"/>
      <c r="OU193" s="45"/>
      <c r="OV193" s="45"/>
      <c r="OW193" s="45"/>
      <c r="OX193" s="45"/>
      <c r="OY193" s="45"/>
      <c r="OZ193" s="45"/>
      <c r="PA193" s="45"/>
      <c r="PB193" s="45"/>
      <c r="PC193" s="45"/>
      <c r="PD193" s="45"/>
      <c r="PE193" s="45"/>
      <c r="PF193" s="45"/>
      <c r="PG193" s="45"/>
      <c r="PH193" s="45"/>
      <c r="PI193" s="45"/>
      <c r="PJ193" s="45"/>
      <c r="PK193" s="45"/>
      <c r="PL193" s="45"/>
      <c r="PM193" s="45"/>
      <c r="PN193" s="45"/>
      <c r="PO193" s="45"/>
      <c r="PP193" s="45"/>
      <c r="PQ193" s="45"/>
      <c r="PR193" s="45"/>
      <c r="PS193" s="45"/>
      <c r="PT193" s="45"/>
      <c r="PU193" s="45"/>
      <c r="PV193" s="45"/>
      <c r="PW193" s="45"/>
      <c r="PX193" s="45"/>
      <c r="PY193" s="45"/>
      <c r="PZ193" s="45"/>
      <c r="QA193" s="45"/>
      <c r="QB193" s="45"/>
      <c r="QC193" s="45"/>
      <c r="QD193" s="45"/>
      <c r="QE193" s="45"/>
      <c r="QF193" s="45"/>
      <c r="QG193" s="45"/>
      <c r="QH193" s="45"/>
      <c r="QI193" s="45"/>
      <c r="QJ193" s="45"/>
      <c r="QK193" s="45"/>
      <c r="QL193" s="45"/>
      <c r="QM193" s="45"/>
      <c r="QN193" s="45"/>
      <c r="QO193" s="45"/>
      <c r="QP193" s="45"/>
      <c r="QQ193" s="45"/>
      <c r="QR193" s="45"/>
      <c r="QS193" s="45"/>
      <c r="QT193" s="45"/>
      <c r="QU193" s="45"/>
      <c r="QV193" s="45"/>
      <c r="QW193" s="45"/>
      <c r="QX193" s="45"/>
      <c r="QY193" s="45"/>
      <c r="QZ193" s="45"/>
      <c r="RA193" s="45"/>
      <c r="RB193" s="45"/>
      <c r="RC193" s="45"/>
      <c r="RD193" s="45"/>
      <c r="RE193" s="45"/>
      <c r="RF193" s="45"/>
      <c r="RG193" s="45"/>
      <c r="RH193" s="45"/>
      <c r="RI193" s="45"/>
      <c r="RJ193" s="45"/>
      <c r="RK193" s="45"/>
      <c r="RL193" s="45"/>
      <c r="RM193" s="45"/>
      <c r="RN193" s="45"/>
      <c r="RO193" s="45"/>
      <c r="RP193" s="45"/>
      <c r="RQ193" s="45"/>
      <c r="RR193" s="45"/>
      <c r="RS193" s="45"/>
      <c r="RT193" s="45"/>
      <c r="RU193" s="45"/>
      <c r="RV193" s="45"/>
      <c r="RW193" s="45"/>
      <c r="RX193" s="45"/>
      <c r="RY193" s="45"/>
      <c r="RZ193" s="45"/>
      <c r="SA193" s="45"/>
      <c r="SB193" s="45"/>
      <c r="SC193" s="45"/>
      <c r="SD193" s="45"/>
      <c r="SE193" s="45"/>
      <c r="SF193" s="45"/>
      <c r="SG193" s="45"/>
      <c r="SH193" s="45"/>
      <c r="SI193" s="45"/>
      <c r="SJ193" s="45"/>
      <c r="SK193" s="45"/>
      <c r="SL193" s="45"/>
      <c r="SM193" s="45"/>
      <c r="SN193" s="45"/>
      <c r="SO193" s="45"/>
      <c r="SP193" s="45"/>
      <c r="SQ193" s="45"/>
      <c r="SR193" s="45"/>
      <c r="SS193" s="45"/>
      <c r="ST193" s="45"/>
      <c r="SU193" s="45"/>
      <c r="SV193" s="45"/>
      <c r="SW193" s="45"/>
      <c r="SX193" s="45"/>
      <c r="SY193" s="45"/>
      <c r="SZ193" s="45"/>
      <c r="TA193" s="45"/>
      <c r="TB193" s="45"/>
      <c r="TC193" s="45"/>
      <c r="TD193" s="45"/>
      <c r="TE193" s="45"/>
      <c r="TF193" s="45"/>
      <c r="TG193" s="45"/>
      <c r="TH193" s="45"/>
      <c r="TI193" s="45"/>
      <c r="TJ193" s="45"/>
      <c r="TK193" s="45"/>
      <c r="TL193" s="45"/>
      <c r="TM193" s="45"/>
      <c r="TN193" s="45"/>
      <c r="TO193" s="45"/>
      <c r="TP193" s="45"/>
      <c r="TQ193" s="45"/>
      <c r="TR193" s="45"/>
      <c r="TS193" s="45"/>
      <c r="TT193" s="45"/>
      <c r="TU193" s="45"/>
      <c r="TV193" s="45"/>
      <c r="TW193" s="45"/>
      <c r="TX193" s="45"/>
      <c r="TY193" s="45"/>
      <c r="TZ193" s="45"/>
      <c r="UA193" s="45"/>
      <c r="UB193" s="45"/>
      <c r="UC193" s="45"/>
      <c r="UD193" s="45"/>
      <c r="UE193" s="45"/>
      <c r="UF193" s="45"/>
      <c r="UG193" s="45"/>
      <c r="UH193" s="45"/>
      <c r="UI193" s="45"/>
      <c r="UJ193" s="45"/>
      <c r="UK193" s="45"/>
      <c r="UL193" s="45"/>
      <c r="UM193" s="45"/>
      <c r="UN193" s="45"/>
      <c r="UO193" s="45"/>
      <c r="UP193" s="45"/>
      <c r="UQ193" s="45"/>
      <c r="UR193" s="45"/>
      <c r="US193" s="45"/>
      <c r="UT193" s="45"/>
      <c r="UU193" s="45"/>
      <c r="UV193" s="45"/>
      <c r="UW193" s="45"/>
      <c r="UX193" s="45"/>
      <c r="UY193" s="45"/>
      <c r="UZ193" s="45"/>
      <c r="VA193" s="45"/>
      <c r="VB193" s="45"/>
      <c r="VC193" s="45"/>
      <c r="VD193" s="45"/>
      <c r="VE193" s="45"/>
      <c r="VF193" s="45"/>
      <c r="VG193" s="45"/>
      <c r="VH193" s="45"/>
      <c r="VI193" s="45"/>
      <c r="VJ193" s="45"/>
      <c r="VK193" s="45"/>
      <c r="VL193" s="45"/>
      <c r="VM193" s="45"/>
      <c r="VN193" s="45"/>
      <c r="VO193" s="45"/>
      <c r="VP193" s="45"/>
      <c r="VQ193" s="45"/>
      <c r="VR193" s="45"/>
      <c r="VS193" s="45"/>
      <c r="VT193" s="45"/>
      <c r="VU193" s="45"/>
      <c r="VV193" s="45"/>
      <c r="VW193" s="45"/>
      <c r="VX193" s="45"/>
      <c r="VY193" s="45"/>
      <c r="VZ193" s="45"/>
      <c r="WA193" s="45"/>
      <c r="WB193" s="45"/>
      <c r="WC193" s="45"/>
      <c r="WD193" s="45"/>
      <c r="WE193" s="45"/>
      <c r="WF193" s="45"/>
      <c r="WG193" s="45"/>
      <c r="WH193" s="45"/>
      <c r="WI193" s="45"/>
      <c r="WJ193" s="45"/>
      <c r="WK193" s="45"/>
      <c r="WL193" s="45"/>
      <c r="WM193" s="45"/>
      <c r="WN193" s="45"/>
      <c r="WO193" s="45"/>
      <c r="WP193" s="45"/>
      <c r="WQ193" s="45"/>
      <c r="WR193" s="45"/>
      <c r="WS193" s="45"/>
      <c r="WT193" s="45"/>
      <c r="WU193" s="45"/>
      <c r="WV193" s="45"/>
      <c r="WW193" s="45"/>
      <c r="WX193" s="45"/>
      <c r="WY193" s="45"/>
      <c r="WZ193" s="45"/>
      <c r="XA193" s="45"/>
      <c r="XB193" s="45"/>
      <c r="XC193" s="45"/>
      <c r="XD193" s="45"/>
      <c r="XE193" s="45"/>
      <c r="XF193" s="45"/>
      <c r="XG193" s="45"/>
      <c r="XH193" s="45"/>
      <c r="XI193" s="45"/>
      <c r="XJ193" s="45"/>
      <c r="XK193" s="45"/>
      <c r="XL193" s="45"/>
      <c r="XM193" s="45"/>
      <c r="XN193" s="45"/>
      <c r="XO193" s="45"/>
      <c r="XP193" s="45"/>
      <c r="XQ193" s="45"/>
      <c r="XR193" s="45"/>
      <c r="XS193" s="45"/>
      <c r="XT193" s="45"/>
      <c r="XU193" s="45"/>
      <c r="XV193" s="45"/>
      <c r="XW193" s="45"/>
      <c r="XX193" s="45"/>
      <c r="XY193" s="45"/>
      <c r="XZ193" s="45"/>
      <c r="YA193" s="45"/>
      <c r="YB193" s="45"/>
      <c r="YC193" s="45"/>
      <c r="YD193" s="45"/>
      <c r="YE193" s="45"/>
      <c r="YF193" s="45"/>
      <c r="YG193" s="45"/>
      <c r="YH193" s="45"/>
      <c r="YI193" s="45"/>
      <c r="YJ193" s="45"/>
      <c r="YK193" s="45"/>
      <c r="YL193" s="45"/>
      <c r="YM193" s="45"/>
      <c r="YN193" s="45"/>
      <c r="YO193" s="45"/>
      <c r="YP193" s="45"/>
      <c r="YQ193" s="45"/>
      <c r="YR193" s="45"/>
      <c r="YS193" s="45"/>
      <c r="YT193" s="45"/>
      <c r="YU193" s="45"/>
      <c r="YV193" s="45"/>
      <c r="YW193" s="45"/>
      <c r="YX193" s="45"/>
      <c r="YY193" s="45"/>
      <c r="YZ193" s="45"/>
      <c r="ZA193" s="45"/>
      <c r="ZB193" s="45"/>
      <c r="ZC193" s="45"/>
      <c r="ZD193" s="45"/>
      <c r="ZE193" s="45"/>
      <c r="ZF193" s="45"/>
      <c r="ZG193" s="45"/>
      <c r="ZH193" s="45"/>
      <c r="ZI193" s="45"/>
      <c r="ZJ193" s="45"/>
      <c r="ZK193" s="45"/>
      <c r="ZL193" s="45"/>
      <c r="ZM193" s="45"/>
      <c r="ZN193" s="45"/>
      <c r="ZO193" s="45"/>
      <c r="ZP193" s="45"/>
      <c r="ZQ193" s="45"/>
      <c r="ZR193" s="45"/>
      <c r="ZS193" s="45"/>
      <c r="ZT193" s="45"/>
      <c r="ZU193" s="45"/>
      <c r="ZV193" s="45"/>
      <c r="ZW193" s="45"/>
      <c r="ZX193" s="45"/>
      <c r="ZY193" s="45"/>
      <c r="ZZ193" s="45"/>
      <c r="AAA193" s="45"/>
      <c r="AAB193" s="45"/>
      <c r="AAC193" s="45"/>
      <c r="AAD193" s="45"/>
      <c r="AAE193" s="45"/>
      <c r="AAF193" s="45"/>
      <c r="AAG193" s="45"/>
      <c r="AAH193" s="45"/>
      <c r="AAI193" s="45"/>
      <c r="AAJ193" s="45"/>
      <c r="AAK193" s="45"/>
      <c r="AAL193" s="45"/>
      <c r="AAM193" s="45"/>
      <c r="AAN193" s="45"/>
      <c r="AAO193" s="45"/>
      <c r="AAP193" s="45"/>
      <c r="AAQ193" s="45"/>
      <c r="AAR193" s="45"/>
      <c r="AAS193" s="45"/>
      <c r="AAT193" s="45"/>
      <c r="AAU193" s="45"/>
      <c r="AAV193" s="45"/>
      <c r="AAW193" s="45"/>
      <c r="AAX193" s="45"/>
      <c r="AAY193" s="45"/>
      <c r="AAZ193" s="45"/>
      <c r="ABA193" s="45"/>
      <c r="ABB193" s="45"/>
      <c r="ABC193" s="45"/>
      <c r="ABD193" s="45"/>
      <c r="ABE193" s="45"/>
      <c r="ABF193" s="45"/>
      <c r="ABG193" s="45"/>
      <c r="ABH193" s="45"/>
      <c r="ABI193" s="45"/>
      <c r="ABJ193" s="45"/>
      <c r="ABK193" s="45"/>
      <c r="ABL193" s="45"/>
      <c r="ABM193" s="45"/>
      <c r="ABN193" s="45"/>
      <c r="ABO193" s="45"/>
      <c r="ABP193" s="45"/>
      <c r="ABQ193" s="45"/>
      <c r="ABR193" s="45"/>
      <c r="ABS193" s="45"/>
      <c r="ABT193" s="45"/>
      <c r="ABU193" s="45"/>
      <c r="ABV193" s="45"/>
      <c r="ABW193" s="45"/>
      <c r="ABX193" s="45"/>
      <c r="ABY193" s="45"/>
      <c r="ABZ193" s="45"/>
      <c r="ACA193" s="45"/>
      <c r="ACB193" s="45"/>
      <c r="ACC193" s="45"/>
      <c r="ACD193" s="45"/>
      <c r="ACE193" s="45"/>
      <c r="ACF193" s="45"/>
      <c r="ACG193" s="45"/>
      <c r="ACH193" s="45"/>
      <c r="ACI193" s="45"/>
      <c r="ACJ193" s="45"/>
      <c r="ACK193" s="45"/>
      <c r="ACL193" s="45"/>
      <c r="ACM193" s="45"/>
      <c r="ACN193" s="45"/>
      <c r="ACO193" s="45"/>
      <c r="ACP193" s="45"/>
      <c r="ACQ193" s="45"/>
      <c r="ACR193" s="45"/>
      <c r="ACS193" s="45"/>
      <c r="ACT193" s="45"/>
      <c r="ACU193" s="45"/>
      <c r="ACV193" s="45"/>
      <c r="ACW193" s="45"/>
      <c r="ACX193" s="45"/>
      <c r="ACY193" s="45"/>
      <c r="ACZ193" s="45"/>
      <c r="ADA193" s="45"/>
      <c r="ADB193" s="45"/>
      <c r="ADC193" s="45"/>
      <c r="ADD193" s="45"/>
      <c r="ADE193" s="45"/>
      <c r="ADF193" s="45"/>
      <c r="ADG193" s="45"/>
      <c r="ADH193" s="45"/>
      <c r="ADI193" s="45"/>
      <c r="ADJ193" s="45"/>
      <c r="ADK193" s="45"/>
      <c r="ADL193" s="45"/>
      <c r="ADM193" s="45"/>
      <c r="ADN193" s="45"/>
      <c r="ADO193" s="45"/>
      <c r="ADP193" s="45"/>
      <c r="ADQ193" s="45"/>
      <c r="ADR193" s="45"/>
      <c r="ADS193" s="45"/>
      <c r="ADT193" s="45"/>
      <c r="ADU193" s="45"/>
      <c r="ADV193" s="45"/>
      <c r="ADW193" s="45"/>
      <c r="ADX193" s="45"/>
      <c r="ADY193" s="45"/>
      <c r="ADZ193" s="45"/>
      <c r="AEA193" s="45"/>
      <c r="AEB193" s="45"/>
      <c r="AEC193" s="45"/>
      <c r="AED193" s="45"/>
      <c r="AEE193" s="45"/>
      <c r="AEF193" s="45"/>
      <c r="AEG193" s="45"/>
      <c r="AEH193" s="45"/>
      <c r="AEI193" s="45"/>
      <c r="AEJ193" s="45"/>
      <c r="AEK193" s="45"/>
      <c r="AEL193" s="45"/>
      <c r="AEM193" s="45"/>
      <c r="AEN193" s="45"/>
      <c r="AEO193" s="45"/>
      <c r="AEP193" s="45"/>
      <c r="AEQ193" s="45"/>
      <c r="AER193" s="45"/>
      <c r="AES193" s="45"/>
      <c r="AET193" s="45"/>
      <c r="AEU193" s="45"/>
      <c r="AEV193" s="45"/>
      <c r="AEW193" s="45"/>
      <c r="AEX193" s="45"/>
      <c r="AEY193" s="45"/>
      <c r="AEZ193" s="45"/>
      <c r="AFA193" s="45"/>
      <c r="AFB193" s="45"/>
      <c r="AFC193" s="45"/>
      <c r="AFD193" s="45"/>
      <c r="AFE193" s="45"/>
      <c r="AFF193" s="45"/>
      <c r="AFG193" s="45"/>
      <c r="AFH193" s="45"/>
      <c r="AFI193" s="45"/>
      <c r="AFJ193" s="45"/>
      <c r="AFK193" s="45"/>
      <c r="AFL193" s="45"/>
      <c r="AFM193" s="45"/>
      <c r="AFN193" s="45"/>
      <c r="AFO193" s="45"/>
      <c r="AFP193" s="45"/>
      <c r="AFQ193" s="45"/>
      <c r="AFR193" s="45"/>
      <c r="AFS193" s="45"/>
      <c r="AFT193" s="45"/>
      <c r="AFU193" s="45"/>
      <c r="AFV193" s="45"/>
      <c r="AFW193" s="45"/>
      <c r="AFX193" s="45"/>
      <c r="AFY193" s="45"/>
      <c r="AFZ193" s="45"/>
      <c r="AGA193" s="45"/>
      <c r="AGB193" s="45"/>
      <c r="AGC193" s="45"/>
      <c r="AGD193" s="45"/>
      <c r="AGE193" s="45"/>
      <c r="AGF193" s="45"/>
      <c r="AGG193" s="45"/>
      <c r="AGH193" s="45"/>
      <c r="AGI193" s="45"/>
      <c r="AGJ193" s="45"/>
      <c r="AGK193" s="45"/>
      <c r="AGL193" s="45"/>
      <c r="AGM193" s="45"/>
      <c r="AGN193" s="45"/>
      <c r="AGO193" s="45"/>
      <c r="AGP193" s="45"/>
      <c r="AGQ193" s="45"/>
      <c r="AGR193" s="45"/>
      <c r="AGS193" s="45"/>
      <c r="AGT193" s="45"/>
      <c r="AGU193" s="45"/>
      <c r="AGV193" s="45"/>
      <c r="AGW193" s="45"/>
      <c r="AGX193" s="45"/>
      <c r="AGY193" s="45"/>
      <c r="AGZ193" s="45"/>
      <c r="AHA193" s="45"/>
      <c r="AHB193" s="45"/>
      <c r="AHC193" s="45"/>
      <c r="AHD193" s="45"/>
      <c r="AHE193" s="45"/>
      <c r="AHF193" s="45"/>
      <c r="AHG193" s="45"/>
      <c r="AHH193" s="45"/>
      <c r="AHI193" s="45"/>
      <c r="AHJ193" s="45"/>
      <c r="AHK193" s="45"/>
      <c r="AHL193" s="45"/>
      <c r="AHM193" s="45"/>
      <c r="AHN193" s="45"/>
      <c r="AHO193" s="45"/>
      <c r="AHP193" s="45"/>
      <c r="AHQ193" s="45"/>
      <c r="AHR193" s="45"/>
      <c r="AHS193" s="45"/>
      <c r="AHT193" s="45"/>
      <c r="AHU193" s="45"/>
      <c r="AHV193" s="45"/>
      <c r="AHW193" s="45"/>
      <c r="AHX193" s="45"/>
      <c r="AHY193" s="45"/>
      <c r="AHZ193" s="45"/>
      <c r="AIA193" s="45"/>
      <c r="AIB193" s="45"/>
      <c r="AIC193" s="45"/>
      <c r="AID193" s="45"/>
      <c r="AIE193" s="45"/>
      <c r="AIF193" s="45"/>
      <c r="AIG193" s="45"/>
      <c r="AIH193" s="45"/>
      <c r="AII193" s="45"/>
      <c r="AIJ193" s="45"/>
      <c r="AIK193" s="45"/>
      <c r="AIL193" s="45"/>
      <c r="AIM193" s="45"/>
      <c r="AIN193" s="45"/>
      <c r="AIO193" s="45"/>
      <c r="AIP193" s="45"/>
      <c r="AIQ193" s="45"/>
      <c r="AIR193" s="45"/>
      <c r="AIS193" s="45"/>
      <c r="AIT193" s="45"/>
      <c r="AIU193" s="45"/>
      <c r="AIV193" s="45"/>
      <c r="AIW193" s="45"/>
      <c r="AIX193" s="45"/>
      <c r="AIY193" s="45"/>
      <c r="AIZ193" s="45"/>
      <c r="AJA193" s="45"/>
      <c r="AJB193" s="45"/>
      <c r="AJC193" s="45"/>
      <c r="AJD193" s="45"/>
      <c r="AJE193" s="45"/>
      <c r="AJF193" s="45"/>
      <c r="AJG193" s="45"/>
      <c r="AJH193" s="45"/>
      <c r="AJI193" s="45"/>
      <c r="AJJ193" s="45"/>
      <c r="AJK193" s="45"/>
      <c r="AJL193" s="45"/>
      <c r="AJM193" s="45"/>
      <c r="AJN193" s="45"/>
      <c r="AJO193" s="45"/>
      <c r="AJP193" s="45"/>
      <c r="AJQ193" s="45"/>
      <c r="AJR193" s="45"/>
      <c r="AJS193" s="45"/>
      <c r="AJT193" s="45"/>
      <c r="AJU193" s="45"/>
      <c r="AJV193" s="45"/>
      <c r="AJW193" s="45"/>
      <c r="AJX193" s="45"/>
      <c r="AJY193" s="45"/>
      <c r="AJZ193" s="45"/>
      <c r="AKA193" s="45"/>
      <c r="AKB193" s="45"/>
      <c r="AKC193" s="45"/>
      <c r="AKD193" s="45"/>
      <c r="AKE193" s="45"/>
      <c r="AKF193" s="45"/>
      <c r="AKG193" s="45"/>
      <c r="AKH193" s="45"/>
      <c r="AKI193" s="45"/>
      <c r="AKJ193" s="45"/>
      <c r="AKK193" s="45"/>
      <c r="AKL193" s="45"/>
      <c r="AKM193" s="45"/>
      <c r="AKN193" s="45"/>
      <c r="AKO193" s="45"/>
      <c r="AKP193" s="45"/>
      <c r="AKQ193" s="45"/>
      <c r="AKR193" s="45"/>
      <c r="AKS193" s="45"/>
      <c r="AKT193" s="45"/>
      <c r="AKU193" s="45"/>
      <c r="AKV193" s="45"/>
      <c r="AKW193" s="45"/>
      <c r="AKX193" s="45"/>
      <c r="AKY193" s="45"/>
      <c r="AKZ193" s="45"/>
      <c r="ALA193" s="45"/>
      <c r="ALB193" s="45"/>
      <c r="ALC193" s="45"/>
      <c r="ALD193" s="45"/>
      <c r="ALE193" s="45"/>
      <c r="ALF193" s="45"/>
      <c r="ALG193" s="45"/>
      <c r="ALH193" s="45"/>
      <c r="ALI193" s="45"/>
      <c r="ALJ193" s="45"/>
      <c r="ALK193" s="45"/>
      <c r="ALL193" s="45"/>
      <c r="ALM193" s="45"/>
      <c r="ALN193" s="45"/>
      <c r="ALO193" s="45"/>
      <c r="ALP193" s="45"/>
      <c r="ALQ193" s="45"/>
      <c r="ALR193" s="45"/>
      <c r="ALS193" s="45"/>
      <c r="ALT193" s="45"/>
      <c r="ALU193" s="45"/>
      <c r="ALV193" s="45"/>
      <c r="ALW193" s="45"/>
      <c r="ALX193" s="45"/>
      <c r="ALY193" s="45"/>
      <c r="ALZ193" s="45"/>
      <c r="AMA193" s="45"/>
      <c r="AMB193" s="45"/>
      <c r="AMC193" s="45"/>
      <c r="AMD193" s="45"/>
      <c r="AME193" s="45"/>
      <c r="AMF193" s="45"/>
      <c r="AMG193" s="45"/>
      <c r="AMH193" s="45"/>
      <c r="AMI193" s="45"/>
      <c r="AMJ193" s="45"/>
      <c r="AMK193" s="45"/>
      <c r="AML193" s="45"/>
      <c r="AMM193" s="45"/>
      <c r="AMN193" s="45"/>
      <c r="AMO193" s="45"/>
      <c r="AMP193" s="45"/>
      <c r="AMQ193" s="45"/>
      <c r="AMR193" s="45"/>
      <c r="AMS193" s="45"/>
      <c r="AMT193" s="45"/>
      <c r="AMU193" s="45"/>
      <c r="AMV193" s="45"/>
      <c r="AMW193" s="45"/>
      <c r="AMX193" s="45"/>
      <c r="AMY193" s="45"/>
      <c r="AMZ193" s="45"/>
      <c r="ANA193" s="45"/>
      <c r="ANB193" s="45"/>
      <c r="ANC193" s="45"/>
      <c r="AND193" s="45"/>
      <c r="ANE193" s="45"/>
      <c r="ANF193" s="45"/>
      <c r="ANG193" s="45"/>
      <c r="ANH193" s="45"/>
      <c r="ANI193" s="45"/>
      <c r="ANJ193" s="45"/>
      <c r="ANK193" s="45"/>
      <c r="ANL193" s="45"/>
      <c r="ANM193" s="45"/>
      <c r="ANN193" s="45"/>
      <c r="ANO193" s="45"/>
      <c r="ANP193" s="45"/>
      <c r="ANQ193" s="45"/>
      <c r="ANR193" s="45"/>
      <c r="ANS193" s="45"/>
      <c r="ANT193" s="45"/>
      <c r="ANU193" s="45"/>
      <c r="ANV193" s="45"/>
      <c r="ANW193" s="45"/>
      <c r="ANX193" s="45"/>
      <c r="ANY193" s="45"/>
      <c r="ANZ193" s="45"/>
      <c r="AOA193" s="45"/>
      <c r="AOB193" s="45"/>
      <c r="AOC193" s="45"/>
      <c r="AOD193" s="45"/>
      <c r="AOE193" s="45"/>
      <c r="AOF193" s="45"/>
      <c r="AOG193" s="45"/>
      <c r="AOH193" s="45"/>
      <c r="AOI193" s="45"/>
      <c r="AOJ193" s="45"/>
      <c r="AOK193" s="45"/>
      <c r="AOL193" s="45"/>
      <c r="AOM193" s="45"/>
      <c r="AON193" s="45"/>
      <c r="AOO193" s="45"/>
      <c r="AOP193" s="45"/>
      <c r="AOQ193" s="45"/>
      <c r="AOR193" s="45"/>
      <c r="AOS193" s="45"/>
      <c r="AOT193" s="45"/>
      <c r="AOU193" s="45"/>
      <c r="AOV193" s="45"/>
      <c r="AOW193" s="45"/>
      <c r="AOX193" s="45"/>
      <c r="AOY193" s="45"/>
      <c r="AOZ193" s="45"/>
      <c r="APA193" s="45"/>
      <c r="APB193" s="45"/>
      <c r="APC193" s="45"/>
      <c r="APD193" s="45"/>
      <c r="APE193" s="45"/>
      <c r="APF193" s="45"/>
      <c r="APG193" s="45"/>
      <c r="APH193" s="45"/>
      <c r="API193" s="45"/>
      <c r="APJ193" s="45"/>
      <c r="APK193" s="45"/>
      <c r="APL193" s="45"/>
      <c r="APM193" s="45"/>
      <c r="APN193" s="45"/>
      <c r="APO193" s="45"/>
      <c r="APP193" s="45"/>
      <c r="APQ193" s="45"/>
      <c r="APR193" s="45"/>
      <c r="APS193" s="45"/>
      <c r="APT193" s="45"/>
      <c r="APU193" s="45"/>
      <c r="APV193" s="45"/>
      <c r="APW193" s="45"/>
      <c r="APX193" s="45"/>
      <c r="APY193" s="45"/>
      <c r="APZ193" s="45"/>
      <c r="AQA193" s="45"/>
      <c r="AQB193" s="45"/>
      <c r="AQC193" s="45"/>
      <c r="AQD193" s="45"/>
      <c r="AQE193" s="45"/>
      <c r="AQF193" s="45"/>
      <c r="AQG193" s="45"/>
      <c r="AQH193" s="45"/>
      <c r="AQI193" s="45"/>
      <c r="AQJ193" s="45"/>
      <c r="AQK193" s="45"/>
      <c r="AQL193" s="45"/>
      <c r="AQM193" s="45"/>
      <c r="AQN193" s="45"/>
      <c r="AQO193" s="45"/>
      <c r="AQP193" s="45"/>
      <c r="AQQ193" s="45"/>
      <c r="AQR193" s="45"/>
      <c r="AQS193" s="45"/>
      <c r="AQT193" s="45"/>
      <c r="AQU193" s="45"/>
      <c r="AQV193" s="45"/>
      <c r="AQW193" s="45"/>
      <c r="AQX193" s="45"/>
      <c r="AQY193" s="45"/>
      <c r="AQZ193" s="45"/>
      <c r="ARA193" s="45"/>
      <c r="ARB193" s="45"/>
      <c r="ARC193" s="45"/>
      <c r="ARD193" s="45"/>
      <c r="ARE193" s="45"/>
      <c r="ARF193" s="45"/>
      <c r="ARG193" s="45"/>
      <c r="ARH193" s="45"/>
      <c r="ARI193" s="45"/>
      <c r="ARJ193" s="45"/>
      <c r="ARK193" s="45"/>
      <c r="ARL193" s="45"/>
      <c r="ARM193" s="45"/>
      <c r="ARN193" s="45"/>
      <c r="ARO193" s="45"/>
      <c r="ARP193" s="45"/>
      <c r="ARQ193" s="45"/>
      <c r="ARR193" s="45"/>
      <c r="ARS193" s="45"/>
      <c r="ART193" s="45"/>
      <c r="ARU193" s="45"/>
      <c r="ARV193" s="45"/>
      <c r="ARW193" s="45"/>
      <c r="ARX193" s="45"/>
      <c r="ARY193" s="45"/>
      <c r="ARZ193" s="45"/>
      <c r="ASA193" s="45"/>
      <c r="ASB193" s="45"/>
      <c r="ASC193" s="45"/>
      <c r="ASD193" s="45"/>
      <c r="ASE193" s="45"/>
      <c r="ASF193" s="45"/>
      <c r="ASG193" s="45"/>
      <c r="ASH193" s="45"/>
      <c r="ASI193" s="45"/>
      <c r="ASJ193" s="45"/>
      <c r="ASK193" s="45"/>
      <c r="ASL193" s="45"/>
      <c r="ASM193" s="45"/>
      <c r="ASN193" s="45"/>
      <c r="ASO193" s="45"/>
      <c r="ASP193" s="45"/>
      <c r="ASQ193" s="45"/>
      <c r="ASR193" s="45"/>
      <c r="ASS193" s="45"/>
      <c r="AST193" s="45"/>
      <c r="ASU193" s="45"/>
      <c r="ASV193" s="45"/>
      <c r="ASW193" s="45"/>
      <c r="ASX193" s="45"/>
      <c r="ASY193" s="45"/>
      <c r="ASZ193" s="45"/>
      <c r="ATA193" s="45"/>
      <c r="ATB193" s="45"/>
      <c r="ATC193" s="45"/>
      <c r="ATD193" s="45"/>
      <c r="ATE193" s="45"/>
      <c r="ATF193" s="45"/>
      <c r="ATG193" s="45"/>
      <c r="ATH193" s="45"/>
      <c r="ATI193" s="45"/>
      <c r="ATJ193" s="45"/>
      <c r="ATK193" s="45"/>
      <c r="ATL193" s="45"/>
      <c r="ATM193" s="45"/>
      <c r="ATN193" s="45"/>
      <c r="ATO193" s="45"/>
      <c r="ATP193" s="45"/>
      <c r="ATQ193" s="45"/>
      <c r="ATR193" s="45"/>
      <c r="ATS193" s="45"/>
      <c r="ATT193" s="45"/>
      <c r="ATU193" s="45"/>
      <c r="ATV193" s="45"/>
      <c r="ATW193" s="45"/>
      <c r="ATX193" s="45"/>
      <c r="ATY193" s="45"/>
      <c r="ATZ193" s="45"/>
      <c r="AUA193" s="45"/>
      <c r="AUB193" s="45"/>
      <c r="AUC193" s="45"/>
      <c r="AUD193" s="45"/>
      <c r="AUE193" s="45"/>
      <c r="AUF193" s="45"/>
      <c r="AUG193" s="45"/>
      <c r="AUH193" s="45"/>
      <c r="AUI193" s="45"/>
      <c r="AUJ193" s="45"/>
      <c r="AUK193" s="45"/>
      <c r="AUL193" s="45"/>
      <c r="AUM193" s="45"/>
      <c r="AUN193" s="45"/>
      <c r="AUO193" s="45"/>
      <c r="AUP193" s="45"/>
      <c r="AUQ193" s="45"/>
      <c r="AUR193" s="45"/>
      <c r="AUS193" s="45"/>
      <c r="AUT193" s="45"/>
      <c r="AUU193" s="45"/>
      <c r="AUV193" s="45"/>
      <c r="AUW193" s="45"/>
      <c r="AUX193" s="45"/>
      <c r="AUY193" s="45"/>
      <c r="AUZ193" s="45"/>
      <c r="AVA193" s="45"/>
      <c r="AVB193" s="45"/>
      <c r="AVC193" s="45"/>
      <c r="AVD193" s="45"/>
      <c r="AVE193" s="45"/>
      <c r="AVF193" s="45"/>
      <c r="AVG193" s="45"/>
      <c r="AVH193" s="45"/>
      <c r="AVI193" s="45"/>
      <c r="AVJ193" s="45"/>
      <c r="AVK193" s="45"/>
      <c r="AVL193" s="45"/>
      <c r="AVM193" s="45"/>
      <c r="AVN193" s="45"/>
      <c r="AVO193" s="45"/>
      <c r="AVP193" s="45"/>
      <c r="AVQ193" s="45"/>
      <c r="AVR193" s="45"/>
      <c r="AVS193" s="45"/>
      <c r="AVT193" s="45"/>
      <c r="AVU193" s="45"/>
      <c r="AVV193" s="45"/>
      <c r="AVW193" s="45"/>
      <c r="AVX193" s="45"/>
      <c r="AVY193" s="45"/>
      <c r="AVZ193" s="45"/>
      <c r="AWA193" s="45"/>
      <c r="AWB193" s="45"/>
      <c r="AWC193" s="45"/>
      <c r="AWD193" s="45"/>
      <c r="AWE193" s="45"/>
      <c r="AWF193" s="45"/>
      <c r="AWG193" s="45"/>
      <c r="AWH193" s="45"/>
      <c r="AWI193" s="45"/>
      <c r="AWJ193" s="45"/>
      <c r="AWK193" s="45"/>
      <c r="AWL193" s="45"/>
      <c r="AWM193" s="45"/>
      <c r="AWN193" s="45"/>
      <c r="AWO193" s="45"/>
      <c r="AWP193" s="45"/>
      <c r="AWQ193" s="45"/>
      <c r="AWR193" s="45"/>
      <c r="AWS193" s="45"/>
      <c r="AWT193" s="45"/>
      <c r="AWU193" s="45"/>
      <c r="AWV193" s="45"/>
      <c r="AWW193" s="45"/>
      <c r="AWX193" s="45"/>
      <c r="AWY193" s="45"/>
      <c r="AWZ193" s="45"/>
      <c r="AXA193" s="45"/>
      <c r="AXB193" s="45"/>
      <c r="AXC193" s="45"/>
      <c r="AXD193" s="45"/>
      <c r="AXE193" s="45"/>
      <c r="AXF193" s="45"/>
      <c r="AXG193" s="45"/>
      <c r="AXH193" s="45"/>
      <c r="AXI193" s="45"/>
      <c r="AXJ193" s="45"/>
      <c r="AXK193" s="45"/>
      <c r="AXL193" s="45"/>
      <c r="AXM193" s="45"/>
      <c r="AXN193" s="45"/>
      <c r="AXO193" s="45"/>
      <c r="AXP193" s="45"/>
      <c r="AXQ193" s="45"/>
      <c r="AXR193" s="45"/>
      <c r="AXS193" s="45"/>
      <c r="AXT193" s="45"/>
      <c r="AXU193" s="45"/>
      <c r="AXV193" s="45"/>
      <c r="AXW193" s="45"/>
      <c r="AXX193" s="45"/>
      <c r="AXY193" s="45"/>
      <c r="AXZ193" s="45"/>
      <c r="AYA193" s="45"/>
      <c r="AYB193" s="45"/>
      <c r="AYC193" s="45"/>
      <c r="AYD193" s="45"/>
      <c r="AYE193" s="45"/>
      <c r="AYF193" s="45"/>
      <c r="AYG193" s="45"/>
      <c r="AYH193" s="45"/>
      <c r="AYI193" s="45"/>
      <c r="AYJ193" s="45"/>
      <c r="AYK193" s="45"/>
      <c r="AYL193" s="45"/>
      <c r="AYM193" s="45"/>
      <c r="AYN193" s="45"/>
      <c r="AYO193" s="45"/>
      <c r="AYP193" s="45"/>
      <c r="AYQ193" s="45"/>
      <c r="AYR193" s="45"/>
      <c r="AYS193" s="45"/>
      <c r="AYT193" s="45"/>
      <c r="AYU193" s="45"/>
      <c r="AYV193" s="45"/>
      <c r="AYW193" s="45"/>
      <c r="AYX193" s="45"/>
      <c r="AYY193" s="45"/>
      <c r="AYZ193" s="45"/>
      <c r="AZA193" s="45"/>
      <c r="AZB193" s="45"/>
      <c r="AZC193" s="45"/>
      <c r="AZD193" s="45"/>
      <c r="AZE193" s="45"/>
      <c r="AZF193" s="45"/>
      <c r="AZG193" s="45"/>
      <c r="AZH193" s="45"/>
      <c r="AZI193" s="45"/>
      <c r="AZJ193" s="45"/>
      <c r="AZK193" s="45"/>
      <c r="AZL193" s="45"/>
      <c r="AZM193" s="45"/>
      <c r="AZN193" s="45"/>
      <c r="AZO193" s="45"/>
      <c r="AZP193" s="45"/>
      <c r="AZQ193" s="45"/>
      <c r="AZR193" s="45"/>
      <c r="AZS193" s="45"/>
      <c r="AZT193" s="45"/>
      <c r="AZU193" s="45"/>
      <c r="AZV193" s="45"/>
      <c r="AZW193" s="45"/>
      <c r="AZX193" s="45"/>
      <c r="AZY193" s="45"/>
      <c r="AZZ193" s="45"/>
      <c r="BAA193" s="45"/>
      <c r="BAB193" s="45"/>
      <c r="BAC193" s="45"/>
      <c r="BAD193" s="45"/>
      <c r="BAE193" s="45"/>
      <c r="BAF193" s="45"/>
      <c r="BAG193" s="45"/>
      <c r="BAH193" s="45"/>
      <c r="BAI193" s="45"/>
      <c r="BAJ193" s="45"/>
      <c r="BAK193" s="45"/>
      <c r="BAL193" s="45"/>
      <c r="BAM193" s="45"/>
      <c r="BAN193" s="45"/>
      <c r="BAO193" s="45"/>
      <c r="BAP193" s="45"/>
      <c r="BAQ193" s="45"/>
      <c r="BAR193" s="45"/>
      <c r="BAS193" s="45"/>
      <c r="BAT193" s="45"/>
      <c r="BAU193" s="45"/>
      <c r="BAV193" s="45"/>
      <c r="BAW193" s="45"/>
      <c r="BAX193" s="45"/>
      <c r="BAY193" s="45"/>
      <c r="BAZ193" s="45"/>
      <c r="BBA193" s="45"/>
      <c r="BBB193" s="45"/>
      <c r="BBC193" s="45"/>
      <c r="BBD193" s="45"/>
      <c r="BBE193" s="45"/>
      <c r="BBF193" s="45"/>
      <c r="BBG193" s="45"/>
      <c r="BBH193" s="45"/>
      <c r="BBI193" s="45"/>
      <c r="BBJ193" s="45"/>
      <c r="BBK193" s="45"/>
      <c r="BBL193" s="45"/>
      <c r="BBM193" s="45"/>
      <c r="BBN193" s="45"/>
      <c r="BBO193" s="45"/>
      <c r="BBP193" s="45"/>
      <c r="BBQ193" s="45"/>
      <c r="BBR193" s="45"/>
      <c r="BBS193" s="45"/>
      <c r="BBT193" s="45"/>
      <c r="BBU193" s="45"/>
      <c r="BBV193" s="45"/>
      <c r="BBW193" s="45"/>
      <c r="BBX193" s="45"/>
      <c r="BBY193" s="45"/>
      <c r="BBZ193" s="45"/>
      <c r="BCA193" s="45"/>
      <c r="BCB193" s="45"/>
      <c r="BCC193" s="45"/>
      <c r="BCD193" s="45"/>
      <c r="BCE193" s="45"/>
      <c r="BCF193" s="45"/>
      <c r="BCG193" s="45"/>
      <c r="BCH193" s="45"/>
      <c r="BCI193" s="45"/>
      <c r="BCJ193" s="45"/>
      <c r="BCK193" s="45"/>
      <c r="BCL193" s="45"/>
      <c r="BCM193" s="45"/>
      <c r="BCN193" s="45"/>
      <c r="BCO193" s="45"/>
      <c r="BCP193" s="45"/>
      <c r="BCQ193" s="45"/>
      <c r="BCR193" s="45"/>
      <c r="BCS193" s="45"/>
      <c r="BCT193" s="45"/>
      <c r="BCU193" s="45"/>
      <c r="BCV193" s="45"/>
      <c r="BCW193" s="45"/>
      <c r="BCX193" s="45"/>
      <c r="BCY193" s="45"/>
      <c r="BCZ193" s="45"/>
      <c r="BDA193" s="45"/>
      <c r="BDB193" s="45"/>
      <c r="BDC193" s="45"/>
      <c r="BDD193" s="45"/>
      <c r="BDE193" s="45"/>
      <c r="BDF193" s="45"/>
      <c r="BDG193" s="45"/>
      <c r="BDH193" s="45"/>
      <c r="BDI193" s="45"/>
      <c r="BDJ193" s="45"/>
      <c r="BDK193" s="45"/>
      <c r="BDL193" s="45"/>
      <c r="BDM193" s="45"/>
      <c r="BDN193" s="45"/>
      <c r="BDO193" s="45"/>
      <c r="BDP193" s="45"/>
      <c r="BDQ193" s="45"/>
      <c r="BDR193" s="45"/>
      <c r="BDS193" s="45"/>
      <c r="BDT193" s="45"/>
      <c r="BDU193" s="45"/>
      <c r="BDV193" s="45"/>
      <c r="BDW193" s="45"/>
      <c r="BDX193" s="45"/>
      <c r="BDY193" s="45"/>
      <c r="BDZ193" s="45"/>
      <c r="BEA193" s="45"/>
      <c r="BEB193" s="45"/>
      <c r="BEC193" s="45"/>
      <c r="BED193" s="45"/>
      <c r="BEE193" s="45"/>
      <c r="BEF193" s="45"/>
      <c r="BEG193" s="45"/>
      <c r="BEH193" s="45"/>
      <c r="BEI193" s="45"/>
      <c r="BEJ193" s="45"/>
      <c r="BEK193" s="45"/>
      <c r="BEL193" s="45"/>
      <c r="BEM193" s="45"/>
      <c r="BEN193" s="45"/>
      <c r="BEO193" s="45"/>
      <c r="BEP193" s="45"/>
      <c r="BEQ193" s="45"/>
      <c r="BER193" s="45"/>
      <c r="BES193" s="45"/>
      <c r="BET193" s="45"/>
      <c r="BEU193" s="45"/>
      <c r="BEV193" s="45"/>
      <c r="BEW193" s="45"/>
      <c r="BEX193" s="45"/>
      <c r="BEY193" s="45"/>
      <c r="BEZ193" s="45"/>
      <c r="BFA193" s="45"/>
      <c r="BFB193" s="45"/>
      <c r="BFC193" s="45"/>
      <c r="BFD193" s="45"/>
      <c r="BFE193" s="45"/>
      <c r="BFF193" s="45"/>
      <c r="BFG193" s="45"/>
      <c r="BFH193" s="45"/>
      <c r="BFI193" s="45"/>
      <c r="BFJ193" s="45"/>
      <c r="BFK193" s="45"/>
      <c r="BFL193" s="45"/>
      <c r="BFM193" s="45"/>
      <c r="BFN193" s="45"/>
      <c r="BFO193" s="45"/>
      <c r="BFP193" s="45"/>
      <c r="BFQ193" s="45"/>
      <c r="BFR193" s="45"/>
      <c r="BFS193" s="45"/>
      <c r="BFT193" s="45"/>
      <c r="BFU193" s="45"/>
      <c r="BFV193" s="45"/>
      <c r="BFW193" s="45"/>
      <c r="BFX193" s="45"/>
      <c r="BFY193" s="45"/>
      <c r="BFZ193" s="45"/>
      <c r="BGA193" s="45"/>
      <c r="BGB193" s="45"/>
      <c r="BGC193" s="45"/>
      <c r="BGD193" s="45"/>
      <c r="BGE193" s="45"/>
      <c r="BGF193" s="45"/>
      <c r="BGG193" s="45"/>
      <c r="BGH193" s="45"/>
      <c r="BGI193" s="45"/>
      <c r="BGJ193" s="45"/>
      <c r="BGK193" s="45"/>
      <c r="BGL193" s="45"/>
      <c r="BGM193" s="45"/>
      <c r="BGN193" s="45"/>
      <c r="BGO193" s="45"/>
      <c r="BGP193" s="45"/>
      <c r="BGQ193" s="45"/>
      <c r="BGR193" s="45"/>
      <c r="BGS193" s="45"/>
      <c r="BGT193" s="45"/>
      <c r="BGU193" s="45"/>
      <c r="BGV193" s="45"/>
      <c r="BGW193" s="45"/>
      <c r="BGX193" s="45"/>
      <c r="BGY193" s="45"/>
      <c r="BGZ193" s="45"/>
      <c r="BHA193" s="45"/>
      <c r="BHB193" s="45"/>
      <c r="BHC193" s="45"/>
      <c r="BHD193" s="45"/>
      <c r="BHE193" s="45"/>
      <c r="BHF193" s="45"/>
      <c r="BHG193" s="45"/>
      <c r="BHH193" s="45"/>
      <c r="BHI193" s="45"/>
      <c r="BHJ193" s="45"/>
      <c r="BHK193" s="45"/>
      <c r="BHL193" s="45"/>
      <c r="BHM193" s="45"/>
      <c r="BHN193" s="45"/>
      <c r="BHO193" s="45"/>
      <c r="BHP193" s="45"/>
      <c r="BHQ193" s="45"/>
      <c r="BHR193" s="45"/>
      <c r="BHS193" s="45"/>
      <c r="BHT193" s="45"/>
      <c r="BHU193" s="45"/>
      <c r="BHV193" s="45"/>
      <c r="BHW193" s="45"/>
      <c r="BHX193" s="45"/>
      <c r="BHY193" s="45"/>
      <c r="BHZ193" s="45"/>
      <c r="BIA193" s="45"/>
      <c r="BIB193" s="45"/>
      <c r="BIC193" s="45"/>
      <c r="BID193" s="45"/>
      <c r="BIE193" s="45"/>
      <c r="BIF193" s="45"/>
      <c r="BIG193" s="45"/>
      <c r="BIH193" s="45"/>
      <c r="BII193" s="45"/>
      <c r="BIJ193" s="45"/>
      <c r="BIK193" s="45"/>
      <c r="BIL193" s="45"/>
      <c r="BIM193" s="45"/>
      <c r="BIN193" s="45"/>
      <c r="BIO193" s="45"/>
      <c r="BIP193" s="45"/>
      <c r="BIQ193" s="45"/>
      <c r="BIR193" s="45"/>
      <c r="BIS193" s="45"/>
      <c r="BIT193" s="45"/>
      <c r="BIU193" s="45"/>
      <c r="BIV193" s="45"/>
      <c r="BIW193" s="45"/>
      <c r="BIX193" s="45"/>
      <c r="BIY193" s="45"/>
      <c r="BIZ193" s="45"/>
      <c r="BJA193" s="45"/>
      <c r="BJB193" s="45"/>
      <c r="BJC193" s="45"/>
      <c r="BJD193" s="45"/>
      <c r="BJE193" s="45"/>
      <c r="BJF193" s="45"/>
      <c r="BJG193" s="45"/>
      <c r="BJH193" s="45"/>
      <c r="BJI193" s="45"/>
      <c r="BJJ193" s="45"/>
      <c r="BJK193" s="45"/>
      <c r="BJL193" s="45"/>
      <c r="BJM193" s="45"/>
      <c r="BJN193" s="45"/>
      <c r="BJO193" s="45"/>
      <c r="BJP193" s="45"/>
      <c r="BJQ193" s="45"/>
      <c r="BJR193" s="45"/>
      <c r="BJS193" s="45"/>
      <c r="BJT193" s="45"/>
      <c r="BJU193" s="45"/>
      <c r="BJV193" s="45"/>
      <c r="BJW193" s="45"/>
      <c r="BJX193" s="45"/>
      <c r="BJY193" s="45"/>
      <c r="BJZ193" s="45"/>
      <c r="BKA193" s="45"/>
      <c r="BKB193" s="45"/>
      <c r="BKC193" s="45"/>
      <c r="BKD193" s="45"/>
      <c r="BKE193" s="45"/>
      <c r="BKF193" s="45"/>
      <c r="BKG193" s="45"/>
      <c r="BKH193" s="45"/>
      <c r="BKI193" s="45"/>
      <c r="BKJ193" s="45"/>
      <c r="BKK193" s="45"/>
      <c r="BKL193" s="45"/>
      <c r="BKM193" s="45"/>
      <c r="BKN193" s="45"/>
      <c r="BKO193" s="45"/>
      <c r="BKP193" s="45"/>
      <c r="BKQ193" s="45"/>
      <c r="BKR193" s="45"/>
      <c r="BKS193" s="45"/>
      <c r="BKT193" s="45"/>
      <c r="BKU193" s="45"/>
      <c r="BKV193" s="45"/>
      <c r="BKW193" s="45"/>
      <c r="BKX193" s="45"/>
      <c r="BKY193" s="45"/>
      <c r="BKZ193" s="45"/>
      <c r="BLA193" s="45"/>
      <c r="BLB193" s="45"/>
      <c r="BLC193" s="45"/>
      <c r="BLD193" s="45"/>
      <c r="BLE193" s="45"/>
      <c r="BLF193" s="45"/>
      <c r="BLG193" s="45"/>
      <c r="BLH193" s="45"/>
      <c r="BLI193" s="45"/>
      <c r="BLJ193" s="45"/>
      <c r="BLK193" s="45"/>
      <c r="BLL193" s="45"/>
      <c r="BLM193" s="45"/>
      <c r="BLN193" s="45"/>
      <c r="BLO193" s="45"/>
      <c r="BLP193" s="45"/>
      <c r="BLQ193" s="45"/>
      <c r="BLR193" s="45"/>
      <c r="BLS193" s="45"/>
      <c r="BLT193" s="45"/>
      <c r="BLU193" s="45"/>
      <c r="BLV193" s="45"/>
      <c r="BLW193" s="45"/>
      <c r="BLX193" s="45"/>
      <c r="BLY193" s="45"/>
      <c r="BLZ193" s="45"/>
      <c r="BMA193" s="45"/>
      <c r="BMB193" s="45"/>
      <c r="BMC193" s="45"/>
      <c r="BMD193" s="45"/>
      <c r="BME193" s="45"/>
      <c r="BMF193" s="45"/>
      <c r="BMG193" s="45"/>
      <c r="BMH193" s="45"/>
      <c r="BMI193" s="45"/>
      <c r="BMJ193" s="45"/>
      <c r="BMK193" s="45"/>
      <c r="BML193" s="45"/>
      <c r="BMM193" s="45"/>
      <c r="BMN193" s="45"/>
      <c r="BMO193" s="45"/>
      <c r="BMP193" s="45"/>
      <c r="BMQ193" s="45"/>
      <c r="BMR193" s="45"/>
      <c r="BMS193" s="45"/>
      <c r="BMT193" s="45"/>
      <c r="BMU193" s="45"/>
      <c r="BMV193" s="45"/>
      <c r="BMW193" s="45"/>
      <c r="BMX193" s="45"/>
      <c r="BMY193" s="45"/>
      <c r="BMZ193" s="45"/>
      <c r="BNA193" s="45"/>
    </row>
    <row r="194" spans="23:1717" s="46" customFormat="1" x14ac:dyDescent="0.25">
      <c r="W194" s="45"/>
      <c r="X194" s="45"/>
      <c r="Y194" s="45"/>
      <c r="Z194" s="45"/>
      <c r="AA194" s="45"/>
      <c r="AB194" s="45"/>
      <c r="AC194" s="45"/>
      <c r="AD194" s="45"/>
      <c r="AE194" s="45"/>
      <c r="AF194" s="45"/>
      <c r="AG194" s="45"/>
      <c r="AH194" s="45"/>
      <c r="AI194" s="45"/>
      <c r="AJ194" s="45"/>
      <c r="AK194" s="45"/>
      <c r="AL194" s="45"/>
      <c r="AM194" s="45"/>
      <c r="AN194" s="45"/>
      <c r="AO194" s="45"/>
      <c r="AP194" s="45"/>
      <c r="AQ194" s="45"/>
      <c r="AR194" s="45"/>
      <c r="AS194" s="45"/>
      <c r="AT194" s="45"/>
      <c r="AU194" s="45"/>
      <c r="AV194" s="45"/>
      <c r="AW194" s="45"/>
      <c r="AX194" s="45"/>
      <c r="AY194" s="45"/>
      <c r="AZ194" s="45"/>
      <c r="BA194" s="45"/>
      <c r="BB194" s="45"/>
      <c r="BC194" s="45"/>
      <c r="BD194" s="45"/>
      <c r="BE194" s="45"/>
      <c r="BF194" s="45"/>
      <c r="BG194" s="45"/>
      <c r="BH194" s="45"/>
      <c r="BI194" s="45"/>
      <c r="BJ194" s="45"/>
      <c r="BK194" s="45"/>
      <c r="BL194" s="45"/>
      <c r="BM194" s="45"/>
      <c r="BN194" s="45"/>
      <c r="BO194" s="45"/>
      <c r="BP194" s="45"/>
      <c r="BQ194" s="45"/>
      <c r="BR194" s="45"/>
      <c r="BS194" s="45"/>
      <c r="BT194" s="45"/>
      <c r="BU194" s="45"/>
      <c r="BV194" s="45"/>
      <c r="BW194" s="45"/>
      <c r="BX194" s="45"/>
      <c r="BY194" s="45"/>
      <c r="BZ194" s="45"/>
      <c r="CA194" s="45"/>
      <c r="CB194" s="45"/>
      <c r="CC194" s="45"/>
      <c r="CD194" s="45"/>
      <c r="CE194" s="45"/>
      <c r="CF194" s="45"/>
      <c r="CG194" s="45"/>
      <c r="CH194" s="45"/>
      <c r="CI194" s="45"/>
      <c r="CJ194" s="45"/>
      <c r="CK194" s="45"/>
      <c r="CL194" s="45"/>
      <c r="CM194" s="45"/>
      <c r="CN194" s="45"/>
      <c r="CO194" s="45"/>
      <c r="CP194" s="45"/>
      <c r="CQ194" s="45"/>
      <c r="CR194" s="45"/>
      <c r="CS194" s="45"/>
      <c r="CT194" s="45"/>
      <c r="CU194" s="45"/>
      <c r="CV194" s="45"/>
      <c r="CW194" s="45"/>
      <c r="CX194" s="45"/>
      <c r="CY194" s="45"/>
      <c r="CZ194" s="45"/>
      <c r="DA194" s="45"/>
      <c r="DB194" s="45"/>
      <c r="DC194" s="45"/>
      <c r="DD194" s="45"/>
      <c r="DE194" s="45"/>
      <c r="DF194" s="45"/>
      <c r="DG194" s="45"/>
      <c r="DH194" s="45"/>
      <c r="DI194" s="45"/>
      <c r="DJ194" s="45"/>
      <c r="DK194" s="45"/>
      <c r="DL194" s="45"/>
      <c r="DM194" s="45"/>
      <c r="DN194" s="45"/>
      <c r="DO194" s="45"/>
      <c r="DP194" s="45"/>
      <c r="DQ194" s="45"/>
      <c r="DR194" s="45"/>
      <c r="DS194" s="45"/>
      <c r="DT194" s="45"/>
      <c r="DU194" s="45"/>
      <c r="DV194" s="45"/>
      <c r="DW194" s="45"/>
      <c r="DX194" s="45"/>
      <c r="DY194" s="45"/>
      <c r="DZ194" s="45"/>
      <c r="EA194" s="45"/>
      <c r="EB194" s="45"/>
      <c r="EC194" s="45"/>
      <c r="ED194" s="45"/>
      <c r="EE194" s="45"/>
      <c r="EF194" s="45"/>
      <c r="EG194" s="45"/>
      <c r="EH194" s="45"/>
      <c r="EI194" s="45"/>
      <c r="EJ194" s="45"/>
      <c r="EK194" s="45"/>
      <c r="EL194" s="45"/>
      <c r="EM194" s="45"/>
      <c r="EN194" s="45"/>
      <c r="EO194" s="45"/>
      <c r="EP194" s="45"/>
      <c r="EQ194" s="45"/>
      <c r="ER194" s="45"/>
      <c r="ES194" s="45"/>
      <c r="ET194" s="45"/>
      <c r="EU194" s="45"/>
      <c r="EV194" s="45"/>
      <c r="EW194" s="45"/>
      <c r="EX194" s="45"/>
      <c r="EY194" s="45"/>
      <c r="EZ194" s="45"/>
      <c r="FA194" s="45"/>
      <c r="FB194" s="45"/>
      <c r="FC194" s="45"/>
      <c r="FD194" s="45"/>
      <c r="FE194" s="45"/>
      <c r="FF194" s="45"/>
      <c r="FG194" s="45"/>
      <c r="FH194" s="45"/>
      <c r="FI194" s="45"/>
      <c r="FJ194" s="45"/>
      <c r="FK194" s="45"/>
      <c r="FL194" s="45"/>
      <c r="FM194" s="45"/>
      <c r="FN194" s="45"/>
      <c r="FO194" s="45"/>
      <c r="FP194" s="45"/>
      <c r="FQ194" s="45"/>
      <c r="FR194" s="45"/>
      <c r="FS194" s="45"/>
      <c r="FT194" s="45"/>
      <c r="FU194" s="45"/>
      <c r="FV194" s="45"/>
      <c r="FW194" s="45"/>
      <c r="FX194" s="45"/>
      <c r="FY194" s="45"/>
      <c r="FZ194" s="45"/>
      <c r="GA194" s="45"/>
      <c r="GB194" s="45"/>
      <c r="GC194" s="45"/>
      <c r="GD194" s="45"/>
      <c r="GE194" s="45"/>
      <c r="GF194" s="45"/>
      <c r="GG194" s="45"/>
      <c r="GH194" s="45"/>
      <c r="GI194" s="45"/>
      <c r="GJ194" s="45"/>
      <c r="GK194" s="45"/>
      <c r="GL194" s="45"/>
      <c r="GM194" s="45"/>
      <c r="GN194" s="45"/>
      <c r="GO194" s="45"/>
      <c r="GP194" s="45"/>
      <c r="GQ194" s="45"/>
      <c r="GR194" s="45"/>
      <c r="GS194" s="45"/>
      <c r="GT194" s="45"/>
      <c r="GU194" s="45"/>
      <c r="GV194" s="45"/>
      <c r="GW194" s="45"/>
      <c r="GX194" s="45"/>
      <c r="GY194" s="45"/>
      <c r="GZ194" s="45"/>
      <c r="HA194" s="45"/>
      <c r="HB194" s="45"/>
      <c r="HC194" s="45"/>
      <c r="HD194" s="45"/>
      <c r="HE194" s="45"/>
      <c r="HF194" s="45"/>
      <c r="HG194" s="45"/>
      <c r="HH194" s="45"/>
      <c r="HI194" s="45"/>
      <c r="HJ194" s="45"/>
      <c r="HK194" s="45"/>
      <c r="HL194" s="45"/>
      <c r="HM194" s="45"/>
      <c r="HN194" s="45"/>
      <c r="HO194" s="45"/>
      <c r="HP194" s="45"/>
      <c r="HQ194" s="45"/>
      <c r="HR194" s="45"/>
      <c r="HS194" s="45"/>
      <c r="HT194" s="45"/>
      <c r="HU194" s="45"/>
      <c r="HV194" s="45"/>
      <c r="HW194" s="45"/>
      <c r="HX194" s="45"/>
      <c r="HY194" s="45"/>
      <c r="HZ194" s="45"/>
      <c r="IA194" s="45"/>
      <c r="IB194" s="45"/>
      <c r="IC194" s="45"/>
      <c r="ID194" s="45"/>
      <c r="IE194" s="45"/>
      <c r="IF194" s="45"/>
      <c r="IG194" s="45"/>
      <c r="IH194" s="45"/>
      <c r="II194" s="45"/>
      <c r="IJ194" s="45"/>
      <c r="IK194" s="45"/>
      <c r="IL194" s="45"/>
      <c r="IM194" s="45"/>
      <c r="IN194" s="45"/>
      <c r="IO194" s="45"/>
      <c r="IP194" s="45"/>
      <c r="IQ194" s="45"/>
      <c r="IR194" s="45"/>
      <c r="IS194" s="45"/>
      <c r="IT194" s="45"/>
      <c r="IU194" s="45"/>
      <c r="IV194" s="45"/>
      <c r="IW194" s="45"/>
      <c r="IX194" s="45"/>
      <c r="IY194" s="45"/>
      <c r="IZ194" s="45"/>
      <c r="JA194" s="45"/>
      <c r="JB194" s="45"/>
      <c r="JC194" s="45"/>
      <c r="JD194" s="45"/>
      <c r="JE194" s="45"/>
      <c r="JF194" s="45"/>
      <c r="JG194" s="45"/>
      <c r="JH194" s="45"/>
      <c r="JI194" s="45"/>
      <c r="JJ194" s="45"/>
      <c r="JK194" s="45"/>
      <c r="JL194" s="45"/>
      <c r="JM194" s="45"/>
      <c r="JN194" s="45"/>
      <c r="JO194" s="45"/>
      <c r="JP194" s="45"/>
      <c r="JQ194" s="45"/>
      <c r="JR194" s="45"/>
      <c r="JS194" s="45"/>
      <c r="JT194" s="45"/>
      <c r="JU194" s="45"/>
      <c r="JV194" s="45"/>
      <c r="JW194" s="45"/>
      <c r="JX194" s="45"/>
      <c r="JY194" s="45"/>
      <c r="JZ194" s="45"/>
      <c r="KA194" s="45"/>
      <c r="KB194" s="45"/>
      <c r="KC194" s="45"/>
      <c r="KD194" s="45"/>
      <c r="KE194" s="45"/>
      <c r="KF194" s="45"/>
      <c r="KG194" s="45"/>
      <c r="KH194" s="45"/>
      <c r="KI194" s="45"/>
      <c r="KJ194" s="45"/>
      <c r="KK194" s="45"/>
      <c r="KL194" s="45"/>
      <c r="KM194" s="45"/>
      <c r="KN194" s="45"/>
      <c r="KO194" s="45"/>
      <c r="KP194" s="45"/>
      <c r="KQ194" s="45"/>
      <c r="KR194" s="45"/>
      <c r="KS194" s="45"/>
      <c r="KT194" s="45"/>
      <c r="KU194" s="45"/>
      <c r="KV194" s="45"/>
      <c r="KW194" s="45"/>
      <c r="KX194" s="45"/>
      <c r="KY194" s="45"/>
      <c r="KZ194" s="45"/>
      <c r="LA194" s="45"/>
      <c r="LB194" s="45"/>
      <c r="LC194" s="45"/>
      <c r="LD194" s="45"/>
      <c r="LE194" s="45"/>
      <c r="LF194" s="45"/>
      <c r="LG194" s="45"/>
      <c r="LH194" s="45"/>
      <c r="LI194" s="45"/>
      <c r="LJ194" s="45"/>
      <c r="LK194" s="45"/>
      <c r="LL194" s="45"/>
      <c r="LM194" s="45"/>
      <c r="LN194" s="45"/>
      <c r="LO194" s="45"/>
      <c r="LP194" s="45"/>
      <c r="LQ194" s="45"/>
      <c r="LR194" s="45"/>
      <c r="LS194" s="45"/>
      <c r="LT194" s="45"/>
      <c r="LU194" s="45"/>
      <c r="LV194" s="45"/>
      <c r="LW194" s="45"/>
      <c r="LX194" s="45"/>
      <c r="LY194" s="45"/>
      <c r="LZ194" s="45"/>
      <c r="MA194" s="45"/>
      <c r="MB194" s="45"/>
      <c r="MC194" s="45"/>
      <c r="MD194" s="45"/>
      <c r="ME194" s="45"/>
      <c r="MF194" s="45"/>
      <c r="MG194" s="45"/>
      <c r="MH194" s="45"/>
      <c r="MI194" s="45"/>
      <c r="MJ194" s="45"/>
      <c r="MK194" s="45"/>
      <c r="ML194" s="45"/>
      <c r="MM194" s="45"/>
      <c r="MN194" s="45"/>
      <c r="MO194" s="45"/>
      <c r="MP194" s="45"/>
      <c r="MQ194" s="45"/>
      <c r="MR194" s="45"/>
      <c r="MS194" s="45"/>
      <c r="MT194" s="45"/>
      <c r="MU194" s="45"/>
      <c r="MV194" s="45"/>
      <c r="MW194" s="45"/>
      <c r="MX194" s="45"/>
      <c r="MY194" s="45"/>
      <c r="MZ194" s="45"/>
      <c r="NA194" s="45"/>
      <c r="NB194" s="45"/>
      <c r="NC194" s="45"/>
      <c r="ND194" s="45"/>
      <c r="NE194" s="45"/>
      <c r="NF194" s="45"/>
      <c r="NG194" s="45"/>
      <c r="NH194" s="45"/>
      <c r="NI194" s="45"/>
      <c r="NJ194" s="45"/>
      <c r="NK194" s="45"/>
      <c r="NL194" s="45"/>
      <c r="NM194" s="45"/>
      <c r="NN194" s="45"/>
      <c r="NO194" s="45"/>
      <c r="NP194" s="45"/>
      <c r="NQ194" s="45"/>
      <c r="NR194" s="45"/>
      <c r="NS194" s="45"/>
      <c r="NT194" s="45"/>
      <c r="NU194" s="45"/>
      <c r="NV194" s="45"/>
      <c r="NW194" s="45"/>
      <c r="NX194" s="45"/>
      <c r="NY194" s="45"/>
      <c r="NZ194" s="45"/>
      <c r="OA194" s="45"/>
      <c r="OB194" s="45"/>
      <c r="OC194" s="45"/>
      <c r="OD194" s="45"/>
      <c r="OE194" s="45"/>
      <c r="OF194" s="45"/>
      <c r="OG194" s="45"/>
      <c r="OH194" s="45"/>
      <c r="OI194" s="45"/>
      <c r="OJ194" s="45"/>
      <c r="OK194" s="45"/>
      <c r="OL194" s="45"/>
      <c r="OM194" s="45"/>
      <c r="ON194" s="45"/>
      <c r="OO194" s="45"/>
      <c r="OP194" s="45"/>
      <c r="OQ194" s="45"/>
      <c r="OR194" s="45"/>
      <c r="OS194" s="45"/>
      <c r="OT194" s="45"/>
      <c r="OU194" s="45"/>
      <c r="OV194" s="45"/>
      <c r="OW194" s="45"/>
      <c r="OX194" s="45"/>
      <c r="OY194" s="45"/>
      <c r="OZ194" s="45"/>
      <c r="PA194" s="45"/>
      <c r="PB194" s="45"/>
      <c r="PC194" s="45"/>
      <c r="PD194" s="45"/>
      <c r="PE194" s="45"/>
      <c r="PF194" s="45"/>
      <c r="PG194" s="45"/>
      <c r="PH194" s="45"/>
      <c r="PI194" s="45"/>
      <c r="PJ194" s="45"/>
      <c r="PK194" s="45"/>
      <c r="PL194" s="45"/>
      <c r="PM194" s="45"/>
      <c r="PN194" s="45"/>
      <c r="PO194" s="45"/>
      <c r="PP194" s="45"/>
      <c r="PQ194" s="45"/>
      <c r="PR194" s="45"/>
      <c r="PS194" s="45"/>
      <c r="PT194" s="45"/>
      <c r="PU194" s="45"/>
      <c r="PV194" s="45"/>
      <c r="PW194" s="45"/>
      <c r="PX194" s="45"/>
      <c r="PY194" s="45"/>
      <c r="PZ194" s="45"/>
      <c r="QA194" s="45"/>
      <c r="QB194" s="45"/>
      <c r="QC194" s="45"/>
      <c r="QD194" s="45"/>
      <c r="QE194" s="45"/>
      <c r="QF194" s="45"/>
      <c r="QG194" s="45"/>
      <c r="QH194" s="45"/>
      <c r="QI194" s="45"/>
      <c r="QJ194" s="45"/>
      <c r="QK194" s="45"/>
      <c r="QL194" s="45"/>
      <c r="QM194" s="45"/>
      <c r="QN194" s="45"/>
      <c r="QO194" s="45"/>
      <c r="QP194" s="45"/>
      <c r="QQ194" s="45"/>
      <c r="QR194" s="45"/>
      <c r="QS194" s="45"/>
      <c r="QT194" s="45"/>
      <c r="QU194" s="45"/>
      <c r="QV194" s="45"/>
      <c r="QW194" s="45"/>
      <c r="QX194" s="45"/>
      <c r="QY194" s="45"/>
      <c r="QZ194" s="45"/>
      <c r="RA194" s="45"/>
      <c r="RB194" s="45"/>
      <c r="RC194" s="45"/>
      <c r="RD194" s="45"/>
      <c r="RE194" s="45"/>
      <c r="RF194" s="45"/>
      <c r="RG194" s="45"/>
      <c r="RH194" s="45"/>
      <c r="RI194" s="45"/>
      <c r="RJ194" s="45"/>
      <c r="RK194" s="45"/>
      <c r="RL194" s="45"/>
      <c r="RM194" s="45"/>
      <c r="RN194" s="45"/>
      <c r="RO194" s="45"/>
      <c r="RP194" s="45"/>
      <c r="RQ194" s="45"/>
      <c r="RR194" s="45"/>
      <c r="RS194" s="45"/>
      <c r="RT194" s="45"/>
      <c r="RU194" s="45"/>
      <c r="RV194" s="45"/>
      <c r="RW194" s="45"/>
      <c r="RX194" s="45"/>
      <c r="RY194" s="45"/>
      <c r="RZ194" s="45"/>
      <c r="SA194" s="45"/>
      <c r="SB194" s="45"/>
      <c r="SC194" s="45"/>
      <c r="SD194" s="45"/>
      <c r="SE194" s="45"/>
      <c r="SF194" s="45"/>
      <c r="SG194" s="45"/>
      <c r="SH194" s="45"/>
      <c r="SI194" s="45"/>
      <c r="SJ194" s="45"/>
      <c r="SK194" s="45"/>
      <c r="SL194" s="45"/>
      <c r="SM194" s="45"/>
      <c r="SN194" s="45"/>
      <c r="SO194" s="45"/>
      <c r="SP194" s="45"/>
      <c r="SQ194" s="45"/>
      <c r="SR194" s="45"/>
      <c r="SS194" s="45"/>
      <c r="ST194" s="45"/>
      <c r="SU194" s="45"/>
      <c r="SV194" s="45"/>
      <c r="SW194" s="45"/>
      <c r="SX194" s="45"/>
      <c r="SY194" s="45"/>
      <c r="SZ194" s="45"/>
      <c r="TA194" s="45"/>
      <c r="TB194" s="45"/>
      <c r="TC194" s="45"/>
      <c r="TD194" s="45"/>
      <c r="TE194" s="45"/>
      <c r="TF194" s="45"/>
      <c r="TG194" s="45"/>
      <c r="TH194" s="45"/>
      <c r="TI194" s="45"/>
      <c r="TJ194" s="45"/>
      <c r="TK194" s="45"/>
      <c r="TL194" s="45"/>
      <c r="TM194" s="45"/>
      <c r="TN194" s="45"/>
      <c r="TO194" s="45"/>
      <c r="TP194" s="45"/>
      <c r="TQ194" s="45"/>
      <c r="TR194" s="45"/>
      <c r="TS194" s="45"/>
      <c r="TT194" s="45"/>
      <c r="TU194" s="45"/>
      <c r="TV194" s="45"/>
      <c r="TW194" s="45"/>
      <c r="TX194" s="45"/>
      <c r="TY194" s="45"/>
      <c r="TZ194" s="45"/>
      <c r="UA194" s="45"/>
      <c r="UB194" s="45"/>
      <c r="UC194" s="45"/>
      <c r="UD194" s="45"/>
      <c r="UE194" s="45"/>
      <c r="UF194" s="45"/>
      <c r="UG194" s="45"/>
      <c r="UH194" s="45"/>
      <c r="UI194" s="45"/>
      <c r="UJ194" s="45"/>
      <c r="UK194" s="45"/>
      <c r="UL194" s="45"/>
      <c r="UM194" s="45"/>
      <c r="UN194" s="45"/>
      <c r="UO194" s="45"/>
      <c r="UP194" s="45"/>
      <c r="UQ194" s="45"/>
      <c r="UR194" s="45"/>
      <c r="US194" s="45"/>
      <c r="UT194" s="45"/>
      <c r="UU194" s="45"/>
      <c r="UV194" s="45"/>
      <c r="UW194" s="45"/>
      <c r="UX194" s="45"/>
      <c r="UY194" s="45"/>
      <c r="UZ194" s="45"/>
      <c r="VA194" s="45"/>
      <c r="VB194" s="45"/>
      <c r="VC194" s="45"/>
      <c r="VD194" s="45"/>
      <c r="VE194" s="45"/>
      <c r="VF194" s="45"/>
      <c r="VG194" s="45"/>
      <c r="VH194" s="45"/>
      <c r="VI194" s="45"/>
      <c r="VJ194" s="45"/>
      <c r="VK194" s="45"/>
      <c r="VL194" s="45"/>
      <c r="VM194" s="45"/>
      <c r="VN194" s="45"/>
      <c r="VO194" s="45"/>
      <c r="VP194" s="45"/>
      <c r="VQ194" s="45"/>
      <c r="VR194" s="45"/>
      <c r="VS194" s="45"/>
      <c r="VT194" s="45"/>
      <c r="VU194" s="45"/>
      <c r="VV194" s="45"/>
      <c r="VW194" s="45"/>
      <c r="VX194" s="45"/>
      <c r="VY194" s="45"/>
      <c r="VZ194" s="45"/>
      <c r="WA194" s="45"/>
      <c r="WB194" s="45"/>
      <c r="WC194" s="45"/>
      <c r="WD194" s="45"/>
      <c r="WE194" s="45"/>
      <c r="WF194" s="45"/>
      <c r="WG194" s="45"/>
      <c r="WH194" s="45"/>
      <c r="WI194" s="45"/>
      <c r="WJ194" s="45"/>
      <c r="WK194" s="45"/>
      <c r="WL194" s="45"/>
      <c r="WM194" s="45"/>
      <c r="WN194" s="45"/>
      <c r="WO194" s="45"/>
      <c r="WP194" s="45"/>
      <c r="WQ194" s="45"/>
      <c r="WR194" s="45"/>
      <c r="WS194" s="45"/>
      <c r="WT194" s="45"/>
      <c r="WU194" s="45"/>
      <c r="WV194" s="45"/>
      <c r="WW194" s="45"/>
      <c r="WX194" s="45"/>
      <c r="WY194" s="45"/>
      <c r="WZ194" s="45"/>
      <c r="XA194" s="45"/>
      <c r="XB194" s="45"/>
      <c r="XC194" s="45"/>
      <c r="XD194" s="45"/>
      <c r="XE194" s="45"/>
      <c r="XF194" s="45"/>
      <c r="XG194" s="45"/>
      <c r="XH194" s="45"/>
      <c r="XI194" s="45"/>
      <c r="XJ194" s="45"/>
      <c r="XK194" s="45"/>
      <c r="XL194" s="45"/>
      <c r="XM194" s="45"/>
      <c r="XN194" s="45"/>
      <c r="XO194" s="45"/>
      <c r="XP194" s="45"/>
      <c r="XQ194" s="45"/>
      <c r="XR194" s="45"/>
      <c r="XS194" s="45"/>
      <c r="XT194" s="45"/>
      <c r="XU194" s="45"/>
      <c r="XV194" s="45"/>
      <c r="XW194" s="45"/>
      <c r="XX194" s="45"/>
      <c r="XY194" s="45"/>
      <c r="XZ194" s="45"/>
      <c r="YA194" s="45"/>
      <c r="YB194" s="45"/>
      <c r="YC194" s="45"/>
      <c r="YD194" s="45"/>
      <c r="YE194" s="45"/>
      <c r="YF194" s="45"/>
      <c r="YG194" s="45"/>
      <c r="YH194" s="45"/>
      <c r="YI194" s="45"/>
      <c r="YJ194" s="45"/>
      <c r="YK194" s="45"/>
      <c r="YL194" s="45"/>
      <c r="YM194" s="45"/>
      <c r="YN194" s="45"/>
      <c r="YO194" s="45"/>
      <c r="YP194" s="45"/>
      <c r="YQ194" s="45"/>
      <c r="YR194" s="45"/>
      <c r="YS194" s="45"/>
      <c r="YT194" s="45"/>
      <c r="YU194" s="45"/>
      <c r="YV194" s="45"/>
      <c r="YW194" s="45"/>
      <c r="YX194" s="45"/>
      <c r="YY194" s="45"/>
      <c r="YZ194" s="45"/>
      <c r="ZA194" s="45"/>
      <c r="ZB194" s="45"/>
      <c r="ZC194" s="45"/>
      <c r="ZD194" s="45"/>
      <c r="ZE194" s="45"/>
      <c r="ZF194" s="45"/>
      <c r="ZG194" s="45"/>
      <c r="ZH194" s="45"/>
      <c r="ZI194" s="45"/>
      <c r="ZJ194" s="45"/>
      <c r="ZK194" s="45"/>
      <c r="ZL194" s="45"/>
      <c r="ZM194" s="45"/>
      <c r="ZN194" s="45"/>
      <c r="ZO194" s="45"/>
      <c r="ZP194" s="45"/>
      <c r="ZQ194" s="45"/>
      <c r="ZR194" s="45"/>
      <c r="ZS194" s="45"/>
      <c r="ZT194" s="45"/>
      <c r="ZU194" s="45"/>
      <c r="ZV194" s="45"/>
      <c r="ZW194" s="45"/>
      <c r="ZX194" s="45"/>
      <c r="ZY194" s="45"/>
      <c r="ZZ194" s="45"/>
      <c r="AAA194" s="45"/>
      <c r="AAB194" s="45"/>
      <c r="AAC194" s="45"/>
      <c r="AAD194" s="45"/>
      <c r="AAE194" s="45"/>
      <c r="AAF194" s="45"/>
      <c r="AAG194" s="45"/>
      <c r="AAH194" s="45"/>
      <c r="AAI194" s="45"/>
      <c r="AAJ194" s="45"/>
      <c r="AAK194" s="45"/>
      <c r="AAL194" s="45"/>
      <c r="AAM194" s="45"/>
      <c r="AAN194" s="45"/>
      <c r="AAO194" s="45"/>
      <c r="AAP194" s="45"/>
      <c r="AAQ194" s="45"/>
      <c r="AAR194" s="45"/>
      <c r="AAS194" s="45"/>
      <c r="AAT194" s="45"/>
      <c r="AAU194" s="45"/>
      <c r="AAV194" s="45"/>
      <c r="AAW194" s="45"/>
      <c r="AAX194" s="45"/>
      <c r="AAY194" s="45"/>
      <c r="AAZ194" s="45"/>
      <c r="ABA194" s="45"/>
      <c r="ABB194" s="45"/>
      <c r="ABC194" s="45"/>
      <c r="ABD194" s="45"/>
      <c r="ABE194" s="45"/>
      <c r="ABF194" s="45"/>
      <c r="ABG194" s="45"/>
      <c r="ABH194" s="45"/>
      <c r="ABI194" s="45"/>
      <c r="ABJ194" s="45"/>
      <c r="ABK194" s="45"/>
      <c r="ABL194" s="45"/>
      <c r="ABM194" s="45"/>
      <c r="ABN194" s="45"/>
      <c r="ABO194" s="45"/>
      <c r="ABP194" s="45"/>
      <c r="ABQ194" s="45"/>
      <c r="ABR194" s="45"/>
      <c r="ABS194" s="45"/>
      <c r="ABT194" s="45"/>
      <c r="ABU194" s="45"/>
      <c r="ABV194" s="45"/>
      <c r="ABW194" s="45"/>
      <c r="ABX194" s="45"/>
      <c r="ABY194" s="45"/>
      <c r="ABZ194" s="45"/>
      <c r="ACA194" s="45"/>
      <c r="ACB194" s="45"/>
      <c r="ACC194" s="45"/>
      <c r="ACD194" s="45"/>
      <c r="ACE194" s="45"/>
      <c r="ACF194" s="45"/>
      <c r="ACG194" s="45"/>
      <c r="ACH194" s="45"/>
      <c r="ACI194" s="45"/>
      <c r="ACJ194" s="45"/>
      <c r="ACK194" s="45"/>
      <c r="ACL194" s="45"/>
      <c r="ACM194" s="45"/>
      <c r="ACN194" s="45"/>
      <c r="ACO194" s="45"/>
      <c r="ACP194" s="45"/>
      <c r="ACQ194" s="45"/>
      <c r="ACR194" s="45"/>
      <c r="ACS194" s="45"/>
      <c r="ACT194" s="45"/>
      <c r="ACU194" s="45"/>
      <c r="ACV194" s="45"/>
      <c r="ACW194" s="45"/>
      <c r="ACX194" s="45"/>
      <c r="ACY194" s="45"/>
      <c r="ACZ194" s="45"/>
      <c r="ADA194" s="45"/>
      <c r="ADB194" s="45"/>
      <c r="ADC194" s="45"/>
      <c r="ADD194" s="45"/>
      <c r="ADE194" s="45"/>
      <c r="ADF194" s="45"/>
      <c r="ADG194" s="45"/>
      <c r="ADH194" s="45"/>
      <c r="ADI194" s="45"/>
      <c r="ADJ194" s="45"/>
      <c r="ADK194" s="45"/>
      <c r="ADL194" s="45"/>
      <c r="ADM194" s="45"/>
      <c r="ADN194" s="45"/>
      <c r="ADO194" s="45"/>
      <c r="ADP194" s="45"/>
      <c r="ADQ194" s="45"/>
      <c r="ADR194" s="45"/>
      <c r="ADS194" s="45"/>
      <c r="ADT194" s="45"/>
      <c r="ADU194" s="45"/>
      <c r="ADV194" s="45"/>
      <c r="ADW194" s="45"/>
      <c r="ADX194" s="45"/>
      <c r="ADY194" s="45"/>
      <c r="ADZ194" s="45"/>
      <c r="AEA194" s="45"/>
      <c r="AEB194" s="45"/>
      <c r="AEC194" s="45"/>
      <c r="AED194" s="45"/>
      <c r="AEE194" s="45"/>
      <c r="AEF194" s="45"/>
      <c r="AEG194" s="45"/>
      <c r="AEH194" s="45"/>
      <c r="AEI194" s="45"/>
      <c r="AEJ194" s="45"/>
      <c r="AEK194" s="45"/>
      <c r="AEL194" s="45"/>
      <c r="AEM194" s="45"/>
      <c r="AEN194" s="45"/>
      <c r="AEO194" s="45"/>
      <c r="AEP194" s="45"/>
      <c r="AEQ194" s="45"/>
      <c r="AER194" s="45"/>
      <c r="AES194" s="45"/>
      <c r="AET194" s="45"/>
      <c r="AEU194" s="45"/>
      <c r="AEV194" s="45"/>
      <c r="AEW194" s="45"/>
      <c r="AEX194" s="45"/>
      <c r="AEY194" s="45"/>
      <c r="AEZ194" s="45"/>
      <c r="AFA194" s="45"/>
      <c r="AFB194" s="45"/>
      <c r="AFC194" s="45"/>
      <c r="AFD194" s="45"/>
      <c r="AFE194" s="45"/>
      <c r="AFF194" s="45"/>
      <c r="AFG194" s="45"/>
      <c r="AFH194" s="45"/>
      <c r="AFI194" s="45"/>
      <c r="AFJ194" s="45"/>
      <c r="AFK194" s="45"/>
      <c r="AFL194" s="45"/>
      <c r="AFM194" s="45"/>
      <c r="AFN194" s="45"/>
      <c r="AFO194" s="45"/>
      <c r="AFP194" s="45"/>
      <c r="AFQ194" s="45"/>
      <c r="AFR194" s="45"/>
      <c r="AFS194" s="45"/>
      <c r="AFT194" s="45"/>
      <c r="AFU194" s="45"/>
      <c r="AFV194" s="45"/>
      <c r="AFW194" s="45"/>
      <c r="AFX194" s="45"/>
      <c r="AFY194" s="45"/>
      <c r="AFZ194" s="45"/>
      <c r="AGA194" s="45"/>
      <c r="AGB194" s="45"/>
      <c r="AGC194" s="45"/>
      <c r="AGD194" s="45"/>
      <c r="AGE194" s="45"/>
      <c r="AGF194" s="45"/>
      <c r="AGG194" s="45"/>
      <c r="AGH194" s="45"/>
      <c r="AGI194" s="45"/>
      <c r="AGJ194" s="45"/>
      <c r="AGK194" s="45"/>
      <c r="AGL194" s="45"/>
      <c r="AGM194" s="45"/>
      <c r="AGN194" s="45"/>
      <c r="AGO194" s="45"/>
      <c r="AGP194" s="45"/>
      <c r="AGQ194" s="45"/>
      <c r="AGR194" s="45"/>
      <c r="AGS194" s="45"/>
      <c r="AGT194" s="45"/>
      <c r="AGU194" s="45"/>
      <c r="AGV194" s="45"/>
      <c r="AGW194" s="45"/>
      <c r="AGX194" s="45"/>
      <c r="AGY194" s="45"/>
      <c r="AGZ194" s="45"/>
      <c r="AHA194" s="45"/>
      <c r="AHB194" s="45"/>
      <c r="AHC194" s="45"/>
      <c r="AHD194" s="45"/>
      <c r="AHE194" s="45"/>
      <c r="AHF194" s="45"/>
      <c r="AHG194" s="45"/>
      <c r="AHH194" s="45"/>
      <c r="AHI194" s="45"/>
      <c r="AHJ194" s="45"/>
      <c r="AHK194" s="45"/>
      <c r="AHL194" s="45"/>
      <c r="AHM194" s="45"/>
      <c r="AHN194" s="45"/>
      <c r="AHO194" s="45"/>
      <c r="AHP194" s="45"/>
      <c r="AHQ194" s="45"/>
      <c r="AHR194" s="45"/>
      <c r="AHS194" s="45"/>
      <c r="AHT194" s="45"/>
      <c r="AHU194" s="45"/>
      <c r="AHV194" s="45"/>
      <c r="AHW194" s="45"/>
      <c r="AHX194" s="45"/>
      <c r="AHY194" s="45"/>
      <c r="AHZ194" s="45"/>
      <c r="AIA194" s="45"/>
      <c r="AIB194" s="45"/>
      <c r="AIC194" s="45"/>
      <c r="AID194" s="45"/>
      <c r="AIE194" s="45"/>
      <c r="AIF194" s="45"/>
      <c r="AIG194" s="45"/>
      <c r="AIH194" s="45"/>
      <c r="AII194" s="45"/>
      <c r="AIJ194" s="45"/>
      <c r="AIK194" s="45"/>
      <c r="AIL194" s="45"/>
      <c r="AIM194" s="45"/>
      <c r="AIN194" s="45"/>
      <c r="AIO194" s="45"/>
      <c r="AIP194" s="45"/>
      <c r="AIQ194" s="45"/>
      <c r="AIR194" s="45"/>
      <c r="AIS194" s="45"/>
      <c r="AIT194" s="45"/>
      <c r="AIU194" s="45"/>
      <c r="AIV194" s="45"/>
      <c r="AIW194" s="45"/>
      <c r="AIX194" s="45"/>
      <c r="AIY194" s="45"/>
      <c r="AIZ194" s="45"/>
      <c r="AJA194" s="45"/>
      <c r="AJB194" s="45"/>
      <c r="AJC194" s="45"/>
      <c r="AJD194" s="45"/>
      <c r="AJE194" s="45"/>
      <c r="AJF194" s="45"/>
      <c r="AJG194" s="45"/>
      <c r="AJH194" s="45"/>
      <c r="AJI194" s="45"/>
      <c r="AJJ194" s="45"/>
      <c r="AJK194" s="45"/>
      <c r="AJL194" s="45"/>
      <c r="AJM194" s="45"/>
      <c r="AJN194" s="45"/>
      <c r="AJO194" s="45"/>
      <c r="AJP194" s="45"/>
      <c r="AJQ194" s="45"/>
      <c r="AJR194" s="45"/>
      <c r="AJS194" s="45"/>
      <c r="AJT194" s="45"/>
      <c r="AJU194" s="45"/>
      <c r="AJV194" s="45"/>
      <c r="AJW194" s="45"/>
      <c r="AJX194" s="45"/>
      <c r="AJY194" s="45"/>
      <c r="AJZ194" s="45"/>
      <c r="AKA194" s="45"/>
      <c r="AKB194" s="45"/>
      <c r="AKC194" s="45"/>
      <c r="AKD194" s="45"/>
      <c r="AKE194" s="45"/>
      <c r="AKF194" s="45"/>
      <c r="AKG194" s="45"/>
      <c r="AKH194" s="45"/>
      <c r="AKI194" s="45"/>
      <c r="AKJ194" s="45"/>
      <c r="AKK194" s="45"/>
      <c r="AKL194" s="45"/>
      <c r="AKM194" s="45"/>
      <c r="AKN194" s="45"/>
      <c r="AKO194" s="45"/>
      <c r="AKP194" s="45"/>
      <c r="AKQ194" s="45"/>
      <c r="AKR194" s="45"/>
      <c r="AKS194" s="45"/>
      <c r="AKT194" s="45"/>
      <c r="AKU194" s="45"/>
      <c r="AKV194" s="45"/>
      <c r="AKW194" s="45"/>
      <c r="AKX194" s="45"/>
      <c r="AKY194" s="45"/>
      <c r="AKZ194" s="45"/>
      <c r="ALA194" s="45"/>
      <c r="ALB194" s="45"/>
      <c r="ALC194" s="45"/>
      <c r="ALD194" s="45"/>
      <c r="ALE194" s="45"/>
      <c r="ALF194" s="45"/>
      <c r="ALG194" s="45"/>
      <c r="ALH194" s="45"/>
      <c r="ALI194" s="45"/>
      <c r="ALJ194" s="45"/>
      <c r="ALK194" s="45"/>
      <c r="ALL194" s="45"/>
      <c r="ALM194" s="45"/>
      <c r="ALN194" s="45"/>
      <c r="ALO194" s="45"/>
      <c r="ALP194" s="45"/>
      <c r="ALQ194" s="45"/>
      <c r="ALR194" s="45"/>
      <c r="ALS194" s="45"/>
      <c r="ALT194" s="45"/>
      <c r="ALU194" s="45"/>
      <c r="ALV194" s="45"/>
      <c r="ALW194" s="45"/>
      <c r="ALX194" s="45"/>
      <c r="ALY194" s="45"/>
      <c r="ALZ194" s="45"/>
      <c r="AMA194" s="45"/>
      <c r="AMB194" s="45"/>
      <c r="AMC194" s="45"/>
      <c r="AMD194" s="45"/>
      <c r="AME194" s="45"/>
      <c r="AMF194" s="45"/>
      <c r="AMG194" s="45"/>
      <c r="AMH194" s="45"/>
      <c r="AMI194" s="45"/>
      <c r="AMJ194" s="45"/>
      <c r="AMK194" s="45"/>
      <c r="AML194" s="45"/>
      <c r="AMM194" s="45"/>
      <c r="AMN194" s="45"/>
      <c r="AMO194" s="45"/>
      <c r="AMP194" s="45"/>
      <c r="AMQ194" s="45"/>
      <c r="AMR194" s="45"/>
      <c r="AMS194" s="45"/>
      <c r="AMT194" s="45"/>
      <c r="AMU194" s="45"/>
      <c r="AMV194" s="45"/>
      <c r="AMW194" s="45"/>
      <c r="AMX194" s="45"/>
      <c r="AMY194" s="45"/>
      <c r="AMZ194" s="45"/>
      <c r="ANA194" s="45"/>
      <c r="ANB194" s="45"/>
      <c r="ANC194" s="45"/>
      <c r="AND194" s="45"/>
      <c r="ANE194" s="45"/>
      <c r="ANF194" s="45"/>
      <c r="ANG194" s="45"/>
      <c r="ANH194" s="45"/>
      <c r="ANI194" s="45"/>
      <c r="ANJ194" s="45"/>
      <c r="ANK194" s="45"/>
      <c r="ANL194" s="45"/>
      <c r="ANM194" s="45"/>
      <c r="ANN194" s="45"/>
      <c r="ANO194" s="45"/>
      <c r="ANP194" s="45"/>
      <c r="ANQ194" s="45"/>
      <c r="ANR194" s="45"/>
      <c r="ANS194" s="45"/>
      <c r="ANT194" s="45"/>
      <c r="ANU194" s="45"/>
      <c r="ANV194" s="45"/>
      <c r="ANW194" s="45"/>
      <c r="ANX194" s="45"/>
      <c r="ANY194" s="45"/>
      <c r="ANZ194" s="45"/>
      <c r="AOA194" s="45"/>
      <c r="AOB194" s="45"/>
      <c r="AOC194" s="45"/>
      <c r="AOD194" s="45"/>
      <c r="AOE194" s="45"/>
      <c r="AOF194" s="45"/>
      <c r="AOG194" s="45"/>
      <c r="AOH194" s="45"/>
      <c r="AOI194" s="45"/>
      <c r="AOJ194" s="45"/>
      <c r="AOK194" s="45"/>
      <c r="AOL194" s="45"/>
      <c r="AOM194" s="45"/>
      <c r="AON194" s="45"/>
      <c r="AOO194" s="45"/>
      <c r="AOP194" s="45"/>
      <c r="AOQ194" s="45"/>
      <c r="AOR194" s="45"/>
      <c r="AOS194" s="45"/>
      <c r="AOT194" s="45"/>
      <c r="AOU194" s="45"/>
      <c r="AOV194" s="45"/>
      <c r="AOW194" s="45"/>
      <c r="AOX194" s="45"/>
      <c r="AOY194" s="45"/>
      <c r="AOZ194" s="45"/>
      <c r="APA194" s="45"/>
      <c r="APB194" s="45"/>
      <c r="APC194" s="45"/>
      <c r="APD194" s="45"/>
      <c r="APE194" s="45"/>
      <c r="APF194" s="45"/>
      <c r="APG194" s="45"/>
      <c r="APH194" s="45"/>
      <c r="API194" s="45"/>
      <c r="APJ194" s="45"/>
      <c r="APK194" s="45"/>
      <c r="APL194" s="45"/>
      <c r="APM194" s="45"/>
      <c r="APN194" s="45"/>
      <c r="APO194" s="45"/>
      <c r="APP194" s="45"/>
      <c r="APQ194" s="45"/>
      <c r="APR194" s="45"/>
      <c r="APS194" s="45"/>
      <c r="APT194" s="45"/>
      <c r="APU194" s="45"/>
      <c r="APV194" s="45"/>
      <c r="APW194" s="45"/>
      <c r="APX194" s="45"/>
      <c r="APY194" s="45"/>
      <c r="APZ194" s="45"/>
      <c r="AQA194" s="45"/>
      <c r="AQB194" s="45"/>
      <c r="AQC194" s="45"/>
      <c r="AQD194" s="45"/>
      <c r="AQE194" s="45"/>
      <c r="AQF194" s="45"/>
      <c r="AQG194" s="45"/>
      <c r="AQH194" s="45"/>
      <c r="AQI194" s="45"/>
      <c r="AQJ194" s="45"/>
      <c r="AQK194" s="45"/>
      <c r="AQL194" s="45"/>
      <c r="AQM194" s="45"/>
      <c r="AQN194" s="45"/>
      <c r="AQO194" s="45"/>
      <c r="AQP194" s="45"/>
      <c r="AQQ194" s="45"/>
      <c r="AQR194" s="45"/>
      <c r="AQS194" s="45"/>
      <c r="AQT194" s="45"/>
      <c r="AQU194" s="45"/>
      <c r="AQV194" s="45"/>
      <c r="AQW194" s="45"/>
      <c r="AQX194" s="45"/>
      <c r="AQY194" s="45"/>
      <c r="AQZ194" s="45"/>
      <c r="ARA194" s="45"/>
      <c r="ARB194" s="45"/>
      <c r="ARC194" s="45"/>
      <c r="ARD194" s="45"/>
      <c r="ARE194" s="45"/>
      <c r="ARF194" s="45"/>
      <c r="ARG194" s="45"/>
      <c r="ARH194" s="45"/>
      <c r="ARI194" s="45"/>
      <c r="ARJ194" s="45"/>
      <c r="ARK194" s="45"/>
      <c r="ARL194" s="45"/>
      <c r="ARM194" s="45"/>
      <c r="ARN194" s="45"/>
      <c r="ARO194" s="45"/>
      <c r="ARP194" s="45"/>
      <c r="ARQ194" s="45"/>
      <c r="ARR194" s="45"/>
      <c r="ARS194" s="45"/>
      <c r="ART194" s="45"/>
      <c r="ARU194" s="45"/>
      <c r="ARV194" s="45"/>
      <c r="ARW194" s="45"/>
      <c r="ARX194" s="45"/>
      <c r="ARY194" s="45"/>
      <c r="ARZ194" s="45"/>
      <c r="ASA194" s="45"/>
      <c r="ASB194" s="45"/>
      <c r="ASC194" s="45"/>
      <c r="ASD194" s="45"/>
      <c r="ASE194" s="45"/>
      <c r="ASF194" s="45"/>
      <c r="ASG194" s="45"/>
      <c r="ASH194" s="45"/>
      <c r="ASI194" s="45"/>
      <c r="ASJ194" s="45"/>
      <c r="ASK194" s="45"/>
      <c r="ASL194" s="45"/>
      <c r="ASM194" s="45"/>
      <c r="ASN194" s="45"/>
      <c r="ASO194" s="45"/>
      <c r="ASP194" s="45"/>
      <c r="ASQ194" s="45"/>
      <c r="ASR194" s="45"/>
      <c r="ASS194" s="45"/>
      <c r="AST194" s="45"/>
      <c r="ASU194" s="45"/>
      <c r="ASV194" s="45"/>
      <c r="ASW194" s="45"/>
      <c r="ASX194" s="45"/>
      <c r="ASY194" s="45"/>
      <c r="ASZ194" s="45"/>
      <c r="ATA194" s="45"/>
      <c r="ATB194" s="45"/>
      <c r="ATC194" s="45"/>
      <c r="ATD194" s="45"/>
      <c r="ATE194" s="45"/>
      <c r="ATF194" s="45"/>
      <c r="ATG194" s="45"/>
      <c r="ATH194" s="45"/>
      <c r="ATI194" s="45"/>
      <c r="ATJ194" s="45"/>
      <c r="ATK194" s="45"/>
      <c r="ATL194" s="45"/>
      <c r="ATM194" s="45"/>
      <c r="ATN194" s="45"/>
      <c r="ATO194" s="45"/>
      <c r="ATP194" s="45"/>
      <c r="ATQ194" s="45"/>
      <c r="ATR194" s="45"/>
      <c r="ATS194" s="45"/>
      <c r="ATT194" s="45"/>
      <c r="ATU194" s="45"/>
      <c r="ATV194" s="45"/>
      <c r="ATW194" s="45"/>
      <c r="ATX194" s="45"/>
      <c r="ATY194" s="45"/>
      <c r="ATZ194" s="45"/>
      <c r="AUA194" s="45"/>
      <c r="AUB194" s="45"/>
      <c r="AUC194" s="45"/>
      <c r="AUD194" s="45"/>
      <c r="AUE194" s="45"/>
      <c r="AUF194" s="45"/>
      <c r="AUG194" s="45"/>
      <c r="AUH194" s="45"/>
      <c r="AUI194" s="45"/>
      <c r="AUJ194" s="45"/>
      <c r="AUK194" s="45"/>
      <c r="AUL194" s="45"/>
      <c r="AUM194" s="45"/>
      <c r="AUN194" s="45"/>
      <c r="AUO194" s="45"/>
      <c r="AUP194" s="45"/>
      <c r="AUQ194" s="45"/>
      <c r="AUR194" s="45"/>
      <c r="AUS194" s="45"/>
      <c r="AUT194" s="45"/>
      <c r="AUU194" s="45"/>
      <c r="AUV194" s="45"/>
      <c r="AUW194" s="45"/>
      <c r="AUX194" s="45"/>
      <c r="AUY194" s="45"/>
      <c r="AUZ194" s="45"/>
      <c r="AVA194" s="45"/>
      <c r="AVB194" s="45"/>
      <c r="AVC194" s="45"/>
      <c r="AVD194" s="45"/>
      <c r="AVE194" s="45"/>
      <c r="AVF194" s="45"/>
      <c r="AVG194" s="45"/>
      <c r="AVH194" s="45"/>
      <c r="AVI194" s="45"/>
      <c r="AVJ194" s="45"/>
      <c r="AVK194" s="45"/>
      <c r="AVL194" s="45"/>
      <c r="AVM194" s="45"/>
      <c r="AVN194" s="45"/>
      <c r="AVO194" s="45"/>
      <c r="AVP194" s="45"/>
      <c r="AVQ194" s="45"/>
      <c r="AVR194" s="45"/>
      <c r="AVS194" s="45"/>
      <c r="AVT194" s="45"/>
      <c r="AVU194" s="45"/>
      <c r="AVV194" s="45"/>
      <c r="AVW194" s="45"/>
      <c r="AVX194" s="45"/>
      <c r="AVY194" s="45"/>
      <c r="AVZ194" s="45"/>
      <c r="AWA194" s="45"/>
      <c r="AWB194" s="45"/>
      <c r="AWC194" s="45"/>
      <c r="AWD194" s="45"/>
      <c r="AWE194" s="45"/>
      <c r="AWF194" s="45"/>
      <c r="AWG194" s="45"/>
      <c r="AWH194" s="45"/>
      <c r="AWI194" s="45"/>
      <c r="AWJ194" s="45"/>
      <c r="AWK194" s="45"/>
      <c r="AWL194" s="45"/>
      <c r="AWM194" s="45"/>
      <c r="AWN194" s="45"/>
      <c r="AWO194" s="45"/>
      <c r="AWP194" s="45"/>
      <c r="AWQ194" s="45"/>
      <c r="AWR194" s="45"/>
      <c r="AWS194" s="45"/>
      <c r="AWT194" s="45"/>
      <c r="AWU194" s="45"/>
      <c r="AWV194" s="45"/>
      <c r="AWW194" s="45"/>
      <c r="AWX194" s="45"/>
      <c r="AWY194" s="45"/>
      <c r="AWZ194" s="45"/>
      <c r="AXA194" s="45"/>
      <c r="AXB194" s="45"/>
      <c r="AXC194" s="45"/>
      <c r="AXD194" s="45"/>
      <c r="AXE194" s="45"/>
      <c r="AXF194" s="45"/>
      <c r="AXG194" s="45"/>
      <c r="AXH194" s="45"/>
      <c r="AXI194" s="45"/>
      <c r="AXJ194" s="45"/>
      <c r="AXK194" s="45"/>
      <c r="AXL194" s="45"/>
      <c r="AXM194" s="45"/>
      <c r="AXN194" s="45"/>
      <c r="AXO194" s="45"/>
      <c r="AXP194" s="45"/>
      <c r="AXQ194" s="45"/>
      <c r="AXR194" s="45"/>
      <c r="AXS194" s="45"/>
      <c r="AXT194" s="45"/>
      <c r="AXU194" s="45"/>
      <c r="AXV194" s="45"/>
      <c r="AXW194" s="45"/>
      <c r="AXX194" s="45"/>
      <c r="AXY194" s="45"/>
      <c r="AXZ194" s="45"/>
      <c r="AYA194" s="45"/>
      <c r="AYB194" s="45"/>
      <c r="AYC194" s="45"/>
      <c r="AYD194" s="45"/>
      <c r="AYE194" s="45"/>
      <c r="AYF194" s="45"/>
      <c r="AYG194" s="45"/>
      <c r="AYH194" s="45"/>
      <c r="AYI194" s="45"/>
      <c r="AYJ194" s="45"/>
      <c r="AYK194" s="45"/>
      <c r="AYL194" s="45"/>
      <c r="AYM194" s="45"/>
      <c r="AYN194" s="45"/>
      <c r="AYO194" s="45"/>
      <c r="AYP194" s="45"/>
      <c r="AYQ194" s="45"/>
      <c r="AYR194" s="45"/>
      <c r="AYS194" s="45"/>
      <c r="AYT194" s="45"/>
      <c r="AYU194" s="45"/>
      <c r="AYV194" s="45"/>
      <c r="AYW194" s="45"/>
      <c r="AYX194" s="45"/>
      <c r="AYY194" s="45"/>
      <c r="AYZ194" s="45"/>
      <c r="AZA194" s="45"/>
      <c r="AZB194" s="45"/>
      <c r="AZC194" s="45"/>
      <c r="AZD194" s="45"/>
      <c r="AZE194" s="45"/>
      <c r="AZF194" s="45"/>
      <c r="AZG194" s="45"/>
      <c r="AZH194" s="45"/>
      <c r="AZI194" s="45"/>
      <c r="AZJ194" s="45"/>
      <c r="AZK194" s="45"/>
      <c r="AZL194" s="45"/>
      <c r="AZM194" s="45"/>
      <c r="AZN194" s="45"/>
      <c r="AZO194" s="45"/>
      <c r="AZP194" s="45"/>
      <c r="AZQ194" s="45"/>
      <c r="AZR194" s="45"/>
      <c r="AZS194" s="45"/>
      <c r="AZT194" s="45"/>
      <c r="AZU194" s="45"/>
      <c r="AZV194" s="45"/>
      <c r="AZW194" s="45"/>
      <c r="AZX194" s="45"/>
      <c r="AZY194" s="45"/>
      <c r="AZZ194" s="45"/>
      <c r="BAA194" s="45"/>
      <c r="BAB194" s="45"/>
      <c r="BAC194" s="45"/>
      <c r="BAD194" s="45"/>
      <c r="BAE194" s="45"/>
      <c r="BAF194" s="45"/>
      <c r="BAG194" s="45"/>
      <c r="BAH194" s="45"/>
      <c r="BAI194" s="45"/>
      <c r="BAJ194" s="45"/>
      <c r="BAK194" s="45"/>
      <c r="BAL194" s="45"/>
      <c r="BAM194" s="45"/>
      <c r="BAN194" s="45"/>
      <c r="BAO194" s="45"/>
      <c r="BAP194" s="45"/>
      <c r="BAQ194" s="45"/>
      <c r="BAR194" s="45"/>
      <c r="BAS194" s="45"/>
      <c r="BAT194" s="45"/>
      <c r="BAU194" s="45"/>
      <c r="BAV194" s="45"/>
      <c r="BAW194" s="45"/>
      <c r="BAX194" s="45"/>
      <c r="BAY194" s="45"/>
      <c r="BAZ194" s="45"/>
      <c r="BBA194" s="45"/>
      <c r="BBB194" s="45"/>
      <c r="BBC194" s="45"/>
      <c r="BBD194" s="45"/>
      <c r="BBE194" s="45"/>
      <c r="BBF194" s="45"/>
      <c r="BBG194" s="45"/>
      <c r="BBH194" s="45"/>
      <c r="BBI194" s="45"/>
      <c r="BBJ194" s="45"/>
      <c r="BBK194" s="45"/>
      <c r="BBL194" s="45"/>
      <c r="BBM194" s="45"/>
      <c r="BBN194" s="45"/>
      <c r="BBO194" s="45"/>
      <c r="BBP194" s="45"/>
      <c r="BBQ194" s="45"/>
      <c r="BBR194" s="45"/>
      <c r="BBS194" s="45"/>
      <c r="BBT194" s="45"/>
      <c r="BBU194" s="45"/>
      <c r="BBV194" s="45"/>
      <c r="BBW194" s="45"/>
      <c r="BBX194" s="45"/>
      <c r="BBY194" s="45"/>
      <c r="BBZ194" s="45"/>
      <c r="BCA194" s="45"/>
      <c r="BCB194" s="45"/>
      <c r="BCC194" s="45"/>
      <c r="BCD194" s="45"/>
      <c r="BCE194" s="45"/>
      <c r="BCF194" s="45"/>
      <c r="BCG194" s="45"/>
      <c r="BCH194" s="45"/>
      <c r="BCI194" s="45"/>
      <c r="BCJ194" s="45"/>
      <c r="BCK194" s="45"/>
      <c r="BCL194" s="45"/>
      <c r="BCM194" s="45"/>
      <c r="BCN194" s="45"/>
      <c r="BCO194" s="45"/>
      <c r="BCP194" s="45"/>
      <c r="BCQ194" s="45"/>
      <c r="BCR194" s="45"/>
      <c r="BCS194" s="45"/>
      <c r="BCT194" s="45"/>
      <c r="BCU194" s="45"/>
      <c r="BCV194" s="45"/>
      <c r="BCW194" s="45"/>
      <c r="BCX194" s="45"/>
      <c r="BCY194" s="45"/>
      <c r="BCZ194" s="45"/>
      <c r="BDA194" s="45"/>
      <c r="BDB194" s="45"/>
      <c r="BDC194" s="45"/>
      <c r="BDD194" s="45"/>
      <c r="BDE194" s="45"/>
      <c r="BDF194" s="45"/>
      <c r="BDG194" s="45"/>
      <c r="BDH194" s="45"/>
      <c r="BDI194" s="45"/>
      <c r="BDJ194" s="45"/>
      <c r="BDK194" s="45"/>
      <c r="BDL194" s="45"/>
      <c r="BDM194" s="45"/>
      <c r="BDN194" s="45"/>
      <c r="BDO194" s="45"/>
      <c r="BDP194" s="45"/>
      <c r="BDQ194" s="45"/>
      <c r="BDR194" s="45"/>
      <c r="BDS194" s="45"/>
      <c r="BDT194" s="45"/>
      <c r="BDU194" s="45"/>
      <c r="BDV194" s="45"/>
      <c r="BDW194" s="45"/>
      <c r="BDX194" s="45"/>
      <c r="BDY194" s="45"/>
      <c r="BDZ194" s="45"/>
      <c r="BEA194" s="45"/>
      <c r="BEB194" s="45"/>
      <c r="BEC194" s="45"/>
      <c r="BED194" s="45"/>
      <c r="BEE194" s="45"/>
      <c r="BEF194" s="45"/>
      <c r="BEG194" s="45"/>
      <c r="BEH194" s="45"/>
      <c r="BEI194" s="45"/>
      <c r="BEJ194" s="45"/>
      <c r="BEK194" s="45"/>
      <c r="BEL194" s="45"/>
      <c r="BEM194" s="45"/>
      <c r="BEN194" s="45"/>
      <c r="BEO194" s="45"/>
      <c r="BEP194" s="45"/>
      <c r="BEQ194" s="45"/>
      <c r="BER194" s="45"/>
      <c r="BES194" s="45"/>
      <c r="BET194" s="45"/>
      <c r="BEU194" s="45"/>
      <c r="BEV194" s="45"/>
      <c r="BEW194" s="45"/>
      <c r="BEX194" s="45"/>
      <c r="BEY194" s="45"/>
      <c r="BEZ194" s="45"/>
      <c r="BFA194" s="45"/>
      <c r="BFB194" s="45"/>
      <c r="BFC194" s="45"/>
      <c r="BFD194" s="45"/>
      <c r="BFE194" s="45"/>
      <c r="BFF194" s="45"/>
      <c r="BFG194" s="45"/>
      <c r="BFH194" s="45"/>
      <c r="BFI194" s="45"/>
      <c r="BFJ194" s="45"/>
      <c r="BFK194" s="45"/>
      <c r="BFL194" s="45"/>
      <c r="BFM194" s="45"/>
      <c r="BFN194" s="45"/>
      <c r="BFO194" s="45"/>
      <c r="BFP194" s="45"/>
      <c r="BFQ194" s="45"/>
      <c r="BFR194" s="45"/>
      <c r="BFS194" s="45"/>
      <c r="BFT194" s="45"/>
      <c r="BFU194" s="45"/>
      <c r="BFV194" s="45"/>
      <c r="BFW194" s="45"/>
      <c r="BFX194" s="45"/>
      <c r="BFY194" s="45"/>
      <c r="BFZ194" s="45"/>
      <c r="BGA194" s="45"/>
      <c r="BGB194" s="45"/>
      <c r="BGC194" s="45"/>
      <c r="BGD194" s="45"/>
      <c r="BGE194" s="45"/>
      <c r="BGF194" s="45"/>
      <c r="BGG194" s="45"/>
      <c r="BGH194" s="45"/>
      <c r="BGI194" s="45"/>
      <c r="BGJ194" s="45"/>
      <c r="BGK194" s="45"/>
      <c r="BGL194" s="45"/>
      <c r="BGM194" s="45"/>
      <c r="BGN194" s="45"/>
      <c r="BGO194" s="45"/>
      <c r="BGP194" s="45"/>
      <c r="BGQ194" s="45"/>
      <c r="BGR194" s="45"/>
      <c r="BGS194" s="45"/>
      <c r="BGT194" s="45"/>
      <c r="BGU194" s="45"/>
      <c r="BGV194" s="45"/>
      <c r="BGW194" s="45"/>
      <c r="BGX194" s="45"/>
      <c r="BGY194" s="45"/>
      <c r="BGZ194" s="45"/>
      <c r="BHA194" s="45"/>
      <c r="BHB194" s="45"/>
      <c r="BHC194" s="45"/>
      <c r="BHD194" s="45"/>
      <c r="BHE194" s="45"/>
      <c r="BHF194" s="45"/>
      <c r="BHG194" s="45"/>
      <c r="BHH194" s="45"/>
      <c r="BHI194" s="45"/>
      <c r="BHJ194" s="45"/>
      <c r="BHK194" s="45"/>
      <c r="BHL194" s="45"/>
      <c r="BHM194" s="45"/>
      <c r="BHN194" s="45"/>
      <c r="BHO194" s="45"/>
      <c r="BHP194" s="45"/>
      <c r="BHQ194" s="45"/>
      <c r="BHR194" s="45"/>
      <c r="BHS194" s="45"/>
      <c r="BHT194" s="45"/>
      <c r="BHU194" s="45"/>
      <c r="BHV194" s="45"/>
      <c r="BHW194" s="45"/>
      <c r="BHX194" s="45"/>
      <c r="BHY194" s="45"/>
      <c r="BHZ194" s="45"/>
      <c r="BIA194" s="45"/>
      <c r="BIB194" s="45"/>
      <c r="BIC194" s="45"/>
      <c r="BID194" s="45"/>
      <c r="BIE194" s="45"/>
      <c r="BIF194" s="45"/>
      <c r="BIG194" s="45"/>
      <c r="BIH194" s="45"/>
      <c r="BII194" s="45"/>
      <c r="BIJ194" s="45"/>
      <c r="BIK194" s="45"/>
      <c r="BIL194" s="45"/>
      <c r="BIM194" s="45"/>
      <c r="BIN194" s="45"/>
      <c r="BIO194" s="45"/>
      <c r="BIP194" s="45"/>
      <c r="BIQ194" s="45"/>
      <c r="BIR194" s="45"/>
      <c r="BIS194" s="45"/>
      <c r="BIT194" s="45"/>
      <c r="BIU194" s="45"/>
      <c r="BIV194" s="45"/>
      <c r="BIW194" s="45"/>
      <c r="BIX194" s="45"/>
      <c r="BIY194" s="45"/>
      <c r="BIZ194" s="45"/>
      <c r="BJA194" s="45"/>
      <c r="BJB194" s="45"/>
      <c r="BJC194" s="45"/>
      <c r="BJD194" s="45"/>
      <c r="BJE194" s="45"/>
      <c r="BJF194" s="45"/>
      <c r="BJG194" s="45"/>
      <c r="BJH194" s="45"/>
      <c r="BJI194" s="45"/>
      <c r="BJJ194" s="45"/>
      <c r="BJK194" s="45"/>
      <c r="BJL194" s="45"/>
      <c r="BJM194" s="45"/>
      <c r="BJN194" s="45"/>
      <c r="BJO194" s="45"/>
      <c r="BJP194" s="45"/>
      <c r="BJQ194" s="45"/>
      <c r="BJR194" s="45"/>
      <c r="BJS194" s="45"/>
      <c r="BJT194" s="45"/>
      <c r="BJU194" s="45"/>
      <c r="BJV194" s="45"/>
      <c r="BJW194" s="45"/>
      <c r="BJX194" s="45"/>
      <c r="BJY194" s="45"/>
      <c r="BJZ194" s="45"/>
      <c r="BKA194" s="45"/>
      <c r="BKB194" s="45"/>
      <c r="BKC194" s="45"/>
      <c r="BKD194" s="45"/>
      <c r="BKE194" s="45"/>
      <c r="BKF194" s="45"/>
      <c r="BKG194" s="45"/>
      <c r="BKH194" s="45"/>
      <c r="BKI194" s="45"/>
      <c r="BKJ194" s="45"/>
      <c r="BKK194" s="45"/>
      <c r="BKL194" s="45"/>
      <c r="BKM194" s="45"/>
      <c r="BKN194" s="45"/>
      <c r="BKO194" s="45"/>
      <c r="BKP194" s="45"/>
      <c r="BKQ194" s="45"/>
      <c r="BKR194" s="45"/>
      <c r="BKS194" s="45"/>
      <c r="BKT194" s="45"/>
      <c r="BKU194" s="45"/>
      <c r="BKV194" s="45"/>
      <c r="BKW194" s="45"/>
      <c r="BKX194" s="45"/>
      <c r="BKY194" s="45"/>
      <c r="BKZ194" s="45"/>
      <c r="BLA194" s="45"/>
      <c r="BLB194" s="45"/>
      <c r="BLC194" s="45"/>
      <c r="BLD194" s="45"/>
      <c r="BLE194" s="45"/>
      <c r="BLF194" s="45"/>
      <c r="BLG194" s="45"/>
      <c r="BLH194" s="45"/>
      <c r="BLI194" s="45"/>
      <c r="BLJ194" s="45"/>
      <c r="BLK194" s="45"/>
      <c r="BLL194" s="45"/>
      <c r="BLM194" s="45"/>
      <c r="BLN194" s="45"/>
      <c r="BLO194" s="45"/>
      <c r="BLP194" s="45"/>
      <c r="BLQ194" s="45"/>
      <c r="BLR194" s="45"/>
      <c r="BLS194" s="45"/>
      <c r="BLT194" s="45"/>
      <c r="BLU194" s="45"/>
      <c r="BLV194" s="45"/>
      <c r="BLW194" s="45"/>
      <c r="BLX194" s="45"/>
      <c r="BLY194" s="45"/>
      <c r="BLZ194" s="45"/>
      <c r="BMA194" s="45"/>
      <c r="BMB194" s="45"/>
      <c r="BMC194" s="45"/>
      <c r="BMD194" s="45"/>
      <c r="BME194" s="45"/>
      <c r="BMF194" s="45"/>
      <c r="BMG194" s="45"/>
      <c r="BMH194" s="45"/>
      <c r="BMI194" s="45"/>
      <c r="BMJ194" s="45"/>
      <c r="BMK194" s="45"/>
      <c r="BML194" s="45"/>
      <c r="BMM194" s="45"/>
      <c r="BMN194" s="45"/>
      <c r="BMO194" s="45"/>
      <c r="BMP194" s="45"/>
      <c r="BMQ194" s="45"/>
      <c r="BMR194" s="45"/>
      <c r="BMS194" s="45"/>
      <c r="BMT194" s="45"/>
      <c r="BMU194" s="45"/>
      <c r="BMV194" s="45"/>
      <c r="BMW194" s="45"/>
      <c r="BMX194" s="45"/>
      <c r="BMY194" s="45"/>
      <c r="BMZ194" s="45"/>
      <c r="BNA194" s="45"/>
    </row>
    <row r="195" spans="23:1717" s="46" customFormat="1" x14ac:dyDescent="0.25">
      <c r="W195" s="45"/>
      <c r="X195" s="45"/>
      <c r="Y195" s="45"/>
      <c r="Z195" s="45"/>
      <c r="AA195" s="45"/>
      <c r="AB195" s="45"/>
      <c r="AC195" s="45"/>
      <c r="AD195" s="45"/>
      <c r="AE195" s="45"/>
      <c r="AF195" s="45"/>
      <c r="AG195" s="45"/>
      <c r="AH195" s="45"/>
      <c r="AI195" s="45"/>
      <c r="AJ195" s="45"/>
      <c r="AK195" s="45"/>
      <c r="AL195" s="45"/>
      <c r="AM195" s="45"/>
      <c r="AN195" s="45"/>
      <c r="AO195" s="45"/>
      <c r="AP195" s="45"/>
      <c r="AQ195" s="45"/>
      <c r="AR195" s="45"/>
      <c r="AS195" s="45"/>
      <c r="AT195" s="45"/>
      <c r="AU195" s="45"/>
      <c r="AV195" s="45"/>
      <c r="AW195" s="45"/>
      <c r="AX195" s="45"/>
      <c r="AY195" s="45"/>
      <c r="AZ195" s="45"/>
      <c r="BA195" s="45"/>
      <c r="BB195" s="45"/>
      <c r="BC195" s="45"/>
      <c r="BD195" s="45"/>
      <c r="BE195" s="45"/>
      <c r="BF195" s="45"/>
      <c r="BG195" s="45"/>
      <c r="BH195" s="45"/>
      <c r="BI195" s="45"/>
      <c r="BJ195" s="45"/>
      <c r="BK195" s="45"/>
      <c r="BL195" s="45"/>
      <c r="BM195" s="45"/>
      <c r="BN195" s="45"/>
      <c r="BO195" s="45"/>
      <c r="BP195" s="45"/>
      <c r="BQ195" s="45"/>
      <c r="BR195" s="45"/>
      <c r="BS195" s="45"/>
      <c r="BT195" s="45"/>
      <c r="BU195" s="45"/>
      <c r="BV195" s="45"/>
      <c r="BW195" s="45"/>
      <c r="BX195" s="45"/>
      <c r="BY195" s="45"/>
      <c r="BZ195" s="45"/>
      <c r="CA195" s="45"/>
      <c r="CB195" s="45"/>
      <c r="CC195" s="45"/>
      <c r="CD195" s="45"/>
      <c r="CE195" s="45"/>
      <c r="CF195" s="45"/>
      <c r="CG195" s="45"/>
      <c r="CH195" s="45"/>
      <c r="CI195" s="45"/>
      <c r="CJ195" s="45"/>
      <c r="CK195" s="45"/>
      <c r="CL195" s="45"/>
      <c r="CM195" s="45"/>
      <c r="CN195" s="45"/>
      <c r="CO195" s="45"/>
      <c r="CP195" s="45"/>
      <c r="CQ195" s="45"/>
      <c r="CR195" s="45"/>
      <c r="CS195" s="45"/>
      <c r="CT195" s="45"/>
      <c r="CU195" s="45"/>
      <c r="CV195" s="45"/>
      <c r="CW195" s="45"/>
      <c r="CX195" s="45"/>
      <c r="CY195" s="45"/>
      <c r="CZ195" s="45"/>
      <c r="DA195" s="45"/>
      <c r="DB195" s="45"/>
      <c r="DC195" s="45"/>
      <c r="DD195" s="45"/>
      <c r="DE195" s="45"/>
      <c r="DF195" s="45"/>
      <c r="DG195" s="45"/>
      <c r="DH195" s="45"/>
      <c r="DI195" s="45"/>
      <c r="DJ195" s="45"/>
      <c r="DK195" s="45"/>
      <c r="DL195" s="45"/>
      <c r="DM195" s="45"/>
      <c r="DN195" s="45"/>
      <c r="DO195" s="45"/>
      <c r="DP195" s="45"/>
      <c r="DQ195" s="45"/>
      <c r="DR195" s="45"/>
      <c r="DS195" s="45"/>
      <c r="DT195" s="45"/>
      <c r="DU195" s="45"/>
      <c r="DV195" s="45"/>
      <c r="DW195" s="45"/>
      <c r="DX195" s="45"/>
      <c r="DY195" s="45"/>
      <c r="DZ195" s="45"/>
      <c r="EA195" s="45"/>
      <c r="EB195" s="45"/>
      <c r="EC195" s="45"/>
      <c r="ED195" s="45"/>
      <c r="EE195" s="45"/>
      <c r="EF195" s="45"/>
      <c r="EG195" s="45"/>
      <c r="EH195" s="45"/>
      <c r="EI195" s="45"/>
      <c r="EJ195" s="45"/>
      <c r="EK195" s="45"/>
      <c r="EL195" s="45"/>
      <c r="EM195" s="45"/>
      <c r="EN195" s="45"/>
      <c r="EO195" s="45"/>
      <c r="EP195" s="45"/>
      <c r="EQ195" s="45"/>
      <c r="ER195" s="45"/>
      <c r="ES195" s="45"/>
      <c r="ET195" s="45"/>
      <c r="EU195" s="45"/>
      <c r="EV195" s="45"/>
      <c r="EW195" s="45"/>
      <c r="EX195" s="45"/>
      <c r="EY195" s="45"/>
      <c r="EZ195" s="45"/>
      <c r="FA195" s="45"/>
      <c r="FB195" s="45"/>
      <c r="FC195" s="45"/>
      <c r="FD195" s="45"/>
      <c r="FE195" s="45"/>
      <c r="FF195" s="45"/>
      <c r="FG195" s="45"/>
      <c r="FH195" s="45"/>
      <c r="FI195" s="45"/>
      <c r="FJ195" s="45"/>
      <c r="FK195" s="45"/>
      <c r="FL195" s="45"/>
      <c r="FM195" s="45"/>
      <c r="FN195" s="45"/>
      <c r="FO195" s="45"/>
      <c r="FP195" s="45"/>
      <c r="FQ195" s="45"/>
      <c r="FR195" s="45"/>
      <c r="FS195" s="45"/>
      <c r="FT195" s="45"/>
      <c r="FU195" s="45"/>
      <c r="FV195" s="45"/>
      <c r="FW195" s="45"/>
      <c r="FX195" s="45"/>
      <c r="FY195" s="45"/>
      <c r="FZ195" s="45"/>
      <c r="GA195" s="45"/>
      <c r="GB195" s="45"/>
      <c r="GC195" s="45"/>
      <c r="GD195" s="45"/>
      <c r="GE195" s="45"/>
      <c r="GF195" s="45"/>
      <c r="GG195" s="45"/>
      <c r="GH195" s="45"/>
      <c r="GI195" s="45"/>
      <c r="GJ195" s="45"/>
      <c r="GK195" s="45"/>
      <c r="GL195" s="45"/>
      <c r="GM195" s="45"/>
      <c r="GN195" s="45"/>
      <c r="GO195" s="45"/>
      <c r="GP195" s="45"/>
      <c r="GQ195" s="45"/>
      <c r="GR195" s="45"/>
      <c r="GS195" s="45"/>
      <c r="GT195" s="45"/>
      <c r="GU195" s="45"/>
      <c r="GV195" s="45"/>
      <c r="GW195" s="45"/>
      <c r="GX195" s="45"/>
      <c r="GY195" s="45"/>
      <c r="GZ195" s="45"/>
      <c r="HA195" s="45"/>
      <c r="HB195" s="45"/>
      <c r="HC195" s="45"/>
      <c r="HD195" s="45"/>
      <c r="HE195" s="45"/>
      <c r="HF195" s="45"/>
      <c r="HG195" s="45"/>
      <c r="HH195" s="45"/>
      <c r="HI195" s="45"/>
      <c r="HJ195" s="45"/>
      <c r="HK195" s="45"/>
      <c r="HL195" s="45"/>
      <c r="HM195" s="45"/>
      <c r="HN195" s="45"/>
      <c r="HO195" s="45"/>
      <c r="HP195" s="45"/>
      <c r="HQ195" s="45"/>
      <c r="HR195" s="45"/>
      <c r="HS195" s="45"/>
      <c r="HT195" s="45"/>
      <c r="HU195" s="45"/>
      <c r="HV195" s="45"/>
      <c r="HW195" s="45"/>
      <c r="HX195" s="45"/>
      <c r="HY195" s="45"/>
      <c r="HZ195" s="45"/>
      <c r="IA195" s="45"/>
      <c r="IB195" s="45"/>
      <c r="IC195" s="45"/>
      <c r="ID195" s="45"/>
      <c r="IE195" s="45"/>
      <c r="IF195" s="45"/>
      <c r="IG195" s="45"/>
      <c r="IH195" s="45"/>
      <c r="II195" s="45"/>
      <c r="IJ195" s="45"/>
      <c r="IK195" s="45"/>
      <c r="IL195" s="45"/>
      <c r="IM195" s="45"/>
      <c r="IN195" s="45"/>
      <c r="IO195" s="45"/>
      <c r="IP195" s="45"/>
      <c r="IQ195" s="45"/>
      <c r="IR195" s="45"/>
      <c r="IS195" s="45"/>
      <c r="IT195" s="45"/>
      <c r="IU195" s="45"/>
      <c r="IV195" s="45"/>
      <c r="IW195" s="45"/>
      <c r="IX195" s="45"/>
      <c r="IY195" s="45"/>
      <c r="IZ195" s="45"/>
      <c r="JA195" s="45"/>
      <c r="JB195" s="45"/>
      <c r="JC195" s="45"/>
      <c r="JD195" s="45"/>
      <c r="JE195" s="45"/>
      <c r="JF195" s="45"/>
      <c r="JG195" s="45"/>
      <c r="JH195" s="45"/>
      <c r="JI195" s="45"/>
      <c r="JJ195" s="45"/>
      <c r="JK195" s="45"/>
      <c r="JL195" s="45"/>
      <c r="JM195" s="45"/>
      <c r="JN195" s="45"/>
      <c r="JO195" s="45"/>
      <c r="JP195" s="45"/>
      <c r="JQ195" s="45"/>
      <c r="JR195" s="45"/>
      <c r="JS195" s="45"/>
      <c r="JT195" s="45"/>
      <c r="JU195" s="45"/>
      <c r="JV195" s="45"/>
      <c r="JW195" s="45"/>
      <c r="JX195" s="45"/>
      <c r="JY195" s="45"/>
      <c r="JZ195" s="45"/>
      <c r="KA195" s="45"/>
      <c r="KB195" s="45"/>
      <c r="KC195" s="45"/>
      <c r="KD195" s="45"/>
      <c r="KE195" s="45"/>
      <c r="KF195" s="45"/>
      <c r="KG195" s="45"/>
      <c r="KH195" s="45"/>
      <c r="KI195" s="45"/>
      <c r="KJ195" s="45"/>
      <c r="KK195" s="45"/>
      <c r="KL195" s="45"/>
      <c r="KM195" s="45"/>
      <c r="KN195" s="45"/>
      <c r="KO195" s="45"/>
      <c r="KP195" s="45"/>
      <c r="KQ195" s="45"/>
      <c r="KR195" s="45"/>
      <c r="KS195" s="45"/>
      <c r="KT195" s="45"/>
      <c r="KU195" s="45"/>
      <c r="KV195" s="45"/>
      <c r="KW195" s="45"/>
      <c r="KX195" s="45"/>
      <c r="KY195" s="45"/>
      <c r="KZ195" s="45"/>
      <c r="LA195" s="45"/>
      <c r="LB195" s="45"/>
      <c r="LC195" s="45"/>
      <c r="LD195" s="45"/>
      <c r="LE195" s="45"/>
      <c r="LF195" s="45"/>
      <c r="LG195" s="45"/>
      <c r="LH195" s="45"/>
      <c r="LI195" s="45"/>
      <c r="LJ195" s="45"/>
      <c r="LK195" s="45"/>
      <c r="LL195" s="45"/>
      <c r="LM195" s="45"/>
      <c r="LN195" s="45"/>
      <c r="LO195" s="45"/>
      <c r="LP195" s="45"/>
      <c r="LQ195" s="45"/>
      <c r="LR195" s="45"/>
      <c r="LS195" s="45"/>
      <c r="LT195" s="45"/>
      <c r="LU195" s="45"/>
      <c r="LV195" s="45"/>
      <c r="LW195" s="45"/>
      <c r="LX195" s="45"/>
      <c r="LY195" s="45"/>
      <c r="LZ195" s="45"/>
      <c r="MA195" s="45"/>
      <c r="MB195" s="45"/>
      <c r="MC195" s="45"/>
      <c r="MD195" s="45"/>
      <c r="ME195" s="45"/>
      <c r="MF195" s="45"/>
      <c r="MG195" s="45"/>
      <c r="MH195" s="45"/>
      <c r="MI195" s="45"/>
      <c r="MJ195" s="45"/>
      <c r="MK195" s="45"/>
      <c r="ML195" s="45"/>
      <c r="MM195" s="45"/>
      <c r="MN195" s="45"/>
      <c r="MO195" s="45"/>
      <c r="MP195" s="45"/>
      <c r="MQ195" s="45"/>
      <c r="MR195" s="45"/>
      <c r="MS195" s="45"/>
      <c r="MT195" s="45"/>
      <c r="MU195" s="45"/>
      <c r="MV195" s="45"/>
      <c r="MW195" s="45"/>
      <c r="MX195" s="45"/>
      <c r="MY195" s="45"/>
      <c r="MZ195" s="45"/>
      <c r="NA195" s="45"/>
      <c r="NB195" s="45"/>
      <c r="NC195" s="45"/>
      <c r="ND195" s="45"/>
      <c r="NE195" s="45"/>
      <c r="NF195" s="45"/>
      <c r="NG195" s="45"/>
      <c r="NH195" s="45"/>
      <c r="NI195" s="45"/>
      <c r="NJ195" s="45"/>
      <c r="NK195" s="45"/>
      <c r="NL195" s="45"/>
      <c r="NM195" s="45"/>
      <c r="NN195" s="45"/>
      <c r="NO195" s="45"/>
      <c r="NP195" s="45"/>
      <c r="NQ195" s="45"/>
      <c r="NR195" s="45"/>
      <c r="NS195" s="45"/>
      <c r="NT195" s="45"/>
      <c r="NU195" s="45"/>
      <c r="NV195" s="45"/>
      <c r="NW195" s="45"/>
      <c r="NX195" s="45"/>
      <c r="NY195" s="45"/>
      <c r="NZ195" s="45"/>
      <c r="OA195" s="45"/>
      <c r="OB195" s="45"/>
      <c r="OC195" s="45"/>
      <c r="OD195" s="45"/>
      <c r="OE195" s="45"/>
      <c r="OF195" s="45"/>
      <c r="OG195" s="45"/>
      <c r="OH195" s="45"/>
      <c r="OI195" s="45"/>
      <c r="OJ195" s="45"/>
      <c r="OK195" s="45"/>
      <c r="OL195" s="45"/>
      <c r="OM195" s="45"/>
      <c r="ON195" s="45"/>
      <c r="OO195" s="45"/>
      <c r="OP195" s="45"/>
      <c r="OQ195" s="45"/>
      <c r="OR195" s="45"/>
      <c r="OS195" s="45"/>
      <c r="OT195" s="45"/>
      <c r="OU195" s="45"/>
      <c r="OV195" s="45"/>
      <c r="OW195" s="45"/>
      <c r="OX195" s="45"/>
      <c r="OY195" s="45"/>
      <c r="OZ195" s="45"/>
      <c r="PA195" s="45"/>
      <c r="PB195" s="45"/>
      <c r="PC195" s="45"/>
      <c r="PD195" s="45"/>
      <c r="PE195" s="45"/>
      <c r="PF195" s="45"/>
      <c r="PG195" s="45"/>
      <c r="PH195" s="45"/>
      <c r="PI195" s="45"/>
      <c r="PJ195" s="45"/>
      <c r="PK195" s="45"/>
      <c r="PL195" s="45"/>
      <c r="PM195" s="45"/>
      <c r="PN195" s="45"/>
      <c r="PO195" s="45"/>
      <c r="PP195" s="45"/>
      <c r="PQ195" s="45"/>
      <c r="PR195" s="45"/>
      <c r="PS195" s="45"/>
      <c r="PT195" s="45"/>
      <c r="PU195" s="45"/>
      <c r="PV195" s="45"/>
      <c r="PW195" s="45"/>
      <c r="PX195" s="45"/>
      <c r="PY195" s="45"/>
      <c r="PZ195" s="45"/>
      <c r="QA195" s="45"/>
      <c r="QB195" s="45"/>
      <c r="QC195" s="45"/>
      <c r="QD195" s="45"/>
      <c r="QE195" s="45"/>
      <c r="QF195" s="45"/>
      <c r="QG195" s="45"/>
      <c r="QH195" s="45"/>
      <c r="QI195" s="45"/>
      <c r="QJ195" s="45"/>
      <c r="QK195" s="45"/>
      <c r="QL195" s="45"/>
      <c r="QM195" s="45"/>
      <c r="QN195" s="45"/>
      <c r="QO195" s="45"/>
      <c r="QP195" s="45"/>
      <c r="QQ195" s="45"/>
      <c r="QR195" s="45"/>
      <c r="QS195" s="45"/>
      <c r="QT195" s="45"/>
      <c r="QU195" s="45"/>
      <c r="QV195" s="45"/>
      <c r="QW195" s="45"/>
      <c r="QX195" s="45"/>
      <c r="QY195" s="45"/>
      <c r="QZ195" s="45"/>
      <c r="RA195" s="45"/>
      <c r="RB195" s="45"/>
      <c r="RC195" s="45"/>
      <c r="RD195" s="45"/>
      <c r="RE195" s="45"/>
      <c r="RF195" s="45"/>
      <c r="RG195" s="45"/>
      <c r="RH195" s="45"/>
      <c r="RI195" s="45"/>
      <c r="RJ195" s="45"/>
      <c r="RK195" s="45"/>
      <c r="RL195" s="45"/>
      <c r="RM195" s="45"/>
      <c r="RN195" s="45"/>
      <c r="RO195" s="45"/>
      <c r="RP195" s="45"/>
      <c r="RQ195" s="45"/>
      <c r="RR195" s="45"/>
      <c r="RS195" s="45"/>
      <c r="RT195" s="45"/>
      <c r="RU195" s="45"/>
      <c r="RV195" s="45"/>
      <c r="RW195" s="45"/>
      <c r="RX195" s="45"/>
      <c r="RY195" s="45"/>
      <c r="RZ195" s="45"/>
      <c r="SA195" s="45"/>
      <c r="SB195" s="45"/>
      <c r="SC195" s="45"/>
      <c r="SD195" s="45"/>
      <c r="SE195" s="45"/>
      <c r="SF195" s="45"/>
      <c r="SG195" s="45"/>
      <c r="SH195" s="45"/>
      <c r="SI195" s="45"/>
      <c r="SJ195" s="45"/>
      <c r="SK195" s="45"/>
      <c r="SL195" s="45"/>
      <c r="SM195" s="45"/>
      <c r="SN195" s="45"/>
      <c r="SO195" s="45"/>
      <c r="SP195" s="45"/>
      <c r="SQ195" s="45"/>
      <c r="SR195" s="45"/>
      <c r="SS195" s="45"/>
      <c r="ST195" s="45"/>
      <c r="SU195" s="45"/>
      <c r="SV195" s="45"/>
      <c r="SW195" s="45"/>
      <c r="SX195" s="45"/>
      <c r="SY195" s="45"/>
      <c r="SZ195" s="45"/>
      <c r="TA195" s="45"/>
      <c r="TB195" s="45"/>
      <c r="TC195" s="45"/>
      <c r="TD195" s="45"/>
      <c r="TE195" s="45"/>
      <c r="TF195" s="45"/>
      <c r="TG195" s="45"/>
      <c r="TH195" s="45"/>
      <c r="TI195" s="45"/>
      <c r="TJ195" s="45"/>
      <c r="TK195" s="45"/>
      <c r="TL195" s="45"/>
      <c r="TM195" s="45"/>
      <c r="TN195" s="45"/>
      <c r="TO195" s="45"/>
      <c r="TP195" s="45"/>
      <c r="TQ195" s="45"/>
      <c r="TR195" s="45"/>
      <c r="TS195" s="45"/>
      <c r="TT195" s="45"/>
      <c r="TU195" s="45"/>
      <c r="TV195" s="45"/>
      <c r="TW195" s="45"/>
      <c r="TX195" s="45"/>
      <c r="TY195" s="45"/>
      <c r="TZ195" s="45"/>
      <c r="UA195" s="45"/>
      <c r="UB195" s="45"/>
      <c r="UC195" s="45"/>
      <c r="UD195" s="45"/>
      <c r="UE195" s="45"/>
      <c r="UF195" s="45"/>
      <c r="UG195" s="45"/>
      <c r="UH195" s="45"/>
      <c r="UI195" s="45"/>
      <c r="UJ195" s="45"/>
      <c r="UK195" s="45"/>
      <c r="UL195" s="45"/>
      <c r="UM195" s="45"/>
      <c r="UN195" s="45"/>
      <c r="UO195" s="45"/>
      <c r="UP195" s="45"/>
      <c r="UQ195" s="45"/>
      <c r="UR195" s="45"/>
      <c r="US195" s="45"/>
      <c r="UT195" s="45"/>
      <c r="UU195" s="45"/>
      <c r="UV195" s="45"/>
      <c r="UW195" s="45"/>
      <c r="UX195" s="45"/>
      <c r="UY195" s="45"/>
      <c r="UZ195" s="45"/>
      <c r="VA195" s="45"/>
      <c r="VB195" s="45"/>
      <c r="VC195" s="45"/>
      <c r="VD195" s="45"/>
      <c r="VE195" s="45"/>
      <c r="VF195" s="45"/>
      <c r="VG195" s="45"/>
      <c r="VH195" s="45"/>
      <c r="VI195" s="45"/>
      <c r="VJ195" s="45"/>
      <c r="VK195" s="45"/>
      <c r="VL195" s="45"/>
      <c r="VM195" s="45"/>
      <c r="VN195" s="45"/>
      <c r="VO195" s="45"/>
      <c r="VP195" s="45"/>
      <c r="VQ195" s="45"/>
      <c r="VR195" s="45"/>
      <c r="VS195" s="45"/>
      <c r="VT195" s="45"/>
      <c r="VU195" s="45"/>
      <c r="VV195" s="45"/>
      <c r="VW195" s="45"/>
      <c r="VX195" s="45"/>
      <c r="VY195" s="45"/>
      <c r="VZ195" s="45"/>
      <c r="WA195" s="45"/>
      <c r="WB195" s="45"/>
      <c r="WC195" s="45"/>
      <c r="WD195" s="45"/>
      <c r="WE195" s="45"/>
      <c r="WF195" s="45"/>
      <c r="WG195" s="45"/>
      <c r="WH195" s="45"/>
      <c r="WI195" s="45"/>
      <c r="WJ195" s="45"/>
      <c r="WK195" s="45"/>
      <c r="WL195" s="45"/>
      <c r="WM195" s="45"/>
      <c r="WN195" s="45"/>
      <c r="WO195" s="45"/>
      <c r="WP195" s="45"/>
      <c r="WQ195" s="45"/>
      <c r="WR195" s="45"/>
      <c r="WS195" s="45"/>
      <c r="WT195" s="45"/>
      <c r="WU195" s="45"/>
      <c r="WV195" s="45"/>
      <c r="WW195" s="45"/>
      <c r="WX195" s="45"/>
      <c r="WY195" s="45"/>
      <c r="WZ195" s="45"/>
      <c r="XA195" s="45"/>
      <c r="XB195" s="45"/>
      <c r="XC195" s="45"/>
      <c r="XD195" s="45"/>
      <c r="XE195" s="45"/>
      <c r="XF195" s="45"/>
      <c r="XG195" s="45"/>
      <c r="XH195" s="45"/>
      <c r="XI195" s="45"/>
      <c r="XJ195" s="45"/>
      <c r="XK195" s="45"/>
      <c r="XL195" s="45"/>
      <c r="XM195" s="45"/>
      <c r="XN195" s="45"/>
      <c r="XO195" s="45"/>
      <c r="XP195" s="45"/>
      <c r="XQ195" s="45"/>
      <c r="XR195" s="45"/>
      <c r="XS195" s="45"/>
      <c r="XT195" s="45"/>
      <c r="XU195" s="45"/>
      <c r="XV195" s="45"/>
      <c r="XW195" s="45"/>
      <c r="XX195" s="45"/>
      <c r="XY195" s="45"/>
      <c r="XZ195" s="45"/>
      <c r="YA195" s="45"/>
      <c r="YB195" s="45"/>
      <c r="YC195" s="45"/>
      <c r="YD195" s="45"/>
      <c r="YE195" s="45"/>
      <c r="YF195" s="45"/>
      <c r="YG195" s="45"/>
      <c r="YH195" s="45"/>
      <c r="YI195" s="45"/>
      <c r="YJ195" s="45"/>
      <c r="YK195" s="45"/>
      <c r="YL195" s="45"/>
      <c r="YM195" s="45"/>
      <c r="YN195" s="45"/>
      <c r="YO195" s="45"/>
      <c r="YP195" s="45"/>
      <c r="YQ195" s="45"/>
      <c r="YR195" s="45"/>
      <c r="YS195" s="45"/>
      <c r="YT195" s="45"/>
      <c r="YU195" s="45"/>
      <c r="YV195" s="45"/>
      <c r="YW195" s="45"/>
      <c r="YX195" s="45"/>
      <c r="YY195" s="45"/>
      <c r="YZ195" s="45"/>
      <c r="ZA195" s="45"/>
      <c r="ZB195" s="45"/>
      <c r="ZC195" s="45"/>
      <c r="ZD195" s="45"/>
      <c r="ZE195" s="45"/>
      <c r="ZF195" s="45"/>
      <c r="ZG195" s="45"/>
      <c r="ZH195" s="45"/>
      <c r="ZI195" s="45"/>
      <c r="ZJ195" s="45"/>
      <c r="ZK195" s="45"/>
      <c r="ZL195" s="45"/>
      <c r="ZM195" s="45"/>
      <c r="ZN195" s="45"/>
      <c r="ZO195" s="45"/>
      <c r="ZP195" s="45"/>
      <c r="ZQ195" s="45"/>
      <c r="ZR195" s="45"/>
      <c r="ZS195" s="45"/>
      <c r="ZT195" s="45"/>
      <c r="ZU195" s="45"/>
      <c r="ZV195" s="45"/>
      <c r="ZW195" s="45"/>
      <c r="ZX195" s="45"/>
      <c r="ZY195" s="45"/>
      <c r="ZZ195" s="45"/>
      <c r="AAA195" s="45"/>
      <c r="AAB195" s="45"/>
      <c r="AAC195" s="45"/>
      <c r="AAD195" s="45"/>
      <c r="AAE195" s="45"/>
      <c r="AAF195" s="45"/>
      <c r="AAG195" s="45"/>
      <c r="AAH195" s="45"/>
      <c r="AAI195" s="45"/>
      <c r="AAJ195" s="45"/>
      <c r="AAK195" s="45"/>
      <c r="AAL195" s="45"/>
      <c r="AAM195" s="45"/>
      <c r="AAN195" s="45"/>
      <c r="AAO195" s="45"/>
      <c r="AAP195" s="45"/>
      <c r="AAQ195" s="45"/>
      <c r="AAR195" s="45"/>
      <c r="AAS195" s="45"/>
      <c r="AAT195" s="45"/>
      <c r="AAU195" s="45"/>
      <c r="AAV195" s="45"/>
      <c r="AAW195" s="45"/>
      <c r="AAX195" s="45"/>
      <c r="AAY195" s="45"/>
      <c r="AAZ195" s="45"/>
      <c r="ABA195" s="45"/>
      <c r="ABB195" s="45"/>
      <c r="ABC195" s="45"/>
      <c r="ABD195" s="45"/>
      <c r="ABE195" s="45"/>
      <c r="ABF195" s="45"/>
      <c r="ABG195" s="45"/>
      <c r="ABH195" s="45"/>
      <c r="ABI195" s="45"/>
      <c r="ABJ195" s="45"/>
      <c r="ABK195" s="45"/>
      <c r="ABL195" s="45"/>
      <c r="ABM195" s="45"/>
      <c r="ABN195" s="45"/>
      <c r="ABO195" s="45"/>
      <c r="ABP195" s="45"/>
      <c r="ABQ195" s="45"/>
      <c r="ABR195" s="45"/>
      <c r="ABS195" s="45"/>
      <c r="ABT195" s="45"/>
      <c r="ABU195" s="45"/>
      <c r="ABV195" s="45"/>
      <c r="ABW195" s="45"/>
      <c r="ABX195" s="45"/>
      <c r="ABY195" s="45"/>
      <c r="ABZ195" s="45"/>
      <c r="ACA195" s="45"/>
      <c r="ACB195" s="45"/>
      <c r="ACC195" s="45"/>
      <c r="ACD195" s="45"/>
      <c r="ACE195" s="45"/>
      <c r="ACF195" s="45"/>
      <c r="ACG195" s="45"/>
      <c r="ACH195" s="45"/>
      <c r="ACI195" s="45"/>
      <c r="ACJ195" s="45"/>
      <c r="ACK195" s="45"/>
      <c r="ACL195" s="45"/>
      <c r="ACM195" s="45"/>
      <c r="ACN195" s="45"/>
      <c r="ACO195" s="45"/>
      <c r="ACP195" s="45"/>
      <c r="ACQ195" s="45"/>
      <c r="ACR195" s="45"/>
      <c r="ACS195" s="45"/>
      <c r="ACT195" s="45"/>
      <c r="ACU195" s="45"/>
      <c r="ACV195" s="45"/>
      <c r="ACW195" s="45"/>
      <c r="ACX195" s="45"/>
      <c r="ACY195" s="45"/>
      <c r="ACZ195" s="45"/>
      <c r="ADA195" s="45"/>
      <c r="ADB195" s="45"/>
      <c r="ADC195" s="45"/>
      <c r="ADD195" s="45"/>
      <c r="ADE195" s="45"/>
      <c r="ADF195" s="45"/>
      <c r="ADG195" s="45"/>
      <c r="ADH195" s="45"/>
      <c r="ADI195" s="45"/>
      <c r="ADJ195" s="45"/>
      <c r="ADK195" s="45"/>
      <c r="ADL195" s="45"/>
      <c r="ADM195" s="45"/>
      <c r="ADN195" s="45"/>
      <c r="ADO195" s="45"/>
      <c r="ADP195" s="45"/>
      <c r="ADQ195" s="45"/>
      <c r="ADR195" s="45"/>
      <c r="ADS195" s="45"/>
      <c r="ADT195" s="45"/>
      <c r="ADU195" s="45"/>
      <c r="ADV195" s="45"/>
      <c r="ADW195" s="45"/>
      <c r="ADX195" s="45"/>
      <c r="ADY195" s="45"/>
      <c r="ADZ195" s="45"/>
      <c r="AEA195" s="45"/>
      <c r="AEB195" s="45"/>
      <c r="AEC195" s="45"/>
      <c r="AED195" s="45"/>
      <c r="AEE195" s="45"/>
      <c r="AEF195" s="45"/>
      <c r="AEG195" s="45"/>
      <c r="AEH195" s="45"/>
      <c r="AEI195" s="45"/>
      <c r="AEJ195" s="45"/>
      <c r="AEK195" s="45"/>
      <c r="AEL195" s="45"/>
      <c r="AEM195" s="45"/>
      <c r="AEN195" s="45"/>
      <c r="AEO195" s="45"/>
      <c r="AEP195" s="45"/>
      <c r="AEQ195" s="45"/>
      <c r="AER195" s="45"/>
      <c r="AES195" s="45"/>
      <c r="AET195" s="45"/>
      <c r="AEU195" s="45"/>
      <c r="AEV195" s="45"/>
      <c r="AEW195" s="45"/>
      <c r="AEX195" s="45"/>
      <c r="AEY195" s="45"/>
      <c r="AEZ195" s="45"/>
      <c r="AFA195" s="45"/>
      <c r="AFB195" s="45"/>
      <c r="AFC195" s="45"/>
      <c r="AFD195" s="45"/>
      <c r="AFE195" s="45"/>
      <c r="AFF195" s="45"/>
      <c r="AFG195" s="45"/>
      <c r="AFH195" s="45"/>
      <c r="AFI195" s="45"/>
      <c r="AFJ195" s="45"/>
      <c r="AFK195" s="45"/>
      <c r="AFL195" s="45"/>
      <c r="AFM195" s="45"/>
      <c r="AFN195" s="45"/>
      <c r="AFO195" s="45"/>
      <c r="AFP195" s="45"/>
      <c r="AFQ195" s="45"/>
      <c r="AFR195" s="45"/>
      <c r="AFS195" s="45"/>
      <c r="AFT195" s="45"/>
      <c r="AFU195" s="45"/>
      <c r="AFV195" s="45"/>
      <c r="AFW195" s="45"/>
      <c r="AFX195" s="45"/>
      <c r="AFY195" s="45"/>
      <c r="AFZ195" s="45"/>
      <c r="AGA195" s="45"/>
      <c r="AGB195" s="45"/>
      <c r="AGC195" s="45"/>
      <c r="AGD195" s="45"/>
      <c r="AGE195" s="45"/>
      <c r="AGF195" s="45"/>
      <c r="AGG195" s="45"/>
      <c r="AGH195" s="45"/>
      <c r="AGI195" s="45"/>
      <c r="AGJ195" s="45"/>
      <c r="AGK195" s="45"/>
      <c r="AGL195" s="45"/>
      <c r="AGM195" s="45"/>
      <c r="AGN195" s="45"/>
      <c r="AGO195" s="45"/>
      <c r="AGP195" s="45"/>
      <c r="AGQ195" s="45"/>
      <c r="AGR195" s="45"/>
      <c r="AGS195" s="45"/>
      <c r="AGT195" s="45"/>
      <c r="AGU195" s="45"/>
      <c r="AGV195" s="45"/>
      <c r="AGW195" s="45"/>
      <c r="AGX195" s="45"/>
      <c r="AGY195" s="45"/>
      <c r="AGZ195" s="45"/>
      <c r="AHA195" s="45"/>
      <c r="AHB195" s="45"/>
      <c r="AHC195" s="45"/>
      <c r="AHD195" s="45"/>
      <c r="AHE195" s="45"/>
      <c r="AHF195" s="45"/>
      <c r="AHG195" s="45"/>
      <c r="AHH195" s="45"/>
      <c r="AHI195" s="45"/>
      <c r="AHJ195" s="45"/>
      <c r="AHK195" s="45"/>
      <c r="AHL195" s="45"/>
      <c r="AHM195" s="45"/>
      <c r="AHN195" s="45"/>
      <c r="AHO195" s="45"/>
      <c r="AHP195" s="45"/>
      <c r="AHQ195" s="45"/>
      <c r="AHR195" s="45"/>
      <c r="AHS195" s="45"/>
      <c r="AHT195" s="45"/>
      <c r="AHU195" s="45"/>
      <c r="AHV195" s="45"/>
      <c r="AHW195" s="45"/>
      <c r="AHX195" s="45"/>
      <c r="AHY195" s="45"/>
      <c r="AHZ195" s="45"/>
      <c r="AIA195" s="45"/>
      <c r="AIB195" s="45"/>
      <c r="AIC195" s="45"/>
      <c r="AID195" s="45"/>
      <c r="AIE195" s="45"/>
      <c r="AIF195" s="45"/>
      <c r="AIG195" s="45"/>
      <c r="AIH195" s="45"/>
      <c r="AII195" s="45"/>
      <c r="AIJ195" s="45"/>
      <c r="AIK195" s="45"/>
      <c r="AIL195" s="45"/>
      <c r="AIM195" s="45"/>
      <c r="AIN195" s="45"/>
      <c r="AIO195" s="45"/>
      <c r="AIP195" s="45"/>
      <c r="AIQ195" s="45"/>
      <c r="AIR195" s="45"/>
      <c r="AIS195" s="45"/>
      <c r="AIT195" s="45"/>
      <c r="AIU195" s="45"/>
      <c r="AIV195" s="45"/>
      <c r="AIW195" s="45"/>
      <c r="AIX195" s="45"/>
      <c r="AIY195" s="45"/>
      <c r="AIZ195" s="45"/>
      <c r="AJA195" s="45"/>
      <c r="AJB195" s="45"/>
      <c r="AJC195" s="45"/>
      <c r="AJD195" s="45"/>
      <c r="AJE195" s="45"/>
      <c r="AJF195" s="45"/>
      <c r="AJG195" s="45"/>
      <c r="AJH195" s="45"/>
      <c r="AJI195" s="45"/>
      <c r="AJJ195" s="45"/>
      <c r="AJK195" s="45"/>
      <c r="AJL195" s="45"/>
      <c r="AJM195" s="45"/>
      <c r="AJN195" s="45"/>
      <c r="AJO195" s="45"/>
      <c r="AJP195" s="45"/>
      <c r="AJQ195" s="45"/>
      <c r="AJR195" s="45"/>
      <c r="AJS195" s="45"/>
      <c r="AJT195" s="45"/>
      <c r="AJU195" s="45"/>
      <c r="AJV195" s="45"/>
      <c r="AJW195" s="45"/>
      <c r="AJX195" s="45"/>
      <c r="AJY195" s="45"/>
      <c r="AJZ195" s="45"/>
      <c r="AKA195" s="45"/>
      <c r="AKB195" s="45"/>
      <c r="AKC195" s="45"/>
      <c r="AKD195" s="45"/>
      <c r="AKE195" s="45"/>
      <c r="AKF195" s="45"/>
      <c r="AKG195" s="45"/>
      <c r="AKH195" s="45"/>
      <c r="AKI195" s="45"/>
      <c r="AKJ195" s="45"/>
      <c r="AKK195" s="45"/>
      <c r="AKL195" s="45"/>
      <c r="AKM195" s="45"/>
      <c r="AKN195" s="45"/>
      <c r="AKO195" s="45"/>
      <c r="AKP195" s="45"/>
      <c r="AKQ195" s="45"/>
      <c r="AKR195" s="45"/>
      <c r="AKS195" s="45"/>
      <c r="AKT195" s="45"/>
      <c r="AKU195" s="45"/>
      <c r="AKV195" s="45"/>
      <c r="AKW195" s="45"/>
      <c r="AKX195" s="45"/>
      <c r="AKY195" s="45"/>
      <c r="AKZ195" s="45"/>
      <c r="ALA195" s="45"/>
      <c r="ALB195" s="45"/>
      <c r="ALC195" s="45"/>
      <c r="ALD195" s="45"/>
      <c r="ALE195" s="45"/>
      <c r="ALF195" s="45"/>
      <c r="ALG195" s="45"/>
      <c r="ALH195" s="45"/>
      <c r="ALI195" s="45"/>
      <c r="ALJ195" s="45"/>
      <c r="ALK195" s="45"/>
      <c r="ALL195" s="45"/>
      <c r="ALM195" s="45"/>
      <c r="ALN195" s="45"/>
      <c r="ALO195" s="45"/>
      <c r="ALP195" s="45"/>
      <c r="ALQ195" s="45"/>
      <c r="ALR195" s="45"/>
      <c r="ALS195" s="45"/>
      <c r="ALT195" s="45"/>
      <c r="ALU195" s="45"/>
      <c r="ALV195" s="45"/>
      <c r="ALW195" s="45"/>
      <c r="ALX195" s="45"/>
      <c r="ALY195" s="45"/>
      <c r="ALZ195" s="45"/>
      <c r="AMA195" s="45"/>
      <c r="AMB195" s="45"/>
      <c r="AMC195" s="45"/>
      <c r="AMD195" s="45"/>
      <c r="AME195" s="45"/>
      <c r="AMF195" s="45"/>
      <c r="AMG195" s="45"/>
      <c r="AMH195" s="45"/>
      <c r="AMI195" s="45"/>
      <c r="AMJ195" s="45"/>
      <c r="AMK195" s="45"/>
      <c r="AML195" s="45"/>
      <c r="AMM195" s="45"/>
      <c r="AMN195" s="45"/>
      <c r="AMO195" s="45"/>
      <c r="AMP195" s="45"/>
      <c r="AMQ195" s="45"/>
      <c r="AMR195" s="45"/>
      <c r="AMS195" s="45"/>
      <c r="AMT195" s="45"/>
      <c r="AMU195" s="45"/>
      <c r="AMV195" s="45"/>
      <c r="AMW195" s="45"/>
      <c r="AMX195" s="45"/>
      <c r="AMY195" s="45"/>
      <c r="AMZ195" s="45"/>
      <c r="ANA195" s="45"/>
      <c r="ANB195" s="45"/>
      <c r="ANC195" s="45"/>
      <c r="AND195" s="45"/>
      <c r="ANE195" s="45"/>
      <c r="ANF195" s="45"/>
      <c r="ANG195" s="45"/>
      <c r="ANH195" s="45"/>
      <c r="ANI195" s="45"/>
      <c r="ANJ195" s="45"/>
      <c r="ANK195" s="45"/>
      <c r="ANL195" s="45"/>
      <c r="ANM195" s="45"/>
      <c r="ANN195" s="45"/>
      <c r="ANO195" s="45"/>
      <c r="ANP195" s="45"/>
      <c r="ANQ195" s="45"/>
      <c r="ANR195" s="45"/>
      <c r="ANS195" s="45"/>
      <c r="ANT195" s="45"/>
      <c r="ANU195" s="45"/>
      <c r="ANV195" s="45"/>
      <c r="ANW195" s="45"/>
      <c r="ANX195" s="45"/>
      <c r="ANY195" s="45"/>
      <c r="ANZ195" s="45"/>
      <c r="AOA195" s="45"/>
      <c r="AOB195" s="45"/>
      <c r="AOC195" s="45"/>
      <c r="AOD195" s="45"/>
      <c r="AOE195" s="45"/>
      <c r="AOF195" s="45"/>
      <c r="AOG195" s="45"/>
      <c r="AOH195" s="45"/>
      <c r="AOI195" s="45"/>
      <c r="AOJ195" s="45"/>
      <c r="AOK195" s="45"/>
      <c r="AOL195" s="45"/>
      <c r="AOM195" s="45"/>
      <c r="AON195" s="45"/>
      <c r="AOO195" s="45"/>
      <c r="AOP195" s="45"/>
      <c r="AOQ195" s="45"/>
      <c r="AOR195" s="45"/>
      <c r="AOS195" s="45"/>
      <c r="AOT195" s="45"/>
      <c r="AOU195" s="45"/>
      <c r="AOV195" s="45"/>
      <c r="AOW195" s="45"/>
      <c r="AOX195" s="45"/>
      <c r="AOY195" s="45"/>
      <c r="AOZ195" s="45"/>
      <c r="APA195" s="45"/>
      <c r="APB195" s="45"/>
      <c r="APC195" s="45"/>
      <c r="APD195" s="45"/>
      <c r="APE195" s="45"/>
      <c r="APF195" s="45"/>
      <c r="APG195" s="45"/>
      <c r="APH195" s="45"/>
      <c r="API195" s="45"/>
      <c r="APJ195" s="45"/>
      <c r="APK195" s="45"/>
      <c r="APL195" s="45"/>
      <c r="APM195" s="45"/>
      <c r="APN195" s="45"/>
      <c r="APO195" s="45"/>
      <c r="APP195" s="45"/>
      <c r="APQ195" s="45"/>
      <c r="APR195" s="45"/>
      <c r="APS195" s="45"/>
      <c r="APT195" s="45"/>
      <c r="APU195" s="45"/>
      <c r="APV195" s="45"/>
      <c r="APW195" s="45"/>
      <c r="APX195" s="45"/>
      <c r="APY195" s="45"/>
      <c r="APZ195" s="45"/>
      <c r="AQA195" s="45"/>
      <c r="AQB195" s="45"/>
      <c r="AQC195" s="45"/>
      <c r="AQD195" s="45"/>
      <c r="AQE195" s="45"/>
      <c r="AQF195" s="45"/>
      <c r="AQG195" s="45"/>
      <c r="AQH195" s="45"/>
      <c r="AQI195" s="45"/>
      <c r="AQJ195" s="45"/>
      <c r="AQK195" s="45"/>
      <c r="AQL195" s="45"/>
      <c r="AQM195" s="45"/>
      <c r="AQN195" s="45"/>
      <c r="AQO195" s="45"/>
      <c r="AQP195" s="45"/>
      <c r="AQQ195" s="45"/>
      <c r="AQR195" s="45"/>
      <c r="AQS195" s="45"/>
      <c r="AQT195" s="45"/>
      <c r="AQU195" s="45"/>
      <c r="AQV195" s="45"/>
      <c r="AQW195" s="45"/>
      <c r="AQX195" s="45"/>
      <c r="AQY195" s="45"/>
      <c r="AQZ195" s="45"/>
      <c r="ARA195" s="45"/>
      <c r="ARB195" s="45"/>
      <c r="ARC195" s="45"/>
      <c r="ARD195" s="45"/>
      <c r="ARE195" s="45"/>
      <c r="ARF195" s="45"/>
      <c r="ARG195" s="45"/>
      <c r="ARH195" s="45"/>
      <c r="ARI195" s="45"/>
      <c r="ARJ195" s="45"/>
      <c r="ARK195" s="45"/>
      <c r="ARL195" s="45"/>
      <c r="ARM195" s="45"/>
      <c r="ARN195" s="45"/>
      <c r="ARO195" s="45"/>
      <c r="ARP195" s="45"/>
      <c r="ARQ195" s="45"/>
      <c r="ARR195" s="45"/>
      <c r="ARS195" s="45"/>
      <c r="ART195" s="45"/>
      <c r="ARU195" s="45"/>
      <c r="ARV195" s="45"/>
      <c r="ARW195" s="45"/>
      <c r="ARX195" s="45"/>
      <c r="ARY195" s="45"/>
      <c r="ARZ195" s="45"/>
      <c r="ASA195" s="45"/>
      <c r="ASB195" s="45"/>
      <c r="ASC195" s="45"/>
      <c r="ASD195" s="45"/>
      <c r="ASE195" s="45"/>
      <c r="ASF195" s="45"/>
      <c r="ASG195" s="45"/>
      <c r="ASH195" s="45"/>
      <c r="ASI195" s="45"/>
      <c r="ASJ195" s="45"/>
      <c r="ASK195" s="45"/>
      <c r="ASL195" s="45"/>
      <c r="ASM195" s="45"/>
      <c r="ASN195" s="45"/>
      <c r="ASO195" s="45"/>
      <c r="ASP195" s="45"/>
      <c r="ASQ195" s="45"/>
      <c r="ASR195" s="45"/>
      <c r="ASS195" s="45"/>
      <c r="AST195" s="45"/>
      <c r="ASU195" s="45"/>
      <c r="ASV195" s="45"/>
      <c r="ASW195" s="45"/>
      <c r="ASX195" s="45"/>
      <c r="ASY195" s="45"/>
      <c r="ASZ195" s="45"/>
      <c r="ATA195" s="45"/>
      <c r="ATB195" s="45"/>
      <c r="ATC195" s="45"/>
      <c r="ATD195" s="45"/>
      <c r="ATE195" s="45"/>
      <c r="ATF195" s="45"/>
      <c r="ATG195" s="45"/>
      <c r="ATH195" s="45"/>
      <c r="ATI195" s="45"/>
      <c r="ATJ195" s="45"/>
      <c r="ATK195" s="45"/>
      <c r="ATL195" s="45"/>
      <c r="ATM195" s="45"/>
      <c r="ATN195" s="45"/>
      <c r="ATO195" s="45"/>
      <c r="ATP195" s="45"/>
      <c r="ATQ195" s="45"/>
      <c r="ATR195" s="45"/>
      <c r="ATS195" s="45"/>
      <c r="ATT195" s="45"/>
      <c r="ATU195" s="45"/>
      <c r="ATV195" s="45"/>
      <c r="ATW195" s="45"/>
      <c r="ATX195" s="45"/>
      <c r="ATY195" s="45"/>
      <c r="ATZ195" s="45"/>
      <c r="AUA195" s="45"/>
      <c r="AUB195" s="45"/>
      <c r="AUC195" s="45"/>
      <c r="AUD195" s="45"/>
      <c r="AUE195" s="45"/>
      <c r="AUF195" s="45"/>
      <c r="AUG195" s="45"/>
      <c r="AUH195" s="45"/>
      <c r="AUI195" s="45"/>
      <c r="AUJ195" s="45"/>
      <c r="AUK195" s="45"/>
      <c r="AUL195" s="45"/>
      <c r="AUM195" s="45"/>
      <c r="AUN195" s="45"/>
      <c r="AUO195" s="45"/>
      <c r="AUP195" s="45"/>
      <c r="AUQ195" s="45"/>
      <c r="AUR195" s="45"/>
      <c r="AUS195" s="45"/>
      <c r="AUT195" s="45"/>
      <c r="AUU195" s="45"/>
      <c r="AUV195" s="45"/>
      <c r="AUW195" s="45"/>
      <c r="AUX195" s="45"/>
      <c r="AUY195" s="45"/>
      <c r="AUZ195" s="45"/>
      <c r="AVA195" s="45"/>
      <c r="AVB195" s="45"/>
      <c r="AVC195" s="45"/>
      <c r="AVD195" s="45"/>
      <c r="AVE195" s="45"/>
      <c r="AVF195" s="45"/>
      <c r="AVG195" s="45"/>
      <c r="AVH195" s="45"/>
      <c r="AVI195" s="45"/>
      <c r="AVJ195" s="45"/>
      <c r="AVK195" s="45"/>
      <c r="AVL195" s="45"/>
      <c r="AVM195" s="45"/>
      <c r="AVN195" s="45"/>
      <c r="AVO195" s="45"/>
      <c r="AVP195" s="45"/>
      <c r="AVQ195" s="45"/>
      <c r="AVR195" s="45"/>
      <c r="AVS195" s="45"/>
      <c r="AVT195" s="45"/>
      <c r="AVU195" s="45"/>
      <c r="AVV195" s="45"/>
      <c r="AVW195" s="45"/>
      <c r="AVX195" s="45"/>
      <c r="AVY195" s="45"/>
      <c r="AVZ195" s="45"/>
      <c r="AWA195" s="45"/>
      <c r="AWB195" s="45"/>
      <c r="AWC195" s="45"/>
      <c r="AWD195" s="45"/>
      <c r="AWE195" s="45"/>
      <c r="AWF195" s="45"/>
      <c r="AWG195" s="45"/>
      <c r="AWH195" s="45"/>
      <c r="AWI195" s="45"/>
      <c r="AWJ195" s="45"/>
      <c r="AWK195" s="45"/>
      <c r="AWL195" s="45"/>
      <c r="AWM195" s="45"/>
      <c r="AWN195" s="45"/>
      <c r="AWO195" s="45"/>
      <c r="AWP195" s="45"/>
      <c r="AWQ195" s="45"/>
      <c r="AWR195" s="45"/>
      <c r="AWS195" s="45"/>
      <c r="AWT195" s="45"/>
      <c r="AWU195" s="45"/>
      <c r="AWV195" s="45"/>
      <c r="AWW195" s="45"/>
      <c r="AWX195" s="45"/>
      <c r="AWY195" s="45"/>
      <c r="AWZ195" s="45"/>
      <c r="AXA195" s="45"/>
      <c r="AXB195" s="45"/>
      <c r="AXC195" s="45"/>
      <c r="AXD195" s="45"/>
      <c r="AXE195" s="45"/>
      <c r="AXF195" s="45"/>
      <c r="AXG195" s="45"/>
      <c r="AXH195" s="45"/>
      <c r="AXI195" s="45"/>
      <c r="AXJ195" s="45"/>
      <c r="AXK195" s="45"/>
      <c r="AXL195" s="45"/>
      <c r="AXM195" s="45"/>
      <c r="AXN195" s="45"/>
      <c r="AXO195" s="45"/>
      <c r="AXP195" s="45"/>
      <c r="AXQ195" s="45"/>
      <c r="AXR195" s="45"/>
      <c r="AXS195" s="45"/>
      <c r="AXT195" s="45"/>
      <c r="AXU195" s="45"/>
      <c r="AXV195" s="45"/>
      <c r="AXW195" s="45"/>
      <c r="AXX195" s="45"/>
      <c r="AXY195" s="45"/>
      <c r="AXZ195" s="45"/>
      <c r="AYA195" s="45"/>
      <c r="AYB195" s="45"/>
      <c r="AYC195" s="45"/>
      <c r="AYD195" s="45"/>
      <c r="AYE195" s="45"/>
      <c r="AYF195" s="45"/>
      <c r="AYG195" s="45"/>
      <c r="AYH195" s="45"/>
      <c r="AYI195" s="45"/>
      <c r="AYJ195" s="45"/>
      <c r="AYK195" s="45"/>
      <c r="AYL195" s="45"/>
      <c r="AYM195" s="45"/>
      <c r="AYN195" s="45"/>
      <c r="AYO195" s="45"/>
      <c r="AYP195" s="45"/>
      <c r="AYQ195" s="45"/>
      <c r="AYR195" s="45"/>
      <c r="AYS195" s="45"/>
      <c r="AYT195" s="45"/>
      <c r="AYU195" s="45"/>
      <c r="AYV195" s="45"/>
      <c r="AYW195" s="45"/>
      <c r="AYX195" s="45"/>
      <c r="AYY195" s="45"/>
      <c r="AYZ195" s="45"/>
      <c r="AZA195" s="45"/>
      <c r="AZB195" s="45"/>
      <c r="AZC195" s="45"/>
      <c r="AZD195" s="45"/>
      <c r="AZE195" s="45"/>
      <c r="AZF195" s="45"/>
      <c r="AZG195" s="45"/>
      <c r="AZH195" s="45"/>
      <c r="AZI195" s="45"/>
      <c r="AZJ195" s="45"/>
      <c r="AZK195" s="45"/>
      <c r="AZL195" s="45"/>
      <c r="AZM195" s="45"/>
      <c r="AZN195" s="45"/>
      <c r="AZO195" s="45"/>
      <c r="AZP195" s="45"/>
      <c r="AZQ195" s="45"/>
      <c r="AZR195" s="45"/>
      <c r="AZS195" s="45"/>
      <c r="AZT195" s="45"/>
      <c r="AZU195" s="45"/>
      <c r="AZV195" s="45"/>
      <c r="AZW195" s="45"/>
      <c r="AZX195" s="45"/>
      <c r="AZY195" s="45"/>
      <c r="AZZ195" s="45"/>
      <c r="BAA195" s="45"/>
      <c r="BAB195" s="45"/>
      <c r="BAC195" s="45"/>
      <c r="BAD195" s="45"/>
      <c r="BAE195" s="45"/>
      <c r="BAF195" s="45"/>
      <c r="BAG195" s="45"/>
      <c r="BAH195" s="45"/>
      <c r="BAI195" s="45"/>
      <c r="BAJ195" s="45"/>
      <c r="BAK195" s="45"/>
      <c r="BAL195" s="45"/>
      <c r="BAM195" s="45"/>
      <c r="BAN195" s="45"/>
      <c r="BAO195" s="45"/>
      <c r="BAP195" s="45"/>
      <c r="BAQ195" s="45"/>
      <c r="BAR195" s="45"/>
      <c r="BAS195" s="45"/>
      <c r="BAT195" s="45"/>
      <c r="BAU195" s="45"/>
      <c r="BAV195" s="45"/>
      <c r="BAW195" s="45"/>
      <c r="BAX195" s="45"/>
      <c r="BAY195" s="45"/>
      <c r="BAZ195" s="45"/>
      <c r="BBA195" s="45"/>
      <c r="BBB195" s="45"/>
      <c r="BBC195" s="45"/>
      <c r="BBD195" s="45"/>
      <c r="BBE195" s="45"/>
      <c r="BBF195" s="45"/>
      <c r="BBG195" s="45"/>
      <c r="BBH195" s="45"/>
      <c r="BBI195" s="45"/>
      <c r="BBJ195" s="45"/>
      <c r="BBK195" s="45"/>
      <c r="BBL195" s="45"/>
      <c r="BBM195" s="45"/>
      <c r="BBN195" s="45"/>
      <c r="BBO195" s="45"/>
      <c r="BBP195" s="45"/>
      <c r="BBQ195" s="45"/>
      <c r="BBR195" s="45"/>
      <c r="BBS195" s="45"/>
      <c r="BBT195" s="45"/>
      <c r="BBU195" s="45"/>
      <c r="BBV195" s="45"/>
      <c r="BBW195" s="45"/>
      <c r="BBX195" s="45"/>
      <c r="BBY195" s="45"/>
      <c r="BBZ195" s="45"/>
      <c r="BCA195" s="45"/>
      <c r="BCB195" s="45"/>
      <c r="BCC195" s="45"/>
      <c r="BCD195" s="45"/>
      <c r="BCE195" s="45"/>
      <c r="BCF195" s="45"/>
      <c r="BCG195" s="45"/>
      <c r="BCH195" s="45"/>
      <c r="BCI195" s="45"/>
      <c r="BCJ195" s="45"/>
      <c r="BCK195" s="45"/>
      <c r="BCL195" s="45"/>
      <c r="BCM195" s="45"/>
      <c r="BCN195" s="45"/>
      <c r="BCO195" s="45"/>
      <c r="BCP195" s="45"/>
      <c r="BCQ195" s="45"/>
      <c r="BCR195" s="45"/>
      <c r="BCS195" s="45"/>
      <c r="BCT195" s="45"/>
      <c r="BCU195" s="45"/>
      <c r="BCV195" s="45"/>
      <c r="BCW195" s="45"/>
      <c r="BCX195" s="45"/>
      <c r="BCY195" s="45"/>
      <c r="BCZ195" s="45"/>
      <c r="BDA195" s="45"/>
      <c r="BDB195" s="45"/>
      <c r="BDC195" s="45"/>
      <c r="BDD195" s="45"/>
      <c r="BDE195" s="45"/>
      <c r="BDF195" s="45"/>
      <c r="BDG195" s="45"/>
      <c r="BDH195" s="45"/>
      <c r="BDI195" s="45"/>
      <c r="BDJ195" s="45"/>
      <c r="BDK195" s="45"/>
      <c r="BDL195" s="45"/>
      <c r="BDM195" s="45"/>
      <c r="BDN195" s="45"/>
      <c r="BDO195" s="45"/>
      <c r="BDP195" s="45"/>
      <c r="BDQ195" s="45"/>
      <c r="BDR195" s="45"/>
      <c r="BDS195" s="45"/>
      <c r="BDT195" s="45"/>
      <c r="BDU195" s="45"/>
      <c r="BDV195" s="45"/>
      <c r="BDW195" s="45"/>
      <c r="BDX195" s="45"/>
      <c r="BDY195" s="45"/>
      <c r="BDZ195" s="45"/>
      <c r="BEA195" s="45"/>
      <c r="BEB195" s="45"/>
      <c r="BEC195" s="45"/>
      <c r="BED195" s="45"/>
      <c r="BEE195" s="45"/>
      <c r="BEF195" s="45"/>
      <c r="BEG195" s="45"/>
      <c r="BEH195" s="45"/>
      <c r="BEI195" s="45"/>
      <c r="BEJ195" s="45"/>
      <c r="BEK195" s="45"/>
      <c r="BEL195" s="45"/>
      <c r="BEM195" s="45"/>
      <c r="BEN195" s="45"/>
      <c r="BEO195" s="45"/>
      <c r="BEP195" s="45"/>
      <c r="BEQ195" s="45"/>
      <c r="BER195" s="45"/>
      <c r="BES195" s="45"/>
      <c r="BET195" s="45"/>
      <c r="BEU195" s="45"/>
      <c r="BEV195" s="45"/>
      <c r="BEW195" s="45"/>
      <c r="BEX195" s="45"/>
      <c r="BEY195" s="45"/>
      <c r="BEZ195" s="45"/>
      <c r="BFA195" s="45"/>
      <c r="BFB195" s="45"/>
      <c r="BFC195" s="45"/>
      <c r="BFD195" s="45"/>
      <c r="BFE195" s="45"/>
      <c r="BFF195" s="45"/>
      <c r="BFG195" s="45"/>
      <c r="BFH195" s="45"/>
      <c r="BFI195" s="45"/>
      <c r="BFJ195" s="45"/>
      <c r="BFK195" s="45"/>
      <c r="BFL195" s="45"/>
      <c r="BFM195" s="45"/>
      <c r="BFN195" s="45"/>
      <c r="BFO195" s="45"/>
      <c r="BFP195" s="45"/>
      <c r="BFQ195" s="45"/>
      <c r="BFR195" s="45"/>
      <c r="BFS195" s="45"/>
      <c r="BFT195" s="45"/>
      <c r="BFU195" s="45"/>
      <c r="BFV195" s="45"/>
      <c r="BFW195" s="45"/>
      <c r="BFX195" s="45"/>
      <c r="BFY195" s="45"/>
      <c r="BFZ195" s="45"/>
      <c r="BGA195" s="45"/>
      <c r="BGB195" s="45"/>
      <c r="BGC195" s="45"/>
      <c r="BGD195" s="45"/>
      <c r="BGE195" s="45"/>
      <c r="BGF195" s="45"/>
      <c r="BGG195" s="45"/>
      <c r="BGH195" s="45"/>
      <c r="BGI195" s="45"/>
      <c r="BGJ195" s="45"/>
      <c r="BGK195" s="45"/>
      <c r="BGL195" s="45"/>
      <c r="BGM195" s="45"/>
      <c r="BGN195" s="45"/>
      <c r="BGO195" s="45"/>
      <c r="BGP195" s="45"/>
      <c r="BGQ195" s="45"/>
      <c r="BGR195" s="45"/>
      <c r="BGS195" s="45"/>
      <c r="BGT195" s="45"/>
      <c r="BGU195" s="45"/>
      <c r="BGV195" s="45"/>
      <c r="BGW195" s="45"/>
      <c r="BGX195" s="45"/>
      <c r="BGY195" s="45"/>
      <c r="BGZ195" s="45"/>
      <c r="BHA195" s="45"/>
      <c r="BHB195" s="45"/>
      <c r="BHC195" s="45"/>
      <c r="BHD195" s="45"/>
      <c r="BHE195" s="45"/>
      <c r="BHF195" s="45"/>
      <c r="BHG195" s="45"/>
      <c r="BHH195" s="45"/>
      <c r="BHI195" s="45"/>
      <c r="BHJ195" s="45"/>
      <c r="BHK195" s="45"/>
      <c r="BHL195" s="45"/>
      <c r="BHM195" s="45"/>
      <c r="BHN195" s="45"/>
      <c r="BHO195" s="45"/>
      <c r="BHP195" s="45"/>
      <c r="BHQ195" s="45"/>
      <c r="BHR195" s="45"/>
      <c r="BHS195" s="45"/>
      <c r="BHT195" s="45"/>
      <c r="BHU195" s="45"/>
      <c r="BHV195" s="45"/>
      <c r="BHW195" s="45"/>
      <c r="BHX195" s="45"/>
      <c r="BHY195" s="45"/>
      <c r="BHZ195" s="45"/>
      <c r="BIA195" s="45"/>
      <c r="BIB195" s="45"/>
      <c r="BIC195" s="45"/>
      <c r="BID195" s="45"/>
      <c r="BIE195" s="45"/>
      <c r="BIF195" s="45"/>
      <c r="BIG195" s="45"/>
      <c r="BIH195" s="45"/>
      <c r="BII195" s="45"/>
      <c r="BIJ195" s="45"/>
      <c r="BIK195" s="45"/>
      <c r="BIL195" s="45"/>
      <c r="BIM195" s="45"/>
      <c r="BIN195" s="45"/>
      <c r="BIO195" s="45"/>
      <c r="BIP195" s="45"/>
      <c r="BIQ195" s="45"/>
      <c r="BIR195" s="45"/>
      <c r="BIS195" s="45"/>
      <c r="BIT195" s="45"/>
      <c r="BIU195" s="45"/>
      <c r="BIV195" s="45"/>
      <c r="BIW195" s="45"/>
      <c r="BIX195" s="45"/>
      <c r="BIY195" s="45"/>
      <c r="BIZ195" s="45"/>
      <c r="BJA195" s="45"/>
      <c r="BJB195" s="45"/>
      <c r="BJC195" s="45"/>
      <c r="BJD195" s="45"/>
      <c r="BJE195" s="45"/>
      <c r="BJF195" s="45"/>
      <c r="BJG195" s="45"/>
      <c r="BJH195" s="45"/>
      <c r="BJI195" s="45"/>
      <c r="BJJ195" s="45"/>
      <c r="BJK195" s="45"/>
      <c r="BJL195" s="45"/>
      <c r="BJM195" s="45"/>
      <c r="BJN195" s="45"/>
      <c r="BJO195" s="45"/>
      <c r="BJP195" s="45"/>
      <c r="BJQ195" s="45"/>
      <c r="BJR195" s="45"/>
      <c r="BJS195" s="45"/>
      <c r="BJT195" s="45"/>
      <c r="BJU195" s="45"/>
      <c r="BJV195" s="45"/>
      <c r="BJW195" s="45"/>
      <c r="BJX195" s="45"/>
      <c r="BJY195" s="45"/>
      <c r="BJZ195" s="45"/>
      <c r="BKA195" s="45"/>
      <c r="BKB195" s="45"/>
      <c r="BKC195" s="45"/>
      <c r="BKD195" s="45"/>
      <c r="BKE195" s="45"/>
      <c r="BKF195" s="45"/>
      <c r="BKG195" s="45"/>
      <c r="BKH195" s="45"/>
      <c r="BKI195" s="45"/>
      <c r="BKJ195" s="45"/>
      <c r="BKK195" s="45"/>
      <c r="BKL195" s="45"/>
      <c r="BKM195" s="45"/>
      <c r="BKN195" s="45"/>
      <c r="BKO195" s="45"/>
      <c r="BKP195" s="45"/>
      <c r="BKQ195" s="45"/>
      <c r="BKR195" s="45"/>
      <c r="BKS195" s="45"/>
      <c r="BKT195" s="45"/>
      <c r="BKU195" s="45"/>
      <c r="BKV195" s="45"/>
      <c r="BKW195" s="45"/>
      <c r="BKX195" s="45"/>
      <c r="BKY195" s="45"/>
      <c r="BKZ195" s="45"/>
      <c r="BLA195" s="45"/>
      <c r="BLB195" s="45"/>
      <c r="BLC195" s="45"/>
      <c r="BLD195" s="45"/>
      <c r="BLE195" s="45"/>
      <c r="BLF195" s="45"/>
      <c r="BLG195" s="45"/>
      <c r="BLH195" s="45"/>
      <c r="BLI195" s="45"/>
      <c r="BLJ195" s="45"/>
      <c r="BLK195" s="45"/>
      <c r="BLL195" s="45"/>
      <c r="BLM195" s="45"/>
      <c r="BLN195" s="45"/>
      <c r="BLO195" s="45"/>
      <c r="BLP195" s="45"/>
      <c r="BLQ195" s="45"/>
      <c r="BLR195" s="45"/>
      <c r="BLS195" s="45"/>
      <c r="BLT195" s="45"/>
      <c r="BLU195" s="45"/>
      <c r="BLV195" s="45"/>
      <c r="BLW195" s="45"/>
      <c r="BLX195" s="45"/>
      <c r="BLY195" s="45"/>
      <c r="BLZ195" s="45"/>
      <c r="BMA195" s="45"/>
      <c r="BMB195" s="45"/>
      <c r="BMC195" s="45"/>
      <c r="BMD195" s="45"/>
      <c r="BME195" s="45"/>
      <c r="BMF195" s="45"/>
      <c r="BMG195" s="45"/>
      <c r="BMH195" s="45"/>
      <c r="BMI195" s="45"/>
      <c r="BMJ195" s="45"/>
      <c r="BMK195" s="45"/>
      <c r="BML195" s="45"/>
      <c r="BMM195" s="45"/>
      <c r="BMN195" s="45"/>
      <c r="BMO195" s="45"/>
      <c r="BMP195" s="45"/>
      <c r="BMQ195" s="45"/>
      <c r="BMR195" s="45"/>
      <c r="BMS195" s="45"/>
      <c r="BMT195" s="45"/>
      <c r="BMU195" s="45"/>
      <c r="BMV195" s="45"/>
      <c r="BMW195" s="45"/>
      <c r="BMX195" s="45"/>
      <c r="BMY195" s="45"/>
      <c r="BMZ195" s="45"/>
      <c r="BNA195" s="45"/>
    </row>
    <row r="196" spans="23:1717" s="46" customFormat="1" x14ac:dyDescent="0.25">
      <c r="W196" s="45"/>
      <c r="X196" s="45"/>
      <c r="Y196" s="45"/>
      <c r="Z196" s="45"/>
      <c r="AA196" s="45"/>
      <c r="AB196" s="45"/>
      <c r="AC196" s="45"/>
      <c r="AD196" s="45"/>
      <c r="AE196" s="45"/>
      <c r="AF196" s="45"/>
      <c r="AG196" s="45"/>
      <c r="AH196" s="45"/>
      <c r="AI196" s="45"/>
      <c r="AJ196" s="45"/>
      <c r="AK196" s="45"/>
      <c r="AL196" s="45"/>
      <c r="AM196" s="45"/>
      <c r="AN196" s="45"/>
      <c r="AO196" s="45"/>
      <c r="AP196" s="45"/>
      <c r="AQ196" s="45"/>
      <c r="AR196" s="45"/>
      <c r="AS196" s="45"/>
      <c r="AT196" s="45"/>
      <c r="AU196" s="45"/>
      <c r="AV196" s="45"/>
      <c r="AW196" s="45"/>
      <c r="AX196" s="45"/>
      <c r="AY196" s="45"/>
      <c r="AZ196" s="45"/>
      <c r="BA196" s="45"/>
      <c r="BB196" s="45"/>
      <c r="BC196" s="45"/>
      <c r="BD196" s="45"/>
      <c r="BE196" s="45"/>
      <c r="BF196" s="45"/>
      <c r="BG196" s="45"/>
      <c r="BH196" s="45"/>
      <c r="BI196" s="45"/>
      <c r="BJ196" s="45"/>
      <c r="BK196" s="45"/>
      <c r="BL196" s="45"/>
      <c r="BM196" s="45"/>
      <c r="BN196" s="45"/>
      <c r="BO196" s="45"/>
      <c r="BP196" s="45"/>
      <c r="BQ196" s="45"/>
      <c r="BR196" s="45"/>
      <c r="BS196" s="45"/>
      <c r="BT196" s="45"/>
      <c r="BU196" s="45"/>
      <c r="BV196" s="45"/>
      <c r="BW196" s="45"/>
      <c r="BX196" s="45"/>
      <c r="BY196" s="45"/>
      <c r="BZ196" s="45"/>
      <c r="CA196" s="45"/>
      <c r="CB196" s="45"/>
      <c r="CC196" s="45"/>
      <c r="CD196" s="45"/>
      <c r="CE196" s="45"/>
      <c r="CF196" s="45"/>
      <c r="CG196" s="45"/>
      <c r="CH196" s="45"/>
      <c r="CI196" s="45"/>
      <c r="CJ196" s="45"/>
      <c r="CK196" s="45"/>
      <c r="CL196" s="45"/>
      <c r="CM196" s="45"/>
      <c r="CN196" s="45"/>
      <c r="CO196" s="45"/>
      <c r="CP196" s="45"/>
      <c r="CQ196" s="45"/>
      <c r="CR196" s="45"/>
      <c r="CS196" s="45"/>
      <c r="CT196" s="45"/>
      <c r="CU196" s="45"/>
      <c r="CV196" s="45"/>
      <c r="CW196" s="45"/>
      <c r="CX196" s="45"/>
      <c r="CY196" s="45"/>
      <c r="CZ196" s="45"/>
      <c r="DA196" s="45"/>
      <c r="DB196" s="45"/>
      <c r="DC196" s="45"/>
      <c r="DD196" s="45"/>
      <c r="DE196" s="45"/>
      <c r="DF196" s="45"/>
      <c r="DG196" s="45"/>
      <c r="DH196" s="45"/>
      <c r="DI196" s="45"/>
      <c r="DJ196" s="45"/>
      <c r="DK196" s="45"/>
      <c r="DL196" s="45"/>
      <c r="DM196" s="45"/>
      <c r="DN196" s="45"/>
      <c r="DO196" s="45"/>
      <c r="DP196" s="45"/>
      <c r="DQ196" s="45"/>
      <c r="DR196" s="45"/>
      <c r="DS196" s="45"/>
      <c r="DT196" s="45"/>
      <c r="DU196" s="45"/>
      <c r="DV196" s="45"/>
      <c r="DW196" s="45"/>
      <c r="DX196" s="45"/>
      <c r="DY196" s="45"/>
      <c r="DZ196" s="45"/>
      <c r="EA196" s="45"/>
      <c r="EB196" s="45"/>
      <c r="EC196" s="45"/>
      <c r="ED196" s="45"/>
      <c r="EE196" s="45"/>
      <c r="EF196" s="45"/>
      <c r="EG196" s="45"/>
      <c r="EH196" s="45"/>
      <c r="EI196" s="45"/>
      <c r="EJ196" s="45"/>
      <c r="EK196" s="45"/>
      <c r="EL196" s="45"/>
      <c r="EM196" s="45"/>
      <c r="EN196" s="45"/>
      <c r="EO196" s="45"/>
      <c r="EP196" s="45"/>
      <c r="EQ196" s="45"/>
      <c r="ER196" s="45"/>
      <c r="ES196" s="45"/>
      <c r="ET196" s="45"/>
      <c r="EU196" s="45"/>
      <c r="EV196" s="45"/>
      <c r="EW196" s="45"/>
      <c r="EX196" s="45"/>
      <c r="EY196" s="45"/>
      <c r="EZ196" s="45"/>
      <c r="FA196" s="45"/>
      <c r="FB196" s="45"/>
      <c r="FC196" s="45"/>
      <c r="FD196" s="45"/>
      <c r="FE196" s="45"/>
      <c r="FF196" s="45"/>
      <c r="FG196" s="45"/>
      <c r="FH196" s="45"/>
      <c r="FI196" s="45"/>
      <c r="FJ196" s="45"/>
      <c r="FK196" s="45"/>
      <c r="FL196" s="45"/>
      <c r="FM196" s="45"/>
      <c r="FN196" s="45"/>
      <c r="FO196" s="45"/>
      <c r="FP196" s="45"/>
      <c r="FQ196" s="45"/>
      <c r="FR196" s="45"/>
      <c r="FS196" s="45"/>
      <c r="FT196" s="45"/>
      <c r="FU196" s="45"/>
      <c r="FV196" s="45"/>
      <c r="FW196" s="45"/>
      <c r="FX196" s="45"/>
      <c r="FY196" s="45"/>
      <c r="FZ196" s="45"/>
      <c r="GA196" s="45"/>
      <c r="GB196" s="45"/>
      <c r="GC196" s="45"/>
      <c r="GD196" s="45"/>
      <c r="GE196" s="45"/>
      <c r="GF196" s="45"/>
      <c r="GG196" s="45"/>
      <c r="GH196" s="45"/>
      <c r="GI196" s="45"/>
      <c r="GJ196" s="45"/>
      <c r="GK196" s="45"/>
      <c r="GL196" s="45"/>
      <c r="GM196" s="45"/>
      <c r="GN196" s="45"/>
      <c r="GO196" s="45"/>
      <c r="GP196" s="45"/>
      <c r="GQ196" s="45"/>
      <c r="GR196" s="45"/>
      <c r="GS196" s="45"/>
      <c r="GT196" s="45"/>
      <c r="GU196" s="45"/>
      <c r="GV196" s="45"/>
      <c r="GW196" s="45"/>
      <c r="GX196" s="45"/>
      <c r="GY196" s="45"/>
      <c r="GZ196" s="45"/>
      <c r="HA196" s="45"/>
      <c r="HB196" s="45"/>
      <c r="HC196" s="45"/>
      <c r="HD196" s="45"/>
      <c r="HE196" s="45"/>
      <c r="HF196" s="45"/>
      <c r="HG196" s="45"/>
      <c r="HH196" s="45"/>
      <c r="HI196" s="45"/>
      <c r="HJ196" s="45"/>
      <c r="HK196" s="45"/>
      <c r="HL196" s="45"/>
      <c r="HM196" s="45"/>
      <c r="HN196" s="45"/>
      <c r="HO196" s="45"/>
      <c r="HP196" s="45"/>
      <c r="HQ196" s="45"/>
      <c r="HR196" s="45"/>
      <c r="HS196" s="45"/>
      <c r="HT196" s="45"/>
      <c r="HU196" s="45"/>
      <c r="HV196" s="45"/>
      <c r="HW196" s="45"/>
      <c r="HX196" s="45"/>
      <c r="HY196" s="45"/>
      <c r="HZ196" s="45"/>
      <c r="IA196" s="45"/>
      <c r="IB196" s="45"/>
      <c r="IC196" s="45"/>
      <c r="ID196" s="45"/>
      <c r="IE196" s="45"/>
      <c r="IF196" s="45"/>
      <c r="IG196" s="45"/>
      <c r="IH196" s="45"/>
      <c r="II196" s="45"/>
      <c r="IJ196" s="45"/>
      <c r="IK196" s="45"/>
      <c r="IL196" s="45"/>
      <c r="IM196" s="45"/>
      <c r="IN196" s="45"/>
      <c r="IO196" s="45"/>
      <c r="IP196" s="45"/>
      <c r="IQ196" s="45"/>
      <c r="IR196" s="45"/>
      <c r="IS196" s="45"/>
      <c r="IT196" s="45"/>
      <c r="IU196" s="45"/>
      <c r="IV196" s="45"/>
      <c r="IW196" s="45"/>
      <c r="IX196" s="45"/>
      <c r="IY196" s="45"/>
      <c r="IZ196" s="45"/>
      <c r="JA196" s="45"/>
      <c r="JB196" s="45"/>
      <c r="JC196" s="45"/>
      <c r="JD196" s="45"/>
      <c r="JE196" s="45"/>
      <c r="JF196" s="45"/>
      <c r="JG196" s="45"/>
      <c r="JH196" s="45"/>
      <c r="JI196" s="45"/>
      <c r="JJ196" s="45"/>
      <c r="JK196" s="45"/>
      <c r="JL196" s="45"/>
      <c r="JM196" s="45"/>
      <c r="JN196" s="45"/>
      <c r="JO196" s="45"/>
      <c r="JP196" s="45"/>
      <c r="JQ196" s="45"/>
      <c r="JR196" s="45"/>
      <c r="JS196" s="45"/>
      <c r="JT196" s="45"/>
      <c r="JU196" s="45"/>
      <c r="JV196" s="45"/>
      <c r="JW196" s="45"/>
      <c r="JX196" s="45"/>
      <c r="JY196" s="45"/>
      <c r="JZ196" s="45"/>
      <c r="KA196" s="45"/>
      <c r="KB196" s="45"/>
      <c r="KC196" s="45"/>
      <c r="KD196" s="45"/>
      <c r="KE196" s="45"/>
      <c r="KF196" s="45"/>
      <c r="KG196" s="45"/>
      <c r="KH196" s="45"/>
      <c r="KI196" s="45"/>
      <c r="KJ196" s="45"/>
      <c r="KK196" s="45"/>
      <c r="KL196" s="45"/>
      <c r="KM196" s="45"/>
      <c r="KN196" s="45"/>
      <c r="KO196" s="45"/>
      <c r="KP196" s="45"/>
      <c r="KQ196" s="45"/>
      <c r="KR196" s="45"/>
      <c r="KS196" s="45"/>
      <c r="KT196" s="45"/>
      <c r="KU196" s="45"/>
      <c r="KV196" s="45"/>
      <c r="KW196" s="45"/>
      <c r="KX196" s="45"/>
      <c r="KY196" s="45"/>
      <c r="KZ196" s="45"/>
      <c r="LA196" s="45"/>
      <c r="LB196" s="45"/>
      <c r="LC196" s="45"/>
      <c r="LD196" s="45"/>
      <c r="LE196" s="45"/>
      <c r="LF196" s="45"/>
      <c r="LG196" s="45"/>
      <c r="LH196" s="45"/>
      <c r="LI196" s="45"/>
      <c r="LJ196" s="45"/>
      <c r="LK196" s="45"/>
      <c r="LL196" s="45"/>
      <c r="LM196" s="45"/>
      <c r="LN196" s="45"/>
      <c r="LO196" s="45"/>
      <c r="LP196" s="45"/>
      <c r="LQ196" s="45"/>
      <c r="LR196" s="45"/>
      <c r="LS196" s="45"/>
      <c r="LT196" s="45"/>
      <c r="LU196" s="45"/>
      <c r="LV196" s="45"/>
      <c r="LW196" s="45"/>
      <c r="LX196" s="45"/>
      <c r="LY196" s="45"/>
      <c r="LZ196" s="45"/>
      <c r="MA196" s="45"/>
      <c r="MB196" s="45"/>
      <c r="MC196" s="45"/>
      <c r="MD196" s="45"/>
      <c r="ME196" s="45"/>
      <c r="MF196" s="45"/>
      <c r="MG196" s="45"/>
      <c r="MH196" s="45"/>
      <c r="MI196" s="45"/>
      <c r="MJ196" s="45"/>
      <c r="MK196" s="45"/>
      <c r="ML196" s="45"/>
      <c r="MM196" s="45"/>
      <c r="MN196" s="45"/>
      <c r="MO196" s="45"/>
      <c r="MP196" s="45"/>
      <c r="MQ196" s="45"/>
      <c r="MR196" s="45"/>
      <c r="MS196" s="45"/>
      <c r="MT196" s="45"/>
      <c r="MU196" s="45"/>
      <c r="MV196" s="45"/>
      <c r="MW196" s="45"/>
      <c r="MX196" s="45"/>
      <c r="MY196" s="45"/>
      <c r="MZ196" s="45"/>
      <c r="NA196" s="45"/>
      <c r="NB196" s="45"/>
      <c r="NC196" s="45"/>
      <c r="ND196" s="45"/>
      <c r="NE196" s="45"/>
      <c r="NF196" s="45"/>
      <c r="NG196" s="45"/>
      <c r="NH196" s="45"/>
      <c r="NI196" s="45"/>
      <c r="NJ196" s="45"/>
      <c r="NK196" s="45"/>
      <c r="NL196" s="45"/>
      <c r="NM196" s="45"/>
      <c r="NN196" s="45"/>
      <c r="NO196" s="45"/>
      <c r="NP196" s="45"/>
      <c r="NQ196" s="45"/>
      <c r="NR196" s="45"/>
      <c r="NS196" s="45"/>
      <c r="NT196" s="45"/>
      <c r="NU196" s="45"/>
      <c r="NV196" s="45"/>
      <c r="NW196" s="45"/>
      <c r="NX196" s="45"/>
      <c r="NY196" s="45"/>
      <c r="NZ196" s="45"/>
      <c r="OA196" s="45"/>
      <c r="OB196" s="45"/>
      <c r="OC196" s="45"/>
      <c r="OD196" s="45"/>
      <c r="OE196" s="45"/>
      <c r="OF196" s="45"/>
      <c r="OG196" s="45"/>
      <c r="OH196" s="45"/>
      <c r="OI196" s="45"/>
      <c r="OJ196" s="45"/>
      <c r="OK196" s="45"/>
      <c r="OL196" s="45"/>
      <c r="OM196" s="45"/>
      <c r="ON196" s="45"/>
      <c r="OO196" s="45"/>
      <c r="OP196" s="45"/>
      <c r="OQ196" s="45"/>
      <c r="OR196" s="45"/>
      <c r="OS196" s="45"/>
      <c r="OT196" s="45"/>
      <c r="OU196" s="45"/>
      <c r="OV196" s="45"/>
      <c r="OW196" s="45"/>
      <c r="OX196" s="45"/>
      <c r="OY196" s="45"/>
      <c r="OZ196" s="45"/>
      <c r="PA196" s="45"/>
      <c r="PB196" s="45"/>
      <c r="PC196" s="45"/>
      <c r="PD196" s="45"/>
      <c r="PE196" s="45"/>
      <c r="PF196" s="45"/>
      <c r="PG196" s="45"/>
      <c r="PH196" s="45"/>
      <c r="PI196" s="45"/>
      <c r="PJ196" s="45"/>
      <c r="PK196" s="45"/>
      <c r="PL196" s="45"/>
      <c r="PM196" s="45"/>
      <c r="PN196" s="45"/>
      <c r="PO196" s="45"/>
      <c r="PP196" s="45"/>
      <c r="PQ196" s="45"/>
      <c r="PR196" s="45"/>
      <c r="PS196" s="45"/>
      <c r="PT196" s="45"/>
      <c r="PU196" s="45"/>
      <c r="PV196" s="45"/>
      <c r="PW196" s="45"/>
      <c r="PX196" s="45"/>
      <c r="PY196" s="45"/>
      <c r="PZ196" s="45"/>
      <c r="QA196" s="45"/>
      <c r="QB196" s="45"/>
      <c r="QC196" s="45"/>
      <c r="QD196" s="45"/>
      <c r="QE196" s="45"/>
      <c r="QF196" s="45"/>
      <c r="QG196" s="45"/>
      <c r="QH196" s="45"/>
      <c r="QI196" s="45"/>
      <c r="QJ196" s="45"/>
      <c r="QK196" s="45"/>
      <c r="QL196" s="45"/>
      <c r="QM196" s="45"/>
      <c r="QN196" s="45"/>
      <c r="QO196" s="45"/>
      <c r="QP196" s="45"/>
      <c r="QQ196" s="45"/>
      <c r="QR196" s="45"/>
      <c r="QS196" s="45"/>
      <c r="QT196" s="45"/>
      <c r="QU196" s="45"/>
      <c r="QV196" s="45"/>
      <c r="QW196" s="45"/>
      <c r="QX196" s="45"/>
      <c r="QY196" s="45"/>
      <c r="QZ196" s="45"/>
      <c r="RA196" s="45"/>
      <c r="RB196" s="45"/>
      <c r="RC196" s="45"/>
      <c r="RD196" s="45"/>
      <c r="RE196" s="45"/>
      <c r="RF196" s="45"/>
      <c r="RG196" s="45"/>
      <c r="RH196" s="45"/>
      <c r="RI196" s="45"/>
      <c r="RJ196" s="45"/>
      <c r="RK196" s="45"/>
      <c r="RL196" s="45"/>
      <c r="RM196" s="45"/>
      <c r="RN196" s="45"/>
      <c r="RO196" s="45"/>
      <c r="RP196" s="45"/>
      <c r="RQ196" s="45"/>
      <c r="RR196" s="45"/>
      <c r="RS196" s="45"/>
      <c r="RT196" s="45"/>
      <c r="RU196" s="45"/>
      <c r="RV196" s="45"/>
      <c r="RW196" s="45"/>
      <c r="RX196" s="45"/>
      <c r="RY196" s="45"/>
      <c r="RZ196" s="45"/>
      <c r="SA196" s="45"/>
      <c r="SB196" s="45"/>
      <c r="SC196" s="45"/>
      <c r="SD196" s="45"/>
      <c r="SE196" s="45"/>
      <c r="SF196" s="45"/>
      <c r="SG196" s="45"/>
      <c r="SH196" s="45"/>
      <c r="SI196" s="45"/>
      <c r="SJ196" s="45"/>
      <c r="SK196" s="45"/>
      <c r="SL196" s="45"/>
      <c r="SM196" s="45"/>
      <c r="SN196" s="45"/>
      <c r="SO196" s="45"/>
      <c r="SP196" s="45"/>
      <c r="SQ196" s="45"/>
      <c r="SR196" s="45"/>
      <c r="SS196" s="45"/>
      <c r="ST196" s="45"/>
      <c r="SU196" s="45"/>
      <c r="SV196" s="45"/>
      <c r="SW196" s="45"/>
      <c r="SX196" s="45"/>
      <c r="SY196" s="45"/>
      <c r="SZ196" s="45"/>
      <c r="TA196" s="45"/>
      <c r="TB196" s="45"/>
      <c r="TC196" s="45"/>
      <c r="TD196" s="45"/>
      <c r="TE196" s="45"/>
      <c r="TF196" s="45"/>
      <c r="TG196" s="45"/>
      <c r="TH196" s="45"/>
      <c r="TI196" s="45"/>
      <c r="TJ196" s="45"/>
      <c r="TK196" s="45"/>
      <c r="TL196" s="45"/>
      <c r="TM196" s="45"/>
      <c r="TN196" s="45"/>
      <c r="TO196" s="45"/>
      <c r="TP196" s="45"/>
      <c r="TQ196" s="45"/>
      <c r="TR196" s="45"/>
      <c r="TS196" s="45"/>
      <c r="TT196" s="45"/>
      <c r="TU196" s="45"/>
      <c r="TV196" s="45"/>
      <c r="TW196" s="45"/>
      <c r="TX196" s="45"/>
      <c r="TY196" s="45"/>
      <c r="TZ196" s="45"/>
      <c r="UA196" s="45"/>
      <c r="UB196" s="45"/>
      <c r="UC196" s="45"/>
      <c r="UD196" s="45"/>
      <c r="UE196" s="45"/>
      <c r="UF196" s="45"/>
      <c r="UG196" s="45"/>
      <c r="UH196" s="45"/>
      <c r="UI196" s="45"/>
      <c r="UJ196" s="45"/>
      <c r="UK196" s="45"/>
      <c r="UL196" s="45"/>
      <c r="UM196" s="45"/>
      <c r="UN196" s="45"/>
      <c r="UO196" s="45"/>
      <c r="UP196" s="45"/>
      <c r="UQ196" s="45"/>
      <c r="UR196" s="45"/>
      <c r="US196" s="45"/>
      <c r="UT196" s="45"/>
      <c r="UU196" s="45"/>
      <c r="UV196" s="45"/>
      <c r="UW196" s="45"/>
      <c r="UX196" s="45"/>
      <c r="UY196" s="45"/>
      <c r="UZ196" s="45"/>
      <c r="VA196" s="45"/>
      <c r="VB196" s="45"/>
      <c r="VC196" s="45"/>
      <c r="VD196" s="45"/>
      <c r="VE196" s="45"/>
      <c r="VF196" s="45"/>
      <c r="VG196" s="45"/>
      <c r="VH196" s="45"/>
      <c r="VI196" s="45"/>
      <c r="VJ196" s="45"/>
      <c r="VK196" s="45"/>
      <c r="VL196" s="45"/>
      <c r="VM196" s="45"/>
      <c r="VN196" s="45"/>
      <c r="VO196" s="45"/>
      <c r="VP196" s="45"/>
      <c r="VQ196" s="45"/>
      <c r="VR196" s="45"/>
      <c r="VS196" s="45"/>
      <c r="VT196" s="45"/>
      <c r="VU196" s="45"/>
      <c r="VV196" s="45"/>
      <c r="VW196" s="45"/>
      <c r="VX196" s="45"/>
      <c r="VY196" s="45"/>
      <c r="VZ196" s="45"/>
      <c r="WA196" s="45"/>
      <c r="WB196" s="45"/>
      <c r="WC196" s="45"/>
      <c r="WD196" s="45"/>
      <c r="WE196" s="45"/>
      <c r="WF196" s="45"/>
      <c r="WG196" s="45"/>
      <c r="WH196" s="45"/>
      <c r="WI196" s="45"/>
      <c r="WJ196" s="45"/>
      <c r="WK196" s="45"/>
      <c r="WL196" s="45"/>
      <c r="WM196" s="45"/>
      <c r="WN196" s="45"/>
      <c r="WO196" s="45"/>
      <c r="WP196" s="45"/>
      <c r="WQ196" s="45"/>
      <c r="WR196" s="45"/>
      <c r="WS196" s="45"/>
      <c r="WT196" s="45"/>
      <c r="WU196" s="45"/>
      <c r="WV196" s="45"/>
      <c r="WW196" s="45"/>
      <c r="WX196" s="45"/>
      <c r="WY196" s="45"/>
      <c r="WZ196" s="45"/>
      <c r="XA196" s="45"/>
      <c r="XB196" s="45"/>
      <c r="XC196" s="45"/>
      <c r="XD196" s="45"/>
      <c r="XE196" s="45"/>
      <c r="XF196" s="45"/>
      <c r="XG196" s="45"/>
      <c r="XH196" s="45"/>
      <c r="XI196" s="45"/>
      <c r="XJ196" s="45"/>
      <c r="XK196" s="45"/>
      <c r="XL196" s="45"/>
      <c r="XM196" s="45"/>
      <c r="XN196" s="45"/>
      <c r="XO196" s="45"/>
      <c r="XP196" s="45"/>
      <c r="XQ196" s="45"/>
      <c r="XR196" s="45"/>
      <c r="XS196" s="45"/>
      <c r="XT196" s="45"/>
      <c r="XU196" s="45"/>
      <c r="XV196" s="45"/>
      <c r="XW196" s="45"/>
      <c r="XX196" s="45"/>
      <c r="XY196" s="45"/>
      <c r="XZ196" s="45"/>
      <c r="YA196" s="45"/>
      <c r="YB196" s="45"/>
      <c r="YC196" s="45"/>
      <c r="YD196" s="45"/>
      <c r="YE196" s="45"/>
      <c r="YF196" s="45"/>
      <c r="YG196" s="45"/>
      <c r="YH196" s="45"/>
      <c r="YI196" s="45"/>
      <c r="YJ196" s="45"/>
      <c r="YK196" s="45"/>
      <c r="YL196" s="45"/>
      <c r="YM196" s="45"/>
      <c r="YN196" s="45"/>
      <c r="YO196" s="45"/>
      <c r="YP196" s="45"/>
      <c r="YQ196" s="45"/>
      <c r="YR196" s="45"/>
      <c r="YS196" s="45"/>
      <c r="YT196" s="45"/>
      <c r="YU196" s="45"/>
      <c r="YV196" s="45"/>
      <c r="YW196" s="45"/>
      <c r="YX196" s="45"/>
      <c r="YY196" s="45"/>
      <c r="YZ196" s="45"/>
      <c r="ZA196" s="45"/>
      <c r="ZB196" s="45"/>
      <c r="ZC196" s="45"/>
      <c r="ZD196" s="45"/>
      <c r="ZE196" s="45"/>
      <c r="ZF196" s="45"/>
      <c r="ZG196" s="45"/>
      <c r="ZH196" s="45"/>
      <c r="ZI196" s="45"/>
      <c r="ZJ196" s="45"/>
      <c r="ZK196" s="45"/>
      <c r="ZL196" s="45"/>
      <c r="ZM196" s="45"/>
      <c r="ZN196" s="45"/>
      <c r="ZO196" s="45"/>
      <c r="ZP196" s="45"/>
      <c r="ZQ196" s="45"/>
      <c r="ZR196" s="45"/>
      <c r="ZS196" s="45"/>
      <c r="ZT196" s="45"/>
      <c r="ZU196" s="45"/>
      <c r="ZV196" s="45"/>
      <c r="ZW196" s="45"/>
      <c r="ZX196" s="45"/>
      <c r="ZY196" s="45"/>
      <c r="ZZ196" s="45"/>
      <c r="AAA196" s="45"/>
      <c r="AAB196" s="45"/>
      <c r="AAC196" s="45"/>
      <c r="AAD196" s="45"/>
      <c r="AAE196" s="45"/>
      <c r="AAF196" s="45"/>
      <c r="AAG196" s="45"/>
      <c r="AAH196" s="45"/>
      <c r="AAI196" s="45"/>
      <c r="AAJ196" s="45"/>
      <c r="AAK196" s="45"/>
      <c r="AAL196" s="45"/>
      <c r="AAM196" s="45"/>
      <c r="AAN196" s="45"/>
      <c r="AAO196" s="45"/>
      <c r="AAP196" s="45"/>
      <c r="AAQ196" s="45"/>
      <c r="AAR196" s="45"/>
      <c r="AAS196" s="45"/>
      <c r="AAT196" s="45"/>
      <c r="AAU196" s="45"/>
      <c r="AAV196" s="45"/>
      <c r="AAW196" s="45"/>
      <c r="AAX196" s="45"/>
      <c r="AAY196" s="45"/>
      <c r="AAZ196" s="45"/>
      <c r="ABA196" s="45"/>
      <c r="ABB196" s="45"/>
      <c r="ABC196" s="45"/>
      <c r="ABD196" s="45"/>
      <c r="ABE196" s="45"/>
      <c r="ABF196" s="45"/>
      <c r="ABG196" s="45"/>
      <c r="ABH196" s="45"/>
      <c r="ABI196" s="45"/>
      <c r="ABJ196" s="45"/>
      <c r="ABK196" s="45"/>
      <c r="ABL196" s="45"/>
      <c r="ABM196" s="45"/>
      <c r="ABN196" s="45"/>
      <c r="ABO196" s="45"/>
      <c r="ABP196" s="45"/>
      <c r="ABQ196" s="45"/>
      <c r="ABR196" s="45"/>
      <c r="ABS196" s="45"/>
      <c r="ABT196" s="45"/>
      <c r="ABU196" s="45"/>
      <c r="ABV196" s="45"/>
      <c r="ABW196" s="45"/>
      <c r="ABX196" s="45"/>
      <c r="ABY196" s="45"/>
      <c r="ABZ196" s="45"/>
      <c r="ACA196" s="45"/>
      <c r="ACB196" s="45"/>
      <c r="ACC196" s="45"/>
      <c r="ACD196" s="45"/>
      <c r="ACE196" s="45"/>
      <c r="ACF196" s="45"/>
      <c r="ACG196" s="45"/>
      <c r="ACH196" s="45"/>
      <c r="ACI196" s="45"/>
      <c r="ACJ196" s="45"/>
      <c r="ACK196" s="45"/>
      <c r="ACL196" s="45"/>
      <c r="ACM196" s="45"/>
      <c r="ACN196" s="45"/>
      <c r="ACO196" s="45"/>
      <c r="ACP196" s="45"/>
      <c r="ACQ196" s="45"/>
      <c r="ACR196" s="45"/>
      <c r="ACS196" s="45"/>
      <c r="ACT196" s="45"/>
      <c r="ACU196" s="45"/>
      <c r="ACV196" s="45"/>
      <c r="ACW196" s="45"/>
      <c r="ACX196" s="45"/>
      <c r="ACY196" s="45"/>
      <c r="ACZ196" s="45"/>
      <c r="ADA196" s="45"/>
      <c r="ADB196" s="45"/>
      <c r="ADC196" s="45"/>
      <c r="ADD196" s="45"/>
      <c r="ADE196" s="45"/>
      <c r="ADF196" s="45"/>
      <c r="ADG196" s="45"/>
      <c r="ADH196" s="45"/>
      <c r="ADI196" s="45"/>
      <c r="ADJ196" s="45"/>
      <c r="ADK196" s="45"/>
      <c r="ADL196" s="45"/>
      <c r="ADM196" s="45"/>
      <c r="ADN196" s="45"/>
      <c r="ADO196" s="45"/>
      <c r="ADP196" s="45"/>
      <c r="ADQ196" s="45"/>
      <c r="ADR196" s="45"/>
      <c r="ADS196" s="45"/>
      <c r="ADT196" s="45"/>
      <c r="ADU196" s="45"/>
      <c r="ADV196" s="45"/>
      <c r="ADW196" s="45"/>
      <c r="ADX196" s="45"/>
      <c r="ADY196" s="45"/>
      <c r="ADZ196" s="45"/>
      <c r="AEA196" s="45"/>
      <c r="AEB196" s="45"/>
      <c r="AEC196" s="45"/>
      <c r="AED196" s="45"/>
      <c r="AEE196" s="45"/>
      <c r="AEF196" s="45"/>
      <c r="AEG196" s="45"/>
      <c r="AEH196" s="45"/>
      <c r="AEI196" s="45"/>
      <c r="AEJ196" s="45"/>
      <c r="AEK196" s="45"/>
      <c r="AEL196" s="45"/>
      <c r="AEM196" s="45"/>
      <c r="AEN196" s="45"/>
      <c r="AEO196" s="45"/>
      <c r="AEP196" s="45"/>
      <c r="AEQ196" s="45"/>
      <c r="AER196" s="45"/>
      <c r="AES196" s="45"/>
      <c r="AET196" s="45"/>
      <c r="AEU196" s="45"/>
      <c r="AEV196" s="45"/>
      <c r="AEW196" s="45"/>
      <c r="AEX196" s="45"/>
      <c r="AEY196" s="45"/>
      <c r="AEZ196" s="45"/>
      <c r="AFA196" s="45"/>
      <c r="AFB196" s="45"/>
      <c r="AFC196" s="45"/>
      <c r="AFD196" s="45"/>
      <c r="AFE196" s="45"/>
      <c r="AFF196" s="45"/>
      <c r="AFG196" s="45"/>
      <c r="AFH196" s="45"/>
      <c r="AFI196" s="45"/>
      <c r="AFJ196" s="45"/>
      <c r="AFK196" s="45"/>
      <c r="AFL196" s="45"/>
      <c r="AFM196" s="45"/>
      <c r="AFN196" s="45"/>
      <c r="AFO196" s="45"/>
      <c r="AFP196" s="45"/>
      <c r="AFQ196" s="45"/>
      <c r="AFR196" s="45"/>
      <c r="AFS196" s="45"/>
      <c r="AFT196" s="45"/>
      <c r="AFU196" s="45"/>
      <c r="AFV196" s="45"/>
      <c r="AFW196" s="45"/>
      <c r="AFX196" s="45"/>
      <c r="AFY196" s="45"/>
      <c r="AFZ196" s="45"/>
      <c r="AGA196" s="45"/>
      <c r="AGB196" s="45"/>
      <c r="AGC196" s="45"/>
      <c r="AGD196" s="45"/>
      <c r="AGE196" s="45"/>
      <c r="AGF196" s="45"/>
      <c r="AGG196" s="45"/>
      <c r="AGH196" s="45"/>
      <c r="AGI196" s="45"/>
      <c r="AGJ196" s="45"/>
      <c r="AGK196" s="45"/>
      <c r="AGL196" s="45"/>
      <c r="AGM196" s="45"/>
      <c r="AGN196" s="45"/>
      <c r="AGO196" s="45"/>
      <c r="AGP196" s="45"/>
      <c r="AGQ196" s="45"/>
      <c r="AGR196" s="45"/>
      <c r="AGS196" s="45"/>
      <c r="AGT196" s="45"/>
      <c r="AGU196" s="45"/>
      <c r="AGV196" s="45"/>
      <c r="AGW196" s="45"/>
      <c r="AGX196" s="45"/>
      <c r="AGY196" s="45"/>
      <c r="AGZ196" s="45"/>
      <c r="AHA196" s="45"/>
      <c r="AHB196" s="45"/>
      <c r="AHC196" s="45"/>
      <c r="AHD196" s="45"/>
      <c r="AHE196" s="45"/>
      <c r="AHF196" s="45"/>
      <c r="AHG196" s="45"/>
      <c r="AHH196" s="45"/>
      <c r="AHI196" s="45"/>
      <c r="AHJ196" s="45"/>
      <c r="AHK196" s="45"/>
      <c r="AHL196" s="45"/>
      <c r="AHM196" s="45"/>
      <c r="AHN196" s="45"/>
      <c r="AHO196" s="45"/>
      <c r="AHP196" s="45"/>
      <c r="AHQ196" s="45"/>
      <c r="AHR196" s="45"/>
      <c r="AHS196" s="45"/>
      <c r="AHT196" s="45"/>
      <c r="AHU196" s="45"/>
      <c r="AHV196" s="45"/>
      <c r="AHW196" s="45"/>
      <c r="AHX196" s="45"/>
      <c r="AHY196" s="45"/>
      <c r="AHZ196" s="45"/>
      <c r="AIA196" s="45"/>
      <c r="AIB196" s="45"/>
      <c r="AIC196" s="45"/>
      <c r="AID196" s="45"/>
      <c r="AIE196" s="45"/>
      <c r="AIF196" s="45"/>
      <c r="AIG196" s="45"/>
      <c r="AIH196" s="45"/>
      <c r="AII196" s="45"/>
      <c r="AIJ196" s="45"/>
      <c r="AIK196" s="45"/>
      <c r="AIL196" s="45"/>
      <c r="AIM196" s="45"/>
      <c r="AIN196" s="45"/>
      <c r="AIO196" s="45"/>
      <c r="AIP196" s="45"/>
      <c r="AIQ196" s="45"/>
      <c r="AIR196" s="45"/>
      <c r="AIS196" s="45"/>
      <c r="AIT196" s="45"/>
      <c r="AIU196" s="45"/>
      <c r="AIV196" s="45"/>
      <c r="AIW196" s="45"/>
      <c r="AIX196" s="45"/>
      <c r="AIY196" s="45"/>
      <c r="AIZ196" s="45"/>
      <c r="AJA196" s="45"/>
      <c r="AJB196" s="45"/>
      <c r="AJC196" s="45"/>
      <c r="AJD196" s="45"/>
      <c r="AJE196" s="45"/>
      <c r="AJF196" s="45"/>
      <c r="AJG196" s="45"/>
      <c r="AJH196" s="45"/>
      <c r="AJI196" s="45"/>
      <c r="AJJ196" s="45"/>
      <c r="AJK196" s="45"/>
      <c r="AJL196" s="45"/>
      <c r="AJM196" s="45"/>
      <c r="AJN196" s="45"/>
      <c r="AJO196" s="45"/>
      <c r="AJP196" s="45"/>
      <c r="AJQ196" s="45"/>
      <c r="AJR196" s="45"/>
      <c r="AJS196" s="45"/>
      <c r="AJT196" s="45"/>
      <c r="AJU196" s="45"/>
      <c r="AJV196" s="45"/>
      <c r="AJW196" s="45"/>
      <c r="AJX196" s="45"/>
      <c r="AJY196" s="45"/>
      <c r="AJZ196" s="45"/>
      <c r="AKA196" s="45"/>
      <c r="AKB196" s="45"/>
      <c r="AKC196" s="45"/>
      <c r="AKD196" s="45"/>
      <c r="AKE196" s="45"/>
      <c r="AKF196" s="45"/>
      <c r="AKG196" s="45"/>
      <c r="AKH196" s="45"/>
      <c r="AKI196" s="45"/>
      <c r="AKJ196" s="45"/>
      <c r="AKK196" s="45"/>
      <c r="AKL196" s="45"/>
      <c r="AKM196" s="45"/>
      <c r="AKN196" s="45"/>
      <c r="AKO196" s="45"/>
      <c r="AKP196" s="45"/>
      <c r="AKQ196" s="45"/>
      <c r="AKR196" s="45"/>
      <c r="AKS196" s="45"/>
      <c r="AKT196" s="45"/>
      <c r="AKU196" s="45"/>
      <c r="AKV196" s="45"/>
      <c r="AKW196" s="45"/>
      <c r="AKX196" s="45"/>
      <c r="AKY196" s="45"/>
      <c r="AKZ196" s="45"/>
      <c r="ALA196" s="45"/>
      <c r="ALB196" s="45"/>
      <c r="ALC196" s="45"/>
      <c r="ALD196" s="45"/>
      <c r="ALE196" s="45"/>
      <c r="ALF196" s="45"/>
      <c r="ALG196" s="45"/>
      <c r="ALH196" s="45"/>
      <c r="ALI196" s="45"/>
      <c r="ALJ196" s="45"/>
      <c r="ALK196" s="45"/>
      <c r="ALL196" s="45"/>
      <c r="ALM196" s="45"/>
      <c r="ALN196" s="45"/>
      <c r="ALO196" s="45"/>
      <c r="ALP196" s="45"/>
      <c r="ALQ196" s="45"/>
      <c r="ALR196" s="45"/>
      <c r="ALS196" s="45"/>
      <c r="ALT196" s="45"/>
      <c r="ALU196" s="45"/>
      <c r="ALV196" s="45"/>
      <c r="ALW196" s="45"/>
      <c r="ALX196" s="45"/>
      <c r="ALY196" s="45"/>
      <c r="ALZ196" s="45"/>
      <c r="AMA196" s="45"/>
      <c r="AMB196" s="45"/>
      <c r="AMC196" s="45"/>
      <c r="AMD196" s="45"/>
      <c r="AME196" s="45"/>
      <c r="AMF196" s="45"/>
      <c r="AMG196" s="45"/>
      <c r="AMH196" s="45"/>
      <c r="AMI196" s="45"/>
      <c r="AMJ196" s="45"/>
      <c r="AMK196" s="45"/>
      <c r="AML196" s="45"/>
      <c r="AMM196" s="45"/>
      <c r="AMN196" s="45"/>
      <c r="AMO196" s="45"/>
      <c r="AMP196" s="45"/>
      <c r="AMQ196" s="45"/>
      <c r="AMR196" s="45"/>
      <c r="AMS196" s="45"/>
      <c r="AMT196" s="45"/>
      <c r="AMU196" s="45"/>
      <c r="AMV196" s="45"/>
      <c r="AMW196" s="45"/>
      <c r="AMX196" s="45"/>
      <c r="AMY196" s="45"/>
      <c r="AMZ196" s="45"/>
      <c r="ANA196" s="45"/>
      <c r="ANB196" s="45"/>
      <c r="ANC196" s="45"/>
      <c r="AND196" s="45"/>
      <c r="ANE196" s="45"/>
      <c r="ANF196" s="45"/>
      <c r="ANG196" s="45"/>
      <c r="ANH196" s="45"/>
      <c r="ANI196" s="45"/>
      <c r="ANJ196" s="45"/>
      <c r="ANK196" s="45"/>
      <c r="ANL196" s="45"/>
      <c r="ANM196" s="45"/>
      <c r="ANN196" s="45"/>
      <c r="ANO196" s="45"/>
      <c r="ANP196" s="45"/>
      <c r="ANQ196" s="45"/>
      <c r="ANR196" s="45"/>
      <c r="ANS196" s="45"/>
      <c r="ANT196" s="45"/>
      <c r="ANU196" s="45"/>
      <c r="ANV196" s="45"/>
      <c r="ANW196" s="45"/>
      <c r="ANX196" s="45"/>
      <c r="ANY196" s="45"/>
      <c r="ANZ196" s="45"/>
      <c r="AOA196" s="45"/>
      <c r="AOB196" s="45"/>
      <c r="AOC196" s="45"/>
      <c r="AOD196" s="45"/>
      <c r="AOE196" s="45"/>
      <c r="AOF196" s="45"/>
      <c r="AOG196" s="45"/>
      <c r="AOH196" s="45"/>
      <c r="AOI196" s="45"/>
      <c r="AOJ196" s="45"/>
      <c r="AOK196" s="45"/>
      <c r="AOL196" s="45"/>
      <c r="AOM196" s="45"/>
      <c r="AON196" s="45"/>
      <c r="AOO196" s="45"/>
      <c r="AOP196" s="45"/>
      <c r="AOQ196" s="45"/>
      <c r="AOR196" s="45"/>
      <c r="AOS196" s="45"/>
      <c r="AOT196" s="45"/>
      <c r="AOU196" s="45"/>
      <c r="AOV196" s="45"/>
      <c r="AOW196" s="45"/>
      <c r="AOX196" s="45"/>
      <c r="AOY196" s="45"/>
      <c r="AOZ196" s="45"/>
      <c r="APA196" s="45"/>
      <c r="APB196" s="45"/>
      <c r="APC196" s="45"/>
      <c r="APD196" s="45"/>
      <c r="APE196" s="45"/>
      <c r="APF196" s="45"/>
      <c r="APG196" s="45"/>
      <c r="APH196" s="45"/>
      <c r="API196" s="45"/>
      <c r="APJ196" s="45"/>
      <c r="APK196" s="45"/>
      <c r="APL196" s="45"/>
      <c r="APM196" s="45"/>
      <c r="APN196" s="45"/>
      <c r="APO196" s="45"/>
      <c r="APP196" s="45"/>
      <c r="APQ196" s="45"/>
      <c r="APR196" s="45"/>
      <c r="APS196" s="45"/>
      <c r="APT196" s="45"/>
      <c r="APU196" s="45"/>
      <c r="APV196" s="45"/>
      <c r="APW196" s="45"/>
      <c r="APX196" s="45"/>
      <c r="APY196" s="45"/>
      <c r="APZ196" s="45"/>
      <c r="AQA196" s="45"/>
      <c r="AQB196" s="45"/>
      <c r="AQC196" s="45"/>
      <c r="AQD196" s="45"/>
      <c r="AQE196" s="45"/>
      <c r="AQF196" s="45"/>
      <c r="AQG196" s="45"/>
      <c r="AQH196" s="45"/>
      <c r="AQI196" s="45"/>
      <c r="AQJ196" s="45"/>
      <c r="AQK196" s="45"/>
      <c r="AQL196" s="45"/>
      <c r="AQM196" s="45"/>
      <c r="AQN196" s="45"/>
      <c r="AQO196" s="45"/>
      <c r="AQP196" s="45"/>
      <c r="AQQ196" s="45"/>
      <c r="AQR196" s="45"/>
      <c r="AQS196" s="45"/>
      <c r="AQT196" s="45"/>
      <c r="AQU196" s="45"/>
      <c r="AQV196" s="45"/>
      <c r="AQW196" s="45"/>
      <c r="AQX196" s="45"/>
      <c r="AQY196" s="45"/>
      <c r="AQZ196" s="45"/>
      <c r="ARA196" s="45"/>
      <c r="ARB196" s="45"/>
      <c r="ARC196" s="45"/>
      <c r="ARD196" s="45"/>
      <c r="ARE196" s="45"/>
      <c r="ARF196" s="45"/>
      <c r="ARG196" s="45"/>
      <c r="ARH196" s="45"/>
      <c r="ARI196" s="45"/>
      <c r="ARJ196" s="45"/>
      <c r="ARK196" s="45"/>
      <c r="ARL196" s="45"/>
      <c r="ARM196" s="45"/>
      <c r="ARN196" s="45"/>
      <c r="ARO196" s="45"/>
      <c r="ARP196" s="45"/>
      <c r="ARQ196" s="45"/>
      <c r="ARR196" s="45"/>
      <c r="ARS196" s="45"/>
      <c r="ART196" s="45"/>
      <c r="ARU196" s="45"/>
      <c r="ARV196" s="45"/>
      <c r="ARW196" s="45"/>
      <c r="ARX196" s="45"/>
      <c r="ARY196" s="45"/>
      <c r="ARZ196" s="45"/>
      <c r="ASA196" s="45"/>
      <c r="ASB196" s="45"/>
      <c r="ASC196" s="45"/>
      <c r="ASD196" s="45"/>
      <c r="ASE196" s="45"/>
      <c r="ASF196" s="45"/>
      <c r="ASG196" s="45"/>
      <c r="ASH196" s="45"/>
      <c r="ASI196" s="45"/>
      <c r="ASJ196" s="45"/>
      <c r="ASK196" s="45"/>
      <c r="ASL196" s="45"/>
      <c r="ASM196" s="45"/>
      <c r="ASN196" s="45"/>
      <c r="ASO196" s="45"/>
      <c r="ASP196" s="45"/>
      <c r="ASQ196" s="45"/>
      <c r="ASR196" s="45"/>
      <c r="ASS196" s="45"/>
      <c r="AST196" s="45"/>
      <c r="ASU196" s="45"/>
      <c r="ASV196" s="45"/>
      <c r="ASW196" s="45"/>
      <c r="ASX196" s="45"/>
      <c r="ASY196" s="45"/>
      <c r="ASZ196" s="45"/>
      <c r="ATA196" s="45"/>
      <c r="ATB196" s="45"/>
      <c r="ATC196" s="45"/>
      <c r="ATD196" s="45"/>
      <c r="ATE196" s="45"/>
      <c r="ATF196" s="45"/>
      <c r="ATG196" s="45"/>
      <c r="ATH196" s="45"/>
      <c r="ATI196" s="45"/>
      <c r="ATJ196" s="45"/>
      <c r="ATK196" s="45"/>
      <c r="ATL196" s="45"/>
      <c r="ATM196" s="45"/>
      <c r="ATN196" s="45"/>
      <c r="ATO196" s="45"/>
      <c r="ATP196" s="45"/>
      <c r="ATQ196" s="45"/>
      <c r="ATR196" s="45"/>
      <c r="ATS196" s="45"/>
      <c r="ATT196" s="45"/>
      <c r="ATU196" s="45"/>
      <c r="ATV196" s="45"/>
      <c r="ATW196" s="45"/>
      <c r="ATX196" s="45"/>
      <c r="ATY196" s="45"/>
      <c r="ATZ196" s="45"/>
      <c r="AUA196" s="45"/>
      <c r="AUB196" s="45"/>
      <c r="AUC196" s="45"/>
      <c r="AUD196" s="45"/>
      <c r="AUE196" s="45"/>
      <c r="AUF196" s="45"/>
      <c r="AUG196" s="45"/>
      <c r="AUH196" s="45"/>
      <c r="AUI196" s="45"/>
      <c r="AUJ196" s="45"/>
      <c r="AUK196" s="45"/>
      <c r="AUL196" s="45"/>
      <c r="AUM196" s="45"/>
      <c r="AUN196" s="45"/>
      <c r="AUO196" s="45"/>
      <c r="AUP196" s="45"/>
      <c r="AUQ196" s="45"/>
      <c r="AUR196" s="45"/>
      <c r="AUS196" s="45"/>
      <c r="AUT196" s="45"/>
      <c r="AUU196" s="45"/>
      <c r="AUV196" s="45"/>
      <c r="AUW196" s="45"/>
      <c r="AUX196" s="45"/>
      <c r="AUY196" s="45"/>
      <c r="AUZ196" s="45"/>
      <c r="AVA196" s="45"/>
      <c r="AVB196" s="45"/>
      <c r="AVC196" s="45"/>
      <c r="AVD196" s="45"/>
      <c r="AVE196" s="45"/>
      <c r="AVF196" s="45"/>
      <c r="AVG196" s="45"/>
      <c r="AVH196" s="45"/>
      <c r="AVI196" s="45"/>
      <c r="AVJ196" s="45"/>
      <c r="AVK196" s="45"/>
      <c r="AVL196" s="45"/>
      <c r="AVM196" s="45"/>
      <c r="AVN196" s="45"/>
      <c r="AVO196" s="45"/>
      <c r="AVP196" s="45"/>
      <c r="AVQ196" s="45"/>
      <c r="AVR196" s="45"/>
      <c r="AVS196" s="45"/>
      <c r="AVT196" s="45"/>
      <c r="AVU196" s="45"/>
      <c r="AVV196" s="45"/>
      <c r="AVW196" s="45"/>
      <c r="AVX196" s="45"/>
      <c r="AVY196" s="45"/>
      <c r="AVZ196" s="45"/>
      <c r="AWA196" s="45"/>
      <c r="AWB196" s="45"/>
      <c r="AWC196" s="45"/>
      <c r="AWD196" s="45"/>
      <c r="AWE196" s="45"/>
      <c r="AWF196" s="45"/>
      <c r="AWG196" s="45"/>
      <c r="AWH196" s="45"/>
      <c r="AWI196" s="45"/>
      <c r="AWJ196" s="45"/>
      <c r="AWK196" s="45"/>
      <c r="AWL196" s="45"/>
      <c r="AWM196" s="45"/>
      <c r="AWN196" s="45"/>
      <c r="AWO196" s="45"/>
      <c r="AWP196" s="45"/>
      <c r="AWQ196" s="45"/>
      <c r="AWR196" s="45"/>
      <c r="AWS196" s="45"/>
      <c r="AWT196" s="45"/>
      <c r="AWU196" s="45"/>
      <c r="AWV196" s="45"/>
      <c r="AWW196" s="45"/>
      <c r="AWX196" s="45"/>
      <c r="AWY196" s="45"/>
      <c r="AWZ196" s="45"/>
      <c r="AXA196" s="45"/>
      <c r="AXB196" s="45"/>
      <c r="AXC196" s="45"/>
      <c r="AXD196" s="45"/>
      <c r="AXE196" s="45"/>
      <c r="AXF196" s="45"/>
      <c r="AXG196" s="45"/>
      <c r="AXH196" s="45"/>
      <c r="AXI196" s="45"/>
      <c r="AXJ196" s="45"/>
      <c r="AXK196" s="45"/>
      <c r="AXL196" s="45"/>
      <c r="AXM196" s="45"/>
      <c r="AXN196" s="45"/>
      <c r="AXO196" s="45"/>
      <c r="AXP196" s="45"/>
      <c r="AXQ196" s="45"/>
      <c r="AXR196" s="45"/>
      <c r="AXS196" s="45"/>
      <c r="AXT196" s="45"/>
      <c r="AXU196" s="45"/>
      <c r="AXV196" s="45"/>
      <c r="AXW196" s="45"/>
      <c r="AXX196" s="45"/>
      <c r="AXY196" s="45"/>
      <c r="AXZ196" s="45"/>
      <c r="AYA196" s="45"/>
      <c r="AYB196" s="45"/>
      <c r="AYC196" s="45"/>
      <c r="AYD196" s="45"/>
      <c r="AYE196" s="45"/>
      <c r="AYF196" s="45"/>
      <c r="AYG196" s="45"/>
      <c r="AYH196" s="45"/>
      <c r="AYI196" s="45"/>
      <c r="AYJ196" s="45"/>
      <c r="AYK196" s="45"/>
      <c r="AYL196" s="45"/>
      <c r="AYM196" s="45"/>
      <c r="AYN196" s="45"/>
      <c r="AYO196" s="45"/>
      <c r="AYP196" s="45"/>
      <c r="AYQ196" s="45"/>
      <c r="AYR196" s="45"/>
      <c r="AYS196" s="45"/>
      <c r="AYT196" s="45"/>
      <c r="AYU196" s="45"/>
      <c r="AYV196" s="45"/>
      <c r="AYW196" s="45"/>
      <c r="AYX196" s="45"/>
      <c r="AYY196" s="45"/>
      <c r="AYZ196" s="45"/>
      <c r="AZA196" s="45"/>
      <c r="AZB196" s="45"/>
      <c r="AZC196" s="45"/>
      <c r="AZD196" s="45"/>
      <c r="AZE196" s="45"/>
      <c r="AZF196" s="45"/>
      <c r="AZG196" s="45"/>
      <c r="AZH196" s="45"/>
      <c r="AZI196" s="45"/>
      <c r="AZJ196" s="45"/>
      <c r="AZK196" s="45"/>
      <c r="AZL196" s="45"/>
      <c r="AZM196" s="45"/>
      <c r="AZN196" s="45"/>
      <c r="AZO196" s="45"/>
      <c r="AZP196" s="45"/>
      <c r="AZQ196" s="45"/>
      <c r="AZR196" s="45"/>
      <c r="AZS196" s="45"/>
      <c r="AZT196" s="45"/>
      <c r="AZU196" s="45"/>
      <c r="AZV196" s="45"/>
      <c r="AZW196" s="45"/>
      <c r="AZX196" s="45"/>
      <c r="AZY196" s="45"/>
      <c r="AZZ196" s="45"/>
      <c r="BAA196" s="45"/>
      <c r="BAB196" s="45"/>
      <c r="BAC196" s="45"/>
      <c r="BAD196" s="45"/>
      <c r="BAE196" s="45"/>
      <c r="BAF196" s="45"/>
      <c r="BAG196" s="45"/>
      <c r="BAH196" s="45"/>
      <c r="BAI196" s="45"/>
      <c r="BAJ196" s="45"/>
      <c r="BAK196" s="45"/>
      <c r="BAL196" s="45"/>
      <c r="BAM196" s="45"/>
      <c r="BAN196" s="45"/>
      <c r="BAO196" s="45"/>
      <c r="BAP196" s="45"/>
      <c r="BAQ196" s="45"/>
      <c r="BAR196" s="45"/>
      <c r="BAS196" s="45"/>
      <c r="BAT196" s="45"/>
      <c r="BAU196" s="45"/>
      <c r="BAV196" s="45"/>
      <c r="BAW196" s="45"/>
      <c r="BAX196" s="45"/>
      <c r="BAY196" s="45"/>
      <c r="BAZ196" s="45"/>
      <c r="BBA196" s="45"/>
      <c r="BBB196" s="45"/>
      <c r="BBC196" s="45"/>
      <c r="BBD196" s="45"/>
      <c r="BBE196" s="45"/>
      <c r="BBF196" s="45"/>
      <c r="BBG196" s="45"/>
      <c r="BBH196" s="45"/>
      <c r="BBI196" s="45"/>
      <c r="BBJ196" s="45"/>
      <c r="BBK196" s="45"/>
      <c r="BBL196" s="45"/>
      <c r="BBM196" s="45"/>
      <c r="BBN196" s="45"/>
      <c r="BBO196" s="45"/>
      <c r="BBP196" s="45"/>
      <c r="BBQ196" s="45"/>
      <c r="BBR196" s="45"/>
      <c r="BBS196" s="45"/>
      <c r="BBT196" s="45"/>
      <c r="BBU196" s="45"/>
      <c r="BBV196" s="45"/>
      <c r="BBW196" s="45"/>
      <c r="BBX196" s="45"/>
      <c r="BBY196" s="45"/>
      <c r="BBZ196" s="45"/>
      <c r="BCA196" s="45"/>
      <c r="BCB196" s="45"/>
      <c r="BCC196" s="45"/>
      <c r="BCD196" s="45"/>
      <c r="BCE196" s="45"/>
      <c r="BCF196" s="45"/>
      <c r="BCG196" s="45"/>
      <c r="BCH196" s="45"/>
      <c r="BCI196" s="45"/>
      <c r="BCJ196" s="45"/>
      <c r="BCK196" s="45"/>
      <c r="BCL196" s="45"/>
      <c r="BCM196" s="45"/>
      <c r="BCN196" s="45"/>
      <c r="BCO196" s="45"/>
      <c r="BCP196" s="45"/>
      <c r="BCQ196" s="45"/>
      <c r="BCR196" s="45"/>
      <c r="BCS196" s="45"/>
      <c r="BCT196" s="45"/>
      <c r="BCU196" s="45"/>
      <c r="BCV196" s="45"/>
      <c r="BCW196" s="45"/>
      <c r="BCX196" s="45"/>
      <c r="BCY196" s="45"/>
      <c r="BCZ196" s="45"/>
      <c r="BDA196" s="45"/>
      <c r="BDB196" s="45"/>
      <c r="BDC196" s="45"/>
      <c r="BDD196" s="45"/>
      <c r="BDE196" s="45"/>
      <c r="BDF196" s="45"/>
      <c r="BDG196" s="45"/>
      <c r="BDH196" s="45"/>
      <c r="BDI196" s="45"/>
      <c r="BDJ196" s="45"/>
      <c r="BDK196" s="45"/>
      <c r="BDL196" s="45"/>
      <c r="BDM196" s="45"/>
      <c r="BDN196" s="45"/>
      <c r="BDO196" s="45"/>
      <c r="BDP196" s="45"/>
      <c r="BDQ196" s="45"/>
      <c r="BDR196" s="45"/>
      <c r="BDS196" s="45"/>
      <c r="BDT196" s="45"/>
      <c r="BDU196" s="45"/>
      <c r="BDV196" s="45"/>
      <c r="BDW196" s="45"/>
      <c r="BDX196" s="45"/>
      <c r="BDY196" s="45"/>
      <c r="BDZ196" s="45"/>
      <c r="BEA196" s="45"/>
      <c r="BEB196" s="45"/>
      <c r="BEC196" s="45"/>
      <c r="BED196" s="45"/>
      <c r="BEE196" s="45"/>
      <c r="BEF196" s="45"/>
      <c r="BEG196" s="45"/>
      <c r="BEH196" s="45"/>
      <c r="BEI196" s="45"/>
      <c r="BEJ196" s="45"/>
      <c r="BEK196" s="45"/>
      <c r="BEL196" s="45"/>
      <c r="BEM196" s="45"/>
      <c r="BEN196" s="45"/>
      <c r="BEO196" s="45"/>
      <c r="BEP196" s="45"/>
      <c r="BEQ196" s="45"/>
      <c r="BER196" s="45"/>
      <c r="BES196" s="45"/>
      <c r="BET196" s="45"/>
      <c r="BEU196" s="45"/>
      <c r="BEV196" s="45"/>
      <c r="BEW196" s="45"/>
      <c r="BEX196" s="45"/>
      <c r="BEY196" s="45"/>
      <c r="BEZ196" s="45"/>
      <c r="BFA196" s="45"/>
      <c r="BFB196" s="45"/>
      <c r="BFC196" s="45"/>
      <c r="BFD196" s="45"/>
      <c r="BFE196" s="45"/>
      <c r="BFF196" s="45"/>
      <c r="BFG196" s="45"/>
      <c r="BFH196" s="45"/>
      <c r="BFI196" s="45"/>
      <c r="BFJ196" s="45"/>
      <c r="BFK196" s="45"/>
      <c r="BFL196" s="45"/>
      <c r="BFM196" s="45"/>
      <c r="BFN196" s="45"/>
      <c r="BFO196" s="45"/>
      <c r="BFP196" s="45"/>
      <c r="BFQ196" s="45"/>
      <c r="BFR196" s="45"/>
      <c r="BFS196" s="45"/>
      <c r="BFT196" s="45"/>
      <c r="BFU196" s="45"/>
      <c r="BFV196" s="45"/>
      <c r="BFW196" s="45"/>
      <c r="BFX196" s="45"/>
      <c r="BFY196" s="45"/>
      <c r="BFZ196" s="45"/>
      <c r="BGA196" s="45"/>
      <c r="BGB196" s="45"/>
      <c r="BGC196" s="45"/>
      <c r="BGD196" s="45"/>
      <c r="BGE196" s="45"/>
      <c r="BGF196" s="45"/>
      <c r="BGG196" s="45"/>
      <c r="BGH196" s="45"/>
      <c r="BGI196" s="45"/>
      <c r="BGJ196" s="45"/>
      <c r="BGK196" s="45"/>
      <c r="BGL196" s="45"/>
      <c r="BGM196" s="45"/>
      <c r="BGN196" s="45"/>
      <c r="BGO196" s="45"/>
      <c r="BGP196" s="45"/>
      <c r="BGQ196" s="45"/>
      <c r="BGR196" s="45"/>
      <c r="BGS196" s="45"/>
      <c r="BGT196" s="45"/>
      <c r="BGU196" s="45"/>
      <c r="BGV196" s="45"/>
      <c r="BGW196" s="45"/>
      <c r="BGX196" s="45"/>
      <c r="BGY196" s="45"/>
      <c r="BGZ196" s="45"/>
      <c r="BHA196" s="45"/>
      <c r="BHB196" s="45"/>
      <c r="BHC196" s="45"/>
      <c r="BHD196" s="45"/>
      <c r="BHE196" s="45"/>
      <c r="BHF196" s="45"/>
      <c r="BHG196" s="45"/>
      <c r="BHH196" s="45"/>
      <c r="BHI196" s="45"/>
      <c r="BHJ196" s="45"/>
      <c r="BHK196" s="45"/>
      <c r="BHL196" s="45"/>
      <c r="BHM196" s="45"/>
      <c r="BHN196" s="45"/>
      <c r="BHO196" s="45"/>
      <c r="BHP196" s="45"/>
      <c r="BHQ196" s="45"/>
      <c r="BHR196" s="45"/>
      <c r="BHS196" s="45"/>
      <c r="BHT196" s="45"/>
      <c r="BHU196" s="45"/>
      <c r="BHV196" s="45"/>
      <c r="BHW196" s="45"/>
      <c r="BHX196" s="45"/>
      <c r="BHY196" s="45"/>
      <c r="BHZ196" s="45"/>
      <c r="BIA196" s="45"/>
      <c r="BIB196" s="45"/>
      <c r="BIC196" s="45"/>
      <c r="BID196" s="45"/>
      <c r="BIE196" s="45"/>
      <c r="BIF196" s="45"/>
      <c r="BIG196" s="45"/>
      <c r="BIH196" s="45"/>
      <c r="BII196" s="45"/>
      <c r="BIJ196" s="45"/>
      <c r="BIK196" s="45"/>
      <c r="BIL196" s="45"/>
      <c r="BIM196" s="45"/>
      <c r="BIN196" s="45"/>
      <c r="BIO196" s="45"/>
      <c r="BIP196" s="45"/>
      <c r="BIQ196" s="45"/>
      <c r="BIR196" s="45"/>
      <c r="BIS196" s="45"/>
      <c r="BIT196" s="45"/>
      <c r="BIU196" s="45"/>
      <c r="BIV196" s="45"/>
      <c r="BIW196" s="45"/>
      <c r="BIX196" s="45"/>
      <c r="BIY196" s="45"/>
      <c r="BIZ196" s="45"/>
      <c r="BJA196" s="45"/>
      <c r="BJB196" s="45"/>
      <c r="BJC196" s="45"/>
      <c r="BJD196" s="45"/>
      <c r="BJE196" s="45"/>
      <c r="BJF196" s="45"/>
      <c r="BJG196" s="45"/>
      <c r="BJH196" s="45"/>
      <c r="BJI196" s="45"/>
      <c r="BJJ196" s="45"/>
      <c r="BJK196" s="45"/>
      <c r="BJL196" s="45"/>
      <c r="BJM196" s="45"/>
      <c r="BJN196" s="45"/>
      <c r="BJO196" s="45"/>
      <c r="BJP196" s="45"/>
      <c r="BJQ196" s="45"/>
      <c r="BJR196" s="45"/>
      <c r="BJS196" s="45"/>
      <c r="BJT196" s="45"/>
      <c r="BJU196" s="45"/>
      <c r="BJV196" s="45"/>
      <c r="BJW196" s="45"/>
      <c r="BJX196" s="45"/>
      <c r="BJY196" s="45"/>
      <c r="BJZ196" s="45"/>
      <c r="BKA196" s="45"/>
      <c r="BKB196" s="45"/>
      <c r="BKC196" s="45"/>
      <c r="BKD196" s="45"/>
      <c r="BKE196" s="45"/>
      <c r="BKF196" s="45"/>
      <c r="BKG196" s="45"/>
      <c r="BKH196" s="45"/>
      <c r="BKI196" s="45"/>
      <c r="BKJ196" s="45"/>
      <c r="BKK196" s="45"/>
      <c r="BKL196" s="45"/>
      <c r="BKM196" s="45"/>
      <c r="BKN196" s="45"/>
      <c r="BKO196" s="45"/>
      <c r="BKP196" s="45"/>
      <c r="BKQ196" s="45"/>
      <c r="BKR196" s="45"/>
      <c r="BKS196" s="45"/>
      <c r="BKT196" s="45"/>
      <c r="BKU196" s="45"/>
      <c r="BKV196" s="45"/>
      <c r="BKW196" s="45"/>
      <c r="BKX196" s="45"/>
      <c r="BKY196" s="45"/>
      <c r="BKZ196" s="45"/>
      <c r="BLA196" s="45"/>
      <c r="BLB196" s="45"/>
      <c r="BLC196" s="45"/>
      <c r="BLD196" s="45"/>
      <c r="BLE196" s="45"/>
      <c r="BLF196" s="45"/>
      <c r="BLG196" s="45"/>
      <c r="BLH196" s="45"/>
      <c r="BLI196" s="45"/>
      <c r="BLJ196" s="45"/>
      <c r="BLK196" s="45"/>
      <c r="BLL196" s="45"/>
      <c r="BLM196" s="45"/>
      <c r="BLN196" s="45"/>
      <c r="BLO196" s="45"/>
      <c r="BLP196" s="45"/>
      <c r="BLQ196" s="45"/>
      <c r="BLR196" s="45"/>
      <c r="BLS196" s="45"/>
      <c r="BLT196" s="45"/>
      <c r="BLU196" s="45"/>
      <c r="BLV196" s="45"/>
      <c r="BLW196" s="45"/>
      <c r="BLX196" s="45"/>
      <c r="BLY196" s="45"/>
      <c r="BLZ196" s="45"/>
      <c r="BMA196" s="45"/>
      <c r="BMB196" s="45"/>
      <c r="BMC196" s="45"/>
      <c r="BMD196" s="45"/>
      <c r="BME196" s="45"/>
      <c r="BMF196" s="45"/>
      <c r="BMG196" s="45"/>
      <c r="BMH196" s="45"/>
      <c r="BMI196" s="45"/>
      <c r="BMJ196" s="45"/>
      <c r="BMK196" s="45"/>
      <c r="BML196" s="45"/>
      <c r="BMM196" s="45"/>
      <c r="BMN196" s="45"/>
      <c r="BMO196" s="45"/>
      <c r="BMP196" s="45"/>
      <c r="BMQ196" s="45"/>
      <c r="BMR196" s="45"/>
      <c r="BMS196" s="45"/>
      <c r="BMT196" s="45"/>
      <c r="BMU196" s="45"/>
      <c r="BMV196" s="45"/>
      <c r="BMW196" s="45"/>
      <c r="BMX196" s="45"/>
      <c r="BMY196" s="45"/>
      <c r="BMZ196" s="45"/>
      <c r="BNA196" s="45"/>
    </row>
    <row r="197" spans="23:1717" s="46" customFormat="1" x14ac:dyDescent="0.25">
      <c r="W197" s="45"/>
      <c r="X197" s="45"/>
      <c r="Y197" s="45"/>
      <c r="Z197" s="45"/>
      <c r="AA197" s="45"/>
      <c r="AB197" s="45"/>
      <c r="AC197" s="45"/>
      <c r="AD197" s="45"/>
      <c r="AE197" s="45"/>
      <c r="AF197" s="45"/>
      <c r="AG197" s="45"/>
      <c r="AH197" s="45"/>
      <c r="AI197" s="45"/>
      <c r="AJ197" s="45"/>
      <c r="AK197" s="45"/>
      <c r="AL197" s="45"/>
      <c r="AM197" s="45"/>
      <c r="AN197" s="45"/>
      <c r="AO197" s="45"/>
      <c r="AP197" s="45"/>
      <c r="AQ197" s="45"/>
      <c r="AR197" s="45"/>
      <c r="AS197" s="45"/>
      <c r="AT197" s="45"/>
      <c r="AU197" s="45"/>
      <c r="AV197" s="45"/>
      <c r="AW197" s="45"/>
      <c r="AX197" s="45"/>
      <c r="AY197" s="45"/>
      <c r="AZ197" s="45"/>
      <c r="BA197" s="45"/>
      <c r="BB197" s="45"/>
      <c r="BC197" s="45"/>
      <c r="BD197" s="45"/>
      <c r="BE197" s="45"/>
      <c r="BF197" s="45"/>
      <c r="BG197" s="45"/>
      <c r="BH197" s="45"/>
      <c r="BI197" s="45"/>
      <c r="BJ197" s="45"/>
      <c r="BK197" s="45"/>
      <c r="BL197" s="45"/>
      <c r="BM197" s="45"/>
      <c r="BN197" s="45"/>
      <c r="BO197" s="45"/>
      <c r="BP197" s="45"/>
      <c r="BQ197" s="45"/>
      <c r="BR197" s="45"/>
      <c r="BS197" s="45"/>
      <c r="BT197" s="45"/>
      <c r="BU197" s="45"/>
      <c r="BV197" s="45"/>
      <c r="BW197" s="45"/>
      <c r="BX197" s="45"/>
      <c r="BY197" s="45"/>
      <c r="BZ197" s="45"/>
      <c r="CA197" s="45"/>
      <c r="CB197" s="45"/>
      <c r="CC197" s="45"/>
      <c r="CD197" s="45"/>
      <c r="CE197" s="45"/>
      <c r="CF197" s="45"/>
      <c r="CG197" s="45"/>
      <c r="CH197" s="45"/>
      <c r="CI197" s="45"/>
      <c r="CJ197" s="45"/>
      <c r="CK197" s="45"/>
      <c r="CL197" s="45"/>
      <c r="CM197" s="45"/>
      <c r="CN197" s="45"/>
      <c r="CO197" s="45"/>
      <c r="CP197" s="45"/>
      <c r="CQ197" s="45"/>
      <c r="CR197" s="45"/>
      <c r="CS197" s="45"/>
      <c r="CT197" s="45"/>
      <c r="CU197" s="45"/>
      <c r="CV197" s="45"/>
      <c r="CW197" s="45"/>
      <c r="CX197" s="45"/>
      <c r="CY197" s="45"/>
      <c r="CZ197" s="45"/>
      <c r="DA197" s="45"/>
      <c r="DB197" s="45"/>
      <c r="DC197" s="45"/>
      <c r="DD197" s="45"/>
      <c r="DE197" s="45"/>
      <c r="DF197" s="45"/>
      <c r="DG197" s="45"/>
      <c r="DH197" s="45"/>
      <c r="DI197" s="45"/>
      <c r="DJ197" s="45"/>
      <c r="DK197" s="45"/>
      <c r="DL197" s="45"/>
      <c r="DM197" s="45"/>
      <c r="DN197" s="45"/>
      <c r="DO197" s="45"/>
      <c r="DP197" s="45"/>
      <c r="DQ197" s="45"/>
      <c r="DR197" s="45"/>
      <c r="DS197" s="45"/>
      <c r="DT197" s="45"/>
      <c r="DU197" s="45"/>
      <c r="DV197" s="45"/>
      <c r="DW197" s="45"/>
      <c r="DX197" s="45"/>
      <c r="DY197" s="45"/>
      <c r="DZ197" s="45"/>
      <c r="EA197" s="45"/>
      <c r="EB197" s="45"/>
      <c r="EC197" s="45"/>
      <c r="ED197" s="45"/>
      <c r="EE197" s="45"/>
      <c r="EF197" s="45"/>
      <c r="EG197" s="45"/>
      <c r="EH197" s="45"/>
      <c r="EI197" s="45"/>
      <c r="EJ197" s="45"/>
      <c r="EK197" s="45"/>
      <c r="EL197" s="45"/>
      <c r="EM197" s="45"/>
      <c r="EN197" s="45"/>
      <c r="EO197" s="45"/>
      <c r="EP197" s="45"/>
      <c r="EQ197" s="45"/>
      <c r="ER197" s="45"/>
      <c r="ES197" s="45"/>
      <c r="ET197" s="45"/>
      <c r="EU197" s="45"/>
      <c r="EV197" s="45"/>
      <c r="EW197" s="45"/>
      <c r="EX197" s="45"/>
      <c r="EY197" s="45"/>
      <c r="EZ197" s="45"/>
      <c r="FA197" s="45"/>
      <c r="FB197" s="45"/>
      <c r="FC197" s="45"/>
      <c r="FD197" s="45"/>
      <c r="FE197" s="45"/>
      <c r="FF197" s="45"/>
      <c r="FG197" s="45"/>
      <c r="FH197" s="45"/>
      <c r="FI197" s="45"/>
      <c r="FJ197" s="45"/>
      <c r="FK197" s="45"/>
      <c r="FL197" s="45"/>
      <c r="FM197" s="45"/>
      <c r="FN197" s="45"/>
      <c r="FO197" s="45"/>
      <c r="FP197" s="45"/>
      <c r="FQ197" s="45"/>
      <c r="FR197" s="45"/>
      <c r="FS197" s="45"/>
      <c r="FT197" s="45"/>
      <c r="FU197" s="45"/>
      <c r="FV197" s="45"/>
      <c r="FW197" s="45"/>
      <c r="FX197" s="45"/>
      <c r="FY197" s="45"/>
      <c r="FZ197" s="45"/>
      <c r="GA197" s="45"/>
      <c r="GB197" s="45"/>
      <c r="GC197" s="45"/>
      <c r="GD197" s="45"/>
      <c r="GE197" s="45"/>
      <c r="GF197" s="45"/>
      <c r="GG197" s="45"/>
      <c r="GH197" s="45"/>
      <c r="GI197" s="45"/>
      <c r="GJ197" s="45"/>
      <c r="GK197" s="45"/>
      <c r="GL197" s="45"/>
      <c r="GM197" s="45"/>
      <c r="GN197" s="45"/>
      <c r="GO197" s="45"/>
      <c r="GP197" s="45"/>
      <c r="GQ197" s="45"/>
      <c r="GR197" s="45"/>
      <c r="GS197" s="45"/>
      <c r="GT197" s="45"/>
      <c r="GU197" s="45"/>
      <c r="GV197" s="45"/>
      <c r="GW197" s="45"/>
      <c r="GX197" s="45"/>
      <c r="GY197" s="45"/>
      <c r="GZ197" s="45"/>
      <c r="HA197" s="45"/>
      <c r="HB197" s="45"/>
      <c r="HC197" s="45"/>
      <c r="HD197" s="45"/>
      <c r="HE197" s="45"/>
      <c r="HF197" s="45"/>
      <c r="HG197" s="45"/>
      <c r="HH197" s="45"/>
      <c r="HI197" s="45"/>
      <c r="HJ197" s="45"/>
      <c r="HK197" s="45"/>
      <c r="HL197" s="45"/>
      <c r="HM197" s="45"/>
      <c r="HN197" s="45"/>
      <c r="HO197" s="45"/>
      <c r="HP197" s="45"/>
      <c r="HQ197" s="45"/>
      <c r="HR197" s="45"/>
      <c r="HS197" s="45"/>
      <c r="HT197" s="45"/>
      <c r="HU197" s="45"/>
      <c r="HV197" s="45"/>
      <c r="HW197" s="45"/>
      <c r="HX197" s="45"/>
      <c r="HY197" s="45"/>
      <c r="HZ197" s="45"/>
      <c r="IA197" s="45"/>
      <c r="IB197" s="45"/>
      <c r="IC197" s="45"/>
      <c r="ID197" s="45"/>
      <c r="IE197" s="45"/>
      <c r="IF197" s="45"/>
      <c r="IG197" s="45"/>
      <c r="IH197" s="45"/>
      <c r="II197" s="45"/>
      <c r="IJ197" s="45"/>
      <c r="IK197" s="45"/>
      <c r="IL197" s="45"/>
      <c r="IM197" s="45"/>
      <c r="IN197" s="45"/>
      <c r="IO197" s="45"/>
      <c r="IP197" s="45"/>
      <c r="IQ197" s="45"/>
      <c r="IR197" s="45"/>
      <c r="IS197" s="45"/>
      <c r="IT197" s="45"/>
      <c r="IU197" s="45"/>
      <c r="IV197" s="45"/>
      <c r="IW197" s="45"/>
      <c r="IX197" s="45"/>
      <c r="IY197" s="45"/>
      <c r="IZ197" s="45"/>
      <c r="JA197" s="45"/>
      <c r="JB197" s="45"/>
      <c r="JC197" s="45"/>
      <c r="JD197" s="45"/>
      <c r="JE197" s="45"/>
      <c r="JF197" s="45"/>
      <c r="JG197" s="45"/>
      <c r="JH197" s="45"/>
      <c r="JI197" s="45"/>
      <c r="JJ197" s="45"/>
      <c r="JK197" s="45"/>
      <c r="JL197" s="45"/>
      <c r="JM197" s="45"/>
      <c r="JN197" s="45"/>
      <c r="JO197" s="45"/>
      <c r="JP197" s="45"/>
      <c r="JQ197" s="45"/>
      <c r="JR197" s="45"/>
      <c r="JS197" s="45"/>
      <c r="JT197" s="45"/>
      <c r="JU197" s="45"/>
      <c r="JV197" s="45"/>
      <c r="JW197" s="45"/>
      <c r="JX197" s="45"/>
      <c r="JY197" s="45"/>
      <c r="JZ197" s="45"/>
      <c r="KA197" s="45"/>
      <c r="KB197" s="45"/>
      <c r="KC197" s="45"/>
      <c r="KD197" s="45"/>
      <c r="KE197" s="45"/>
      <c r="KF197" s="45"/>
      <c r="KG197" s="45"/>
      <c r="KH197" s="45"/>
      <c r="KI197" s="45"/>
      <c r="KJ197" s="45"/>
      <c r="KK197" s="45"/>
      <c r="KL197" s="45"/>
      <c r="KM197" s="45"/>
      <c r="KN197" s="45"/>
      <c r="KO197" s="45"/>
      <c r="KP197" s="45"/>
      <c r="KQ197" s="45"/>
      <c r="KR197" s="45"/>
      <c r="KS197" s="45"/>
      <c r="KT197" s="45"/>
      <c r="KU197" s="45"/>
      <c r="KV197" s="45"/>
      <c r="KW197" s="45"/>
      <c r="KX197" s="45"/>
      <c r="KY197" s="45"/>
      <c r="KZ197" s="45"/>
      <c r="LA197" s="45"/>
      <c r="LB197" s="45"/>
      <c r="LC197" s="45"/>
      <c r="LD197" s="45"/>
      <c r="LE197" s="45"/>
      <c r="LF197" s="45"/>
      <c r="LG197" s="45"/>
      <c r="LH197" s="45"/>
      <c r="LI197" s="45"/>
      <c r="LJ197" s="45"/>
      <c r="LK197" s="45"/>
      <c r="LL197" s="45"/>
      <c r="LM197" s="45"/>
      <c r="LN197" s="45"/>
      <c r="LO197" s="45"/>
      <c r="LP197" s="45"/>
      <c r="LQ197" s="45"/>
      <c r="LR197" s="45"/>
      <c r="LS197" s="45"/>
      <c r="LT197" s="45"/>
      <c r="LU197" s="45"/>
      <c r="LV197" s="45"/>
      <c r="LW197" s="45"/>
      <c r="LX197" s="45"/>
      <c r="LY197" s="45"/>
      <c r="LZ197" s="45"/>
      <c r="MA197" s="45"/>
      <c r="MB197" s="45"/>
      <c r="MC197" s="45"/>
      <c r="MD197" s="45"/>
      <c r="ME197" s="45"/>
      <c r="MF197" s="45"/>
      <c r="MG197" s="45"/>
      <c r="MH197" s="45"/>
      <c r="MI197" s="45"/>
      <c r="MJ197" s="45"/>
      <c r="MK197" s="45"/>
      <c r="ML197" s="45"/>
      <c r="MM197" s="45"/>
      <c r="MN197" s="45"/>
      <c r="MO197" s="45"/>
      <c r="MP197" s="45"/>
      <c r="MQ197" s="45"/>
      <c r="MR197" s="45"/>
      <c r="MS197" s="45"/>
      <c r="MT197" s="45"/>
      <c r="MU197" s="45"/>
      <c r="MV197" s="45"/>
      <c r="MW197" s="45"/>
      <c r="MX197" s="45"/>
      <c r="MY197" s="45"/>
      <c r="MZ197" s="45"/>
      <c r="NA197" s="45"/>
      <c r="NB197" s="45"/>
      <c r="NC197" s="45"/>
      <c r="ND197" s="45"/>
      <c r="NE197" s="45"/>
      <c r="NF197" s="45"/>
      <c r="NG197" s="45"/>
      <c r="NH197" s="45"/>
      <c r="NI197" s="45"/>
      <c r="NJ197" s="45"/>
      <c r="NK197" s="45"/>
      <c r="NL197" s="45"/>
      <c r="NM197" s="45"/>
      <c r="NN197" s="45"/>
      <c r="NO197" s="45"/>
      <c r="NP197" s="45"/>
      <c r="NQ197" s="45"/>
      <c r="NR197" s="45"/>
      <c r="NS197" s="45"/>
      <c r="NT197" s="45"/>
      <c r="NU197" s="45"/>
      <c r="NV197" s="45"/>
      <c r="NW197" s="45"/>
      <c r="NX197" s="45"/>
      <c r="NY197" s="45"/>
      <c r="NZ197" s="45"/>
      <c r="OA197" s="45"/>
      <c r="OB197" s="45"/>
      <c r="OC197" s="45"/>
      <c r="OD197" s="45"/>
      <c r="OE197" s="45"/>
      <c r="OF197" s="45"/>
      <c r="OG197" s="45"/>
      <c r="OH197" s="45"/>
      <c r="OI197" s="45"/>
      <c r="OJ197" s="45"/>
      <c r="OK197" s="45"/>
      <c r="OL197" s="45"/>
      <c r="OM197" s="45"/>
      <c r="ON197" s="45"/>
      <c r="OO197" s="45"/>
      <c r="OP197" s="45"/>
      <c r="OQ197" s="45"/>
      <c r="OR197" s="45"/>
      <c r="OS197" s="45"/>
      <c r="OT197" s="45"/>
      <c r="OU197" s="45"/>
      <c r="OV197" s="45"/>
      <c r="OW197" s="45"/>
      <c r="OX197" s="45"/>
      <c r="OY197" s="45"/>
      <c r="OZ197" s="45"/>
      <c r="PA197" s="45"/>
      <c r="PB197" s="45"/>
      <c r="PC197" s="45"/>
      <c r="PD197" s="45"/>
      <c r="PE197" s="45"/>
      <c r="PF197" s="45"/>
      <c r="PG197" s="45"/>
      <c r="PH197" s="45"/>
      <c r="PI197" s="45"/>
      <c r="PJ197" s="45"/>
      <c r="PK197" s="45"/>
      <c r="PL197" s="45"/>
      <c r="PM197" s="45"/>
      <c r="PN197" s="45"/>
      <c r="PO197" s="45"/>
      <c r="PP197" s="45"/>
      <c r="PQ197" s="45"/>
      <c r="PR197" s="45"/>
      <c r="PS197" s="45"/>
      <c r="PT197" s="45"/>
      <c r="PU197" s="45"/>
      <c r="PV197" s="45"/>
      <c r="PW197" s="45"/>
      <c r="PX197" s="45"/>
      <c r="PY197" s="45"/>
      <c r="PZ197" s="45"/>
      <c r="QA197" s="45"/>
      <c r="QB197" s="45"/>
      <c r="QC197" s="45"/>
      <c r="QD197" s="45"/>
      <c r="QE197" s="45"/>
      <c r="QF197" s="45"/>
      <c r="QG197" s="45"/>
      <c r="QH197" s="45"/>
      <c r="QI197" s="45"/>
      <c r="QJ197" s="45"/>
      <c r="QK197" s="45"/>
      <c r="QL197" s="45"/>
      <c r="QM197" s="45"/>
      <c r="QN197" s="45"/>
      <c r="QO197" s="45"/>
      <c r="QP197" s="45"/>
      <c r="QQ197" s="45"/>
      <c r="QR197" s="45"/>
      <c r="QS197" s="45"/>
      <c r="QT197" s="45"/>
      <c r="QU197" s="45"/>
      <c r="QV197" s="45"/>
      <c r="QW197" s="45"/>
      <c r="QX197" s="45"/>
      <c r="QY197" s="45"/>
      <c r="QZ197" s="45"/>
      <c r="RA197" s="45"/>
      <c r="RB197" s="45"/>
      <c r="RC197" s="45"/>
      <c r="RD197" s="45"/>
      <c r="RE197" s="45"/>
      <c r="RF197" s="45"/>
      <c r="RG197" s="45"/>
      <c r="RH197" s="45"/>
      <c r="RI197" s="45"/>
      <c r="RJ197" s="45"/>
      <c r="RK197" s="45"/>
      <c r="RL197" s="45"/>
      <c r="RM197" s="45"/>
      <c r="RN197" s="45"/>
      <c r="RO197" s="45"/>
      <c r="RP197" s="45"/>
      <c r="RQ197" s="45"/>
      <c r="RR197" s="45"/>
      <c r="RS197" s="45"/>
      <c r="RT197" s="45"/>
      <c r="RU197" s="45"/>
      <c r="RV197" s="45"/>
      <c r="RW197" s="45"/>
      <c r="RX197" s="45"/>
      <c r="RY197" s="45"/>
      <c r="RZ197" s="45"/>
      <c r="SA197" s="45"/>
      <c r="SB197" s="45"/>
      <c r="SC197" s="45"/>
      <c r="SD197" s="45"/>
      <c r="SE197" s="45"/>
      <c r="SF197" s="45"/>
      <c r="SG197" s="45"/>
      <c r="SH197" s="45"/>
      <c r="SI197" s="45"/>
      <c r="SJ197" s="45"/>
      <c r="SK197" s="45"/>
      <c r="SL197" s="45"/>
      <c r="SM197" s="45"/>
      <c r="SN197" s="45"/>
      <c r="SO197" s="45"/>
      <c r="SP197" s="45"/>
      <c r="SQ197" s="45"/>
      <c r="SR197" s="45"/>
      <c r="SS197" s="45"/>
      <c r="ST197" s="45"/>
      <c r="SU197" s="45"/>
      <c r="SV197" s="45"/>
      <c r="SW197" s="45"/>
      <c r="SX197" s="45"/>
      <c r="SY197" s="45"/>
      <c r="SZ197" s="45"/>
      <c r="TA197" s="45"/>
      <c r="TB197" s="45"/>
      <c r="TC197" s="45"/>
      <c r="TD197" s="45"/>
      <c r="TE197" s="45"/>
      <c r="TF197" s="45"/>
      <c r="TG197" s="45"/>
      <c r="TH197" s="45"/>
      <c r="TI197" s="45"/>
      <c r="TJ197" s="45"/>
      <c r="TK197" s="45"/>
      <c r="TL197" s="45"/>
      <c r="TM197" s="45"/>
      <c r="TN197" s="45"/>
      <c r="TO197" s="45"/>
      <c r="TP197" s="45"/>
      <c r="TQ197" s="45"/>
      <c r="TR197" s="45"/>
      <c r="TS197" s="45"/>
      <c r="TT197" s="45"/>
      <c r="TU197" s="45"/>
      <c r="TV197" s="45"/>
      <c r="TW197" s="45"/>
      <c r="TX197" s="45"/>
      <c r="TY197" s="45"/>
      <c r="TZ197" s="45"/>
      <c r="UA197" s="45"/>
      <c r="UB197" s="45"/>
      <c r="UC197" s="45"/>
      <c r="UD197" s="45"/>
      <c r="UE197" s="45"/>
      <c r="UF197" s="45"/>
      <c r="UG197" s="45"/>
      <c r="UH197" s="45"/>
      <c r="UI197" s="45"/>
      <c r="UJ197" s="45"/>
      <c r="UK197" s="45"/>
      <c r="UL197" s="45"/>
      <c r="UM197" s="45"/>
      <c r="UN197" s="45"/>
      <c r="UO197" s="45"/>
      <c r="UP197" s="45"/>
      <c r="UQ197" s="45"/>
      <c r="UR197" s="45"/>
      <c r="US197" s="45"/>
      <c r="UT197" s="45"/>
      <c r="UU197" s="45"/>
      <c r="UV197" s="45"/>
      <c r="UW197" s="45"/>
      <c r="UX197" s="45"/>
      <c r="UY197" s="45"/>
      <c r="UZ197" s="45"/>
      <c r="VA197" s="45"/>
      <c r="VB197" s="45"/>
      <c r="VC197" s="45"/>
      <c r="VD197" s="45"/>
      <c r="VE197" s="45"/>
      <c r="VF197" s="45"/>
      <c r="VG197" s="45"/>
      <c r="VH197" s="45"/>
      <c r="VI197" s="45"/>
      <c r="VJ197" s="45"/>
      <c r="VK197" s="45"/>
      <c r="VL197" s="45"/>
      <c r="VM197" s="45"/>
      <c r="VN197" s="45"/>
      <c r="VO197" s="45"/>
      <c r="VP197" s="45"/>
      <c r="VQ197" s="45"/>
      <c r="VR197" s="45"/>
      <c r="VS197" s="45"/>
      <c r="VT197" s="45"/>
      <c r="VU197" s="45"/>
      <c r="VV197" s="45"/>
      <c r="VW197" s="45"/>
      <c r="VX197" s="45"/>
      <c r="VY197" s="45"/>
      <c r="VZ197" s="45"/>
      <c r="WA197" s="45"/>
      <c r="WB197" s="45"/>
      <c r="WC197" s="45"/>
      <c r="WD197" s="45"/>
      <c r="WE197" s="45"/>
      <c r="WF197" s="45"/>
      <c r="WG197" s="45"/>
      <c r="WH197" s="45"/>
      <c r="WI197" s="45"/>
      <c r="WJ197" s="45"/>
      <c r="WK197" s="45"/>
      <c r="WL197" s="45"/>
      <c r="WM197" s="45"/>
      <c r="WN197" s="45"/>
      <c r="WO197" s="45"/>
      <c r="WP197" s="45"/>
      <c r="WQ197" s="45"/>
      <c r="WR197" s="45"/>
      <c r="WS197" s="45"/>
      <c r="WT197" s="45"/>
      <c r="WU197" s="45"/>
      <c r="WV197" s="45"/>
      <c r="WW197" s="45"/>
      <c r="WX197" s="45"/>
      <c r="WY197" s="45"/>
      <c r="WZ197" s="45"/>
      <c r="XA197" s="45"/>
      <c r="XB197" s="45"/>
      <c r="XC197" s="45"/>
      <c r="XD197" s="45"/>
      <c r="XE197" s="45"/>
      <c r="XF197" s="45"/>
      <c r="XG197" s="45"/>
      <c r="XH197" s="45"/>
      <c r="XI197" s="45"/>
      <c r="XJ197" s="45"/>
      <c r="XK197" s="45"/>
      <c r="XL197" s="45"/>
      <c r="XM197" s="45"/>
      <c r="XN197" s="45"/>
      <c r="XO197" s="45"/>
      <c r="XP197" s="45"/>
      <c r="XQ197" s="45"/>
      <c r="XR197" s="45"/>
      <c r="XS197" s="45"/>
      <c r="XT197" s="45"/>
      <c r="XU197" s="45"/>
      <c r="XV197" s="45"/>
      <c r="XW197" s="45"/>
      <c r="XX197" s="45"/>
      <c r="XY197" s="45"/>
      <c r="XZ197" s="45"/>
      <c r="YA197" s="45"/>
      <c r="YB197" s="45"/>
      <c r="YC197" s="45"/>
      <c r="YD197" s="45"/>
      <c r="YE197" s="45"/>
      <c r="YF197" s="45"/>
      <c r="YG197" s="45"/>
      <c r="YH197" s="45"/>
      <c r="YI197" s="45"/>
      <c r="YJ197" s="45"/>
      <c r="YK197" s="45"/>
      <c r="YL197" s="45"/>
      <c r="YM197" s="45"/>
      <c r="YN197" s="45"/>
      <c r="YO197" s="45"/>
      <c r="YP197" s="45"/>
      <c r="YQ197" s="45"/>
      <c r="YR197" s="45"/>
      <c r="YS197" s="45"/>
      <c r="YT197" s="45"/>
      <c r="YU197" s="45"/>
      <c r="YV197" s="45"/>
      <c r="YW197" s="45"/>
      <c r="YX197" s="45"/>
      <c r="YY197" s="45"/>
      <c r="YZ197" s="45"/>
      <c r="ZA197" s="45"/>
      <c r="ZB197" s="45"/>
      <c r="ZC197" s="45"/>
      <c r="ZD197" s="45"/>
      <c r="ZE197" s="45"/>
      <c r="ZF197" s="45"/>
      <c r="ZG197" s="45"/>
      <c r="ZH197" s="45"/>
      <c r="ZI197" s="45"/>
      <c r="ZJ197" s="45"/>
      <c r="ZK197" s="45"/>
      <c r="ZL197" s="45"/>
      <c r="ZM197" s="45"/>
      <c r="ZN197" s="45"/>
      <c r="ZO197" s="45"/>
      <c r="ZP197" s="45"/>
      <c r="ZQ197" s="45"/>
      <c r="ZR197" s="45"/>
      <c r="ZS197" s="45"/>
      <c r="ZT197" s="45"/>
      <c r="ZU197" s="45"/>
      <c r="ZV197" s="45"/>
      <c r="ZW197" s="45"/>
      <c r="ZX197" s="45"/>
      <c r="ZY197" s="45"/>
      <c r="ZZ197" s="45"/>
      <c r="AAA197" s="45"/>
      <c r="AAB197" s="45"/>
      <c r="AAC197" s="45"/>
      <c r="AAD197" s="45"/>
      <c r="AAE197" s="45"/>
      <c r="AAF197" s="45"/>
      <c r="AAG197" s="45"/>
      <c r="AAH197" s="45"/>
      <c r="AAI197" s="45"/>
      <c r="AAJ197" s="45"/>
      <c r="AAK197" s="45"/>
      <c r="AAL197" s="45"/>
      <c r="AAM197" s="45"/>
      <c r="AAN197" s="45"/>
      <c r="AAO197" s="45"/>
      <c r="AAP197" s="45"/>
      <c r="AAQ197" s="45"/>
      <c r="AAR197" s="45"/>
      <c r="AAS197" s="45"/>
      <c r="AAT197" s="45"/>
      <c r="AAU197" s="45"/>
      <c r="AAV197" s="45"/>
      <c r="AAW197" s="45"/>
      <c r="AAX197" s="45"/>
      <c r="AAY197" s="45"/>
      <c r="AAZ197" s="45"/>
      <c r="ABA197" s="45"/>
      <c r="ABB197" s="45"/>
      <c r="ABC197" s="45"/>
      <c r="ABD197" s="45"/>
      <c r="ABE197" s="45"/>
      <c r="ABF197" s="45"/>
      <c r="ABG197" s="45"/>
      <c r="ABH197" s="45"/>
      <c r="ABI197" s="45"/>
      <c r="ABJ197" s="45"/>
      <c r="ABK197" s="45"/>
      <c r="ABL197" s="45"/>
      <c r="ABM197" s="45"/>
      <c r="ABN197" s="45"/>
      <c r="ABO197" s="45"/>
      <c r="ABP197" s="45"/>
      <c r="ABQ197" s="45"/>
      <c r="ABR197" s="45"/>
      <c r="ABS197" s="45"/>
      <c r="ABT197" s="45"/>
      <c r="ABU197" s="45"/>
      <c r="ABV197" s="45"/>
      <c r="ABW197" s="45"/>
      <c r="ABX197" s="45"/>
      <c r="ABY197" s="45"/>
      <c r="ABZ197" s="45"/>
      <c r="ACA197" s="45"/>
      <c r="ACB197" s="45"/>
      <c r="ACC197" s="45"/>
      <c r="ACD197" s="45"/>
      <c r="ACE197" s="45"/>
      <c r="ACF197" s="45"/>
      <c r="ACG197" s="45"/>
      <c r="ACH197" s="45"/>
      <c r="ACI197" s="45"/>
      <c r="ACJ197" s="45"/>
      <c r="ACK197" s="45"/>
      <c r="ACL197" s="45"/>
      <c r="ACM197" s="45"/>
      <c r="ACN197" s="45"/>
      <c r="ACO197" s="45"/>
      <c r="ACP197" s="45"/>
      <c r="ACQ197" s="45"/>
      <c r="ACR197" s="45"/>
      <c r="ACS197" s="45"/>
      <c r="ACT197" s="45"/>
      <c r="ACU197" s="45"/>
      <c r="ACV197" s="45"/>
      <c r="ACW197" s="45"/>
      <c r="ACX197" s="45"/>
      <c r="ACY197" s="45"/>
      <c r="ACZ197" s="45"/>
      <c r="ADA197" s="45"/>
      <c r="ADB197" s="45"/>
      <c r="ADC197" s="45"/>
      <c r="ADD197" s="45"/>
      <c r="ADE197" s="45"/>
      <c r="ADF197" s="45"/>
      <c r="ADG197" s="45"/>
      <c r="ADH197" s="45"/>
      <c r="ADI197" s="45"/>
      <c r="ADJ197" s="45"/>
      <c r="ADK197" s="45"/>
      <c r="ADL197" s="45"/>
      <c r="ADM197" s="45"/>
      <c r="ADN197" s="45"/>
      <c r="ADO197" s="45"/>
      <c r="ADP197" s="45"/>
      <c r="ADQ197" s="45"/>
      <c r="ADR197" s="45"/>
      <c r="ADS197" s="45"/>
      <c r="ADT197" s="45"/>
      <c r="ADU197" s="45"/>
      <c r="ADV197" s="45"/>
      <c r="ADW197" s="45"/>
      <c r="ADX197" s="45"/>
      <c r="ADY197" s="45"/>
      <c r="ADZ197" s="45"/>
      <c r="AEA197" s="45"/>
      <c r="AEB197" s="45"/>
      <c r="AEC197" s="45"/>
      <c r="AED197" s="45"/>
      <c r="AEE197" s="45"/>
      <c r="AEF197" s="45"/>
      <c r="AEG197" s="45"/>
      <c r="AEH197" s="45"/>
      <c r="AEI197" s="45"/>
      <c r="AEJ197" s="45"/>
      <c r="AEK197" s="45"/>
      <c r="AEL197" s="45"/>
      <c r="AEM197" s="45"/>
      <c r="AEN197" s="45"/>
      <c r="AEO197" s="45"/>
      <c r="AEP197" s="45"/>
      <c r="AEQ197" s="45"/>
      <c r="AER197" s="45"/>
      <c r="AES197" s="45"/>
      <c r="AET197" s="45"/>
      <c r="AEU197" s="45"/>
      <c r="AEV197" s="45"/>
      <c r="AEW197" s="45"/>
      <c r="AEX197" s="45"/>
      <c r="AEY197" s="45"/>
      <c r="AEZ197" s="45"/>
      <c r="AFA197" s="45"/>
      <c r="AFB197" s="45"/>
      <c r="AFC197" s="45"/>
      <c r="AFD197" s="45"/>
      <c r="AFE197" s="45"/>
      <c r="AFF197" s="45"/>
      <c r="AFG197" s="45"/>
      <c r="AFH197" s="45"/>
      <c r="AFI197" s="45"/>
      <c r="AFJ197" s="45"/>
      <c r="AFK197" s="45"/>
      <c r="AFL197" s="45"/>
      <c r="AFM197" s="45"/>
      <c r="AFN197" s="45"/>
      <c r="AFO197" s="45"/>
      <c r="AFP197" s="45"/>
      <c r="AFQ197" s="45"/>
      <c r="AFR197" s="45"/>
      <c r="AFS197" s="45"/>
      <c r="AFT197" s="45"/>
      <c r="AFU197" s="45"/>
      <c r="AFV197" s="45"/>
      <c r="AFW197" s="45"/>
      <c r="AFX197" s="45"/>
      <c r="AFY197" s="45"/>
      <c r="AFZ197" s="45"/>
      <c r="AGA197" s="45"/>
      <c r="AGB197" s="45"/>
      <c r="AGC197" s="45"/>
      <c r="AGD197" s="45"/>
      <c r="AGE197" s="45"/>
      <c r="AGF197" s="45"/>
      <c r="AGG197" s="45"/>
      <c r="AGH197" s="45"/>
      <c r="AGI197" s="45"/>
      <c r="AGJ197" s="45"/>
      <c r="AGK197" s="45"/>
      <c r="AGL197" s="45"/>
      <c r="AGM197" s="45"/>
      <c r="AGN197" s="45"/>
      <c r="AGO197" s="45"/>
      <c r="AGP197" s="45"/>
      <c r="AGQ197" s="45"/>
      <c r="AGR197" s="45"/>
      <c r="AGS197" s="45"/>
      <c r="AGT197" s="45"/>
      <c r="AGU197" s="45"/>
      <c r="AGV197" s="45"/>
      <c r="AGW197" s="45"/>
      <c r="AGX197" s="45"/>
      <c r="AGY197" s="45"/>
      <c r="AGZ197" s="45"/>
      <c r="AHA197" s="45"/>
      <c r="AHB197" s="45"/>
      <c r="AHC197" s="45"/>
      <c r="AHD197" s="45"/>
      <c r="AHE197" s="45"/>
      <c r="AHF197" s="45"/>
      <c r="AHG197" s="45"/>
      <c r="AHH197" s="45"/>
      <c r="AHI197" s="45"/>
      <c r="AHJ197" s="45"/>
      <c r="AHK197" s="45"/>
      <c r="AHL197" s="45"/>
      <c r="AHM197" s="45"/>
      <c r="AHN197" s="45"/>
      <c r="AHO197" s="45"/>
      <c r="AHP197" s="45"/>
      <c r="AHQ197" s="45"/>
      <c r="AHR197" s="45"/>
      <c r="AHS197" s="45"/>
      <c r="AHT197" s="45"/>
      <c r="AHU197" s="45"/>
      <c r="AHV197" s="45"/>
      <c r="AHW197" s="45"/>
      <c r="AHX197" s="45"/>
      <c r="AHY197" s="45"/>
      <c r="AHZ197" s="45"/>
      <c r="AIA197" s="45"/>
      <c r="AIB197" s="45"/>
      <c r="AIC197" s="45"/>
      <c r="AID197" s="45"/>
      <c r="AIE197" s="45"/>
      <c r="AIF197" s="45"/>
      <c r="AIG197" s="45"/>
      <c r="AIH197" s="45"/>
      <c r="AII197" s="45"/>
      <c r="AIJ197" s="45"/>
      <c r="AIK197" s="45"/>
      <c r="AIL197" s="45"/>
      <c r="AIM197" s="45"/>
      <c r="AIN197" s="45"/>
      <c r="AIO197" s="45"/>
      <c r="AIP197" s="45"/>
      <c r="AIQ197" s="45"/>
      <c r="AIR197" s="45"/>
      <c r="AIS197" s="45"/>
      <c r="AIT197" s="45"/>
      <c r="AIU197" s="45"/>
      <c r="AIV197" s="45"/>
      <c r="AIW197" s="45"/>
      <c r="AIX197" s="45"/>
      <c r="AIY197" s="45"/>
      <c r="AIZ197" s="45"/>
      <c r="AJA197" s="45"/>
      <c r="AJB197" s="45"/>
      <c r="AJC197" s="45"/>
      <c r="AJD197" s="45"/>
      <c r="AJE197" s="45"/>
      <c r="AJF197" s="45"/>
      <c r="AJG197" s="45"/>
      <c r="AJH197" s="45"/>
      <c r="AJI197" s="45"/>
      <c r="AJJ197" s="45"/>
      <c r="AJK197" s="45"/>
      <c r="AJL197" s="45"/>
      <c r="AJM197" s="45"/>
      <c r="AJN197" s="45"/>
      <c r="AJO197" s="45"/>
      <c r="AJP197" s="45"/>
      <c r="AJQ197" s="45"/>
      <c r="AJR197" s="45"/>
      <c r="AJS197" s="45"/>
      <c r="AJT197" s="45"/>
      <c r="AJU197" s="45"/>
      <c r="AJV197" s="45"/>
      <c r="AJW197" s="45"/>
      <c r="AJX197" s="45"/>
      <c r="AJY197" s="45"/>
      <c r="AJZ197" s="45"/>
      <c r="AKA197" s="45"/>
      <c r="AKB197" s="45"/>
      <c r="AKC197" s="45"/>
      <c r="AKD197" s="45"/>
      <c r="AKE197" s="45"/>
      <c r="AKF197" s="45"/>
      <c r="AKG197" s="45"/>
      <c r="AKH197" s="45"/>
      <c r="AKI197" s="45"/>
      <c r="AKJ197" s="45"/>
      <c r="AKK197" s="45"/>
      <c r="AKL197" s="45"/>
      <c r="AKM197" s="45"/>
      <c r="AKN197" s="45"/>
      <c r="AKO197" s="45"/>
      <c r="AKP197" s="45"/>
      <c r="AKQ197" s="45"/>
      <c r="AKR197" s="45"/>
      <c r="AKS197" s="45"/>
      <c r="AKT197" s="45"/>
      <c r="AKU197" s="45"/>
      <c r="AKV197" s="45"/>
      <c r="AKW197" s="45"/>
      <c r="AKX197" s="45"/>
      <c r="AKY197" s="45"/>
      <c r="AKZ197" s="45"/>
      <c r="ALA197" s="45"/>
      <c r="ALB197" s="45"/>
      <c r="ALC197" s="45"/>
      <c r="ALD197" s="45"/>
      <c r="ALE197" s="45"/>
      <c r="ALF197" s="45"/>
      <c r="ALG197" s="45"/>
      <c r="ALH197" s="45"/>
      <c r="ALI197" s="45"/>
      <c r="ALJ197" s="45"/>
      <c r="ALK197" s="45"/>
      <c r="ALL197" s="45"/>
      <c r="ALM197" s="45"/>
      <c r="ALN197" s="45"/>
      <c r="ALO197" s="45"/>
      <c r="ALP197" s="45"/>
      <c r="ALQ197" s="45"/>
      <c r="ALR197" s="45"/>
      <c r="ALS197" s="45"/>
      <c r="ALT197" s="45"/>
      <c r="ALU197" s="45"/>
      <c r="ALV197" s="45"/>
      <c r="ALW197" s="45"/>
      <c r="ALX197" s="45"/>
      <c r="ALY197" s="45"/>
      <c r="ALZ197" s="45"/>
      <c r="AMA197" s="45"/>
      <c r="AMB197" s="45"/>
      <c r="AMC197" s="45"/>
      <c r="AMD197" s="45"/>
      <c r="AME197" s="45"/>
      <c r="AMF197" s="45"/>
      <c r="AMG197" s="45"/>
      <c r="AMH197" s="45"/>
      <c r="AMI197" s="45"/>
      <c r="AMJ197" s="45"/>
      <c r="AMK197" s="45"/>
      <c r="AML197" s="45"/>
      <c r="AMM197" s="45"/>
      <c r="AMN197" s="45"/>
      <c r="AMO197" s="45"/>
      <c r="AMP197" s="45"/>
      <c r="AMQ197" s="45"/>
      <c r="AMR197" s="45"/>
      <c r="AMS197" s="45"/>
      <c r="AMT197" s="45"/>
      <c r="AMU197" s="45"/>
      <c r="AMV197" s="45"/>
      <c r="AMW197" s="45"/>
      <c r="AMX197" s="45"/>
      <c r="AMY197" s="45"/>
      <c r="AMZ197" s="45"/>
      <c r="ANA197" s="45"/>
      <c r="ANB197" s="45"/>
      <c r="ANC197" s="45"/>
      <c r="AND197" s="45"/>
      <c r="ANE197" s="45"/>
      <c r="ANF197" s="45"/>
      <c r="ANG197" s="45"/>
      <c r="ANH197" s="45"/>
      <c r="ANI197" s="45"/>
      <c r="ANJ197" s="45"/>
      <c r="ANK197" s="45"/>
      <c r="ANL197" s="45"/>
      <c r="ANM197" s="45"/>
      <c r="ANN197" s="45"/>
      <c r="ANO197" s="45"/>
      <c r="ANP197" s="45"/>
      <c r="ANQ197" s="45"/>
      <c r="ANR197" s="45"/>
      <c r="ANS197" s="45"/>
      <c r="ANT197" s="45"/>
      <c r="ANU197" s="45"/>
      <c r="ANV197" s="45"/>
      <c r="ANW197" s="45"/>
      <c r="ANX197" s="45"/>
      <c r="ANY197" s="45"/>
      <c r="ANZ197" s="45"/>
      <c r="AOA197" s="45"/>
      <c r="AOB197" s="45"/>
      <c r="AOC197" s="45"/>
      <c r="AOD197" s="45"/>
      <c r="AOE197" s="45"/>
      <c r="AOF197" s="45"/>
      <c r="AOG197" s="45"/>
      <c r="AOH197" s="45"/>
      <c r="AOI197" s="45"/>
      <c r="AOJ197" s="45"/>
      <c r="AOK197" s="45"/>
      <c r="AOL197" s="45"/>
      <c r="AOM197" s="45"/>
      <c r="AON197" s="45"/>
      <c r="AOO197" s="45"/>
      <c r="AOP197" s="45"/>
      <c r="AOQ197" s="45"/>
      <c r="AOR197" s="45"/>
      <c r="AOS197" s="45"/>
      <c r="AOT197" s="45"/>
      <c r="AOU197" s="45"/>
      <c r="AOV197" s="45"/>
      <c r="AOW197" s="45"/>
      <c r="AOX197" s="45"/>
      <c r="AOY197" s="45"/>
      <c r="AOZ197" s="45"/>
      <c r="APA197" s="45"/>
      <c r="APB197" s="45"/>
      <c r="APC197" s="45"/>
      <c r="APD197" s="45"/>
      <c r="APE197" s="45"/>
      <c r="APF197" s="45"/>
      <c r="APG197" s="45"/>
      <c r="APH197" s="45"/>
      <c r="API197" s="45"/>
      <c r="APJ197" s="45"/>
      <c r="APK197" s="45"/>
      <c r="APL197" s="45"/>
      <c r="APM197" s="45"/>
      <c r="APN197" s="45"/>
      <c r="APO197" s="45"/>
      <c r="APP197" s="45"/>
      <c r="APQ197" s="45"/>
      <c r="APR197" s="45"/>
      <c r="APS197" s="45"/>
      <c r="APT197" s="45"/>
      <c r="APU197" s="45"/>
      <c r="APV197" s="45"/>
      <c r="APW197" s="45"/>
      <c r="APX197" s="45"/>
      <c r="APY197" s="45"/>
      <c r="APZ197" s="45"/>
      <c r="AQA197" s="45"/>
      <c r="AQB197" s="45"/>
      <c r="AQC197" s="45"/>
      <c r="AQD197" s="45"/>
      <c r="AQE197" s="45"/>
      <c r="AQF197" s="45"/>
      <c r="AQG197" s="45"/>
      <c r="AQH197" s="45"/>
      <c r="AQI197" s="45"/>
      <c r="AQJ197" s="45"/>
      <c r="AQK197" s="45"/>
      <c r="AQL197" s="45"/>
      <c r="AQM197" s="45"/>
      <c r="AQN197" s="45"/>
      <c r="AQO197" s="45"/>
      <c r="AQP197" s="45"/>
      <c r="AQQ197" s="45"/>
      <c r="AQR197" s="45"/>
      <c r="AQS197" s="45"/>
      <c r="AQT197" s="45"/>
      <c r="AQU197" s="45"/>
      <c r="AQV197" s="45"/>
      <c r="AQW197" s="45"/>
      <c r="AQX197" s="45"/>
      <c r="AQY197" s="45"/>
      <c r="AQZ197" s="45"/>
      <c r="ARA197" s="45"/>
      <c r="ARB197" s="45"/>
      <c r="ARC197" s="45"/>
      <c r="ARD197" s="45"/>
      <c r="ARE197" s="45"/>
      <c r="ARF197" s="45"/>
      <c r="ARG197" s="45"/>
      <c r="ARH197" s="45"/>
      <c r="ARI197" s="45"/>
      <c r="ARJ197" s="45"/>
      <c r="ARK197" s="45"/>
      <c r="ARL197" s="45"/>
      <c r="ARM197" s="45"/>
      <c r="ARN197" s="45"/>
      <c r="ARO197" s="45"/>
      <c r="ARP197" s="45"/>
      <c r="ARQ197" s="45"/>
      <c r="ARR197" s="45"/>
      <c r="ARS197" s="45"/>
      <c r="ART197" s="45"/>
      <c r="ARU197" s="45"/>
      <c r="ARV197" s="45"/>
      <c r="ARW197" s="45"/>
      <c r="ARX197" s="45"/>
      <c r="ARY197" s="45"/>
      <c r="ARZ197" s="45"/>
      <c r="ASA197" s="45"/>
      <c r="ASB197" s="45"/>
      <c r="ASC197" s="45"/>
      <c r="ASD197" s="45"/>
      <c r="ASE197" s="45"/>
      <c r="ASF197" s="45"/>
      <c r="ASG197" s="45"/>
      <c r="ASH197" s="45"/>
      <c r="ASI197" s="45"/>
      <c r="ASJ197" s="45"/>
      <c r="ASK197" s="45"/>
      <c r="ASL197" s="45"/>
      <c r="ASM197" s="45"/>
      <c r="ASN197" s="45"/>
      <c r="ASO197" s="45"/>
      <c r="ASP197" s="45"/>
      <c r="ASQ197" s="45"/>
      <c r="ASR197" s="45"/>
      <c r="ASS197" s="45"/>
      <c r="AST197" s="45"/>
      <c r="ASU197" s="45"/>
      <c r="ASV197" s="45"/>
      <c r="ASW197" s="45"/>
      <c r="ASX197" s="45"/>
      <c r="ASY197" s="45"/>
      <c r="ASZ197" s="45"/>
      <c r="ATA197" s="45"/>
      <c r="ATB197" s="45"/>
      <c r="ATC197" s="45"/>
      <c r="ATD197" s="45"/>
      <c r="ATE197" s="45"/>
      <c r="ATF197" s="45"/>
      <c r="ATG197" s="45"/>
      <c r="ATH197" s="45"/>
      <c r="ATI197" s="45"/>
      <c r="ATJ197" s="45"/>
      <c r="ATK197" s="45"/>
      <c r="ATL197" s="45"/>
      <c r="ATM197" s="45"/>
      <c r="ATN197" s="45"/>
      <c r="ATO197" s="45"/>
      <c r="ATP197" s="45"/>
      <c r="ATQ197" s="45"/>
      <c r="ATR197" s="45"/>
      <c r="ATS197" s="45"/>
      <c r="ATT197" s="45"/>
      <c r="ATU197" s="45"/>
      <c r="ATV197" s="45"/>
      <c r="ATW197" s="45"/>
      <c r="ATX197" s="45"/>
      <c r="ATY197" s="45"/>
      <c r="ATZ197" s="45"/>
      <c r="AUA197" s="45"/>
      <c r="AUB197" s="45"/>
      <c r="AUC197" s="45"/>
      <c r="AUD197" s="45"/>
      <c r="AUE197" s="45"/>
      <c r="AUF197" s="45"/>
      <c r="AUG197" s="45"/>
      <c r="AUH197" s="45"/>
      <c r="AUI197" s="45"/>
      <c r="AUJ197" s="45"/>
      <c r="AUK197" s="45"/>
      <c r="AUL197" s="45"/>
      <c r="AUM197" s="45"/>
      <c r="AUN197" s="45"/>
      <c r="AUO197" s="45"/>
      <c r="AUP197" s="45"/>
      <c r="AUQ197" s="45"/>
      <c r="AUR197" s="45"/>
      <c r="AUS197" s="45"/>
      <c r="AUT197" s="45"/>
      <c r="AUU197" s="45"/>
      <c r="AUV197" s="45"/>
      <c r="AUW197" s="45"/>
      <c r="AUX197" s="45"/>
      <c r="AUY197" s="45"/>
      <c r="AUZ197" s="45"/>
      <c r="AVA197" s="45"/>
      <c r="AVB197" s="45"/>
      <c r="AVC197" s="45"/>
      <c r="AVD197" s="45"/>
      <c r="AVE197" s="45"/>
      <c r="AVF197" s="45"/>
      <c r="AVG197" s="45"/>
      <c r="AVH197" s="45"/>
      <c r="AVI197" s="45"/>
      <c r="AVJ197" s="45"/>
      <c r="AVK197" s="45"/>
      <c r="AVL197" s="45"/>
      <c r="AVM197" s="45"/>
      <c r="AVN197" s="45"/>
      <c r="AVO197" s="45"/>
      <c r="AVP197" s="45"/>
      <c r="AVQ197" s="45"/>
      <c r="AVR197" s="45"/>
      <c r="AVS197" s="45"/>
      <c r="AVT197" s="45"/>
      <c r="AVU197" s="45"/>
      <c r="AVV197" s="45"/>
      <c r="AVW197" s="45"/>
      <c r="AVX197" s="45"/>
      <c r="AVY197" s="45"/>
      <c r="AVZ197" s="45"/>
      <c r="AWA197" s="45"/>
      <c r="AWB197" s="45"/>
      <c r="AWC197" s="45"/>
      <c r="AWD197" s="45"/>
      <c r="AWE197" s="45"/>
      <c r="AWF197" s="45"/>
      <c r="AWG197" s="45"/>
      <c r="AWH197" s="45"/>
      <c r="AWI197" s="45"/>
      <c r="AWJ197" s="45"/>
      <c r="AWK197" s="45"/>
      <c r="AWL197" s="45"/>
      <c r="AWM197" s="45"/>
      <c r="AWN197" s="45"/>
      <c r="AWO197" s="45"/>
      <c r="AWP197" s="45"/>
      <c r="AWQ197" s="45"/>
      <c r="AWR197" s="45"/>
      <c r="AWS197" s="45"/>
      <c r="AWT197" s="45"/>
      <c r="AWU197" s="45"/>
      <c r="AWV197" s="45"/>
      <c r="AWW197" s="45"/>
      <c r="AWX197" s="45"/>
      <c r="AWY197" s="45"/>
      <c r="AWZ197" s="45"/>
      <c r="AXA197" s="45"/>
      <c r="AXB197" s="45"/>
      <c r="AXC197" s="45"/>
      <c r="AXD197" s="45"/>
      <c r="AXE197" s="45"/>
      <c r="AXF197" s="45"/>
      <c r="AXG197" s="45"/>
      <c r="AXH197" s="45"/>
      <c r="AXI197" s="45"/>
      <c r="AXJ197" s="45"/>
      <c r="AXK197" s="45"/>
      <c r="AXL197" s="45"/>
      <c r="AXM197" s="45"/>
      <c r="AXN197" s="45"/>
      <c r="AXO197" s="45"/>
      <c r="AXP197" s="45"/>
      <c r="AXQ197" s="45"/>
      <c r="AXR197" s="45"/>
      <c r="AXS197" s="45"/>
      <c r="AXT197" s="45"/>
      <c r="AXU197" s="45"/>
      <c r="AXV197" s="45"/>
      <c r="AXW197" s="45"/>
      <c r="AXX197" s="45"/>
      <c r="AXY197" s="45"/>
      <c r="AXZ197" s="45"/>
      <c r="AYA197" s="45"/>
      <c r="AYB197" s="45"/>
      <c r="AYC197" s="45"/>
      <c r="AYD197" s="45"/>
      <c r="AYE197" s="45"/>
      <c r="AYF197" s="45"/>
      <c r="AYG197" s="45"/>
      <c r="AYH197" s="45"/>
      <c r="AYI197" s="45"/>
      <c r="AYJ197" s="45"/>
      <c r="AYK197" s="45"/>
      <c r="AYL197" s="45"/>
      <c r="AYM197" s="45"/>
      <c r="AYN197" s="45"/>
      <c r="AYO197" s="45"/>
      <c r="AYP197" s="45"/>
      <c r="AYQ197" s="45"/>
      <c r="AYR197" s="45"/>
      <c r="AYS197" s="45"/>
      <c r="AYT197" s="45"/>
      <c r="AYU197" s="45"/>
      <c r="AYV197" s="45"/>
      <c r="AYW197" s="45"/>
      <c r="AYX197" s="45"/>
      <c r="AYY197" s="45"/>
      <c r="AYZ197" s="45"/>
      <c r="AZA197" s="45"/>
      <c r="AZB197" s="45"/>
      <c r="AZC197" s="45"/>
      <c r="AZD197" s="45"/>
      <c r="AZE197" s="45"/>
      <c r="AZF197" s="45"/>
      <c r="AZG197" s="45"/>
      <c r="AZH197" s="45"/>
      <c r="AZI197" s="45"/>
      <c r="AZJ197" s="45"/>
      <c r="AZK197" s="45"/>
      <c r="AZL197" s="45"/>
      <c r="AZM197" s="45"/>
      <c r="AZN197" s="45"/>
      <c r="AZO197" s="45"/>
      <c r="AZP197" s="45"/>
      <c r="AZQ197" s="45"/>
      <c r="AZR197" s="45"/>
      <c r="AZS197" s="45"/>
      <c r="AZT197" s="45"/>
      <c r="AZU197" s="45"/>
      <c r="AZV197" s="45"/>
      <c r="AZW197" s="45"/>
      <c r="AZX197" s="45"/>
      <c r="AZY197" s="45"/>
      <c r="AZZ197" s="45"/>
      <c r="BAA197" s="45"/>
      <c r="BAB197" s="45"/>
      <c r="BAC197" s="45"/>
      <c r="BAD197" s="45"/>
      <c r="BAE197" s="45"/>
      <c r="BAF197" s="45"/>
      <c r="BAG197" s="45"/>
      <c r="BAH197" s="45"/>
      <c r="BAI197" s="45"/>
      <c r="BAJ197" s="45"/>
      <c r="BAK197" s="45"/>
      <c r="BAL197" s="45"/>
      <c r="BAM197" s="45"/>
      <c r="BAN197" s="45"/>
      <c r="BAO197" s="45"/>
      <c r="BAP197" s="45"/>
      <c r="BAQ197" s="45"/>
      <c r="BAR197" s="45"/>
      <c r="BAS197" s="45"/>
      <c r="BAT197" s="45"/>
      <c r="BAU197" s="45"/>
      <c r="BAV197" s="45"/>
      <c r="BAW197" s="45"/>
      <c r="BAX197" s="45"/>
      <c r="BAY197" s="45"/>
      <c r="BAZ197" s="45"/>
      <c r="BBA197" s="45"/>
      <c r="BBB197" s="45"/>
      <c r="BBC197" s="45"/>
      <c r="BBD197" s="45"/>
      <c r="BBE197" s="45"/>
      <c r="BBF197" s="45"/>
      <c r="BBG197" s="45"/>
      <c r="BBH197" s="45"/>
      <c r="BBI197" s="45"/>
      <c r="BBJ197" s="45"/>
      <c r="BBK197" s="45"/>
      <c r="BBL197" s="45"/>
      <c r="BBM197" s="45"/>
      <c r="BBN197" s="45"/>
      <c r="BBO197" s="45"/>
      <c r="BBP197" s="45"/>
      <c r="BBQ197" s="45"/>
      <c r="BBR197" s="45"/>
      <c r="BBS197" s="45"/>
      <c r="BBT197" s="45"/>
      <c r="BBU197" s="45"/>
      <c r="BBV197" s="45"/>
      <c r="BBW197" s="45"/>
      <c r="BBX197" s="45"/>
      <c r="BBY197" s="45"/>
      <c r="BBZ197" s="45"/>
      <c r="BCA197" s="45"/>
      <c r="BCB197" s="45"/>
      <c r="BCC197" s="45"/>
      <c r="BCD197" s="45"/>
      <c r="BCE197" s="45"/>
      <c r="BCF197" s="45"/>
      <c r="BCG197" s="45"/>
      <c r="BCH197" s="45"/>
      <c r="BCI197" s="45"/>
      <c r="BCJ197" s="45"/>
      <c r="BCK197" s="45"/>
      <c r="BCL197" s="45"/>
      <c r="BCM197" s="45"/>
      <c r="BCN197" s="45"/>
      <c r="BCO197" s="45"/>
      <c r="BCP197" s="45"/>
      <c r="BCQ197" s="45"/>
      <c r="BCR197" s="45"/>
      <c r="BCS197" s="45"/>
      <c r="BCT197" s="45"/>
      <c r="BCU197" s="45"/>
      <c r="BCV197" s="45"/>
      <c r="BCW197" s="45"/>
      <c r="BCX197" s="45"/>
      <c r="BCY197" s="45"/>
      <c r="BCZ197" s="45"/>
      <c r="BDA197" s="45"/>
      <c r="BDB197" s="45"/>
      <c r="BDC197" s="45"/>
      <c r="BDD197" s="45"/>
      <c r="BDE197" s="45"/>
      <c r="BDF197" s="45"/>
      <c r="BDG197" s="45"/>
      <c r="BDH197" s="45"/>
      <c r="BDI197" s="45"/>
      <c r="BDJ197" s="45"/>
      <c r="BDK197" s="45"/>
      <c r="BDL197" s="45"/>
      <c r="BDM197" s="45"/>
      <c r="BDN197" s="45"/>
      <c r="BDO197" s="45"/>
      <c r="BDP197" s="45"/>
      <c r="BDQ197" s="45"/>
      <c r="BDR197" s="45"/>
      <c r="BDS197" s="45"/>
      <c r="BDT197" s="45"/>
      <c r="BDU197" s="45"/>
      <c r="BDV197" s="45"/>
      <c r="BDW197" s="45"/>
      <c r="BDX197" s="45"/>
      <c r="BDY197" s="45"/>
      <c r="BDZ197" s="45"/>
      <c r="BEA197" s="45"/>
      <c r="BEB197" s="45"/>
      <c r="BEC197" s="45"/>
      <c r="BED197" s="45"/>
      <c r="BEE197" s="45"/>
      <c r="BEF197" s="45"/>
      <c r="BEG197" s="45"/>
      <c r="BEH197" s="45"/>
      <c r="BEI197" s="45"/>
      <c r="BEJ197" s="45"/>
      <c r="BEK197" s="45"/>
      <c r="BEL197" s="45"/>
      <c r="BEM197" s="45"/>
      <c r="BEN197" s="45"/>
      <c r="BEO197" s="45"/>
      <c r="BEP197" s="45"/>
      <c r="BEQ197" s="45"/>
      <c r="BER197" s="45"/>
      <c r="BES197" s="45"/>
      <c r="BET197" s="45"/>
      <c r="BEU197" s="45"/>
      <c r="BEV197" s="45"/>
      <c r="BEW197" s="45"/>
      <c r="BEX197" s="45"/>
      <c r="BEY197" s="45"/>
      <c r="BEZ197" s="45"/>
      <c r="BFA197" s="45"/>
      <c r="BFB197" s="45"/>
      <c r="BFC197" s="45"/>
      <c r="BFD197" s="45"/>
      <c r="BFE197" s="45"/>
      <c r="BFF197" s="45"/>
      <c r="BFG197" s="45"/>
      <c r="BFH197" s="45"/>
      <c r="BFI197" s="45"/>
      <c r="BFJ197" s="45"/>
      <c r="BFK197" s="45"/>
      <c r="BFL197" s="45"/>
      <c r="BFM197" s="45"/>
      <c r="BFN197" s="45"/>
      <c r="BFO197" s="45"/>
      <c r="BFP197" s="45"/>
      <c r="BFQ197" s="45"/>
      <c r="BFR197" s="45"/>
      <c r="BFS197" s="45"/>
      <c r="BFT197" s="45"/>
      <c r="BFU197" s="45"/>
      <c r="BFV197" s="45"/>
      <c r="BFW197" s="45"/>
      <c r="BFX197" s="45"/>
      <c r="BFY197" s="45"/>
      <c r="BFZ197" s="45"/>
      <c r="BGA197" s="45"/>
      <c r="BGB197" s="45"/>
      <c r="BGC197" s="45"/>
      <c r="BGD197" s="45"/>
      <c r="BGE197" s="45"/>
      <c r="BGF197" s="45"/>
      <c r="BGG197" s="45"/>
      <c r="BGH197" s="45"/>
      <c r="BGI197" s="45"/>
      <c r="BGJ197" s="45"/>
      <c r="BGK197" s="45"/>
      <c r="BGL197" s="45"/>
      <c r="BGM197" s="45"/>
      <c r="BGN197" s="45"/>
      <c r="BGO197" s="45"/>
      <c r="BGP197" s="45"/>
      <c r="BGQ197" s="45"/>
      <c r="BGR197" s="45"/>
      <c r="BGS197" s="45"/>
      <c r="BGT197" s="45"/>
      <c r="BGU197" s="45"/>
      <c r="BGV197" s="45"/>
      <c r="BGW197" s="45"/>
      <c r="BGX197" s="45"/>
      <c r="BGY197" s="45"/>
      <c r="BGZ197" s="45"/>
      <c r="BHA197" s="45"/>
      <c r="BHB197" s="45"/>
      <c r="BHC197" s="45"/>
      <c r="BHD197" s="45"/>
      <c r="BHE197" s="45"/>
      <c r="BHF197" s="45"/>
      <c r="BHG197" s="45"/>
      <c r="BHH197" s="45"/>
      <c r="BHI197" s="45"/>
      <c r="BHJ197" s="45"/>
      <c r="BHK197" s="45"/>
      <c r="BHL197" s="45"/>
      <c r="BHM197" s="45"/>
      <c r="BHN197" s="45"/>
      <c r="BHO197" s="45"/>
      <c r="BHP197" s="45"/>
      <c r="BHQ197" s="45"/>
      <c r="BHR197" s="45"/>
      <c r="BHS197" s="45"/>
      <c r="BHT197" s="45"/>
      <c r="BHU197" s="45"/>
      <c r="BHV197" s="45"/>
      <c r="BHW197" s="45"/>
      <c r="BHX197" s="45"/>
      <c r="BHY197" s="45"/>
      <c r="BHZ197" s="45"/>
      <c r="BIA197" s="45"/>
      <c r="BIB197" s="45"/>
      <c r="BIC197" s="45"/>
      <c r="BID197" s="45"/>
      <c r="BIE197" s="45"/>
      <c r="BIF197" s="45"/>
      <c r="BIG197" s="45"/>
      <c r="BIH197" s="45"/>
      <c r="BII197" s="45"/>
      <c r="BIJ197" s="45"/>
      <c r="BIK197" s="45"/>
      <c r="BIL197" s="45"/>
      <c r="BIM197" s="45"/>
      <c r="BIN197" s="45"/>
      <c r="BIO197" s="45"/>
      <c r="BIP197" s="45"/>
      <c r="BIQ197" s="45"/>
      <c r="BIR197" s="45"/>
      <c r="BIS197" s="45"/>
      <c r="BIT197" s="45"/>
      <c r="BIU197" s="45"/>
      <c r="BIV197" s="45"/>
      <c r="BIW197" s="45"/>
      <c r="BIX197" s="45"/>
      <c r="BIY197" s="45"/>
      <c r="BIZ197" s="45"/>
      <c r="BJA197" s="45"/>
      <c r="BJB197" s="45"/>
      <c r="BJC197" s="45"/>
      <c r="BJD197" s="45"/>
      <c r="BJE197" s="45"/>
      <c r="BJF197" s="45"/>
      <c r="BJG197" s="45"/>
      <c r="BJH197" s="45"/>
      <c r="BJI197" s="45"/>
      <c r="BJJ197" s="45"/>
      <c r="BJK197" s="45"/>
      <c r="BJL197" s="45"/>
      <c r="BJM197" s="45"/>
      <c r="BJN197" s="45"/>
      <c r="BJO197" s="45"/>
      <c r="BJP197" s="45"/>
      <c r="BJQ197" s="45"/>
      <c r="BJR197" s="45"/>
      <c r="BJS197" s="45"/>
      <c r="BJT197" s="45"/>
      <c r="BJU197" s="45"/>
      <c r="BJV197" s="45"/>
      <c r="BJW197" s="45"/>
      <c r="BJX197" s="45"/>
      <c r="BJY197" s="45"/>
      <c r="BJZ197" s="45"/>
      <c r="BKA197" s="45"/>
      <c r="BKB197" s="45"/>
      <c r="BKC197" s="45"/>
      <c r="BKD197" s="45"/>
      <c r="BKE197" s="45"/>
      <c r="BKF197" s="45"/>
      <c r="BKG197" s="45"/>
      <c r="BKH197" s="45"/>
      <c r="BKI197" s="45"/>
      <c r="BKJ197" s="45"/>
      <c r="BKK197" s="45"/>
      <c r="BKL197" s="45"/>
      <c r="BKM197" s="45"/>
      <c r="BKN197" s="45"/>
      <c r="BKO197" s="45"/>
      <c r="BKP197" s="45"/>
      <c r="BKQ197" s="45"/>
      <c r="BKR197" s="45"/>
      <c r="BKS197" s="45"/>
      <c r="BKT197" s="45"/>
      <c r="BKU197" s="45"/>
      <c r="BKV197" s="45"/>
      <c r="BKW197" s="45"/>
      <c r="BKX197" s="45"/>
      <c r="BKY197" s="45"/>
      <c r="BKZ197" s="45"/>
      <c r="BLA197" s="45"/>
      <c r="BLB197" s="45"/>
      <c r="BLC197" s="45"/>
      <c r="BLD197" s="45"/>
      <c r="BLE197" s="45"/>
      <c r="BLF197" s="45"/>
      <c r="BLG197" s="45"/>
      <c r="BLH197" s="45"/>
      <c r="BLI197" s="45"/>
      <c r="BLJ197" s="45"/>
      <c r="BLK197" s="45"/>
      <c r="BLL197" s="45"/>
      <c r="BLM197" s="45"/>
      <c r="BLN197" s="45"/>
      <c r="BLO197" s="45"/>
      <c r="BLP197" s="45"/>
      <c r="BLQ197" s="45"/>
      <c r="BLR197" s="45"/>
      <c r="BLS197" s="45"/>
      <c r="BLT197" s="45"/>
      <c r="BLU197" s="45"/>
      <c r="BLV197" s="45"/>
      <c r="BLW197" s="45"/>
      <c r="BLX197" s="45"/>
      <c r="BLY197" s="45"/>
      <c r="BLZ197" s="45"/>
      <c r="BMA197" s="45"/>
      <c r="BMB197" s="45"/>
      <c r="BMC197" s="45"/>
      <c r="BMD197" s="45"/>
      <c r="BME197" s="45"/>
      <c r="BMF197" s="45"/>
      <c r="BMG197" s="45"/>
      <c r="BMH197" s="45"/>
      <c r="BMI197" s="45"/>
      <c r="BMJ197" s="45"/>
      <c r="BMK197" s="45"/>
      <c r="BML197" s="45"/>
      <c r="BMM197" s="45"/>
      <c r="BMN197" s="45"/>
      <c r="BMO197" s="45"/>
      <c r="BMP197" s="45"/>
      <c r="BMQ197" s="45"/>
      <c r="BMR197" s="45"/>
      <c r="BMS197" s="45"/>
      <c r="BMT197" s="45"/>
      <c r="BMU197" s="45"/>
      <c r="BMV197" s="45"/>
      <c r="BMW197" s="45"/>
      <c r="BMX197" s="45"/>
      <c r="BMY197" s="45"/>
      <c r="BMZ197" s="45"/>
      <c r="BNA197" s="45"/>
    </row>
    <row r="198" spans="23:1717" s="46" customFormat="1" x14ac:dyDescent="0.25">
      <c r="W198" s="45"/>
      <c r="X198" s="45"/>
      <c r="Y198" s="45"/>
      <c r="Z198" s="45"/>
      <c r="AA198" s="45"/>
      <c r="AB198" s="45"/>
      <c r="AC198" s="45"/>
      <c r="AD198" s="45"/>
      <c r="AE198" s="45"/>
      <c r="AF198" s="45"/>
      <c r="AG198" s="45"/>
      <c r="AH198" s="45"/>
      <c r="AI198" s="45"/>
      <c r="AJ198" s="45"/>
      <c r="AK198" s="45"/>
      <c r="AL198" s="45"/>
      <c r="AM198" s="45"/>
      <c r="AN198" s="45"/>
      <c r="AO198" s="45"/>
      <c r="AP198" s="45"/>
      <c r="AQ198" s="45"/>
      <c r="AR198" s="45"/>
      <c r="AS198" s="45"/>
      <c r="AT198" s="45"/>
      <c r="AU198" s="45"/>
      <c r="AV198" s="45"/>
      <c r="AW198" s="45"/>
      <c r="AX198" s="45"/>
      <c r="AY198" s="45"/>
      <c r="AZ198" s="45"/>
      <c r="BA198" s="45"/>
      <c r="BB198" s="45"/>
      <c r="BC198" s="45"/>
      <c r="BD198" s="45"/>
      <c r="BE198" s="45"/>
      <c r="BF198" s="45"/>
      <c r="BG198" s="45"/>
      <c r="BH198" s="45"/>
      <c r="BI198" s="45"/>
      <c r="BJ198" s="45"/>
      <c r="BK198" s="45"/>
      <c r="BL198" s="45"/>
      <c r="BM198" s="45"/>
      <c r="BN198" s="45"/>
      <c r="BO198" s="45"/>
      <c r="BP198" s="45"/>
      <c r="BQ198" s="45"/>
      <c r="BR198" s="45"/>
      <c r="BS198" s="45"/>
      <c r="BT198" s="45"/>
      <c r="BU198" s="45"/>
      <c r="BV198" s="45"/>
      <c r="BW198" s="45"/>
      <c r="BX198" s="45"/>
      <c r="BY198" s="45"/>
      <c r="BZ198" s="45"/>
      <c r="CA198" s="45"/>
      <c r="CB198" s="45"/>
      <c r="CC198" s="45"/>
      <c r="CD198" s="45"/>
      <c r="CE198" s="45"/>
      <c r="CF198" s="45"/>
      <c r="CG198" s="45"/>
      <c r="CH198" s="45"/>
      <c r="CI198" s="45"/>
      <c r="CJ198" s="45"/>
      <c r="CK198" s="45"/>
      <c r="CL198" s="45"/>
      <c r="CM198" s="45"/>
      <c r="CN198" s="45"/>
      <c r="CO198" s="45"/>
      <c r="CP198" s="45"/>
      <c r="CQ198" s="45"/>
      <c r="CR198" s="45"/>
      <c r="CS198" s="45"/>
      <c r="CT198" s="45"/>
      <c r="CU198" s="45"/>
      <c r="CV198" s="45"/>
      <c r="CW198" s="45"/>
      <c r="CX198" s="45"/>
      <c r="CY198" s="45"/>
      <c r="CZ198" s="45"/>
      <c r="DA198" s="45"/>
      <c r="DB198" s="45"/>
      <c r="DC198" s="45"/>
      <c r="DD198" s="45"/>
      <c r="DE198" s="45"/>
      <c r="DF198" s="45"/>
      <c r="DG198" s="45"/>
      <c r="DH198" s="45"/>
      <c r="DI198" s="45"/>
      <c r="DJ198" s="45"/>
      <c r="DK198" s="45"/>
      <c r="DL198" s="45"/>
      <c r="DM198" s="45"/>
      <c r="DN198" s="45"/>
      <c r="DO198" s="45"/>
      <c r="DP198" s="45"/>
      <c r="DQ198" s="45"/>
      <c r="DR198" s="45"/>
      <c r="DS198" s="45"/>
      <c r="DT198" s="45"/>
      <c r="DU198" s="45"/>
      <c r="DV198" s="45"/>
      <c r="DW198" s="45"/>
      <c r="DX198" s="45"/>
      <c r="DY198" s="45"/>
      <c r="DZ198" s="45"/>
      <c r="EA198" s="45"/>
      <c r="EB198" s="45"/>
      <c r="EC198" s="45"/>
      <c r="ED198" s="45"/>
      <c r="EE198" s="45"/>
      <c r="EF198" s="45"/>
      <c r="EG198" s="45"/>
      <c r="EH198" s="45"/>
      <c r="EI198" s="45"/>
      <c r="EJ198" s="45"/>
      <c r="EK198" s="45"/>
      <c r="EL198" s="45"/>
      <c r="EM198" s="45"/>
      <c r="EN198" s="45"/>
      <c r="EO198" s="45"/>
      <c r="EP198" s="45"/>
      <c r="EQ198" s="45"/>
      <c r="ER198" s="45"/>
      <c r="ES198" s="45"/>
      <c r="ET198" s="45"/>
      <c r="EU198" s="45"/>
      <c r="EV198" s="45"/>
      <c r="EW198" s="45"/>
      <c r="EX198" s="45"/>
      <c r="EY198" s="45"/>
      <c r="EZ198" s="45"/>
      <c r="FA198" s="45"/>
      <c r="FB198" s="45"/>
      <c r="FC198" s="45"/>
      <c r="FD198" s="45"/>
      <c r="FE198" s="45"/>
      <c r="FF198" s="45"/>
      <c r="FG198" s="45"/>
      <c r="FH198" s="45"/>
      <c r="FI198" s="45"/>
      <c r="FJ198" s="45"/>
      <c r="FK198" s="45"/>
      <c r="FL198" s="45"/>
      <c r="FM198" s="45"/>
      <c r="FN198" s="45"/>
      <c r="FO198" s="45"/>
      <c r="FP198" s="45"/>
      <c r="FQ198" s="45"/>
      <c r="FR198" s="45"/>
      <c r="FS198" s="45"/>
      <c r="FT198" s="45"/>
      <c r="FU198" s="45"/>
      <c r="FV198" s="45"/>
      <c r="FW198" s="45"/>
      <c r="FX198" s="45"/>
      <c r="FY198" s="45"/>
      <c r="FZ198" s="45"/>
      <c r="GA198" s="45"/>
      <c r="GB198" s="45"/>
      <c r="GC198" s="45"/>
      <c r="GD198" s="45"/>
      <c r="GE198" s="45"/>
      <c r="GF198" s="45"/>
      <c r="GG198" s="45"/>
      <c r="GH198" s="45"/>
      <c r="GI198" s="45"/>
      <c r="GJ198" s="45"/>
      <c r="GK198" s="45"/>
      <c r="GL198" s="45"/>
      <c r="GM198" s="45"/>
      <c r="GN198" s="45"/>
      <c r="GO198" s="45"/>
      <c r="GP198" s="45"/>
      <c r="GQ198" s="45"/>
      <c r="GR198" s="45"/>
      <c r="GS198" s="45"/>
      <c r="GT198" s="45"/>
      <c r="GU198" s="45"/>
      <c r="GV198" s="45"/>
      <c r="GW198" s="45"/>
      <c r="GX198" s="45"/>
      <c r="GY198" s="45"/>
      <c r="GZ198" s="45"/>
      <c r="HA198" s="45"/>
      <c r="HB198" s="45"/>
      <c r="HC198" s="45"/>
      <c r="HD198" s="45"/>
      <c r="HE198" s="45"/>
      <c r="HF198" s="45"/>
      <c r="HG198" s="45"/>
      <c r="HH198" s="45"/>
      <c r="HI198" s="45"/>
      <c r="HJ198" s="45"/>
      <c r="HK198" s="45"/>
      <c r="HL198" s="45"/>
      <c r="HM198" s="45"/>
      <c r="HN198" s="45"/>
      <c r="HO198" s="45"/>
      <c r="HP198" s="45"/>
      <c r="HQ198" s="45"/>
      <c r="HR198" s="45"/>
      <c r="HS198" s="45"/>
      <c r="HT198" s="45"/>
      <c r="HU198" s="45"/>
      <c r="HV198" s="45"/>
      <c r="HW198" s="45"/>
      <c r="HX198" s="45"/>
      <c r="HY198" s="45"/>
      <c r="HZ198" s="45"/>
      <c r="IA198" s="45"/>
      <c r="IB198" s="45"/>
      <c r="IC198" s="45"/>
      <c r="ID198" s="45"/>
      <c r="IE198" s="45"/>
      <c r="IF198" s="45"/>
      <c r="IG198" s="45"/>
      <c r="IH198" s="45"/>
      <c r="II198" s="45"/>
      <c r="IJ198" s="45"/>
      <c r="IK198" s="45"/>
      <c r="IL198" s="45"/>
      <c r="IM198" s="45"/>
      <c r="IN198" s="45"/>
      <c r="IO198" s="45"/>
      <c r="IP198" s="45"/>
      <c r="IQ198" s="45"/>
      <c r="IR198" s="45"/>
      <c r="IS198" s="45"/>
      <c r="IT198" s="45"/>
      <c r="IU198" s="45"/>
      <c r="IV198" s="45"/>
      <c r="IW198" s="45"/>
      <c r="IX198" s="45"/>
      <c r="IY198" s="45"/>
      <c r="IZ198" s="45"/>
      <c r="JA198" s="45"/>
      <c r="JB198" s="45"/>
      <c r="JC198" s="45"/>
      <c r="JD198" s="45"/>
      <c r="JE198" s="45"/>
      <c r="JF198" s="45"/>
      <c r="JG198" s="45"/>
      <c r="JH198" s="45"/>
      <c r="JI198" s="45"/>
      <c r="JJ198" s="45"/>
      <c r="JK198" s="45"/>
      <c r="JL198" s="45"/>
      <c r="JM198" s="45"/>
      <c r="JN198" s="45"/>
      <c r="JO198" s="45"/>
      <c r="JP198" s="45"/>
      <c r="JQ198" s="45"/>
      <c r="JR198" s="45"/>
      <c r="JS198" s="45"/>
      <c r="JT198" s="45"/>
      <c r="JU198" s="45"/>
      <c r="JV198" s="45"/>
      <c r="JW198" s="45"/>
      <c r="JX198" s="45"/>
      <c r="JY198" s="45"/>
      <c r="JZ198" s="45"/>
      <c r="KA198" s="45"/>
      <c r="KB198" s="45"/>
      <c r="KC198" s="45"/>
      <c r="KD198" s="45"/>
      <c r="KE198" s="45"/>
      <c r="KF198" s="45"/>
      <c r="KG198" s="45"/>
      <c r="KH198" s="45"/>
      <c r="KI198" s="45"/>
      <c r="KJ198" s="45"/>
      <c r="KK198" s="45"/>
      <c r="KL198" s="45"/>
      <c r="KM198" s="45"/>
      <c r="KN198" s="45"/>
      <c r="KO198" s="45"/>
      <c r="KP198" s="45"/>
      <c r="KQ198" s="45"/>
      <c r="KR198" s="45"/>
      <c r="KS198" s="45"/>
      <c r="KT198" s="45"/>
      <c r="KU198" s="45"/>
      <c r="KV198" s="45"/>
      <c r="KW198" s="45"/>
      <c r="KX198" s="45"/>
      <c r="KY198" s="45"/>
      <c r="KZ198" s="45"/>
      <c r="LA198" s="45"/>
      <c r="LB198" s="45"/>
      <c r="LC198" s="45"/>
      <c r="LD198" s="45"/>
      <c r="LE198" s="45"/>
      <c r="LF198" s="45"/>
      <c r="LG198" s="45"/>
      <c r="LH198" s="45"/>
      <c r="LI198" s="45"/>
      <c r="LJ198" s="45"/>
      <c r="LK198" s="45"/>
      <c r="LL198" s="45"/>
      <c r="LM198" s="45"/>
      <c r="LN198" s="45"/>
      <c r="LO198" s="45"/>
      <c r="LP198" s="45"/>
      <c r="LQ198" s="45"/>
      <c r="LR198" s="45"/>
      <c r="LS198" s="45"/>
      <c r="LT198" s="45"/>
      <c r="LU198" s="45"/>
      <c r="LV198" s="45"/>
      <c r="LW198" s="45"/>
      <c r="LX198" s="45"/>
      <c r="LY198" s="45"/>
      <c r="LZ198" s="45"/>
      <c r="MA198" s="45"/>
      <c r="MB198" s="45"/>
      <c r="MC198" s="45"/>
      <c r="MD198" s="45"/>
      <c r="ME198" s="45"/>
      <c r="MF198" s="45"/>
      <c r="MG198" s="45"/>
      <c r="MH198" s="45"/>
      <c r="MI198" s="45"/>
      <c r="MJ198" s="45"/>
      <c r="MK198" s="45"/>
      <c r="ML198" s="45"/>
      <c r="MM198" s="45"/>
      <c r="MN198" s="45"/>
      <c r="MO198" s="45"/>
      <c r="MP198" s="45"/>
      <c r="MQ198" s="45"/>
      <c r="MR198" s="45"/>
      <c r="MS198" s="45"/>
      <c r="MT198" s="45"/>
      <c r="MU198" s="45"/>
      <c r="MV198" s="45"/>
      <c r="MW198" s="45"/>
      <c r="MX198" s="45"/>
      <c r="MY198" s="45"/>
      <c r="MZ198" s="45"/>
      <c r="NA198" s="45"/>
      <c r="NB198" s="45"/>
      <c r="NC198" s="45"/>
      <c r="ND198" s="45"/>
      <c r="NE198" s="45"/>
      <c r="NF198" s="45"/>
      <c r="NG198" s="45"/>
      <c r="NH198" s="45"/>
      <c r="NI198" s="45"/>
      <c r="NJ198" s="45"/>
      <c r="NK198" s="45"/>
      <c r="NL198" s="45"/>
      <c r="NM198" s="45"/>
      <c r="NN198" s="45"/>
      <c r="NO198" s="45"/>
      <c r="NP198" s="45"/>
      <c r="NQ198" s="45"/>
      <c r="NR198" s="45"/>
      <c r="NS198" s="45"/>
      <c r="NT198" s="45"/>
      <c r="NU198" s="45"/>
      <c r="NV198" s="45"/>
      <c r="NW198" s="45"/>
      <c r="NX198" s="45"/>
      <c r="NY198" s="45"/>
      <c r="NZ198" s="45"/>
      <c r="OA198" s="45"/>
      <c r="OB198" s="45"/>
      <c r="OC198" s="45"/>
      <c r="OD198" s="45"/>
      <c r="OE198" s="45"/>
      <c r="OF198" s="45"/>
      <c r="OG198" s="45"/>
      <c r="OH198" s="45"/>
      <c r="OI198" s="45"/>
      <c r="OJ198" s="45"/>
      <c r="OK198" s="45"/>
      <c r="OL198" s="45"/>
      <c r="OM198" s="45"/>
      <c r="ON198" s="45"/>
      <c r="OO198" s="45"/>
      <c r="OP198" s="45"/>
      <c r="OQ198" s="45"/>
      <c r="OR198" s="45"/>
      <c r="OS198" s="45"/>
      <c r="OT198" s="45"/>
      <c r="OU198" s="45"/>
      <c r="OV198" s="45"/>
      <c r="OW198" s="45"/>
      <c r="OX198" s="45"/>
      <c r="OY198" s="45"/>
      <c r="OZ198" s="45"/>
      <c r="PA198" s="45"/>
      <c r="PB198" s="45"/>
      <c r="PC198" s="45"/>
      <c r="PD198" s="45"/>
      <c r="PE198" s="45"/>
      <c r="PF198" s="45"/>
      <c r="PG198" s="45"/>
      <c r="PH198" s="45"/>
      <c r="PI198" s="45"/>
      <c r="PJ198" s="45"/>
      <c r="PK198" s="45"/>
      <c r="PL198" s="45"/>
      <c r="PM198" s="45"/>
      <c r="PN198" s="45"/>
      <c r="PO198" s="45"/>
      <c r="PP198" s="45"/>
      <c r="PQ198" s="45"/>
      <c r="PR198" s="45"/>
      <c r="PS198" s="45"/>
      <c r="PT198" s="45"/>
      <c r="PU198" s="45"/>
      <c r="PV198" s="45"/>
      <c r="PW198" s="45"/>
      <c r="PX198" s="45"/>
      <c r="PY198" s="45"/>
      <c r="PZ198" s="45"/>
      <c r="QA198" s="45"/>
      <c r="QB198" s="45"/>
      <c r="QC198" s="45"/>
      <c r="QD198" s="45"/>
      <c r="QE198" s="45"/>
      <c r="QF198" s="45"/>
      <c r="QG198" s="45"/>
      <c r="QH198" s="45"/>
      <c r="QI198" s="45"/>
      <c r="QJ198" s="45"/>
      <c r="QK198" s="45"/>
      <c r="QL198" s="45"/>
      <c r="QM198" s="45"/>
      <c r="QN198" s="45"/>
      <c r="QO198" s="45"/>
      <c r="QP198" s="45"/>
      <c r="QQ198" s="45"/>
      <c r="QR198" s="45"/>
      <c r="QS198" s="45"/>
      <c r="QT198" s="45"/>
      <c r="QU198" s="45"/>
      <c r="QV198" s="45"/>
      <c r="QW198" s="45"/>
      <c r="QX198" s="45"/>
      <c r="QY198" s="45"/>
      <c r="QZ198" s="45"/>
      <c r="RA198" s="45"/>
      <c r="RB198" s="45"/>
      <c r="RC198" s="45"/>
      <c r="RD198" s="45"/>
      <c r="RE198" s="45"/>
      <c r="RF198" s="45"/>
      <c r="RG198" s="45"/>
      <c r="RH198" s="45"/>
      <c r="RI198" s="45"/>
      <c r="RJ198" s="45"/>
      <c r="RK198" s="45"/>
      <c r="RL198" s="45"/>
      <c r="RM198" s="45"/>
      <c r="RN198" s="45"/>
      <c r="RO198" s="45"/>
      <c r="RP198" s="45"/>
      <c r="RQ198" s="45"/>
      <c r="RR198" s="45"/>
      <c r="RS198" s="45"/>
      <c r="RT198" s="45"/>
      <c r="RU198" s="45"/>
      <c r="RV198" s="45"/>
      <c r="RW198" s="45"/>
      <c r="RX198" s="45"/>
      <c r="RY198" s="45"/>
      <c r="RZ198" s="45"/>
      <c r="SA198" s="45"/>
      <c r="SB198" s="45"/>
      <c r="SC198" s="45"/>
      <c r="SD198" s="45"/>
      <c r="SE198" s="45"/>
      <c r="SF198" s="45"/>
      <c r="SG198" s="45"/>
      <c r="SH198" s="45"/>
      <c r="SI198" s="45"/>
      <c r="SJ198" s="45"/>
      <c r="SK198" s="45"/>
      <c r="SL198" s="45"/>
      <c r="SM198" s="45"/>
      <c r="SN198" s="45"/>
      <c r="SO198" s="45"/>
      <c r="SP198" s="45"/>
      <c r="SQ198" s="45"/>
      <c r="SR198" s="45"/>
      <c r="SS198" s="45"/>
      <c r="ST198" s="45"/>
      <c r="SU198" s="45"/>
      <c r="SV198" s="45"/>
      <c r="SW198" s="45"/>
      <c r="SX198" s="45"/>
      <c r="SY198" s="45"/>
      <c r="SZ198" s="45"/>
      <c r="TA198" s="45"/>
      <c r="TB198" s="45"/>
      <c r="TC198" s="45"/>
      <c r="TD198" s="45"/>
      <c r="TE198" s="45"/>
      <c r="TF198" s="45"/>
      <c r="TG198" s="45"/>
      <c r="TH198" s="45"/>
      <c r="TI198" s="45"/>
      <c r="TJ198" s="45"/>
      <c r="TK198" s="45"/>
      <c r="TL198" s="45"/>
      <c r="TM198" s="45"/>
      <c r="TN198" s="45"/>
      <c r="TO198" s="45"/>
      <c r="TP198" s="45"/>
      <c r="TQ198" s="45"/>
      <c r="TR198" s="45"/>
      <c r="TS198" s="45"/>
      <c r="TT198" s="45"/>
      <c r="TU198" s="45"/>
      <c r="TV198" s="45"/>
      <c r="TW198" s="45"/>
      <c r="TX198" s="45"/>
      <c r="TY198" s="45"/>
      <c r="TZ198" s="45"/>
      <c r="UA198" s="45"/>
      <c r="UB198" s="45"/>
      <c r="UC198" s="45"/>
      <c r="UD198" s="45"/>
      <c r="UE198" s="45"/>
      <c r="UF198" s="45"/>
      <c r="UG198" s="45"/>
      <c r="UH198" s="45"/>
      <c r="UI198" s="45"/>
      <c r="UJ198" s="45"/>
      <c r="UK198" s="45"/>
      <c r="UL198" s="45"/>
      <c r="UM198" s="45"/>
      <c r="UN198" s="45"/>
      <c r="UO198" s="45"/>
      <c r="UP198" s="45"/>
      <c r="UQ198" s="45"/>
      <c r="UR198" s="45"/>
      <c r="US198" s="45"/>
      <c r="UT198" s="45"/>
      <c r="UU198" s="45"/>
      <c r="UV198" s="45"/>
      <c r="UW198" s="45"/>
      <c r="UX198" s="45"/>
      <c r="UY198" s="45"/>
      <c r="UZ198" s="45"/>
      <c r="VA198" s="45"/>
      <c r="VB198" s="45"/>
      <c r="VC198" s="45"/>
      <c r="VD198" s="45"/>
      <c r="VE198" s="45"/>
      <c r="VF198" s="45"/>
      <c r="VG198" s="45"/>
      <c r="VH198" s="45"/>
      <c r="VI198" s="45"/>
      <c r="VJ198" s="45"/>
      <c r="VK198" s="45"/>
      <c r="VL198" s="45"/>
      <c r="VM198" s="45"/>
      <c r="VN198" s="45"/>
      <c r="VO198" s="45"/>
      <c r="VP198" s="45"/>
      <c r="VQ198" s="45"/>
      <c r="VR198" s="45"/>
      <c r="VS198" s="45"/>
      <c r="VT198" s="45"/>
      <c r="VU198" s="45"/>
      <c r="VV198" s="45"/>
      <c r="VW198" s="45"/>
      <c r="VX198" s="45"/>
      <c r="VY198" s="45"/>
      <c r="VZ198" s="45"/>
      <c r="WA198" s="45"/>
      <c r="WB198" s="45"/>
      <c r="WC198" s="45"/>
      <c r="WD198" s="45"/>
      <c r="WE198" s="45"/>
      <c r="WF198" s="45"/>
      <c r="WG198" s="45"/>
      <c r="WH198" s="45"/>
      <c r="WI198" s="45"/>
      <c r="WJ198" s="45"/>
      <c r="WK198" s="45"/>
      <c r="WL198" s="45"/>
      <c r="WM198" s="45"/>
      <c r="WN198" s="45"/>
      <c r="WO198" s="45"/>
      <c r="WP198" s="45"/>
      <c r="WQ198" s="45"/>
      <c r="WR198" s="45"/>
      <c r="WS198" s="45"/>
      <c r="WT198" s="45"/>
      <c r="WU198" s="45"/>
      <c r="WV198" s="45"/>
      <c r="WW198" s="45"/>
      <c r="WX198" s="45"/>
      <c r="WY198" s="45"/>
      <c r="WZ198" s="45"/>
      <c r="XA198" s="45"/>
      <c r="XB198" s="45"/>
      <c r="XC198" s="45"/>
      <c r="XD198" s="45"/>
      <c r="XE198" s="45"/>
      <c r="XF198" s="45"/>
      <c r="XG198" s="45"/>
      <c r="XH198" s="45"/>
      <c r="XI198" s="45"/>
      <c r="XJ198" s="45"/>
      <c r="XK198" s="45"/>
      <c r="XL198" s="45"/>
      <c r="XM198" s="45"/>
      <c r="XN198" s="45"/>
      <c r="XO198" s="45"/>
      <c r="XP198" s="45"/>
      <c r="XQ198" s="45"/>
      <c r="XR198" s="45"/>
      <c r="XS198" s="45"/>
      <c r="XT198" s="45"/>
      <c r="XU198" s="45"/>
      <c r="XV198" s="45"/>
      <c r="XW198" s="45"/>
      <c r="XX198" s="45"/>
      <c r="XY198" s="45"/>
      <c r="XZ198" s="45"/>
      <c r="YA198" s="45"/>
      <c r="YB198" s="45"/>
      <c r="YC198" s="45"/>
      <c r="YD198" s="45"/>
      <c r="YE198" s="45"/>
      <c r="YF198" s="45"/>
      <c r="YG198" s="45"/>
      <c r="YH198" s="45"/>
      <c r="YI198" s="45"/>
      <c r="YJ198" s="45"/>
      <c r="YK198" s="45"/>
      <c r="YL198" s="45"/>
      <c r="YM198" s="45"/>
      <c r="YN198" s="45"/>
      <c r="YO198" s="45"/>
      <c r="YP198" s="45"/>
      <c r="YQ198" s="45"/>
      <c r="YR198" s="45"/>
      <c r="YS198" s="45"/>
      <c r="YT198" s="45"/>
      <c r="YU198" s="45"/>
      <c r="YV198" s="45"/>
      <c r="YW198" s="45"/>
      <c r="YX198" s="45"/>
      <c r="YY198" s="45"/>
      <c r="YZ198" s="45"/>
      <c r="ZA198" s="45"/>
      <c r="ZB198" s="45"/>
      <c r="ZC198" s="45"/>
      <c r="ZD198" s="45"/>
      <c r="ZE198" s="45"/>
      <c r="ZF198" s="45"/>
      <c r="ZG198" s="45"/>
      <c r="ZH198" s="45"/>
      <c r="ZI198" s="45"/>
      <c r="ZJ198" s="45"/>
      <c r="ZK198" s="45"/>
      <c r="ZL198" s="45"/>
      <c r="ZM198" s="45"/>
      <c r="ZN198" s="45"/>
      <c r="ZO198" s="45"/>
      <c r="ZP198" s="45"/>
      <c r="ZQ198" s="45"/>
      <c r="ZR198" s="45"/>
      <c r="ZS198" s="45"/>
      <c r="ZT198" s="45"/>
      <c r="ZU198" s="45"/>
      <c r="ZV198" s="45"/>
      <c r="ZW198" s="45"/>
      <c r="ZX198" s="45"/>
      <c r="ZY198" s="45"/>
      <c r="ZZ198" s="45"/>
      <c r="AAA198" s="45"/>
      <c r="AAB198" s="45"/>
      <c r="AAC198" s="45"/>
      <c r="AAD198" s="45"/>
      <c r="AAE198" s="45"/>
      <c r="AAF198" s="45"/>
      <c r="AAG198" s="45"/>
      <c r="AAH198" s="45"/>
      <c r="AAI198" s="45"/>
      <c r="AAJ198" s="45"/>
      <c r="AAK198" s="45"/>
      <c r="AAL198" s="45"/>
      <c r="AAM198" s="45"/>
      <c r="AAN198" s="45"/>
      <c r="AAO198" s="45"/>
      <c r="AAP198" s="45"/>
      <c r="AAQ198" s="45"/>
      <c r="AAR198" s="45"/>
      <c r="AAS198" s="45"/>
      <c r="AAT198" s="45"/>
      <c r="AAU198" s="45"/>
      <c r="AAV198" s="45"/>
      <c r="AAW198" s="45"/>
      <c r="AAX198" s="45"/>
      <c r="AAY198" s="45"/>
      <c r="AAZ198" s="45"/>
      <c r="ABA198" s="45"/>
      <c r="ABB198" s="45"/>
      <c r="ABC198" s="45"/>
      <c r="ABD198" s="45"/>
      <c r="ABE198" s="45"/>
      <c r="ABF198" s="45"/>
      <c r="ABG198" s="45"/>
      <c r="ABH198" s="45"/>
      <c r="ABI198" s="45"/>
      <c r="ABJ198" s="45"/>
      <c r="ABK198" s="45"/>
      <c r="ABL198" s="45"/>
      <c r="ABM198" s="45"/>
      <c r="ABN198" s="45"/>
      <c r="ABO198" s="45"/>
      <c r="ABP198" s="45"/>
      <c r="ABQ198" s="45"/>
      <c r="ABR198" s="45"/>
      <c r="ABS198" s="45"/>
      <c r="ABT198" s="45"/>
      <c r="ABU198" s="45"/>
      <c r="ABV198" s="45"/>
      <c r="ABW198" s="45"/>
      <c r="ABX198" s="45"/>
      <c r="ABY198" s="45"/>
      <c r="ABZ198" s="45"/>
      <c r="ACA198" s="45"/>
      <c r="ACB198" s="45"/>
      <c r="ACC198" s="45"/>
      <c r="ACD198" s="45"/>
      <c r="ACE198" s="45"/>
      <c r="ACF198" s="45"/>
      <c r="ACG198" s="45"/>
      <c r="ACH198" s="45"/>
      <c r="ACI198" s="45"/>
      <c r="ACJ198" s="45"/>
      <c r="ACK198" s="45"/>
      <c r="ACL198" s="45"/>
      <c r="ACM198" s="45"/>
      <c r="ACN198" s="45"/>
      <c r="ACO198" s="45"/>
      <c r="ACP198" s="45"/>
      <c r="ACQ198" s="45"/>
      <c r="ACR198" s="45"/>
      <c r="ACS198" s="45"/>
      <c r="ACT198" s="45"/>
      <c r="ACU198" s="45"/>
      <c r="ACV198" s="45"/>
      <c r="ACW198" s="45"/>
      <c r="ACX198" s="45"/>
      <c r="ACY198" s="45"/>
      <c r="ACZ198" s="45"/>
      <c r="ADA198" s="45"/>
      <c r="ADB198" s="45"/>
      <c r="ADC198" s="45"/>
      <c r="ADD198" s="45"/>
      <c r="ADE198" s="45"/>
      <c r="ADF198" s="45"/>
      <c r="ADG198" s="45"/>
      <c r="ADH198" s="45"/>
      <c r="ADI198" s="45"/>
      <c r="ADJ198" s="45"/>
      <c r="ADK198" s="45"/>
      <c r="ADL198" s="45"/>
      <c r="ADM198" s="45"/>
      <c r="ADN198" s="45"/>
      <c r="ADO198" s="45"/>
      <c r="ADP198" s="45"/>
      <c r="ADQ198" s="45"/>
      <c r="ADR198" s="45"/>
      <c r="ADS198" s="45"/>
      <c r="ADT198" s="45"/>
      <c r="ADU198" s="45"/>
      <c r="ADV198" s="45"/>
      <c r="ADW198" s="45"/>
      <c r="ADX198" s="45"/>
      <c r="ADY198" s="45"/>
      <c r="ADZ198" s="45"/>
      <c r="AEA198" s="45"/>
      <c r="AEB198" s="45"/>
      <c r="AEC198" s="45"/>
      <c r="AED198" s="45"/>
      <c r="AEE198" s="45"/>
      <c r="AEF198" s="45"/>
      <c r="AEG198" s="45"/>
      <c r="AEH198" s="45"/>
      <c r="AEI198" s="45"/>
      <c r="AEJ198" s="45"/>
      <c r="AEK198" s="45"/>
      <c r="AEL198" s="45"/>
      <c r="AEM198" s="45"/>
      <c r="AEN198" s="45"/>
      <c r="AEO198" s="45"/>
      <c r="AEP198" s="45"/>
      <c r="AEQ198" s="45"/>
      <c r="AER198" s="45"/>
      <c r="AES198" s="45"/>
      <c r="AET198" s="45"/>
      <c r="AEU198" s="45"/>
      <c r="AEV198" s="45"/>
      <c r="AEW198" s="45"/>
      <c r="AEX198" s="45"/>
      <c r="AEY198" s="45"/>
      <c r="AEZ198" s="45"/>
      <c r="AFA198" s="45"/>
      <c r="AFB198" s="45"/>
      <c r="AFC198" s="45"/>
      <c r="AFD198" s="45"/>
      <c r="AFE198" s="45"/>
      <c r="AFF198" s="45"/>
      <c r="AFG198" s="45"/>
      <c r="AFH198" s="45"/>
      <c r="AFI198" s="45"/>
      <c r="AFJ198" s="45"/>
      <c r="AFK198" s="45"/>
      <c r="AFL198" s="45"/>
      <c r="AFM198" s="45"/>
      <c r="AFN198" s="45"/>
      <c r="AFO198" s="45"/>
      <c r="AFP198" s="45"/>
      <c r="AFQ198" s="45"/>
      <c r="AFR198" s="45"/>
      <c r="AFS198" s="45"/>
      <c r="AFT198" s="45"/>
      <c r="AFU198" s="45"/>
      <c r="AFV198" s="45"/>
      <c r="AFW198" s="45"/>
      <c r="AFX198" s="45"/>
      <c r="AFY198" s="45"/>
      <c r="AFZ198" s="45"/>
      <c r="AGA198" s="45"/>
      <c r="AGB198" s="45"/>
      <c r="AGC198" s="45"/>
      <c r="AGD198" s="45"/>
      <c r="AGE198" s="45"/>
      <c r="AGF198" s="45"/>
      <c r="AGG198" s="45"/>
      <c r="AGH198" s="45"/>
      <c r="AGI198" s="45"/>
      <c r="AGJ198" s="45"/>
      <c r="AGK198" s="45"/>
      <c r="AGL198" s="45"/>
      <c r="AGM198" s="45"/>
      <c r="AGN198" s="45"/>
      <c r="AGO198" s="45"/>
      <c r="AGP198" s="45"/>
      <c r="AGQ198" s="45"/>
      <c r="AGR198" s="45"/>
      <c r="AGS198" s="45"/>
      <c r="AGT198" s="45"/>
      <c r="AGU198" s="45"/>
      <c r="AGV198" s="45"/>
      <c r="AGW198" s="45"/>
      <c r="AGX198" s="45"/>
      <c r="AGY198" s="45"/>
      <c r="AGZ198" s="45"/>
      <c r="AHA198" s="45"/>
      <c r="AHB198" s="45"/>
      <c r="AHC198" s="45"/>
      <c r="AHD198" s="45"/>
      <c r="AHE198" s="45"/>
      <c r="AHF198" s="45"/>
      <c r="AHG198" s="45"/>
      <c r="AHH198" s="45"/>
      <c r="AHI198" s="45"/>
      <c r="AHJ198" s="45"/>
      <c r="AHK198" s="45"/>
      <c r="AHL198" s="45"/>
      <c r="AHM198" s="45"/>
      <c r="AHN198" s="45"/>
      <c r="AHO198" s="45"/>
      <c r="AHP198" s="45"/>
      <c r="AHQ198" s="45"/>
      <c r="AHR198" s="45"/>
      <c r="AHS198" s="45"/>
      <c r="AHT198" s="45"/>
      <c r="AHU198" s="45"/>
      <c r="AHV198" s="45"/>
      <c r="AHW198" s="45"/>
      <c r="AHX198" s="45"/>
      <c r="AHY198" s="45"/>
      <c r="AHZ198" s="45"/>
      <c r="AIA198" s="45"/>
      <c r="AIB198" s="45"/>
      <c r="AIC198" s="45"/>
      <c r="AID198" s="45"/>
      <c r="AIE198" s="45"/>
      <c r="AIF198" s="45"/>
      <c r="AIG198" s="45"/>
      <c r="AIH198" s="45"/>
      <c r="AII198" s="45"/>
      <c r="AIJ198" s="45"/>
      <c r="AIK198" s="45"/>
      <c r="AIL198" s="45"/>
      <c r="AIM198" s="45"/>
      <c r="AIN198" s="45"/>
      <c r="AIO198" s="45"/>
      <c r="AIP198" s="45"/>
      <c r="AIQ198" s="45"/>
      <c r="AIR198" s="45"/>
      <c r="AIS198" s="45"/>
      <c r="AIT198" s="45"/>
      <c r="AIU198" s="45"/>
      <c r="AIV198" s="45"/>
      <c r="AIW198" s="45"/>
      <c r="AIX198" s="45"/>
      <c r="AIY198" s="45"/>
      <c r="AIZ198" s="45"/>
      <c r="AJA198" s="45"/>
      <c r="AJB198" s="45"/>
      <c r="AJC198" s="45"/>
      <c r="AJD198" s="45"/>
      <c r="AJE198" s="45"/>
      <c r="AJF198" s="45"/>
      <c r="AJG198" s="45"/>
      <c r="AJH198" s="45"/>
      <c r="AJI198" s="45"/>
      <c r="AJJ198" s="45"/>
      <c r="AJK198" s="45"/>
      <c r="AJL198" s="45"/>
      <c r="AJM198" s="45"/>
      <c r="AJN198" s="45"/>
      <c r="AJO198" s="45"/>
      <c r="AJP198" s="45"/>
      <c r="AJQ198" s="45"/>
      <c r="AJR198" s="45"/>
      <c r="AJS198" s="45"/>
      <c r="AJT198" s="45"/>
      <c r="AJU198" s="45"/>
      <c r="AJV198" s="45"/>
      <c r="AJW198" s="45"/>
      <c r="AJX198" s="45"/>
      <c r="AJY198" s="45"/>
      <c r="AJZ198" s="45"/>
      <c r="AKA198" s="45"/>
      <c r="AKB198" s="45"/>
      <c r="AKC198" s="45"/>
      <c r="AKD198" s="45"/>
      <c r="AKE198" s="45"/>
      <c r="AKF198" s="45"/>
      <c r="AKG198" s="45"/>
      <c r="AKH198" s="45"/>
      <c r="AKI198" s="45"/>
      <c r="AKJ198" s="45"/>
      <c r="AKK198" s="45"/>
      <c r="AKL198" s="45"/>
      <c r="AKM198" s="45"/>
      <c r="AKN198" s="45"/>
      <c r="AKO198" s="45"/>
      <c r="AKP198" s="45"/>
      <c r="AKQ198" s="45"/>
      <c r="AKR198" s="45"/>
      <c r="AKS198" s="45"/>
      <c r="AKT198" s="45"/>
      <c r="AKU198" s="45"/>
      <c r="AKV198" s="45"/>
      <c r="AKW198" s="45"/>
      <c r="AKX198" s="45"/>
      <c r="AKY198" s="45"/>
      <c r="AKZ198" s="45"/>
      <c r="ALA198" s="45"/>
      <c r="ALB198" s="45"/>
      <c r="ALC198" s="45"/>
      <c r="ALD198" s="45"/>
      <c r="ALE198" s="45"/>
      <c r="ALF198" s="45"/>
      <c r="ALG198" s="45"/>
      <c r="ALH198" s="45"/>
      <c r="ALI198" s="45"/>
      <c r="ALJ198" s="45"/>
      <c r="ALK198" s="45"/>
      <c r="ALL198" s="45"/>
      <c r="ALM198" s="45"/>
      <c r="ALN198" s="45"/>
      <c r="ALO198" s="45"/>
      <c r="ALP198" s="45"/>
      <c r="ALQ198" s="45"/>
      <c r="ALR198" s="45"/>
      <c r="ALS198" s="45"/>
      <c r="ALT198" s="45"/>
      <c r="ALU198" s="45"/>
      <c r="ALV198" s="45"/>
      <c r="ALW198" s="45"/>
      <c r="ALX198" s="45"/>
      <c r="ALY198" s="45"/>
      <c r="ALZ198" s="45"/>
      <c r="AMA198" s="45"/>
      <c r="AMB198" s="45"/>
      <c r="AMC198" s="45"/>
      <c r="AMD198" s="45"/>
      <c r="AME198" s="45"/>
      <c r="AMF198" s="45"/>
      <c r="AMG198" s="45"/>
      <c r="AMH198" s="45"/>
      <c r="AMI198" s="45"/>
      <c r="AMJ198" s="45"/>
      <c r="AMK198" s="45"/>
      <c r="AML198" s="45"/>
      <c r="AMM198" s="45"/>
      <c r="AMN198" s="45"/>
      <c r="AMO198" s="45"/>
      <c r="AMP198" s="45"/>
      <c r="AMQ198" s="45"/>
      <c r="AMR198" s="45"/>
      <c r="AMS198" s="45"/>
      <c r="AMT198" s="45"/>
      <c r="AMU198" s="45"/>
      <c r="AMV198" s="45"/>
      <c r="AMW198" s="45"/>
      <c r="AMX198" s="45"/>
      <c r="AMY198" s="45"/>
      <c r="AMZ198" s="45"/>
      <c r="ANA198" s="45"/>
      <c r="ANB198" s="45"/>
      <c r="ANC198" s="45"/>
      <c r="AND198" s="45"/>
      <c r="ANE198" s="45"/>
      <c r="ANF198" s="45"/>
      <c r="ANG198" s="45"/>
      <c r="ANH198" s="45"/>
      <c r="ANI198" s="45"/>
      <c r="ANJ198" s="45"/>
      <c r="ANK198" s="45"/>
      <c r="ANL198" s="45"/>
      <c r="ANM198" s="45"/>
      <c r="ANN198" s="45"/>
      <c r="ANO198" s="45"/>
      <c r="ANP198" s="45"/>
      <c r="ANQ198" s="45"/>
      <c r="ANR198" s="45"/>
      <c r="ANS198" s="45"/>
      <c r="ANT198" s="45"/>
      <c r="ANU198" s="45"/>
      <c r="ANV198" s="45"/>
      <c r="ANW198" s="45"/>
      <c r="ANX198" s="45"/>
      <c r="ANY198" s="45"/>
      <c r="ANZ198" s="45"/>
      <c r="AOA198" s="45"/>
      <c r="AOB198" s="45"/>
      <c r="AOC198" s="45"/>
      <c r="AOD198" s="45"/>
      <c r="AOE198" s="45"/>
      <c r="AOF198" s="45"/>
      <c r="AOG198" s="45"/>
      <c r="AOH198" s="45"/>
      <c r="AOI198" s="45"/>
      <c r="AOJ198" s="45"/>
      <c r="AOK198" s="45"/>
      <c r="AOL198" s="45"/>
      <c r="AOM198" s="45"/>
      <c r="AON198" s="45"/>
      <c r="AOO198" s="45"/>
      <c r="AOP198" s="45"/>
      <c r="AOQ198" s="45"/>
      <c r="AOR198" s="45"/>
      <c r="AOS198" s="45"/>
      <c r="AOT198" s="45"/>
      <c r="AOU198" s="45"/>
      <c r="AOV198" s="45"/>
      <c r="AOW198" s="45"/>
      <c r="AOX198" s="45"/>
      <c r="AOY198" s="45"/>
      <c r="AOZ198" s="45"/>
      <c r="APA198" s="45"/>
      <c r="APB198" s="45"/>
      <c r="APC198" s="45"/>
      <c r="APD198" s="45"/>
      <c r="APE198" s="45"/>
      <c r="APF198" s="45"/>
      <c r="APG198" s="45"/>
      <c r="APH198" s="45"/>
      <c r="API198" s="45"/>
      <c r="APJ198" s="45"/>
      <c r="APK198" s="45"/>
      <c r="APL198" s="45"/>
      <c r="APM198" s="45"/>
      <c r="APN198" s="45"/>
      <c r="APO198" s="45"/>
      <c r="APP198" s="45"/>
      <c r="APQ198" s="45"/>
      <c r="APR198" s="45"/>
      <c r="APS198" s="45"/>
      <c r="APT198" s="45"/>
      <c r="APU198" s="45"/>
      <c r="APV198" s="45"/>
      <c r="APW198" s="45"/>
      <c r="APX198" s="45"/>
      <c r="APY198" s="45"/>
      <c r="APZ198" s="45"/>
      <c r="AQA198" s="45"/>
      <c r="AQB198" s="45"/>
      <c r="AQC198" s="45"/>
      <c r="AQD198" s="45"/>
      <c r="AQE198" s="45"/>
      <c r="AQF198" s="45"/>
      <c r="AQG198" s="45"/>
      <c r="AQH198" s="45"/>
      <c r="AQI198" s="45"/>
      <c r="AQJ198" s="45"/>
      <c r="AQK198" s="45"/>
      <c r="AQL198" s="45"/>
      <c r="AQM198" s="45"/>
      <c r="AQN198" s="45"/>
      <c r="AQO198" s="45"/>
      <c r="AQP198" s="45"/>
      <c r="AQQ198" s="45"/>
      <c r="AQR198" s="45"/>
      <c r="AQS198" s="45"/>
      <c r="AQT198" s="45"/>
      <c r="AQU198" s="45"/>
      <c r="AQV198" s="45"/>
      <c r="AQW198" s="45"/>
      <c r="AQX198" s="45"/>
      <c r="AQY198" s="45"/>
      <c r="AQZ198" s="45"/>
      <c r="ARA198" s="45"/>
      <c r="ARB198" s="45"/>
      <c r="ARC198" s="45"/>
      <c r="ARD198" s="45"/>
      <c r="ARE198" s="45"/>
      <c r="ARF198" s="45"/>
      <c r="ARG198" s="45"/>
      <c r="ARH198" s="45"/>
      <c r="ARI198" s="45"/>
      <c r="ARJ198" s="45"/>
      <c r="ARK198" s="45"/>
      <c r="ARL198" s="45"/>
      <c r="ARM198" s="45"/>
      <c r="ARN198" s="45"/>
      <c r="ARO198" s="45"/>
      <c r="ARP198" s="45"/>
      <c r="ARQ198" s="45"/>
      <c r="ARR198" s="45"/>
      <c r="ARS198" s="45"/>
      <c r="ART198" s="45"/>
      <c r="ARU198" s="45"/>
      <c r="ARV198" s="45"/>
      <c r="ARW198" s="45"/>
      <c r="ARX198" s="45"/>
      <c r="ARY198" s="45"/>
      <c r="ARZ198" s="45"/>
      <c r="ASA198" s="45"/>
      <c r="ASB198" s="45"/>
      <c r="ASC198" s="45"/>
      <c r="ASD198" s="45"/>
      <c r="ASE198" s="45"/>
      <c r="ASF198" s="45"/>
      <c r="ASG198" s="45"/>
      <c r="ASH198" s="45"/>
      <c r="ASI198" s="45"/>
      <c r="ASJ198" s="45"/>
      <c r="ASK198" s="45"/>
      <c r="ASL198" s="45"/>
      <c r="ASM198" s="45"/>
      <c r="ASN198" s="45"/>
      <c r="ASO198" s="45"/>
      <c r="ASP198" s="45"/>
      <c r="ASQ198" s="45"/>
      <c r="ASR198" s="45"/>
      <c r="ASS198" s="45"/>
      <c r="AST198" s="45"/>
      <c r="ASU198" s="45"/>
      <c r="ASV198" s="45"/>
      <c r="ASW198" s="45"/>
      <c r="ASX198" s="45"/>
      <c r="ASY198" s="45"/>
      <c r="ASZ198" s="45"/>
      <c r="ATA198" s="45"/>
      <c r="ATB198" s="45"/>
      <c r="ATC198" s="45"/>
      <c r="ATD198" s="45"/>
      <c r="ATE198" s="45"/>
      <c r="ATF198" s="45"/>
      <c r="ATG198" s="45"/>
      <c r="ATH198" s="45"/>
      <c r="ATI198" s="45"/>
      <c r="ATJ198" s="45"/>
      <c r="ATK198" s="45"/>
      <c r="ATL198" s="45"/>
      <c r="ATM198" s="45"/>
      <c r="ATN198" s="45"/>
      <c r="ATO198" s="45"/>
      <c r="ATP198" s="45"/>
      <c r="ATQ198" s="45"/>
      <c r="ATR198" s="45"/>
      <c r="ATS198" s="45"/>
      <c r="ATT198" s="45"/>
      <c r="ATU198" s="45"/>
      <c r="ATV198" s="45"/>
      <c r="ATW198" s="45"/>
      <c r="ATX198" s="45"/>
      <c r="ATY198" s="45"/>
      <c r="ATZ198" s="45"/>
      <c r="AUA198" s="45"/>
      <c r="AUB198" s="45"/>
      <c r="AUC198" s="45"/>
      <c r="AUD198" s="45"/>
      <c r="AUE198" s="45"/>
      <c r="AUF198" s="45"/>
      <c r="AUG198" s="45"/>
      <c r="AUH198" s="45"/>
      <c r="AUI198" s="45"/>
      <c r="AUJ198" s="45"/>
      <c r="AUK198" s="45"/>
      <c r="AUL198" s="45"/>
      <c r="AUM198" s="45"/>
      <c r="AUN198" s="45"/>
      <c r="AUO198" s="45"/>
      <c r="AUP198" s="45"/>
      <c r="AUQ198" s="45"/>
      <c r="AUR198" s="45"/>
      <c r="AUS198" s="45"/>
      <c r="AUT198" s="45"/>
      <c r="AUU198" s="45"/>
      <c r="AUV198" s="45"/>
      <c r="AUW198" s="45"/>
      <c r="AUX198" s="45"/>
      <c r="AUY198" s="45"/>
      <c r="AUZ198" s="45"/>
      <c r="AVA198" s="45"/>
      <c r="AVB198" s="45"/>
      <c r="AVC198" s="45"/>
      <c r="AVD198" s="45"/>
      <c r="AVE198" s="45"/>
      <c r="AVF198" s="45"/>
      <c r="AVG198" s="45"/>
      <c r="AVH198" s="45"/>
      <c r="AVI198" s="45"/>
      <c r="AVJ198" s="45"/>
      <c r="AVK198" s="45"/>
      <c r="AVL198" s="45"/>
      <c r="AVM198" s="45"/>
      <c r="AVN198" s="45"/>
      <c r="AVO198" s="45"/>
      <c r="AVP198" s="45"/>
      <c r="AVQ198" s="45"/>
      <c r="AVR198" s="45"/>
      <c r="AVS198" s="45"/>
      <c r="AVT198" s="45"/>
      <c r="AVU198" s="45"/>
      <c r="AVV198" s="45"/>
      <c r="AVW198" s="45"/>
      <c r="AVX198" s="45"/>
      <c r="AVY198" s="45"/>
      <c r="AVZ198" s="45"/>
      <c r="AWA198" s="45"/>
      <c r="AWB198" s="45"/>
      <c r="AWC198" s="45"/>
      <c r="AWD198" s="45"/>
      <c r="AWE198" s="45"/>
      <c r="AWF198" s="45"/>
      <c r="AWG198" s="45"/>
      <c r="AWH198" s="45"/>
      <c r="AWI198" s="45"/>
      <c r="AWJ198" s="45"/>
      <c r="AWK198" s="45"/>
      <c r="AWL198" s="45"/>
      <c r="AWM198" s="45"/>
      <c r="AWN198" s="45"/>
      <c r="AWO198" s="45"/>
      <c r="AWP198" s="45"/>
      <c r="AWQ198" s="45"/>
      <c r="AWR198" s="45"/>
      <c r="AWS198" s="45"/>
      <c r="AWT198" s="45"/>
      <c r="AWU198" s="45"/>
      <c r="AWV198" s="45"/>
      <c r="AWW198" s="45"/>
      <c r="AWX198" s="45"/>
      <c r="AWY198" s="45"/>
      <c r="AWZ198" s="45"/>
      <c r="AXA198" s="45"/>
      <c r="AXB198" s="45"/>
      <c r="AXC198" s="45"/>
      <c r="AXD198" s="45"/>
      <c r="AXE198" s="45"/>
      <c r="AXF198" s="45"/>
      <c r="AXG198" s="45"/>
      <c r="AXH198" s="45"/>
      <c r="AXI198" s="45"/>
      <c r="AXJ198" s="45"/>
      <c r="AXK198" s="45"/>
      <c r="AXL198" s="45"/>
      <c r="AXM198" s="45"/>
      <c r="AXN198" s="45"/>
      <c r="AXO198" s="45"/>
      <c r="AXP198" s="45"/>
      <c r="AXQ198" s="45"/>
      <c r="AXR198" s="45"/>
      <c r="AXS198" s="45"/>
      <c r="AXT198" s="45"/>
      <c r="AXU198" s="45"/>
      <c r="AXV198" s="45"/>
      <c r="AXW198" s="45"/>
      <c r="AXX198" s="45"/>
      <c r="AXY198" s="45"/>
      <c r="AXZ198" s="45"/>
      <c r="AYA198" s="45"/>
      <c r="AYB198" s="45"/>
      <c r="AYC198" s="45"/>
      <c r="AYD198" s="45"/>
      <c r="AYE198" s="45"/>
      <c r="AYF198" s="45"/>
      <c r="AYG198" s="45"/>
      <c r="AYH198" s="45"/>
      <c r="AYI198" s="45"/>
      <c r="AYJ198" s="45"/>
      <c r="AYK198" s="45"/>
      <c r="AYL198" s="45"/>
      <c r="AYM198" s="45"/>
      <c r="AYN198" s="45"/>
      <c r="AYO198" s="45"/>
      <c r="AYP198" s="45"/>
      <c r="AYQ198" s="45"/>
      <c r="AYR198" s="45"/>
      <c r="AYS198" s="45"/>
      <c r="AYT198" s="45"/>
      <c r="AYU198" s="45"/>
      <c r="AYV198" s="45"/>
      <c r="AYW198" s="45"/>
      <c r="AYX198" s="45"/>
      <c r="AYY198" s="45"/>
      <c r="AYZ198" s="45"/>
      <c r="AZA198" s="45"/>
      <c r="AZB198" s="45"/>
      <c r="AZC198" s="45"/>
      <c r="AZD198" s="45"/>
      <c r="AZE198" s="45"/>
      <c r="AZF198" s="45"/>
      <c r="AZG198" s="45"/>
      <c r="AZH198" s="45"/>
      <c r="AZI198" s="45"/>
      <c r="AZJ198" s="45"/>
      <c r="AZK198" s="45"/>
      <c r="AZL198" s="45"/>
      <c r="AZM198" s="45"/>
      <c r="AZN198" s="45"/>
      <c r="AZO198" s="45"/>
      <c r="AZP198" s="45"/>
      <c r="AZQ198" s="45"/>
      <c r="AZR198" s="45"/>
      <c r="AZS198" s="45"/>
      <c r="AZT198" s="45"/>
      <c r="AZU198" s="45"/>
      <c r="AZV198" s="45"/>
      <c r="AZW198" s="45"/>
      <c r="AZX198" s="45"/>
      <c r="AZY198" s="45"/>
      <c r="AZZ198" s="45"/>
      <c r="BAA198" s="45"/>
      <c r="BAB198" s="45"/>
      <c r="BAC198" s="45"/>
      <c r="BAD198" s="45"/>
      <c r="BAE198" s="45"/>
      <c r="BAF198" s="45"/>
      <c r="BAG198" s="45"/>
      <c r="BAH198" s="45"/>
      <c r="BAI198" s="45"/>
      <c r="BAJ198" s="45"/>
      <c r="BAK198" s="45"/>
      <c r="BAL198" s="45"/>
      <c r="BAM198" s="45"/>
      <c r="BAN198" s="45"/>
      <c r="BAO198" s="45"/>
      <c r="BAP198" s="45"/>
      <c r="BAQ198" s="45"/>
      <c r="BAR198" s="45"/>
      <c r="BAS198" s="45"/>
      <c r="BAT198" s="45"/>
      <c r="BAU198" s="45"/>
      <c r="BAV198" s="45"/>
      <c r="BAW198" s="45"/>
      <c r="BAX198" s="45"/>
      <c r="BAY198" s="45"/>
      <c r="BAZ198" s="45"/>
      <c r="BBA198" s="45"/>
      <c r="BBB198" s="45"/>
      <c r="BBC198" s="45"/>
      <c r="BBD198" s="45"/>
      <c r="BBE198" s="45"/>
      <c r="BBF198" s="45"/>
      <c r="BBG198" s="45"/>
      <c r="BBH198" s="45"/>
      <c r="BBI198" s="45"/>
      <c r="BBJ198" s="45"/>
      <c r="BBK198" s="45"/>
      <c r="BBL198" s="45"/>
      <c r="BBM198" s="45"/>
      <c r="BBN198" s="45"/>
      <c r="BBO198" s="45"/>
      <c r="BBP198" s="45"/>
      <c r="BBQ198" s="45"/>
      <c r="BBR198" s="45"/>
      <c r="BBS198" s="45"/>
      <c r="BBT198" s="45"/>
      <c r="BBU198" s="45"/>
      <c r="BBV198" s="45"/>
      <c r="BBW198" s="45"/>
      <c r="BBX198" s="45"/>
      <c r="BBY198" s="45"/>
      <c r="BBZ198" s="45"/>
      <c r="BCA198" s="45"/>
      <c r="BCB198" s="45"/>
      <c r="BCC198" s="45"/>
      <c r="BCD198" s="45"/>
      <c r="BCE198" s="45"/>
      <c r="BCF198" s="45"/>
      <c r="BCG198" s="45"/>
      <c r="BCH198" s="45"/>
      <c r="BCI198" s="45"/>
      <c r="BCJ198" s="45"/>
      <c r="BCK198" s="45"/>
      <c r="BCL198" s="45"/>
      <c r="BCM198" s="45"/>
      <c r="BCN198" s="45"/>
      <c r="BCO198" s="45"/>
      <c r="BCP198" s="45"/>
      <c r="BCQ198" s="45"/>
      <c r="BCR198" s="45"/>
      <c r="BCS198" s="45"/>
      <c r="BCT198" s="45"/>
      <c r="BCU198" s="45"/>
      <c r="BCV198" s="45"/>
      <c r="BCW198" s="45"/>
      <c r="BCX198" s="45"/>
      <c r="BCY198" s="45"/>
      <c r="BCZ198" s="45"/>
      <c r="BDA198" s="45"/>
      <c r="BDB198" s="45"/>
      <c r="BDC198" s="45"/>
      <c r="BDD198" s="45"/>
      <c r="BDE198" s="45"/>
      <c r="BDF198" s="45"/>
      <c r="BDG198" s="45"/>
      <c r="BDH198" s="45"/>
      <c r="BDI198" s="45"/>
      <c r="BDJ198" s="45"/>
      <c r="BDK198" s="45"/>
      <c r="BDL198" s="45"/>
      <c r="BDM198" s="45"/>
      <c r="BDN198" s="45"/>
      <c r="BDO198" s="45"/>
      <c r="BDP198" s="45"/>
      <c r="BDQ198" s="45"/>
      <c r="BDR198" s="45"/>
      <c r="BDS198" s="45"/>
      <c r="BDT198" s="45"/>
      <c r="BDU198" s="45"/>
      <c r="BDV198" s="45"/>
      <c r="BDW198" s="45"/>
      <c r="BDX198" s="45"/>
      <c r="BDY198" s="45"/>
      <c r="BDZ198" s="45"/>
      <c r="BEA198" s="45"/>
      <c r="BEB198" s="45"/>
      <c r="BEC198" s="45"/>
      <c r="BED198" s="45"/>
      <c r="BEE198" s="45"/>
      <c r="BEF198" s="45"/>
      <c r="BEG198" s="45"/>
      <c r="BEH198" s="45"/>
      <c r="BEI198" s="45"/>
      <c r="BEJ198" s="45"/>
      <c r="BEK198" s="45"/>
      <c r="BEL198" s="45"/>
      <c r="BEM198" s="45"/>
      <c r="BEN198" s="45"/>
      <c r="BEO198" s="45"/>
      <c r="BEP198" s="45"/>
      <c r="BEQ198" s="45"/>
      <c r="BER198" s="45"/>
      <c r="BES198" s="45"/>
      <c r="BET198" s="45"/>
      <c r="BEU198" s="45"/>
      <c r="BEV198" s="45"/>
      <c r="BEW198" s="45"/>
      <c r="BEX198" s="45"/>
      <c r="BEY198" s="45"/>
      <c r="BEZ198" s="45"/>
      <c r="BFA198" s="45"/>
      <c r="BFB198" s="45"/>
      <c r="BFC198" s="45"/>
      <c r="BFD198" s="45"/>
      <c r="BFE198" s="45"/>
      <c r="BFF198" s="45"/>
      <c r="BFG198" s="45"/>
      <c r="BFH198" s="45"/>
      <c r="BFI198" s="45"/>
      <c r="BFJ198" s="45"/>
      <c r="BFK198" s="45"/>
      <c r="BFL198" s="45"/>
      <c r="BFM198" s="45"/>
      <c r="BFN198" s="45"/>
      <c r="BFO198" s="45"/>
      <c r="BFP198" s="45"/>
      <c r="BFQ198" s="45"/>
      <c r="BFR198" s="45"/>
      <c r="BFS198" s="45"/>
      <c r="BFT198" s="45"/>
      <c r="BFU198" s="45"/>
      <c r="BFV198" s="45"/>
      <c r="BFW198" s="45"/>
      <c r="BFX198" s="45"/>
      <c r="BFY198" s="45"/>
      <c r="BFZ198" s="45"/>
      <c r="BGA198" s="45"/>
      <c r="BGB198" s="45"/>
      <c r="BGC198" s="45"/>
      <c r="BGD198" s="45"/>
      <c r="BGE198" s="45"/>
      <c r="BGF198" s="45"/>
      <c r="BGG198" s="45"/>
      <c r="BGH198" s="45"/>
      <c r="BGI198" s="45"/>
      <c r="BGJ198" s="45"/>
      <c r="BGK198" s="45"/>
      <c r="BGL198" s="45"/>
      <c r="BGM198" s="45"/>
      <c r="BGN198" s="45"/>
      <c r="BGO198" s="45"/>
      <c r="BGP198" s="45"/>
      <c r="BGQ198" s="45"/>
      <c r="BGR198" s="45"/>
      <c r="BGS198" s="45"/>
      <c r="BGT198" s="45"/>
      <c r="BGU198" s="45"/>
      <c r="BGV198" s="45"/>
      <c r="BGW198" s="45"/>
      <c r="BGX198" s="45"/>
      <c r="BGY198" s="45"/>
      <c r="BGZ198" s="45"/>
      <c r="BHA198" s="45"/>
      <c r="BHB198" s="45"/>
      <c r="BHC198" s="45"/>
      <c r="BHD198" s="45"/>
      <c r="BHE198" s="45"/>
      <c r="BHF198" s="45"/>
      <c r="BHG198" s="45"/>
      <c r="BHH198" s="45"/>
      <c r="BHI198" s="45"/>
      <c r="BHJ198" s="45"/>
      <c r="BHK198" s="45"/>
      <c r="BHL198" s="45"/>
      <c r="BHM198" s="45"/>
      <c r="BHN198" s="45"/>
      <c r="BHO198" s="45"/>
      <c r="BHP198" s="45"/>
      <c r="BHQ198" s="45"/>
      <c r="BHR198" s="45"/>
      <c r="BHS198" s="45"/>
      <c r="BHT198" s="45"/>
      <c r="BHU198" s="45"/>
      <c r="BHV198" s="45"/>
      <c r="BHW198" s="45"/>
      <c r="BHX198" s="45"/>
      <c r="BHY198" s="45"/>
      <c r="BHZ198" s="45"/>
      <c r="BIA198" s="45"/>
      <c r="BIB198" s="45"/>
      <c r="BIC198" s="45"/>
      <c r="BID198" s="45"/>
      <c r="BIE198" s="45"/>
      <c r="BIF198" s="45"/>
      <c r="BIG198" s="45"/>
      <c r="BIH198" s="45"/>
      <c r="BII198" s="45"/>
      <c r="BIJ198" s="45"/>
      <c r="BIK198" s="45"/>
      <c r="BIL198" s="45"/>
      <c r="BIM198" s="45"/>
      <c r="BIN198" s="45"/>
      <c r="BIO198" s="45"/>
      <c r="BIP198" s="45"/>
      <c r="BIQ198" s="45"/>
      <c r="BIR198" s="45"/>
      <c r="BIS198" s="45"/>
      <c r="BIT198" s="45"/>
      <c r="BIU198" s="45"/>
      <c r="BIV198" s="45"/>
      <c r="BIW198" s="45"/>
      <c r="BIX198" s="45"/>
      <c r="BIY198" s="45"/>
      <c r="BIZ198" s="45"/>
      <c r="BJA198" s="45"/>
      <c r="BJB198" s="45"/>
      <c r="BJC198" s="45"/>
      <c r="BJD198" s="45"/>
      <c r="BJE198" s="45"/>
      <c r="BJF198" s="45"/>
      <c r="BJG198" s="45"/>
      <c r="BJH198" s="45"/>
      <c r="BJI198" s="45"/>
      <c r="BJJ198" s="45"/>
      <c r="BJK198" s="45"/>
      <c r="BJL198" s="45"/>
      <c r="BJM198" s="45"/>
      <c r="BJN198" s="45"/>
      <c r="BJO198" s="45"/>
      <c r="BJP198" s="45"/>
      <c r="BJQ198" s="45"/>
      <c r="BJR198" s="45"/>
      <c r="BJS198" s="45"/>
      <c r="BJT198" s="45"/>
      <c r="BJU198" s="45"/>
      <c r="BJV198" s="45"/>
      <c r="BJW198" s="45"/>
      <c r="BJX198" s="45"/>
      <c r="BJY198" s="45"/>
      <c r="BJZ198" s="45"/>
      <c r="BKA198" s="45"/>
      <c r="BKB198" s="45"/>
      <c r="BKC198" s="45"/>
      <c r="BKD198" s="45"/>
      <c r="BKE198" s="45"/>
      <c r="BKF198" s="45"/>
      <c r="BKG198" s="45"/>
      <c r="BKH198" s="45"/>
      <c r="BKI198" s="45"/>
      <c r="BKJ198" s="45"/>
      <c r="BKK198" s="45"/>
      <c r="BKL198" s="45"/>
      <c r="BKM198" s="45"/>
      <c r="BKN198" s="45"/>
      <c r="BKO198" s="45"/>
      <c r="BKP198" s="45"/>
      <c r="BKQ198" s="45"/>
      <c r="BKR198" s="45"/>
      <c r="BKS198" s="45"/>
      <c r="BKT198" s="45"/>
      <c r="BKU198" s="45"/>
      <c r="BKV198" s="45"/>
      <c r="BKW198" s="45"/>
      <c r="BKX198" s="45"/>
      <c r="BKY198" s="45"/>
      <c r="BKZ198" s="45"/>
      <c r="BLA198" s="45"/>
      <c r="BLB198" s="45"/>
      <c r="BLC198" s="45"/>
      <c r="BLD198" s="45"/>
      <c r="BLE198" s="45"/>
      <c r="BLF198" s="45"/>
      <c r="BLG198" s="45"/>
      <c r="BLH198" s="45"/>
      <c r="BLI198" s="45"/>
      <c r="BLJ198" s="45"/>
      <c r="BLK198" s="45"/>
      <c r="BLL198" s="45"/>
      <c r="BLM198" s="45"/>
      <c r="BLN198" s="45"/>
      <c r="BLO198" s="45"/>
      <c r="BLP198" s="45"/>
      <c r="BLQ198" s="45"/>
      <c r="BLR198" s="45"/>
      <c r="BLS198" s="45"/>
      <c r="BLT198" s="45"/>
      <c r="BLU198" s="45"/>
      <c r="BLV198" s="45"/>
      <c r="BLW198" s="45"/>
      <c r="BLX198" s="45"/>
      <c r="BLY198" s="45"/>
      <c r="BLZ198" s="45"/>
      <c r="BMA198" s="45"/>
      <c r="BMB198" s="45"/>
      <c r="BMC198" s="45"/>
      <c r="BMD198" s="45"/>
      <c r="BME198" s="45"/>
      <c r="BMF198" s="45"/>
      <c r="BMG198" s="45"/>
      <c r="BMH198" s="45"/>
      <c r="BMI198" s="45"/>
      <c r="BMJ198" s="45"/>
      <c r="BMK198" s="45"/>
      <c r="BML198" s="45"/>
      <c r="BMM198" s="45"/>
      <c r="BMN198" s="45"/>
      <c r="BMO198" s="45"/>
      <c r="BMP198" s="45"/>
      <c r="BMQ198" s="45"/>
      <c r="BMR198" s="45"/>
      <c r="BMS198" s="45"/>
      <c r="BMT198" s="45"/>
      <c r="BMU198" s="45"/>
      <c r="BMV198" s="45"/>
      <c r="BMW198" s="45"/>
      <c r="BMX198" s="45"/>
      <c r="BMY198" s="45"/>
      <c r="BMZ198" s="45"/>
      <c r="BNA198" s="45"/>
    </row>
    <row r="199" spans="23:1717" s="46" customFormat="1" x14ac:dyDescent="0.25">
      <c r="W199" s="45"/>
      <c r="X199" s="45"/>
      <c r="Y199" s="45"/>
      <c r="Z199" s="45"/>
      <c r="AA199" s="45"/>
      <c r="AB199" s="45"/>
      <c r="AC199" s="45"/>
      <c r="AD199" s="45"/>
      <c r="AE199" s="45"/>
      <c r="AF199" s="45"/>
      <c r="AG199" s="45"/>
      <c r="AH199" s="45"/>
      <c r="AI199" s="45"/>
      <c r="AJ199" s="45"/>
      <c r="AK199" s="45"/>
      <c r="AL199" s="45"/>
      <c r="AM199" s="45"/>
      <c r="AN199" s="45"/>
      <c r="AO199" s="45"/>
      <c r="AP199" s="45"/>
      <c r="AQ199" s="45"/>
      <c r="AR199" s="45"/>
      <c r="AS199" s="45"/>
      <c r="AT199" s="45"/>
      <c r="AU199" s="45"/>
      <c r="AV199" s="45"/>
      <c r="AW199" s="45"/>
      <c r="AX199" s="45"/>
      <c r="AY199" s="45"/>
      <c r="AZ199" s="45"/>
      <c r="BA199" s="45"/>
      <c r="BB199" s="45"/>
      <c r="BC199" s="45"/>
      <c r="BD199" s="45"/>
      <c r="BE199" s="45"/>
      <c r="BF199" s="45"/>
      <c r="BG199" s="45"/>
      <c r="BH199" s="45"/>
      <c r="BI199" s="45"/>
      <c r="BJ199" s="45"/>
      <c r="BK199" s="45"/>
      <c r="BL199" s="45"/>
      <c r="BM199" s="45"/>
      <c r="BN199" s="45"/>
      <c r="BO199" s="45"/>
      <c r="BP199" s="45"/>
      <c r="BQ199" s="45"/>
      <c r="BR199" s="45"/>
      <c r="BS199" s="45"/>
      <c r="BT199" s="45"/>
      <c r="BU199" s="45"/>
      <c r="BV199" s="45"/>
      <c r="BW199" s="45"/>
      <c r="BX199" s="45"/>
      <c r="BY199" s="45"/>
      <c r="BZ199" s="45"/>
      <c r="CA199" s="45"/>
      <c r="CB199" s="45"/>
      <c r="CC199" s="45"/>
      <c r="CD199" s="45"/>
      <c r="CE199" s="45"/>
      <c r="CF199" s="45"/>
      <c r="CG199" s="45"/>
      <c r="CH199" s="45"/>
      <c r="CI199" s="45"/>
      <c r="CJ199" s="45"/>
      <c r="CK199" s="45"/>
      <c r="CL199" s="45"/>
      <c r="CM199" s="45"/>
      <c r="CN199" s="45"/>
      <c r="CO199" s="45"/>
      <c r="CP199" s="45"/>
      <c r="CQ199" s="45"/>
      <c r="CR199" s="45"/>
      <c r="CS199" s="45"/>
      <c r="CT199" s="45"/>
      <c r="CU199" s="45"/>
      <c r="CV199" s="45"/>
      <c r="CW199" s="45"/>
      <c r="CX199" s="45"/>
      <c r="CY199" s="45"/>
      <c r="CZ199" s="45"/>
      <c r="DA199" s="45"/>
      <c r="DB199" s="45"/>
      <c r="DC199" s="45"/>
      <c r="DD199" s="45"/>
      <c r="DE199" s="45"/>
      <c r="DF199" s="45"/>
      <c r="DG199" s="45"/>
      <c r="DH199" s="45"/>
      <c r="DI199" s="45"/>
      <c r="DJ199" s="45"/>
      <c r="DK199" s="45"/>
      <c r="DL199" s="45"/>
      <c r="DM199" s="45"/>
      <c r="DN199" s="45"/>
      <c r="DO199" s="45"/>
      <c r="DP199" s="45"/>
      <c r="DQ199" s="45"/>
      <c r="DR199" s="45"/>
      <c r="DS199" s="45"/>
      <c r="DT199" s="45"/>
      <c r="DU199" s="45"/>
      <c r="DV199" s="45"/>
      <c r="DW199" s="45"/>
      <c r="DX199" s="45"/>
      <c r="DY199" s="45"/>
      <c r="DZ199" s="45"/>
      <c r="EA199" s="45"/>
      <c r="EB199" s="45"/>
      <c r="EC199" s="45"/>
      <c r="ED199" s="45"/>
      <c r="EE199" s="45"/>
      <c r="EF199" s="45"/>
      <c r="EG199" s="45"/>
      <c r="EH199" s="45"/>
      <c r="EI199" s="45"/>
      <c r="EJ199" s="45"/>
      <c r="EK199" s="45"/>
      <c r="EL199" s="45"/>
      <c r="EM199" s="45"/>
      <c r="EN199" s="45"/>
      <c r="EO199" s="45"/>
      <c r="EP199" s="45"/>
      <c r="EQ199" s="45"/>
      <c r="ER199" s="45"/>
      <c r="ES199" s="45"/>
      <c r="ET199" s="45"/>
      <c r="EU199" s="45"/>
      <c r="EV199" s="45"/>
      <c r="EW199" s="45"/>
      <c r="EX199" s="45"/>
      <c r="EY199" s="45"/>
      <c r="EZ199" s="45"/>
      <c r="FA199" s="45"/>
      <c r="FB199" s="45"/>
      <c r="FC199" s="45"/>
      <c r="FD199" s="45"/>
      <c r="FE199" s="45"/>
      <c r="FF199" s="45"/>
      <c r="FG199" s="45"/>
      <c r="FH199" s="45"/>
      <c r="FI199" s="45"/>
      <c r="FJ199" s="45"/>
      <c r="FK199" s="45"/>
      <c r="FL199" s="45"/>
      <c r="FM199" s="45"/>
      <c r="FN199" s="45"/>
      <c r="FO199" s="45"/>
      <c r="FP199" s="45"/>
      <c r="FQ199" s="45"/>
      <c r="FR199" s="45"/>
      <c r="FS199" s="45"/>
      <c r="FT199" s="45"/>
      <c r="FU199" s="45"/>
      <c r="FV199" s="45"/>
      <c r="FW199" s="45"/>
      <c r="FX199" s="45"/>
      <c r="FY199" s="45"/>
      <c r="FZ199" s="45"/>
      <c r="GA199" s="45"/>
      <c r="GB199" s="45"/>
      <c r="GC199" s="45"/>
      <c r="GD199" s="45"/>
      <c r="GE199" s="45"/>
      <c r="GF199" s="45"/>
      <c r="GG199" s="45"/>
      <c r="GH199" s="45"/>
      <c r="GI199" s="45"/>
      <c r="GJ199" s="45"/>
      <c r="GK199" s="45"/>
      <c r="GL199" s="45"/>
      <c r="GM199" s="45"/>
      <c r="GN199" s="45"/>
      <c r="GO199" s="45"/>
      <c r="GP199" s="45"/>
      <c r="GQ199" s="45"/>
      <c r="GR199" s="45"/>
      <c r="GS199" s="45"/>
      <c r="GT199" s="45"/>
      <c r="GU199" s="45"/>
      <c r="GV199" s="45"/>
      <c r="GW199" s="45"/>
      <c r="GX199" s="45"/>
      <c r="GY199" s="45"/>
      <c r="GZ199" s="45"/>
      <c r="HA199" s="45"/>
      <c r="HB199" s="45"/>
      <c r="HC199" s="45"/>
      <c r="HD199" s="45"/>
      <c r="HE199" s="45"/>
      <c r="HF199" s="45"/>
      <c r="HG199" s="45"/>
      <c r="HH199" s="45"/>
      <c r="HI199" s="45"/>
      <c r="HJ199" s="45"/>
      <c r="HK199" s="45"/>
      <c r="HL199" s="45"/>
      <c r="HM199" s="45"/>
      <c r="HN199" s="45"/>
      <c r="HO199" s="45"/>
      <c r="HP199" s="45"/>
      <c r="HQ199" s="45"/>
      <c r="HR199" s="45"/>
      <c r="HS199" s="45"/>
      <c r="HT199" s="45"/>
      <c r="HU199" s="45"/>
      <c r="HV199" s="45"/>
      <c r="HW199" s="45"/>
      <c r="HX199" s="45"/>
      <c r="HY199" s="45"/>
      <c r="HZ199" s="45"/>
      <c r="IA199" s="45"/>
      <c r="IB199" s="45"/>
      <c r="IC199" s="45"/>
      <c r="ID199" s="45"/>
      <c r="IE199" s="45"/>
      <c r="IF199" s="45"/>
      <c r="IG199" s="45"/>
      <c r="IH199" s="45"/>
      <c r="II199" s="45"/>
      <c r="IJ199" s="45"/>
      <c r="IK199" s="45"/>
      <c r="IL199" s="45"/>
      <c r="IM199" s="45"/>
      <c r="IN199" s="45"/>
      <c r="IO199" s="45"/>
      <c r="IP199" s="45"/>
      <c r="IQ199" s="45"/>
      <c r="IR199" s="45"/>
      <c r="IS199" s="45"/>
      <c r="IT199" s="45"/>
      <c r="IU199" s="45"/>
      <c r="IV199" s="45"/>
      <c r="IW199" s="45"/>
      <c r="IX199" s="45"/>
      <c r="IY199" s="45"/>
      <c r="IZ199" s="45"/>
      <c r="JA199" s="45"/>
      <c r="JB199" s="45"/>
      <c r="JC199" s="45"/>
      <c r="JD199" s="45"/>
      <c r="JE199" s="45"/>
      <c r="JF199" s="45"/>
      <c r="JG199" s="45"/>
      <c r="JH199" s="45"/>
      <c r="JI199" s="45"/>
      <c r="JJ199" s="45"/>
      <c r="JK199" s="45"/>
      <c r="JL199" s="45"/>
      <c r="JM199" s="45"/>
      <c r="JN199" s="45"/>
      <c r="JO199" s="45"/>
      <c r="JP199" s="45"/>
      <c r="JQ199" s="45"/>
      <c r="JR199" s="45"/>
      <c r="JS199" s="45"/>
      <c r="JT199" s="45"/>
      <c r="JU199" s="45"/>
      <c r="JV199" s="45"/>
      <c r="JW199" s="45"/>
      <c r="JX199" s="45"/>
      <c r="JY199" s="45"/>
      <c r="JZ199" s="45"/>
      <c r="KA199" s="45"/>
      <c r="KB199" s="45"/>
      <c r="KC199" s="45"/>
      <c r="KD199" s="45"/>
      <c r="KE199" s="45"/>
      <c r="KF199" s="45"/>
      <c r="KG199" s="45"/>
      <c r="KH199" s="45"/>
      <c r="KI199" s="45"/>
      <c r="KJ199" s="45"/>
      <c r="KK199" s="45"/>
      <c r="KL199" s="45"/>
      <c r="KM199" s="45"/>
      <c r="KN199" s="45"/>
      <c r="KO199" s="45"/>
      <c r="KP199" s="45"/>
      <c r="KQ199" s="45"/>
      <c r="KR199" s="45"/>
      <c r="KS199" s="45"/>
      <c r="KT199" s="45"/>
      <c r="KU199" s="45"/>
      <c r="KV199" s="45"/>
      <c r="KW199" s="45"/>
      <c r="KX199" s="45"/>
      <c r="KY199" s="45"/>
      <c r="KZ199" s="45"/>
      <c r="LA199" s="45"/>
      <c r="LB199" s="45"/>
      <c r="LC199" s="45"/>
      <c r="LD199" s="45"/>
      <c r="LE199" s="45"/>
      <c r="LF199" s="45"/>
      <c r="LG199" s="45"/>
      <c r="LH199" s="45"/>
      <c r="LI199" s="45"/>
      <c r="LJ199" s="45"/>
      <c r="LK199" s="45"/>
      <c r="LL199" s="45"/>
      <c r="LM199" s="45"/>
      <c r="LN199" s="45"/>
      <c r="LO199" s="45"/>
      <c r="LP199" s="45"/>
      <c r="LQ199" s="45"/>
      <c r="LR199" s="45"/>
      <c r="LS199" s="45"/>
      <c r="LT199" s="45"/>
      <c r="LU199" s="45"/>
      <c r="LV199" s="45"/>
      <c r="LW199" s="45"/>
      <c r="LX199" s="45"/>
      <c r="LY199" s="45"/>
      <c r="LZ199" s="45"/>
      <c r="MA199" s="45"/>
      <c r="MB199" s="45"/>
      <c r="MC199" s="45"/>
      <c r="MD199" s="45"/>
      <c r="ME199" s="45"/>
      <c r="MF199" s="45"/>
      <c r="MG199" s="45"/>
      <c r="MH199" s="45"/>
      <c r="MI199" s="45"/>
      <c r="MJ199" s="45"/>
      <c r="MK199" s="45"/>
      <c r="ML199" s="45"/>
      <c r="MM199" s="45"/>
      <c r="MN199" s="45"/>
      <c r="MO199" s="45"/>
      <c r="MP199" s="45"/>
      <c r="MQ199" s="45"/>
      <c r="MR199" s="45"/>
      <c r="MS199" s="45"/>
      <c r="MT199" s="45"/>
      <c r="MU199" s="45"/>
      <c r="MV199" s="45"/>
      <c r="MW199" s="45"/>
      <c r="MX199" s="45"/>
      <c r="MY199" s="45"/>
      <c r="MZ199" s="45"/>
      <c r="NA199" s="45"/>
      <c r="NB199" s="45"/>
      <c r="NC199" s="45"/>
      <c r="ND199" s="45"/>
      <c r="NE199" s="45"/>
      <c r="NF199" s="45"/>
      <c r="NG199" s="45"/>
      <c r="NH199" s="45"/>
      <c r="NI199" s="45"/>
      <c r="NJ199" s="45"/>
      <c r="NK199" s="45"/>
      <c r="NL199" s="45"/>
      <c r="NM199" s="45"/>
      <c r="NN199" s="45"/>
      <c r="NO199" s="45"/>
      <c r="NP199" s="45"/>
      <c r="NQ199" s="45"/>
      <c r="NR199" s="45"/>
      <c r="NS199" s="45"/>
      <c r="NT199" s="45"/>
      <c r="NU199" s="45"/>
      <c r="NV199" s="45"/>
      <c r="NW199" s="45"/>
      <c r="NX199" s="45"/>
      <c r="NY199" s="45"/>
      <c r="NZ199" s="45"/>
      <c r="OA199" s="45"/>
      <c r="OB199" s="45"/>
      <c r="OC199" s="45"/>
      <c r="OD199" s="45"/>
      <c r="OE199" s="45"/>
      <c r="OF199" s="45"/>
      <c r="OG199" s="45"/>
      <c r="OH199" s="45"/>
      <c r="OI199" s="45"/>
      <c r="OJ199" s="45"/>
      <c r="OK199" s="45"/>
      <c r="OL199" s="45"/>
      <c r="OM199" s="45"/>
      <c r="ON199" s="45"/>
      <c r="OO199" s="45"/>
      <c r="OP199" s="45"/>
      <c r="OQ199" s="45"/>
      <c r="OR199" s="45"/>
      <c r="OS199" s="45"/>
      <c r="OT199" s="45"/>
      <c r="OU199" s="45"/>
      <c r="OV199" s="45"/>
      <c r="OW199" s="45"/>
      <c r="OX199" s="45"/>
      <c r="OY199" s="45"/>
      <c r="OZ199" s="45"/>
      <c r="PA199" s="45"/>
      <c r="PB199" s="45"/>
      <c r="PC199" s="45"/>
      <c r="PD199" s="45"/>
      <c r="PE199" s="45"/>
      <c r="PF199" s="45"/>
      <c r="PG199" s="45"/>
      <c r="PH199" s="45"/>
      <c r="PI199" s="45"/>
      <c r="PJ199" s="45"/>
      <c r="PK199" s="45"/>
      <c r="PL199" s="45"/>
      <c r="PM199" s="45"/>
      <c r="PN199" s="45"/>
      <c r="PO199" s="45"/>
      <c r="PP199" s="45"/>
      <c r="PQ199" s="45"/>
      <c r="PR199" s="45"/>
      <c r="PS199" s="45"/>
      <c r="PT199" s="45"/>
      <c r="PU199" s="45"/>
      <c r="PV199" s="45"/>
      <c r="PW199" s="45"/>
      <c r="PX199" s="45"/>
      <c r="PY199" s="45"/>
      <c r="PZ199" s="45"/>
      <c r="QA199" s="45"/>
      <c r="QB199" s="45"/>
      <c r="QC199" s="45"/>
      <c r="QD199" s="45"/>
      <c r="QE199" s="45"/>
      <c r="QF199" s="45"/>
      <c r="QG199" s="45"/>
      <c r="QH199" s="45"/>
      <c r="QI199" s="45"/>
      <c r="QJ199" s="45"/>
      <c r="QK199" s="45"/>
      <c r="QL199" s="45"/>
      <c r="QM199" s="45"/>
      <c r="QN199" s="45"/>
      <c r="QO199" s="45"/>
      <c r="QP199" s="45"/>
      <c r="QQ199" s="45"/>
      <c r="QR199" s="45"/>
      <c r="QS199" s="45"/>
      <c r="QT199" s="45"/>
      <c r="QU199" s="45"/>
      <c r="QV199" s="45"/>
      <c r="QW199" s="45"/>
      <c r="QX199" s="45"/>
      <c r="QY199" s="45"/>
      <c r="QZ199" s="45"/>
      <c r="RA199" s="45"/>
      <c r="RB199" s="45"/>
      <c r="RC199" s="45"/>
      <c r="RD199" s="45"/>
      <c r="RE199" s="45"/>
      <c r="RF199" s="45"/>
      <c r="RG199" s="45"/>
      <c r="RH199" s="45"/>
      <c r="RI199" s="45"/>
      <c r="RJ199" s="45"/>
      <c r="RK199" s="45"/>
      <c r="RL199" s="45"/>
      <c r="RM199" s="45"/>
      <c r="RN199" s="45"/>
      <c r="RO199" s="45"/>
      <c r="RP199" s="45"/>
      <c r="RQ199" s="45"/>
      <c r="RR199" s="45"/>
      <c r="RS199" s="45"/>
      <c r="RT199" s="45"/>
      <c r="RU199" s="45"/>
      <c r="RV199" s="45"/>
      <c r="RW199" s="45"/>
      <c r="RX199" s="45"/>
      <c r="RY199" s="45"/>
      <c r="RZ199" s="45"/>
      <c r="SA199" s="45"/>
      <c r="SB199" s="45"/>
      <c r="SC199" s="45"/>
      <c r="SD199" s="45"/>
      <c r="SE199" s="45"/>
      <c r="SF199" s="45"/>
      <c r="SG199" s="45"/>
      <c r="SH199" s="45"/>
      <c r="SI199" s="45"/>
      <c r="SJ199" s="45"/>
      <c r="SK199" s="45"/>
      <c r="SL199" s="45"/>
      <c r="SM199" s="45"/>
      <c r="SN199" s="45"/>
      <c r="SO199" s="45"/>
      <c r="SP199" s="45"/>
      <c r="SQ199" s="45"/>
      <c r="SR199" s="45"/>
      <c r="SS199" s="45"/>
      <c r="ST199" s="45"/>
      <c r="SU199" s="45"/>
      <c r="SV199" s="45"/>
      <c r="SW199" s="45"/>
      <c r="SX199" s="45"/>
      <c r="SY199" s="45"/>
      <c r="SZ199" s="45"/>
      <c r="TA199" s="45"/>
      <c r="TB199" s="45"/>
      <c r="TC199" s="45"/>
      <c r="TD199" s="45"/>
      <c r="TE199" s="45"/>
      <c r="TF199" s="45"/>
      <c r="TG199" s="45"/>
      <c r="TH199" s="45"/>
      <c r="TI199" s="45"/>
      <c r="TJ199" s="45"/>
      <c r="TK199" s="45"/>
      <c r="TL199" s="45"/>
      <c r="TM199" s="45"/>
      <c r="TN199" s="45"/>
      <c r="TO199" s="45"/>
      <c r="TP199" s="45"/>
      <c r="TQ199" s="45"/>
      <c r="TR199" s="45"/>
      <c r="TS199" s="45"/>
      <c r="TT199" s="45"/>
      <c r="TU199" s="45"/>
      <c r="TV199" s="45"/>
      <c r="TW199" s="45"/>
      <c r="TX199" s="45"/>
      <c r="TY199" s="45"/>
      <c r="TZ199" s="45"/>
      <c r="UA199" s="45"/>
      <c r="UB199" s="45"/>
      <c r="UC199" s="45"/>
      <c r="UD199" s="45"/>
      <c r="UE199" s="45"/>
      <c r="UF199" s="45"/>
      <c r="UG199" s="45"/>
      <c r="UH199" s="45"/>
      <c r="UI199" s="45"/>
      <c r="UJ199" s="45"/>
      <c r="UK199" s="45"/>
      <c r="UL199" s="45"/>
      <c r="UM199" s="45"/>
      <c r="UN199" s="45"/>
      <c r="UO199" s="45"/>
      <c r="UP199" s="45"/>
      <c r="UQ199" s="45"/>
      <c r="UR199" s="45"/>
      <c r="US199" s="45"/>
      <c r="UT199" s="45"/>
      <c r="UU199" s="45"/>
      <c r="UV199" s="45"/>
      <c r="UW199" s="45"/>
      <c r="UX199" s="45"/>
      <c r="UY199" s="45"/>
      <c r="UZ199" s="45"/>
      <c r="VA199" s="45"/>
      <c r="VB199" s="45"/>
      <c r="VC199" s="45"/>
      <c r="VD199" s="45"/>
      <c r="VE199" s="45"/>
      <c r="VF199" s="45"/>
      <c r="VG199" s="45"/>
      <c r="VH199" s="45"/>
      <c r="VI199" s="45"/>
      <c r="VJ199" s="45"/>
      <c r="VK199" s="45"/>
      <c r="VL199" s="45"/>
      <c r="VM199" s="45"/>
      <c r="VN199" s="45"/>
      <c r="VO199" s="45"/>
      <c r="VP199" s="45"/>
      <c r="VQ199" s="45"/>
      <c r="VR199" s="45"/>
      <c r="VS199" s="45"/>
      <c r="VT199" s="45"/>
      <c r="VU199" s="45"/>
      <c r="VV199" s="45"/>
      <c r="VW199" s="45"/>
      <c r="VX199" s="45"/>
      <c r="VY199" s="45"/>
      <c r="VZ199" s="45"/>
      <c r="WA199" s="45"/>
      <c r="WB199" s="45"/>
      <c r="WC199" s="45"/>
      <c r="WD199" s="45"/>
      <c r="WE199" s="45"/>
      <c r="WF199" s="45"/>
      <c r="WG199" s="45"/>
      <c r="WH199" s="45"/>
      <c r="WI199" s="45"/>
      <c r="WJ199" s="45"/>
      <c r="WK199" s="45"/>
      <c r="WL199" s="45"/>
      <c r="WM199" s="45"/>
      <c r="WN199" s="45"/>
      <c r="WO199" s="45"/>
      <c r="WP199" s="45"/>
      <c r="WQ199" s="45"/>
      <c r="WR199" s="45"/>
      <c r="WS199" s="45"/>
      <c r="WT199" s="45"/>
      <c r="WU199" s="45"/>
      <c r="WV199" s="45"/>
      <c r="WW199" s="45"/>
      <c r="WX199" s="45"/>
      <c r="WY199" s="45"/>
      <c r="WZ199" s="45"/>
      <c r="XA199" s="45"/>
      <c r="XB199" s="45"/>
      <c r="XC199" s="45"/>
      <c r="XD199" s="45"/>
      <c r="XE199" s="45"/>
      <c r="XF199" s="45"/>
      <c r="XG199" s="45"/>
      <c r="XH199" s="45"/>
      <c r="XI199" s="45"/>
      <c r="XJ199" s="45"/>
      <c r="XK199" s="45"/>
      <c r="XL199" s="45"/>
      <c r="XM199" s="45"/>
      <c r="XN199" s="45"/>
      <c r="XO199" s="45"/>
      <c r="XP199" s="45"/>
      <c r="XQ199" s="45"/>
      <c r="XR199" s="45"/>
      <c r="XS199" s="45"/>
      <c r="XT199" s="45"/>
      <c r="XU199" s="45"/>
      <c r="XV199" s="45"/>
      <c r="XW199" s="45"/>
      <c r="XX199" s="45"/>
      <c r="XY199" s="45"/>
      <c r="XZ199" s="45"/>
      <c r="YA199" s="45"/>
      <c r="YB199" s="45"/>
      <c r="YC199" s="45"/>
      <c r="YD199" s="45"/>
      <c r="YE199" s="45"/>
      <c r="YF199" s="45"/>
      <c r="YG199" s="45"/>
      <c r="YH199" s="45"/>
      <c r="YI199" s="45"/>
      <c r="YJ199" s="45"/>
      <c r="YK199" s="45"/>
      <c r="YL199" s="45"/>
      <c r="YM199" s="45"/>
      <c r="YN199" s="45"/>
      <c r="YO199" s="45"/>
      <c r="YP199" s="45"/>
      <c r="YQ199" s="45"/>
      <c r="YR199" s="45"/>
      <c r="YS199" s="45"/>
      <c r="YT199" s="45"/>
      <c r="YU199" s="45"/>
      <c r="YV199" s="45"/>
      <c r="YW199" s="45"/>
      <c r="YX199" s="45"/>
      <c r="YY199" s="45"/>
      <c r="YZ199" s="45"/>
      <c r="ZA199" s="45"/>
      <c r="ZB199" s="45"/>
      <c r="ZC199" s="45"/>
      <c r="ZD199" s="45"/>
      <c r="ZE199" s="45"/>
      <c r="ZF199" s="45"/>
      <c r="ZG199" s="45"/>
      <c r="ZH199" s="45"/>
      <c r="ZI199" s="45"/>
      <c r="ZJ199" s="45"/>
      <c r="ZK199" s="45"/>
      <c r="ZL199" s="45"/>
      <c r="ZM199" s="45"/>
      <c r="ZN199" s="45"/>
      <c r="ZO199" s="45"/>
      <c r="ZP199" s="45"/>
      <c r="ZQ199" s="45"/>
      <c r="ZR199" s="45"/>
      <c r="ZS199" s="45"/>
      <c r="ZT199" s="45"/>
      <c r="ZU199" s="45"/>
      <c r="ZV199" s="45"/>
      <c r="ZW199" s="45"/>
      <c r="ZX199" s="45"/>
      <c r="ZY199" s="45"/>
      <c r="ZZ199" s="45"/>
      <c r="AAA199" s="45"/>
      <c r="AAB199" s="45"/>
      <c r="AAC199" s="45"/>
      <c r="AAD199" s="45"/>
      <c r="AAE199" s="45"/>
      <c r="AAF199" s="45"/>
      <c r="AAG199" s="45"/>
      <c r="AAH199" s="45"/>
      <c r="AAI199" s="45"/>
      <c r="AAJ199" s="45"/>
      <c r="AAK199" s="45"/>
      <c r="AAL199" s="45"/>
      <c r="AAM199" s="45"/>
      <c r="AAN199" s="45"/>
      <c r="AAO199" s="45"/>
      <c r="AAP199" s="45"/>
      <c r="AAQ199" s="45"/>
      <c r="AAR199" s="45"/>
      <c r="AAS199" s="45"/>
      <c r="AAT199" s="45"/>
      <c r="AAU199" s="45"/>
      <c r="AAV199" s="45"/>
      <c r="AAW199" s="45"/>
      <c r="AAX199" s="45"/>
      <c r="AAY199" s="45"/>
      <c r="AAZ199" s="45"/>
      <c r="ABA199" s="45"/>
      <c r="ABB199" s="45"/>
      <c r="ABC199" s="45"/>
      <c r="ABD199" s="45"/>
      <c r="ABE199" s="45"/>
      <c r="ABF199" s="45"/>
      <c r="ABG199" s="45"/>
      <c r="ABH199" s="45"/>
      <c r="ABI199" s="45"/>
      <c r="ABJ199" s="45"/>
      <c r="ABK199" s="45"/>
      <c r="ABL199" s="45"/>
      <c r="ABM199" s="45"/>
      <c r="ABN199" s="45"/>
      <c r="ABO199" s="45"/>
      <c r="ABP199" s="45"/>
      <c r="ABQ199" s="45"/>
      <c r="ABR199" s="45"/>
      <c r="ABS199" s="45"/>
      <c r="ABT199" s="45"/>
      <c r="ABU199" s="45"/>
      <c r="ABV199" s="45"/>
      <c r="ABW199" s="45"/>
      <c r="ABX199" s="45"/>
      <c r="ABY199" s="45"/>
      <c r="ABZ199" s="45"/>
      <c r="ACA199" s="45"/>
      <c r="ACB199" s="45"/>
      <c r="ACC199" s="45"/>
      <c r="ACD199" s="45"/>
      <c r="ACE199" s="45"/>
      <c r="ACF199" s="45"/>
      <c r="ACG199" s="45"/>
      <c r="ACH199" s="45"/>
      <c r="ACI199" s="45"/>
      <c r="ACJ199" s="45"/>
      <c r="ACK199" s="45"/>
      <c r="ACL199" s="45"/>
      <c r="ACM199" s="45"/>
      <c r="ACN199" s="45"/>
      <c r="ACO199" s="45"/>
      <c r="ACP199" s="45"/>
      <c r="ACQ199" s="45"/>
      <c r="ACR199" s="45"/>
      <c r="ACS199" s="45"/>
      <c r="ACT199" s="45"/>
      <c r="ACU199" s="45"/>
      <c r="ACV199" s="45"/>
      <c r="ACW199" s="45"/>
      <c r="ACX199" s="45"/>
      <c r="ACY199" s="45"/>
      <c r="ACZ199" s="45"/>
      <c r="ADA199" s="45"/>
      <c r="ADB199" s="45"/>
      <c r="ADC199" s="45"/>
      <c r="ADD199" s="45"/>
      <c r="ADE199" s="45"/>
      <c r="ADF199" s="45"/>
      <c r="ADG199" s="45"/>
      <c r="ADH199" s="45"/>
      <c r="ADI199" s="45"/>
      <c r="ADJ199" s="45"/>
      <c r="ADK199" s="45"/>
      <c r="ADL199" s="45"/>
      <c r="ADM199" s="45"/>
      <c r="ADN199" s="45"/>
      <c r="ADO199" s="45"/>
      <c r="ADP199" s="45"/>
      <c r="ADQ199" s="45"/>
      <c r="ADR199" s="45"/>
      <c r="ADS199" s="45"/>
      <c r="ADT199" s="45"/>
      <c r="ADU199" s="45"/>
      <c r="ADV199" s="45"/>
      <c r="ADW199" s="45"/>
      <c r="ADX199" s="45"/>
      <c r="ADY199" s="45"/>
      <c r="ADZ199" s="45"/>
      <c r="AEA199" s="45"/>
      <c r="AEB199" s="45"/>
      <c r="AEC199" s="45"/>
      <c r="AED199" s="45"/>
      <c r="AEE199" s="45"/>
      <c r="AEF199" s="45"/>
      <c r="AEG199" s="45"/>
      <c r="AEH199" s="45"/>
      <c r="AEI199" s="45"/>
      <c r="AEJ199" s="45"/>
      <c r="AEK199" s="45"/>
      <c r="AEL199" s="45"/>
      <c r="AEM199" s="45"/>
      <c r="AEN199" s="45"/>
      <c r="AEO199" s="45"/>
      <c r="AEP199" s="45"/>
      <c r="AEQ199" s="45"/>
      <c r="AER199" s="45"/>
      <c r="AES199" s="45"/>
      <c r="AET199" s="45"/>
      <c r="AEU199" s="45"/>
      <c r="AEV199" s="45"/>
      <c r="AEW199" s="45"/>
      <c r="AEX199" s="45"/>
      <c r="AEY199" s="45"/>
      <c r="AEZ199" s="45"/>
      <c r="AFA199" s="45"/>
      <c r="AFB199" s="45"/>
      <c r="AFC199" s="45"/>
      <c r="AFD199" s="45"/>
      <c r="AFE199" s="45"/>
      <c r="AFF199" s="45"/>
      <c r="AFG199" s="45"/>
      <c r="AFH199" s="45"/>
      <c r="AFI199" s="45"/>
      <c r="AFJ199" s="45"/>
      <c r="AFK199" s="45"/>
      <c r="AFL199" s="45"/>
      <c r="AFM199" s="45"/>
      <c r="AFN199" s="45"/>
      <c r="AFO199" s="45"/>
      <c r="AFP199" s="45"/>
      <c r="AFQ199" s="45"/>
      <c r="AFR199" s="45"/>
      <c r="AFS199" s="45"/>
      <c r="AFT199" s="45"/>
      <c r="AFU199" s="45"/>
      <c r="AFV199" s="45"/>
      <c r="AFW199" s="45"/>
      <c r="AFX199" s="45"/>
      <c r="AFY199" s="45"/>
      <c r="AFZ199" s="45"/>
      <c r="AGA199" s="45"/>
      <c r="AGB199" s="45"/>
      <c r="AGC199" s="45"/>
      <c r="AGD199" s="45"/>
      <c r="AGE199" s="45"/>
      <c r="AGF199" s="45"/>
      <c r="AGG199" s="45"/>
      <c r="AGH199" s="45"/>
      <c r="AGI199" s="45"/>
      <c r="AGJ199" s="45"/>
      <c r="AGK199" s="45"/>
      <c r="AGL199" s="45"/>
      <c r="AGM199" s="45"/>
      <c r="AGN199" s="45"/>
      <c r="AGO199" s="45"/>
      <c r="AGP199" s="45"/>
      <c r="AGQ199" s="45"/>
      <c r="AGR199" s="45"/>
      <c r="AGS199" s="45"/>
      <c r="AGT199" s="45"/>
      <c r="AGU199" s="45"/>
      <c r="AGV199" s="45"/>
      <c r="AGW199" s="45"/>
      <c r="AGX199" s="45"/>
      <c r="AGY199" s="45"/>
      <c r="AGZ199" s="45"/>
      <c r="AHA199" s="45"/>
      <c r="AHB199" s="45"/>
      <c r="AHC199" s="45"/>
      <c r="AHD199" s="45"/>
      <c r="AHE199" s="45"/>
      <c r="AHF199" s="45"/>
      <c r="AHG199" s="45"/>
      <c r="AHH199" s="45"/>
      <c r="AHI199" s="45"/>
      <c r="AHJ199" s="45"/>
      <c r="AHK199" s="45"/>
      <c r="AHL199" s="45"/>
      <c r="AHM199" s="45"/>
      <c r="AHN199" s="45"/>
      <c r="AHO199" s="45"/>
      <c r="AHP199" s="45"/>
      <c r="AHQ199" s="45"/>
      <c r="AHR199" s="45"/>
      <c r="AHS199" s="45"/>
      <c r="AHT199" s="45"/>
      <c r="AHU199" s="45"/>
      <c r="AHV199" s="45"/>
      <c r="AHW199" s="45"/>
      <c r="AHX199" s="45"/>
      <c r="AHY199" s="45"/>
      <c r="AHZ199" s="45"/>
      <c r="AIA199" s="45"/>
      <c r="AIB199" s="45"/>
      <c r="AIC199" s="45"/>
      <c r="AID199" s="45"/>
      <c r="AIE199" s="45"/>
      <c r="AIF199" s="45"/>
      <c r="AIG199" s="45"/>
      <c r="AIH199" s="45"/>
      <c r="AII199" s="45"/>
      <c r="AIJ199" s="45"/>
      <c r="AIK199" s="45"/>
      <c r="AIL199" s="45"/>
      <c r="AIM199" s="45"/>
      <c r="AIN199" s="45"/>
      <c r="AIO199" s="45"/>
      <c r="AIP199" s="45"/>
      <c r="AIQ199" s="45"/>
      <c r="AIR199" s="45"/>
      <c r="AIS199" s="45"/>
      <c r="AIT199" s="45"/>
      <c r="AIU199" s="45"/>
      <c r="AIV199" s="45"/>
      <c r="AIW199" s="45"/>
      <c r="AIX199" s="45"/>
      <c r="AIY199" s="45"/>
      <c r="AIZ199" s="45"/>
      <c r="AJA199" s="45"/>
      <c r="AJB199" s="45"/>
      <c r="AJC199" s="45"/>
      <c r="AJD199" s="45"/>
      <c r="AJE199" s="45"/>
      <c r="AJF199" s="45"/>
      <c r="AJG199" s="45"/>
      <c r="AJH199" s="45"/>
      <c r="AJI199" s="45"/>
      <c r="AJJ199" s="45"/>
      <c r="AJK199" s="45"/>
      <c r="AJL199" s="45"/>
      <c r="AJM199" s="45"/>
      <c r="AJN199" s="45"/>
      <c r="AJO199" s="45"/>
      <c r="AJP199" s="45"/>
      <c r="AJQ199" s="45"/>
      <c r="AJR199" s="45"/>
      <c r="AJS199" s="45"/>
      <c r="AJT199" s="45"/>
      <c r="AJU199" s="45"/>
      <c r="AJV199" s="45"/>
      <c r="AJW199" s="45"/>
      <c r="AJX199" s="45"/>
      <c r="AJY199" s="45"/>
      <c r="AJZ199" s="45"/>
      <c r="AKA199" s="45"/>
      <c r="AKB199" s="45"/>
      <c r="AKC199" s="45"/>
      <c r="AKD199" s="45"/>
      <c r="AKE199" s="45"/>
      <c r="AKF199" s="45"/>
      <c r="AKG199" s="45"/>
      <c r="AKH199" s="45"/>
      <c r="AKI199" s="45"/>
      <c r="AKJ199" s="45"/>
      <c r="AKK199" s="45"/>
      <c r="AKL199" s="45"/>
      <c r="AKM199" s="45"/>
      <c r="AKN199" s="45"/>
      <c r="AKO199" s="45"/>
      <c r="AKP199" s="45"/>
      <c r="AKQ199" s="45"/>
      <c r="AKR199" s="45"/>
      <c r="AKS199" s="45"/>
      <c r="AKT199" s="45"/>
      <c r="AKU199" s="45"/>
      <c r="AKV199" s="45"/>
      <c r="AKW199" s="45"/>
      <c r="AKX199" s="45"/>
      <c r="AKY199" s="45"/>
      <c r="AKZ199" s="45"/>
      <c r="ALA199" s="45"/>
      <c r="ALB199" s="45"/>
      <c r="ALC199" s="45"/>
      <c r="ALD199" s="45"/>
      <c r="ALE199" s="45"/>
      <c r="ALF199" s="45"/>
      <c r="ALG199" s="45"/>
      <c r="ALH199" s="45"/>
      <c r="ALI199" s="45"/>
      <c r="ALJ199" s="45"/>
      <c r="ALK199" s="45"/>
      <c r="ALL199" s="45"/>
      <c r="ALM199" s="45"/>
      <c r="ALN199" s="45"/>
      <c r="ALO199" s="45"/>
      <c r="ALP199" s="45"/>
      <c r="ALQ199" s="45"/>
      <c r="ALR199" s="45"/>
      <c r="ALS199" s="45"/>
      <c r="ALT199" s="45"/>
      <c r="ALU199" s="45"/>
      <c r="ALV199" s="45"/>
      <c r="ALW199" s="45"/>
      <c r="ALX199" s="45"/>
      <c r="ALY199" s="45"/>
      <c r="ALZ199" s="45"/>
      <c r="AMA199" s="45"/>
      <c r="AMB199" s="45"/>
      <c r="AMC199" s="45"/>
      <c r="AMD199" s="45"/>
      <c r="AME199" s="45"/>
      <c r="AMF199" s="45"/>
      <c r="AMG199" s="45"/>
      <c r="AMH199" s="45"/>
      <c r="AMI199" s="45"/>
      <c r="AMJ199" s="45"/>
      <c r="AMK199" s="45"/>
      <c r="AML199" s="45"/>
      <c r="AMM199" s="45"/>
      <c r="AMN199" s="45"/>
      <c r="AMO199" s="45"/>
      <c r="AMP199" s="45"/>
      <c r="AMQ199" s="45"/>
      <c r="AMR199" s="45"/>
      <c r="AMS199" s="45"/>
      <c r="AMT199" s="45"/>
      <c r="AMU199" s="45"/>
      <c r="AMV199" s="45"/>
      <c r="AMW199" s="45"/>
      <c r="AMX199" s="45"/>
      <c r="AMY199" s="45"/>
      <c r="AMZ199" s="45"/>
      <c r="ANA199" s="45"/>
      <c r="ANB199" s="45"/>
      <c r="ANC199" s="45"/>
      <c r="AND199" s="45"/>
      <c r="ANE199" s="45"/>
      <c r="ANF199" s="45"/>
      <c r="ANG199" s="45"/>
      <c r="ANH199" s="45"/>
      <c r="ANI199" s="45"/>
      <c r="ANJ199" s="45"/>
      <c r="ANK199" s="45"/>
      <c r="ANL199" s="45"/>
      <c r="ANM199" s="45"/>
      <c r="ANN199" s="45"/>
      <c r="ANO199" s="45"/>
      <c r="ANP199" s="45"/>
      <c r="ANQ199" s="45"/>
      <c r="ANR199" s="45"/>
      <c r="ANS199" s="45"/>
      <c r="ANT199" s="45"/>
      <c r="ANU199" s="45"/>
      <c r="ANV199" s="45"/>
      <c r="ANW199" s="45"/>
      <c r="ANX199" s="45"/>
      <c r="ANY199" s="45"/>
      <c r="ANZ199" s="45"/>
      <c r="AOA199" s="45"/>
      <c r="AOB199" s="45"/>
      <c r="AOC199" s="45"/>
      <c r="AOD199" s="45"/>
      <c r="AOE199" s="45"/>
      <c r="AOF199" s="45"/>
      <c r="AOG199" s="45"/>
      <c r="AOH199" s="45"/>
      <c r="AOI199" s="45"/>
      <c r="AOJ199" s="45"/>
      <c r="AOK199" s="45"/>
      <c r="AOL199" s="45"/>
      <c r="AOM199" s="45"/>
      <c r="AON199" s="45"/>
      <c r="AOO199" s="45"/>
      <c r="AOP199" s="45"/>
      <c r="AOQ199" s="45"/>
      <c r="AOR199" s="45"/>
      <c r="AOS199" s="45"/>
      <c r="AOT199" s="45"/>
      <c r="AOU199" s="45"/>
      <c r="AOV199" s="45"/>
      <c r="AOW199" s="45"/>
      <c r="AOX199" s="45"/>
      <c r="AOY199" s="45"/>
      <c r="AOZ199" s="45"/>
      <c r="APA199" s="45"/>
      <c r="APB199" s="45"/>
      <c r="APC199" s="45"/>
      <c r="APD199" s="45"/>
      <c r="APE199" s="45"/>
      <c r="APF199" s="45"/>
      <c r="APG199" s="45"/>
      <c r="APH199" s="45"/>
      <c r="API199" s="45"/>
      <c r="APJ199" s="45"/>
      <c r="APK199" s="45"/>
      <c r="APL199" s="45"/>
      <c r="APM199" s="45"/>
      <c r="APN199" s="45"/>
      <c r="APO199" s="45"/>
      <c r="APP199" s="45"/>
      <c r="APQ199" s="45"/>
      <c r="APR199" s="45"/>
      <c r="APS199" s="45"/>
      <c r="APT199" s="45"/>
      <c r="APU199" s="45"/>
      <c r="APV199" s="45"/>
      <c r="APW199" s="45"/>
      <c r="APX199" s="45"/>
      <c r="APY199" s="45"/>
      <c r="APZ199" s="45"/>
      <c r="AQA199" s="45"/>
      <c r="AQB199" s="45"/>
      <c r="AQC199" s="45"/>
      <c r="AQD199" s="45"/>
      <c r="AQE199" s="45"/>
      <c r="AQF199" s="45"/>
      <c r="AQG199" s="45"/>
      <c r="AQH199" s="45"/>
      <c r="AQI199" s="45"/>
      <c r="AQJ199" s="45"/>
      <c r="AQK199" s="45"/>
      <c r="AQL199" s="45"/>
      <c r="AQM199" s="45"/>
      <c r="AQN199" s="45"/>
      <c r="AQO199" s="45"/>
      <c r="AQP199" s="45"/>
      <c r="AQQ199" s="45"/>
      <c r="AQR199" s="45"/>
      <c r="AQS199" s="45"/>
      <c r="AQT199" s="45"/>
      <c r="AQU199" s="45"/>
      <c r="AQV199" s="45"/>
      <c r="AQW199" s="45"/>
      <c r="AQX199" s="45"/>
      <c r="AQY199" s="45"/>
      <c r="AQZ199" s="45"/>
      <c r="ARA199" s="45"/>
      <c r="ARB199" s="45"/>
      <c r="ARC199" s="45"/>
      <c r="ARD199" s="45"/>
      <c r="ARE199" s="45"/>
      <c r="ARF199" s="45"/>
      <c r="ARG199" s="45"/>
      <c r="ARH199" s="45"/>
      <c r="ARI199" s="45"/>
      <c r="ARJ199" s="45"/>
      <c r="ARK199" s="45"/>
      <c r="ARL199" s="45"/>
      <c r="ARM199" s="45"/>
      <c r="ARN199" s="45"/>
      <c r="ARO199" s="45"/>
      <c r="ARP199" s="45"/>
      <c r="ARQ199" s="45"/>
      <c r="ARR199" s="45"/>
      <c r="ARS199" s="45"/>
      <c r="ART199" s="45"/>
      <c r="ARU199" s="45"/>
      <c r="ARV199" s="45"/>
      <c r="ARW199" s="45"/>
      <c r="ARX199" s="45"/>
      <c r="ARY199" s="45"/>
      <c r="ARZ199" s="45"/>
      <c r="ASA199" s="45"/>
      <c r="ASB199" s="45"/>
      <c r="ASC199" s="45"/>
      <c r="ASD199" s="45"/>
      <c r="ASE199" s="45"/>
      <c r="ASF199" s="45"/>
      <c r="ASG199" s="45"/>
      <c r="ASH199" s="45"/>
      <c r="ASI199" s="45"/>
      <c r="ASJ199" s="45"/>
      <c r="ASK199" s="45"/>
      <c r="ASL199" s="45"/>
      <c r="ASM199" s="45"/>
      <c r="ASN199" s="45"/>
      <c r="ASO199" s="45"/>
      <c r="ASP199" s="45"/>
      <c r="ASQ199" s="45"/>
      <c r="ASR199" s="45"/>
      <c r="ASS199" s="45"/>
      <c r="AST199" s="45"/>
      <c r="ASU199" s="45"/>
      <c r="ASV199" s="45"/>
      <c r="ASW199" s="45"/>
      <c r="ASX199" s="45"/>
      <c r="ASY199" s="45"/>
      <c r="ASZ199" s="45"/>
      <c r="ATA199" s="45"/>
      <c r="ATB199" s="45"/>
      <c r="ATC199" s="45"/>
      <c r="ATD199" s="45"/>
      <c r="ATE199" s="45"/>
      <c r="ATF199" s="45"/>
      <c r="ATG199" s="45"/>
      <c r="ATH199" s="45"/>
      <c r="ATI199" s="45"/>
      <c r="ATJ199" s="45"/>
      <c r="ATK199" s="45"/>
      <c r="ATL199" s="45"/>
      <c r="ATM199" s="45"/>
      <c r="ATN199" s="45"/>
      <c r="ATO199" s="45"/>
      <c r="ATP199" s="45"/>
      <c r="ATQ199" s="45"/>
      <c r="ATR199" s="45"/>
      <c r="ATS199" s="45"/>
      <c r="ATT199" s="45"/>
      <c r="ATU199" s="45"/>
      <c r="ATV199" s="45"/>
      <c r="ATW199" s="45"/>
      <c r="ATX199" s="45"/>
      <c r="ATY199" s="45"/>
      <c r="ATZ199" s="45"/>
      <c r="AUA199" s="45"/>
      <c r="AUB199" s="45"/>
      <c r="AUC199" s="45"/>
      <c r="AUD199" s="45"/>
      <c r="AUE199" s="45"/>
      <c r="AUF199" s="45"/>
      <c r="AUG199" s="45"/>
      <c r="AUH199" s="45"/>
      <c r="AUI199" s="45"/>
      <c r="AUJ199" s="45"/>
      <c r="AUK199" s="45"/>
      <c r="AUL199" s="45"/>
      <c r="AUM199" s="45"/>
      <c r="AUN199" s="45"/>
      <c r="AUO199" s="45"/>
      <c r="AUP199" s="45"/>
      <c r="AUQ199" s="45"/>
      <c r="AUR199" s="45"/>
      <c r="AUS199" s="45"/>
      <c r="AUT199" s="45"/>
      <c r="AUU199" s="45"/>
      <c r="AUV199" s="45"/>
      <c r="AUW199" s="45"/>
      <c r="AUX199" s="45"/>
      <c r="AUY199" s="45"/>
      <c r="AUZ199" s="45"/>
      <c r="AVA199" s="45"/>
      <c r="AVB199" s="45"/>
      <c r="AVC199" s="45"/>
      <c r="AVD199" s="45"/>
      <c r="AVE199" s="45"/>
      <c r="AVF199" s="45"/>
      <c r="AVG199" s="45"/>
      <c r="AVH199" s="45"/>
      <c r="AVI199" s="45"/>
      <c r="AVJ199" s="45"/>
      <c r="AVK199" s="45"/>
      <c r="AVL199" s="45"/>
      <c r="AVM199" s="45"/>
      <c r="AVN199" s="45"/>
      <c r="AVO199" s="45"/>
      <c r="AVP199" s="45"/>
      <c r="AVQ199" s="45"/>
      <c r="AVR199" s="45"/>
      <c r="AVS199" s="45"/>
      <c r="AVT199" s="45"/>
      <c r="AVU199" s="45"/>
      <c r="AVV199" s="45"/>
      <c r="AVW199" s="45"/>
      <c r="AVX199" s="45"/>
      <c r="AVY199" s="45"/>
      <c r="AVZ199" s="45"/>
      <c r="AWA199" s="45"/>
      <c r="AWB199" s="45"/>
      <c r="AWC199" s="45"/>
      <c r="AWD199" s="45"/>
      <c r="AWE199" s="45"/>
      <c r="AWF199" s="45"/>
      <c r="AWG199" s="45"/>
      <c r="AWH199" s="45"/>
      <c r="AWI199" s="45"/>
      <c r="AWJ199" s="45"/>
      <c r="AWK199" s="45"/>
      <c r="AWL199" s="45"/>
      <c r="AWM199" s="45"/>
      <c r="AWN199" s="45"/>
      <c r="AWO199" s="45"/>
      <c r="AWP199" s="45"/>
      <c r="AWQ199" s="45"/>
      <c r="AWR199" s="45"/>
      <c r="AWS199" s="45"/>
      <c r="AWT199" s="45"/>
      <c r="AWU199" s="45"/>
      <c r="AWV199" s="45"/>
      <c r="AWW199" s="45"/>
      <c r="AWX199" s="45"/>
      <c r="AWY199" s="45"/>
      <c r="AWZ199" s="45"/>
      <c r="AXA199" s="45"/>
      <c r="AXB199" s="45"/>
      <c r="AXC199" s="45"/>
      <c r="AXD199" s="45"/>
      <c r="AXE199" s="45"/>
      <c r="AXF199" s="45"/>
      <c r="AXG199" s="45"/>
      <c r="AXH199" s="45"/>
      <c r="AXI199" s="45"/>
      <c r="AXJ199" s="45"/>
      <c r="AXK199" s="45"/>
      <c r="AXL199" s="45"/>
      <c r="AXM199" s="45"/>
      <c r="AXN199" s="45"/>
      <c r="AXO199" s="45"/>
      <c r="AXP199" s="45"/>
      <c r="AXQ199" s="45"/>
      <c r="AXR199" s="45"/>
      <c r="AXS199" s="45"/>
      <c r="AXT199" s="45"/>
      <c r="AXU199" s="45"/>
      <c r="AXV199" s="45"/>
      <c r="AXW199" s="45"/>
      <c r="AXX199" s="45"/>
      <c r="AXY199" s="45"/>
      <c r="AXZ199" s="45"/>
      <c r="AYA199" s="45"/>
      <c r="AYB199" s="45"/>
      <c r="AYC199" s="45"/>
      <c r="AYD199" s="45"/>
      <c r="AYE199" s="45"/>
      <c r="AYF199" s="45"/>
      <c r="AYG199" s="45"/>
      <c r="AYH199" s="45"/>
      <c r="AYI199" s="45"/>
      <c r="AYJ199" s="45"/>
      <c r="AYK199" s="45"/>
      <c r="AYL199" s="45"/>
      <c r="AYM199" s="45"/>
      <c r="AYN199" s="45"/>
      <c r="AYO199" s="45"/>
      <c r="AYP199" s="45"/>
      <c r="AYQ199" s="45"/>
      <c r="AYR199" s="45"/>
      <c r="AYS199" s="45"/>
      <c r="AYT199" s="45"/>
      <c r="AYU199" s="45"/>
      <c r="AYV199" s="45"/>
      <c r="AYW199" s="45"/>
      <c r="AYX199" s="45"/>
      <c r="AYY199" s="45"/>
      <c r="AYZ199" s="45"/>
      <c r="AZA199" s="45"/>
      <c r="AZB199" s="45"/>
      <c r="AZC199" s="45"/>
      <c r="AZD199" s="45"/>
      <c r="AZE199" s="45"/>
      <c r="AZF199" s="45"/>
      <c r="AZG199" s="45"/>
      <c r="AZH199" s="45"/>
      <c r="AZI199" s="45"/>
      <c r="AZJ199" s="45"/>
      <c r="AZK199" s="45"/>
      <c r="AZL199" s="45"/>
      <c r="AZM199" s="45"/>
      <c r="AZN199" s="45"/>
      <c r="AZO199" s="45"/>
      <c r="AZP199" s="45"/>
      <c r="AZQ199" s="45"/>
      <c r="AZR199" s="45"/>
      <c r="AZS199" s="45"/>
      <c r="AZT199" s="45"/>
      <c r="AZU199" s="45"/>
      <c r="AZV199" s="45"/>
      <c r="AZW199" s="45"/>
      <c r="AZX199" s="45"/>
      <c r="AZY199" s="45"/>
      <c r="AZZ199" s="45"/>
      <c r="BAA199" s="45"/>
      <c r="BAB199" s="45"/>
      <c r="BAC199" s="45"/>
      <c r="BAD199" s="45"/>
      <c r="BAE199" s="45"/>
      <c r="BAF199" s="45"/>
      <c r="BAG199" s="45"/>
      <c r="BAH199" s="45"/>
      <c r="BAI199" s="45"/>
      <c r="BAJ199" s="45"/>
      <c r="BAK199" s="45"/>
      <c r="BAL199" s="45"/>
      <c r="BAM199" s="45"/>
      <c r="BAN199" s="45"/>
      <c r="BAO199" s="45"/>
      <c r="BAP199" s="45"/>
      <c r="BAQ199" s="45"/>
      <c r="BAR199" s="45"/>
      <c r="BAS199" s="45"/>
      <c r="BAT199" s="45"/>
      <c r="BAU199" s="45"/>
      <c r="BAV199" s="45"/>
      <c r="BAW199" s="45"/>
      <c r="BAX199" s="45"/>
      <c r="BAY199" s="45"/>
      <c r="BAZ199" s="45"/>
      <c r="BBA199" s="45"/>
      <c r="BBB199" s="45"/>
      <c r="BBC199" s="45"/>
      <c r="BBD199" s="45"/>
      <c r="BBE199" s="45"/>
      <c r="BBF199" s="45"/>
      <c r="BBG199" s="45"/>
      <c r="BBH199" s="45"/>
      <c r="BBI199" s="45"/>
      <c r="BBJ199" s="45"/>
      <c r="BBK199" s="45"/>
      <c r="BBL199" s="45"/>
      <c r="BBM199" s="45"/>
      <c r="BBN199" s="45"/>
      <c r="BBO199" s="45"/>
      <c r="BBP199" s="45"/>
      <c r="BBQ199" s="45"/>
      <c r="BBR199" s="45"/>
      <c r="BBS199" s="45"/>
      <c r="BBT199" s="45"/>
      <c r="BBU199" s="45"/>
      <c r="BBV199" s="45"/>
      <c r="BBW199" s="45"/>
      <c r="BBX199" s="45"/>
      <c r="BBY199" s="45"/>
      <c r="BBZ199" s="45"/>
      <c r="BCA199" s="45"/>
      <c r="BCB199" s="45"/>
      <c r="BCC199" s="45"/>
      <c r="BCD199" s="45"/>
      <c r="BCE199" s="45"/>
      <c r="BCF199" s="45"/>
      <c r="BCG199" s="45"/>
      <c r="BCH199" s="45"/>
      <c r="BCI199" s="45"/>
      <c r="BCJ199" s="45"/>
      <c r="BCK199" s="45"/>
      <c r="BCL199" s="45"/>
      <c r="BCM199" s="45"/>
      <c r="BCN199" s="45"/>
      <c r="BCO199" s="45"/>
      <c r="BCP199" s="45"/>
      <c r="BCQ199" s="45"/>
      <c r="BCR199" s="45"/>
      <c r="BCS199" s="45"/>
      <c r="BCT199" s="45"/>
      <c r="BCU199" s="45"/>
      <c r="BCV199" s="45"/>
      <c r="BCW199" s="45"/>
      <c r="BCX199" s="45"/>
      <c r="BCY199" s="45"/>
      <c r="BCZ199" s="45"/>
      <c r="BDA199" s="45"/>
      <c r="BDB199" s="45"/>
      <c r="BDC199" s="45"/>
      <c r="BDD199" s="45"/>
      <c r="BDE199" s="45"/>
      <c r="BDF199" s="45"/>
      <c r="BDG199" s="45"/>
      <c r="BDH199" s="45"/>
      <c r="BDI199" s="45"/>
      <c r="BDJ199" s="45"/>
      <c r="BDK199" s="45"/>
      <c r="BDL199" s="45"/>
      <c r="BDM199" s="45"/>
      <c r="BDN199" s="45"/>
      <c r="BDO199" s="45"/>
      <c r="BDP199" s="45"/>
      <c r="BDQ199" s="45"/>
      <c r="BDR199" s="45"/>
      <c r="BDS199" s="45"/>
      <c r="BDT199" s="45"/>
      <c r="BDU199" s="45"/>
      <c r="BDV199" s="45"/>
      <c r="BDW199" s="45"/>
      <c r="BDX199" s="45"/>
      <c r="BDY199" s="45"/>
      <c r="BDZ199" s="45"/>
      <c r="BEA199" s="45"/>
      <c r="BEB199" s="45"/>
      <c r="BEC199" s="45"/>
      <c r="BED199" s="45"/>
      <c r="BEE199" s="45"/>
      <c r="BEF199" s="45"/>
      <c r="BEG199" s="45"/>
      <c r="BEH199" s="45"/>
      <c r="BEI199" s="45"/>
      <c r="BEJ199" s="45"/>
      <c r="BEK199" s="45"/>
      <c r="BEL199" s="45"/>
      <c r="BEM199" s="45"/>
      <c r="BEN199" s="45"/>
      <c r="BEO199" s="45"/>
      <c r="BEP199" s="45"/>
      <c r="BEQ199" s="45"/>
      <c r="BER199" s="45"/>
      <c r="BES199" s="45"/>
      <c r="BET199" s="45"/>
      <c r="BEU199" s="45"/>
      <c r="BEV199" s="45"/>
      <c r="BEW199" s="45"/>
      <c r="BEX199" s="45"/>
      <c r="BEY199" s="45"/>
      <c r="BEZ199" s="45"/>
      <c r="BFA199" s="45"/>
      <c r="BFB199" s="45"/>
      <c r="BFC199" s="45"/>
      <c r="BFD199" s="45"/>
      <c r="BFE199" s="45"/>
      <c r="BFF199" s="45"/>
      <c r="BFG199" s="45"/>
      <c r="BFH199" s="45"/>
      <c r="BFI199" s="45"/>
      <c r="BFJ199" s="45"/>
      <c r="BFK199" s="45"/>
      <c r="BFL199" s="45"/>
      <c r="BFM199" s="45"/>
      <c r="BFN199" s="45"/>
      <c r="BFO199" s="45"/>
      <c r="BFP199" s="45"/>
      <c r="BFQ199" s="45"/>
      <c r="BFR199" s="45"/>
      <c r="BFS199" s="45"/>
      <c r="BFT199" s="45"/>
      <c r="BFU199" s="45"/>
      <c r="BFV199" s="45"/>
      <c r="BFW199" s="45"/>
      <c r="BFX199" s="45"/>
      <c r="BFY199" s="45"/>
      <c r="BFZ199" s="45"/>
      <c r="BGA199" s="45"/>
      <c r="BGB199" s="45"/>
      <c r="BGC199" s="45"/>
      <c r="BGD199" s="45"/>
      <c r="BGE199" s="45"/>
      <c r="BGF199" s="45"/>
      <c r="BGG199" s="45"/>
      <c r="BGH199" s="45"/>
      <c r="BGI199" s="45"/>
      <c r="BGJ199" s="45"/>
      <c r="BGK199" s="45"/>
      <c r="BGL199" s="45"/>
      <c r="BGM199" s="45"/>
      <c r="BGN199" s="45"/>
      <c r="BGO199" s="45"/>
      <c r="BGP199" s="45"/>
      <c r="BGQ199" s="45"/>
      <c r="BGR199" s="45"/>
      <c r="BGS199" s="45"/>
      <c r="BGT199" s="45"/>
      <c r="BGU199" s="45"/>
      <c r="BGV199" s="45"/>
      <c r="BGW199" s="45"/>
      <c r="BGX199" s="45"/>
      <c r="BGY199" s="45"/>
      <c r="BGZ199" s="45"/>
      <c r="BHA199" s="45"/>
      <c r="BHB199" s="45"/>
      <c r="BHC199" s="45"/>
      <c r="BHD199" s="45"/>
      <c r="BHE199" s="45"/>
      <c r="BHF199" s="45"/>
      <c r="BHG199" s="45"/>
      <c r="BHH199" s="45"/>
      <c r="BHI199" s="45"/>
      <c r="BHJ199" s="45"/>
      <c r="BHK199" s="45"/>
      <c r="BHL199" s="45"/>
      <c r="BHM199" s="45"/>
      <c r="BHN199" s="45"/>
      <c r="BHO199" s="45"/>
      <c r="BHP199" s="45"/>
      <c r="BHQ199" s="45"/>
      <c r="BHR199" s="45"/>
      <c r="BHS199" s="45"/>
      <c r="BHT199" s="45"/>
      <c r="BHU199" s="45"/>
      <c r="BHV199" s="45"/>
      <c r="BHW199" s="45"/>
      <c r="BHX199" s="45"/>
      <c r="BHY199" s="45"/>
      <c r="BHZ199" s="45"/>
      <c r="BIA199" s="45"/>
      <c r="BIB199" s="45"/>
      <c r="BIC199" s="45"/>
      <c r="BID199" s="45"/>
      <c r="BIE199" s="45"/>
      <c r="BIF199" s="45"/>
      <c r="BIG199" s="45"/>
      <c r="BIH199" s="45"/>
      <c r="BII199" s="45"/>
      <c r="BIJ199" s="45"/>
      <c r="BIK199" s="45"/>
      <c r="BIL199" s="45"/>
      <c r="BIM199" s="45"/>
      <c r="BIN199" s="45"/>
      <c r="BIO199" s="45"/>
      <c r="BIP199" s="45"/>
      <c r="BIQ199" s="45"/>
      <c r="BIR199" s="45"/>
      <c r="BIS199" s="45"/>
      <c r="BIT199" s="45"/>
      <c r="BIU199" s="45"/>
      <c r="BIV199" s="45"/>
      <c r="BIW199" s="45"/>
      <c r="BIX199" s="45"/>
      <c r="BIY199" s="45"/>
      <c r="BIZ199" s="45"/>
      <c r="BJA199" s="45"/>
      <c r="BJB199" s="45"/>
      <c r="BJC199" s="45"/>
      <c r="BJD199" s="45"/>
      <c r="BJE199" s="45"/>
      <c r="BJF199" s="45"/>
      <c r="BJG199" s="45"/>
      <c r="BJH199" s="45"/>
      <c r="BJI199" s="45"/>
      <c r="BJJ199" s="45"/>
      <c r="BJK199" s="45"/>
      <c r="BJL199" s="45"/>
      <c r="BJM199" s="45"/>
      <c r="BJN199" s="45"/>
      <c r="BJO199" s="45"/>
      <c r="BJP199" s="45"/>
      <c r="BJQ199" s="45"/>
      <c r="BJR199" s="45"/>
      <c r="BJS199" s="45"/>
      <c r="BJT199" s="45"/>
      <c r="BJU199" s="45"/>
      <c r="BJV199" s="45"/>
      <c r="BJW199" s="45"/>
      <c r="BJX199" s="45"/>
      <c r="BJY199" s="45"/>
      <c r="BJZ199" s="45"/>
      <c r="BKA199" s="45"/>
      <c r="BKB199" s="45"/>
      <c r="BKC199" s="45"/>
      <c r="BKD199" s="45"/>
      <c r="BKE199" s="45"/>
      <c r="BKF199" s="45"/>
      <c r="BKG199" s="45"/>
      <c r="BKH199" s="45"/>
      <c r="BKI199" s="45"/>
      <c r="BKJ199" s="45"/>
      <c r="BKK199" s="45"/>
      <c r="BKL199" s="45"/>
      <c r="BKM199" s="45"/>
      <c r="BKN199" s="45"/>
      <c r="BKO199" s="45"/>
      <c r="BKP199" s="45"/>
      <c r="BKQ199" s="45"/>
      <c r="BKR199" s="45"/>
      <c r="BKS199" s="45"/>
      <c r="BKT199" s="45"/>
      <c r="BKU199" s="45"/>
      <c r="BKV199" s="45"/>
      <c r="BKW199" s="45"/>
      <c r="BKX199" s="45"/>
      <c r="BKY199" s="45"/>
      <c r="BKZ199" s="45"/>
      <c r="BLA199" s="45"/>
      <c r="BLB199" s="45"/>
      <c r="BLC199" s="45"/>
      <c r="BLD199" s="45"/>
      <c r="BLE199" s="45"/>
      <c r="BLF199" s="45"/>
      <c r="BLG199" s="45"/>
      <c r="BLH199" s="45"/>
      <c r="BLI199" s="45"/>
      <c r="BLJ199" s="45"/>
      <c r="BLK199" s="45"/>
      <c r="BLL199" s="45"/>
      <c r="BLM199" s="45"/>
      <c r="BLN199" s="45"/>
      <c r="BLO199" s="45"/>
      <c r="BLP199" s="45"/>
      <c r="BLQ199" s="45"/>
      <c r="BLR199" s="45"/>
      <c r="BLS199" s="45"/>
      <c r="BLT199" s="45"/>
      <c r="BLU199" s="45"/>
      <c r="BLV199" s="45"/>
      <c r="BLW199" s="45"/>
      <c r="BLX199" s="45"/>
      <c r="BLY199" s="45"/>
      <c r="BLZ199" s="45"/>
      <c r="BMA199" s="45"/>
      <c r="BMB199" s="45"/>
      <c r="BMC199" s="45"/>
      <c r="BMD199" s="45"/>
      <c r="BME199" s="45"/>
      <c r="BMF199" s="45"/>
      <c r="BMG199" s="45"/>
      <c r="BMH199" s="45"/>
      <c r="BMI199" s="45"/>
      <c r="BMJ199" s="45"/>
      <c r="BMK199" s="45"/>
      <c r="BML199" s="45"/>
      <c r="BMM199" s="45"/>
      <c r="BMN199" s="45"/>
      <c r="BMO199" s="45"/>
      <c r="BMP199" s="45"/>
      <c r="BMQ199" s="45"/>
      <c r="BMR199" s="45"/>
      <c r="BMS199" s="45"/>
      <c r="BMT199" s="45"/>
      <c r="BMU199" s="45"/>
      <c r="BMV199" s="45"/>
      <c r="BMW199" s="45"/>
      <c r="BMX199" s="45"/>
      <c r="BMY199" s="45"/>
      <c r="BMZ199" s="45"/>
      <c r="BNA199" s="45"/>
    </row>
    <row r="200" spans="23:1717" s="46" customFormat="1" x14ac:dyDescent="0.25">
      <c r="W200" s="45"/>
      <c r="X200" s="45"/>
      <c r="Y200" s="45"/>
      <c r="Z200" s="45"/>
      <c r="AA200" s="45"/>
      <c r="AB200" s="45"/>
      <c r="AC200" s="45"/>
      <c r="AD200" s="45"/>
      <c r="AE200" s="45"/>
      <c r="AF200" s="45"/>
      <c r="AG200" s="45"/>
      <c r="AH200" s="45"/>
      <c r="AI200" s="45"/>
      <c r="AJ200" s="45"/>
      <c r="AK200" s="45"/>
      <c r="AL200" s="45"/>
      <c r="AM200" s="45"/>
      <c r="AN200" s="45"/>
      <c r="AO200" s="45"/>
      <c r="AP200" s="45"/>
      <c r="AQ200" s="45"/>
      <c r="AR200" s="45"/>
      <c r="AS200" s="45"/>
      <c r="AT200" s="45"/>
      <c r="AU200" s="45"/>
      <c r="AV200" s="45"/>
      <c r="AW200" s="45"/>
      <c r="AX200" s="45"/>
      <c r="AY200" s="45"/>
      <c r="AZ200" s="45"/>
      <c r="BA200" s="45"/>
      <c r="BB200" s="45"/>
      <c r="BC200" s="45"/>
      <c r="BD200" s="45"/>
      <c r="BE200" s="45"/>
      <c r="BF200" s="45"/>
      <c r="BG200" s="45"/>
      <c r="BH200" s="45"/>
      <c r="BI200" s="45"/>
      <c r="BJ200" s="45"/>
      <c r="BK200" s="45"/>
      <c r="BL200" s="45"/>
      <c r="BM200" s="45"/>
      <c r="BN200" s="45"/>
      <c r="BO200" s="45"/>
      <c r="BP200" s="45"/>
      <c r="BQ200" s="45"/>
      <c r="BR200" s="45"/>
      <c r="BS200" s="45"/>
      <c r="BT200" s="45"/>
      <c r="BU200" s="45"/>
      <c r="BV200" s="45"/>
      <c r="BW200" s="45"/>
      <c r="BX200" s="45"/>
      <c r="BY200" s="45"/>
      <c r="BZ200" s="45"/>
      <c r="CA200" s="45"/>
      <c r="CB200" s="45"/>
      <c r="CC200" s="45"/>
      <c r="CD200" s="45"/>
      <c r="CE200" s="45"/>
      <c r="CF200" s="45"/>
      <c r="CG200" s="45"/>
      <c r="CH200" s="45"/>
      <c r="CI200" s="45"/>
      <c r="CJ200" s="45"/>
      <c r="CK200" s="45"/>
      <c r="CL200" s="45"/>
      <c r="CM200" s="45"/>
      <c r="CN200" s="45"/>
      <c r="CO200" s="45"/>
      <c r="CP200" s="45"/>
      <c r="CQ200" s="45"/>
      <c r="CR200" s="45"/>
      <c r="CS200" s="45"/>
      <c r="CT200" s="45"/>
      <c r="CU200" s="45"/>
      <c r="CV200" s="45"/>
      <c r="CW200" s="45"/>
      <c r="CX200" s="45"/>
      <c r="CY200" s="45"/>
      <c r="CZ200" s="45"/>
      <c r="DA200" s="45"/>
      <c r="DB200" s="45"/>
      <c r="DC200" s="45"/>
      <c r="DD200" s="45"/>
      <c r="DE200" s="45"/>
      <c r="DF200" s="45"/>
      <c r="DG200" s="45"/>
      <c r="DH200" s="45"/>
      <c r="DI200" s="45"/>
      <c r="DJ200" s="45"/>
      <c r="DK200" s="45"/>
      <c r="DL200" s="45"/>
      <c r="DM200" s="45"/>
      <c r="DN200" s="45"/>
      <c r="DO200" s="45"/>
      <c r="DP200" s="45"/>
      <c r="DQ200" s="45"/>
      <c r="DR200" s="45"/>
      <c r="DS200" s="45"/>
      <c r="DT200" s="45"/>
      <c r="DU200" s="45"/>
      <c r="DV200" s="45"/>
      <c r="DW200" s="45"/>
      <c r="DX200" s="45"/>
      <c r="DY200" s="45"/>
      <c r="DZ200" s="45"/>
      <c r="EA200" s="45"/>
      <c r="EB200" s="45"/>
      <c r="EC200" s="45"/>
      <c r="ED200" s="45"/>
      <c r="EE200" s="45"/>
      <c r="EF200" s="45"/>
      <c r="EG200" s="45"/>
      <c r="EH200" s="45"/>
      <c r="EI200" s="45"/>
      <c r="EJ200" s="45"/>
      <c r="EK200" s="45"/>
      <c r="EL200" s="45"/>
      <c r="EM200" s="45"/>
      <c r="EN200" s="45"/>
      <c r="EO200" s="45"/>
      <c r="EP200" s="45"/>
      <c r="EQ200" s="45"/>
      <c r="ER200" s="45"/>
      <c r="ES200" s="45"/>
      <c r="ET200" s="45"/>
      <c r="EU200" s="45"/>
      <c r="EV200" s="45"/>
      <c r="EW200" s="45"/>
      <c r="EX200" s="45"/>
      <c r="EY200" s="45"/>
      <c r="EZ200" s="45"/>
      <c r="FA200" s="45"/>
      <c r="FB200" s="45"/>
      <c r="FC200" s="45"/>
      <c r="FD200" s="45"/>
      <c r="FE200" s="45"/>
      <c r="FF200" s="45"/>
      <c r="FG200" s="45"/>
      <c r="FH200" s="45"/>
      <c r="FI200" s="45"/>
      <c r="FJ200" s="45"/>
      <c r="FK200" s="45"/>
      <c r="FL200" s="45"/>
      <c r="FM200" s="45"/>
      <c r="FN200" s="45"/>
      <c r="FO200" s="45"/>
      <c r="FP200" s="45"/>
      <c r="FQ200" s="45"/>
      <c r="FR200" s="45"/>
      <c r="FS200" s="45"/>
      <c r="FT200" s="45"/>
      <c r="FU200" s="45"/>
      <c r="FV200" s="45"/>
      <c r="FW200" s="45"/>
      <c r="FX200" s="45"/>
      <c r="FY200" s="45"/>
      <c r="FZ200" s="45"/>
      <c r="GA200" s="45"/>
      <c r="GB200" s="45"/>
      <c r="GC200" s="45"/>
      <c r="GD200" s="45"/>
      <c r="GE200" s="45"/>
      <c r="GF200" s="45"/>
      <c r="GG200" s="45"/>
      <c r="GH200" s="45"/>
      <c r="GI200" s="45"/>
      <c r="GJ200" s="45"/>
      <c r="GK200" s="45"/>
      <c r="GL200" s="45"/>
      <c r="GM200" s="45"/>
      <c r="GN200" s="45"/>
      <c r="GO200" s="45"/>
      <c r="GP200" s="45"/>
      <c r="GQ200" s="45"/>
      <c r="GR200" s="45"/>
      <c r="GS200" s="45"/>
      <c r="GT200" s="45"/>
      <c r="GU200" s="45"/>
      <c r="GV200" s="45"/>
      <c r="GW200" s="45"/>
      <c r="GX200" s="45"/>
      <c r="GY200" s="45"/>
      <c r="GZ200" s="45"/>
      <c r="HA200" s="45"/>
      <c r="HB200" s="45"/>
      <c r="HC200" s="45"/>
      <c r="HD200" s="45"/>
      <c r="HE200" s="45"/>
      <c r="HF200" s="45"/>
      <c r="HG200" s="45"/>
      <c r="HH200" s="45"/>
      <c r="HI200" s="45"/>
      <c r="HJ200" s="45"/>
      <c r="HK200" s="45"/>
      <c r="HL200" s="45"/>
      <c r="HM200" s="45"/>
      <c r="HN200" s="45"/>
      <c r="HO200" s="45"/>
      <c r="HP200" s="45"/>
      <c r="HQ200" s="45"/>
      <c r="HR200" s="45"/>
      <c r="HS200" s="45"/>
      <c r="HT200" s="45"/>
      <c r="HU200" s="45"/>
      <c r="HV200" s="45"/>
      <c r="HW200" s="45"/>
      <c r="HX200" s="45"/>
      <c r="HY200" s="45"/>
      <c r="HZ200" s="45"/>
      <c r="IA200" s="45"/>
      <c r="IB200" s="45"/>
      <c r="IC200" s="45"/>
      <c r="ID200" s="45"/>
      <c r="IE200" s="45"/>
      <c r="IF200" s="45"/>
      <c r="IG200" s="45"/>
      <c r="IH200" s="45"/>
      <c r="II200" s="45"/>
      <c r="IJ200" s="45"/>
      <c r="IK200" s="45"/>
      <c r="IL200" s="45"/>
      <c r="IM200" s="45"/>
      <c r="IN200" s="45"/>
      <c r="IO200" s="45"/>
      <c r="IP200" s="45"/>
      <c r="IQ200" s="45"/>
      <c r="IR200" s="45"/>
      <c r="IS200" s="45"/>
      <c r="IT200" s="45"/>
      <c r="IU200" s="45"/>
      <c r="IV200" s="45"/>
      <c r="IW200" s="45"/>
      <c r="IX200" s="45"/>
      <c r="IY200" s="45"/>
      <c r="IZ200" s="45"/>
      <c r="JA200" s="45"/>
      <c r="JB200" s="45"/>
      <c r="JC200" s="45"/>
      <c r="JD200" s="45"/>
      <c r="JE200" s="45"/>
      <c r="JF200" s="45"/>
      <c r="JG200" s="45"/>
      <c r="JH200" s="45"/>
      <c r="JI200" s="45"/>
      <c r="JJ200" s="45"/>
      <c r="JK200" s="45"/>
      <c r="JL200" s="45"/>
      <c r="JM200" s="45"/>
      <c r="JN200" s="45"/>
      <c r="JO200" s="45"/>
      <c r="JP200" s="45"/>
      <c r="JQ200" s="45"/>
      <c r="JR200" s="45"/>
      <c r="JS200" s="45"/>
      <c r="JT200" s="45"/>
      <c r="JU200" s="45"/>
      <c r="JV200" s="45"/>
      <c r="JW200" s="45"/>
      <c r="JX200" s="45"/>
      <c r="JY200" s="45"/>
      <c r="JZ200" s="45"/>
      <c r="KA200" s="45"/>
      <c r="KB200" s="45"/>
      <c r="KC200" s="45"/>
      <c r="KD200" s="45"/>
      <c r="KE200" s="45"/>
      <c r="KF200" s="45"/>
      <c r="KG200" s="45"/>
      <c r="KH200" s="45"/>
      <c r="KI200" s="45"/>
      <c r="KJ200" s="45"/>
      <c r="KK200" s="45"/>
      <c r="KL200" s="45"/>
      <c r="KM200" s="45"/>
      <c r="KN200" s="45"/>
      <c r="KO200" s="45"/>
      <c r="KP200" s="45"/>
      <c r="KQ200" s="45"/>
      <c r="KR200" s="45"/>
      <c r="KS200" s="45"/>
      <c r="KT200" s="45"/>
      <c r="KU200" s="45"/>
      <c r="KV200" s="45"/>
      <c r="KW200" s="45"/>
      <c r="KX200" s="45"/>
      <c r="KY200" s="45"/>
      <c r="KZ200" s="45"/>
      <c r="LA200" s="45"/>
      <c r="LB200" s="45"/>
      <c r="LC200" s="45"/>
      <c r="LD200" s="45"/>
      <c r="LE200" s="45"/>
      <c r="LF200" s="45"/>
      <c r="LG200" s="45"/>
      <c r="LH200" s="45"/>
      <c r="LI200" s="45"/>
      <c r="LJ200" s="45"/>
      <c r="LK200" s="45"/>
      <c r="LL200" s="45"/>
      <c r="LM200" s="45"/>
      <c r="LN200" s="45"/>
      <c r="LO200" s="45"/>
      <c r="LP200" s="45"/>
      <c r="LQ200" s="45"/>
      <c r="LR200" s="45"/>
      <c r="LS200" s="45"/>
      <c r="LT200" s="45"/>
      <c r="LU200" s="45"/>
      <c r="LV200" s="45"/>
      <c r="LW200" s="45"/>
      <c r="LX200" s="45"/>
      <c r="LY200" s="45"/>
      <c r="LZ200" s="45"/>
      <c r="MA200" s="45"/>
      <c r="MB200" s="45"/>
      <c r="MC200" s="45"/>
      <c r="MD200" s="45"/>
      <c r="ME200" s="45"/>
      <c r="MF200" s="45"/>
      <c r="MG200" s="45"/>
      <c r="MH200" s="45"/>
      <c r="MI200" s="45"/>
      <c r="MJ200" s="45"/>
      <c r="MK200" s="45"/>
      <c r="ML200" s="45"/>
      <c r="MM200" s="45"/>
      <c r="MN200" s="45"/>
      <c r="MO200" s="45"/>
      <c r="MP200" s="45"/>
      <c r="MQ200" s="45"/>
      <c r="MR200" s="45"/>
      <c r="MS200" s="45"/>
      <c r="MT200" s="45"/>
      <c r="MU200" s="45"/>
      <c r="MV200" s="45"/>
      <c r="MW200" s="45"/>
      <c r="MX200" s="45"/>
      <c r="MY200" s="45"/>
      <c r="MZ200" s="45"/>
      <c r="NA200" s="45"/>
      <c r="NB200" s="45"/>
      <c r="NC200" s="45"/>
      <c r="ND200" s="45"/>
      <c r="NE200" s="45"/>
      <c r="NF200" s="45"/>
      <c r="NG200" s="45"/>
      <c r="NH200" s="45"/>
      <c r="NI200" s="45"/>
      <c r="NJ200" s="45"/>
      <c r="NK200" s="45"/>
      <c r="NL200" s="45"/>
      <c r="NM200" s="45"/>
      <c r="NN200" s="45"/>
      <c r="NO200" s="45"/>
      <c r="NP200" s="45"/>
      <c r="NQ200" s="45"/>
      <c r="NR200" s="45"/>
      <c r="NS200" s="45"/>
      <c r="NT200" s="45"/>
      <c r="NU200" s="45"/>
      <c r="NV200" s="45"/>
      <c r="NW200" s="45"/>
      <c r="NX200" s="45"/>
      <c r="NY200" s="45"/>
      <c r="NZ200" s="45"/>
      <c r="OA200" s="45"/>
      <c r="OB200" s="45"/>
      <c r="OC200" s="45"/>
      <c r="OD200" s="45"/>
      <c r="OE200" s="45"/>
      <c r="OF200" s="45"/>
      <c r="OG200" s="45"/>
      <c r="OH200" s="45"/>
      <c r="OI200" s="45"/>
      <c r="OJ200" s="45"/>
      <c r="OK200" s="45"/>
      <c r="OL200" s="45"/>
      <c r="OM200" s="45"/>
      <c r="ON200" s="45"/>
      <c r="OO200" s="45"/>
      <c r="OP200" s="45"/>
      <c r="OQ200" s="45"/>
      <c r="OR200" s="45"/>
      <c r="OS200" s="45"/>
      <c r="OT200" s="45"/>
      <c r="OU200" s="45"/>
      <c r="OV200" s="45"/>
      <c r="OW200" s="45"/>
      <c r="OX200" s="45"/>
      <c r="OY200" s="45"/>
      <c r="OZ200" s="45"/>
      <c r="PA200" s="45"/>
      <c r="PB200" s="45"/>
      <c r="PC200" s="45"/>
      <c r="PD200" s="45"/>
      <c r="PE200" s="45"/>
      <c r="PF200" s="45"/>
      <c r="PG200" s="45"/>
      <c r="PH200" s="45"/>
      <c r="PI200" s="45"/>
      <c r="PJ200" s="45"/>
      <c r="PK200" s="45"/>
      <c r="PL200" s="45"/>
      <c r="PM200" s="45"/>
      <c r="PN200" s="45"/>
      <c r="PO200" s="45"/>
      <c r="PP200" s="45"/>
      <c r="PQ200" s="45"/>
      <c r="PR200" s="45"/>
      <c r="PS200" s="45"/>
      <c r="PT200" s="45"/>
      <c r="PU200" s="45"/>
      <c r="PV200" s="45"/>
      <c r="PW200" s="45"/>
      <c r="PX200" s="45"/>
      <c r="PY200" s="45"/>
      <c r="PZ200" s="45"/>
      <c r="QA200" s="45"/>
      <c r="QB200" s="45"/>
      <c r="QC200" s="45"/>
      <c r="QD200" s="45"/>
      <c r="QE200" s="45"/>
      <c r="QF200" s="45"/>
      <c r="QG200" s="45"/>
      <c r="QH200" s="45"/>
      <c r="QI200" s="45"/>
      <c r="QJ200" s="45"/>
      <c r="QK200" s="45"/>
      <c r="QL200" s="45"/>
      <c r="QM200" s="45"/>
      <c r="QN200" s="45"/>
      <c r="QO200" s="45"/>
      <c r="QP200" s="45"/>
      <c r="QQ200" s="45"/>
      <c r="QR200" s="45"/>
      <c r="QS200" s="45"/>
      <c r="QT200" s="45"/>
      <c r="QU200" s="45"/>
      <c r="QV200" s="45"/>
      <c r="QW200" s="45"/>
      <c r="QX200" s="45"/>
      <c r="QY200" s="45"/>
      <c r="QZ200" s="45"/>
      <c r="RA200" s="45"/>
      <c r="RB200" s="45"/>
      <c r="RC200" s="45"/>
      <c r="RD200" s="45"/>
      <c r="RE200" s="45"/>
      <c r="RF200" s="45"/>
      <c r="RG200" s="45"/>
      <c r="RH200" s="45"/>
      <c r="RI200" s="45"/>
      <c r="RJ200" s="45"/>
      <c r="RK200" s="45"/>
      <c r="RL200" s="45"/>
      <c r="RM200" s="45"/>
      <c r="RN200" s="45"/>
      <c r="RO200" s="45"/>
      <c r="RP200" s="45"/>
      <c r="RQ200" s="45"/>
      <c r="RR200" s="45"/>
      <c r="RS200" s="45"/>
      <c r="RT200" s="45"/>
      <c r="RU200" s="45"/>
      <c r="RV200" s="45"/>
      <c r="RW200" s="45"/>
      <c r="RX200" s="45"/>
      <c r="RY200" s="45"/>
      <c r="RZ200" s="45"/>
      <c r="SA200" s="45"/>
      <c r="SB200" s="45"/>
      <c r="SC200" s="45"/>
      <c r="SD200" s="45"/>
      <c r="SE200" s="45"/>
      <c r="SF200" s="45"/>
      <c r="SG200" s="45"/>
      <c r="SH200" s="45"/>
      <c r="SI200" s="45"/>
      <c r="SJ200" s="45"/>
      <c r="SK200" s="45"/>
      <c r="SL200" s="45"/>
      <c r="SM200" s="45"/>
      <c r="SN200" s="45"/>
      <c r="SO200" s="45"/>
      <c r="SP200" s="45"/>
      <c r="SQ200" s="45"/>
      <c r="SR200" s="45"/>
      <c r="SS200" s="45"/>
      <c r="ST200" s="45"/>
      <c r="SU200" s="45"/>
      <c r="SV200" s="45"/>
      <c r="SW200" s="45"/>
      <c r="SX200" s="45"/>
      <c r="SY200" s="45"/>
      <c r="SZ200" s="45"/>
      <c r="TA200" s="45"/>
      <c r="TB200" s="45"/>
      <c r="TC200" s="45"/>
      <c r="TD200" s="45"/>
      <c r="TE200" s="45"/>
      <c r="TF200" s="45"/>
      <c r="TG200" s="45"/>
      <c r="TH200" s="45"/>
      <c r="TI200" s="45"/>
      <c r="TJ200" s="45"/>
      <c r="TK200" s="45"/>
      <c r="TL200" s="45"/>
      <c r="TM200" s="45"/>
      <c r="TN200" s="45"/>
      <c r="TO200" s="45"/>
      <c r="TP200" s="45"/>
      <c r="TQ200" s="45"/>
      <c r="TR200" s="45"/>
      <c r="TS200" s="45"/>
      <c r="TT200" s="45"/>
      <c r="TU200" s="45"/>
      <c r="TV200" s="45"/>
      <c r="TW200" s="45"/>
      <c r="TX200" s="45"/>
      <c r="TY200" s="45"/>
      <c r="TZ200" s="45"/>
      <c r="UA200" s="45"/>
      <c r="UB200" s="45"/>
      <c r="UC200" s="45"/>
      <c r="UD200" s="45"/>
      <c r="UE200" s="45"/>
      <c r="UF200" s="45"/>
      <c r="UG200" s="45"/>
      <c r="UH200" s="45"/>
      <c r="UI200" s="45"/>
      <c r="UJ200" s="45"/>
      <c r="UK200" s="45"/>
      <c r="UL200" s="45"/>
      <c r="UM200" s="45"/>
      <c r="UN200" s="45"/>
      <c r="UO200" s="45"/>
      <c r="UP200" s="45"/>
      <c r="UQ200" s="45"/>
      <c r="UR200" s="45"/>
      <c r="US200" s="45"/>
      <c r="UT200" s="45"/>
      <c r="UU200" s="45"/>
      <c r="UV200" s="45"/>
      <c r="UW200" s="45"/>
      <c r="UX200" s="45"/>
      <c r="UY200" s="45"/>
      <c r="UZ200" s="45"/>
      <c r="VA200" s="45"/>
      <c r="VB200" s="45"/>
      <c r="VC200" s="45"/>
      <c r="VD200" s="45"/>
      <c r="VE200" s="45"/>
      <c r="VF200" s="45"/>
      <c r="VG200" s="45"/>
      <c r="VH200" s="45"/>
      <c r="VI200" s="45"/>
      <c r="VJ200" s="45"/>
      <c r="VK200" s="45"/>
      <c r="VL200" s="45"/>
      <c r="VM200" s="45"/>
      <c r="VN200" s="45"/>
      <c r="VO200" s="45"/>
      <c r="VP200" s="45"/>
      <c r="VQ200" s="45"/>
      <c r="VR200" s="45"/>
      <c r="VS200" s="45"/>
      <c r="VT200" s="45"/>
      <c r="VU200" s="45"/>
      <c r="VV200" s="45"/>
      <c r="VW200" s="45"/>
      <c r="VX200" s="45"/>
      <c r="VY200" s="45"/>
      <c r="VZ200" s="45"/>
      <c r="WA200" s="45"/>
      <c r="WB200" s="45"/>
      <c r="WC200" s="45"/>
      <c r="WD200" s="45"/>
      <c r="WE200" s="45"/>
      <c r="WF200" s="45"/>
      <c r="WG200" s="45"/>
      <c r="WH200" s="45"/>
      <c r="WI200" s="45"/>
      <c r="WJ200" s="45"/>
      <c r="WK200" s="45"/>
      <c r="WL200" s="45"/>
      <c r="WM200" s="45"/>
      <c r="WN200" s="45"/>
      <c r="WO200" s="45"/>
      <c r="WP200" s="45"/>
      <c r="WQ200" s="45"/>
      <c r="WR200" s="45"/>
      <c r="WS200" s="45"/>
      <c r="WT200" s="45"/>
      <c r="WU200" s="45"/>
      <c r="WV200" s="45"/>
      <c r="WW200" s="45"/>
      <c r="WX200" s="45"/>
      <c r="WY200" s="45"/>
      <c r="WZ200" s="45"/>
      <c r="XA200" s="45"/>
      <c r="XB200" s="45"/>
      <c r="XC200" s="45"/>
      <c r="XD200" s="45"/>
      <c r="XE200" s="45"/>
      <c r="XF200" s="45"/>
      <c r="XG200" s="45"/>
      <c r="XH200" s="45"/>
      <c r="XI200" s="45"/>
      <c r="XJ200" s="45"/>
      <c r="XK200" s="45"/>
      <c r="XL200" s="45"/>
      <c r="XM200" s="45"/>
      <c r="XN200" s="45"/>
      <c r="XO200" s="45"/>
      <c r="XP200" s="45"/>
      <c r="XQ200" s="45"/>
      <c r="XR200" s="45"/>
      <c r="XS200" s="45"/>
      <c r="XT200" s="45"/>
      <c r="XU200" s="45"/>
      <c r="XV200" s="45"/>
      <c r="XW200" s="45"/>
      <c r="XX200" s="45"/>
      <c r="XY200" s="45"/>
      <c r="XZ200" s="45"/>
      <c r="YA200" s="45"/>
      <c r="YB200" s="45"/>
      <c r="YC200" s="45"/>
      <c r="YD200" s="45"/>
      <c r="YE200" s="45"/>
      <c r="YF200" s="45"/>
      <c r="YG200" s="45"/>
      <c r="YH200" s="45"/>
      <c r="YI200" s="45"/>
      <c r="YJ200" s="45"/>
      <c r="YK200" s="45"/>
      <c r="YL200" s="45"/>
      <c r="YM200" s="45"/>
      <c r="YN200" s="45"/>
      <c r="YO200" s="45"/>
      <c r="YP200" s="45"/>
      <c r="YQ200" s="45"/>
      <c r="YR200" s="45"/>
      <c r="YS200" s="45"/>
      <c r="YT200" s="45"/>
      <c r="YU200" s="45"/>
      <c r="YV200" s="45"/>
      <c r="YW200" s="45"/>
      <c r="YX200" s="45"/>
      <c r="YY200" s="45"/>
      <c r="YZ200" s="45"/>
      <c r="ZA200" s="45"/>
      <c r="ZB200" s="45"/>
      <c r="ZC200" s="45"/>
      <c r="ZD200" s="45"/>
      <c r="ZE200" s="45"/>
      <c r="ZF200" s="45"/>
      <c r="ZG200" s="45"/>
      <c r="ZH200" s="45"/>
      <c r="ZI200" s="45"/>
      <c r="ZJ200" s="45"/>
      <c r="ZK200" s="45"/>
      <c r="ZL200" s="45"/>
      <c r="ZM200" s="45"/>
      <c r="ZN200" s="45"/>
      <c r="ZO200" s="45"/>
      <c r="ZP200" s="45"/>
      <c r="ZQ200" s="45"/>
      <c r="ZR200" s="45"/>
      <c r="ZS200" s="45"/>
      <c r="ZT200" s="45"/>
      <c r="ZU200" s="45"/>
      <c r="ZV200" s="45"/>
      <c r="ZW200" s="45"/>
      <c r="ZX200" s="45"/>
      <c r="ZY200" s="45"/>
      <c r="ZZ200" s="45"/>
      <c r="AAA200" s="45"/>
      <c r="AAB200" s="45"/>
      <c r="AAC200" s="45"/>
      <c r="AAD200" s="45"/>
      <c r="AAE200" s="45"/>
      <c r="AAF200" s="45"/>
      <c r="AAG200" s="45"/>
      <c r="AAH200" s="45"/>
      <c r="AAI200" s="45"/>
      <c r="AAJ200" s="45"/>
      <c r="AAK200" s="45"/>
      <c r="AAL200" s="45"/>
      <c r="AAM200" s="45"/>
      <c r="AAN200" s="45"/>
      <c r="AAO200" s="45"/>
      <c r="AAP200" s="45"/>
      <c r="AAQ200" s="45"/>
      <c r="AAR200" s="45"/>
      <c r="AAS200" s="45"/>
      <c r="AAT200" s="45"/>
      <c r="AAU200" s="45"/>
      <c r="AAV200" s="45"/>
      <c r="AAW200" s="45"/>
      <c r="AAX200" s="45"/>
      <c r="AAY200" s="45"/>
      <c r="AAZ200" s="45"/>
      <c r="ABA200" s="45"/>
      <c r="ABB200" s="45"/>
      <c r="ABC200" s="45"/>
      <c r="ABD200" s="45"/>
      <c r="ABE200" s="45"/>
      <c r="ABF200" s="45"/>
      <c r="ABG200" s="45"/>
      <c r="ABH200" s="45"/>
      <c r="ABI200" s="45"/>
      <c r="ABJ200" s="45"/>
      <c r="ABK200" s="45"/>
      <c r="ABL200" s="45"/>
      <c r="ABM200" s="45"/>
      <c r="ABN200" s="45"/>
      <c r="ABO200" s="45"/>
      <c r="ABP200" s="45"/>
      <c r="ABQ200" s="45"/>
      <c r="ABR200" s="45"/>
      <c r="ABS200" s="45"/>
      <c r="ABT200" s="45"/>
      <c r="ABU200" s="45"/>
      <c r="ABV200" s="45"/>
      <c r="ABW200" s="45"/>
      <c r="ABX200" s="45"/>
      <c r="ABY200" s="45"/>
      <c r="ABZ200" s="45"/>
      <c r="ACA200" s="45"/>
      <c r="ACB200" s="45"/>
      <c r="ACC200" s="45"/>
      <c r="ACD200" s="45"/>
      <c r="ACE200" s="45"/>
      <c r="ACF200" s="45"/>
      <c r="ACG200" s="45"/>
      <c r="ACH200" s="45"/>
      <c r="ACI200" s="45"/>
      <c r="ACJ200" s="45"/>
      <c r="ACK200" s="45"/>
      <c r="ACL200" s="45"/>
      <c r="ACM200" s="45"/>
      <c r="ACN200" s="45"/>
      <c r="ACO200" s="45"/>
      <c r="ACP200" s="45"/>
      <c r="ACQ200" s="45"/>
      <c r="ACR200" s="45"/>
      <c r="ACS200" s="45"/>
      <c r="ACT200" s="45"/>
      <c r="ACU200" s="45"/>
      <c r="ACV200" s="45"/>
      <c r="ACW200" s="45"/>
      <c r="ACX200" s="45"/>
      <c r="ACY200" s="45"/>
      <c r="ACZ200" s="45"/>
      <c r="ADA200" s="45"/>
      <c r="ADB200" s="45"/>
      <c r="ADC200" s="45"/>
      <c r="ADD200" s="45"/>
      <c r="ADE200" s="45"/>
      <c r="ADF200" s="45"/>
      <c r="ADG200" s="45"/>
      <c r="ADH200" s="45"/>
      <c r="ADI200" s="45"/>
      <c r="ADJ200" s="45"/>
      <c r="ADK200" s="45"/>
      <c r="ADL200" s="45"/>
      <c r="ADM200" s="45"/>
      <c r="ADN200" s="45"/>
      <c r="ADO200" s="45"/>
      <c r="ADP200" s="45"/>
      <c r="ADQ200" s="45"/>
      <c r="ADR200" s="45"/>
      <c r="ADS200" s="45"/>
      <c r="ADT200" s="45"/>
      <c r="ADU200" s="45"/>
      <c r="ADV200" s="45"/>
      <c r="ADW200" s="45"/>
      <c r="ADX200" s="45"/>
      <c r="ADY200" s="45"/>
      <c r="ADZ200" s="45"/>
      <c r="AEA200" s="45"/>
      <c r="AEB200" s="45"/>
      <c r="AEC200" s="45"/>
      <c r="AED200" s="45"/>
      <c r="AEE200" s="45"/>
      <c r="AEF200" s="45"/>
      <c r="AEG200" s="45"/>
      <c r="AEH200" s="45"/>
      <c r="AEI200" s="45"/>
      <c r="AEJ200" s="45"/>
      <c r="AEK200" s="45"/>
      <c r="AEL200" s="45"/>
      <c r="AEM200" s="45"/>
      <c r="AEN200" s="45"/>
      <c r="AEO200" s="45"/>
      <c r="AEP200" s="45"/>
      <c r="AEQ200" s="45"/>
      <c r="AER200" s="45"/>
      <c r="AES200" s="45"/>
      <c r="AET200" s="45"/>
      <c r="AEU200" s="45"/>
      <c r="AEV200" s="45"/>
      <c r="AEW200" s="45"/>
      <c r="AEX200" s="45"/>
      <c r="AEY200" s="45"/>
      <c r="AEZ200" s="45"/>
      <c r="AFA200" s="45"/>
      <c r="AFB200" s="45"/>
      <c r="AFC200" s="45"/>
      <c r="AFD200" s="45"/>
      <c r="AFE200" s="45"/>
      <c r="AFF200" s="45"/>
      <c r="AFG200" s="45"/>
      <c r="AFH200" s="45"/>
      <c r="AFI200" s="45"/>
      <c r="AFJ200" s="45"/>
      <c r="AFK200" s="45"/>
      <c r="AFL200" s="45"/>
      <c r="AFM200" s="45"/>
      <c r="AFN200" s="45"/>
      <c r="AFO200" s="45"/>
      <c r="AFP200" s="45"/>
      <c r="AFQ200" s="45"/>
      <c r="AFR200" s="45"/>
      <c r="AFS200" s="45"/>
      <c r="AFT200" s="45"/>
      <c r="AFU200" s="45"/>
      <c r="AFV200" s="45"/>
      <c r="AFW200" s="45"/>
      <c r="AFX200" s="45"/>
      <c r="AFY200" s="45"/>
      <c r="AFZ200" s="45"/>
      <c r="AGA200" s="45"/>
      <c r="AGB200" s="45"/>
      <c r="AGC200" s="45"/>
      <c r="AGD200" s="45"/>
      <c r="AGE200" s="45"/>
      <c r="AGF200" s="45"/>
      <c r="AGG200" s="45"/>
      <c r="AGH200" s="45"/>
      <c r="AGI200" s="45"/>
      <c r="AGJ200" s="45"/>
      <c r="AGK200" s="45"/>
      <c r="AGL200" s="45"/>
      <c r="AGM200" s="45"/>
      <c r="AGN200" s="45"/>
      <c r="AGO200" s="45"/>
      <c r="AGP200" s="45"/>
      <c r="AGQ200" s="45"/>
      <c r="AGR200" s="45"/>
      <c r="AGS200" s="45"/>
      <c r="AGT200" s="45"/>
      <c r="AGU200" s="45"/>
      <c r="AGV200" s="45"/>
      <c r="AGW200" s="45"/>
      <c r="AGX200" s="45"/>
      <c r="AGY200" s="45"/>
      <c r="AGZ200" s="45"/>
      <c r="AHA200" s="45"/>
      <c r="AHB200" s="45"/>
      <c r="AHC200" s="45"/>
      <c r="AHD200" s="45"/>
      <c r="AHE200" s="45"/>
      <c r="AHF200" s="45"/>
      <c r="AHG200" s="45"/>
      <c r="AHH200" s="45"/>
      <c r="AHI200" s="45"/>
      <c r="AHJ200" s="45"/>
      <c r="AHK200" s="45"/>
      <c r="AHL200" s="45"/>
      <c r="AHM200" s="45"/>
      <c r="AHN200" s="45"/>
      <c r="AHO200" s="45"/>
      <c r="AHP200" s="45"/>
      <c r="AHQ200" s="45"/>
      <c r="AHR200" s="45"/>
      <c r="AHS200" s="45"/>
      <c r="AHT200" s="45"/>
      <c r="AHU200" s="45"/>
      <c r="AHV200" s="45"/>
      <c r="AHW200" s="45"/>
      <c r="AHX200" s="45"/>
      <c r="AHY200" s="45"/>
      <c r="AHZ200" s="45"/>
      <c r="AIA200" s="45"/>
      <c r="AIB200" s="45"/>
      <c r="AIC200" s="45"/>
      <c r="AID200" s="45"/>
      <c r="AIE200" s="45"/>
      <c r="AIF200" s="45"/>
      <c r="AIG200" s="45"/>
      <c r="AIH200" s="45"/>
      <c r="AII200" s="45"/>
      <c r="AIJ200" s="45"/>
      <c r="AIK200" s="45"/>
      <c r="AIL200" s="45"/>
      <c r="AIM200" s="45"/>
      <c r="AIN200" s="45"/>
      <c r="AIO200" s="45"/>
      <c r="AIP200" s="45"/>
      <c r="AIQ200" s="45"/>
      <c r="AIR200" s="45"/>
      <c r="AIS200" s="45"/>
      <c r="AIT200" s="45"/>
      <c r="AIU200" s="45"/>
      <c r="AIV200" s="45"/>
      <c r="AIW200" s="45"/>
      <c r="AIX200" s="45"/>
      <c r="AIY200" s="45"/>
      <c r="AIZ200" s="45"/>
      <c r="AJA200" s="45"/>
      <c r="AJB200" s="45"/>
      <c r="AJC200" s="45"/>
      <c r="AJD200" s="45"/>
      <c r="AJE200" s="45"/>
      <c r="AJF200" s="45"/>
      <c r="AJG200" s="45"/>
      <c r="AJH200" s="45"/>
      <c r="AJI200" s="45"/>
      <c r="AJJ200" s="45"/>
      <c r="AJK200" s="45"/>
      <c r="AJL200" s="45"/>
      <c r="AJM200" s="45"/>
      <c r="AJN200" s="45"/>
      <c r="AJO200" s="45"/>
      <c r="AJP200" s="45"/>
      <c r="AJQ200" s="45"/>
      <c r="AJR200" s="45"/>
      <c r="AJS200" s="45"/>
      <c r="AJT200" s="45"/>
      <c r="AJU200" s="45"/>
      <c r="AJV200" s="45"/>
      <c r="AJW200" s="45"/>
      <c r="AJX200" s="45"/>
      <c r="AJY200" s="45"/>
      <c r="AJZ200" s="45"/>
      <c r="AKA200" s="45"/>
      <c r="AKB200" s="45"/>
      <c r="AKC200" s="45"/>
      <c r="AKD200" s="45"/>
      <c r="AKE200" s="45"/>
      <c r="AKF200" s="45"/>
      <c r="AKG200" s="45"/>
      <c r="AKH200" s="45"/>
      <c r="AKI200" s="45"/>
      <c r="AKJ200" s="45"/>
      <c r="AKK200" s="45"/>
      <c r="AKL200" s="45"/>
      <c r="AKM200" s="45"/>
      <c r="AKN200" s="45"/>
      <c r="AKO200" s="45"/>
      <c r="AKP200" s="45"/>
      <c r="AKQ200" s="45"/>
      <c r="AKR200" s="45"/>
      <c r="AKS200" s="45"/>
      <c r="AKT200" s="45"/>
      <c r="AKU200" s="45"/>
      <c r="AKV200" s="45"/>
      <c r="AKW200" s="45"/>
      <c r="AKX200" s="45"/>
      <c r="AKY200" s="45"/>
      <c r="AKZ200" s="45"/>
      <c r="ALA200" s="45"/>
      <c r="ALB200" s="45"/>
      <c r="ALC200" s="45"/>
      <c r="ALD200" s="45"/>
      <c r="ALE200" s="45"/>
      <c r="ALF200" s="45"/>
      <c r="ALG200" s="45"/>
      <c r="ALH200" s="45"/>
      <c r="ALI200" s="45"/>
      <c r="ALJ200" s="45"/>
      <c r="ALK200" s="45"/>
      <c r="ALL200" s="45"/>
      <c r="ALM200" s="45"/>
      <c r="ALN200" s="45"/>
      <c r="ALO200" s="45"/>
      <c r="ALP200" s="45"/>
      <c r="ALQ200" s="45"/>
      <c r="ALR200" s="45"/>
      <c r="ALS200" s="45"/>
      <c r="ALT200" s="45"/>
      <c r="ALU200" s="45"/>
      <c r="ALV200" s="45"/>
      <c r="ALW200" s="45"/>
      <c r="ALX200" s="45"/>
      <c r="ALY200" s="45"/>
      <c r="ALZ200" s="45"/>
      <c r="AMA200" s="45"/>
      <c r="AMB200" s="45"/>
      <c r="AMC200" s="45"/>
      <c r="AMD200" s="45"/>
      <c r="AME200" s="45"/>
      <c r="AMF200" s="45"/>
      <c r="AMG200" s="45"/>
      <c r="AMH200" s="45"/>
      <c r="AMI200" s="45"/>
      <c r="AMJ200" s="45"/>
      <c r="AMK200" s="45"/>
      <c r="AML200" s="45"/>
      <c r="AMM200" s="45"/>
      <c r="AMN200" s="45"/>
      <c r="AMO200" s="45"/>
      <c r="AMP200" s="45"/>
      <c r="AMQ200" s="45"/>
      <c r="AMR200" s="45"/>
      <c r="AMS200" s="45"/>
      <c r="AMT200" s="45"/>
      <c r="AMU200" s="45"/>
      <c r="AMV200" s="45"/>
      <c r="AMW200" s="45"/>
      <c r="AMX200" s="45"/>
      <c r="AMY200" s="45"/>
      <c r="AMZ200" s="45"/>
      <c r="ANA200" s="45"/>
      <c r="ANB200" s="45"/>
      <c r="ANC200" s="45"/>
      <c r="AND200" s="45"/>
      <c r="ANE200" s="45"/>
      <c r="ANF200" s="45"/>
      <c r="ANG200" s="45"/>
      <c r="ANH200" s="45"/>
      <c r="ANI200" s="45"/>
      <c r="ANJ200" s="45"/>
      <c r="ANK200" s="45"/>
      <c r="ANL200" s="45"/>
      <c r="ANM200" s="45"/>
      <c r="ANN200" s="45"/>
      <c r="ANO200" s="45"/>
      <c r="ANP200" s="45"/>
      <c r="ANQ200" s="45"/>
      <c r="ANR200" s="45"/>
      <c r="ANS200" s="45"/>
      <c r="ANT200" s="45"/>
      <c r="ANU200" s="45"/>
      <c r="ANV200" s="45"/>
      <c r="ANW200" s="45"/>
      <c r="ANX200" s="45"/>
      <c r="ANY200" s="45"/>
      <c r="ANZ200" s="45"/>
      <c r="AOA200" s="45"/>
      <c r="AOB200" s="45"/>
      <c r="AOC200" s="45"/>
      <c r="AOD200" s="45"/>
      <c r="AOE200" s="45"/>
      <c r="AOF200" s="45"/>
      <c r="AOG200" s="45"/>
      <c r="AOH200" s="45"/>
      <c r="AOI200" s="45"/>
      <c r="AOJ200" s="45"/>
      <c r="AOK200" s="45"/>
      <c r="AOL200" s="45"/>
      <c r="AOM200" s="45"/>
      <c r="AON200" s="45"/>
      <c r="AOO200" s="45"/>
      <c r="AOP200" s="45"/>
      <c r="AOQ200" s="45"/>
      <c r="AOR200" s="45"/>
      <c r="AOS200" s="45"/>
      <c r="AOT200" s="45"/>
      <c r="AOU200" s="45"/>
      <c r="AOV200" s="45"/>
      <c r="AOW200" s="45"/>
      <c r="AOX200" s="45"/>
      <c r="AOY200" s="45"/>
      <c r="AOZ200" s="45"/>
      <c r="APA200" s="45"/>
      <c r="APB200" s="45"/>
      <c r="APC200" s="45"/>
      <c r="APD200" s="45"/>
      <c r="APE200" s="45"/>
      <c r="APF200" s="45"/>
      <c r="APG200" s="45"/>
      <c r="APH200" s="45"/>
      <c r="API200" s="45"/>
      <c r="APJ200" s="45"/>
      <c r="APK200" s="45"/>
      <c r="APL200" s="45"/>
      <c r="APM200" s="45"/>
      <c r="APN200" s="45"/>
      <c r="APO200" s="45"/>
      <c r="APP200" s="45"/>
      <c r="APQ200" s="45"/>
      <c r="APR200" s="45"/>
      <c r="APS200" s="45"/>
      <c r="APT200" s="45"/>
      <c r="APU200" s="45"/>
      <c r="APV200" s="45"/>
      <c r="APW200" s="45"/>
      <c r="APX200" s="45"/>
      <c r="APY200" s="45"/>
      <c r="APZ200" s="45"/>
      <c r="AQA200" s="45"/>
      <c r="AQB200" s="45"/>
      <c r="AQC200" s="45"/>
      <c r="AQD200" s="45"/>
      <c r="AQE200" s="45"/>
      <c r="AQF200" s="45"/>
      <c r="AQG200" s="45"/>
      <c r="AQH200" s="45"/>
      <c r="AQI200" s="45"/>
      <c r="AQJ200" s="45"/>
      <c r="AQK200" s="45"/>
      <c r="AQL200" s="45"/>
      <c r="AQM200" s="45"/>
      <c r="AQN200" s="45"/>
      <c r="AQO200" s="45"/>
      <c r="AQP200" s="45"/>
      <c r="AQQ200" s="45"/>
      <c r="AQR200" s="45"/>
      <c r="AQS200" s="45"/>
      <c r="AQT200" s="45"/>
      <c r="AQU200" s="45"/>
      <c r="AQV200" s="45"/>
      <c r="AQW200" s="45"/>
      <c r="AQX200" s="45"/>
      <c r="AQY200" s="45"/>
      <c r="AQZ200" s="45"/>
      <c r="ARA200" s="45"/>
      <c r="ARB200" s="45"/>
      <c r="ARC200" s="45"/>
      <c r="ARD200" s="45"/>
      <c r="ARE200" s="45"/>
      <c r="ARF200" s="45"/>
      <c r="ARG200" s="45"/>
      <c r="ARH200" s="45"/>
      <c r="ARI200" s="45"/>
      <c r="ARJ200" s="45"/>
      <c r="ARK200" s="45"/>
      <c r="ARL200" s="45"/>
      <c r="ARM200" s="45"/>
      <c r="ARN200" s="45"/>
      <c r="ARO200" s="45"/>
      <c r="ARP200" s="45"/>
      <c r="ARQ200" s="45"/>
      <c r="ARR200" s="45"/>
      <c r="ARS200" s="45"/>
      <c r="ART200" s="45"/>
      <c r="ARU200" s="45"/>
      <c r="ARV200" s="45"/>
      <c r="ARW200" s="45"/>
      <c r="ARX200" s="45"/>
      <c r="ARY200" s="45"/>
      <c r="ARZ200" s="45"/>
      <c r="ASA200" s="45"/>
      <c r="ASB200" s="45"/>
      <c r="ASC200" s="45"/>
      <c r="ASD200" s="45"/>
      <c r="ASE200" s="45"/>
      <c r="ASF200" s="45"/>
      <c r="ASG200" s="45"/>
      <c r="ASH200" s="45"/>
      <c r="ASI200" s="45"/>
      <c r="ASJ200" s="45"/>
      <c r="ASK200" s="45"/>
      <c r="ASL200" s="45"/>
      <c r="ASM200" s="45"/>
      <c r="ASN200" s="45"/>
      <c r="ASO200" s="45"/>
      <c r="ASP200" s="45"/>
      <c r="ASQ200" s="45"/>
      <c r="ASR200" s="45"/>
      <c r="ASS200" s="45"/>
      <c r="AST200" s="45"/>
      <c r="ASU200" s="45"/>
      <c r="ASV200" s="45"/>
      <c r="ASW200" s="45"/>
      <c r="ASX200" s="45"/>
      <c r="ASY200" s="45"/>
      <c r="ASZ200" s="45"/>
      <c r="ATA200" s="45"/>
      <c r="ATB200" s="45"/>
      <c r="ATC200" s="45"/>
      <c r="ATD200" s="45"/>
      <c r="ATE200" s="45"/>
      <c r="ATF200" s="45"/>
      <c r="ATG200" s="45"/>
      <c r="ATH200" s="45"/>
      <c r="ATI200" s="45"/>
      <c r="ATJ200" s="45"/>
      <c r="ATK200" s="45"/>
      <c r="ATL200" s="45"/>
      <c r="ATM200" s="45"/>
      <c r="ATN200" s="45"/>
      <c r="ATO200" s="45"/>
      <c r="ATP200" s="45"/>
      <c r="ATQ200" s="45"/>
      <c r="ATR200" s="45"/>
      <c r="ATS200" s="45"/>
      <c r="ATT200" s="45"/>
      <c r="ATU200" s="45"/>
      <c r="ATV200" s="45"/>
      <c r="ATW200" s="45"/>
      <c r="ATX200" s="45"/>
      <c r="ATY200" s="45"/>
      <c r="ATZ200" s="45"/>
      <c r="AUA200" s="45"/>
      <c r="AUB200" s="45"/>
      <c r="AUC200" s="45"/>
      <c r="AUD200" s="45"/>
      <c r="AUE200" s="45"/>
      <c r="AUF200" s="45"/>
      <c r="AUG200" s="45"/>
      <c r="AUH200" s="45"/>
      <c r="AUI200" s="45"/>
      <c r="AUJ200" s="45"/>
      <c r="AUK200" s="45"/>
      <c r="AUL200" s="45"/>
      <c r="AUM200" s="45"/>
      <c r="AUN200" s="45"/>
      <c r="AUO200" s="45"/>
      <c r="AUP200" s="45"/>
      <c r="AUQ200" s="45"/>
      <c r="AUR200" s="45"/>
      <c r="AUS200" s="45"/>
      <c r="AUT200" s="45"/>
      <c r="AUU200" s="45"/>
      <c r="AUV200" s="45"/>
      <c r="AUW200" s="45"/>
      <c r="AUX200" s="45"/>
      <c r="AUY200" s="45"/>
      <c r="AUZ200" s="45"/>
      <c r="AVA200" s="45"/>
      <c r="AVB200" s="45"/>
      <c r="AVC200" s="45"/>
      <c r="AVD200" s="45"/>
      <c r="AVE200" s="45"/>
      <c r="AVF200" s="45"/>
      <c r="AVG200" s="45"/>
      <c r="AVH200" s="45"/>
      <c r="AVI200" s="45"/>
      <c r="AVJ200" s="45"/>
      <c r="AVK200" s="45"/>
      <c r="AVL200" s="45"/>
      <c r="AVM200" s="45"/>
      <c r="AVN200" s="45"/>
      <c r="AVO200" s="45"/>
      <c r="AVP200" s="45"/>
      <c r="AVQ200" s="45"/>
      <c r="AVR200" s="45"/>
      <c r="AVS200" s="45"/>
      <c r="AVT200" s="45"/>
      <c r="AVU200" s="45"/>
      <c r="AVV200" s="45"/>
      <c r="AVW200" s="45"/>
      <c r="AVX200" s="45"/>
      <c r="AVY200" s="45"/>
      <c r="AVZ200" s="45"/>
      <c r="AWA200" s="45"/>
      <c r="AWB200" s="45"/>
      <c r="AWC200" s="45"/>
      <c r="AWD200" s="45"/>
      <c r="AWE200" s="45"/>
      <c r="AWF200" s="45"/>
      <c r="AWG200" s="45"/>
      <c r="AWH200" s="45"/>
      <c r="AWI200" s="45"/>
      <c r="AWJ200" s="45"/>
      <c r="AWK200" s="45"/>
      <c r="AWL200" s="45"/>
      <c r="AWM200" s="45"/>
      <c r="AWN200" s="45"/>
      <c r="AWO200" s="45"/>
      <c r="AWP200" s="45"/>
      <c r="AWQ200" s="45"/>
      <c r="AWR200" s="45"/>
      <c r="AWS200" s="45"/>
      <c r="AWT200" s="45"/>
      <c r="AWU200" s="45"/>
      <c r="AWV200" s="45"/>
      <c r="AWW200" s="45"/>
      <c r="AWX200" s="45"/>
      <c r="AWY200" s="45"/>
      <c r="AWZ200" s="45"/>
      <c r="AXA200" s="45"/>
      <c r="AXB200" s="45"/>
      <c r="AXC200" s="45"/>
      <c r="AXD200" s="45"/>
      <c r="AXE200" s="45"/>
      <c r="AXF200" s="45"/>
      <c r="AXG200" s="45"/>
      <c r="AXH200" s="45"/>
      <c r="AXI200" s="45"/>
      <c r="AXJ200" s="45"/>
      <c r="AXK200" s="45"/>
      <c r="AXL200" s="45"/>
      <c r="AXM200" s="45"/>
      <c r="AXN200" s="45"/>
      <c r="AXO200" s="45"/>
      <c r="AXP200" s="45"/>
      <c r="AXQ200" s="45"/>
      <c r="AXR200" s="45"/>
      <c r="AXS200" s="45"/>
      <c r="AXT200" s="45"/>
      <c r="AXU200" s="45"/>
      <c r="AXV200" s="45"/>
      <c r="AXW200" s="45"/>
      <c r="AXX200" s="45"/>
      <c r="AXY200" s="45"/>
      <c r="AXZ200" s="45"/>
      <c r="AYA200" s="45"/>
      <c r="AYB200" s="45"/>
      <c r="AYC200" s="45"/>
      <c r="AYD200" s="45"/>
      <c r="AYE200" s="45"/>
      <c r="AYF200" s="45"/>
      <c r="AYG200" s="45"/>
      <c r="AYH200" s="45"/>
      <c r="AYI200" s="45"/>
      <c r="AYJ200" s="45"/>
      <c r="AYK200" s="45"/>
      <c r="AYL200" s="45"/>
      <c r="AYM200" s="45"/>
      <c r="AYN200" s="45"/>
      <c r="AYO200" s="45"/>
      <c r="AYP200" s="45"/>
      <c r="AYQ200" s="45"/>
      <c r="AYR200" s="45"/>
      <c r="AYS200" s="45"/>
      <c r="AYT200" s="45"/>
      <c r="AYU200" s="45"/>
      <c r="AYV200" s="45"/>
      <c r="AYW200" s="45"/>
      <c r="AYX200" s="45"/>
      <c r="AYY200" s="45"/>
      <c r="AYZ200" s="45"/>
      <c r="AZA200" s="45"/>
      <c r="AZB200" s="45"/>
      <c r="AZC200" s="45"/>
      <c r="AZD200" s="45"/>
      <c r="AZE200" s="45"/>
      <c r="AZF200" s="45"/>
      <c r="AZG200" s="45"/>
      <c r="AZH200" s="45"/>
      <c r="AZI200" s="45"/>
      <c r="AZJ200" s="45"/>
      <c r="AZK200" s="45"/>
      <c r="AZL200" s="45"/>
      <c r="AZM200" s="45"/>
      <c r="AZN200" s="45"/>
      <c r="AZO200" s="45"/>
      <c r="AZP200" s="45"/>
      <c r="AZQ200" s="45"/>
      <c r="AZR200" s="45"/>
      <c r="AZS200" s="45"/>
      <c r="AZT200" s="45"/>
      <c r="AZU200" s="45"/>
      <c r="AZV200" s="45"/>
      <c r="AZW200" s="45"/>
      <c r="AZX200" s="45"/>
      <c r="AZY200" s="45"/>
      <c r="AZZ200" s="45"/>
      <c r="BAA200" s="45"/>
      <c r="BAB200" s="45"/>
      <c r="BAC200" s="45"/>
      <c r="BAD200" s="45"/>
      <c r="BAE200" s="45"/>
      <c r="BAF200" s="45"/>
      <c r="BAG200" s="45"/>
      <c r="BAH200" s="45"/>
      <c r="BAI200" s="45"/>
      <c r="BAJ200" s="45"/>
      <c r="BAK200" s="45"/>
      <c r="BAL200" s="45"/>
      <c r="BAM200" s="45"/>
      <c r="BAN200" s="45"/>
      <c r="BAO200" s="45"/>
      <c r="BAP200" s="45"/>
      <c r="BAQ200" s="45"/>
      <c r="BAR200" s="45"/>
      <c r="BAS200" s="45"/>
      <c r="BAT200" s="45"/>
      <c r="BAU200" s="45"/>
      <c r="BAV200" s="45"/>
      <c r="BAW200" s="45"/>
      <c r="BAX200" s="45"/>
      <c r="BAY200" s="45"/>
      <c r="BAZ200" s="45"/>
      <c r="BBA200" s="45"/>
      <c r="BBB200" s="45"/>
      <c r="BBC200" s="45"/>
      <c r="BBD200" s="45"/>
      <c r="BBE200" s="45"/>
      <c r="BBF200" s="45"/>
      <c r="BBG200" s="45"/>
      <c r="BBH200" s="45"/>
      <c r="BBI200" s="45"/>
      <c r="BBJ200" s="45"/>
      <c r="BBK200" s="45"/>
      <c r="BBL200" s="45"/>
      <c r="BBM200" s="45"/>
      <c r="BBN200" s="45"/>
      <c r="BBO200" s="45"/>
      <c r="BBP200" s="45"/>
      <c r="BBQ200" s="45"/>
      <c r="BBR200" s="45"/>
      <c r="BBS200" s="45"/>
      <c r="BBT200" s="45"/>
      <c r="BBU200" s="45"/>
      <c r="BBV200" s="45"/>
      <c r="BBW200" s="45"/>
      <c r="BBX200" s="45"/>
      <c r="BBY200" s="45"/>
      <c r="BBZ200" s="45"/>
      <c r="BCA200" s="45"/>
      <c r="BCB200" s="45"/>
      <c r="BCC200" s="45"/>
      <c r="BCD200" s="45"/>
      <c r="BCE200" s="45"/>
      <c r="BCF200" s="45"/>
      <c r="BCG200" s="45"/>
      <c r="BCH200" s="45"/>
      <c r="BCI200" s="45"/>
      <c r="BCJ200" s="45"/>
      <c r="BCK200" s="45"/>
      <c r="BCL200" s="45"/>
      <c r="BCM200" s="45"/>
      <c r="BCN200" s="45"/>
      <c r="BCO200" s="45"/>
      <c r="BCP200" s="45"/>
      <c r="BCQ200" s="45"/>
      <c r="BCR200" s="45"/>
      <c r="BCS200" s="45"/>
      <c r="BCT200" s="45"/>
      <c r="BCU200" s="45"/>
      <c r="BCV200" s="45"/>
      <c r="BCW200" s="45"/>
      <c r="BCX200" s="45"/>
      <c r="BCY200" s="45"/>
      <c r="BCZ200" s="45"/>
      <c r="BDA200" s="45"/>
      <c r="BDB200" s="45"/>
      <c r="BDC200" s="45"/>
      <c r="BDD200" s="45"/>
      <c r="BDE200" s="45"/>
      <c r="BDF200" s="45"/>
      <c r="BDG200" s="45"/>
      <c r="BDH200" s="45"/>
      <c r="BDI200" s="45"/>
      <c r="BDJ200" s="45"/>
      <c r="BDK200" s="45"/>
      <c r="BDL200" s="45"/>
      <c r="BDM200" s="45"/>
      <c r="BDN200" s="45"/>
      <c r="BDO200" s="45"/>
      <c r="BDP200" s="45"/>
      <c r="BDQ200" s="45"/>
      <c r="BDR200" s="45"/>
      <c r="BDS200" s="45"/>
      <c r="BDT200" s="45"/>
      <c r="BDU200" s="45"/>
      <c r="BDV200" s="45"/>
      <c r="BDW200" s="45"/>
      <c r="BDX200" s="45"/>
      <c r="BDY200" s="45"/>
      <c r="BDZ200" s="45"/>
      <c r="BEA200" s="45"/>
      <c r="BEB200" s="45"/>
      <c r="BEC200" s="45"/>
      <c r="BED200" s="45"/>
      <c r="BEE200" s="45"/>
      <c r="BEF200" s="45"/>
      <c r="BEG200" s="45"/>
      <c r="BEH200" s="45"/>
      <c r="BEI200" s="45"/>
      <c r="BEJ200" s="45"/>
      <c r="BEK200" s="45"/>
      <c r="BEL200" s="45"/>
      <c r="BEM200" s="45"/>
      <c r="BEN200" s="45"/>
      <c r="BEO200" s="45"/>
      <c r="BEP200" s="45"/>
      <c r="BEQ200" s="45"/>
      <c r="BER200" s="45"/>
      <c r="BES200" s="45"/>
      <c r="BET200" s="45"/>
      <c r="BEU200" s="45"/>
      <c r="BEV200" s="45"/>
      <c r="BEW200" s="45"/>
      <c r="BEX200" s="45"/>
      <c r="BEY200" s="45"/>
      <c r="BEZ200" s="45"/>
      <c r="BFA200" s="45"/>
      <c r="BFB200" s="45"/>
      <c r="BFC200" s="45"/>
      <c r="BFD200" s="45"/>
      <c r="BFE200" s="45"/>
      <c r="BFF200" s="45"/>
      <c r="BFG200" s="45"/>
      <c r="BFH200" s="45"/>
      <c r="BFI200" s="45"/>
      <c r="BFJ200" s="45"/>
      <c r="BFK200" s="45"/>
      <c r="BFL200" s="45"/>
      <c r="BFM200" s="45"/>
      <c r="BFN200" s="45"/>
      <c r="BFO200" s="45"/>
      <c r="BFP200" s="45"/>
      <c r="BFQ200" s="45"/>
      <c r="BFR200" s="45"/>
      <c r="BFS200" s="45"/>
      <c r="BFT200" s="45"/>
      <c r="BFU200" s="45"/>
      <c r="BFV200" s="45"/>
      <c r="BFW200" s="45"/>
      <c r="BFX200" s="45"/>
      <c r="BFY200" s="45"/>
      <c r="BFZ200" s="45"/>
      <c r="BGA200" s="45"/>
      <c r="BGB200" s="45"/>
      <c r="BGC200" s="45"/>
      <c r="BGD200" s="45"/>
      <c r="BGE200" s="45"/>
      <c r="BGF200" s="45"/>
      <c r="BGG200" s="45"/>
      <c r="BGH200" s="45"/>
      <c r="BGI200" s="45"/>
      <c r="BGJ200" s="45"/>
      <c r="BGK200" s="45"/>
      <c r="BGL200" s="45"/>
      <c r="BGM200" s="45"/>
      <c r="BGN200" s="45"/>
      <c r="BGO200" s="45"/>
      <c r="BGP200" s="45"/>
      <c r="BGQ200" s="45"/>
      <c r="BGR200" s="45"/>
      <c r="BGS200" s="45"/>
      <c r="BGT200" s="45"/>
      <c r="BGU200" s="45"/>
      <c r="BGV200" s="45"/>
      <c r="BGW200" s="45"/>
      <c r="BGX200" s="45"/>
      <c r="BGY200" s="45"/>
      <c r="BGZ200" s="45"/>
      <c r="BHA200" s="45"/>
      <c r="BHB200" s="45"/>
      <c r="BHC200" s="45"/>
      <c r="BHD200" s="45"/>
      <c r="BHE200" s="45"/>
      <c r="BHF200" s="45"/>
      <c r="BHG200" s="45"/>
      <c r="BHH200" s="45"/>
      <c r="BHI200" s="45"/>
      <c r="BHJ200" s="45"/>
      <c r="BHK200" s="45"/>
      <c r="BHL200" s="45"/>
      <c r="BHM200" s="45"/>
      <c r="BHN200" s="45"/>
      <c r="BHO200" s="45"/>
      <c r="BHP200" s="45"/>
      <c r="BHQ200" s="45"/>
      <c r="BHR200" s="45"/>
      <c r="BHS200" s="45"/>
      <c r="BHT200" s="45"/>
      <c r="BHU200" s="45"/>
      <c r="BHV200" s="45"/>
      <c r="BHW200" s="45"/>
      <c r="BHX200" s="45"/>
      <c r="BHY200" s="45"/>
      <c r="BHZ200" s="45"/>
      <c r="BIA200" s="45"/>
      <c r="BIB200" s="45"/>
      <c r="BIC200" s="45"/>
      <c r="BID200" s="45"/>
      <c r="BIE200" s="45"/>
      <c r="BIF200" s="45"/>
      <c r="BIG200" s="45"/>
      <c r="BIH200" s="45"/>
      <c r="BII200" s="45"/>
      <c r="BIJ200" s="45"/>
      <c r="BIK200" s="45"/>
      <c r="BIL200" s="45"/>
      <c r="BIM200" s="45"/>
      <c r="BIN200" s="45"/>
      <c r="BIO200" s="45"/>
      <c r="BIP200" s="45"/>
      <c r="BIQ200" s="45"/>
      <c r="BIR200" s="45"/>
      <c r="BIS200" s="45"/>
      <c r="BIT200" s="45"/>
      <c r="BIU200" s="45"/>
      <c r="BIV200" s="45"/>
      <c r="BIW200" s="45"/>
      <c r="BIX200" s="45"/>
      <c r="BIY200" s="45"/>
      <c r="BIZ200" s="45"/>
      <c r="BJA200" s="45"/>
      <c r="BJB200" s="45"/>
      <c r="BJC200" s="45"/>
      <c r="BJD200" s="45"/>
      <c r="BJE200" s="45"/>
      <c r="BJF200" s="45"/>
      <c r="BJG200" s="45"/>
      <c r="BJH200" s="45"/>
      <c r="BJI200" s="45"/>
      <c r="BJJ200" s="45"/>
      <c r="BJK200" s="45"/>
      <c r="BJL200" s="45"/>
      <c r="BJM200" s="45"/>
      <c r="BJN200" s="45"/>
      <c r="BJO200" s="45"/>
      <c r="BJP200" s="45"/>
      <c r="BJQ200" s="45"/>
      <c r="BJR200" s="45"/>
      <c r="BJS200" s="45"/>
      <c r="BJT200" s="45"/>
      <c r="BJU200" s="45"/>
      <c r="BJV200" s="45"/>
      <c r="BJW200" s="45"/>
      <c r="BJX200" s="45"/>
      <c r="BJY200" s="45"/>
      <c r="BJZ200" s="45"/>
      <c r="BKA200" s="45"/>
      <c r="BKB200" s="45"/>
      <c r="BKC200" s="45"/>
      <c r="BKD200" s="45"/>
      <c r="BKE200" s="45"/>
      <c r="BKF200" s="45"/>
      <c r="BKG200" s="45"/>
      <c r="BKH200" s="45"/>
      <c r="BKI200" s="45"/>
      <c r="BKJ200" s="45"/>
      <c r="BKK200" s="45"/>
      <c r="BKL200" s="45"/>
      <c r="BKM200" s="45"/>
      <c r="BKN200" s="45"/>
      <c r="BKO200" s="45"/>
      <c r="BKP200" s="45"/>
      <c r="BKQ200" s="45"/>
      <c r="BKR200" s="45"/>
      <c r="BKS200" s="45"/>
      <c r="BKT200" s="45"/>
      <c r="BKU200" s="45"/>
      <c r="BKV200" s="45"/>
      <c r="BKW200" s="45"/>
      <c r="BKX200" s="45"/>
      <c r="BKY200" s="45"/>
      <c r="BKZ200" s="45"/>
      <c r="BLA200" s="45"/>
      <c r="BLB200" s="45"/>
      <c r="BLC200" s="45"/>
      <c r="BLD200" s="45"/>
      <c r="BLE200" s="45"/>
      <c r="BLF200" s="45"/>
      <c r="BLG200" s="45"/>
      <c r="BLH200" s="45"/>
      <c r="BLI200" s="45"/>
      <c r="BLJ200" s="45"/>
      <c r="BLK200" s="45"/>
      <c r="BLL200" s="45"/>
      <c r="BLM200" s="45"/>
      <c r="BLN200" s="45"/>
      <c r="BLO200" s="45"/>
      <c r="BLP200" s="45"/>
      <c r="BLQ200" s="45"/>
      <c r="BLR200" s="45"/>
      <c r="BLS200" s="45"/>
      <c r="BLT200" s="45"/>
      <c r="BLU200" s="45"/>
      <c r="BLV200" s="45"/>
      <c r="BLW200" s="45"/>
      <c r="BLX200" s="45"/>
      <c r="BLY200" s="45"/>
      <c r="BLZ200" s="45"/>
      <c r="BMA200" s="45"/>
      <c r="BMB200" s="45"/>
      <c r="BMC200" s="45"/>
      <c r="BMD200" s="45"/>
      <c r="BME200" s="45"/>
      <c r="BMF200" s="45"/>
      <c r="BMG200" s="45"/>
      <c r="BMH200" s="45"/>
      <c r="BMI200" s="45"/>
      <c r="BMJ200" s="45"/>
      <c r="BMK200" s="45"/>
      <c r="BML200" s="45"/>
      <c r="BMM200" s="45"/>
      <c r="BMN200" s="45"/>
      <c r="BMO200" s="45"/>
      <c r="BMP200" s="45"/>
      <c r="BMQ200" s="45"/>
      <c r="BMR200" s="45"/>
      <c r="BMS200" s="45"/>
      <c r="BMT200" s="45"/>
      <c r="BMU200" s="45"/>
      <c r="BMV200" s="45"/>
      <c r="BMW200" s="45"/>
      <c r="BMX200" s="45"/>
      <c r="BMY200" s="45"/>
      <c r="BMZ200" s="45"/>
      <c r="BNA200" s="45"/>
    </row>
    <row r="201" spans="23:1717" s="46" customFormat="1" x14ac:dyDescent="0.25">
      <c r="W201" s="45"/>
      <c r="X201" s="45"/>
      <c r="Y201" s="45"/>
      <c r="Z201" s="45"/>
      <c r="AA201" s="45"/>
      <c r="AB201" s="45"/>
      <c r="AC201" s="45"/>
      <c r="AD201" s="45"/>
      <c r="AE201" s="45"/>
      <c r="AF201" s="45"/>
      <c r="AG201" s="45"/>
      <c r="AH201" s="45"/>
      <c r="AI201" s="45"/>
      <c r="AJ201" s="45"/>
      <c r="AK201" s="45"/>
      <c r="AL201" s="45"/>
      <c r="AM201" s="45"/>
      <c r="AN201" s="45"/>
      <c r="AO201" s="45"/>
      <c r="AP201" s="45"/>
      <c r="AQ201" s="45"/>
      <c r="AR201" s="45"/>
      <c r="AS201" s="45"/>
      <c r="AT201" s="45"/>
      <c r="AU201" s="45"/>
      <c r="AV201" s="45"/>
      <c r="AW201" s="45"/>
      <c r="AX201" s="45"/>
      <c r="AY201" s="45"/>
      <c r="AZ201" s="45"/>
      <c r="BA201" s="45"/>
      <c r="BB201" s="45"/>
      <c r="BC201" s="45"/>
      <c r="BD201" s="45"/>
      <c r="BE201" s="45"/>
      <c r="BF201" s="45"/>
      <c r="BG201" s="45"/>
      <c r="BH201" s="45"/>
      <c r="BI201" s="45"/>
      <c r="BJ201" s="45"/>
      <c r="BK201" s="45"/>
      <c r="BL201" s="45"/>
      <c r="BM201" s="45"/>
      <c r="BN201" s="45"/>
      <c r="BO201" s="45"/>
      <c r="BP201" s="45"/>
      <c r="BQ201" s="45"/>
      <c r="BR201" s="45"/>
      <c r="BS201" s="45"/>
      <c r="BT201" s="45"/>
      <c r="BU201" s="45"/>
      <c r="BV201" s="45"/>
      <c r="BW201" s="45"/>
      <c r="BX201" s="45"/>
      <c r="BY201" s="45"/>
      <c r="BZ201" s="45"/>
      <c r="CA201" s="45"/>
      <c r="CB201" s="45"/>
      <c r="CC201" s="45"/>
      <c r="CD201" s="45"/>
      <c r="CE201" s="45"/>
      <c r="CF201" s="45"/>
      <c r="CG201" s="45"/>
      <c r="CH201" s="45"/>
      <c r="CI201" s="45"/>
      <c r="CJ201" s="45"/>
      <c r="CK201" s="45"/>
      <c r="CL201" s="45"/>
      <c r="CM201" s="45"/>
      <c r="CN201" s="45"/>
      <c r="CO201" s="45"/>
      <c r="CP201" s="45"/>
      <c r="CQ201" s="45"/>
      <c r="CR201" s="45"/>
      <c r="CS201" s="45"/>
      <c r="CT201" s="45"/>
      <c r="CU201" s="45"/>
      <c r="CV201" s="45"/>
      <c r="CW201" s="45"/>
      <c r="CX201" s="45"/>
      <c r="CY201" s="45"/>
      <c r="CZ201" s="45"/>
      <c r="DA201" s="45"/>
      <c r="DB201" s="45"/>
      <c r="DC201" s="45"/>
      <c r="DD201" s="45"/>
      <c r="DE201" s="45"/>
      <c r="DF201" s="45"/>
      <c r="DG201" s="45"/>
      <c r="DH201" s="45"/>
      <c r="DI201" s="45"/>
      <c r="DJ201" s="45"/>
      <c r="DK201" s="45"/>
      <c r="DL201" s="45"/>
      <c r="DM201" s="45"/>
      <c r="DN201" s="45"/>
      <c r="DO201" s="45"/>
      <c r="DP201" s="45"/>
      <c r="DQ201" s="45"/>
      <c r="DR201" s="45"/>
      <c r="DS201" s="45"/>
      <c r="DT201" s="45"/>
      <c r="DU201" s="45"/>
      <c r="DV201" s="45"/>
      <c r="DW201" s="45"/>
      <c r="DX201" s="45"/>
      <c r="DY201" s="45"/>
      <c r="DZ201" s="45"/>
      <c r="EA201" s="45"/>
      <c r="EB201" s="45"/>
      <c r="EC201" s="45"/>
      <c r="ED201" s="45"/>
      <c r="EE201" s="45"/>
      <c r="EF201" s="45"/>
      <c r="EG201" s="45"/>
      <c r="EH201" s="45"/>
      <c r="EI201" s="45"/>
      <c r="EJ201" s="45"/>
      <c r="EK201" s="45"/>
      <c r="EL201" s="45"/>
      <c r="EM201" s="45"/>
      <c r="EN201" s="45"/>
      <c r="EO201" s="45"/>
      <c r="EP201" s="45"/>
      <c r="EQ201" s="45"/>
      <c r="ER201" s="45"/>
      <c r="ES201" s="45"/>
      <c r="ET201" s="45"/>
      <c r="EU201" s="45"/>
      <c r="EV201" s="45"/>
      <c r="EW201" s="45"/>
      <c r="EX201" s="45"/>
      <c r="EY201" s="45"/>
      <c r="EZ201" s="45"/>
      <c r="FA201" s="45"/>
      <c r="FB201" s="45"/>
      <c r="FC201" s="45"/>
      <c r="FD201" s="45"/>
      <c r="FE201" s="45"/>
      <c r="FF201" s="45"/>
      <c r="FG201" s="45"/>
      <c r="FH201" s="45"/>
      <c r="FI201" s="45"/>
      <c r="FJ201" s="45"/>
      <c r="FK201" s="45"/>
      <c r="FL201" s="45"/>
      <c r="FM201" s="45"/>
      <c r="FN201" s="45"/>
      <c r="FO201" s="45"/>
      <c r="FP201" s="45"/>
      <c r="FQ201" s="45"/>
      <c r="FR201" s="45"/>
      <c r="FS201" s="45"/>
      <c r="FT201" s="45"/>
      <c r="FU201" s="45"/>
      <c r="FV201" s="45"/>
      <c r="FW201" s="45"/>
      <c r="FX201" s="45"/>
      <c r="FY201" s="45"/>
      <c r="FZ201" s="45"/>
      <c r="GA201" s="45"/>
      <c r="GB201" s="45"/>
      <c r="GC201" s="45"/>
      <c r="GD201" s="45"/>
      <c r="GE201" s="45"/>
      <c r="GF201" s="45"/>
      <c r="GG201" s="45"/>
      <c r="GH201" s="45"/>
      <c r="GI201" s="45"/>
      <c r="GJ201" s="45"/>
      <c r="GK201" s="45"/>
      <c r="GL201" s="45"/>
      <c r="GM201" s="45"/>
      <c r="GN201" s="45"/>
      <c r="GO201" s="45"/>
      <c r="GP201" s="45"/>
      <c r="GQ201" s="45"/>
      <c r="GR201" s="45"/>
      <c r="GS201" s="45"/>
      <c r="GT201" s="45"/>
      <c r="GU201" s="45"/>
      <c r="GV201" s="45"/>
      <c r="GW201" s="45"/>
      <c r="GX201" s="45"/>
      <c r="GY201" s="45"/>
      <c r="GZ201" s="45"/>
      <c r="HA201" s="45"/>
      <c r="HB201" s="45"/>
      <c r="HC201" s="45"/>
      <c r="HD201" s="45"/>
      <c r="HE201" s="45"/>
      <c r="HF201" s="45"/>
      <c r="HG201" s="45"/>
      <c r="HH201" s="45"/>
      <c r="HI201" s="45"/>
      <c r="HJ201" s="45"/>
      <c r="HK201" s="45"/>
      <c r="HL201" s="45"/>
      <c r="HM201" s="45"/>
      <c r="HN201" s="45"/>
      <c r="HO201" s="45"/>
      <c r="HP201" s="45"/>
      <c r="HQ201" s="45"/>
      <c r="HR201" s="45"/>
      <c r="HS201" s="45"/>
      <c r="HT201" s="45"/>
      <c r="HU201" s="45"/>
      <c r="HV201" s="45"/>
      <c r="HW201" s="45"/>
      <c r="HX201" s="45"/>
      <c r="HY201" s="45"/>
      <c r="HZ201" s="45"/>
      <c r="IA201" s="45"/>
      <c r="IB201" s="45"/>
      <c r="IC201" s="45"/>
      <c r="ID201" s="45"/>
      <c r="IE201" s="45"/>
      <c r="IF201" s="45"/>
      <c r="IG201" s="45"/>
      <c r="IH201" s="45"/>
      <c r="II201" s="45"/>
      <c r="IJ201" s="45"/>
      <c r="IK201" s="45"/>
      <c r="IL201" s="45"/>
      <c r="IM201" s="45"/>
      <c r="IN201" s="45"/>
      <c r="IO201" s="45"/>
      <c r="IP201" s="45"/>
      <c r="IQ201" s="45"/>
      <c r="IR201" s="45"/>
      <c r="IS201" s="45"/>
      <c r="IT201" s="45"/>
      <c r="IU201" s="45"/>
      <c r="IV201" s="45"/>
      <c r="IW201" s="45"/>
      <c r="IX201" s="45"/>
      <c r="IY201" s="45"/>
      <c r="IZ201" s="45"/>
      <c r="JA201" s="45"/>
      <c r="JB201" s="45"/>
      <c r="JC201" s="45"/>
      <c r="JD201" s="45"/>
      <c r="JE201" s="45"/>
      <c r="JF201" s="45"/>
      <c r="JG201" s="45"/>
      <c r="JH201" s="45"/>
      <c r="JI201" s="45"/>
      <c r="JJ201" s="45"/>
      <c r="JK201" s="45"/>
      <c r="JL201" s="45"/>
      <c r="JM201" s="45"/>
      <c r="JN201" s="45"/>
      <c r="JO201" s="45"/>
      <c r="JP201" s="45"/>
      <c r="JQ201" s="45"/>
      <c r="JR201" s="45"/>
      <c r="JS201" s="45"/>
      <c r="JT201" s="45"/>
      <c r="JU201" s="45"/>
      <c r="JV201" s="45"/>
      <c r="JW201" s="45"/>
      <c r="JX201" s="45"/>
      <c r="JY201" s="45"/>
      <c r="JZ201" s="45"/>
      <c r="KA201" s="45"/>
      <c r="KB201" s="45"/>
      <c r="KC201" s="45"/>
      <c r="KD201" s="45"/>
      <c r="KE201" s="45"/>
      <c r="KF201" s="45"/>
      <c r="KG201" s="45"/>
      <c r="KH201" s="45"/>
      <c r="KI201" s="45"/>
      <c r="KJ201" s="45"/>
      <c r="KK201" s="45"/>
      <c r="KL201" s="45"/>
      <c r="KM201" s="45"/>
      <c r="KN201" s="45"/>
      <c r="KO201" s="45"/>
      <c r="KP201" s="45"/>
      <c r="KQ201" s="45"/>
      <c r="KR201" s="45"/>
      <c r="KS201" s="45"/>
      <c r="KT201" s="45"/>
      <c r="KU201" s="45"/>
      <c r="KV201" s="45"/>
      <c r="KW201" s="45"/>
      <c r="KX201" s="45"/>
      <c r="KY201" s="45"/>
      <c r="KZ201" s="45"/>
      <c r="LA201" s="45"/>
      <c r="LB201" s="45"/>
      <c r="LC201" s="45"/>
      <c r="LD201" s="45"/>
      <c r="LE201" s="45"/>
      <c r="LF201" s="45"/>
      <c r="LG201" s="45"/>
      <c r="LH201" s="45"/>
      <c r="LI201" s="45"/>
      <c r="LJ201" s="45"/>
      <c r="LK201" s="45"/>
      <c r="LL201" s="45"/>
      <c r="LM201" s="45"/>
      <c r="LN201" s="45"/>
      <c r="LO201" s="45"/>
      <c r="LP201" s="45"/>
      <c r="LQ201" s="45"/>
      <c r="LR201" s="45"/>
      <c r="LS201" s="45"/>
      <c r="LT201" s="45"/>
      <c r="LU201" s="45"/>
      <c r="LV201" s="45"/>
      <c r="LW201" s="45"/>
      <c r="LX201" s="45"/>
      <c r="LY201" s="45"/>
      <c r="LZ201" s="45"/>
      <c r="MA201" s="45"/>
      <c r="MB201" s="45"/>
      <c r="MC201" s="45"/>
      <c r="MD201" s="45"/>
      <c r="ME201" s="45"/>
      <c r="MF201" s="45"/>
      <c r="MG201" s="45"/>
      <c r="MH201" s="45"/>
      <c r="MI201" s="45"/>
      <c r="MJ201" s="45"/>
      <c r="MK201" s="45"/>
      <c r="ML201" s="45"/>
      <c r="MM201" s="45"/>
      <c r="MN201" s="45"/>
      <c r="MO201" s="45"/>
      <c r="MP201" s="45"/>
      <c r="MQ201" s="45"/>
      <c r="MR201" s="45"/>
      <c r="MS201" s="45"/>
      <c r="MT201" s="45"/>
      <c r="MU201" s="45"/>
      <c r="MV201" s="45"/>
      <c r="MW201" s="45"/>
      <c r="MX201" s="45"/>
      <c r="MY201" s="45"/>
      <c r="MZ201" s="45"/>
      <c r="NA201" s="45"/>
      <c r="NB201" s="45"/>
      <c r="NC201" s="45"/>
      <c r="ND201" s="45"/>
      <c r="NE201" s="45"/>
      <c r="NF201" s="45"/>
      <c r="NG201" s="45"/>
      <c r="NH201" s="45"/>
      <c r="NI201" s="45"/>
      <c r="NJ201" s="45"/>
      <c r="NK201" s="45"/>
      <c r="NL201" s="45"/>
      <c r="NM201" s="45"/>
      <c r="NN201" s="45"/>
      <c r="NO201" s="45"/>
      <c r="NP201" s="45"/>
      <c r="NQ201" s="45"/>
      <c r="NR201" s="45"/>
      <c r="NS201" s="45"/>
      <c r="NT201" s="45"/>
      <c r="NU201" s="45"/>
      <c r="NV201" s="45"/>
      <c r="NW201" s="45"/>
      <c r="NX201" s="45"/>
      <c r="NY201" s="45"/>
      <c r="NZ201" s="45"/>
      <c r="OA201" s="45"/>
      <c r="OB201" s="45"/>
      <c r="OC201" s="45"/>
      <c r="OD201" s="45"/>
      <c r="OE201" s="45"/>
      <c r="OF201" s="45"/>
      <c r="OG201" s="45"/>
      <c r="OH201" s="45"/>
      <c r="OI201" s="45"/>
      <c r="OJ201" s="45"/>
      <c r="OK201" s="45"/>
      <c r="OL201" s="45"/>
      <c r="OM201" s="45"/>
      <c r="ON201" s="45"/>
      <c r="OO201" s="45"/>
      <c r="OP201" s="45"/>
      <c r="OQ201" s="45"/>
      <c r="OR201" s="45"/>
      <c r="OS201" s="45"/>
      <c r="OT201" s="45"/>
      <c r="OU201" s="45"/>
      <c r="OV201" s="45"/>
      <c r="OW201" s="45"/>
      <c r="OX201" s="45"/>
      <c r="OY201" s="45"/>
      <c r="OZ201" s="45"/>
      <c r="PA201" s="45"/>
      <c r="PB201" s="45"/>
      <c r="PC201" s="45"/>
      <c r="PD201" s="45"/>
      <c r="PE201" s="45"/>
      <c r="PF201" s="45"/>
      <c r="PG201" s="45"/>
      <c r="PH201" s="45"/>
      <c r="PI201" s="45"/>
      <c r="PJ201" s="45"/>
      <c r="PK201" s="45"/>
      <c r="PL201" s="45"/>
      <c r="PM201" s="45"/>
      <c r="PN201" s="45"/>
      <c r="PO201" s="45"/>
      <c r="PP201" s="45"/>
      <c r="PQ201" s="45"/>
      <c r="PR201" s="45"/>
      <c r="PS201" s="45"/>
      <c r="PT201" s="45"/>
      <c r="PU201" s="45"/>
      <c r="PV201" s="45"/>
      <c r="PW201" s="45"/>
      <c r="PX201" s="45"/>
      <c r="PY201" s="45"/>
      <c r="PZ201" s="45"/>
      <c r="QA201" s="45"/>
      <c r="QB201" s="45"/>
      <c r="QC201" s="45"/>
      <c r="QD201" s="45"/>
      <c r="QE201" s="45"/>
      <c r="QF201" s="45"/>
      <c r="QG201" s="45"/>
      <c r="QH201" s="45"/>
      <c r="QI201" s="45"/>
      <c r="QJ201" s="45"/>
      <c r="QK201" s="45"/>
      <c r="QL201" s="45"/>
      <c r="QM201" s="45"/>
      <c r="QN201" s="45"/>
      <c r="QO201" s="45"/>
      <c r="QP201" s="45"/>
      <c r="QQ201" s="45"/>
      <c r="QR201" s="45"/>
      <c r="QS201" s="45"/>
      <c r="QT201" s="45"/>
      <c r="QU201" s="45"/>
      <c r="QV201" s="45"/>
      <c r="QW201" s="45"/>
      <c r="QX201" s="45"/>
      <c r="QY201" s="45"/>
      <c r="QZ201" s="45"/>
      <c r="RA201" s="45"/>
      <c r="RB201" s="45"/>
      <c r="RC201" s="45"/>
      <c r="RD201" s="45"/>
      <c r="RE201" s="45"/>
      <c r="RF201" s="45"/>
      <c r="RG201" s="45"/>
      <c r="RH201" s="45"/>
      <c r="RI201" s="45"/>
      <c r="RJ201" s="45"/>
      <c r="RK201" s="45"/>
      <c r="RL201" s="45"/>
      <c r="RM201" s="45"/>
      <c r="RN201" s="45"/>
      <c r="RO201" s="45"/>
      <c r="RP201" s="45"/>
      <c r="RQ201" s="45"/>
      <c r="RR201" s="45"/>
      <c r="RS201" s="45"/>
      <c r="RT201" s="45"/>
      <c r="RU201" s="45"/>
      <c r="RV201" s="45"/>
      <c r="RW201" s="45"/>
      <c r="RX201" s="45"/>
      <c r="RY201" s="45"/>
      <c r="RZ201" s="45"/>
      <c r="SA201" s="45"/>
      <c r="SB201" s="45"/>
      <c r="SC201" s="45"/>
      <c r="SD201" s="45"/>
      <c r="SE201" s="45"/>
      <c r="SF201" s="45"/>
      <c r="SG201" s="45"/>
      <c r="SH201" s="45"/>
      <c r="SI201" s="45"/>
      <c r="SJ201" s="45"/>
      <c r="SK201" s="45"/>
      <c r="SL201" s="45"/>
      <c r="SM201" s="45"/>
      <c r="SN201" s="45"/>
      <c r="SO201" s="45"/>
      <c r="SP201" s="45"/>
      <c r="SQ201" s="45"/>
      <c r="SR201" s="45"/>
      <c r="SS201" s="45"/>
      <c r="ST201" s="45"/>
      <c r="SU201" s="45"/>
      <c r="SV201" s="45"/>
      <c r="SW201" s="45"/>
      <c r="SX201" s="45"/>
      <c r="SY201" s="45"/>
      <c r="SZ201" s="45"/>
      <c r="TA201" s="45"/>
      <c r="TB201" s="45"/>
      <c r="TC201" s="45"/>
      <c r="TD201" s="45"/>
      <c r="TE201" s="45"/>
      <c r="TF201" s="45"/>
      <c r="TG201" s="45"/>
      <c r="TH201" s="45"/>
      <c r="TI201" s="45"/>
      <c r="TJ201" s="45"/>
      <c r="TK201" s="45"/>
      <c r="TL201" s="45"/>
      <c r="TM201" s="45"/>
      <c r="TN201" s="45"/>
      <c r="TO201" s="45"/>
      <c r="TP201" s="45"/>
      <c r="TQ201" s="45"/>
      <c r="TR201" s="45"/>
      <c r="TS201" s="45"/>
      <c r="TT201" s="45"/>
      <c r="TU201" s="45"/>
      <c r="TV201" s="45"/>
      <c r="TW201" s="45"/>
      <c r="TX201" s="45"/>
      <c r="TY201" s="45"/>
      <c r="TZ201" s="45"/>
      <c r="UA201" s="45"/>
      <c r="UB201" s="45"/>
      <c r="UC201" s="45"/>
      <c r="UD201" s="45"/>
      <c r="UE201" s="45"/>
      <c r="UF201" s="45"/>
      <c r="UG201" s="45"/>
      <c r="UH201" s="45"/>
      <c r="UI201" s="45"/>
      <c r="UJ201" s="45"/>
      <c r="UK201" s="45"/>
      <c r="UL201" s="45"/>
      <c r="UM201" s="45"/>
      <c r="UN201" s="45"/>
      <c r="UO201" s="45"/>
      <c r="UP201" s="45"/>
      <c r="UQ201" s="45"/>
      <c r="UR201" s="45"/>
      <c r="US201" s="45"/>
      <c r="UT201" s="45"/>
      <c r="UU201" s="45"/>
      <c r="UV201" s="45"/>
      <c r="UW201" s="45"/>
      <c r="UX201" s="45"/>
      <c r="UY201" s="45"/>
      <c r="UZ201" s="45"/>
      <c r="VA201" s="45"/>
      <c r="VB201" s="45"/>
      <c r="VC201" s="45"/>
      <c r="VD201" s="45"/>
      <c r="VE201" s="45"/>
      <c r="VF201" s="45"/>
      <c r="VG201" s="45"/>
      <c r="VH201" s="45"/>
      <c r="VI201" s="45"/>
      <c r="VJ201" s="45"/>
      <c r="VK201" s="45"/>
      <c r="VL201" s="45"/>
      <c r="VM201" s="45"/>
      <c r="VN201" s="45"/>
      <c r="VO201" s="45"/>
      <c r="VP201" s="45"/>
      <c r="VQ201" s="45"/>
      <c r="VR201" s="45"/>
      <c r="VS201" s="45"/>
      <c r="VT201" s="45"/>
      <c r="VU201" s="45"/>
      <c r="VV201" s="45"/>
      <c r="VW201" s="45"/>
      <c r="VX201" s="45"/>
      <c r="VY201" s="45"/>
      <c r="VZ201" s="45"/>
      <c r="WA201" s="45"/>
      <c r="WB201" s="45"/>
      <c r="WC201" s="45"/>
      <c r="WD201" s="45"/>
      <c r="WE201" s="45"/>
      <c r="WF201" s="45"/>
      <c r="WG201" s="45"/>
      <c r="WH201" s="45"/>
      <c r="WI201" s="45"/>
      <c r="WJ201" s="45"/>
      <c r="WK201" s="45"/>
      <c r="WL201" s="45"/>
      <c r="WM201" s="45"/>
      <c r="WN201" s="45"/>
      <c r="WO201" s="45"/>
      <c r="WP201" s="45"/>
      <c r="WQ201" s="45"/>
      <c r="WR201" s="45"/>
      <c r="WS201" s="45"/>
      <c r="WT201" s="45"/>
      <c r="WU201" s="45"/>
      <c r="WV201" s="45"/>
      <c r="WW201" s="45"/>
      <c r="WX201" s="45"/>
      <c r="WY201" s="45"/>
      <c r="WZ201" s="45"/>
      <c r="XA201" s="45"/>
      <c r="XB201" s="45"/>
      <c r="XC201" s="45"/>
      <c r="XD201" s="45"/>
      <c r="XE201" s="45"/>
      <c r="XF201" s="45"/>
      <c r="XG201" s="45"/>
      <c r="XH201" s="45"/>
      <c r="XI201" s="45"/>
      <c r="XJ201" s="45"/>
      <c r="XK201" s="45"/>
      <c r="XL201" s="45"/>
      <c r="XM201" s="45"/>
      <c r="XN201" s="45"/>
      <c r="XO201" s="45"/>
      <c r="XP201" s="45"/>
      <c r="XQ201" s="45"/>
      <c r="XR201" s="45"/>
      <c r="XS201" s="45"/>
      <c r="XT201" s="45"/>
      <c r="XU201" s="45"/>
      <c r="XV201" s="45"/>
      <c r="XW201" s="45"/>
      <c r="XX201" s="45"/>
      <c r="XY201" s="45"/>
      <c r="XZ201" s="45"/>
      <c r="YA201" s="45"/>
      <c r="YB201" s="45"/>
      <c r="YC201" s="45"/>
      <c r="YD201" s="45"/>
      <c r="YE201" s="45"/>
      <c r="YF201" s="45"/>
      <c r="YG201" s="45"/>
      <c r="YH201" s="45"/>
      <c r="YI201" s="45"/>
      <c r="YJ201" s="45"/>
      <c r="YK201" s="45"/>
      <c r="YL201" s="45"/>
      <c r="YM201" s="45"/>
      <c r="YN201" s="45"/>
      <c r="YO201" s="45"/>
      <c r="YP201" s="45"/>
      <c r="YQ201" s="45"/>
      <c r="YR201" s="45"/>
      <c r="YS201" s="45"/>
      <c r="YT201" s="45"/>
      <c r="YU201" s="45"/>
      <c r="YV201" s="45"/>
      <c r="YW201" s="45"/>
      <c r="YX201" s="45"/>
      <c r="YY201" s="45"/>
      <c r="YZ201" s="45"/>
      <c r="ZA201" s="45"/>
      <c r="ZB201" s="45"/>
      <c r="ZC201" s="45"/>
      <c r="ZD201" s="45"/>
      <c r="ZE201" s="45"/>
      <c r="ZF201" s="45"/>
      <c r="ZG201" s="45"/>
      <c r="ZH201" s="45"/>
      <c r="ZI201" s="45"/>
      <c r="ZJ201" s="45"/>
      <c r="ZK201" s="45"/>
      <c r="ZL201" s="45"/>
      <c r="ZM201" s="45"/>
      <c r="ZN201" s="45"/>
      <c r="ZO201" s="45"/>
      <c r="ZP201" s="45"/>
      <c r="ZQ201" s="45"/>
      <c r="ZR201" s="45"/>
      <c r="ZS201" s="45"/>
      <c r="ZT201" s="45"/>
      <c r="ZU201" s="45"/>
      <c r="ZV201" s="45"/>
      <c r="ZW201" s="45"/>
      <c r="ZX201" s="45"/>
      <c r="ZY201" s="45"/>
      <c r="ZZ201" s="45"/>
      <c r="AAA201" s="45"/>
      <c r="AAB201" s="45"/>
      <c r="AAC201" s="45"/>
      <c r="AAD201" s="45"/>
      <c r="AAE201" s="45"/>
      <c r="AAF201" s="45"/>
      <c r="AAG201" s="45"/>
      <c r="AAH201" s="45"/>
      <c r="AAI201" s="45"/>
      <c r="AAJ201" s="45"/>
      <c r="AAK201" s="45"/>
      <c r="AAL201" s="45"/>
      <c r="AAM201" s="45"/>
      <c r="AAN201" s="45"/>
      <c r="AAO201" s="45"/>
      <c r="AAP201" s="45"/>
      <c r="AAQ201" s="45"/>
      <c r="AAR201" s="45"/>
      <c r="AAS201" s="45"/>
      <c r="AAT201" s="45"/>
      <c r="AAU201" s="45"/>
      <c r="AAV201" s="45"/>
      <c r="AAW201" s="45"/>
      <c r="AAX201" s="45"/>
      <c r="AAY201" s="45"/>
      <c r="AAZ201" s="45"/>
      <c r="ABA201" s="45"/>
      <c r="ABB201" s="45"/>
      <c r="ABC201" s="45"/>
      <c r="ABD201" s="45"/>
      <c r="ABE201" s="45"/>
      <c r="ABF201" s="45"/>
      <c r="ABG201" s="45"/>
      <c r="ABH201" s="45"/>
      <c r="ABI201" s="45"/>
      <c r="ABJ201" s="45"/>
      <c r="ABK201" s="45"/>
      <c r="ABL201" s="45"/>
      <c r="ABM201" s="45"/>
      <c r="ABN201" s="45"/>
      <c r="ABO201" s="45"/>
      <c r="ABP201" s="45"/>
      <c r="ABQ201" s="45"/>
      <c r="ABR201" s="45"/>
      <c r="ABS201" s="45"/>
      <c r="ABT201" s="45"/>
      <c r="ABU201" s="45"/>
      <c r="ABV201" s="45"/>
      <c r="ABW201" s="45"/>
      <c r="ABX201" s="45"/>
      <c r="ABY201" s="45"/>
      <c r="ABZ201" s="45"/>
      <c r="ACA201" s="45"/>
      <c r="ACB201" s="45"/>
      <c r="ACC201" s="45"/>
      <c r="ACD201" s="45"/>
      <c r="ACE201" s="45"/>
      <c r="ACF201" s="45"/>
      <c r="ACG201" s="45"/>
      <c r="ACH201" s="45"/>
      <c r="ACI201" s="45"/>
      <c r="ACJ201" s="45"/>
      <c r="ACK201" s="45"/>
      <c r="ACL201" s="45"/>
      <c r="ACM201" s="45"/>
      <c r="ACN201" s="45"/>
      <c r="ACO201" s="45"/>
      <c r="ACP201" s="45"/>
      <c r="ACQ201" s="45"/>
      <c r="ACR201" s="45"/>
      <c r="ACS201" s="45"/>
      <c r="ACT201" s="45"/>
      <c r="ACU201" s="45"/>
      <c r="ACV201" s="45"/>
      <c r="ACW201" s="45"/>
      <c r="ACX201" s="45"/>
      <c r="ACY201" s="45"/>
      <c r="ACZ201" s="45"/>
      <c r="ADA201" s="45"/>
      <c r="ADB201" s="45"/>
      <c r="ADC201" s="45"/>
      <c r="ADD201" s="45"/>
      <c r="ADE201" s="45"/>
      <c r="ADF201" s="45"/>
      <c r="ADG201" s="45"/>
      <c r="ADH201" s="45"/>
      <c r="ADI201" s="45"/>
      <c r="ADJ201" s="45"/>
      <c r="ADK201" s="45"/>
      <c r="ADL201" s="45"/>
      <c r="ADM201" s="45"/>
      <c r="ADN201" s="45"/>
      <c r="ADO201" s="45"/>
      <c r="ADP201" s="45"/>
      <c r="ADQ201" s="45"/>
      <c r="ADR201" s="45"/>
      <c r="ADS201" s="45"/>
      <c r="ADT201" s="45"/>
      <c r="ADU201" s="45"/>
      <c r="ADV201" s="45"/>
      <c r="ADW201" s="45"/>
      <c r="ADX201" s="45"/>
      <c r="ADY201" s="45"/>
      <c r="ADZ201" s="45"/>
      <c r="AEA201" s="45"/>
      <c r="AEB201" s="45"/>
      <c r="AEC201" s="45"/>
      <c r="AED201" s="45"/>
      <c r="AEE201" s="45"/>
      <c r="AEF201" s="45"/>
      <c r="AEG201" s="45"/>
      <c r="AEH201" s="45"/>
      <c r="AEI201" s="45"/>
      <c r="AEJ201" s="45"/>
      <c r="AEK201" s="45"/>
      <c r="AEL201" s="45"/>
      <c r="AEM201" s="45"/>
      <c r="AEN201" s="45"/>
      <c r="AEO201" s="45"/>
      <c r="AEP201" s="45"/>
      <c r="AEQ201" s="45"/>
      <c r="AER201" s="45"/>
      <c r="AES201" s="45"/>
      <c r="AET201" s="45"/>
      <c r="AEU201" s="45"/>
      <c r="AEV201" s="45"/>
      <c r="AEW201" s="45"/>
      <c r="AEX201" s="45"/>
      <c r="AEY201" s="45"/>
      <c r="AEZ201" s="45"/>
      <c r="AFA201" s="45"/>
      <c r="AFB201" s="45"/>
      <c r="AFC201" s="45"/>
      <c r="AFD201" s="45"/>
      <c r="AFE201" s="45"/>
      <c r="AFF201" s="45"/>
      <c r="AFG201" s="45"/>
      <c r="AFH201" s="45"/>
      <c r="AFI201" s="45"/>
      <c r="AFJ201" s="45"/>
      <c r="AFK201" s="45"/>
      <c r="AFL201" s="45"/>
      <c r="AFM201" s="45"/>
      <c r="AFN201" s="45"/>
      <c r="AFO201" s="45"/>
      <c r="AFP201" s="45"/>
      <c r="AFQ201" s="45"/>
      <c r="AFR201" s="45"/>
      <c r="AFS201" s="45"/>
      <c r="AFT201" s="45"/>
      <c r="AFU201" s="45"/>
      <c r="AFV201" s="45"/>
      <c r="AFW201" s="45"/>
      <c r="AFX201" s="45"/>
      <c r="AFY201" s="45"/>
      <c r="AFZ201" s="45"/>
      <c r="AGA201" s="45"/>
      <c r="AGB201" s="45"/>
      <c r="AGC201" s="45"/>
      <c r="AGD201" s="45"/>
      <c r="AGE201" s="45"/>
      <c r="AGF201" s="45"/>
      <c r="AGG201" s="45"/>
      <c r="AGH201" s="45"/>
      <c r="AGI201" s="45"/>
      <c r="AGJ201" s="45"/>
      <c r="AGK201" s="45"/>
      <c r="AGL201" s="45"/>
      <c r="AGM201" s="45"/>
      <c r="AGN201" s="45"/>
      <c r="AGO201" s="45"/>
      <c r="AGP201" s="45"/>
      <c r="AGQ201" s="45"/>
      <c r="AGR201" s="45"/>
      <c r="AGS201" s="45"/>
      <c r="AGT201" s="45"/>
      <c r="AGU201" s="45"/>
      <c r="AGV201" s="45"/>
      <c r="AGW201" s="45"/>
      <c r="AGX201" s="45"/>
      <c r="AGY201" s="45"/>
      <c r="AGZ201" s="45"/>
      <c r="AHA201" s="45"/>
      <c r="AHB201" s="45"/>
      <c r="AHC201" s="45"/>
      <c r="AHD201" s="45"/>
      <c r="AHE201" s="45"/>
      <c r="AHF201" s="45"/>
      <c r="AHG201" s="45"/>
      <c r="AHH201" s="45"/>
      <c r="AHI201" s="45"/>
      <c r="AHJ201" s="45"/>
      <c r="AHK201" s="45"/>
      <c r="AHL201" s="45"/>
      <c r="AHM201" s="45"/>
      <c r="AHN201" s="45"/>
      <c r="AHO201" s="45"/>
      <c r="AHP201" s="45"/>
      <c r="AHQ201" s="45"/>
      <c r="AHR201" s="45"/>
      <c r="AHS201" s="45"/>
      <c r="AHT201" s="45"/>
      <c r="AHU201" s="45"/>
      <c r="AHV201" s="45"/>
      <c r="AHW201" s="45"/>
      <c r="AHX201" s="45"/>
      <c r="AHY201" s="45"/>
      <c r="AHZ201" s="45"/>
      <c r="AIA201" s="45"/>
      <c r="AIB201" s="45"/>
      <c r="AIC201" s="45"/>
      <c r="AID201" s="45"/>
      <c r="AIE201" s="45"/>
      <c r="AIF201" s="45"/>
      <c r="AIG201" s="45"/>
      <c r="AIH201" s="45"/>
      <c r="AII201" s="45"/>
      <c r="AIJ201" s="45"/>
      <c r="AIK201" s="45"/>
      <c r="AIL201" s="45"/>
      <c r="AIM201" s="45"/>
      <c r="AIN201" s="45"/>
      <c r="AIO201" s="45"/>
      <c r="AIP201" s="45"/>
      <c r="AIQ201" s="45"/>
      <c r="AIR201" s="45"/>
      <c r="AIS201" s="45"/>
      <c r="AIT201" s="45"/>
      <c r="AIU201" s="45"/>
      <c r="AIV201" s="45"/>
      <c r="AIW201" s="45"/>
      <c r="AIX201" s="45"/>
      <c r="AIY201" s="45"/>
      <c r="AIZ201" s="45"/>
      <c r="AJA201" s="45"/>
      <c r="AJB201" s="45"/>
      <c r="AJC201" s="45"/>
      <c r="AJD201" s="45"/>
      <c r="AJE201" s="45"/>
      <c r="AJF201" s="45"/>
      <c r="AJG201" s="45"/>
      <c r="AJH201" s="45"/>
      <c r="AJI201" s="45"/>
      <c r="AJJ201" s="45"/>
      <c r="AJK201" s="45"/>
      <c r="AJL201" s="45"/>
      <c r="AJM201" s="45"/>
      <c r="AJN201" s="45"/>
      <c r="AJO201" s="45"/>
      <c r="AJP201" s="45"/>
      <c r="AJQ201" s="45"/>
      <c r="AJR201" s="45"/>
      <c r="AJS201" s="45"/>
      <c r="AJT201" s="45"/>
      <c r="AJU201" s="45"/>
      <c r="AJV201" s="45"/>
      <c r="AJW201" s="45"/>
      <c r="AJX201" s="45"/>
      <c r="AJY201" s="45"/>
      <c r="AJZ201" s="45"/>
      <c r="AKA201" s="45"/>
      <c r="AKB201" s="45"/>
      <c r="AKC201" s="45"/>
      <c r="AKD201" s="45"/>
      <c r="AKE201" s="45"/>
      <c r="AKF201" s="45"/>
      <c r="AKG201" s="45"/>
      <c r="AKH201" s="45"/>
      <c r="AKI201" s="45"/>
      <c r="AKJ201" s="45"/>
      <c r="AKK201" s="45"/>
      <c r="AKL201" s="45"/>
      <c r="AKM201" s="45"/>
      <c r="AKN201" s="45"/>
      <c r="AKO201" s="45"/>
      <c r="AKP201" s="45"/>
      <c r="AKQ201" s="45"/>
      <c r="AKR201" s="45"/>
      <c r="AKS201" s="45"/>
      <c r="AKT201" s="45"/>
      <c r="AKU201" s="45"/>
      <c r="AKV201" s="45"/>
      <c r="AKW201" s="45"/>
      <c r="AKX201" s="45"/>
      <c r="AKY201" s="45"/>
      <c r="AKZ201" s="45"/>
      <c r="ALA201" s="45"/>
      <c r="ALB201" s="45"/>
      <c r="ALC201" s="45"/>
      <c r="ALD201" s="45"/>
      <c r="ALE201" s="45"/>
      <c r="ALF201" s="45"/>
      <c r="ALG201" s="45"/>
      <c r="ALH201" s="45"/>
      <c r="ALI201" s="45"/>
      <c r="ALJ201" s="45"/>
      <c r="ALK201" s="45"/>
      <c r="ALL201" s="45"/>
      <c r="ALM201" s="45"/>
      <c r="ALN201" s="45"/>
      <c r="ALO201" s="45"/>
      <c r="ALP201" s="45"/>
      <c r="ALQ201" s="45"/>
      <c r="ALR201" s="45"/>
      <c r="ALS201" s="45"/>
      <c r="ALT201" s="45"/>
      <c r="ALU201" s="45"/>
      <c r="ALV201" s="45"/>
      <c r="ALW201" s="45"/>
      <c r="ALX201" s="45"/>
      <c r="ALY201" s="45"/>
      <c r="ALZ201" s="45"/>
      <c r="AMA201" s="45"/>
      <c r="AMB201" s="45"/>
      <c r="AMC201" s="45"/>
      <c r="AMD201" s="45"/>
      <c r="AME201" s="45"/>
      <c r="AMF201" s="45"/>
      <c r="AMG201" s="45"/>
      <c r="AMH201" s="45"/>
      <c r="AMI201" s="45"/>
      <c r="AMJ201" s="45"/>
      <c r="AMK201" s="45"/>
      <c r="AML201" s="45"/>
      <c r="AMM201" s="45"/>
      <c r="AMN201" s="45"/>
      <c r="AMO201" s="45"/>
      <c r="AMP201" s="45"/>
      <c r="AMQ201" s="45"/>
      <c r="AMR201" s="45"/>
      <c r="AMS201" s="45"/>
      <c r="AMT201" s="45"/>
      <c r="AMU201" s="45"/>
      <c r="AMV201" s="45"/>
      <c r="AMW201" s="45"/>
      <c r="AMX201" s="45"/>
      <c r="AMY201" s="45"/>
      <c r="AMZ201" s="45"/>
      <c r="ANA201" s="45"/>
      <c r="ANB201" s="45"/>
      <c r="ANC201" s="45"/>
      <c r="AND201" s="45"/>
      <c r="ANE201" s="45"/>
      <c r="ANF201" s="45"/>
      <c r="ANG201" s="45"/>
      <c r="ANH201" s="45"/>
      <c r="ANI201" s="45"/>
      <c r="ANJ201" s="45"/>
      <c r="ANK201" s="45"/>
      <c r="ANL201" s="45"/>
      <c r="ANM201" s="45"/>
      <c r="ANN201" s="45"/>
      <c r="ANO201" s="45"/>
      <c r="ANP201" s="45"/>
      <c r="ANQ201" s="45"/>
      <c r="ANR201" s="45"/>
      <c r="ANS201" s="45"/>
      <c r="ANT201" s="45"/>
      <c r="ANU201" s="45"/>
      <c r="ANV201" s="45"/>
      <c r="ANW201" s="45"/>
      <c r="ANX201" s="45"/>
      <c r="ANY201" s="45"/>
      <c r="ANZ201" s="45"/>
      <c r="AOA201" s="45"/>
      <c r="AOB201" s="45"/>
      <c r="AOC201" s="45"/>
      <c r="AOD201" s="45"/>
      <c r="AOE201" s="45"/>
      <c r="AOF201" s="45"/>
      <c r="AOG201" s="45"/>
      <c r="AOH201" s="45"/>
      <c r="AOI201" s="45"/>
      <c r="AOJ201" s="45"/>
      <c r="AOK201" s="45"/>
      <c r="AOL201" s="45"/>
      <c r="AOM201" s="45"/>
      <c r="AON201" s="45"/>
      <c r="AOO201" s="45"/>
      <c r="AOP201" s="45"/>
      <c r="AOQ201" s="45"/>
      <c r="AOR201" s="45"/>
      <c r="AOS201" s="45"/>
      <c r="AOT201" s="45"/>
      <c r="AOU201" s="45"/>
      <c r="AOV201" s="45"/>
      <c r="AOW201" s="45"/>
      <c r="AOX201" s="45"/>
      <c r="AOY201" s="45"/>
      <c r="AOZ201" s="45"/>
      <c r="APA201" s="45"/>
      <c r="APB201" s="45"/>
      <c r="APC201" s="45"/>
      <c r="APD201" s="45"/>
      <c r="APE201" s="45"/>
      <c r="APF201" s="45"/>
      <c r="APG201" s="45"/>
      <c r="APH201" s="45"/>
      <c r="API201" s="45"/>
      <c r="APJ201" s="45"/>
      <c r="APK201" s="45"/>
      <c r="APL201" s="45"/>
      <c r="APM201" s="45"/>
      <c r="APN201" s="45"/>
      <c r="APO201" s="45"/>
      <c r="APP201" s="45"/>
      <c r="APQ201" s="45"/>
      <c r="APR201" s="45"/>
      <c r="APS201" s="45"/>
      <c r="APT201" s="45"/>
      <c r="APU201" s="45"/>
      <c r="APV201" s="45"/>
      <c r="APW201" s="45"/>
      <c r="APX201" s="45"/>
      <c r="APY201" s="45"/>
      <c r="APZ201" s="45"/>
      <c r="AQA201" s="45"/>
      <c r="AQB201" s="45"/>
      <c r="AQC201" s="45"/>
      <c r="AQD201" s="45"/>
      <c r="AQE201" s="45"/>
      <c r="AQF201" s="45"/>
      <c r="AQG201" s="45"/>
      <c r="AQH201" s="45"/>
      <c r="AQI201" s="45"/>
      <c r="AQJ201" s="45"/>
      <c r="AQK201" s="45"/>
      <c r="AQL201" s="45"/>
      <c r="AQM201" s="45"/>
      <c r="AQN201" s="45"/>
      <c r="AQO201" s="45"/>
      <c r="AQP201" s="45"/>
      <c r="AQQ201" s="45"/>
      <c r="AQR201" s="45"/>
      <c r="AQS201" s="45"/>
      <c r="AQT201" s="45"/>
      <c r="AQU201" s="45"/>
      <c r="AQV201" s="45"/>
      <c r="AQW201" s="45"/>
      <c r="AQX201" s="45"/>
      <c r="AQY201" s="45"/>
      <c r="AQZ201" s="45"/>
      <c r="ARA201" s="45"/>
      <c r="ARB201" s="45"/>
      <c r="ARC201" s="45"/>
      <c r="ARD201" s="45"/>
      <c r="ARE201" s="45"/>
      <c r="ARF201" s="45"/>
      <c r="ARG201" s="45"/>
      <c r="ARH201" s="45"/>
      <c r="ARI201" s="45"/>
      <c r="ARJ201" s="45"/>
      <c r="ARK201" s="45"/>
      <c r="ARL201" s="45"/>
      <c r="ARM201" s="45"/>
      <c r="ARN201" s="45"/>
      <c r="ARO201" s="45"/>
      <c r="ARP201" s="45"/>
      <c r="ARQ201" s="45"/>
      <c r="ARR201" s="45"/>
      <c r="ARS201" s="45"/>
      <c r="ART201" s="45"/>
      <c r="ARU201" s="45"/>
      <c r="ARV201" s="45"/>
      <c r="ARW201" s="45"/>
      <c r="ARX201" s="45"/>
      <c r="ARY201" s="45"/>
      <c r="ARZ201" s="45"/>
      <c r="ASA201" s="45"/>
      <c r="ASB201" s="45"/>
      <c r="ASC201" s="45"/>
      <c r="ASD201" s="45"/>
      <c r="ASE201" s="45"/>
      <c r="ASF201" s="45"/>
      <c r="ASG201" s="45"/>
      <c r="ASH201" s="45"/>
      <c r="ASI201" s="45"/>
      <c r="ASJ201" s="45"/>
      <c r="ASK201" s="45"/>
      <c r="ASL201" s="45"/>
      <c r="ASM201" s="45"/>
      <c r="ASN201" s="45"/>
      <c r="ASO201" s="45"/>
      <c r="ASP201" s="45"/>
      <c r="ASQ201" s="45"/>
      <c r="ASR201" s="45"/>
      <c r="ASS201" s="45"/>
      <c r="AST201" s="45"/>
      <c r="ASU201" s="45"/>
      <c r="ASV201" s="45"/>
      <c r="ASW201" s="45"/>
      <c r="ASX201" s="45"/>
      <c r="ASY201" s="45"/>
      <c r="ASZ201" s="45"/>
      <c r="ATA201" s="45"/>
      <c r="ATB201" s="45"/>
      <c r="ATC201" s="45"/>
      <c r="ATD201" s="45"/>
      <c r="ATE201" s="45"/>
      <c r="ATF201" s="45"/>
      <c r="ATG201" s="45"/>
      <c r="ATH201" s="45"/>
      <c r="ATI201" s="45"/>
      <c r="ATJ201" s="45"/>
      <c r="ATK201" s="45"/>
      <c r="ATL201" s="45"/>
      <c r="ATM201" s="45"/>
      <c r="ATN201" s="45"/>
      <c r="ATO201" s="45"/>
      <c r="ATP201" s="45"/>
      <c r="ATQ201" s="45"/>
      <c r="ATR201" s="45"/>
      <c r="ATS201" s="45"/>
      <c r="ATT201" s="45"/>
      <c r="ATU201" s="45"/>
      <c r="ATV201" s="45"/>
      <c r="ATW201" s="45"/>
      <c r="ATX201" s="45"/>
      <c r="ATY201" s="45"/>
      <c r="ATZ201" s="45"/>
      <c r="AUA201" s="45"/>
      <c r="AUB201" s="45"/>
      <c r="AUC201" s="45"/>
      <c r="AUD201" s="45"/>
      <c r="AUE201" s="45"/>
      <c r="AUF201" s="45"/>
      <c r="AUG201" s="45"/>
      <c r="AUH201" s="45"/>
      <c r="AUI201" s="45"/>
      <c r="AUJ201" s="45"/>
      <c r="AUK201" s="45"/>
      <c r="AUL201" s="45"/>
      <c r="AUM201" s="45"/>
      <c r="AUN201" s="45"/>
      <c r="AUO201" s="45"/>
      <c r="AUP201" s="45"/>
      <c r="AUQ201" s="45"/>
      <c r="AUR201" s="45"/>
      <c r="AUS201" s="45"/>
      <c r="AUT201" s="45"/>
      <c r="AUU201" s="45"/>
      <c r="AUV201" s="45"/>
      <c r="AUW201" s="45"/>
      <c r="AUX201" s="45"/>
      <c r="AUY201" s="45"/>
      <c r="AUZ201" s="45"/>
      <c r="AVA201" s="45"/>
      <c r="AVB201" s="45"/>
      <c r="AVC201" s="45"/>
      <c r="AVD201" s="45"/>
      <c r="AVE201" s="45"/>
      <c r="AVF201" s="45"/>
      <c r="AVG201" s="45"/>
      <c r="AVH201" s="45"/>
      <c r="AVI201" s="45"/>
      <c r="AVJ201" s="45"/>
      <c r="AVK201" s="45"/>
      <c r="AVL201" s="45"/>
      <c r="AVM201" s="45"/>
      <c r="AVN201" s="45"/>
      <c r="AVO201" s="45"/>
      <c r="AVP201" s="45"/>
      <c r="AVQ201" s="45"/>
      <c r="AVR201" s="45"/>
      <c r="AVS201" s="45"/>
      <c r="AVT201" s="45"/>
      <c r="AVU201" s="45"/>
      <c r="AVV201" s="45"/>
      <c r="AVW201" s="45"/>
      <c r="AVX201" s="45"/>
      <c r="AVY201" s="45"/>
      <c r="AVZ201" s="45"/>
      <c r="AWA201" s="45"/>
      <c r="AWB201" s="45"/>
      <c r="AWC201" s="45"/>
      <c r="AWD201" s="45"/>
      <c r="AWE201" s="45"/>
      <c r="AWF201" s="45"/>
      <c r="AWG201" s="45"/>
      <c r="AWH201" s="45"/>
      <c r="AWI201" s="45"/>
      <c r="AWJ201" s="45"/>
      <c r="AWK201" s="45"/>
      <c r="AWL201" s="45"/>
      <c r="AWM201" s="45"/>
      <c r="AWN201" s="45"/>
      <c r="AWO201" s="45"/>
      <c r="AWP201" s="45"/>
      <c r="AWQ201" s="45"/>
      <c r="AWR201" s="45"/>
      <c r="AWS201" s="45"/>
      <c r="AWT201" s="45"/>
      <c r="AWU201" s="45"/>
      <c r="AWV201" s="45"/>
      <c r="AWW201" s="45"/>
      <c r="AWX201" s="45"/>
      <c r="AWY201" s="45"/>
      <c r="AWZ201" s="45"/>
      <c r="AXA201" s="45"/>
      <c r="AXB201" s="45"/>
      <c r="AXC201" s="45"/>
      <c r="AXD201" s="45"/>
      <c r="AXE201" s="45"/>
      <c r="AXF201" s="45"/>
      <c r="AXG201" s="45"/>
      <c r="AXH201" s="45"/>
      <c r="AXI201" s="45"/>
      <c r="AXJ201" s="45"/>
      <c r="AXK201" s="45"/>
      <c r="AXL201" s="45"/>
      <c r="AXM201" s="45"/>
      <c r="AXN201" s="45"/>
      <c r="AXO201" s="45"/>
      <c r="AXP201" s="45"/>
      <c r="AXQ201" s="45"/>
      <c r="AXR201" s="45"/>
      <c r="AXS201" s="45"/>
      <c r="AXT201" s="45"/>
      <c r="AXU201" s="45"/>
      <c r="AXV201" s="45"/>
      <c r="AXW201" s="45"/>
      <c r="AXX201" s="45"/>
      <c r="AXY201" s="45"/>
      <c r="AXZ201" s="45"/>
      <c r="AYA201" s="45"/>
      <c r="AYB201" s="45"/>
      <c r="AYC201" s="45"/>
      <c r="AYD201" s="45"/>
      <c r="AYE201" s="45"/>
      <c r="AYF201" s="45"/>
      <c r="AYG201" s="45"/>
      <c r="AYH201" s="45"/>
      <c r="AYI201" s="45"/>
      <c r="AYJ201" s="45"/>
      <c r="AYK201" s="45"/>
      <c r="AYL201" s="45"/>
      <c r="AYM201" s="45"/>
      <c r="AYN201" s="45"/>
      <c r="AYO201" s="45"/>
      <c r="AYP201" s="45"/>
      <c r="AYQ201" s="45"/>
      <c r="AYR201" s="45"/>
      <c r="AYS201" s="45"/>
      <c r="AYT201" s="45"/>
      <c r="AYU201" s="45"/>
      <c r="AYV201" s="45"/>
      <c r="AYW201" s="45"/>
      <c r="AYX201" s="45"/>
      <c r="AYY201" s="45"/>
      <c r="AYZ201" s="45"/>
      <c r="AZA201" s="45"/>
      <c r="AZB201" s="45"/>
      <c r="AZC201" s="45"/>
      <c r="AZD201" s="45"/>
      <c r="AZE201" s="45"/>
      <c r="AZF201" s="45"/>
      <c r="AZG201" s="45"/>
      <c r="AZH201" s="45"/>
      <c r="AZI201" s="45"/>
      <c r="AZJ201" s="45"/>
      <c r="AZK201" s="45"/>
      <c r="AZL201" s="45"/>
      <c r="AZM201" s="45"/>
      <c r="AZN201" s="45"/>
      <c r="AZO201" s="45"/>
      <c r="AZP201" s="45"/>
      <c r="AZQ201" s="45"/>
      <c r="AZR201" s="45"/>
      <c r="AZS201" s="45"/>
      <c r="AZT201" s="45"/>
      <c r="AZU201" s="45"/>
      <c r="AZV201" s="45"/>
      <c r="AZW201" s="45"/>
      <c r="AZX201" s="45"/>
      <c r="AZY201" s="45"/>
      <c r="AZZ201" s="45"/>
      <c r="BAA201" s="45"/>
      <c r="BAB201" s="45"/>
      <c r="BAC201" s="45"/>
      <c r="BAD201" s="45"/>
      <c r="BAE201" s="45"/>
      <c r="BAF201" s="45"/>
      <c r="BAG201" s="45"/>
      <c r="BAH201" s="45"/>
      <c r="BAI201" s="45"/>
      <c r="BAJ201" s="45"/>
      <c r="BAK201" s="45"/>
      <c r="BAL201" s="45"/>
      <c r="BAM201" s="45"/>
      <c r="BAN201" s="45"/>
      <c r="BAO201" s="45"/>
      <c r="BAP201" s="45"/>
      <c r="BAQ201" s="45"/>
      <c r="BAR201" s="45"/>
      <c r="BAS201" s="45"/>
      <c r="BAT201" s="45"/>
      <c r="BAU201" s="45"/>
      <c r="BAV201" s="45"/>
      <c r="BAW201" s="45"/>
      <c r="BAX201" s="45"/>
      <c r="BAY201" s="45"/>
      <c r="BAZ201" s="45"/>
      <c r="BBA201" s="45"/>
      <c r="BBB201" s="45"/>
      <c r="BBC201" s="45"/>
      <c r="BBD201" s="45"/>
      <c r="BBE201" s="45"/>
      <c r="BBF201" s="45"/>
      <c r="BBG201" s="45"/>
      <c r="BBH201" s="45"/>
      <c r="BBI201" s="45"/>
      <c r="BBJ201" s="45"/>
      <c r="BBK201" s="45"/>
      <c r="BBL201" s="45"/>
      <c r="BBM201" s="45"/>
      <c r="BBN201" s="45"/>
      <c r="BBO201" s="45"/>
      <c r="BBP201" s="45"/>
      <c r="BBQ201" s="45"/>
      <c r="BBR201" s="45"/>
      <c r="BBS201" s="45"/>
      <c r="BBT201" s="45"/>
      <c r="BBU201" s="45"/>
      <c r="BBV201" s="45"/>
      <c r="BBW201" s="45"/>
      <c r="BBX201" s="45"/>
      <c r="BBY201" s="45"/>
      <c r="BBZ201" s="45"/>
      <c r="BCA201" s="45"/>
      <c r="BCB201" s="45"/>
      <c r="BCC201" s="45"/>
      <c r="BCD201" s="45"/>
      <c r="BCE201" s="45"/>
      <c r="BCF201" s="45"/>
      <c r="BCG201" s="45"/>
      <c r="BCH201" s="45"/>
      <c r="BCI201" s="45"/>
      <c r="BCJ201" s="45"/>
      <c r="BCK201" s="45"/>
      <c r="BCL201" s="45"/>
      <c r="BCM201" s="45"/>
      <c r="BCN201" s="45"/>
      <c r="BCO201" s="45"/>
      <c r="BCP201" s="45"/>
      <c r="BCQ201" s="45"/>
      <c r="BCR201" s="45"/>
      <c r="BCS201" s="45"/>
      <c r="BCT201" s="45"/>
      <c r="BCU201" s="45"/>
      <c r="BCV201" s="45"/>
      <c r="BCW201" s="45"/>
      <c r="BCX201" s="45"/>
      <c r="BCY201" s="45"/>
      <c r="BCZ201" s="45"/>
      <c r="BDA201" s="45"/>
      <c r="BDB201" s="45"/>
      <c r="BDC201" s="45"/>
      <c r="BDD201" s="45"/>
      <c r="BDE201" s="45"/>
      <c r="BDF201" s="45"/>
      <c r="BDG201" s="45"/>
      <c r="BDH201" s="45"/>
      <c r="BDI201" s="45"/>
      <c r="BDJ201" s="45"/>
      <c r="BDK201" s="45"/>
      <c r="BDL201" s="45"/>
      <c r="BDM201" s="45"/>
      <c r="BDN201" s="45"/>
      <c r="BDO201" s="45"/>
      <c r="BDP201" s="45"/>
      <c r="BDQ201" s="45"/>
      <c r="BDR201" s="45"/>
      <c r="BDS201" s="45"/>
      <c r="BDT201" s="45"/>
      <c r="BDU201" s="45"/>
      <c r="BDV201" s="45"/>
      <c r="BDW201" s="45"/>
      <c r="BDX201" s="45"/>
      <c r="BDY201" s="45"/>
      <c r="BDZ201" s="45"/>
      <c r="BEA201" s="45"/>
      <c r="BEB201" s="45"/>
      <c r="BEC201" s="45"/>
      <c r="BED201" s="45"/>
      <c r="BEE201" s="45"/>
      <c r="BEF201" s="45"/>
      <c r="BEG201" s="45"/>
      <c r="BEH201" s="45"/>
      <c r="BEI201" s="45"/>
      <c r="BEJ201" s="45"/>
      <c r="BEK201" s="45"/>
      <c r="BEL201" s="45"/>
      <c r="BEM201" s="45"/>
      <c r="BEN201" s="45"/>
      <c r="BEO201" s="45"/>
      <c r="BEP201" s="45"/>
      <c r="BEQ201" s="45"/>
      <c r="BER201" s="45"/>
      <c r="BES201" s="45"/>
      <c r="BET201" s="45"/>
      <c r="BEU201" s="45"/>
      <c r="BEV201" s="45"/>
      <c r="BEW201" s="45"/>
      <c r="BEX201" s="45"/>
      <c r="BEY201" s="45"/>
      <c r="BEZ201" s="45"/>
      <c r="BFA201" s="45"/>
      <c r="BFB201" s="45"/>
      <c r="BFC201" s="45"/>
      <c r="BFD201" s="45"/>
      <c r="BFE201" s="45"/>
      <c r="BFF201" s="45"/>
      <c r="BFG201" s="45"/>
      <c r="BFH201" s="45"/>
      <c r="BFI201" s="45"/>
      <c r="BFJ201" s="45"/>
      <c r="BFK201" s="45"/>
      <c r="BFL201" s="45"/>
      <c r="BFM201" s="45"/>
      <c r="BFN201" s="45"/>
      <c r="BFO201" s="45"/>
      <c r="BFP201" s="45"/>
      <c r="BFQ201" s="45"/>
      <c r="BFR201" s="45"/>
      <c r="BFS201" s="45"/>
      <c r="BFT201" s="45"/>
      <c r="BFU201" s="45"/>
      <c r="BFV201" s="45"/>
      <c r="BFW201" s="45"/>
      <c r="BFX201" s="45"/>
      <c r="BFY201" s="45"/>
      <c r="BFZ201" s="45"/>
      <c r="BGA201" s="45"/>
      <c r="BGB201" s="45"/>
      <c r="BGC201" s="45"/>
      <c r="BGD201" s="45"/>
      <c r="BGE201" s="45"/>
      <c r="BGF201" s="45"/>
      <c r="BGG201" s="45"/>
      <c r="BGH201" s="45"/>
      <c r="BGI201" s="45"/>
      <c r="BGJ201" s="45"/>
      <c r="BGK201" s="45"/>
      <c r="BGL201" s="45"/>
      <c r="BGM201" s="45"/>
      <c r="BGN201" s="45"/>
      <c r="BGO201" s="45"/>
      <c r="BGP201" s="45"/>
      <c r="BGQ201" s="45"/>
      <c r="BGR201" s="45"/>
      <c r="BGS201" s="45"/>
      <c r="BGT201" s="45"/>
      <c r="BGU201" s="45"/>
      <c r="BGV201" s="45"/>
      <c r="BGW201" s="45"/>
      <c r="BGX201" s="45"/>
      <c r="BGY201" s="45"/>
      <c r="BGZ201" s="45"/>
      <c r="BHA201" s="45"/>
      <c r="BHB201" s="45"/>
      <c r="BHC201" s="45"/>
      <c r="BHD201" s="45"/>
      <c r="BHE201" s="45"/>
      <c r="BHF201" s="45"/>
      <c r="BHG201" s="45"/>
      <c r="BHH201" s="45"/>
      <c r="BHI201" s="45"/>
      <c r="BHJ201" s="45"/>
      <c r="BHK201" s="45"/>
      <c r="BHL201" s="45"/>
      <c r="BHM201" s="45"/>
      <c r="BHN201" s="45"/>
      <c r="BHO201" s="45"/>
      <c r="BHP201" s="45"/>
      <c r="BHQ201" s="45"/>
      <c r="BHR201" s="45"/>
      <c r="BHS201" s="45"/>
      <c r="BHT201" s="45"/>
      <c r="BHU201" s="45"/>
      <c r="BHV201" s="45"/>
      <c r="BHW201" s="45"/>
      <c r="BHX201" s="45"/>
      <c r="BHY201" s="45"/>
      <c r="BHZ201" s="45"/>
      <c r="BIA201" s="45"/>
      <c r="BIB201" s="45"/>
      <c r="BIC201" s="45"/>
      <c r="BID201" s="45"/>
      <c r="BIE201" s="45"/>
      <c r="BIF201" s="45"/>
      <c r="BIG201" s="45"/>
      <c r="BIH201" s="45"/>
      <c r="BII201" s="45"/>
      <c r="BIJ201" s="45"/>
      <c r="BIK201" s="45"/>
      <c r="BIL201" s="45"/>
      <c r="BIM201" s="45"/>
      <c r="BIN201" s="45"/>
      <c r="BIO201" s="45"/>
      <c r="BIP201" s="45"/>
      <c r="BIQ201" s="45"/>
      <c r="BIR201" s="45"/>
      <c r="BIS201" s="45"/>
      <c r="BIT201" s="45"/>
      <c r="BIU201" s="45"/>
      <c r="BIV201" s="45"/>
      <c r="BIW201" s="45"/>
      <c r="BIX201" s="45"/>
      <c r="BIY201" s="45"/>
      <c r="BIZ201" s="45"/>
      <c r="BJA201" s="45"/>
      <c r="BJB201" s="45"/>
      <c r="BJC201" s="45"/>
      <c r="BJD201" s="45"/>
      <c r="BJE201" s="45"/>
      <c r="BJF201" s="45"/>
      <c r="BJG201" s="45"/>
      <c r="BJH201" s="45"/>
      <c r="BJI201" s="45"/>
      <c r="BJJ201" s="45"/>
      <c r="BJK201" s="45"/>
      <c r="BJL201" s="45"/>
      <c r="BJM201" s="45"/>
      <c r="BJN201" s="45"/>
      <c r="BJO201" s="45"/>
      <c r="BJP201" s="45"/>
      <c r="BJQ201" s="45"/>
      <c r="BJR201" s="45"/>
      <c r="BJS201" s="45"/>
      <c r="BJT201" s="45"/>
      <c r="BJU201" s="45"/>
      <c r="BJV201" s="45"/>
      <c r="BJW201" s="45"/>
      <c r="BJX201" s="45"/>
      <c r="BJY201" s="45"/>
      <c r="BJZ201" s="45"/>
      <c r="BKA201" s="45"/>
      <c r="BKB201" s="45"/>
      <c r="BKC201" s="45"/>
      <c r="BKD201" s="45"/>
      <c r="BKE201" s="45"/>
      <c r="BKF201" s="45"/>
      <c r="BKG201" s="45"/>
      <c r="BKH201" s="45"/>
      <c r="BKI201" s="45"/>
      <c r="BKJ201" s="45"/>
      <c r="BKK201" s="45"/>
      <c r="BKL201" s="45"/>
      <c r="BKM201" s="45"/>
      <c r="BKN201" s="45"/>
      <c r="BKO201" s="45"/>
      <c r="BKP201" s="45"/>
      <c r="BKQ201" s="45"/>
      <c r="BKR201" s="45"/>
      <c r="BKS201" s="45"/>
      <c r="BKT201" s="45"/>
      <c r="BKU201" s="45"/>
      <c r="BKV201" s="45"/>
      <c r="BKW201" s="45"/>
      <c r="BKX201" s="45"/>
      <c r="BKY201" s="45"/>
      <c r="BKZ201" s="45"/>
      <c r="BLA201" s="45"/>
      <c r="BLB201" s="45"/>
      <c r="BLC201" s="45"/>
      <c r="BLD201" s="45"/>
      <c r="BLE201" s="45"/>
      <c r="BLF201" s="45"/>
      <c r="BLG201" s="45"/>
      <c r="BLH201" s="45"/>
      <c r="BLI201" s="45"/>
      <c r="BLJ201" s="45"/>
      <c r="BLK201" s="45"/>
      <c r="BLL201" s="45"/>
      <c r="BLM201" s="45"/>
      <c r="BLN201" s="45"/>
      <c r="BLO201" s="45"/>
      <c r="BLP201" s="45"/>
      <c r="BLQ201" s="45"/>
      <c r="BLR201" s="45"/>
      <c r="BLS201" s="45"/>
      <c r="BLT201" s="45"/>
      <c r="BLU201" s="45"/>
      <c r="BLV201" s="45"/>
      <c r="BLW201" s="45"/>
      <c r="BLX201" s="45"/>
      <c r="BLY201" s="45"/>
      <c r="BLZ201" s="45"/>
      <c r="BMA201" s="45"/>
      <c r="BMB201" s="45"/>
      <c r="BMC201" s="45"/>
      <c r="BMD201" s="45"/>
      <c r="BME201" s="45"/>
      <c r="BMF201" s="45"/>
      <c r="BMG201" s="45"/>
      <c r="BMH201" s="45"/>
      <c r="BMI201" s="45"/>
      <c r="BMJ201" s="45"/>
      <c r="BMK201" s="45"/>
      <c r="BML201" s="45"/>
      <c r="BMM201" s="45"/>
      <c r="BMN201" s="45"/>
      <c r="BMO201" s="45"/>
      <c r="BMP201" s="45"/>
      <c r="BMQ201" s="45"/>
      <c r="BMR201" s="45"/>
      <c r="BMS201" s="45"/>
      <c r="BMT201" s="45"/>
      <c r="BMU201" s="45"/>
      <c r="BMV201" s="45"/>
      <c r="BMW201" s="45"/>
      <c r="BMX201" s="45"/>
      <c r="BMY201" s="45"/>
      <c r="BMZ201" s="45"/>
      <c r="BNA201" s="45"/>
    </row>
    <row r="202" spans="23:1717" s="46" customFormat="1" x14ac:dyDescent="0.25">
      <c r="W202" s="45"/>
      <c r="X202" s="45"/>
      <c r="Y202" s="45"/>
      <c r="Z202" s="45"/>
      <c r="AA202" s="45"/>
      <c r="AB202" s="45"/>
      <c r="AC202" s="45"/>
      <c r="AD202" s="45"/>
      <c r="AE202" s="45"/>
      <c r="AF202" s="45"/>
      <c r="AG202" s="45"/>
      <c r="AH202" s="45"/>
      <c r="AI202" s="45"/>
      <c r="AJ202" s="45"/>
      <c r="AK202" s="45"/>
      <c r="AL202" s="45"/>
      <c r="AM202" s="45"/>
      <c r="AN202" s="45"/>
      <c r="AO202" s="45"/>
      <c r="AP202" s="45"/>
      <c r="AQ202" s="45"/>
      <c r="AR202" s="45"/>
      <c r="AS202" s="45"/>
      <c r="AT202" s="45"/>
      <c r="AU202" s="45"/>
      <c r="AV202" s="45"/>
      <c r="AW202" s="45"/>
      <c r="AX202" s="45"/>
      <c r="AY202" s="45"/>
      <c r="AZ202" s="45"/>
      <c r="BA202" s="45"/>
      <c r="BB202" s="45"/>
      <c r="BC202" s="45"/>
      <c r="BD202" s="45"/>
      <c r="BE202" s="45"/>
      <c r="BF202" s="45"/>
      <c r="BG202" s="45"/>
      <c r="BH202" s="45"/>
      <c r="BI202" s="45"/>
      <c r="BJ202" s="45"/>
      <c r="BK202" s="45"/>
      <c r="BL202" s="45"/>
      <c r="BM202" s="45"/>
      <c r="BN202" s="45"/>
      <c r="BO202" s="45"/>
      <c r="BP202" s="45"/>
      <c r="BQ202" s="45"/>
      <c r="BR202" s="45"/>
      <c r="BS202" s="45"/>
      <c r="BT202" s="45"/>
      <c r="BU202" s="45"/>
      <c r="BV202" s="45"/>
      <c r="BW202" s="45"/>
      <c r="BX202" s="45"/>
      <c r="BY202" s="45"/>
      <c r="BZ202" s="45"/>
      <c r="CA202" s="45"/>
      <c r="CB202" s="45"/>
      <c r="CC202" s="45"/>
      <c r="CD202" s="45"/>
      <c r="CE202" s="45"/>
      <c r="CF202" s="45"/>
      <c r="CG202" s="45"/>
      <c r="CH202" s="45"/>
      <c r="CI202" s="45"/>
      <c r="CJ202" s="45"/>
      <c r="CK202" s="45"/>
      <c r="CL202" s="45"/>
      <c r="CM202" s="45"/>
      <c r="CN202" s="45"/>
      <c r="CO202" s="45"/>
      <c r="CP202" s="45"/>
      <c r="CQ202" s="45"/>
      <c r="CR202" s="45"/>
      <c r="CS202" s="45"/>
      <c r="CT202" s="45"/>
      <c r="CU202" s="45"/>
      <c r="CV202" s="45"/>
      <c r="CW202" s="45"/>
      <c r="CX202" s="45"/>
      <c r="CY202" s="45"/>
      <c r="CZ202" s="45"/>
      <c r="DA202" s="45"/>
      <c r="DB202" s="45"/>
      <c r="DC202" s="45"/>
      <c r="DD202" s="45"/>
      <c r="DE202" s="45"/>
      <c r="DF202" s="45"/>
      <c r="DG202" s="45"/>
      <c r="DH202" s="45"/>
      <c r="DI202" s="45"/>
      <c r="DJ202" s="45"/>
      <c r="DK202" s="45"/>
      <c r="DL202" s="45"/>
      <c r="DM202" s="45"/>
      <c r="DN202" s="45"/>
      <c r="DO202" s="45"/>
      <c r="DP202" s="45"/>
      <c r="DQ202" s="45"/>
      <c r="DR202" s="45"/>
      <c r="DS202" s="45"/>
      <c r="DT202" s="45"/>
      <c r="DU202" s="45"/>
      <c r="DV202" s="45"/>
      <c r="DW202" s="45"/>
      <c r="DX202" s="45"/>
      <c r="DY202" s="45"/>
      <c r="DZ202" s="45"/>
      <c r="EA202" s="45"/>
      <c r="EB202" s="45"/>
      <c r="EC202" s="45"/>
      <c r="ED202" s="45"/>
      <c r="EE202" s="45"/>
      <c r="EF202" s="45"/>
      <c r="EG202" s="45"/>
      <c r="EH202" s="45"/>
      <c r="EI202" s="45"/>
      <c r="EJ202" s="45"/>
      <c r="EK202" s="45"/>
      <c r="EL202" s="45"/>
      <c r="EM202" s="45"/>
      <c r="EN202" s="45"/>
      <c r="EO202" s="45"/>
      <c r="EP202" s="45"/>
      <c r="EQ202" s="45"/>
      <c r="ER202" s="45"/>
      <c r="ES202" s="45"/>
      <c r="ET202" s="45"/>
      <c r="EU202" s="45"/>
      <c r="EV202" s="45"/>
      <c r="EW202" s="45"/>
      <c r="EX202" s="45"/>
      <c r="EY202" s="45"/>
      <c r="EZ202" s="45"/>
      <c r="FA202" s="45"/>
      <c r="FB202" s="45"/>
      <c r="FC202" s="45"/>
      <c r="FD202" s="45"/>
      <c r="FE202" s="45"/>
      <c r="FF202" s="45"/>
      <c r="FG202" s="45"/>
      <c r="FH202" s="45"/>
      <c r="FI202" s="45"/>
      <c r="FJ202" s="45"/>
      <c r="FK202" s="45"/>
      <c r="FL202" s="45"/>
      <c r="FM202" s="45"/>
      <c r="FN202" s="45"/>
      <c r="FO202" s="45"/>
      <c r="FP202" s="45"/>
      <c r="FQ202" s="45"/>
      <c r="FR202" s="45"/>
      <c r="FS202" s="45"/>
      <c r="FT202" s="45"/>
      <c r="FU202" s="45"/>
      <c r="FV202" s="45"/>
      <c r="FW202" s="45"/>
      <c r="FX202" s="45"/>
      <c r="FY202" s="45"/>
      <c r="FZ202" s="45"/>
      <c r="GA202" s="45"/>
      <c r="GB202" s="45"/>
      <c r="GC202" s="45"/>
      <c r="GD202" s="45"/>
      <c r="GE202" s="45"/>
      <c r="GF202" s="45"/>
      <c r="GG202" s="45"/>
      <c r="GH202" s="45"/>
      <c r="GI202" s="45"/>
      <c r="GJ202" s="45"/>
      <c r="GK202" s="45"/>
      <c r="GL202" s="45"/>
      <c r="GM202" s="45"/>
      <c r="GN202" s="45"/>
      <c r="GO202" s="45"/>
      <c r="GP202" s="45"/>
      <c r="GQ202" s="45"/>
      <c r="GR202" s="45"/>
      <c r="GS202" s="45"/>
      <c r="GT202" s="45"/>
      <c r="GU202" s="45"/>
      <c r="GV202" s="45"/>
      <c r="GW202" s="45"/>
      <c r="GX202" s="45"/>
      <c r="GY202" s="45"/>
      <c r="GZ202" s="45"/>
      <c r="HA202" s="45"/>
      <c r="HB202" s="45"/>
      <c r="HC202" s="45"/>
      <c r="HD202" s="45"/>
      <c r="HE202" s="45"/>
      <c r="HF202" s="45"/>
      <c r="HG202" s="45"/>
      <c r="HH202" s="45"/>
      <c r="HI202" s="45"/>
      <c r="HJ202" s="45"/>
      <c r="HK202" s="45"/>
      <c r="HL202" s="45"/>
      <c r="HM202" s="45"/>
      <c r="HN202" s="45"/>
      <c r="HO202" s="45"/>
      <c r="HP202" s="45"/>
      <c r="HQ202" s="45"/>
      <c r="HR202" s="45"/>
      <c r="HS202" s="45"/>
      <c r="HT202" s="45"/>
      <c r="HU202" s="45"/>
      <c r="HV202" s="45"/>
      <c r="HW202" s="45"/>
      <c r="HX202" s="45"/>
      <c r="HY202" s="45"/>
      <c r="HZ202" s="45"/>
      <c r="IA202" s="45"/>
      <c r="IB202" s="45"/>
      <c r="IC202" s="45"/>
      <c r="ID202" s="45"/>
      <c r="IE202" s="45"/>
      <c r="IF202" s="45"/>
      <c r="IG202" s="45"/>
      <c r="IH202" s="45"/>
      <c r="II202" s="45"/>
      <c r="IJ202" s="45"/>
      <c r="IK202" s="45"/>
      <c r="IL202" s="45"/>
      <c r="IM202" s="45"/>
      <c r="IN202" s="45"/>
      <c r="IO202" s="45"/>
      <c r="IP202" s="45"/>
      <c r="IQ202" s="45"/>
      <c r="IR202" s="45"/>
      <c r="IS202" s="45"/>
      <c r="IT202" s="45"/>
      <c r="IU202" s="45"/>
      <c r="IV202" s="45"/>
      <c r="IW202" s="45"/>
      <c r="IX202" s="45"/>
      <c r="IY202" s="45"/>
      <c r="IZ202" s="45"/>
      <c r="JA202" s="45"/>
      <c r="JB202" s="45"/>
      <c r="JC202" s="45"/>
      <c r="JD202" s="45"/>
      <c r="JE202" s="45"/>
      <c r="JF202" s="45"/>
      <c r="JG202" s="45"/>
      <c r="JH202" s="45"/>
      <c r="JI202" s="45"/>
      <c r="JJ202" s="45"/>
      <c r="JK202" s="45"/>
      <c r="JL202" s="45"/>
      <c r="JM202" s="45"/>
      <c r="JN202" s="45"/>
      <c r="JO202" s="45"/>
      <c r="JP202" s="45"/>
      <c r="JQ202" s="45"/>
      <c r="JR202" s="45"/>
      <c r="JS202" s="45"/>
      <c r="JT202" s="45"/>
      <c r="JU202" s="45"/>
      <c r="JV202" s="45"/>
      <c r="JW202" s="45"/>
      <c r="JX202" s="45"/>
      <c r="JY202" s="45"/>
      <c r="JZ202" s="45"/>
      <c r="KA202" s="45"/>
      <c r="KB202" s="45"/>
      <c r="KC202" s="45"/>
      <c r="KD202" s="45"/>
      <c r="KE202" s="45"/>
      <c r="KF202" s="45"/>
      <c r="KG202" s="45"/>
      <c r="KH202" s="45"/>
      <c r="KI202" s="45"/>
      <c r="KJ202" s="45"/>
      <c r="KK202" s="45"/>
      <c r="KL202" s="45"/>
      <c r="KM202" s="45"/>
      <c r="KN202" s="45"/>
      <c r="KO202" s="45"/>
      <c r="KP202" s="45"/>
      <c r="KQ202" s="45"/>
      <c r="KR202" s="45"/>
      <c r="KS202" s="45"/>
      <c r="KT202" s="45"/>
      <c r="KU202" s="45"/>
      <c r="KV202" s="45"/>
      <c r="KW202" s="45"/>
      <c r="KX202" s="45"/>
      <c r="KY202" s="45"/>
      <c r="KZ202" s="45"/>
      <c r="LA202" s="45"/>
      <c r="LB202" s="45"/>
      <c r="LC202" s="45"/>
      <c r="LD202" s="45"/>
      <c r="LE202" s="45"/>
      <c r="LF202" s="45"/>
      <c r="LG202" s="45"/>
      <c r="LH202" s="45"/>
      <c r="LI202" s="45"/>
      <c r="LJ202" s="45"/>
      <c r="LK202" s="45"/>
      <c r="LL202" s="45"/>
      <c r="LM202" s="45"/>
      <c r="LN202" s="45"/>
      <c r="LO202" s="45"/>
      <c r="LP202" s="45"/>
      <c r="LQ202" s="45"/>
      <c r="LR202" s="45"/>
      <c r="LS202" s="45"/>
      <c r="LT202" s="45"/>
      <c r="LU202" s="45"/>
      <c r="LV202" s="45"/>
      <c r="LW202" s="45"/>
      <c r="LX202" s="45"/>
      <c r="LY202" s="45"/>
      <c r="LZ202" s="45"/>
      <c r="MA202" s="45"/>
      <c r="MB202" s="45"/>
      <c r="MC202" s="45"/>
      <c r="MD202" s="45"/>
      <c r="ME202" s="45"/>
      <c r="MF202" s="45"/>
      <c r="MG202" s="45"/>
      <c r="MH202" s="45"/>
      <c r="MI202" s="45"/>
      <c r="MJ202" s="45"/>
      <c r="MK202" s="45"/>
      <c r="ML202" s="45"/>
      <c r="MM202" s="45"/>
      <c r="MN202" s="45"/>
      <c r="MO202" s="45"/>
      <c r="MP202" s="45"/>
      <c r="MQ202" s="45"/>
      <c r="MR202" s="45"/>
      <c r="MS202" s="45"/>
      <c r="MT202" s="45"/>
      <c r="MU202" s="45"/>
      <c r="MV202" s="45"/>
      <c r="MW202" s="45"/>
      <c r="MX202" s="45"/>
      <c r="MY202" s="45"/>
      <c r="MZ202" s="45"/>
      <c r="NA202" s="45"/>
      <c r="NB202" s="45"/>
      <c r="NC202" s="45"/>
      <c r="ND202" s="45"/>
      <c r="NE202" s="45"/>
      <c r="NF202" s="45"/>
      <c r="NG202" s="45"/>
      <c r="NH202" s="45"/>
      <c r="NI202" s="45"/>
      <c r="NJ202" s="45"/>
      <c r="NK202" s="45"/>
      <c r="NL202" s="45"/>
      <c r="NM202" s="45"/>
      <c r="NN202" s="45"/>
      <c r="NO202" s="45"/>
      <c r="NP202" s="45"/>
      <c r="NQ202" s="45"/>
      <c r="NR202" s="45"/>
      <c r="NS202" s="45"/>
      <c r="NT202" s="45"/>
      <c r="NU202" s="45"/>
      <c r="NV202" s="45"/>
      <c r="NW202" s="45"/>
      <c r="NX202" s="45"/>
      <c r="NY202" s="45"/>
      <c r="NZ202" s="45"/>
      <c r="OA202" s="45"/>
      <c r="OB202" s="45"/>
      <c r="OC202" s="45"/>
      <c r="OD202" s="45"/>
      <c r="OE202" s="45"/>
      <c r="OF202" s="45"/>
      <c r="OG202" s="45"/>
      <c r="OH202" s="45"/>
      <c r="OI202" s="45"/>
      <c r="OJ202" s="45"/>
      <c r="OK202" s="45"/>
      <c r="OL202" s="45"/>
      <c r="OM202" s="45"/>
      <c r="ON202" s="45"/>
      <c r="OO202" s="45"/>
      <c r="OP202" s="45"/>
      <c r="OQ202" s="45"/>
      <c r="OR202" s="45"/>
      <c r="OS202" s="45"/>
      <c r="OT202" s="45"/>
      <c r="OU202" s="45"/>
      <c r="OV202" s="45"/>
      <c r="OW202" s="45"/>
      <c r="OX202" s="45"/>
      <c r="OY202" s="45"/>
      <c r="OZ202" s="45"/>
      <c r="PA202" s="45"/>
      <c r="PB202" s="45"/>
      <c r="PC202" s="45"/>
      <c r="PD202" s="45"/>
      <c r="PE202" s="45"/>
      <c r="PF202" s="45"/>
      <c r="PG202" s="45"/>
      <c r="PH202" s="45"/>
      <c r="PI202" s="45"/>
      <c r="PJ202" s="45"/>
      <c r="PK202" s="45"/>
      <c r="PL202" s="45"/>
      <c r="PM202" s="45"/>
      <c r="PN202" s="45"/>
      <c r="PO202" s="45"/>
      <c r="PP202" s="45"/>
      <c r="PQ202" s="45"/>
      <c r="PR202" s="45"/>
      <c r="PS202" s="45"/>
      <c r="PT202" s="45"/>
      <c r="PU202" s="45"/>
      <c r="PV202" s="45"/>
      <c r="PW202" s="45"/>
      <c r="PX202" s="45"/>
      <c r="PY202" s="45"/>
      <c r="PZ202" s="45"/>
      <c r="QA202" s="45"/>
      <c r="QB202" s="45"/>
      <c r="QC202" s="45"/>
      <c r="QD202" s="45"/>
      <c r="QE202" s="45"/>
      <c r="QF202" s="45"/>
      <c r="QG202" s="45"/>
      <c r="QH202" s="45"/>
      <c r="QI202" s="45"/>
      <c r="QJ202" s="45"/>
      <c r="QK202" s="45"/>
      <c r="QL202" s="45"/>
      <c r="QM202" s="45"/>
      <c r="QN202" s="45"/>
      <c r="QO202" s="45"/>
      <c r="QP202" s="45"/>
      <c r="QQ202" s="45"/>
      <c r="QR202" s="45"/>
      <c r="QS202" s="45"/>
      <c r="QT202" s="45"/>
      <c r="QU202" s="45"/>
      <c r="QV202" s="45"/>
      <c r="QW202" s="45"/>
      <c r="QX202" s="45"/>
      <c r="QY202" s="45"/>
      <c r="QZ202" s="45"/>
      <c r="RA202" s="45"/>
      <c r="RB202" s="45"/>
      <c r="RC202" s="45"/>
      <c r="RD202" s="45"/>
      <c r="RE202" s="45"/>
      <c r="RF202" s="45"/>
      <c r="RG202" s="45"/>
      <c r="RH202" s="45"/>
      <c r="RI202" s="45"/>
      <c r="RJ202" s="45"/>
      <c r="RK202" s="45"/>
      <c r="RL202" s="45"/>
      <c r="RM202" s="45"/>
      <c r="RN202" s="45"/>
      <c r="RO202" s="45"/>
      <c r="RP202" s="45"/>
      <c r="RQ202" s="45"/>
      <c r="RR202" s="45"/>
      <c r="RS202" s="45"/>
      <c r="RT202" s="45"/>
      <c r="RU202" s="45"/>
      <c r="RV202" s="45"/>
      <c r="RW202" s="45"/>
      <c r="RX202" s="45"/>
      <c r="RY202" s="45"/>
      <c r="RZ202" s="45"/>
      <c r="SA202" s="45"/>
      <c r="SB202" s="45"/>
      <c r="SC202" s="45"/>
      <c r="SD202" s="45"/>
      <c r="SE202" s="45"/>
      <c r="SF202" s="45"/>
      <c r="SG202" s="45"/>
      <c r="SH202" s="45"/>
      <c r="SI202" s="45"/>
      <c r="SJ202" s="45"/>
      <c r="SK202" s="45"/>
      <c r="SL202" s="45"/>
      <c r="SM202" s="45"/>
      <c r="SN202" s="45"/>
      <c r="SO202" s="45"/>
      <c r="SP202" s="45"/>
      <c r="SQ202" s="45"/>
      <c r="SR202" s="45"/>
      <c r="SS202" s="45"/>
      <c r="ST202" s="45"/>
      <c r="SU202" s="45"/>
      <c r="SV202" s="45"/>
      <c r="SW202" s="45"/>
      <c r="SX202" s="45"/>
      <c r="SY202" s="45"/>
      <c r="SZ202" s="45"/>
      <c r="TA202" s="45"/>
      <c r="TB202" s="45"/>
      <c r="TC202" s="45"/>
      <c r="TD202" s="45"/>
      <c r="TE202" s="45"/>
      <c r="TF202" s="45"/>
      <c r="TG202" s="45"/>
      <c r="TH202" s="45"/>
      <c r="TI202" s="45"/>
      <c r="TJ202" s="45"/>
      <c r="TK202" s="45"/>
      <c r="TL202" s="45"/>
      <c r="TM202" s="45"/>
      <c r="TN202" s="45"/>
      <c r="TO202" s="45"/>
      <c r="TP202" s="45"/>
      <c r="TQ202" s="45"/>
      <c r="TR202" s="45"/>
      <c r="TS202" s="45"/>
      <c r="TT202" s="45"/>
      <c r="TU202" s="45"/>
      <c r="TV202" s="45"/>
      <c r="TW202" s="45"/>
      <c r="TX202" s="45"/>
      <c r="TY202" s="45"/>
      <c r="TZ202" s="45"/>
      <c r="UA202" s="45"/>
      <c r="UB202" s="45"/>
      <c r="UC202" s="45"/>
      <c r="UD202" s="45"/>
      <c r="UE202" s="45"/>
      <c r="UF202" s="45"/>
      <c r="UG202" s="45"/>
      <c r="UH202" s="45"/>
      <c r="UI202" s="45"/>
      <c r="UJ202" s="45"/>
      <c r="UK202" s="45"/>
      <c r="UL202" s="45"/>
      <c r="UM202" s="45"/>
      <c r="UN202" s="45"/>
      <c r="UO202" s="45"/>
      <c r="UP202" s="45"/>
      <c r="UQ202" s="45"/>
      <c r="UR202" s="45"/>
      <c r="US202" s="45"/>
      <c r="UT202" s="45"/>
      <c r="UU202" s="45"/>
      <c r="UV202" s="45"/>
      <c r="UW202" s="45"/>
      <c r="UX202" s="45"/>
      <c r="UY202" s="45"/>
      <c r="UZ202" s="45"/>
      <c r="VA202" s="45"/>
      <c r="VB202" s="45"/>
      <c r="VC202" s="45"/>
      <c r="VD202" s="45"/>
      <c r="VE202" s="45"/>
      <c r="VF202" s="45"/>
      <c r="VG202" s="45"/>
      <c r="VH202" s="45"/>
      <c r="VI202" s="45"/>
      <c r="VJ202" s="45"/>
      <c r="VK202" s="45"/>
      <c r="VL202" s="45"/>
      <c r="VM202" s="45"/>
      <c r="VN202" s="45"/>
      <c r="VO202" s="45"/>
      <c r="VP202" s="45"/>
      <c r="VQ202" s="45"/>
      <c r="VR202" s="45"/>
      <c r="VS202" s="45"/>
      <c r="VT202" s="45"/>
      <c r="VU202" s="45"/>
      <c r="VV202" s="45"/>
      <c r="VW202" s="45"/>
      <c r="VX202" s="45"/>
      <c r="VY202" s="45"/>
      <c r="VZ202" s="45"/>
      <c r="WA202" s="45"/>
      <c r="WB202" s="45"/>
      <c r="WC202" s="45"/>
      <c r="WD202" s="45"/>
      <c r="WE202" s="45"/>
      <c r="WF202" s="45"/>
      <c r="WG202" s="45"/>
      <c r="WH202" s="45"/>
      <c r="WI202" s="45"/>
      <c r="WJ202" s="45"/>
      <c r="WK202" s="45"/>
      <c r="WL202" s="45"/>
      <c r="WM202" s="45"/>
      <c r="WN202" s="45"/>
      <c r="WO202" s="45"/>
      <c r="WP202" s="45"/>
      <c r="WQ202" s="45"/>
      <c r="WR202" s="45"/>
      <c r="WS202" s="45"/>
      <c r="WT202" s="45"/>
      <c r="WU202" s="45"/>
      <c r="WV202" s="45"/>
      <c r="WW202" s="45"/>
      <c r="WX202" s="45"/>
      <c r="WY202" s="45"/>
      <c r="WZ202" s="45"/>
      <c r="XA202" s="45"/>
      <c r="XB202" s="45"/>
      <c r="XC202" s="45"/>
      <c r="XD202" s="45"/>
      <c r="XE202" s="45"/>
      <c r="XF202" s="45"/>
      <c r="XG202" s="45"/>
      <c r="XH202" s="45"/>
      <c r="XI202" s="45"/>
      <c r="XJ202" s="45"/>
      <c r="XK202" s="45"/>
      <c r="XL202" s="45"/>
      <c r="XM202" s="45"/>
      <c r="XN202" s="45"/>
      <c r="XO202" s="45"/>
      <c r="XP202" s="45"/>
      <c r="XQ202" s="45"/>
      <c r="XR202" s="45"/>
      <c r="XS202" s="45"/>
      <c r="XT202" s="45"/>
      <c r="XU202" s="45"/>
      <c r="XV202" s="45"/>
      <c r="XW202" s="45"/>
      <c r="XX202" s="45"/>
      <c r="XY202" s="45"/>
      <c r="XZ202" s="45"/>
      <c r="YA202" s="45"/>
      <c r="YB202" s="45"/>
      <c r="YC202" s="45"/>
      <c r="YD202" s="45"/>
      <c r="YE202" s="45"/>
      <c r="YF202" s="45"/>
      <c r="YG202" s="45"/>
      <c r="YH202" s="45"/>
      <c r="YI202" s="45"/>
      <c r="YJ202" s="45"/>
      <c r="YK202" s="45"/>
      <c r="YL202" s="45"/>
      <c r="YM202" s="45"/>
      <c r="YN202" s="45"/>
      <c r="YO202" s="45"/>
      <c r="YP202" s="45"/>
      <c r="YQ202" s="45"/>
      <c r="YR202" s="45"/>
      <c r="YS202" s="45"/>
      <c r="YT202" s="45"/>
      <c r="YU202" s="45"/>
      <c r="YV202" s="45"/>
      <c r="YW202" s="45"/>
      <c r="YX202" s="45"/>
      <c r="YY202" s="45"/>
      <c r="YZ202" s="45"/>
      <c r="ZA202" s="45"/>
      <c r="ZB202" s="45"/>
      <c r="ZC202" s="45"/>
      <c r="ZD202" s="45"/>
      <c r="ZE202" s="45"/>
      <c r="ZF202" s="45"/>
      <c r="ZG202" s="45"/>
      <c r="ZH202" s="45"/>
      <c r="ZI202" s="45"/>
      <c r="ZJ202" s="45"/>
      <c r="ZK202" s="45"/>
      <c r="ZL202" s="45"/>
      <c r="ZM202" s="45"/>
      <c r="ZN202" s="45"/>
      <c r="ZO202" s="45"/>
      <c r="ZP202" s="45"/>
      <c r="ZQ202" s="45"/>
      <c r="ZR202" s="45"/>
      <c r="ZS202" s="45"/>
      <c r="ZT202" s="45"/>
      <c r="ZU202" s="45"/>
      <c r="ZV202" s="45"/>
      <c r="ZW202" s="45"/>
      <c r="ZX202" s="45"/>
      <c r="ZY202" s="45"/>
      <c r="ZZ202" s="45"/>
      <c r="AAA202" s="45"/>
      <c r="AAB202" s="45"/>
      <c r="AAC202" s="45"/>
      <c r="AAD202" s="45"/>
      <c r="AAE202" s="45"/>
      <c r="AAF202" s="45"/>
      <c r="AAG202" s="45"/>
      <c r="AAH202" s="45"/>
      <c r="AAI202" s="45"/>
      <c r="AAJ202" s="45"/>
      <c r="AAK202" s="45"/>
      <c r="AAL202" s="45"/>
      <c r="AAM202" s="45"/>
      <c r="AAN202" s="45"/>
      <c r="AAO202" s="45"/>
      <c r="AAP202" s="45"/>
      <c r="AAQ202" s="45"/>
      <c r="AAR202" s="45"/>
      <c r="AAS202" s="45"/>
      <c r="AAT202" s="45"/>
      <c r="AAU202" s="45"/>
      <c r="AAV202" s="45"/>
      <c r="AAW202" s="45"/>
      <c r="AAX202" s="45"/>
      <c r="AAY202" s="45"/>
      <c r="AAZ202" s="45"/>
      <c r="ABA202" s="45"/>
      <c r="ABB202" s="45"/>
      <c r="ABC202" s="45"/>
      <c r="ABD202" s="45"/>
      <c r="ABE202" s="45"/>
      <c r="ABF202" s="45"/>
      <c r="ABG202" s="45"/>
      <c r="ABH202" s="45"/>
      <c r="ABI202" s="45"/>
      <c r="ABJ202" s="45"/>
      <c r="ABK202" s="45"/>
      <c r="ABL202" s="45"/>
      <c r="ABM202" s="45"/>
      <c r="ABN202" s="45"/>
      <c r="ABO202" s="45"/>
      <c r="ABP202" s="45"/>
      <c r="ABQ202" s="45"/>
      <c r="ABR202" s="45"/>
      <c r="ABS202" s="45"/>
      <c r="ABT202" s="45"/>
      <c r="ABU202" s="45"/>
      <c r="ABV202" s="45"/>
      <c r="ABW202" s="45"/>
      <c r="ABX202" s="45"/>
      <c r="ABY202" s="45"/>
      <c r="ABZ202" s="45"/>
      <c r="ACA202" s="45"/>
      <c r="ACB202" s="45"/>
      <c r="ACC202" s="45"/>
      <c r="ACD202" s="45"/>
      <c r="ACE202" s="45"/>
      <c r="ACF202" s="45"/>
      <c r="ACG202" s="45"/>
      <c r="ACH202" s="45"/>
      <c r="ACI202" s="45"/>
      <c r="ACJ202" s="45"/>
      <c r="ACK202" s="45"/>
      <c r="ACL202" s="45"/>
      <c r="ACM202" s="45"/>
      <c r="ACN202" s="45"/>
      <c r="ACO202" s="45"/>
      <c r="ACP202" s="45"/>
      <c r="ACQ202" s="45"/>
      <c r="ACR202" s="45"/>
      <c r="ACS202" s="45"/>
      <c r="ACT202" s="45"/>
      <c r="ACU202" s="45"/>
      <c r="ACV202" s="45"/>
      <c r="ACW202" s="45"/>
      <c r="ACX202" s="45"/>
      <c r="ACY202" s="45"/>
      <c r="ACZ202" s="45"/>
      <c r="ADA202" s="45"/>
      <c r="ADB202" s="45"/>
      <c r="ADC202" s="45"/>
      <c r="ADD202" s="45"/>
      <c r="ADE202" s="45"/>
      <c r="ADF202" s="45"/>
      <c r="ADG202" s="45"/>
      <c r="ADH202" s="45"/>
      <c r="ADI202" s="45"/>
      <c r="ADJ202" s="45"/>
      <c r="ADK202" s="45"/>
      <c r="ADL202" s="45"/>
      <c r="ADM202" s="45"/>
      <c r="ADN202" s="45"/>
      <c r="ADO202" s="45"/>
      <c r="ADP202" s="45"/>
      <c r="ADQ202" s="45"/>
      <c r="ADR202" s="45"/>
      <c r="ADS202" s="45"/>
      <c r="ADT202" s="45"/>
      <c r="ADU202" s="45"/>
      <c r="ADV202" s="45"/>
      <c r="ADW202" s="45"/>
      <c r="ADX202" s="45"/>
      <c r="ADY202" s="45"/>
      <c r="ADZ202" s="45"/>
      <c r="AEA202" s="45"/>
      <c r="AEB202" s="45"/>
      <c r="AEC202" s="45"/>
      <c r="AED202" s="45"/>
      <c r="AEE202" s="45"/>
      <c r="AEF202" s="45"/>
      <c r="AEG202" s="45"/>
      <c r="AEH202" s="45"/>
      <c r="AEI202" s="45"/>
      <c r="AEJ202" s="45"/>
      <c r="AEK202" s="45"/>
      <c r="AEL202" s="45"/>
      <c r="AEM202" s="45"/>
      <c r="AEN202" s="45"/>
      <c r="AEO202" s="45"/>
      <c r="AEP202" s="45"/>
      <c r="AEQ202" s="45"/>
      <c r="AER202" s="45"/>
      <c r="AES202" s="45"/>
      <c r="AET202" s="45"/>
      <c r="AEU202" s="45"/>
      <c r="AEV202" s="45"/>
      <c r="AEW202" s="45"/>
      <c r="AEX202" s="45"/>
      <c r="AEY202" s="45"/>
      <c r="AEZ202" s="45"/>
      <c r="AFA202" s="45"/>
      <c r="AFB202" s="45"/>
      <c r="AFC202" s="45"/>
      <c r="AFD202" s="45"/>
      <c r="AFE202" s="45"/>
      <c r="AFF202" s="45"/>
      <c r="AFG202" s="45"/>
      <c r="AFH202" s="45"/>
      <c r="AFI202" s="45"/>
      <c r="AFJ202" s="45"/>
      <c r="AFK202" s="45"/>
      <c r="AFL202" s="45"/>
      <c r="AFM202" s="45"/>
      <c r="AFN202" s="45"/>
      <c r="AFO202" s="45"/>
      <c r="AFP202" s="45"/>
      <c r="AFQ202" s="45"/>
      <c r="AFR202" s="45"/>
      <c r="AFS202" s="45"/>
      <c r="AFT202" s="45"/>
      <c r="AFU202" s="45"/>
      <c r="AFV202" s="45"/>
      <c r="AFW202" s="45"/>
      <c r="AFX202" s="45"/>
      <c r="AFY202" s="45"/>
      <c r="AFZ202" s="45"/>
      <c r="AGA202" s="45"/>
      <c r="AGB202" s="45"/>
      <c r="AGC202" s="45"/>
      <c r="AGD202" s="45"/>
      <c r="AGE202" s="45"/>
      <c r="AGF202" s="45"/>
      <c r="AGG202" s="45"/>
      <c r="AGH202" s="45"/>
      <c r="AGI202" s="45"/>
      <c r="AGJ202" s="45"/>
      <c r="AGK202" s="45"/>
      <c r="AGL202" s="45"/>
      <c r="AGM202" s="45"/>
      <c r="AGN202" s="45"/>
      <c r="AGO202" s="45"/>
      <c r="AGP202" s="45"/>
      <c r="AGQ202" s="45"/>
      <c r="AGR202" s="45"/>
      <c r="AGS202" s="45"/>
      <c r="AGT202" s="45"/>
      <c r="AGU202" s="45"/>
      <c r="AGV202" s="45"/>
      <c r="AGW202" s="45"/>
      <c r="AGX202" s="45"/>
      <c r="AGY202" s="45"/>
      <c r="AGZ202" s="45"/>
      <c r="AHA202" s="45"/>
      <c r="AHB202" s="45"/>
      <c r="AHC202" s="45"/>
      <c r="AHD202" s="45"/>
      <c r="AHE202" s="45"/>
      <c r="AHF202" s="45"/>
      <c r="AHG202" s="45"/>
      <c r="AHH202" s="45"/>
      <c r="AHI202" s="45"/>
      <c r="AHJ202" s="45"/>
      <c r="AHK202" s="45"/>
      <c r="AHL202" s="45"/>
      <c r="AHM202" s="45"/>
      <c r="AHN202" s="45"/>
      <c r="AHO202" s="45"/>
      <c r="AHP202" s="45"/>
      <c r="AHQ202" s="45"/>
      <c r="AHR202" s="45"/>
      <c r="AHS202" s="45"/>
      <c r="AHT202" s="45"/>
      <c r="AHU202" s="45"/>
      <c r="AHV202" s="45"/>
      <c r="AHW202" s="45"/>
      <c r="AHX202" s="45"/>
      <c r="AHY202" s="45"/>
      <c r="AHZ202" s="45"/>
      <c r="AIA202" s="45"/>
      <c r="AIB202" s="45"/>
      <c r="AIC202" s="45"/>
      <c r="AID202" s="45"/>
      <c r="AIE202" s="45"/>
      <c r="AIF202" s="45"/>
      <c r="AIG202" s="45"/>
      <c r="AIH202" s="45"/>
      <c r="AII202" s="45"/>
      <c r="AIJ202" s="45"/>
      <c r="AIK202" s="45"/>
      <c r="AIL202" s="45"/>
      <c r="AIM202" s="45"/>
      <c r="AIN202" s="45"/>
      <c r="AIO202" s="45"/>
      <c r="AIP202" s="45"/>
      <c r="AIQ202" s="45"/>
      <c r="AIR202" s="45"/>
      <c r="AIS202" s="45"/>
      <c r="AIT202" s="45"/>
      <c r="AIU202" s="45"/>
      <c r="AIV202" s="45"/>
      <c r="AIW202" s="45"/>
      <c r="AIX202" s="45"/>
      <c r="AIY202" s="45"/>
      <c r="AIZ202" s="45"/>
      <c r="AJA202" s="45"/>
      <c r="AJB202" s="45"/>
      <c r="AJC202" s="45"/>
      <c r="AJD202" s="45"/>
      <c r="AJE202" s="45"/>
      <c r="AJF202" s="45"/>
      <c r="AJG202" s="45"/>
      <c r="AJH202" s="45"/>
      <c r="AJI202" s="45"/>
      <c r="AJJ202" s="45"/>
      <c r="AJK202" s="45"/>
      <c r="AJL202" s="45"/>
      <c r="AJM202" s="45"/>
      <c r="AJN202" s="45"/>
      <c r="AJO202" s="45"/>
      <c r="AJP202" s="45"/>
      <c r="AJQ202" s="45"/>
      <c r="AJR202" s="45"/>
      <c r="AJS202" s="45"/>
      <c r="AJT202" s="45"/>
      <c r="AJU202" s="45"/>
      <c r="AJV202" s="45"/>
      <c r="AJW202" s="45"/>
      <c r="AJX202" s="45"/>
      <c r="AJY202" s="45"/>
      <c r="AJZ202" s="45"/>
      <c r="AKA202" s="45"/>
      <c r="AKB202" s="45"/>
      <c r="AKC202" s="45"/>
      <c r="AKD202" s="45"/>
      <c r="AKE202" s="45"/>
      <c r="AKF202" s="45"/>
      <c r="AKG202" s="45"/>
      <c r="AKH202" s="45"/>
      <c r="AKI202" s="45"/>
      <c r="AKJ202" s="45"/>
      <c r="AKK202" s="45"/>
      <c r="AKL202" s="45"/>
      <c r="AKM202" s="45"/>
      <c r="AKN202" s="45"/>
      <c r="AKO202" s="45"/>
      <c r="AKP202" s="45"/>
      <c r="AKQ202" s="45"/>
      <c r="AKR202" s="45"/>
      <c r="AKS202" s="45"/>
      <c r="AKT202" s="45"/>
      <c r="AKU202" s="45"/>
      <c r="AKV202" s="45"/>
      <c r="AKW202" s="45"/>
      <c r="AKX202" s="45"/>
      <c r="AKY202" s="45"/>
      <c r="AKZ202" s="45"/>
      <c r="ALA202" s="45"/>
      <c r="ALB202" s="45"/>
      <c r="ALC202" s="45"/>
      <c r="ALD202" s="45"/>
      <c r="ALE202" s="45"/>
      <c r="ALF202" s="45"/>
      <c r="ALG202" s="45"/>
      <c r="ALH202" s="45"/>
      <c r="ALI202" s="45"/>
      <c r="ALJ202" s="45"/>
      <c r="ALK202" s="45"/>
      <c r="ALL202" s="45"/>
      <c r="ALM202" s="45"/>
      <c r="ALN202" s="45"/>
      <c r="ALO202" s="45"/>
      <c r="ALP202" s="45"/>
      <c r="ALQ202" s="45"/>
      <c r="ALR202" s="45"/>
      <c r="ALS202" s="45"/>
      <c r="ALT202" s="45"/>
      <c r="ALU202" s="45"/>
      <c r="ALV202" s="45"/>
      <c r="ALW202" s="45"/>
      <c r="ALX202" s="45"/>
      <c r="ALY202" s="45"/>
      <c r="ALZ202" s="45"/>
      <c r="AMA202" s="45"/>
      <c r="AMB202" s="45"/>
      <c r="AMC202" s="45"/>
      <c r="AMD202" s="45"/>
      <c r="AME202" s="45"/>
      <c r="AMF202" s="45"/>
      <c r="AMG202" s="45"/>
      <c r="AMH202" s="45"/>
      <c r="AMI202" s="45"/>
      <c r="AMJ202" s="45"/>
      <c r="AMK202" s="45"/>
      <c r="AML202" s="45"/>
      <c r="AMM202" s="45"/>
      <c r="AMN202" s="45"/>
      <c r="AMO202" s="45"/>
      <c r="AMP202" s="45"/>
      <c r="AMQ202" s="45"/>
      <c r="AMR202" s="45"/>
      <c r="AMS202" s="45"/>
      <c r="AMT202" s="45"/>
      <c r="AMU202" s="45"/>
      <c r="AMV202" s="45"/>
      <c r="AMW202" s="45"/>
      <c r="AMX202" s="45"/>
      <c r="AMY202" s="45"/>
      <c r="AMZ202" s="45"/>
      <c r="ANA202" s="45"/>
      <c r="ANB202" s="45"/>
      <c r="ANC202" s="45"/>
      <c r="AND202" s="45"/>
      <c r="ANE202" s="45"/>
      <c r="ANF202" s="45"/>
      <c r="ANG202" s="45"/>
      <c r="ANH202" s="45"/>
      <c r="ANI202" s="45"/>
      <c r="ANJ202" s="45"/>
      <c r="ANK202" s="45"/>
      <c r="ANL202" s="45"/>
      <c r="ANM202" s="45"/>
      <c r="ANN202" s="45"/>
      <c r="ANO202" s="45"/>
      <c r="ANP202" s="45"/>
      <c r="ANQ202" s="45"/>
      <c r="ANR202" s="45"/>
      <c r="ANS202" s="45"/>
      <c r="ANT202" s="45"/>
      <c r="ANU202" s="45"/>
      <c r="ANV202" s="45"/>
      <c r="ANW202" s="45"/>
      <c r="ANX202" s="45"/>
      <c r="ANY202" s="45"/>
      <c r="ANZ202" s="45"/>
      <c r="AOA202" s="45"/>
      <c r="AOB202" s="45"/>
      <c r="AOC202" s="45"/>
      <c r="AOD202" s="45"/>
      <c r="AOE202" s="45"/>
      <c r="AOF202" s="45"/>
      <c r="AOG202" s="45"/>
      <c r="AOH202" s="45"/>
      <c r="AOI202" s="45"/>
      <c r="AOJ202" s="45"/>
      <c r="AOK202" s="45"/>
      <c r="AOL202" s="45"/>
      <c r="AOM202" s="45"/>
      <c r="AON202" s="45"/>
      <c r="AOO202" s="45"/>
      <c r="AOP202" s="45"/>
      <c r="AOQ202" s="45"/>
      <c r="AOR202" s="45"/>
      <c r="AOS202" s="45"/>
      <c r="AOT202" s="45"/>
      <c r="AOU202" s="45"/>
      <c r="AOV202" s="45"/>
      <c r="AOW202" s="45"/>
      <c r="AOX202" s="45"/>
      <c r="AOY202" s="45"/>
      <c r="AOZ202" s="45"/>
      <c r="APA202" s="45"/>
      <c r="APB202" s="45"/>
      <c r="APC202" s="45"/>
      <c r="APD202" s="45"/>
      <c r="APE202" s="45"/>
      <c r="APF202" s="45"/>
      <c r="APG202" s="45"/>
      <c r="APH202" s="45"/>
      <c r="API202" s="45"/>
      <c r="APJ202" s="45"/>
      <c r="APK202" s="45"/>
      <c r="APL202" s="45"/>
      <c r="APM202" s="45"/>
      <c r="APN202" s="45"/>
      <c r="APO202" s="45"/>
      <c r="APP202" s="45"/>
      <c r="APQ202" s="45"/>
      <c r="APR202" s="45"/>
      <c r="APS202" s="45"/>
      <c r="APT202" s="45"/>
      <c r="APU202" s="45"/>
      <c r="APV202" s="45"/>
      <c r="APW202" s="45"/>
      <c r="APX202" s="45"/>
      <c r="APY202" s="45"/>
      <c r="APZ202" s="45"/>
      <c r="AQA202" s="45"/>
      <c r="AQB202" s="45"/>
      <c r="AQC202" s="45"/>
      <c r="AQD202" s="45"/>
      <c r="AQE202" s="45"/>
      <c r="AQF202" s="45"/>
      <c r="AQG202" s="45"/>
      <c r="AQH202" s="45"/>
      <c r="AQI202" s="45"/>
      <c r="AQJ202" s="45"/>
      <c r="AQK202" s="45"/>
      <c r="AQL202" s="45"/>
      <c r="AQM202" s="45"/>
      <c r="AQN202" s="45"/>
      <c r="AQO202" s="45"/>
      <c r="AQP202" s="45"/>
      <c r="AQQ202" s="45"/>
      <c r="AQR202" s="45"/>
      <c r="AQS202" s="45"/>
      <c r="AQT202" s="45"/>
      <c r="AQU202" s="45"/>
      <c r="AQV202" s="45"/>
      <c r="AQW202" s="45"/>
      <c r="AQX202" s="45"/>
      <c r="AQY202" s="45"/>
      <c r="AQZ202" s="45"/>
      <c r="ARA202" s="45"/>
      <c r="ARB202" s="45"/>
      <c r="ARC202" s="45"/>
      <c r="ARD202" s="45"/>
      <c r="ARE202" s="45"/>
      <c r="ARF202" s="45"/>
      <c r="ARG202" s="45"/>
      <c r="ARH202" s="45"/>
      <c r="ARI202" s="45"/>
      <c r="ARJ202" s="45"/>
      <c r="ARK202" s="45"/>
      <c r="ARL202" s="45"/>
      <c r="ARM202" s="45"/>
      <c r="ARN202" s="45"/>
      <c r="ARO202" s="45"/>
      <c r="ARP202" s="45"/>
      <c r="ARQ202" s="45"/>
      <c r="ARR202" s="45"/>
      <c r="ARS202" s="45"/>
      <c r="ART202" s="45"/>
      <c r="ARU202" s="45"/>
      <c r="ARV202" s="45"/>
      <c r="ARW202" s="45"/>
      <c r="ARX202" s="45"/>
      <c r="ARY202" s="45"/>
      <c r="ARZ202" s="45"/>
      <c r="ASA202" s="45"/>
      <c r="ASB202" s="45"/>
      <c r="ASC202" s="45"/>
      <c r="ASD202" s="45"/>
      <c r="ASE202" s="45"/>
      <c r="ASF202" s="45"/>
      <c r="ASG202" s="45"/>
      <c r="ASH202" s="45"/>
      <c r="ASI202" s="45"/>
      <c r="ASJ202" s="45"/>
      <c r="ASK202" s="45"/>
      <c r="ASL202" s="45"/>
      <c r="ASM202" s="45"/>
      <c r="ASN202" s="45"/>
      <c r="ASO202" s="45"/>
      <c r="ASP202" s="45"/>
      <c r="ASQ202" s="45"/>
      <c r="ASR202" s="45"/>
      <c r="ASS202" s="45"/>
      <c r="AST202" s="45"/>
      <c r="ASU202" s="45"/>
      <c r="ASV202" s="45"/>
      <c r="ASW202" s="45"/>
      <c r="ASX202" s="45"/>
      <c r="ASY202" s="45"/>
      <c r="ASZ202" s="45"/>
      <c r="ATA202" s="45"/>
      <c r="ATB202" s="45"/>
      <c r="ATC202" s="45"/>
      <c r="ATD202" s="45"/>
      <c r="ATE202" s="45"/>
      <c r="ATF202" s="45"/>
      <c r="ATG202" s="45"/>
      <c r="ATH202" s="45"/>
      <c r="ATI202" s="45"/>
      <c r="ATJ202" s="45"/>
      <c r="ATK202" s="45"/>
      <c r="ATL202" s="45"/>
      <c r="ATM202" s="45"/>
      <c r="ATN202" s="45"/>
      <c r="ATO202" s="45"/>
      <c r="ATP202" s="45"/>
      <c r="ATQ202" s="45"/>
      <c r="ATR202" s="45"/>
      <c r="ATS202" s="45"/>
      <c r="ATT202" s="45"/>
      <c r="ATU202" s="45"/>
      <c r="ATV202" s="45"/>
      <c r="ATW202" s="45"/>
      <c r="ATX202" s="45"/>
      <c r="ATY202" s="45"/>
      <c r="ATZ202" s="45"/>
      <c r="AUA202" s="45"/>
      <c r="AUB202" s="45"/>
      <c r="AUC202" s="45"/>
      <c r="AUD202" s="45"/>
      <c r="AUE202" s="45"/>
      <c r="AUF202" s="45"/>
      <c r="AUG202" s="45"/>
      <c r="AUH202" s="45"/>
      <c r="AUI202" s="45"/>
      <c r="AUJ202" s="45"/>
      <c r="AUK202" s="45"/>
      <c r="AUL202" s="45"/>
      <c r="AUM202" s="45"/>
      <c r="AUN202" s="45"/>
      <c r="AUO202" s="45"/>
      <c r="AUP202" s="45"/>
      <c r="AUQ202" s="45"/>
      <c r="AUR202" s="45"/>
      <c r="AUS202" s="45"/>
      <c r="AUT202" s="45"/>
      <c r="AUU202" s="45"/>
      <c r="AUV202" s="45"/>
      <c r="AUW202" s="45"/>
      <c r="AUX202" s="45"/>
      <c r="AUY202" s="45"/>
      <c r="AUZ202" s="45"/>
      <c r="AVA202" s="45"/>
      <c r="AVB202" s="45"/>
      <c r="AVC202" s="45"/>
      <c r="AVD202" s="45"/>
      <c r="AVE202" s="45"/>
      <c r="AVF202" s="45"/>
      <c r="AVG202" s="45"/>
      <c r="AVH202" s="45"/>
      <c r="AVI202" s="45"/>
      <c r="AVJ202" s="45"/>
      <c r="AVK202" s="45"/>
      <c r="AVL202" s="45"/>
      <c r="AVM202" s="45"/>
      <c r="AVN202" s="45"/>
      <c r="AVO202" s="45"/>
      <c r="AVP202" s="45"/>
      <c r="AVQ202" s="45"/>
      <c r="AVR202" s="45"/>
      <c r="AVS202" s="45"/>
      <c r="AVT202" s="45"/>
      <c r="AVU202" s="45"/>
      <c r="AVV202" s="45"/>
      <c r="AVW202" s="45"/>
      <c r="AVX202" s="45"/>
      <c r="AVY202" s="45"/>
      <c r="AVZ202" s="45"/>
      <c r="AWA202" s="45"/>
      <c r="AWB202" s="45"/>
      <c r="AWC202" s="45"/>
      <c r="AWD202" s="45"/>
      <c r="AWE202" s="45"/>
      <c r="AWF202" s="45"/>
      <c r="AWG202" s="45"/>
      <c r="AWH202" s="45"/>
      <c r="AWI202" s="45"/>
      <c r="AWJ202" s="45"/>
      <c r="AWK202" s="45"/>
      <c r="AWL202" s="45"/>
      <c r="AWM202" s="45"/>
      <c r="AWN202" s="45"/>
      <c r="AWO202" s="45"/>
      <c r="AWP202" s="45"/>
      <c r="AWQ202" s="45"/>
      <c r="AWR202" s="45"/>
      <c r="AWS202" s="45"/>
      <c r="AWT202" s="45"/>
      <c r="AWU202" s="45"/>
      <c r="AWV202" s="45"/>
      <c r="AWW202" s="45"/>
      <c r="AWX202" s="45"/>
      <c r="AWY202" s="45"/>
      <c r="AWZ202" s="45"/>
      <c r="AXA202" s="45"/>
      <c r="AXB202" s="45"/>
      <c r="AXC202" s="45"/>
      <c r="AXD202" s="45"/>
      <c r="AXE202" s="45"/>
      <c r="AXF202" s="45"/>
      <c r="AXG202" s="45"/>
      <c r="AXH202" s="45"/>
      <c r="AXI202" s="45"/>
      <c r="AXJ202" s="45"/>
      <c r="AXK202" s="45"/>
      <c r="AXL202" s="45"/>
      <c r="AXM202" s="45"/>
      <c r="AXN202" s="45"/>
      <c r="AXO202" s="45"/>
      <c r="AXP202" s="45"/>
      <c r="AXQ202" s="45"/>
      <c r="AXR202" s="45"/>
      <c r="AXS202" s="45"/>
      <c r="AXT202" s="45"/>
      <c r="AXU202" s="45"/>
      <c r="AXV202" s="45"/>
      <c r="AXW202" s="45"/>
      <c r="AXX202" s="45"/>
      <c r="AXY202" s="45"/>
      <c r="AXZ202" s="45"/>
      <c r="AYA202" s="45"/>
      <c r="AYB202" s="45"/>
      <c r="AYC202" s="45"/>
      <c r="AYD202" s="45"/>
      <c r="AYE202" s="45"/>
      <c r="AYF202" s="45"/>
      <c r="AYG202" s="45"/>
      <c r="AYH202" s="45"/>
      <c r="AYI202" s="45"/>
      <c r="AYJ202" s="45"/>
      <c r="AYK202" s="45"/>
      <c r="AYL202" s="45"/>
      <c r="AYM202" s="45"/>
      <c r="AYN202" s="45"/>
      <c r="AYO202" s="45"/>
      <c r="AYP202" s="45"/>
      <c r="AYQ202" s="45"/>
      <c r="AYR202" s="45"/>
      <c r="AYS202" s="45"/>
      <c r="AYT202" s="45"/>
      <c r="AYU202" s="45"/>
      <c r="AYV202" s="45"/>
      <c r="AYW202" s="45"/>
      <c r="AYX202" s="45"/>
      <c r="AYY202" s="45"/>
      <c r="AYZ202" s="45"/>
      <c r="AZA202" s="45"/>
      <c r="AZB202" s="45"/>
      <c r="AZC202" s="45"/>
      <c r="AZD202" s="45"/>
      <c r="AZE202" s="45"/>
      <c r="AZF202" s="45"/>
      <c r="AZG202" s="45"/>
      <c r="AZH202" s="45"/>
      <c r="AZI202" s="45"/>
      <c r="AZJ202" s="45"/>
      <c r="AZK202" s="45"/>
      <c r="AZL202" s="45"/>
      <c r="AZM202" s="45"/>
      <c r="AZN202" s="45"/>
      <c r="AZO202" s="45"/>
      <c r="AZP202" s="45"/>
      <c r="AZQ202" s="45"/>
      <c r="AZR202" s="45"/>
      <c r="AZS202" s="45"/>
      <c r="AZT202" s="45"/>
      <c r="AZU202" s="45"/>
      <c r="AZV202" s="45"/>
      <c r="AZW202" s="45"/>
      <c r="AZX202" s="45"/>
      <c r="AZY202" s="45"/>
      <c r="AZZ202" s="45"/>
      <c r="BAA202" s="45"/>
      <c r="BAB202" s="45"/>
      <c r="BAC202" s="45"/>
      <c r="BAD202" s="45"/>
      <c r="BAE202" s="45"/>
      <c r="BAF202" s="45"/>
      <c r="BAG202" s="45"/>
      <c r="BAH202" s="45"/>
      <c r="BAI202" s="45"/>
      <c r="BAJ202" s="45"/>
      <c r="BAK202" s="45"/>
      <c r="BAL202" s="45"/>
      <c r="BAM202" s="45"/>
      <c r="BAN202" s="45"/>
      <c r="BAO202" s="45"/>
      <c r="BAP202" s="45"/>
      <c r="BAQ202" s="45"/>
      <c r="BAR202" s="45"/>
      <c r="BAS202" s="45"/>
      <c r="BAT202" s="45"/>
      <c r="BAU202" s="45"/>
      <c r="BAV202" s="45"/>
      <c r="BAW202" s="45"/>
      <c r="BAX202" s="45"/>
      <c r="BAY202" s="45"/>
      <c r="BAZ202" s="45"/>
      <c r="BBA202" s="45"/>
      <c r="BBB202" s="45"/>
      <c r="BBC202" s="45"/>
      <c r="BBD202" s="45"/>
      <c r="BBE202" s="45"/>
      <c r="BBF202" s="45"/>
      <c r="BBG202" s="45"/>
      <c r="BBH202" s="45"/>
      <c r="BBI202" s="45"/>
      <c r="BBJ202" s="45"/>
      <c r="BBK202" s="45"/>
      <c r="BBL202" s="45"/>
      <c r="BBM202" s="45"/>
      <c r="BBN202" s="45"/>
      <c r="BBO202" s="45"/>
      <c r="BBP202" s="45"/>
      <c r="BBQ202" s="45"/>
      <c r="BBR202" s="45"/>
      <c r="BBS202" s="45"/>
      <c r="BBT202" s="45"/>
      <c r="BBU202" s="45"/>
      <c r="BBV202" s="45"/>
      <c r="BBW202" s="45"/>
      <c r="BBX202" s="45"/>
      <c r="BBY202" s="45"/>
      <c r="BBZ202" s="45"/>
      <c r="BCA202" s="45"/>
      <c r="BCB202" s="45"/>
      <c r="BCC202" s="45"/>
      <c r="BCD202" s="45"/>
      <c r="BCE202" s="45"/>
      <c r="BCF202" s="45"/>
      <c r="BCG202" s="45"/>
      <c r="BCH202" s="45"/>
      <c r="BCI202" s="45"/>
      <c r="BCJ202" s="45"/>
      <c r="BCK202" s="45"/>
      <c r="BCL202" s="45"/>
      <c r="BCM202" s="45"/>
      <c r="BCN202" s="45"/>
      <c r="BCO202" s="45"/>
      <c r="BCP202" s="45"/>
      <c r="BCQ202" s="45"/>
      <c r="BCR202" s="45"/>
      <c r="BCS202" s="45"/>
      <c r="BCT202" s="45"/>
      <c r="BCU202" s="45"/>
      <c r="BCV202" s="45"/>
      <c r="BCW202" s="45"/>
      <c r="BCX202" s="45"/>
      <c r="BCY202" s="45"/>
      <c r="BCZ202" s="45"/>
      <c r="BDA202" s="45"/>
      <c r="BDB202" s="45"/>
      <c r="BDC202" s="45"/>
      <c r="BDD202" s="45"/>
      <c r="BDE202" s="45"/>
      <c r="BDF202" s="45"/>
      <c r="BDG202" s="45"/>
      <c r="BDH202" s="45"/>
      <c r="BDI202" s="45"/>
      <c r="BDJ202" s="45"/>
      <c r="BDK202" s="45"/>
      <c r="BDL202" s="45"/>
      <c r="BDM202" s="45"/>
      <c r="BDN202" s="45"/>
      <c r="BDO202" s="45"/>
      <c r="BDP202" s="45"/>
      <c r="BDQ202" s="45"/>
      <c r="BDR202" s="45"/>
      <c r="BDS202" s="45"/>
      <c r="BDT202" s="45"/>
      <c r="BDU202" s="45"/>
      <c r="BDV202" s="45"/>
      <c r="BDW202" s="45"/>
      <c r="BDX202" s="45"/>
      <c r="BDY202" s="45"/>
      <c r="BDZ202" s="45"/>
      <c r="BEA202" s="45"/>
      <c r="BEB202" s="45"/>
      <c r="BEC202" s="45"/>
      <c r="BED202" s="45"/>
      <c r="BEE202" s="45"/>
      <c r="BEF202" s="45"/>
      <c r="BEG202" s="45"/>
      <c r="BEH202" s="45"/>
      <c r="BEI202" s="45"/>
      <c r="BEJ202" s="45"/>
      <c r="BEK202" s="45"/>
      <c r="BEL202" s="45"/>
      <c r="BEM202" s="45"/>
      <c r="BEN202" s="45"/>
      <c r="BEO202" s="45"/>
      <c r="BEP202" s="45"/>
      <c r="BEQ202" s="45"/>
      <c r="BER202" s="45"/>
      <c r="BES202" s="45"/>
      <c r="BET202" s="45"/>
      <c r="BEU202" s="45"/>
      <c r="BEV202" s="45"/>
      <c r="BEW202" s="45"/>
      <c r="BEX202" s="45"/>
      <c r="BEY202" s="45"/>
      <c r="BEZ202" s="45"/>
      <c r="BFA202" s="45"/>
      <c r="BFB202" s="45"/>
      <c r="BFC202" s="45"/>
      <c r="BFD202" s="45"/>
      <c r="BFE202" s="45"/>
      <c r="BFF202" s="45"/>
      <c r="BFG202" s="45"/>
      <c r="BFH202" s="45"/>
      <c r="BFI202" s="45"/>
      <c r="BFJ202" s="45"/>
      <c r="BFK202" s="45"/>
      <c r="BFL202" s="45"/>
      <c r="BFM202" s="45"/>
      <c r="BFN202" s="45"/>
      <c r="BFO202" s="45"/>
      <c r="BFP202" s="45"/>
      <c r="BFQ202" s="45"/>
      <c r="BFR202" s="45"/>
      <c r="BFS202" s="45"/>
      <c r="BFT202" s="45"/>
      <c r="BFU202" s="45"/>
      <c r="BFV202" s="45"/>
      <c r="BFW202" s="45"/>
      <c r="BFX202" s="45"/>
      <c r="BFY202" s="45"/>
      <c r="BFZ202" s="45"/>
      <c r="BGA202" s="45"/>
      <c r="BGB202" s="45"/>
      <c r="BGC202" s="45"/>
      <c r="BGD202" s="45"/>
      <c r="BGE202" s="45"/>
      <c r="BGF202" s="45"/>
      <c r="BGG202" s="45"/>
      <c r="BGH202" s="45"/>
      <c r="BGI202" s="45"/>
      <c r="BGJ202" s="45"/>
      <c r="BGK202" s="45"/>
      <c r="BGL202" s="45"/>
      <c r="BGM202" s="45"/>
      <c r="BGN202" s="45"/>
      <c r="BGO202" s="45"/>
      <c r="BGP202" s="45"/>
      <c r="BGQ202" s="45"/>
      <c r="BGR202" s="45"/>
      <c r="BGS202" s="45"/>
      <c r="BGT202" s="45"/>
      <c r="BGU202" s="45"/>
      <c r="BGV202" s="45"/>
      <c r="BGW202" s="45"/>
      <c r="BGX202" s="45"/>
      <c r="BGY202" s="45"/>
      <c r="BGZ202" s="45"/>
      <c r="BHA202" s="45"/>
      <c r="BHB202" s="45"/>
      <c r="BHC202" s="45"/>
      <c r="BHD202" s="45"/>
      <c r="BHE202" s="45"/>
      <c r="BHF202" s="45"/>
      <c r="BHG202" s="45"/>
      <c r="BHH202" s="45"/>
      <c r="BHI202" s="45"/>
      <c r="BHJ202" s="45"/>
      <c r="BHK202" s="45"/>
      <c r="BHL202" s="45"/>
      <c r="BHM202" s="45"/>
      <c r="BHN202" s="45"/>
      <c r="BHO202" s="45"/>
      <c r="BHP202" s="45"/>
      <c r="BHQ202" s="45"/>
      <c r="BHR202" s="45"/>
      <c r="BHS202" s="45"/>
      <c r="BHT202" s="45"/>
      <c r="BHU202" s="45"/>
      <c r="BHV202" s="45"/>
      <c r="BHW202" s="45"/>
      <c r="BHX202" s="45"/>
      <c r="BHY202" s="45"/>
      <c r="BHZ202" s="45"/>
      <c r="BIA202" s="45"/>
      <c r="BIB202" s="45"/>
      <c r="BIC202" s="45"/>
      <c r="BID202" s="45"/>
      <c r="BIE202" s="45"/>
      <c r="BIF202" s="45"/>
      <c r="BIG202" s="45"/>
      <c r="BIH202" s="45"/>
      <c r="BII202" s="45"/>
      <c r="BIJ202" s="45"/>
      <c r="BIK202" s="45"/>
      <c r="BIL202" s="45"/>
      <c r="BIM202" s="45"/>
      <c r="BIN202" s="45"/>
      <c r="BIO202" s="45"/>
      <c r="BIP202" s="45"/>
      <c r="BIQ202" s="45"/>
      <c r="BIR202" s="45"/>
      <c r="BIS202" s="45"/>
      <c r="BIT202" s="45"/>
      <c r="BIU202" s="45"/>
      <c r="BIV202" s="45"/>
      <c r="BIW202" s="45"/>
      <c r="BIX202" s="45"/>
      <c r="BIY202" s="45"/>
      <c r="BIZ202" s="45"/>
      <c r="BJA202" s="45"/>
      <c r="BJB202" s="45"/>
      <c r="BJC202" s="45"/>
      <c r="BJD202" s="45"/>
      <c r="BJE202" s="45"/>
      <c r="BJF202" s="45"/>
      <c r="BJG202" s="45"/>
      <c r="BJH202" s="45"/>
      <c r="BJI202" s="45"/>
      <c r="BJJ202" s="45"/>
      <c r="BJK202" s="45"/>
      <c r="BJL202" s="45"/>
      <c r="BJM202" s="45"/>
      <c r="BJN202" s="45"/>
      <c r="BJO202" s="45"/>
      <c r="BJP202" s="45"/>
      <c r="BJQ202" s="45"/>
      <c r="BJR202" s="45"/>
      <c r="BJS202" s="45"/>
      <c r="BJT202" s="45"/>
      <c r="BJU202" s="45"/>
      <c r="BJV202" s="45"/>
      <c r="BJW202" s="45"/>
      <c r="BJX202" s="45"/>
      <c r="BJY202" s="45"/>
      <c r="BJZ202" s="45"/>
      <c r="BKA202" s="45"/>
      <c r="BKB202" s="45"/>
      <c r="BKC202" s="45"/>
      <c r="BKD202" s="45"/>
      <c r="BKE202" s="45"/>
      <c r="BKF202" s="45"/>
      <c r="BKG202" s="45"/>
      <c r="BKH202" s="45"/>
      <c r="BKI202" s="45"/>
      <c r="BKJ202" s="45"/>
      <c r="BKK202" s="45"/>
      <c r="BKL202" s="45"/>
      <c r="BKM202" s="45"/>
      <c r="BKN202" s="45"/>
      <c r="BKO202" s="45"/>
      <c r="BKP202" s="45"/>
      <c r="BKQ202" s="45"/>
      <c r="BKR202" s="45"/>
      <c r="BKS202" s="45"/>
      <c r="BKT202" s="45"/>
      <c r="BKU202" s="45"/>
      <c r="BKV202" s="45"/>
      <c r="BKW202" s="45"/>
      <c r="BKX202" s="45"/>
      <c r="BKY202" s="45"/>
      <c r="BKZ202" s="45"/>
      <c r="BLA202" s="45"/>
      <c r="BLB202" s="45"/>
      <c r="BLC202" s="45"/>
      <c r="BLD202" s="45"/>
      <c r="BLE202" s="45"/>
      <c r="BLF202" s="45"/>
      <c r="BLG202" s="45"/>
      <c r="BLH202" s="45"/>
      <c r="BLI202" s="45"/>
      <c r="BLJ202" s="45"/>
      <c r="BLK202" s="45"/>
      <c r="BLL202" s="45"/>
      <c r="BLM202" s="45"/>
      <c r="BLN202" s="45"/>
      <c r="BLO202" s="45"/>
      <c r="BLP202" s="45"/>
      <c r="BLQ202" s="45"/>
      <c r="BLR202" s="45"/>
      <c r="BLS202" s="45"/>
      <c r="BLT202" s="45"/>
      <c r="BLU202" s="45"/>
      <c r="BLV202" s="45"/>
      <c r="BLW202" s="45"/>
      <c r="BLX202" s="45"/>
      <c r="BLY202" s="45"/>
      <c r="BLZ202" s="45"/>
      <c r="BMA202" s="45"/>
      <c r="BMB202" s="45"/>
      <c r="BMC202" s="45"/>
      <c r="BMD202" s="45"/>
      <c r="BME202" s="45"/>
      <c r="BMF202" s="45"/>
      <c r="BMG202" s="45"/>
      <c r="BMH202" s="45"/>
      <c r="BMI202" s="45"/>
      <c r="BMJ202" s="45"/>
      <c r="BMK202" s="45"/>
      <c r="BML202" s="45"/>
      <c r="BMM202" s="45"/>
      <c r="BMN202" s="45"/>
      <c r="BMO202" s="45"/>
      <c r="BMP202" s="45"/>
      <c r="BMQ202" s="45"/>
      <c r="BMR202" s="45"/>
      <c r="BMS202" s="45"/>
      <c r="BMT202" s="45"/>
      <c r="BMU202" s="45"/>
      <c r="BMV202" s="45"/>
      <c r="BMW202" s="45"/>
      <c r="BMX202" s="45"/>
      <c r="BMY202" s="45"/>
      <c r="BMZ202" s="45"/>
      <c r="BNA202" s="45"/>
    </row>
    <row r="203" spans="23:1717" s="46" customFormat="1" x14ac:dyDescent="0.25">
      <c r="W203" s="45"/>
      <c r="X203" s="45"/>
      <c r="Y203" s="45"/>
      <c r="Z203" s="45"/>
      <c r="AA203" s="45"/>
      <c r="AB203" s="45"/>
      <c r="AC203" s="45"/>
      <c r="AD203" s="45"/>
      <c r="AE203" s="45"/>
      <c r="AF203" s="45"/>
      <c r="AG203" s="45"/>
      <c r="AH203" s="45"/>
      <c r="AI203" s="45"/>
      <c r="AJ203" s="45"/>
      <c r="AK203" s="45"/>
      <c r="AL203" s="45"/>
      <c r="AM203" s="45"/>
      <c r="AN203" s="45"/>
      <c r="AO203" s="45"/>
      <c r="AP203" s="45"/>
      <c r="AQ203" s="45"/>
      <c r="AR203" s="45"/>
      <c r="AS203" s="45"/>
      <c r="AT203" s="45"/>
      <c r="AU203" s="45"/>
      <c r="AV203" s="45"/>
      <c r="AW203" s="45"/>
      <c r="AX203" s="45"/>
      <c r="AY203" s="45"/>
      <c r="AZ203" s="45"/>
      <c r="BA203" s="45"/>
      <c r="BB203" s="45"/>
      <c r="BC203" s="45"/>
      <c r="BD203" s="45"/>
      <c r="BE203" s="45"/>
      <c r="BF203" s="45"/>
      <c r="BG203" s="45"/>
      <c r="BH203" s="45"/>
      <c r="BI203" s="45"/>
      <c r="BJ203" s="45"/>
      <c r="BK203" s="45"/>
      <c r="BL203" s="45"/>
      <c r="BM203" s="45"/>
      <c r="BN203" s="45"/>
      <c r="BO203" s="45"/>
      <c r="BP203" s="45"/>
      <c r="BQ203" s="45"/>
      <c r="BR203" s="45"/>
      <c r="BS203" s="45"/>
      <c r="BT203" s="45"/>
      <c r="BU203" s="45"/>
      <c r="BV203" s="45"/>
      <c r="BW203" s="45"/>
      <c r="BX203" s="45"/>
      <c r="BY203" s="45"/>
      <c r="BZ203" s="45"/>
      <c r="CA203" s="45"/>
      <c r="CB203" s="45"/>
      <c r="CC203" s="45"/>
      <c r="CD203" s="45"/>
      <c r="CE203" s="45"/>
      <c r="CF203" s="45"/>
      <c r="CG203" s="45"/>
      <c r="CH203" s="45"/>
      <c r="CI203" s="45"/>
      <c r="CJ203" s="45"/>
      <c r="CK203" s="45"/>
      <c r="CL203" s="45"/>
      <c r="CM203" s="45"/>
      <c r="CN203" s="45"/>
      <c r="CO203" s="45"/>
      <c r="CP203" s="45"/>
      <c r="CQ203" s="45"/>
      <c r="CR203" s="45"/>
      <c r="CS203" s="45"/>
      <c r="CT203" s="45"/>
      <c r="CU203" s="45"/>
      <c r="CV203" s="45"/>
      <c r="CW203" s="45"/>
      <c r="CX203" s="45"/>
      <c r="CY203" s="45"/>
      <c r="CZ203" s="45"/>
      <c r="DA203" s="45"/>
      <c r="DB203" s="45"/>
      <c r="DC203" s="45"/>
      <c r="DD203" s="45"/>
      <c r="DE203" s="45"/>
      <c r="DF203" s="45"/>
      <c r="DG203" s="45"/>
      <c r="DH203" s="45"/>
      <c r="DI203" s="45"/>
      <c r="DJ203" s="45"/>
      <c r="DK203" s="45"/>
      <c r="DL203" s="45"/>
      <c r="DM203" s="45"/>
      <c r="DN203" s="45"/>
      <c r="DO203" s="45"/>
      <c r="DP203" s="45"/>
      <c r="DQ203" s="45"/>
      <c r="DR203" s="45"/>
      <c r="DS203" s="45"/>
      <c r="DT203" s="45"/>
      <c r="DU203" s="45"/>
      <c r="DV203" s="45"/>
      <c r="DW203" s="45"/>
      <c r="DX203" s="45"/>
      <c r="DY203" s="45"/>
      <c r="DZ203" s="45"/>
      <c r="EA203" s="45"/>
      <c r="EB203" s="45"/>
      <c r="EC203" s="45"/>
      <c r="ED203" s="45"/>
      <c r="EE203" s="45"/>
      <c r="EF203" s="45"/>
      <c r="EG203" s="45"/>
      <c r="EH203" s="45"/>
      <c r="EI203" s="45"/>
      <c r="EJ203" s="45"/>
      <c r="EK203" s="45"/>
      <c r="EL203" s="45"/>
      <c r="EM203" s="45"/>
      <c r="EN203" s="45"/>
      <c r="EO203" s="45"/>
      <c r="EP203" s="45"/>
      <c r="EQ203" s="45"/>
      <c r="ER203" s="45"/>
      <c r="ES203" s="45"/>
      <c r="ET203" s="45"/>
      <c r="EU203" s="45"/>
      <c r="EV203" s="45"/>
      <c r="EW203" s="45"/>
      <c r="EX203" s="45"/>
      <c r="EY203" s="45"/>
      <c r="EZ203" s="45"/>
      <c r="FA203" s="45"/>
      <c r="FB203" s="45"/>
      <c r="FC203" s="45"/>
      <c r="FD203" s="45"/>
      <c r="FE203" s="45"/>
      <c r="FF203" s="45"/>
      <c r="FG203" s="45"/>
      <c r="FH203" s="45"/>
      <c r="FI203" s="45"/>
      <c r="FJ203" s="45"/>
      <c r="FK203" s="45"/>
      <c r="FL203" s="45"/>
      <c r="FM203" s="45"/>
      <c r="FN203" s="45"/>
      <c r="FO203" s="45"/>
      <c r="FP203" s="45"/>
      <c r="FQ203" s="45"/>
      <c r="FR203" s="45"/>
      <c r="FS203" s="45"/>
      <c r="FT203" s="45"/>
      <c r="FU203" s="45"/>
      <c r="FV203" s="45"/>
      <c r="FW203" s="45"/>
      <c r="FX203" s="45"/>
      <c r="FY203" s="45"/>
      <c r="FZ203" s="45"/>
      <c r="GA203" s="45"/>
      <c r="GB203" s="45"/>
      <c r="GC203" s="45"/>
      <c r="GD203" s="45"/>
      <c r="GE203" s="45"/>
      <c r="GF203" s="45"/>
      <c r="GG203" s="45"/>
      <c r="GH203" s="45"/>
      <c r="GI203" s="45"/>
      <c r="GJ203" s="45"/>
      <c r="GK203" s="45"/>
      <c r="GL203" s="45"/>
      <c r="GM203" s="45"/>
      <c r="GN203" s="45"/>
      <c r="GO203" s="45"/>
      <c r="GP203" s="45"/>
      <c r="GQ203" s="45"/>
      <c r="GR203" s="45"/>
      <c r="GS203" s="45"/>
      <c r="GT203" s="45"/>
      <c r="GU203" s="45"/>
      <c r="GV203" s="45"/>
      <c r="GW203" s="45"/>
      <c r="GX203" s="45"/>
      <c r="GY203" s="45"/>
      <c r="GZ203" s="45"/>
      <c r="HA203" s="45"/>
      <c r="HB203" s="45"/>
      <c r="HC203" s="45"/>
      <c r="HD203" s="45"/>
      <c r="HE203" s="45"/>
      <c r="HF203" s="45"/>
      <c r="HG203" s="45"/>
      <c r="HH203" s="45"/>
      <c r="HI203" s="45"/>
      <c r="HJ203" s="45"/>
      <c r="HK203" s="45"/>
      <c r="HL203" s="45"/>
      <c r="HM203" s="45"/>
      <c r="HN203" s="45"/>
      <c r="HO203" s="45"/>
      <c r="HP203" s="45"/>
      <c r="HQ203" s="45"/>
      <c r="HR203" s="45"/>
      <c r="HS203" s="45"/>
      <c r="HT203" s="45"/>
      <c r="HU203" s="45"/>
      <c r="HV203" s="45"/>
      <c r="HW203" s="45"/>
      <c r="HX203" s="45"/>
      <c r="HY203" s="45"/>
      <c r="HZ203" s="45"/>
      <c r="IA203" s="45"/>
      <c r="IB203" s="45"/>
      <c r="IC203" s="45"/>
      <c r="ID203" s="45"/>
      <c r="IE203" s="45"/>
      <c r="IF203" s="45"/>
      <c r="IG203" s="45"/>
      <c r="IH203" s="45"/>
      <c r="II203" s="45"/>
      <c r="IJ203" s="45"/>
      <c r="IK203" s="45"/>
      <c r="IL203" s="45"/>
      <c r="IM203" s="45"/>
      <c r="IN203" s="45"/>
      <c r="IO203" s="45"/>
      <c r="IP203" s="45"/>
      <c r="IQ203" s="45"/>
      <c r="IR203" s="45"/>
      <c r="IS203" s="45"/>
      <c r="IT203" s="45"/>
      <c r="IU203" s="45"/>
      <c r="IV203" s="45"/>
      <c r="IW203" s="45"/>
      <c r="IX203" s="45"/>
      <c r="IY203" s="45"/>
      <c r="IZ203" s="45"/>
      <c r="JA203" s="45"/>
      <c r="JB203" s="45"/>
      <c r="JC203" s="45"/>
      <c r="JD203" s="45"/>
      <c r="JE203" s="45"/>
      <c r="JF203" s="45"/>
      <c r="JG203" s="45"/>
      <c r="JH203" s="45"/>
      <c r="JI203" s="45"/>
      <c r="JJ203" s="45"/>
      <c r="JK203" s="45"/>
      <c r="JL203" s="45"/>
      <c r="JM203" s="45"/>
      <c r="JN203" s="45"/>
      <c r="JO203" s="45"/>
      <c r="JP203" s="45"/>
      <c r="JQ203" s="45"/>
      <c r="JR203" s="45"/>
      <c r="JS203" s="45"/>
      <c r="JT203" s="45"/>
      <c r="JU203" s="45"/>
      <c r="JV203" s="45"/>
      <c r="JW203" s="45"/>
      <c r="JX203" s="45"/>
      <c r="JY203" s="45"/>
      <c r="JZ203" s="45"/>
      <c r="KA203" s="45"/>
      <c r="KB203" s="45"/>
      <c r="KC203" s="45"/>
      <c r="KD203" s="45"/>
      <c r="KE203" s="45"/>
      <c r="KF203" s="45"/>
      <c r="KG203" s="45"/>
      <c r="KH203" s="45"/>
      <c r="KI203" s="45"/>
      <c r="KJ203" s="45"/>
      <c r="KK203" s="45"/>
      <c r="KL203" s="45"/>
      <c r="KM203" s="45"/>
      <c r="KN203" s="45"/>
      <c r="KO203" s="45"/>
      <c r="KP203" s="45"/>
      <c r="KQ203" s="45"/>
      <c r="KR203" s="45"/>
      <c r="KS203" s="45"/>
      <c r="KT203" s="45"/>
      <c r="KU203" s="45"/>
      <c r="KV203" s="45"/>
      <c r="KW203" s="45"/>
      <c r="KX203" s="45"/>
      <c r="KY203" s="45"/>
      <c r="KZ203" s="45"/>
      <c r="LA203" s="45"/>
      <c r="LB203" s="45"/>
      <c r="LC203" s="45"/>
      <c r="LD203" s="45"/>
      <c r="LE203" s="45"/>
      <c r="LF203" s="45"/>
      <c r="LG203" s="45"/>
      <c r="LH203" s="45"/>
      <c r="LI203" s="45"/>
      <c r="LJ203" s="45"/>
      <c r="LK203" s="45"/>
      <c r="LL203" s="45"/>
      <c r="LM203" s="45"/>
      <c r="LN203" s="45"/>
      <c r="LO203" s="45"/>
      <c r="LP203" s="45"/>
      <c r="LQ203" s="45"/>
      <c r="LR203" s="45"/>
      <c r="LS203" s="45"/>
      <c r="LT203" s="45"/>
      <c r="LU203" s="45"/>
      <c r="LV203" s="45"/>
      <c r="LW203" s="45"/>
      <c r="LX203" s="45"/>
      <c r="LY203" s="45"/>
      <c r="LZ203" s="45"/>
      <c r="MA203" s="45"/>
      <c r="MB203" s="45"/>
      <c r="MC203" s="45"/>
      <c r="MD203" s="45"/>
      <c r="ME203" s="45"/>
      <c r="MF203" s="45"/>
      <c r="MG203" s="45"/>
      <c r="MH203" s="45"/>
      <c r="MI203" s="45"/>
      <c r="MJ203" s="45"/>
      <c r="MK203" s="45"/>
      <c r="ML203" s="45"/>
      <c r="MM203" s="45"/>
      <c r="MN203" s="45"/>
      <c r="MO203" s="45"/>
      <c r="MP203" s="45"/>
      <c r="MQ203" s="45"/>
      <c r="MR203" s="45"/>
      <c r="MS203" s="45"/>
      <c r="MT203" s="45"/>
      <c r="MU203" s="45"/>
      <c r="MV203" s="45"/>
      <c r="MW203" s="45"/>
      <c r="MX203" s="45"/>
      <c r="MY203" s="45"/>
      <c r="MZ203" s="45"/>
      <c r="NA203" s="45"/>
      <c r="NB203" s="45"/>
      <c r="NC203" s="45"/>
      <c r="ND203" s="45"/>
      <c r="NE203" s="45"/>
      <c r="NF203" s="45"/>
      <c r="NG203" s="45"/>
      <c r="NH203" s="45"/>
      <c r="NI203" s="45"/>
      <c r="NJ203" s="45"/>
      <c r="NK203" s="45"/>
      <c r="NL203" s="45"/>
      <c r="NM203" s="45"/>
      <c r="NN203" s="45"/>
      <c r="NO203" s="45"/>
      <c r="NP203" s="45"/>
      <c r="NQ203" s="45"/>
      <c r="NR203" s="45"/>
      <c r="NS203" s="45"/>
      <c r="NT203" s="45"/>
      <c r="NU203" s="45"/>
      <c r="NV203" s="45"/>
      <c r="NW203" s="45"/>
      <c r="NX203" s="45"/>
      <c r="NY203" s="45"/>
      <c r="NZ203" s="45"/>
      <c r="OA203" s="45"/>
      <c r="OB203" s="45"/>
      <c r="OC203" s="45"/>
      <c r="OD203" s="45"/>
      <c r="OE203" s="45"/>
      <c r="OF203" s="45"/>
      <c r="OG203" s="45"/>
      <c r="OH203" s="45"/>
      <c r="OI203" s="45"/>
      <c r="OJ203" s="45"/>
      <c r="OK203" s="45"/>
      <c r="OL203" s="45"/>
      <c r="OM203" s="45"/>
      <c r="ON203" s="45"/>
      <c r="OO203" s="45"/>
      <c r="OP203" s="45"/>
      <c r="OQ203" s="45"/>
      <c r="OR203" s="45"/>
      <c r="OS203" s="45"/>
      <c r="OT203" s="45"/>
      <c r="OU203" s="45"/>
      <c r="OV203" s="45"/>
      <c r="OW203" s="45"/>
      <c r="OX203" s="45"/>
      <c r="OY203" s="45"/>
      <c r="OZ203" s="45"/>
      <c r="PA203" s="45"/>
      <c r="PB203" s="45"/>
      <c r="PC203" s="45"/>
      <c r="PD203" s="45"/>
      <c r="PE203" s="45"/>
      <c r="PF203" s="45"/>
      <c r="PG203" s="45"/>
      <c r="PH203" s="45"/>
      <c r="PI203" s="45"/>
      <c r="PJ203" s="45"/>
      <c r="PK203" s="45"/>
      <c r="PL203" s="45"/>
      <c r="PM203" s="45"/>
      <c r="PN203" s="45"/>
      <c r="PO203" s="45"/>
      <c r="PP203" s="45"/>
      <c r="PQ203" s="45"/>
      <c r="PR203" s="45"/>
      <c r="PS203" s="45"/>
      <c r="PT203" s="45"/>
      <c r="PU203" s="45"/>
      <c r="PV203" s="45"/>
      <c r="PW203" s="45"/>
      <c r="PX203" s="45"/>
      <c r="PY203" s="45"/>
      <c r="PZ203" s="45"/>
      <c r="QA203" s="45"/>
      <c r="QB203" s="45"/>
      <c r="QC203" s="45"/>
      <c r="QD203" s="45"/>
      <c r="QE203" s="45"/>
      <c r="QF203" s="45"/>
      <c r="QG203" s="45"/>
      <c r="QH203" s="45"/>
      <c r="QI203" s="45"/>
      <c r="QJ203" s="45"/>
      <c r="QK203" s="45"/>
      <c r="QL203" s="45"/>
      <c r="QM203" s="45"/>
      <c r="QN203" s="45"/>
      <c r="QO203" s="45"/>
      <c r="QP203" s="45"/>
      <c r="QQ203" s="45"/>
      <c r="QR203" s="45"/>
      <c r="QS203" s="45"/>
      <c r="QT203" s="45"/>
      <c r="QU203" s="45"/>
      <c r="QV203" s="45"/>
      <c r="QW203" s="45"/>
      <c r="QX203" s="45"/>
      <c r="QY203" s="45"/>
      <c r="QZ203" s="45"/>
      <c r="RA203" s="45"/>
      <c r="RB203" s="45"/>
      <c r="RC203" s="45"/>
      <c r="RD203" s="45"/>
      <c r="RE203" s="45"/>
      <c r="RF203" s="45"/>
      <c r="RG203" s="45"/>
      <c r="RH203" s="45"/>
      <c r="RI203" s="45"/>
      <c r="RJ203" s="45"/>
      <c r="RK203" s="45"/>
      <c r="RL203" s="45"/>
      <c r="RM203" s="45"/>
      <c r="RN203" s="45"/>
      <c r="RO203" s="45"/>
      <c r="RP203" s="45"/>
      <c r="RQ203" s="45"/>
      <c r="RR203" s="45"/>
      <c r="RS203" s="45"/>
      <c r="RT203" s="45"/>
      <c r="RU203" s="45"/>
      <c r="RV203" s="45"/>
      <c r="RW203" s="45"/>
      <c r="RX203" s="45"/>
      <c r="RY203" s="45"/>
      <c r="RZ203" s="45"/>
      <c r="SA203" s="45"/>
      <c r="SB203" s="45"/>
      <c r="SC203" s="45"/>
      <c r="SD203" s="45"/>
      <c r="SE203" s="45"/>
      <c r="SF203" s="45"/>
      <c r="SG203" s="45"/>
      <c r="SH203" s="45"/>
      <c r="SI203" s="45"/>
      <c r="SJ203" s="45"/>
      <c r="SK203" s="45"/>
      <c r="SL203" s="45"/>
      <c r="SM203" s="45"/>
      <c r="SN203" s="45"/>
      <c r="SO203" s="45"/>
      <c r="SP203" s="45"/>
      <c r="SQ203" s="45"/>
      <c r="SR203" s="45"/>
      <c r="SS203" s="45"/>
      <c r="ST203" s="45"/>
      <c r="SU203" s="45"/>
      <c r="SV203" s="45"/>
      <c r="SW203" s="45"/>
      <c r="SX203" s="45"/>
      <c r="SY203" s="45"/>
      <c r="SZ203" s="45"/>
      <c r="TA203" s="45"/>
      <c r="TB203" s="45"/>
      <c r="TC203" s="45"/>
      <c r="TD203" s="45"/>
      <c r="TE203" s="45"/>
      <c r="TF203" s="45"/>
      <c r="TG203" s="45"/>
      <c r="TH203" s="45"/>
      <c r="TI203" s="45"/>
      <c r="TJ203" s="45"/>
      <c r="TK203" s="45"/>
      <c r="TL203" s="45"/>
      <c r="TM203" s="45"/>
      <c r="TN203" s="45"/>
      <c r="TO203" s="45"/>
      <c r="TP203" s="45"/>
      <c r="TQ203" s="45"/>
      <c r="TR203" s="45"/>
      <c r="TS203" s="45"/>
      <c r="TT203" s="45"/>
      <c r="TU203" s="45"/>
      <c r="TV203" s="45"/>
      <c r="TW203" s="45"/>
      <c r="TX203" s="45"/>
      <c r="TY203" s="45"/>
      <c r="TZ203" s="45"/>
      <c r="UA203" s="45"/>
      <c r="UB203" s="45"/>
      <c r="UC203" s="45"/>
      <c r="UD203" s="45"/>
      <c r="UE203" s="45"/>
      <c r="UF203" s="45"/>
      <c r="UG203" s="45"/>
      <c r="UH203" s="45"/>
      <c r="UI203" s="45"/>
      <c r="UJ203" s="45"/>
      <c r="UK203" s="45"/>
      <c r="UL203" s="45"/>
      <c r="UM203" s="45"/>
      <c r="UN203" s="45"/>
      <c r="UO203" s="45"/>
      <c r="UP203" s="45"/>
      <c r="UQ203" s="45"/>
      <c r="UR203" s="45"/>
      <c r="US203" s="45"/>
      <c r="UT203" s="45"/>
      <c r="UU203" s="45"/>
      <c r="UV203" s="45"/>
      <c r="UW203" s="45"/>
      <c r="UX203" s="45"/>
      <c r="UY203" s="45"/>
      <c r="UZ203" s="45"/>
      <c r="VA203" s="45"/>
      <c r="VB203" s="45"/>
      <c r="VC203" s="45"/>
      <c r="VD203" s="45"/>
      <c r="VE203" s="45"/>
      <c r="VF203" s="45"/>
      <c r="VG203" s="45"/>
      <c r="VH203" s="45"/>
      <c r="VI203" s="45"/>
      <c r="VJ203" s="45"/>
      <c r="VK203" s="45"/>
      <c r="VL203" s="45"/>
      <c r="VM203" s="45"/>
      <c r="VN203" s="45"/>
      <c r="VO203" s="45"/>
      <c r="VP203" s="45"/>
      <c r="VQ203" s="45"/>
      <c r="VR203" s="45"/>
      <c r="VS203" s="45"/>
      <c r="VT203" s="45"/>
      <c r="VU203" s="45"/>
      <c r="VV203" s="45"/>
      <c r="VW203" s="45"/>
      <c r="VX203" s="45"/>
      <c r="VY203" s="45"/>
      <c r="VZ203" s="45"/>
      <c r="WA203" s="45"/>
      <c r="WB203" s="45"/>
      <c r="WC203" s="45"/>
      <c r="WD203" s="45"/>
      <c r="WE203" s="45"/>
      <c r="WF203" s="45"/>
      <c r="WG203" s="45"/>
      <c r="WH203" s="45"/>
      <c r="WI203" s="45"/>
      <c r="WJ203" s="45"/>
      <c r="WK203" s="45"/>
      <c r="WL203" s="45"/>
      <c r="WM203" s="45"/>
      <c r="WN203" s="45"/>
      <c r="WO203" s="45"/>
      <c r="WP203" s="45"/>
      <c r="WQ203" s="45"/>
      <c r="WR203" s="45"/>
      <c r="WS203" s="45"/>
      <c r="WT203" s="45"/>
      <c r="WU203" s="45"/>
      <c r="WV203" s="45"/>
      <c r="WW203" s="45"/>
      <c r="WX203" s="45"/>
      <c r="WY203" s="45"/>
      <c r="WZ203" s="45"/>
      <c r="XA203" s="45"/>
      <c r="XB203" s="45"/>
      <c r="XC203" s="45"/>
      <c r="XD203" s="45"/>
      <c r="XE203" s="45"/>
      <c r="XF203" s="45"/>
      <c r="XG203" s="45"/>
      <c r="XH203" s="45"/>
      <c r="XI203" s="45"/>
      <c r="XJ203" s="45"/>
      <c r="XK203" s="45"/>
      <c r="XL203" s="45"/>
      <c r="XM203" s="45"/>
      <c r="XN203" s="45"/>
      <c r="XO203" s="45"/>
      <c r="XP203" s="45"/>
      <c r="XQ203" s="45"/>
      <c r="XR203" s="45"/>
      <c r="XS203" s="45"/>
      <c r="XT203" s="45"/>
      <c r="XU203" s="45"/>
      <c r="XV203" s="45"/>
      <c r="XW203" s="45"/>
      <c r="XX203" s="45"/>
      <c r="XY203" s="45"/>
      <c r="XZ203" s="45"/>
      <c r="YA203" s="45"/>
      <c r="YB203" s="45"/>
      <c r="YC203" s="45"/>
      <c r="YD203" s="45"/>
      <c r="YE203" s="45"/>
      <c r="YF203" s="45"/>
      <c r="YG203" s="45"/>
      <c r="YH203" s="45"/>
      <c r="YI203" s="45"/>
      <c r="YJ203" s="45"/>
      <c r="YK203" s="45"/>
      <c r="YL203" s="45"/>
      <c r="YM203" s="45"/>
      <c r="YN203" s="45"/>
      <c r="YO203" s="45"/>
      <c r="YP203" s="45"/>
      <c r="YQ203" s="45"/>
      <c r="YR203" s="45"/>
      <c r="YS203" s="45"/>
      <c r="YT203" s="45"/>
      <c r="YU203" s="45"/>
      <c r="YV203" s="45"/>
      <c r="YW203" s="45"/>
      <c r="YX203" s="45"/>
      <c r="YY203" s="45"/>
      <c r="YZ203" s="45"/>
      <c r="ZA203" s="45"/>
      <c r="ZB203" s="45"/>
      <c r="ZC203" s="45"/>
      <c r="ZD203" s="45"/>
      <c r="ZE203" s="45"/>
      <c r="ZF203" s="45"/>
      <c r="ZG203" s="45"/>
      <c r="ZH203" s="45"/>
      <c r="ZI203" s="45"/>
      <c r="ZJ203" s="45"/>
      <c r="ZK203" s="45"/>
      <c r="ZL203" s="45"/>
      <c r="ZM203" s="45"/>
      <c r="ZN203" s="45"/>
      <c r="ZO203" s="45"/>
      <c r="ZP203" s="45"/>
      <c r="ZQ203" s="45"/>
      <c r="ZR203" s="45"/>
      <c r="ZS203" s="45"/>
      <c r="ZT203" s="45"/>
      <c r="ZU203" s="45"/>
      <c r="ZV203" s="45"/>
      <c r="ZW203" s="45"/>
      <c r="ZX203" s="45"/>
      <c r="ZY203" s="45"/>
      <c r="ZZ203" s="45"/>
      <c r="AAA203" s="45"/>
      <c r="AAB203" s="45"/>
      <c r="AAC203" s="45"/>
      <c r="AAD203" s="45"/>
      <c r="AAE203" s="45"/>
      <c r="AAF203" s="45"/>
      <c r="AAG203" s="45"/>
      <c r="AAH203" s="45"/>
      <c r="AAI203" s="45"/>
      <c r="AAJ203" s="45"/>
      <c r="AAK203" s="45"/>
      <c r="AAL203" s="45"/>
      <c r="AAM203" s="45"/>
      <c r="AAN203" s="45"/>
      <c r="AAO203" s="45"/>
      <c r="AAP203" s="45"/>
      <c r="AAQ203" s="45"/>
      <c r="AAR203" s="45"/>
      <c r="AAS203" s="45"/>
      <c r="AAT203" s="45"/>
      <c r="AAU203" s="45"/>
      <c r="AAV203" s="45"/>
      <c r="AAW203" s="45"/>
      <c r="AAX203" s="45"/>
      <c r="AAY203" s="45"/>
      <c r="AAZ203" s="45"/>
      <c r="ABA203" s="45"/>
      <c r="ABB203" s="45"/>
      <c r="ABC203" s="45"/>
      <c r="ABD203" s="45"/>
      <c r="ABE203" s="45"/>
      <c r="ABF203" s="45"/>
      <c r="ABG203" s="45"/>
      <c r="ABH203" s="45"/>
      <c r="ABI203" s="45"/>
      <c r="ABJ203" s="45"/>
      <c r="ABK203" s="45"/>
      <c r="ABL203" s="45"/>
      <c r="ABM203" s="45"/>
      <c r="ABN203" s="45"/>
      <c r="ABO203" s="45"/>
      <c r="ABP203" s="45"/>
      <c r="ABQ203" s="45"/>
      <c r="ABR203" s="45"/>
      <c r="ABS203" s="45"/>
      <c r="ABT203" s="45"/>
      <c r="ABU203" s="45"/>
      <c r="ABV203" s="45"/>
      <c r="ABW203" s="45"/>
      <c r="ABX203" s="45"/>
      <c r="ABY203" s="45"/>
      <c r="ABZ203" s="45"/>
      <c r="ACA203" s="45"/>
      <c r="ACB203" s="45"/>
      <c r="ACC203" s="45"/>
      <c r="ACD203" s="45"/>
      <c r="ACE203" s="45"/>
      <c r="ACF203" s="45"/>
      <c r="ACG203" s="45"/>
      <c r="ACH203" s="45"/>
      <c r="ACI203" s="45"/>
      <c r="ACJ203" s="45"/>
      <c r="ACK203" s="45"/>
      <c r="ACL203" s="45"/>
      <c r="ACM203" s="45"/>
      <c r="ACN203" s="45"/>
      <c r="ACO203" s="45"/>
      <c r="ACP203" s="45"/>
      <c r="ACQ203" s="45"/>
      <c r="ACR203" s="45"/>
      <c r="ACS203" s="45"/>
      <c r="ACT203" s="45"/>
      <c r="ACU203" s="45"/>
      <c r="ACV203" s="45"/>
      <c r="ACW203" s="45"/>
      <c r="ACX203" s="45"/>
      <c r="ACY203" s="45"/>
      <c r="ACZ203" s="45"/>
      <c r="ADA203" s="45"/>
      <c r="ADB203" s="45"/>
      <c r="ADC203" s="45"/>
      <c r="ADD203" s="45"/>
      <c r="ADE203" s="45"/>
      <c r="ADF203" s="45"/>
      <c r="ADG203" s="45"/>
      <c r="ADH203" s="45"/>
      <c r="ADI203" s="45"/>
      <c r="ADJ203" s="45"/>
      <c r="ADK203" s="45"/>
      <c r="ADL203" s="45"/>
      <c r="ADM203" s="45"/>
      <c r="ADN203" s="45"/>
      <c r="ADO203" s="45"/>
      <c r="ADP203" s="45"/>
      <c r="ADQ203" s="45"/>
      <c r="ADR203" s="45"/>
      <c r="ADS203" s="45"/>
      <c r="ADT203" s="45"/>
      <c r="ADU203" s="45"/>
      <c r="ADV203" s="45"/>
      <c r="ADW203" s="45"/>
      <c r="ADX203" s="45"/>
      <c r="ADY203" s="45"/>
      <c r="ADZ203" s="45"/>
      <c r="AEA203" s="45"/>
      <c r="AEB203" s="45"/>
      <c r="AEC203" s="45"/>
      <c r="AED203" s="45"/>
      <c r="AEE203" s="45"/>
      <c r="AEF203" s="45"/>
      <c r="AEG203" s="45"/>
      <c r="AEH203" s="45"/>
      <c r="AEI203" s="45"/>
      <c r="AEJ203" s="45"/>
      <c r="AEK203" s="45"/>
      <c r="AEL203" s="45"/>
      <c r="AEM203" s="45"/>
      <c r="AEN203" s="45"/>
      <c r="AEO203" s="45"/>
      <c r="AEP203" s="45"/>
      <c r="AEQ203" s="45"/>
      <c r="AER203" s="45"/>
      <c r="AES203" s="45"/>
      <c r="AET203" s="45"/>
      <c r="AEU203" s="45"/>
      <c r="AEV203" s="45"/>
      <c r="AEW203" s="45"/>
      <c r="AEX203" s="45"/>
      <c r="AEY203" s="45"/>
      <c r="AEZ203" s="45"/>
      <c r="AFA203" s="45"/>
      <c r="AFB203" s="45"/>
      <c r="AFC203" s="45"/>
      <c r="AFD203" s="45"/>
      <c r="AFE203" s="45"/>
      <c r="AFF203" s="45"/>
      <c r="AFG203" s="45"/>
      <c r="AFH203" s="45"/>
      <c r="AFI203" s="45"/>
      <c r="AFJ203" s="45"/>
      <c r="AFK203" s="45"/>
      <c r="AFL203" s="45"/>
      <c r="AFM203" s="45"/>
      <c r="AFN203" s="45"/>
      <c r="AFO203" s="45"/>
      <c r="AFP203" s="45"/>
      <c r="AFQ203" s="45"/>
      <c r="AFR203" s="45"/>
      <c r="AFS203" s="45"/>
      <c r="AFT203" s="45"/>
      <c r="AFU203" s="45"/>
      <c r="AFV203" s="45"/>
      <c r="AFW203" s="45"/>
      <c r="AFX203" s="45"/>
      <c r="AFY203" s="45"/>
      <c r="AFZ203" s="45"/>
      <c r="AGA203" s="45"/>
      <c r="AGB203" s="45"/>
      <c r="AGC203" s="45"/>
      <c r="AGD203" s="45"/>
      <c r="AGE203" s="45"/>
      <c r="AGF203" s="45"/>
      <c r="AGG203" s="45"/>
      <c r="AGH203" s="45"/>
      <c r="AGI203" s="45"/>
      <c r="AGJ203" s="45"/>
      <c r="AGK203" s="45"/>
      <c r="AGL203" s="45"/>
      <c r="AGM203" s="45"/>
      <c r="AGN203" s="45"/>
      <c r="AGO203" s="45"/>
      <c r="AGP203" s="45"/>
      <c r="AGQ203" s="45"/>
      <c r="AGR203" s="45"/>
      <c r="AGS203" s="45"/>
      <c r="AGT203" s="45"/>
      <c r="AGU203" s="45"/>
      <c r="AGV203" s="45"/>
      <c r="AGW203" s="45"/>
      <c r="AGX203" s="45"/>
      <c r="AGY203" s="45"/>
      <c r="AGZ203" s="45"/>
      <c r="AHA203" s="45"/>
      <c r="AHB203" s="45"/>
      <c r="AHC203" s="45"/>
      <c r="AHD203" s="45"/>
      <c r="AHE203" s="45"/>
      <c r="AHF203" s="45"/>
      <c r="AHG203" s="45"/>
      <c r="AHH203" s="45"/>
      <c r="AHI203" s="45"/>
      <c r="AHJ203" s="45"/>
      <c r="AHK203" s="45"/>
      <c r="AHL203" s="45"/>
      <c r="AHM203" s="45"/>
      <c r="AHN203" s="45"/>
      <c r="AHO203" s="45"/>
      <c r="AHP203" s="45"/>
      <c r="AHQ203" s="45"/>
      <c r="AHR203" s="45"/>
      <c r="AHS203" s="45"/>
      <c r="AHT203" s="45"/>
      <c r="AHU203" s="45"/>
      <c r="AHV203" s="45"/>
      <c r="AHW203" s="45"/>
      <c r="AHX203" s="45"/>
      <c r="AHY203" s="45"/>
      <c r="AHZ203" s="45"/>
      <c r="AIA203" s="45"/>
      <c r="AIB203" s="45"/>
      <c r="AIC203" s="45"/>
      <c r="AID203" s="45"/>
      <c r="AIE203" s="45"/>
      <c r="AIF203" s="45"/>
      <c r="AIG203" s="45"/>
      <c r="AIH203" s="45"/>
      <c r="AII203" s="45"/>
      <c r="AIJ203" s="45"/>
      <c r="AIK203" s="45"/>
      <c r="AIL203" s="45"/>
      <c r="AIM203" s="45"/>
      <c r="AIN203" s="45"/>
      <c r="AIO203" s="45"/>
      <c r="AIP203" s="45"/>
      <c r="AIQ203" s="45"/>
      <c r="AIR203" s="45"/>
      <c r="AIS203" s="45"/>
      <c r="AIT203" s="45"/>
      <c r="AIU203" s="45"/>
      <c r="AIV203" s="45"/>
      <c r="AIW203" s="45"/>
      <c r="AIX203" s="45"/>
      <c r="AIY203" s="45"/>
      <c r="AIZ203" s="45"/>
      <c r="AJA203" s="45"/>
      <c r="AJB203" s="45"/>
      <c r="AJC203" s="45"/>
      <c r="AJD203" s="45"/>
      <c r="AJE203" s="45"/>
      <c r="AJF203" s="45"/>
      <c r="AJG203" s="45"/>
      <c r="AJH203" s="45"/>
      <c r="AJI203" s="45"/>
      <c r="AJJ203" s="45"/>
      <c r="AJK203" s="45"/>
      <c r="AJL203" s="45"/>
      <c r="AJM203" s="45"/>
      <c r="AJN203" s="45"/>
      <c r="AJO203" s="45"/>
      <c r="AJP203" s="45"/>
      <c r="AJQ203" s="45"/>
      <c r="AJR203" s="45"/>
      <c r="AJS203" s="45"/>
      <c r="AJT203" s="45"/>
      <c r="AJU203" s="45"/>
      <c r="AJV203" s="45"/>
      <c r="AJW203" s="45"/>
      <c r="AJX203" s="45"/>
      <c r="AJY203" s="45"/>
      <c r="AJZ203" s="45"/>
      <c r="AKA203" s="45"/>
      <c r="AKB203" s="45"/>
      <c r="AKC203" s="45"/>
      <c r="AKD203" s="45"/>
      <c r="AKE203" s="45"/>
      <c r="AKF203" s="45"/>
      <c r="AKG203" s="45"/>
      <c r="AKH203" s="45"/>
      <c r="AKI203" s="45"/>
      <c r="AKJ203" s="45"/>
      <c r="AKK203" s="45"/>
      <c r="AKL203" s="45"/>
      <c r="AKM203" s="45"/>
      <c r="AKN203" s="45"/>
      <c r="AKO203" s="45"/>
      <c r="AKP203" s="45"/>
      <c r="AKQ203" s="45"/>
      <c r="AKR203" s="45"/>
      <c r="AKS203" s="45"/>
      <c r="AKT203" s="45"/>
      <c r="AKU203" s="45"/>
      <c r="AKV203" s="45"/>
      <c r="AKW203" s="45"/>
      <c r="AKX203" s="45"/>
      <c r="AKY203" s="45"/>
      <c r="AKZ203" s="45"/>
      <c r="ALA203" s="45"/>
      <c r="ALB203" s="45"/>
      <c r="ALC203" s="45"/>
      <c r="ALD203" s="45"/>
      <c r="ALE203" s="45"/>
      <c r="ALF203" s="45"/>
      <c r="ALG203" s="45"/>
      <c r="ALH203" s="45"/>
      <c r="ALI203" s="45"/>
      <c r="ALJ203" s="45"/>
      <c r="ALK203" s="45"/>
      <c r="ALL203" s="45"/>
      <c r="ALM203" s="45"/>
      <c r="ALN203" s="45"/>
      <c r="ALO203" s="45"/>
      <c r="ALP203" s="45"/>
      <c r="ALQ203" s="45"/>
      <c r="ALR203" s="45"/>
      <c r="ALS203" s="45"/>
      <c r="ALT203" s="45"/>
      <c r="ALU203" s="45"/>
      <c r="ALV203" s="45"/>
      <c r="ALW203" s="45"/>
      <c r="ALX203" s="45"/>
      <c r="ALY203" s="45"/>
      <c r="ALZ203" s="45"/>
      <c r="AMA203" s="45"/>
      <c r="AMB203" s="45"/>
      <c r="AMC203" s="45"/>
      <c r="AMD203" s="45"/>
      <c r="AME203" s="45"/>
      <c r="AMF203" s="45"/>
      <c r="AMG203" s="45"/>
      <c r="AMH203" s="45"/>
      <c r="AMI203" s="45"/>
      <c r="AMJ203" s="45"/>
      <c r="AMK203" s="45"/>
      <c r="AML203" s="45"/>
      <c r="AMM203" s="45"/>
      <c r="AMN203" s="45"/>
      <c r="AMO203" s="45"/>
      <c r="AMP203" s="45"/>
      <c r="AMQ203" s="45"/>
      <c r="AMR203" s="45"/>
      <c r="AMS203" s="45"/>
      <c r="AMT203" s="45"/>
      <c r="AMU203" s="45"/>
      <c r="AMV203" s="45"/>
      <c r="AMW203" s="45"/>
      <c r="AMX203" s="45"/>
      <c r="AMY203" s="45"/>
      <c r="AMZ203" s="45"/>
      <c r="ANA203" s="45"/>
      <c r="ANB203" s="45"/>
      <c r="ANC203" s="45"/>
      <c r="AND203" s="45"/>
      <c r="ANE203" s="45"/>
      <c r="ANF203" s="45"/>
      <c r="ANG203" s="45"/>
      <c r="ANH203" s="45"/>
      <c r="ANI203" s="45"/>
      <c r="ANJ203" s="45"/>
      <c r="ANK203" s="45"/>
      <c r="ANL203" s="45"/>
      <c r="ANM203" s="45"/>
      <c r="ANN203" s="45"/>
      <c r="ANO203" s="45"/>
      <c r="ANP203" s="45"/>
      <c r="ANQ203" s="45"/>
      <c r="ANR203" s="45"/>
      <c r="ANS203" s="45"/>
      <c r="ANT203" s="45"/>
      <c r="ANU203" s="45"/>
      <c r="ANV203" s="45"/>
      <c r="ANW203" s="45"/>
      <c r="ANX203" s="45"/>
      <c r="ANY203" s="45"/>
      <c r="ANZ203" s="45"/>
      <c r="AOA203" s="45"/>
      <c r="AOB203" s="45"/>
      <c r="AOC203" s="45"/>
      <c r="AOD203" s="45"/>
      <c r="AOE203" s="45"/>
      <c r="AOF203" s="45"/>
      <c r="AOG203" s="45"/>
      <c r="AOH203" s="45"/>
      <c r="AOI203" s="45"/>
      <c r="AOJ203" s="45"/>
      <c r="AOK203" s="45"/>
      <c r="AOL203" s="45"/>
      <c r="AOM203" s="45"/>
      <c r="AON203" s="45"/>
      <c r="AOO203" s="45"/>
      <c r="AOP203" s="45"/>
      <c r="AOQ203" s="45"/>
      <c r="AOR203" s="45"/>
      <c r="AOS203" s="45"/>
      <c r="AOT203" s="45"/>
      <c r="AOU203" s="45"/>
      <c r="AOV203" s="45"/>
      <c r="AOW203" s="45"/>
      <c r="AOX203" s="45"/>
      <c r="AOY203" s="45"/>
      <c r="AOZ203" s="45"/>
      <c r="APA203" s="45"/>
      <c r="APB203" s="45"/>
      <c r="APC203" s="45"/>
      <c r="APD203" s="45"/>
      <c r="APE203" s="45"/>
      <c r="APF203" s="45"/>
      <c r="APG203" s="45"/>
      <c r="APH203" s="45"/>
      <c r="API203" s="45"/>
      <c r="APJ203" s="45"/>
      <c r="APK203" s="45"/>
      <c r="APL203" s="45"/>
      <c r="APM203" s="45"/>
      <c r="APN203" s="45"/>
      <c r="APO203" s="45"/>
      <c r="APP203" s="45"/>
      <c r="APQ203" s="45"/>
      <c r="APR203" s="45"/>
      <c r="APS203" s="45"/>
      <c r="APT203" s="45"/>
      <c r="APU203" s="45"/>
      <c r="APV203" s="45"/>
      <c r="APW203" s="45"/>
      <c r="APX203" s="45"/>
      <c r="APY203" s="45"/>
      <c r="APZ203" s="45"/>
      <c r="AQA203" s="45"/>
      <c r="AQB203" s="45"/>
      <c r="AQC203" s="45"/>
      <c r="AQD203" s="45"/>
      <c r="AQE203" s="45"/>
      <c r="AQF203" s="45"/>
      <c r="AQG203" s="45"/>
      <c r="AQH203" s="45"/>
      <c r="AQI203" s="45"/>
      <c r="AQJ203" s="45"/>
      <c r="AQK203" s="45"/>
      <c r="AQL203" s="45"/>
      <c r="AQM203" s="45"/>
      <c r="AQN203" s="45"/>
      <c r="AQO203" s="45"/>
      <c r="AQP203" s="45"/>
      <c r="AQQ203" s="45"/>
      <c r="AQR203" s="45"/>
      <c r="AQS203" s="45"/>
      <c r="AQT203" s="45"/>
      <c r="AQU203" s="45"/>
      <c r="AQV203" s="45"/>
      <c r="AQW203" s="45"/>
      <c r="AQX203" s="45"/>
      <c r="AQY203" s="45"/>
      <c r="AQZ203" s="45"/>
      <c r="ARA203" s="45"/>
      <c r="ARB203" s="45"/>
      <c r="ARC203" s="45"/>
      <c r="ARD203" s="45"/>
      <c r="ARE203" s="45"/>
      <c r="ARF203" s="45"/>
      <c r="ARG203" s="45"/>
      <c r="ARH203" s="45"/>
      <c r="ARI203" s="45"/>
      <c r="ARJ203" s="45"/>
      <c r="ARK203" s="45"/>
      <c r="ARL203" s="45"/>
      <c r="ARM203" s="45"/>
      <c r="ARN203" s="45"/>
      <c r="ARO203" s="45"/>
      <c r="ARP203" s="45"/>
      <c r="ARQ203" s="45"/>
      <c r="ARR203" s="45"/>
      <c r="ARS203" s="45"/>
      <c r="ART203" s="45"/>
      <c r="ARU203" s="45"/>
      <c r="ARV203" s="45"/>
      <c r="ARW203" s="45"/>
      <c r="ARX203" s="45"/>
      <c r="ARY203" s="45"/>
      <c r="ARZ203" s="45"/>
      <c r="ASA203" s="45"/>
      <c r="ASB203" s="45"/>
      <c r="ASC203" s="45"/>
      <c r="ASD203" s="45"/>
      <c r="ASE203" s="45"/>
      <c r="ASF203" s="45"/>
      <c r="ASG203" s="45"/>
      <c r="ASH203" s="45"/>
      <c r="ASI203" s="45"/>
      <c r="ASJ203" s="45"/>
      <c r="ASK203" s="45"/>
      <c r="ASL203" s="45"/>
      <c r="ASM203" s="45"/>
      <c r="ASN203" s="45"/>
      <c r="ASO203" s="45"/>
      <c r="ASP203" s="45"/>
      <c r="ASQ203" s="45"/>
      <c r="ASR203" s="45"/>
      <c r="ASS203" s="45"/>
      <c r="AST203" s="45"/>
      <c r="ASU203" s="45"/>
      <c r="ASV203" s="45"/>
      <c r="ASW203" s="45"/>
      <c r="ASX203" s="45"/>
      <c r="ASY203" s="45"/>
      <c r="ASZ203" s="45"/>
      <c r="ATA203" s="45"/>
      <c r="ATB203" s="45"/>
      <c r="ATC203" s="45"/>
      <c r="ATD203" s="45"/>
      <c r="ATE203" s="45"/>
      <c r="ATF203" s="45"/>
      <c r="ATG203" s="45"/>
      <c r="ATH203" s="45"/>
      <c r="ATI203" s="45"/>
      <c r="ATJ203" s="45"/>
      <c r="ATK203" s="45"/>
      <c r="ATL203" s="45"/>
      <c r="ATM203" s="45"/>
      <c r="ATN203" s="45"/>
      <c r="ATO203" s="45"/>
      <c r="ATP203" s="45"/>
      <c r="ATQ203" s="45"/>
      <c r="ATR203" s="45"/>
      <c r="ATS203" s="45"/>
      <c r="ATT203" s="45"/>
      <c r="ATU203" s="45"/>
      <c r="ATV203" s="45"/>
      <c r="ATW203" s="45"/>
      <c r="ATX203" s="45"/>
      <c r="ATY203" s="45"/>
      <c r="ATZ203" s="45"/>
      <c r="AUA203" s="45"/>
      <c r="AUB203" s="45"/>
      <c r="AUC203" s="45"/>
      <c r="AUD203" s="45"/>
      <c r="AUE203" s="45"/>
      <c r="AUF203" s="45"/>
      <c r="AUG203" s="45"/>
      <c r="AUH203" s="45"/>
      <c r="AUI203" s="45"/>
      <c r="AUJ203" s="45"/>
      <c r="AUK203" s="45"/>
      <c r="AUL203" s="45"/>
      <c r="AUM203" s="45"/>
      <c r="AUN203" s="45"/>
      <c r="AUO203" s="45"/>
      <c r="AUP203" s="45"/>
      <c r="AUQ203" s="45"/>
      <c r="AUR203" s="45"/>
      <c r="AUS203" s="45"/>
      <c r="AUT203" s="45"/>
      <c r="AUU203" s="45"/>
      <c r="AUV203" s="45"/>
      <c r="AUW203" s="45"/>
      <c r="AUX203" s="45"/>
      <c r="AUY203" s="45"/>
      <c r="AUZ203" s="45"/>
      <c r="AVA203" s="45"/>
      <c r="AVB203" s="45"/>
      <c r="AVC203" s="45"/>
      <c r="AVD203" s="45"/>
      <c r="AVE203" s="45"/>
      <c r="AVF203" s="45"/>
      <c r="AVG203" s="45"/>
      <c r="AVH203" s="45"/>
      <c r="AVI203" s="45"/>
      <c r="AVJ203" s="45"/>
      <c r="AVK203" s="45"/>
      <c r="AVL203" s="45"/>
      <c r="AVM203" s="45"/>
      <c r="AVN203" s="45"/>
      <c r="AVO203" s="45"/>
      <c r="AVP203" s="45"/>
      <c r="AVQ203" s="45"/>
      <c r="AVR203" s="45"/>
      <c r="AVS203" s="45"/>
      <c r="AVT203" s="45"/>
      <c r="AVU203" s="45"/>
      <c r="AVV203" s="45"/>
      <c r="AVW203" s="45"/>
      <c r="AVX203" s="45"/>
      <c r="AVY203" s="45"/>
      <c r="AVZ203" s="45"/>
      <c r="AWA203" s="45"/>
      <c r="AWB203" s="45"/>
      <c r="AWC203" s="45"/>
      <c r="AWD203" s="45"/>
      <c r="AWE203" s="45"/>
      <c r="AWF203" s="45"/>
      <c r="AWG203" s="45"/>
      <c r="AWH203" s="45"/>
      <c r="AWI203" s="45"/>
      <c r="AWJ203" s="45"/>
      <c r="AWK203" s="45"/>
      <c r="AWL203" s="45"/>
      <c r="AWM203" s="45"/>
      <c r="AWN203" s="45"/>
      <c r="AWO203" s="45"/>
      <c r="AWP203" s="45"/>
      <c r="AWQ203" s="45"/>
      <c r="AWR203" s="45"/>
      <c r="AWS203" s="45"/>
      <c r="AWT203" s="45"/>
      <c r="AWU203" s="45"/>
      <c r="AWV203" s="45"/>
      <c r="AWW203" s="45"/>
      <c r="AWX203" s="45"/>
      <c r="AWY203" s="45"/>
      <c r="AWZ203" s="45"/>
      <c r="AXA203" s="45"/>
      <c r="AXB203" s="45"/>
      <c r="AXC203" s="45"/>
      <c r="AXD203" s="45"/>
      <c r="AXE203" s="45"/>
      <c r="AXF203" s="45"/>
      <c r="AXG203" s="45"/>
      <c r="AXH203" s="45"/>
      <c r="AXI203" s="45"/>
      <c r="AXJ203" s="45"/>
      <c r="AXK203" s="45"/>
      <c r="AXL203" s="45"/>
      <c r="AXM203" s="45"/>
      <c r="AXN203" s="45"/>
      <c r="AXO203" s="45"/>
      <c r="AXP203" s="45"/>
      <c r="AXQ203" s="45"/>
      <c r="AXR203" s="45"/>
      <c r="AXS203" s="45"/>
      <c r="AXT203" s="45"/>
      <c r="AXU203" s="45"/>
      <c r="AXV203" s="45"/>
      <c r="AXW203" s="45"/>
      <c r="AXX203" s="45"/>
      <c r="AXY203" s="45"/>
      <c r="AXZ203" s="45"/>
      <c r="AYA203" s="45"/>
      <c r="AYB203" s="45"/>
      <c r="AYC203" s="45"/>
      <c r="AYD203" s="45"/>
      <c r="AYE203" s="45"/>
      <c r="AYF203" s="45"/>
      <c r="AYG203" s="45"/>
      <c r="AYH203" s="45"/>
      <c r="AYI203" s="45"/>
      <c r="AYJ203" s="45"/>
      <c r="AYK203" s="45"/>
      <c r="AYL203" s="45"/>
      <c r="AYM203" s="45"/>
      <c r="AYN203" s="45"/>
      <c r="AYO203" s="45"/>
      <c r="AYP203" s="45"/>
      <c r="AYQ203" s="45"/>
      <c r="AYR203" s="45"/>
      <c r="AYS203" s="45"/>
      <c r="AYT203" s="45"/>
      <c r="AYU203" s="45"/>
      <c r="AYV203" s="45"/>
      <c r="AYW203" s="45"/>
      <c r="AYX203" s="45"/>
      <c r="AYY203" s="45"/>
      <c r="AYZ203" s="45"/>
      <c r="AZA203" s="45"/>
      <c r="AZB203" s="45"/>
      <c r="AZC203" s="45"/>
      <c r="AZD203" s="45"/>
      <c r="AZE203" s="45"/>
      <c r="AZF203" s="45"/>
      <c r="AZG203" s="45"/>
      <c r="AZH203" s="45"/>
      <c r="AZI203" s="45"/>
      <c r="AZJ203" s="45"/>
      <c r="AZK203" s="45"/>
      <c r="AZL203" s="45"/>
      <c r="AZM203" s="45"/>
      <c r="AZN203" s="45"/>
      <c r="AZO203" s="45"/>
      <c r="AZP203" s="45"/>
      <c r="AZQ203" s="45"/>
      <c r="AZR203" s="45"/>
      <c r="AZS203" s="45"/>
      <c r="AZT203" s="45"/>
      <c r="AZU203" s="45"/>
      <c r="AZV203" s="45"/>
      <c r="AZW203" s="45"/>
      <c r="AZX203" s="45"/>
      <c r="AZY203" s="45"/>
      <c r="AZZ203" s="45"/>
      <c r="BAA203" s="45"/>
      <c r="BAB203" s="45"/>
      <c r="BAC203" s="45"/>
      <c r="BAD203" s="45"/>
      <c r="BAE203" s="45"/>
      <c r="BAF203" s="45"/>
      <c r="BAG203" s="45"/>
      <c r="BAH203" s="45"/>
      <c r="BAI203" s="45"/>
      <c r="BAJ203" s="45"/>
      <c r="BAK203" s="45"/>
      <c r="BAL203" s="45"/>
      <c r="BAM203" s="45"/>
      <c r="BAN203" s="45"/>
      <c r="BAO203" s="45"/>
      <c r="BAP203" s="45"/>
      <c r="BAQ203" s="45"/>
      <c r="BAR203" s="45"/>
      <c r="BAS203" s="45"/>
      <c r="BAT203" s="45"/>
      <c r="BAU203" s="45"/>
      <c r="BAV203" s="45"/>
      <c r="BAW203" s="45"/>
      <c r="BAX203" s="45"/>
      <c r="BAY203" s="45"/>
      <c r="BAZ203" s="45"/>
      <c r="BBA203" s="45"/>
      <c r="BBB203" s="45"/>
      <c r="BBC203" s="45"/>
      <c r="BBD203" s="45"/>
      <c r="BBE203" s="45"/>
      <c r="BBF203" s="45"/>
      <c r="BBG203" s="45"/>
      <c r="BBH203" s="45"/>
      <c r="BBI203" s="45"/>
      <c r="BBJ203" s="45"/>
      <c r="BBK203" s="45"/>
      <c r="BBL203" s="45"/>
      <c r="BBM203" s="45"/>
      <c r="BBN203" s="45"/>
      <c r="BBO203" s="45"/>
      <c r="BBP203" s="45"/>
      <c r="BBQ203" s="45"/>
      <c r="BBR203" s="45"/>
      <c r="BBS203" s="45"/>
      <c r="BBT203" s="45"/>
      <c r="BBU203" s="45"/>
      <c r="BBV203" s="45"/>
      <c r="BBW203" s="45"/>
      <c r="BBX203" s="45"/>
      <c r="BBY203" s="45"/>
      <c r="BBZ203" s="45"/>
      <c r="BCA203" s="45"/>
      <c r="BCB203" s="45"/>
      <c r="BCC203" s="45"/>
      <c r="BCD203" s="45"/>
      <c r="BCE203" s="45"/>
      <c r="BCF203" s="45"/>
      <c r="BCG203" s="45"/>
      <c r="BCH203" s="45"/>
      <c r="BCI203" s="45"/>
      <c r="BCJ203" s="45"/>
      <c r="BCK203" s="45"/>
      <c r="BCL203" s="45"/>
      <c r="BCM203" s="45"/>
      <c r="BCN203" s="45"/>
      <c r="BCO203" s="45"/>
      <c r="BCP203" s="45"/>
      <c r="BCQ203" s="45"/>
      <c r="BCR203" s="45"/>
      <c r="BCS203" s="45"/>
      <c r="BCT203" s="45"/>
      <c r="BCU203" s="45"/>
      <c r="BCV203" s="45"/>
      <c r="BCW203" s="45"/>
      <c r="BCX203" s="45"/>
      <c r="BCY203" s="45"/>
      <c r="BCZ203" s="45"/>
      <c r="BDA203" s="45"/>
      <c r="BDB203" s="45"/>
      <c r="BDC203" s="45"/>
      <c r="BDD203" s="45"/>
      <c r="BDE203" s="45"/>
      <c r="BDF203" s="45"/>
      <c r="BDG203" s="45"/>
      <c r="BDH203" s="45"/>
      <c r="BDI203" s="45"/>
      <c r="BDJ203" s="45"/>
      <c r="BDK203" s="45"/>
      <c r="BDL203" s="45"/>
      <c r="BDM203" s="45"/>
      <c r="BDN203" s="45"/>
      <c r="BDO203" s="45"/>
      <c r="BDP203" s="45"/>
      <c r="BDQ203" s="45"/>
      <c r="BDR203" s="45"/>
      <c r="BDS203" s="45"/>
      <c r="BDT203" s="45"/>
      <c r="BDU203" s="45"/>
      <c r="BDV203" s="45"/>
      <c r="BDW203" s="45"/>
      <c r="BDX203" s="45"/>
      <c r="BDY203" s="45"/>
      <c r="BDZ203" s="45"/>
      <c r="BEA203" s="45"/>
      <c r="BEB203" s="45"/>
      <c r="BEC203" s="45"/>
      <c r="BED203" s="45"/>
      <c r="BEE203" s="45"/>
      <c r="BEF203" s="45"/>
      <c r="BEG203" s="45"/>
      <c r="BEH203" s="45"/>
      <c r="BEI203" s="45"/>
      <c r="BEJ203" s="45"/>
      <c r="BEK203" s="45"/>
      <c r="BEL203" s="45"/>
      <c r="BEM203" s="45"/>
      <c r="BEN203" s="45"/>
      <c r="BEO203" s="45"/>
      <c r="BEP203" s="45"/>
      <c r="BEQ203" s="45"/>
      <c r="BER203" s="45"/>
      <c r="BES203" s="45"/>
      <c r="BET203" s="45"/>
      <c r="BEU203" s="45"/>
      <c r="BEV203" s="45"/>
      <c r="BEW203" s="45"/>
      <c r="BEX203" s="45"/>
      <c r="BEY203" s="45"/>
      <c r="BEZ203" s="45"/>
      <c r="BFA203" s="45"/>
      <c r="BFB203" s="45"/>
      <c r="BFC203" s="45"/>
      <c r="BFD203" s="45"/>
      <c r="BFE203" s="45"/>
      <c r="BFF203" s="45"/>
      <c r="BFG203" s="45"/>
      <c r="BFH203" s="45"/>
      <c r="BFI203" s="45"/>
      <c r="BFJ203" s="45"/>
      <c r="BFK203" s="45"/>
      <c r="BFL203" s="45"/>
      <c r="BFM203" s="45"/>
      <c r="BFN203" s="45"/>
      <c r="BFO203" s="45"/>
      <c r="BFP203" s="45"/>
      <c r="BFQ203" s="45"/>
      <c r="BFR203" s="45"/>
      <c r="BFS203" s="45"/>
      <c r="BFT203" s="45"/>
      <c r="BFU203" s="45"/>
      <c r="BFV203" s="45"/>
      <c r="BFW203" s="45"/>
      <c r="BFX203" s="45"/>
      <c r="BFY203" s="45"/>
      <c r="BFZ203" s="45"/>
      <c r="BGA203" s="45"/>
      <c r="BGB203" s="45"/>
      <c r="BGC203" s="45"/>
      <c r="BGD203" s="45"/>
      <c r="BGE203" s="45"/>
      <c r="BGF203" s="45"/>
      <c r="BGG203" s="45"/>
      <c r="BGH203" s="45"/>
      <c r="BGI203" s="45"/>
      <c r="BGJ203" s="45"/>
      <c r="BGK203" s="45"/>
      <c r="BGL203" s="45"/>
      <c r="BGM203" s="45"/>
      <c r="BGN203" s="45"/>
      <c r="BGO203" s="45"/>
      <c r="BGP203" s="45"/>
      <c r="BGQ203" s="45"/>
      <c r="BGR203" s="45"/>
      <c r="BGS203" s="45"/>
      <c r="BGT203" s="45"/>
      <c r="BGU203" s="45"/>
      <c r="BGV203" s="45"/>
      <c r="BGW203" s="45"/>
      <c r="BGX203" s="45"/>
      <c r="BGY203" s="45"/>
      <c r="BGZ203" s="45"/>
      <c r="BHA203" s="45"/>
      <c r="BHB203" s="45"/>
      <c r="BHC203" s="45"/>
      <c r="BHD203" s="45"/>
      <c r="BHE203" s="45"/>
      <c r="BHF203" s="45"/>
      <c r="BHG203" s="45"/>
      <c r="BHH203" s="45"/>
      <c r="BHI203" s="45"/>
      <c r="BHJ203" s="45"/>
      <c r="BHK203" s="45"/>
      <c r="BHL203" s="45"/>
      <c r="BHM203" s="45"/>
      <c r="BHN203" s="45"/>
      <c r="BHO203" s="45"/>
      <c r="BHP203" s="45"/>
      <c r="BHQ203" s="45"/>
      <c r="BHR203" s="45"/>
      <c r="BHS203" s="45"/>
      <c r="BHT203" s="45"/>
      <c r="BHU203" s="45"/>
      <c r="BHV203" s="45"/>
      <c r="BHW203" s="45"/>
      <c r="BHX203" s="45"/>
      <c r="BHY203" s="45"/>
      <c r="BHZ203" s="45"/>
      <c r="BIA203" s="45"/>
      <c r="BIB203" s="45"/>
      <c r="BIC203" s="45"/>
      <c r="BID203" s="45"/>
      <c r="BIE203" s="45"/>
      <c r="BIF203" s="45"/>
      <c r="BIG203" s="45"/>
      <c r="BIH203" s="45"/>
      <c r="BII203" s="45"/>
      <c r="BIJ203" s="45"/>
      <c r="BIK203" s="45"/>
      <c r="BIL203" s="45"/>
      <c r="BIM203" s="45"/>
      <c r="BIN203" s="45"/>
      <c r="BIO203" s="45"/>
      <c r="BIP203" s="45"/>
      <c r="BIQ203" s="45"/>
      <c r="BIR203" s="45"/>
      <c r="BIS203" s="45"/>
      <c r="BIT203" s="45"/>
      <c r="BIU203" s="45"/>
      <c r="BIV203" s="45"/>
      <c r="BIW203" s="45"/>
      <c r="BIX203" s="45"/>
      <c r="BIY203" s="45"/>
      <c r="BIZ203" s="45"/>
      <c r="BJA203" s="45"/>
      <c r="BJB203" s="45"/>
      <c r="BJC203" s="45"/>
      <c r="BJD203" s="45"/>
      <c r="BJE203" s="45"/>
      <c r="BJF203" s="45"/>
      <c r="BJG203" s="45"/>
      <c r="BJH203" s="45"/>
      <c r="BJI203" s="45"/>
      <c r="BJJ203" s="45"/>
      <c r="BJK203" s="45"/>
      <c r="BJL203" s="45"/>
      <c r="BJM203" s="45"/>
      <c r="BJN203" s="45"/>
      <c r="BJO203" s="45"/>
      <c r="BJP203" s="45"/>
      <c r="BJQ203" s="45"/>
      <c r="BJR203" s="45"/>
      <c r="BJS203" s="45"/>
      <c r="BJT203" s="45"/>
      <c r="BJU203" s="45"/>
      <c r="BJV203" s="45"/>
      <c r="BJW203" s="45"/>
      <c r="BJX203" s="45"/>
      <c r="BJY203" s="45"/>
      <c r="BJZ203" s="45"/>
      <c r="BKA203" s="45"/>
      <c r="BKB203" s="45"/>
      <c r="BKC203" s="45"/>
      <c r="BKD203" s="45"/>
      <c r="BKE203" s="45"/>
      <c r="BKF203" s="45"/>
      <c r="BKG203" s="45"/>
      <c r="BKH203" s="45"/>
      <c r="BKI203" s="45"/>
      <c r="BKJ203" s="45"/>
      <c r="BKK203" s="45"/>
      <c r="BKL203" s="45"/>
      <c r="BKM203" s="45"/>
      <c r="BKN203" s="45"/>
      <c r="BKO203" s="45"/>
      <c r="BKP203" s="45"/>
      <c r="BKQ203" s="45"/>
      <c r="BKR203" s="45"/>
      <c r="BKS203" s="45"/>
      <c r="BKT203" s="45"/>
      <c r="BKU203" s="45"/>
      <c r="BKV203" s="45"/>
      <c r="BKW203" s="45"/>
      <c r="BKX203" s="45"/>
      <c r="BKY203" s="45"/>
      <c r="BKZ203" s="45"/>
      <c r="BLA203" s="45"/>
      <c r="BLB203" s="45"/>
      <c r="BLC203" s="45"/>
      <c r="BLD203" s="45"/>
      <c r="BLE203" s="45"/>
      <c r="BLF203" s="45"/>
      <c r="BLG203" s="45"/>
      <c r="BLH203" s="45"/>
      <c r="BLI203" s="45"/>
      <c r="BLJ203" s="45"/>
      <c r="BLK203" s="45"/>
      <c r="BLL203" s="45"/>
      <c r="BLM203" s="45"/>
      <c r="BLN203" s="45"/>
      <c r="BLO203" s="45"/>
      <c r="BLP203" s="45"/>
      <c r="BLQ203" s="45"/>
      <c r="BLR203" s="45"/>
      <c r="BLS203" s="45"/>
      <c r="BLT203" s="45"/>
      <c r="BLU203" s="45"/>
      <c r="BLV203" s="45"/>
      <c r="BLW203" s="45"/>
      <c r="BLX203" s="45"/>
      <c r="BLY203" s="45"/>
      <c r="BLZ203" s="45"/>
      <c r="BMA203" s="45"/>
      <c r="BMB203" s="45"/>
      <c r="BMC203" s="45"/>
      <c r="BMD203" s="45"/>
      <c r="BME203" s="45"/>
      <c r="BMF203" s="45"/>
      <c r="BMG203" s="45"/>
      <c r="BMH203" s="45"/>
      <c r="BMI203" s="45"/>
      <c r="BMJ203" s="45"/>
      <c r="BMK203" s="45"/>
      <c r="BML203" s="45"/>
      <c r="BMM203" s="45"/>
      <c r="BMN203" s="45"/>
      <c r="BMO203" s="45"/>
      <c r="BMP203" s="45"/>
      <c r="BMQ203" s="45"/>
      <c r="BMR203" s="45"/>
      <c r="BMS203" s="45"/>
      <c r="BMT203" s="45"/>
      <c r="BMU203" s="45"/>
      <c r="BMV203" s="45"/>
      <c r="BMW203" s="45"/>
      <c r="BMX203" s="45"/>
      <c r="BMY203" s="45"/>
      <c r="BMZ203" s="45"/>
      <c r="BNA203" s="45"/>
    </row>
    <row r="204" spans="23:1717" s="46" customFormat="1" x14ac:dyDescent="0.25">
      <c r="W204" s="45"/>
      <c r="X204" s="45"/>
      <c r="Y204" s="45"/>
      <c r="Z204" s="45"/>
      <c r="AA204" s="45"/>
      <c r="AB204" s="45"/>
      <c r="AC204" s="45"/>
      <c r="AD204" s="45"/>
      <c r="AE204" s="45"/>
      <c r="AF204" s="45"/>
      <c r="AG204" s="45"/>
      <c r="AH204" s="45"/>
      <c r="AI204" s="45"/>
      <c r="AJ204" s="45"/>
      <c r="AK204" s="45"/>
      <c r="AL204" s="45"/>
      <c r="AM204" s="45"/>
      <c r="AN204" s="45"/>
      <c r="AO204" s="45"/>
      <c r="AP204" s="45"/>
      <c r="AQ204" s="45"/>
      <c r="AR204" s="45"/>
      <c r="AS204" s="45"/>
      <c r="AT204" s="45"/>
      <c r="AU204" s="45"/>
      <c r="AV204" s="45"/>
      <c r="AW204" s="45"/>
      <c r="AX204" s="45"/>
      <c r="AY204" s="45"/>
      <c r="AZ204" s="45"/>
      <c r="BA204" s="45"/>
      <c r="BB204" s="45"/>
      <c r="BC204" s="45"/>
      <c r="BD204" s="45"/>
      <c r="BE204" s="45"/>
      <c r="BF204" s="45"/>
      <c r="BG204" s="45"/>
      <c r="BH204" s="45"/>
      <c r="BI204" s="45"/>
      <c r="BJ204" s="45"/>
      <c r="BK204" s="45"/>
      <c r="BL204" s="45"/>
      <c r="BM204" s="45"/>
      <c r="BN204" s="45"/>
      <c r="BO204" s="45"/>
      <c r="BP204" s="45"/>
      <c r="BQ204" s="45"/>
      <c r="BR204" s="45"/>
      <c r="BS204" s="45"/>
      <c r="BT204" s="45"/>
      <c r="BU204" s="45"/>
      <c r="BV204" s="45"/>
      <c r="BW204" s="45"/>
      <c r="BX204" s="45"/>
      <c r="BY204" s="45"/>
      <c r="BZ204" s="45"/>
      <c r="CA204" s="45"/>
      <c r="CB204" s="45"/>
      <c r="CC204" s="45"/>
      <c r="CD204" s="45"/>
      <c r="CE204" s="45"/>
      <c r="CF204" s="45"/>
      <c r="CG204" s="45"/>
      <c r="CH204" s="45"/>
      <c r="CI204" s="45"/>
      <c r="CJ204" s="45"/>
      <c r="CK204" s="45"/>
      <c r="CL204" s="45"/>
      <c r="CM204" s="45"/>
      <c r="CN204" s="45"/>
      <c r="CO204" s="45"/>
      <c r="CP204" s="45"/>
      <c r="CQ204" s="45"/>
      <c r="CR204" s="45"/>
      <c r="CS204" s="45"/>
      <c r="CT204" s="45"/>
      <c r="CU204" s="45"/>
      <c r="CV204" s="45"/>
      <c r="CW204" s="45"/>
      <c r="CX204" s="45"/>
      <c r="CY204" s="45"/>
      <c r="CZ204" s="45"/>
      <c r="DA204" s="45"/>
      <c r="DB204" s="45"/>
      <c r="DC204" s="45"/>
      <c r="DD204" s="45"/>
      <c r="DE204" s="45"/>
      <c r="DF204" s="45"/>
      <c r="DG204" s="45"/>
      <c r="DH204" s="45"/>
      <c r="DI204" s="45"/>
      <c r="DJ204" s="45"/>
      <c r="DK204" s="45"/>
      <c r="DL204" s="45"/>
      <c r="DM204" s="45"/>
      <c r="DN204" s="45"/>
      <c r="DO204" s="45"/>
      <c r="DP204" s="45"/>
      <c r="DQ204" s="45"/>
      <c r="DR204" s="45"/>
      <c r="DS204" s="45"/>
      <c r="DT204" s="45"/>
      <c r="DU204" s="45"/>
      <c r="DV204" s="45"/>
      <c r="DW204" s="45"/>
      <c r="DX204" s="45"/>
      <c r="DY204" s="45"/>
      <c r="DZ204" s="45"/>
      <c r="EA204" s="45"/>
      <c r="EB204" s="45"/>
      <c r="EC204" s="45"/>
      <c r="ED204" s="45"/>
      <c r="EE204" s="45"/>
      <c r="EF204" s="45"/>
      <c r="EG204" s="45"/>
      <c r="EH204" s="45"/>
      <c r="EI204" s="45"/>
      <c r="EJ204" s="45"/>
      <c r="EK204" s="45"/>
      <c r="EL204" s="45"/>
      <c r="EM204" s="45"/>
      <c r="EN204" s="45"/>
      <c r="EO204" s="45"/>
      <c r="EP204" s="45"/>
      <c r="EQ204" s="45"/>
      <c r="ER204" s="45"/>
      <c r="ES204" s="45"/>
      <c r="ET204" s="45"/>
      <c r="EU204" s="45"/>
      <c r="EV204" s="45"/>
      <c r="EW204" s="45"/>
      <c r="EX204" s="45"/>
      <c r="EY204" s="45"/>
      <c r="EZ204" s="45"/>
      <c r="FA204" s="45"/>
      <c r="FB204" s="45"/>
      <c r="FC204" s="45"/>
      <c r="FD204" s="45"/>
      <c r="FE204" s="45"/>
      <c r="FF204" s="45"/>
      <c r="FG204" s="45"/>
      <c r="FH204" s="45"/>
      <c r="FI204" s="45"/>
      <c r="FJ204" s="45"/>
      <c r="FK204" s="45"/>
      <c r="FL204" s="45"/>
      <c r="FM204" s="45"/>
      <c r="FN204" s="45"/>
      <c r="FO204" s="45"/>
      <c r="FP204" s="45"/>
      <c r="FQ204" s="45"/>
      <c r="FR204" s="45"/>
      <c r="FS204" s="45"/>
      <c r="FT204" s="45"/>
      <c r="FU204" s="45"/>
      <c r="FV204" s="45"/>
      <c r="FW204" s="45"/>
      <c r="FX204" s="45"/>
      <c r="FY204" s="45"/>
      <c r="FZ204" s="45"/>
      <c r="GA204" s="45"/>
      <c r="GB204" s="45"/>
      <c r="GC204" s="45"/>
      <c r="GD204" s="45"/>
      <c r="GE204" s="45"/>
      <c r="GF204" s="45"/>
      <c r="GG204" s="45"/>
      <c r="GH204" s="45"/>
      <c r="GI204" s="45"/>
      <c r="GJ204" s="45"/>
      <c r="GK204" s="45"/>
      <c r="GL204" s="45"/>
      <c r="GM204" s="45"/>
      <c r="GN204" s="45"/>
      <c r="GO204" s="45"/>
      <c r="GP204" s="45"/>
      <c r="GQ204" s="45"/>
      <c r="GR204" s="45"/>
      <c r="GS204" s="45"/>
      <c r="GT204" s="45"/>
      <c r="GU204" s="45"/>
      <c r="GV204" s="45"/>
      <c r="GW204" s="45"/>
      <c r="GX204" s="45"/>
      <c r="GY204" s="45"/>
      <c r="GZ204" s="45"/>
      <c r="HA204" s="45"/>
      <c r="HB204" s="45"/>
      <c r="HC204" s="45"/>
      <c r="HD204" s="45"/>
      <c r="HE204" s="45"/>
      <c r="HF204" s="45"/>
      <c r="HG204" s="45"/>
      <c r="HH204" s="45"/>
      <c r="HI204" s="45"/>
      <c r="HJ204" s="45"/>
      <c r="HK204" s="45"/>
      <c r="HL204" s="45"/>
      <c r="HM204" s="45"/>
      <c r="HN204" s="45"/>
      <c r="HO204" s="45"/>
      <c r="HP204" s="45"/>
      <c r="HQ204" s="45"/>
      <c r="HR204" s="45"/>
      <c r="HS204" s="45"/>
      <c r="HT204" s="45"/>
      <c r="HU204" s="45"/>
      <c r="HV204" s="45"/>
      <c r="HW204" s="45"/>
      <c r="HX204" s="45"/>
      <c r="HY204" s="45"/>
      <c r="HZ204" s="45"/>
      <c r="IA204" s="45"/>
      <c r="IB204" s="45"/>
      <c r="IC204" s="45"/>
      <c r="ID204" s="45"/>
      <c r="IE204" s="45"/>
      <c r="IF204" s="45"/>
      <c r="IG204" s="45"/>
      <c r="IH204" s="45"/>
      <c r="II204" s="45"/>
      <c r="IJ204" s="45"/>
      <c r="IK204" s="45"/>
      <c r="IL204" s="45"/>
      <c r="IM204" s="45"/>
      <c r="IN204" s="45"/>
      <c r="IO204" s="45"/>
      <c r="IP204" s="45"/>
      <c r="IQ204" s="45"/>
      <c r="IR204" s="45"/>
      <c r="IS204" s="45"/>
      <c r="IT204" s="45"/>
      <c r="IU204" s="45"/>
      <c r="IV204" s="45"/>
      <c r="IW204" s="45"/>
      <c r="IX204" s="45"/>
      <c r="IY204" s="45"/>
      <c r="IZ204" s="45"/>
      <c r="JA204" s="45"/>
      <c r="JB204" s="45"/>
      <c r="JC204" s="45"/>
      <c r="JD204" s="45"/>
      <c r="JE204" s="45"/>
      <c r="JF204" s="45"/>
      <c r="JG204" s="45"/>
      <c r="JH204" s="45"/>
      <c r="JI204" s="45"/>
      <c r="JJ204" s="45"/>
      <c r="JK204" s="45"/>
      <c r="JL204" s="45"/>
      <c r="JM204" s="45"/>
      <c r="JN204" s="45"/>
      <c r="JO204" s="45"/>
      <c r="JP204" s="45"/>
      <c r="JQ204" s="45"/>
      <c r="JR204" s="45"/>
      <c r="JS204" s="45"/>
      <c r="JT204" s="45"/>
      <c r="JU204" s="45"/>
      <c r="JV204" s="45"/>
      <c r="JW204" s="45"/>
      <c r="JX204" s="45"/>
      <c r="JY204" s="45"/>
      <c r="JZ204" s="45"/>
      <c r="KA204" s="45"/>
      <c r="KB204" s="45"/>
      <c r="KC204" s="45"/>
      <c r="KD204" s="45"/>
      <c r="KE204" s="45"/>
      <c r="KF204" s="45"/>
      <c r="KG204" s="45"/>
      <c r="KH204" s="45"/>
      <c r="KI204" s="45"/>
      <c r="KJ204" s="45"/>
      <c r="KK204" s="45"/>
      <c r="KL204" s="45"/>
      <c r="KM204" s="45"/>
      <c r="KN204" s="45"/>
      <c r="KO204" s="45"/>
      <c r="KP204" s="45"/>
      <c r="KQ204" s="45"/>
      <c r="KR204" s="45"/>
      <c r="KS204" s="45"/>
      <c r="KT204" s="45"/>
      <c r="KU204" s="45"/>
      <c r="KV204" s="45"/>
      <c r="KW204" s="45"/>
      <c r="KX204" s="45"/>
      <c r="KY204" s="45"/>
      <c r="KZ204" s="45"/>
      <c r="LA204" s="45"/>
      <c r="LB204" s="45"/>
      <c r="LC204" s="45"/>
      <c r="LD204" s="45"/>
      <c r="LE204" s="45"/>
      <c r="LF204" s="45"/>
      <c r="LG204" s="45"/>
      <c r="LH204" s="45"/>
      <c r="LI204" s="45"/>
      <c r="LJ204" s="45"/>
      <c r="LK204" s="45"/>
      <c r="LL204" s="45"/>
      <c r="LM204" s="45"/>
      <c r="LN204" s="45"/>
      <c r="LO204" s="45"/>
      <c r="LP204" s="45"/>
      <c r="LQ204" s="45"/>
      <c r="LR204" s="45"/>
      <c r="LS204" s="45"/>
      <c r="LT204" s="45"/>
      <c r="LU204" s="45"/>
      <c r="LV204" s="45"/>
      <c r="LW204" s="45"/>
      <c r="LX204" s="45"/>
      <c r="LY204" s="45"/>
      <c r="LZ204" s="45"/>
      <c r="MA204" s="45"/>
      <c r="MB204" s="45"/>
      <c r="MC204" s="45"/>
      <c r="MD204" s="45"/>
      <c r="ME204" s="45"/>
      <c r="MF204" s="45"/>
      <c r="MG204" s="45"/>
      <c r="MH204" s="45"/>
      <c r="MI204" s="45"/>
      <c r="MJ204" s="45"/>
      <c r="MK204" s="45"/>
      <c r="ML204" s="45"/>
      <c r="MM204" s="45"/>
      <c r="MN204" s="45"/>
      <c r="MO204" s="45"/>
      <c r="MP204" s="45"/>
      <c r="MQ204" s="45"/>
      <c r="MR204" s="45"/>
      <c r="MS204" s="45"/>
      <c r="MT204" s="45"/>
      <c r="MU204" s="45"/>
      <c r="MV204" s="45"/>
      <c r="MW204" s="45"/>
      <c r="MX204" s="45"/>
      <c r="MY204" s="45"/>
      <c r="MZ204" s="45"/>
      <c r="NA204" s="45"/>
      <c r="NB204" s="45"/>
      <c r="NC204" s="45"/>
      <c r="ND204" s="45"/>
      <c r="NE204" s="45"/>
      <c r="NF204" s="45"/>
      <c r="NG204" s="45"/>
      <c r="NH204" s="45"/>
      <c r="NI204" s="45"/>
      <c r="NJ204" s="45"/>
      <c r="NK204" s="45"/>
      <c r="NL204" s="45"/>
      <c r="NM204" s="45"/>
      <c r="NN204" s="45"/>
      <c r="NO204" s="45"/>
      <c r="NP204" s="45"/>
      <c r="NQ204" s="45"/>
      <c r="NR204" s="45"/>
      <c r="NS204" s="45"/>
      <c r="NT204" s="45"/>
      <c r="NU204" s="45"/>
      <c r="NV204" s="45"/>
      <c r="NW204" s="45"/>
      <c r="NX204" s="45"/>
      <c r="NY204" s="45"/>
      <c r="NZ204" s="45"/>
      <c r="OA204" s="45"/>
      <c r="OB204" s="45"/>
      <c r="OC204" s="45"/>
      <c r="OD204" s="45"/>
      <c r="OE204" s="45"/>
      <c r="OF204" s="45"/>
      <c r="OG204" s="45"/>
      <c r="OH204" s="45"/>
      <c r="OI204" s="45"/>
      <c r="OJ204" s="45"/>
      <c r="OK204" s="45"/>
      <c r="OL204" s="45"/>
      <c r="OM204" s="45"/>
      <c r="ON204" s="45"/>
      <c r="OO204" s="45"/>
      <c r="OP204" s="45"/>
      <c r="OQ204" s="45"/>
      <c r="OR204" s="45"/>
      <c r="OS204" s="45"/>
      <c r="OT204" s="45"/>
      <c r="OU204" s="45"/>
      <c r="OV204" s="45"/>
      <c r="OW204" s="45"/>
      <c r="OX204" s="45"/>
      <c r="OY204" s="45"/>
      <c r="OZ204" s="45"/>
      <c r="PA204" s="45"/>
      <c r="PB204" s="45"/>
      <c r="PC204" s="45"/>
      <c r="PD204" s="45"/>
      <c r="PE204" s="45"/>
      <c r="PF204" s="45"/>
      <c r="PG204" s="45"/>
      <c r="PH204" s="45"/>
      <c r="PI204" s="45"/>
      <c r="PJ204" s="45"/>
      <c r="PK204" s="45"/>
      <c r="PL204" s="45"/>
      <c r="PM204" s="45"/>
      <c r="PN204" s="45"/>
      <c r="PO204" s="45"/>
      <c r="PP204" s="45"/>
      <c r="PQ204" s="45"/>
      <c r="PR204" s="45"/>
      <c r="PS204" s="45"/>
      <c r="PT204" s="45"/>
      <c r="PU204" s="45"/>
      <c r="PV204" s="45"/>
      <c r="PW204" s="45"/>
      <c r="PX204" s="45"/>
      <c r="PY204" s="45"/>
      <c r="PZ204" s="45"/>
      <c r="QA204" s="45"/>
      <c r="QB204" s="45"/>
      <c r="QC204" s="45"/>
      <c r="QD204" s="45"/>
      <c r="QE204" s="45"/>
      <c r="QF204" s="45"/>
      <c r="QG204" s="45"/>
      <c r="QH204" s="45"/>
      <c r="QI204" s="45"/>
      <c r="QJ204" s="45"/>
      <c r="QK204" s="45"/>
      <c r="QL204" s="45"/>
      <c r="QM204" s="45"/>
      <c r="QN204" s="45"/>
      <c r="QO204" s="45"/>
      <c r="QP204" s="45"/>
      <c r="QQ204" s="45"/>
      <c r="QR204" s="45"/>
      <c r="QS204" s="45"/>
      <c r="QT204" s="45"/>
      <c r="QU204" s="45"/>
      <c r="QV204" s="45"/>
      <c r="QW204" s="45"/>
      <c r="QX204" s="45"/>
      <c r="QY204" s="45"/>
      <c r="QZ204" s="45"/>
      <c r="RA204" s="45"/>
      <c r="RB204" s="45"/>
      <c r="RC204" s="45"/>
      <c r="RD204" s="45"/>
      <c r="RE204" s="45"/>
      <c r="RF204" s="45"/>
      <c r="RG204" s="45"/>
      <c r="RH204" s="45"/>
      <c r="RI204" s="45"/>
      <c r="RJ204" s="45"/>
      <c r="RK204" s="45"/>
      <c r="RL204" s="45"/>
      <c r="RM204" s="45"/>
      <c r="RN204" s="45"/>
      <c r="RO204" s="45"/>
      <c r="RP204" s="45"/>
      <c r="RQ204" s="45"/>
      <c r="RR204" s="45"/>
      <c r="RS204" s="45"/>
      <c r="RT204" s="45"/>
      <c r="RU204" s="45"/>
      <c r="RV204" s="45"/>
      <c r="RW204" s="45"/>
      <c r="RX204" s="45"/>
      <c r="RY204" s="45"/>
      <c r="RZ204" s="45"/>
      <c r="SA204" s="45"/>
      <c r="SB204" s="45"/>
      <c r="SC204" s="45"/>
      <c r="SD204" s="45"/>
      <c r="SE204" s="45"/>
      <c r="SF204" s="45"/>
      <c r="SG204" s="45"/>
      <c r="SH204" s="45"/>
      <c r="SI204" s="45"/>
      <c r="SJ204" s="45"/>
      <c r="SK204" s="45"/>
      <c r="SL204" s="45"/>
      <c r="SM204" s="45"/>
      <c r="SN204" s="45"/>
      <c r="SO204" s="45"/>
      <c r="SP204" s="45"/>
      <c r="SQ204" s="45"/>
      <c r="SR204" s="45"/>
      <c r="SS204" s="45"/>
      <c r="ST204" s="45"/>
      <c r="SU204" s="45"/>
      <c r="SV204" s="45"/>
      <c r="SW204" s="45"/>
      <c r="SX204" s="45"/>
      <c r="SY204" s="45"/>
      <c r="SZ204" s="45"/>
      <c r="TA204" s="45"/>
      <c r="TB204" s="45"/>
      <c r="TC204" s="45"/>
      <c r="TD204" s="45"/>
      <c r="TE204" s="45"/>
      <c r="TF204" s="45"/>
      <c r="TG204" s="45"/>
      <c r="TH204" s="45"/>
      <c r="TI204" s="45"/>
      <c r="TJ204" s="45"/>
      <c r="TK204" s="45"/>
      <c r="TL204" s="45"/>
      <c r="TM204" s="45"/>
      <c r="TN204" s="45"/>
      <c r="TO204" s="45"/>
      <c r="TP204" s="45"/>
      <c r="TQ204" s="45"/>
      <c r="TR204" s="45"/>
      <c r="TS204" s="45"/>
      <c r="TT204" s="45"/>
      <c r="TU204" s="45"/>
      <c r="TV204" s="45"/>
      <c r="TW204" s="45"/>
      <c r="TX204" s="45"/>
      <c r="TY204" s="45"/>
      <c r="TZ204" s="45"/>
      <c r="UA204" s="45"/>
      <c r="UB204" s="45"/>
      <c r="UC204" s="45"/>
      <c r="UD204" s="45"/>
      <c r="UE204" s="45"/>
      <c r="UF204" s="45"/>
      <c r="UG204" s="45"/>
      <c r="UH204" s="45"/>
      <c r="UI204" s="45"/>
      <c r="UJ204" s="45"/>
      <c r="UK204" s="45"/>
      <c r="UL204" s="45"/>
      <c r="UM204" s="45"/>
      <c r="UN204" s="45"/>
      <c r="UO204" s="45"/>
      <c r="UP204" s="45"/>
      <c r="UQ204" s="45"/>
      <c r="UR204" s="45"/>
      <c r="US204" s="45"/>
      <c r="UT204" s="45"/>
      <c r="UU204" s="45"/>
      <c r="UV204" s="45"/>
      <c r="UW204" s="45"/>
      <c r="UX204" s="45"/>
      <c r="UY204" s="45"/>
      <c r="UZ204" s="45"/>
      <c r="VA204" s="45"/>
      <c r="VB204" s="45"/>
      <c r="VC204" s="45"/>
      <c r="VD204" s="45"/>
      <c r="VE204" s="45"/>
      <c r="VF204" s="45"/>
      <c r="VG204" s="45"/>
      <c r="VH204" s="45"/>
      <c r="VI204" s="45"/>
      <c r="VJ204" s="45"/>
      <c r="VK204" s="45"/>
      <c r="VL204" s="45"/>
      <c r="VM204" s="45"/>
      <c r="VN204" s="45"/>
      <c r="VO204" s="45"/>
      <c r="VP204" s="45"/>
      <c r="VQ204" s="45"/>
      <c r="VR204" s="45"/>
      <c r="VS204" s="45"/>
      <c r="VT204" s="45"/>
      <c r="VU204" s="45"/>
      <c r="VV204" s="45"/>
      <c r="VW204" s="45"/>
      <c r="VX204" s="45"/>
      <c r="VY204" s="45"/>
      <c r="VZ204" s="45"/>
      <c r="WA204" s="45"/>
      <c r="WB204" s="45"/>
      <c r="WC204" s="45"/>
      <c r="WD204" s="45"/>
      <c r="WE204" s="45"/>
      <c r="WF204" s="45"/>
      <c r="WG204" s="45"/>
      <c r="WH204" s="45"/>
      <c r="WI204" s="45"/>
      <c r="WJ204" s="45"/>
      <c r="WK204" s="45"/>
      <c r="WL204" s="45"/>
      <c r="WM204" s="45"/>
      <c r="WN204" s="45"/>
      <c r="WO204" s="45"/>
      <c r="WP204" s="45"/>
      <c r="WQ204" s="45"/>
      <c r="WR204" s="45"/>
      <c r="WS204" s="45"/>
      <c r="WT204" s="45"/>
      <c r="WU204" s="45"/>
      <c r="WV204" s="45"/>
      <c r="WW204" s="45"/>
      <c r="WX204" s="45"/>
      <c r="WY204" s="45"/>
      <c r="WZ204" s="45"/>
      <c r="XA204" s="45"/>
      <c r="XB204" s="45"/>
      <c r="XC204" s="45"/>
      <c r="XD204" s="45"/>
      <c r="XE204" s="45"/>
      <c r="XF204" s="45"/>
      <c r="XG204" s="45"/>
      <c r="XH204" s="45"/>
      <c r="XI204" s="45"/>
      <c r="XJ204" s="45"/>
      <c r="XK204" s="45"/>
      <c r="XL204" s="45"/>
      <c r="XM204" s="45"/>
      <c r="XN204" s="45"/>
      <c r="XO204" s="45"/>
      <c r="XP204" s="45"/>
      <c r="XQ204" s="45"/>
      <c r="XR204" s="45"/>
      <c r="XS204" s="45"/>
      <c r="XT204" s="45"/>
      <c r="XU204" s="45"/>
      <c r="XV204" s="45"/>
      <c r="XW204" s="45"/>
      <c r="XX204" s="45"/>
      <c r="XY204" s="45"/>
      <c r="XZ204" s="45"/>
      <c r="YA204" s="45"/>
      <c r="YB204" s="45"/>
      <c r="YC204" s="45"/>
      <c r="YD204" s="45"/>
      <c r="YE204" s="45"/>
      <c r="YF204" s="45"/>
      <c r="YG204" s="45"/>
      <c r="YH204" s="45"/>
      <c r="YI204" s="45"/>
      <c r="YJ204" s="45"/>
      <c r="YK204" s="45"/>
      <c r="YL204" s="45"/>
      <c r="YM204" s="45"/>
      <c r="YN204" s="45"/>
      <c r="YO204" s="45"/>
      <c r="YP204" s="45"/>
      <c r="YQ204" s="45"/>
      <c r="YR204" s="45"/>
      <c r="YS204" s="45"/>
      <c r="YT204" s="45"/>
      <c r="YU204" s="45"/>
      <c r="YV204" s="45"/>
      <c r="YW204" s="45"/>
      <c r="YX204" s="45"/>
      <c r="YY204" s="45"/>
      <c r="YZ204" s="45"/>
      <c r="ZA204" s="45"/>
      <c r="ZB204" s="45"/>
      <c r="ZC204" s="45"/>
      <c r="ZD204" s="45"/>
      <c r="ZE204" s="45"/>
      <c r="ZF204" s="45"/>
      <c r="ZG204" s="45"/>
      <c r="ZH204" s="45"/>
      <c r="ZI204" s="45"/>
      <c r="ZJ204" s="45"/>
      <c r="ZK204" s="45"/>
      <c r="ZL204" s="45"/>
      <c r="ZM204" s="45"/>
      <c r="ZN204" s="45"/>
      <c r="ZO204" s="45"/>
      <c r="ZP204" s="45"/>
      <c r="ZQ204" s="45"/>
      <c r="ZR204" s="45"/>
      <c r="ZS204" s="45"/>
      <c r="ZT204" s="45"/>
      <c r="ZU204" s="45"/>
      <c r="ZV204" s="45"/>
      <c r="ZW204" s="45"/>
      <c r="ZX204" s="45"/>
      <c r="ZY204" s="45"/>
      <c r="ZZ204" s="45"/>
      <c r="AAA204" s="45"/>
      <c r="AAB204" s="45"/>
      <c r="AAC204" s="45"/>
      <c r="AAD204" s="45"/>
      <c r="AAE204" s="45"/>
      <c r="AAF204" s="45"/>
      <c r="AAG204" s="45"/>
      <c r="AAH204" s="45"/>
      <c r="AAI204" s="45"/>
      <c r="AAJ204" s="45"/>
      <c r="AAK204" s="45"/>
      <c r="AAL204" s="45"/>
      <c r="AAM204" s="45"/>
      <c r="AAN204" s="45"/>
      <c r="AAO204" s="45"/>
      <c r="AAP204" s="45"/>
      <c r="AAQ204" s="45"/>
      <c r="AAR204" s="45"/>
      <c r="AAS204" s="45"/>
      <c r="AAT204" s="45"/>
      <c r="AAU204" s="45"/>
      <c r="AAV204" s="45"/>
      <c r="AAW204" s="45"/>
      <c r="AAX204" s="45"/>
      <c r="AAY204" s="45"/>
      <c r="AAZ204" s="45"/>
      <c r="ABA204" s="45"/>
      <c r="ABB204" s="45"/>
      <c r="ABC204" s="45"/>
      <c r="ABD204" s="45"/>
      <c r="ABE204" s="45"/>
      <c r="ABF204" s="45"/>
      <c r="ABG204" s="45"/>
      <c r="ABH204" s="45"/>
      <c r="ABI204" s="45"/>
      <c r="ABJ204" s="45"/>
      <c r="ABK204" s="45"/>
      <c r="ABL204" s="45"/>
      <c r="ABM204" s="45"/>
      <c r="ABN204" s="45"/>
      <c r="ABO204" s="45"/>
      <c r="ABP204" s="45"/>
      <c r="ABQ204" s="45"/>
      <c r="ABR204" s="45"/>
      <c r="ABS204" s="45"/>
      <c r="ABT204" s="45"/>
      <c r="ABU204" s="45"/>
      <c r="ABV204" s="45"/>
      <c r="ABW204" s="45"/>
      <c r="ABX204" s="45"/>
      <c r="ABY204" s="45"/>
      <c r="ABZ204" s="45"/>
      <c r="ACA204" s="45"/>
      <c r="ACB204" s="45"/>
      <c r="ACC204" s="45"/>
      <c r="ACD204" s="45"/>
      <c r="ACE204" s="45"/>
      <c r="ACF204" s="45"/>
      <c r="ACG204" s="45"/>
      <c r="ACH204" s="45"/>
      <c r="ACI204" s="45"/>
      <c r="ACJ204" s="45"/>
      <c r="ACK204" s="45"/>
      <c r="ACL204" s="45"/>
      <c r="ACM204" s="45"/>
      <c r="ACN204" s="45"/>
      <c r="ACO204" s="45"/>
      <c r="ACP204" s="45"/>
      <c r="ACQ204" s="45"/>
      <c r="ACR204" s="45"/>
      <c r="ACS204" s="45"/>
      <c r="ACT204" s="45"/>
      <c r="ACU204" s="45"/>
      <c r="ACV204" s="45"/>
      <c r="ACW204" s="45"/>
      <c r="ACX204" s="45"/>
      <c r="ACY204" s="45"/>
      <c r="ACZ204" s="45"/>
      <c r="ADA204" s="45"/>
      <c r="ADB204" s="45"/>
      <c r="ADC204" s="45"/>
      <c r="ADD204" s="45"/>
      <c r="ADE204" s="45"/>
      <c r="ADF204" s="45"/>
      <c r="ADG204" s="45"/>
      <c r="ADH204" s="45"/>
      <c r="ADI204" s="45"/>
      <c r="ADJ204" s="45"/>
      <c r="ADK204" s="45"/>
      <c r="ADL204" s="45"/>
      <c r="ADM204" s="45"/>
      <c r="ADN204" s="45"/>
      <c r="ADO204" s="45"/>
      <c r="ADP204" s="45"/>
      <c r="ADQ204" s="45"/>
      <c r="ADR204" s="45"/>
      <c r="ADS204" s="45"/>
      <c r="ADT204" s="45"/>
      <c r="ADU204" s="45"/>
      <c r="ADV204" s="45"/>
      <c r="ADW204" s="45"/>
      <c r="ADX204" s="45"/>
      <c r="ADY204" s="45"/>
      <c r="ADZ204" s="45"/>
      <c r="AEA204" s="45"/>
      <c r="AEB204" s="45"/>
      <c r="AEC204" s="45"/>
      <c r="AED204" s="45"/>
      <c r="AEE204" s="45"/>
      <c r="AEF204" s="45"/>
      <c r="AEG204" s="45"/>
      <c r="AEH204" s="45"/>
      <c r="AEI204" s="45"/>
      <c r="AEJ204" s="45"/>
      <c r="AEK204" s="45"/>
      <c r="AEL204" s="45"/>
      <c r="AEM204" s="45"/>
      <c r="AEN204" s="45"/>
      <c r="AEO204" s="45"/>
      <c r="AEP204" s="45"/>
      <c r="AEQ204" s="45"/>
      <c r="AER204" s="45"/>
      <c r="AES204" s="45"/>
      <c r="AET204" s="45"/>
      <c r="AEU204" s="45"/>
      <c r="AEV204" s="45"/>
      <c r="AEW204" s="45"/>
      <c r="AEX204" s="45"/>
      <c r="AEY204" s="45"/>
      <c r="AEZ204" s="45"/>
      <c r="AFA204" s="45"/>
      <c r="AFB204" s="45"/>
      <c r="AFC204" s="45"/>
      <c r="AFD204" s="45"/>
      <c r="AFE204" s="45"/>
      <c r="AFF204" s="45"/>
      <c r="AFG204" s="45"/>
      <c r="AFH204" s="45"/>
      <c r="AFI204" s="45"/>
      <c r="AFJ204" s="45"/>
      <c r="AFK204" s="45"/>
      <c r="AFL204" s="45"/>
      <c r="AFM204" s="45"/>
      <c r="AFN204" s="45"/>
      <c r="AFO204" s="45"/>
      <c r="AFP204" s="45"/>
      <c r="AFQ204" s="45"/>
      <c r="AFR204" s="45"/>
      <c r="AFS204" s="45"/>
      <c r="AFT204" s="45"/>
      <c r="AFU204" s="45"/>
      <c r="AFV204" s="45"/>
      <c r="AFW204" s="45"/>
      <c r="AFX204" s="45"/>
      <c r="AFY204" s="45"/>
      <c r="AFZ204" s="45"/>
      <c r="AGA204" s="45"/>
      <c r="AGB204" s="45"/>
      <c r="AGC204" s="45"/>
      <c r="AGD204" s="45"/>
      <c r="AGE204" s="45"/>
      <c r="AGF204" s="45"/>
      <c r="AGG204" s="45"/>
      <c r="AGH204" s="45"/>
      <c r="AGI204" s="45"/>
      <c r="AGJ204" s="45"/>
      <c r="AGK204" s="45"/>
      <c r="AGL204" s="45"/>
      <c r="AGM204" s="45"/>
      <c r="AGN204" s="45"/>
      <c r="AGO204" s="45"/>
      <c r="AGP204" s="45"/>
      <c r="AGQ204" s="45"/>
      <c r="AGR204" s="45"/>
      <c r="AGS204" s="45"/>
      <c r="AGT204" s="45"/>
      <c r="AGU204" s="45"/>
      <c r="AGV204" s="45"/>
      <c r="AGW204" s="45"/>
      <c r="AGX204" s="45"/>
      <c r="AGY204" s="45"/>
      <c r="AGZ204" s="45"/>
      <c r="AHA204" s="45"/>
      <c r="AHB204" s="45"/>
      <c r="AHC204" s="45"/>
      <c r="AHD204" s="45"/>
      <c r="AHE204" s="45"/>
      <c r="AHF204" s="45"/>
      <c r="AHG204" s="45"/>
      <c r="AHH204" s="45"/>
      <c r="AHI204" s="45"/>
      <c r="AHJ204" s="45"/>
      <c r="AHK204" s="45"/>
      <c r="AHL204" s="45"/>
      <c r="AHM204" s="45"/>
      <c r="AHN204" s="45"/>
      <c r="AHO204" s="45"/>
      <c r="AHP204" s="45"/>
      <c r="AHQ204" s="45"/>
      <c r="AHR204" s="45"/>
      <c r="AHS204" s="45"/>
      <c r="AHT204" s="45"/>
      <c r="AHU204" s="45"/>
      <c r="AHV204" s="45"/>
      <c r="AHW204" s="45"/>
      <c r="AHX204" s="45"/>
      <c r="AHY204" s="45"/>
      <c r="AHZ204" s="45"/>
      <c r="AIA204" s="45"/>
      <c r="AIB204" s="45"/>
      <c r="AIC204" s="45"/>
      <c r="AID204" s="45"/>
      <c r="AIE204" s="45"/>
      <c r="AIF204" s="45"/>
      <c r="AIG204" s="45"/>
      <c r="AIH204" s="45"/>
      <c r="AII204" s="45"/>
      <c r="AIJ204" s="45"/>
      <c r="AIK204" s="45"/>
      <c r="AIL204" s="45"/>
      <c r="AIM204" s="45"/>
      <c r="AIN204" s="45"/>
      <c r="AIO204" s="45"/>
      <c r="AIP204" s="45"/>
      <c r="AIQ204" s="45"/>
      <c r="AIR204" s="45"/>
      <c r="AIS204" s="45"/>
      <c r="AIT204" s="45"/>
      <c r="AIU204" s="45"/>
      <c r="AIV204" s="45"/>
      <c r="AIW204" s="45"/>
      <c r="AIX204" s="45"/>
      <c r="AIY204" s="45"/>
      <c r="AIZ204" s="45"/>
      <c r="AJA204" s="45"/>
      <c r="AJB204" s="45"/>
      <c r="AJC204" s="45"/>
      <c r="AJD204" s="45"/>
      <c r="AJE204" s="45"/>
      <c r="AJF204" s="45"/>
      <c r="AJG204" s="45"/>
      <c r="AJH204" s="45"/>
      <c r="AJI204" s="45"/>
      <c r="AJJ204" s="45"/>
      <c r="AJK204" s="45"/>
      <c r="AJL204" s="45"/>
      <c r="AJM204" s="45"/>
      <c r="AJN204" s="45"/>
      <c r="AJO204" s="45"/>
      <c r="AJP204" s="45"/>
      <c r="AJQ204" s="45"/>
      <c r="AJR204" s="45"/>
      <c r="AJS204" s="45"/>
      <c r="AJT204" s="45"/>
      <c r="AJU204" s="45"/>
      <c r="AJV204" s="45"/>
      <c r="AJW204" s="45"/>
      <c r="AJX204" s="45"/>
      <c r="AJY204" s="45"/>
      <c r="AJZ204" s="45"/>
      <c r="AKA204" s="45"/>
      <c r="AKB204" s="45"/>
      <c r="AKC204" s="45"/>
      <c r="AKD204" s="45"/>
      <c r="AKE204" s="45"/>
      <c r="AKF204" s="45"/>
      <c r="AKG204" s="45"/>
      <c r="AKH204" s="45"/>
      <c r="AKI204" s="45"/>
      <c r="AKJ204" s="45"/>
      <c r="AKK204" s="45"/>
      <c r="AKL204" s="45"/>
      <c r="AKM204" s="45"/>
      <c r="AKN204" s="45"/>
      <c r="AKO204" s="45"/>
      <c r="AKP204" s="45"/>
      <c r="AKQ204" s="45"/>
      <c r="AKR204" s="45"/>
      <c r="AKS204" s="45"/>
      <c r="AKT204" s="45"/>
      <c r="AKU204" s="45"/>
      <c r="AKV204" s="45"/>
      <c r="AKW204" s="45"/>
      <c r="AKX204" s="45"/>
      <c r="AKY204" s="45"/>
      <c r="AKZ204" s="45"/>
      <c r="ALA204" s="45"/>
      <c r="ALB204" s="45"/>
      <c r="ALC204" s="45"/>
      <c r="ALD204" s="45"/>
      <c r="ALE204" s="45"/>
      <c r="ALF204" s="45"/>
      <c r="ALG204" s="45"/>
      <c r="ALH204" s="45"/>
      <c r="ALI204" s="45"/>
      <c r="ALJ204" s="45"/>
      <c r="ALK204" s="45"/>
      <c r="ALL204" s="45"/>
      <c r="ALM204" s="45"/>
      <c r="ALN204" s="45"/>
      <c r="ALO204" s="45"/>
      <c r="ALP204" s="45"/>
      <c r="ALQ204" s="45"/>
      <c r="ALR204" s="45"/>
      <c r="ALS204" s="45"/>
      <c r="ALT204" s="45"/>
      <c r="ALU204" s="45"/>
      <c r="ALV204" s="45"/>
      <c r="ALW204" s="45"/>
      <c r="ALX204" s="45"/>
      <c r="ALY204" s="45"/>
      <c r="ALZ204" s="45"/>
      <c r="AMA204" s="45"/>
      <c r="AMB204" s="45"/>
      <c r="AMC204" s="45"/>
      <c r="AMD204" s="45"/>
      <c r="AME204" s="45"/>
      <c r="AMF204" s="45"/>
      <c r="AMG204" s="45"/>
      <c r="AMH204" s="45"/>
      <c r="AMI204" s="45"/>
      <c r="AMJ204" s="45"/>
      <c r="AMK204" s="45"/>
      <c r="AML204" s="45"/>
      <c r="AMM204" s="45"/>
      <c r="AMN204" s="45"/>
      <c r="AMO204" s="45"/>
      <c r="AMP204" s="45"/>
      <c r="AMQ204" s="45"/>
      <c r="AMR204" s="45"/>
      <c r="AMS204" s="45"/>
      <c r="AMT204" s="45"/>
      <c r="AMU204" s="45"/>
      <c r="AMV204" s="45"/>
      <c r="AMW204" s="45"/>
      <c r="AMX204" s="45"/>
      <c r="AMY204" s="45"/>
      <c r="AMZ204" s="45"/>
      <c r="ANA204" s="45"/>
      <c r="ANB204" s="45"/>
      <c r="ANC204" s="45"/>
      <c r="AND204" s="45"/>
      <c r="ANE204" s="45"/>
      <c r="ANF204" s="45"/>
      <c r="ANG204" s="45"/>
      <c r="ANH204" s="45"/>
      <c r="ANI204" s="45"/>
      <c r="ANJ204" s="45"/>
      <c r="ANK204" s="45"/>
      <c r="ANL204" s="45"/>
      <c r="ANM204" s="45"/>
      <c r="ANN204" s="45"/>
      <c r="ANO204" s="45"/>
      <c r="ANP204" s="45"/>
      <c r="ANQ204" s="45"/>
      <c r="ANR204" s="45"/>
      <c r="ANS204" s="45"/>
      <c r="ANT204" s="45"/>
      <c r="ANU204" s="45"/>
      <c r="ANV204" s="45"/>
      <c r="ANW204" s="45"/>
      <c r="ANX204" s="45"/>
      <c r="ANY204" s="45"/>
      <c r="ANZ204" s="45"/>
      <c r="AOA204" s="45"/>
      <c r="AOB204" s="45"/>
      <c r="AOC204" s="45"/>
      <c r="AOD204" s="45"/>
      <c r="AOE204" s="45"/>
      <c r="AOF204" s="45"/>
      <c r="AOG204" s="45"/>
      <c r="AOH204" s="45"/>
      <c r="AOI204" s="45"/>
      <c r="AOJ204" s="45"/>
      <c r="AOK204" s="45"/>
      <c r="AOL204" s="45"/>
      <c r="AOM204" s="45"/>
      <c r="AON204" s="45"/>
      <c r="AOO204" s="45"/>
      <c r="AOP204" s="45"/>
      <c r="AOQ204" s="45"/>
      <c r="AOR204" s="45"/>
      <c r="AOS204" s="45"/>
      <c r="AOT204" s="45"/>
      <c r="AOU204" s="45"/>
      <c r="AOV204" s="45"/>
      <c r="AOW204" s="45"/>
      <c r="AOX204" s="45"/>
      <c r="AOY204" s="45"/>
      <c r="AOZ204" s="45"/>
      <c r="APA204" s="45"/>
      <c r="APB204" s="45"/>
      <c r="APC204" s="45"/>
      <c r="APD204" s="45"/>
      <c r="APE204" s="45"/>
      <c r="APF204" s="45"/>
      <c r="APG204" s="45"/>
      <c r="APH204" s="45"/>
      <c r="API204" s="45"/>
      <c r="APJ204" s="45"/>
      <c r="APK204" s="45"/>
      <c r="APL204" s="45"/>
      <c r="APM204" s="45"/>
      <c r="APN204" s="45"/>
      <c r="APO204" s="45"/>
      <c r="APP204" s="45"/>
      <c r="APQ204" s="45"/>
      <c r="APR204" s="45"/>
      <c r="APS204" s="45"/>
      <c r="APT204" s="45"/>
      <c r="APU204" s="45"/>
      <c r="APV204" s="45"/>
      <c r="APW204" s="45"/>
      <c r="APX204" s="45"/>
      <c r="APY204" s="45"/>
      <c r="APZ204" s="45"/>
      <c r="AQA204" s="45"/>
      <c r="AQB204" s="45"/>
      <c r="AQC204" s="45"/>
      <c r="AQD204" s="45"/>
      <c r="AQE204" s="45"/>
      <c r="AQF204" s="45"/>
      <c r="AQG204" s="45"/>
      <c r="AQH204" s="45"/>
      <c r="AQI204" s="45"/>
      <c r="AQJ204" s="45"/>
      <c r="AQK204" s="45"/>
      <c r="AQL204" s="45"/>
      <c r="AQM204" s="45"/>
      <c r="AQN204" s="45"/>
      <c r="AQO204" s="45"/>
      <c r="AQP204" s="45"/>
      <c r="AQQ204" s="45"/>
      <c r="AQR204" s="45"/>
      <c r="AQS204" s="45"/>
      <c r="AQT204" s="45"/>
      <c r="AQU204" s="45"/>
      <c r="AQV204" s="45"/>
      <c r="AQW204" s="45"/>
      <c r="AQX204" s="45"/>
      <c r="AQY204" s="45"/>
      <c r="AQZ204" s="45"/>
      <c r="ARA204" s="45"/>
      <c r="ARB204" s="45"/>
      <c r="ARC204" s="45"/>
      <c r="ARD204" s="45"/>
      <c r="ARE204" s="45"/>
      <c r="ARF204" s="45"/>
      <c r="ARG204" s="45"/>
      <c r="ARH204" s="45"/>
      <c r="ARI204" s="45"/>
      <c r="ARJ204" s="45"/>
      <c r="ARK204" s="45"/>
      <c r="ARL204" s="45"/>
      <c r="ARM204" s="45"/>
      <c r="ARN204" s="45"/>
      <c r="ARO204" s="45"/>
      <c r="ARP204" s="45"/>
      <c r="ARQ204" s="45"/>
      <c r="ARR204" s="45"/>
      <c r="ARS204" s="45"/>
      <c r="ART204" s="45"/>
      <c r="ARU204" s="45"/>
      <c r="ARV204" s="45"/>
      <c r="ARW204" s="45"/>
      <c r="ARX204" s="45"/>
      <c r="ARY204" s="45"/>
      <c r="ARZ204" s="45"/>
      <c r="ASA204" s="45"/>
      <c r="ASB204" s="45"/>
      <c r="ASC204" s="45"/>
      <c r="ASD204" s="45"/>
      <c r="ASE204" s="45"/>
      <c r="ASF204" s="45"/>
      <c r="ASG204" s="45"/>
      <c r="ASH204" s="45"/>
      <c r="ASI204" s="45"/>
      <c r="ASJ204" s="45"/>
      <c r="ASK204" s="45"/>
      <c r="ASL204" s="45"/>
      <c r="ASM204" s="45"/>
      <c r="ASN204" s="45"/>
      <c r="ASO204" s="45"/>
      <c r="ASP204" s="45"/>
      <c r="ASQ204" s="45"/>
      <c r="ASR204" s="45"/>
      <c r="ASS204" s="45"/>
      <c r="AST204" s="45"/>
      <c r="ASU204" s="45"/>
      <c r="ASV204" s="45"/>
      <c r="ASW204" s="45"/>
      <c r="ASX204" s="45"/>
      <c r="ASY204" s="45"/>
      <c r="ASZ204" s="45"/>
      <c r="ATA204" s="45"/>
      <c r="ATB204" s="45"/>
      <c r="ATC204" s="45"/>
      <c r="ATD204" s="45"/>
      <c r="ATE204" s="45"/>
      <c r="ATF204" s="45"/>
      <c r="ATG204" s="45"/>
      <c r="ATH204" s="45"/>
      <c r="ATI204" s="45"/>
      <c r="ATJ204" s="45"/>
      <c r="ATK204" s="45"/>
      <c r="ATL204" s="45"/>
      <c r="ATM204" s="45"/>
      <c r="ATN204" s="45"/>
      <c r="ATO204" s="45"/>
      <c r="ATP204" s="45"/>
      <c r="ATQ204" s="45"/>
      <c r="ATR204" s="45"/>
      <c r="ATS204" s="45"/>
      <c r="ATT204" s="45"/>
      <c r="ATU204" s="45"/>
      <c r="ATV204" s="45"/>
      <c r="ATW204" s="45"/>
      <c r="ATX204" s="45"/>
      <c r="ATY204" s="45"/>
      <c r="ATZ204" s="45"/>
      <c r="AUA204" s="45"/>
      <c r="AUB204" s="45"/>
      <c r="AUC204" s="45"/>
      <c r="AUD204" s="45"/>
      <c r="AUE204" s="45"/>
      <c r="AUF204" s="45"/>
      <c r="AUG204" s="45"/>
      <c r="AUH204" s="45"/>
      <c r="AUI204" s="45"/>
      <c r="AUJ204" s="45"/>
      <c r="AUK204" s="45"/>
      <c r="AUL204" s="45"/>
      <c r="AUM204" s="45"/>
      <c r="AUN204" s="45"/>
      <c r="AUO204" s="45"/>
      <c r="AUP204" s="45"/>
      <c r="AUQ204" s="45"/>
      <c r="AUR204" s="45"/>
      <c r="AUS204" s="45"/>
      <c r="AUT204" s="45"/>
      <c r="AUU204" s="45"/>
      <c r="AUV204" s="45"/>
      <c r="AUW204" s="45"/>
      <c r="AUX204" s="45"/>
      <c r="AUY204" s="45"/>
      <c r="AUZ204" s="45"/>
      <c r="AVA204" s="45"/>
      <c r="AVB204" s="45"/>
      <c r="AVC204" s="45"/>
      <c r="AVD204" s="45"/>
      <c r="AVE204" s="45"/>
      <c r="AVF204" s="45"/>
      <c r="AVG204" s="45"/>
      <c r="AVH204" s="45"/>
      <c r="AVI204" s="45"/>
      <c r="AVJ204" s="45"/>
      <c r="AVK204" s="45"/>
      <c r="AVL204" s="45"/>
      <c r="AVM204" s="45"/>
      <c r="AVN204" s="45"/>
      <c r="AVO204" s="45"/>
      <c r="AVP204" s="45"/>
      <c r="AVQ204" s="45"/>
      <c r="AVR204" s="45"/>
      <c r="AVS204" s="45"/>
      <c r="AVT204" s="45"/>
      <c r="AVU204" s="45"/>
      <c r="AVV204" s="45"/>
      <c r="AVW204" s="45"/>
      <c r="AVX204" s="45"/>
      <c r="AVY204" s="45"/>
      <c r="AVZ204" s="45"/>
      <c r="AWA204" s="45"/>
      <c r="AWB204" s="45"/>
      <c r="AWC204" s="45"/>
      <c r="AWD204" s="45"/>
      <c r="AWE204" s="45"/>
      <c r="AWF204" s="45"/>
      <c r="AWG204" s="45"/>
      <c r="AWH204" s="45"/>
      <c r="AWI204" s="45"/>
      <c r="AWJ204" s="45"/>
      <c r="AWK204" s="45"/>
      <c r="AWL204" s="45"/>
      <c r="AWM204" s="45"/>
      <c r="AWN204" s="45"/>
      <c r="AWO204" s="45"/>
      <c r="AWP204" s="45"/>
      <c r="AWQ204" s="45"/>
      <c r="AWR204" s="45"/>
      <c r="AWS204" s="45"/>
      <c r="AWT204" s="45"/>
      <c r="AWU204" s="45"/>
      <c r="AWV204" s="45"/>
      <c r="AWW204" s="45"/>
      <c r="AWX204" s="45"/>
      <c r="AWY204" s="45"/>
      <c r="AWZ204" s="45"/>
      <c r="AXA204" s="45"/>
      <c r="AXB204" s="45"/>
      <c r="AXC204" s="45"/>
      <c r="AXD204" s="45"/>
      <c r="AXE204" s="45"/>
      <c r="AXF204" s="45"/>
      <c r="AXG204" s="45"/>
      <c r="AXH204" s="45"/>
      <c r="AXI204" s="45"/>
      <c r="AXJ204" s="45"/>
      <c r="AXK204" s="45"/>
      <c r="AXL204" s="45"/>
      <c r="AXM204" s="45"/>
      <c r="AXN204" s="45"/>
      <c r="AXO204" s="45"/>
      <c r="AXP204" s="45"/>
      <c r="AXQ204" s="45"/>
      <c r="AXR204" s="45"/>
      <c r="AXS204" s="45"/>
      <c r="AXT204" s="45"/>
      <c r="AXU204" s="45"/>
      <c r="AXV204" s="45"/>
      <c r="AXW204" s="45"/>
      <c r="AXX204" s="45"/>
      <c r="AXY204" s="45"/>
      <c r="AXZ204" s="45"/>
      <c r="AYA204" s="45"/>
      <c r="AYB204" s="45"/>
      <c r="AYC204" s="45"/>
      <c r="AYD204" s="45"/>
      <c r="AYE204" s="45"/>
      <c r="AYF204" s="45"/>
      <c r="AYG204" s="45"/>
      <c r="AYH204" s="45"/>
      <c r="AYI204" s="45"/>
      <c r="AYJ204" s="45"/>
      <c r="AYK204" s="45"/>
      <c r="AYL204" s="45"/>
      <c r="AYM204" s="45"/>
      <c r="AYN204" s="45"/>
      <c r="AYO204" s="45"/>
      <c r="AYP204" s="45"/>
      <c r="AYQ204" s="45"/>
      <c r="AYR204" s="45"/>
      <c r="AYS204" s="45"/>
      <c r="AYT204" s="45"/>
      <c r="AYU204" s="45"/>
      <c r="AYV204" s="45"/>
      <c r="AYW204" s="45"/>
      <c r="AYX204" s="45"/>
      <c r="AYY204" s="45"/>
      <c r="AYZ204" s="45"/>
      <c r="AZA204" s="45"/>
      <c r="AZB204" s="45"/>
      <c r="AZC204" s="45"/>
      <c r="AZD204" s="45"/>
      <c r="AZE204" s="45"/>
      <c r="AZF204" s="45"/>
      <c r="AZG204" s="45"/>
      <c r="AZH204" s="45"/>
      <c r="AZI204" s="45"/>
      <c r="AZJ204" s="45"/>
      <c r="AZK204" s="45"/>
      <c r="AZL204" s="45"/>
      <c r="AZM204" s="45"/>
      <c r="AZN204" s="45"/>
      <c r="AZO204" s="45"/>
      <c r="AZP204" s="45"/>
      <c r="AZQ204" s="45"/>
      <c r="AZR204" s="45"/>
      <c r="AZS204" s="45"/>
      <c r="AZT204" s="45"/>
      <c r="AZU204" s="45"/>
      <c r="AZV204" s="45"/>
      <c r="AZW204" s="45"/>
      <c r="AZX204" s="45"/>
      <c r="AZY204" s="45"/>
      <c r="AZZ204" s="45"/>
      <c r="BAA204" s="45"/>
      <c r="BAB204" s="45"/>
      <c r="BAC204" s="45"/>
      <c r="BAD204" s="45"/>
      <c r="BAE204" s="45"/>
      <c r="BAF204" s="45"/>
      <c r="BAG204" s="45"/>
      <c r="BAH204" s="45"/>
      <c r="BAI204" s="45"/>
      <c r="BAJ204" s="45"/>
      <c r="BAK204" s="45"/>
      <c r="BAL204" s="45"/>
      <c r="BAM204" s="45"/>
      <c r="BAN204" s="45"/>
      <c r="BAO204" s="45"/>
      <c r="BAP204" s="45"/>
      <c r="BAQ204" s="45"/>
      <c r="BAR204" s="45"/>
      <c r="BAS204" s="45"/>
      <c r="BAT204" s="45"/>
      <c r="BAU204" s="45"/>
      <c r="BAV204" s="45"/>
      <c r="BAW204" s="45"/>
      <c r="BAX204" s="45"/>
      <c r="BAY204" s="45"/>
      <c r="BAZ204" s="45"/>
      <c r="BBA204" s="45"/>
      <c r="BBB204" s="45"/>
      <c r="BBC204" s="45"/>
      <c r="BBD204" s="45"/>
      <c r="BBE204" s="45"/>
      <c r="BBF204" s="45"/>
      <c r="BBG204" s="45"/>
      <c r="BBH204" s="45"/>
      <c r="BBI204" s="45"/>
      <c r="BBJ204" s="45"/>
      <c r="BBK204" s="45"/>
      <c r="BBL204" s="45"/>
      <c r="BBM204" s="45"/>
      <c r="BBN204" s="45"/>
      <c r="BBO204" s="45"/>
      <c r="BBP204" s="45"/>
      <c r="BBQ204" s="45"/>
      <c r="BBR204" s="45"/>
      <c r="BBS204" s="45"/>
      <c r="BBT204" s="45"/>
      <c r="BBU204" s="45"/>
      <c r="BBV204" s="45"/>
      <c r="BBW204" s="45"/>
      <c r="BBX204" s="45"/>
      <c r="BBY204" s="45"/>
      <c r="BBZ204" s="45"/>
      <c r="BCA204" s="45"/>
      <c r="BCB204" s="45"/>
      <c r="BCC204" s="45"/>
      <c r="BCD204" s="45"/>
      <c r="BCE204" s="45"/>
      <c r="BCF204" s="45"/>
      <c r="BCG204" s="45"/>
      <c r="BCH204" s="45"/>
      <c r="BCI204" s="45"/>
      <c r="BCJ204" s="45"/>
      <c r="BCK204" s="45"/>
      <c r="BCL204" s="45"/>
      <c r="BCM204" s="45"/>
      <c r="BCN204" s="45"/>
      <c r="BCO204" s="45"/>
      <c r="BCP204" s="45"/>
      <c r="BCQ204" s="45"/>
      <c r="BCR204" s="45"/>
      <c r="BCS204" s="45"/>
      <c r="BCT204" s="45"/>
      <c r="BCU204" s="45"/>
      <c r="BCV204" s="45"/>
      <c r="BCW204" s="45"/>
      <c r="BCX204" s="45"/>
      <c r="BCY204" s="45"/>
      <c r="BCZ204" s="45"/>
      <c r="BDA204" s="45"/>
      <c r="BDB204" s="45"/>
      <c r="BDC204" s="45"/>
      <c r="BDD204" s="45"/>
      <c r="BDE204" s="45"/>
      <c r="BDF204" s="45"/>
      <c r="BDG204" s="45"/>
      <c r="BDH204" s="45"/>
      <c r="BDI204" s="45"/>
      <c r="BDJ204" s="45"/>
      <c r="BDK204" s="45"/>
      <c r="BDL204" s="45"/>
      <c r="BDM204" s="45"/>
      <c r="BDN204" s="45"/>
      <c r="BDO204" s="45"/>
      <c r="BDP204" s="45"/>
      <c r="BDQ204" s="45"/>
      <c r="BDR204" s="45"/>
      <c r="BDS204" s="45"/>
      <c r="BDT204" s="45"/>
      <c r="BDU204" s="45"/>
      <c r="BDV204" s="45"/>
      <c r="BDW204" s="45"/>
      <c r="BDX204" s="45"/>
      <c r="BDY204" s="45"/>
      <c r="BDZ204" s="45"/>
      <c r="BEA204" s="45"/>
      <c r="BEB204" s="45"/>
      <c r="BEC204" s="45"/>
      <c r="BED204" s="45"/>
      <c r="BEE204" s="45"/>
      <c r="BEF204" s="45"/>
      <c r="BEG204" s="45"/>
      <c r="BEH204" s="45"/>
      <c r="BEI204" s="45"/>
      <c r="BEJ204" s="45"/>
      <c r="BEK204" s="45"/>
      <c r="BEL204" s="45"/>
      <c r="BEM204" s="45"/>
      <c r="BEN204" s="45"/>
      <c r="BEO204" s="45"/>
      <c r="BEP204" s="45"/>
      <c r="BEQ204" s="45"/>
      <c r="BER204" s="45"/>
      <c r="BES204" s="45"/>
      <c r="BET204" s="45"/>
      <c r="BEU204" s="45"/>
      <c r="BEV204" s="45"/>
      <c r="BEW204" s="45"/>
      <c r="BEX204" s="45"/>
      <c r="BEY204" s="45"/>
      <c r="BEZ204" s="45"/>
      <c r="BFA204" s="45"/>
      <c r="BFB204" s="45"/>
      <c r="BFC204" s="45"/>
      <c r="BFD204" s="45"/>
      <c r="BFE204" s="45"/>
      <c r="BFF204" s="45"/>
      <c r="BFG204" s="45"/>
      <c r="BFH204" s="45"/>
      <c r="BFI204" s="45"/>
      <c r="BFJ204" s="45"/>
      <c r="BFK204" s="45"/>
      <c r="BFL204" s="45"/>
      <c r="BFM204" s="45"/>
      <c r="BFN204" s="45"/>
      <c r="BFO204" s="45"/>
      <c r="BFP204" s="45"/>
      <c r="BFQ204" s="45"/>
      <c r="BFR204" s="45"/>
      <c r="BFS204" s="45"/>
      <c r="BFT204" s="45"/>
      <c r="BFU204" s="45"/>
      <c r="BFV204" s="45"/>
      <c r="BFW204" s="45"/>
      <c r="BFX204" s="45"/>
      <c r="BFY204" s="45"/>
      <c r="BFZ204" s="45"/>
      <c r="BGA204" s="45"/>
      <c r="BGB204" s="45"/>
      <c r="BGC204" s="45"/>
      <c r="BGD204" s="45"/>
      <c r="BGE204" s="45"/>
      <c r="BGF204" s="45"/>
      <c r="BGG204" s="45"/>
      <c r="BGH204" s="45"/>
      <c r="BGI204" s="45"/>
      <c r="BGJ204" s="45"/>
      <c r="BGK204" s="45"/>
      <c r="BGL204" s="45"/>
      <c r="BGM204" s="45"/>
      <c r="BGN204" s="45"/>
      <c r="BGO204" s="45"/>
      <c r="BGP204" s="45"/>
      <c r="BGQ204" s="45"/>
      <c r="BGR204" s="45"/>
      <c r="BGS204" s="45"/>
      <c r="BGT204" s="45"/>
      <c r="BGU204" s="45"/>
      <c r="BGV204" s="45"/>
      <c r="BGW204" s="45"/>
      <c r="BGX204" s="45"/>
      <c r="BGY204" s="45"/>
      <c r="BGZ204" s="45"/>
      <c r="BHA204" s="45"/>
      <c r="BHB204" s="45"/>
      <c r="BHC204" s="45"/>
      <c r="BHD204" s="45"/>
      <c r="BHE204" s="45"/>
      <c r="BHF204" s="45"/>
      <c r="BHG204" s="45"/>
      <c r="BHH204" s="45"/>
      <c r="BHI204" s="45"/>
      <c r="BHJ204" s="45"/>
      <c r="BHK204" s="45"/>
      <c r="BHL204" s="45"/>
      <c r="BHM204" s="45"/>
      <c r="BHN204" s="45"/>
      <c r="BHO204" s="45"/>
      <c r="BHP204" s="45"/>
      <c r="BHQ204" s="45"/>
      <c r="BHR204" s="45"/>
      <c r="BHS204" s="45"/>
      <c r="BHT204" s="45"/>
      <c r="BHU204" s="45"/>
      <c r="BHV204" s="45"/>
      <c r="BHW204" s="45"/>
      <c r="BHX204" s="45"/>
      <c r="BHY204" s="45"/>
      <c r="BHZ204" s="45"/>
      <c r="BIA204" s="45"/>
      <c r="BIB204" s="45"/>
      <c r="BIC204" s="45"/>
      <c r="BID204" s="45"/>
      <c r="BIE204" s="45"/>
      <c r="BIF204" s="45"/>
      <c r="BIG204" s="45"/>
      <c r="BIH204" s="45"/>
      <c r="BII204" s="45"/>
      <c r="BIJ204" s="45"/>
      <c r="BIK204" s="45"/>
      <c r="BIL204" s="45"/>
      <c r="BIM204" s="45"/>
      <c r="BIN204" s="45"/>
      <c r="BIO204" s="45"/>
      <c r="BIP204" s="45"/>
      <c r="BIQ204" s="45"/>
      <c r="BIR204" s="45"/>
      <c r="BIS204" s="45"/>
      <c r="BIT204" s="45"/>
      <c r="BIU204" s="45"/>
      <c r="BIV204" s="45"/>
      <c r="BIW204" s="45"/>
      <c r="BIX204" s="45"/>
      <c r="BIY204" s="45"/>
      <c r="BIZ204" s="45"/>
      <c r="BJA204" s="45"/>
      <c r="BJB204" s="45"/>
      <c r="BJC204" s="45"/>
      <c r="BJD204" s="45"/>
      <c r="BJE204" s="45"/>
      <c r="BJF204" s="45"/>
      <c r="BJG204" s="45"/>
      <c r="BJH204" s="45"/>
      <c r="BJI204" s="45"/>
      <c r="BJJ204" s="45"/>
      <c r="BJK204" s="45"/>
      <c r="BJL204" s="45"/>
      <c r="BJM204" s="45"/>
      <c r="BJN204" s="45"/>
      <c r="BJO204" s="45"/>
      <c r="BJP204" s="45"/>
      <c r="BJQ204" s="45"/>
      <c r="BJR204" s="45"/>
      <c r="BJS204" s="45"/>
      <c r="BJT204" s="45"/>
      <c r="BJU204" s="45"/>
      <c r="BJV204" s="45"/>
      <c r="BJW204" s="45"/>
      <c r="BJX204" s="45"/>
      <c r="BJY204" s="45"/>
      <c r="BJZ204" s="45"/>
      <c r="BKA204" s="45"/>
      <c r="BKB204" s="45"/>
      <c r="BKC204" s="45"/>
      <c r="BKD204" s="45"/>
      <c r="BKE204" s="45"/>
      <c r="BKF204" s="45"/>
      <c r="BKG204" s="45"/>
      <c r="BKH204" s="45"/>
      <c r="BKI204" s="45"/>
      <c r="BKJ204" s="45"/>
      <c r="BKK204" s="45"/>
      <c r="BKL204" s="45"/>
      <c r="BKM204" s="45"/>
      <c r="BKN204" s="45"/>
      <c r="BKO204" s="45"/>
      <c r="BKP204" s="45"/>
      <c r="BKQ204" s="45"/>
      <c r="BKR204" s="45"/>
      <c r="BKS204" s="45"/>
      <c r="BKT204" s="45"/>
      <c r="BKU204" s="45"/>
      <c r="BKV204" s="45"/>
      <c r="BKW204" s="45"/>
      <c r="BKX204" s="45"/>
      <c r="BKY204" s="45"/>
      <c r="BKZ204" s="45"/>
      <c r="BLA204" s="45"/>
      <c r="BLB204" s="45"/>
      <c r="BLC204" s="45"/>
      <c r="BLD204" s="45"/>
      <c r="BLE204" s="45"/>
      <c r="BLF204" s="45"/>
      <c r="BLG204" s="45"/>
      <c r="BLH204" s="45"/>
      <c r="BLI204" s="45"/>
      <c r="BLJ204" s="45"/>
      <c r="BLK204" s="45"/>
      <c r="BLL204" s="45"/>
      <c r="BLM204" s="45"/>
      <c r="BLN204" s="45"/>
      <c r="BLO204" s="45"/>
      <c r="BLP204" s="45"/>
      <c r="BLQ204" s="45"/>
      <c r="BLR204" s="45"/>
      <c r="BLS204" s="45"/>
      <c r="BLT204" s="45"/>
      <c r="BLU204" s="45"/>
      <c r="BLV204" s="45"/>
      <c r="BLW204" s="45"/>
      <c r="BLX204" s="45"/>
      <c r="BLY204" s="45"/>
      <c r="BLZ204" s="45"/>
      <c r="BMA204" s="45"/>
      <c r="BMB204" s="45"/>
      <c r="BMC204" s="45"/>
      <c r="BMD204" s="45"/>
      <c r="BME204" s="45"/>
      <c r="BMF204" s="45"/>
      <c r="BMG204" s="45"/>
      <c r="BMH204" s="45"/>
      <c r="BMI204" s="45"/>
      <c r="BMJ204" s="45"/>
      <c r="BMK204" s="45"/>
      <c r="BML204" s="45"/>
      <c r="BMM204" s="45"/>
      <c r="BMN204" s="45"/>
      <c r="BMO204" s="45"/>
      <c r="BMP204" s="45"/>
      <c r="BMQ204" s="45"/>
      <c r="BMR204" s="45"/>
      <c r="BMS204" s="45"/>
      <c r="BMT204" s="45"/>
      <c r="BMU204" s="45"/>
      <c r="BMV204" s="45"/>
      <c r="BMW204" s="45"/>
      <c r="BMX204" s="45"/>
      <c r="BMY204" s="45"/>
      <c r="BMZ204" s="45"/>
      <c r="BNA204" s="45"/>
    </row>
    <row r="205" spans="23:1717" s="46" customFormat="1" x14ac:dyDescent="0.25">
      <c r="W205" s="45"/>
      <c r="X205" s="45"/>
      <c r="Y205" s="45"/>
      <c r="Z205" s="45"/>
      <c r="AA205" s="45"/>
      <c r="AB205" s="45"/>
      <c r="AC205" s="45"/>
      <c r="AD205" s="45"/>
      <c r="AE205" s="45"/>
      <c r="AF205" s="45"/>
      <c r="AG205" s="45"/>
      <c r="AH205" s="45"/>
      <c r="AI205" s="45"/>
      <c r="AJ205" s="45"/>
      <c r="AK205" s="45"/>
      <c r="AL205" s="45"/>
      <c r="AM205" s="45"/>
      <c r="AN205" s="45"/>
      <c r="AO205" s="45"/>
      <c r="AP205" s="45"/>
      <c r="AQ205" s="45"/>
      <c r="AR205" s="45"/>
      <c r="AS205" s="45"/>
      <c r="AT205" s="45"/>
      <c r="AU205" s="45"/>
      <c r="AV205" s="45"/>
      <c r="AW205" s="45"/>
      <c r="AX205" s="45"/>
      <c r="AY205" s="45"/>
      <c r="AZ205" s="45"/>
      <c r="BA205" s="45"/>
      <c r="BB205" s="45"/>
      <c r="BC205" s="45"/>
      <c r="BD205" s="45"/>
      <c r="BE205" s="45"/>
      <c r="BF205" s="45"/>
      <c r="BG205" s="45"/>
      <c r="BH205" s="45"/>
      <c r="BI205" s="45"/>
      <c r="BJ205" s="45"/>
      <c r="BK205" s="45"/>
      <c r="BL205" s="45"/>
      <c r="BM205" s="45"/>
      <c r="BN205" s="45"/>
      <c r="BO205" s="45"/>
      <c r="BP205" s="45"/>
      <c r="BQ205" s="45"/>
      <c r="BR205" s="45"/>
      <c r="BS205" s="45"/>
      <c r="BT205" s="45"/>
      <c r="BU205" s="45"/>
      <c r="BV205" s="45"/>
      <c r="BW205" s="45"/>
      <c r="BX205" s="45"/>
      <c r="BY205" s="45"/>
      <c r="BZ205" s="45"/>
      <c r="CA205" s="45"/>
      <c r="CB205" s="45"/>
      <c r="CC205" s="45"/>
      <c r="CD205" s="45"/>
      <c r="CE205" s="45"/>
      <c r="CF205" s="45"/>
      <c r="CG205" s="45"/>
      <c r="CH205" s="45"/>
      <c r="CI205" s="45"/>
      <c r="CJ205" s="45"/>
      <c r="CK205" s="45"/>
      <c r="CL205" s="45"/>
      <c r="CM205" s="45"/>
      <c r="CN205" s="45"/>
      <c r="CO205" s="45"/>
      <c r="CP205" s="45"/>
      <c r="CQ205" s="45"/>
      <c r="CR205" s="45"/>
      <c r="CS205" s="45"/>
      <c r="CT205" s="45"/>
      <c r="CU205" s="45"/>
      <c r="CV205" s="45"/>
      <c r="CW205" s="45"/>
      <c r="CX205" s="45"/>
      <c r="CY205" s="45"/>
      <c r="CZ205" s="45"/>
      <c r="DA205" s="45"/>
      <c r="DB205" s="45"/>
      <c r="DC205" s="45"/>
      <c r="DD205" s="45"/>
      <c r="DE205" s="45"/>
      <c r="DF205" s="45"/>
      <c r="DG205" s="45"/>
      <c r="DH205" s="45"/>
      <c r="DI205" s="45"/>
      <c r="DJ205" s="45"/>
      <c r="DK205" s="45"/>
      <c r="DL205" s="45"/>
      <c r="DM205" s="45"/>
      <c r="DN205" s="45"/>
      <c r="DO205" s="45"/>
      <c r="DP205" s="45"/>
      <c r="DQ205" s="45"/>
      <c r="DR205" s="45"/>
      <c r="DS205" s="45"/>
      <c r="DT205" s="45"/>
      <c r="DU205" s="45"/>
      <c r="DV205" s="45"/>
      <c r="DW205" s="45"/>
      <c r="DX205" s="45"/>
      <c r="DY205" s="45"/>
      <c r="DZ205" s="45"/>
      <c r="EA205" s="45"/>
      <c r="EB205" s="45"/>
      <c r="EC205" s="45"/>
      <c r="ED205" s="45"/>
      <c r="EE205" s="45"/>
      <c r="EF205" s="45"/>
      <c r="EG205" s="45"/>
      <c r="EH205" s="45"/>
      <c r="EI205" s="45"/>
      <c r="EJ205" s="45"/>
      <c r="EK205" s="45"/>
      <c r="EL205" s="45"/>
      <c r="EM205" s="45"/>
      <c r="EN205" s="45"/>
      <c r="EO205" s="45"/>
      <c r="EP205" s="45"/>
      <c r="EQ205" s="45"/>
      <c r="ER205" s="45"/>
      <c r="ES205" s="45"/>
      <c r="ET205" s="45"/>
      <c r="EU205" s="45"/>
      <c r="EV205" s="45"/>
      <c r="EW205" s="45"/>
      <c r="EX205" s="45"/>
      <c r="EY205" s="45"/>
      <c r="EZ205" s="45"/>
      <c r="FA205" s="45"/>
      <c r="FB205" s="45"/>
      <c r="FC205" s="45"/>
      <c r="FD205" s="45"/>
      <c r="FE205" s="45"/>
      <c r="FF205" s="45"/>
      <c r="FG205" s="45"/>
      <c r="FH205" s="45"/>
      <c r="FI205" s="45"/>
      <c r="FJ205" s="45"/>
      <c r="FK205" s="45"/>
      <c r="FL205" s="45"/>
      <c r="FM205" s="45"/>
      <c r="FN205" s="45"/>
      <c r="FO205" s="45"/>
      <c r="FP205" s="45"/>
      <c r="FQ205" s="45"/>
      <c r="FR205" s="45"/>
      <c r="FS205" s="45"/>
      <c r="FT205" s="45"/>
      <c r="FU205" s="45"/>
      <c r="FV205" s="45"/>
      <c r="FW205" s="45"/>
      <c r="FX205" s="45"/>
      <c r="FY205" s="45"/>
      <c r="FZ205" s="45"/>
      <c r="GA205" s="45"/>
      <c r="GB205" s="45"/>
      <c r="GC205" s="45"/>
      <c r="GD205" s="45"/>
      <c r="GE205" s="45"/>
      <c r="GF205" s="45"/>
      <c r="GG205" s="45"/>
      <c r="GH205" s="45"/>
      <c r="GI205" s="45"/>
      <c r="GJ205" s="45"/>
      <c r="GK205" s="45"/>
      <c r="GL205" s="45"/>
      <c r="GM205" s="45"/>
      <c r="GN205" s="45"/>
      <c r="GO205" s="45"/>
      <c r="GP205" s="45"/>
      <c r="GQ205" s="45"/>
      <c r="GR205" s="45"/>
      <c r="GS205" s="45"/>
      <c r="GT205" s="45"/>
      <c r="GU205" s="45"/>
      <c r="GV205" s="45"/>
      <c r="GW205" s="45"/>
      <c r="GX205" s="45"/>
      <c r="GY205" s="45"/>
      <c r="GZ205" s="45"/>
      <c r="HA205" s="45"/>
      <c r="HB205" s="45"/>
      <c r="HC205" s="45"/>
      <c r="HD205" s="45"/>
      <c r="HE205" s="45"/>
      <c r="HF205" s="45"/>
      <c r="HG205" s="45"/>
      <c r="HH205" s="45"/>
      <c r="HI205" s="45"/>
      <c r="HJ205" s="45"/>
      <c r="HK205" s="45"/>
      <c r="HL205" s="45"/>
      <c r="HM205" s="45"/>
      <c r="HN205" s="45"/>
      <c r="HO205" s="45"/>
      <c r="HP205" s="45"/>
      <c r="HQ205" s="45"/>
      <c r="HR205" s="45"/>
      <c r="HS205" s="45"/>
      <c r="HT205" s="45"/>
      <c r="HU205" s="45"/>
      <c r="HV205" s="45"/>
      <c r="HW205" s="45"/>
      <c r="HX205" s="45"/>
      <c r="HY205" s="45"/>
      <c r="HZ205" s="45"/>
      <c r="IA205" s="45"/>
      <c r="IB205" s="45"/>
      <c r="IC205" s="45"/>
      <c r="ID205" s="45"/>
      <c r="IE205" s="45"/>
      <c r="IF205" s="45"/>
      <c r="IG205" s="45"/>
      <c r="IH205" s="45"/>
      <c r="II205" s="45"/>
      <c r="IJ205" s="45"/>
      <c r="IK205" s="45"/>
      <c r="IL205" s="45"/>
      <c r="IM205" s="45"/>
      <c r="IN205" s="45"/>
      <c r="IO205" s="45"/>
      <c r="IP205" s="45"/>
      <c r="IQ205" s="45"/>
      <c r="IR205" s="45"/>
      <c r="IS205" s="45"/>
      <c r="IT205" s="45"/>
      <c r="IU205" s="45"/>
      <c r="IV205" s="45"/>
      <c r="IW205" s="45"/>
      <c r="IX205" s="45"/>
      <c r="IY205" s="45"/>
      <c r="IZ205" s="45"/>
      <c r="JA205" s="45"/>
      <c r="JB205" s="45"/>
      <c r="JC205" s="45"/>
      <c r="JD205" s="45"/>
      <c r="JE205" s="45"/>
      <c r="JF205" s="45"/>
      <c r="JG205" s="45"/>
      <c r="JH205" s="45"/>
      <c r="JI205" s="45"/>
      <c r="JJ205" s="45"/>
      <c r="JK205" s="45"/>
      <c r="JL205" s="45"/>
      <c r="JM205" s="45"/>
      <c r="JN205" s="45"/>
      <c r="JO205" s="45"/>
      <c r="JP205" s="45"/>
      <c r="JQ205" s="45"/>
      <c r="JR205" s="45"/>
      <c r="JS205" s="45"/>
      <c r="JT205" s="45"/>
      <c r="JU205" s="45"/>
      <c r="JV205" s="45"/>
      <c r="JW205" s="45"/>
      <c r="JX205" s="45"/>
      <c r="JY205" s="45"/>
      <c r="JZ205" s="45"/>
      <c r="KA205" s="45"/>
      <c r="KB205" s="45"/>
      <c r="KC205" s="45"/>
      <c r="KD205" s="45"/>
      <c r="KE205" s="45"/>
      <c r="KF205" s="45"/>
      <c r="KG205" s="45"/>
      <c r="KH205" s="45"/>
      <c r="KI205" s="45"/>
      <c r="KJ205" s="45"/>
      <c r="KK205" s="45"/>
      <c r="KL205" s="45"/>
      <c r="KM205" s="45"/>
      <c r="KN205" s="45"/>
      <c r="KO205" s="45"/>
      <c r="KP205" s="45"/>
      <c r="KQ205" s="45"/>
      <c r="KR205" s="45"/>
      <c r="KS205" s="45"/>
      <c r="KT205" s="45"/>
      <c r="KU205" s="45"/>
      <c r="KV205" s="45"/>
      <c r="KW205" s="45"/>
      <c r="KX205" s="45"/>
      <c r="KY205" s="45"/>
      <c r="KZ205" s="45"/>
      <c r="LA205" s="45"/>
      <c r="LB205" s="45"/>
      <c r="LC205" s="45"/>
      <c r="LD205" s="45"/>
      <c r="LE205" s="45"/>
      <c r="LF205" s="45"/>
      <c r="LG205" s="45"/>
      <c r="LH205" s="45"/>
      <c r="LI205" s="45"/>
      <c r="LJ205" s="45"/>
      <c r="LK205" s="45"/>
      <c r="LL205" s="45"/>
      <c r="LM205" s="45"/>
      <c r="LN205" s="45"/>
      <c r="LO205" s="45"/>
      <c r="LP205" s="45"/>
      <c r="LQ205" s="45"/>
      <c r="LR205" s="45"/>
      <c r="LS205" s="45"/>
      <c r="LT205" s="45"/>
      <c r="LU205" s="45"/>
      <c r="LV205" s="45"/>
      <c r="LW205" s="45"/>
      <c r="LX205" s="45"/>
      <c r="LY205" s="45"/>
      <c r="LZ205" s="45"/>
      <c r="MA205" s="45"/>
      <c r="MB205" s="45"/>
      <c r="MC205" s="45"/>
      <c r="MD205" s="45"/>
      <c r="ME205" s="45"/>
      <c r="MF205" s="45"/>
      <c r="MG205" s="45"/>
      <c r="MH205" s="45"/>
      <c r="MI205" s="45"/>
      <c r="MJ205" s="45"/>
      <c r="MK205" s="45"/>
      <c r="ML205" s="45"/>
      <c r="MM205" s="45"/>
      <c r="MN205" s="45"/>
      <c r="MO205" s="45"/>
      <c r="MP205" s="45"/>
      <c r="MQ205" s="45"/>
      <c r="MR205" s="45"/>
      <c r="MS205" s="45"/>
      <c r="MT205" s="45"/>
      <c r="MU205" s="45"/>
      <c r="MV205" s="45"/>
      <c r="MW205" s="45"/>
      <c r="MX205" s="45"/>
      <c r="MY205" s="45"/>
      <c r="MZ205" s="45"/>
      <c r="NA205" s="45"/>
      <c r="NB205" s="45"/>
      <c r="NC205" s="45"/>
      <c r="ND205" s="45"/>
      <c r="NE205" s="45"/>
      <c r="NF205" s="45"/>
      <c r="NG205" s="45"/>
      <c r="NH205" s="45"/>
      <c r="NI205" s="45"/>
      <c r="NJ205" s="45"/>
      <c r="NK205" s="45"/>
      <c r="NL205" s="45"/>
      <c r="NM205" s="45"/>
      <c r="NN205" s="45"/>
      <c r="NO205" s="45"/>
      <c r="NP205" s="45"/>
      <c r="NQ205" s="45"/>
      <c r="NR205" s="45"/>
      <c r="NS205" s="45"/>
      <c r="NT205" s="45"/>
      <c r="NU205" s="45"/>
      <c r="NV205" s="45"/>
      <c r="NW205" s="45"/>
      <c r="NX205" s="45"/>
      <c r="NY205" s="45"/>
      <c r="NZ205" s="45"/>
      <c r="OA205" s="45"/>
      <c r="OB205" s="45"/>
      <c r="OC205" s="45"/>
      <c r="OD205" s="45"/>
      <c r="OE205" s="45"/>
      <c r="OF205" s="45"/>
      <c r="OG205" s="45"/>
      <c r="OH205" s="45"/>
      <c r="OI205" s="45"/>
      <c r="OJ205" s="45"/>
      <c r="OK205" s="45"/>
      <c r="OL205" s="45"/>
      <c r="OM205" s="45"/>
      <c r="ON205" s="45"/>
      <c r="OO205" s="45"/>
      <c r="OP205" s="45"/>
      <c r="OQ205" s="45"/>
      <c r="OR205" s="45"/>
      <c r="OS205" s="45"/>
      <c r="OT205" s="45"/>
      <c r="OU205" s="45"/>
      <c r="OV205" s="45"/>
      <c r="OW205" s="45"/>
      <c r="OX205" s="45"/>
      <c r="OY205" s="45"/>
      <c r="OZ205" s="45"/>
      <c r="PA205" s="45"/>
      <c r="PB205" s="45"/>
      <c r="PC205" s="45"/>
      <c r="PD205" s="45"/>
      <c r="PE205" s="45"/>
      <c r="PF205" s="45"/>
      <c r="PG205" s="45"/>
      <c r="PH205" s="45"/>
      <c r="PI205" s="45"/>
      <c r="PJ205" s="45"/>
      <c r="PK205" s="45"/>
      <c r="PL205" s="45"/>
      <c r="PM205" s="45"/>
      <c r="PN205" s="45"/>
      <c r="PO205" s="45"/>
      <c r="PP205" s="45"/>
      <c r="PQ205" s="45"/>
      <c r="PR205" s="45"/>
      <c r="PS205" s="45"/>
      <c r="PT205" s="45"/>
      <c r="PU205" s="45"/>
      <c r="PV205" s="45"/>
      <c r="PW205" s="45"/>
      <c r="PX205" s="45"/>
      <c r="PY205" s="45"/>
      <c r="PZ205" s="45"/>
      <c r="QA205" s="45"/>
      <c r="QB205" s="45"/>
      <c r="QC205" s="45"/>
      <c r="QD205" s="45"/>
      <c r="QE205" s="45"/>
      <c r="QF205" s="45"/>
      <c r="QG205" s="45"/>
      <c r="QH205" s="45"/>
      <c r="QI205" s="45"/>
      <c r="QJ205" s="45"/>
      <c r="QK205" s="45"/>
      <c r="QL205" s="45"/>
      <c r="QM205" s="45"/>
      <c r="QN205" s="45"/>
      <c r="QO205" s="45"/>
      <c r="QP205" s="45"/>
      <c r="QQ205" s="45"/>
      <c r="QR205" s="45"/>
      <c r="QS205" s="45"/>
      <c r="QT205" s="45"/>
      <c r="QU205" s="45"/>
      <c r="QV205" s="45"/>
      <c r="QW205" s="45"/>
      <c r="QX205" s="45"/>
      <c r="QY205" s="45"/>
      <c r="QZ205" s="45"/>
      <c r="RA205" s="45"/>
      <c r="RB205" s="45"/>
      <c r="RC205" s="45"/>
      <c r="RD205" s="45"/>
      <c r="RE205" s="45"/>
      <c r="RF205" s="45"/>
      <c r="RG205" s="45"/>
      <c r="RH205" s="45"/>
      <c r="RI205" s="45"/>
      <c r="RJ205" s="45"/>
      <c r="RK205" s="45"/>
      <c r="RL205" s="45"/>
      <c r="RM205" s="45"/>
      <c r="RN205" s="45"/>
      <c r="RO205" s="45"/>
      <c r="RP205" s="45"/>
      <c r="RQ205" s="45"/>
      <c r="RR205" s="45"/>
      <c r="RS205" s="45"/>
      <c r="RT205" s="45"/>
      <c r="RU205" s="45"/>
      <c r="RV205" s="45"/>
      <c r="RW205" s="45"/>
      <c r="RX205" s="45"/>
      <c r="RY205" s="45"/>
      <c r="RZ205" s="45"/>
      <c r="SA205" s="45"/>
      <c r="SB205" s="45"/>
      <c r="SC205" s="45"/>
      <c r="SD205" s="45"/>
      <c r="SE205" s="45"/>
      <c r="SF205" s="45"/>
      <c r="SG205" s="45"/>
      <c r="SH205" s="45"/>
      <c r="SI205" s="45"/>
      <c r="SJ205" s="45"/>
      <c r="SK205" s="45"/>
      <c r="SL205" s="45"/>
      <c r="SM205" s="45"/>
      <c r="SN205" s="45"/>
      <c r="SO205" s="45"/>
      <c r="SP205" s="45"/>
      <c r="SQ205" s="45"/>
      <c r="SR205" s="45"/>
      <c r="SS205" s="45"/>
      <c r="ST205" s="45"/>
      <c r="SU205" s="45"/>
      <c r="SV205" s="45"/>
      <c r="SW205" s="45"/>
      <c r="SX205" s="45"/>
      <c r="SY205" s="45"/>
      <c r="SZ205" s="45"/>
      <c r="TA205" s="45"/>
      <c r="TB205" s="45"/>
      <c r="TC205" s="45"/>
      <c r="TD205" s="45"/>
      <c r="TE205" s="45"/>
      <c r="TF205" s="45"/>
      <c r="TG205" s="45"/>
      <c r="TH205" s="45"/>
      <c r="TI205" s="45"/>
      <c r="TJ205" s="45"/>
      <c r="TK205" s="45"/>
      <c r="TL205" s="45"/>
      <c r="TM205" s="45"/>
      <c r="TN205" s="45"/>
      <c r="TO205" s="45"/>
      <c r="TP205" s="45"/>
      <c r="TQ205" s="45"/>
      <c r="TR205" s="45"/>
      <c r="TS205" s="45"/>
      <c r="TT205" s="45"/>
      <c r="TU205" s="45"/>
      <c r="TV205" s="45"/>
      <c r="TW205" s="45"/>
      <c r="TX205" s="45"/>
      <c r="TY205" s="45"/>
      <c r="TZ205" s="45"/>
      <c r="UA205" s="45"/>
      <c r="UB205" s="45"/>
      <c r="UC205" s="45"/>
      <c r="UD205" s="45"/>
      <c r="UE205" s="45"/>
      <c r="UF205" s="45"/>
      <c r="UG205" s="45"/>
      <c r="UH205" s="45"/>
      <c r="UI205" s="45"/>
      <c r="UJ205" s="45"/>
      <c r="UK205" s="45"/>
      <c r="UL205" s="45"/>
      <c r="UM205" s="45"/>
      <c r="UN205" s="45"/>
      <c r="UO205" s="45"/>
      <c r="UP205" s="45"/>
      <c r="UQ205" s="45"/>
      <c r="UR205" s="45"/>
      <c r="US205" s="45"/>
      <c r="UT205" s="45"/>
      <c r="UU205" s="45"/>
      <c r="UV205" s="45"/>
      <c r="UW205" s="45"/>
      <c r="UX205" s="45"/>
      <c r="UY205" s="45"/>
      <c r="UZ205" s="45"/>
      <c r="VA205" s="45"/>
      <c r="VB205" s="45"/>
      <c r="VC205" s="45"/>
      <c r="VD205" s="45"/>
      <c r="VE205" s="45"/>
      <c r="VF205" s="45"/>
      <c r="VG205" s="45"/>
      <c r="VH205" s="45"/>
      <c r="VI205" s="45"/>
      <c r="VJ205" s="45"/>
      <c r="VK205" s="45"/>
      <c r="VL205" s="45"/>
      <c r="VM205" s="45"/>
      <c r="VN205" s="45"/>
      <c r="VO205" s="45"/>
      <c r="VP205" s="45"/>
      <c r="VQ205" s="45"/>
      <c r="VR205" s="45"/>
      <c r="VS205" s="45"/>
      <c r="VT205" s="45"/>
      <c r="VU205" s="45"/>
      <c r="VV205" s="45"/>
      <c r="VW205" s="45"/>
      <c r="VX205" s="45"/>
      <c r="VY205" s="45"/>
      <c r="VZ205" s="45"/>
      <c r="WA205" s="45"/>
      <c r="WB205" s="45"/>
      <c r="WC205" s="45"/>
      <c r="WD205" s="45"/>
      <c r="WE205" s="45"/>
      <c r="WF205" s="45"/>
      <c r="WG205" s="45"/>
      <c r="WH205" s="45"/>
      <c r="WI205" s="45"/>
      <c r="WJ205" s="45"/>
      <c r="WK205" s="45"/>
      <c r="WL205" s="45"/>
      <c r="WM205" s="45"/>
      <c r="WN205" s="45"/>
      <c r="WO205" s="45"/>
      <c r="WP205" s="45"/>
      <c r="WQ205" s="45"/>
      <c r="WR205" s="45"/>
      <c r="WS205" s="45"/>
      <c r="WT205" s="45"/>
      <c r="WU205" s="45"/>
      <c r="WV205" s="45"/>
      <c r="WW205" s="45"/>
      <c r="WX205" s="45"/>
      <c r="WY205" s="45"/>
      <c r="WZ205" s="45"/>
      <c r="XA205" s="45"/>
      <c r="XB205" s="45"/>
      <c r="XC205" s="45"/>
      <c r="XD205" s="45"/>
      <c r="XE205" s="45"/>
      <c r="XF205" s="45"/>
      <c r="XG205" s="45"/>
      <c r="XH205" s="45"/>
      <c r="XI205" s="45"/>
      <c r="XJ205" s="45"/>
      <c r="XK205" s="45"/>
      <c r="XL205" s="45"/>
      <c r="XM205" s="45"/>
      <c r="XN205" s="45"/>
      <c r="XO205" s="45"/>
      <c r="XP205" s="45"/>
      <c r="XQ205" s="45"/>
      <c r="XR205" s="45"/>
      <c r="XS205" s="45"/>
      <c r="XT205" s="45"/>
      <c r="XU205" s="45"/>
      <c r="XV205" s="45"/>
      <c r="XW205" s="45"/>
      <c r="XX205" s="45"/>
      <c r="XY205" s="45"/>
      <c r="XZ205" s="45"/>
      <c r="YA205" s="45"/>
      <c r="YB205" s="45"/>
      <c r="YC205" s="45"/>
      <c r="YD205" s="45"/>
      <c r="YE205" s="45"/>
      <c r="YF205" s="45"/>
      <c r="YG205" s="45"/>
      <c r="YH205" s="45"/>
      <c r="YI205" s="45"/>
      <c r="YJ205" s="45"/>
      <c r="YK205" s="45"/>
      <c r="YL205" s="45"/>
      <c r="YM205" s="45"/>
      <c r="YN205" s="45"/>
      <c r="YO205" s="45"/>
      <c r="YP205" s="45"/>
      <c r="YQ205" s="45"/>
      <c r="YR205" s="45"/>
      <c r="YS205" s="45"/>
      <c r="YT205" s="45"/>
      <c r="YU205" s="45"/>
      <c r="YV205" s="45"/>
      <c r="YW205" s="45"/>
      <c r="YX205" s="45"/>
      <c r="YY205" s="45"/>
      <c r="YZ205" s="45"/>
      <c r="ZA205" s="45"/>
      <c r="ZB205" s="45"/>
      <c r="ZC205" s="45"/>
      <c r="ZD205" s="45"/>
      <c r="ZE205" s="45"/>
      <c r="ZF205" s="45"/>
      <c r="ZG205" s="45"/>
      <c r="ZH205" s="45"/>
      <c r="ZI205" s="45"/>
      <c r="ZJ205" s="45"/>
      <c r="ZK205" s="45"/>
      <c r="ZL205" s="45"/>
      <c r="ZM205" s="45"/>
      <c r="ZN205" s="45"/>
      <c r="ZO205" s="45"/>
      <c r="ZP205" s="45"/>
      <c r="ZQ205" s="45"/>
      <c r="ZR205" s="45"/>
      <c r="ZS205" s="45"/>
      <c r="ZT205" s="45"/>
      <c r="ZU205" s="45"/>
      <c r="ZV205" s="45"/>
      <c r="ZW205" s="45"/>
      <c r="ZX205" s="45"/>
      <c r="ZY205" s="45"/>
      <c r="ZZ205" s="45"/>
      <c r="AAA205" s="45"/>
      <c r="AAB205" s="45"/>
      <c r="AAC205" s="45"/>
      <c r="AAD205" s="45"/>
      <c r="AAE205" s="45"/>
      <c r="AAF205" s="45"/>
      <c r="AAG205" s="45"/>
      <c r="AAH205" s="45"/>
      <c r="AAI205" s="45"/>
      <c r="AAJ205" s="45"/>
      <c r="AAK205" s="45"/>
      <c r="AAL205" s="45"/>
      <c r="AAM205" s="45"/>
      <c r="AAN205" s="45"/>
      <c r="AAO205" s="45"/>
      <c r="AAP205" s="45"/>
      <c r="AAQ205" s="45"/>
      <c r="AAR205" s="45"/>
      <c r="AAS205" s="45"/>
      <c r="AAT205" s="45"/>
      <c r="AAU205" s="45"/>
      <c r="AAV205" s="45"/>
      <c r="AAW205" s="45"/>
      <c r="AAX205" s="45"/>
      <c r="AAY205" s="45"/>
      <c r="AAZ205" s="45"/>
      <c r="ABA205" s="45"/>
      <c r="ABB205" s="45"/>
      <c r="ABC205" s="45"/>
      <c r="ABD205" s="45"/>
      <c r="ABE205" s="45"/>
      <c r="ABF205" s="45"/>
      <c r="ABG205" s="45"/>
      <c r="ABH205" s="45"/>
      <c r="ABI205" s="45"/>
      <c r="ABJ205" s="45"/>
      <c r="ABK205" s="45"/>
      <c r="ABL205" s="45"/>
      <c r="ABM205" s="45"/>
      <c r="ABN205" s="45"/>
      <c r="ABO205" s="45"/>
      <c r="ABP205" s="45"/>
      <c r="ABQ205" s="45"/>
      <c r="ABR205" s="45"/>
      <c r="ABS205" s="45"/>
      <c r="ABT205" s="45"/>
      <c r="ABU205" s="45"/>
      <c r="ABV205" s="45"/>
      <c r="ABW205" s="45"/>
      <c r="ABX205" s="45"/>
      <c r="ABY205" s="45"/>
      <c r="ABZ205" s="45"/>
      <c r="ACA205" s="45"/>
      <c r="ACB205" s="45"/>
      <c r="ACC205" s="45"/>
      <c r="ACD205" s="45"/>
      <c r="ACE205" s="45"/>
      <c r="ACF205" s="45"/>
      <c r="ACG205" s="45"/>
      <c r="ACH205" s="45"/>
      <c r="ACI205" s="45"/>
      <c r="ACJ205" s="45"/>
      <c r="ACK205" s="45"/>
      <c r="ACL205" s="45"/>
      <c r="ACM205" s="45"/>
      <c r="ACN205" s="45"/>
      <c r="ACO205" s="45"/>
      <c r="ACP205" s="45"/>
      <c r="ACQ205" s="45"/>
      <c r="ACR205" s="45"/>
      <c r="ACS205" s="45"/>
      <c r="ACT205" s="45"/>
      <c r="ACU205" s="45"/>
      <c r="ACV205" s="45"/>
      <c r="ACW205" s="45"/>
      <c r="ACX205" s="45"/>
      <c r="ACY205" s="45"/>
      <c r="ACZ205" s="45"/>
      <c r="ADA205" s="45"/>
      <c r="ADB205" s="45"/>
      <c r="ADC205" s="45"/>
      <c r="ADD205" s="45"/>
      <c r="ADE205" s="45"/>
      <c r="ADF205" s="45"/>
      <c r="ADG205" s="45"/>
      <c r="ADH205" s="45"/>
      <c r="ADI205" s="45"/>
      <c r="ADJ205" s="45"/>
      <c r="ADK205" s="45"/>
      <c r="ADL205" s="45"/>
      <c r="ADM205" s="45"/>
      <c r="ADN205" s="45"/>
      <c r="ADO205" s="45"/>
      <c r="ADP205" s="45"/>
      <c r="ADQ205" s="45"/>
      <c r="ADR205" s="45"/>
      <c r="ADS205" s="45"/>
      <c r="ADT205" s="45"/>
      <c r="ADU205" s="45"/>
      <c r="ADV205" s="45"/>
      <c r="ADW205" s="45"/>
      <c r="ADX205" s="45"/>
      <c r="ADY205" s="45"/>
      <c r="ADZ205" s="45"/>
      <c r="AEA205" s="45"/>
      <c r="AEB205" s="45"/>
      <c r="AEC205" s="45"/>
      <c r="AED205" s="45"/>
      <c r="AEE205" s="45"/>
      <c r="AEF205" s="45"/>
      <c r="AEG205" s="45"/>
      <c r="AEH205" s="45"/>
      <c r="AEI205" s="45"/>
      <c r="AEJ205" s="45"/>
      <c r="AEK205" s="45"/>
      <c r="AEL205" s="45"/>
      <c r="AEM205" s="45"/>
      <c r="AEN205" s="45"/>
      <c r="AEO205" s="45"/>
      <c r="AEP205" s="45"/>
      <c r="AEQ205" s="45"/>
      <c r="AER205" s="45"/>
      <c r="AES205" s="45"/>
      <c r="AET205" s="45"/>
      <c r="AEU205" s="45"/>
      <c r="AEV205" s="45"/>
      <c r="AEW205" s="45"/>
      <c r="AEX205" s="45"/>
      <c r="AEY205" s="45"/>
      <c r="AEZ205" s="45"/>
      <c r="AFA205" s="45"/>
      <c r="AFB205" s="45"/>
      <c r="AFC205" s="45"/>
      <c r="AFD205" s="45"/>
      <c r="AFE205" s="45"/>
      <c r="AFF205" s="45"/>
      <c r="AFG205" s="45"/>
      <c r="AFH205" s="45"/>
      <c r="AFI205" s="45"/>
      <c r="AFJ205" s="45"/>
      <c r="AFK205" s="45"/>
      <c r="AFL205" s="45"/>
      <c r="AFM205" s="45"/>
      <c r="AFN205" s="45"/>
      <c r="AFO205" s="45"/>
      <c r="AFP205" s="45"/>
      <c r="AFQ205" s="45"/>
      <c r="AFR205" s="45"/>
      <c r="AFS205" s="45"/>
      <c r="AFT205" s="45"/>
      <c r="AFU205" s="45"/>
      <c r="AFV205" s="45"/>
      <c r="AFW205" s="45"/>
      <c r="AFX205" s="45"/>
      <c r="AFY205" s="45"/>
      <c r="AFZ205" s="45"/>
      <c r="AGA205" s="45"/>
      <c r="AGB205" s="45"/>
      <c r="AGC205" s="45"/>
      <c r="AGD205" s="45"/>
      <c r="AGE205" s="45"/>
      <c r="AGF205" s="45"/>
      <c r="AGG205" s="45"/>
      <c r="AGH205" s="45"/>
      <c r="AGI205" s="45"/>
      <c r="AGJ205" s="45"/>
      <c r="AGK205" s="45"/>
      <c r="AGL205" s="45"/>
      <c r="AGM205" s="45"/>
      <c r="AGN205" s="45"/>
      <c r="AGO205" s="45"/>
      <c r="AGP205" s="45"/>
      <c r="AGQ205" s="45"/>
      <c r="AGR205" s="45"/>
      <c r="AGS205" s="45"/>
      <c r="AGT205" s="45"/>
      <c r="AGU205" s="45"/>
      <c r="AGV205" s="45"/>
      <c r="AGW205" s="45"/>
      <c r="AGX205" s="45"/>
      <c r="AGY205" s="45"/>
      <c r="AGZ205" s="45"/>
      <c r="AHA205" s="45"/>
      <c r="AHB205" s="45"/>
      <c r="AHC205" s="45"/>
      <c r="AHD205" s="45"/>
      <c r="AHE205" s="45"/>
      <c r="AHF205" s="45"/>
      <c r="AHG205" s="45"/>
      <c r="AHH205" s="45"/>
      <c r="AHI205" s="45"/>
      <c r="AHJ205" s="45"/>
      <c r="AHK205" s="45"/>
      <c r="AHL205" s="45"/>
      <c r="AHM205" s="45"/>
      <c r="AHN205" s="45"/>
      <c r="AHO205" s="45"/>
      <c r="AHP205" s="45"/>
      <c r="AHQ205" s="45"/>
      <c r="AHR205" s="45"/>
      <c r="AHS205" s="45"/>
      <c r="AHT205" s="45"/>
      <c r="AHU205" s="45"/>
      <c r="AHV205" s="45"/>
      <c r="AHW205" s="45"/>
      <c r="AHX205" s="45"/>
      <c r="AHY205" s="45"/>
      <c r="AHZ205" s="45"/>
      <c r="AIA205" s="45"/>
      <c r="AIB205" s="45"/>
      <c r="AIC205" s="45"/>
      <c r="AID205" s="45"/>
      <c r="AIE205" s="45"/>
      <c r="AIF205" s="45"/>
      <c r="AIG205" s="45"/>
      <c r="AIH205" s="45"/>
      <c r="AII205" s="45"/>
      <c r="AIJ205" s="45"/>
      <c r="AIK205" s="45"/>
      <c r="AIL205" s="45"/>
      <c r="AIM205" s="45"/>
      <c r="AIN205" s="45"/>
      <c r="AIO205" s="45"/>
      <c r="AIP205" s="45"/>
      <c r="AIQ205" s="45"/>
      <c r="AIR205" s="45"/>
      <c r="AIS205" s="45"/>
      <c r="AIT205" s="45"/>
      <c r="AIU205" s="45"/>
      <c r="AIV205" s="45"/>
      <c r="AIW205" s="45"/>
      <c r="AIX205" s="45"/>
      <c r="AIY205" s="45"/>
      <c r="AIZ205" s="45"/>
      <c r="AJA205" s="45"/>
      <c r="AJB205" s="45"/>
      <c r="AJC205" s="45"/>
      <c r="AJD205" s="45"/>
      <c r="AJE205" s="45"/>
      <c r="AJF205" s="45"/>
      <c r="AJG205" s="45"/>
      <c r="AJH205" s="45"/>
      <c r="AJI205" s="45"/>
      <c r="AJJ205" s="45"/>
      <c r="AJK205" s="45"/>
      <c r="AJL205" s="45"/>
      <c r="AJM205" s="45"/>
      <c r="AJN205" s="45"/>
      <c r="AJO205" s="45"/>
      <c r="AJP205" s="45"/>
      <c r="AJQ205" s="45"/>
      <c r="AJR205" s="45"/>
      <c r="AJS205" s="45"/>
      <c r="AJT205" s="45"/>
      <c r="AJU205" s="45"/>
      <c r="AJV205" s="45"/>
      <c r="AJW205" s="45"/>
      <c r="AJX205" s="45"/>
      <c r="AJY205" s="45"/>
      <c r="AJZ205" s="45"/>
      <c r="AKA205" s="45"/>
      <c r="AKB205" s="45"/>
      <c r="AKC205" s="45"/>
      <c r="AKD205" s="45"/>
      <c r="AKE205" s="45"/>
      <c r="AKF205" s="45"/>
      <c r="AKG205" s="45"/>
      <c r="AKH205" s="45"/>
      <c r="AKI205" s="45"/>
      <c r="AKJ205" s="45"/>
      <c r="AKK205" s="45"/>
      <c r="AKL205" s="45"/>
      <c r="AKM205" s="45"/>
      <c r="AKN205" s="45"/>
      <c r="AKO205" s="45"/>
      <c r="AKP205" s="45"/>
      <c r="AKQ205" s="45"/>
      <c r="AKR205" s="45"/>
      <c r="AKS205" s="45"/>
      <c r="AKT205" s="45"/>
      <c r="AKU205" s="45"/>
      <c r="AKV205" s="45"/>
      <c r="AKW205" s="45"/>
      <c r="AKX205" s="45"/>
      <c r="AKY205" s="45"/>
      <c r="AKZ205" s="45"/>
      <c r="ALA205" s="45"/>
      <c r="ALB205" s="45"/>
      <c r="ALC205" s="45"/>
      <c r="ALD205" s="45"/>
      <c r="ALE205" s="45"/>
      <c r="ALF205" s="45"/>
      <c r="ALG205" s="45"/>
      <c r="ALH205" s="45"/>
      <c r="ALI205" s="45"/>
      <c r="ALJ205" s="45"/>
      <c r="ALK205" s="45"/>
      <c r="ALL205" s="45"/>
      <c r="ALM205" s="45"/>
      <c r="ALN205" s="45"/>
      <c r="ALO205" s="45"/>
      <c r="ALP205" s="45"/>
      <c r="ALQ205" s="45"/>
      <c r="ALR205" s="45"/>
      <c r="ALS205" s="45"/>
      <c r="ALT205" s="45"/>
      <c r="ALU205" s="45"/>
      <c r="ALV205" s="45"/>
      <c r="ALW205" s="45"/>
      <c r="ALX205" s="45"/>
      <c r="ALY205" s="45"/>
      <c r="ALZ205" s="45"/>
      <c r="AMA205" s="45"/>
      <c r="AMB205" s="45"/>
      <c r="AMC205" s="45"/>
      <c r="AMD205" s="45"/>
      <c r="AME205" s="45"/>
      <c r="AMF205" s="45"/>
      <c r="AMG205" s="45"/>
      <c r="AMH205" s="45"/>
      <c r="AMI205" s="45"/>
      <c r="AMJ205" s="45"/>
      <c r="AMK205" s="45"/>
      <c r="AML205" s="45"/>
      <c r="AMM205" s="45"/>
      <c r="AMN205" s="45"/>
      <c r="AMO205" s="45"/>
      <c r="AMP205" s="45"/>
      <c r="AMQ205" s="45"/>
      <c r="AMR205" s="45"/>
      <c r="AMS205" s="45"/>
      <c r="AMT205" s="45"/>
      <c r="AMU205" s="45"/>
      <c r="AMV205" s="45"/>
      <c r="AMW205" s="45"/>
      <c r="AMX205" s="45"/>
      <c r="AMY205" s="45"/>
      <c r="AMZ205" s="45"/>
      <c r="ANA205" s="45"/>
      <c r="ANB205" s="45"/>
      <c r="ANC205" s="45"/>
      <c r="AND205" s="45"/>
      <c r="ANE205" s="45"/>
      <c r="ANF205" s="45"/>
      <c r="ANG205" s="45"/>
      <c r="ANH205" s="45"/>
      <c r="ANI205" s="45"/>
      <c r="ANJ205" s="45"/>
      <c r="ANK205" s="45"/>
      <c r="ANL205" s="45"/>
      <c r="ANM205" s="45"/>
      <c r="ANN205" s="45"/>
      <c r="ANO205" s="45"/>
      <c r="ANP205" s="45"/>
      <c r="ANQ205" s="45"/>
      <c r="ANR205" s="45"/>
      <c r="ANS205" s="45"/>
      <c r="ANT205" s="45"/>
      <c r="ANU205" s="45"/>
      <c r="ANV205" s="45"/>
      <c r="ANW205" s="45"/>
      <c r="ANX205" s="45"/>
      <c r="ANY205" s="45"/>
      <c r="ANZ205" s="45"/>
      <c r="AOA205" s="45"/>
      <c r="AOB205" s="45"/>
      <c r="AOC205" s="45"/>
      <c r="AOD205" s="45"/>
      <c r="AOE205" s="45"/>
      <c r="AOF205" s="45"/>
      <c r="AOG205" s="45"/>
      <c r="AOH205" s="45"/>
      <c r="AOI205" s="45"/>
      <c r="AOJ205" s="45"/>
      <c r="AOK205" s="45"/>
      <c r="AOL205" s="45"/>
      <c r="AOM205" s="45"/>
      <c r="AON205" s="45"/>
      <c r="AOO205" s="45"/>
      <c r="AOP205" s="45"/>
      <c r="AOQ205" s="45"/>
      <c r="AOR205" s="45"/>
      <c r="AOS205" s="45"/>
      <c r="AOT205" s="45"/>
      <c r="AOU205" s="45"/>
      <c r="AOV205" s="45"/>
      <c r="AOW205" s="45"/>
      <c r="AOX205" s="45"/>
      <c r="AOY205" s="45"/>
      <c r="AOZ205" s="45"/>
      <c r="APA205" s="45"/>
      <c r="APB205" s="45"/>
      <c r="APC205" s="45"/>
      <c r="APD205" s="45"/>
      <c r="APE205" s="45"/>
      <c r="APF205" s="45"/>
      <c r="APG205" s="45"/>
      <c r="APH205" s="45"/>
      <c r="API205" s="45"/>
      <c r="APJ205" s="45"/>
      <c r="APK205" s="45"/>
      <c r="APL205" s="45"/>
      <c r="APM205" s="45"/>
      <c r="APN205" s="45"/>
      <c r="APO205" s="45"/>
      <c r="APP205" s="45"/>
      <c r="APQ205" s="45"/>
      <c r="APR205" s="45"/>
      <c r="APS205" s="45"/>
      <c r="APT205" s="45"/>
      <c r="APU205" s="45"/>
      <c r="APV205" s="45"/>
      <c r="APW205" s="45"/>
      <c r="APX205" s="45"/>
      <c r="APY205" s="45"/>
      <c r="APZ205" s="45"/>
      <c r="AQA205" s="45"/>
      <c r="AQB205" s="45"/>
      <c r="AQC205" s="45"/>
      <c r="AQD205" s="45"/>
      <c r="AQE205" s="45"/>
      <c r="AQF205" s="45"/>
      <c r="AQG205" s="45"/>
      <c r="AQH205" s="45"/>
      <c r="AQI205" s="45"/>
      <c r="AQJ205" s="45"/>
      <c r="AQK205" s="45"/>
      <c r="AQL205" s="45"/>
      <c r="AQM205" s="45"/>
      <c r="AQN205" s="45"/>
      <c r="AQO205" s="45"/>
      <c r="AQP205" s="45"/>
      <c r="AQQ205" s="45"/>
      <c r="AQR205" s="45"/>
      <c r="AQS205" s="45"/>
      <c r="AQT205" s="45"/>
      <c r="AQU205" s="45"/>
      <c r="AQV205" s="45"/>
      <c r="AQW205" s="45"/>
      <c r="AQX205" s="45"/>
      <c r="AQY205" s="45"/>
      <c r="AQZ205" s="45"/>
      <c r="ARA205" s="45"/>
      <c r="ARB205" s="45"/>
      <c r="ARC205" s="45"/>
      <c r="ARD205" s="45"/>
      <c r="ARE205" s="45"/>
      <c r="ARF205" s="45"/>
      <c r="ARG205" s="45"/>
      <c r="ARH205" s="45"/>
      <c r="ARI205" s="45"/>
      <c r="ARJ205" s="45"/>
      <c r="ARK205" s="45"/>
      <c r="ARL205" s="45"/>
      <c r="ARM205" s="45"/>
      <c r="ARN205" s="45"/>
      <c r="ARO205" s="45"/>
      <c r="ARP205" s="45"/>
      <c r="ARQ205" s="45"/>
      <c r="ARR205" s="45"/>
      <c r="ARS205" s="45"/>
      <c r="ART205" s="45"/>
      <c r="ARU205" s="45"/>
      <c r="ARV205" s="45"/>
      <c r="ARW205" s="45"/>
      <c r="ARX205" s="45"/>
      <c r="ARY205" s="45"/>
      <c r="ARZ205" s="45"/>
      <c r="ASA205" s="45"/>
      <c r="ASB205" s="45"/>
      <c r="ASC205" s="45"/>
      <c r="ASD205" s="45"/>
      <c r="ASE205" s="45"/>
      <c r="ASF205" s="45"/>
      <c r="ASG205" s="45"/>
      <c r="ASH205" s="45"/>
      <c r="ASI205" s="45"/>
      <c r="ASJ205" s="45"/>
      <c r="ASK205" s="45"/>
      <c r="ASL205" s="45"/>
      <c r="ASM205" s="45"/>
      <c r="ASN205" s="45"/>
      <c r="ASO205" s="45"/>
      <c r="ASP205" s="45"/>
      <c r="ASQ205" s="45"/>
      <c r="ASR205" s="45"/>
      <c r="ASS205" s="45"/>
      <c r="AST205" s="45"/>
      <c r="ASU205" s="45"/>
      <c r="ASV205" s="45"/>
      <c r="ASW205" s="45"/>
      <c r="ASX205" s="45"/>
      <c r="ASY205" s="45"/>
      <c r="ASZ205" s="45"/>
      <c r="ATA205" s="45"/>
      <c r="ATB205" s="45"/>
      <c r="ATC205" s="45"/>
      <c r="ATD205" s="45"/>
      <c r="ATE205" s="45"/>
      <c r="ATF205" s="45"/>
      <c r="ATG205" s="45"/>
      <c r="ATH205" s="45"/>
      <c r="ATI205" s="45"/>
      <c r="ATJ205" s="45"/>
      <c r="ATK205" s="45"/>
      <c r="ATL205" s="45"/>
      <c r="ATM205" s="45"/>
      <c r="ATN205" s="45"/>
      <c r="ATO205" s="45"/>
      <c r="ATP205" s="45"/>
      <c r="ATQ205" s="45"/>
      <c r="ATR205" s="45"/>
      <c r="ATS205" s="45"/>
      <c r="ATT205" s="45"/>
      <c r="ATU205" s="45"/>
      <c r="ATV205" s="45"/>
      <c r="ATW205" s="45"/>
      <c r="ATX205" s="45"/>
      <c r="ATY205" s="45"/>
      <c r="ATZ205" s="45"/>
      <c r="AUA205" s="45"/>
      <c r="AUB205" s="45"/>
      <c r="AUC205" s="45"/>
      <c r="AUD205" s="45"/>
      <c r="AUE205" s="45"/>
      <c r="AUF205" s="45"/>
      <c r="AUG205" s="45"/>
      <c r="AUH205" s="45"/>
      <c r="AUI205" s="45"/>
      <c r="AUJ205" s="45"/>
      <c r="AUK205" s="45"/>
      <c r="AUL205" s="45"/>
      <c r="AUM205" s="45"/>
      <c r="AUN205" s="45"/>
      <c r="AUO205" s="45"/>
      <c r="AUP205" s="45"/>
      <c r="AUQ205" s="45"/>
      <c r="AUR205" s="45"/>
      <c r="AUS205" s="45"/>
      <c r="AUT205" s="45"/>
      <c r="AUU205" s="45"/>
      <c r="AUV205" s="45"/>
      <c r="AUW205" s="45"/>
      <c r="AUX205" s="45"/>
      <c r="AUY205" s="45"/>
      <c r="AUZ205" s="45"/>
      <c r="AVA205" s="45"/>
      <c r="AVB205" s="45"/>
      <c r="AVC205" s="45"/>
      <c r="AVD205" s="45"/>
      <c r="AVE205" s="45"/>
      <c r="AVF205" s="45"/>
      <c r="AVG205" s="45"/>
      <c r="AVH205" s="45"/>
      <c r="AVI205" s="45"/>
      <c r="AVJ205" s="45"/>
      <c r="AVK205" s="45"/>
      <c r="AVL205" s="45"/>
      <c r="AVM205" s="45"/>
      <c r="AVN205" s="45"/>
      <c r="AVO205" s="45"/>
      <c r="AVP205" s="45"/>
      <c r="AVQ205" s="45"/>
      <c r="AVR205" s="45"/>
      <c r="AVS205" s="45"/>
      <c r="AVT205" s="45"/>
      <c r="AVU205" s="45"/>
      <c r="AVV205" s="45"/>
      <c r="AVW205" s="45"/>
      <c r="AVX205" s="45"/>
      <c r="AVY205" s="45"/>
      <c r="AVZ205" s="45"/>
      <c r="AWA205" s="45"/>
      <c r="AWB205" s="45"/>
      <c r="AWC205" s="45"/>
      <c r="AWD205" s="45"/>
      <c r="AWE205" s="45"/>
      <c r="AWF205" s="45"/>
      <c r="AWG205" s="45"/>
      <c r="AWH205" s="45"/>
      <c r="AWI205" s="45"/>
      <c r="AWJ205" s="45"/>
      <c r="AWK205" s="45"/>
      <c r="AWL205" s="45"/>
      <c r="AWM205" s="45"/>
      <c r="AWN205" s="45"/>
      <c r="AWO205" s="45"/>
      <c r="AWP205" s="45"/>
      <c r="AWQ205" s="45"/>
      <c r="AWR205" s="45"/>
      <c r="AWS205" s="45"/>
      <c r="AWT205" s="45"/>
      <c r="AWU205" s="45"/>
      <c r="AWV205" s="45"/>
      <c r="AWW205" s="45"/>
      <c r="AWX205" s="45"/>
      <c r="AWY205" s="45"/>
      <c r="AWZ205" s="45"/>
      <c r="AXA205" s="45"/>
      <c r="AXB205" s="45"/>
      <c r="AXC205" s="45"/>
      <c r="AXD205" s="45"/>
      <c r="AXE205" s="45"/>
      <c r="AXF205" s="45"/>
      <c r="AXG205" s="45"/>
      <c r="AXH205" s="45"/>
      <c r="AXI205" s="45"/>
      <c r="AXJ205" s="45"/>
      <c r="AXK205" s="45"/>
      <c r="AXL205" s="45"/>
      <c r="AXM205" s="45"/>
      <c r="AXN205" s="45"/>
      <c r="AXO205" s="45"/>
      <c r="AXP205" s="45"/>
      <c r="AXQ205" s="45"/>
      <c r="AXR205" s="45"/>
      <c r="AXS205" s="45"/>
      <c r="AXT205" s="45"/>
      <c r="AXU205" s="45"/>
      <c r="AXV205" s="45"/>
      <c r="AXW205" s="45"/>
      <c r="AXX205" s="45"/>
      <c r="AXY205" s="45"/>
      <c r="AXZ205" s="45"/>
      <c r="AYA205" s="45"/>
      <c r="AYB205" s="45"/>
      <c r="AYC205" s="45"/>
      <c r="AYD205" s="45"/>
      <c r="AYE205" s="45"/>
      <c r="AYF205" s="45"/>
      <c r="AYG205" s="45"/>
      <c r="AYH205" s="45"/>
      <c r="AYI205" s="45"/>
      <c r="AYJ205" s="45"/>
      <c r="AYK205" s="45"/>
      <c r="AYL205" s="45"/>
      <c r="AYM205" s="45"/>
      <c r="AYN205" s="45"/>
      <c r="AYO205" s="45"/>
      <c r="AYP205" s="45"/>
      <c r="AYQ205" s="45"/>
      <c r="AYR205" s="45"/>
      <c r="AYS205" s="45"/>
      <c r="AYT205" s="45"/>
      <c r="AYU205" s="45"/>
      <c r="AYV205" s="45"/>
      <c r="AYW205" s="45"/>
      <c r="AYX205" s="45"/>
      <c r="AYY205" s="45"/>
      <c r="AYZ205" s="45"/>
      <c r="AZA205" s="45"/>
      <c r="AZB205" s="45"/>
      <c r="AZC205" s="45"/>
      <c r="AZD205" s="45"/>
      <c r="AZE205" s="45"/>
      <c r="AZF205" s="45"/>
      <c r="AZG205" s="45"/>
      <c r="AZH205" s="45"/>
      <c r="AZI205" s="45"/>
      <c r="AZJ205" s="45"/>
      <c r="AZK205" s="45"/>
      <c r="AZL205" s="45"/>
      <c r="AZM205" s="45"/>
      <c r="AZN205" s="45"/>
      <c r="AZO205" s="45"/>
      <c r="AZP205" s="45"/>
      <c r="AZQ205" s="45"/>
      <c r="AZR205" s="45"/>
      <c r="AZS205" s="45"/>
      <c r="AZT205" s="45"/>
      <c r="AZU205" s="45"/>
      <c r="AZV205" s="45"/>
      <c r="AZW205" s="45"/>
      <c r="AZX205" s="45"/>
      <c r="AZY205" s="45"/>
      <c r="AZZ205" s="45"/>
      <c r="BAA205" s="45"/>
      <c r="BAB205" s="45"/>
      <c r="BAC205" s="45"/>
      <c r="BAD205" s="45"/>
      <c r="BAE205" s="45"/>
      <c r="BAF205" s="45"/>
      <c r="BAG205" s="45"/>
      <c r="BAH205" s="45"/>
      <c r="BAI205" s="45"/>
      <c r="BAJ205" s="45"/>
      <c r="BAK205" s="45"/>
      <c r="BAL205" s="45"/>
      <c r="BAM205" s="45"/>
      <c r="BAN205" s="45"/>
      <c r="BAO205" s="45"/>
      <c r="BAP205" s="45"/>
      <c r="BAQ205" s="45"/>
      <c r="BAR205" s="45"/>
      <c r="BAS205" s="45"/>
      <c r="BAT205" s="45"/>
      <c r="BAU205" s="45"/>
      <c r="BAV205" s="45"/>
      <c r="BAW205" s="45"/>
      <c r="BAX205" s="45"/>
      <c r="BAY205" s="45"/>
      <c r="BAZ205" s="45"/>
      <c r="BBA205" s="45"/>
      <c r="BBB205" s="45"/>
      <c r="BBC205" s="45"/>
      <c r="BBD205" s="45"/>
      <c r="BBE205" s="45"/>
      <c r="BBF205" s="45"/>
      <c r="BBG205" s="45"/>
      <c r="BBH205" s="45"/>
      <c r="BBI205" s="45"/>
      <c r="BBJ205" s="45"/>
      <c r="BBK205" s="45"/>
      <c r="BBL205" s="45"/>
      <c r="BBM205" s="45"/>
      <c r="BBN205" s="45"/>
      <c r="BBO205" s="45"/>
      <c r="BBP205" s="45"/>
      <c r="BBQ205" s="45"/>
      <c r="BBR205" s="45"/>
      <c r="BBS205" s="45"/>
      <c r="BBT205" s="45"/>
      <c r="BBU205" s="45"/>
      <c r="BBV205" s="45"/>
      <c r="BBW205" s="45"/>
      <c r="BBX205" s="45"/>
      <c r="BBY205" s="45"/>
      <c r="BBZ205" s="45"/>
      <c r="BCA205" s="45"/>
      <c r="BCB205" s="45"/>
      <c r="BCC205" s="45"/>
      <c r="BCD205" s="45"/>
      <c r="BCE205" s="45"/>
      <c r="BCF205" s="45"/>
      <c r="BCG205" s="45"/>
      <c r="BCH205" s="45"/>
      <c r="BCI205" s="45"/>
      <c r="BCJ205" s="45"/>
      <c r="BCK205" s="45"/>
      <c r="BCL205" s="45"/>
      <c r="BCM205" s="45"/>
      <c r="BCN205" s="45"/>
      <c r="BCO205" s="45"/>
      <c r="BCP205" s="45"/>
      <c r="BCQ205" s="45"/>
      <c r="BCR205" s="45"/>
      <c r="BCS205" s="45"/>
      <c r="BCT205" s="45"/>
      <c r="BCU205" s="45"/>
      <c r="BCV205" s="45"/>
      <c r="BCW205" s="45"/>
      <c r="BCX205" s="45"/>
      <c r="BCY205" s="45"/>
      <c r="BCZ205" s="45"/>
      <c r="BDA205" s="45"/>
      <c r="BDB205" s="45"/>
      <c r="BDC205" s="45"/>
      <c r="BDD205" s="45"/>
      <c r="BDE205" s="45"/>
      <c r="BDF205" s="45"/>
      <c r="BDG205" s="45"/>
      <c r="BDH205" s="45"/>
      <c r="BDI205" s="45"/>
      <c r="BDJ205" s="45"/>
      <c r="BDK205" s="45"/>
      <c r="BDL205" s="45"/>
      <c r="BDM205" s="45"/>
      <c r="BDN205" s="45"/>
      <c r="BDO205" s="45"/>
      <c r="BDP205" s="45"/>
      <c r="BDQ205" s="45"/>
      <c r="BDR205" s="45"/>
      <c r="BDS205" s="45"/>
      <c r="BDT205" s="45"/>
      <c r="BDU205" s="45"/>
      <c r="BDV205" s="45"/>
      <c r="BDW205" s="45"/>
      <c r="BDX205" s="45"/>
      <c r="BDY205" s="45"/>
      <c r="BDZ205" s="45"/>
      <c r="BEA205" s="45"/>
      <c r="BEB205" s="45"/>
      <c r="BEC205" s="45"/>
      <c r="BED205" s="45"/>
      <c r="BEE205" s="45"/>
      <c r="BEF205" s="45"/>
      <c r="BEG205" s="45"/>
      <c r="BEH205" s="45"/>
      <c r="BEI205" s="45"/>
      <c r="BEJ205" s="45"/>
      <c r="BEK205" s="45"/>
      <c r="BEL205" s="45"/>
      <c r="BEM205" s="45"/>
      <c r="BEN205" s="45"/>
      <c r="BEO205" s="45"/>
      <c r="BEP205" s="45"/>
      <c r="BEQ205" s="45"/>
      <c r="BER205" s="45"/>
      <c r="BES205" s="45"/>
      <c r="BET205" s="45"/>
      <c r="BEU205" s="45"/>
      <c r="BEV205" s="45"/>
      <c r="BEW205" s="45"/>
      <c r="BEX205" s="45"/>
      <c r="BEY205" s="45"/>
      <c r="BEZ205" s="45"/>
      <c r="BFA205" s="45"/>
      <c r="BFB205" s="45"/>
      <c r="BFC205" s="45"/>
      <c r="BFD205" s="45"/>
      <c r="BFE205" s="45"/>
      <c r="BFF205" s="45"/>
      <c r="BFG205" s="45"/>
      <c r="BFH205" s="45"/>
      <c r="BFI205" s="45"/>
      <c r="BFJ205" s="45"/>
      <c r="BFK205" s="45"/>
      <c r="BFL205" s="45"/>
      <c r="BFM205" s="45"/>
      <c r="BFN205" s="45"/>
      <c r="BFO205" s="45"/>
      <c r="BFP205" s="45"/>
      <c r="BFQ205" s="45"/>
      <c r="BFR205" s="45"/>
      <c r="BFS205" s="45"/>
      <c r="BFT205" s="45"/>
      <c r="BFU205" s="45"/>
      <c r="BFV205" s="45"/>
      <c r="BFW205" s="45"/>
      <c r="BFX205" s="45"/>
      <c r="BFY205" s="45"/>
      <c r="BFZ205" s="45"/>
      <c r="BGA205" s="45"/>
      <c r="BGB205" s="45"/>
      <c r="BGC205" s="45"/>
      <c r="BGD205" s="45"/>
      <c r="BGE205" s="45"/>
      <c r="BGF205" s="45"/>
      <c r="BGG205" s="45"/>
      <c r="BGH205" s="45"/>
      <c r="BGI205" s="45"/>
      <c r="BGJ205" s="45"/>
      <c r="BGK205" s="45"/>
      <c r="BGL205" s="45"/>
      <c r="BGM205" s="45"/>
      <c r="BGN205" s="45"/>
      <c r="BGO205" s="45"/>
      <c r="BGP205" s="45"/>
      <c r="BGQ205" s="45"/>
      <c r="BGR205" s="45"/>
      <c r="BGS205" s="45"/>
      <c r="BGT205" s="45"/>
      <c r="BGU205" s="45"/>
      <c r="BGV205" s="45"/>
      <c r="BGW205" s="45"/>
      <c r="BGX205" s="45"/>
      <c r="BGY205" s="45"/>
      <c r="BGZ205" s="45"/>
      <c r="BHA205" s="45"/>
      <c r="BHB205" s="45"/>
      <c r="BHC205" s="45"/>
      <c r="BHD205" s="45"/>
      <c r="BHE205" s="45"/>
      <c r="BHF205" s="45"/>
      <c r="BHG205" s="45"/>
      <c r="BHH205" s="45"/>
      <c r="BHI205" s="45"/>
      <c r="BHJ205" s="45"/>
      <c r="BHK205" s="45"/>
      <c r="BHL205" s="45"/>
      <c r="BHM205" s="45"/>
      <c r="BHN205" s="45"/>
      <c r="BHO205" s="45"/>
      <c r="BHP205" s="45"/>
      <c r="BHQ205" s="45"/>
      <c r="BHR205" s="45"/>
      <c r="BHS205" s="45"/>
      <c r="BHT205" s="45"/>
      <c r="BHU205" s="45"/>
      <c r="BHV205" s="45"/>
      <c r="BHW205" s="45"/>
      <c r="BHX205" s="45"/>
      <c r="BHY205" s="45"/>
      <c r="BHZ205" s="45"/>
      <c r="BIA205" s="45"/>
      <c r="BIB205" s="45"/>
      <c r="BIC205" s="45"/>
      <c r="BID205" s="45"/>
      <c r="BIE205" s="45"/>
      <c r="BIF205" s="45"/>
      <c r="BIG205" s="45"/>
      <c r="BIH205" s="45"/>
      <c r="BII205" s="45"/>
      <c r="BIJ205" s="45"/>
      <c r="BIK205" s="45"/>
      <c r="BIL205" s="45"/>
      <c r="BIM205" s="45"/>
      <c r="BIN205" s="45"/>
      <c r="BIO205" s="45"/>
      <c r="BIP205" s="45"/>
      <c r="BIQ205" s="45"/>
      <c r="BIR205" s="45"/>
      <c r="BIS205" s="45"/>
      <c r="BIT205" s="45"/>
      <c r="BIU205" s="45"/>
      <c r="BIV205" s="45"/>
      <c r="BIW205" s="45"/>
      <c r="BIX205" s="45"/>
      <c r="BIY205" s="45"/>
      <c r="BIZ205" s="45"/>
      <c r="BJA205" s="45"/>
      <c r="BJB205" s="45"/>
      <c r="BJC205" s="45"/>
      <c r="BJD205" s="45"/>
      <c r="BJE205" s="45"/>
      <c r="BJF205" s="45"/>
      <c r="BJG205" s="45"/>
      <c r="BJH205" s="45"/>
      <c r="BJI205" s="45"/>
      <c r="BJJ205" s="45"/>
      <c r="BJK205" s="45"/>
      <c r="BJL205" s="45"/>
      <c r="BJM205" s="45"/>
      <c r="BJN205" s="45"/>
      <c r="BJO205" s="45"/>
      <c r="BJP205" s="45"/>
      <c r="BJQ205" s="45"/>
      <c r="BJR205" s="45"/>
      <c r="BJS205" s="45"/>
      <c r="BJT205" s="45"/>
      <c r="BJU205" s="45"/>
      <c r="BJV205" s="45"/>
      <c r="BJW205" s="45"/>
      <c r="BJX205" s="45"/>
      <c r="BJY205" s="45"/>
      <c r="BJZ205" s="45"/>
      <c r="BKA205" s="45"/>
      <c r="BKB205" s="45"/>
      <c r="BKC205" s="45"/>
      <c r="BKD205" s="45"/>
      <c r="BKE205" s="45"/>
      <c r="BKF205" s="45"/>
      <c r="BKG205" s="45"/>
      <c r="BKH205" s="45"/>
      <c r="BKI205" s="45"/>
      <c r="BKJ205" s="45"/>
      <c r="BKK205" s="45"/>
      <c r="BKL205" s="45"/>
      <c r="BKM205" s="45"/>
      <c r="BKN205" s="45"/>
      <c r="BKO205" s="45"/>
      <c r="BKP205" s="45"/>
      <c r="BKQ205" s="45"/>
      <c r="BKR205" s="45"/>
      <c r="BKS205" s="45"/>
      <c r="BKT205" s="45"/>
      <c r="BKU205" s="45"/>
      <c r="BKV205" s="45"/>
      <c r="BKW205" s="45"/>
      <c r="BKX205" s="45"/>
      <c r="BKY205" s="45"/>
      <c r="BKZ205" s="45"/>
      <c r="BLA205" s="45"/>
      <c r="BLB205" s="45"/>
      <c r="BLC205" s="45"/>
      <c r="BLD205" s="45"/>
      <c r="BLE205" s="45"/>
      <c r="BLF205" s="45"/>
      <c r="BLG205" s="45"/>
      <c r="BLH205" s="45"/>
      <c r="BLI205" s="45"/>
      <c r="BLJ205" s="45"/>
      <c r="BLK205" s="45"/>
      <c r="BLL205" s="45"/>
      <c r="BLM205" s="45"/>
      <c r="BLN205" s="45"/>
      <c r="BLO205" s="45"/>
      <c r="BLP205" s="45"/>
      <c r="BLQ205" s="45"/>
      <c r="BLR205" s="45"/>
      <c r="BLS205" s="45"/>
      <c r="BLT205" s="45"/>
      <c r="BLU205" s="45"/>
      <c r="BLV205" s="45"/>
      <c r="BLW205" s="45"/>
      <c r="BLX205" s="45"/>
      <c r="BLY205" s="45"/>
      <c r="BLZ205" s="45"/>
      <c r="BMA205" s="45"/>
      <c r="BMB205" s="45"/>
      <c r="BMC205" s="45"/>
      <c r="BMD205" s="45"/>
      <c r="BME205" s="45"/>
      <c r="BMF205" s="45"/>
      <c r="BMG205" s="45"/>
      <c r="BMH205" s="45"/>
      <c r="BMI205" s="45"/>
      <c r="BMJ205" s="45"/>
      <c r="BMK205" s="45"/>
      <c r="BML205" s="45"/>
      <c r="BMM205" s="45"/>
      <c r="BMN205" s="45"/>
      <c r="BMO205" s="45"/>
      <c r="BMP205" s="45"/>
      <c r="BMQ205" s="45"/>
      <c r="BMR205" s="45"/>
      <c r="BMS205" s="45"/>
      <c r="BMT205" s="45"/>
      <c r="BMU205" s="45"/>
      <c r="BMV205" s="45"/>
      <c r="BMW205" s="45"/>
      <c r="BMX205" s="45"/>
      <c r="BMY205" s="45"/>
      <c r="BMZ205" s="45"/>
      <c r="BNA205" s="45"/>
    </row>
    <row r="206" spans="23:1717" s="46" customFormat="1" x14ac:dyDescent="0.25">
      <c r="W206" s="45"/>
      <c r="X206" s="45"/>
      <c r="Y206" s="45"/>
      <c r="Z206" s="45"/>
      <c r="AA206" s="45"/>
      <c r="AB206" s="45"/>
      <c r="AC206" s="45"/>
      <c r="AD206" s="45"/>
      <c r="AE206" s="45"/>
      <c r="AF206" s="45"/>
      <c r="AG206" s="45"/>
      <c r="AH206" s="45"/>
      <c r="AI206" s="45"/>
      <c r="AJ206" s="45"/>
      <c r="AK206" s="45"/>
      <c r="AL206" s="45"/>
      <c r="AM206" s="45"/>
      <c r="AN206" s="45"/>
      <c r="AO206" s="45"/>
      <c r="AP206" s="45"/>
      <c r="AQ206" s="45"/>
      <c r="AR206" s="45"/>
      <c r="AS206" s="45"/>
      <c r="AT206" s="45"/>
      <c r="AU206" s="45"/>
      <c r="AV206" s="45"/>
      <c r="AW206" s="45"/>
      <c r="AX206" s="45"/>
      <c r="AY206" s="45"/>
      <c r="AZ206" s="45"/>
      <c r="BA206" s="45"/>
      <c r="BB206" s="45"/>
      <c r="BC206" s="45"/>
      <c r="BD206" s="45"/>
      <c r="BE206" s="45"/>
      <c r="BF206" s="45"/>
      <c r="BG206" s="45"/>
      <c r="BH206" s="45"/>
      <c r="BI206" s="45"/>
      <c r="BJ206" s="45"/>
      <c r="BK206" s="45"/>
      <c r="BL206" s="45"/>
      <c r="BM206" s="45"/>
      <c r="BN206" s="45"/>
      <c r="BO206" s="45"/>
      <c r="BP206" s="45"/>
      <c r="BQ206" s="45"/>
      <c r="BR206" s="45"/>
      <c r="BS206" s="45"/>
      <c r="BT206" s="45"/>
      <c r="BU206" s="45"/>
      <c r="BV206" s="45"/>
      <c r="BW206" s="45"/>
      <c r="BX206" s="45"/>
      <c r="BY206" s="45"/>
      <c r="BZ206" s="45"/>
      <c r="CA206" s="45"/>
      <c r="CB206" s="45"/>
      <c r="CC206" s="45"/>
      <c r="CD206" s="45"/>
      <c r="CE206" s="45"/>
      <c r="CF206" s="45"/>
      <c r="CG206" s="45"/>
      <c r="CH206" s="45"/>
      <c r="CI206" s="45"/>
      <c r="CJ206" s="45"/>
      <c r="CK206" s="45"/>
      <c r="CL206" s="45"/>
      <c r="CM206" s="45"/>
      <c r="CN206" s="45"/>
      <c r="CO206" s="45"/>
      <c r="CP206" s="45"/>
      <c r="CQ206" s="45"/>
      <c r="CR206" s="45"/>
      <c r="CS206" s="45"/>
      <c r="CT206" s="45"/>
      <c r="CU206" s="45"/>
      <c r="CV206" s="45"/>
      <c r="CW206" s="45"/>
      <c r="CX206" s="45"/>
      <c r="CY206" s="45"/>
      <c r="CZ206" s="45"/>
      <c r="DA206" s="45"/>
      <c r="DB206" s="45"/>
      <c r="DC206" s="45"/>
      <c r="DD206" s="45"/>
      <c r="DE206" s="45"/>
      <c r="DF206" s="45"/>
      <c r="DG206" s="45"/>
      <c r="DH206" s="45"/>
      <c r="DI206" s="45"/>
      <c r="DJ206" s="45"/>
      <c r="DK206" s="45"/>
      <c r="DL206" s="45"/>
      <c r="DM206" s="45"/>
      <c r="DN206" s="45"/>
      <c r="DO206" s="45"/>
      <c r="DP206" s="45"/>
      <c r="DQ206" s="45"/>
      <c r="DR206" s="45"/>
      <c r="DS206" s="45"/>
      <c r="DT206" s="45"/>
      <c r="DU206" s="45"/>
      <c r="DV206" s="45"/>
      <c r="DW206" s="45"/>
      <c r="DX206" s="45"/>
      <c r="DY206" s="45"/>
      <c r="DZ206" s="45"/>
      <c r="EA206" s="45"/>
      <c r="EB206" s="45"/>
      <c r="EC206" s="45"/>
      <c r="ED206" s="45"/>
      <c r="EE206" s="45"/>
      <c r="EF206" s="45"/>
      <c r="EG206" s="45"/>
      <c r="EH206" s="45"/>
      <c r="EI206" s="45"/>
      <c r="EJ206" s="45"/>
      <c r="EK206" s="45"/>
      <c r="EL206" s="45"/>
      <c r="EM206" s="45"/>
      <c r="EN206" s="45"/>
      <c r="EO206" s="45"/>
      <c r="EP206" s="45"/>
      <c r="EQ206" s="45"/>
      <c r="ER206" s="45"/>
      <c r="ES206" s="45"/>
      <c r="ET206" s="45"/>
      <c r="EU206" s="45"/>
      <c r="EV206" s="45"/>
      <c r="EW206" s="45"/>
      <c r="EX206" s="45"/>
      <c r="EY206" s="45"/>
      <c r="EZ206" s="45"/>
      <c r="FA206" s="45"/>
      <c r="FB206" s="45"/>
      <c r="FC206" s="45"/>
      <c r="FD206" s="45"/>
      <c r="FE206" s="45"/>
      <c r="FF206" s="45"/>
      <c r="FG206" s="45"/>
      <c r="FH206" s="45"/>
      <c r="FI206" s="45"/>
      <c r="FJ206" s="45"/>
      <c r="FK206" s="45"/>
      <c r="FL206" s="45"/>
      <c r="FM206" s="45"/>
      <c r="FN206" s="45"/>
      <c r="FO206" s="45"/>
      <c r="FP206" s="45"/>
      <c r="FQ206" s="45"/>
      <c r="FR206" s="45"/>
      <c r="FS206" s="45"/>
      <c r="FT206" s="45"/>
      <c r="FU206" s="45"/>
      <c r="FV206" s="45"/>
      <c r="FW206" s="45"/>
      <c r="FX206" s="45"/>
      <c r="FY206" s="45"/>
      <c r="FZ206" s="45"/>
      <c r="GA206" s="45"/>
      <c r="GB206" s="45"/>
      <c r="GC206" s="45"/>
      <c r="GD206" s="45"/>
      <c r="GE206" s="45"/>
      <c r="GF206" s="45"/>
      <c r="GG206" s="45"/>
      <c r="GH206" s="45"/>
      <c r="GI206" s="45"/>
      <c r="GJ206" s="45"/>
      <c r="GK206" s="45"/>
      <c r="GL206" s="45"/>
      <c r="GM206" s="45"/>
      <c r="GN206" s="45"/>
      <c r="GO206" s="45"/>
      <c r="GP206" s="45"/>
      <c r="GQ206" s="45"/>
      <c r="GR206" s="45"/>
      <c r="GS206" s="45"/>
      <c r="GT206" s="45"/>
      <c r="GU206" s="45"/>
      <c r="GV206" s="45"/>
      <c r="GW206" s="45"/>
      <c r="GX206" s="45"/>
      <c r="GY206" s="45"/>
      <c r="GZ206" s="45"/>
      <c r="HA206" s="45"/>
      <c r="HB206" s="45"/>
      <c r="HC206" s="45"/>
      <c r="HD206" s="45"/>
      <c r="HE206" s="45"/>
      <c r="HF206" s="45"/>
      <c r="HG206" s="45"/>
      <c r="HH206" s="45"/>
      <c r="HI206" s="45"/>
      <c r="HJ206" s="45"/>
      <c r="HK206" s="45"/>
      <c r="HL206" s="45"/>
      <c r="HM206" s="45"/>
      <c r="HN206" s="45"/>
      <c r="HO206" s="45"/>
      <c r="HP206" s="45"/>
      <c r="HQ206" s="45"/>
      <c r="HR206" s="45"/>
      <c r="HS206" s="45"/>
      <c r="HT206" s="45"/>
      <c r="HU206" s="45"/>
      <c r="HV206" s="45"/>
      <c r="HW206" s="45"/>
      <c r="HX206" s="45"/>
      <c r="HY206" s="45"/>
      <c r="HZ206" s="45"/>
      <c r="IA206" s="45"/>
      <c r="IB206" s="45"/>
      <c r="IC206" s="45"/>
      <c r="ID206" s="45"/>
      <c r="IE206" s="45"/>
      <c r="IF206" s="45"/>
      <c r="IG206" s="45"/>
      <c r="IH206" s="45"/>
      <c r="II206" s="45"/>
      <c r="IJ206" s="45"/>
      <c r="IK206" s="45"/>
      <c r="IL206" s="45"/>
      <c r="IM206" s="45"/>
      <c r="IN206" s="45"/>
      <c r="IO206" s="45"/>
      <c r="IP206" s="45"/>
      <c r="IQ206" s="45"/>
      <c r="IR206" s="45"/>
      <c r="IS206" s="45"/>
      <c r="IT206" s="45"/>
      <c r="IU206" s="45"/>
      <c r="IV206" s="45"/>
      <c r="IW206" s="45"/>
      <c r="IX206" s="45"/>
      <c r="IY206" s="45"/>
      <c r="IZ206" s="45"/>
      <c r="JA206" s="45"/>
      <c r="JB206" s="45"/>
      <c r="JC206" s="45"/>
      <c r="JD206" s="45"/>
      <c r="JE206" s="45"/>
      <c r="JF206" s="45"/>
      <c r="JG206" s="45"/>
      <c r="JH206" s="45"/>
      <c r="JI206" s="45"/>
      <c r="JJ206" s="45"/>
      <c r="JK206" s="45"/>
      <c r="JL206" s="45"/>
      <c r="JM206" s="45"/>
      <c r="JN206" s="45"/>
      <c r="JO206" s="45"/>
      <c r="JP206" s="45"/>
      <c r="JQ206" s="45"/>
      <c r="JR206" s="45"/>
      <c r="JS206" s="45"/>
      <c r="JT206" s="45"/>
      <c r="JU206" s="45"/>
      <c r="JV206" s="45"/>
      <c r="JW206" s="45"/>
      <c r="JX206" s="45"/>
      <c r="JY206" s="45"/>
      <c r="JZ206" s="45"/>
      <c r="KA206" s="45"/>
      <c r="KB206" s="45"/>
      <c r="KC206" s="45"/>
      <c r="KD206" s="45"/>
      <c r="KE206" s="45"/>
      <c r="KF206" s="45"/>
      <c r="KG206" s="45"/>
      <c r="KH206" s="45"/>
      <c r="KI206" s="45"/>
      <c r="KJ206" s="45"/>
      <c r="KK206" s="45"/>
      <c r="KL206" s="45"/>
      <c r="KM206" s="45"/>
      <c r="KN206" s="45"/>
      <c r="KO206" s="45"/>
      <c r="KP206" s="45"/>
      <c r="KQ206" s="45"/>
      <c r="KR206" s="45"/>
      <c r="KS206" s="45"/>
      <c r="KT206" s="45"/>
      <c r="KU206" s="45"/>
      <c r="KV206" s="45"/>
      <c r="KW206" s="45"/>
      <c r="KX206" s="45"/>
      <c r="KY206" s="45"/>
      <c r="KZ206" s="45"/>
      <c r="LA206" s="45"/>
      <c r="LB206" s="45"/>
      <c r="LC206" s="45"/>
      <c r="LD206" s="45"/>
      <c r="LE206" s="45"/>
      <c r="LF206" s="45"/>
      <c r="LG206" s="45"/>
      <c r="LH206" s="45"/>
      <c r="LI206" s="45"/>
      <c r="LJ206" s="45"/>
      <c r="LK206" s="45"/>
      <c r="LL206" s="45"/>
      <c r="LM206" s="45"/>
      <c r="LN206" s="45"/>
      <c r="LO206" s="45"/>
      <c r="LP206" s="45"/>
      <c r="LQ206" s="45"/>
      <c r="LR206" s="45"/>
      <c r="LS206" s="45"/>
      <c r="LT206" s="45"/>
      <c r="LU206" s="45"/>
      <c r="LV206" s="45"/>
      <c r="LW206" s="45"/>
      <c r="LX206" s="45"/>
      <c r="LY206" s="45"/>
      <c r="LZ206" s="45"/>
      <c r="MA206" s="45"/>
      <c r="MB206" s="45"/>
      <c r="MC206" s="45"/>
      <c r="MD206" s="45"/>
      <c r="ME206" s="45"/>
      <c r="MF206" s="45"/>
      <c r="MG206" s="45"/>
      <c r="MH206" s="45"/>
      <c r="MI206" s="45"/>
      <c r="MJ206" s="45"/>
      <c r="MK206" s="45"/>
      <c r="ML206" s="45"/>
      <c r="MM206" s="45"/>
      <c r="MN206" s="45"/>
      <c r="MO206" s="45"/>
      <c r="MP206" s="45"/>
      <c r="MQ206" s="45"/>
      <c r="MR206" s="45"/>
      <c r="MS206" s="45"/>
      <c r="MT206" s="45"/>
      <c r="MU206" s="45"/>
      <c r="MV206" s="45"/>
      <c r="MW206" s="45"/>
      <c r="MX206" s="45"/>
      <c r="MY206" s="45"/>
      <c r="MZ206" s="45"/>
      <c r="NA206" s="45"/>
      <c r="NB206" s="45"/>
      <c r="NC206" s="45"/>
      <c r="ND206" s="45"/>
      <c r="NE206" s="45"/>
      <c r="NF206" s="45"/>
      <c r="NG206" s="45"/>
      <c r="NH206" s="45"/>
      <c r="NI206" s="45"/>
      <c r="NJ206" s="45"/>
      <c r="NK206" s="45"/>
      <c r="NL206" s="45"/>
      <c r="NM206" s="45"/>
      <c r="NN206" s="45"/>
      <c r="NO206" s="45"/>
      <c r="NP206" s="45"/>
      <c r="NQ206" s="45"/>
      <c r="NR206" s="45"/>
      <c r="NS206" s="45"/>
      <c r="NT206" s="45"/>
      <c r="NU206" s="45"/>
      <c r="NV206" s="45"/>
      <c r="NW206" s="45"/>
      <c r="NX206" s="45"/>
      <c r="NY206" s="45"/>
      <c r="NZ206" s="45"/>
      <c r="OA206" s="45"/>
      <c r="OB206" s="45"/>
      <c r="OC206" s="45"/>
      <c r="OD206" s="45"/>
      <c r="OE206" s="45"/>
      <c r="OF206" s="45"/>
      <c r="OG206" s="45"/>
      <c r="OH206" s="45"/>
      <c r="OI206" s="45"/>
      <c r="OJ206" s="45"/>
      <c r="OK206" s="45"/>
      <c r="OL206" s="45"/>
      <c r="OM206" s="45"/>
      <c r="ON206" s="45"/>
      <c r="OO206" s="45"/>
      <c r="OP206" s="45"/>
      <c r="OQ206" s="45"/>
      <c r="OR206" s="45"/>
      <c r="OS206" s="45"/>
      <c r="OT206" s="45"/>
      <c r="OU206" s="45"/>
      <c r="OV206" s="45"/>
      <c r="OW206" s="45"/>
      <c r="OX206" s="45"/>
      <c r="OY206" s="45"/>
      <c r="OZ206" s="45"/>
      <c r="PA206" s="45"/>
      <c r="PB206" s="45"/>
      <c r="PC206" s="45"/>
      <c r="PD206" s="45"/>
      <c r="PE206" s="45"/>
      <c r="PF206" s="45"/>
      <c r="PG206" s="45"/>
      <c r="PH206" s="45"/>
      <c r="PI206" s="45"/>
      <c r="PJ206" s="45"/>
      <c r="PK206" s="45"/>
      <c r="PL206" s="45"/>
      <c r="PM206" s="45"/>
      <c r="PN206" s="45"/>
      <c r="PO206" s="45"/>
      <c r="PP206" s="45"/>
      <c r="PQ206" s="45"/>
      <c r="PR206" s="45"/>
      <c r="PS206" s="45"/>
      <c r="PT206" s="45"/>
      <c r="PU206" s="45"/>
      <c r="PV206" s="45"/>
      <c r="PW206" s="45"/>
      <c r="PX206" s="45"/>
      <c r="PY206" s="45"/>
      <c r="PZ206" s="45"/>
      <c r="QA206" s="45"/>
      <c r="QB206" s="45"/>
      <c r="QC206" s="45"/>
      <c r="QD206" s="45"/>
      <c r="QE206" s="45"/>
      <c r="QF206" s="45"/>
      <c r="QG206" s="45"/>
      <c r="QH206" s="45"/>
      <c r="QI206" s="45"/>
      <c r="QJ206" s="45"/>
      <c r="QK206" s="45"/>
      <c r="QL206" s="45"/>
      <c r="QM206" s="45"/>
      <c r="QN206" s="45"/>
      <c r="QO206" s="45"/>
      <c r="QP206" s="45"/>
      <c r="QQ206" s="45"/>
      <c r="QR206" s="45"/>
      <c r="QS206" s="45"/>
      <c r="QT206" s="45"/>
      <c r="QU206" s="45"/>
      <c r="QV206" s="45"/>
      <c r="QW206" s="45"/>
      <c r="QX206" s="45"/>
      <c r="QY206" s="45"/>
      <c r="QZ206" s="45"/>
      <c r="RA206" s="45"/>
      <c r="RB206" s="45"/>
      <c r="RC206" s="45"/>
      <c r="RD206" s="45"/>
      <c r="RE206" s="45"/>
      <c r="RF206" s="45"/>
      <c r="RG206" s="45"/>
      <c r="RH206" s="45"/>
      <c r="RI206" s="45"/>
      <c r="RJ206" s="45"/>
      <c r="RK206" s="45"/>
      <c r="RL206" s="45"/>
      <c r="RM206" s="45"/>
      <c r="RN206" s="45"/>
      <c r="RO206" s="45"/>
      <c r="RP206" s="45"/>
      <c r="RQ206" s="45"/>
      <c r="RR206" s="45"/>
      <c r="RS206" s="45"/>
      <c r="RT206" s="45"/>
      <c r="RU206" s="45"/>
      <c r="RV206" s="45"/>
      <c r="RW206" s="45"/>
      <c r="RX206" s="45"/>
      <c r="RY206" s="45"/>
      <c r="RZ206" s="45"/>
      <c r="SA206" s="45"/>
      <c r="SB206" s="45"/>
      <c r="SC206" s="45"/>
      <c r="SD206" s="45"/>
      <c r="SE206" s="45"/>
      <c r="SF206" s="45"/>
      <c r="SG206" s="45"/>
      <c r="SH206" s="45"/>
      <c r="SI206" s="45"/>
      <c r="SJ206" s="45"/>
      <c r="SK206" s="45"/>
      <c r="SL206" s="45"/>
      <c r="SM206" s="45"/>
      <c r="SN206" s="45"/>
      <c r="SO206" s="45"/>
      <c r="SP206" s="45"/>
      <c r="SQ206" s="45"/>
      <c r="SR206" s="45"/>
      <c r="SS206" s="45"/>
      <c r="ST206" s="45"/>
      <c r="SU206" s="45"/>
      <c r="SV206" s="45"/>
      <c r="SW206" s="45"/>
      <c r="SX206" s="45"/>
      <c r="SY206" s="45"/>
      <c r="SZ206" s="45"/>
      <c r="TA206" s="45"/>
      <c r="TB206" s="45"/>
      <c r="TC206" s="45"/>
      <c r="TD206" s="45"/>
      <c r="TE206" s="45"/>
      <c r="TF206" s="45"/>
      <c r="TG206" s="45"/>
      <c r="TH206" s="45"/>
      <c r="TI206" s="45"/>
      <c r="TJ206" s="45"/>
      <c r="TK206" s="45"/>
      <c r="TL206" s="45"/>
      <c r="TM206" s="45"/>
      <c r="TN206" s="45"/>
      <c r="TO206" s="45"/>
      <c r="TP206" s="45"/>
      <c r="TQ206" s="45"/>
      <c r="TR206" s="45"/>
      <c r="TS206" s="45"/>
      <c r="TT206" s="45"/>
      <c r="TU206" s="45"/>
      <c r="TV206" s="45"/>
      <c r="TW206" s="45"/>
      <c r="TX206" s="45"/>
      <c r="TY206" s="45"/>
      <c r="TZ206" s="45"/>
      <c r="UA206" s="45"/>
      <c r="UB206" s="45"/>
      <c r="UC206" s="45"/>
      <c r="UD206" s="45"/>
      <c r="UE206" s="45"/>
      <c r="UF206" s="45"/>
      <c r="UG206" s="45"/>
      <c r="UH206" s="45"/>
      <c r="UI206" s="45"/>
      <c r="UJ206" s="45"/>
      <c r="UK206" s="45"/>
      <c r="UL206" s="45"/>
      <c r="UM206" s="45"/>
      <c r="UN206" s="45"/>
      <c r="UO206" s="45"/>
      <c r="UP206" s="45"/>
      <c r="UQ206" s="45"/>
      <c r="UR206" s="45"/>
      <c r="US206" s="45"/>
      <c r="UT206" s="45"/>
      <c r="UU206" s="45"/>
      <c r="UV206" s="45"/>
      <c r="UW206" s="45"/>
      <c r="UX206" s="45"/>
      <c r="UY206" s="45"/>
      <c r="UZ206" s="45"/>
      <c r="VA206" s="45"/>
      <c r="VB206" s="45"/>
      <c r="VC206" s="45"/>
      <c r="VD206" s="45"/>
      <c r="VE206" s="45"/>
      <c r="VF206" s="45"/>
      <c r="VG206" s="45"/>
      <c r="VH206" s="45"/>
      <c r="VI206" s="45"/>
      <c r="VJ206" s="45"/>
      <c r="VK206" s="45"/>
      <c r="VL206" s="45"/>
      <c r="VM206" s="45"/>
      <c r="VN206" s="45"/>
      <c r="VO206" s="45"/>
      <c r="VP206" s="45"/>
      <c r="VQ206" s="45"/>
      <c r="VR206" s="45"/>
      <c r="VS206" s="45"/>
      <c r="VT206" s="45"/>
      <c r="VU206" s="45"/>
      <c r="VV206" s="45"/>
      <c r="VW206" s="45"/>
      <c r="VX206" s="45"/>
      <c r="VY206" s="45"/>
      <c r="VZ206" s="45"/>
      <c r="WA206" s="45"/>
      <c r="WB206" s="45"/>
      <c r="WC206" s="45"/>
      <c r="WD206" s="45"/>
      <c r="WE206" s="45"/>
      <c r="WF206" s="45"/>
      <c r="WG206" s="45"/>
      <c r="WH206" s="45"/>
      <c r="WI206" s="45"/>
      <c r="WJ206" s="45"/>
      <c r="WK206" s="45"/>
      <c r="WL206" s="45"/>
      <c r="WM206" s="45"/>
      <c r="WN206" s="45"/>
      <c r="WO206" s="45"/>
      <c r="WP206" s="45"/>
      <c r="WQ206" s="45"/>
      <c r="WR206" s="45"/>
      <c r="WS206" s="45"/>
      <c r="WT206" s="45"/>
      <c r="WU206" s="45"/>
      <c r="WV206" s="45"/>
      <c r="WW206" s="45"/>
      <c r="WX206" s="45"/>
      <c r="WY206" s="45"/>
      <c r="WZ206" s="45"/>
      <c r="XA206" s="45"/>
      <c r="XB206" s="45"/>
      <c r="XC206" s="45"/>
      <c r="XD206" s="45"/>
      <c r="XE206" s="45"/>
      <c r="XF206" s="45"/>
      <c r="XG206" s="45"/>
      <c r="XH206" s="45"/>
      <c r="XI206" s="45"/>
      <c r="XJ206" s="45"/>
      <c r="XK206" s="45"/>
      <c r="XL206" s="45"/>
      <c r="XM206" s="45"/>
      <c r="XN206" s="45"/>
      <c r="XO206" s="45"/>
      <c r="XP206" s="45"/>
      <c r="XQ206" s="45"/>
      <c r="XR206" s="45"/>
      <c r="XS206" s="45"/>
      <c r="XT206" s="45"/>
      <c r="XU206" s="45"/>
      <c r="XV206" s="45"/>
      <c r="XW206" s="45"/>
      <c r="XX206" s="45"/>
      <c r="XY206" s="45"/>
      <c r="XZ206" s="45"/>
      <c r="YA206" s="45"/>
      <c r="YB206" s="45"/>
      <c r="YC206" s="45"/>
      <c r="YD206" s="45"/>
      <c r="YE206" s="45"/>
      <c r="YF206" s="45"/>
      <c r="YG206" s="45"/>
      <c r="YH206" s="45"/>
      <c r="YI206" s="45"/>
      <c r="YJ206" s="45"/>
      <c r="YK206" s="45"/>
      <c r="YL206" s="45"/>
      <c r="YM206" s="45"/>
      <c r="YN206" s="45"/>
      <c r="YO206" s="45"/>
      <c r="YP206" s="45"/>
      <c r="YQ206" s="45"/>
      <c r="YR206" s="45"/>
      <c r="YS206" s="45"/>
      <c r="YT206" s="45"/>
      <c r="YU206" s="45"/>
      <c r="YV206" s="45"/>
      <c r="YW206" s="45"/>
      <c r="YX206" s="45"/>
      <c r="YY206" s="45"/>
      <c r="YZ206" s="45"/>
      <c r="ZA206" s="45"/>
      <c r="ZB206" s="45"/>
      <c r="ZC206" s="45"/>
      <c r="ZD206" s="45"/>
      <c r="ZE206" s="45"/>
      <c r="ZF206" s="45"/>
      <c r="ZG206" s="45"/>
      <c r="ZH206" s="45"/>
      <c r="ZI206" s="45"/>
      <c r="ZJ206" s="45"/>
      <c r="ZK206" s="45"/>
      <c r="ZL206" s="45"/>
      <c r="ZM206" s="45"/>
      <c r="ZN206" s="45"/>
      <c r="ZO206" s="45"/>
      <c r="ZP206" s="45"/>
      <c r="ZQ206" s="45"/>
      <c r="ZR206" s="45"/>
      <c r="ZS206" s="45"/>
      <c r="ZT206" s="45"/>
      <c r="ZU206" s="45"/>
      <c r="ZV206" s="45"/>
      <c r="ZW206" s="45"/>
      <c r="ZX206" s="45"/>
      <c r="ZY206" s="45"/>
      <c r="ZZ206" s="45"/>
      <c r="AAA206" s="45"/>
      <c r="AAB206" s="45"/>
      <c r="AAC206" s="45"/>
      <c r="AAD206" s="45"/>
      <c r="AAE206" s="45"/>
      <c r="AAF206" s="45"/>
      <c r="AAG206" s="45"/>
      <c r="AAH206" s="45"/>
      <c r="AAI206" s="45"/>
      <c r="AAJ206" s="45"/>
      <c r="AAK206" s="45"/>
      <c r="AAL206" s="45"/>
      <c r="AAM206" s="45"/>
      <c r="AAN206" s="45"/>
      <c r="AAO206" s="45"/>
      <c r="AAP206" s="45"/>
      <c r="AAQ206" s="45"/>
      <c r="AAR206" s="45"/>
      <c r="AAS206" s="45"/>
      <c r="AAT206" s="45"/>
      <c r="AAU206" s="45"/>
      <c r="AAV206" s="45"/>
      <c r="AAW206" s="45"/>
      <c r="AAX206" s="45"/>
      <c r="AAY206" s="45"/>
      <c r="AAZ206" s="45"/>
      <c r="ABA206" s="45"/>
      <c r="ABB206" s="45"/>
      <c r="ABC206" s="45"/>
      <c r="ABD206" s="45"/>
      <c r="ABE206" s="45"/>
      <c r="ABF206" s="45"/>
      <c r="ABG206" s="45"/>
      <c r="ABH206" s="45"/>
      <c r="ABI206" s="45"/>
      <c r="ABJ206" s="45"/>
      <c r="ABK206" s="45"/>
      <c r="ABL206" s="45"/>
      <c r="ABM206" s="45"/>
      <c r="ABN206" s="45"/>
      <c r="ABO206" s="45"/>
      <c r="ABP206" s="45"/>
      <c r="ABQ206" s="45"/>
      <c r="ABR206" s="45"/>
      <c r="ABS206" s="45"/>
      <c r="ABT206" s="45"/>
      <c r="ABU206" s="45"/>
      <c r="ABV206" s="45"/>
      <c r="ABW206" s="45"/>
      <c r="ABX206" s="45"/>
      <c r="ABY206" s="45"/>
      <c r="ABZ206" s="45"/>
      <c r="ACA206" s="45"/>
      <c r="ACB206" s="45"/>
      <c r="ACC206" s="45"/>
      <c r="ACD206" s="45"/>
      <c r="ACE206" s="45"/>
      <c r="ACF206" s="45"/>
      <c r="ACG206" s="45"/>
      <c r="ACH206" s="45"/>
      <c r="ACI206" s="45"/>
      <c r="ACJ206" s="45"/>
      <c r="ACK206" s="45"/>
      <c r="ACL206" s="45"/>
      <c r="ACM206" s="45"/>
      <c r="ACN206" s="45"/>
      <c r="ACO206" s="45"/>
      <c r="ACP206" s="45"/>
      <c r="ACQ206" s="45"/>
      <c r="ACR206" s="45"/>
      <c r="ACS206" s="45"/>
      <c r="ACT206" s="45"/>
      <c r="ACU206" s="45"/>
      <c r="ACV206" s="45"/>
      <c r="ACW206" s="45"/>
      <c r="ACX206" s="45"/>
      <c r="ACY206" s="45"/>
      <c r="ACZ206" s="45"/>
      <c r="ADA206" s="45"/>
      <c r="ADB206" s="45"/>
      <c r="ADC206" s="45"/>
      <c r="ADD206" s="45"/>
      <c r="ADE206" s="45"/>
      <c r="ADF206" s="45"/>
      <c r="ADG206" s="45"/>
      <c r="ADH206" s="45"/>
      <c r="ADI206" s="45"/>
      <c r="ADJ206" s="45"/>
      <c r="ADK206" s="45"/>
      <c r="ADL206" s="45"/>
      <c r="ADM206" s="45"/>
      <c r="ADN206" s="45"/>
      <c r="ADO206" s="45"/>
      <c r="ADP206" s="45"/>
      <c r="ADQ206" s="45"/>
      <c r="ADR206" s="45"/>
      <c r="ADS206" s="45"/>
      <c r="ADT206" s="45"/>
      <c r="ADU206" s="45"/>
      <c r="ADV206" s="45"/>
      <c r="ADW206" s="45"/>
      <c r="ADX206" s="45"/>
      <c r="ADY206" s="45"/>
      <c r="ADZ206" s="45"/>
      <c r="AEA206" s="45"/>
      <c r="AEB206" s="45"/>
      <c r="AEC206" s="45"/>
      <c r="AED206" s="45"/>
      <c r="AEE206" s="45"/>
      <c r="AEF206" s="45"/>
      <c r="AEG206" s="45"/>
      <c r="AEH206" s="45"/>
      <c r="AEI206" s="45"/>
      <c r="AEJ206" s="45"/>
      <c r="AEK206" s="45"/>
      <c r="AEL206" s="45"/>
      <c r="AEM206" s="45"/>
      <c r="AEN206" s="45"/>
      <c r="AEO206" s="45"/>
      <c r="AEP206" s="45"/>
      <c r="AEQ206" s="45"/>
      <c r="AER206" s="45"/>
      <c r="AES206" s="45"/>
      <c r="AET206" s="45"/>
      <c r="AEU206" s="45"/>
      <c r="AEV206" s="45"/>
      <c r="AEW206" s="45"/>
      <c r="AEX206" s="45"/>
      <c r="AEY206" s="45"/>
      <c r="AEZ206" s="45"/>
      <c r="AFA206" s="45"/>
      <c r="AFB206" s="45"/>
      <c r="AFC206" s="45"/>
      <c r="AFD206" s="45"/>
      <c r="AFE206" s="45"/>
      <c r="AFF206" s="45"/>
      <c r="AFG206" s="45"/>
      <c r="AFH206" s="45"/>
      <c r="AFI206" s="45"/>
      <c r="AFJ206" s="45"/>
      <c r="AFK206" s="45"/>
      <c r="AFL206" s="45"/>
      <c r="AFM206" s="45"/>
      <c r="AFN206" s="45"/>
      <c r="AFO206" s="45"/>
      <c r="AFP206" s="45"/>
      <c r="AFQ206" s="45"/>
      <c r="AFR206" s="45"/>
      <c r="AFS206" s="45"/>
      <c r="AFT206" s="45"/>
      <c r="AFU206" s="45"/>
      <c r="AFV206" s="45"/>
      <c r="AFW206" s="45"/>
      <c r="AFX206" s="45"/>
      <c r="AFY206" s="45"/>
      <c r="AFZ206" s="45"/>
      <c r="AGA206" s="45"/>
      <c r="AGB206" s="45"/>
      <c r="AGC206" s="45"/>
      <c r="AGD206" s="45"/>
      <c r="AGE206" s="45"/>
      <c r="AGF206" s="45"/>
      <c r="AGG206" s="45"/>
      <c r="AGH206" s="45"/>
      <c r="AGI206" s="45"/>
      <c r="AGJ206" s="45"/>
      <c r="AGK206" s="45"/>
      <c r="AGL206" s="45"/>
      <c r="AGM206" s="45"/>
      <c r="AGN206" s="45"/>
      <c r="AGO206" s="45"/>
      <c r="AGP206" s="45"/>
      <c r="AGQ206" s="45"/>
      <c r="AGR206" s="45"/>
      <c r="AGS206" s="45"/>
      <c r="AGT206" s="45"/>
      <c r="AGU206" s="45"/>
      <c r="AGV206" s="45"/>
      <c r="AGW206" s="45"/>
      <c r="AGX206" s="45"/>
      <c r="AGY206" s="45"/>
      <c r="AGZ206" s="45"/>
      <c r="AHA206" s="45"/>
      <c r="AHB206" s="45"/>
      <c r="AHC206" s="45"/>
      <c r="AHD206" s="45"/>
      <c r="AHE206" s="45"/>
      <c r="AHF206" s="45"/>
      <c r="AHG206" s="45"/>
      <c r="AHH206" s="45"/>
      <c r="AHI206" s="45"/>
      <c r="AHJ206" s="45"/>
      <c r="AHK206" s="45"/>
      <c r="AHL206" s="45"/>
      <c r="AHM206" s="45"/>
      <c r="AHN206" s="45"/>
      <c r="AHO206" s="45"/>
      <c r="AHP206" s="45"/>
      <c r="AHQ206" s="45"/>
      <c r="AHR206" s="45"/>
      <c r="AHS206" s="45"/>
      <c r="AHT206" s="45"/>
      <c r="AHU206" s="45"/>
      <c r="AHV206" s="45"/>
      <c r="AHW206" s="45"/>
      <c r="AHX206" s="45"/>
      <c r="AHY206" s="45"/>
      <c r="AHZ206" s="45"/>
      <c r="AIA206" s="45"/>
      <c r="AIB206" s="45"/>
      <c r="AIC206" s="45"/>
      <c r="AID206" s="45"/>
      <c r="AIE206" s="45"/>
      <c r="AIF206" s="45"/>
      <c r="AIG206" s="45"/>
      <c r="AIH206" s="45"/>
      <c r="AII206" s="45"/>
      <c r="AIJ206" s="45"/>
      <c r="AIK206" s="45"/>
      <c r="AIL206" s="45"/>
      <c r="AIM206" s="45"/>
      <c r="AIN206" s="45"/>
      <c r="AIO206" s="45"/>
      <c r="AIP206" s="45"/>
      <c r="AIQ206" s="45"/>
      <c r="AIR206" s="45"/>
      <c r="AIS206" s="45"/>
      <c r="AIT206" s="45"/>
      <c r="AIU206" s="45"/>
      <c r="AIV206" s="45"/>
      <c r="AIW206" s="45"/>
      <c r="AIX206" s="45"/>
      <c r="AIY206" s="45"/>
      <c r="AIZ206" s="45"/>
      <c r="AJA206" s="45"/>
      <c r="AJB206" s="45"/>
      <c r="AJC206" s="45"/>
      <c r="AJD206" s="45"/>
      <c r="AJE206" s="45"/>
      <c r="AJF206" s="45"/>
      <c r="AJG206" s="45"/>
      <c r="AJH206" s="45"/>
      <c r="AJI206" s="45"/>
      <c r="AJJ206" s="45"/>
      <c r="AJK206" s="45"/>
      <c r="AJL206" s="45"/>
      <c r="AJM206" s="45"/>
      <c r="AJN206" s="45"/>
      <c r="AJO206" s="45"/>
      <c r="AJP206" s="45"/>
      <c r="AJQ206" s="45"/>
      <c r="AJR206" s="45"/>
      <c r="AJS206" s="45"/>
      <c r="AJT206" s="45"/>
      <c r="AJU206" s="45"/>
      <c r="AJV206" s="45"/>
      <c r="AJW206" s="45"/>
      <c r="AJX206" s="45"/>
      <c r="AJY206" s="45"/>
      <c r="AJZ206" s="45"/>
      <c r="AKA206" s="45"/>
      <c r="AKB206" s="45"/>
      <c r="AKC206" s="45"/>
      <c r="AKD206" s="45"/>
      <c r="AKE206" s="45"/>
      <c r="AKF206" s="45"/>
      <c r="AKG206" s="45"/>
      <c r="AKH206" s="45"/>
      <c r="AKI206" s="45"/>
      <c r="AKJ206" s="45"/>
      <c r="AKK206" s="45"/>
      <c r="AKL206" s="45"/>
      <c r="AKM206" s="45"/>
      <c r="AKN206" s="45"/>
      <c r="AKO206" s="45"/>
      <c r="AKP206" s="45"/>
      <c r="AKQ206" s="45"/>
      <c r="AKR206" s="45"/>
      <c r="AKS206" s="45"/>
      <c r="AKT206" s="45"/>
      <c r="AKU206" s="45"/>
      <c r="AKV206" s="45"/>
      <c r="AKW206" s="45"/>
      <c r="AKX206" s="45"/>
      <c r="AKY206" s="45"/>
      <c r="AKZ206" s="45"/>
      <c r="ALA206" s="45"/>
      <c r="ALB206" s="45"/>
      <c r="ALC206" s="45"/>
      <c r="ALD206" s="45"/>
      <c r="ALE206" s="45"/>
      <c r="ALF206" s="45"/>
      <c r="ALG206" s="45"/>
      <c r="ALH206" s="45"/>
      <c r="ALI206" s="45"/>
      <c r="ALJ206" s="45"/>
      <c r="ALK206" s="45"/>
      <c r="ALL206" s="45"/>
      <c r="ALM206" s="45"/>
      <c r="ALN206" s="45"/>
      <c r="ALO206" s="45"/>
      <c r="ALP206" s="45"/>
      <c r="ALQ206" s="45"/>
      <c r="ALR206" s="45"/>
      <c r="ALS206" s="45"/>
      <c r="ALT206" s="45"/>
      <c r="ALU206" s="45"/>
      <c r="ALV206" s="45"/>
      <c r="ALW206" s="45"/>
      <c r="ALX206" s="45"/>
      <c r="ALY206" s="45"/>
      <c r="ALZ206" s="45"/>
      <c r="AMA206" s="45"/>
      <c r="AMB206" s="45"/>
      <c r="AMC206" s="45"/>
      <c r="AMD206" s="45"/>
      <c r="AME206" s="45"/>
      <c r="AMF206" s="45"/>
      <c r="AMG206" s="45"/>
      <c r="AMH206" s="45"/>
      <c r="AMI206" s="45"/>
      <c r="AMJ206" s="45"/>
      <c r="AMK206" s="45"/>
      <c r="AML206" s="45"/>
      <c r="AMM206" s="45"/>
      <c r="AMN206" s="45"/>
      <c r="AMO206" s="45"/>
      <c r="AMP206" s="45"/>
      <c r="AMQ206" s="45"/>
      <c r="AMR206" s="45"/>
      <c r="AMS206" s="45"/>
      <c r="AMT206" s="45"/>
      <c r="AMU206" s="45"/>
      <c r="AMV206" s="45"/>
      <c r="AMW206" s="45"/>
      <c r="AMX206" s="45"/>
      <c r="AMY206" s="45"/>
      <c r="AMZ206" s="45"/>
      <c r="ANA206" s="45"/>
      <c r="ANB206" s="45"/>
      <c r="ANC206" s="45"/>
      <c r="AND206" s="45"/>
      <c r="ANE206" s="45"/>
      <c r="ANF206" s="45"/>
      <c r="ANG206" s="45"/>
      <c r="ANH206" s="45"/>
      <c r="ANI206" s="45"/>
      <c r="ANJ206" s="45"/>
      <c r="ANK206" s="45"/>
      <c r="ANL206" s="45"/>
      <c r="ANM206" s="45"/>
      <c r="ANN206" s="45"/>
      <c r="ANO206" s="45"/>
      <c r="ANP206" s="45"/>
      <c r="ANQ206" s="45"/>
      <c r="ANR206" s="45"/>
      <c r="ANS206" s="45"/>
      <c r="ANT206" s="45"/>
      <c r="ANU206" s="45"/>
      <c r="ANV206" s="45"/>
      <c r="ANW206" s="45"/>
      <c r="ANX206" s="45"/>
      <c r="ANY206" s="45"/>
      <c r="ANZ206" s="45"/>
      <c r="AOA206" s="45"/>
      <c r="AOB206" s="45"/>
      <c r="AOC206" s="45"/>
      <c r="AOD206" s="45"/>
      <c r="AOE206" s="45"/>
      <c r="AOF206" s="45"/>
      <c r="AOG206" s="45"/>
      <c r="AOH206" s="45"/>
      <c r="AOI206" s="45"/>
      <c r="AOJ206" s="45"/>
      <c r="AOK206" s="45"/>
      <c r="AOL206" s="45"/>
      <c r="AOM206" s="45"/>
      <c r="AON206" s="45"/>
      <c r="AOO206" s="45"/>
      <c r="AOP206" s="45"/>
      <c r="AOQ206" s="45"/>
      <c r="AOR206" s="45"/>
      <c r="AOS206" s="45"/>
      <c r="AOT206" s="45"/>
      <c r="AOU206" s="45"/>
      <c r="AOV206" s="45"/>
      <c r="AOW206" s="45"/>
      <c r="AOX206" s="45"/>
      <c r="AOY206" s="45"/>
      <c r="AOZ206" s="45"/>
      <c r="APA206" s="45"/>
      <c r="APB206" s="45"/>
      <c r="APC206" s="45"/>
      <c r="APD206" s="45"/>
      <c r="APE206" s="45"/>
      <c r="APF206" s="45"/>
      <c r="APG206" s="45"/>
      <c r="APH206" s="45"/>
      <c r="API206" s="45"/>
      <c r="APJ206" s="45"/>
      <c r="APK206" s="45"/>
      <c r="APL206" s="45"/>
      <c r="APM206" s="45"/>
      <c r="APN206" s="45"/>
      <c r="APO206" s="45"/>
      <c r="APP206" s="45"/>
      <c r="APQ206" s="45"/>
      <c r="APR206" s="45"/>
      <c r="APS206" s="45"/>
      <c r="APT206" s="45"/>
      <c r="APU206" s="45"/>
      <c r="APV206" s="45"/>
      <c r="APW206" s="45"/>
      <c r="APX206" s="45"/>
      <c r="APY206" s="45"/>
      <c r="APZ206" s="45"/>
      <c r="AQA206" s="45"/>
      <c r="AQB206" s="45"/>
      <c r="AQC206" s="45"/>
      <c r="AQD206" s="45"/>
      <c r="AQE206" s="45"/>
      <c r="AQF206" s="45"/>
      <c r="AQG206" s="45"/>
      <c r="AQH206" s="45"/>
      <c r="AQI206" s="45"/>
      <c r="AQJ206" s="45"/>
      <c r="AQK206" s="45"/>
      <c r="AQL206" s="45"/>
      <c r="AQM206" s="45"/>
      <c r="AQN206" s="45"/>
      <c r="AQO206" s="45"/>
      <c r="AQP206" s="45"/>
      <c r="AQQ206" s="45"/>
      <c r="AQR206" s="45"/>
      <c r="AQS206" s="45"/>
      <c r="AQT206" s="45"/>
      <c r="AQU206" s="45"/>
      <c r="AQV206" s="45"/>
      <c r="AQW206" s="45"/>
      <c r="AQX206" s="45"/>
      <c r="AQY206" s="45"/>
      <c r="AQZ206" s="45"/>
      <c r="ARA206" s="45"/>
      <c r="ARB206" s="45"/>
      <c r="ARC206" s="45"/>
      <c r="ARD206" s="45"/>
      <c r="ARE206" s="45"/>
      <c r="ARF206" s="45"/>
      <c r="ARG206" s="45"/>
      <c r="ARH206" s="45"/>
      <c r="ARI206" s="45"/>
      <c r="ARJ206" s="45"/>
      <c r="ARK206" s="45"/>
      <c r="ARL206" s="45"/>
      <c r="ARM206" s="45"/>
      <c r="ARN206" s="45"/>
      <c r="ARO206" s="45"/>
      <c r="ARP206" s="45"/>
      <c r="ARQ206" s="45"/>
      <c r="ARR206" s="45"/>
      <c r="ARS206" s="45"/>
      <c r="ART206" s="45"/>
      <c r="ARU206" s="45"/>
      <c r="ARV206" s="45"/>
      <c r="ARW206" s="45"/>
      <c r="ARX206" s="45"/>
      <c r="ARY206" s="45"/>
      <c r="ARZ206" s="45"/>
      <c r="ASA206" s="45"/>
      <c r="ASB206" s="45"/>
      <c r="ASC206" s="45"/>
      <c r="ASD206" s="45"/>
      <c r="ASE206" s="45"/>
      <c r="ASF206" s="45"/>
      <c r="ASG206" s="45"/>
      <c r="ASH206" s="45"/>
      <c r="ASI206" s="45"/>
      <c r="ASJ206" s="45"/>
      <c r="ASK206" s="45"/>
      <c r="ASL206" s="45"/>
      <c r="ASM206" s="45"/>
      <c r="ASN206" s="45"/>
      <c r="ASO206" s="45"/>
      <c r="ASP206" s="45"/>
      <c r="ASQ206" s="45"/>
      <c r="ASR206" s="45"/>
      <c r="ASS206" s="45"/>
      <c r="AST206" s="45"/>
      <c r="ASU206" s="45"/>
      <c r="ASV206" s="45"/>
      <c r="ASW206" s="45"/>
      <c r="ASX206" s="45"/>
      <c r="ASY206" s="45"/>
      <c r="ASZ206" s="45"/>
      <c r="ATA206" s="45"/>
      <c r="ATB206" s="45"/>
      <c r="ATC206" s="45"/>
      <c r="ATD206" s="45"/>
      <c r="ATE206" s="45"/>
      <c r="ATF206" s="45"/>
      <c r="ATG206" s="45"/>
      <c r="ATH206" s="45"/>
      <c r="ATI206" s="45"/>
      <c r="ATJ206" s="45"/>
      <c r="ATK206" s="45"/>
      <c r="ATL206" s="45"/>
      <c r="ATM206" s="45"/>
      <c r="ATN206" s="45"/>
      <c r="ATO206" s="45"/>
      <c r="ATP206" s="45"/>
      <c r="ATQ206" s="45"/>
      <c r="ATR206" s="45"/>
      <c r="ATS206" s="45"/>
      <c r="ATT206" s="45"/>
      <c r="ATU206" s="45"/>
      <c r="ATV206" s="45"/>
      <c r="ATW206" s="45"/>
      <c r="ATX206" s="45"/>
      <c r="ATY206" s="45"/>
      <c r="ATZ206" s="45"/>
      <c r="AUA206" s="45"/>
      <c r="AUB206" s="45"/>
      <c r="AUC206" s="45"/>
      <c r="AUD206" s="45"/>
      <c r="AUE206" s="45"/>
      <c r="AUF206" s="45"/>
      <c r="AUG206" s="45"/>
      <c r="AUH206" s="45"/>
      <c r="AUI206" s="45"/>
      <c r="AUJ206" s="45"/>
      <c r="AUK206" s="45"/>
      <c r="AUL206" s="45"/>
      <c r="AUM206" s="45"/>
      <c r="AUN206" s="45"/>
      <c r="AUO206" s="45"/>
      <c r="AUP206" s="45"/>
      <c r="AUQ206" s="45"/>
      <c r="AUR206" s="45"/>
      <c r="AUS206" s="45"/>
      <c r="AUT206" s="45"/>
      <c r="AUU206" s="45"/>
      <c r="AUV206" s="45"/>
      <c r="AUW206" s="45"/>
      <c r="AUX206" s="45"/>
      <c r="AUY206" s="45"/>
      <c r="AUZ206" s="45"/>
      <c r="AVA206" s="45"/>
      <c r="AVB206" s="45"/>
      <c r="AVC206" s="45"/>
      <c r="AVD206" s="45"/>
      <c r="AVE206" s="45"/>
      <c r="AVF206" s="45"/>
      <c r="AVG206" s="45"/>
      <c r="AVH206" s="45"/>
      <c r="AVI206" s="45"/>
      <c r="AVJ206" s="45"/>
      <c r="AVK206" s="45"/>
      <c r="AVL206" s="45"/>
      <c r="AVM206" s="45"/>
      <c r="AVN206" s="45"/>
      <c r="AVO206" s="45"/>
      <c r="AVP206" s="45"/>
      <c r="AVQ206" s="45"/>
      <c r="AVR206" s="45"/>
      <c r="AVS206" s="45"/>
      <c r="AVT206" s="45"/>
      <c r="AVU206" s="45"/>
      <c r="AVV206" s="45"/>
      <c r="AVW206" s="45"/>
      <c r="AVX206" s="45"/>
      <c r="AVY206" s="45"/>
      <c r="AVZ206" s="45"/>
      <c r="AWA206" s="45"/>
      <c r="AWB206" s="45"/>
      <c r="AWC206" s="45"/>
      <c r="AWD206" s="45"/>
      <c r="AWE206" s="45"/>
      <c r="AWF206" s="45"/>
      <c r="AWG206" s="45"/>
      <c r="AWH206" s="45"/>
      <c r="AWI206" s="45"/>
      <c r="AWJ206" s="45"/>
      <c r="AWK206" s="45"/>
      <c r="AWL206" s="45"/>
      <c r="AWM206" s="45"/>
      <c r="AWN206" s="45"/>
      <c r="AWO206" s="45"/>
      <c r="AWP206" s="45"/>
      <c r="AWQ206" s="45"/>
      <c r="AWR206" s="45"/>
      <c r="AWS206" s="45"/>
      <c r="AWT206" s="45"/>
      <c r="AWU206" s="45"/>
      <c r="AWV206" s="45"/>
      <c r="AWW206" s="45"/>
      <c r="AWX206" s="45"/>
      <c r="AWY206" s="45"/>
      <c r="AWZ206" s="45"/>
      <c r="AXA206" s="45"/>
      <c r="AXB206" s="45"/>
      <c r="AXC206" s="45"/>
      <c r="AXD206" s="45"/>
      <c r="AXE206" s="45"/>
      <c r="AXF206" s="45"/>
      <c r="AXG206" s="45"/>
      <c r="AXH206" s="45"/>
      <c r="AXI206" s="45"/>
      <c r="AXJ206" s="45"/>
      <c r="AXK206" s="45"/>
      <c r="AXL206" s="45"/>
      <c r="AXM206" s="45"/>
      <c r="AXN206" s="45"/>
      <c r="AXO206" s="45"/>
      <c r="AXP206" s="45"/>
      <c r="AXQ206" s="45"/>
      <c r="AXR206" s="45"/>
      <c r="AXS206" s="45"/>
      <c r="AXT206" s="45"/>
      <c r="AXU206" s="45"/>
      <c r="AXV206" s="45"/>
      <c r="AXW206" s="45"/>
      <c r="AXX206" s="45"/>
      <c r="AXY206" s="45"/>
      <c r="AXZ206" s="45"/>
      <c r="AYA206" s="45"/>
      <c r="AYB206" s="45"/>
      <c r="AYC206" s="45"/>
      <c r="AYD206" s="45"/>
      <c r="AYE206" s="45"/>
      <c r="AYF206" s="45"/>
      <c r="AYG206" s="45"/>
      <c r="AYH206" s="45"/>
      <c r="AYI206" s="45"/>
      <c r="AYJ206" s="45"/>
      <c r="AYK206" s="45"/>
      <c r="AYL206" s="45"/>
      <c r="AYM206" s="45"/>
      <c r="AYN206" s="45"/>
      <c r="AYO206" s="45"/>
      <c r="AYP206" s="45"/>
      <c r="AYQ206" s="45"/>
      <c r="AYR206" s="45"/>
      <c r="AYS206" s="45"/>
      <c r="AYT206" s="45"/>
      <c r="AYU206" s="45"/>
      <c r="AYV206" s="45"/>
      <c r="AYW206" s="45"/>
      <c r="AYX206" s="45"/>
      <c r="AYY206" s="45"/>
      <c r="AYZ206" s="45"/>
      <c r="AZA206" s="45"/>
      <c r="AZB206" s="45"/>
      <c r="AZC206" s="45"/>
      <c r="AZD206" s="45"/>
      <c r="AZE206" s="45"/>
      <c r="AZF206" s="45"/>
      <c r="AZG206" s="45"/>
      <c r="AZH206" s="45"/>
      <c r="AZI206" s="45"/>
      <c r="AZJ206" s="45"/>
      <c r="AZK206" s="45"/>
      <c r="AZL206" s="45"/>
      <c r="AZM206" s="45"/>
      <c r="AZN206" s="45"/>
      <c r="AZO206" s="45"/>
      <c r="AZP206" s="45"/>
      <c r="AZQ206" s="45"/>
      <c r="AZR206" s="45"/>
      <c r="AZS206" s="45"/>
      <c r="AZT206" s="45"/>
      <c r="AZU206" s="45"/>
      <c r="AZV206" s="45"/>
      <c r="AZW206" s="45"/>
      <c r="AZX206" s="45"/>
      <c r="AZY206" s="45"/>
      <c r="AZZ206" s="45"/>
      <c r="BAA206" s="45"/>
      <c r="BAB206" s="45"/>
      <c r="BAC206" s="45"/>
      <c r="BAD206" s="45"/>
      <c r="BAE206" s="45"/>
      <c r="BAF206" s="45"/>
      <c r="BAG206" s="45"/>
      <c r="BAH206" s="45"/>
      <c r="BAI206" s="45"/>
      <c r="BAJ206" s="45"/>
      <c r="BAK206" s="45"/>
      <c r="BAL206" s="45"/>
      <c r="BAM206" s="45"/>
      <c r="BAN206" s="45"/>
      <c r="BAO206" s="45"/>
      <c r="BAP206" s="45"/>
      <c r="BAQ206" s="45"/>
      <c r="BAR206" s="45"/>
      <c r="BAS206" s="45"/>
      <c r="BAT206" s="45"/>
      <c r="BAU206" s="45"/>
      <c r="BAV206" s="45"/>
      <c r="BAW206" s="45"/>
      <c r="BAX206" s="45"/>
      <c r="BAY206" s="45"/>
      <c r="BAZ206" s="45"/>
      <c r="BBA206" s="45"/>
      <c r="BBB206" s="45"/>
      <c r="BBC206" s="45"/>
      <c r="BBD206" s="45"/>
      <c r="BBE206" s="45"/>
      <c r="BBF206" s="45"/>
      <c r="BBG206" s="45"/>
      <c r="BBH206" s="45"/>
      <c r="BBI206" s="45"/>
      <c r="BBJ206" s="45"/>
      <c r="BBK206" s="45"/>
      <c r="BBL206" s="45"/>
      <c r="BBM206" s="45"/>
      <c r="BBN206" s="45"/>
      <c r="BBO206" s="45"/>
      <c r="BBP206" s="45"/>
      <c r="BBQ206" s="45"/>
      <c r="BBR206" s="45"/>
      <c r="BBS206" s="45"/>
      <c r="BBT206" s="45"/>
      <c r="BBU206" s="45"/>
      <c r="BBV206" s="45"/>
      <c r="BBW206" s="45"/>
      <c r="BBX206" s="45"/>
      <c r="BBY206" s="45"/>
      <c r="BBZ206" s="45"/>
      <c r="BCA206" s="45"/>
      <c r="BCB206" s="45"/>
      <c r="BCC206" s="45"/>
      <c r="BCD206" s="45"/>
      <c r="BCE206" s="45"/>
      <c r="BCF206" s="45"/>
      <c r="BCG206" s="45"/>
      <c r="BCH206" s="45"/>
      <c r="BCI206" s="45"/>
      <c r="BCJ206" s="45"/>
      <c r="BCK206" s="45"/>
      <c r="BCL206" s="45"/>
      <c r="BCM206" s="45"/>
      <c r="BCN206" s="45"/>
      <c r="BCO206" s="45"/>
      <c r="BCP206" s="45"/>
      <c r="BCQ206" s="45"/>
      <c r="BCR206" s="45"/>
      <c r="BCS206" s="45"/>
      <c r="BCT206" s="45"/>
      <c r="BCU206" s="45"/>
      <c r="BCV206" s="45"/>
      <c r="BCW206" s="45"/>
      <c r="BCX206" s="45"/>
      <c r="BCY206" s="45"/>
      <c r="BCZ206" s="45"/>
      <c r="BDA206" s="45"/>
      <c r="BDB206" s="45"/>
      <c r="BDC206" s="45"/>
      <c r="BDD206" s="45"/>
      <c r="BDE206" s="45"/>
      <c r="BDF206" s="45"/>
      <c r="BDG206" s="45"/>
      <c r="BDH206" s="45"/>
      <c r="BDI206" s="45"/>
      <c r="BDJ206" s="45"/>
      <c r="BDK206" s="45"/>
      <c r="BDL206" s="45"/>
      <c r="BDM206" s="45"/>
      <c r="BDN206" s="45"/>
      <c r="BDO206" s="45"/>
      <c r="BDP206" s="45"/>
      <c r="BDQ206" s="45"/>
      <c r="BDR206" s="45"/>
      <c r="BDS206" s="45"/>
      <c r="BDT206" s="45"/>
      <c r="BDU206" s="45"/>
      <c r="BDV206" s="45"/>
      <c r="BDW206" s="45"/>
      <c r="BDX206" s="45"/>
      <c r="BDY206" s="45"/>
      <c r="BDZ206" s="45"/>
      <c r="BEA206" s="45"/>
      <c r="BEB206" s="45"/>
      <c r="BEC206" s="45"/>
      <c r="BED206" s="45"/>
      <c r="BEE206" s="45"/>
      <c r="BEF206" s="45"/>
      <c r="BEG206" s="45"/>
      <c r="BEH206" s="45"/>
      <c r="BEI206" s="45"/>
      <c r="BEJ206" s="45"/>
      <c r="BEK206" s="45"/>
      <c r="BEL206" s="45"/>
      <c r="BEM206" s="45"/>
      <c r="BEN206" s="45"/>
      <c r="BEO206" s="45"/>
      <c r="BEP206" s="45"/>
      <c r="BEQ206" s="45"/>
      <c r="BER206" s="45"/>
      <c r="BES206" s="45"/>
      <c r="BET206" s="45"/>
      <c r="BEU206" s="45"/>
      <c r="BEV206" s="45"/>
      <c r="BEW206" s="45"/>
      <c r="BEX206" s="45"/>
      <c r="BEY206" s="45"/>
      <c r="BEZ206" s="45"/>
      <c r="BFA206" s="45"/>
      <c r="BFB206" s="45"/>
      <c r="BFC206" s="45"/>
      <c r="BFD206" s="45"/>
      <c r="BFE206" s="45"/>
      <c r="BFF206" s="45"/>
      <c r="BFG206" s="45"/>
      <c r="BFH206" s="45"/>
      <c r="BFI206" s="45"/>
      <c r="BFJ206" s="45"/>
      <c r="BFK206" s="45"/>
      <c r="BFL206" s="45"/>
      <c r="BFM206" s="45"/>
      <c r="BFN206" s="45"/>
      <c r="BFO206" s="45"/>
      <c r="BFP206" s="45"/>
      <c r="BFQ206" s="45"/>
      <c r="BFR206" s="45"/>
      <c r="BFS206" s="45"/>
      <c r="BFT206" s="45"/>
      <c r="BFU206" s="45"/>
      <c r="BFV206" s="45"/>
      <c r="BFW206" s="45"/>
      <c r="BFX206" s="45"/>
      <c r="BFY206" s="45"/>
      <c r="BFZ206" s="45"/>
      <c r="BGA206" s="45"/>
      <c r="BGB206" s="45"/>
      <c r="BGC206" s="45"/>
      <c r="BGD206" s="45"/>
      <c r="BGE206" s="45"/>
      <c r="BGF206" s="45"/>
      <c r="BGG206" s="45"/>
      <c r="BGH206" s="45"/>
      <c r="BGI206" s="45"/>
      <c r="BGJ206" s="45"/>
      <c r="BGK206" s="45"/>
      <c r="BGL206" s="45"/>
      <c r="BGM206" s="45"/>
      <c r="BGN206" s="45"/>
      <c r="BGO206" s="45"/>
      <c r="BGP206" s="45"/>
      <c r="BGQ206" s="45"/>
      <c r="BGR206" s="45"/>
      <c r="BGS206" s="45"/>
      <c r="BGT206" s="45"/>
      <c r="BGU206" s="45"/>
      <c r="BGV206" s="45"/>
      <c r="BGW206" s="45"/>
      <c r="BGX206" s="45"/>
      <c r="BGY206" s="45"/>
      <c r="BGZ206" s="45"/>
      <c r="BHA206" s="45"/>
      <c r="BHB206" s="45"/>
      <c r="BHC206" s="45"/>
      <c r="BHD206" s="45"/>
      <c r="BHE206" s="45"/>
      <c r="BHF206" s="45"/>
      <c r="BHG206" s="45"/>
      <c r="BHH206" s="45"/>
      <c r="BHI206" s="45"/>
      <c r="BHJ206" s="45"/>
      <c r="BHK206" s="45"/>
      <c r="BHL206" s="45"/>
      <c r="BHM206" s="45"/>
      <c r="BHN206" s="45"/>
      <c r="BHO206" s="45"/>
      <c r="BHP206" s="45"/>
      <c r="BHQ206" s="45"/>
      <c r="BHR206" s="45"/>
      <c r="BHS206" s="45"/>
      <c r="BHT206" s="45"/>
      <c r="BHU206" s="45"/>
      <c r="BHV206" s="45"/>
      <c r="BHW206" s="45"/>
      <c r="BHX206" s="45"/>
      <c r="BHY206" s="45"/>
      <c r="BHZ206" s="45"/>
      <c r="BIA206" s="45"/>
      <c r="BIB206" s="45"/>
      <c r="BIC206" s="45"/>
      <c r="BID206" s="45"/>
      <c r="BIE206" s="45"/>
      <c r="BIF206" s="45"/>
      <c r="BIG206" s="45"/>
      <c r="BIH206" s="45"/>
      <c r="BII206" s="45"/>
      <c r="BIJ206" s="45"/>
      <c r="BIK206" s="45"/>
      <c r="BIL206" s="45"/>
      <c r="BIM206" s="45"/>
      <c r="BIN206" s="45"/>
      <c r="BIO206" s="45"/>
      <c r="BIP206" s="45"/>
      <c r="BIQ206" s="45"/>
      <c r="BIR206" s="45"/>
      <c r="BIS206" s="45"/>
      <c r="BIT206" s="45"/>
      <c r="BIU206" s="45"/>
      <c r="BIV206" s="45"/>
      <c r="BIW206" s="45"/>
      <c r="BIX206" s="45"/>
      <c r="BIY206" s="45"/>
      <c r="BIZ206" s="45"/>
      <c r="BJA206" s="45"/>
      <c r="BJB206" s="45"/>
      <c r="BJC206" s="45"/>
      <c r="BJD206" s="45"/>
      <c r="BJE206" s="45"/>
      <c r="BJF206" s="45"/>
      <c r="BJG206" s="45"/>
      <c r="BJH206" s="45"/>
      <c r="BJI206" s="45"/>
      <c r="BJJ206" s="45"/>
      <c r="BJK206" s="45"/>
      <c r="BJL206" s="45"/>
      <c r="BJM206" s="45"/>
      <c r="BJN206" s="45"/>
      <c r="BJO206" s="45"/>
      <c r="BJP206" s="45"/>
      <c r="BJQ206" s="45"/>
      <c r="BJR206" s="45"/>
      <c r="BJS206" s="45"/>
      <c r="BJT206" s="45"/>
      <c r="BJU206" s="45"/>
      <c r="BJV206" s="45"/>
      <c r="BJW206" s="45"/>
      <c r="BJX206" s="45"/>
      <c r="BJY206" s="45"/>
      <c r="BJZ206" s="45"/>
      <c r="BKA206" s="45"/>
      <c r="BKB206" s="45"/>
      <c r="BKC206" s="45"/>
      <c r="BKD206" s="45"/>
      <c r="BKE206" s="45"/>
      <c r="BKF206" s="45"/>
      <c r="BKG206" s="45"/>
      <c r="BKH206" s="45"/>
      <c r="BKI206" s="45"/>
      <c r="BKJ206" s="45"/>
      <c r="BKK206" s="45"/>
      <c r="BKL206" s="45"/>
      <c r="BKM206" s="45"/>
      <c r="BKN206" s="45"/>
      <c r="BKO206" s="45"/>
      <c r="BKP206" s="45"/>
      <c r="BKQ206" s="45"/>
      <c r="BKR206" s="45"/>
      <c r="BKS206" s="45"/>
      <c r="BKT206" s="45"/>
      <c r="BKU206" s="45"/>
      <c r="BKV206" s="45"/>
      <c r="BKW206" s="45"/>
      <c r="BKX206" s="45"/>
      <c r="BKY206" s="45"/>
      <c r="BKZ206" s="45"/>
      <c r="BLA206" s="45"/>
      <c r="BLB206" s="45"/>
      <c r="BLC206" s="45"/>
      <c r="BLD206" s="45"/>
      <c r="BLE206" s="45"/>
      <c r="BLF206" s="45"/>
      <c r="BLG206" s="45"/>
      <c r="BLH206" s="45"/>
      <c r="BLI206" s="45"/>
      <c r="BLJ206" s="45"/>
      <c r="BLK206" s="45"/>
      <c r="BLL206" s="45"/>
      <c r="BLM206" s="45"/>
      <c r="BLN206" s="45"/>
      <c r="BLO206" s="45"/>
      <c r="BLP206" s="45"/>
      <c r="BLQ206" s="45"/>
      <c r="BLR206" s="45"/>
      <c r="BLS206" s="45"/>
      <c r="BLT206" s="45"/>
      <c r="BLU206" s="45"/>
      <c r="BLV206" s="45"/>
      <c r="BLW206" s="45"/>
      <c r="BLX206" s="45"/>
      <c r="BLY206" s="45"/>
      <c r="BLZ206" s="45"/>
      <c r="BMA206" s="45"/>
      <c r="BMB206" s="45"/>
      <c r="BMC206" s="45"/>
      <c r="BMD206" s="45"/>
      <c r="BME206" s="45"/>
      <c r="BMF206" s="45"/>
      <c r="BMG206" s="45"/>
      <c r="BMH206" s="45"/>
      <c r="BMI206" s="45"/>
      <c r="BMJ206" s="45"/>
      <c r="BMK206" s="45"/>
      <c r="BML206" s="45"/>
      <c r="BMM206" s="45"/>
      <c r="BMN206" s="45"/>
      <c r="BMO206" s="45"/>
      <c r="BMP206" s="45"/>
      <c r="BMQ206" s="45"/>
      <c r="BMR206" s="45"/>
      <c r="BMS206" s="45"/>
      <c r="BMT206" s="45"/>
      <c r="BMU206" s="45"/>
      <c r="BMV206" s="45"/>
      <c r="BMW206" s="45"/>
      <c r="BMX206" s="45"/>
      <c r="BMY206" s="45"/>
      <c r="BMZ206" s="45"/>
      <c r="BNA206" s="45"/>
    </row>
    <row r="207" spans="23:1717" s="46" customFormat="1" x14ac:dyDescent="0.25">
      <c r="W207" s="45"/>
      <c r="X207" s="45"/>
      <c r="Y207" s="45"/>
      <c r="Z207" s="45"/>
      <c r="AA207" s="45"/>
      <c r="AB207" s="45"/>
      <c r="AC207" s="45"/>
      <c r="AD207" s="45"/>
      <c r="AE207" s="45"/>
      <c r="AF207" s="45"/>
      <c r="AG207" s="45"/>
      <c r="AH207" s="45"/>
      <c r="AI207" s="45"/>
      <c r="AJ207" s="45"/>
      <c r="AK207" s="45"/>
      <c r="AL207" s="45"/>
      <c r="AM207" s="45"/>
      <c r="AN207" s="45"/>
      <c r="AO207" s="45"/>
      <c r="AP207" s="45"/>
      <c r="AQ207" s="45"/>
      <c r="AR207" s="45"/>
      <c r="AS207" s="45"/>
      <c r="AT207" s="45"/>
      <c r="AU207" s="45"/>
      <c r="AV207" s="45"/>
      <c r="AW207" s="45"/>
      <c r="AX207" s="45"/>
      <c r="AY207" s="45"/>
      <c r="AZ207" s="45"/>
      <c r="BA207" s="45"/>
      <c r="BB207" s="45"/>
      <c r="BC207" s="45"/>
      <c r="BD207" s="45"/>
      <c r="BE207" s="45"/>
      <c r="BF207" s="45"/>
      <c r="BG207" s="45"/>
      <c r="BH207" s="45"/>
      <c r="BI207" s="45"/>
      <c r="BJ207" s="45"/>
      <c r="BK207" s="45"/>
      <c r="BL207" s="45"/>
      <c r="BM207" s="45"/>
      <c r="BN207" s="45"/>
      <c r="BO207" s="45"/>
      <c r="BP207" s="45"/>
      <c r="BQ207" s="45"/>
      <c r="BR207" s="45"/>
      <c r="BS207" s="45"/>
      <c r="BT207" s="45"/>
      <c r="BU207" s="45"/>
      <c r="BV207" s="45"/>
      <c r="BW207" s="45"/>
      <c r="BX207" s="45"/>
      <c r="BY207" s="45"/>
      <c r="BZ207" s="45"/>
      <c r="CA207" s="45"/>
      <c r="CB207" s="45"/>
      <c r="CC207" s="45"/>
      <c r="CD207" s="45"/>
      <c r="CE207" s="45"/>
      <c r="CF207" s="45"/>
      <c r="CG207" s="45"/>
      <c r="CH207" s="45"/>
      <c r="CI207" s="45"/>
      <c r="CJ207" s="45"/>
      <c r="CK207" s="45"/>
      <c r="CL207" s="45"/>
      <c r="CM207" s="45"/>
      <c r="CN207" s="45"/>
      <c r="CO207" s="45"/>
      <c r="CP207" s="45"/>
      <c r="CQ207" s="45"/>
      <c r="CR207" s="45"/>
      <c r="CS207" s="45"/>
      <c r="CT207" s="45"/>
      <c r="CU207" s="45"/>
      <c r="CV207" s="45"/>
      <c r="CW207" s="45"/>
      <c r="CX207" s="45"/>
      <c r="CY207" s="45"/>
      <c r="CZ207" s="45"/>
      <c r="DA207" s="45"/>
      <c r="DB207" s="45"/>
      <c r="DC207" s="45"/>
      <c r="DD207" s="45"/>
      <c r="DE207" s="45"/>
      <c r="DF207" s="45"/>
      <c r="DG207" s="45"/>
      <c r="DH207" s="45"/>
      <c r="DI207" s="45"/>
      <c r="DJ207" s="45"/>
      <c r="DK207" s="45"/>
      <c r="DL207" s="45"/>
      <c r="DM207" s="45"/>
      <c r="DN207" s="45"/>
      <c r="DO207" s="45"/>
      <c r="DP207" s="45"/>
      <c r="DQ207" s="45"/>
      <c r="DR207" s="45"/>
      <c r="DS207" s="45"/>
      <c r="DT207" s="45"/>
      <c r="DU207" s="45"/>
      <c r="DV207" s="45"/>
      <c r="DW207" s="45"/>
      <c r="DX207" s="45"/>
      <c r="DY207" s="45"/>
      <c r="DZ207" s="45"/>
      <c r="EA207" s="45"/>
      <c r="EB207" s="45"/>
      <c r="EC207" s="45"/>
      <c r="ED207" s="45"/>
      <c r="EE207" s="45"/>
      <c r="EF207" s="45"/>
      <c r="EG207" s="45"/>
      <c r="EH207" s="45"/>
      <c r="EI207" s="45"/>
      <c r="EJ207" s="45"/>
      <c r="EK207" s="45"/>
      <c r="EL207" s="45"/>
      <c r="EM207" s="45"/>
      <c r="EN207" s="45"/>
      <c r="EO207" s="45"/>
      <c r="EP207" s="45"/>
      <c r="EQ207" s="45"/>
      <c r="ER207" s="45"/>
      <c r="ES207" s="45"/>
      <c r="ET207" s="45"/>
      <c r="EU207" s="45"/>
      <c r="EV207" s="45"/>
      <c r="EW207" s="45"/>
      <c r="EX207" s="45"/>
      <c r="EY207" s="45"/>
      <c r="EZ207" s="45"/>
      <c r="FA207" s="45"/>
      <c r="FB207" s="45"/>
      <c r="FC207" s="45"/>
      <c r="FD207" s="45"/>
      <c r="FE207" s="45"/>
      <c r="FF207" s="45"/>
      <c r="FG207" s="45"/>
      <c r="FH207" s="45"/>
      <c r="FI207" s="45"/>
      <c r="FJ207" s="45"/>
      <c r="FK207" s="45"/>
      <c r="FL207" s="45"/>
      <c r="FM207" s="45"/>
      <c r="FN207" s="45"/>
      <c r="FO207" s="45"/>
      <c r="FP207" s="45"/>
      <c r="FQ207" s="45"/>
      <c r="FR207" s="45"/>
      <c r="FS207" s="45"/>
      <c r="FT207" s="45"/>
      <c r="FU207" s="45"/>
      <c r="FV207" s="45"/>
      <c r="FW207" s="45"/>
      <c r="FX207" s="45"/>
      <c r="FY207" s="45"/>
      <c r="FZ207" s="45"/>
      <c r="GA207" s="45"/>
      <c r="GB207" s="45"/>
      <c r="GC207" s="45"/>
      <c r="GD207" s="45"/>
      <c r="GE207" s="45"/>
      <c r="GF207" s="45"/>
      <c r="GG207" s="45"/>
      <c r="GH207" s="45"/>
      <c r="GI207" s="45"/>
      <c r="GJ207" s="45"/>
      <c r="GK207" s="45"/>
      <c r="GL207" s="45"/>
      <c r="GM207" s="45"/>
      <c r="GN207" s="45"/>
      <c r="GO207" s="45"/>
      <c r="GP207" s="45"/>
      <c r="GQ207" s="45"/>
      <c r="GR207" s="45"/>
      <c r="GS207" s="45"/>
      <c r="GT207" s="45"/>
      <c r="GU207" s="45"/>
      <c r="GV207" s="45"/>
      <c r="GW207" s="45"/>
      <c r="GX207" s="45"/>
      <c r="GY207" s="45"/>
      <c r="GZ207" s="45"/>
      <c r="HA207" s="45"/>
      <c r="HB207" s="45"/>
      <c r="HC207" s="45"/>
      <c r="HD207" s="45"/>
      <c r="HE207" s="45"/>
      <c r="HF207" s="45"/>
      <c r="HG207" s="45"/>
      <c r="HH207" s="45"/>
      <c r="HI207" s="45"/>
      <c r="HJ207" s="45"/>
      <c r="HK207" s="45"/>
      <c r="HL207" s="45"/>
      <c r="HM207" s="45"/>
      <c r="HN207" s="45"/>
      <c r="HO207" s="45"/>
      <c r="HP207" s="45"/>
      <c r="HQ207" s="45"/>
      <c r="HR207" s="45"/>
      <c r="HS207" s="45"/>
      <c r="HT207" s="45"/>
      <c r="HU207" s="45"/>
      <c r="HV207" s="45"/>
      <c r="HW207" s="45"/>
      <c r="HX207" s="45"/>
      <c r="HY207" s="45"/>
      <c r="HZ207" s="45"/>
      <c r="IA207" s="45"/>
      <c r="IB207" s="45"/>
      <c r="IC207" s="45"/>
      <c r="ID207" s="45"/>
      <c r="IE207" s="45"/>
      <c r="IF207" s="45"/>
      <c r="IG207" s="45"/>
      <c r="IH207" s="45"/>
      <c r="II207" s="45"/>
      <c r="IJ207" s="45"/>
      <c r="IK207" s="45"/>
      <c r="IL207" s="45"/>
      <c r="IM207" s="45"/>
      <c r="IN207" s="45"/>
      <c r="IO207" s="45"/>
      <c r="IP207" s="45"/>
      <c r="IQ207" s="45"/>
      <c r="IR207" s="45"/>
      <c r="IS207" s="45"/>
      <c r="IT207" s="45"/>
      <c r="IU207" s="45"/>
      <c r="IV207" s="45"/>
      <c r="IW207" s="45"/>
      <c r="IX207" s="45"/>
      <c r="IY207" s="45"/>
      <c r="IZ207" s="45"/>
      <c r="JA207" s="45"/>
      <c r="JB207" s="45"/>
      <c r="JC207" s="45"/>
      <c r="JD207" s="45"/>
      <c r="JE207" s="45"/>
      <c r="JF207" s="45"/>
      <c r="JG207" s="45"/>
      <c r="JH207" s="45"/>
      <c r="JI207" s="45"/>
      <c r="JJ207" s="45"/>
      <c r="JK207" s="45"/>
      <c r="JL207" s="45"/>
      <c r="JM207" s="45"/>
      <c r="JN207" s="45"/>
      <c r="JO207" s="45"/>
      <c r="JP207" s="45"/>
      <c r="JQ207" s="45"/>
      <c r="JR207" s="45"/>
      <c r="JS207" s="45"/>
      <c r="JT207" s="45"/>
      <c r="JU207" s="45"/>
      <c r="JV207" s="45"/>
      <c r="JW207" s="45"/>
      <c r="JX207" s="45"/>
      <c r="JY207" s="45"/>
      <c r="JZ207" s="45"/>
      <c r="KA207" s="45"/>
      <c r="KB207" s="45"/>
      <c r="KC207" s="45"/>
      <c r="KD207" s="45"/>
      <c r="KE207" s="45"/>
      <c r="KF207" s="45"/>
      <c r="KG207" s="45"/>
      <c r="KH207" s="45"/>
      <c r="KI207" s="45"/>
      <c r="KJ207" s="45"/>
      <c r="KK207" s="45"/>
      <c r="KL207" s="45"/>
      <c r="KM207" s="45"/>
      <c r="KN207" s="45"/>
      <c r="KO207" s="45"/>
      <c r="KP207" s="45"/>
      <c r="KQ207" s="45"/>
      <c r="KR207" s="45"/>
      <c r="KS207" s="45"/>
      <c r="KT207" s="45"/>
      <c r="KU207" s="45"/>
      <c r="KV207" s="45"/>
      <c r="KW207" s="45"/>
      <c r="KX207" s="45"/>
      <c r="KY207" s="45"/>
      <c r="KZ207" s="45"/>
      <c r="LA207" s="45"/>
      <c r="LB207" s="45"/>
      <c r="LC207" s="45"/>
      <c r="LD207" s="45"/>
      <c r="LE207" s="45"/>
      <c r="LF207" s="45"/>
      <c r="LG207" s="45"/>
      <c r="LH207" s="45"/>
      <c r="LI207" s="45"/>
      <c r="LJ207" s="45"/>
      <c r="LK207" s="45"/>
      <c r="LL207" s="45"/>
      <c r="LM207" s="45"/>
      <c r="LN207" s="45"/>
      <c r="LO207" s="45"/>
      <c r="LP207" s="45"/>
      <c r="LQ207" s="45"/>
      <c r="LR207" s="45"/>
      <c r="LS207" s="45"/>
      <c r="LT207" s="45"/>
      <c r="LU207" s="45"/>
      <c r="LV207" s="45"/>
      <c r="LW207" s="45"/>
      <c r="LX207" s="45"/>
      <c r="LY207" s="45"/>
      <c r="LZ207" s="45"/>
      <c r="MA207" s="45"/>
      <c r="MB207" s="45"/>
      <c r="MC207" s="45"/>
      <c r="MD207" s="45"/>
      <c r="ME207" s="45"/>
      <c r="MF207" s="45"/>
      <c r="MG207" s="45"/>
      <c r="MH207" s="45"/>
      <c r="MI207" s="45"/>
      <c r="MJ207" s="45"/>
      <c r="MK207" s="45"/>
      <c r="ML207" s="45"/>
      <c r="MM207" s="45"/>
      <c r="MN207" s="45"/>
      <c r="MO207" s="45"/>
      <c r="MP207" s="45"/>
      <c r="MQ207" s="45"/>
      <c r="MR207" s="45"/>
      <c r="MS207" s="45"/>
      <c r="MT207" s="45"/>
      <c r="MU207" s="45"/>
      <c r="MV207" s="45"/>
      <c r="MW207" s="45"/>
      <c r="MX207" s="45"/>
      <c r="MY207" s="45"/>
      <c r="MZ207" s="45"/>
      <c r="NA207" s="45"/>
      <c r="NB207" s="45"/>
      <c r="NC207" s="45"/>
      <c r="ND207" s="45"/>
      <c r="NE207" s="45"/>
      <c r="NF207" s="45"/>
      <c r="NG207" s="45"/>
      <c r="NH207" s="45"/>
      <c r="NI207" s="45"/>
      <c r="NJ207" s="45"/>
      <c r="NK207" s="45"/>
      <c r="NL207" s="45"/>
      <c r="NM207" s="45"/>
      <c r="NN207" s="45"/>
      <c r="NO207" s="45"/>
      <c r="NP207" s="45"/>
      <c r="NQ207" s="45"/>
      <c r="NR207" s="45"/>
      <c r="NS207" s="45"/>
      <c r="NT207" s="45"/>
      <c r="NU207" s="45"/>
      <c r="NV207" s="45"/>
      <c r="NW207" s="45"/>
      <c r="NX207" s="45"/>
      <c r="NY207" s="45"/>
      <c r="NZ207" s="45"/>
      <c r="OA207" s="45"/>
      <c r="OB207" s="45"/>
      <c r="OC207" s="45"/>
      <c r="OD207" s="45"/>
      <c r="OE207" s="45"/>
      <c r="OF207" s="45"/>
      <c r="OG207" s="45"/>
      <c r="OH207" s="45"/>
      <c r="OI207" s="45"/>
      <c r="OJ207" s="45"/>
      <c r="OK207" s="45"/>
      <c r="OL207" s="45"/>
      <c r="OM207" s="45"/>
      <c r="ON207" s="45"/>
      <c r="OO207" s="45"/>
      <c r="OP207" s="45"/>
      <c r="OQ207" s="45"/>
      <c r="OR207" s="45"/>
      <c r="OS207" s="45"/>
      <c r="OT207" s="45"/>
      <c r="OU207" s="45"/>
      <c r="OV207" s="45"/>
      <c r="OW207" s="45"/>
      <c r="OX207" s="45"/>
      <c r="OY207" s="45"/>
      <c r="OZ207" s="45"/>
      <c r="PA207" s="45"/>
      <c r="PB207" s="45"/>
      <c r="PC207" s="45"/>
      <c r="PD207" s="45"/>
      <c r="PE207" s="45"/>
      <c r="PF207" s="45"/>
      <c r="PG207" s="45"/>
      <c r="PH207" s="45"/>
      <c r="PI207" s="45"/>
      <c r="PJ207" s="45"/>
      <c r="PK207" s="45"/>
      <c r="PL207" s="45"/>
      <c r="PM207" s="45"/>
      <c r="PN207" s="45"/>
      <c r="PO207" s="45"/>
      <c r="PP207" s="45"/>
      <c r="PQ207" s="45"/>
      <c r="PR207" s="45"/>
      <c r="PS207" s="45"/>
      <c r="PT207" s="45"/>
      <c r="PU207" s="45"/>
      <c r="PV207" s="45"/>
      <c r="PW207" s="45"/>
      <c r="PX207" s="45"/>
      <c r="PY207" s="45"/>
      <c r="PZ207" s="45"/>
      <c r="QA207" s="45"/>
      <c r="QB207" s="45"/>
      <c r="QC207" s="45"/>
      <c r="QD207" s="45"/>
      <c r="QE207" s="45"/>
      <c r="QF207" s="45"/>
      <c r="QG207" s="45"/>
      <c r="QH207" s="45"/>
      <c r="QI207" s="45"/>
      <c r="QJ207" s="45"/>
      <c r="QK207" s="45"/>
      <c r="QL207" s="45"/>
      <c r="QM207" s="45"/>
      <c r="QN207" s="45"/>
      <c r="QO207" s="45"/>
      <c r="QP207" s="45"/>
      <c r="QQ207" s="45"/>
      <c r="QR207" s="45"/>
      <c r="QS207" s="45"/>
      <c r="QT207" s="45"/>
      <c r="QU207" s="45"/>
      <c r="QV207" s="45"/>
      <c r="QW207" s="45"/>
      <c r="QX207" s="45"/>
      <c r="QY207" s="45"/>
      <c r="QZ207" s="45"/>
      <c r="RA207" s="45"/>
      <c r="RB207" s="45"/>
      <c r="RC207" s="45"/>
      <c r="RD207" s="45"/>
      <c r="RE207" s="45"/>
      <c r="RF207" s="45"/>
      <c r="RG207" s="45"/>
      <c r="RH207" s="45"/>
      <c r="RI207" s="45"/>
      <c r="RJ207" s="45"/>
      <c r="RK207" s="45"/>
      <c r="RL207" s="45"/>
      <c r="RM207" s="45"/>
      <c r="RN207" s="45"/>
      <c r="RO207" s="45"/>
      <c r="RP207" s="45"/>
      <c r="RQ207" s="45"/>
      <c r="RR207" s="45"/>
      <c r="RS207" s="45"/>
      <c r="RT207" s="45"/>
      <c r="RU207" s="45"/>
      <c r="RV207" s="45"/>
      <c r="RW207" s="45"/>
      <c r="RX207" s="45"/>
      <c r="RY207" s="45"/>
      <c r="RZ207" s="45"/>
      <c r="SA207" s="45"/>
      <c r="SB207" s="45"/>
      <c r="SC207" s="45"/>
      <c r="SD207" s="45"/>
      <c r="SE207" s="45"/>
      <c r="SF207" s="45"/>
      <c r="SG207" s="45"/>
      <c r="SH207" s="45"/>
      <c r="SI207" s="45"/>
      <c r="SJ207" s="45"/>
      <c r="SK207" s="45"/>
      <c r="SL207" s="45"/>
      <c r="SM207" s="45"/>
      <c r="SN207" s="45"/>
      <c r="SO207" s="45"/>
      <c r="SP207" s="45"/>
      <c r="SQ207" s="45"/>
      <c r="SR207" s="45"/>
      <c r="SS207" s="45"/>
      <c r="ST207" s="45"/>
      <c r="SU207" s="45"/>
      <c r="SV207" s="45"/>
      <c r="SW207" s="45"/>
      <c r="SX207" s="45"/>
      <c r="SY207" s="45"/>
      <c r="SZ207" s="45"/>
      <c r="TA207" s="45"/>
      <c r="TB207" s="45"/>
      <c r="TC207" s="45"/>
      <c r="TD207" s="45"/>
      <c r="TE207" s="45"/>
      <c r="TF207" s="45"/>
      <c r="TG207" s="45"/>
      <c r="TH207" s="45"/>
      <c r="TI207" s="45"/>
      <c r="TJ207" s="45"/>
      <c r="TK207" s="45"/>
      <c r="TL207" s="45"/>
      <c r="TM207" s="45"/>
      <c r="TN207" s="45"/>
      <c r="TO207" s="45"/>
      <c r="TP207" s="45"/>
      <c r="TQ207" s="45"/>
      <c r="TR207" s="45"/>
      <c r="TS207" s="45"/>
      <c r="TT207" s="45"/>
      <c r="TU207" s="45"/>
      <c r="TV207" s="45"/>
      <c r="TW207" s="45"/>
      <c r="TX207" s="45"/>
      <c r="TY207" s="45"/>
      <c r="TZ207" s="45"/>
      <c r="UA207" s="45"/>
      <c r="UB207" s="45"/>
      <c r="UC207" s="45"/>
      <c r="UD207" s="45"/>
      <c r="UE207" s="45"/>
      <c r="UF207" s="45"/>
      <c r="UG207" s="45"/>
      <c r="UH207" s="45"/>
      <c r="UI207" s="45"/>
      <c r="UJ207" s="45"/>
      <c r="UK207" s="45"/>
      <c r="UL207" s="45"/>
      <c r="UM207" s="45"/>
      <c r="UN207" s="45"/>
      <c r="UO207" s="45"/>
      <c r="UP207" s="45"/>
      <c r="UQ207" s="45"/>
      <c r="UR207" s="45"/>
      <c r="US207" s="45"/>
      <c r="UT207" s="45"/>
      <c r="UU207" s="45"/>
      <c r="UV207" s="45"/>
      <c r="UW207" s="45"/>
      <c r="UX207" s="45"/>
      <c r="UY207" s="45"/>
      <c r="UZ207" s="45"/>
      <c r="VA207" s="45"/>
      <c r="VB207" s="45"/>
      <c r="VC207" s="45"/>
      <c r="VD207" s="45"/>
      <c r="VE207" s="45"/>
      <c r="VF207" s="45"/>
      <c r="VG207" s="45"/>
      <c r="VH207" s="45"/>
      <c r="VI207" s="45"/>
      <c r="VJ207" s="45"/>
      <c r="VK207" s="45"/>
      <c r="VL207" s="45"/>
      <c r="VM207" s="45"/>
      <c r="VN207" s="45"/>
      <c r="VO207" s="45"/>
      <c r="VP207" s="45"/>
      <c r="VQ207" s="45"/>
      <c r="VR207" s="45"/>
      <c r="VS207" s="45"/>
      <c r="VT207" s="45"/>
      <c r="VU207" s="45"/>
      <c r="VV207" s="45"/>
      <c r="VW207" s="45"/>
      <c r="VX207" s="45"/>
      <c r="VY207" s="45"/>
      <c r="VZ207" s="45"/>
      <c r="WA207" s="45"/>
      <c r="WB207" s="45"/>
      <c r="WC207" s="45"/>
      <c r="WD207" s="45"/>
      <c r="WE207" s="45"/>
      <c r="WF207" s="45"/>
      <c r="WG207" s="45"/>
      <c r="WH207" s="45"/>
      <c r="WI207" s="45"/>
      <c r="WJ207" s="45"/>
      <c r="WK207" s="45"/>
      <c r="WL207" s="45"/>
      <c r="WM207" s="45"/>
      <c r="WN207" s="45"/>
      <c r="WO207" s="45"/>
      <c r="WP207" s="45"/>
      <c r="WQ207" s="45"/>
      <c r="WR207" s="45"/>
      <c r="WS207" s="45"/>
      <c r="WT207" s="45"/>
      <c r="WU207" s="45"/>
      <c r="WV207" s="45"/>
      <c r="WW207" s="45"/>
      <c r="WX207" s="45"/>
      <c r="WY207" s="45"/>
      <c r="WZ207" s="45"/>
      <c r="XA207" s="45"/>
      <c r="XB207" s="45"/>
      <c r="XC207" s="45"/>
      <c r="XD207" s="45"/>
      <c r="XE207" s="45"/>
      <c r="XF207" s="45"/>
      <c r="XG207" s="45"/>
      <c r="XH207" s="45"/>
      <c r="XI207" s="45"/>
      <c r="XJ207" s="45"/>
      <c r="XK207" s="45"/>
      <c r="XL207" s="45"/>
      <c r="XM207" s="45"/>
      <c r="XN207" s="45"/>
      <c r="XO207" s="45"/>
      <c r="XP207" s="45"/>
      <c r="XQ207" s="45"/>
      <c r="XR207" s="45"/>
      <c r="XS207" s="45"/>
      <c r="XT207" s="45"/>
      <c r="XU207" s="45"/>
      <c r="XV207" s="45"/>
      <c r="XW207" s="45"/>
      <c r="XX207" s="45"/>
      <c r="XY207" s="45"/>
      <c r="XZ207" s="45"/>
      <c r="YA207" s="45"/>
      <c r="YB207" s="45"/>
      <c r="YC207" s="45"/>
      <c r="YD207" s="45"/>
      <c r="YE207" s="45"/>
      <c r="YF207" s="45"/>
      <c r="YG207" s="45"/>
      <c r="YH207" s="45"/>
      <c r="YI207" s="45"/>
      <c r="YJ207" s="45"/>
      <c r="YK207" s="45"/>
      <c r="YL207" s="45"/>
      <c r="YM207" s="45"/>
      <c r="YN207" s="45"/>
      <c r="YO207" s="45"/>
      <c r="YP207" s="45"/>
      <c r="YQ207" s="45"/>
      <c r="YR207" s="45"/>
      <c r="YS207" s="45"/>
      <c r="YT207" s="45"/>
      <c r="YU207" s="45"/>
      <c r="YV207" s="45"/>
      <c r="YW207" s="45"/>
      <c r="YX207" s="45"/>
      <c r="YY207" s="45"/>
      <c r="YZ207" s="45"/>
      <c r="ZA207" s="45"/>
      <c r="ZB207" s="45"/>
      <c r="ZC207" s="45"/>
      <c r="ZD207" s="45"/>
      <c r="ZE207" s="45"/>
      <c r="ZF207" s="45"/>
      <c r="ZG207" s="45"/>
      <c r="ZH207" s="45"/>
      <c r="ZI207" s="45"/>
      <c r="ZJ207" s="45"/>
      <c r="ZK207" s="45"/>
      <c r="ZL207" s="45"/>
      <c r="ZM207" s="45"/>
      <c r="ZN207" s="45"/>
      <c r="ZO207" s="45"/>
      <c r="ZP207" s="45"/>
      <c r="ZQ207" s="45"/>
      <c r="ZR207" s="45"/>
      <c r="ZS207" s="45"/>
      <c r="ZT207" s="45"/>
      <c r="ZU207" s="45"/>
      <c r="ZV207" s="45"/>
      <c r="ZW207" s="45"/>
      <c r="ZX207" s="45"/>
      <c r="ZY207" s="45"/>
      <c r="ZZ207" s="45"/>
      <c r="AAA207" s="45"/>
      <c r="AAB207" s="45"/>
      <c r="AAC207" s="45"/>
      <c r="AAD207" s="45"/>
      <c r="AAE207" s="45"/>
      <c r="AAF207" s="45"/>
      <c r="AAG207" s="45"/>
      <c r="AAH207" s="45"/>
      <c r="AAI207" s="45"/>
      <c r="AAJ207" s="45"/>
      <c r="AAK207" s="45"/>
      <c r="AAL207" s="45"/>
      <c r="AAM207" s="45"/>
      <c r="AAN207" s="45"/>
      <c r="AAO207" s="45"/>
      <c r="AAP207" s="45"/>
      <c r="AAQ207" s="45"/>
      <c r="AAR207" s="45"/>
      <c r="AAS207" s="45"/>
      <c r="AAT207" s="45"/>
      <c r="AAU207" s="45"/>
      <c r="AAV207" s="45"/>
      <c r="AAW207" s="45"/>
      <c r="AAX207" s="45"/>
      <c r="AAY207" s="45"/>
      <c r="AAZ207" s="45"/>
      <c r="ABA207" s="45"/>
      <c r="ABB207" s="45"/>
      <c r="ABC207" s="45"/>
      <c r="ABD207" s="45"/>
      <c r="ABE207" s="45"/>
      <c r="ABF207" s="45"/>
      <c r="ABG207" s="45"/>
      <c r="ABH207" s="45"/>
      <c r="ABI207" s="45"/>
      <c r="ABJ207" s="45"/>
      <c r="ABK207" s="45"/>
      <c r="ABL207" s="45"/>
      <c r="ABM207" s="45"/>
      <c r="ABN207" s="45"/>
      <c r="ABO207" s="45"/>
      <c r="ABP207" s="45"/>
      <c r="ABQ207" s="45"/>
      <c r="ABR207" s="45"/>
      <c r="ABS207" s="45"/>
      <c r="ABT207" s="45"/>
      <c r="ABU207" s="45"/>
      <c r="ABV207" s="45"/>
      <c r="ABW207" s="45"/>
      <c r="ABX207" s="45"/>
      <c r="ABY207" s="45"/>
      <c r="ABZ207" s="45"/>
      <c r="ACA207" s="45"/>
      <c r="ACB207" s="45"/>
      <c r="ACC207" s="45"/>
      <c r="ACD207" s="45"/>
      <c r="ACE207" s="45"/>
      <c r="ACF207" s="45"/>
      <c r="ACG207" s="45"/>
      <c r="ACH207" s="45"/>
      <c r="ACI207" s="45"/>
      <c r="ACJ207" s="45"/>
      <c r="ACK207" s="45"/>
      <c r="ACL207" s="45"/>
      <c r="ACM207" s="45"/>
      <c r="ACN207" s="45"/>
      <c r="ACO207" s="45"/>
      <c r="ACP207" s="45"/>
      <c r="ACQ207" s="45"/>
      <c r="ACR207" s="45"/>
      <c r="ACS207" s="45"/>
      <c r="ACT207" s="45"/>
      <c r="ACU207" s="45"/>
      <c r="ACV207" s="45"/>
      <c r="ACW207" s="45"/>
      <c r="ACX207" s="45"/>
      <c r="ACY207" s="45"/>
      <c r="ACZ207" s="45"/>
      <c r="ADA207" s="45"/>
      <c r="ADB207" s="45"/>
      <c r="ADC207" s="45"/>
      <c r="ADD207" s="45"/>
      <c r="ADE207" s="45"/>
      <c r="ADF207" s="45"/>
      <c r="ADG207" s="45"/>
      <c r="ADH207" s="45"/>
      <c r="ADI207" s="45"/>
      <c r="ADJ207" s="45"/>
      <c r="ADK207" s="45"/>
      <c r="ADL207" s="45"/>
      <c r="ADM207" s="45"/>
      <c r="ADN207" s="45"/>
      <c r="ADO207" s="45"/>
      <c r="ADP207" s="45"/>
      <c r="ADQ207" s="45"/>
      <c r="ADR207" s="45"/>
      <c r="ADS207" s="45"/>
      <c r="ADT207" s="45"/>
      <c r="ADU207" s="45"/>
      <c r="ADV207" s="45"/>
      <c r="ADW207" s="45"/>
      <c r="ADX207" s="45"/>
      <c r="ADY207" s="45"/>
      <c r="ADZ207" s="45"/>
      <c r="AEA207" s="45"/>
      <c r="AEB207" s="45"/>
      <c r="AEC207" s="45"/>
      <c r="AED207" s="45"/>
      <c r="AEE207" s="45"/>
      <c r="AEF207" s="45"/>
      <c r="AEG207" s="45"/>
      <c r="AEH207" s="45"/>
      <c r="AEI207" s="45"/>
      <c r="AEJ207" s="45"/>
      <c r="AEK207" s="45"/>
      <c r="AEL207" s="45"/>
      <c r="AEM207" s="45"/>
      <c r="AEN207" s="45"/>
      <c r="AEO207" s="45"/>
      <c r="AEP207" s="45"/>
      <c r="AEQ207" s="45"/>
      <c r="AER207" s="45"/>
      <c r="AES207" s="45"/>
      <c r="AET207" s="45"/>
      <c r="AEU207" s="45"/>
      <c r="AEV207" s="45"/>
      <c r="AEW207" s="45"/>
      <c r="AEX207" s="45"/>
      <c r="AEY207" s="45"/>
      <c r="AEZ207" s="45"/>
      <c r="AFA207" s="45"/>
      <c r="AFB207" s="45"/>
      <c r="AFC207" s="45"/>
      <c r="AFD207" s="45"/>
      <c r="AFE207" s="45"/>
      <c r="AFF207" s="45"/>
      <c r="AFG207" s="45"/>
      <c r="AFH207" s="45"/>
      <c r="AFI207" s="45"/>
      <c r="AFJ207" s="45"/>
      <c r="AFK207" s="45"/>
      <c r="AFL207" s="45"/>
      <c r="AFM207" s="45"/>
      <c r="AFN207" s="45"/>
      <c r="AFO207" s="45"/>
      <c r="AFP207" s="45"/>
      <c r="AFQ207" s="45"/>
      <c r="AFR207" s="45"/>
      <c r="AFS207" s="45"/>
      <c r="AFT207" s="45"/>
      <c r="AFU207" s="45"/>
      <c r="AFV207" s="45"/>
      <c r="AFW207" s="45"/>
      <c r="AFX207" s="45"/>
      <c r="AFY207" s="45"/>
      <c r="AFZ207" s="45"/>
      <c r="AGA207" s="45"/>
      <c r="AGB207" s="45"/>
      <c r="AGC207" s="45"/>
      <c r="AGD207" s="45"/>
      <c r="AGE207" s="45"/>
      <c r="AGF207" s="45"/>
      <c r="AGG207" s="45"/>
      <c r="AGH207" s="45"/>
      <c r="AGI207" s="45"/>
      <c r="AGJ207" s="45"/>
      <c r="AGK207" s="45"/>
      <c r="AGL207" s="45"/>
      <c r="AGM207" s="45"/>
      <c r="AGN207" s="45"/>
      <c r="AGO207" s="45"/>
      <c r="AGP207" s="45"/>
      <c r="AGQ207" s="45"/>
      <c r="AGR207" s="45"/>
      <c r="AGS207" s="45"/>
      <c r="AGT207" s="45"/>
      <c r="AGU207" s="45"/>
      <c r="AGV207" s="45"/>
      <c r="AGW207" s="45"/>
      <c r="AGX207" s="45"/>
      <c r="AGY207" s="45"/>
      <c r="AGZ207" s="45"/>
      <c r="AHA207" s="45"/>
      <c r="AHB207" s="45"/>
      <c r="AHC207" s="45"/>
      <c r="AHD207" s="45"/>
      <c r="AHE207" s="45"/>
      <c r="AHF207" s="45"/>
      <c r="AHG207" s="45"/>
      <c r="AHH207" s="45"/>
      <c r="AHI207" s="45"/>
      <c r="AHJ207" s="45"/>
      <c r="AHK207" s="45"/>
      <c r="AHL207" s="45"/>
      <c r="AHM207" s="45"/>
      <c r="AHN207" s="45"/>
      <c r="AHO207" s="45"/>
      <c r="AHP207" s="45"/>
      <c r="AHQ207" s="45"/>
      <c r="AHR207" s="45"/>
      <c r="AHS207" s="45"/>
      <c r="AHT207" s="45"/>
      <c r="AHU207" s="45"/>
      <c r="AHV207" s="45"/>
      <c r="AHW207" s="45"/>
      <c r="AHX207" s="45"/>
      <c r="AHY207" s="45"/>
      <c r="AHZ207" s="45"/>
      <c r="AIA207" s="45"/>
      <c r="AIB207" s="45"/>
      <c r="AIC207" s="45"/>
      <c r="AID207" s="45"/>
      <c r="AIE207" s="45"/>
      <c r="AIF207" s="45"/>
      <c r="AIG207" s="45"/>
      <c r="AIH207" s="45"/>
      <c r="AII207" s="45"/>
      <c r="AIJ207" s="45"/>
      <c r="AIK207" s="45"/>
      <c r="AIL207" s="45"/>
      <c r="AIM207" s="45"/>
      <c r="AIN207" s="45"/>
      <c r="AIO207" s="45"/>
      <c r="AIP207" s="45"/>
      <c r="AIQ207" s="45"/>
      <c r="AIR207" s="45"/>
      <c r="AIS207" s="45"/>
      <c r="AIT207" s="45"/>
      <c r="AIU207" s="45"/>
      <c r="AIV207" s="45"/>
      <c r="AIW207" s="45"/>
      <c r="AIX207" s="45"/>
      <c r="AIY207" s="45"/>
      <c r="AIZ207" s="45"/>
      <c r="AJA207" s="45"/>
      <c r="AJB207" s="45"/>
      <c r="AJC207" s="45"/>
      <c r="AJD207" s="45"/>
      <c r="AJE207" s="45"/>
      <c r="AJF207" s="45"/>
      <c r="AJG207" s="45"/>
      <c r="AJH207" s="45"/>
      <c r="AJI207" s="45"/>
      <c r="AJJ207" s="45"/>
      <c r="AJK207" s="45"/>
      <c r="AJL207" s="45"/>
      <c r="AJM207" s="45"/>
      <c r="AJN207" s="45"/>
      <c r="AJO207" s="45"/>
      <c r="AJP207" s="45"/>
      <c r="AJQ207" s="45"/>
      <c r="AJR207" s="45"/>
      <c r="AJS207" s="45"/>
      <c r="AJT207" s="45"/>
      <c r="AJU207" s="45"/>
      <c r="AJV207" s="45"/>
      <c r="AJW207" s="45"/>
      <c r="AJX207" s="45"/>
      <c r="AJY207" s="45"/>
      <c r="AJZ207" s="45"/>
      <c r="AKA207" s="45"/>
      <c r="AKB207" s="45"/>
      <c r="AKC207" s="45"/>
      <c r="AKD207" s="45"/>
      <c r="AKE207" s="45"/>
      <c r="AKF207" s="45"/>
      <c r="AKG207" s="45"/>
      <c r="AKH207" s="45"/>
      <c r="AKI207" s="45"/>
      <c r="AKJ207" s="45"/>
      <c r="AKK207" s="45"/>
      <c r="AKL207" s="45"/>
      <c r="AKM207" s="45"/>
      <c r="AKN207" s="45"/>
      <c r="AKO207" s="45"/>
      <c r="AKP207" s="45"/>
      <c r="AKQ207" s="45"/>
      <c r="AKR207" s="45"/>
      <c r="AKS207" s="45"/>
      <c r="AKT207" s="45"/>
      <c r="AKU207" s="45"/>
      <c r="AKV207" s="45"/>
      <c r="AKW207" s="45"/>
      <c r="AKX207" s="45"/>
      <c r="AKY207" s="45"/>
      <c r="AKZ207" s="45"/>
      <c r="ALA207" s="45"/>
      <c r="ALB207" s="45"/>
      <c r="ALC207" s="45"/>
      <c r="ALD207" s="45"/>
      <c r="ALE207" s="45"/>
      <c r="ALF207" s="45"/>
      <c r="ALG207" s="45"/>
      <c r="ALH207" s="45"/>
      <c r="ALI207" s="45"/>
      <c r="ALJ207" s="45"/>
      <c r="ALK207" s="45"/>
      <c r="ALL207" s="45"/>
      <c r="ALM207" s="45"/>
      <c r="ALN207" s="45"/>
      <c r="ALO207" s="45"/>
      <c r="ALP207" s="45"/>
      <c r="ALQ207" s="45"/>
      <c r="ALR207" s="45"/>
      <c r="ALS207" s="45"/>
      <c r="ALT207" s="45"/>
      <c r="ALU207" s="45"/>
      <c r="ALV207" s="45"/>
      <c r="ALW207" s="45"/>
      <c r="ALX207" s="45"/>
      <c r="ALY207" s="45"/>
      <c r="ALZ207" s="45"/>
      <c r="AMA207" s="45"/>
      <c r="AMB207" s="45"/>
      <c r="AMC207" s="45"/>
      <c r="AMD207" s="45"/>
      <c r="AME207" s="45"/>
      <c r="AMF207" s="45"/>
      <c r="AMG207" s="45"/>
      <c r="AMH207" s="45"/>
      <c r="AMI207" s="45"/>
      <c r="AMJ207" s="45"/>
      <c r="AMK207" s="45"/>
      <c r="AML207" s="45"/>
      <c r="AMM207" s="45"/>
      <c r="AMN207" s="45"/>
      <c r="AMO207" s="45"/>
      <c r="AMP207" s="45"/>
      <c r="AMQ207" s="45"/>
      <c r="AMR207" s="45"/>
      <c r="AMS207" s="45"/>
      <c r="AMT207" s="45"/>
      <c r="AMU207" s="45"/>
      <c r="AMV207" s="45"/>
      <c r="AMW207" s="45"/>
      <c r="AMX207" s="45"/>
      <c r="AMY207" s="45"/>
      <c r="AMZ207" s="45"/>
      <c r="ANA207" s="45"/>
      <c r="ANB207" s="45"/>
      <c r="ANC207" s="45"/>
      <c r="AND207" s="45"/>
      <c r="ANE207" s="45"/>
      <c r="ANF207" s="45"/>
      <c r="ANG207" s="45"/>
      <c r="ANH207" s="45"/>
      <c r="ANI207" s="45"/>
      <c r="ANJ207" s="45"/>
      <c r="ANK207" s="45"/>
      <c r="ANL207" s="45"/>
      <c r="ANM207" s="45"/>
      <c r="ANN207" s="45"/>
      <c r="ANO207" s="45"/>
      <c r="ANP207" s="45"/>
      <c r="ANQ207" s="45"/>
      <c r="ANR207" s="45"/>
      <c r="ANS207" s="45"/>
      <c r="ANT207" s="45"/>
      <c r="ANU207" s="45"/>
      <c r="ANV207" s="45"/>
      <c r="ANW207" s="45"/>
      <c r="ANX207" s="45"/>
      <c r="ANY207" s="45"/>
      <c r="ANZ207" s="45"/>
      <c r="AOA207" s="45"/>
      <c r="AOB207" s="45"/>
      <c r="AOC207" s="45"/>
      <c r="AOD207" s="45"/>
      <c r="AOE207" s="45"/>
      <c r="AOF207" s="45"/>
      <c r="AOG207" s="45"/>
      <c r="AOH207" s="45"/>
      <c r="AOI207" s="45"/>
      <c r="AOJ207" s="45"/>
      <c r="AOK207" s="45"/>
      <c r="AOL207" s="45"/>
      <c r="AOM207" s="45"/>
      <c r="AON207" s="45"/>
      <c r="AOO207" s="45"/>
      <c r="AOP207" s="45"/>
      <c r="AOQ207" s="45"/>
      <c r="AOR207" s="45"/>
      <c r="AOS207" s="45"/>
      <c r="AOT207" s="45"/>
      <c r="AOU207" s="45"/>
      <c r="AOV207" s="45"/>
      <c r="AOW207" s="45"/>
      <c r="AOX207" s="45"/>
      <c r="AOY207" s="45"/>
      <c r="AOZ207" s="45"/>
      <c r="APA207" s="45"/>
      <c r="APB207" s="45"/>
      <c r="APC207" s="45"/>
      <c r="APD207" s="45"/>
      <c r="APE207" s="45"/>
      <c r="APF207" s="45"/>
      <c r="APG207" s="45"/>
      <c r="APH207" s="45"/>
      <c r="API207" s="45"/>
      <c r="APJ207" s="45"/>
      <c r="APK207" s="45"/>
      <c r="APL207" s="45"/>
      <c r="APM207" s="45"/>
      <c r="APN207" s="45"/>
      <c r="APO207" s="45"/>
      <c r="APP207" s="45"/>
      <c r="APQ207" s="45"/>
      <c r="APR207" s="45"/>
      <c r="APS207" s="45"/>
      <c r="APT207" s="45"/>
      <c r="APU207" s="45"/>
      <c r="APV207" s="45"/>
      <c r="APW207" s="45"/>
      <c r="APX207" s="45"/>
      <c r="APY207" s="45"/>
      <c r="APZ207" s="45"/>
      <c r="AQA207" s="45"/>
      <c r="AQB207" s="45"/>
      <c r="AQC207" s="45"/>
      <c r="AQD207" s="45"/>
      <c r="AQE207" s="45"/>
      <c r="AQF207" s="45"/>
      <c r="AQG207" s="45"/>
      <c r="AQH207" s="45"/>
      <c r="AQI207" s="45"/>
      <c r="AQJ207" s="45"/>
      <c r="AQK207" s="45"/>
      <c r="AQL207" s="45"/>
      <c r="AQM207" s="45"/>
      <c r="AQN207" s="45"/>
      <c r="AQO207" s="45"/>
      <c r="AQP207" s="45"/>
      <c r="AQQ207" s="45"/>
      <c r="AQR207" s="45"/>
      <c r="AQS207" s="45"/>
      <c r="AQT207" s="45"/>
      <c r="AQU207" s="45"/>
      <c r="AQV207" s="45"/>
      <c r="AQW207" s="45"/>
      <c r="AQX207" s="45"/>
      <c r="AQY207" s="45"/>
      <c r="AQZ207" s="45"/>
      <c r="ARA207" s="45"/>
      <c r="ARB207" s="45"/>
      <c r="ARC207" s="45"/>
      <c r="ARD207" s="45"/>
      <c r="ARE207" s="45"/>
      <c r="ARF207" s="45"/>
      <c r="ARG207" s="45"/>
      <c r="ARH207" s="45"/>
      <c r="ARI207" s="45"/>
      <c r="ARJ207" s="45"/>
      <c r="ARK207" s="45"/>
      <c r="ARL207" s="45"/>
      <c r="ARM207" s="45"/>
      <c r="ARN207" s="45"/>
      <c r="ARO207" s="45"/>
      <c r="ARP207" s="45"/>
      <c r="ARQ207" s="45"/>
      <c r="ARR207" s="45"/>
      <c r="ARS207" s="45"/>
      <c r="ART207" s="45"/>
      <c r="ARU207" s="45"/>
      <c r="ARV207" s="45"/>
      <c r="ARW207" s="45"/>
      <c r="ARX207" s="45"/>
      <c r="ARY207" s="45"/>
      <c r="ARZ207" s="45"/>
      <c r="ASA207" s="45"/>
      <c r="ASB207" s="45"/>
      <c r="ASC207" s="45"/>
      <c r="ASD207" s="45"/>
      <c r="ASE207" s="45"/>
      <c r="ASF207" s="45"/>
      <c r="ASG207" s="45"/>
      <c r="ASH207" s="45"/>
      <c r="ASI207" s="45"/>
      <c r="ASJ207" s="45"/>
      <c r="ASK207" s="45"/>
      <c r="ASL207" s="45"/>
      <c r="ASM207" s="45"/>
      <c r="ASN207" s="45"/>
      <c r="ASO207" s="45"/>
      <c r="ASP207" s="45"/>
      <c r="ASQ207" s="45"/>
      <c r="ASR207" s="45"/>
      <c r="ASS207" s="45"/>
      <c r="AST207" s="45"/>
      <c r="ASU207" s="45"/>
      <c r="ASV207" s="45"/>
      <c r="ASW207" s="45"/>
      <c r="ASX207" s="45"/>
      <c r="ASY207" s="45"/>
      <c r="ASZ207" s="45"/>
      <c r="ATA207" s="45"/>
      <c r="ATB207" s="45"/>
      <c r="ATC207" s="45"/>
      <c r="ATD207" s="45"/>
      <c r="ATE207" s="45"/>
      <c r="ATF207" s="45"/>
      <c r="ATG207" s="45"/>
      <c r="ATH207" s="45"/>
      <c r="ATI207" s="45"/>
      <c r="ATJ207" s="45"/>
      <c r="ATK207" s="45"/>
      <c r="ATL207" s="45"/>
      <c r="ATM207" s="45"/>
      <c r="ATN207" s="45"/>
      <c r="ATO207" s="45"/>
      <c r="ATP207" s="45"/>
      <c r="ATQ207" s="45"/>
      <c r="ATR207" s="45"/>
      <c r="ATS207" s="45"/>
      <c r="ATT207" s="45"/>
      <c r="ATU207" s="45"/>
      <c r="ATV207" s="45"/>
      <c r="ATW207" s="45"/>
      <c r="ATX207" s="45"/>
      <c r="ATY207" s="45"/>
      <c r="ATZ207" s="45"/>
      <c r="AUA207" s="45"/>
      <c r="AUB207" s="45"/>
      <c r="AUC207" s="45"/>
      <c r="AUD207" s="45"/>
      <c r="AUE207" s="45"/>
      <c r="AUF207" s="45"/>
      <c r="AUG207" s="45"/>
      <c r="AUH207" s="45"/>
      <c r="AUI207" s="45"/>
      <c r="AUJ207" s="45"/>
      <c r="AUK207" s="45"/>
      <c r="AUL207" s="45"/>
      <c r="AUM207" s="45"/>
      <c r="AUN207" s="45"/>
      <c r="AUO207" s="45"/>
      <c r="AUP207" s="45"/>
      <c r="AUQ207" s="45"/>
      <c r="AUR207" s="45"/>
      <c r="AUS207" s="45"/>
      <c r="AUT207" s="45"/>
      <c r="AUU207" s="45"/>
      <c r="AUV207" s="45"/>
      <c r="AUW207" s="45"/>
      <c r="AUX207" s="45"/>
      <c r="AUY207" s="45"/>
      <c r="AUZ207" s="45"/>
      <c r="AVA207" s="45"/>
      <c r="AVB207" s="45"/>
      <c r="AVC207" s="45"/>
      <c r="AVD207" s="45"/>
      <c r="AVE207" s="45"/>
      <c r="AVF207" s="45"/>
      <c r="AVG207" s="45"/>
      <c r="AVH207" s="45"/>
      <c r="AVI207" s="45"/>
      <c r="AVJ207" s="45"/>
      <c r="AVK207" s="45"/>
      <c r="AVL207" s="45"/>
      <c r="AVM207" s="45"/>
      <c r="AVN207" s="45"/>
      <c r="AVO207" s="45"/>
      <c r="AVP207" s="45"/>
      <c r="AVQ207" s="45"/>
      <c r="AVR207" s="45"/>
      <c r="AVS207" s="45"/>
      <c r="AVT207" s="45"/>
      <c r="AVU207" s="45"/>
      <c r="AVV207" s="45"/>
      <c r="AVW207" s="45"/>
      <c r="AVX207" s="45"/>
      <c r="AVY207" s="45"/>
      <c r="AVZ207" s="45"/>
      <c r="AWA207" s="45"/>
      <c r="AWB207" s="45"/>
      <c r="AWC207" s="45"/>
      <c r="AWD207" s="45"/>
      <c r="AWE207" s="45"/>
      <c r="AWF207" s="45"/>
      <c r="AWG207" s="45"/>
      <c r="AWH207" s="45"/>
      <c r="AWI207" s="45"/>
      <c r="AWJ207" s="45"/>
      <c r="AWK207" s="45"/>
      <c r="AWL207" s="45"/>
      <c r="AWM207" s="45"/>
      <c r="AWN207" s="45"/>
      <c r="AWO207" s="45"/>
      <c r="AWP207" s="45"/>
      <c r="AWQ207" s="45"/>
      <c r="AWR207" s="45"/>
      <c r="AWS207" s="45"/>
      <c r="AWT207" s="45"/>
      <c r="AWU207" s="45"/>
      <c r="AWV207" s="45"/>
      <c r="AWW207" s="45"/>
      <c r="AWX207" s="45"/>
      <c r="AWY207" s="45"/>
      <c r="AWZ207" s="45"/>
      <c r="AXA207" s="45"/>
      <c r="AXB207" s="45"/>
      <c r="AXC207" s="45"/>
      <c r="AXD207" s="45"/>
      <c r="AXE207" s="45"/>
      <c r="AXF207" s="45"/>
      <c r="AXG207" s="45"/>
      <c r="AXH207" s="45"/>
      <c r="AXI207" s="45"/>
      <c r="AXJ207" s="45"/>
      <c r="AXK207" s="45"/>
      <c r="AXL207" s="45"/>
      <c r="AXM207" s="45"/>
      <c r="AXN207" s="45"/>
      <c r="AXO207" s="45"/>
      <c r="AXP207" s="45"/>
      <c r="AXQ207" s="45"/>
      <c r="AXR207" s="45"/>
      <c r="AXS207" s="45"/>
      <c r="AXT207" s="45"/>
      <c r="AXU207" s="45"/>
      <c r="AXV207" s="45"/>
      <c r="AXW207" s="45"/>
      <c r="AXX207" s="45"/>
      <c r="AXY207" s="45"/>
      <c r="AXZ207" s="45"/>
      <c r="AYA207" s="45"/>
      <c r="AYB207" s="45"/>
      <c r="AYC207" s="45"/>
      <c r="AYD207" s="45"/>
      <c r="AYE207" s="45"/>
      <c r="AYF207" s="45"/>
      <c r="AYG207" s="45"/>
      <c r="AYH207" s="45"/>
      <c r="AYI207" s="45"/>
      <c r="AYJ207" s="45"/>
      <c r="AYK207" s="45"/>
      <c r="AYL207" s="45"/>
      <c r="AYM207" s="45"/>
      <c r="AYN207" s="45"/>
      <c r="AYO207" s="45"/>
      <c r="AYP207" s="45"/>
      <c r="AYQ207" s="45"/>
      <c r="AYR207" s="45"/>
      <c r="AYS207" s="45"/>
      <c r="AYT207" s="45"/>
      <c r="AYU207" s="45"/>
      <c r="AYV207" s="45"/>
      <c r="AYW207" s="45"/>
      <c r="AYX207" s="45"/>
      <c r="AYY207" s="45"/>
      <c r="AYZ207" s="45"/>
      <c r="AZA207" s="45"/>
      <c r="AZB207" s="45"/>
      <c r="AZC207" s="45"/>
      <c r="AZD207" s="45"/>
      <c r="AZE207" s="45"/>
      <c r="AZF207" s="45"/>
      <c r="AZG207" s="45"/>
      <c r="AZH207" s="45"/>
      <c r="AZI207" s="45"/>
      <c r="AZJ207" s="45"/>
      <c r="AZK207" s="45"/>
      <c r="AZL207" s="45"/>
      <c r="AZM207" s="45"/>
      <c r="AZN207" s="45"/>
      <c r="AZO207" s="45"/>
      <c r="AZP207" s="45"/>
      <c r="AZQ207" s="45"/>
      <c r="AZR207" s="45"/>
      <c r="AZS207" s="45"/>
      <c r="AZT207" s="45"/>
      <c r="AZU207" s="45"/>
      <c r="AZV207" s="45"/>
      <c r="AZW207" s="45"/>
      <c r="AZX207" s="45"/>
      <c r="AZY207" s="45"/>
      <c r="AZZ207" s="45"/>
      <c r="BAA207" s="45"/>
      <c r="BAB207" s="45"/>
      <c r="BAC207" s="45"/>
      <c r="BAD207" s="45"/>
      <c r="BAE207" s="45"/>
      <c r="BAF207" s="45"/>
      <c r="BAG207" s="45"/>
      <c r="BAH207" s="45"/>
      <c r="BAI207" s="45"/>
      <c r="BAJ207" s="45"/>
      <c r="BAK207" s="45"/>
      <c r="BAL207" s="45"/>
      <c r="BAM207" s="45"/>
      <c r="BAN207" s="45"/>
      <c r="BAO207" s="45"/>
      <c r="BAP207" s="45"/>
      <c r="BAQ207" s="45"/>
      <c r="BAR207" s="45"/>
      <c r="BAS207" s="45"/>
      <c r="BAT207" s="45"/>
      <c r="BAU207" s="45"/>
      <c r="BAV207" s="45"/>
      <c r="BAW207" s="45"/>
      <c r="BAX207" s="45"/>
      <c r="BAY207" s="45"/>
      <c r="BAZ207" s="45"/>
      <c r="BBA207" s="45"/>
      <c r="BBB207" s="45"/>
      <c r="BBC207" s="45"/>
      <c r="BBD207" s="45"/>
      <c r="BBE207" s="45"/>
      <c r="BBF207" s="45"/>
      <c r="BBG207" s="45"/>
      <c r="BBH207" s="45"/>
      <c r="BBI207" s="45"/>
      <c r="BBJ207" s="45"/>
      <c r="BBK207" s="45"/>
      <c r="BBL207" s="45"/>
      <c r="BBM207" s="45"/>
      <c r="BBN207" s="45"/>
      <c r="BBO207" s="45"/>
      <c r="BBP207" s="45"/>
      <c r="BBQ207" s="45"/>
      <c r="BBR207" s="45"/>
      <c r="BBS207" s="45"/>
      <c r="BBT207" s="45"/>
      <c r="BBU207" s="45"/>
      <c r="BBV207" s="45"/>
      <c r="BBW207" s="45"/>
      <c r="BBX207" s="45"/>
      <c r="BBY207" s="45"/>
      <c r="BBZ207" s="45"/>
      <c r="BCA207" s="45"/>
      <c r="BCB207" s="45"/>
      <c r="BCC207" s="45"/>
      <c r="BCD207" s="45"/>
      <c r="BCE207" s="45"/>
      <c r="BCF207" s="45"/>
      <c r="BCG207" s="45"/>
      <c r="BCH207" s="45"/>
      <c r="BCI207" s="45"/>
      <c r="BCJ207" s="45"/>
      <c r="BCK207" s="45"/>
      <c r="BCL207" s="45"/>
      <c r="BCM207" s="45"/>
      <c r="BCN207" s="45"/>
      <c r="BCO207" s="45"/>
      <c r="BCP207" s="45"/>
      <c r="BCQ207" s="45"/>
      <c r="BCR207" s="45"/>
      <c r="BCS207" s="45"/>
      <c r="BCT207" s="45"/>
      <c r="BCU207" s="45"/>
      <c r="BCV207" s="45"/>
      <c r="BCW207" s="45"/>
      <c r="BCX207" s="45"/>
      <c r="BCY207" s="45"/>
      <c r="BCZ207" s="45"/>
      <c r="BDA207" s="45"/>
      <c r="BDB207" s="45"/>
      <c r="BDC207" s="45"/>
      <c r="BDD207" s="45"/>
      <c r="BDE207" s="45"/>
      <c r="BDF207" s="45"/>
      <c r="BDG207" s="45"/>
      <c r="BDH207" s="45"/>
      <c r="BDI207" s="45"/>
      <c r="BDJ207" s="45"/>
      <c r="BDK207" s="45"/>
      <c r="BDL207" s="45"/>
      <c r="BDM207" s="45"/>
      <c r="BDN207" s="45"/>
      <c r="BDO207" s="45"/>
      <c r="BDP207" s="45"/>
      <c r="BDQ207" s="45"/>
      <c r="BDR207" s="45"/>
      <c r="BDS207" s="45"/>
      <c r="BDT207" s="45"/>
      <c r="BDU207" s="45"/>
      <c r="BDV207" s="45"/>
      <c r="BDW207" s="45"/>
      <c r="BDX207" s="45"/>
      <c r="BDY207" s="45"/>
      <c r="BDZ207" s="45"/>
      <c r="BEA207" s="45"/>
      <c r="BEB207" s="45"/>
      <c r="BEC207" s="45"/>
      <c r="BED207" s="45"/>
      <c r="BEE207" s="45"/>
      <c r="BEF207" s="45"/>
      <c r="BEG207" s="45"/>
      <c r="BEH207" s="45"/>
      <c r="BEI207" s="45"/>
      <c r="BEJ207" s="45"/>
      <c r="BEK207" s="45"/>
      <c r="BEL207" s="45"/>
      <c r="BEM207" s="45"/>
      <c r="BEN207" s="45"/>
      <c r="BEO207" s="45"/>
      <c r="BEP207" s="45"/>
      <c r="BEQ207" s="45"/>
      <c r="BER207" s="45"/>
      <c r="BES207" s="45"/>
      <c r="BET207" s="45"/>
      <c r="BEU207" s="45"/>
      <c r="BEV207" s="45"/>
      <c r="BEW207" s="45"/>
      <c r="BEX207" s="45"/>
      <c r="BEY207" s="45"/>
      <c r="BEZ207" s="45"/>
      <c r="BFA207" s="45"/>
      <c r="BFB207" s="45"/>
      <c r="BFC207" s="45"/>
      <c r="BFD207" s="45"/>
      <c r="BFE207" s="45"/>
      <c r="BFF207" s="45"/>
      <c r="BFG207" s="45"/>
      <c r="BFH207" s="45"/>
      <c r="BFI207" s="45"/>
      <c r="BFJ207" s="45"/>
      <c r="BFK207" s="45"/>
      <c r="BFL207" s="45"/>
      <c r="BFM207" s="45"/>
      <c r="BFN207" s="45"/>
      <c r="BFO207" s="45"/>
      <c r="BFP207" s="45"/>
      <c r="BFQ207" s="45"/>
      <c r="BFR207" s="45"/>
      <c r="BFS207" s="45"/>
      <c r="BFT207" s="45"/>
      <c r="BFU207" s="45"/>
      <c r="BFV207" s="45"/>
      <c r="BFW207" s="45"/>
      <c r="BFX207" s="45"/>
      <c r="BFY207" s="45"/>
      <c r="BFZ207" s="45"/>
      <c r="BGA207" s="45"/>
      <c r="BGB207" s="45"/>
      <c r="BGC207" s="45"/>
      <c r="BGD207" s="45"/>
      <c r="BGE207" s="45"/>
      <c r="BGF207" s="45"/>
      <c r="BGG207" s="45"/>
      <c r="BGH207" s="45"/>
      <c r="BGI207" s="45"/>
      <c r="BGJ207" s="45"/>
      <c r="BGK207" s="45"/>
      <c r="BGL207" s="45"/>
      <c r="BGM207" s="45"/>
      <c r="BGN207" s="45"/>
      <c r="BGO207" s="45"/>
      <c r="BGP207" s="45"/>
      <c r="BGQ207" s="45"/>
      <c r="BGR207" s="45"/>
      <c r="BGS207" s="45"/>
      <c r="BGT207" s="45"/>
      <c r="BGU207" s="45"/>
      <c r="BGV207" s="45"/>
      <c r="BGW207" s="45"/>
      <c r="BGX207" s="45"/>
      <c r="BGY207" s="45"/>
      <c r="BGZ207" s="45"/>
      <c r="BHA207" s="45"/>
      <c r="BHB207" s="45"/>
      <c r="BHC207" s="45"/>
      <c r="BHD207" s="45"/>
      <c r="BHE207" s="45"/>
      <c r="BHF207" s="45"/>
      <c r="BHG207" s="45"/>
      <c r="BHH207" s="45"/>
      <c r="BHI207" s="45"/>
      <c r="BHJ207" s="45"/>
      <c r="BHK207" s="45"/>
      <c r="BHL207" s="45"/>
      <c r="BHM207" s="45"/>
      <c r="BHN207" s="45"/>
      <c r="BHO207" s="45"/>
      <c r="BHP207" s="45"/>
      <c r="BHQ207" s="45"/>
      <c r="BHR207" s="45"/>
      <c r="BHS207" s="45"/>
      <c r="BHT207" s="45"/>
      <c r="BHU207" s="45"/>
      <c r="BHV207" s="45"/>
      <c r="BHW207" s="45"/>
      <c r="BHX207" s="45"/>
      <c r="BHY207" s="45"/>
      <c r="BHZ207" s="45"/>
      <c r="BIA207" s="45"/>
      <c r="BIB207" s="45"/>
      <c r="BIC207" s="45"/>
      <c r="BID207" s="45"/>
      <c r="BIE207" s="45"/>
      <c r="BIF207" s="45"/>
      <c r="BIG207" s="45"/>
      <c r="BIH207" s="45"/>
      <c r="BII207" s="45"/>
      <c r="BIJ207" s="45"/>
      <c r="BIK207" s="45"/>
      <c r="BIL207" s="45"/>
      <c r="BIM207" s="45"/>
      <c r="BIN207" s="45"/>
      <c r="BIO207" s="45"/>
      <c r="BIP207" s="45"/>
      <c r="BIQ207" s="45"/>
      <c r="BIR207" s="45"/>
      <c r="BIS207" s="45"/>
      <c r="BIT207" s="45"/>
      <c r="BIU207" s="45"/>
      <c r="BIV207" s="45"/>
      <c r="BIW207" s="45"/>
      <c r="BIX207" s="45"/>
      <c r="BIY207" s="45"/>
      <c r="BIZ207" s="45"/>
      <c r="BJA207" s="45"/>
      <c r="BJB207" s="45"/>
      <c r="BJC207" s="45"/>
      <c r="BJD207" s="45"/>
      <c r="BJE207" s="45"/>
      <c r="BJF207" s="45"/>
      <c r="BJG207" s="45"/>
      <c r="BJH207" s="45"/>
      <c r="BJI207" s="45"/>
      <c r="BJJ207" s="45"/>
      <c r="BJK207" s="45"/>
      <c r="BJL207" s="45"/>
      <c r="BJM207" s="45"/>
      <c r="BJN207" s="45"/>
      <c r="BJO207" s="45"/>
      <c r="BJP207" s="45"/>
      <c r="BJQ207" s="45"/>
      <c r="BJR207" s="45"/>
      <c r="BJS207" s="45"/>
      <c r="BJT207" s="45"/>
      <c r="BJU207" s="45"/>
      <c r="BJV207" s="45"/>
      <c r="BJW207" s="45"/>
      <c r="BJX207" s="45"/>
      <c r="BJY207" s="45"/>
      <c r="BJZ207" s="45"/>
      <c r="BKA207" s="45"/>
      <c r="BKB207" s="45"/>
      <c r="BKC207" s="45"/>
      <c r="BKD207" s="45"/>
      <c r="BKE207" s="45"/>
      <c r="BKF207" s="45"/>
      <c r="BKG207" s="45"/>
      <c r="BKH207" s="45"/>
      <c r="BKI207" s="45"/>
      <c r="BKJ207" s="45"/>
      <c r="BKK207" s="45"/>
      <c r="BKL207" s="45"/>
      <c r="BKM207" s="45"/>
      <c r="BKN207" s="45"/>
      <c r="BKO207" s="45"/>
      <c r="BKP207" s="45"/>
      <c r="BKQ207" s="45"/>
      <c r="BKR207" s="45"/>
      <c r="BKS207" s="45"/>
      <c r="BKT207" s="45"/>
      <c r="BKU207" s="45"/>
      <c r="BKV207" s="45"/>
      <c r="BKW207" s="45"/>
      <c r="BKX207" s="45"/>
      <c r="BKY207" s="45"/>
      <c r="BKZ207" s="45"/>
      <c r="BLA207" s="45"/>
      <c r="BLB207" s="45"/>
      <c r="BLC207" s="45"/>
      <c r="BLD207" s="45"/>
      <c r="BLE207" s="45"/>
      <c r="BLF207" s="45"/>
      <c r="BLG207" s="45"/>
      <c r="BLH207" s="45"/>
      <c r="BLI207" s="45"/>
      <c r="BLJ207" s="45"/>
      <c r="BLK207" s="45"/>
      <c r="BLL207" s="45"/>
      <c r="BLM207" s="45"/>
      <c r="BLN207" s="45"/>
      <c r="BLO207" s="45"/>
      <c r="BLP207" s="45"/>
      <c r="BLQ207" s="45"/>
      <c r="BLR207" s="45"/>
      <c r="BLS207" s="45"/>
      <c r="BLT207" s="45"/>
      <c r="BLU207" s="45"/>
      <c r="BLV207" s="45"/>
      <c r="BLW207" s="45"/>
      <c r="BLX207" s="45"/>
      <c r="BLY207" s="45"/>
      <c r="BLZ207" s="45"/>
      <c r="BMA207" s="45"/>
      <c r="BMB207" s="45"/>
      <c r="BMC207" s="45"/>
      <c r="BMD207" s="45"/>
      <c r="BME207" s="45"/>
      <c r="BMF207" s="45"/>
      <c r="BMG207" s="45"/>
      <c r="BMH207" s="45"/>
      <c r="BMI207" s="45"/>
      <c r="BMJ207" s="45"/>
      <c r="BMK207" s="45"/>
      <c r="BML207" s="45"/>
      <c r="BMM207" s="45"/>
      <c r="BMN207" s="45"/>
      <c r="BMO207" s="45"/>
      <c r="BMP207" s="45"/>
      <c r="BMQ207" s="45"/>
      <c r="BMR207" s="45"/>
      <c r="BMS207" s="45"/>
      <c r="BMT207" s="45"/>
      <c r="BMU207" s="45"/>
      <c r="BMV207" s="45"/>
      <c r="BMW207" s="45"/>
      <c r="BMX207" s="45"/>
      <c r="BMY207" s="45"/>
      <c r="BMZ207" s="45"/>
      <c r="BNA207" s="45"/>
    </row>
    <row r="208" spans="23:1717" s="46" customFormat="1" x14ac:dyDescent="0.25">
      <c r="W208" s="45"/>
      <c r="X208" s="45"/>
      <c r="Y208" s="45"/>
      <c r="Z208" s="45"/>
      <c r="AA208" s="45"/>
      <c r="AB208" s="45"/>
      <c r="AC208" s="45"/>
      <c r="AD208" s="45"/>
      <c r="AE208" s="45"/>
      <c r="AF208" s="45"/>
      <c r="AG208" s="45"/>
      <c r="AH208" s="45"/>
      <c r="AI208" s="45"/>
      <c r="AJ208" s="45"/>
      <c r="AK208" s="45"/>
      <c r="AL208" s="45"/>
      <c r="AM208" s="45"/>
      <c r="AN208" s="45"/>
      <c r="AO208" s="45"/>
      <c r="AP208" s="45"/>
      <c r="AQ208" s="45"/>
      <c r="AR208" s="45"/>
      <c r="AS208" s="45"/>
      <c r="AT208" s="45"/>
      <c r="AU208" s="45"/>
      <c r="AV208" s="45"/>
      <c r="AW208" s="45"/>
      <c r="AX208" s="45"/>
      <c r="AY208" s="45"/>
      <c r="AZ208" s="45"/>
      <c r="BA208" s="45"/>
      <c r="BB208" s="45"/>
      <c r="BC208" s="45"/>
      <c r="BD208" s="45"/>
      <c r="BE208" s="45"/>
      <c r="BF208" s="45"/>
      <c r="BG208" s="45"/>
      <c r="BH208" s="45"/>
      <c r="BI208" s="45"/>
      <c r="BJ208" s="45"/>
      <c r="BK208" s="45"/>
      <c r="BL208" s="45"/>
      <c r="BM208" s="45"/>
      <c r="BN208" s="45"/>
      <c r="BO208" s="45"/>
      <c r="BP208" s="45"/>
      <c r="BQ208" s="45"/>
      <c r="BR208" s="45"/>
      <c r="BS208" s="45"/>
      <c r="BT208" s="45"/>
      <c r="BU208" s="45"/>
      <c r="BV208" s="45"/>
      <c r="BW208" s="45"/>
      <c r="BX208" s="45"/>
      <c r="BY208" s="45"/>
      <c r="BZ208" s="45"/>
      <c r="CA208" s="45"/>
      <c r="CB208" s="45"/>
      <c r="CC208" s="45"/>
      <c r="CD208" s="45"/>
      <c r="CE208" s="45"/>
      <c r="CF208" s="45"/>
      <c r="CG208" s="45"/>
      <c r="CH208" s="45"/>
      <c r="CI208" s="45"/>
      <c r="CJ208" s="45"/>
      <c r="CK208" s="45"/>
      <c r="CL208" s="45"/>
      <c r="CM208" s="45"/>
      <c r="CN208" s="45"/>
      <c r="CO208" s="45"/>
      <c r="CP208" s="45"/>
      <c r="CQ208" s="45"/>
      <c r="CR208" s="45"/>
      <c r="CS208" s="45"/>
      <c r="CT208" s="45"/>
      <c r="CU208" s="45"/>
      <c r="CV208" s="45"/>
      <c r="CW208" s="45"/>
      <c r="CX208" s="45"/>
      <c r="CY208" s="45"/>
      <c r="CZ208" s="45"/>
      <c r="DA208" s="45"/>
      <c r="DB208" s="45"/>
      <c r="DC208" s="45"/>
      <c r="DD208" s="45"/>
      <c r="DE208" s="45"/>
      <c r="DF208" s="45"/>
      <c r="DG208" s="45"/>
      <c r="DH208" s="45"/>
      <c r="DI208" s="45"/>
      <c r="DJ208" s="45"/>
      <c r="DK208" s="45"/>
      <c r="DL208" s="45"/>
      <c r="DM208" s="45"/>
      <c r="DN208" s="45"/>
      <c r="DO208" s="45"/>
      <c r="DP208" s="45"/>
      <c r="DQ208" s="45"/>
      <c r="DR208" s="45"/>
      <c r="DS208" s="45"/>
      <c r="DT208" s="45"/>
      <c r="DU208" s="45"/>
      <c r="DV208" s="45"/>
      <c r="DW208" s="45"/>
      <c r="DX208" s="45"/>
      <c r="DY208" s="45"/>
      <c r="DZ208" s="45"/>
      <c r="EA208" s="45"/>
      <c r="EB208" s="45"/>
      <c r="EC208" s="45"/>
      <c r="ED208" s="45"/>
      <c r="EE208" s="45"/>
      <c r="EF208" s="45"/>
      <c r="EG208" s="45"/>
      <c r="EH208" s="45"/>
      <c r="EI208" s="45"/>
      <c r="EJ208" s="45"/>
      <c r="EK208" s="45"/>
      <c r="EL208" s="45"/>
      <c r="EM208" s="45"/>
      <c r="EN208" s="45"/>
      <c r="EO208" s="45"/>
      <c r="EP208" s="45"/>
      <c r="EQ208" s="45"/>
      <c r="ER208" s="45"/>
      <c r="ES208" s="45"/>
      <c r="ET208" s="45"/>
      <c r="EU208" s="45"/>
      <c r="EV208" s="45"/>
      <c r="EW208" s="45"/>
      <c r="EX208" s="45"/>
      <c r="EY208" s="45"/>
      <c r="EZ208" s="45"/>
      <c r="FA208" s="45"/>
      <c r="FB208" s="45"/>
      <c r="FC208" s="45"/>
      <c r="FD208" s="45"/>
      <c r="FE208" s="45"/>
      <c r="FF208" s="45"/>
      <c r="FG208" s="45"/>
      <c r="FH208" s="45"/>
      <c r="FI208" s="45"/>
      <c r="FJ208" s="45"/>
      <c r="FK208" s="45"/>
      <c r="FL208" s="45"/>
      <c r="FM208" s="45"/>
      <c r="FN208" s="45"/>
      <c r="FO208" s="45"/>
      <c r="FP208" s="45"/>
      <c r="FQ208" s="45"/>
      <c r="FR208" s="45"/>
      <c r="FS208" s="45"/>
      <c r="FT208" s="45"/>
      <c r="FU208" s="45"/>
      <c r="FV208" s="45"/>
      <c r="FW208" s="45"/>
      <c r="FX208" s="45"/>
      <c r="FY208" s="45"/>
      <c r="FZ208" s="45"/>
      <c r="GA208" s="45"/>
      <c r="GB208" s="45"/>
      <c r="GC208" s="45"/>
      <c r="GD208" s="45"/>
      <c r="GE208" s="45"/>
      <c r="GF208" s="45"/>
      <c r="GG208" s="45"/>
      <c r="GH208" s="45"/>
      <c r="GI208" s="45"/>
      <c r="GJ208" s="45"/>
      <c r="GK208" s="45"/>
      <c r="GL208" s="45"/>
      <c r="GM208" s="45"/>
      <c r="GN208" s="45"/>
      <c r="GO208" s="45"/>
      <c r="GP208" s="45"/>
      <c r="GQ208" s="45"/>
      <c r="GR208" s="45"/>
      <c r="GS208" s="45"/>
      <c r="GT208" s="45"/>
      <c r="GU208" s="45"/>
      <c r="GV208" s="45"/>
      <c r="GW208" s="45"/>
      <c r="GX208" s="45"/>
      <c r="GY208" s="45"/>
      <c r="GZ208" s="45"/>
      <c r="HA208" s="45"/>
      <c r="HB208" s="45"/>
      <c r="HC208" s="45"/>
      <c r="HD208" s="45"/>
      <c r="HE208" s="45"/>
      <c r="HF208" s="45"/>
      <c r="HG208" s="45"/>
      <c r="HH208" s="45"/>
      <c r="HI208" s="45"/>
      <c r="HJ208" s="45"/>
      <c r="HK208" s="45"/>
      <c r="HL208" s="45"/>
      <c r="HM208" s="45"/>
      <c r="HN208" s="45"/>
      <c r="HO208" s="45"/>
      <c r="HP208" s="45"/>
      <c r="HQ208" s="45"/>
      <c r="HR208" s="45"/>
      <c r="HS208" s="45"/>
      <c r="HT208" s="45"/>
      <c r="HU208" s="45"/>
      <c r="HV208" s="45"/>
      <c r="HW208" s="45"/>
      <c r="HX208" s="45"/>
      <c r="HY208" s="45"/>
      <c r="HZ208" s="45"/>
      <c r="IA208" s="45"/>
      <c r="IB208" s="45"/>
      <c r="IC208" s="45"/>
      <c r="ID208" s="45"/>
      <c r="IE208" s="45"/>
      <c r="IF208" s="45"/>
      <c r="IG208" s="45"/>
      <c r="IH208" s="45"/>
      <c r="II208" s="45"/>
      <c r="IJ208" s="45"/>
      <c r="IK208" s="45"/>
      <c r="IL208" s="45"/>
      <c r="IM208" s="45"/>
      <c r="IN208" s="45"/>
      <c r="IO208" s="45"/>
      <c r="IP208" s="45"/>
      <c r="IQ208" s="45"/>
      <c r="IR208" s="45"/>
      <c r="IS208" s="45"/>
      <c r="IT208" s="45"/>
      <c r="IU208" s="45"/>
      <c r="IV208" s="45"/>
      <c r="IW208" s="45"/>
      <c r="IX208" s="45"/>
      <c r="IY208" s="45"/>
      <c r="IZ208" s="45"/>
      <c r="JA208" s="45"/>
      <c r="JB208" s="45"/>
      <c r="JC208" s="45"/>
      <c r="JD208" s="45"/>
      <c r="JE208" s="45"/>
      <c r="JF208" s="45"/>
      <c r="JG208" s="45"/>
      <c r="JH208" s="45"/>
      <c r="JI208" s="45"/>
      <c r="JJ208" s="45"/>
      <c r="JK208" s="45"/>
      <c r="JL208" s="45"/>
      <c r="JM208" s="45"/>
      <c r="JN208" s="45"/>
      <c r="JO208" s="45"/>
      <c r="JP208" s="45"/>
      <c r="JQ208" s="45"/>
      <c r="JR208" s="45"/>
      <c r="JS208" s="45"/>
      <c r="JT208" s="45"/>
      <c r="JU208" s="45"/>
      <c r="JV208" s="45"/>
      <c r="JW208" s="45"/>
      <c r="JX208" s="45"/>
      <c r="JY208" s="45"/>
      <c r="JZ208" s="45"/>
      <c r="KA208" s="45"/>
      <c r="KB208" s="45"/>
      <c r="KC208" s="45"/>
      <c r="KD208" s="45"/>
      <c r="KE208" s="45"/>
      <c r="KF208" s="45"/>
      <c r="KG208" s="45"/>
      <c r="KH208" s="45"/>
      <c r="KI208" s="45"/>
      <c r="KJ208" s="45"/>
      <c r="KK208" s="45"/>
      <c r="KL208" s="45"/>
      <c r="KM208" s="45"/>
      <c r="KN208" s="45"/>
      <c r="KO208" s="45"/>
      <c r="KP208" s="45"/>
      <c r="KQ208" s="45"/>
      <c r="KR208" s="45"/>
      <c r="KS208" s="45"/>
      <c r="KT208" s="45"/>
      <c r="KU208" s="45"/>
      <c r="KV208" s="45"/>
      <c r="KW208" s="45"/>
      <c r="KX208" s="45"/>
      <c r="KY208" s="45"/>
      <c r="KZ208" s="45"/>
      <c r="LA208" s="45"/>
      <c r="LB208" s="45"/>
      <c r="LC208" s="45"/>
      <c r="LD208" s="45"/>
      <c r="LE208" s="45"/>
      <c r="LF208" s="45"/>
      <c r="LG208" s="45"/>
      <c r="LH208" s="45"/>
      <c r="LI208" s="45"/>
      <c r="LJ208" s="45"/>
      <c r="LK208" s="45"/>
      <c r="LL208" s="45"/>
      <c r="LM208" s="45"/>
      <c r="LN208" s="45"/>
      <c r="LO208" s="45"/>
      <c r="LP208" s="45"/>
      <c r="LQ208" s="45"/>
      <c r="LR208" s="45"/>
      <c r="LS208" s="45"/>
      <c r="LT208" s="45"/>
      <c r="LU208" s="45"/>
      <c r="LV208" s="45"/>
      <c r="LW208" s="45"/>
      <c r="LX208" s="45"/>
      <c r="LY208" s="45"/>
      <c r="LZ208" s="45"/>
      <c r="MA208" s="45"/>
      <c r="MB208" s="45"/>
      <c r="MC208" s="45"/>
      <c r="MD208" s="45"/>
      <c r="ME208" s="45"/>
      <c r="MF208" s="45"/>
      <c r="MG208" s="45"/>
      <c r="MH208" s="45"/>
      <c r="MI208" s="45"/>
      <c r="MJ208" s="45"/>
      <c r="MK208" s="45"/>
      <c r="ML208" s="45"/>
      <c r="MM208" s="45"/>
      <c r="MN208" s="45"/>
      <c r="MO208" s="45"/>
      <c r="MP208" s="45"/>
      <c r="MQ208" s="45"/>
      <c r="MR208" s="45"/>
      <c r="MS208" s="45"/>
      <c r="MT208" s="45"/>
      <c r="MU208" s="45"/>
      <c r="MV208" s="45"/>
      <c r="MW208" s="45"/>
      <c r="MX208" s="45"/>
      <c r="MY208" s="45"/>
      <c r="MZ208" s="45"/>
      <c r="NA208" s="45"/>
      <c r="NB208" s="45"/>
      <c r="NC208" s="45"/>
      <c r="ND208" s="45"/>
      <c r="NE208" s="45"/>
      <c r="NF208" s="45"/>
      <c r="NG208" s="45"/>
      <c r="NH208" s="45"/>
      <c r="NI208" s="45"/>
      <c r="NJ208" s="45"/>
      <c r="NK208" s="45"/>
      <c r="NL208" s="45"/>
      <c r="NM208" s="45"/>
      <c r="NN208" s="45"/>
      <c r="NO208" s="45"/>
      <c r="NP208" s="45"/>
      <c r="NQ208" s="45"/>
      <c r="NR208" s="45"/>
      <c r="NS208" s="45"/>
      <c r="NT208" s="45"/>
      <c r="NU208" s="45"/>
      <c r="NV208" s="45"/>
      <c r="NW208" s="45"/>
      <c r="NX208" s="45"/>
      <c r="NY208" s="45"/>
      <c r="NZ208" s="45"/>
      <c r="OA208" s="45"/>
      <c r="OB208" s="45"/>
      <c r="OC208" s="45"/>
      <c r="OD208" s="45"/>
      <c r="OE208" s="45"/>
      <c r="OF208" s="45"/>
      <c r="OG208" s="45"/>
      <c r="OH208" s="45"/>
      <c r="OI208" s="45"/>
      <c r="OJ208" s="45"/>
      <c r="OK208" s="45"/>
      <c r="OL208" s="45"/>
      <c r="OM208" s="45"/>
      <c r="ON208" s="45"/>
      <c r="OO208" s="45"/>
      <c r="OP208" s="45"/>
      <c r="OQ208" s="45"/>
      <c r="OR208" s="45"/>
      <c r="OS208" s="45"/>
      <c r="OT208" s="45"/>
      <c r="OU208" s="45"/>
      <c r="OV208" s="45"/>
      <c r="OW208" s="45"/>
      <c r="OX208" s="45"/>
      <c r="OY208" s="45"/>
      <c r="OZ208" s="45"/>
      <c r="PA208" s="45"/>
      <c r="PB208" s="45"/>
      <c r="PC208" s="45"/>
      <c r="PD208" s="45"/>
      <c r="PE208" s="45"/>
      <c r="PF208" s="45"/>
      <c r="PG208" s="45"/>
      <c r="PH208" s="45"/>
      <c r="PI208" s="45"/>
      <c r="PJ208" s="45"/>
      <c r="PK208" s="45"/>
      <c r="PL208" s="45"/>
      <c r="PM208" s="45"/>
      <c r="PN208" s="45"/>
      <c r="PO208" s="45"/>
      <c r="PP208" s="45"/>
      <c r="PQ208" s="45"/>
      <c r="PR208" s="45"/>
      <c r="PS208" s="45"/>
      <c r="PT208" s="45"/>
      <c r="PU208" s="45"/>
      <c r="PV208" s="45"/>
      <c r="PW208" s="45"/>
      <c r="PX208" s="45"/>
      <c r="PY208" s="45"/>
      <c r="PZ208" s="45"/>
      <c r="QA208" s="45"/>
      <c r="QB208" s="45"/>
      <c r="QC208" s="45"/>
      <c r="QD208" s="45"/>
      <c r="QE208" s="45"/>
      <c r="QF208" s="45"/>
      <c r="QG208" s="45"/>
      <c r="QH208" s="45"/>
      <c r="QI208" s="45"/>
      <c r="QJ208" s="45"/>
      <c r="QK208" s="45"/>
      <c r="QL208" s="45"/>
      <c r="QM208" s="45"/>
      <c r="QN208" s="45"/>
      <c r="QO208" s="45"/>
      <c r="QP208" s="45"/>
      <c r="QQ208" s="45"/>
      <c r="QR208" s="45"/>
      <c r="QS208" s="45"/>
      <c r="QT208" s="45"/>
      <c r="QU208" s="45"/>
      <c r="QV208" s="45"/>
      <c r="QW208" s="45"/>
      <c r="QX208" s="45"/>
      <c r="QY208" s="45"/>
      <c r="QZ208" s="45"/>
      <c r="RA208" s="45"/>
      <c r="RB208" s="45"/>
      <c r="RC208" s="45"/>
      <c r="RD208" s="45"/>
      <c r="RE208" s="45"/>
      <c r="RF208" s="45"/>
      <c r="RG208" s="45"/>
      <c r="RH208" s="45"/>
      <c r="RI208" s="45"/>
      <c r="RJ208" s="45"/>
      <c r="RK208" s="45"/>
      <c r="RL208" s="45"/>
      <c r="RM208" s="45"/>
      <c r="RN208" s="45"/>
      <c r="RO208" s="45"/>
      <c r="RP208" s="45"/>
      <c r="RQ208" s="45"/>
      <c r="RR208" s="45"/>
      <c r="RS208" s="45"/>
      <c r="RT208" s="45"/>
      <c r="RU208" s="45"/>
      <c r="RV208" s="45"/>
      <c r="RW208" s="45"/>
      <c r="RX208" s="45"/>
      <c r="RY208" s="45"/>
      <c r="RZ208" s="45"/>
      <c r="SA208" s="45"/>
      <c r="SB208" s="45"/>
      <c r="SC208" s="45"/>
      <c r="SD208" s="45"/>
      <c r="SE208" s="45"/>
      <c r="SF208" s="45"/>
      <c r="SG208" s="45"/>
      <c r="SH208" s="45"/>
      <c r="SI208" s="45"/>
      <c r="SJ208" s="45"/>
      <c r="SK208" s="45"/>
      <c r="SL208" s="45"/>
      <c r="SM208" s="45"/>
      <c r="SN208" s="45"/>
      <c r="SO208" s="45"/>
      <c r="SP208" s="45"/>
      <c r="SQ208" s="45"/>
      <c r="SR208" s="45"/>
      <c r="SS208" s="45"/>
      <c r="ST208" s="45"/>
      <c r="SU208" s="45"/>
      <c r="SV208" s="45"/>
      <c r="SW208" s="45"/>
      <c r="SX208" s="45"/>
      <c r="SY208" s="45"/>
      <c r="SZ208" s="45"/>
      <c r="TA208" s="45"/>
      <c r="TB208" s="45"/>
      <c r="TC208" s="45"/>
      <c r="TD208" s="45"/>
      <c r="TE208" s="45"/>
      <c r="TF208" s="45"/>
      <c r="TG208" s="45"/>
      <c r="TH208" s="45"/>
      <c r="TI208" s="45"/>
      <c r="TJ208" s="45"/>
      <c r="TK208" s="45"/>
      <c r="TL208" s="45"/>
      <c r="TM208" s="45"/>
      <c r="TN208" s="45"/>
      <c r="TO208" s="45"/>
      <c r="TP208" s="45"/>
      <c r="TQ208" s="45"/>
      <c r="TR208" s="45"/>
      <c r="TS208" s="45"/>
      <c r="TT208" s="45"/>
      <c r="TU208" s="45"/>
      <c r="TV208" s="45"/>
      <c r="TW208" s="45"/>
      <c r="TX208" s="45"/>
      <c r="TY208" s="45"/>
      <c r="TZ208" s="45"/>
      <c r="UA208" s="45"/>
      <c r="UB208" s="45"/>
      <c r="UC208" s="45"/>
      <c r="UD208" s="45"/>
      <c r="UE208" s="45"/>
      <c r="UF208" s="45"/>
      <c r="UG208" s="45"/>
      <c r="UH208" s="45"/>
      <c r="UI208" s="45"/>
      <c r="UJ208" s="45"/>
      <c r="UK208" s="45"/>
      <c r="UL208" s="45"/>
      <c r="UM208" s="45"/>
      <c r="UN208" s="45"/>
      <c r="UO208" s="45"/>
      <c r="UP208" s="45"/>
      <c r="UQ208" s="45"/>
      <c r="UR208" s="45"/>
      <c r="US208" s="45"/>
      <c r="UT208" s="45"/>
      <c r="UU208" s="45"/>
      <c r="UV208" s="45"/>
      <c r="UW208" s="45"/>
      <c r="UX208" s="45"/>
      <c r="UY208" s="45"/>
      <c r="UZ208" s="45"/>
      <c r="VA208" s="45"/>
      <c r="VB208" s="45"/>
      <c r="VC208" s="45"/>
      <c r="VD208" s="45"/>
      <c r="VE208" s="45"/>
      <c r="VF208" s="45"/>
      <c r="VG208" s="45"/>
      <c r="VH208" s="45"/>
      <c r="VI208" s="45"/>
      <c r="VJ208" s="45"/>
      <c r="VK208" s="45"/>
      <c r="VL208" s="45"/>
      <c r="VM208" s="45"/>
      <c r="VN208" s="45"/>
      <c r="VO208" s="45"/>
      <c r="VP208" s="45"/>
      <c r="VQ208" s="45"/>
      <c r="VR208" s="45"/>
      <c r="VS208" s="45"/>
      <c r="VT208" s="45"/>
      <c r="VU208" s="45"/>
      <c r="VV208" s="45"/>
      <c r="VW208" s="45"/>
      <c r="VX208" s="45"/>
      <c r="VY208" s="45"/>
      <c r="VZ208" s="45"/>
      <c r="WA208" s="45"/>
      <c r="WB208" s="45"/>
      <c r="WC208" s="45"/>
      <c r="WD208" s="45"/>
      <c r="WE208" s="45"/>
      <c r="WF208" s="45"/>
      <c r="WG208" s="45"/>
      <c r="WH208" s="45"/>
      <c r="WI208" s="45"/>
      <c r="WJ208" s="45"/>
      <c r="WK208" s="45"/>
      <c r="WL208" s="45"/>
      <c r="WM208" s="45"/>
      <c r="WN208" s="45"/>
      <c r="WO208" s="45"/>
      <c r="WP208" s="45"/>
      <c r="WQ208" s="45"/>
      <c r="WR208" s="45"/>
      <c r="WS208" s="45"/>
      <c r="WT208" s="45"/>
      <c r="WU208" s="45"/>
      <c r="WV208" s="45"/>
      <c r="WW208" s="45"/>
      <c r="WX208" s="45"/>
      <c r="WY208" s="45"/>
      <c r="WZ208" s="45"/>
      <c r="XA208" s="45"/>
      <c r="XB208" s="45"/>
      <c r="XC208" s="45"/>
      <c r="XD208" s="45"/>
      <c r="XE208" s="45"/>
      <c r="XF208" s="45"/>
      <c r="XG208" s="45"/>
      <c r="XH208" s="45"/>
      <c r="XI208" s="45"/>
      <c r="XJ208" s="45"/>
      <c r="XK208" s="45"/>
      <c r="XL208" s="45"/>
      <c r="XM208" s="45"/>
      <c r="XN208" s="45"/>
      <c r="XO208" s="45"/>
      <c r="XP208" s="45"/>
      <c r="XQ208" s="45"/>
      <c r="XR208" s="45"/>
      <c r="XS208" s="45"/>
      <c r="XT208" s="45"/>
      <c r="XU208" s="45"/>
      <c r="XV208" s="45"/>
      <c r="XW208" s="45"/>
      <c r="XX208" s="45"/>
      <c r="XY208" s="45"/>
      <c r="XZ208" s="45"/>
      <c r="YA208" s="45"/>
      <c r="YB208" s="45"/>
      <c r="YC208" s="45"/>
      <c r="YD208" s="45"/>
      <c r="YE208" s="45"/>
      <c r="YF208" s="45"/>
      <c r="YG208" s="45"/>
      <c r="YH208" s="45"/>
      <c r="YI208" s="45"/>
      <c r="YJ208" s="45"/>
      <c r="YK208" s="45"/>
      <c r="YL208" s="45"/>
      <c r="YM208" s="45"/>
      <c r="YN208" s="45"/>
      <c r="YO208" s="45"/>
      <c r="YP208" s="45"/>
      <c r="YQ208" s="45"/>
      <c r="YR208" s="45"/>
      <c r="YS208" s="45"/>
      <c r="YT208" s="45"/>
      <c r="YU208" s="45"/>
      <c r="YV208" s="45"/>
      <c r="YW208" s="45"/>
      <c r="YX208" s="45"/>
      <c r="YY208" s="45"/>
      <c r="YZ208" s="45"/>
      <c r="ZA208" s="45"/>
      <c r="ZB208" s="45"/>
      <c r="ZC208" s="45"/>
      <c r="ZD208" s="45"/>
      <c r="ZE208" s="45"/>
      <c r="ZF208" s="45"/>
      <c r="ZG208" s="45"/>
      <c r="ZH208" s="45"/>
      <c r="ZI208" s="45"/>
      <c r="ZJ208" s="45"/>
      <c r="ZK208" s="45"/>
      <c r="ZL208" s="45"/>
      <c r="ZM208" s="45"/>
      <c r="ZN208" s="45"/>
      <c r="ZO208" s="45"/>
      <c r="ZP208" s="45"/>
      <c r="ZQ208" s="45"/>
      <c r="ZR208" s="45"/>
      <c r="ZS208" s="45"/>
      <c r="ZT208" s="45"/>
      <c r="ZU208" s="45"/>
      <c r="ZV208" s="45"/>
      <c r="ZW208" s="45"/>
      <c r="ZX208" s="45"/>
      <c r="ZY208" s="45"/>
      <c r="ZZ208" s="45"/>
      <c r="AAA208" s="45"/>
      <c r="AAB208" s="45"/>
      <c r="AAC208" s="45"/>
      <c r="AAD208" s="45"/>
      <c r="AAE208" s="45"/>
      <c r="AAF208" s="45"/>
      <c r="AAG208" s="45"/>
      <c r="AAH208" s="45"/>
      <c r="AAI208" s="45"/>
      <c r="AAJ208" s="45"/>
      <c r="AAK208" s="45"/>
      <c r="AAL208" s="45"/>
      <c r="AAM208" s="45"/>
      <c r="AAN208" s="45"/>
      <c r="AAO208" s="45"/>
      <c r="AAP208" s="45"/>
      <c r="AAQ208" s="45"/>
      <c r="AAR208" s="45"/>
      <c r="AAS208" s="45"/>
      <c r="AAT208" s="45"/>
      <c r="AAU208" s="45"/>
      <c r="AAV208" s="45"/>
      <c r="AAW208" s="45"/>
      <c r="AAX208" s="45"/>
      <c r="AAY208" s="45"/>
      <c r="AAZ208" s="45"/>
      <c r="ABA208" s="45"/>
      <c r="ABB208" s="45"/>
      <c r="ABC208" s="45"/>
      <c r="ABD208" s="45"/>
      <c r="ABE208" s="45"/>
      <c r="ABF208" s="45"/>
      <c r="ABG208" s="45"/>
      <c r="ABH208" s="45"/>
      <c r="ABI208" s="45"/>
      <c r="ABJ208" s="45"/>
      <c r="ABK208" s="45"/>
      <c r="ABL208" s="45"/>
      <c r="ABM208" s="45"/>
      <c r="ABN208" s="45"/>
      <c r="ABO208" s="45"/>
      <c r="ABP208" s="45"/>
      <c r="ABQ208" s="45"/>
      <c r="ABR208" s="45"/>
      <c r="ABS208" s="45"/>
      <c r="ABT208" s="45"/>
      <c r="ABU208" s="45"/>
      <c r="ABV208" s="45"/>
      <c r="ABW208" s="45"/>
      <c r="ABX208" s="45"/>
      <c r="ABY208" s="45"/>
      <c r="ABZ208" s="45"/>
      <c r="ACA208" s="45"/>
      <c r="ACB208" s="45"/>
      <c r="ACC208" s="45"/>
      <c r="ACD208" s="45"/>
      <c r="ACE208" s="45"/>
      <c r="ACF208" s="45"/>
      <c r="ACG208" s="45"/>
      <c r="ACH208" s="45"/>
      <c r="ACI208" s="45"/>
      <c r="ACJ208" s="45"/>
      <c r="ACK208" s="45"/>
      <c r="ACL208" s="45"/>
      <c r="ACM208" s="45"/>
      <c r="ACN208" s="45"/>
      <c r="ACO208" s="45"/>
      <c r="ACP208" s="45"/>
      <c r="ACQ208" s="45"/>
      <c r="ACR208" s="45"/>
      <c r="ACS208" s="45"/>
      <c r="ACT208" s="45"/>
      <c r="ACU208" s="45"/>
      <c r="ACV208" s="45"/>
      <c r="ACW208" s="45"/>
      <c r="ACX208" s="45"/>
      <c r="ACY208" s="45"/>
      <c r="ACZ208" s="45"/>
      <c r="ADA208" s="45"/>
      <c r="ADB208" s="45"/>
      <c r="ADC208" s="45"/>
      <c r="ADD208" s="45"/>
      <c r="ADE208" s="45"/>
      <c r="ADF208" s="45"/>
      <c r="ADG208" s="45"/>
      <c r="ADH208" s="45"/>
      <c r="ADI208" s="45"/>
      <c r="ADJ208" s="45"/>
      <c r="ADK208" s="45"/>
      <c r="ADL208" s="45"/>
      <c r="ADM208" s="45"/>
      <c r="ADN208" s="45"/>
      <c r="ADO208" s="45"/>
      <c r="ADP208" s="45"/>
      <c r="ADQ208" s="45"/>
      <c r="ADR208" s="45"/>
      <c r="ADS208" s="45"/>
      <c r="ADT208" s="45"/>
      <c r="ADU208" s="45"/>
      <c r="ADV208" s="45"/>
      <c r="ADW208" s="45"/>
      <c r="ADX208" s="45"/>
      <c r="ADY208" s="45"/>
      <c r="ADZ208" s="45"/>
      <c r="AEA208" s="45"/>
      <c r="AEB208" s="45"/>
      <c r="AEC208" s="45"/>
      <c r="AED208" s="45"/>
      <c r="AEE208" s="45"/>
      <c r="AEF208" s="45"/>
      <c r="AEG208" s="45"/>
      <c r="AEH208" s="45"/>
      <c r="AEI208" s="45"/>
      <c r="AEJ208" s="45"/>
      <c r="AEK208" s="45"/>
      <c r="AEL208" s="45"/>
      <c r="AEM208" s="45"/>
      <c r="AEN208" s="45"/>
      <c r="AEO208" s="45"/>
      <c r="AEP208" s="45"/>
      <c r="AEQ208" s="45"/>
      <c r="AER208" s="45"/>
      <c r="AES208" s="45"/>
      <c r="AET208" s="45"/>
      <c r="AEU208" s="45"/>
      <c r="AEV208" s="45"/>
      <c r="AEW208" s="45"/>
      <c r="AEX208" s="45"/>
      <c r="AEY208" s="45"/>
      <c r="AEZ208" s="45"/>
      <c r="AFA208" s="45"/>
      <c r="AFB208" s="45"/>
      <c r="AFC208" s="45"/>
      <c r="AFD208" s="45"/>
      <c r="AFE208" s="45"/>
      <c r="AFF208" s="45"/>
      <c r="AFG208" s="45"/>
      <c r="AFH208" s="45"/>
      <c r="AFI208" s="45"/>
      <c r="AFJ208" s="45"/>
      <c r="AFK208" s="45"/>
      <c r="AFL208" s="45"/>
      <c r="AFM208" s="45"/>
      <c r="AFN208" s="45"/>
      <c r="AFO208" s="45"/>
      <c r="AFP208" s="45"/>
      <c r="AFQ208" s="45"/>
      <c r="AFR208" s="45"/>
      <c r="AFS208" s="45"/>
      <c r="AFT208" s="45"/>
      <c r="AFU208" s="45"/>
      <c r="AFV208" s="45"/>
      <c r="AFW208" s="45"/>
      <c r="AFX208" s="45"/>
      <c r="AFY208" s="45"/>
      <c r="AFZ208" s="45"/>
      <c r="AGA208" s="45"/>
      <c r="AGB208" s="45"/>
      <c r="AGC208" s="45"/>
      <c r="AGD208" s="45"/>
      <c r="AGE208" s="45"/>
      <c r="AGF208" s="45"/>
      <c r="AGG208" s="45"/>
      <c r="AGH208" s="45"/>
      <c r="AGI208" s="45"/>
      <c r="AGJ208" s="45"/>
      <c r="AGK208" s="45"/>
      <c r="AGL208" s="45"/>
      <c r="AGM208" s="45"/>
      <c r="AGN208" s="45"/>
      <c r="AGO208" s="45"/>
      <c r="AGP208" s="45"/>
      <c r="AGQ208" s="45"/>
      <c r="AGR208" s="45"/>
      <c r="AGS208" s="45"/>
      <c r="AGT208" s="45"/>
      <c r="AGU208" s="45"/>
      <c r="AGV208" s="45"/>
      <c r="AGW208" s="45"/>
      <c r="AGX208" s="45"/>
      <c r="AGY208" s="45"/>
      <c r="AGZ208" s="45"/>
      <c r="AHA208" s="45"/>
      <c r="AHB208" s="45"/>
      <c r="AHC208" s="45"/>
      <c r="AHD208" s="45"/>
      <c r="AHE208" s="45"/>
      <c r="AHF208" s="45"/>
      <c r="AHG208" s="45"/>
      <c r="AHH208" s="45"/>
      <c r="AHI208" s="45"/>
      <c r="AHJ208" s="45"/>
      <c r="AHK208" s="45"/>
      <c r="AHL208" s="45"/>
      <c r="AHM208" s="45"/>
      <c r="AHN208" s="45"/>
      <c r="AHO208" s="45"/>
      <c r="AHP208" s="45"/>
      <c r="AHQ208" s="45"/>
      <c r="AHR208" s="45"/>
      <c r="AHS208" s="45"/>
      <c r="AHT208" s="45"/>
      <c r="AHU208" s="45"/>
      <c r="AHV208" s="45"/>
      <c r="AHW208" s="45"/>
      <c r="AHX208" s="45"/>
      <c r="AHY208" s="45"/>
      <c r="AHZ208" s="45"/>
      <c r="AIA208" s="45"/>
      <c r="AIB208" s="45"/>
      <c r="AIC208" s="45"/>
      <c r="AID208" s="45"/>
      <c r="AIE208" s="45"/>
      <c r="AIF208" s="45"/>
      <c r="AIG208" s="45"/>
      <c r="AIH208" s="45"/>
      <c r="AII208" s="45"/>
      <c r="AIJ208" s="45"/>
      <c r="AIK208" s="45"/>
      <c r="AIL208" s="45"/>
      <c r="AIM208" s="45"/>
      <c r="AIN208" s="45"/>
      <c r="AIO208" s="45"/>
      <c r="AIP208" s="45"/>
      <c r="AIQ208" s="45"/>
      <c r="AIR208" s="45"/>
      <c r="AIS208" s="45"/>
      <c r="AIT208" s="45"/>
      <c r="AIU208" s="45"/>
      <c r="AIV208" s="45"/>
      <c r="AIW208" s="45"/>
      <c r="AIX208" s="45"/>
      <c r="AIY208" s="45"/>
      <c r="AIZ208" s="45"/>
      <c r="AJA208" s="45"/>
      <c r="AJB208" s="45"/>
      <c r="AJC208" s="45"/>
      <c r="AJD208" s="45"/>
      <c r="AJE208" s="45"/>
      <c r="AJF208" s="45"/>
      <c r="AJG208" s="45"/>
      <c r="AJH208" s="45"/>
      <c r="AJI208" s="45"/>
      <c r="AJJ208" s="45"/>
      <c r="AJK208" s="45"/>
      <c r="AJL208" s="45"/>
      <c r="AJM208" s="45"/>
      <c r="AJN208" s="45"/>
      <c r="AJO208" s="45"/>
      <c r="AJP208" s="45"/>
      <c r="AJQ208" s="45"/>
      <c r="AJR208" s="45"/>
      <c r="AJS208" s="45"/>
      <c r="AJT208" s="45"/>
      <c r="AJU208" s="45"/>
      <c r="AJV208" s="45"/>
      <c r="AJW208" s="45"/>
      <c r="AJX208" s="45"/>
      <c r="AJY208" s="45"/>
      <c r="AJZ208" s="45"/>
      <c r="AKA208" s="45"/>
      <c r="AKB208" s="45"/>
      <c r="AKC208" s="45"/>
      <c r="AKD208" s="45"/>
      <c r="AKE208" s="45"/>
      <c r="AKF208" s="45"/>
      <c r="AKG208" s="45"/>
      <c r="AKH208" s="45"/>
      <c r="AKI208" s="45"/>
      <c r="AKJ208" s="45"/>
      <c r="AKK208" s="45"/>
      <c r="AKL208" s="45"/>
      <c r="AKM208" s="45"/>
      <c r="AKN208" s="45"/>
      <c r="AKO208" s="45"/>
      <c r="AKP208" s="45"/>
      <c r="AKQ208" s="45"/>
      <c r="AKR208" s="45"/>
      <c r="AKS208" s="45"/>
      <c r="AKT208" s="45"/>
      <c r="AKU208" s="45"/>
      <c r="AKV208" s="45"/>
      <c r="AKW208" s="45"/>
      <c r="AKX208" s="45"/>
      <c r="AKY208" s="45"/>
      <c r="AKZ208" s="45"/>
      <c r="ALA208" s="45"/>
      <c r="ALB208" s="45"/>
      <c r="ALC208" s="45"/>
      <c r="ALD208" s="45"/>
      <c r="ALE208" s="45"/>
      <c r="ALF208" s="45"/>
      <c r="ALG208" s="45"/>
      <c r="ALH208" s="45"/>
      <c r="ALI208" s="45"/>
      <c r="ALJ208" s="45"/>
      <c r="ALK208" s="45"/>
      <c r="ALL208" s="45"/>
      <c r="ALM208" s="45"/>
      <c r="ALN208" s="45"/>
      <c r="ALO208" s="45"/>
      <c r="ALP208" s="45"/>
      <c r="ALQ208" s="45"/>
      <c r="ALR208" s="45"/>
      <c r="ALS208" s="45"/>
      <c r="ALT208" s="45"/>
      <c r="ALU208" s="45"/>
      <c r="ALV208" s="45"/>
      <c r="ALW208" s="45"/>
      <c r="ALX208" s="45"/>
      <c r="ALY208" s="45"/>
      <c r="ALZ208" s="45"/>
      <c r="AMA208" s="45"/>
      <c r="AMB208" s="45"/>
      <c r="AMC208" s="45"/>
      <c r="AMD208" s="45"/>
      <c r="AME208" s="45"/>
      <c r="AMF208" s="45"/>
      <c r="AMG208" s="45"/>
      <c r="AMH208" s="45"/>
      <c r="AMI208" s="45"/>
      <c r="AMJ208" s="45"/>
      <c r="AMK208" s="45"/>
      <c r="AML208" s="45"/>
      <c r="AMM208" s="45"/>
      <c r="AMN208" s="45"/>
      <c r="AMO208" s="45"/>
      <c r="AMP208" s="45"/>
      <c r="AMQ208" s="45"/>
      <c r="AMR208" s="45"/>
      <c r="AMS208" s="45"/>
      <c r="AMT208" s="45"/>
      <c r="AMU208" s="45"/>
      <c r="AMV208" s="45"/>
      <c r="AMW208" s="45"/>
      <c r="AMX208" s="45"/>
      <c r="AMY208" s="45"/>
      <c r="AMZ208" s="45"/>
      <c r="ANA208" s="45"/>
      <c r="ANB208" s="45"/>
      <c r="ANC208" s="45"/>
      <c r="AND208" s="45"/>
      <c r="ANE208" s="45"/>
      <c r="ANF208" s="45"/>
      <c r="ANG208" s="45"/>
      <c r="ANH208" s="45"/>
      <c r="ANI208" s="45"/>
      <c r="ANJ208" s="45"/>
      <c r="ANK208" s="45"/>
      <c r="ANL208" s="45"/>
      <c r="ANM208" s="45"/>
      <c r="ANN208" s="45"/>
      <c r="ANO208" s="45"/>
      <c r="ANP208" s="45"/>
      <c r="ANQ208" s="45"/>
      <c r="ANR208" s="45"/>
      <c r="ANS208" s="45"/>
      <c r="ANT208" s="45"/>
      <c r="ANU208" s="45"/>
      <c r="ANV208" s="45"/>
      <c r="ANW208" s="45"/>
      <c r="ANX208" s="45"/>
      <c r="ANY208" s="45"/>
      <c r="ANZ208" s="45"/>
      <c r="AOA208" s="45"/>
      <c r="AOB208" s="45"/>
      <c r="AOC208" s="45"/>
      <c r="AOD208" s="45"/>
      <c r="AOE208" s="45"/>
      <c r="AOF208" s="45"/>
      <c r="AOG208" s="45"/>
      <c r="AOH208" s="45"/>
      <c r="AOI208" s="45"/>
      <c r="AOJ208" s="45"/>
      <c r="AOK208" s="45"/>
      <c r="AOL208" s="45"/>
      <c r="AOM208" s="45"/>
      <c r="AON208" s="45"/>
      <c r="AOO208" s="45"/>
      <c r="AOP208" s="45"/>
      <c r="AOQ208" s="45"/>
      <c r="AOR208" s="45"/>
      <c r="AOS208" s="45"/>
      <c r="AOT208" s="45"/>
      <c r="AOU208" s="45"/>
      <c r="AOV208" s="45"/>
      <c r="AOW208" s="45"/>
      <c r="AOX208" s="45"/>
      <c r="AOY208" s="45"/>
      <c r="AOZ208" s="45"/>
      <c r="APA208" s="45"/>
      <c r="APB208" s="45"/>
      <c r="APC208" s="45"/>
      <c r="APD208" s="45"/>
      <c r="APE208" s="45"/>
      <c r="APF208" s="45"/>
      <c r="APG208" s="45"/>
      <c r="APH208" s="45"/>
      <c r="API208" s="45"/>
      <c r="APJ208" s="45"/>
      <c r="APK208" s="45"/>
      <c r="APL208" s="45"/>
      <c r="APM208" s="45"/>
      <c r="APN208" s="45"/>
      <c r="APO208" s="45"/>
      <c r="APP208" s="45"/>
      <c r="APQ208" s="45"/>
      <c r="APR208" s="45"/>
      <c r="APS208" s="45"/>
      <c r="APT208" s="45"/>
      <c r="APU208" s="45"/>
      <c r="APV208" s="45"/>
      <c r="APW208" s="45"/>
      <c r="APX208" s="45"/>
      <c r="APY208" s="45"/>
      <c r="APZ208" s="45"/>
      <c r="AQA208" s="45"/>
      <c r="AQB208" s="45"/>
      <c r="AQC208" s="45"/>
      <c r="AQD208" s="45"/>
      <c r="AQE208" s="45"/>
      <c r="AQF208" s="45"/>
      <c r="AQG208" s="45"/>
      <c r="AQH208" s="45"/>
      <c r="AQI208" s="45"/>
      <c r="AQJ208" s="45"/>
      <c r="AQK208" s="45"/>
      <c r="AQL208" s="45"/>
      <c r="AQM208" s="45"/>
      <c r="AQN208" s="45"/>
      <c r="AQO208" s="45"/>
      <c r="AQP208" s="45"/>
      <c r="AQQ208" s="45"/>
      <c r="AQR208" s="45"/>
      <c r="AQS208" s="45"/>
      <c r="AQT208" s="45"/>
      <c r="AQU208" s="45"/>
      <c r="AQV208" s="45"/>
      <c r="AQW208" s="45"/>
      <c r="AQX208" s="45"/>
      <c r="AQY208" s="45"/>
      <c r="AQZ208" s="45"/>
      <c r="ARA208" s="45"/>
      <c r="ARB208" s="45"/>
      <c r="ARC208" s="45"/>
      <c r="ARD208" s="45"/>
      <c r="ARE208" s="45"/>
      <c r="ARF208" s="45"/>
      <c r="ARG208" s="45"/>
      <c r="ARH208" s="45"/>
      <c r="ARI208" s="45"/>
      <c r="ARJ208" s="45"/>
      <c r="ARK208" s="45"/>
      <c r="ARL208" s="45"/>
      <c r="ARM208" s="45"/>
      <c r="ARN208" s="45"/>
      <c r="ARO208" s="45"/>
      <c r="ARP208" s="45"/>
      <c r="ARQ208" s="45"/>
      <c r="ARR208" s="45"/>
      <c r="ARS208" s="45"/>
      <c r="ART208" s="45"/>
      <c r="ARU208" s="45"/>
      <c r="ARV208" s="45"/>
      <c r="ARW208" s="45"/>
      <c r="ARX208" s="45"/>
      <c r="ARY208" s="45"/>
      <c r="ARZ208" s="45"/>
      <c r="ASA208" s="45"/>
      <c r="ASB208" s="45"/>
      <c r="ASC208" s="45"/>
      <c r="ASD208" s="45"/>
      <c r="ASE208" s="45"/>
      <c r="ASF208" s="45"/>
      <c r="ASG208" s="45"/>
      <c r="ASH208" s="45"/>
      <c r="ASI208" s="45"/>
      <c r="ASJ208" s="45"/>
      <c r="ASK208" s="45"/>
      <c r="ASL208" s="45"/>
      <c r="ASM208" s="45"/>
      <c r="ASN208" s="45"/>
      <c r="ASO208" s="45"/>
      <c r="ASP208" s="45"/>
      <c r="ASQ208" s="45"/>
      <c r="ASR208" s="45"/>
      <c r="ASS208" s="45"/>
      <c r="AST208" s="45"/>
      <c r="ASU208" s="45"/>
      <c r="ASV208" s="45"/>
      <c r="ASW208" s="45"/>
      <c r="ASX208" s="45"/>
      <c r="ASY208" s="45"/>
      <c r="ASZ208" s="45"/>
      <c r="ATA208" s="45"/>
      <c r="ATB208" s="45"/>
      <c r="ATC208" s="45"/>
      <c r="ATD208" s="45"/>
      <c r="ATE208" s="45"/>
      <c r="ATF208" s="45"/>
      <c r="ATG208" s="45"/>
      <c r="ATH208" s="45"/>
      <c r="ATI208" s="45"/>
      <c r="ATJ208" s="45"/>
      <c r="ATK208" s="45"/>
      <c r="ATL208" s="45"/>
      <c r="ATM208" s="45"/>
      <c r="ATN208" s="45"/>
      <c r="ATO208" s="45"/>
      <c r="ATP208" s="45"/>
      <c r="ATQ208" s="45"/>
      <c r="ATR208" s="45"/>
      <c r="ATS208" s="45"/>
      <c r="ATT208" s="45"/>
      <c r="ATU208" s="45"/>
      <c r="ATV208" s="45"/>
      <c r="ATW208" s="45"/>
      <c r="ATX208" s="45"/>
      <c r="ATY208" s="45"/>
      <c r="ATZ208" s="45"/>
      <c r="AUA208" s="45"/>
      <c r="AUB208" s="45"/>
      <c r="AUC208" s="45"/>
      <c r="AUD208" s="45"/>
      <c r="AUE208" s="45"/>
      <c r="AUF208" s="45"/>
      <c r="AUG208" s="45"/>
      <c r="AUH208" s="45"/>
      <c r="AUI208" s="45"/>
      <c r="AUJ208" s="45"/>
      <c r="AUK208" s="45"/>
      <c r="AUL208" s="45"/>
      <c r="AUM208" s="45"/>
      <c r="AUN208" s="45"/>
      <c r="AUO208" s="45"/>
      <c r="AUP208" s="45"/>
      <c r="AUQ208" s="45"/>
      <c r="AUR208" s="45"/>
      <c r="AUS208" s="45"/>
      <c r="AUT208" s="45"/>
      <c r="AUU208" s="45"/>
      <c r="AUV208" s="45"/>
      <c r="AUW208" s="45"/>
      <c r="AUX208" s="45"/>
      <c r="AUY208" s="45"/>
      <c r="AUZ208" s="45"/>
      <c r="AVA208" s="45"/>
      <c r="AVB208" s="45"/>
      <c r="AVC208" s="45"/>
      <c r="AVD208" s="45"/>
      <c r="AVE208" s="45"/>
      <c r="AVF208" s="45"/>
      <c r="AVG208" s="45"/>
      <c r="AVH208" s="45"/>
      <c r="AVI208" s="45"/>
      <c r="AVJ208" s="45"/>
      <c r="AVK208" s="45"/>
      <c r="AVL208" s="45"/>
      <c r="AVM208" s="45"/>
      <c r="AVN208" s="45"/>
      <c r="AVO208" s="45"/>
      <c r="AVP208" s="45"/>
      <c r="AVQ208" s="45"/>
      <c r="AVR208" s="45"/>
      <c r="AVS208" s="45"/>
      <c r="AVT208" s="45"/>
      <c r="AVU208" s="45"/>
      <c r="AVV208" s="45"/>
      <c r="AVW208" s="45"/>
      <c r="AVX208" s="45"/>
      <c r="AVY208" s="45"/>
      <c r="AVZ208" s="45"/>
      <c r="AWA208" s="45"/>
      <c r="AWB208" s="45"/>
      <c r="AWC208" s="45"/>
      <c r="AWD208" s="45"/>
      <c r="AWE208" s="45"/>
      <c r="AWF208" s="45"/>
      <c r="AWG208" s="45"/>
      <c r="AWH208" s="45"/>
      <c r="AWI208" s="45"/>
      <c r="AWJ208" s="45"/>
      <c r="AWK208" s="45"/>
      <c r="AWL208" s="45"/>
      <c r="AWM208" s="45"/>
      <c r="AWN208" s="45"/>
      <c r="AWO208" s="45"/>
      <c r="AWP208" s="45"/>
      <c r="AWQ208" s="45"/>
      <c r="AWR208" s="45"/>
      <c r="AWS208" s="45"/>
      <c r="AWT208" s="45"/>
      <c r="AWU208" s="45"/>
      <c r="AWV208" s="45"/>
      <c r="AWW208" s="45"/>
      <c r="AWX208" s="45"/>
      <c r="AWY208" s="45"/>
      <c r="AWZ208" s="45"/>
      <c r="AXA208" s="45"/>
      <c r="AXB208" s="45"/>
      <c r="AXC208" s="45"/>
      <c r="AXD208" s="45"/>
      <c r="AXE208" s="45"/>
      <c r="AXF208" s="45"/>
      <c r="AXG208" s="45"/>
      <c r="AXH208" s="45"/>
      <c r="AXI208" s="45"/>
      <c r="AXJ208" s="45"/>
      <c r="AXK208" s="45"/>
      <c r="AXL208" s="45"/>
      <c r="AXM208" s="45"/>
      <c r="AXN208" s="45"/>
      <c r="AXO208" s="45"/>
      <c r="AXP208" s="45"/>
      <c r="AXQ208" s="45"/>
      <c r="AXR208" s="45"/>
      <c r="AXS208" s="45"/>
      <c r="AXT208" s="45"/>
      <c r="AXU208" s="45"/>
      <c r="AXV208" s="45"/>
      <c r="AXW208" s="45"/>
      <c r="AXX208" s="45"/>
      <c r="AXY208" s="45"/>
      <c r="AXZ208" s="45"/>
      <c r="AYA208" s="45"/>
      <c r="AYB208" s="45"/>
      <c r="AYC208" s="45"/>
      <c r="AYD208" s="45"/>
      <c r="AYE208" s="45"/>
      <c r="AYF208" s="45"/>
      <c r="AYG208" s="45"/>
      <c r="AYH208" s="45"/>
      <c r="AYI208" s="45"/>
      <c r="AYJ208" s="45"/>
      <c r="AYK208" s="45"/>
      <c r="AYL208" s="45"/>
      <c r="AYM208" s="45"/>
      <c r="AYN208" s="45"/>
      <c r="AYO208" s="45"/>
      <c r="AYP208" s="45"/>
      <c r="AYQ208" s="45"/>
      <c r="AYR208" s="45"/>
      <c r="AYS208" s="45"/>
      <c r="AYT208" s="45"/>
      <c r="AYU208" s="45"/>
      <c r="AYV208" s="45"/>
      <c r="AYW208" s="45"/>
      <c r="AYX208" s="45"/>
      <c r="AYY208" s="45"/>
      <c r="AYZ208" s="45"/>
      <c r="AZA208" s="45"/>
      <c r="AZB208" s="45"/>
      <c r="AZC208" s="45"/>
      <c r="AZD208" s="45"/>
      <c r="AZE208" s="45"/>
      <c r="AZF208" s="45"/>
      <c r="AZG208" s="45"/>
      <c r="AZH208" s="45"/>
      <c r="AZI208" s="45"/>
      <c r="AZJ208" s="45"/>
      <c r="AZK208" s="45"/>
      <c r="AZL208" s="45"/>
      <c r="AZM208" s="45"/>
      <c r="AZN208" s="45"/>
      <c r="AZO208" s="45"/>
      <c r="AZP208" s="45"/>
      <c r="AZQ208" s="45"/>
      <c r="AZR208" s="45"/>
      <c r="AZS208" s="45"/>
      <c r="AZT208" s="45"/>
      <c r="AZU208" s="45"/>
      <c r="AZV208" s="45"/>
      <c r="AZW208" s="45"/>
      <c r="AZX208" s="45"/>
      <c r="AZY208" s="45"/>
      <c r="AZZ208" s="45"/>
      <c r="BAA208" s="45"/>
      <c r="BAB208" s="45"/>
      <c r="BAC208" s="45"/>
      <c r="BAD208" s="45"/>
      <c r="BAE208" s="45"/>
      <c r="BAF208" s="45"/>
      <c r="BAG208" s="45"/>
      <c r="BAH208" s="45"/>
      <c r="BAI208" s="45"/>
      <c r="BAJ208" s="45"/>
      <c r="BAK208" s="45"/>
      <c r="BAL208" s="45"/>
      <c r="BAM208" s="45"/>
      <c r="BAN208" s="45"/>
      <c r="BAO208" s="45"/>
      <c r="BAP208" s="45"/>
      <c r="BAQ208" s="45"/>
      <c r="BAR208" s="45"/>
      <c r="BAS208" s="45"/>
      <c r="BAT208" s="45"/>
      <c r="BAU208" s="45"/>
      <c r="BAV208" s="45"/>
      <c r="BAW208" s="45"/>
      <c r="BAX208" s="45"/>
      <c r="BAY208" s="45"/>
      <c r="BAZ208" s="45"/>
      <c r="BBA208" s="45"/>
      <c r="BBB208" s="45"/>
      <c r="BBC208" s="45"/>
      <c r="BBD208" s="45"/>
      <c r="BBE208" s="45"/>
      <c r="BBF208" s="45"/>
      <c r="BBG208" s="45"/>
      <c r="BBH208" s="45"/>
      <c r="BBI208" s="45"/>
      <c r="BBJ208" s="45"/>
      <c r="BBK208" s="45"/>
      <c r="BBL208" s="45"/>
      <c r="BBM208" s="45"/>
      <c r="BBN208" s="45"/>
      <c r="BBO208" s="45"/>
      <c r="BBP208" s="45"/>
      <c r="BBQ208" s="45"/>
      <c r="BBR208" s="45"/>
      <c r="BBS208" s="45"/>
      <c r="BBT208" s="45"/>
      <c r="BBU208" s="45"/>
      <c r="BBV208" s="45"/>
      <c r="BBW208" s="45"/>
      <c r="BBX208" s="45"/>
      <c r="BBY208" s="45"/>
      <c r="BBZ208" s="45"/>
      <c r="BCA208" s="45"/>
      <c r="BCB208" s="45"/>
      <c r="BCC208" s="45"/>
      <c r="BCD208" s="45"/>
      <c r="BCE208" s="45"/>
      <c r="BCF208" s="45"/>
      <c r="BCG208" s="45"/>
      <c r="BCH208" s="45"/>
      <c r="BCI208" s="45"/>
      <c r="BCJ208" s="45"/>
      <c r="BCK208" s="45"/>
      <c r="BCL208" s="45"/>
      <c r="BCM208" s="45"/>
      <c r="BCN208" s="45"/>
      <c r="BCO208" s="45"/>
      <c r="BCP208" s="45"/>
      <c r="BCQ208" s="45"/>
      <c r="BCR208" s="45"/>
      <c r="BCS208" s="45"/>
      <c r="BCT208" s="45"/>
      <c r="BCU208" s="45"/>
      <c r="BCV208" s="45"/>
      <c r="BCW208" s="45"/>
      <c r="BCX208" s="45"/>
      <c r="BCY208" s="45"/>
      <c r="BCZ208" s="45"/>
      <c r="BDA208" s="45"/>
      <c r="BDB208" s="45"/>
      <c r="BDC208" s="45"/>
      <c r="BDD208" s="45"/>
      <c r="BDE208" s="45"/>
      <c r="BDF208" s="45"/>
      <c r="BDG208" s="45"/>
      <c r="BDH208" s="45"/>
      <c r="BDI208" s="45"/>
      <c r="BDJ208" s="45"/>
      <c r="BDK208" s="45"/>
      <c r="BDL208" s="45"/>
      <c r="BDM208" s="45"/>
      <c r="BDN208" s="45"/>
      <c r="BDO208" s="45"/>
      <c r="BDP208" s="45"/>
      <c r="BDQ208" s="45"/>
      <c r="BDR208" s="45"/>
      <c r="BDS208" s="45"/>
      <c r="BDT208" s="45"/>
      <c r="BDU208" s="45"/>
      <c r="BDV208" s="45"/>
      <c r="BDW208" s="45"/>
      <c r="BDX208" s="45"/>
      <c r="BDY208" s="45"/>
      <c r="BDZ208" s="45"/>
      <c r="BEA208" s="45"/>
      <c r="BEB208" s="45"/>
      <c r="BEC208" s="45"/>
      <c r="BED208" s="45"/>
      <c r="BEE208" s="45"/>
      <c r="BEF208" s="45"/>
      <c r="BEG208" s="45"/>
      <c r="BEH208" s="45"/>
      <c r="BEI208" s="45"/>
      <c r="BEJ208" s="45"/>
      <c r="BEK208" s="45"/>
      <c r="BEL208" s="45"/>
      <c r="BEM208" s="45"/>
      <c r="BEN208" s="45"/>
      <c r="BEO208" s="45"/>
      <c r="BEP208" s="45"/>
      <c r="BEQ208" s="45"/>
      <c r="BER208" s="45"/>
      <c r="BES208" s="45"/>
      <c r="BET208" s="45"/>
      <c r="BEU208" s="45"/>
      <c r="BEV208" s="45"/>
      <c r="BEW208" s="45"/>
      <c r="BEX208" s="45"/>
      <c r="BEY208" s="45"/>
      <c r="BEZ208" s="45"/>
      <c r="BFA208" s="45"/>
      <c r="BFB208" s="45"/>
      <c r="BFC208" s="45"/>
      <c r="BFD208" s="45"/>
      <c r="BFE208" s="45"/>
      <c r="BFF208" s="45"/>
      <c r="BFG208" s="45"/>
      <c r="BFH208" s="45"/>
      <c r="BFI208" s="45"/>
      <c r="BFJ208" s="45"/>
      <c r="BFK208" s="45"/>
      <c r="BFL208" s="45"/>
      <c r="BFM208" s="45"/>
      <c r="BFN208" s="45"/>
      <c r="BFO208" s="45"/>
      <c r="BFP208" s="45"/>
      <c r="BFQ208" s="45"/>
      <c r="BFR208" s="45"/>
      <c r="BFS208" s="45"/>
      <c r="BFT208" s="45"/>
      <c r="BFU208" s="45"/>
      <c r="BFV208" s="45"/>
      <c r="BFW208" s="45"/>
      <c r="BFX208" s="45"/>
      <c r="BFY208" s="45"/>
      <c r="BFZ208" s="45"/>
      <c r="BGA208" s="45"/>
      <c r="BGB208" s="45"/>
      <c r="BGC208" s="45"/>
      <c r="BGD208" s="45"/>
      <c r="BGE208" s="45"/>
      <c r="BGF208" s="45"/>
      <c r="BGG208" s="45"/>
      <c r="BGH208" s="45"/>
      <c r="BGI208" s="45"/>
      <c r="BGJ208" s="45"/>
      <c r="BGK208" s="45"/>
      <c r="BGL208" s="45"/>
      <c r="BGM208" s="45"/>
      <c r="BGN208" s="45"/>
      <c r="BGO208" s="45"/>
      <c r="BGP208" s="45"/>
      <c r="BGQ208" s="45"/>
      <c r="BGR208" s="45"/>
      <c r="BGS208" s="45"/>
      <c r="BGT208" s="45"/>
      <c r="BGU208" s="45"/>
      <c r="BGV208" s="45"/>
      <c r="BGW208" s="45"/>
      <c r="BGX208" s="45"/>
      <c r="BGY208" s="45"/>
      <c r="BGZ208" s="45"/>
      <c r="BHA208" s="45"/>
      <c r="BHB208" s="45"/>
      <c r="BHC208" s="45"/>
      <c r="BHD208" s="45"/>
      <c r="BHE208" s="45"/>
      <c r="BHF208" s="45"/>
      <c r="BHG208" s="45"/>
      <c r="BHH208" s="45"/>
      <c r="BHI208" s="45"/>
      <c r="BHJ208" s="45"/>
      <c r="BHK208" s="45"/>
      <c r="BHL208" s="45"/>
      <c r="BHM208" s="45"/>
      <c r="BHN208" s="45"/>
      <c r="BHO208" s="45"/>
      <c r="BHP208" s="45"/>
      <c r="BHQ208" s="45"/>
      <c r="BHR208" s="45"/>
      <c r="BHS208" s="45"/>
      <c r="BHT208" s="45"/>
      <c r="BHU208" s="45"/>
      <c r="BHV208" s="45"/>
      <c r="BHW208" s="45"/>
      <c r="BHX208" s="45"/>
      <c r="BHY208" s="45"/>
      <c r="BHZ208" s="45"/>
      <c r="BIA208" s="45"/>
      <c r="BIB208" s="45"/>
      <c r="BIC208" s="45"/>
      <c r="BID208" s="45"/>
      <c r="BIE208" s="45"/>
      <c r="BIF208" s="45"/>
      <c r="BIG208" s="45"/>
      <c r="BIH208" s="45"/>
      <c r="BII208" s="45"/>
      <c r="BIJ208" s="45"/>
      <c r="BIK208" s="45"/>
      <c r="BIL208" s="45"/>
      <c r="BIM208" s="45"/>
      <c r="BIN208" s="45"/>
      <c r="BIO208" s="45"/>
      <c r="BIP208" s="45"/>
      <c r="BIQ208" s="45"/>
      <c r="BIR208" s="45"/>
      <c r="BIS208" s="45"/>
      <c r="BIT208" s="45"/>
      <c r="BIU208" s="45"/>
      <c r="BIV208" s="45"/>
      <c r="BIW208" s="45"/>
      <c r="BIX208" s="45"/>
      <c r="BIY208" s="45"/>
      <c r="BIZ208" s="45"/>
      <c r="BJA208" s="45"/>
      <c r="BJB208" s="45"/>
      <c r="BJC208" s="45"/>
      <c r="BJD208" s="45"/>
      <c r="BJE208" s="45"/>
      <c r="BJF208" s="45"/>
      <c r="BJG208" s="45"/>
      <c r="BJH208" s="45"/>
      <c r="BJI208" s="45"/>
      <c r="BJJ208" s="45"/>
      <c r="BJK208" s="45"/>
      <c r="BJL208" s="45"/>
      <c r="BJM208" s="45"/>
      <c r="BJN208" s="45"/>
      <c r="BJO208" s="45"/>
      <c r="BJP208" s="45"/>
      <c r="BJQ208" s="45"/>
      <c r="BJR208" s="45"/>
      <c r="BJS208" s="45"/>
      <c r="BJT208" s="45"/>
      <c r="BJU208" s="45"/>
      <c r="BJV208" s="45"/>
      <c r="BJW208" s="45"/>
      <c r="BJX208" s="45"/>
      <c r="BJY208" s="45"/>
      <c r="BJZ208" s="45"/>
      <c r="BKA208" s="45"/>
      <c r="BKB208" s="45"/>
      <c r="BKC208" s="45"/>
      <c r="BKD208" s="45"/>
      <c r="BKE208" s="45"/>
      <c r="BKF208" s="45"/>
      <c r="BKG208" s="45"/>
      <c r="BKH208" s="45"/>
      <c r="BKI208" s="45"/>
      <c r="BKJ208" s="45"/>
      <c r="BKK208" s="45"/>
      <c r="BKL208" s="45"/>
      <c r="BKM208" s="45"/>
      <c r="BKN208" s="45"/>
      <c r="BKO208" s="45"/>
      <c r="BKP208" s="45"/>
      <c r="BKQ208" s="45"/>
      <c r="BKR208" s="45"/>
      <c r="BKS208" s="45"/>
      <c r="BKT208" s="45"/>
      <c r="BKU208" s="45"/>
      <c r="BKV208" s="45"/>
      <c r="BKW208" s="45"/>
      <c r="BKX208" s="45"/>
      <c r="BKY208" s="45"/>
      <c r="BKZ208" s="45"/>
      <c r="BLA208" s="45"/>
      <c r="BLB208" s="45"/>
      <c r="BLC208" s="45"/>
      <c r="BLD208" s="45"/>
      <c r="BLE208" s="45"/>
      <c r="BLF208" s="45"/>
      <c r="BLG208" s="45"/>
      <c r="BLH208" s="45"/>
      <c r="BLI208" s="45"/>
      <c r="BLJ208" s="45"/>
      <c r="BLK208" s="45"/>
      <c r="BLL208" s="45"/>
      <c r="BLM208" s="45"/>
      <c r="BLN208" s="45"/>
      <c r="BLO208" s="45"/>
      <c r="BLP208" s="45"/>
      <c r="BLQ208" s="45"/>
      <c r="BLR208" s="45"/>
      <c r="BLS208" s="45"/>
      <c r="BLT208" s="45"/>
      <c r="BLU208" s="45"/>
      <c r="BLV208" s="45"/>
      <c r="BLW208" s="45"/>
      <c r="BLX208" s="45"/>
      <c r="BLY208" s="45"/>
      <c r="BLZ208" s="45"/>
      <c r="BMA208" s="45"/>
      <c r="BMB208" s="45"/>
      <c r="BMC208" s="45"/>
      <c r="BMD208" s="45"/>
      <c r="BME208" s="45"/>
      <c r="BMF208" s="45"/>
      <c r="BMG208" s="45"/>
      <c r="BMH208" s="45"/>
      <c r="BMI208" s="45"/>
      <c r="BMJ208" s="45"/>
      <c r="BMK208" s="45"/>
      <c r="BML208" s="45"/>
      <c r="BMM208" s="45"/>
      <c r="BMN208" s="45"/>
      <c r="BMO208" s="45"/>
      <c r="BMP208" s="45"/>
      <c r="BMQ208" s="45"/>
      <c r="BMR208" s="45"/>
      <c r="BMS208" s="45"/>
      <c r="BMT208" s="45"/>
      <c r="BMU208" s="45"/>
      <c r="BMV208" s="45"/>
      <c r="BMW208" s="45"/>
      <c r="BMX208" s="45"/>
      <c r="BMY208" s="45"/>
      <c r="BMZ208" s="45"/>
      <c r="BNA208" s="45"/>
    </row>
    <row r="209" spans="23:1717" s="46" customFormat="1" x14ac:dyDescent="0.25">
      <c r="W209" s="45"/>
      <c r="X209" s="45"/>
      <c r="Y209" s="45"/>
      <c r="Z209" s="45"/>
      <c r="AA209" s="45"/>
      <c r="AB209" s="45"/>
      <c r="AC209" s="45"/>
      <c r="AD209" s="45"/>
      <c r="AE209" s="45"/>
      <c r="AF209" s="45"/>
      <c r="AG209" s="45"/>
      <c r="AH209" s="45"/>
      <c r="AI209" s="45"/>
      <c r="AJ209" s="45"/>
      <c r="AK209" s="45"/>
      <c r="AL209" s="45"/>
      <c r="AM209" s="45"/>
      <c r="AN209" s="45"/>
      <c r="AO209" s="45"/>
      <c r="AP209" s="45"/>
      <c r="AQ209" s="45"/>
      <c r="AR209" s="45"/>
      <c r="AS209" s="45"/>
      <c r="AT209" s="45"/>
      <c r="AU209" s="45"/>
      <c r="AV209" s="45"/>
      <c r="AW209" s="45"/>
      <c r="AX209" s="45"/>
      <c r="AY209" s="45"/>
      <c r="AZ209" s="45"/>
      <c r="BA209" s="45"/>
      <c r="BB209" s="45"/>
      <c r="BC209" s="45"/>
      <c r="BD209" s="45"/>
      <c r="BE209" s="45"/>
      <c r="BF209" s="45"/>
      <c r="BG209" s="45"/>
      <c r="BH209" s="45"/>
      <c r="BI209" s="45"/>
      <c r="BJ209" s="45"/>
      <c r="BK209" s="45"/>
      <c r="BL209" s="45"/>
      <c r="BM209" s="45"/>
      <c r="BN209" s="45"/>
      <c r="BO209" s="45"/>
      <c r="BP209" s="45"/>
      <c r="BQ209" s="45"/>
      <c r="BR209" s="45"/>
      <c r="BS209" s="45"/>
      <c r="BT209" s="45"/>
      <c r="BU209" s="45"/>
      <c r="BV209" s="45"/>
      <c r="BW209" s="45"/>
      <c r="BX209" s="45"/>
      <c r="BY209" s="45"/>
      <c r="BZ209" s="45"/>
      <c r="CA209" s="45"/>
      <c r="CB209" s="45"/>
      <c r="CC209" s="45"/>
      <c r="CD209" s="45"/>
      <c r="CE209" s="45"/>
      <c r="CF209" s="45"/>
      <c r="CG209" s="45"/>
      <c r="CH209" s="45"/>
      <c r="CI209" s="45"/>
      <c r="CJ209" s="45"/>
      <c r="CK209" s="45"/>
      <c r="CL209" s="45"/>
      <c r="CM209" s="45"/>
      <c r="CN209" s="45"/>
      <c r="CO209" s="45"/>
      <c r="CP209" s="45"/>
      <c r="CQ209" s="45"/>
      <c r="CR209" s="45"/>
      <c r="CS209" s="45"/>
      <c r="CT209" s="45"/>
      <c r="CU209" s="45"/>
      <c r="CV209" s="45"/>
      <c r="CW209" s="45"/>
      <c r="CX209" s="45"/>
      <c r="CY209" s="45"/>
      <c r="CZ209" s="45"/>
      <c r="DA209" s="45"/>
      <c r="DB209" s="45"/>
      <c r="DC209" s="45"/>
      <c r="DD209" s="45"/>
      <c r="DE209" s="45"/>
      <c r="DF209" s="45"/>
      <c r="DG209" s="45"/>
      <c r="DH209" s="45"/>
      <c r="DI209" s="45"/>
      <c r="DJ209" s="45"/>
      <c r="DK209" s="45"/>
      <c r="DL209" s="45"/>
      <c r="DM209" s="45"/>
      <c r="DN209" s="45"/>
      <c r="DO209" s="45"/>
      <c r="DP209" s="45"/>
      <c r="DQ209" s="45"/>
      <c r="DR209" s="45"/>
      <c r="DS209" s="45"/>
      <c r="DT209" s="45"/>
      <c r="DU209" s="45"/>
      <c r="DV209" s="45"/>
      <c r="DW209" s="45"/>
      <c r="DX209" s="45"/>
      <c r="DY209" s="45"/>
      <c r="DZ209" s="45"/>
      <c r="EA209" s="45"/>
      <c r="EB209" s="45"/>
      <c r="EC209" s="45"/>
      <c r="ED209" s="45"/>
      <c r="EE209" s="45"/>
      <c r="EF209" s="45"/>
      <c r="EG209" s="45"/>
      <c r="EH209" s="45"/>
      <c r="EI209" s="45"/>
      <c r="EJ209" s="45"/>
      <c r="EK209" s="45"/>
      <c r="EL209" s="45"/>
      <c r="EM209" s="45"/>
      <c r="EN209" s="45"/>
      <c r="EO209" s="45"/>
      <c r="EP209" s="45"/>
      <c r="EQ209" s="45"/>
      <c r="ER209" s="45"/>
      <c r="ES209" s="45"/>
      <c r="ET209" s="45"/>
      <c r="EU209" s="45"/>
      <c r="EV209" s="45"/>
      <c r="EW209" s="45"/>
      <c r="EX209" s="45"/>
      <c r="EY209" s="45"/>
      <c r="EZ209" s="45"/>
      <c r="FA209" s="45"/>
      <c r="FB209" s="45"/>
      <c r="FC209" s="45"/>
      <c r="FD209" s="45"/>
      <c r="FE209" s="45"/>
      <c r="FF209" s="45"/>
      <c r="FG209" s="45"/>
      <c r="FH209" s="45"/>
      <c r="FI209" s="45"/>
      <c r="FJ209" s="45"/>
      <c r="FK209" s="45"/>
      <c r="FL209" s="45"/>
      <c r="FM209" s="45"/>
      <c r="FN209" s="45"/>
      <c r="FO209" s="45"/>
      <c r="FP209" s="45"/>
      <c r="FQ209" s="45"/>
      <c r="FR209" s="45"/>
      <c r="FS209" s="45"/>
      <c r="FT209" s="45"/>
      <c r="FU209" s="45"/>
      <c r="FV209" s="45"/>
      <c r="FW209" s="45"/>
      <c r="FX209" s="45"/>
      <c r="FY209" s="45"/>
      <c r="FZ209" s="45"/>
      <c r="GA209" s="45"/>
      <c r="GB209" s="45"/>
      <c r="GC209" s="45"/>
      <c r="GD209" s="45"/>
      <c r="GE209" s="45"/>
      <c r="GF209" s="45"/>
      <c r="GG209" s="45"/>
      <c r="GH209" s="45"/>
      <c r="GI209" s="45"/>
      <c r="GJ209" s="45"/>
      <c r="GK209" s="45"/>
      <c r="GL209" s="45"/>
      <c r="GM209" s="45"/>
      <c r="GN209" s="45"/>
      <c r="GO209" s="45"/>
      <c r="GP209" s="45"/>
      <c r="GQ209" s="45"/>
      <c r="GR209" s="45"/>
      <c r="GS209" s="45"/>
      <c r="GT209" s="45"/>
      <c r="GU209" s="45"/>
      <c r="GV209" s="45"/>
      <c r="GW209" s="45"/>
      <c r="GX209" s="45"/>
      <c r="GY209" s="45"/>
      <c r="GZ209" s="45"/>
      <c r="HA209" s="45"/>
      <c r="HB209" s="45"/>
      <c r="HC209" s="45"/>
      <c r="HD209" s="45"/>
      <c r="HE209" s="45"/>
      <c r="HF209" s="45"/>
      <c r="HG209" s="45"/>
      <c r="HH209" s="45"/>
      <c r="HI209" s="45"/>
      <c r="HJ209" s="45"/>
      <c r="HK209" s="45"/>
      <c r="HL209" s="45"/>
      <c r="HM209" s="45"/>
      <c r="HN209" s="45"/>
      <c r="HO209" s="45"/>
      <c r="HP209" s="45"/>
      <c r="HQ209" s="45"/>
      <c r="HR209" s="45"/>
      <c r="HS209" s="45"/>
      <c r="HT209" s="45"/>
      <c r="HU209" s="45"/>
      <c r="HV209" s="45"/>
      <c r="HW209" s="45"/>
      <c r="HX209" s="45"/>
      <c r="HY209" s="45"/>
      <c r="HZ209" s="45"/>
      <c r="IA209" s="45"/>
      <c r="IB209" s="45"/>
      <c r="IC209" s="45"/>
      <c r="ID209" s="45"/>
      <c r="IE209" s="45"/>
      <c r="IF209" s="45"/>
      <c r="IG209" s="45"/>
      <c r="IH209" s="45"/>
      <c r="II209" s="45"/>
      <c r="IJ209" s="45"/>
      <c r="IK209" s="45"/>
      <c r="IL209" s="45"/>
      <c r="IM209" s="45"/>
      <c r="IN209" s="45"/>
      <c r="IO209" s="45"/>
      <c r="IP209" s="45"/>
      <c r="IQ209" s="45"/>
      <c r="IR209" s="45"/>
      <c r="IS209" s="45"/>
      <c r="IT209" s="45"/>
      <c r="IU209" s="45"/>
      <c r="IV209" s="45"/>
      <c r="IW209" s="45"/>
      <c r="IX209" s="45"/>
      <c r="IY209" s="45"/>
      <c r="IZ209" s="45"/>
      <c r="JA209" s="45"/>
      <c r="JB209" s="45"/>
      <c r="JC209" s="45"/>
      <c r="JD209" s="45"/>
      <c r="JE209" s="45"/>
      <c r="JF209" s="45"/>
      <c r="JG209" s="45"/>
      <c r="JH209" s="45"/>
      <c r="JI209" s="45"/>
      <c r="JJ209" s="45"/>
      <c r="JK209" s="45"/>
      <c r="JL209" s="45"/>
      <c r="JM209" s="45"/>
      <c r="JN209" s="45"/>
      <c r="JO209" s="45"/>
      <c r="JP209" s="45"/>
      <c r="JQ209" s="45"/>
      <c r="JR209" s="45"/>
      <c r="JS209" s="45"/>
      <c r="JT209" s="45"/>
      <c r="JU209" s="45"/>
      <c r="JV209" s="45"/>
      <c r="JW209" s="45"/>
      <c r="JX209" s="45"/>
      <c r="JY209" s="45"/>
      <c r="JZ209" s="45"/>
      <c r="KA209" s="45"/>
      <c r="KB209" s="45"/>
      <c r="KC209" s="45"/>
      <c r="KD209" s="45"/>
      <c r="KE209" s="45"/>
      <c r="KF209" s="45"/>
      <c r="KG209" s="45"/>
      <c r="KH209" s="45"/>
      <c r="KI209" s="45"/>
      <c r="KJ209" s="45"/>
      <c r="KK209" s="45"/>
      <c r="KL209" s="45"/>
      <c r="KM209" s="45"/>
      <c r="KN209" s="45"/>
      <c r="KO209" s="45"/>
      <c r="KP209" s="45"/>
      <c r="KQ209" s="45"/>
      <c r="KR209" s="45"/>
      <c r="KS209" s="45"/>
      <c r="KT209" s="45"/>
      <c r="KU209" s="45"/>
      <c r="KV209" s="45"/>
      <c r="KW209" s="45"/>
      <c r="KX209" s="45"/>
      <c r="KY209" s="45"/>
      <c r="KZ209" s="45"/>
      <c r="LA209" s="45"/>
      <c r="LB209" s="45"/>
      <c r="LC209" s="45"/>
      <c r="LD209" s="45"/>
      <c r="LE209" s="45"/>
      <c r="LF209" s="45"/>
      <c r="LG209" s="45"/>
      <c r="LH209" s="45"/>
      <c r="LI209" s="45"/>
      <c r="LJ209" s="45"/>
      <c r="LK209" s="45"/>
      <c r="LL209" s="45"/>
      <c r="LM209" s="45"/>
      <c r="LN209" s="45"/>
      <c r="LO209" s="45"/>
      <c r="LP209" s="45"/>
      <c r="LQ209" s="45"/>
      <c r="LR209" s="45"/>
      <c r="LS209" s="45"/>
      <c r="LT209" s="45"/>
      <c r="LU209" s="45"/>
      <c r="LV209" s="45"/>
      <c r="LW209" s="45"/>
      <c r="LX209" s="45"/>
      <c r="LY209" s="45"/>
      <c r="LZ209" s="45"/>
      <c r="MA209" s="45"/>
      <c r="MB209" s="45"/>
      <c r="MC209" s="45"/>
      <c r="MD209" s="45"/>
      <c r="ME209" s="45"/>
      <c r="MF209" s="45"/>
      <c r="MG209" s="45"/>
      <c r="MH209" s="45"/>
      <c r="MI209" s="45"/>
      <c r="MJ209" s="45"/>
      <c r="MK209" s="45"/>
      <c r="ML209" s="45"/>
      <c r="MM209" s="45"/>
      <c r="MN209" s="45"/>
      <c r="MO209" s="45"/>
      <c r="MP209" s="45"/>
      <c r="MQ209" s="45"/>
      <c r="MR209" s="45"/>
      <c r="MS209" s="45"/>
      <c r="MT209" s="45"/>
      <c r="MU209" s="45"/>
      <c r="MV209" s="45"/>
      <c r="MW209" s="45"/>
      <c r="MX209" s="45"/>
      <c r="MY209" s="45"/>
      <c r="MZ209" s="45"/>
      <c r="NA209" s="45"/>
      <c r="NB209" s="45"/>
      <c r="NC209" s="45"/>
      <c r="ND209" s="45"/>
      <c r="NE209" s="45"/>
      <c r="NF209" s="45"/>
      <c r="NG209" s="45"/>
      <c r="NH209" s="45"/>
      <c r="NI209" s="45"/>
      <c r="NJ209" s="45"/>
      <c r="NK209" s="45"/>
      <c r="NL209" s="45"/>
      <c r="NM209" s="45"/>
      <c r="NN209" s="45"/>
      <c r="NO209" s="45"/>
      <c r="NP209" s="45"/>
      <c r="NQ209" s="45"/>
      <c r="NR209" s="45"/>
      <c r="NS209" s="45"/>
      <c r="NT209" s="45"/>
      <c r="NU209" s="45"/>
      <c r="NV209" s="45"/>
      <c r="NW209" s="45"/>
      <c r="NX209" s="45"/>
      <c r="NY209" s="45"/>
      <c r="NZ209" s="45"/>
      <c r="OA209" s="45"/>
      <c r="OB209" s="45"/>
      <c r="OC209" s="45"/>
      <c r="OD209" s="45"/>
      <c r="OE209" s="45"/>
      <c r="OF209" s="45"/>
      <c r="OG209" s="45"/>
      <c r="OH209" s="45"/>
      <c r="OI209" s="45"/>
      <c r="OJ209" s="45"/>
      <c r="OK209" s="45"/>
      <c r="OL209" s="45"/>
      <c r="OM209" s="45"/>
      <c r="ON209" s="45"/>
      <c r="OO209" s="45"/>
      <c r="OP209" s="45"/>
      <c r="OQ209" s="45"/>
      <c r="OR209" s="45"/>
      <c r="OS209" s="45"/>
      <c r="OT209" s="45"/>
      <c r="OU209" s="45"/>
      <c r="OV209" s="45"/>
      <c r="OW209" s="45"/>
      <c r="OX209" s="45"/>
      <c r="OY209" s="45"/>
      <c r="OZ209" s="45"/>
      <c r="PA209" s="45"/>
      <c r="PB209" s="45"/>
      <c r="PC209" s="45"/>
      <c r="PD209" s="45"/>
      <c r="PE209" s="45"/>
      <c r="PF209" s="45"/>
      <c r="PG209" s="45"/>
      <c r="PH209" s="45"/>
      <c r="PI209" s="45"/>
      <c r="PJ209" s="45"/>
      <c r="PK209" s="45"/>
      <c r="PL209" s="45"/>
      <c r="PM209" s="45"/>
      <c r="PN209" s="45"/>
      <c r="PO209" s="45"/>
      <c r="PP209" s="45"/>
      <c r="PQ209" s="45"/>
      <c r="PR209" s="45"/>
      <c r="PS209" s="45"/>
      <c r="PT209" s="45"/>
      <c r="PU209" s="45"/>
      <c r="PV209" s="45"/>
      <c r="PW209" s="45"/>
      <c r="PX209" s="45"/>
      <c r="PY209" s="45"/>
      <c r="PZ209" s="45"/>
      <c r="QA209" s="45"/>
      <c r="QB209" s="45"/>
      <c r="QC209" s="45"/>
      <c r="QD209" s="45"/>
      <c r="QE209" s="45"/>
      <c r="QF209" s="45"/>
      <c r="QG209" s="45"/>
      <c r="QH209" s="45"/>
      <c r="QI209" s="45"/>
      <c r="QJ209" s="45"/>
      <c r="QK209" s="45"/>
      <c r="QL209" s="45"/>
      <c r="QM209" s="45"/>
      <c r="QN209" s="45"/>
      <c r="QO209" s="45"/>
      <c r="QP209" s="45"/>
      <c r="QQ209" s="45"/>
      <c r="QR209" s="45"/>
      <c r="QS209" s="45"/>
      <c r="QT209" s="45"/>
      <c r="QU209" s="45"/>
      <c r="QV209" s="45"/>
      <c r="QW209" s="45"/>
      <c r="QX209" s="45"/>
      <c r="QY209" s="45"/>
      <c r="QZ209" s="45"/>
      <c r="RA209" s="45"/>
      <c r="RB209" s="45"/>
      <c r="RC209" s="45"/>
      <c r="RD209" s="45"/>
      <c r="RE209" s="45"/>
      <c r="RF209" s="45"/>
      <c r="RG209" s="45"/>
      <c r="RH209" s="45"/>
      <c r="RI209" s="45"/>
      <c r="RJ209" s="45"/>
      <c r="RK209" s="45"/>
      <c r="RL209" s="45"/>
      <c r="RM209" s="45"/>
      <c r="RN209" s="45"/>
      <c r="RO209" s="45"/>
      <c r="RP209" s="45"/>
      <c r="RQ209" s="45"/>
      <c r="RR209" s="45"/>
      <c r="RS209" s="45"/>
      <c r="RT209" s="45"/>
      <c r="RU209" s="45"/>
      <c r="RV209" s="45"/>
      <c r="RW209" s="45"/>
      <c r="RX209" s="45"/>
      <c r="RY209" s="45"/>
      <c r="RZ209" s="45"/>
      <c r="SA209" s="45"/>
      <c r="SB209" s="45"/>
      <c r="SC209" s="45"/>
      <c r="SD209" s="45"/>
      <c r="SE209" s="45"/>
      <c r="SF209" s="45"/>
      <c r="SG209" s="45"/>
      <c r="SH209" s="45"/>
      <c r="SI209" s="45"/>
      <c r="SJ209" s="45"/>
      <c r="SK209" s="45"/>
      <c r="SL209" s="45"/>
      <c r="SM209" s="45"/>
      <c r="SN209" s="45"/>
      <c r="SO209" s="45"/>
      <c r="SP209" s="45"/>
      <c r="SQ209" s="45"/>
      <c r="SR209" s="45"/>
      <c r="SS209" s="45"/>
      <c r="ST209" s="45"/>
      <c r="SU209" s="45"/>
      <c r="SV209" s="45"/>
      <c r="SW209" s="45"/>
      <c r="SX209" s="45"/>
      <c r="SY209" s="45"/>
      <c r="SZ209" s="45"/>
      <c r="TA209" s="45"/>
      <c r="TB209" s="45"/>
      <c r="TC209" s="45"/>
      <c r="TD209" s="45"/>
      <c r="TE209" s="45"/>
      <c r="TF209" s="45"/>
      <c r="TG209" s="45"/>
      <c r="TH209" s="45"/>
      <c r="TI209" s="45"/>
      <c r="TJ209" s="45"/>
      <c r="TK209" s="45"/>
      <c r="TL209" s="45"/>
      <c r="TM209" s="45"/>
      <c r="TN209" s="45"/>
      <c r="TO209" s="45"/>
      <c r="TP209" s="45"/>
      <c r="TQ209" s="45"/>
      <c r="TR209" s="45"/>
      <c r="TS209" s="45"/>
      <c r="TT209" s="45"/>
      <c r="TU209" s="45"/>
      <c r="TV209" s="45"/>
      <c r="TW209" s="45"/>
      <c r="TX209" s="45"/>
      <c r="TY209" s="45"/>
      <c r="TZ209" s="45"/>
      <c r="UA209" s="45"/>
      <c r="UB209" s="45"/>
      <c r="UC209" s="45"/>
      <c r="UD209" s="45"/>
      <c r="UE209" s="45"/>
      <c r="UF209" s="45"/>
      <c r="UG209" s="45"/>
      <c r="UH209" s="45"/>
      <c r="UI209" s="45"/>
      <c r="UJ209" s="45"/>
      <c r="UK209" s="45"/>
      <c r="UL209" s="45"/>
      <c r="UM209" s="45"/>
      <c r="UN209" s="45"/>
      <c r="UO209" s="45"/>
      <c r="UP209" s="45"/>
      <c r="UQ209" s="45"/>
      <c r="UR209" s="45"/>
      <c r="US209" s="45"/>
      <c r="UT209" s="45"/>
      <c r="UU209" s="45"/>
      <c r="UV209" s="45"/>
      <c r="UW209" s="45"/>
      <c r="UX209" s="45"/>
      <c r="UY209" s="45"/>
      <c r="UZ209" s="45"/>
      <c r="VA209" s="45"/>
      <c r="VB209" s="45"/>
      <c r="VC209" s="45"/>
      <c r="VD209" s="45"/>
      <c r="VE209" s="45"/>
      <c r="VF209" s="45"/>
      <c r="VG209" s="45"/>
      <c r="VH209" s="45"/>
      <c r="VI209" s="45"/>
      <c r="VJ209" s="45"/>
      <c r="VK209" s="45"/>
      <c r="VL209" s="45"/>
      <c r="VM209" s="45"/>
      <c r="VN209" s="45"/>
      <c r="VO209" s="45"/>
      <c r="VP209" s="45"/>
      <c r="VQ209" s="45"/>
      <c r="VR209" s="45"/>
      <c r="VS209" s="45"/>
      <c r="VT209" s="45"/>
      <c r="VU209" s="45"/>
      <c r="VV209" s="45"/>
      <c r="VW209" s="45"/>
      <c r="VX209" s="45"/>
      <c r="VY209" s="45"/>
      <c r="VZ209" s="45"/>
      <c r="WA209" s="45"/>
      <c r="WB209" s="45"/>
      <c r="WC209" s="45"/>
      <c r="WD209" s="45"/>
      <c r="WE209" s="45"/>
      <c r="WF209" s="45"/>
      <c r="WG209" s="45"/>
      <c r="WH209" s="45"/>
      <c r="WI209" s="45"/>
      <c r="WJ209" s="45"/>
      <c r="WK209" s="45"/>
      <c r="WL209" s="45"/>
      <c r="WM209" s="45"/>
      <c r="WN209" s="45"/>
      <c r="WO209" s="45"/>
      <c r="WP209" s="45"/>
      <c r="WQ209" s="45"/>
      <c r="WR209" s="45"/>
      <c r="WS209" s="45"/>
      <c r="WT209" s="45"/>
      <c r="WU209" s="45"/>
      <c r="WV209" s="45"/>
      <c r="WW209" s="45"/>
      <c r="WX209" s="45"/>
      <c r="WY209" s="45"/>
      <c r="WZ209" s="45"/>
      <c r="XA209" s="45"/>
      <c r="XB209" s="45"/>
      <c r="XC209" s="45"/>
      <c r="XD209" s="45"/>
      <c r="XE209" s="45"/>
      <c r="XF209" s="45"/>
      <c r="XG209" s="45"/>
      <c r="XH209" s="45"/>
      <c r="XI209" s="45"/>
      <c r="XJ209" s="45"/>
      <c r="XK209" s="45"/>
      <c r="XL209" s="45"/>
      <c r="XM209" s="45"/>
      <c r="XN209" s="45"/>
      <c r="XO209" s="45"/>
      <c r="XP209" s="45"/>
      <c r="XQ209" s="45"/>
      <c r="XR209" s="45"/>
      <c r="XS209" s="45"/>
      <c r="XT209" s="45"/>
      <c r="XU209" s="45"/>
      <c r="XV209" s="45"/>
      <c r="XW209" s="45"/>
      <c r="XX209" s="45"/>
      <c r="XY209" s="45"/>
      <c r="XZ209" s="45"/>
      <c r="YA209" s="45"/>
      <c r="YB209" s="45"/>
      <c r="YC209" s="45"/>
      <c r="YD209" s="45"/>
      <c r="YE209" s="45"/>
      <c r="YF209" s="45"/>
      <c r="YG209" s="45"/>
      <c r="YH209" s="45"/>
      <c r="YI209" s="45"/>
      <c r="YJ209" s="45"/>
      <c r="YK209" s="45"/>
      <c r="YL209" s="45"/>
      <c r="YM209" s="45"/>
      <c r="YN209" s="45"/>
      <c r="YO209" s="45"/>
      <c r="YP209" s="45"/>
      <c r="YQ209" s="45"/>
      <c r="YR209" s="45"/>
      <c r="YS209" s="45"/>
      <c r="YT209" s="45"/>
      <c r="YU209" s="45"/>
      <c r="YV209" s="45"/>
      <c r="YW209" s="45"/>
      <c r="YX209" s="45"/>
      <c r="YY209" s="45"/>
      <c r="YZ209" s="45"/>
      <c r="ZA209" s="45"/>
      <c r="ZB209" s="45"/>
      <c r="ZC209" s="45"/>
      <c r="ZD209" s="45"/>
      <c r="ZE209" s="45"/>
      <c r="ZF209" s="45"/>
      <c r="ZG209" s="45"/>
      <c r="ZH209" s="45"/>
      <c r="ZI209" s="45"/>
      <c r="ZJ209" s="45"/>
      <c r="ZK209" s="45"/>
      <c r="ZL209" s="45"/>
      <c r="ZM209" s="45"/>
      <c r="ZN209" s="45"/>
      <c r="ZO209" s="45"/>
      <c r="ZP209" s="45"/>
      <c r="ZQ209" s="45"/>
      <c r="ZR209" s="45"/>
      <c r="ZS209" s="45"/>
      <c r="ZT209" s="45"/>
      <c r="ZU209" s="45"/>
      <c r="ZV209" s="45"/>
      <c r="ZW209" s="45"/>
      <c r="ZX209" s="45"/>
      <c r="ZY209" s="45"/>
      <c r="ZZ209" s="45"/>
      <c r="AAA209" s="45"/>
      <c r="AAB209" s="45"/>
      <c r="AAC209" s="45"/>
      <c r="AAD209" s="45"/>
      <c r="AAE209" s="45"/>
      <c r="AAF209" s="45"/>
      <c r="AAG209" s="45"/>
      <c r="AAH209" s="45"/>
      <c r="AAI209" s="45"/>
      <c r="AAJ209" s="45"/>
      <c r="AAK209" s="45"/>
      <c r="AAL209" s="45"/>
      <c r="AAM209" s="45"/>
      <c r="AAN209" s="45"/>
      <c r="AAO209" s="45"/>
      <c r="AAP209" s="45"/>
      <c r="AAQ209" s="45"/>
      <c r="AAR209" s="45"/>
      <c r="AAS209" s="45"/>
      <c r="AAT209" s="45"/>
      <c r="AAU209" s="45"/>
      <c r="AAV209" s="45"/>
      <c r="AAW209" s="45"/>
      <c r="AAX209" s="45"/>
      <c r="AAY209" s="45"/>
      <c r="AAZ209" s="45"/>
      <c r="ABA209" s="45"/>
      <c r="ABB209" s="45"/>
      <c r="ABC209" s="45"/>
      <c r="ABD209" s="45"/>
      <c r="ABE209" s="45"/>
      <c r="ABF209" s="45"/>
      <c r="ABG209" s="45"/>
      <c r="ABH209" s="45"/>
      <c r="ABI209" s="45"/>
      <c r="ABJ209" s="45"/>
      <c r="ABK209" s="45"/>
      <c r="ABL209" s="45"/>
      <c r="ABM209" s="45"/>
      <c r="ABN209" s="45"/>
      <c r="ABO209" s="45"/>
      <c r="ABP209" s="45"/>
      <c r="ABQ209" s="45"/>
      <c r="ABR209" s="45"/>
      <c r="ABS209" s="45"/>
      <c r="ABT209" s="45"/>
      <c r="ABU209" s="45"/>
      <c r="ABV209" s="45"/>
      <c r="ABW209" s="45"/>
      <c r="ABX209" s="45"/>
      <c r="ABY209" s="45"/>
      <c r="ABZ209" s="45"/>
      <c r="ACA209" s="45"/>
      <c r="ACB209" s="45"/>
      <c r="ACC209" s="45"/>
      <c r="ACD209" s="45"/>
      <c r="ACE209" s="45"/>
      <c r="ACF209" s="45"/>
      <c r="ACG209" s="45"/>
      <c r="ACH209" s="45"/>
      <c r="ACI209" s="45"/>
      <c r="ACJ209" s="45"/>
      <c r="ACK209" s="45"/>
      <c r="ACL209" s="45"/>
      <c r="ACM209" s="45"/>
      <c r="ACN209" s="45"/>
      <c r="ACO209" s="45"/>
      <c r="ACP209" s="45"/>
      <c r="ACQ209" s="45"/>
      <c r="ACR209" s="45"/>
      <c r="ACS209" s="45"/>
      <c r="ACT209" s="45"/>
      <c r="ACU209" s="45"/>
      <c r="ACV209" s="45"/>
      <c r="ACW209" s="45"/>
      <c r="ACX209" s="45"/>
      <c r="ACY209" s="45"/>
      <c r="ACZ209" s="45"/>
      <c r="ADA209" s="45"/>
      <c r="ADB209" s="45"/>
      <c r="ADC209" s="45"/>
      <c r="ADD209" s="45"/>
      <c r="ADE209" s="45"/>
      <c r="ADF209" s="45"/>
      <c r="ADG209" s="45"/>
      <c r="ADH209" s="45"/>
      <c r="ADI209" s="45"/>
      <c r="ADJ209" s="45"/>
      <c r="ADK209" s="45"/>
      <c r="ADL209" s="45"/>
      <c r="ADM209" s="45"/>
      <c r="ADN209" s="45"/>
      <c r="ADO209" s="45"/>
      <c r="ADP209" s="45"/>
      <c r="ADQ209" s="45"/>
      <c r="ADR209" s="45"/>
      <c r="ADS209" s="45"/>
      <c r="ADT209" s="45"/>
      <c r="ADU209" s="45"/>
      <c r="ADV209" s="45"/>
      <c r="ADW209" s="45"/>
      <c r="ADX209" s="45"/>
      <c r="ADY209" s="45"/>
      <c r="ADZ209" s="45"/>
      <c r="AEA209" s="45"/>
      <c r="AEB209" s="45"/>
      <c r="AEC209" s="45"/>
      <c r="AED209" s="45"/>
      <c r="AEE209" s="45"/>
      <c r="AEF209" s="45"/>
      <c r="AEG209" s="45"/>
      <c r="AEH209" s="45"/>
      <c r="AEI209" s="45"/>
      <c r="AEJ209" s="45"/>
      <c r="AEK209" s="45"/>
      <c r="AEL209" s="45"/>
      <c r="AEM209" s="45"/>
      <c r="AEN209" s="45"/>
      <c r="AEO209" s="45"/>
      <c r="AEP209" s="45"/>
      <c r="AEQ209" s="45"/>
      <c r="AER209" s="45"/>
      <c r="AES209" s="45"/>
      <c r="AET209" s="45"/>
      <c r="AEU209" s="45"/>
      <c r="AEV209" s="45"/>
      <c r="AEW209" s="45"/>
      <c r="AEX209" s="45"/>
      <c r="AEY209" s="45"/>
      <c r="AEZ209" s="45"/>
      <c r="AFA209" s="45"/>
      <c r="AFB209" s="45"/>
      <c r="AFC209" s="45"/>
      <c r="AFD209" s="45"/>
      <c r="AFE209" s="45"/>
      <c r="AFF209" s="45"/>
      <c r="AFG209" s="45"/>
      <c r="AFH209" s="45"/>
      <c r="AFI209" s="45"/>
      <c r="AFJ209" s="45"/>
      <c r="AFK209" s="45"/>
      <c r="AFL209" s="45"/>
      <c r="AFM209" s="45"/>
      <c r="AFN209" s="45"/>
      <c r="AFO209" s="45"/>
      <c r="AFP209" s="45"/>
      <c r="AFQ209" s="45"/>
      <c r="AFR209" s="45"/>
      <c r="AFS209" s="45"/>
      <c r="AFT209" s="45"/>
      <c r="AFU209" s="45"/>
      <c r="AFV209" s="45"/>
      <c r="AFW209" s="45"/>
      <c r="AFX209" s="45"/>
      <c r="AFY209" s="45"/>
      <c r="AFZ209" s="45"/>
      <c r="AGA209" s="45"/>
      <c r="AGB209" s="45"/>
      <c r="AGC209" s="45"/>
      <c r="AGD209" s="45"/>
      <c r="AGE209" s="45"/>
      <c r="AGF209" s="45"/>
      <c r="AGG209" s="45"/>
      <c r="AGH209" s="45"/>
      <c r="AGI209" s="45"/>
      <c r="AGJ209" s="45"/>
      <c r="AGK209" s="45"/>
      <c r="AGL209" s="45"/>
      <c r="AGM209" s="45"/>
      <c r="AGN209" s="45"/>
      <c r="AGO209" s="45"/>
      <c r="AGP209" s="45"/>
      <c r="AGQ209" s="45"/>
      <c r="AGR209" s="45"/>
      <c r="AGS209" s="45"/>
      <c r="AGT209" s="45"/>
      <c r="AGU209" s="45"/>
      <c r="AGV209" s="45"/>
      <c r="AGW209" s="45"/>
      <c r="AGX209" s="45"/>
      <c r="AGY209" s="45"/>
      <c r="AGZ209" s="45"/>
      <c r="AHA209" s="45"/>
      <c r="AHB209" s="45"/>
      <c r="AHC209" s="45"/>
      <c r="AHD209" s="45"/>
      <c r="AHE209" s="45"/>
      <c r="AHF209" s="45"/>
      <c r="AHG209" s="45"/>
      <c r="AHH209" s="45"/>
      <c r="AHI209" s="45"/>
      <c r="AHJ209" s="45"/>
      <c r="AHK209" s="45"/>
      <c r="AHL209" s="45"/>
      <c r="AHM209" s="45"/>
      <c r="AHN209" s="45"/>
      <c r="AHO209" s="45"/>
      <c r="AHP209" s="45"/>
      <c r="AHQ209" s="45"/>
      <c r="AHR209" s="45"/>
      <c r="AHS209" s="45"/>
      <c r="AHT209" s="45"/>
      <c r="AHU209" s="45"/>
      <c r="AHV209" s="45"/>
      <c r="AHW209" s="45"/>
      <c r="AHX209" s="45"/>
      <c r="AHY209" s="45"/>
      <c r="AHZ209" s="45"/>
      <c r="AIA209" s="45"/>
      <c r="AIB209" s="45"/>
      <c r="AIC209" s="45"/>
      <c r="AID209" s="45"/>
      <c r="AIE209" s="45"/>
      <c r="AIF209" s="45"/>
      <c r="AIG209" s="45"/>
      <c r="AIH209" s="45"/>
      <c r="AII209" s="45"/>
      <c r="AIJ209" s="45"/>
      <c r="AIK209" s="45"/>
      <c r="AIL209" s="45"/>
      <c r="AIM209" s="45"/>
      <c r="AIN209" s="45"/>
      <c r="AIO209" s="45"/>
      <c r="AIP209" s="45"/>
      <c r="AIQ209" s="45"/>
      <c r="AIR209" s="45"/>
      <c r="AIS209" s="45"/>
      <c r="AIT209" s="45"/>
      <c r="AIU209" s="45"/>
      <c r="AIV209" s="45"/>
      <c r="AIW209" s="45"/>
      <c r="AIX209" s="45"/>
      <c r="AIY209" s="45"/>
      <c r="AIZ209" s="45"/>
      <c r="AJA209" s="45"/>
      <c r="AJB209" s="45"/>
      <c r="AJC209" s="45"/>
      <c r="AJD209" s="45"/>
      <c r="AJE209" s="45"/>
      <c r="AJF209" s="45"/>
      <c r="AJG209" s="45"/>
      <c r="AJH209" s="45"/>
      <c r="AJI209" s="45"/>
      <c r="AJJ209" s="45"/>
      <c r="AJK209" s="45"/>
      <c r="AJL209" s="45"/>
      <c r="AJM209" s="45"/>
      <c r="AJN209" s="45"/>
      <c r="AJO209" s="45"/>
      <c r="AJP209" s="45"/>
      <c r="AJQ209" s="45"/>
      <c r="AJR209" s="45"/>
      <c r="AJS209" s="45"/>
      <c r="AJT209" s="45"/>
      <c r="AJU209" s="45"/>
      <c r="AJV209" s="45"/>
      <c r="AJW209" s="45"/>
      <c r="AJX209" s="45"/>
      <c r="AJY209" s="45"/>
      <c r="AJZ209" s="45"/>
      <c r="AKA209" s="45"/>
      <c r="AKB209" s="45"/>
      <c r="AKC209" s="45"/>
      <c r="AKD209" s="45"/>
      <c r="AKE209" s="45"/>
      <c r="AKF209" s="45"/>
      <c r="AKG209" s="45"/>
      <c r="AKH209" s="45"/>
      <c r="AKI209" s="45"/>
      <c r="AKJ209" s="45"/>
      <c r="AKK209" s="45"/>
      <c r="AKL209" s="45"/>
      <c r="AKM209" s="45"/>
      <c r="AKN209" s="45"/>
      <c r="AKO209" s="45"/>
      <c r="AKP209" s="45"/>
      <c r="AKQ209" s="45"/>
      <c r="AKR209" s="45"/>
      <c r="AKS209" s="45"/>
      <c r="AKT209" s="45"/>
      <c r="AKU209" s="45"/>
      <c r="AKV209" s="45"/>
      <c r="AKW209" s="45"/>
      <c r="AKX209" s="45"/>
      <c r="AKY209" s="45"/>
      <c r="AKZ209" s="45"/>
      <c r="ALA209" s="45"/>
      <c r="ALB209" s="45"/>
      <c r="ALC209" s="45"/>
      <c r="ALD209" s="45"/>
      <c r="ALE209" s="45"/>
      <c r="ALF209" s="45"/>
      <c r="ALG209" s="45"/>
      <c r="ALH209" s="45"/>
      <c r="ALI209" s="45"/>
      <c r="ALJ209" s="45"/>
      <c r="ALK209" s="45"/>
      <c r="ALL209" s="45"/>
      <c r="ALM209" s="45"/>
      <c r="ALN209" s="45"/>
      <c r="ALO209" s="45"/>
      <c r="ALP209" s="45"/>
      <c r="ALQ209" s="45"/>
      <c r="ALR209" s="45"/>
      <c r="ALS209" s="45"/>
      <c r="ALT209" s="45"/>
      <c r="ALU209" s="45"/>
      <c r="ALV209" s="45"/>
      <c r="ALW209" s="45"/>
      <c r="ALX209" s="45"/>
      <c r="ALY209" s="45"/>
      <c r="ALZ209" s="45"/>
      <c r="AMA209" s="45"/>
      <c r="AMB209" s="45"/>
      <c r="AMC209" s="45"/>
      <c r="AMD209" s="45"/>
      <c r="AME209" s="45"/>
      <c r="AMF209" s="45"/>
      <c r="AMG209" s="45"/>
      <c r="AMH209" s="45"/>
      <c r="AMI209" s="45"/>
      <c r="AMJ209" s="45"/>
      <c r="AMK209" s="45"/>
      <c r="AML209" s="45"/>
      <c r="AMM209" s="45"/>
      <c r="AMN209" s="45"/>
      <c r="AMO209" s="45"/>
      <c r="AMP209" s="45"/>
      <c r="AMQ209" s="45"/>
      <c r="AMR209" s="45"/>
      <c r="AMS209" s="45"/>
      <c r="AMT209" s="45"/>
      <c r="AMU209" s="45"/>
      <c r="AMV209" s="45"/>
      <c r="AMW209" s="45"/>
      <c r="AMX209" s="45"/>
      <c r="AMY209" s="45"/>
      <c r="AMZ209" s="45"/>
      <c r="ANA209" s="45"/>
      <c r="ANB209" s="45"/>
      <c r="ANC209" s="45"/>
      <c r="AND209" s="45"/>
      <c r="ANE209" s="45"/>
      <c r="ANF209" s="45"/>
      <c r="ANG209" s="45"/>
      <c r="ANH209" s="45"/>
      <c r="ANI209" s="45"/>
      <c r="ANJ209" s="45"/>
      <c r="ANK209" s="45"/>
      <c r="ANL209" s="45"/>
      <c r="ANM209" s="45"/>
      <c r="ANN209" s="45"/>
      <c r="ANO209" s="45"/>
      <c r="ANP209" s="45"/>
      <c r="ANQ209" s="45"/>
      <c r="ANR209" s="45"/>
      <c r="ANS209" s="45"/>
      <c r="ANT209" s="45"/>
      <c r="ANU209" s="45"/>
      <c r="ANV209" s="45"/>
      <c r="ANW209" s="45"/>
      <c r="ANX209" s="45"/>
      <c r="ANY209" s="45"/>
      <c r="ANZ209" s="45"/>
      <c r="AOA209" s="45"/>
      <c r="AOB209" s="45"/>
      <c r="AOC209" s="45"/>
      <c r="AOD209" s="45"/>
      <c r="AOE209" s="45"/>
      <c r="AOF209" s="45"/>
      <c r="AOG209" s="45"/>
      <c r="AOH209" s="45"/>
      <c r="AOI209" s="45"/>
      <c r="AOJ209" s="45"/>
      <c r="AOK209" s="45"/>
      <c r="AOL209" s="45"/>
      <c r="AOM209" s="45"/>
      <c r="AON209" s="45"/>
      <c r="AOO209" s="45"/>
      <c r="AOP209" s="45"/>
      <c r="AOQ209" s="45"/>
      <c r="AOR209" s="45"/>
      <c r="AOS209" s="45"/>
      <c r="AOT209" s="45"/>
      <c r="AOU209" s="45"/>
      <c r="AOV209" s="45"/>
      <c r="AOW209" s="45"/>
      <c r="AOX209" s="45"/>
      <c r="AOY209" s="45"/>
      <c r="AOZ209" s="45"/>
      <c r="APA209" s="45"/>
      <c r="APB209" s="45"/>
      <c r="APC209" s="45"/>
      <c r="APD209" s="45"/>
      <c r="APE209" s="45"/>
      <c r="APF209" s="45"/>
      <c r="APG209" s="45"/>
      <c r="APH209" s="45"/>
      <c r="API209" s="45"/>
      <c r="APJ209" s="45"/>
      <c r="APK209" s="45"/>
      <c r="APL209" s="45"/>
      <c r="APM209" s="45"/>
      <c r="APN209" s="45"/>
      <c r="APO209" s="45"/>
      <c r="APP209" s="45"/>
      <c r="APQ209" s="45"/>
      <c r="APR209" s="45"/>
      <c r="APS209" s="45"/>
      <c r="APT209" s="45"/>
      <c r="APU209" s="45"/>
      <c r="APV209" s="45"/>
      <c r="APW209" s="45"/>
      <c r="APX209" s="45"/>
      <c r="APY209" s="45"/>
      <c r="APZ209" s="45"/>
      <c r="AQA209" s="45"/>
      <c r="AQB209" s="45"/>
      <c r="AQC209" s="45"/>
      <c r="AQD209" s="45"/>
      <c r="AQE209" s="45"/>
      <c r="AQF209" s="45"/>
      <c r="AQG209" s="45"/>
      <c r="AQH209" s="45"/>
      <c r="AQI209" s="45"/>
      <c r="AQJ209" s="45"/>
      <c r="AQK209" s="45"/>
      <c r="AQL209" s="45"/>
      <c r="AQM209" s="45"/>
      <c r="AQN209" s="45"/>
      <c r="AQO209" s="45"/>
      <c r="AQP209" s="45"/>
      <c r="AQQ209" s="45"/>
      <c r="AQR209" s="45"/>
      <c r="AQS209" s="45"/>
      <c r="AQT209" s="45"/>
      <c r="AQU209" s="45"/>
      <c r="AQV209" s="45"/>
      <c r="AQW209" s="45"/>
      <c r="AQX209" s="45"/>
      <c r="AQY209" s="45"/>
      <c r="AQZ209" s="45"/>
      <c r="ARA209" s="45"/>
      <c r="ARB209" s="45"/>
      <c r="ARC209" s="45"/>
      <c r="ARD209" s="45"/>
      <c r="ARE209" s="45"/>
      <c r="ARF209" s="45"/>
      <c r="ARG209" s="45"/>
      <c r="ARH209" s="45"/>
      <c r="ARI209" s="45"/>
      <c r="ARJ209" s="45"/>
      <c r="ARK209" s="45"/>
      <c r="ARL209" s="45"/>
      <c r="ARM209" s="45"/>
      <c r="ARN209" s="45"/>
      <c r="ARO209" s="45"/>
      <c r="ARP209" s="45"/>
      <c r="ARQ209" s="45"/>
      <c r="ARR209" s="45"/>
      <c r="ARS209" s="45"/>
      <c r="ART209" s="45"/>
      <c r="ARU209" s="45"/>
      <c r="ARV209" s="45"/>
      <c r="ARW209" s="45"/>
      <c r="ARX209" s="45"/>
      <c r="ARY209" s="45"/>
      <c r="ARZ209" s="45"/>
      <c r="ASA209" s="45"/>
      <c r="ASB209" s="45"/>
      <c r="ASC209" s="45"/>
      <c r="ASD209" s="45"/>
      <c r="ASE209" s="45"/>
      <c r="ASF209" s="45"/>
      <c r="ASG209" s="45"/>
      <c r="ASH209" s="45"/>
      <c r="ASI209" s="45"/>
      <c r="ASJ209" s="45"/>
      <c r="ASK209" s="45"/>
      <c r="ASL209" s="45"/>
      <c r="ASM209" s="45"/>
      <c r="ASN209" s="45"/>
      <c r="ASO209" s="45"/>
      <c r="ASP209" s="45"/>
      <c r="ASQ209" s="45"/>
      <c r="ASR209" s="45"/>
      <c r="ASS209" s="45"/>
      <c r="AST209" s="45"/>
      <c r="ASU209" s="45"/>
      <c r="ASV209" s="45"/>
      <c r="ASW209" s="45"/>
      <c r="ASX209" s="45"/>
      <c r="ASY209" s="45"/>
      <c r="ASZ209" s="45"/>
      <c r="ATA209" s="45"/>
      <c r="ATB209" s="45"/>
      <c r="ATC209" s="45"/>
      <c r="ATD209" s="45"/>
      <c r="ATE209" s="45"/>
      <c r="ATF209" s="45"/>
      <c r="ATG209" s="45"/>
      <c r="ATH209" s="45"/>
      <c r="ATI209" s="45"/>
      <c r="ATJ209" s="45"/>
      <c r="ATK209" s="45"/>
      <c r="ATL209" s="45"/>
      <c r="ATM209" s="45"/>
      <c r="ATN209" s="45"/>
      <c r="ATO209" s="45"/>
      <c r="ATP209" s="45"/>
      <c r="ATQ209" s="45"/>
      <c r="ATR209" s="45"/>
      <c r="ATS209" s="45"/>
      <c r="ATT209" s="45"/>
      <c r="ATU209" s="45"/>
      <c r="ATV209" s="45"/>
      <c r="ATW209" s="45"/>
      <c r="ATX209" s="45"/>
      <c r="ATY209" s="45"/>
      <c r="ATZ209" s="45"/>
      <c r="AUA209" s="45"/>
      <c r="AUB209" s="45"/>
      <c r="AUC209" s="45"/>
      <c r="AUD209" s="45"/>
      <c r="AUE209" s="45"/>
      <c r="AUF209" s="45"/>
      <c r="AUG209" s="45"/>
      <c r="AUH209" s="45"/>
      <c r="AUI209" s="45"/>
      <c r="AUJ209" s="45"/>
      <c r="AUK209" s="45"/>
      <c r="AUL209" s="45"/>
      <c r="AUM209" s="45"/>
      <c r="AUN209" s="45"/>
      <c r="AUO209" s="45"/>
      <c r="AUP209" s="45"/>
      <c r="AUQ209" s="45"/>
      <c r="AUR209" s="45"/>
      <c r="AUS209" s="45"/>
      <c r="AUT209" s="45"/>
      <c r="AUU209" s="45"/>
      <c r="AUV209" s="45"/>
      <c r="AUW209" s="45"/>
      <c r="AUX209" s="45"/>
      <c r="AUY209" s="45"/>
      <c r="AUZ209" s="45"/>
      <c r="AVA209" s="45"/>
      <c r="AVB209" s="45"/>
      <c r="AVC209" s="45"/>
      <c r="AVD209" s="45"/>
      <c r="AVE209" s="45"/>
      <c r="AVF209" s="45"/>
      <c r="AVG209" s="45"/>
      <c r="AVH209" s="45"/>
      <c r="AVI209" s="45"/>
      <c r="AVJ209" s="45"/>
      <c r="AVK209" s="45"/>
      <c r="AVL209" s="45"/>
      <c r="AVM209" s="45"/>
      <c r="AVN209" s="45"/>
      <c r="AVO209" s="45"/>
      <c r="AVP209" s="45"/>
      <c r="AVQ209" s="45"/>
      <c r="AVR209" s="45"/>
      <c r="AVS209" s="45"/>
      <c r="AVT209" s="45"/>
      <c r="AVU209" s="45"/>
      <c r="AVV209" s="45"/>
      <c r="AVW209" s="45"/>
      <c r="AVX209" s="45"/>
      <c r="AVY209" s="45"/>
      <c r="AVZ209" s="45"/>
      <c r="AWA209" s="45"/>
      <c r="AWB209" s="45"/>
      <c r="AWC209" s="45"/>
      <c r="AWD209" s="45"/>
      <c r="AWE209" s="45"/>
      <c r="AWF209" s="45"/>
      <c r="AWG209" s="45"/>
      <c r="AWH209" s="45"/>
      <c r="AWI209" s="45"/>
      <c r="AWJ209" s="45"/>
      <c r="AWK209" s="45"/>
      <c r="AWL209" s="45"/>
      <c r="AWM209" s="45"/>
      <c r="AWN209" s="45"/>
      <c r="AWO209" s="45"/>
      <c r="AWP209" s="45"/>
      <c r="AWQ209" s="45"/>
      <c r="AWR209" s="45"/>
      <c r="AWS209" s="45"/>
      <c r="AWT209" s="45"/>
      <c r="AWU209" s="45"/>
      <c r="AWV209" s="45"/>
      <c r="AWW209" s="45"/>
      <c r="AWX209" s="45"/>
      <c r="AWY209" s="45"/>
      <c r="AWZ209" s="45"/>
      <c r="AXA209" s="45"/>
      <c r="AXB209" s="45"/>
      <c r="AXC209" s="45"/>
      <c r="AXD209" s="45"/>
      <c r="AXE209" s="45"/>
      <c r="AXF209" s="45"/>
      <c r="AXG209" s="45"/>
      <c r="AXH209" s="45"/>
      <c r="AXI209" s="45"/>
      <c r="AXJ209" s="45"/>
      <c r="AXK209" s="45"/>
      <c r="AXL209" s="45"/>
      <c r="AXM209" s="45"/>
      <c r="AXN209" s="45"/>
      <c r="AXO209" s="45"/>
      <c r="AXP209" s="45"/>
      <c r="AXQ209" s="45"/>
      <c r="AXR209" s="45"/>
      <c r="AXS209" s="45"/>
      <c r="AXT209" s="45"/>
      <c r="AXU209" s="45"/>
      <c r="AXV209" s="45"/>
      <c r="AXW209" s="45"/>
      <c r="AXX209" s="45"/>
      <c r="AXY209" s="45"/>
      <c r="AXZ209" s="45"/>
      <c r="AYA209" s="45"/>
      <c r="AYB209" s="45"/>
      <c r="AYC209" s="45"/>
      <c r="AYD209" s="45"/>
      <c r="AYE209" s="45"/>
      <c r="AYF209" s="45"/>
      <c r="AYG209" s="45"/>
      <c r="AYH209" s="45"/>
      <c r="AYI209" s="45"/>
      <c r="AYJ209" s="45"/>
      <c r="AYK209" s="45"/>
      <c r="AYL209" s="45"/>
      <c r="AYM209" s="45"/>
      <c r="AYN209" s="45"/>
      <c r="AYO209" s="45"/>
      <c r="AYP209" s="45"/>
      <c r="AYQ209" s="45"/>
      <c r="AYR209" s="45"/>
      <c r="AYS209" s="45"/>
      <c r="AYT209" s="45"/>
      <c r="AYU209" s="45"/>
      <c r="AYV209" s="45"/>
      <c r="AYW209" s="45"/>
      <c r="AYX209" s="45"/>
      <c r="AYY209" s="45"/>
      <c r="AYZ209" s="45"/>
      <c r="AZA209" s="45"/>
      <c r="AZB209" s="45"/>
      <c r="AZC209" s="45"/>
      <c r="AZD209" s="45"/>
      <c r="AZE209" s="45"/>
      <c r="AZF209" s="45"/>
      <c r="AZG209" s="45"/>
      <c r="AZH209" s="45"/>
      <c r="AZI209" s="45"/>
      <c r="AZJ209" s="45"/>
      <c r="AZK209" s="45"/>
      <c r="AZL209" s="45"/>
      <c r="AZM209" s="45"/>
      <c r="AZN209" s="45"/>
      <c r="AZO209" s="45"/>
      <c r="AZP209" s="45"/>
      <c r="AZQ209" s="45"/>
      <c r="AZR209" s="45"/>
      <c r="AZS209" s="45"/>
      <c r="AZT209" s="45"/>
      <c r="AZU209" s="45"/>
      <c r="AZV209" s="45"/>
      <c r="AZW209" s="45"/>
      <c r="AZX209" s="45"/>
      <c r="AZY209" s="45"/>
      <c r="AZZ209" s="45"/>
      <c r="BAA209" s="45"/>
      <c r="BAB209" s="45"/>
      <c r="BAC209" s="45"/>
      <c r="BAD209" s="45"/>
      <c r="BAE209" s="45"/>
      <c r="BAF209" s="45"/>
      <c r="BAG209" s="45"/>
      <c r="BAH209" s="45"/>
      <c r="BAI209" s="45"/>
      <c r="BAJ209" s="45"/>
      <c r="BAK209" s="45"/>
      <c r="BAL209" s="45"/>
      <c r="BAM209" s="45"/>
      <c r="BAN209" s="45"/>
      <c r="BAO209" s="45"/>
      <c r="BAP209" s="45"/>
      <c r="BAQ209" s="45"/>
      <c r="BAR209" s="45"/>
      <c r="BAS209" s="45"/>
      <c r="BAT209" s="45"/>
      <c r="BAU209" s="45"/>
      <c r="BAV209" s="45"/>
      <c r="BAW209" s="45"/>
      <c r="BAX209" s="45"/>
      <c r="BAY209" s="45"/>
      <c r="BAZ209" s="45"/>
      <c r="BBA209" s="45"/>
      <c r="BBB209" s="45"/>
      <c r="BBC209" s="45"/>
      <c r="BBD209" s="45"/>
      <c r="BBE209" s="45"/>
      <c r="BBF209" s="45"/>
      <c r="BBG209" s="45"/>
      <c r="BBH209" s="45"/>
      <c r="BBI209" s="45"/>
      <c r="BBJ209" s="45"/>
      <c r="BBK209" s="45"/>
      <c r="BBL209" s="45"/>
      <c r="BBM209" s="45"/>
      <c r="BBN209" s="45"/>
      <c r="BBO209" s="45"/>
      <c r="BBP209" s="45"/>
      <c r="BBQ209" s="45"/>
      <c r="BBR209" s="45"/>
      <c r="BBS209" s="45"/>
      <c r="BBT209" s="45"/>
      <c r="BBU209" s="45"/>
      <c r="BBV209" s="45"/>
      <c r="BBW209" s="45"/>
      <c r="BBX209" s="45"/>
      <c r="BBY209" s="45"/>
      <c r="BBZ209" s="45"/>
      <c r="BCA209" s="45"/>
      <c r="BCB209" s="45"/>
      <c r="BCC209" s="45"/>
      <c r="BCD209" s="45"/>
      <c r="BCE209" s="45"/>
      <c r="BCF209" s="45"/>
      <c r="BCG209" s="45"/>
      <c r="BCH209" s="45"/>
      <c r="BCI209" s="45"/>
      <c r="BCJ209" s="45"/>
      <c r="BCK209" s="45"/>
      <c r="BCL209" s="45"/>
      <c r="BCM209" s="45"/>
      <c r="BCN209" s="45"/>
      <c r="BCO209" s="45"/>
      <c r="BCP209" s="45"/>
      <c r="BCQ209" s="45"/>
      <c r="BCR209" s="45"/>
      <c r="BCS209" s="45"/>
      <c r="BCT209" s="45"/>
      <c r="BCU209" s="45"/>
      <c r="BCV209" s="45"/>
      <c r="BCW209" s="45"/>
      <c r="BCX209" s="45"/>
      <c r="BCY209" s="45"/>
      <c r="BCZ209" s="45"/>
      <c r="BDA209" s="45"/>
      <c r="BDB209" s="45"/>
      <c r="BDC209" s="45"/>
      <c r="BDD209" s="45"/>
      <c r="BDE209" s="45"/>
      <c r="BDF209" s="45"/>
      <c r="BDG209" s="45"/>
      <c r="BDH209" s="45"/>
      <c r="BDI209" s="45"/>
      <c r="BDJ209" s="45"/>
      <c r="BDK209" s="45"/>
      <c r="BDL209" s="45"/>
      <c r="BDM209" s="45"/>
      <c r="BDN209" s="45"/>
      <c r="BDO209" s="45"/>
      <c r="BDP209" s="45"/>
      <c r="BDQ209" s="45"/>
      <c r="BDR209" s="45"/>
      <c r="BDS209" s="45"/>
      <c r="BDT209" s="45"/>
      <c r="BDU209" s="45"/>
      <c r="BDV209" s="45"/>
      <c r="BDW209" s="45"/>
      <c r="BDX209" s="45"/>
      <c r="BDY209" s="45"/>
      <c r="BDZ209" s="45"/>
      <c r="BEA209" s="45"/>
      <c r="BEB209" s="45"/>
      <c r="BEC209" s="45"/>
      <c r="BED209" s="45"/>
      <c r="BEE209" s="45"/>
      <c r="BEF209" s="45"/>
      <c r="BEG209" s="45"/>
      <c r="BEH209" s="45"/>
      <c r="BEI209" s="45"/>
      <c r="BEJ209" s="45"/>
      <c r="BEK209" s="45"/>
      <c r="BEL209" s="45"/>
      <c r="BEM209" s="45"/>
      <c r="BEN209" s="45"/>
      <c r="BEO209" s="45"/>
      <c r="BEP209" s="45"/>
      <c r="BEQ209" s="45"/>
      <c r="BER209" s="45"/>
      <c r="BES209" s="45"/>
      <c r="BET209" s="45"/>
      <c r="BEU209" s="45"/>
      <c r="BEV209" s="45"/>
      <c r="BEW209" s="45"/>
      <c r="BEX209" s="45"/>
      <c r="BEY209" s="45"/>
      <c r="BEZ209" s="45"/>
      <c r="BFA209" s="45"/>
      <c r="BFB209" s="45"/>
      <c r="BFC209" s="45"/>
      <c r="BFD209" s="45"/>
      <c r="BFE209" s="45"/>
      <c r="BFF209" s="45"/>
      <c r="BFG209" s="45"/>
      <c r="BFH209" s="45"/>
      <c r="BFI209" s="45"/>
      <c r="BFJ209" s="45"/>
      <c r="BFK209" s="45"/>
      <c r="BFL209" s="45"/>
      <c r="BFM209" s="45"/>
      <c r="BFN209" s="45"/>
      <c r="BFO209" s="45"/>
      <c r="BFP209" s="45"/>
      <c r="BFQ209" s="45"/>
      <c r="BFR209" s="45"/>
      <c r="BFS209" s="45"/>
      <c r="BFT209" s="45"/>
      <c r="BFU209" s="45"/>
      <c r="BFV209" s="45"/>
      <c r="BFW209" s="45"/>
      <c r="BFX209" s="45"/>
      <c r="BFY209" s="45"/>
      <c r="BFZ209" s="45"/>
      <c r="BGA209" s="45"/>
      <c r="BGB209" s="45"/>
      <c r="BGC209" s="45"/>
      <c r="BGD209" s="45"/>
      <c r="BGE209" s="45"/>
      <c r="BGF209" s="45"/>
      <c r="BGG209" s="45"/>
      <c r="BGH209" s="45"/>
      <c r="BGI209" s="45"/>
      <c r="BGJ209" s="45"/>
      <c r="BGK209" s="45"/>
      <c r="BGL209" s="45"/>
      <c r="BGM209" s="45"/>
      <c r="BGN209" s="45"/>
      <c r="BGO209" s="45"/>
      <c r="BGP209" s="45"/>
      <c r="BGQ209" s="45"/>
      <c r="BGR209" s="45"/>
      <c r="BGS209" s="45"/>
      <c r="BGT209" s="45"/>
      <c r="BGU209" s="45"/>
      <c r="BGV209" s="45"/>
      <c r="BGW209" s="45"/>
      <c r="BGX209" s="45"/>
      <c r="BGY209" s="45"/>
      <c r="BGZ209" s="45"/>
      <c r="BHA209" s="45"/>
      <c r="BHB209" s="45"/>
      <c r="BHC209" s="45"/>
      <c r="BHD209" s="45"/>
      <c r="BHE209" s="45"/>
      <c r="BHF209" s="45"/>
      <c r="BHG209" s="45"/>
      <c r="BHH209" s="45"/>
      <c r="BHI209" s="45"/>
      <c r="BHJ209" s="45"/>
      <c r="BHK209" s="45"/>
      <c r="BHL209" s="45"/>
      <c r="BHM209" s="45"/>
      <c r="BHN209" s="45"/>
      <c r="BHO209" s="45"/>
      <c r="BHP209" s="45"/>
      <c r="BHQ209" s="45"/>
      <c r="BHR209" s="45"/>
      <c r="BHS209" s="45"/>
      <c r="BHT209" s="45"/>
      <c r="BHU209" s="45"/>
      <c r="BHV209" s="45"/>
      <c r="BHW209" s="45"/>
      <c r="BHX209" s="45"/>
      <c r="BHY209" s="45"/>
      <c r="BHZ209" s="45"/>
      <c r="BIA209" s="45"/>
      <c r="BIB209" s="45"/>
      <c r="BIC209" s="45"/>
      <c r="BID209" s="45"/>
      <c r="BIE209" s="45"/>
      <c r="BIF209" s="45"/>
      <c r="BIG209" s="45"/>
      <c r="BIH209" s="45"/>
      <c r="BII209" s="45"/>
      <c r="BIJ209" s="45"/>
      <c r="BIK209" s="45"/>
      <c r="BIL209" s="45"/>
      <c r="BIM209" s="45"/>
      <c r="BIN209" s="45"/>
      <c r="BIO209" s="45"/>
      <c r="BIP209" s="45"/>
      <c r="BIQ209" s="45"/>
      <c r="BIR209" s="45"/>
      <c r="BIS209" s="45"/>
      <c r="BIT209" s="45"/>
      <c r="BIU209" s="45"/>
      <c r="BIV209" s="45"/>
      <c r="BIW209" s="45"/>
      <c r="BIX209" s="45"/>
      <c r="BIY209" s="45"/>
      <c r="BIZ209" s="45"/>
      <c r="BJA209" s="45"/>
      <c r="BJB209" s="45"/>
      <c r="BJC209" s="45"/>
      <c r="BJD209" s="45"/>
      <c r="BJE209" s="45"/>
      <c r="BJF209" s="45"/>
      <c r="BJG209" s="45"/>
      <c r="BJH209" s="45"/>
      <c r="BJI209" s="45"/>
      <c r="BJJ209" s="45"/>
      <c r="BJK209" s="45"/>
      <c r="BJL209" s="45"/>
      <c r="BJM209" s="45"/>
      <c r="BJN209" s="45"/>
      <c r="BJO209" s="45"/>
      <c r="BJP209" s="45"/>
      <c r="BJQ209" s="45"/>
      <c r="BJR209" s="45"/>
      <c r="BJS209" s="45"/>
      <c r="BJT209" s="45"/>
      <c r="BJU209" s="45"/>
      <c r="BJV209" s="45"/>
      <c r="BJW209" s="45"/>
      <c r="BJX209" s="45"/>
      <c r="BJY209" s="45"/>
      <c r="BJZ209" s="45"/>
      <c r="BKA209" s="45"/>
      <c r="BKB209" s="45"/>
      <c r="BKC209" s="45"/>
      <c r="BKD209" s="45"/>
      <c r="BKE209" s="45"/>
      <c r="BKF209" s="45"/>
      <c r="BKG209" s="45"/>
      <c r="BKH209" s="45"/>
      <c r="BKI209" s="45"/>
      <c r="BKJ209" s="45"/>
      <c r="BKK209" s="45"/>
      <c r="BKL209" s="45"/>
      <c r="BKM209" s="45"/>
      <c r="BKN209" s="45"/>
      <c r="BKO209" s="45"/>
      <c r="BKP209" s="45"/>
      <c r="BKQ209" s="45"/>
      <c r="BKR209" s="45"/>
      <c r="BKS209" s="45"/>
      <c r="BKT209" s="45"/>
      <c r="BKU209" s="45"/>
      <c r="BKV209" s="45"/>
      <c r="BKW209" s="45"/>
      <c r="BKX209" s="45"/>
      <c r="BKY209" s="45"/>
      <c r="BKZ209" s="45"/>
      <c r="BLA209" s="45"/>
      <c r="BLB209" s="45"/>
      <c r="BLC209" s="45"/>
      <c r="BLD209" s="45"/>
      <c r="BLE209" s="45"/>
      <c r="BLF209" s="45"/>
      <c r="BLG209" s="45"/>
      <c r="BLH209" s="45"/>
      <c r="BLI209" s="45"/>
      <c r="BLJ209" s="45"/>
      <c r="BLK209" s="45"/>
      <c r="BLL209" s="45"/>
      <c r="BLM209" s="45"/>
      <c r="BLN209" s="45"/>
      <c r="BLO209" s="45"/>
      <c r="BLP209" s="45"/>
      <c r="BLQ209" s="45"/>
      <c r="BLR209" s="45"/>
      <c r="BLS209" s="45"/>
      <c r="BLT209" s="45"/>
      <c r="BLU209" s="45"/>
      <c r="BLV209" s="45"/>
      <c r="BLW209" s="45"/>
      <c r="BLX209" s="45"/>
      <c r="BLY209" s="45"/>
      <c r="BLZ209" s="45"/>
      <c r="BMA209" s="45"/>
      <c r="BMB209" s="45"/>
      <c r="BMC209" s="45"/>
      <c r="BMD209" s="45"/>
      <c r="BME209" s="45"/>
      <c r="BMF209" s="45"/>
      <c r="BMG209" s="45"/>
      <c r="BMH209" s="45"/>
      <c r="BMI209" s="45"/>
      <c r="BMJ209" s="45"/>
      <c r="BMK209" s="45"/>
      <c r="BML209" s="45"/>
      <c r="BMM209" s="45"/>
      <c r="BMN209" s="45"/>
      <c r="BMO209" s="45"/>
      <c r="BMP209" s="45"/>
      <c r="BMQ209" s="45"/>
      <c r="BMR209" s="45"/>
      <c r="BMS209" s="45"/>
      <c r="BMT209" s="45"/>
      <c r="BMU209" s="45"/>
      <c r="BMV209" s="45"/>
      <c r="BMW209" s="45"/>
      <c r="BMX209" s="45"/>
      <c r="BMY209" s="45"/>
      <c r="BMZ209" s="45"/>
      <c r="BNA209" s="45"/>
    </row>
    <row r="210" spans="23:1717" s="46" customFormat="1" x14ac:dyDescent="0.25">
      <c r="W210" s="45"/>
      <c r="X210" s="45"/>
      <c r="Y210" s="45"/>
      <c r="Z210" s="45"/>
      <c r="AA210" s="45"/>
      <c r="AB210" s="45"/>
      <c r="AC210" s="45"/>
      <c r="AD210" s="45"/>
      <c r="AE210" s="45"/>
      <c r="AF210" s="45"/>
      <c r="AG210" s="45"/>
      <c r="AH210" s="45"/>
      <c r="AI210" s="45"/>
      <c r="AJ210" s="45"/>
      <c r="AK210" s="45"/>
      <c r="AL210" s="45"/>
      <c r="AM210" s="45"/>
      <c r="AN210" s="45"/>
      <c r="AO210" s="45"/>
      <c r="AP210" s="45"/>
      <c r="AQ210" s="45"/>
      <c r="AR210" s="45"/>
      <c r="AS210" s="45"/>
      <c r="AT210" s="45"/>
      <c r="AU210" s="45"/>
      <c r="AV210" s="45"/>
      <c r="AW210" s="45"/>
      <c r="AX210" s="45"/>
      <c r="AY210" s="45"/>
      <c r="AZ210" s="45"/>
      <c r="BA210" s="45"/>
      <c r="BB210" s="45"/>
      <c r="BC210" s="45"/>
      <c r="BD210" s="45"/>
      <c r="BE210" s="45"/>
      <c r="BF210" s="45"/>
      <c r="BG210" s="45"/>
      <c r="BH210" s="45"/>
      <c r="BI210" s="45"/>
      <c r="BJ210" s="45"/>
      <c r="BK210" s="45"/>
      <c r="BL210" s="45"/>
      <c r="BM210" s="45"/>
      <c r="BN210" s="45"/>
      <c r="BO210" s="45"/>
      <c r="BP210" s="45"/>
      <c r="BQ210" s="45"/>
      <c r="BR210" s="45"/>
      <c r="BS210" s="45"/>
      <c r="BT210" s="45"/>
      <c r="BU210" s="45"/>
      <c r="BV210" s="45"/>
      <c r="BW210" s="45"/>
      <c r="BX210" s="45"/>
      <c r="BY210" s="45"/>
      <c r="BZ210" s="45"/>
      <c r="CA210" s="45"/>
      <c r="CB210" s="45"/>
      <c r="CC210" s="45"/>
      <c r="CD210" s="45"/>
      <c r="CE210" s="45"/>
      <c r="CF210" s="45"/>
      <c r="CG210" s="45"/>
      <c r="CH210" s="45"/>
      <c r="CI210" s="45"/>
      <c r="CJ210" s="45"/>
      <c r="CK210" s="45"/>
      <c r="CL210" s="45"/>
      <c r="CM210" s="45"/>
      <c r="CN210" s="45"/>
      <c r="CO210" s="45"/>
      <c r="CP210" s="45"/>
      <c r="CQ210" s="45"/>
      <c r="CR210" s="45"/>
      <c r="CS210" s="45"/>
      <c r="CT210" s="45"/>
      <c r="CU210" s="45"/>
      <c r="CV210" s="45"/>
      <c r="CW210" s="45"/>
      <c r="CX210" s="45"/>
      <c r="CY210" s="45"/>
      <c r="CZ210" s="45"/>
      <c r="DA210" s="45"/>
      <c r="DB210" s="45"/>
      <c r="DC210" s="45"/>
      <c r="DD210" s="45"/>
      <c r="DE210" s="45"/>
      <c r="DF210" s="45"/>
      <c r="DG210" s="45"/>
      <c r="DH210" s="45"/>
      <c r="DI210" s="45"/>
      <c r="DJ210" s="45"/>
      <c r="DK210" s="45"/>
      <c r="DL210" s="45"/>
      <c r="DM210" s="45"/>
      <c r="DN210" s="45"/>
      <c r="DO210" s="45"/>
      <c r="DP210" s="45"/>
      <c r="DQ210" s="45"/>
      <c r="DR210" s="45"/>
      <c r="DS210" s="45"/>
      <c r="DT210" s="45"/>
      <c r="DU210" s="45"/>
      <c r="DV210" s="45"/>
      <c r="DW210" s="45"/>
      <c r="DX210" s="45"/>
      <c r="DY210" s="45"/>
      <c r="DZ210" s="45"/>
      <c r="EA210" s="45"/>
      <c r="EB210" s="45"/>
      <c r="EC210" s="45"/>
      <c r="ED210" s="45"/>
      <c r="EE210" s="45"/>
      <c r="EF210" s="45"/>
      <c r="EG210" s="45"/>
      <c r="EH210" s="45"/>
      <c r="EI210" s="45"/>
      <c r="EJ210" s="45"/>
      <c r="EK210" s="45"/>
      <c r="EL210" s="45"/>
      <c r="EM210" s="45"/>
      <c r="EN210" s="45"/>
      <c r="EO210" s="45"/>
      <c r="EP210" s="45"/>
      <c r="EQ210" s="45"/>
      <c r="ER210" s="45"/>
      <c r="ES210" s="45"/>
      <c r="ET210" s="45"/>
      <c r="EU210" s="45"/>
      <c r="EV210" s="45"/>
      <c r="EW210" s="45"/>
      <c r="EX210" s="45"/>
      <c r="EY210" s="45"/>
      <c r="EZ210" s="45"/>
      <c r="FA210" s="45"/>
      <c r="FB210" s="45"/>
      <c r="FC210" s="45"/>
      <c r="FD210" s="45"/>
      <c r="FE210" s="45"/>
      <c r="FF210" s="45"/>
      <c r="FG210" s="45"/>
      <c r="FH210" s="45"/>
      <c r="FI210" s="45"/>
      <c r="FJ210" s="45"/>
      <c r="FK210" s="45"/>
      <c r="FL210" s="45"/>
      <c r="FM210" s="45"/>
      <c r="FN210" s="45"/>
      <c r="FO210" s="45"/>
      <c r="FP210" s="45"/>
      <c r="FQ210" s="45"/>
      <c r="FR210" s="45"/>
      <c r="FS210" s="45"/>
      <c r="FT210" s="45"/>
      <c r="FU210" s="45"/>
      <c r="FV210" s="45"/>
      <c r="FW210" s="45"/>
      <c r="FX210" s="45"/>
      <c r="FY210" s="45"/>
      <c r="FZ210" s="45"/>
      <c r="GA210" s="45"/>
      <c r="GB210" s="45"/>
      <c r="GC210" s="45"/>
      <c r="GD210" s="45"/>
      <c r="GE210" s="45"/>
      <c r="GF210" s="45"/>
      <c r="GG210" s="45"/>
      <c r="GH210" s="45"/>
      <c r="GI210" s="45"/>
      <c r="GJ210" s="45"/>
      <c r="GK210" s="45"/>
      <c r="GL210" s="45"/>
      <c r="GM210" s="45"/>
      <c r="GN210" s="45"/>
      <c r="GO210" s="45"/>
      <c r="GP210" s="45"/>
      <c r="GQ210" s="45"/>
      <c r="GR210" s="45"/>
      <c r="GS210" s="45"/>
      <c r="GT210" s="45"/>
      <c r="GU210" s="45"/>
      <c r="GV210" s="45"/>
      <c r="GW210" s="45"/>
      <c r="GX210" s="45"/>
      <c r="GY210" s="45"/>
      <c r="GZ210" s="45"/>
      <c r="HA210" s="45"/>
      <c r="HB210" s="45"/>
      <c r="HC210" s="45"/>
      <c r="HD210" s="45"/>
      <c r="HE210" s="45"/>
      <c r="HF210" s="45"/>
      <c r="HG210" s="45"/>
      <c r="HH210" s="45"/>
      <c r="HI210" s="45"/>
      <c r="HJ210" s="45"/>
      <c r="HK210" s="45"/>
      <c r="HL210" s="45"/>
      <c r="HM210" s="45"/>
      <c r="HN210" s="45"/>
      <c r="HO210" s="45"/>
      <c r="HP210" s="45"/>
      <c r="HQ210" s="45"/>
      <c r="HR210" s="45"/>
      <c r="HS210" s="45"/>
      <c r="HT210" s="45"/>
      <c r="HU210" s="45"/>
      <c r="HV210" s="45"/>
      <c r="HW210" s="45"/>
      <c r="HX210" s="45"/>
      <c r="HY210" s="45"/>
      <c r="HZ210" s="45"/>
      <c r="IA210" s="45"/>
      <c r="IB210" s="45"/>
      <c r="IC210" s="45"/>
      <c r="ID210" s="45"/>
      <c r="IE210" s="45"/>
      <c r="IF210" s="45"/>
      <c r="IG210" s="45"/>
      <c r="IH210" s="45"/>
      <c r="II210" s="45"/>
      <c r="IJ210" s="45"/>
      <c r="IK210" s="45"/>
      <c r="IL210" s="45"/>
      <c r="IM210" s="45"/>
      <c r="IN210" s="45"/>
      <c r="IO210" s="45"/>
      <c r="IP210" s="45"/>
      <c r="IQ210" s="45"/>
      <c r="IR210" s="45"/>
      <c r="IS210" s="45"/>
      <c r="IT210" s="45"/>
      <c r="IU210" s="45"/>
      <c r="IV210" s="45"/>
      <c r="IW210" s="45"/>
      <c r="IX210" s="45"/>
      <c r="IY210" s="45"/>
      <c r="IZ210" s="45"/>
      <c r="JA210" s="45"/>
      <c r="JB210" s="45"/>
      <c r="JC210" s="45"/>
      <c r="JD210" s="45"/>
      <c r="JE210" s="45"/>
      <c r="JF210" s="45"/>
      <c r="JG210" s="45"/>
      <c r="JH210" s="45"/>
      <c r="JI210" s="45"/>
      <c r="JJ210" s="45"/>
      <c r="JK210" s="45"/>
      <c r="JL210" s="45"/>
      <c r="JM210" s="45"/>
      <c r="JN210" s="45"/>
      <c r="JO210" s="45"/>
      <c r="JP210" s="45"/>
      <c r="JQ210" s="45"/>
      <c r="JR210" s="45"/>
      <c r="JS210" s="45"/>
      <c r="JT210" s="45"/>
      <c r="JU210" s="45"/>
      <c r="JV210" s="45"/>
      <c r="JW210" s="45"/>
      <c r="JX210" s="45"/>
      <c r="JY210" s="45"/>
      <c r="JZ210" s="45"/>
      <c r="KA210" s="45"/>
      <c r="KB210" s="45"/>
      <c r="KC210" s="45"/>
      <c r="KD210" s="45"/>
      <c r="KE210" s="45"/>
      <c r="KF210" s="45"/>
      <c r="KG210" s="45"/>
      <c r="KH210" s="45"/>
      <c r="KI210" s="45"/>
      <c r="KJ210" s="45"/>
      <c r="KK210" s="45"/>
      <c r="KL210" s="45"/>
      <c r="KM210" s="45"/>
      <c r="KN210" s="45"/>
      <c r="KO210" s="45"/>
      <c r="KP210" s="45"/>
      <c r="KQ210" s="45"/>
      <c r="KR210" s="45"/>
      <c r="KS210" s="45"/>
      <c r="KT210" s="45"/>
      <c r="KU210" s="45"/>
      <c r="KV210" s="45"/>
      <c r="KW210" s="45"/>
      <c r="KX210" s="45"/>
      <c r="KY210" s="45"/>
      <c r="KZ210" s="45"/>
      <c r="LA210" s="45"/>
      <c r="LB210" s="45"/>
      <c r="LC210" s="45"/>
      <c r="LD210" s="45"/>
      <c r="LE210" s="45"/>
      <c r="LF210" s="45"/>
      <c r="LG210" s="45"/>
      <c r="LH210" s="45"/>
      <c r="LI210" s="45"/>
      <c r="LJ210" s="45"/>
      <c r="LK210" s="45"/>
      <c r="LL210" s="45"/>
      <c r="LM210" s="45"/>
      <c r="LN210" s="45"/>
      <c r="LO210" s="45"/>
      <c r="LP210" s="45"/>
      <c r="LQ210" s="45"/>
      <c r="LR210" s="45"/>
      <c r="LS210" s="45"/>
      <c r="LT210" s="45"/>
      <c r="LU210" s="45"/>
      <c r="LV210" s="45"/>
      <c r="LW210" s="45"/>
      <c r="LX210" s="45"/>
      <c r="LY210" s="45"/>
      <c r="LZ210" s="45"/>
      <c r="MA210" s="45"/>
      <c r="MB210" s="45"/>
      <c r="MC210" s="45"/>
      <c r="MD210" s="45"/>
      <c r="ME210" s="45"/>
      <c r="MF210" s="45"/>
      <c r="MG210" s="45"/>
      <c r="MH210" s="45"/>
      <c r="MI210" s="45"/>
      <c r="MJ210" s="45"/>
      <c r="MK210" s="45"/>
      <c r="ML210" s="45"/>
      <c r="MM210" s="45"/>
      <c r="MN210" s="45"/>
      <c r="MO210" s="45"/>
      <c r="MP210" s="45"/>
      <c r="MQ210" s="45"/>
      <c r="MR210" s="45"/>
      <c r="MS210" s="45"/>
      <c r="MT210" s="45"/>
      <c r="MU210" s="45"/>
      <c r="MV210" s="45"/>
      <c r="MW210" s="45"/>
      <c r="MX210" s="45"/>
      <c r="MY210" s="45"/>
      <c r="MZ210" s="45"/>
      <c r="NA210" s="45"/>
      <c r="NB210" s="45"/>
      <c r="NC210" s="45"/>
      <c r="ND210" s="45"/>
      <c r="NE210" s="45"/>
      <c r="NF210" s="45"/>
      <c r="NG210" s="45"/>
      <c r="NH210" s="45"/>
      <c r="NI210" s="45"/>
      <c r="NJ210" s="45"/>
      <c r="NK210" s="45"/>
      <c r="NL210" s="45"/>
      <c r="NM210" s="45"/>
      <c r="NN210" s="45"/>
      <c r="NO210" s="45"/>
      <c r="NP210" s="45"/>
      <c r="NQ210" s="45"/>
      <c r="NR210" s="45"/>
      <c r="NS210" s="45"/>
      <c r="NT210" s="45"/>
      <c r="NU210" s="45"/>
      <c r="NV210" s="45"/>
      <c r="NW210" s="45"/>
      <c r="NX210" s="45"/>
      <c r="NY210" s="45"/>
      <c r="NZ210" s="45"/>
      <c r="OA210" s="45"/>
      <c r="OB210" s="45"/>
      <c r="OC210" s="45"/>
      <c r="OD210" s="45"/>
      <c r="OE210" s="45"/>
      <c r="OF210" s="45"/>
      <c r="OG210" s="45"/>
      <c r="OH210" s="45"/>
      <c r="OI210" s="45"/>
      <c r="OJ210" s="45"/>
      <c r="OK210" s="45"/>
      <c r="OL210" s="45"/>
      <c r="OM210" s="45"/>
      <c r="ON210" s="45"/>
      <c r="OO210" s="45"/>
      <c r="OP210" s="45"/>
      <c r="OQ210" s="45"/>
      <c r="OR210" s="45"/>
      <c r="OS210" s="45"/>
      <c r="OT210" s="45"/>
      <c r="OU210" s="45"/>
      <c r="OV210" s="45"/>
      <c r="OW210" s="45"/>
      <c r="OX210" s="45"/>
      <c r="OY210" s="45"/>
      <c r="OZ210" s="45"/>
      <c r="PA210" s="45"/>
      <c r="PB210" s="45"/>
      <c r="PC210" s="45"/>
      <c r="PD210" s="45"/>
      <c r="PE210" s="45"/>
      <c r="PF210" s="45"/>
      <c r="PG210" s="45"/>
      <c r="PH210" s="45"/>
      <c r="PI210" s="45"/>
      <c r="PJ210" s="45"/>
      <c r="PK210" s="45"/>
      <c r="PL210" s="45"/>
      <c r="PM210" s="45"/>
      <c r="PN210" s="45"/>
      <c r="PO210" s="45"/>
      <c r="PP210" s="45"/>
      <c r="PQ210" s="45"/>
      <c r="PR210" s="45"/>
      <c r="PS210" s="45"/>
      <c r="PT210" s="45"/>
      <c r="PU210" s="45"/>
      <c r="PV210" s="45"/>
      <c r="PW210" s="45"/>
      <c r="PX210" s="45"/>
      <c r="PY210" s="45"/>
      <c r="PZ210" s="45"/>
      <c r="QA210" s="45"/>
      <c r="QB210" s="45"/>
      <c r="QC210" s="45"/>
      <c r="QD210" s="45"/>
      <c r="QE210" s="45"/>
      <c r="QF210" s="45"/>
      <c r="QG210" s="45"/>
      <c r="QH210" s="45"/>
      <c r="QI210" s="45"/>
      <c r="QJ210" s="45"/>
      <c r="QK210" s="45"/>
      <c r="QL210" s="45"/>
      <c r="QM210" s="45"/>
      <c r="QN210" s="45"/>
      <c r="QO210" s="45"/>
      <c r="QP210" s="45"/>
      <c r="QQ210" s="45"/>
      <c r="QR210" s="45"/>
      <c r="QS210" s="45"/>
      <c r="QT210" s="45"/>
      <c r="QU210" s="45"/>
      <c r="QV210" s="45"/>
      <c r="QW210" s="45"/>
      <c r="QX210" s="45"/>
      <c r="QY210" s="45"/>
      <c r="QZ210" s="45"/>
      <c r="RA210" s="45"/>
      <c r="RB210" s="45"/>
      <c r="RC210" s="45"/>
      <c r="RD210" s="45"/>
      <c r="RE210" s="45"/>
      <c r="RF210" s="45"/>
      <c r="RG210" s="45"/>
      <c r="RH210" s="45"/>
      <c r="RI210" s="45"/>
      <c r="RJ210" s="45"/>
      <c r="RK210" s="45"/>
      <c r="RL210" s="45"/>
      <c r="RM210" s="45"/>
      <c r="RN210" s="45"/>
      <c r="RO210" s="45"/>
      <c r="RP210" s="45"/>
      <c r="RQ210" s="45"/>
      <c r="RR210" s="45"/>
      <c r="RS210" s="45"/>
      <c r="RT210" s="45"/>
      <c r="RU210" s="45"/>
      <c r="RV210" s="45"/>
      <c r="RW210" s="45"/>
      <c r="RX210" s="45"/>
      <c r="RY210" s="45"/>
      <c r="RZ210" s="45"/>
      <c r="SA210" s="45"/>
      <c r="SB210" s="45"/>
      <c r="SC210" s="45"/>
      <c r="SD210" s="45"/>
      <c r="SE210" s="45"/>
      <c r="SF210" s="45"/>
      <c r="SG210" s="45"/>
      <c r="SH210" s="45"/>
      <c r="SI210" s="45"/>
      <c r="SJ210" s="45"/>
      <c r="SK210" s="45"/>
      <c r="SL210" s="45"/>
      <c r="SM210" s="45"/>
      <c r="SN210" s="45"/>
      <c r="SO210" s="45"/>
      <c r="SP210" s="45"/>
      <c r="SQ210" s="45"/>
      <c r="SR210" s="45"/>
      <c r="SS210" s="45"/>
      <c r="ST210" s="45"/>
      <c r="SU210" s="45"/>
      <c r="SV210" s="45"/>
      <c r="SW210" s="45"/>
      <c r="SX210" s="45"/>
      <c r="SY210" s="45"/>
      <c r="SZ210" s="45"/>
      <c r="TA210" s="45"/>
      <c r="TB210" s="45"/>
      <c r="TC210" s="45"/>
      <c r="TD210" s="45"/>
      <c r="TE210" s="45"/>
      <c r="TF210" s="45"/>
      <c r="TG210" s="45"/>
      <c r="TH210" s="45"/>
      <c r="TI210" s="45"/>
      <c r="TJ210" s="45"/>
      <c r="TK210" s="45"/>
      <c r="TL210" s="45"/>
      <c r="TM210" s="45"/>
      <c r="TN210" s="45"/>
      <c r="TO210" s="45"/>
      <c r="TP210" s="45"/>
      <c r="TQ210" s="45"/>
      <c r="TR210" s="45"/>
      <c r="TS210" s="45"/>
      <c r="TT210" s="45"/>
      <c r="TU210" s="45"/>
      <c r="TV210" s="45"/>
      <c r="TW210" s="45"/>
      <c r="TX210" s="45"/>
      <c r="TY210" s="45"/>
      <c r="TZ210" s="45"/>
      <c r="UA210" s="45"/>
      <c r="UB210" s="45"/>
      <c r="UC210" s="45"/>
      <c r="UD210" s="45"/>
      <c r="UE210" s="45"/>
      <c r="UF210" s="45"/>
      <c r="UG210" s="45"/>
      <c r="UH210" s="45"/>
      <c r="UI210" s="45"/>
      <c r="UJ210" s="45"/>
      <c r="UK210" s="45"/>
      <c r="UL210" s="45"/>
      <c r="UM210" s="45"/>
      <c r="UN210" s="45"/>
      <c r="UO210" s="45"/>
      <c r="UP210" s="45"/>
      <c r="UQ210" s="45"/>
      <c r="UR210" s="45"/>
      <c r="US210" s="45"/>
      <c r="UT210" s="45"/>
      <c r="UU210" s="45"/>
      <c r="UV210" s="45"/>
      <c r="UW210" s="45"/>
      <c r="UX210" s="45"/>
      <c r="UY210" s="45"/>
      <c r="UZ210" s="45"/>
      <c r="VA210" s="45"/>
      <c r="VB210" s="45"/>
      <c r="VC210" s="45"/>
      <c r="VD210" s="45"/>
      <c r="VE210" s="45"/>
      <c r="VF210" s="45"/>
      <c r="VG210" s="45"/>
      <c r="VH210" s="45"/>
      <c r="VI210" s="45"/>
      <c r="VJ210" s="45"/>
      <c r="VK210" s="45"/>
      <c r="VL210" s="45"/>
      <c r="VM210" s="45"/>
      <c r="VN210" s="45"/>
      <c r="VO210" s="45"/>
      <c r="VP210" s="45"/>
      <c r="VQ210" s="45"/>
      <c r="VR210" s="45"/>
      <c r="VS210" s="45"/>
      <c r="VT210" s="45"/>
      <c r="VU210" s="45"/>
      <c r="VV210" s="45"/>
      <c r="VW210" s="45"/>
      <c r="VX210" s="45"/>
      <c r="VY210" s="45"/>
      <c r="VZ210" s="45"/>
      <c r="WA210" s="45"/>
      <c r="WB210" s="45"/>
      <c r="WC210" s="45"/>
      <c r="WD210" s="45"/>
      <c r="WE210" s="45"/>
      <c r="WF210" s="45"/>
      <c r="WG210" s="45"/>
      <c r="WH210" s="45"/>
      <c r="WI210" s="45"/>
      <c r="WJ210" s="45"/>
      <c r="WK210" s="45"/>
      <c r="WL210" s="45"/>
      <c r="WM210" s="45"/>
      <c r="WN210" s="45"/>
      <c r="WO210" s="45"/>
      <c r="WP210" s="45"/>
      <c r="WQ210" s="45"/>
      <c r="WR210" s="45"/>
      <c r="WS210" s="45"/>
      <c r="WT210" s="45"/>
      <c r="WU210" s="45"/>
      <c r="WV210" s="45"/>
      <c r="WW210" s="45"/>
      <c r="WX210" s="45"/>
      <c r="WY210" s="45"/>
      <c r="WZ210" s="45"/>
      <c r="XA210" s="45"/>
      <c r="XB210" s="45"/>
      <c r="XC210" s="45"/>
      <c r="XD210" s="45"/>
      <c r="XE210" s="45"/>
      <c r="XF210" s="45"/>
      <c r="XG210" s="45"/>
      <c r="XH210" s="45"/>
      <c r="XI210" s="45"/>
      <c r="XJ210" s="45"/>
      <c r="XK210" s="45"/>
      <c r="XL210" s="45"/>
      <c r="XM210" s="45"/>
      <c r="XN210" s="45"/>
      <c r="XO210" s="45"/>
      <c r="XP210" s="45"/>
      <c r="XQ210" s="45"/>
      <c r="XR210" s="45"/>
      <c r="XS210" s="45"/>
      <c r="XT210" s="45"/>
      <c r="XU210" s="45"/>
      <c r="XV210" s="45"/>
      <c r="XW210" s="45"/>
      <c r="XX210" s="45"/>
      <c r="XY210" s="45"/>
      <c r="XZ210" s="45"/>
      <c r="YA210" s="45"/>
      <c r="YB210" s="45"/>
      <c r="YC210" s="45"/>
      <c r="YD210" s="45"/>
      <c r="YE210" s="45"/>
      <c r="YF210" s="45"/>
      <c r="YG210" s="45"/>
      <c r="YH210" s="45"/>
      <c r="YI210" s="45"/>
      <c r="YJ210" s="45"/>
      <c r="YK210" s="45"/>
      <c r="YL210" s="45"/>
      <c r="YM210" s="45"/>
      <c r="YN210" s="45"/>
      <c r="YO210" s="45"/>
      <c r="YP210" s="45"/>
      <c r="YQ210" s="45"/>
      <c r="YR210" s="45"/>
      <c r="YS210" s="45"/>
      <c r="YT210" s="45"/>
      <c r="YU210" s="45"/>
      <c r="YV210" s="45"/>
      <c r="YW210" s="45"/>
      <c r="YX210" s="45"/>
      <c r="YY210" s="45"/>
      <c r="YZ210" s="45"/>
      <c r="ZA210" s="45"/>
      <c r="ZB210" s="45"/>
      <c r="ZC210" s="45"/>
      <c r="ZD210" s="45"/>
      <c r="ZE210" s="45"/>
      <c r="ZF210" s="45"/>
      <c r="ZG210" s="45"/>
      <c r="ZH210" s="45"/>
      <c r="ZI210" s="45"/>
      <c r="ZJ210" s="45"/>
      <c r="ZK210" s="45"/>
      <c r="ZL210" s="45"/>
      <c r="ZM210" s="45"/>
      <c r="ZN210" s="45"/>
      <c r="ZO210" s="45"/>
      <c r="ZP210" s="45"/>
      <c r="ZQ210" s="45"/>
      <c r="ZR210" s="45"/>
      <c r="ZS210" s="45"/>
      <c r="ZT210" s="45"/>
      <c r="ZU210" s="45"/>
      <c r="ZV210" s="45"/>
      <c r="ZW210" s="45"/>
      <c r="ZX210" s="45"/>
      <c r="ZY210" s="45"/>
      <c r="ZZ210" s="45"/>
      <c r="AAA210" s="45"/>
      <c r="AAB210" s="45"/>
      <c r="AAC210" s="45"/>
      <c r="AAD210" s="45"/>
      <c r="AAE210" s="45"/>
      <c r="AAF210" s="45"/>
      <c r="AAG210" s="45"/>
      <c r="AAH210" s="45"/>
      <c r="AAI210" s="45"/>
      <c r="AAJ210" s="45"/>
      <c r="AAK210" s="45"/>
      <c r="AAL210" s="45"/>
      <c r="AAM210" s="45"/>
      <c r="AAN210" s="45"/>
      <c r="AAO210" s="45"/>
      <c r="AAP210" s="45"/>
      <c r="AAQ210" s="45"/>
      <c r="AAR210" s="45"/>
      <c r="AAS210" s="45"/>
      <c r="AAT210" s="45"/>
      <c r="AAU210" s="45"/>
      <c r="AAV210" s="45"/>
      <c r="AAW210" s="45"/>
      <c r="AAX210" s="45"/>
      <c r="AAY210" s="45"/>
      <c r="AAZ210" s="45"/>
      <c r="ABA210" s="45"/>
      <c r="ABB210" s="45"/>
      <c r="ABC210" s="45"/>
      <c r="ABD210" s="45"/>
      <c r="ABE210" s="45"/>
      <c r="ABF210" s="45"/>
      <c r="ABG210" s="45"/>
      <c r="ABH210" s="45"/>
      <c r="ABI210" s="45"/>
      <c r="ABJ210" s="45"/>
      <c r="ABK210" s="45"/>
      <c r="ABL210" s="45"/>
      <c r="ABM210" s="45"/>
      <c r="ABN210" s="45"/>
      <c r="ABO210" s="45"/>
      <c r="ABP210" s="45"/>
      <c r="ABQ210" s="45"/>
      <c r="ABR210" s="45"/>
      <c r="ABS210" s="45"/>
      <c r="ABT210" s="45"/>
      <c r="ABU210" s="45"/>
      <c r="ABV210" s="45"/>
      <c r="ABW210" s="45"/>
      <c r="ABX210" s="45"/>
      <c r="ABY210" s="45"/>
      <c r="ABZ210" s="45"/>
      <c r="ACA210" s="45"/>
      <c r="ACB210" s="45"/>
      <c r="ACC210" s="45"/>
      <c r="ACD210" s="45"/>
      <c r="ACE210" s="45"/>
      <c r="ACF210" s="45"/>
      <c r="ACG210" s="45"/>
      <c r="ACH210" s="45"/>
      <c r="ACI210" s="45"/>
      <c r="ACJ210" s="45"/>
      <c r="ACK210" s="45"/>
      <c r="ACL210" s="45"/>
      <c r="ACM210" s="45"/>
      <c r="ACN210" s="45"/>
      <c r="ACO210" s="45"/>
      <c r="ACP210" s="45"/>
      <c r="ACQ210" s="45"/>
      <c r="ACR210" s="45"/>
      <c r="ACS210" s="45"/>
      <c r="ACT210" s="45"/>
      <c r="ACU210" s="45"/>
      <c r="ACV210" s="45"/>
      <c r="ACW210" s="45"/>
      <c r="ACX210" s="45"/>
      <c r="ACY210" s="45"/>
      <c r="ACZ210" s="45"/>
      <c r="ADA210" s="45"/>
      <c r="ADB210" s="45"/>
      <c r="ADC210" s="45"/>
      <c r="ADD210" s="45"/>
      <c r="ADE210" s="45"/>
      <c r="ADF210" s="45"/>
      <c r="ADG210" s="45"/>
      <c r="ADH210" s="45"/>
      <c r="ADI210" s="45"/>
      <c r="ADJ210" s="45"/>
      <c r="ADK210" s="45"/>
      <c r="ADL210" s="45"/>
      <c r="ADM210" s="45"/>
      <c r="ADN210" s="45"/>
      <c r="ADO210" s="45"/>
      <c r="ADP210" s="45"/>
      <c r="ADQ210" s="45"/>
      <c r="ADR210" s="45"/>
      <c r="ADS210" s="45"/>
      <c r="ADT210" s="45"/>
      <c r="ADU210" s="45"/>
      <c r="ADV210" s="45"/>
      <c r="ADW210" s="45"/>
      <c r="ADX210" s="45"/>
      <c r="ADY210" s="45"/>
      <c r="ADZ210" s="45"/>
      <c r="AEA210" s="45"/>
      <c r="AEB210" s="45"/>
      <c r="AEC210" s="45"/>
      <c r="AED210" s="45"/>
      <c r="AEE210" s="45"/>
      <c r="AEF210" s="45"/>
      <c r="AEG210" s="45"/>
      <c r="AEH210" s="45"/>
      <c r="AEI210" s="45"/>
      <c r="AEJ210" s="45"/>
      <c r="AEK210" s="45"/>
      <c r="AEL210" s="45"/>
      <c r="AEM210" s="45"/>
      <c r="AEN210" s="45"/>
      <c r="AEO210" s="45"/>
      <c r="AEP210" s="45"/>
      <c r="AEQ210" s="45"/>
      <c r="AER210" s="45"/>
      <c r="AES210" s="45"/>
      <c r="AET210" s="45"/>
      <c r="AEU210" s="45"/>
      <c r="AEV210" s="45"/>
      <c r="AEW210" s="45"/>
      <c r="AEX210" s="45"/>
      <c r="AEY210" s="45"/>
      <c r="AEZ210" s="45"/>
      <c r="AFA210" s="45"/>
      <c r="AFB210" s="45"/>
      <c r="AFC210" s="45"/>
      <c r="AFD210" s="45"/>
      <c r="AFE210" s="45"/>
      <c r="AFF210" s="45"/>
      <c r="AFG210" s="45"/>
      <c r="AFH210" s="45"/>
      <c r="AFI210" s="45"/>
      <c r="AFJ210" s="45"/>
      <c r="AFK210" s="45"/>
      <c r="AFL210" s="45"/>
      <c r="AFM210" s="45"/>
      <c r="AFN210" s="45"/>
      <c r="AFO210" s="45"/>
      <c r="AFP210" s="45"/>
      <c r="AFQ210" s="45"/>
      <c r="AFR210" s="45"/>
      <c r="AFS210" s="45"/>
      <c r="AFT210" s="45"/>
      <c r="AFU210" s="45"/>
      <c r="AFV210" s="45"/>
      <c r="AFW210" s="45"/>
      <c r="AFX210" s="45"/>
      <c r="AFY210" s="45"/>
      <c r="AFZ210" s="45"/>
      <c r="AGA210" s="45"/>
      <c r="AGB210" s="45"/>
      <c r="AGC210" s="45"/>
      <c r="AGD210" s="45"/>
      <c r="AGE210" s="45"/>
      <c r="AGF210" s="45"/>
      <c r="AGG210" s="45"/>
      <c r="AGH210" s="45"/>
      <c r="AGI210" s="45"/>
      <c r="AGJ210" s="45"/>
      <c r="AGK210" s="45"/>
      <c r="AGL210" s="45"/>
      <c r="AGM210" s="45"/>
      <c r="AGN210" s="45"/>
      <c r="AGO210" s="45"/>
      <c r="AGP210" s="45"/>
      <c r="AGQ210" s="45"/>
      <c r="AGR210" s="45"/>
      <c r="AGS210" s="45"/>
      <c r="AGT210" s="45"/>
      <c r="AGU210" s="45"/>
      <c r="AGV210" s="45"/>
      <c r="AGW210" s="45"/>
      <c r="AGX210" s="45"/>
      <c r="AGY210" s="45"/>
      <c r="AGZ210" s="45"/>
      <c r="AHA210" s="45"/>
      <c r="AHB210" s="45"/>
      <c r="AHC210" s="45"/>
      <c r="AHD210" s="45"/>
      <c r="AHE210" s="45"/>
      <c r="AHF210" s="45"/>
      <c r="AHG210" s="45"/>
      <c r="AHH210" s="45"/>
      <c r="AHI210" s="45"/>
      <c r="AHJ210" s="45"/>
      <c r="AHK210" s="45"/>
      <c r="AHL210" s="45"/>
      <c r="AHM210" s="45"/>
      <c r="AHN210" s="45"/>
      <c r="AHO210" s="45"/>
      <c r="AHP210" s="45"/>
      <c r="AHQ210" s="45"/>
      <c r="AHR210" s="45"/>
      <c r="AHS210" s="45"/>
      <c r="AHT210" s="45"/>
      <c r="AHU210" s="45"/>
      <c r="AHV210" s="45"/>
      <c r="AHW210" s="45"/>
      <c r="AHX210" s="45"/>
      <c r="AHY210" s="45"/>
      <c r="AHZ210" s="45"/>
      <c r="AIA210" s="45"/>
      <c r="AIB210" s="45"/>
      <c r="AIC210" s="45"/>
      <c r="AID210" s="45"/>
      <c r="AIE210" s="45"/>
      <c r="AIF210" s="45"/>
      <c r="AIG210" s="45"/>
      <c r="AIH210" s="45"/>
      <c r="AII210" s="45"/>
      <c r="AIJ210" s="45"/>
      <c r="AIK210" s="45"/>
      <c r="AIL210" s="45"/>
      <c r="AIM210" s="45"/>
      <c r="AIN210" s="45"/>
      <c r="AIO210" s="45"/>
      <c r="AIP210" s="45"/>
      <c r="AIQ210" s="45"/>
      <c r="AIR210" s="45"/>
      <c r="AIS210" s="45"/>
      <c r="AIT210" s="45"/>
      <c r="AIU210" s="45"/>
      <c r="AIV210" s="45"/>
      <c r="AIW210" s="45"/>
      <c r="AIX210" s="45"/>
      <c r="AIY210" s="45"/>
      <c r="AIZ210" s="45"/>
      <c r="AJA210" s="45"/>
      <c r="AJB210" s="45"/>
      <c r="AJC210" s="45"/>
      <c r="AJD210" s="45"/>
      <c r="AJE210" s="45"/>
      <c r="AJF210" s="45"/>
      <c r="AJG210" s="45"/>
      <c r="AJH210" s="45"/>
      <c r="AJI210" s="45"/>
      <c r="AJJ210" s="45"/>
      <c r="AJK210" s="45"/>
      <c r="AJL210" s="45"/>
      <c r="AJM210" s="45"/>
      <c r="AJN210" s="45"/>
      <c r="AJO210" s="45"/>
      <c r="AJP210" s="45"/>
      <c r="AJQ210" s="45"/>
      <c r="AJR210" s="45"/>
      <c r="AJS210" s="45"/>
      <c r="AJT210" s="45"/>
      <c r="AJU210" s="45"/>
      <c r="AJV210" s="45"/>
      <c r="AJW210" s="45"/>
      <c r="AJX210" s="45"/>
      <c r="AJY210" s="45"/>
      <c r="AJZ210" s="45"/>
      <c r="AKA210" s="45"/>
      <c r="AKB210" s="45"/>
      <c r="AKC210" s="45"/>
      <c r="AKD210" s="45"/>
      <c r="AKE210" s="45"/>
      <c r="AKF210" s="45"/>
      <c r="AKG210" s="45"/>
      <c r="AKH210" s="45"/>
      <c r="AKI210" s="45"/>
      <c r="AKJ210" s="45"/>
      <c r="AKK210" s="45"/>
      <c r="AKL210" s="45"/>
      <c r="AKM210" s="45"/>
      <c r="AKN210" s="45"/>
      <c r="AKO210" s="45"/>
      <c r="AKP210" s="45"/>
      <c r="AKQ210" s="45"/>
      <c r="AKR210" s="45"/>
      <c r="AKS210" s="45"/>
      <c r="AKT210" s="45"/>
      <c r="AKU210" s="45"/>
      <c r="AKV210" s="45"/>
      <c r="AKW210" s="45"/>
      <c r="AKX210" s="45"/>
      <c r="AKY210" s="45"/>
      <c r="AKZ210" s="45"/>
      <c r="ALA210" s="45"/>
      <c r="ALB210" s="45"/>
      <c r="ALC210" s="45"/>
      <c r="ALD210" s="45"/>
      <c r="ALE210" s="45"/>
      <c r="ALF210" s="45"/>
      <c r="ALG210" s="45"/>
      <c r="ALH210" s="45"/>
      <c r="ALI210" s="45"/>
      <c r="ALJ210" s="45"/>
      <c r="ALK210" s="45"/>
      <c r="ALL210" s="45"/>
      <c r="ALM210" s="45"/>
      <c r="ALN210" s="45"/>
      <c r="ALO210" s="45"/>
      <c r="ALP210" s="45"/>
      <c r="ALQ210" s="45"/>
      <c r="ALR210" s="45"/>
      <c r="ALS210" s="45"/>
      <c r="ALT210" s="45"/>
      <c r="ALU210" s="45"/>
      <c r="ALV210" s="45"/>
      <c r="ALW210" s="45"/>
      <c r="ALX210" s="45"/>
      <c r="ALY210" s="45"/>
      <c r="ALZ210" s="45"/>
      <c r="AMA210" s="45"/>
      <c r="AMB210" s="45"/>
      <c r="AMC210" s="45"/>
      <c r="AMD210" s="45"/>
      <c r="AME210" s="45"/>
      <c r="AMF210" s="45"/>
      <c r="AMG210" s="45"/>
      <c r="AMH210" s="45"/>
      <c r="AMI210" s="45"/>
      <c r="AMJ210" s="45"/>
      <c r="AMK210" s="45"/>
      <c r="AML210" s="45"/>
      <c r="AMM210" s="45"/>
      <c r="AMN210" s="45"/>
      <c r="AMO210" s="45"/>
      <c r="AMP210" s="45"/>
      <c r="AMQ210" s="45"/>
      <c r="AMR210" s="45"/>
      <c r="AMS210" s="45"/>
      <c r="AMT210" s="45"/>
      <c r="AMU210" s="45"/>
      <c r="AMV210" s="45"/>
      <c r="AMW210" s="45"/>
      <c r="AMX210" s="45"/>
      <c r="AMY210" s="45"/>
      <c r="AMZ210" s="45"/>
      <c r="ANA210" s="45"/>
      <c r="ANB210" s="45"/>
      <c r="ANC210" s="45"/>
      <c r="AND210" s="45"/>
      <c r="ANE210" s="45"/>
      <c r="ANF210" s="45"/>
      <c r="ANG210" s="45"/>
      <c r="ANH210" s="45"/>
      <c r="ANI210" s="45"/>
      <c r="ANJ210" s="45"/>
      <c r="ANK210" s="45"/>
      <c r="ANL210" s="45"/>
      <c r="ANM210" s="45"/>
      <c r="ANN210" s="45"/>
      <c r="ANO210" s="45"/>
      <c r="ANP210" s="45"/>
      <c r="ANQ210" s="45"/>
      <c r="ANR210" s="45"/>
      <c r="ANS210" s="45"/>
      <c r="ANT210" s="45"/>
      <c r="ANU210" s="45"/>
      <c r="ANV210" s="45"/>
      <c r="ANW210" s="45"/>
      <c r="ANX210" s="45"/>
      <c r="ANY210" s="45"/>
      <c r="ANZ210" s="45"/>
      <c r="AOA210" s="45"/>
      <c r="AOB210" s="45"/>
      <c r="AOC210" s="45"/>
      <c r="AOD210" s="45"/>
      <c r="AOE210" s="45"/>
      <c r="AOF210" s="45"/>
      <c r="AOG210" s="45"/>
      <c r="AOH210" s="45"/>
      <c r="AOI210" s="45"/>
      <c r="AOJ210" s="45"/>
      <c r="AOK210" s="45"/>
      <c r="AOL210" s="45"/>
      <c r="AOM210" s="45"/>
      <c r="AON210" s="45"/>
      <c r="AOO210" s="45"/>
      <c r="AOP210" s="45"/>
      <c r="AOQ210" s="45"/>
      <c r="AOR210" s="45"/>
      <c r="AOS210" s="45"/>
      <c r="AOT210" s="45"/>
      <c r="AOU210" s="45"/>
      <c r="AOV210" s="45"/>
      <c r="AOW210" s="45"/>
      <c r="AOX210" s="45"/>
      <c r="AOY210" s="45"/>
      <c r="AOZ210" s="45"/>
      <c r="APA210" s="45"/>
      <c r="APB210" s="45"/>
      <c r="APC210" s="45"/>
      <c r="APD210" s="45"/>
      <c r="APE210" s="45"/>
      <c r="APF210" s="45"/>
      <c r="APG210" s="45"/>
      <c r="APH210" s="45"/>
      <c r="API210" s="45"/>
      <c r="APJ210" s="45"/>
      <c r="APK210" s="45"/>
      <c r="APL210" s="45"/>
      <c r="APM210" s="45"/>
      <c r="APN210" s="45"/>
      <c r="APO210" s="45"/>
      <c r="APP210" s="45"/>
      <c r="APQ210" s="45"/>
      <c r="APR210" s="45"/>
      <c r="APS210" s="45"/>
      <c r="APT210" s="45"/>
      <c r="APU210" s="45"/>
      <c r="APV210" s="45"/>
      <c r="APW210" s="45"/>
      <c r="APX210" s="45"/>
      <c r="APY210" s="45"/>
      <c r="APZ210" s="45"/>
      <c r="AQA210" s="45"/>
      <c r="AQB210" s="45"/>
      <c r="AQC210" s="45"/>
      <c r="AQD210" s="45"/>
      <c r="AQE210" s="45"/>
      <c r="AQF210" s="45"/>
      <c r="AQG210" s="45"/>
      <c r="AQH210" s="45"/>
      <c r="AQI210" s="45"/>
      <c r="AQJ210" s="45"/>
      <c r="AQK210" s="45"/>
      <c r="AQL210" s="45"/>
      <c r="AQM210" s="45"/>
      <c r="AQN210" s="45"/>
      <c r="AQO210" s="45"/>
      <c r="AQP210" s="45"/>
      <c r="AQQ210" s="45"/>
      <c r="AQR210" s="45"/>
      <c r="AQS210" s="45"/>
      <c r="AQT210" s="45"/>
      <c r="AQU210" s="45"/>
      <c r="AQV210" s="45"/>
      <c r="AQW210" s="45"/>
      <c r="AQX210" s="45"/>
      <c r="AQY210" s="45"/>
      <c r="AQZ210" s="45"/>
      <c r="ARA210" s="45"/>
      <c r="ARB210" s="45"/>
      <c r="ARC210" s="45"/>
      <c r="ARD210" s="45"/>
      <c r="ARE210" s="45"/>
      <c r="ARF210" s="45"/>
      <c r="ARG210" s="45"/>
      <c r="ARH210" s="45"/>
      <c r="ARI210" s="45"/>
      <c r="ARJ210" s="45"/>
      <c r="ARK210" s="45"/>
      <c r="ARL210" s="45"/>
      <c r="ARM210" s="45"/>
      <c r="ARN210" s="45"/>
      <c r="ARO210" s="45"/>
      <c r="ARP210" s="45"/>
      <c r="ARQ210" s="45"/>
      <c r="ARR210" s="45"/>
      <c r="ARS210" s="45"/>
      <c r="ART210" s="45"/>
      <c r="ARU210" s="45"/>
      <c r="ARV210" s="45"/>
      <c r="ARW210" s="45"/>
      <c r="ARX210" s="45"/>
      <c r="ARY210" s="45"/>
      <c r="ARZ210" s="45"/>
      <c r="ASA210" s="45"/>
      <c r="ASB210" s="45"/>
      <c r="ASC210" s="45"/>
      <c r="ASD210" s="45"/>
      <c r="ASE210" s="45"/>
      <c r="ASF210" s="45"/>
      <c r="ASG210" s="45"/>
      <c r="ASH210" s="45"/>
      <c r="ASI210" s="45"/>
      <c r="ASJ210" s="45"/>
      <c r="ASK210" s="45"/>
      <c r="ASL210" s="45"/>
      <c r="ASM210" s="45"/>
      <c r="ASN210" s="45"/>
      <c r="ASO210" s="45"/>
      <c r="ASP210" s="45"/>
      <c r="ASQ210" s="45"/>
      <c r="ASR210" s="45"/>
      <c r="ASS210" s="45"/>
      <c r="AST210" s="45"/>
      <c r="ASU210" s="45"/>
      <c r="ASV210" s="45"/>
      <c r="ASW210" s="45"/>
      <c r="ASX210" s="45"/>
      <c r="ASY210" s="45"/>
      <c r="ASZ210" s="45"/>
      <c r="ATA210" s="45"/>
      <c r="ATB210" s="45"/>
      <c r="ATC210" s="45"/>
      <c r="ATD210" s="45"/>
      <c r="ATE210" s="45"/>
      <c r="ATF210" s="45"/>
      <c r="ATG210" s="45"/>
      <c r="ATH210" s="45"/>
      <c r="ATI210" s="45"/>
      <c r="ATJ210" s="45"/>
      <c r="ATK210" s="45"/>
      <c r="ATL210" s="45"/>
      <c r="ATM210" s="45"/>
      <c r="ATN210" s="45"/>
      <c r="ATO210" s="45"/>
      <c r="ATP210" s="45"/>
      <c r="ATQ210" s="45"/>
      <c r="ATR210" s="45"/>
      <c r="ATS210" s="45"/>
      <c r="ATT210" s="45"/>
      <c r="ATU210" s="45"/>
      <c r="ATV210" s="45"/>
      <c r="ATW210" s="45"/>
      <c r="ATX210" s="45"/>
      <c r="ATY210" s="45"/>
      <c r="ATZ210" s="45"/>
      <c r="AUA210" s="45"/>
      <c r="AUB210" s="45"/>
      <c r="AUC210" s="45"/>
      <c r="AUD210" s="45"/>
      <c r="AUE210" s="45"/>
      <c r="AUF210" s="45"/>
      <c r="AUG210" s="45"/>
      <c r="AUH210" s="45"/>
      <c r="AUI210" s="45"/>
      <c r="AUJ210" s="45"/>
      <c r="AUK210" s="45"/>
      <c r="AUL210" s="45"/>
      <c r="AUM210" s="45"/>
      <c r="AUN210" s="45"/>
      <c r="AUO210" s="45"/>
      <c r="AUP210" s="45"/>
      <c r="AUQ210" s="45"/>
      <c r="AUR210" s="45"/>
      <c r="AUS210" s="45"/>
      <c r="AUT210" s="45"/>
      <c r="AUU210" s="45"/>
      <c r="AUV210" s="45"/>
      <c r="AUW210" s="45"/>
      <c r="AUX210" s="45"/>
      <c r="AUY210" s="45"/>
      <c r="AUZ210" s="45"/>
      <c r="AVA210" s="45"/>
      <c r="AVB210" s="45"/>
      <c r="AVC210" s="45"/>
      <c r="AVD210" s="45"/>
      <c r="AVE210" s="45"/>
      <c r="AVF210" s="45"/>
      <c r="AVG210" s="45"/>
      <c r="AVH210" s="45"/>
      <c r="AVI210" s="45"/>
      <c r="AVJ210" s="45"/>
      <c r="AVK210" s="45"/>
      <c r="AVL210" s="45"/>
      <c r="AVM210" s="45"/>
      <c r="AVN210" s="45"/>
      <c r="AVO210" s="45"/>
      <c r="AVP210" s="45"/>
      <c r="AVQ210" s="45"/>
      <c r="AVR210" s="45"/>
      <c r="AVS210" s="45"/>
      <c r="AVT210" s="45"/>
      <c r="AVU210" s="45"/>
      <c r="AVV210" s="45"/>
      <c r="AVW210" s="45"/>
      <c r="AVX210" s="45"/>
      <c r="AVY210" s="45"/>
      <c r="AVZ210" s="45"/>
      <c r="AWA210" s="45"/>
      <c r="AWB210" s="45"/>
      <c r="AWC210" s="45"/>
      <c r="AWD210" s="45"/>
      <c r="AWE210" s="45"/>
      <c r="AWF210" s="45"/>
      <c r="AWG210" s="45"/>
      <c r="AWH210" s="45"/>
      <c r="AWI210" s="45"/>
      <c r="AWJ210" s="45"/>
      <c r="AWK210" s="45"/>
      <c r="AWL210" s="45"/>
      <c r="AWM210" s="45"/>
      <c r="AWN210" s="45"/>
      <c r="AWO210" s="45"/>
      <c r="AWP210" s="45"/>
      <c r="AWQ210" s="45"/>
      <c r="AWR210" s="45"/>
      <c r="AWS210" s="45"/>
      <c r="AWT210" s="45"/>
      <c r="AWU210" s="45"/>
      <c r="AWV210" s="45"/>
      <c r="AWW210" s="45"/>
      <c r="AWX210" s="45"/>
      <c r="AWY210" s="45"/>
      <c r="AWZ210" s="45"/>
      <c r="AXA210" s="45"/>
      <c r="AXB210" s="45"/>
      <c r="AXC210" s="45"/>
      <c r="AXD210" s="45"/>
      <c r="AXE210" s="45"/>
      <c r="AXF210" s="45"/>
      <c r="AXG210" s="45"/>
      <c r="AXH210" s="45"/>
      <c r="AXI210" s="45"/>
      <c r="AXJ210" s="45"/>
      <c r="AXK210" s="45"/>
      <c r="AXL210" s="45"/>
      <c r="AXM210" s="45"/>
      <c r="AXN210" s="45"/>
      <c r="AXO210" s="45"/>
      <c r="AXP210" s="45"/>
      <c r="AXQ210" s="45"/>
      <c r="AXR210" s="45"/>
      <c r="AXS210" s="45"/>
      <c r="AXT210" s="45"/>
      <c r="AXU210" s="45"/>
      <c r="AXV210" s="45"/>
      <c r="AXW210" s="45"/>
      <c r="AXX210" s="45"/>
      <c r="AXY210" s="45"/>
      <c r="AXZ210" s="45"/>
      <c r="AYA210" s="45"/>
      <c r="AYB210" s="45"/>
      <c r="AYC210" s="45"/>
      <c r="AYD210" s="45"/>
      <c r="AYE210" s="45"/>
      <c r="AYF210" s="45"/>
      <c r="AYG210" s="45"/>
      <c r="AYH210" s="45"/>
      <c r="AYI210" s="45"/>
      <c r="AYJ210" s="45"/>
      <c r="AYK210" s="45"/>
      <c r="AYL210" s="45"/>
      <c r="AYM210" s="45"/>
      <c r="AYN210" s="45"/>
      <c r="AYO210" s="45"/>
      <c r="AYP210" s="45"/>
      <c r="AYQ210" s="45"/>
      <c r="AYR210" s="45"/>
      <c r="AYS210" s="45"/>
      <c r="AYT210" s="45"/>
      <c r="AYU210" s="45"/>
      <c r="AYV210" s="45"/>
      <c r="AYW210" s="45"/>
      <c r="AYX210" s="45"/>
      <c r="AYY210" s="45"/>
      <c r="AYZ210" s="45"/>
      <c r="AZA210" s="45"/>
      <c r="AZB210" s="45"/>
      <c r="AZC210" s="45"/>
      <c r="AZD210" s="45"/>
      <c r="AZE210" s="45"/>
      <c r="AZF210" s="45"/>
      <c r="AZG210" s="45"/>
      <c r="AZH210" s="45"/>
      <c r="AZI210" s="45"/>
      <c r="AZJ210" s="45"/>
      <c r="AZK210" s="45"/>
      <c r="AZL210" s="45"/>
      <c r="AZM210" s="45"/>
      <c r="AZN210" s="45"/>
      <c r="AZO210" s="45"/>
      <c r="AZP210" s="45"/>
      <c r="AZQ210" s="45"/>
      <c r="AZR210" s="45"/>
      <c r="AZS210" s="45"/>
      <c r="AZT210" s="45"/>
      <c r="AZU210" s="45"/>
      <c r="AZV210" s="45"/>
      <c r="AZW210" s="45"/>
      <c r="AZX210" s="45"/>
      <c r="AZY210" s="45"/>
      <c r="AZZ210" s="45"/>
      <c r="BAA210" s="45"/>
      <c r="BAB210" s="45"/>
      <c r="BAC210" s="45"/>
      <c r="BAD210" s="45"/>
      <c r="BAE210" s="45"/>
      <c r="BAF210" s="45"/>
      <c r="BAG210" s="45"/>
      <c r="BAH210" s="45"/>
      <c r="BAI210" s="45"/>
      <c r="BAJ210" s="45"/>
      <c r="BAK210" s="45"/>
      <c r="BAL210" s="45"/>
      <c r="BAM210" s="45"/>
      <c r="BAN210" s="45"/>
      <c r="BAO210" s="45"/>
      <c r="BAP210" s="45"/>
      <c r="BAQ210" s="45"/>
      <c r="BAR210" s="45"/>
      <c r="BAS210" s="45"/>
      <c r="BAT210" s="45"/>
      <c r="BAU210" s="45"/>
      <c r="BAV210" s="45"/>
      <c r="BAW210" s="45"/>
      <c r="BAX210" s="45"/>
      <c r="BAY210" s="45"/>
      <c r="BAZ210" s="45"/>
      <c r="BBA210" s="45"/>
      <c r="BBB210" s="45"/>
      <c r="BBC210" s="45"/>
      <c r="BBD210" s="45"/>
      <c r="BBE210" s="45"/>
      <c r="BBF210" s="45"/>
      <c r="BBG210" s="45"/>
      <c r="BBH210" s="45"/>
      <c r="BBI210" s="45"/>
      <c r="BBJ210" s="45"/>
      <c r="BBK210" s="45"/>
      <c r="BBL210" s="45"/>
      <c r="BBM210" s="45"/>
      <c r="BBN210" s="45"/>
      <c r="BBO210" s="45"/>
      <c r="BBP210" s="45"/>
      <c r="BBQ210" s="45"/>
      <c r="BBR210" s="45"/>
      <c r="BBS210" s="45"/>
      <c r="BBT210" s="45"/>
      <c r="BBU210" s="45"/>
      <c r="BBV210" s="45"/>
      <c r="BBW210" s="45"/>
      <c r="BBX210" s="45"/>
      <c r="BBY210" s="45"/>
      <c r="BBZ210" s="45"/>
      <c r="BCA210" s="45"/>
      <c r="BCB210" s="45"/>
      <c r="BCC210" s="45"/>
      <c r="BCD210" s="45"/>
      <c r="BCE210" s="45"/>
      <c r="BCF210" s="45"/>
      <c r="BCG210" s="45"/>
      <c r="BCH210" s="45"/>
      <c r="BCI210" s="45"/>
      <c r="BCJ210" s="45"/>
      <c r="BCK210" s="45"/>
      <c r="BCL210" s="45"/>
      <c r="BCM210" s="45"/>
      <c r="BCN210" s="45"/>
      <c r="BCO210" s="45"/>
      <c r="BCP210" s="45"/>
      <c r="BCQ210" s="45"/>
      <c r="BCR210" s="45"/>
      <c r="BCS210" s="45"/>
      <c r="BCT210" s="45"/>
      <c r="BCU210" s="45"/>
      <c r="BCV210" s="45"/>
      <c r="BCW210" s="45"/>
      <c r="BCX210" s="45"/>
      <c r="BCY210" s="45"/>
      <c r="BCZ210" s="45"/>
      <c r="BDA210" s="45"/>
      <c r="BDB210" s="45"/>
      <c r="BDC210" s="45"/>
      <c r="BDD210" s="45"/>
      <c r="BDE210" s="45"/>
      <c r="BDF210" s="45"/>
      <c r="BDG210" s="45"/>
      <c r="BDH210" s="45"/>
      <c r="BDI210" s="45"/>
      <c r="BDJ210" s="45"/>
      <c r="BDK210" s="45"/>
      <c r="BDL210" s="45"/>
      <c r="BDM210" s="45"/>
      <c r="BDN210" s="45"/>
      <c r="BDO210" s="45"/>
      <c r="BDP210" s="45"/>
      <c r="BDQ210" s="45"/>
      <c r="BDR210" s="45"/>
      <c r="BDS210" s="45"/>
      <c r="BDT210" s="45"/>
      <c r="BDU210" s="45"/>
      <c r="BDV210" s="45"/>
      <c r="BDW210" s="45"/>
      <c r="BDX210" s="45"/>
      <c r="BDY210" s="45"/>
      <c r="BDZ210" s="45"/>
      <c r="BEA210" s="45"/>
      <c r="BEB210" s="45"/>
      <c r="BEC210" s="45"/>
      <c r="BED210" s="45"/>
      <c r="BEE210" s="45"/>
      <c r="BEF210" s="45"/>
      <c r="BEG210" s="45"/>
      <c r="BEH210" s="45"/>
      <c r="BEI210" s="45"/>
      <c r="BEJ210" s="45"/>
      <c r="BEK210" s="45"/>
      <c r="BEL210" s="45"/>
      <c r="BEM210" s="45"/>
      <c r="BEN210" s="45"/>
      <c r="BEO210" s="45"/>
      <c r="BEP210" s="45"/>
      <c r="BEQ210" s="45"/>
      <c r="BER210" s="45"/>
      <c r="BES210" s="45"/>
      <c r="BET210" s="45"/>
      <c r="BEU210" s="45"/>
      <c r="BEV210" s="45"/>
      <c r="BEW210" s="45"/>
      <c r="BEX210" s="45"/>
      <c r="BEY210" s="45"/>
      <c r="BEZ210" s="45"/>
      <c r="BFA210" s="45"/>
      <c r="BFB210" s="45"/>
      <c r="BFC210" s="45"/>
      <c r="BFD210" s="45"/>
      <c r="BFE210" s="45"/>
      <c r="BFF210" s="45"/>
      <c r="BFG210" s="45"/>
      <c r="BFH210" s="45"/>
      <c r="BFI210" s="45"/>
      <c r="BFJ210" s="45"/>
      <c r="BFK210" s="45"/>
      <c r="BFL210" s="45"/>
      <c r="BFM210" s="45"/>
      <c r="BFN210" s="45"/>
      <c r="BFO210" s="45"/>
      <c r="BFP210" s="45"/>
      <c r="BFQ210" s="45"/>
      <c r="BFR210" s="45"/>
      <c r="BFS210" s="45"/>
      <c r="BFT210" s="45"/>
      <c r="BFU210" s="45"/>
      <c r="BFV210" s="45"/>
      <c r="BFW210" s="45"/>
      <c r="BFX210" s="45"/>
      <c r="BFY210" s="45"/>
      <c r="BFZ210" s="45"/>
      <c r="BGA210" s="45"/>
      <c r="BGB210" s="45"/>
      <c r="BGC210" s="45"/>
      <c r="BGD210" s="45"/>
      <c r="BGE210" s="45"/>
      <c r="BGF210" s="45"/>
      <c r="BGG210" s="45"/>
      <c r="BGH210" s="45"/>
      <c r="BGI210" s="45"/>
      <c r="BGJ210" s="45"/>
      <c r="BGK210" s="45"/>
      <c r="BGL210" s="45"/>
      <c r="BGM210" s="45"/>
      <c r="BGN210" s="45"/>
      <c r="BGO210" s="45"/>
      <c r="BGP210" s="45"/>
      <c r="BGQ210" s="45"/>
      <c r="BGR210" s="45"/>
      <c r="BGS210" s="45"/>
      <c r="BGT210" s="45"/>
      <c r="BGU210" s="45"/>
      <c r="BGV210" s="45"/>
      <c r="BGW210" s="45"/>
      <c r="BGX210" s="45"/>
      <c r="BGY210" s="45"/>
      <c r="BGZ210" s="45"/>
      <c r="BHA210" s="45"/>
      <c r="BHB210" s="45"/>
      <c r="BHC210" s="45"/>
      <c r="BHD210" s="45"/>
      <c r="BHE210" s="45"/>
      <c r="BHF210" s="45"/>
      <c r="BHG210" s="45"/>
      <c r="BHH210" s="45"/>
      <c r="BHI210" s="45"/>
      <c r="BHJ210" s="45"/>
      <c r="BHK210" s="45"/>
      <c r="BHL210" s="45"/>
      <c r="BHM210" s="45"/>
      <c r="BHN210" s="45"/>
      <c r="BHO210" s="45"/>
      <c r="BHP210" s="45"/>
      <c r="BHQ210" s="45"/>
      <c r="BHR210" s="45"/>
      <c r="BHS210" s="45"/>
      <c r="BHT210" s="45"/>
      <c r="BHU210" s="45"/>
      <c r="BHV210" s="45"/>
      <c r="BHW210" s="45"/>
      <c r="BHX210" s="45"/>
      <c r="BHY210" s="45"/>
      <c r="BHZ210" s="45"/>
      <c r="BIA210" s="45"/>
      <c r="BIB210" s="45"/>
      <c r="BIC210" s="45"/>
      <c r="BID210" s="45"/>
      <c r="BIE210" s="45"/>
      <c r="BIF210" s="45"/>
      <c r="BIG210" s="45"/>
      <c r="BIH210" s="45"/>
      <c r="BII210" s="45"/>
      <c r="BIJ210" s="45"/>
      <c r="BIK210" s="45"/>
      <c r="BIL210" s="45"/>
      <c r="BIM210" s="45"/>
      <c r="BIN210" s="45"/>
      <c r="BIO210" s="45"/>
      <c r="BIP210" s="45"/>
      <c r="BIQ210" s="45"/>
      <c r="BIR210" s="45"/>
      <c r="BIS210" s="45"/>
      <c r="BIT210" s="45"/>
      <c r="BIU210" s="45"/>
      <c r="BIV210" s="45"/>
      <c r="BIW210" s="45"/>
      <c r="BIX210" s="45"/>
      <c r="BIY210" s="45"/>
      <c r="BIZ210" s="45"/>
      <c r="BJA210" s="45"/>
      <c r="BJB210" s="45"/>
      <c r="BJC210" s="45"/>
      <c r="BJD210" s="45"/>
      <c r="BJE210" s="45"/>
      <c r="BJF210" s="45"/>
      <c r="BJG210" s="45"/>
      <c r="BJH210" s="45"/>
      <c r="BJI210" s="45"/>
      <c r="BJJ210" s="45"/>
      <c r="BJK210" s="45"/>
      <c r="BJL210" s="45"/>
      <c r="BJM210" s="45"/>
      <c r="BJN210" s="45"/>
      <c r="BJO210" s="45"/>
      <c r="BJP210" s="45"/>
      <c r="BJQ210" s="45"/>
      <c r="BJR210" s="45"/>
      <c r="BJS210" s="45"/>
      <c r="BJT210" s="45"/>
      <c r="BJU210" s="45"/>
      <c r="BJV210" s="45"/>
      <c r="BJW210" s="45"/>
      <c r="BJX210" s="45"/>
      <c r="BJY210" s="45"/>
      <c r="BJZ210" s="45"/>
      <c r="BKA210" s="45"/>
      <c r="BKB210" s="45"/>
      <c r="BKC210" s="45"/>
      <c r="BKD210" s="45"/>
      <c r="BKE210" s="45"/>
      <c r="BKF210" s="45"/>
      <c r="BKG210" s="45"/>
      <c r="BKH210" s="45"/>
      <c r="BKI210" s="45"/>
      <c r="BKJ210" s="45"/>
      <c r="BKK210" s="45"/>
      <c r="BKL210" s="45"/>
      <c r="BKM210" s="45"/>
      <c r="BKN210" s="45"/>
      <c r="BKO210" s="45"/>
      <c r="BKP210" s="45"/>
      <c r="BKQ210" s="45"/>
      <c r="BKR210" s="45"/>
      <c r="BKS210" s="45"/>
      <c r="BKT210" s="45"/>
      <c r="BKU210" s="45"/>
      <c r="BKV210" s="45"/>
      <c r="BKW210" s="45"/>
      <c r="BKX210" s="45"/>
      <c r="BKY210" s="45"/>
      <c r="BKZ210" s="45"/>
      <c r="BLA210" s="45"/>
      <c r="BLB210" s="45"/>
      <c r="BLC210" s="45"/>
      <c r="BLD210" s="45"/>
      <c r="BLE210" s="45"/>
      <c r="BLF210" s="45"/>
      <c r="BLG210" s="45"/>
      <c r="BLH210" s="45"/>
      <c r="BLI210" s="45"/>
      <c r="BLJ210" s="45"/>
      <c r="BLK210" s="45"/>
      <c r="BLL210" s="45"/>
      <c r="BLM210" s="45"/>
      <c r="BLN210" s="45"/>
      <c r="BLO210" s="45"/>
      <c r="BLP210" s="45"/>
      <c r="BLQ210" s="45"/>
      <c r="BLR210" s="45"/>
      <c r="BLS210" s="45"/>
      <c r="BLT210" s="45"/>
      <c r="BLU210" s="45"/>
      <c r="BLV210" s="45"/>
      <c r="BLW210" s="45"/>
      <c r="BLX210" s="45"/>
      <c r="BLY210" s="45"/>
      <c r="BLZ210" s="45"/>
      <c r="BMA210" s="45"/>
      <c r="BMB210" s="45"/>
      <c r="BMC210" s="45"/>
      <c r="BMD210" s="45"/>
      <c r="BME210" s="45"/>
      <c r="BMF210" s="45"/>
      <c r="BMG210" s="45"/>
      <c r="BMH210" s="45"/>
      <c r="BMI210" s="45"/>
      <c r="BMJ210" s="45"/>
      <c r="BMK210" s="45"/>
      <c r="BML210" s="45"/>
      <c r="BMM210" s="45"/>
      <c r="BMN210" s="45"/>
      <c r="BMO210" s="45"/>
      <c r="BMP210" s="45"/>
      <c r="BMQ210" s="45"/>
      <c r="BMR210" s="45"/>
      <c r="BMS210" s="45"/>
      <c r="BMT210" s="45"/>
      <c r="BMU210" s="45"/>
      <c r="BMV210" s="45"/>
      <c r="BMW210" s="45"/>
      <c r="BMX210" s="45"/>
      <c r="BMY210" s="45"/>
      <c r="BMZ210" s="45"/>
      <c r="BNA210" s="45"/>
    </row>
    <row r="211" spans="23:1717" s="46" customFormat="1" x14ac:dyDescent="0.25">
      <c r="W211" s="45"/>
      <c r="X211" s="45"/>
      <c r="Y211" s="45"/>
      <c r="Z211" s="45"/>
      <c r="AA211" s="45"/>
      <c r="AB211" s="45"/>
      <c r="AC211" s="45"/>
      <c r="AD211" s="45"/>
      <c r="AE211" s="45"/>
      <c r="AF211" s="45"/>
      <c r="AG211" s="45"/>
      <c r="AH211" s="45"/>
      <c r="AI211" s="45"/>
      <c r="AJ211" s="45"/>
      <c r="AK211" s="45"/>
      <c r="AL211" s="45"/>
      <c r="AM211" s="45"/>
      <c r="AN211" s="45"/>
      <c r="AO211" s="45"/>
      <c r="AP211" s="45"/>
      <c r="AQ211" s="45"/>
      <c r="AR211" s="45"/>
      <c r="AS211" s="45"/>
      <c r="AT211" s="45"/>
      <c r="AU211" s="45"/>
      <c r="AV211" s="45"/>
      <c r="AW211" s="45"/>
      <c r="AX211" s="45"/>
      <c r="AY211" s="45"/>
      <c r="AZ211" s="45"/>
      <c r="BA211" s="45"/>
      <c r="BB211" s="45"/>
      <c r="BC211" s="45"/>
      <c r="BD211" s="45"/>
      <c r="BE211" s="45"/>
      <c r="BF211" s="45"/>
      <c r="BG211" s="45"/>
      <c r="BH211" s="45"/>
      <c r="BI211" s="45"/>
      <c r="BJ211" s="45"/>
      <c r="BK211" s="45"/>
      <c r="BL211" s="45"/>
      <c r="BM211" s="45"/>
      <c r="BN211" s="45"/>
      <c r="BO211" s="45"/>
      <c r="BP211" s="45"/>
      <c r="BQ211" s="45"/>
      <c r="BR211" s="45"/>
      <c r="BS211" s="45"/>
      <c r="BT211" s="45"/>
      <c r="BU211" s="45"/>
      <c r="BV211" s="45"/>
      <c r="BW211" s="45"/>
      <c r="BX211" s="45"/>
      <c r="BY211" s="45"/>
      <c r="BZ211" s="45"/>
      <c r="CA211" s="45"/>
      <c r="CB211" s="45"/>
      <c r="CC211" s="45"/>
      <c r="CD211" s="45"/>
      <c r="CE211" s="45"/>
      <c r="CF211" s="45"/>
      <c r="CG211" s="45"/>
      <c r="CH211" s="45"/>
      <c r="CI211" s="45"/>
      <c r="CJ211" s="45"/>
      <c r="CK211" s="45"/>
      <c r="CL211" s="45"/>
      <c r="CM211" s="45"/>
      <c r="CN211" s="45"/>
      <c r="CO211" s="45"/>
      <c r="CP211" s="45"/>
      <c r="CQ211" s="45"/>
      <c r="CR211" s="45"/>
      <c r="CS211" s="45"/>
      <c r="CT211" s="45"/>
      <c r="CU211" s="45"/>
      <c r="CV211" s="45"/>
      <c r="CW211" s="45"/>
      <c r="CX211" s="45"/>
      <c r="CY211" s="45"/>
      <c r="CZ211" s="45"/>
      <c r="DA211" s="45"/>
      <c r="DB211" s="45"/>
      <c r="DC211" s="45"/>
      <c r="DD211" s="45"/>
      <c r="DE211" s="45"/>
      <c r="DF211" s="45"/>
      <c r="DG211" s="45"/>
      <c r="DH211" s="45"/>
      <c r="DI211" s="45"/>
      <c r="DJ211" s="45"/>
      <c r="DK211" s="45"/>
      <c r="DL211" s="45"/>
      <c r="DM211" s="45"/>
      <c r="DN211" s="45"/>
      <c r="DO211" s="45"/>
      <c r="DP211" s="45"/>
      <c r="DQ211" s="45"/>
      <c r="DR211" s="45"/>
      <c r="DS211" s="45"/>
      <c r="DT211" s="45"/>
      <c r="DU211" s="45"/>
      <c r="DV211" s="45"/>
      <c r="DW211" s="45"/>
      <c r="DX211" s="45"/>
      <c r="DY211" s="45"/>
      <c r="DZ211" s="45"/>
      <c r="EA211" s="45"/>
      <c r="EB211" s="45"/>
      <c r="EC211" s="45"/>
      <c r="ED211" s="45"/>
      <c r="EE211" s="45"/>
      <c r="EF211" s="45"/>
      <c r="EG211" s="45"/>
      <c r="EH211" s="45"/>
      <c r="EI211" s="45"/>
      <c r="EJ211" s="45"/>
      <c r="EK211" s="45"/>
      <c r="EL211" s="45"/>
      <c r="EM211" s="45"/>
      <c r="EN211" s="45"/>
      <c r="EO211" s="45"/>
      <c r="EP211" s="45"/>
      <c r="EQ211" s="45"/>
      <c r="ER211" s="45"/>
      <c r="ES211" s="45"/>
      <c r="ET211" s="45"/>
      <c r="EU211" s="45"/>
      <c r="EV211" s="45"/>
      <c r="EW211" s="45"/>
      <c r="EX211" s="45"/>
      <c r="EY211" s="45"/>
      <c r="EZ211" s="45"/>
      <c r="FA211" s="45"/>
      <c r="FB211" s="45"/>
      <c r="FC211" s="45"/>
      <c r="FD211" s="45"/>
      <c r="FE211" s="45"/>
      <c r="FF211" s="45"/>
      <c r="FG211" s="45"/>
      <c r="FH211" s="45"/>
      <c r="FI211" s="45"/>
      <c r="FJ211" s="45"/>
      <c r="FK211" s="45"/>
      <c r="FL211" s="45"/>
      <c r="FM211" s="45"/>
      <c r="FN211" s="45"/>
      <c r="FO211" s="45"/>
      <c r="FP211" s="45"/>
      <c r="FQ211" s="45"/>
      <c r="FR211" s="45"/>
      <c r="FS211" s="45"/>
      <c r="FT211" s="45"/>
      <c r="FU211" s="45"/>
      <c r="FV211" s="45"/>
      <c r="FW211" s="45"/>
      <c r="FX211" s="45"/>
      <c r="FY211" s="45"/>
      <c r="FZ211" s="45"/>
      <c r="GA211" s="45"/>
      <c r="GB211" s="45"/>
      <c r="GC211" s="45"/>
      <c r="GD211" s="45"/>
      <c r="GE211" s="45"/>
      <c r="GF211" s="45"/>
      <c r="GG211" s="45"/>
      <c r="GH211" s="45"/>
      <c r="GI211" s="45"/>
      <c r="GJ211" s="45"/>
      <c r="GK211" s="45"/>
      <c r="GL211" s="45"/>
      <c r="GM211" s="45"/>
      <c r="GN211" s="45"/>
      <c r="GO211" s="45"/>
      <c r="GP211" s="45"/>
      <c r="GQ211" s="45"/>
      <c r="GR211" s="45"/>
      <c r="GS211" s="45"/>
      <c r="GT211" s="45"/>
      <c r="GU211" s="45"/>
      <c r="GV211" s="45"/>
      <c r="GW211" s="45"/>
      <c r="GX211" s="45"/>
      <c r="GY211" s="45"/>
      <c r="GZ211" s="45"/>
      <c r="HA211" s="45"/>
      <c r="HB211" s="45"/>
      <c r="HC211" s="45"/>
      <c r="HD211" s="45"/>
      <c r="HE211" s="45"/>
      <c r="HF211" s="45"/>
      <c r="HG211" s="45"/>
      <c r="HH211" s="45"/>
      <c r="HI211" s="45"/>
      <c r="HJ211" s="45"/>
      <c r="HK211" s="45"/>
      <c r="HL211" s="45"/>
      <c r="HM211" s="45"/>
      <c r="HN211" s="45"/>
      <c r="HO211" s="45"/>
      <c r="HP211" s="45"/>
      <c r="HQ211" s="45"/>
      <c r="HR211" s="45"/>
      <c r="HS211" s="45"/>
      <c r="HT211" s="45"/>
      <c r="HU211" s="45"/>
      <c r="HV211" s="45"/>
      <c r="HW211" s="45"/>
      <c r="HX211" s="45"/>
      <c r="HY211" s="45"/>
      <c r="HZ211" s="45"/>
      <c r="IA211" s="45"/>
      <c r="IB211" s="45"/>
      <c r="IC211" s="45"/>
      <c r="ID211" s="45"/>
      <c r="IE211" s="45"/>
      <c r="IF211" s="45"/>
      <c r="IG211" s="45"/>
      <c r="IH211" s="45"/>
      <c r="II211" s="45"/>
      <c r="IJ211" s="45"/>
      <c r="IK211" s="45"/>
      <c r="IL211" s="45"/>
      <c r="IM211" s="45"/>
      <c r="IN211" s="45"/>
      <c r="IO211" s="45"/>
      <c r="IP211" s="45"/>
      <c r="IQ211" s="45"/>
      <c r="IR211" s="45"/>
      <c r="IS211" s="45"/>
      <c r="IT211" s="45"/>
      <c r="IU211" s="45"/>
      <c r="IV211" s="45"/>
      <c r="IW211" s="45"/>
      <c r="IX211" s="45"/>
      <c r="IY211" s="45"/>
      <c r="IZ211" s="45"/>
      <c r="JA211" s="45"/>
      <c r="JB211" s="45"/>
      <c r="JC211" s="45"/>
      <c r="JD211" s="45"/>
      <c r="JE211" s="45"/>
      <c r="JF211" s="45"/>
      <c r="JG211" s="45"/>
      <c r="JH211" s="45"/>
      <c r="JI211" s="45"/>
      <c r="JJ211" s="45"/>
      <c r="JK211" s="45"/>
      <c r="JL211" s="45"/>
      <c r="JM211" s="45"/>
      <c r="JN211" s="45"/>
      <c r="JO211" s="45"/>
      <c r="JP211" s="45"/>
      <c r="JQ211" s="45"/>
      <c r="JR211" s="45"/>
      <c r="JS211" s="45"/>
      <c r="JT211" s="45"/>
      <c r="JU211" s="45"/>
      <c r="JV211" s="45"/>
      <c r="JW211" s="45"/>
      <c r="JX211" s="45"/>
      <c r="JY211" s="45"/>
      <c r="JZ211" s="45"/>
      <c r="KA211" s="45"/>
      <c r="KB211" s="45"/>
      <c r="KC211" s="45"/>
      <c r="KD211" s="45"/>
      <c r="KE211" s="45"/>
      <c r="KF211" s="45"/>
      <c r="KG211" s="45"/>
      <c r="KH211" s="45"/>
      <c r="KI211" s="45"/>
      <c r="KJ211" s="45"/>
      <c r="KK211" s="45"/>
      <c r="KL211" s="45"/>
      <c r="KM211" s="45"/>
      <c r="KN211" s="45"/>
      <c r="KO211" s="45"/>
      <c r="KP211" s="45"/>
      <c r="KQ211" s="45"/>
      <c r="KR211" s="45"/>
      <c r="KS211" s="45"/>
      <c r="KT211" s="45"/>
      <c r="KU211" s="45"/>
      <c r="KV211" s="45"/>
      <c r="KW211" s="45"/>
      <c r="KX211" s="45"/>
      <c r="KY211" s="45"/>
      <c r="KZ211" s="45"/>
      <c r="LA211" s="45"/>
      <c r="LB211" s="45"/>
      <c r="LC211" s="45"/>
      <c r="LD211" s="45"/>
      <c r="LE211" s="45"/>
      <c r="LF211" s="45"/>
      <c r="LG211" s="45"/>
      <c r="LH211" s="45"/>
      <c r="LI211" s="45"/>
      <c r="LJ211" s="45"/>
      <c r="LK211" s="45"/>
      <c r="LL211" s="45"/>
      <c r="LM211" s="45"/>
      <c r="LN211" s="45"/>
      <c r="LO211" s="45"/>
      <c r="LP211" s="45"/>
      <c r="LQ211" s="45"/>
      <c r="LR211" s="45"/>
      <c r="LS211" s="45"/>
      <c r="LT211" s="45"/>
      <c r="LU211" s="45"/>
      <c r="LV211" s="45"/>
      <c r="LW211" s="45"/>
      <c r="LX211" s="45"/>
      <c r="LY211" s="45"/>
      <c r="LZ211" s="45"/>
      <c r="MA211" s="45"/>
      <c r="MB211" s="45"/>
      <c r="MC211" s="45"/>
      <c r="MD211" s="45"/>
      <c r="ME211" s="45"/>
      <c r="MF211" s="45"/>
      <c r="MG211" s="45"/>
      <c r="MH211" s="45"/>
      <c r="MI211" s="45"/>
      <c r="MJ211" s="45"/>
      <c r="MK211" s="45"/>
      <c r="ML211" s="45"/>
      <c r="MM211" s="45"/>
      <c r="MN211" s="45"/>
      <c r="MO211" s="45"/>
      <c r="MP211" s="45"/>
      <c r="MQ211" s="45"/>
      <c r="MR211" s="45"/>
      <c r="MS211" s="45"/>
      <c r="MT211" s="45"/>
      <c r="MU211" s="45"/>
      <c r="MV211" s="45"/>
      <c r="MW211" s="45"/>
      <c r="MX211" s="45"/>
      <c r="MY211" s="45"/>
      <c r="MZ211" s="45"/>
      <c r="NA211" s="45"/>
      <c r="NB211" s="45"/>
      <c r="NC211" s="45"/>
      <c r="ND211" s="45"/>
      <c r="NE211" s="45"/>
      <c r="NF211" s="45"/>
      <c r="NG211" s="45"/>
      <c r="NH211" s="45"/>
      <c r="NI211" s="45"/>
      <c r="NJ211" s="45"/>
      <c r="NK211" s="45"/>
      <c r="NL211" s="45"/>
      <c r="NM211" s="45"/>
      <c r="NN211" s="45"/>
      <c r="NO211" s="45"/>
      <c r="NP211" s="45"/>
      <c r="NQ211" s="45"/>
      <c r="NR211" s="45"/>
      <c r="NS211" s="45"/>
      <c r="NT211" s="45"/>
      <c r="NU211" s="45"/>
      <c r="NV211" s="45"/>
      <c r="NW211" s="45"/>
      <c r="NX211" s="45"/>
      <c r="NY211" s="45"/>
      <c r="NZ211" s="45"/>
      <c r="OA211" s="45"/>
      <c r="OB211" s="45"/>
      <c r="OC211" s="45"/>
      <c r="OD211" s="45"/>
      <c r="OE211" s="45"/>
      <c r="OF211" s="45"/>
      <c r="OG211" s="45"/>
      <c r="OH211" s="45"/>
      <c r="OI211" s="45"/>
      <c r="OJ211" s="45"/>
      <c r="OK211" s="45"/>
      <c r="OL211" s="45"/>
      <c r="OM211" s="45"/>
      <c r="ON211" s="45"/>
      <c r="OO211" s="45"/>
      <c r="OP211" s="45"/>
      <c r="OQ211" s="45"/>
      <c r="OR211" s="45"/>
      <c r="OS211" s="45"/>
      <c r="OT211" s="45"/>
      <c r="OU211" s="45"/>
      <c r="OV211" s="45"/>
      <c r="OW211" s="45"/>
      <c r="OX211" s="45"/>
      <c r="OY211" s="45"/>
      <c r="OZ211" s="45"/>
      <c r="PA211" s="45"/>
      <c r="PB211" s="45"/>
      <c r="PC211" s="45"/>
      <c r="PD211" s="45"/>
      <c r="PE211" s="45"/>
      <c r="PF211" s="45"/>
      <c r="PG211" s="45"/>
      <c r="PH211" s="45"/>
      <c r="PI211" s="45"/>
      <c r="PJ211" s="45"/>
      <c r="PK211" s="45"/>
      <c r="PL211" s="45"/>
      <c r="PM211" s="45"/>
      <c r="PN211" s="45"/>
      <c r="PO211" s="45"/>
      <c r="PP211" s="45"/>
      <c r="PQ211" s="45"/>
      <c r="PR211" s="45"/>
      <c r="PS211" s="45"/>
      <c r="PT211" s="45"/>
      <c r="PU211" s="45"/>
      <c r="PV211" s="45"/>
      <c r="PW211" s="45"/>
      <c r="PX211" s="45"/>
      <c r="PY211" s="45"/>
      <c r="PZ211" s="45"/>
      <c r="QA211" s="45"/>
      <c r="QB211" s="45"/>
      <c r="QC211" s="45"/>
      <c r="QD211" s="45"/>
      <c r="QE211" s="45"/>
      <c r="QF211" s="45"/>
      <c r="QG211" s="45"/>
      <c r="QH211" s="45"/>
      <c r="QI211" s="45"/>
      <c r="QJ211" s="45"/>
      <c r="QK211" s="45"/>
      <c r="QL211" s="45"/>
      <c r="QM211" s="45"/>
      <c r="QN211" s="45"/>
      <c r="QO211" s="45"/>
      <c r="QP211" s="45"/>
      <c r="QQ211" s="45"/>
      <c r="QR211" s="45"/>
      <c r="QS211" s="45"/>
      <c r="QT211" s="45"/>
      <c r="QU211" s="45"/>
      <c r="QV211" s="45"/>
      <c r="QW211" s="45"/>
      <c r="QX211" s="45"/>
      <c r="QY211" s="45"/>
      <c r="QZ211" s="45"/>
      <c r="RA211" s="45"/>
      <c r="RB211" s="45"/>
      <c r="RC211" s="45"/>
      <c r="RD211" s="45"/>
      <c r="RE211" s="45"/>
      <c r="RF211" s="45"/>
      <c r="RG211" s="45"/>
      <c r="RH211" s="45"/>
      <c r="RI211" s="45"/>
      <c r="RJ211" s="45"/>
      <c r="RK211" s="45"/>
      <c r="RL211" s="45"/>
      <c r="RM211" s="45"/>
      <c r="RN211" s="45"/>
      <c r="RO211" s="45"/>
      <c r="RP211" s="45"/>
      <c r="RQ211" s="45"/>
      <c r="RR211" s="45"/>
      <c r="RS211" s="45"/>
      <c r="RT211" s="45"/>
      <c r="RU211" s="45"/>
      <c r="RV211" s="45"/>
      <c r="RW211" s="45"/>
      <c r="RX211" s="45"/>
      <c r="RY211" s="45"/>
      <c r="RZ211" s="45"/>
      <c r="SA211" s="45"/>
      <c r="SB211" s="45"/>
      <c r="SC211" s="45"/>
      <c r="SD211" s="45"/>
      <c r="SE211" s="45"/>
      <c r="SF211" s="45"/>
      <c r="SG211" s="45"/>
      <c r="SH211" s="45"/>
      <c r="SI211" s="45"/>
      <c r="SJ211" s="45"/>
      <c r="SK211" s="45"/>
      <c r="SL211" s="45"/>
      <c r="SM211" s="45"/>
      <c r="SN211" s="45"/>
      <c r="SO211" s="45"/>
      <c r="SP211" s="45"/>
      <c r="SQ211" s="45"/>
      <c r="SR211" s="45"/>
      <c r="SS211" s="45"/>
      <c r="ST211" s="45"/>
      <c r="SU211" s="45"/>
      <c r="SV211" s="45"/>
      <c r="SW211" s="45"/>
      <c r="SX211" s="45"/>
      <c r="SY211" s="45"/>
      <c r="SZ211" s="45"/>
      <c r="TA211" s="45"/>
      <c r="TB211" s="45"/>
      <c r="TC211" s="45"/>
      <c r="TD211" s="45"/>
      <c r="TE211" s="45"/>
      <c r="TF211" s="45"/>
      <c r="TG211" s="45"/>
      <c r="TH211" s="45"/>
      <c r="TI211" s="45"/>
      <c r="TJ211" s="45"/>
      <c r="TK211" s="45"/>
      <c r="TL211" s="45"/>
      <c r="TM211" s="45"/>
      <c r="TN211" s="45"/>
      <c r="TO211" s="45"/>
      <c r="TP211" s="45"/>
      <c r="TQ211" s="45"/>
      <c r="TR211" s="45"/>
      <c r="TS211" s="45"/>
      <c r="TT211" s="45"/>
      <c r="TU211" s="45"/>
      <c r="TV211" s="45"/>
      <c r="TW211" s="45"/>
      <c r="TX211" s="45"/>
      <c r="TY211" s="45"/>
      <c r="TZ211" s="45"/>
      <c r="UA211" s="45"/>
      <c r="UB211" s="45"/>
      <c r="UC211" s="45"/>
      <c r="UD211" s="45"/>
      <c r="UE211" s="45"/>
      <c r="UF211" s="45"/>
      <c r="UG211" s="45"/>
      <c r="UH211" s="45"/>
      <c r="UI211" s="45"/>
      <c r="UJ211" s="45"/>
      <c r="UK211" s="45"/>
      <c r="UL211" s="45"/>
      <c r="UM211" s="45"/>
      <c r="UN211" s="45"/>
      <c r="UO211" s="45"/>
      <c r="UP211" s="45"/>
      <c r="UQ211" s="45"/>
      <c r="UR211" s="45"/>
      <c r="US211" s="45"/>
      <c r="UT211" s="45"/>
      <c r="UU211" s="45"/>
      <c r="UV211" s="45"/>
      <c r="UW211" s="45"/>
      <c r="UX211" s="45"/>
      <c r="UY211" s="45"/>
      <c r="UZ211" s="45"/>
      <c r="VA211" s="45"/>
      <c r="VB211" s="45"/>
      <c r="VC211" s="45"/>
      <c r="VD211" s="45"/>
      <c r="VE211" s="45"/>
      <c r="VF211" s="45"/>
      <c r="VG211" s="45"/>
      <c r="VH211" s="45"/>
      <c r="VI211" s="45"/>
      <c r="VJ211" s="45"/>
      <c r="VK211" s="45"/>
      <c r="VL211" s="45"/>
      <c r="VM211" s="45"/>
      <c r="VN211" s="45"/>
      <c r="VO211" s="45"/>
      <c r="VP211" s="45"/>
      <c r="VQ211" s="45"/>
      <c r="VR211" s="45"/>
      <c r="VS211" s="45"/>
      <c r="VT211" s="45"/>
      <c r="VU211" s="45"/>
      <c r="VV211" s="45"/>
      <c r="VW211" s="45"/>
      <c r="VX211" s="45"/>
      <c r="VY211" s="45"/>
      <c r="VZ211" s="45"/>
      <c r="WA211" s="45"/>
      <c r="WB211" s="45"/>
      <c r="WC211" s="45"/>
      <c r="WD211" s="45"/>
      <c r="WE211" s="45"/>
      <c r="WF211" s="45"/>
      <c r="WG211" s="45"/>
      <c r="WH211" s="45"/>
      <c r="WI211" s="45"/>
      <c r="WJ211" s="45"/>
      <c r="WK211" s="45"/>
      <c r="WL211" s="45"/>
      <c r="WM211" s="45"/>
      <c r="WN211" s="45"/>
      <c r="WO211" s="45"/>
      <c r="WP211" s="45"/>
      <c r="WQ211" s="45"/>
      <c r="WR211" s="45"/>
      <c r="WS211" s="45"/>
      <c r="WT211" s="45"/>
      <c r="WU211" s="45"/>
      <c r="WV211" s="45"/>
      <c r="WW211" s="45"/>
      <c r="WX211" s="45"/>
      <c r="WY211" s="45"/>
      <c r="WZ211" s="45"/>
      <c r="XA211" s="45"/>
      <c r="XB211" s="45"/>
      <c r="XC211" s="45"/>
      <c r="XD211" s="45"/>
      <c r="XE211" s="45"/>
      <c r="XF211" s="45"/>
      <c r="XG211" s="45"/>
      <c r="XH211" s="45"/>
      <c r="XI211" s="45"/>
      <c r="XJ211" s="45"/>
      <c r="XK211" s="45"/>
      <c r="XL211" s="45"/>
      <c r="XM211" s="45"/>
      <c r="XN211" s="45"/>
      <c r="XO211" s="45"/>
      <c r="XP211" s="45"/>
      <c r="XQ211" s="45"/>
      <c r="XR211" s="45"/>
      <c r="XS211" s="45"/>
      <c r="XT211" s="45"/>
      <c r="XU211" s="45"/>
      <c r="XV211" s="45"/>
      <c r="XW211" s="45"/>
      <c r="XX211" s="45"/>
      <c r="XY211" s="45"/>
      <c r="XZ211" s="45"/>
      <c r="YA211" s="45"/>
      <c r="YB211" s="45"/>
      <c r="YC211" s="45"/>
      <c r="YD211" s="45"/>
      <c r="YE211" s="45"/>
      <c r="YF211" s="45"/>
      <c r="YG211" s="45"/>
      <c r="YH211" s="45"/>
      <c r="YI211" s="45"/>
      <c r="YJ211" s="45"/>
      <c r="YK211" s="45"/>
      <c r="YL211" s="45"/>
      <c r="YM211" s="45"/>
      <c r="YN211" s="45"/>
      <c r="YO211" s="45"/>
      <c r="YP211" s="45"/>
      <c r="YQ211" s="45"/>
      <c r="YR211" s="45"/>
      <c r="YS211" s="45"/>
      <c r="YT211" s="45"/>
      <c r="YU211" s="45"/>
      <c r="YV211" s="45"/>
      <c r="YW211" s="45"/>
      <c r="YX211" s="45"/>
      <c r="YY211" s="45"/>
      <c r="YZ211" s="45"/>
      <c r="ZA211" s="45"/>
      <c r="ZB211" s="45"/>
      <c r="ZC211" s="45"/>
      <c r="ZD211" s="45"/>
      <c r="ZE211" s="45"/>
      <c r="ZF211" s="45"/>
      <c r="ZG211" s="45"/>
      <c r="ZH211" s="45"/>
      <c r="ZI211" s="45"/>
      <c r="ZJ211" s="45"/>
      <c r="ZK211" s="45"/>
      <c r="ZL211" s="45"/>
      <c r="ZM211" s="45"/>
      <c r="ZN211" s="45"/>
      <c r="ZO211" s="45"/>
      <c r="ZP211" s="45"/>
      <c r="ZQ211" s="45"/>
      <c r="ZR211" s="45"/>
      <c r="ZS211" s="45"/>
      <c r="ZT211" s="45"/>
      <c r="ZU211" s="45"/>
      <c r="ZV211" s="45"/>
      <c r="ZW211" s="45"/>
      <c r="ZX211" s="45"/>
      <c r="ZY211" s="45"/>
      <c r="ZZ211" s="45"/>
      <c r="AAA211" s="45"/>
      <c r="AAB211" s="45"/>
      <c r="AAC211" s="45"/>
      <c r="AAD211" s="45"/>
      <c r="AAE211" s="45"/>
      <c r="AAF211" s="45"/>
      <c r="AAG211" s="45"/>
      <c r="AAH211" s="45"/>
      <c r="AAI211" s="45"/>
      <c r="AAJ211" s="45"/>
      <c r="AAK211" s="45"/>
      <c r="AAL211" s="45"/>
      <c r="AAM211" s="45"/>
      <c r="AAN211" s="45"/>
      <c r="AAO211" s="45"/>
      <c r="AAP211" s="45"/>
      <c r="AAQ211" s="45"/>
      <c r="AAR211" s="45"/>
      <c r="AAS211" s="45"/>
      <c r="AAT211" s="45"/>
      <c r="AAU211" s="45"/>
      <c r="AAV211" s="45"/>
      <c r="AAW211" s="45"/>
      <c r="AAX211" s="45"/>
      <c r="AAY211" s="45"/>
      <c r="AAZ211" s="45"/>
      <c r="ABA211" s="45"/>
      <c r="ABB211" s="45"/>
      <c r="ABC211" s="45"/>
      <c r="ABD211" s="45"/>
      <c r="ABE211" s="45"/>
      <c r="ABF211" s="45"/>
      <c r="ABG211" s="45"/>
      <c r="ABH211" s="45"/>
      <c r="ABI211" s="45"/>
      <c r="ABJ211" s="45"/>
      <c r="ABK211" s="45"/>
      <c r="ABL211" s="45"/>
      <c r="ABM211" s="45"/>
      <c r="ABN211" s="45"/>
      <c r="ABO211" s="45"/>
      <c r="ABP211" s="45"/>
      <c r="ABQ211" s="45"/>
      <c r="ABR211" s="45"/>
      <c r="ABS211" s="45"/>
      <c r="ABT211" s="45"/>
      <c r="ABU211" s="45"/>
      <c r="ABV211" s="45"/>
      <c r="ABW211" s="45"/>
      <c r="ABX211" s="45"/>
      <c r="ABY211" s="45"/>
      <c r="ABZ211" s="45"/>
      <c r="ACA211" s="45"/>
      <c r="ACB211" s="45"/>
      <c r="ACC211" s="45"/>
      <c r="ACD211" s="45"/>
      <c r="ACE211" s="45"/>
      <c r="ACF211" s="45"/>
      <c r="ACG211" s="45"/>
      <c r="ACH211" s="45"/>
      <c r="ACI211" s="45"/>
      <c r="ACJ211" s="45"/>
      <c r="ACK211" s="45"/>
      <c r="ACL211" s="45"/>
      <c r="ACM211" s="45"/>
      <c r="ACN211" s="45"/>
      <c r="ACO211" s="45"/>
      <c r="ACP211" s="45"/>
      <c r="ACQ211" s="45"/>
      <c r="ACR211" s="45"/>
      <c r="ACS211" s="45"/>
      <c r="ACT211" s="45"/>
      <c r="ACU211" s="45"/>
      <c r="ACV211" s="45"/>
      <c r="ACW211" s="45"/>
      <c r="ACX211" s="45"/>
      <c r="ACY211" s="45"/>
      <c r="ACZ211" s="45"/>
      <c r="ADA211" s="45"/>
      <c r="ADB211" s="45"/>
      <c r="ADC211" s="45"/>
      <c r="ADD211" s="45"/>
      <c r="ADE211" s="45"/>
      <c r="ADF211" s="45"/>
      <c r="ADG211" s="45"/>
      <c r="ADH211" s="45"/>
      <c r="ADI211" s="45"/>
      <c r="ADJ211" s="45"/>
      <c r="ADK211" s="45"/>
      <c r="ADL211" s="45"/>
      <c r="ADM211" s="45"/>
      <c r="ADN211" s="45"/>
      <c r="ADO211" s="45"/>
      <c r="ADP211" s="45"/>
      <c r="ADQ211" s="45"/>
      <c r="ADR211" s="45"/>
      <c r="ADS211" s="45"/>
      <c r="ADT211" s="45"/>
      <c r="ADU211" s="45"/>
      <c r="ADV211" s="45"/>
      <c r="ADW211" s="45"/>
      <c r="ADX211" s="45"/>
      <c r="ADY211" s="45"/>
      <c r="ADZ211" s="45"/>
      <c r="AEA211" s="45"/>
      <c r="AEB211" s="45"/>
      <c r="AEC211" s="45"/>
      <c r="AED211" s="45"/>
      <c r="AEE211" s="45"/>
      <c r="AEF211" s="45"/>
      <c r="AEG211" s="45"/>
      <c r="AEH211" s="45"/>
      <c r="AEI211" s="45"/>
      <c r="AEJ211" s="45"/>
      <c r="AEK211" s="45"/>
      <c r="AEL211" s="45"/>
      <c r="AEM211" s="45"/>
      <c r="AEN211" s="45"/>
      <c r="AEO211" s="45"/>
      <c r="AEP211" s="45"/>
      <c r="AEQ211" s="45"/>
      <c r="AER211" s="45"/>
      <c r="AES211" s="45"/>
      <c r="AET211" s="45"/>
      <c r="AEU211" s="45"/>
      <c r="AEV211" s="45"/>
      <c r="AEW211" s="45"/>
      <c r="AEX211" s="45"/>
      <c r="AEY211" s="45"/>
      <c r="AEZ211" s="45"/>
      <c r="AFA211" s="45"/>
      <c r="AFB211" s="45"/>
      <c r="AFC211" s="45"/>
      <c r="AFD211" s="45"/>
      <c r="AFE211" s="45"/>
      <c r="AFF211" s="45"/>
      <c r="AFG211" s="45"/>
      <c r="AFH211" s="45"/>
      <c r="AFI211" s="45"/>
      <c r="AFJ211" s="45"/>
      <c r="AFK211" s="45"/>
      <c r="AFL211" s="45"/>
      <c r="AFM211" s="45"/>
      <c r="AFN211" s="45"/>
      <c r="AFO211" s="45"/>
      <c r="AFP211" s="45"/>
      <c r="AFQ211" s="45"/>
      <c r="AFR211" s="45"/>
      <c r="AFS211" s="45"/>
      <c r="AFT211" s="45"/>
      <c r="AFU211" s="45"/>
      <c r="AFV211" s="45"/>
      <c r="AFW211" s="45"/>
      <c r="AFX211" s="45"/>
      <c r="AFY211" s="45"/>
      <c r="AFZ211" s="45"/>
      <c r="AGA211" s="45"/>
      <c r="AGB211" s="45"/>
      <c r="AGC211" s="45"/>
      <c r="AGD211" s="45"/>
      <c r="AGE211" s="45"/>
      <c r="AGF211" s="45"/>
      <c r="AGG211" s="45"/>
      <c r="AGH211" s="45"/>
      <c r="AGI211" s="45"/>
      <c r="AGJ211" s="45"/>
      <c r="AGK211" s="45"/>
      <c r="AGL211" s="45"/>
      <c r="AGM211" s="45"/>
      <c r="AGN211" s="45"/>
      <c r="AGO211" s="45"/>
      <c r="AGP211" s="45"/>
      <c r="AGQ211" s="45"/>
      <c r="AGR211" s="45"/>
      <c r="AGS211" s="45"/>
      <c r="AGT211" s="45"/>
      <c r="AGU211" s="45"/>
      <c r="AGV211" s="45"/>
      <c r="AGW211" s="45"/>
      <c r="AGX211" s="45"/>
      <c r="AGY211" s="45"/>
      <c r="AGZ211" s="45"/>
      <c r="AHA211" s="45"/>
      <c r="AHB211" s="45"/>
      <c r="AHC211" s="45"/>
      <c r="AHD211" s="45"/>
      <c r="AHE211" s="45"/>
      <c r="AHF211" s="45"/>
      <c r="AHG211" s="45"/>
      <c r="AHH211" s="45"/>
      <c r="AHI211" s="45"/>
      <c r="AHJ211" s="45"/>
      <c r="AHK211" s="45"/>
      <c r="AHL211" s="45"/>
      <c r="AHM211" s="45"/>
      <c r="AHN211" s="45"/>
      <c r="AHO211" s="45"/>
      <c r="AHP211" s="45"/>
      <c r="AHQ211" s="45"/>
      <c r="AHR211" s="45"/>
      <c r="AHS211" s="45"/>
      <c r="AHT211" s="45"/>
      <c r="AHU211" s="45"/>
      <c r="AHV211" s="45"/>
      <c r="AHW211" s="45"/>
      <c r="AHX211" s="45"/>
      <c r="AHY211" s="45"/>
      <c r="AHZ211" s="45"/>
      <c r="AIA211" s="45"/>
      <c r="AIB211" s="45"/>
      <c r="AIC211" s="45"/>
      <c r="AID211" s="45"/>
      <c r="AIE211" s="45"/>
      <c r="AIF211" s="45"/>
      <c r="AIG211" s="45"/>
      <c r="AIH211" s="45"/>
      <c r="AII211" s="45"/>
      <c r="AIJ211" s="45"/>
      <c r="AIK211" s="45"/>
      <c r="AIL211" s="45"/>
      <c r="AIM211" s="45"/>
      <c r="AIN211" s="45"/>
      <c r="AIO211" s="45"/>
      <c r="AIP211" s="45"/>
      <c r="AIQ211" s="45"/>
      <c r="AIR211" s="45"/>
      <c r="AIS211" s="45"/>
      <c r="AIT211" s="45"/>
      <c r="AIU211" s="45"/>
      <c r="AIV211" s="45"/>
      <c r="AIW211" s="45"/>
      <c r="AIX211" s="45"/>
      <c r="AIY211" s="45"/>
      <c r="AIZ211" s="45"/>
      <c r="AJA211" s="45"/>
      <c r="AJB211" s="45"/>
      <c r="AJC211" s="45"/>
      <c r="AJD211" s="45"/>
      <c r="AJE211" s="45"/>
      <c r="AJF211" s="45"/>
      <c r="AJG211" s="45"/>
      <c r="AJH211" s="45"/>
      <c r="AJI211" s="45"/>
      <c r="AJJ211" s="45"/>
      <c r="AJK211" s="45"/>
      <c r="AJL211" s="45"/>
      <c r="AJM211" s="45"/>
      <c r="AJN211" s="45"/>
      <c r="AJO211" s="45"/>
      <c r="AJP211" s="45"/>
      <c r="AJQ211" s="45"/>
      <c r="AJR211" s="45"/>
      <c r="AJS211" s="45"/>
      <c r="AJT211" s="45"/>
      <c r="AJU211" s="45"/>
      <c r="AJV211" s="45"/>
      <c r="AJW211" s="45"/>
      <c r="AJX211" s="45"/>
      <c r="AJY211" s="45"/>
      <c r="AJZ211" s="45"/>
      <c r="AKA211" s="45"/>
      <c r="AKB211" s="45"/>
      <c r="AKC211" s="45"/>
      <c r="AKD211" s="45"/>
      <c r="AKE211" s="45"/>
      <c r="AKF211" s="45"/>
      <c r="AKG211" s="45"/>
      <c r="AKH211" s="45"/>
      <c r="AKI211" s="45"/>
      <c r="AKJ211" s="45"/>
      <c r="AKK211" s="45"/>
      <c r="AKL211" s="45"/>
      <c r="AKM211" s="45"/>
      <c r="AKN211" s="45"/>
      <c r="AKO211" s="45"/>
      <c r="AKP211" s="45"/>
      <c r="AKQ211" s="45"/>
      <c r="AKR211" s="45"/>
      <c r="AKS211" s="45"/>
      <c r="AKT211" s="45"/>
      <c r="AKU211" s="45"/>
      <c r="AKV211" s="45"/>
      <c r="AKW211" s="45"/>
      <c r="AKX211" s="45"/>
      <c r="AKY211" s="45"/>
      <c r="AKZ211" s="45"/>
      <c r="ALA211" s="45"/>
      <c r="ALB211" s="45"/>
      <c r="ALC211" s="45"/>
      <c r="ALD211" s="45"/>
      <c r="ALE211" s="45"/>
      <c r="ALF211" s="45"/>
      <c r="ALG211" s="45"/>
      <c r="ALH211" s="45"/>
      <c r="ALI211" s="45"/>
      <c r="ALJ211" s="45"/>
      <c r="ALK211" s="45"/>
      <c r="ALL211" s="45"/>
      <c r="ALM211" s="45"/>
      <c r="ALN211" s="45"/>
      <c r="ALO211" s="45"/>
      <c r="ALP211" s="45"/>
      <c r="ALQ211" s="45"/>
      <c r="ALR211" s="45"/>
      <c r="ALS211" s="45"/>
      <c r="ALT211" s="45"/>
      <c r="ALU211" s="45"/>
      <c r="ALV211" s="45"/>
      <c r="ALW211" s="45"/>
      <c r="ALX211" s="45"/>
      <c r="ALY211" s="45"/>
      <c r="ALZ211" s="45"/>
      <c r="AMA211" s="45"/>
      <c r="AMB211" s="45"/>
      <c r="AMC211" s="45"/>
      <c r="AMD211" s="45"/>
      <c r="AME211" s="45"/>
      <c r="AMF211" s="45"/>
      <c r="AMG211" s="45"/>
      <c r="AMH211" s="45"/>
      <c r="AMI211" s="45"/>
      <c r="AMJ211" s="45"/>
      <c r="AMK211" s="45"/>
      <c r="AML211" s="45"/>
      <c r="AMM211" s="45"/>
      <c r="AMN211" s="45"/>
      <c r="AMO211" s="45"/>
      <c r="AMP211" s="45"/>
      <c r="AMQ211" s="45"/>
      <c r="AMR211" s="45"/>
      <c r="AMS211" s="45"/>
      <c r="AMT211" s="45"/>
      <c r="AMU211" s="45"/>
      <c r="AMV211" s="45"/>
      <c r="AMW211" s="45"/>
      <c r="AMX211" s="45"/>
      <c r="AMY211" s="45"/>
      <c r="AMZ211" s="45"/>
      <c r="ANA211" s="45"/>
      <c r="ANB211" s="45"/>
      <c r="ANC211" s="45"/>
      <c r="AND211" s="45"/>
      <c r="ANE211" s="45"/>
      <c r="ANF211" s="45"/>
      <c r="ANG211" s="45"/>
      <c r="ANH211" s="45"/>
      <c r="ANI211" s="45"/>
      <c r="ANJ211" s="45"/>
      <c r="ANK211" s="45"/>
      <c r="ANL211" s="45"/>
      <c r="ANM211" s="45"/>
      <c r="ANN211" s="45"/>
      <c r="ANO211" s="45"/>
      <c r="ANP211" s="45"/>
      <c r="ANQ211" s="45"/>
      <c r="ANR211" s="45"/>
      <c r="ANS211" s="45"/>
      <c r="ANT211" s="45"/>
      <c r="ANU211" s="45"/>
      <c r="ANV211" s="45"/>
      <c r="ANW211" s="45"/>
      <c r="ANX211" s="45"/>
      <c r="ANY211" s="45"/>
      <c r="ANZ211" s="45"/>
      <c r="AOA211" s="45"/>
      <c r="AOB211" s="45"/>
      <c r="AOC211" s="45"/>
      <c r="AOD211" s="45"/>
      <c r="AOE211" s="45"/>
      <c r="AOF211" s="45"/>
      <c r="AOG211" s="45"/>
      <c r="AOH211" s="45"/>
      <c r="AOI211" s="45"/>
      <c r="AOJ211" s="45"/>
      <c r="AOK211" s="45"/>
      <c r="AOL211" s="45"/>
      <c r="AOM211" s="45"/>
      <c r="AON211" s="45"/>
      <c r="AOO211" s="45"/>
      <c r="AOP211" s="45"/>
      <c r="AOQ211" s="45"/>
      <c r="AOR211" s="45"/>
      <c r="AOS211" s="45"/>
      <c r="AOT211" s="45"/>
      <c r="AOU211" s="45"/>
      <c r="AOV211" s="45"/>
      <c r="AOW211" s="45"/>
      <c r="AOX211" s="45"/>
      <c r="AOY211" s="45"/>
      <c r="AOZ211" s="45"/>
      <c r="APA211" s="45"/>
      <c r="APB211" s="45"/>
      <c r="APC211" s="45"/>
      <c r="APD211" s="45"/>
      <c r="APE211" s="45"/>
      <c r="APF211" s="45"/>
      <c r="APG211" s="45"/>
      <c r="APH211" s="45"/>
      <c r="API211" s="45"/>
      <c r="APJ211" s="45"/>
      <c r="APK211" s="45"/>
      <c r="APL211" s="45"/>
      <c r="APM211" s="45"/>
      <c r="APN211" s="45"/>
      <c r="APO211" s="45"/>
      <c r="APP211" s="45"/>
      <c r="APQ211" s="45"/>
      <c r="APR211" s="45"/>
      <c r="APS211" s="45"/>
      <c r="APT211" s="45"/>
      <c r="APU211" s="45"/>
      <c r="APV211" s="45"/>
      <c r="APW211" s="45"/>
      <c r="APX211" s="45"/>
      <c r="APY211" s="45"/>
      <c r="APZ211" s="45"/>
      <c r="AQA211" s="45"/>
      <c r="AQB211" s="45"/>
      <c r="AQC211" s="45"/>
      <c r="AQD211" s="45"/>
      <c r="AQE211" s="45"/>
      <c r="AQF211" s="45"/>
      <c r="AQG211" s="45"/>
      <c r="AQH211" s="45"/>
      <c r="AQI211" s="45"/>
      <c r="AQJ211" s="45"/>
      <c r="AQK211" s="45"/>
      <c r="AQL211" s="45"/>
      <c r="AQM211" s="45"/>
      <c r="AQN211" s="45"/>
      <c r="AQO211" s="45"/>
      <c r="AQP211" s="45"/>
      <c r="AQQ211" s="45"/>
      <c r="AQR211" s="45"/>
      <c r="AQS211" s="45"/>
      <c r="AQT211" s="45"/>
      <c r="AQU211" s="45"/>
      <c r="AQV211" s="45"/>
      <c r="AQW211" s="45"/>
      <c r="AQX211" s="45"/>
      <c r="AQY211" s="45"/>
      <c r="AQZ211" s="45"/>
      <c r="ARA211" s="45"/>
      <c r="ARB211" s="45"/>
      <c r="ARC211" s="45"/>
      <c r="ARD211" s="45"/>
      <c r="ARE211" s="45"/>
      <c r="ARF211" s="45"/>
      <c r="ARG211" s="45"/>
      <c r="ARH211" s="45"/>
      <c r="ARI211" s="45"/>
      <c r="ARJ211" s="45"/>
      <c r="ARK211" s="45"/>
      <c r="ARL211" s="45"/>
      <c r="ARM211" s="45"/>
      <c r="ARN211" s="45"/>
      <c r="ARO211" s="45"/>
      <c r="ARP211" s="45"/>
      <c r="ARQ211" s="45"/>
      <c r="ARR211" s="45"/>
      <c r="ARS211" s="45"/>
      <c r="ART211" s="45"/>
      <c r="ARU211" s="45"/>
      <c r="ARV211" s="45"/>
      <c r="ARW211" s="45"/>
      <c r="ARX211" s="45"/>
      <c r="ARY211" s="45"/>
      <c r="ARZ211" s="45"/>
      <c r="ASA211" s="45"/>
      <c r="ASB211" s="45"/>
      <c r="ASC211" s="45"/>
      <c r="ASD211" s="45"/>
      <c r="ASE211" s="45"/>
      <c r="ASF211" s="45"/>
      <c r="ASG211" s="45"/>
      <c r="ASH211" s="45"/>
      <c r="ASI211" s="45"/>
      <c r="ASJ211" s="45"/>
      <c r="ASK211" s="45"/>
      <c r="ASL211" s="45"/>
      <c r="ASM211" s="45"/>
      <c r="ASN211" s="45"/>
      <c r="ASO211" s="45"/>
      <c r="ASP211" s="45"/>
      <c r="ASQ211" s="45"/>
      <c r="ASR211" s="45"/>
      <c r="ASS211" s="45"/>
      <c r="AST211" s="45"/>
      <c r="ASU211" s="45"/>
      <c r="ASV211" s="45"/>
      <c r="ASW211" s="45"/>
      <c r="ASX211" s="45"/>
      <c r="ASY211" s="45"/>
      <c r="ASZ211" s="45"/>
      <c r="ATA211" s="45"/>
      <c r="ATB211" s="45"/>
      <c r="ATC211" s="45"/>
      <c r="ATD211" s="45"/>
      <c r="ATE211" s="45"/>
      <c r="ATF211" s="45"/>
      <c r="ATG211" s="45"/>
      <c r="ATH211" s="45"/>
      <c r="ATI211" s="45"/>
      <c r="ATJ211" s="45"/>
      <c r="ATK211" s="45"/>
      <c r="ATL211" s="45"/>
      <c r="ATM211" s="45"/>
      <c r="ATN211" s="45"/>
      <c r="ATO211" s="45"/>
      <c r="ATP211" s="45"/>
      <c r="ATQ211" s="45"/>
      <c r="ATR211" s="45"/>
      <c r="ATS211" s="45"/>
      <c r="ATT211" s="45"/>
      <c r="ATU211" s="45"/>
      <c r="ATV211" s="45"/>
      <c r="ATW211" s="45"/>
      <c r="ATX211" s="45"/>
      <c r="ATY211" s="45"/>
      <c r="ATZ211" s="45"/>
      <c r="AUA211" s="45"/>
      <c r="AUB211" s="45"/>
      <c r="AUC211" s="45"/>
      <c r="AUD211" s="45"/>
      <c r="AUE211" s="45"/>
      <c r="AUF211" s="45"/>
      <c r="AUG211" s="45"/>
      <c r="AUH211" s="45"/>
      <c r="AUI211" s="45"/>
      <c r="AUJ211" s="45"/>
      <c r="AUK211" s="45"/>
      <c r="AUL211" s="45"/>
      <c r="AUM211" s="45"/>
      <c r="AUN211" s="45"/>
      <c r="AUO211" s="45"/>
      <c r="AUP211" s="45"/>
      <c r="AUQ211" s="45"/>
      <c r="AUR211" s="45"/>
      <c r="AUS211" s="45"/>
      <c r="AUT211" s="45"/>
      <c r="AUU211" s="45"/>
      <c r="AUV211" s="45"/>
      <c r="AUW211" s="45"/>
      <c r="AUX211" s="45"/>
      <c r="AUY211" s="45"/>
      <c r="AUZ211" s="45"/>
      <c r="AVA211" s="45"/>
      <c r="AVB211" s="45"/>
      <c r="AVC211" s="45"/>
      <c r="AVD211" s="45"/>
      <c r="AVE211" s="45"/>
      <c r="AVF211" s="45"/>
      <c r="AVG211" s="45"/>
      <c r="AVH211" s="45"/>
      <c r="AVI211" s="45"/>
      <c r="AVJ211" s="45"/>
      <c r="AVK211" s="45"/>
      <c r="AVL211" s="45"/>
      <c r="AVM211" s="45"/>
      <c r="AVN211" s="45"/>
      <c r="AVO211" s="45"/>
      <c r="AVP211" s="45"/>
      <c r="AVQ211" s="45"/>
      <c r="AVR211" s="45"/>
      <c r="AVS211" s="45"/>
      <c r="AVT211" s="45"/>
      <c r="AVU211" s="45"/>
      <c r="AVV211" s="45"/>
      <c r="AVW211" s="45"/>
      <c r="AVX211" s="45"/>
      <c r="AVY211" s="45"/>
      <c r="AVZ211" s="45"/>
      <c r="AWA211" s="45"/>
      <c r="AWB211" s="45"/>
      <c r="AWC211" s="45"/>
      <c r="AWD211" s="45"/>
      <c r="AWE211" s="45"/>
      <c r="AWF211" s="45"/>
      <c r="AWG211" s="45"/>
      <c r="AWH211" s="45"/>
      <c r="AWI211" s="45"/>
      <c r="AWJ211" s="45"/>
      <c r="AWK211" s="45"/>
      <c r="AWL211" s="45"/>
      <c r="AWM211" s="45"/>
      <c r="AWN211" s="45"/>
      <c r="AWO211" s="45"/>
      <c r="AWP211" s="45"/>
      <c r="AWQ211" s="45"/>
      <c r="AWR211" s="45"/>
      <c r="AWS211" s="45"/>
      <c r="AWT211" s="45"/>
      <c r="AWU211" s="45"/>
      <c r="AWV211" s="45"/>
      <c r="AWW211" s="45"/>
      <c r="AWX211" s="45"/>
      <c r="AWY211" s="45"/>
      <c r="AWZ211" s="45"/>
      <c r="AXA211" s="45"/>
      <c r="AXB211" s="45"/>
      <c r="AXC211" s="45"/>
      <c r="AXD211" s="45"/>
      <c r="AXE211" s="45"/>
      <c r="AXF211" s="45"/>
      <c r="AXG211" s="45"/>
      <c r="AXH211" s="45"/>
      <c r="AXI211" s="45"/>
      <c r="AXJ211" s="45"/>
      <c r="AXK211" s="45"/>
      <c r="AXL211" s="45"/>
      <c r="AXM211" s="45"/>
      <c r="AXN211" s="45"/>
      <c r="AXO211" s="45"/>
      <c r="AXP211" s="45"/>
      <c r="AXQ211" s="45"/>
      <c r="AXR211" s="45"/>
      <c r="AXS211" s="45"/>
      <c r="AXT211" s="45"/>
      <c r="AXU211" s="45"/>
      <c r="AXV211" s="45"/>
      <c r="AXW211" s="45"/>
      <c r="AXX211" s="45"/>
      <c r="AXY211" s="45"/>
      <c r="AXZ211" s="45"/>
      <c r="AYA211" s="45"/>
      <c r="AYB211" s="45"/>
      <c r="AYC211" s="45"/>
      <c r="AYD211" s="45"/>
      <c r="AYE211" s="45"/>
      <c r="AYF211" s="45"/>
      <c r="AYG211" s="45"/>
      <c r="AYH211" s="45"/>
      <c r="AYI211" s="45"/>
      <c r="AYJ211" s="45"/>
      <c r="AYK211" s="45"/>
      <c r="AYL211" s="45"/>
      <c r="AYM211" s="45"/>
      <c r="AYN211" s="45"/>
      <c r="AYO211" s="45"/>
      <c r="AYP211" s="45"/>
      <c r="AYQ211" s="45"/>
      <c r="AYR211" s="45"/>
      <c r="AYS211" s="45"/>
      <c r="AYT211" s="45"/>
      <c r="AYU211" s="45"/>
      <c r="AYV211" s="45"/>
      <c r="AYW211" s="45"/>
      <c r="AYX211" s="45"/>
      <c r="AYY211" s="45"/>
      <c r="AYZ211" s="45"/>
      <c r="AZA211" s="45"/>
      <c r="AZB211" s="45"/>
      <c r="AZC211" s="45"/>
      <c r="AZD211" s="45"/>
      <c r="AZE211" s="45"/>
      <c r="AZF211" s="45"/>
      <c r="AZG211" s="45"/>
      <c r="AZH211" s="45"/>
      <c r="AZI211" s="45"/>
      <c r="AZJ211" s="45"/>
      <c r="AZK211" s="45"/>
      <c r="AZL211" s="45"/>
      <c r="AZM211" s="45"/>
      <c r="AZN211" s="45"/>
      <c r="AZO211" s="45"/>
      <c r="AZP211" s="45"/>
      <c r="AZQ211" s="45"/>
      <c r="AZR211" s="45"/>
      <c r="AZS211" s="45"/>
      <c r="AZT211" s="45"/>
      <c r="AZU211" s="45"/>
      <c r="AZV211" s="45"/>
      <c r="AZW211" s="45"/>
      <c r="AZX211" s="45"/>
      <c r="AZY211" s="45"/>
      <c r="AZZ211" s="45"/>
      <c r="BAA211" s="45"/>
      <c r="BAB211" s="45"/>
      <c r="BAC211" s="45"/>
      <c r="BAD211" s="45"/>
      <c r="BAE211" s="45"/>
      <c r="BAF211" s="45"/>
      <c r="BAG211" s="45"/>
      <c r="BAH211" s="45"/>
      <c r="BAI211" s="45"/>
      <c r="BAJ211" s="45"/>
      <c r="BAK211" s="45"/>
      <c r="BAL211" s="45"/>
      <c r="BAM211" s="45"/>
      <c r="BAN211" s="45"/>
      <c r="BAO211" s="45"/>
      <c r="BAP211" s="45"/>
      <c r="BAQ211" s="45"/>
      <c r="BAR211" s="45"/>
      <c r="BAS211" s="45"/>
      <c r="BAT211" s="45"/>
      <c r="BAU211" s="45"/>
      <c r="BAV211" s="45"/>
      <c r="BAW211" s="45"/>
      <c r="BAX211" s="45"/>
      <c r="BAY211" s="45"/>
      <c r="BAZ211" s="45"/>
      <c r="BBA211" s="45"/>
      <c r="BBB211" s="45"/>
      <c r="BBC211" s="45"/>
      <c r="BBD211" s="45"/>
      <c r="BBE211" s="45"/>
      <c r="BBF211" s="45"/>
      <c r="BBG211" s="45"/>
      <c r="BBH211" s="45"/>
      <c r="BBI211" s="45"/>
      <c r="BBJ211" s="45"/>
      <c r="BBK211" s="45"/>
      <c r="BBL211" s="45"/>
      <c r="BBM211" s="45"/>
      <c r="BBN211" s="45"/>
      <c r="BBO211" s="45"/>
      <c r="BBP211" s="45"/>
      <c r="BBQ211" s="45"/>
      <c r="BBR211" s="45"/>
      <c r="BBS211" s="45"/>
      <c r="BBT211" s="45"/>
      <c r="BBU211" s="45"/>
      <c r="BBV211" s="45"/>
      <c r="BBW211" s="45"/>
      <c r="BBX211" s="45"/>
      <c r="BBY211" s="45"/>
      <c r="BBZ211" s="45"/>
      <c r="BCA211" s="45"/>
      <c r="BCB211" s="45"/>
      <c r="BCC211" s="45"/>
      <c r="BCD211" s="45"/>
      <c r="BCE211" s="45"/>
      <c r="BCF211" s="45"/>
      <c r="BCG211" s="45"/>
      <c r="BCH211" s="45"/>
      <c r="BCI211" s="45"/>
      <c r="BCJ211" s="45"/>
      <c r="BCK211" s="45"/>
      <c r="BCL211" s="45"/>
      <c r="BCM211" s="45"/>
      <c r="BCN211" s="45"/>
      <c r="BCO211" s="45"/>
      <c r="BCP211" s="45"/>
      <c r="BCQ211" s="45"/>
      <c r="BCR211" s="45"/>
      <c r="BCS211" s="45"/>
      <c r="BCT211" s="45"/>
      <c r="BCU211" s="45"/>
      <c r="BCV211" s="45"/>
      <c r="BCW211" s="45"/>
      <c r="BCX211" s="45"/>
      <c r="BCY211" s="45"/>
      <c r="BCZ211" s="45"/>
      <c r="BDA211" s="45"/>
      <c r="BDB211" s="45"/>
      <c r="BDC211" s="45"/>
      <c r="BDD211" s="45"/>
      <c r="BDE211" s="45"/>
      <c r="BDF211" s="45"/>
      <c r="BDG211" s="45"/>
      <c r="BDH211" s="45"/>
      <c r="BDI211" s="45"/>
      <c r="BDJ211" s="45"/>
      <c r="BDK211" s="45"/>
      <c r="BDL211" s="45"/>
      <c r="BDM211" s="45"/>
      <c r="BDN211" s="45"/>
      <c r="BDO211" s="45"/>
      <c r="BDP211" s="45"/>
      <c r="BDQ211" s="45"/>
      <c r="BDR211" s="45"/>
      <c r="BDS211" s="45"/>
      <c r="BDT211" s="45"/>
      <c r="BDU211" s="45"/>
      <c r="BDV211" s="45"/>
      <c r="BDW211" s="45"/>
      <c r="BDX211" s="45"/>
      <c r="BDY211" s="45"/>
      <c r="BDZ211" s="45"/>
      <c r="BEA211" s="45"/>
      <c r="BEB211" s="45"/>
      <c r="BEC211" s="45"/>
      <c r="BED211" s="45"/>
      <c r="BEE211" s="45"/>
      <c r="BEF211" s="45"/>
      <c r="BEG211" s="45"/>
      <c r="BEH211" s="45"/>
      <c r="BEI211" s="45"/>
      <c r="BEJ211" s="45"/>
      <c r="BEK211" s="45"/>
      <c r="BEL211" s="45"/>
      <c r="BEM211" s="45"/>
      <c r="BEN211" s="45"/>
      <c r="BEO211" s="45"/>
      <c r="BEP211" s="45"/>
      <c r="BEQ211" s="45"/>
      <c r="BER211" s="45"/>
      <c r="BES211" s="45"/>
      <c r="BET211" s="45"/>
      <c r="BEU211" s="45"/>
      <c r="BEV211" s="45"/>
      <c r="BEW211" s="45"/>
      <c r="BEX211" s="45"/>
      <c r="BEY211" s="45"/>
      <c r="BEZ211" s="45"/>
      <c r="BFA211" s="45"/>
      <c r="BFB211" s="45"/>
      <c r="BFC211" s="45"/>
      <c r="BFD211" s="45"/>
      <c r="BFE211" s="45"/>
      <c r="BFF211" s="45"/>
      <c r="BFG211" s="45"/>
      <c r="BFH211" s="45"/>
      <c r="BFI211" s="45"/>
      <c r="BFJ211" s="45"/>
      <c r="BFK211" s="45"/>
      <c r="BFL211" s="45"/>
      <c r="BFM211" s="45"/>
      <c r="BFN211" s="45"/>
      <c r="BFO211" s="45"/>
      <c r="BFP211" s="45"/>
      <c r="BFQ211" s="45"/>
      <c r="BFR211" s="45"/>
      <c r="BFS211" s="45"/>
      <c r="BFT211" s="45"/>
      <c r="BFU211" s="45"/>
      <c r="BFV211" s="45"/>
      <c r="BFW211" s="45"/>
      <c r="BFX211" s="45"/>
      <c r="BFY211" s="45"/>
      <c r="BFZ211" s="45"/>
      <c r="BGA211" s="45"/>
      <c r="BGB211" s="45"/>
      <c r="BGC211" s="45"/>
      <c r="BGD211" s="45"/>
      <c r="BGE211" s="45"/>
      <c r="BGF211" s="45"/>
      <c r="BGG211" s="45"/>
      <c r="BGH211" s="45"/>
      <c r="BGI211" s="45"/>
      <c r="BGJ211" s="45"/>
      <c r="BGK211" s="45"/>
      <c r="BGL211" s="45"/>
      <c r="BGM211" s="45"/>
      <c r="BGN211" s="45"/>
      <c r="BGO211" s="45"/>
      <c r="BGP211" s="45"/>
      <c r="BGQ211" s="45"/>
      <c r="BGR211" s="45"/>
      <c r="BGS211" s="45"/>
      <c r="BGT211" s="45"/>
      <c r="BGU211" s="45"/>
      <c r="BGV211" s="45"/>
      <c r="BGW211" s="45"/>
      <c r="BGX211" s="45"/>
      <c r="BGY211" s="45"/>
      <c r="BGZ211" s="45"/>
      <c r="BHA211" s="45"/>
      <c r="BHB211" s="45"/>
      <c r="BHC211" s="45"/>
      <c r="BHD211" s="45"/>
      <c r="BHE211" s="45"/>
      <c r="BHF211" s="45"/>
      <c r="BHG211" s="45"/>
      <c r="BHH211" s="45"/>
      <c r="BHI211" s="45"/>
      <c r="BHJ211" s="45"/>
      <c r="BHK211" s="45"/>
      <c r="BHL211" s="45"/>
      <c r="BHM211" s="45"/>
      <c r="BHN211" s="45"/>
      <c r="BHO211" s="45"/>
      <c r="BHP211" s="45"/>
      <c r="BHQ211" s="45"/>
      <c r="BHR211" s="45"/>
      <c r="BHS211" s="45"/>
      <c r="BHT211" s="45"/>
      <c r="BHU211" s="45"/>
      <c r="BHV211" s="45"/>
      <c r="BHW211" s="45"/>
      <c r="BHX211" s="45"/>
      <c r="BHY211" s="45"/>
      <c r="BHZ211" s="45"/>
      <c r="BIA211" s="45"/>
      <c r="BIB211" s="45"/>
      <c r="BIC211" s="45"/>
      <c r="BID211" s="45"/>
      <c r="BIE211" s="45"/>
      <c r="BIF211" s="45"/>
      <c r="BIG211" s="45"/>
      <c r="BIH211" s="45"/>
      <c r="BII211" s="45"/>
      <c r="BIJ211" s="45"/>
      <c r="BIK211" s="45"/>
      <c r="BIL211" s="45"/>
      <c r="BIM211" s="45"/>
      <c r="BIN211" s="45"/>
      <c r="BIO211" s="45"/>
      <c r="BIP211" s="45"/>
      <c r="BIQ211" s="45"/>
      <c r="BIR211" s="45"/>
      <c r="BIS211" s="45"/>
      <c r="BIT211" s="45"/>
      <c r="BIU211" s="45"/>
      <c r="BIV211" s="45"/>
      <c r="BIW211" s="45"/>
      <c r="BIX211" s="45"/>
      <c r="BIY211" s="45"/>
      <c r="BIZ211" s="45"/>
      <c r="BJA211" s="45"/>
      <c r="BJB211" s="45"/>
      <c r="BJC211" s="45"/>
      <c r="BJD211" s="45"/>
      <c r="BJE211" s="45"/>
      <c r="BJF211" s="45"/>
      <c r="BJG211" s="45"/>
      <c r="BJH211" s="45"/>
      <c r="BJI211" s="45"/>
      <c r="BJJ211" s="45"/>
      <c r="BJK211" s="45"/>
      <c r="BJL211" s="45"/>
      <c r="BJM211" s="45"/>
      <c r="BJN211" s="45"/>
      <c r="BJO211" s="45"/>
      <c r="BJP211" s="45"/>
      <c r="BJQ211" s="45"/>
      <c r="BJR211" s="45"/>
      <c r="BJS211" s="45"/>
      <c r="BJT211" s="45"/>
      <c r="BJU211" s="45"/>
      <c r="BJV211" s="45"/>
      <c r="BJW211" s="45"/>
      <c r="BJX211" s="45"/>
      <c r="BJY211" s="45"/>
      <c r="BJZ211" s="45"/>
      <c r="BKA211" s="45"/>
      <c r="BKB211" s="45"/>
      <c r="BKC211" s="45"/>
      <c r="BKD211" s="45"/>
      <c r="BKE211" s="45"/>
      <c r="BKF211" s="45"/>
      <c r="BKG211" s="45"/>
      <c r="BKH211" s="45"/>
      <c r="BKI211" s="45"/>
      <c r="BKJ211" s="45"/>
      <c r="BKK211" s="45"/>
      <c r="BKL211" s="45"/>
      <c r="BKM211" s="45"/>
      <c r="BKN211" s="45"/>
      <c r="BKO211" s="45"/>
      <c r="BKP211" s="45"/>
      <c r="BKQ211" s="45"/>
      <c r="BKR211" s="45"/>
      <c r="BKS211" s="45"/>
      <c r="BKT211" s="45"/>
      <c r="BKU211" s="45"/>
      <c r="BKV211" s="45"/>
      <c r="BKW211" s="45"/>
      <c r="BKX211" s="45"/>
      <c r="BKY211" s="45"/>
      <c r="BKZ211" s="45"/>
      <c r="BLA211" s="45"/>
      <c r="BLB211" s="45"/>
      <c r="BLC211" s="45"/>
      <c r="BLD211" s="45"/>
      <c r="BLE211" s="45"/>
      <c r="BLF211" s="45"/>
      <c r="BLG211" s="45"/>
      <c r="BLH211" s="45"/>
      <c r="BLI211" s="45"/>
      <c r="BLJ211" s="45"/>
      <c r="BLK211" s="45"/>
      <c r="BLL211" s="45"/>
      <c r="BLM211" s="45"/>
      <c r="BLN211" s="45"/>
      <c r="BLO211" s="45"/>
      <c r="BLP211" s="45"/>
      <c r="BLQ211" s="45"/>
      <c r="BLR211" s="45"/>
      <c r="BLS211" s="45"/>
      <c r="BLT211" s="45"/>
      <c r="BLU211" s="45"/>
      <c r="BLV211" s="45"/>
      <c r="BLW211" s="45"/>
      <c r="BLX211" s="45"/>
      <c r="BLY211" s="45"/>
      <c r="BLZ211" s="45"/>
      <c r="BMA211" s="45"/>
      <c r="BMB211" s="45"/>
      <c r="BMC211" s="45"/>
      <c r="BMD211" s="45"/>
      <c r="BME211" s="45"/>
      <c r="BMF211" s="45"/>
      <c r="BMG211" s="45"/>
      <c r="BMH211" s="45"/>
      <c r="BMI211" s="45"/>
      <c r="BMJ211" s="45"/>
      <c r="BMK211" s="45"/>
      <c r="BML211" s="45"/>
      <c r="BMM211" s="45"/>
      <c r="BMN211" s="45"/>
      <c r="BMO211" s="45"/>
      <c r="BMP211" s="45"/>
      <c r="BMQ211" s="45"/>
      <c r="BMR211" s="45"/>
      <c r="BMS211" s="45"/>
      <c r="BMT211" s="45"/>
      <c r="BMU211" s="45"/>
      <c r="BMV211" s="45"/>
      <c r="BMW211" s="45"/>
      <c r="BMX211" s="45"/>
      <c r="BMY211" s="45"/>
      <c r="BMZ211" s="45"/>
      <c r="BNA211" s="45"/>
    </row>
    <row r="212" spans="23:1717" s="46" customFormat="1" x14ac:dyDescent="0.25">
      <c r="W212" s="45"/>
      <c r="X212" s="45"/>
      <c r="Y212" s="45"/>
      <c r="Z212" s="45"/>
      <c r="AA212" s="45"/>
      <c r="AB212" s="45"/>
      <c r="AC212" s="45"/>
      <c r="AD212" s="45"/>
      <c r="AE212" s="45"/>
      <c r="AF212" s="45"/>
      <c r="AG212" s="45"/>
      <c r="AH212" s="45"/>
      <c r="AI212" s="45"/>
      <c r="AJ212" s="45"/>
      <c r="AK212" s="45"/>
      <c r="AL212" s="45"/>
      <c r="AM212" s="45"/>
      <c r="AN212" s="45"/>
      <c r="AO212" s="45"/>
      <c r="AP212" s="45"/>
      <c r="AQ212" s="45"/>
      <c r="AR212" s="45"/>
      <c r="AS212" s="45"/>
      <c r="AT212" s="45"/>
      <c r="AU212" s="45"/>
      <c r="AV212" s="45"/>
      <c r="AW212" s="45"/>
      <c r="AX212" s="45"/>
      <c r="AY212" s="45"/>
      <c r="AZ212" s="45"/>
      <c r="BA212" s="45"/>
      <c r="BB212" s="45"/>
      <c r="BC212" s="45"/>
      <c r="BD212" s="45"/>
      <c r="BE212" s="45"/>
      <c r="BF212" s="45"/>
      <c r="BG212" s="45"/>
      <c r="BH212" s="45"/>
      <c r="BI212" s="45"/>
      <c r="BJ212" s="45"/>
      <c r="BK212" s="45"/>
      <c r="BL212" s="45"/>
      <c r="BM212" s="45"/>
      <c r="BN212" s="45"/>
      <c r="BO212" s="45"/>
      <c r="BP212" s="45"/>
      <c r="BQ212" s="45"/>
      <c r="BR212" s="45"/>
      <c r="BS212" s="45"/>
      <c r="BT212" s="45"/>
      <c r="BU212" s="45"/>
      <c r="BV212" s="45"/>
      <c r="BW212" s="45"/>
      <c r="BX212" s="45"/>
      <c r="BY212" s="45"/>
      <c r="BZ212" s="45"/>
      <c r="CA212" s="45"/>
      <c r="CB212" s="45"/>
      <c r="CC212" s="45"/>
      <c r="CD212" s="45"/>
      <c r="CE212" s="45"/>
      <c r="CF212" s="45"/>
      <c r="CG212" s="45"/>
      <c r="CH212" s="45"/>
      <c r="CI212" s="45"/>
      <c r="CJ212" s="45"/>
      <c r="CK212" s="45"/>
      <c r="CL212" s="45"/>
      <c r="CM212" s="45"/>
      <c r="CN212" s="45"/>
      <c r="CO212" s="45"/>
      <c r="CP212" s="45"/>
      <c r="CQ212" s="45"/>
      <c r="CR212" s="45"/>
      <c r="CS212" s="45"/>
      <c r="CT212" s="45"/>
      <c r="CU212" s="45"/>
      <c r="CV212" s="45"/>
      <c r="CW212" s="45"/>
      <c r="CX212" s="45"/>
      <c r="CY212" s="45"/>
      <c r="CZ212" s="45"/>
      <c r="DA212" s="45"/>
      <c r="DB212" s="45"/>
      <c r="DC212" s="45"/>
      <c r="DD212" s="45"/>
      <c r="DE212" s="45"/>
      <c r="DF212" s="45"/>
      <c r="DG212" s="45"/>
      <c r="DH212" s="45"/>
      <c r="DI212" s="45"/>
      <c r="DJ212" s="45"/>
      <c r="DK212" s="45"/>
      <c r="DL212" s="45"/>
      <c r="DM212" s="45"/>
      <c r="DN212" s="45"/>
      <c r="DO212" s="45"/>
      <c r="DP212" s="45"/>
      <c r="DQ212" s="45"/>
      <c r="DR212" s="45"/>
      <c r="DS212" s="45"/>
      <c r="DT212" s="45"/>
      <c r="DU212" s="45"/>
      <c r="DV212" s="45"/>
      <c r="DW212" s="45"/>
      <c r="DX212" s="45"/>
      <c r="DY212" s="45"/>
      <c r="DZ212" s="45"/>
      <c r="EA212" s="45"/>
      <c r="EB212" s="45"/>
      <c r="EC212" s="45"/>
      <c r="ED212" s="45"/>
      <c r="EE212" s="45"/>
      <c r="EF212" s="45"/>
      <c r="EG212" s="45"/>
      <c r="EH212" s="45"/>
      <c r="EI212" s="45"/>
      <c r="EJ212" s="45"/>
      <c r="EK212" s="45"/>
      <c r="EL212" s="45"/>
      <c r="EM212" s="45"/>
      <c r="EN212" s="45"/>
      <c r="EO212" s="45"/>
      <c r="EP212" s="45"/>
      <c r="EQ212" s="45"/>
      <c r="ER212" s="45"/>
      <c r="ES212" s="45"/>
      <c r="ET212" s="45"/>
      <c r="EU212" s="45"/>
      <c r="EV212" s="45"/>
      <c r="EW212" s="45"/>
      <c r="EX212" s="45"/>
      <c r="EY212" s="45"/>
      <c r="EZ212" s="45"/>
      <c r="FA212" s="45"/>
      <c r="FB212" s="45"/>
      <c r="FC212" s="45"/>
      <c r="FD212" s="45"/>
      <c r="FE212" s="45"/>
      <c r="FF212" s="45"/>
      <c r="FG212" s="45"/>
      <c r="FH212" s="45"/>
      <c r="FI212" s="45"/>
      <c r="FJ212" s="45"/>
      <c r="FK212" s="45"/>
      <c r="FL212" s="45"/>
      <c r="FM212" s="45"/>
      <c r="FN212" s="45"/>
      <c r="FO212" s="45"/>
      <c r="FP212" s="45"/>
      <c r="FQ212" s="45"/>
      <c r="FR212" s="45"/>
      <c r="FS212" s="45"/>
      <c r="FT212" s="45"/>
      <c r="FU212" s="45"/>
      <c r="FV212" s="45"/>
      <c r="FW212" s="45"/>
      <c r="FX212" s="45"/>
      <c r="FY212" s="45"/>
      <c r="FZ212" s="45"/>
      <c r="GA212" s="45"/>
      <c r="GB212" s="45"/>
      <c r="GC212" s="45"/>
      <c r="GD212" s="45"/>
      <c r="GE212" s="45"/>
      <c r="GF212" s="45"/>
      <c r="GG212" s="45"/>
      <c r="GH212" s="45"/>
      <c r="GI212" s="45"/>
      <c r="GJ212" s="45"/>
      <c r="GK212" s="45"/>
      <c r="GL212" s="45"/>
      <c r="GM212" s="45"/>
      <c r="GN212" s="45"/>
      <c r="GO212" s="45"/>
      <c r="GP212" s="45"/>
      <c r="GQ212" s="45"/>
      <c r="GR212" s="45"/>
      <c r="GS212" s="45"/>
      <c r="GT212" s="45"/>
      <c r="GU212" s="45"/>
      <c r="GV212" s="45"/>
      <c r="GW212" s="45"/>
      <c r="GX212" s="45"/>
      <c r="GY212" s="45"/>
      <c r="GZ212" s="45"/>
      <c r="HA212" s="45"/>
      <c r="HB212" s="45"/>
      <c r="HC212" s="45"/>
      <c r="HD212" s="45"/>
      <c r="HE212" s="45"/>
      <c r="HF212" s="45"/>
      <c r="HG212" s="45"/>
      <c r="HH212" s="45"/>
      <c r="HI212" s="45"/>
      <c r="HJ212" s="45"/>
      <c r="HK212" s="45"/>
      <c r="HL212" s="45"/>
      <c r="HM212" s="45"/>
      <c r="HN212" s="45"/>
      <c r="HO212" s="45"/>
      <c r="HP212" s="45"/>
      <c r="HQ212" s="45"/>
      <c r="HR212" s="45"/>
      <c r="HS212" s="45"/>
      <c r="HT212" s="45"/>
      <c r="HU212" s="45"/>
      <c r="HV212" s="45"/>
      <c r="HW212" s="45"/>
      <c r="HX212" s="45"/>
      <c r="HY212" s="45"/>
      <c r="HZ212" s="45"/>
      <c r="IA212" s="45"/>
      <c r="IB212" s="45"/>
      <c r="IC212" s="45"/>
      <c r="ID212" s="45"/>
      <c r="IE212" s="45"/>
      <c r="IF212" s="45"/>
      <c r="IG212" s="45"/>
      <c r="IH212" s="45"/>
      <c r="II212" s="45"/>
      <c r="IJ212" s="45"/>
      <c r="IK212" s="45"/>
      <c r="IL212" s="45"/>
      <c r="IM212" s="45"/>
      <c r="IN212" s="45"/>
      <c r="IO212" s="45"/>
      <c r="IP212" s="45"/>
      <c r="IQ212" s="45"/>
      <c r="IR212" s="45"/>
      <c r="IS212" s="45"/>
      <c r="IT212" s="45"/>
      <c r="IU212" s="45"/>
      <c r="IV212" s="45"/>
      <c r="IW212" s="45"/>
      <c r="IX212" s="45"/>
      <c r="IY212" s="45"/>
      <c r="IZ212" s="45"/>
      <c r="JA212" s="45"/>
      <c r="JB212" s="45"/>
      <c r="JC212" s="45"/>
      <c r="JD212" s="45"/>
      <c r="JE212" s="45"/>
      <c r="JF212" s="45"/>
      <c r="JG212" s="45"/>
      <c r="JH212" s="45"/>
      <c r="JI212" s="45"/>
      <c r="JJ212" s="45"/>
      <c r="JK212" s="45"/>
      <c r="JL212" s="45"/>
      <c r="JM212" s="45"/>
      <c r="JN212" s="45"/>
      <c r="JO212" s="45"/>
      <c r="JP212" s="45"/>
      <c r="JQ212" s="45"/>
      <c r="JR212" s="45"/>
      <c r="JS212" s="45"/>
      <c r="JT212" s="45"/>
      <c r="JU212" s="45"/>
      <c r="JV212" s="45"/>
      <c r="JW212" s="45"/>
      <c r="JX212" s="45"/>
      <c r="JY212" s="45"/>
      <c r="JZ212" s="45"/>
      <c r="KA212" s="45"/>
      <c r="KB212" s="45"/>
      <c r="KC212" s="45"/>
      <c r="KD212" s="45"/>
      <c r="KE212" s="45"/>
      <c r="KF212" s="45"/>
      <c r="KG212" s="45"/>
      <c r="KH212" s="45"/>
      <c r="KI212" s="45"/>
      <c r="KJ212" s="45"/>
      <c r="KK212" s="45"/>
      <c r="KL212" s="45"/>
      <c r="KM212" s="45"/>
      <c r="KN212" s="45"/>
      <c r="KO212" s="45"/>
      <c r="KP212" s="45"/>
      <c r="KQ212" s="45"/>
      <c r="KR212" s="45"/>
      <c r="KS212" s="45"/>
      <c r="KT212" s="45"/>
      <c r="KU212" s="45"/>
      <c r="KV212" s="45"/>
      <c r="KW212" s="45"/>
      <c r="KX212" s="45"/>
      <c r="KY212" s="45"/>
      <c r="KZ212" s="45"/>
      <c r="LA212" s="45"/>
      <c r="LB212" s="45"/>
      <c r="LC212" s="45"/>
      <c r="LD212" s="45"/>
      <c r="LE212" s="45"/>
      <c r="LF212" s="45"/>
      <c r="LG212" s="45"/>
      <c r="LH212" s="45"/>
      <c r="LI212" s="45"/>
      <c r="LJ212" s="45"/>
      <c r="LK212" s="45"/>
      <c r="LL212" s="45"/>
      <c r="LM212" s="45"/>
      <c r="LN212" s="45"/>
      <c r="LO212" s="45"/>
      <c r="LP212" s="45"/>
      <c r="LQ212" s="45"/>
      <c r="LR212" s="45"/>
      <c r="LS212" s="45"/>
      <c r="LT212" s="45"/>
      <c r="LU212" s="45"/>
      <c r="LV212" s="45"/>
      <c r="LW212" s="45"/>
      <c r="LX212" s="45"/>
      <c r="LY212" s="45"/>
      <c r="LZ212" s="45"/>
      <c r="MA212" s="45"/>
      <c r="MB212" s="45"/>
      <c r="MC212" s="45"/>
      <c r="MD212" s="45"/>
      <c r="ME212" s="45"/>
      <c r="MF212" s="45"/>
      <c r="MG212" s="45"/>
      <c r="MH212" s="45"/>
      <c r="MI212" s="45"/>
      <c r="MJ212" s="45"/>
      <c r="MK212" s="45"/>
      <c r="ML212" s="45"/>
      <c r="MM212" s="45"/>
      <c r="MN212" s="45"/>
      <c r="MO212" s="45"/>
      <c r="MP212" s="45"/>
      <c r="MQ212" s="45"/>
      <c r="MR212" s="45"/>
      <c r="MS212" s="45"/>
      <c r="MT212" s="45"/>
      <c r="MU212" s="45"/>
      <c r="MV212" s="45"/>
      <c r="MW212" s="45"/>
      <c r="MX212" s="45"/>
      <c r="MY212" s="45"/>
      <c r="MZ212" s="45"/>
      <c r="NA212" s="45"/>
      <c r="NB212" s="45"/>
      <c r="NC212" s="45"/>
      <c r="ND212" s="45"/>
      <c r="NE212" s="45"/>
      <c r="NF212" s="45"/>
      <c r="NG212" s="45"/>
      <c r="NH212" s="45"/>
      <c r="NI212" s="45"/>
      <c r="NJ212" s="45"/>
      <c r="NK212" s="45"/>
      <c r="NL212" s="45"/>
      <c r="NM212" s="45"/>
      <c r="NN212" s="45"/>
      <c r="NO212" s="45"/>
      <c r="NP212" s="45"/>
      <c r="NQ212" s="45"/>
      <c r="NR212" s="45"/>
      <c r="NS212" s="45"/>
      <c r="NT212" s="45"/>
      <c r="NU212" s="45"/>
      <c r="NV212" s="45"/>
      <c r="NW212" s="45"/>
      <c r="NX212" s="45"/>
      <c r="NY212" s="45"/>
      <c r="NZ212" s="45"/>
      <c r="OA212" s="45"/>
      <c r="OB212" s="45"/>
      <c r="OC212" s="45"/>
      <c r="OD212" s="45"/>
      <c r="OE212" s="45"/>
      <c r="OF212" s="45"/>
      <c r="OG212" s="45"/>
      <c r="OH212" s="45"/>
      <c r="OI212" s="45"/>
      <c r="OJ212" s="45"/>
      <c r="OK212" s="45"/>
      <c r="OL212" s="45"/>
      <c r="OM212" s="45"/>
      <c r="ON212" s="45"/>
      <c r="OO212" s="45"/>
      <c r="OP212" s="45"/>
      <c r="OQ212" s="45"/>
      <c r="OR212" s="45"/>
      <c r="OS212" s="45"/>
      <c r="OT212" s="45"/>
      <c r="OU212" s="45"/>
      <c r="OV212" s="45"/>
      <c r="OW212" s="45"/>
      <c r="OX212" s="45"/>
      <c r="OY212" s="45"/>
      <c r="OZ212" s="45"/>
      <c r="PA212" s="45"/>
      <c r="PB212" s="45"/>
      <c r="PC212" s="45"/>
      <c r="PD212" s="45"/>
      <c r="PE212" s="45"/>
      <c r="PF212" s="45"/>
      <c r="PG212" s="45"/>
      <c r="PH212" s="45"/>
      <c r="PI212" s="45"/>
      <c r="PJ212" s="45"/>
      <c r="PK212" s="45"/>
      <c r="PL212" s="45"/>
      <c r="PM212" s="45"/>
      <c r="PN212" s="45"/>
      <c r="PO212" s="45"/>
      <c r="PP212" s="45"/>
      <c r="PQ212" s="45"/>
      <c r="PR212" s="45"/>
      <c r="PS212" s="45"/>
      <c r="PT212" s="45"/>
      <c r="PU212" s="45"/>
      <c r="PV212" s="45"/>
      <c r="PW212" s="45"/>
      <c r="PX212" s="45"/>
      <c r="PY212" s="45"/>
      <c r="PZ212" s="45"/>
      <c r="QA212" s="45"/>
      <c r="QB212" s="45"/>
      <c r="QC212" s="45"/>
      <c r="QD212" s="45"/>
      <c r="QE212" s="45"/>
      <c r="QF212" s="45"/>
      <c r="QG212" s="45"/>
      <c r="QH212" s="45"/>
      <c r="QI212" s="45"/>
      <c r="QJ212" s="45"/>
      <c r="QK212" s="45"/>
      <c r="QL212" s="45"/>
      <c r="QM212" s="45"/>
      <c r="QN212" s="45"/>
      <c r="QO212" s="45"/>
      <c r="QP212" s="45"/>
      <c r="QQ212" s="45"/>
      <c r="QR212" s="45"/>
      <c r="QS212" s="45"/>
      <c r="QT212" s="45"/>
      <c r="QU212" s="45"/>
      <c r="QV212" s="45"/>
      <c r="QW212" s="45"/>
      <c r="QX212" s="45"/>
      <c r="QY212" s="45"/>
      <c r="QZ212" s="45"/>
      <c r="RA212" s="45"/>
      <c r="RB212" s="45"/>
      <c r="RC212" s="45"/>
      <c r="RD212" s="45"/>
      <c r="RE212" s="45"/>
      <c r="RF212" s="45"/>
      <c r="RG212" s="45"/>
      <c r="RH212" s="45"/>
      <c r="RI212" s="45"/>
      <c r="RJ212" s="45"/>
      <c r="RK212" s="45"/>
      <c r="RL212" s="45"/>
      <c r="RM212" s="45"/>
      <c r="RN212" s="45"/>
      <c r="RO212" s="45"/>
      <c r="RP212" s="45"/>
      <c r="RQ212" s="45"/>
      <c r="RR212" s="45"/>
      <c r="RS212" s="45"/>
      <c r="RT212" s="45"/>
      <c r="RU212" s="45"/>
      <c r="RV212" s="45"/>
      <c r="RW212" s="45"/>
      <c r="RX212" s="45"/>
      <c r="RY212" s="45"/>
      <c r="RZ212" s="45"/>
      <c r="SA212" s="45"/>
      <c r="SB212" s="45"/>
      <c r="SC212" s="45"/>
      <c r="SD212" s="45"/>
      <c r="SE212" s="45"/>
      <c r="SF212" s="45"/>
      <c r="SG212" s="45"/>
      <c r="SH212" s="45"/>
      <c r="SI212" s="45"/>
      <c r="SJ212" s="45"/>
      <c r="SK212" s="45"/>
      <c r="SL212" s="45"/>
      <c r="SM212" s="45"/>
      <c r="SN212" s="45"/>
      <c r="SO212" s="45"/>
      <c r="SP212" s="45"/>
      <c r="SQ212" s="45"/>
      <c r="SR212" s="45"/>
      <c r="SS212" s="45"/>
      <c r="ST212" s="45"/>
      <c r="SU212" s="45"/>
      <c r="SV212" s="45"/>
      <c r="SW212" s="45"/>
      <c r="SX212" s="45"/>
      <c r="SY212" s="45"/>
      <c r="SZ212" s="45"/>
      <c r="TA212" s="45"/>
      <c r="TB212" s="45"/>
      <c r="TC212" s="45"/>
      <c r="TD212" s="45"/>
      <c r="TE212" s="45"/>
      <c r="TF212" s="45"/>
      <c r="TG212" s="45"/>
      <c r="TH212" s="45"/>
      <c r="TI212" s="45"/>
      <c r="TJ212" s="45"/>
      <c r="TK212" s="45"/>
      <c r="TL212" s="45"/>
      <c r="TM212" s="45"/>
      <c r="TN212" s="45"/>
      <c r="TO212" s="45"/>
      <c r="TP212" s="45"/>
      <c r="TQ212" s="45"/>
      <c r="TR212" s="45"/>
      <c r="TS212" s="45"/>
      <c r="TT212" s="45"/>
      <c r="TU212" s="45"/>
      <c r="TV212" s="45"/>
      <c r="TW212" s="45"/>
      <c r="TX212" s="45"/>
      <c r="TY212" s="45"/>
      <c r="TZ212" s="45"/>
      <c r="UA212" s="45"/>
      <c r="UB212" s="45"/>
      <c r="UC212" s="45"/>
      <c r="UD212" s="45"/>
      <c r="UE212" s="45"/>
      <c r="UF212" s="45"/>
      <c r="UG212" s="45"/>
      <c r="UH212" s="45"/>
      <c r="UI212" s="45"/>
      <c r="UJ212" s="45"/>
      <c r="UK212" s="45"/>
      <c r="UL212" s="45"/>
      <c r="UM212" s="45"/>
      <c r="UN212" s="45"/>
      <c r="UO212" s="45"/>
      <c r="UP212" s="45"/>
      <c r="UQ212" s="45"/>
      <c r="UR212" s="45"/>
      <c r="US212" s="45"/>
      <c r="UT212" s="45"/>
      <c r="UU212" s="45"/>
      <c r="UV212" s="45"/>
      <c r="UW212" s="45"/>
      <c r="UX212" s="45"/>
      <c r="UY212" s="45"/>
      <c r="UZ212" s="45"/>
      <c r="VA212" s="45"/>
      <c r="VB212" s="45"/>
      <c r="VC212" s="45"/>
      <c r="VD212" s="45"/>
      <c r="VE212" s="45"/>
      <c r="VF212" s="45"/>
      <c r="VG212" s="45"/>
      <c r="VH212" s="45"/>
      <c r="VI212" s="45"/>
      <c r="VJ212" s="45"/>
      <c r="VK212" s="45"/>
      <c r="VL212" s="45"/>
      <c r="VM212" s="45"/>
      <c r="VN212" s="45"/>
      <c r="VO212" s="45"/>
      <c r="VP212" s="45"/>
      <c r="VQ212" s="45"/>
      <c r="VR212" s="45"/>
      <c r="VS212" s="45"/>
      <c r="VT212" s="45"/>
      <c r="VU212" s="45"/>
      <c r="VV212" s="45"/>
      <c r="VW212" s="45"/>
      <c r="VX212" s="45"/>
      <c r="VY212" s="45"/>
      <c r="VZ212" s="45"/>
      <c r="WA212" s="45"/>
      <c r="WB212" s="45"/>
      <c r="WC212" s="45"/>
      <c r="WD212" s="45"/>
      <c r="WE212" s="45"/>
      <c r="WF212" s="45"/>
      <c r="WG212" s="45"/>
      <c r="WH212" s="45"/>
      <c r="WI212" s="45"/>
      <c r="WJ212" s="45"/>
      <c r="WK212" s="45"/>
      <c r="WL212" s="45"/>
      <c r="WM212" s="45"/>
      <c r="WN212" s="45"/>
      <c r="WO212" s="45"/>
      <c r="WP212" s="45"/>
      <c r="WQ212" s="45"/>
      <c r="WR212" s="45"/>
      <c r="WS212" s="45"/>
      <c r="WT212" s="45"/>
      <c r="WU212" s="45"/>
      <c r="WV212" s="45"/>
      <c r="WW212" s="45"/>
      <c r="WX212" s="45"/>
      <c r="WY212" s="45"/>
      <c r="WZ212" s="45"/>
      <c r="XA212" s="45"/>
      <c r="XB212" s="45"/>
      <c r="XC212" s="45"/>
      <c r="XD212" s="45"/>
      <c r="XE212" s="45"/>
      <c r="XF212" s="45"/>
      <c r="XG212" s="45"/>
      <c r="XH212" s="45"/>
      <c r="XI212" s="45"/>
      <c r="XJ212" s="45"/>
      <c r="XK212" s="45"/>
      <c r="XL212" s="45"/>
      <c r="XM212" s="45"/>
      <c r="XN212" s="45"/>
      <c r="XO212" s="45"/>
      <c r="XP212" s="45"/>
      <c r="XQ212" s="45"/>
      <c r="XR212" s="45"/>
      <c r="XS212" s="45"/>
      <c r="XT212" s="45"/>
      <c r="XU212" s="45"/>
      <c r="XV212" s="45"/>
      <c r="XW212" s="45"/>
      <c r="XX212" s="45"/>
      <c r="XY212" s="45"/>
      <c r="XZ212" s="45"/>
      <c r="YA212" s="45"/>
      <c r="YB212" s="45"/>
      <c r="YC212" s="45"/>
      <c r="YD212" s="45"/>
      <c r="YE212" s="45"/>
      <c r="YF212" s="45"/>
      <c r="YG212" s="45"/>
      <c r="YH212" s="45"/>
      <c r="YI212" s="45"/>
      <c r="YJ212" s="45"/>
      <c r="YK212" s="45"/>
      <c r="YL212" s="45"/>
      <c r="YM212" s="45"/>
      <c r="YN212" s="45"/>
      <c r="YO212" s="45"/>
      <c r="YP212" s="45"/>
      <c r="YQ212" s="45"/>
      <c r="YR212" s="45"/>
      <c r="YS212" s="45"/>
      <c r="YT212" s="45"/>
      <c r="YU212" s="45"/>
      <c r="YV212" s="45"/>
      <c r="YW212" s="45"/>
      <c r="YX212" s="45"/>
      <c r="YY212" s="45"/>
      <c r="YZ212" s="45"/>
      <c r="ZA212" s="45"/>
      <c r="ZB212" s="45"/>
      <c r="ZC212" s="45"/>
      <c r="ZD212" s="45"/>
      <c r="ZE212" s="45"/>
      <c r="ZF212" s="45"/>
      <c r="ZG212" s="45"/>
      <c r="ZH212" s="45"/>
      <c r="ZI212" s="45"/>
      <c r="ZJ212" s="45"/>
      <c r="ZK212" s="45"/>
      <c r="ZL212" s="45"/>
      <c r="ZM212" s="45"/>
      <c r="ZN212" s="45"/>
      <c r="ZO212" s="45"/>
      <c r="ZP212" s="45"/>
      <c r="ZQ212" s="45"/>
      <c r="ZR212" s="45"/>
      <c r="ZS212" s="45"/>
      <c r="ZT212" s="45"/>
      <c r="ZU212" s="45"/>
      <c r="ZV212" s="45"/>
      <c r="ZW212" s="45"/>
      <c r="ZX212" s="45"/>
      <c r="ZY212" s="45"/>
      <c r="ZZ212" s="45"/>
      <c r="AAA212" s="45"/>
      <c r="AAB212" s="45"/>
      <c r="AAC212" s="45"/>
      <c r="AAD212" s="45"/>
      <c r="AAE212" s="45"/>
      <c r="AAF212" s="45"/>
      <c r="AAG212" s="45"/>
      <c r="AAH212" s="45"/>
      <c r="AAI212" s="45"/>
      <c r="AAJ212" s="45"/>
      <c r="AAK212" s="45"/>
      <c r="AAL212" s="45"/>
      <c r="AAM212" s="45"/>
      <c r="AAN212" s="45"/>
      <c r="AAO212" s="45"/>
      <c r="AAP212" s="45"/>
      <c r="AAQ212" s="45"/>
      <c r="AAR212" s="45"/>
      <c r="AAS212" s="45"/>
      <c r="AAT212" s="45"/>
      <c r="AAU212" s="45"/>
      <c r="AAV212" s="45"/>
      <c r="AAW212" s="45"/>
      <c r="AAX212" s="45"/>
      <c r="AAY212" s="45"/>
      <c r="AAZ212" s="45"/>
      <c r="ABA212" s="45"/>
      <c r="ABB212" s="45"/>
      <c r="ABC212" s="45"/>
      <c r="ABD212" s="45"/>
      <c r="ABE212" s="45"/>
      <c r="ABF212" s="45"/>
      <c r="ABG212" s="45"/>
      <c r="ABH212" s="45"/>
      <c r="ABI212" s="45"/>
      <c r="ABJ212" s="45"/>
      <c r="ABK212" s="45"/>
      <c r="ABL212" s="45"/>
      <c r="ABM212" s="45"/>
      <c r="ABN212" s="45"/>
      <c r="ABO212" s="45"/>
      <c r="ABP212" s="45"/>
      <c r="ABQ212" s="45"/>
      <c r="ABR212" s="45"/>
      <c r="ABS212" s="45"/>
      <c r="ABT212" s="45"/>
      <c r="ABU212" s="45"/>
      <c r="ABV212" s="45"/>
      <c r="ABW212" s="45"/>
      <c r="ABX212" s="45"/>
      <c r="ABY212" s="45"/>
      <c r="ABZ212" s="45"/>
      <c r="ACA212" s="45"/>
      <c r="ACB212" s="45"/>
      <c r="ACC212" s="45"/>
      <c r="ACD212" s="45"/>
      <c r="ACE212" s="45"/>
      <c r="ACF212" s="45"/>
      <c r="ACG212" s="45"/>
      <c r="ACH212" s="45"/>
      <c r="ACI212" s="45"/>
      <c r="ACJ212" s="45"/>
      <c r="ACK212" s="45"/>
      <c r="ACL212" s="45"/>
      <c r="ACM212" s="45"/>
      <c r="ACN212" s="45"/>
      <c r="ACO212" s="45"/>
      <c r="ACP212" s="45"/>
      <c r="ACQ212" s="45"/>
      <c r="ACR212" s="45"/>
      <c r="ACS212" s="45"/>
      <c r="ACT212" s="45"/>
      <c r="ACU212" s="45"/>
      <c r="ACV212" s="45"/>
      <c r="ACW212" s="45"/>
      <c r="ACX212" s="45"/>
      <c r="ACY212" s="45"/>
      <c r="ACZ212" s="45"/>
      <c r="ADA212" s="45"/>
      <c r="ADB212" s="45"/>
      <c r="ADC212" s="45"/>
      <c r="ADD212" s="45"/>
      <c r="ADE212" s="45"/>
      <c r="ADF212" s="45"/>
      <c r="ADG212" s="45"/>
      <c r="ADH212" s="45"/>
      <c r="ADI212" s="45"/>
      <c r="ADJ212" s="45"/>
      <c r="ADK212" s="45"/>
      <c r="ADL212" s="45"/>
      <c r="ADM212" s="45"/>
      <c r="ADN212" s="45"/>
      <c r="ADO212" s="45"/>
      <c r="ADP212" s="45"/>
      <c r="ADQ212" s="45"/>
      <c r="ADR212" s="45"/>
      <c r="ADS212" s="45"/>
      <c r="ADT212" s="45"/>
      <c r="ADU212" s="45"/>
      <c r="ADV212" s="45"/>
      <c r="ADW212" s="45"/>
      <c r="ADX212" s="45"/>
      <c r="ADY212" s="45"/>
      <c r="ADZ212" s="45"/>
      <c r="AEA212" s="45"/>
      <c r="AEB212" s="45"/>
      <c r="AEC212" s="45"/>
      <c r="AED212" s="45"/>
      <c r="AEE212" s="45"/>
      <c r="AEF212" s="45"/>
      <c r="AEG212" s="45"/>
      <c r="AEH212" s="45"/>
      <c r="AEI212" s="45"/>
      <c r="AEJ212" s="45"/>
      <c r="AEK212" s="45"/>
      <c r="AEL212" s="45"/>
      <c r="AEM212" s="45"/>
      <c r="AEN212" s="45"/>
      <c r="AEO212" s="45"/>
      <c r="AEP212" s="45"/>
      <c r="AEQ212" s="45"/>
      <c r="AER212" s="45"/>
      <c r="AES212" s="45"/>
      <c r="AET212" s="45"/>
      <c r="AEU212" s="45"/>
      <c r="AEV212" s="45"/>
      <c r="AEW212" s="45"/>
      <c r="AEX212" s="45"/>
      <c r="AEY212" s="45"/>
      <c r="AEZ212" s="45"/>
      <c r="AFA212" s="45"/>
      <c r="AFB212" s="45"/>
      <c r="AFC212" s="45"/>
      <c r="AFD212" s="45"/>
      <c r="AFE212" s="45"/>
      <c r="AFF212" s="45"/>
      <c r="AFG212" s="45"/>
      <c r="AFH212" s="45"/>
      <c r="AFI212" s="45"/>
      <c r="AFJ212" s="45"/>
      <c r="AFK212" s="45"/>
      <c r="AFL212" s="45"/>
      <c r="AFM212" s="45"/>
      <c r="AFN212" s="45"/>
      <c r="AFO212" s="45"/>
      <c r="AFP212" s="45"/>
      <c r="AFQ212" s="45"/>
      <c r="AFR212" s="45"/>
      <c r="AFS212" s="45"/>
      <c r="AFT212" s="45"/>
      <c r="AFU212" s="45"/>
      <c r="AFV212" s="45"/>
      <c r="AFW212" s="45"/>
      <c r="AFX212" s="45"/>
      <c r="AFY212" s="45"/>
      <c r="AFZ212" s="45"/>
      <c r="AGA212" s="45"/>
      <c r="AGB212" s="45"/>
      <c r="AGC212" s="45"/>
      <c r="AGD212" s="45"/>
      <c r="AGE212" s="45"/>
      <c r="AGF212" s="45"/>
      <c r="AGG212" s="45"/>
      <c r="AGH212" s="45"/>
      <c r="AGI212" s="45"/>
      <c r="AGJ212" s="45"/>
      <c r="AGK212" s="45"/>
      <c r="AGL212" s="45"/>
      <c r="AGM212" s="45"/>
      <c r="AGN212" s="45"/>
      <c r="AGO212" s="45"/>
      <c r="AGP212" s="45"/>
      <c r="AGQ212" s="45"/>
      <c r="AGR212" s="45"/>
      <c r="AGS212" s="45"/>
      <c r="AGT212" s="45"/>
      <c r="AGU212" s="45"/>
      <c r="AGV212" s="45"/>
      <c r="AGW212" s="45"/>
      <c r="AGX212" s="45"/>
      <c r="AGY212" s="45"/>
      <c r="AGZ212" s="45"/>
      <c r="AHA212" s="45"/>
      <c r="AHB212" s="45"/>
      <c r="AHC212" s="45"/>
      <c r="AHD212" s="45"/>
      <c r="AHE212" s="45"/>
      <c r="AHF212" s="45"/>
      <c r="AHG212" s="45"/>
      <c r="AHH212" s="45"/>
      <c r="AHI212" s="45"/>
      <c r="AHJ212" s="45"/>
      <c r="AHK212" s="45"/>
      <c r="AHL212" s="45"/>
      <c r="AHM212" s="45"/>
      <c r="AHN212" s="45"/>
      <c r="AHO212" s="45"/>
      <c r="AHP212" s="45"/>
      <c r="AHQ212" s="45"/>
      <c r="AHR212" s="45"/>
      <c r="AHS212" s="45"/>
      <c r="AHT212" s="45"/>
      <c r="AHU212" s="45"/>
      <c r="AHV212" s="45"/>
      <c r="AHW212" s="45"/>
      <c r="AHX212" s="45"/>
      <c r="AHY212" s="45"/>
      <c r="AHZ212" s="45"/>
      <c r="AIA212" s="45"/>
      <c r="AIB212" s="45"/>
      <c r="AIC212" s="45"/>
      <c r="AID212" s="45"/>
      <c r="AIE212" s="45"/>
      <c r="AIF212" s="45"/>
      <c r="AIG212" s="45"/>
      <c r="AIH212" s="45"/>
      <c r="AII212" s="45"/>
      <c r="AIJ212" s="45"/>
      <c r="AIK212" s="45"/>
      <c r="AIL212" s="45"/>
      <c r="AIM212" s="45"/>
      <c r="AIN212" s="45"/>
      <c r="AIO212" s="45"/>
      <c r="AIP212" s="45"/>
      <c r="AIQ212" s="45"/>
      <c r="AIR212" s="45"/>
      <c r="AIS212" s="45"/>
      <c r="AIT212" s="45"/>
      <c r="AIU212" s="45"/>
      <c r="AIV212" s="45"/>
      <c r="AIW212" s="45"/>
      <c r="AIX212" s="45"/>
      <c r="AIY212" s="45"/>
      <c r="AIZ212" s="45"/>
      <c r="AJA212" s="45"/>
      <c r="AJB212" s="45"/>
      <c r="AJC212" s="45"/>
      <c r="AJD212" s="45"/>
      <c r="AJE212" s="45"/>
      <c r="AJF212" s="45"/>
      <c r="AJG212" s="45"/>
      <c r="AJH212" s="45"/>
      <c r="AJI212" s="45"/>
      <c r="AJJ212" s="45"/>
      <c r="AJK212" s="45"/>
      <c r="AJL212" s="45"/>
      <c r="AJM212" s="45"/>
      <c r="AJN212" s="45"/>
      <c r="AJO212" s="45"/>
      <c r="AJP212" s="45"/>
      <c r="AJQ212" s="45"/>
      <c r="AJR212" s="45"/>
      <c r="AJS212" s="45"/>
      <c r="AJT212" s="45"/>
      <c r="AJU212" s="45"/>
      <c r="AJV212" s="45"/>
      <c r="AJW212" s="45"/>
      <c r="AJX212" s="45"/>
      <c r="AJY212" s="45"/>
      <c r="AJZ212" s="45"/>
      <c r="AKA212" s="45"/>
      <c r="AKB212" s="45"/>
      <c r="AKC212" s="45"/>
      <c r="AKD212" s="45"/>
      <c r="AKE212" s="45"/>
      <c r="AKF212" s="45"/>
      <c r="AKG212" s="45"/>
      <c r="AKH212" s="45"/>
      <c r="AKI212" s="45"/>
      <c r="AKJ212" s="45"/>
      <c r="AKK212" s="45"/>
      <c r="AKL212" s="45"/>
      <c r="AKM212" s="45"/>
      <c r="AKN212" s="45"/>
      <c r="AKO212" s="45"/>
      <c r="AKP212" s="45"/>
      <c r="AKQ212" s="45"/>
      <c r="AKR212" s="45"/>
      <c r="AKS212" s="45"/>
      <c r="AKT212" s="45"/>
      <c r="AKU212" s="45"/>
      <c r="AKV212" s="45"/>
      <c r="AKW212" s="45"/>
      <c r="AKX212" s="45"/>
      <c r="AKY212" s="45"/>
      <c r="AKZ212" s="45"/>
      <c r="ALA212" s="45"/>
      <c r="ALB212" s="45"/>
      <c r="ALC212" s="45"/>
      <c r="ALD212" s="45"/>
      <c r="ALE212" s="45"/>
      <c r="ALF212" s="45"/>
      <c r="ALG212" s="45"/>
      <c r="ALH212" s="45"/>
      <c r="ALI212" s="45"/>
      <c r="ALJ212" s="45"/>
      <c r="ALK212" s="45"/>
      <c r="ALL212" s="45"/>
      <c r="ALM212" s="45"/>
      <c r="ALN212" s="45"/>
      <c r="ALO212" s="45"/>
      <c r="ALP212" s="45"/>
      <c r="ALQ212" s="45"/>
      <c r="ALR212" s="45"/>
      <c r="ALS212" s="45"/>
      <c r="ALT212" s="45"/>
      <c r="ALU212" s="45"/>
      <c r="ALV212" s="45"/>
      <c r="ALW212" s="45"/>
      <c r="ALX212" s="45"/>
      <c r="ALY212" s="45"/>
      <c r="ALZ212" s="45"/>
      <c r="AMA212" s="45"/>
      <c r="AMB212" s="45"/>
      <c r="AMC212" s="45"/>
      <c r="AMD212" s="45"/>
      <c r="AME212" s="45"/>
      <c r="AMF212" s="45"/>
      <c r="AMG212" s="45"/>
      <c r="AMH212" s="45"/>
      <c r="AMI212" s="45"/>
      <c r="AMJ212" s="45"/>
      <c r="AMK212" s="45"/>
      <c r="AML212" s="45"/>
      <c r="AMM212" s="45"/>
      <c r="AMN212" s="45"/>
      <c r="AMO212" s="45"/>
      <c r="AMP212" s="45"/>
      <c r="AMQ212" s="45"/>
      <c r="AMR212" s="45"/>
      <c r="AMS212" s="45"/>
      <c r="AMT212" s="45"/>
      <c r="AMU212" s="45"/>
      <c r="AMV212" s="45"/>
      <c r="AMW212" s="45"/>
      <c r="AMX212" s="45"/>
      <c r="AMY212" s="45"/>
      <c r="AMZ212" s="45"/>
      <c r="ANA212" s="45"/>
      <c r="ANB212" s="45"/>
      <c r="ANC212" s="45"/>
      <c r="AND212" s="45"/>
      <c r="ANE212" s="45"/>
      <c r="ANF212" s="45"/>
      <c r="ANG212" s="45"/>
      <c r="ANH212" s="45"/>
      <c r="ANI212" s="45"/>
      <c r="ANJ212" s="45"/>
      <c r="ANK212" s="45"/>
      <c r="ANL212" s="45"/>
      <c r="ANM212" s="45"/>
      <c r="ANN212" s="45"/>
      <c r="ANO212" s="45"/>
      <c r="ANP212" s="45"/>
      <c r="ANQ212" s="45"/>
      <c r="ANR212" s="45"/>
      <c r="ANS212" s="45"/>
      <c r="ANT212" s="45"/>
      <c r="ANU212" s="45"/>
      <c r="ANV212" s="45"/>
      <c r="ANW212" s="45"/>
      <c r="ANX212" s="45"/>
      <c r="ANY212" s="45"/>
      <c r="ANZ212" s="45"/>
      <c r="AOA212" s="45"/>
      <c r="AOB212" s="45"/>
      <c r="AOC212" s="45"/>
      <c r="AOD212" s="45"/>
      <c r="AOE212" s="45"/>
      <c r="AOF212" s="45"/>
      <c r="AOG212" s="45"/>
      <c r="AOH212" s="45"/>
      <c r="AOI212" s="45"/>
      <c r="AOJ212" s="45"/>
      <c r="AOK212" s="45"/>
      <c r="AOL212" s="45"/>
      <c r="AOM212" s="45"/>
      <c r="AON212" s="45"/>
      <c r="AOO212" s="45"/>
      <c r="AOP212" s="45"/>
      <c r="AOQ212" s="45"/>
      <c r="AOR212" s="45"/>
      <c r="AOS212" s="45"/>
      <c r="AOT212" s="45"/>
      <c r="AOU212" s="45"/>
      <c r="AOV212" s="45"/>
      <c r="AOW212" s="45"/>
      <c r="AOX212" s="45"/>
      <c r="AOY212" s="45"/>
      <c r="AOZ212" s="45"/>
      <c r="APA212" s="45"/>
      <c r="APB212" s="45"/>
      <c r="APC212" s="45"/>
      <c r="APD212" s="45"/>
      <c r="APE212" s="45"/>
      <c r="APF212" s="45"/>
      <c r="APG212" s="45"/>
      <c r="APH212" s="45"/>
      <c r="API212" s="45"/>
      <c r="APJ212" s="45"/>
      <c r="APK212" s="45"/>
      <c r="APL212" s="45"/>
      <c r="APM212" s="45"/>
      <c r="APN212" s="45"/>
      <c r="APO212" s="45"/>
      <c r="APP212" s="45"/>
      <c r="APQ212" s="45"/>
      <c r="APR212" s="45"/>
      <c r="APS212" s="45"/>
      <c r="APT212" s="45"/>
      <c r="APU212" s="45"/>
      <c r="APV212" s="45"/>
      <c r="APW212" s="45"/>
      <c r="APX212" s="45"/>
      <c r="APY212" s="45"/>
      <c r="APZ212" s="45"/>
      <c r="AQA212" s="45"/>
      <c r="AQB212" s="45"/>
      <c r="AQC212" s="45"/>
      <c r="AQD212" s="45"/>
      <c r="AQE212" s="45"/>
      <c r="AQF212" s="45"/>
      <c r="AQG212" s="45"/>
      <c r="AQH212" s="45"/>
      <c r="AQI212" s="45"/>
      <c r="AQJ212" s="45"/>
      <c r="AQK212" s="45"/>
      <c r="AQL212" s="45"/>
      <c r="AQM212" s="45"/>
      <c r="AQN212" s="45"/>
      <c r="AQO212" s="45"/>
      <c r="AQP212" s="45"/>
      <c r="AQQ212" s="45"/>
      <c r="AQR212" s="45"/>
      <c r="AQS212" s="45"/>
      <c r="AQT212" s="45"/>
      <c r="AQU212" s="45"/>
      <c r="AQV212" s="45"/>
      <c r="AQW212" s="45"/>
      <c r="AQX212" s="45"/>
      <c r="AQY212" s="45"/>
      <c r="AQZ212" s="45"/>
      <c r="ARA212" s="45"/>
      <c r="ARB212" s="45"/>
      <c r="ARC212" s="45"/>
      <c r="ARD212" s="45"/>
      <c r="ARE212" s="45"/>
      <c r="ARF212" s="45"/>
      <c r="ARG212" s="45"/>
      <c r="ARH212" s="45"/>
      <c r="ARI212" s="45"/>
      <c r="ARJ212" s="45"/>
      <c r="ARK212" s="45"/>
      <c r="ARL212" s="45"/>
      <c r="ARM212" s="45"/>
      <c r="ARN212" s="45"/>
      <c r="ARO212" s="45"/>
      <c r="ARP212" s="45"/>
      <c r="ARQ212" s="45"/>
      <c r="ARR212" s="45"/>
      <c r="ARS212" s="45"/>
      <c r="ART212" s="45"/>
      <c r="ARU212" s="45"/>
      <c r="ARV212" s="45"/>
      <c r="ARW212" s="45"/>
      <c r="ARX212" s="45"/>
      <c r="ARY212" s="45"/>
      <c r="ARZ212" s="45"/>
      <c r="ASA212" s="45"/>
      <c r="ASB212" s="45"/>
      <c r="ASC212" s="45"/>
      <c r="ASD212" s="45"/>
      <c r="ASE212" s="45"/>
      <c r="ASF212" s="45"/>
      <c r="ASG212" s="45"/>
      <c r="ASH212" s="45"/>
      <c r="ASI212" s="45"/>
      <c r="ASJ212" s="45"/>
      <c r="ASK212" s="45"/>
      <c r="ASL212" s="45"/>
      <c r="ASM212" s="45"/>
      <c r="ASN212" s="45"/>
      <c r="ASO212" s="45"/>
      <c r="ASP212" s="45"/>
      <c r="ASQ212" s="45"/>
      <c r="ASR212" s="45"/>
      <c r="ASS212" s="45"/>
      <c r="AST212" s="45"/>
      <c r="ASU212" s="45"/>
      <c r="ASV212" s="45"/>
      <c r="ASW212" s="45"/>
      <c r="ASX212" s="45"/>
      <c r="ASY212" s="45"/>
      <c r="ASZ212" s="45"/>
      <c r="ATA212" s="45"/>
      <c r="ATB212" s="45"/>
      <c r="ATC212" s="45"/>
      <c r="ATD212" s="45"/>
      <c r="ATE212" s="45"/>
      <c r="ATF212" s="45"/>
      <c r="ATG212" s="45"/>
      <c r="ATH212" s="45"/>
      <c r="ATI212" s="45"/>
      <c r="ATJ212" s="45"/>
      <c r="ATK212" s="45"/>
      <c r="ATL212" s="45"/>
      <c r="ATM212" s="45"/>
      <c r="ATN212" s="45"/>
      <c r="ATO212" s="45"/>
      <c r="ATP212" s="45"/>
      <c r="ATQ212" s="45"/>
      <c r="ATR212" s="45"/>
      <c r="ATS212" s="45"/>
      <c r="ATT212" s="45"/>
      <c r="ATU212" s="45"/>
      <c r="ATV212" s="45"/>
      <c r="ATW212" s="45"/>
      <c r="ATX212" s="45"/>
      <c r="ATY212" s="45"/>
      <c r="ATZ212" s="45"/>
      <c r="AUA212" s="45"/>
      <c r="AUB212" s="45"/>
      <c r="AUC212" s="45"/>
      <c r="AUD212" s="45"/>
      <c r="AUE212" s="45"/>
      <c r="AUF212" s="45"/>
      <c r="AUG212" s="45"/>
      <c r="AUH212" s="45"/>
      <c r="AUI212" s="45"/>
      <c r="AUJ212" s="45"/>
      <c r="AUK212" s="45"/>
      <c r="AUL212" s="45"/>
      <c r="AUM212" s="45"/>
      <c r="AUN212" s="45"/>
      <c r="AUO212" s="45"/>
      <c r="AUP212" s="45"/>
      <c r="AUQ212" s="45"/>
      <c r="AUR212" s="45"/>
      <c r="AUS212" s="45"/>
      <c r="AUT212" s="45"/>
      <c r="AUU212" s="45"/>
      <c r="AUV212" s="45"/>
      <c r="AUW212" s="45"/>
      <c r="AUX212" s="45"/>
      <c r="AUY212" s="45"/>
      <c r="AUZ212" s="45"/>
      <c r="AVA212" s="45"/>
      <c r="AVB212" s="45"/>
      <c r="AVC212" s="45"/>
      <c r="AVD212" s="45"/>
      <c r="AVE212" s="45"/>
      <c r="AVF212" s="45"/>
      <c r="AVG212" s="45"/>
      <c r="AVH212" s="45"/>
      <c r="AVI212" s="45"/>
      <c r="AVJ212" s="45"/>
      <c r="AVK212" s="45"/>
      <c r="AVL212" s="45"/>
      <c r="AVM212" s="45"/>
      <c r="AVN212" s="45"/>
      <c r="AVO212" s="45"/>
      <c r="AVP212" s="45"/>
      <c r="AVQ212" s="45"/>
      <c r="AVR212" s="45"/>
      <c r="AVS212" s="45"/>
      <c r="AVT212" s="45"/>
      <c r="AVU212" s="45"/>
      <c r="AVV212" s="45"/>
      <c r="AVW212" s="45"/>
      <c r="AVX212" s="45"/>
      <c r="AVY212" s="45"/>
      <c r="AVZ212" s="45"/>
      <c r="AWA212" s="45"/>
      <c r="AWB212" s="45"/>
      <c r="AWC212" s="45"/>
      <c r="AWD212" s="45"/>
      <c r="AWE212" s="45"/>
      <c r="AWF212" s="45"/>
      <c r="AWG212" s="45"/>
      <c r="AWH212" s="45"/>
      <c r="AWI212" s="45"/>
      <c r="AWJ212" s="45"/>
      <c r="AWK212" s="45"/>
      <c r="AWL212" s="45"/>
      <c r="AWM212" s="45"/>
      <c r="AWN212" s="45"/>
      <c r="AWO212" s="45"/>
      <c r="AWP212" s="45"/>
      <c r="AWQ212" s="45"/>
      <c r="AWR212" s="45"/>
      <c r="AWS212" s="45"/>
      <c r="AWT212" s="45"/>
      <c r="AWU212" s="45"/>
      <c r="AWV212" s="45"/>
      <c r="AWW212" s="45"/>
      <c r="AWX212" s="45"/>
      <c r="AWY212" s="45"/>
      <c r="AWZ212" s="45"/>
      <c r="AXA212" s="45"/>
      <c r="AXB212" s="45"/>
      <c r="AXC212" s="45"/>
      <c r="AXD212" s="45"/>
      <c r="AXE212" s="45"/>
      <c r="AXF212" s="45"/>
      <c r="AXG212" s="45"/>
      <c r="AXH212" s="45"/>
      <c r="AXI212" s="45"/>
      <c r="AXJ212" s="45"/>
      <c r="AXK212" s="45"/>
      <c r="AXL212" s="45"/>
      <c r="AXM212" s="45"/>
      <c r="AXN212" s="45"/>
      <c r="AXO212" s="45"/>
      <c r="AXP212" s="45"/>
      <c r="AXQ212" s="45"/>
      <c r="AXR212" s="45"/>
      <c r="AXS212" s="45"/>
      <c r="AXT212" s="45"/>
      <c r="AXU212" s="45"/>
      <c r="AXV212" s="45"/>
      <c r="AXW212" s="45"/>
      <c r="AXX212" s="45"/>
      <c r="AXY212" s="45"/>
      <c r="AXZ212" s="45"/>
      <c r="AYA212" s="45"/>
      <c r="AYB212" s="45"/>
      <c r="AYC212" s="45"/>
      <c r="AYD212" s="45"/>
      <c r="AYE212" s="45"/>
      <c r="AYF212" s="45"/>
      <c r="AYG212" s="45"/>
      <c r="AYH212" s="45"/>
      <c r="AYI212" s="45"/>
      <c r="AYJ212" s="45"/>
      <c r="AYK212" s="45"/>
      <c r="AYL212" s="45"/>
      <c r="AYM212" s="45"/>
      <c r="AYN212" s="45"/>
      <c r="AYO212" s="45"/>
      <c r="AYP212" s="45"/>
      <c r="AYQ212" s="45"/>
      <c r="AYR212" s="45"/>
      <c r="AYS212" s="45"/>
      <c r="AYT212" s="45"/>
      <c r="AYU212" s="45"/>
      <c r="AYV212" s="45"/>
      <c r="AYW212" s="45"/>
      <c r="AYX212" s="45"/>
      <c r="AYY212" s="45"/>
      <c r="AYZ212" s="45"/>
      <c r="AZA212" s="45"/>
      <c r="AZB212" s="45"/>
      <c r="AZC212" s="45"/>
      <c r="AZD212" s="45"/>
      <c r="AZE212" s="45"/>
      <c r="AZF212" s="45"/>
      <c r="AZG212" s="45"/>
      <c r="AZH212" s="45"/>
      <c r="AZI212" s="45"/>
      <c r="AZJ212" s="45"/>
      <c r="AZK212" s="45"/>
      <c r="AZL212" s="45"/>
      <c r="AZM212" s="45"/>
      <c r="AZN212" s="45"/>
      <c r="AZO212" s="45"/>
      <c r="AZP212" s="45"/>
      <c r="AZQ212" s="45"/>
      <c r="AZR212" s="45"/>
      <c r="AZS212" s="45"/>
      <c r="AZT212" s="45"/>
      <c r="AZU212" s="45"/>
      <c r="AZV212" s="45"/>
      <c r="AZW212" s="45"/>
      <c r="AZX212" s="45"/>
      <c r="AZY212" s="45"/>
      <c r="AZZ212" s="45"/>
      <c r="BAA212" s="45"/>
      <c r="BAB212" s="45"/>
      <c r="BAC212" s="45"/>
      <c r="BAD212" s="45"/>
      <c r="BAE212" s="45"/>
      <c r="BAF212" s="45"/>
      <c r="BAG212" s="45"/>
      <c r="BAH212" s="45"/>
      <c r="BAI212" s="45"/>
      <c r="BAJ212" s="45"/>
      <c r="BAK212" s="45"/>
      <c r="BAL212" s="45"/>
      <c r="BAM212" s="45"/>
      <c r="BAN212" s="45"/>
      <c r="BAO212" s="45"/>
      <c r="BAP212" s="45"/>
      <c r="BAQ212" s="45"/>
      <c r="BAR212" s="45"/>
      <c r="BAS212" s="45"/>
      <c r="BAT212" s="45"/>
      <c r="BAU212" s="45"/>
      <c r="BAV212" s="45"/>
      <c r="BAW212" s="45"/>
      <c r="BAX212" s="45"/>
      <c r="BAY212" s="45"/>
      <c r="BAZ212" s="45"/>
      <c r="BBA212" s="45"/>
      <c r="BBB212" s="45"/>
      <c r="BBC212" s="45"/>
      <c r="BBD212" s="45"/>
      <c r="BBE212" s="45"/>
      <c r="BBF212" s="45"/>
      <c r="BBG212" s="45"/>
      <c r="BBH212" s="45"/>
      <c r="BBI212" s="45"/>
      <c r="BBJ212" s="45"/>
      <c r="BBK212" s="45"/>
      <c r="BBL212" s="45"/>
      <c r="BBM212" s="45"/>
      <c r="BBN212" s="45"/>
      <c r="BBO212" s="45"/>
      <c r="BBP212" s="45"/>
      <c r="BBQ212" s="45"/>
      <c r="BBR212" s="45"/>
      <c r="BBS212" s="45"/>
      <c r="BBT212" s="45"/>
      <c r="BBU212" s="45"/>
      <c r="BBV212" s="45"/>
      <c r="BBW212" s="45"/>
      <c r="BBX212" s="45"/>
      <c r="BBY212" s="45"/>
      <c r="BBZ212" s="45"/>
      <c r="BCA212" s="45"/>
      <c r="BCB212" s="45"/>
      <c r="BCC212" s="45"/>
      <c r="BCD212" s="45"/>
      <c r="BCE212" s="45"/>
      <c r="BCF212" s="45"/>
      <c r="BCG212" s="45"/>
      <c r="BCH212" s="45"/>
      <c r="BCI212" s="45"/>
      <c r="BCJ212" s="45"/>
      <c r="BCK212" s="45"/>
      <c r="BCL212" s="45"/>
      <c r="BCM212" s="45"/>
      <c r="BCN212" s="45"/>
      <c r="BCO212" s="45"/>
      <c r="BCP212" s="45"/>
      <c r="BCQ212" s="45"/>
      <c r="BCR212" s="45"/>
      <c r="BCS212" s="45"/>
      <c r="BCT212" s="45"/>
      <c r="BCU212" s="45"/>
      <c r="BCV212" s="45"/>
      <c r="BCW212" s="45"/>
      <c r="BCX212" s="45"/>
      <c r="BCY212" s="45"/>
      <c r="BCZ212" s="45"/>
      <c r="BDA212" s="45"/>
      <c r="BDB212" s="45"/>
      <c r="BDC212" s="45"/>
      <c r="BDD212" s="45"/>
      <c r="BDE212" s="45"/>
      <c r="BDF212" s="45"/>
      <c r="BDG212" s="45"/>
      <c r="BDH212" s="45"/>
      <c r="BDI212" s="45"/>
      <c r="BDJ212" s="45"/>
      <c r="BDK212" s="45"/>
      <c r="BDL212" s="45"/>
      <c r="BDM212" s="45"/>
      <c r="BDN212" s="45"/>
      <c r="BDO212" s="45"/>
      <c r="BDP212" s="45"/>
      <c r="BDQ212" s="45"/>
      <c r="BDR212" s="45"/>
      <c r="BDS212" s="45"/>
      <c r="BDT212" s="45"/>
      <c r="BDU212" s="45"/>
      <c r="BDV212" s="45"/>
      <c r="BDW212" s="45"/>
      <c r="BDX212" s="45"/>
      <c r="BDY212" s="45"/>
      <c r="BDZ212" s="45"/>
      <c r="BEA212" s="45"/>
      <c r="BEB212" s="45"/>
      <c r="BEC212" s="45"/>
      <c r="BED212" s="45"/>
      <c r="BEE212" s="45"/>
      <c r="BEF212" s="45"/>
      <c r="BEG212" s="45"/>
      <c r="BEH212" s="45"/>
      <c r="BEI212" s="45"/>
      <c r="BEJ212" s="45"/>
      <c r="BEK212" s="45"/>
      <c r="BEL212" s="45"/>
      <c r="BEM212" s="45"/>
      <c r="BEN212" s="45"/>
      <c r="BEO212" s="45"/>
      <c r="BEP212" s="45"/>
      <c r="BEQ212" s="45"/>
      <c r="BER212" s="45"/>
      <c r="BES212" s="45"/>
      <c r="BET212" s="45"/>
      <c r="BEU212" s="45"/>
      <c r="BEV212" s="45"/>
      <c r="BEW212" s="45"/>
      <c r="BEX212" s="45"/>
      <c r="BEY212" s="45"/>
      <c r="BEZ212" s="45"/>
      <c r="BFA212" s="45"/>
      <c r="BFB212" s="45"/>
      <c r="BFC212" s="45"/>
      <c r="BFD212" s="45"/>
      <c r="BFE212" s="45"/>
      <c r="BFF212" s="45"/>
      <c r="BFG212" s="45"/>
      <c r="BFH212" s="45"/>
      <c r="BFI212" s="45"/>
      <c r="BFJ212" s="45"/>
      <c r="BFK212" s="45"/>
      <c r="BFL212" s="45"/>
      <c r="BFM212" s="45"/>
      <c r="BFN212" s="45"/>
      <c r="BFO212" s="45"/>
      <c r="BFP212" s="45"/>
      <c r="BFQ212" s="45"/>
      <c r="BFR212" s="45"/>
      <c r="BFS212" s="45"/>
      <c r="BFT212" s="45"/>
      <c r="BFU212" s="45"/>
      <c r="BFV212" s="45"/>
      <c r="BFW212" s="45"/>
      <c r="BFX212" s="45"/>
      <c r="BFY212" s="45"/>
      <c r="BFZ212" s="45"/>
      <c r="BGA212" s="45"/>
      <c r="BGB212" s="45"/>
      <c r="BGC212" s="45"/>
      <c r="BGD212" s="45"/>
      <c r="BGE212" s="45"/>
      <c r="BGF212" s="45"/>
      <c r="BGG212" s="45"/>
      <c r="BGH212" s="45"/>
      <c r="BGI212" s="45"/>
      <c r="BGJ212" s="45"/>
      <c r="BGK212" s="45"/>
      <c r="BGL212" s="45"/>
      <c r="BGM212" s="45"/>
      <c r="BGN212" s="45"/>
      <c r="BGO212" s="45"/>
      <c r="BGP212" s="45"/>
      <c r="BGQ212" s="45"/>
      <c r="BGR212" s="45"/>
      <c r="BGS212" s="45"/>
      <c r="BGT212" s="45"/>
      <c r="BGU212" s="45"/>
      <c r="BGV212" s="45"/>
      <c r="BGW212" s="45"/>
      <c r="BGX212" s="45"/>
      <c r="BGY212" s="45"/>
      <c r="BGZ212" s="45"/>
      <c r="BHA212" s="45"/>
      <c r="BHB212" s="45"/>
      <c r="BHC212" s="45"/>
      <c r="BHD212" s="45"/>
      <c r="BHE212" s="45"/>
      <c r="BHF212" s="45"/>
      <c r="BHG212" s="45"/>
      <c r="BHH212" s="45"/>
      <c r="BHI212" s="45"/>
      <c r="BHJ212" s="45"/>
      <c r="BHK212" s="45"/>
      <c r="BHL212" s="45"/>
      <c r="BHM212" s="45"/>
      <c r="BHN212" s="45"/>
      <c r="BHO212" s="45"/>
      <c r="BHP212" s="45"/>
      <c r="BHQ212" s="45"/>
      <c r="BHR212" s="45"/>
      <c r="BHS212" s="45"/>
      <c r="BHT212" s="45"/>
      <c r="BHU212" s="45"/>
      <c r="BHV212" s="45"/>
      <c r="BHW212" s="45"/>
      <c r="BHX212" s="45"/>
      <c r="BHY212" s="45"/>
      <c r="BHZ212" s="45"/>
      <c r="BIA212" s="45"/>
      <c r="BIB212" s="45"/>
      <c r="BIC212" s="45"/>
      <c r="BID212" s="45"/>
      <c r="BIE212" s="45"/>
      <c r="BIF212" s="45"/>
      <c r="BIG212" s="45"/>
      <c r="BIH212" s="45"/>
      <c r="BII212" s="45"/>
      <c r="BIJ212" s="45"/>
      <c r="BIK212" s="45"/>
      <c r="BIL212" s="45"/>
      <c r="BIM212" s="45"/>
      <c r="BIN212" s="45"/>
      <c r="BIO212" s="45"/>
      <c r="BIP212" s="45"/>
      <c r="BIQ212" s="45"/>
      <c r="BIR212" s="45"/>
      <c r="BIS212" s="45"/>
      <c r="BIT212" s="45"/>
      <c r="BIU212" s="45"/>
      <c r="BIV212" s="45"/>
      <c r="BIW212" s="45"/>
      <c r="BIX212" s="45"/>
      <c r="BIY212" s="45"/>
      <c r="BIZ212" s="45"/>
      <c r="BJA212" s="45"/>
      <c r="BJB212" s="45"/>
      <c r="BJC212" s="45"/>
      <c r="BJD212" s="45"/>
      <c r="BJE212" s="45"/>
      <c r="BJF212" s="45"/>
      <c r="BJG212" s="45"/>
      <c r="BJH212" s="45"/>
      <c r="BJI212" s="45"/>
      <c r="BJJ212" s="45"/>
      <c r="BJK212" s="45"/>
      <c r="BJL212" s="45"/>
      <c r="BJM212" s="45"/>
      <c r="BJN212" s="45"/>
      <c r="BJO212" s="45"/>
      <c r="BJP212" s="45"/>
      <c r="BJQ212" s="45"/>
      <c r="BJR212" s="45"/>
      <c r="BJS212" s="45"/>
      <c r="BJT212" s="45"/>
      <c r="BJU212" s="45"/>
      <c r="BJV212" s="45"/>
      <c r="BJW212" s="45"/>
      <c r="BJX212" s="45"/>
      <c r="BJY212" s="45"/>
      <c r="BJZ212" s="45"/>
      <c r="BKA212" s="45"/>
      <c r="BKB212" s="45"/>
      <c r="BKC212" s="45"/>
      <c r="BKD212" s="45"/>
      <c r="BKE212" s="45"/>
      <c r="BKF212" s="45"/>
      <c r="BKG212" s="45"/>
      <c r="BKH212" s="45"/>
      <c r="BKI212" s="45"/>
      <c r="BKJ212" s="45"/>
      <c r="BKK212" s="45"/>
      <c r="BKL212" s="45"/>
      <c r="BKM212" s="45"/>
      <c r="BKN212" s="45"/>
      <c r="BKO212" s="45"/>
      <c r="BKP212" s="45"/>
      <c r="BKQ212" s="45"/>
      <c r="BKR212" s="45"/>
      <c r="BKS212" s="45"/>
      <c r="BKT212" s="45"/>
      <c r="BKU212" s="45"/>
      <c r="BKV212" s="45"/>
      <c r="BKW212" s="45"/>
      <c r="BKX212" s="45"/>
      <c r="BKY212" s="45"/>
      <c r="BKZ212" s="45"/>
      <c r="BLA212" s="45"/>
      <c r="BLB212" s="45"/>
      <c r="BLC212" s="45"/>
      <c r="BLD212" s="45"/>
      <c r="BLE212" s="45"/>
      <c r="BLF212" s="45"/>
      <c r="BLG212" s="45"/>
      <c r="BLH212" s="45"/>
      <c r="BLI212" s="45"/>
      <c r="BLJ212" s="45"/>
      <c r="BLK212" s="45"/>
      <c r="BLL212" s="45"/>
      <c r="BLM212" s="45"/>
      <c r="BLN212" s="45"/>
      <c r="BLO212" s="45"/>
      <c r="BLP212" s="45"/>
      <c r="BLQ212" s="45"/>
      <c r="BLR212" s="45"/>
      <c r="BLS212" s="45"/>
      <c r="BLT212" s="45"/>
      <c r="BLU212" s="45"/>
      <c r="BLV212" s="45"/>
      <c r="BLW212" s="45"/>
      <c r="BLX212" s="45"/>
      <c r="BLY212" s="45"/>
      <c r="BLZ212" s="45"/>
      <c r="BMA212" s="45"/>
      <c r="BMB212" s="45"/>
      <c r="BMC212" s="45"/>
      <c r="BMD212" s="45"/>
      <c r="BME212" s="45"/>
      <c r="BMF212" s="45"/>
      <c r="BMG212" s="45"/>
      <c r="BMH212" s="45"/>
      <c r="BMI212" s="45"/>
      <c r="BMJ212" s="45"/>
      <c r="BMK212" s="45"/>
      <c r="BML212" s="45"/>
      <c r="BMM212" s="45"/>
      <c r="BMN212" s="45"/>
      <c r="BMO212" s="45"/>
      <c r="BMP212" s="45"/>
      <c r="BMQ212" s="45"/>
      <c r="BMR212" s="45"/>
      <c r="BMS212" s="45"/>
      <c r="BMT212" s="45"/>
      <c r="BMU212" s="45"/>
      <c r="BMV212" s="45"/>
      <c r="BMW212" s="45"/>
      <c r="BMX212" s="45"/>
      <c r="BMY212" s="45"/>
      <c r="BMZ212" s="45"/>
      <c r="BNA212" s="45"/>
    </row>
    <row r="213" spans="23:1717" s="46" customFormat="1" x14ac:dyDescent="0.25">
      <c r="W213" s="45"/>
      <c r="X213" s="45"/>
      <c r="Y213" s="45"/>
      <c r="Z213" s="45"/>
      <c r="AA213" s="45"/>
      <c r="AB213" s="45"/>
      <c r="AC213" s="45"/>
      <c r="AD213" s="45"/>
      <c r="AE213" s="45"/>
      <c r="AF213" s="45"/>
      <c r="AG213" s="45"/>
      <c r="AH213" s="45"/>
      <c r="AI213" s="45"/>
      <c r="AJ213" s="45"/>
      <c r="AK213" s="45"/>
      <c r="AL213" s="45"/>
      <c r="AM213" s="45"/>
      <c r="AN213" s="45"/>
      <c r="AO213" s="45"/>
      <c r="AP213" s="45"/>
      <c r="AQ213" s="45"/>
      <c r="AR213" s="45"/>
      <c r="AS213" s="45"/>
      <c r="AT213" s="45"/>
      <c r="AU213" s="45"/>
      <c r="AV213" s="45"/>
      <c r="AW213" s="45"/>
      <c r="AX213" s="45"/>
      <c r="AY213" s="45"/>
      <c r="AZ213" s="45"/>
      <c r="BA213" s="45"/>
      <c r="BB213" s="45"/>
      <c r="BC213" s="45"/>
      <c r="BD213" s="45"/>
      <c r="BE213" s="45"/>
      <c r="BF213" s="45"/>
      <c r="BG213" s="45"/>
      <c r="BH213" s="45"/>
      <c r="BI213" s="45"/>
      <c r="BJ213" s="45"/>
      <c r="BK213" s="45"/>
      <c r="BL213" s="45"/>
      <c r="BM213" s="45"/>
      <c r="BN213" s="45"/>
      <c r="BO213" s="45"/>
      <c r="BP213" s="45"/>
      <c r="BQ213" s="45"/>
      <c r="BR213" s="45"/>
      <c r="BS213" s="45"/>
      <c r="BT213" s="45"/>
      <c r="BU213" s="45"/>
      <c r="BV213" s="45"/>
      <c r="BW213" s="45"/>
      <c r="BX213" s="45"/>
      <c r="BY213" s="45"/>
      <c r="BZ213" s="45"/>
      <c r="CA213" s="45"/>
      <c r="CB213" s="45"/>
      <c r="CC213" s="45"/>
      <c r="CD213" s="45"/>
      <c r="CE213" s="45"/>
      <c r="CF213" s="45"/>
      <c r="CG213" s="45"/>
      <c r="CH213" s="45"/>
      <c r="CI213" s="45"/>
      <c r="CJ213" s="45"/>
      <c r="CK213" s="45"/>
      <c r="CL213" s="45"/>
      <c r="CM213" s="45"/>
      <c r="CN213" s="45"/>
      <c r="CO213" s="45"/>
      <c r="CP213" s="45"/>
      <c r="CQ213" s="45"/>
      <c r="CR213" s="45"/>
      <c r="CS213" s="45"/>
      <c r="CT213" s="45"/>
      <c r="CU213" s="45"/>
      <c r="CV213" s="45"/>
      <c r="CW213" s="45"/>
      <c r="CX213" s="45"/>
      <c r="CY213" s="45"/>
      <c r="CZ213" s="45"/>
      <c r="DA213" s="45"/>
      <c r="DB213" s="45"/>
      <c r="DC213" s="45"/>
      <c r="DD213" s="45"/>
      <c r="DE213" s="45"/>
      <c r="DF213" s="45"/>
      <c r="DG213" s="45"/>
      <c r="DH213" s="45"/>
      <c r="DI213" s="45"/>
      <c r="DJ213" s="45"/>
      <c r="DK213" s="45"/>
      <c r="DL213" s="45"/>
      <c r="DM213" s="45"/>
      <c r="DN213" s="45"/>
      <c r="DO213" s="45"/>
      <c r="DP213" s="45"/>
      <c r="DQ213" s="45"/>
      <c r="DR213" s="45"/>
      <c r="DS213" s="45"/>
      <c r="DT213" s="45"/>
      <c r="DU213" s="45"/>
      <c r="DV213" s="45"/>
      <c r="DW213" s="45"/>
      <c r="DX213" s="45"/>
      <c r="DY213" s="45"/>
      <c r="DZ213" s="45"/>
      <c r="EA213" s="45"/>
      <c r="EB213" s="45"/>
      <c r="EC213" s="45"/>
      <c r="ED213" s="45"/>
      <c r="EE213" s="45"/>
      <c r="EF213" s="45"/>
      <c r="EG213" s="45"/>
      <c r="EH213" s="45"/>
      <c r="EI213" s="45"/>
      <c r="EJ213" s="45"/>
      <c r="EK213" s="45"/>
      <c r="EL213" s="45"/>
      <c r="EM213" s="45"/>
      <c r="EN213" s="45"/>
      <c r="EO213" s="45"/>
      <c r="EP213" s="45"/>
      <c r="EQ213" s="45"/>
      <c r="ER213" s="45"/>
      <c r="ES213" s="45"/>
      <c r="ET213" s="45"/>
      <c r="EU213" s="45"/>
      <c r="EV213" s="45"/>
      <c r="EW213" s="45"/>
      <c r="EX213" s="45"/>
      <c r="EY213" s="45"/>
      <c r="EZ213" s="45"/>
      <c r="FA213" s="45"/>
      <c r="FB213" s="45"/>
      <c r="FC213" s="45"/>
      <c r="FD213" s="45"/>
      <c r="FE213" s="45"/>
      <c r="FF213" s="45"/>
      <c r="FG213" s="45"/>
      <c r="FH213" s="45"/>
      <c r="FI213" s="45"/>
      <c r="FJ213" s="45"/>
      <c r="FK213" s="45"/>
      <c r="FL213" s="45"/>
      <c r="FM213" s="45"/>
      <c r="FN213" s="45"/>
      <c r="FO213" s="45"/>
      <c r="FP213" s="45"/>
      <c r="FQ213" s="45"/>
      <c r="FR213" s="45"/>
      <c r="FS213" s="45"/>
      <c r="FT213" s="45"/>
      <c r="FU213" s="45"/>
      <c r="FV213" s="45"/>
      <c r="FW213" s="45"/>
      <c r="FX213" s="45"/>
      <c r="FY213" s="45"/>
      <c r="FZ213" s="45"/>
      <c r="GA213" s="45"/>
      <c r="GB213" s="45"/>
      <c r="GC213" s="45"/>
      <c r="GD213" s="45"/>
      <c r="GE213" s="45"/>
      <c r="GF213" s="45"/>
      <c r="GG213" s="45"/>
      <c r="GH213" s="45"/>
      <c r="GI213" s="45"/>
      <c r="GJ213" s="45"/>
      <c r="GK213" s="45"/>
      <c r="GL213" s="45"/>
      <c r="GM213" s="45"/>
      <c r="GN213" s="45"/>
      <c r="GO213" s="45"/>
      <c r="GP213" s="45"/>
      <c r="GQ213" s="45"/>
      <c r="GR213" s="45"/>
      <c r="GS213" s="45"/>
      <c r="GT213" s="45"/>
      <c r="GU213" s="45"/>
      <c r="GV213" s="45"/>
      <c r="GW213" s="45"/>
      <c r="GX213" s="45"/>
      <c r="GY213" s="45"/>
      <c r="GZ213" s="45"/>
      <c r="HA213" s="45"/>
      <c r="HB213" s="45"/>
      <c r="HC213" s="45"/>
      <c r="HD213" s="45"/>
      <c r="HE213" s="45"/>
      <c r="HF213" s="45"/>
      <c r="HG213" s="45"/>
      <c r="HH213" s="45"/>
      <c r="HI213" s="45"/>
      <c r="HJ213" s="45"/>
      <c r="HK213" s="45"/>
      <c r="HL213" s="45"/>
      <c r="HM213" s="45"/>
      <c r="HN213" s="45"/>
      <c r="HO213" s="45"/>
      <c r="HP213" s="45"/>
      <c r="HQ213" s="45"/>
      <c r="HR213" s="45"/>
      <c r="HS213" s="45"/>
      <c r="HT213" s="45"/>
      <c r="HU213" s="45"/>
      <c r="HV213" s="45"/>
      <c r="HW213" s="45"/>
      <c r="HX213" s="45"/>
      <c r="HY213" s="45"/>
      <c r="HZ213" s="45"/>
      <c r="IA213" s="45"/>
      <c r="IB213" s="45"/>
      <c r="IC213" s="45"/>
      <c r="ID213" s="45"/>
      <c r="IE213" s="45"/>
      <c r="IF213" s="45"/>
      <c r="IG213" s="45"/>
      <c r="IH213" s="45"/>
      <c r="II213" s="45"/>
      <c r="IJ213" s="45"/>
      <c r="IK213" s="45"/>
      <c r="IL213" s="45"/>
      <c r="IM213" s="45"/>
      <c r="IN213" s="45"/>
      <c r="IO213" s="45"/>
      <c r="IP213" s="45"/>
      <c r="IQ213" s="45"/>
      <c r="IR213" s="45"/>
      <c r="IS213" s="45"/>
      <c r="IT213" s="45"/>
      <c r="IU213" s="45"/>
      <c r="IV213" s="45"/>
      <c r="IW213" s="45"/>
      <c r="IX213" s="45"/>
      <c r="IY213" s="45"/>
      <c r="IZ213" s="45"/>
      <c r="JA213" s="45"/>
      <c r="JB213" s="45"/>
      <c r="JC213" s="45"/>
      <c r="JD213" s="45"/>
      <c r="JE213" s="45"/>
      <c r="JF213" s="45"/>
      <c r="JG213" s="45"/>
      <c r="JH213" s="45"/>
      <c r="JI213" s="45"/>
      <c r="JJ213" s="45"/>
      <c r="JK213" s="45"/>
      <c r="JL213" s="45"/>
      <c r="JM213" s="45"/>
      <c r="JN213" s="45"/>
      <c r="JO213" s="45"/>
      <c r="JP213" s="45"/>
      <c r="JQ213" s="45"/>
      <c r="JR213" s="45"/>
      <c r="JS213" s="45"/>
      <c r="JT213" s="45"/>
      <c r="JU213" s="45"/>
      <c r="JV213" s="45"/>
      <c r="JW213" s="45"/>
      <c r="JX213" s="45"/>
      <c r="JY213" s="45"/>
      <c r="JZ213" s="45"/>
      <c r="KA213" s="45"/>
      <c r="KB213" s="45"/>
      <c r="KC213" s="45"/>
      <c r="KD213" s="45"/>
      <c r="KE213" s="45"/>
      <c r="KF213" s="45"/>
      <c r="KG213" s="45"/>
      <c r="KH213" s="45"/>
      <c r="KI213" s="45"/>
      <c r="KJ213" s="45"/>
      <c r="KK213" s="45"/>
      <c r="KL213" s="45"/>
      <c r="KM213" s="45"/>
      <c r="KN213" s="45"/>
      <c r="KO213" s="45"/>
      <c r="KP213" s="45"/>
      <c r="KQ213" s="45"/>
      <c r="KR213" s="45"/>
      <c r="KS213" s="45"/>
      <c r="KT213" s="45"/>
      <c r="KU213" s="45"/>
      <c r="KV213" s="45"/>
      <c r="KW213" s="45"/>
      <c r="KX213" s="45"/>
      <c r="KY213" s="45"/>
      <c r="KZ213" s="45"/>
      <c r="LA213" s="45"/>
      <c r="LB213" s="45"/>
      <c r="LC213" s="45"/>
      <c r="LD213" s="45"/>
      <c r="LE213" s="45"/>
      <c r="LF213" s="45"/>
      <c r="LG213" s="45"/>
      <c r="LH213" s="45"/>
      <c r="LI213" s="45"/>
      <c r="LJ213" s="45"/>
      <c r="LK213" s="45"/>
      <c r="LL213" s="45"/>
      <c r="LM213" s="45"/>
      <c r="LN213" s="45"/>
      <c r="LO213" s="45"/>
      <c r="LP213" s="45"/>
      <c r="LQ213" s="45"/>
      <c r="LR213" s="45"/>
      <c r="LS213" s="45"/>
      <c r="LT213" s="45"/>
      <c r="LU213" s="45"/>
      <c r="LV213" s="45"/>
      <c r="LW213" s="45"/>
      <c r="LX213" s="45"/>
      <c r="LY213" s="45"/>
      <c r="LZ213" s="45"/>
      <c r="MA213" s="45"/>
      <c r="MB213" s="45"/>
      <c r="MC213" s="45"/>
      <c r="MD213" s="45"/>
      <c r="ME213" s="45"/>
      <c r="MF213" s="45"/>
      <c r="MG213" s="45"/>
      <c r="MH213" s="45"/>
      <c r="MI213" s="45"/>
      <c r="MJ213" s="45"/>
      <c r="MK213" s="45"/>
      <c r="ML213" s="45"/>
      <c r="MM213" s="45"/>
      <c r="MN213" s="45"/>
      <c r="MO213" s="45"/>
      <c r="MP213" s="45"/>
      <c r="MQ213" s="45"/>
      <c r="MR213" s="45"/>
      <c r="MS213" s="45"/>
      <c r="MT213" s="45"/>
      <c r="MU213" s="45"/>
      <c r="MV213" s="45"/>
      <c r="MW213" s="45"/>
      <c r="MX213" s="45"/>
      <c r="MY213" s="45"/>
      <c r="MZ213" s="45"/>
      <c r="NA213" s="45"/>
      <c r="NB213" s="45"/>
      <c r="NC213" s="45"/>
      <c r="ND213" s="45"/>
      <c r="NE213" s="45"/>
      <c r="NF213" s="45"/>
      <c r="NG213" s="45"/>
      <c r="NH213" s="45"/>
      <c r="NI213" s="45"/>
      <c r="NJ213" s="45"/>
      <c r="NK213" s="45"/>
      <c r="NL213" s="45"/>
      <c r="NM213" s="45"/>
      <c r="NN213" s="45"/>
      <c r="NO213" s="45"/>
      <c r="NP213" s="45"/>
      <c r="NQ213" s="45"/>
      <c r="NR213" s="45"/>
      <c r="NS213" s="45"/>
      <c r="NT213" s="45"/>
      <c r="NU213" s="45"/>
      <c r="NV213" s="45"/>
      <c r="NW213" s="45"/>
      <c r="NX213" s="45"/>
      <c r="NY213" s="45"/>
      <c r="NZ213" s="45"/>
      <c r="OA213" s="45"/>
      <c r="OB213" s="45"/>
      <c r="OC213" s="45"/>
      <c r="OD213" s="45"/>
      <c r="OE213" s="45"/>
      <c r="OF213" s="45"/>
      <c r="OG213" s="45"/>
      <c r="OH213" s="45"/>
      <c r="OI213" s="45"/>
      <c r="OJ213" s="45"/>
      <c r="OK213" s="45"/>
      <c r="OL213" s="45"/>
      <c r="OM213" s="45"/>
      <c r="ON213" s="45"/>
      <c r="OO213" s="45"/>
      <c r="OP213" s="45"/>
      <c r="OQ213" s="45"/>
      <c r="OR213" s="45"/>
      <c r="OS213" s="45"/>
      <c r="OT213" s="45"/>
      <c r="OU213" s="45"/>
      <c r="OV213" s="45"/>
      <c r="OW213" s="45"/>
      <c r="OX213" s="45"/>
      <c r="OY213" s="45"/>
      <c r="OZ213" s="45"/>
      <c r="PA213" s="45"/>
      <c r="PB213" s="45"/>
      <c r="PC213" s="45"/>
      <c r="PD213" s="45"/>
      <c r="PE213" s="45"/>
      <c r="PF213" s="45"/>
      <c r="PG213" s="45"/>
      <c r="PH213" s="45"/>
      <c r="PI213" s="45"/>
      <c r="PJ213" s="45"/>
      <c r="PK213" s="45"/>
      <c r="PL213" s="45"/>
      <c r="PM213" s="45"/>
      <c r="PN213" s="45"/>
      <c r="PO213" s="45"/>
      <c r="PP213" s="45"/>
      <c r="PQ213" s="45"/>
      <c r="PR213" s="45"/>
      <c r="PS213" s="45"/>
      <c r="PT213" s="45"/>
      <c r="PU213" s="45"/>
      <c r="PV213" s="45"/>
      <c r="PW213" s="45"/>
      <c r="PX213" s="45"/>
      <c r="PY213" s="45"/>
      <c r="PZ213" s="45"/>
      <c r="QA213" s="45"/>
      <c r="QB213" s="45"/>
      <c r="QC213" s="45"/>
      <c r="QD213" s="45"/>
      <c r="QE213" s="45"/>
      <c r="QF213" s="45"/>
      <c r="QG213" s="45"/>
      <c r="QH213" s="45"/>
      <c r="QI213" s="45"/>
      <c r="QJ213" s="45"/>
      <c r="QK213" s="45"/>
      <c r="QL213" s="45"/>
      <c r="QM213" s="45"/>
      <c r="QN213" s="45"/>
      <c r="QO213" s="45"/>
      <c r="QP213" s="45"/>
      <c r="QQ213" s="45"/>
      <c r="QR213" s="45"/>
      <c r="QS213" s="45"/>
      <c r="QT213" s="45"/>
      <c r="QU213" s="45"/>
      <c r="QV213" s="45"/>
      <c r="QW213" s="45"/>
      <c r="QX213" s="45"/>
      <c r="QY213" s="45"/>
      <c r="QZ213" s="45"/>
      <c r="RA213" s="45"/>
      <c r="RB213" s="45"/>
      <c r="RC213" s="45"/>
      <c r="RD213" s="45"/>
      <c r="RE213" s="45"/>
      <c r="RF213" s="45"/>
      <c r="RG213" s="45"/>
      <c r="RH213" s="45"/>
      <c r="RI213" s="45"/>
      <c r="RJ213" s="45"/>
      <c r="RK213" s="45"/>
      <c r="RL213" s="45"/>
      <c r="RM213" s="45"/>
      <c r="RN213" s="45"/>
      <c r="RO213" s="45"/>
      <c r="RP213" s="45"/>
      <c r="RQ213" s="45"/>
      <c r="RR213" s="45"/>
      <c r="RS213" s="45"/>
      <c r="RT213" s="45"/>
      <c r="RU213" s="45"/>
      <c r="RV213" s="45"/>
      <c r="RW213" s="45"/>
      <c r="RX213" s="45"/>
      <c r="RY213" s="45"/>
      <c r="RZ213" s="45"/>
      <c r="SA213" s="45"/>
      <c r="SB213" s="45"/>
      <c r="SC213" s="45"/>
      <c r="SD213" s="45"/>
      <c r="SE213" s="45"/>
      <c r="SF213" s="45"/>
      <c r="SG213" s="45"/>
      <c r="SH213" s="45"/>
      <c r="SI213" s="45"/>
      <c r="SJ213" s="45"/>
      <c r="SK213" s="45"/>
      <c r="SL213" s="45"/>
      <c r="SM213" s="45"/>
      <c r="SN213" s="45"/>
      <c r="SO213" s="45"/>
      <c r="SP213" s="45"/>
      <c r="SQ213" s="45"/>
      <c r="SR213" s="45"/>
      <c r="SS213" s="45"/>
      <c r="ST213" s="45"/>
      <c r="SU213" s="45"/>
      <c r="SV213" s="45"/>
      <c r="SW213" s="45"/>
      <c r="SX213" s="45"/>
      <c r="SY213" s="45"/>
      <c r="SZ213" s="45"/>
      <c r="TA213" s="45"/>
      <c r="TB213" s="45"/>
      <c r="TC213" s="45"/>
      <c r="TD213" s="45"/>
      <c r="TE213" s="45"/>
      <c r="TF213" s="45"/>
      <c r="TG213" s="45"/>
      <c r="TH213" s="45"/>
      <c r="TI213" s="45"/>
      <c r="TJ213" s="45"/>
      <c r="TK213" s="45"/>
      <c r="TL213" s="45"/>
      <c r="TM213" s="45"/>
      <c r="TN213" s="45"/>
      <c r="TO213" s="45"/>
      <c r="TP213" s="45"/>
      <c r="TQ213" s="45"/>
      <c r="TR213" s="45"/>
      <c r="TS213" s="45"/>
      <c r="TT213" s="45"/>
      <c r="TU213" s="45"/>
      <c r="TV213" s="45"/>
      <c r="TW213" s="45"/>
      <c r="TX213" s="45"/>
      <c r="TY213" s="45"/>
      <c r="TZ213" s="45"/>
      <c r="UA213" s="45"/>
      <c r="UB213" s="45"/>
      <c r="UC213" s="45"/>
      <c r="UD213" s="45"/>
      <c r="UE213" s="45"/>
      <c r="UF213" s="45"/>
      <c r="UG213" s="45"/>
      <c r="UH213" s="45"/>
      <c r="UI213" s="45"/>
      <c r="UJ213" s="45"/>
      <c r="UK213" s="45"/>
      <c r="UL213" s="45"/>
      <c r="UM213" s="45"/>
      <c r="UN213" s="45"/>
      <c r="UO213" s="45"/>
      <c r="UP213" s="45"/>
      <c r="UQ213" s="45"/>
      <c r="UR213" s="45"/>
      <c r="US213" s="45"/>
      <c r="UT213" s="45"/>
      <c r="UU213" s="45"/>
      <c r="UV213" s="45"/>
      <c r="UW213" s="45"/>
      <c r="UX213" s="45"/>
      <c r="UY213" s="45"/>
      <c r="UZ213" s="45"/>
      <c r="VA213" s="45"/>
      <c r="VB213" s="45"/>
      <c r="VC213" s="45"/>
      <c r="VD213" s="45"/>
      <c r="VE213" s="45"/>
      <c r="VF213" s="45"/>
      <c r="VG213" s="45"/>
      <c r="VH213" s="45"/>
      <c r="VI213" s="45"/>
      <c r="VJ213" s="45"/>
      <c r="VK213" s="45"/>
      <c r="VL213" s="45"/>
      <c r="VM213" s="45"/>
      <c r="VN213" s="45"/>
      <c r="VO213" s="45"/>
      <c r="VP213" s="45"/>
      <c r="VQ213" s="45"/>
      <c r="VR213" s="45"/>
      <c r="VS213" s="45"/>
      <c r="VT213" s="45"/>
      <c r="VU213" s="45"/>
      <c r="VV213" s="45"/>
      <c r="VW213" s="45"/>
      <c r="VX213" s="45"/>
      <c r="VY213" s="45"/>
      <c r="VZ213" s="45"/>
      <c r="WA213" s="45"/>
      <c r="WB213" s="45"/>
      <c r="WC213" s="45"/>
      <c r="WD213" s="45"/>
      <c r="WE213" s="45"/>
      <c r="WF213" s="45"/>
      <c r="WG213" s="45"/>
      <c r="WH213" s="45"/>
      <c r="WI213" s="45"/>
      <c r="WJ213" s="45"/>
      <c r="WK213" s="45"/>
      <c r="WL213" s="45"/>
      <c r="WM213" s="45"/>
      <c r="WN213" s="45"/>
      <c r="WO213" s="45"/>
      <c r="WP213" s="45"/>
      <c r="WQ213" s="45"/>
      <c r="WR213" s="45"/>
      <c r="WS213" s="45"/>
      <c r="WT213" s="45"/>
      <c r="WU213" s="45"/>
      <c r="WV213" s="45"/>
      <c r="WW213" s="45"/>
      <c r="WX213" s="45"/>
      <c r="WY213" s="45"/>
      <c r="WZ213" s="45"/>
      <c r="XA213" s="45"/>
      <c r="XB213" s="45"/>
      <c r="XC213" s="45"/>
      <c r="XD213" s="45"/>
      <c r="XE213" s="45"/>
      <c r="XF213" s="45"/>
      <c r="XG213" s="45"/>
      <c r="XH213" s="45"/>
      <c r="XI213" s="45"/>
      <c r="XJ213" s="45"/>
      <c r="XK213" s="45"/>
      <c r="XL213" s="45"/>
      <c r="XM213" s="45"/>
      <c r="XN213" s="45"/>
      <c r="XO213" s="45"/>
      <c r="XP213" s="45"/>
      <c r="XQ213" s="45"/>
      <c r="XR213" s="45"/>
      <c r="XS213" s="45"/>
      <c r="XT213" s="45"/>
      <c r="XU213" s="45"/>
      <c r="XV213" s="45"/>
      <c r="XW213" s="45"/>
      <c r="XX213" s="45"/>
      <c r="XY213" s="45"/>
      <c r="XZ213" s="45"/>
      <c r="YA213" s="45"/>
      <c r="YB213" s="45"/>
      <c r="YC213" s="45"/>
      <c r="YD213" s="45"/>
      <c r="YE213" s="45"/>
      <c r="YF213" s="45"/>
      <c r="YG213" s="45"/>
      <c r="YH213" s="45"/>
      <c r="YI213" s="45"/>
      <c r="YJ213" s="45"/>
      <c r="YK213" s="45"/>
      <c r="YL213" s="45"/>
      <c r="YM213" s="45"/>
      <c r="YN213" s="45"/>
      <c r="YO213" s="45"/>
      <c r="YP213" s="45"/>
      <c r="YQ213" s="45"/>
      <c r="YR213" s="45"/>
      <c r="YS213" s="45"/>
      <c r="YT213" s="45"/>
      <c r="YU213" s="45"/>
      <c r="YV213" s="45"/>
      <c r="YW213" s="45"/>
      <c r="YX213" s="45"/>
      <c r="YY213" s="45"/>
      <c r="YZ213" s="45"/>
      <c r="ZA213" s="45"/>
      <c r="ZB213" s="45"/>
      <c r="ZC213" s="45"/>
      <c r="ZD213" s="45"/>
      <c r="ZE213" s="45"/>
      <c r="ZF213" s="45"/>
      <c r="ZG213" s="45"/>
      <c r="ZH213" s="45"/>
      <c r="ZI213" s="45"/>
      <c r="ZJ213" s="45"/>
      <c r="ZK213" s="45"/>
      <c r="ZL213" s="45"/>
      <c r="ZM213" s="45"/>
      <c r="ZN213" s="45"/>
      <c r="ZO213" s="45"/>
      <c r="ZP213" s="45"/>
      <c r="ZQ213" s="45"/>
      <c r="ZR213" s="45"/>
      <c r="ZS213" s="45"/>
      <c r="ZT213" s="45"/>
      <c r="ZU213" s="45"/>
      <c r="ZV213" s="45"/>
      <c r="ZW213" s="45"/>
      <c r="ZX213" s="45"/>
      <c r="ZY213" s="45"/>
      <c r="ZZ213" s="45"/>
      <c r="AAA213" s="45"/>
      <c r="AAB213" s="45"/>
      <c r="AAC213" s="45"/>
      <c r="AAD213" s="45"/>
      <c r="AAE213" s="45"/>
      <c r="AAF213" s="45"/>
      <c r="AAG213" s="45"/>
      <c r="AAH213" s="45"/>
      <c r="AAI213" s="45"/>
      <c r="AAJ213" s="45"/>
      <c r="AAK213" s="45"/>
      <c r="AAL213" s="45"/>
      <c r="AAM213" s="45"/>
      <c r="AAN213" s="45"/>
      <c r="AAO213" s="45"/>
      <c r="AAP213" s="45"/>
      <c r="AAQ213" s="45"/>
      <c r="AAR213" s="45"/>
      <c r="AAS213" s="45"/>
      <c r="AAT213" s="45"/>
      <c r="AAU213" s="45"/>
      <c r="AAV213" s="45"/>
      <c r="AAW213" s="45"/>
      <c r="AAX213" s="45"/>
      <c r="AAY213" s="45"/>
      <c r="AAZ213" s="45"/>
      <c r="ABA213" s="45"/>
      <c r="ABB213" s="45"/>
      <c r="ABC213" s="45"/>
      <c r="ABD213" s="45"/>
      <c r="ABE213" s="45"/>
      <c r="ABF213" s="45"/>
      <c r="ABG213" s="45"/>
      <c r="ABH213" s="45"/>
      <c r="ABI213" s="45"/>
      <c r="ABJ213" s="45"/>
      <c r="ABK213" s="45"/>
      <c r="ABL213" s="45"/>
      <c r="ABM213" s="45"/>
      <c r="ABN213" s="45"/>
      <c r="ABO213" s="45"/>
      <c r="ABP213" s="45"/>
      <c r="ABQ213" s="45"/>
      <c r="ABR213" s="45"/>
      <c r="ABS213" s="45"/>
      <c r="ABT213" s="45"/>
      <c r="ABU213" s="45"/>
      <c r="ABV213" s="45"/>
      <c r="ABW213" s="45"/>
      <c r="ABX213" s="45"/>
      <c r="ABY213" s="45"/>
      <c r="ABZ213" s="45"/>
      <c r="ACA213" s="45"/>
      <c r="ACB213" s="45"/>
      <c r="ACC213" s="45"/>
      <c r="ACD213" s="45"/>
      <c r="ACE213" s="45"/>
      <c r="ACF213" s="45"/>
      <c r="ACG213" s="45"/>
      <c r="ACH213" s="45"/>
      <c r="ACI213" s="45"/>
      <c r="ACJ213" s="45"/>
      <c r="ACK213" s="45"/>
      <c r="ACL213" s="45"/>
      <c r="ACM213" s="45"/>
      <c r="ACN213" s="45"/>
      <c r="ACO213" s="45"/>
      <c r="ACP213" s="45"/>
      <c r="ACQ213" s="45"/>
      <c r="ACR213" s="45"/>
      <c r="ACS213" s="45"/>
      <c r="ACT213" s="45"/>
      <c r="ACU213" s="45"/>
      <c r="ACV213" s="45"/>
      <c r="ACW213" s="45"/>
      <c r="ACX213" s="45"/>
      <c r="ACY213" s="45"/>
      <c r="ACZ213" s="45"/>
      <c r="ADA213" s="45"/>
      <c r="ADB213" s="45"/>
      <c r="ADC213" s="45"/>
      <c r="ADD213" s="45"/>
      <c r="ADE213" s="45"/>
      <c r="ADF213" s="45"/>
      <c r="ADG213" s="45"/>
      <c r="ADH213" s="45"/>
      <c r="ADI213" s="45"/>
      <c r="ADJ213" s="45"/>
      <c r="ADK213" s="45"/>
      <c r="ADL213" s="45"/>
      <c r="ADM213" s="45"/>
      <c r="ADN213" s="45"/>
      <c r="ADO213" s="45"/>
      <c r="ADP213" s="45"/>
      <c r="ADQ213" s="45"/>
      <c r="ADR213" s="45"/>
      <c r="ADS213" s="45"/>
      <c r="ADT213" s="45"/>
      <c r="ADU213" s="45"/>
      <c r="ADV213" s="45"/>
      <c r="ADW213" s="45"/>
      <c r="ADX213" s="45"/>
      <c r="ADY213" s="45"/>
      <c r="ADZ213" s="45"/>
      <c r="AEA213" s="45"/>
      <c r="AEB213" s="45"/>
      <c r="AEC213" s="45"/>
      <c r="AED213" s="45"/>
      <c r="AEE213" s="45"/>
      <c r="AEF213" s="45"/>
      <c r="AEG213" s="45"/>
      <c r="AEH213" s="45"/>
      <c r="AEI213" s="45"/>
      <c r="AEJ213" s="45"/>
      <c r="AEK213" s="45"/>
      <c r="AEL213" s="45"/>
      <c r="AEM213" s="45"/>
      <c r="AEN213" s="45"/>
      <c r="AEO213" s="45"/>
      <c r="AEP213" s="45"/>
      <c r="AEQ213" s="45"/>
      <c r="AER213" s="45"/>
      <c r="AES213" s="45"/>
      <c r="AET213" s="45"/>
      <c r="AEU213" s="45"/>
      <c r="AEV213" s="45"/>
      <c r="AEW213" s="45"/>
      <c r="AEX213" s="45"/>
      <c r="AEY213" s="45"/>
      <c r="AEZ213" s="45"/>
      <c r="AFA213" s="45"/>
      <c r="AFB213" s="45"/>
      <c r="AFC213" s="45"/>
      <c r="AFD213" s="45"/>
      <c r="AFE213" s="45"/>
      <c r="AFF213" s="45"/>
      <c r="AFG213" s="45"/>
      <c r="AFH213" s="45"/>
      <c r="AFI213" s="45"/>
      <c r="AFJ213" s="45"/>
      <c r="AFK213" s="45"/>
      <c r="AFL213" s="45"/>
      <c r="AFM213" s="45"/>
      <c r="AFN213" s="45"/>
      <c r="AFO213" s="45"/>
      <c r="AFP213" s="45"/>
      <c r="AFQ213" s="45"/>
      <c r="AFR213" s="45"/>
      <c r="AFS213" s="45"/>
      <c r="AFT213" s="45"/>
      <c r="AFU213" s="45"/>
      <c r="AFV213" s="45"/>
      <c r="AFW213" s="45"/>
      <c r="AFX213" s="45"/>
      <c r="AFY213" s="45"/>
      <c r="AFZ213" s="45"/>
      <c r="AGA213" s="45"/>
      <c r="AGB213" s="45"/>
      <c r="AGC213" s="45"/>
      <c r="AGD213" s="45"/>
      <c r="AGE213" s="45"/>
      <c r="AGF213" s="45"/>
      <c r="AGG213" s="45"/>
      <c r="AGH213" s="45"/>
      <c r="AGI213" s="45"/>
      <c r="AGJ213" s="45"/>
      <c r="AGK213" s="45"/>
      <c r="AGL213" s="45"/>
      <c r="AGM213" s="45"/>
      <c r="AGN213" s="45"/>
      <c r="AGO213" s="45"/>
      <c r="AGP213" s="45"/>
      <c r="AGQ213" s="45"/>
      <c r="AGR213" s="45"/>
      <c r="AGS213" s="45"/>
      <c r="AGT213" s="45"/>
      <c r="AGU213" s="45"/>
      <c r="AGV213" s="45"/>
      <c r="AGW213" s="45"/>
      <c r="AGX213" s="45"/>
      <c r="AGY213" s="45"/>
      <c r="AGZ213" s="45"/>
      <c r="AHA213" s="45"/>
      <c r="AHB213" s="45"/>
      <c r="AHC213" s="45"/>
      <c r="AHD213" s="45"/>
      <c r="AHE213" s="45"/>
      <c r="AHF213" s="45"/>
      <c r="AHG213" s="45"/>
      <c r="AHH213" s="45"/>
      <c r="AHI213" s="45"/>
      <c r="AHJ213" s="45"/>
      <c r="AHK213" s="45"/>
      <c r="AHL213" s="45"/>
      <c r="AHM213" s="45"/>
      <c r="AHN213" s="45"/>
      <c r="AHO213" s="45"/>
      <c r="AHP213" s="45"/>
      <c r="AHQ213" s="45"/>
      <c r="AHR213" s="45"/>
      <c r="AHS213" s="45"/>
      <c r="AHT213" s="45"/>
      <c r="AHU213" s="45"/>
      <c r="AHV213" s="45"/>
      <c r="AHW213" s="45"/>
      <c r="AHX213" s="45"/>
      <c r="AHY213" s="45"/>
      <c r="AHZ213" s="45"/>
      <c r="AIA213" s="45"/>
      <c r="AIB213" s="45"/>
      <c r="AIC213" s="45"/>
      <c r="AID213" s="45"/>
      <c r="AIE213" s="45"/>
      <c r="AIF213" s="45"/>
      <c r="AIG213" s="45"/>
      <c r="AIH213" s="45"/>
      <c r="AII213" s="45"/>
      <c r="AIJ213" s="45"/>
      <c r="AIK213" s="45"/>
      <c r="AIL213" s="45"/>
      <c r="AIM213" s="45"/>
      <c r="AIN213" s="45"/>
      <c r="AIO213" s="45"/>
      <c r="AIP213" s="45"/>
      <c r="AIQ213" s="45"/>
      <c r="AIR213" s="45"/>
      <c r="AIS213" s="45"/>
      <c r="AIT213" s="45"/>
      <c r="AIU213" s="45"/>
      <c r="AIV213" s="45"/>
      <c r="AIW213" s="45"/>
      <c r="AIX213" s="45"/>
      <c r="AIY213" s="45"/>
      <c r="AIZ213" s="45"/>
      <c r="AJA213" s="45"/>
      <c r="AJB213" s="45"/>
      <c r="AJC213" s="45"/>
      <c r="AJD213" s="45"/>
      <c r="AJE213" s="45"/>
      <c r="AJF213" s="45"/>
      <c r="AJG213" s="45"/>
      <c r="AJH213" s="45"/>
      <c r="AJI213" s="45"/>
      <c r="AJJ213" s="45"/>
      <c r="AJK213" s="45"/>
      <c r="AJL213" s="45"/>
      <c r="AJM213" s="45"/>
      <c r="AJN213" s="45"/>
      <c r="AJO213" s="45"/>
      <c r="AJP213" s="45"/>
      <c r="AJQ213" s="45"/>
      <c r="AJR213" s="45"/>
      <c r="AJS213" s="45"/>
      <c r="AJT213" s="45"/>
      <c r="AJU213" s="45"/>
      <c r="AJV213" s="45"/>
      <c r="AJW213" s="45"/>
      <c r="AJX213" s="45"/>
      <c r="AJY213" s="45"/>
      <c r="AJZ213" s="45"/>
      <c r="AKA213" s="45"/>
      <c r="AKB213" s="45"/>
      <c r="AKC213" s="45"/>
      <c r="AKD213" s="45"/>
      <c r="AKE213" s="45"/>
      <c r="AKF213" s="45"/>
      <c r="AKG213" s="45"/>
      <c r="AKH213" s="45"/>
      <c r="AKI213" s="45"/>
      <c r="AKJ213" s="45"/>
      <c r="AKK213" s="45"/>
      <c r="AKL213" s="45"/>
      <c r="AKM213" s="45"/>
      <c r="AKN213" s="45"/>
      <c r="AKO213" s="45"/>
      <c r="AKP213" s="45"/>
      <c r="AKQ213" s="45"/>
      <c r="AKR213" s="45"/>
      <c r="AKS213" s="45"/>
      <c r="AKT213" s="45"/>
      <c r="AKU213" s="45"/>
      <c r="AKV213" s="45"/>
      <c r="AKW213" s="45"/>
      <c r="AKX213" s="45"/>
      <c r="AKY213" s="45"/>
      <c r="AKZ213" s="45"/>
      <c r="ALA213" s="45"/>
      <c r="ALB213" s="45"/>
      <c r="ALC213" s="45"/>
      <c r="ALD213" s="45"/>
      <c r="ALE213" s="45"/>
      <c r="ALF213" s="45"/>
      <c r="ALG213" s="45"/>
      <c r="ALH213" s="45"/>
      <c r="ALI213" s="45"/>
      <c r="ALJ213" s="45"/>
      <c r="ALK213" s="45"/>
      <c r="ALL213" s="45"/>
      <c r="ALM213" s="45"/>
      <c r="ALN213" s="45"/>
      <c r="ALO213" s="45"/>
      <c r="ALP213" s="45"/>
      <c r="ALQ213" s="45"/>
      <c r="ALR213" s="45"/>
      <c r="ALS213" s="45"/>
      <c r="ALT213" s="45"/>
      <c r="ALU213" s="45"/>
      <c r="ALV213" s="45"/>
      <c r="ALW213" s="45"/>
      <c r="ALX213" s="45"/>
      <c r="ALY213" s="45"/>
      <c r="ALZ213" s="45"/>
      <c r="AMA213" s="45"/>
      <c r="AMB213" s="45"/>
      <c r="AMC213" s="45"/>
      <c r="AMD213" s="45"/>
      <c r="AME213" s="45"/>
      <c r="AMF213" s="45"/>
      <c r="AMG213" s="45"/>
      <c r="AMH213" s="45"/>
      <c r="AMI213" s="45"/>
      <c r="AMJ213" s="45"/>
      <c r="AMK213" s="45"/>
      <c r="AML213" s="45"/>
      <c r="AMM213" s="45"/>
      <c r="AMN213" s="45"/>
      <c r="AMO213" s="45"/>
      <c r="AMP213" s="45"/>
      <c r="AMQ213" s="45"/>
      <c r="AMR213" s="45"/>
      <c r="AMS213" s="45"/>
      <c r="AMT213" s="45"/>
      <c r="AMU213" s="45"/>
      <c r="AMV213" s="45"/>
      <c r="AMW213" s="45"/>
      <c r="AMX213" s="45"/>
      <c r="AMY213" s="45"/>
      <c r="AMZ213" s="45"/>
      <c r="ANA213" s="45"/>
      <c r="ANB213" s="45"/>
      <c r="ANC213" s="45"/>
      <c r="AND213" s="45"/>
      <c r="ANE213" s="45"/>
      <c r="ANF213" s="45"/>
      <c r="ANG213" s="45"/>
      <c r="ANH213" s="45"/>
      <c r="ANI213" s="45"/>
      <c r="ANJ213" s="45"/>
      <c r="ANK213" s="45"/>
      <c r="ANL213" s="45"/>
      <c r="ANM213" s="45"/>
      <c r="ANN213" s="45"/>
      <c r="ANO213" s="45"/>
      <c r="ANP213" s="45"/>
      <c r="ANQ213" s="45"/>
      <c r="ANR213" s="45"/>
      <c r="ANS213" s="45"/>
      <c r="ANT213" s="45"/>
      <c r="ANU213" s="45"/>
      <c r="ANV213" s="45"/>
      <c r="ANW213" s="45"/>
      <c r="ANX213" s="45"/>
      <c r="ANY213" s="45"/>
      <c r="ANZ213" s="45"/>
      <c r="AOA213" s="45"/>
      <c r="AOB213" s="45"/>
      <c r="AOC213" s="45"/>
      <c r="AOD213" s="45"/>
      <c r="AOE213" s="45"/>
      <c r="AOF213" s="45"/>
      <c r="AOG213" s="45"/>
      <c r="AOH213" s="45"/>
      <c r="AOI213" s="45"/>
      <c r="AOJ213" s="45"/>
      <c r="AOK213" s="45"/>
      <c r="AOL213" s="45"/>
      <c r="AOM213" s="45"/>
      <c r="AON213" s="45"/>
      <c r="AOO213" s="45"/>
      <c r="AOP213" s="45"/>
      <c r="AOQ213" s="45"/>
      <c r="AOR213" s="45"/>
      <c r="AOS213" s="45"/>
      <c r="AOT213" s="45"/>
      <c r="AOU213" s="45"/>
      <c r="AOV213" s="45"/>
      <c r="AOW213" s="45"/>
      <c r="AOX213" s="45"/>
      <c r="AOY213" s="45"/>
      <c r="AOZ213" s="45"/>
      <c r="APA213" s="45"/>
      <c r="APB213" s="45"/>
      <c r="APC213" s="45"/>
      <c r="APD213" s="45"/>
      <c r="APE213" s="45"/>
      <c r="APF213" s="45"/>
      <c r="APG213" s="45"/>
      <c r="APH213" s="45"/>
      <c r="API213" s="45"/>
      <c r="APJ213" s="45"/>
      <c r="APK213" s="45"/>
      <c r="APL213" s="45"/>
      <c r="APM213" s="45"/>
      <c r="APN213" s="45"/>
      <c r="APO213" s="45"/>
      <c r="APP213" s="45"/>
      <c r="APQ213" s="45"/>
      <c r="APR213" s="45"/>
      <c r="APS213" s="45"/>
      <c r="APT213" s="45"/>
      <c r="APU213" s="45"/>
      <c r="APV213" s="45"/>
      <c r="APW213" s="45"/>
      <c r="APX213" s="45"/>
      <c r="APY213" s="45"/>
      <c r="APZ213" s="45"/>
      <c r="AQA213" s="45"/>
      <c r="AQB213" s="45"/>
      <c r="AQC213" s="45"/>
      <c r="AQD213" s="45"/>
      <c r="AQE213" s="45"/>
      <c r="AQF213" s="45"/>
      <c r="AQG213" s="45"/>
      <c r="AQH213" s="45"/>
      <c r="AQI213" s="45"/>
      <c r="AQJ213" s="45"/>
      <c r="AQK213" s="45"/>
      <c r="AQL213" s="45"/>
      <c r="AQM213" s="45"/>
      <c r="AQN213" s="45"/>
      <c r="AQO213" s="45"/>
      <c r="AQP213" s="45"/>
      <c r="AQQ213" s="45"/>
      <c r="AQR213" s="45"/>
      <c r="AQS213" s="45"/>
      <c r="AQT213" s="45"/>
      <c r="AQU213" s="45"/>
      <c r="AQV213" s="45"/>
      <c r="AQW213" s="45"/>
      <c r="AQX213" s="45"/>
      <c r="AQY213" s="45"/>
      <c r="AQZ213" s="45"/>
      <c r="ARA213" s="45"/>
      <c r="ARB213" s="45"/>
      <c r="ARC213" s="45"/>
      <c r="ARD213" s="45"/>
      <c r="ARE213" s="45"/>
      <c r="ARF213" s="45"/>
      <c r="ARG213" s="45"/>
      <c r="ARH213" s="45"/>
      <c r="ARI213" s="45"/>
      <c r="ARJ213" s="45"/>
      <c r="ARK213" s="45"/>
      <c r="ARL213" s="45"/>
      <c r="ARM213" s="45"/>
      <c r="ARN213" s="45"/>
      <c r="ARO213" s="45"/>
      <c r="ARP213" s="45"/>
      <c r="ARQ213" s="45"/>
      <c r="ARR213" s="45"/>
      <c r="ARS213" s="45"/>
      <c r="ART213" s="45"/>
      <c r="ARU213" s="45"/>
      <c r="ARV213" s="45"/>
      <c r="ARW213" s="45"/>
      <c r="ARX213" s="45"/>
      <c r="ARY213" s="45"/>
      <c r="ARZ213" s="45"/>
      <c r="ASA213" s="45"/>
      <c r="ASB213" s="45"/>
      <c r="ASC213" s="45"/>
      <c r="ASD213" s="45"/>
      <c r="ASE213" s="45"/>
      <c r="ASF213" s="45"/>
      <c r="ASG213" s="45"/>
      <c r="ASH213" s="45"/>
      <c r="ASI213" s="45"/>
      <c r="ASJ213" s="45"/>
      <c r="ASK213" s="45"/>
      <c r="ASL213" s="45"/>
      <c r="ASM213" s="45"/>
      <c r="ASN213" s="45"/>
      <c r="ASO213" s="45"/>
      <c r="ASP213" s="45"/>
      <c r="ASQ213" s="45"/>
      <c r="ASR213" s="45"/>
      <c r="ASS213" s="45"/>
      <c r="AST213" s="45"/>
      <c r="ASU213" s="45"/>
      <c r="ASV213" s="45"/>
      <c r="ASW213" s="45"/>
      <c r="ASX213" s="45"/>
      <c r="ASY213" s="45"/>
      <c r="ASZ213" s="45"/>
      <c r="ATA213" s="45"/>
      <c r="ATB213" s="45"/>
      <c r="ATC213" s="45"/>
      <c r="ATD213" s="45"/>
      <c r="ATE213" s="45"/>
      <c r="ATF213" s="45"/>
      <c r="ATG213" s="45"/>
      <c r="ATH213" s="45"/>
      <c r="ATI213" s="45"/>
      <c r="ATJ213" s="45"/>
      <c r="ATK213" s="45"/>
      <c r="ATL213" s="45"/>
      <c r="ATM213" s="45"/>
      <c r="ATN213" s="45"/>
      <c r="ATO213" s="45"/>
      <c r="ATP213" s="45"/>
      <c r="ATQ213" s="45"/>
      <c r="ATR213" s="45"/>
      <c r="ATS213" s="45"/>
      <c r="ATT213" s="45"/>
      <c r="ATU213" s="45"/>
      <c r="ATV213" s="45"/>
      <c r="ATW213" s="45"/>
      <c r="ATX213" s="45"/>
      <c r="ATY213" s="45"/>
      <c r="ATZ213" s="45"/>
      <c r="AUA213" s="45"/>
      <c r="AUB213" s="45"/>
      <c r="AUC213" s="45"/>
      <c r="AUD213" s="45"/>
      <c r="AUE213" s="45"/>
      <c r="AUF213" s="45"/>
      <c r="AUG213" s="45"/>
      <c r="AUH213" s="45"/>
      <c r="AUI213" s="45"/>
      <c r="AUJ213" s="45"/>
      <c r="AUK213" s="45"/>
      <c r="AUL213" s="45"/>
      <c r="AUM213" s="45"/>
      <c r="AUN213" s="45"/>
      <c r="AUO213" s="45"/>
      <c r="AUP213" s="45"/>
      <c r="AUQ213" s="45"/>
      <c r="AUR213" s="45"/>
      <c r="AUS213" s="45"/>
      <c r="AUT213" s="45"/>
      <c r="AUU213" s="45"/>
      <c r="AUV213" s="45"/>
      <c r="AUW213" s="45"/>
      <c r="AUX213" s="45"/>
      <c r="AUY213" s="45"/>
      <c r="AUZ213" s="45"/>
      <c r="AVA213" s="45"/>
      <c r="AVB213" s="45"/>
      <c r="AVC213" s="45"/>
      <c r="AVD213" s="45"/>
      <c r="AVE213" s="45"/>
      <c r="AVF213" s="45"/>
      <c r="AVG213" s="45"/>
      <c r="AVH213" s="45"/>
      <c r="AVI213" s="45"/>
      <c r="AVJ213" s="45"/>
      <c r="AVK213" s="45"/>
      <c r="AVL213" s="45"/>
      <c r="AVM213" s="45"/>
      <c r="AVN213" s="45"/>
      <c r="AVO213" s="45"/>
      <c r="AVP213" s="45"/>
      <c r="AVQ213" s="45"/>
      <c r="AVR213" s="45"/>
      <c r="AVS213" s="45"/>
      <c r="AVT213" s="45"/>
      <c r="AVU213" s="45"/>
      <c r="AVV213" s="45"/>
      <c r="AVW213" s="45"/>
      <c r="AVX213" s="45"/>
      <c r="AVY213" s="45"/>
      <c r="AVZ213" s="45"/>
      <c r="AWA213" s="45"/>
      <c r="AWB213" s="45"/>
      <c r="AWC213" s="45"/>
      <c r="AWD213" s="45"/>
      <c r="AWE213" s="45"/>
      <c r="AWF213" s="45"/>
      <c r="AWG213" s="45"/>
      <c r="AWH213" s="45"/>
      <c r="AWI213" s="45"/>
      <c r="AWJ213" s="45"/>
      <c r="AWK213" s="45"/>
      <c r="AWL213" s="45"/>
      <c r="AWM213" s="45"/>
      <c r="AWN213" s="45"/>
      <c r="AWO213" s="45"/>
      <c r="AWP213" s="45"/>
      <c r="AWQ213" s="45"/>
      <c r="AWR213" s="45"/>
      <c r="AWS213" s="45"/>
      <c r="AWT213" s="45"/>
      <c r="AWU213" s="45"/>
      <c r="AWV213" s="45"/>
      <c r="AWW213" s="45"/>
      <c r="AWX213" s="45"/>
      <c r="AWY213" s="45"/>
      <c r="AWZ213" s="45"/>
      <c r="AXA213" s="45"/>
      <c r="AXB213" s="45"/>
      <c r="AXC213" s="45"/>
      <c r="AXD213" s="45"/>
      <c r="AXE213" s="45"/>
      <c r="AXF213" s="45"/>
      <c r="AXG213" s="45"/>
      <c r="AXH213" s="45"/>
      <c r="AXI213" s="45"/>
      <c r="AXJ213" s="45"/>
      <c r="AXK213" s="45"/>
      <c r="AXL213" s="45"/>
      <c r="AXM213" s="45"/>
      <c r="AXN213" s="45"/>
      <c r="AXO213" s="45"/>
      <c r="AXP213" s="45"/>
      <c r="AXQ213" s="45"/>
      <c r="AXR213" s="45"/>
      <c r="AXS213" s="45"/>
      <c r="AXT213" s="45"/>
      <c r="AXU213" s="45"/>
      <c r="AXV213" s="45"/>
      <c r="AXW213" s="45"/>
      <c r="AXX213" s="45"/>
      <c r="AXY213" s="45"/>
      <c r="AXZ213" s="45"/>
      <c r="AYA213" s="45"/>
      <c r="AYB213" s="45"/>
      <c r="AYC213" s="45"/>
      <c r="AYD213" s="45"/>
      <c r="AYE213" s="45"/>
      <c r="AYF213" s="45"/>
      <c r="AYG213" s="45"/>
      <c r="AYH213" s="45"/>
      <c r="AYI213" s="45"/>
      <c r="AYJ213" s="45"/>
      <c r="AYK213" s="45"/>
      <c r="AYL213" s="45"/>
      <c r="AYM213" s="45"/>
      <c r="AYN213" s="45"/>
      <c r="AYO213" s="45"/>
      <c r="AYP213" s="45"/>
      <c r="AYQ213" s="45"/>
      <c r="AYR213" s="45"/>
      <c r="AYS213" s="45"/>
      <c r="AYT213" s="45"/>
      <c r="AYU213" s="45"/>
      <c r="AYV213" s="45"/>
      <c r="AYW213" s="45"/>
      <c r="AYX213" s="45"/>
      <c r="AYY213" s="45"/>
      <c r="AYZ213" s="45"/>
      <c r="AZA213" s="45"/>
      <c r="AZB213" s="45"/>
      <c r="AZC213" s="45"/>
      <c r="AZD213" s="45"/>
      <c r="AZE213" s="45"/>
      <c r="AZF213" s="45"/>
      <c r="AZG213" s="45"/>
      <c r="AZH213" s="45"/>
      <c r="AZI213" s="45"/>
      <c r="AZJ213" s="45"/>
      <c r="AZK213" s="45"/>
      <c r="AZL213" s="45"/>
      <c r="AZM213" s="45"/>
      <c r="AZN213" s="45"/>
      <c r="AZO213" s="45"/>
      <c r="AZP213" s="45"/>
      <c r="AZQ213" s="45"/>
      <c r="AZR213" s="45"/>
      <c r="AZS213" s="45"/>
      <c r="AZT213" s="45"/>
      <c r="AZU213" s="45"/>
      <c r="AZV213" s="45"/>
      <c r="AZW213" s="45"/>
      <c r="AZX213" s="45"/>
      <c r="AZY213" s="45"/>
      <c r="AZZ213" s="45"/>
      <c r="BAA213" s="45"/>
      <c r="BAB213" s="45"/>
      <c r="BAC213" s="45"/>
      <c r="BAD213" s="45"/>
      <c r="BAE213" s="45"/>
      <c r="BAF213" s="45"/>
      <c r="BAG213" s="45"/>
      <c r="BAH213" s="45"/>
      <c r="BAI213" s="45"/>
      <c r="BAJ213" s="45"/>
      <c r="BAK213" s="45"/>
      <c r="BAL213" s="45"/>
      <c r="BAM213" s="45"/>
      <c r="BAN213" s="45"/>
      <c r="BAO213" s="45"/>
      <c r="BAP213" s="45"/>
      <c r="BAQ213" s="45"/>
      <c r="BAR213" s="45"/>
      <c r="BAS213" s="45"/>
      <c r="BAT213" s="45"/>
      <c r="BAU213" s="45"/>
      <c r="BAV213" s="45"/>
      <c r="BAW213" s="45"/>
      <c r="BAX213" s="45"/>
      <c r="BAY213" s="45"/>
      <c r="BAZ213" s="45"/>
      <c r="BBA213" s="45"/>
      <c r="BBB213" s="45"/>
      <c r="BBC213" s="45"/>
      <c r="BBD213" s="45"/>
      <c r="BBE213" s="45"/>
      <c r="BBF213" s="45"/>
      <c r="BBG213" s="45"/>
      <c r="BBH213" s="45"/>
      <c r="BBI213" s="45"/>
      <c r="BBJ213" s="45"/>
      <c r="BBK213" s="45"/>
      <c r="BBL213" s="45"/>
      <c r="BBM213" s="45"/>
      <c r="BBN213" s="45"/>
      <c r="BBO213" s="45"/>
      <c r="BBP213" s="45"/>
      <c r="BBQ213" s="45"/>
      <c r="BBR213" s="45"/>
      <c r="BBS213" s="45"/>
      <c r="BBT213" s="45"/>
      <c r="BBU213" s="45"/>
      <c r="BBV213" s="45"/>
      <c r="BBW213" s="45"/>
      <c r="BBX213" s="45"/>
      <c r="BBY213" s="45"/>
      <c r="BBZ213" s="45"/>
      <c r="BCA213" s="45"/>
      <c r="BCB213" s="45"/>
      <c r="BCC213" s="45"/>
      <c r="BCD213" s="45"/>
      <c r="BCE213" s="45"/>
      <c r="BCF213" s="45"/>
      <c r="BCG213" s="45"/>
      <c r="BCH213" s="45"/>
      <c r="BCI213" s="45"/>
      <c r="BCJ213" s="45"/>
      <c r="BCK213" s="45"/>
      <c r="BCL213" s="45"/>
      <c r="BCM213" s="45"/>
      <c r="BCN213" s="45"/>
      <c r="BCO213" s="45"/>
      <c r="BCP213" s="45"/>
      <c r="BCQ213" s="45"/>
      <c r="BCR213" s="45"/>
      <c r="BCS213" s="45"/>
      <c r="BCT213" s="45"/>
      <c r="BCU213" s="45"/>
      <c r="BCV213" s="45"/>
      <c r="BCW213" s="45"/>
      <c r="BCX213" s="45"/>
      <c r="BCY213" s="45"/>
      <c r="BCZ213" s="45"/>
      <c r="BDA213" s="45"/>
      <c r="BDB213" s="45"/>
      <c r="BDC213" s="45"/>
      <c r="BDD213" s="45"/>
      <c r="BDE213" s="45"/>
      <c r="BDF213" s="45"/>
      <c r="BDG213" s="45"/>
      <c r="BDH213" s="45"/>
      <c r="BDI213" s="45"/>
      <c r="BDJ213" s="45"/>
      <c r="BDK213" s="45"/>
      <c r="BDL213" s="45"/>
      <c r="BDM213" s="45"/>
      <c r="BDN213" s="45"/>
      <c r="BDO213" s="45"/>
      <c r="BDP213" s="45"/>
      <c r="BDQ213" s="45"/>
      <c r="BDR213" s="45"/>
      <c r="BDS213" s="45"/>
      <c r="BDT213" s="45"/>
      <c r="BDU213" s="45"/>
      <c r="BDV213" s="45"/>
      <c r="BDW213" s="45"/>
      <c r="BDX213" s="45"/>
      <c r="BDY213" s="45"/>
      <c r="BDZ213" s="45"/>
      <c r="BEA213" s="45"/>
      <c r="BEB213" s="45"/>
      <c r="BEC213" s="45"/>
      <c r="BED213" s="45"/>
      <c r="BEE213" s="45"/>
      <c r="BEF213" s="45"/>
      <c r="BEG213" s="45"/>
      <c r="BEH213" s="45"/>
      <c r="BEI213" s="45"/>
      <c r="BEJ213" s="45"/>
      <c r="BEK213" s="45"/>
      <c r="BEL213" s="45"/>
      <c r="BEM213" s="45"/>
      <c r="BEN213" s="45"/>
      <c r="BEO213" s="45"/>
      <c r="BEP213" s="45"/>
      <c r="BEQ213" s="45"/>
      <c r="BER213" s="45"/>
      <c r="BES213" s="45"/>
      <c r="BET213" s="45"/>
      <c r="BEU213" s="45"/>
      <c r="BEV213" s="45"/>
      <c r="BEW213" s="45"/>
      <c r="BEX213" s="45"/>
      <c r="BEY213" s="45"/>
      <c r="BEZ213" s="45"/>
      <c r="BFA213" s="45"/>
      <c r="BFB213" s="45"/>
      <c r="BFC213" s="45"/>
      <c r="BFD213" s="45"/>
      <c r="BFE213" s="45"/>
      <c r="BFF213" s="45"/>
      <c r="BFG213" s="45"/>
      <c r="BFH213" s="45"/>
      <c r="BFI213" s="45"/>
      <c r="BFJ213" s="45"/>
      <c r="BFK213" s="45"/>
      <c r="BFL213" s="45"/>
      <c r="BFM213" s="45"/>
      <c r="BFN213" s="45"/>
      <c r="BFO213" s="45"/>
      <c r="BFP213" s="45"/>
      <c r="BFQ213" s="45"/>
      <c r="BFR213" s="45"/>
      <c r="BFS213" s="45"/>
      <c r="BFT213" s="45"/>
      <c r="BFU213" s="45"/>
      <c r="BFV213" s="45"/>
      <c r="BFW213" s="45"/>
      <c r="BFX213" s="45"/>
      <c r="BFY213" s="45"/>
      <c r="BFZ213" s="45"/>
      <c r="BGA213" s="45"/>
      <c r="BGB213" s="45"/>
      <c r="BGC213" s="45"/>
      <c r="BGD213" s="45"/>
      <c r="BGE213" s="45"/>
      <c r="BGF213" s="45"/>
      <c r="BGG213" s="45"/>
      <c r="BGH213" s="45"/>
      <c r="BGI213" s="45"/>
      <c r="BGJ213" s="45"/>
      <c r="BGK213" s="45"/>
      <c r="BGL213" s="45"/>
      <c r="BGM213" s="45"/>
      <c r="BGN213" s="45"/>
      <c r="BGO213" s="45"/>
      <c r="BGP213" s="45"/>
      <c r="BGQ213" s="45"/>
      <c r="BGR213" s="45"/>
      <c r="BGS213" s="45"/>
      <c r="BGT213" s="45"/>
      <c r="BGU213" s="45"/>
      <c r="BGV213" s="45"/>
      <c r="BGW213" s="45"/>
      <c r="BGX213" s="45"/>
      <c r="BGY213" s="45"/>
      <c r="BGZ213" s="45"/>
      <c r="BHA213" s="45"/>
      <c r="BHB213" s="45"/>
      <c r="BHC213" s="45"/>
      <c r="BHD213" s="45"/>
      <c r="BHE213" s="45"/>
      <c r="BHF213" s="45"/>
      <c r="BHG213" s="45"/>
      <c r="BHH213" s="45"/>
      <c r="BHI213" s="45"/>
      <c r="BHJ213" s="45"/>
      <c r="BHK213" s="45"/>
      <c r="BHL213" s="45"/>
      <c r="BHM213" s="45"/>
      <c r="BHN213" s="45"/>
      <c r="BHO213" s="45"/>
      <c r="BHP213" s="45"/>
      <c r="BHQ213" s="45"/>
      <c r="BHR213" s="45"/>
      <c r="BHS213" s="45"/>
      <c r="BHT213" s="45"/>
      <c r="BHU213" s="45"/>
      <c r="BHV213" s="45"/>
      <c r="BHW213" s="45"/>
      <c r="BHX213" s="45"/>
      <c r="BHY213" s="45"/>
      <c r="BHZ213" s="45"/>
      <c r="BIA213" s="45"/>
      <c r="BIB213" s="45"/>
      <c r="BIC213" s="45"/>
      <c r="BID213" s="45"/>
      <c r="BIE213" s="45"/>
      <c r="BIF213" s="45"/>
      <c r="BIG213" s="45"/>
      <c r="BIH213" s="45"/>
      <c r="BII213" s="45"/>
      <c r="BIJ213" s="45"/>
      <c r="BIK213" s="45"/>
      <c r="BIL213" s="45"/>
      <c r="BIM213" s="45"/>
      <c r="BIN213" s="45"/>
      <c r="BIO213" s="45"/>
      <c r="BIP213" s="45"/>
      <c r="BIQ213" s="45"/>
      <c r="BIR213" s="45"/>
      <c r="BIS213" s="45"/>
      <c r="BIT213" s="45"/>
      <c r="BIU213" s="45"/>
      <c r="BIV213" s="45"/>
      <c r="BIW213" s="45"/>
      <c r="BIX213" s="45"/>
      <c r="BIY213" s="45"/>
      <c r="BIZ213" s="45"/>
      <c r="BJA213" s="45"/>
      <c r="BJB213" s="45"/>
      <c r="BJC213" s="45"/>
      <c r="BJD213" s="45"/>
      <c r="BJE213" s="45"/>
      <c r="BJF213" s="45"/>
      <c r="BJG213" s="45"/>
      <c r="BJH213" s="45"/>
      <c r="BJI213" s="45"/>
      <c r="BJJ213" s="45"/>
      <c r="BJK213" s="45"/>
      <c r="BJL213" s="45"/>
      <c r="BJM213" s="45"/>
      <c r="BJN213" s="45"/>
      <c r="BJO213" s="45"/>
      <c r="BJP213" s="45"/>
      <c r="BJQ213" s="45"/>
      <c r="BJR213" s="45"/>
      <c r="BJS213" s="45"/>
      <c r="BJT213" s="45"/>
      <c r="BJU213" s="45"/>
      <c r="BJV213" s="45"/>
      <c r="BJW213" s="45"/>
      <c r="BJX213" s="45"/>
      <c r="BJY213" s="45"/>
      <c r="BJZ213" s="45"/>
      <c r="BKA213" s="45"/>
      <c r="BKB213" s="45"/>
      <c r="BKC213" s="45"/>
      <c r="BKD213" s="45"/>
      <c r="BKE213" s="45"/>
      <c r="BKF213" s="45"/>
      <c r="BKG213" s="45"/>
      <c r="BKH213" s="45"/>
      <c r="BKI213" s="45"/>
      <c r="BKJ213" s="45"/>
      <c r="BKK213" s="45"/>
      <c r="BKL213" s="45"/>
      <c r="BKM213" s="45"/>
      <c r="BKN213" s="45"/>
      <c r="BKO213" s="45"/>
      <c r="BKP213" s="45"/>
      <c r="BKQ213" s="45"/>
      <c r="BKR213" s="45"/>
      <c r="BKS213" s="45"/>
      <c r="BKT213" s="45"/>
      <c r="BKU213" s="45"/>
      <c r="BKV213" s="45"/>
      <c r="BKW213" s="45"/>
      <c r="BKX213" s="45"/>
      <c r="BKY213" s="45"/>
      <c r="BKZ213" s="45"/>
      <c r="BLA213" s="45"/>
      <c r="BLB213" s="45"/>
      <c r="BLC213" s="45"/>
      <c r="BLD213" s="45"/>
      <c r="BLE213" s="45"/>
      <c r="BLF213" s="45"/>
      <c r="BLG213" s="45"/>
      <c r="BLH213" s="45"/>
      <c r="BLI213" s="45"/>
      <c r="BLJ213" s="45"/>
      <c r="BLK213" s="45"/>
      <c r="BLL213" s="45"/>
      <c r="BLM213" s="45"/>
      <c r="BLN213" s="45"/>
      <c r="BLO213" s="45"/>
      <c r="BLP213" s="45"/>
      <c r="BLQ213" s="45"/>
      <c r="BLR213" s="45"/>
      <c r="BLS213" s="45"/>
      <c r="BLT213" s="45"/>
      <c r="BLU213" s="45"/>
      <c r="BLV213" s="45"/>
      <c r="BLW213" s="45"/>
      <c r="BLX213" s="45"/>
      <c r="BLY213" s="45"/>
      <c r="BLZ213" s="45"/>
      <c r="BMA213" s="45"/>
      <c r="BMB213" s="45"/>
      <c r="BMC213" s="45"/>
      <c r="BMD213" s="45"/>
      <c r="BME213" s="45"/>
      <c r="BMF213" s="45"/>
      <c r="BMG213" s="45"/>
      <c r="BMH213" s="45"/>
      <c r="BMI213" s="45"/>
      <c r="BMJ213" s="45"/>
      <c r="BMK213" s="45"/>
      <c r="BML213" s="45"/>
      <c r="BMM213" s="45"/>
      <c r="BMN213" s="45"/>
      <c r="BMO213" s="45"/>
      <c r="BMP213" s="45"/>
      <c r="BMQ213" s="45"/>
      <c r="BMR213" s="45"/>
      <c r="BMS213" s="45"/>
      <c r="BMT213" s="45"/>
      <c r="BMU213" s="45"/>
      <c r="BMV213" s="45"/>
      <c r="BMW213" s="45"/>
      <c r="BMX213" s="45"/>
      <c r="BMY213" s="45"/>
      <c r="BMZ213" s="45"/>
      <c r="BNA213" s="45"/>
    </row>
    <row r="214" spans="23:1717" s="46" customFormat="1" x14ac:dyDescent="0.25">
      <c r="W214" s="45"/>
      <c r="X214" s="45"/>
      <c r="Y214" s="45"/>
      <c r="Z214" s="45"/>
      <c r="AA214" s="45"/>
      <c r="AB214" s="45"/>
      <c r="AC214" s="45"/>
      <c r="AD214" s="45"/>
      <c r="AE214" s="45"/>
      <c r="AF214" s="45"/>
      <c r="AG214" s="45"/>
      <c r="AH214" s="45"/>
      <c r="AI214" s="45"/>
      <c r="AJ214" s="45"/>
      <c r="AK214" s="45"/>
      <c r="AL214" s="45"/>
      <c r="AM214" s="45"/>
      <c r="AN214" s="45"/>
      <c r="AO214" s="45"/>
      <c r="AP214" s="45"/>
      <c r="AQ214" s="45"/>
      <c r="AR214" s="45"/>
      <c r="AS214" s="45"/>
      <c r="AT214" s="45"/>
      <c r="AU214" s="45"/>
      <c r="AV214" s="45"/>
      <c r="AW214" s="45"/>
      <c r="AX214" s="45"/>
      <c r="AY214" s="45"/>
      <c r="AZ214" s="45"/>
      <c r="BA214" s="45"/>
      <c r="BB214" s="45"/>
      <c r="BC214" s="45"/>
      <c r="BD214" s="45"/>
      <c r="BE214" s="45"/>
      <c r="BF214" s="45"/>
      <c r="BG214" s="45"/>
      <c r="BH214" s="45"/>
      <c r="BI214" s="45"/>
      <c r="BJ214" s="45"/>
      <c r="BK214" s="45"/>
      <c r="BL214" s="45"/>
      <c r="BM214" s="45"/>
      <c r="BN214" s="45"/>
      <c r="BO214" s="45"/>
      <c r="BP214" s="45"/>
      <c r="BQ214" s="45"/>
      <c r="BR214" s="45"/>
      <c r="BS214" s="45"/>
      <c r="BT214" s="45"/>
      <c r="BU214" s="45"/>
      <c r="BV214" s="45"/>
      <c r="BW214" s="45"/>
      <c r="BX214" s="45"/>
      <c r="BY214" s="45"/>
      <c r="BZ214" s="45"/>
      <c r="CA214" s="45"/>
      <c r="CB214" s="45"/>
      <c r="CC214" s="45"/>
      <c r="CD214" s="45"/>
      <c r="CE214" s="45"/>
      <c r="CF214" s="45"/>
      <c r="CG214" s="45"/>
      <c r="CH214" s="45"/>
      <c r="CI214" s="45"/>
      <c r="CJ214" s="45"/>
      <c r="CK214" s="45"/>
      <c r="CL214" s="45"/>
      <c r="CM214" s="45"/>
      <c r="CN214" s="45"/>
      <c r="CO214" s="45"/>
      <c r="CP214" s="45"/>
      <c r="CQ214" s="45"/>
      <c r="CR214" s="45"/>
      <c r="CS214" s="45"/>
      <c r="CT214" s="45"/>
      <c r="CU214" s="45"/>
      <c r="CV214" s="45"/>
      <c r="CW214" s="45"/>
      <c r="CX214" s="45"/>
      <c r="CY214" s="45"/>
      <c r="CZ214" s="45"/>
      <c r="DA214" s="45"/>
      <c r="DB214" s="45"/>
      <c r="DC214" s="45"/>
      <c r="DD214" s="45"/>
      <c r="DE214" s="45"/>
      <c r="DF214" s="45"/>
      <c r="DG214" s="45"/>
      <c r="DH214" s="45"/>
      <c r="DI214" s="45"/>
      <c r="DJ214" s="45"/>
      <c r="DK214" s="45"/>
      <c r="DL214" s="45"/>
      <c r="DM214" s="45"/>
      <c r="DN214" s="45"/>
      <c r="DO214" s="45"/>
      <c r="DP214" s="45"/>
      <c r="DQ214" s="45"/>
      <c r="DR214" s="45"/>
      <c r="DS214" s="45"/>
      <c r="DT214" s="45"/>
      <c r="DU214" s="45"/>
      <c r="DV214" s="45"/>
      <c r="DW214" s="45"/>
      <c r="DX214" s="45"/>
      <c r="DY214" s="45"/>
      <c r="DZ214" s="45"/>
      <c r="EA214" s="45"/>
      <c r="EB214" s="45"/>
      <c r="EC214" s="45"/>
      <c r="ED214" s="45"/>
      <c r="EE214" s="45"/>
      <c r="EF214" s="45"/>
      <c r="EG214" s="45"/>
      <c r="EH214" s="45"/>
      <c r="EI214" s="45"/>
      <c r="EJ214" s="45"/>
      <c r="EK214" s="45"/>
      <c r="EL214" s="45"/>
      <c r="EM214" s="45"/>
      <c r="EN214" s="45"/>
      <c r="EO214" s="45"/>
      <c r="EP214" s="45"/>
      <c r="EQ214" s="45"/>
      <c r="ER214" s="45"/>
      <c r="ES214" s="45"/>
      <c r="ET214" s="45"/>
      <c r="EU214" s="45"/>
      <c r="EV214" s="45"/>
      <c r="EW214" s="45"/>
      <c r="EX214" s="45"/>
      <c r="EY214" s="45"/>
      <c r="EZ214" s="45"/>
      <c r="FA214" s="45"/>
      <c r="FB214" s="45"/>
      <c r="FC214" s="45"/>
      <c r="FD214" s="45"/>
      <c r="FE214" s="45"/>
      <c r="FF214" s="45"/>
      <c r="FG214" s="45"/>
      <c r="FH214" s="45"/>
      <c r="FI214" s="45"/>
      <c r="FJ214" s="45"/>
      <c r="FK214" s="45"/>
      <c r="FL214" s="45"/>
      <c r="FM214" s="45"/>
      <c r="FN214" s="45"/>
      <c r="FO214" s="45"/>
      <c r="FP214" s="45"/>
      <c r="FQ214" s="45"/>
      <c r="FR214" s="45"/>
      <c r="FS214" s="45"/>
      <c r="FT214" s="45"/>
      <c r="FU214" s="45"/>
      <c r="FV214" s="45"/>
      <c r="FW214" s="45"/>
      <c r="FX214" s="45"/>
      <c r="FY214" s="45"/>
      <c r="FZ214" s="45"/>
      <c r="GA214" s="45"/>
      <c r="GB214" s="45"/>
      <c r="GC214" s="45"/>
      <c r="GD214" s="45"/>
      <c r="GE214" s="45"/>
      <c r="GF214" s="45"/>
      <c r="GG214" s="45"/>
      <c r="GH214" s="45"/>
      <c r="GI214" s="45"/>
      <c r="GJ214" s="45"/>
      <c r="GK214" s="45"/>
      <c r="GL214" s="45"/>
      <c r="GM214" s="45"/>
      <c r="GN214" s="45"/>
      <c r="GO214" s="45"/>
      <c r="GP214" s="45"/>
      <c r="GQ214" s="45"/>
      <c r="GR214" s="45"/>
      <c r="GS214" s="45"/>
      <c r="GT214" s="45"/>
      <c r="GU214" s="45"/>
      <c r="GV214" s="45"/>
      <c r="GW214" s="45"/>
      <c r="GX214" s="45"/>
      <c r="GY214" s="45"/>
      <c r="GZ214" s="45"/>
      <c r="HA214" s="45"/>
      <c r="HB214" s="45"/>
      <c r="HC214" s="45"/>
      <c r="HD214" s="45"/>
      <c r="HE214" s="45"/>
      <c r="HF214" s="45"/>
      <c r="HG214" s="45"/>
      <c r="HH214" s="45"/>
      <c r="HI214" s="45"/>
      <c r="HJ214" s="45"/>
      <c r="HK214" s="45"/>
      <c r="HL214" s="45"/>
      <c r="HM214" s="45"/>
      <c r="HN214" s="45"/>
      <c r="HO214" s="45"/>
      <c r="HP214" s="45"/>
      <c r="HQ214" s="45"/>
      <c r="HR214" s="45"/>
      <c r="HS214" s="45"/>
      <c r="HT214" s="45"/>
      <c r="HU214" s="45"/>
      <c r="HV214" s="45"/>
      <c r="HW214" s="45"/>
      <c r="HX214" s="45"/>
      <c r="HY214" s="45"/>
      <c r="HZ214" s="45"/>
      <c r="IA214" s="45"/>
      <c r="IB214" s="45"/>
      <c r="IC214" s="45"/>
      <c r="ID214" s="45"/>
      <c r="IE214" s="45"/>
      <c r="IF214" s="45"/>
      <c r="IG214" s="45"/>
      <c r="IH214" s="45"/>
      <c r="II214" s="45"/>
      <c r="IJ214" s="45"/>
      <c r="IK214" s="45"/>
      <c r="IL214" s="45"/>
      <c r="IM214" s="45"/>
      <c r="IN214" s="45"/>
      <c r="IO214" s="45"/>
      <c r="IP214" s="45"/>
      <c r="IQ214" s="45"/>
      <c r="IR214" s="45"/>
      <c r="IS214" s="45"/>
      <c r="IT214" s="45"/>
      <c r="IU214" s="45"/>
      <c r="IV214" s="45"/>
      <c r="IW214" s="45"/>
      <c r="IX214" s="45"/>
      <c r="IY214" s="45"/>
      <c r="IZ214" s="45"/>
      <c r="JA214" s="45"/>
      <c r="JB214" s="45"/>
      <c r="JC214" s="45"/>
      <c r="JD214" s="45"/>
      <c r="JE214" s="45"/>
      <c r="JF214" s="45"/>
      <c r="JG214" s="45"/>
      <c r="JH214" s="45"/>
      <c r="JI214" s="45"/>
      <c r="JJ214" s="45"/>
      <c r="JK214" s="45"/>
      <c r="JL214" s="45"/>
      <c r="JM214" s="45"/>
      <c r="JN214" s="45"/>
      <c r="JO214" s="45"/>
      <c r="JP214" s="45"/>
      <c r="JQ214" s="45"/>
      <c r="JR214" s="45"/>
      <c r="JS214" s="45"/>
      <c r="JT214" s="45"/>
      <c r="JU214" s="45"/>
      <c r="JV214" s="45"/>
      <c r="JW214" s="45"/>
      <c r="JX214" s="45"/>
      <c r="JY214" s="45"/>
      <c r="JZ214" s="45"/>
      <c r="KA214" s="45"/>
      <c r="KB214" s="45"/>
      <c r="KC214" s="45"/>
      <c r="KD214" s="45"/>
      <c r="KE214" s="45"/>
      <c r="KF214" s="45"/>
      <c r="KG214" s="45"/>
      <c r="KH214" s="45"/>
      <c r="KI214" s="45"/>
      <c r="KJ214" s="45"/>
      <c r="KK214" s="45"/>
      <c r="KL214" s="45"/>
      <c r="KM214" s="45"/>
      <c r="KN214" s="45"/>
      <c r="KO214" s="45"/>
      <c r="KP214" s="45"/>
      <c r="KQ214" s="45"/>
      <c r="KR214" s="45"/>
      <c r="KS214" s="45"/>
      <c r="KT214" s="45"/>
      <c r="KU214" s="45"/>
      <c r="KV214" s="45"/>
      <c r="KW214" s="45"/>
      <c r="KX214" s="45"/>
      <c r="KY214" s="45"/>
      <c r="KZ214" s="45"/>
      <c r="LA214" s="45"/>
      <c r="LB214" s="45"/>
      <c r="LC214" s="45"/>
      <c r="LD214" s="45"/>
      <c r="LE214" s="45"/>
      <c r="LF214" s="45"/>
      <c r="LG214" s="45"/>
      <c r="LH214" s="45"/>
      <c r="LI214" s="45"/>
      <c r="LJ214" s="45"/>
      <c r="LK214" s="45"/>
      <c r="LL214" s="45"/>
      <c r="LM214" s="45"/>
      <c r="LN214" s="45"/>
      <c r="LO214" s="45"/>
      <c r="LP214" s="45"/>
      <c r="LQ214" s="45"/>
      <c r="LR214" s="45"/>
      <c r="LS214" s="45"/>
      <c r="LT214" s="45"/>
      <c r="LU214" s="45"/>
      <c r="LV214" s="45"/>
      <c r="LW214" s="45"/>
      <c r="LX214" s="45"/>
      <c r="LY214" s="45"/>
      <c r="LZ214" s="45"/>
      <c r="MA214" s="45"/>
      <c r="MB214" s="45"/>
      <c r="MC214" s="45"/>
      <c r="MD214" s="45"/>
      <c r="ME214" s="45"/>
      <c r="MF214" s="45"/>
      <c r="MG214" s="45"/>
      <c r="MH214" s="45"/>
      <c r="MI214" s="45"/>
      <c r="MJ214" s="45"/>
      <c r="MK214" s="45"/>
      <c r="ML214" s="45"/>
      <c r="MM214" s="45"/>
      <c r="MN214" s="45"/>
      <c r="MO214" s="45"/>
      <c r="MP214" s="45"/>
      <c r="MQ214" s="45"/>
      <c r="MR214" s="45"/>
      <c r="MS214" s="45"/>
      <c r="MT214" s="45"/>
      <c r="MU214" s="45"/>
      <c r="MV214" s="45"/>
      <c r="MW214" s="45"/>
      <c r="MX214" s="45"/>
      <c r="MY214" s="45"/>
      <c r="MZ214" s="45"/>
      <c r="NA214" s="45"/>
      <c r="NB214" s="45"/>
      <c r="NC214" s="45"/>
      <c r="ND214" s="45"/>
      <c r="NE214" s="45"/>
      <c r="NF214" s="45"/>
      <c r="NG214" s="45"/>
      <c r="NH214" s="45"/>
      <c r="NI214" s="45"/>
      <c r="NJ214" s="45"/>
      <c r="NK214" s="45"/>
      <c r="NL214" s="45"/>
      <c r="NM214" s="45"/>
      <c r="NN214" s="45"/>
      <c r="NO214" s="45"/>
      <c r="NP214" s="45"/>
      <c r="NQ214" s="45"/>
      <c r="NR214" s="45"/>
      <c r="NS214" s="45"/>
      <c r="NT214" s="45"/>
      <c r="NU214" s="45"/>
      <c r="NV214" s="45"/>
      <c r="NW214" s="45"/>
      <c r="NX214" s="45"/>
      <c r="NY214" s="45"/>
      <c r="NZ214" s="45"/>
      <c r="OA214" s="45"/>
      <c r="OB214" s="45"/>
      <c r="OC214" s="45"/>
      <c r="OD214" s="45"/>
      <c r="OE214" s="45"/>
      <c r="OF214" s="45"/>
      <c r="OG214" s="45"/>
      <c r="OH214" s="45"/>
      <c r="OI214" s="45"/>
      <c r="OJ214" s="45"/>
      <c r="OK214" s="45"/>
      <c r="OL214" s="45"/>
      <c r="OM214" s="45"/>
      <c r="ON214" s="45"/>
      <c r="OO214" s="45"/>
      <c r="OP214" s="45"/>
      <c r="OQ214" s="45"/>
      <c r="OR214" s="45"/>
      <c r="OS214" s="45"/>
      <c r="OT214" s="45"/>
      <c r="OU214" s="45"/>
      <c r="OV214" s="45"/>
      <c r="OW214" s="45"/>
      <c r="OX214" s="45"/>
      <c r="OY214" s="45"/>
      <c r="OZ214" s="45"/>
      <c r="PA214" s="45"/>
      <c r="PB214" s="45"/>
      <c r="PC214" s="45"/>
      <c r="PD214" s="45"/>
      <c r="PE214" s="45"/>
      <c r="PF214" s="45"/>
      <c r="PG214" s="45"/>
      <c r="PH214" s="45"/>
      <c r="PI214" s="45"/>
      <c r="PJ214" s="45"/>
      <c r="PK214" s="45"/>
      <c r="PL214" s="45"/>
      <c r="PM214" s="45"/>
      <c r="PN214" s="45"/>
      <c r="PO214" s="45"/>
      <c r="PP214" s="45"/>
      <c r="PQ214" s="45"/>
      <c r="PR214" s="45"/>
      <c r="PS214" s="45"/>
      <c r="PT214" s="45"/>
      <c r="PU214" s="45"/>
      <c r="PV214" s="45"/>
      <c r="PW214" s="45"/>
      <c r="PX214" s="45"/>
      <c r="PY214" s="45"/>
      <c r="PZ214" s="45"/>
      <c r="QA214" s="45"/>
      <c r="QB214" s="45"/>
      <c r="QC214" s="45"/>
      <c r="QD214" s="45"/>
      <c r="QE214" s="45"/>
      <c r="QF214" s="45"/>
      <c r="QG214" s="45"/>
      <c r="QH214" s="45"/>
      <c r="QI214" s="45"/>
      <c r="QJ214" s="45"/>
      <c r="QK214" s="45"/>
      <c r="QL214" s="45"/>
      <c r="QM214" s="45"/>
      <c r="QN214" s="45"/>
      <c r="QO214" s="45"/>
      <c r="QP214" s="45"/>
      <c r="QQ214" s="45"/>
      <c r="QR214" s="45"/>
      <c r="QS214" s="45"/>
      <c r="QT214" s="45"/>
      <c r="QU214" s="45"/>
      <c r="QV214" s="45"/>
      <c r="QW214" s="45"/>
      <c r="QX214" s="45"/>
      <c r="QY214" s="45"/>
      <c r="QZ214" s="45"/>
      <c r="RA214" s="45"/>
      <c r="RB214" s="45"/>
      <c r="RC214" s="45"/>
      <c r="RD214" s="45"/>
      <c r="RE214" s="45"/>
      <c r="RF214" s="45"/>
      <c r="RG214" s="45"/>
      <c r="RH214" s="45"/>
      <c r="RI214" s="45"/>
      <c r="RJ214" s="45"/>
      <c r="RK214" s="45"/>
      <c r="RL214" s="45"/>
      <c r="RM214" s="45"/>
      <c r="RN214" s="45"/>
      <c r="RO214" s="45"/>
      <c r="RP214" s="45"/>
      <c r="RQ214" s="45"/>
      <c r="RR214" s="45"/>
      <c r="RS214" s="45"/>
      <c r="RT214" s="45"/>
      <c r="RU214" s="45"/>
      <c r="RV214" s="45"/>
      <c r="RW214" s="45"/>
      <c r="RX214" s="45"/>
      <c r="RY214" s="45"/>
      <c r="RZ214" s="45"/>
      <c r="SA214" s="45"/>
      <c r="SB214" s="45"/>
      <c r="SC214" s="45"/>
      <c r="SD214" s="45"/>
      <c r="SE214" s="45"/>
      <c r="SF214" s="45"/>
      <c r="SG214" s="45"/>
      <c r="SH214" s="45"/>
      <c r="SI214" s="45"/>
      <c r="SJ214" s="45"/>
      <c r="SK214" s="45"/>
      <c r="SL214" s="45"/>
      <c r="SM214" s="45"/>
      <c r="SN214" s="45"/>
      <c r="SO214" s="45"/>
      <c r="SP214" s="45"/>
      <c r="SQ214" s="45"/>
      <c r="SR214" s="45"/>
      <c r="SS214" s="45"/>
      <c r="ST214" s="45"/>
      <c r="SU214" s="45"/>
      <c r="SV214" s="45"/>
      <c r="SW214" s="45"/>
      <c r="SX214" s="45"/>
      <c r="SY214" s="45"/>
      <c r="SZ214" s="45"/>
      <c r="TA214" s="45"/>
      <c r="TB214" s="45"/>
      <c r="TC214" s="45"/>
      <c r="TD214" s="45"/>
      <c r="TE214" s="45"/>
      <c r="TF214" s="45"/>
      <c r="TG214" s="45"/>
      <c r="TH214" s="45"/>
      <c r="TI214" s="45"/>
      <c r="TJ214" s="45"/>
      <c r="TK214" s="45"/>
      <c r="TL214" s="45"/>
      <c r="TM214" s="45"/>
      <c r="TN214" s="45"/>
      <c r="TO214" s="45"/>
      <c r="TP214" s="45"/>
      <c r="TQ214" s="45"/>
      <c r="TR214" s="45"/>
      <c r="TS214" s="45"/>
      <c r="TT214" s="45"/>
      <c r="TU214" s="45"/>
      <c r="TV214" s="45"/>
      <c r="TW214" s="45"/>
      <c r="TX214" s="45"/>
      <c r="TY214" s="45"/>
      <c r="TZ214" s="45"/>
      <c r="UA214" s="45"/>
      <c r="UB214" s="45"/>
      <c r="UC214" s="45"/>
      <c r="UD214" s="45"/>
      <c r="UE214" s="45"/>
      <c r="UF214" s="45"/>
      <c r="UG214" s="45"/>
      <c r="UH214" s="45"/>
      <c r="UI214" s="45"/>
      <c r="UJ214" s="45"/>
      <c r="UK214" s="45"/>
      <c r="UL214" s="45"/>
      <c r="UM214" s="45"/>
      <c r="UN214" s="45"/>
      <c r="UO214" s="45"/>
      <c r="UP214" s="45"/>
      <c r="UQ214" s="45"/>
      <c r="UR214" s="45"/>
      <c r="US214" s="45"/>
      <c r="UT214" s="45"/>
      <c r="UU214" s="45"/>
      <c r="UV214" s="45"/>
      <c r="UW214" s="45"/>
      <c r="UX214" s="45"/>
      <c r="UY214" s="45"/>
      <c r="UZ214" s="45"/>
      <c r="VA214" s="45"/>
      <c r="VB214" s="45"/>
      <c r="VC214" s="45"/>
      <c r="VD214" s="45"/>
      <c r="VE214" s="45"/>
      <c r="VF214" s="45"/>
      <c r="VG214" s="45"/>
      <c r="VH214" s="45"/>
      <c r="VI214" s="45"/>
      <c r="VJ214" s="45"/>
      <c r="VK214" s="45"/>
      <c r="VL214" s="45"/>
      <c r="VM214" s="45"/>
      <c r="VN214" s="45"/>
      <c r="VO214" s="45"/>
      <c r="VP214" s="45"/>
      <c r="VQ214" s="45"/>
      <c r="VR214" s="45"/>
      <c r="VS214" s="45"/>
      <c r="VT214" s="45"/>
      <c r="VU214" s="45"/>
      <c r="VV214" s="45"/>
      <c r="VW214" s="45"/>
      <c r="VX214" s="45"/>
      <c r="VY214" s="45"/>
      <c r="VZ214" s="45"/>
      <c r="WA214" s="45"/>
      <c r="WB214" s="45"/>
      <c r="WC214" s="45"/>
      <c r="WD214" s="45"/>
      <c r="WE214" s="45"/>
      <c r="WF214" s="45"/>
      <c r="WG214" s="45"/>
      <c r="WH214" s="45"/>
      <c r="WI214" s="45"/>
      <c r="WJ214" s="45"/>
      <c r="WK214" s="45"/>
      <c r="WL214" s="45"/>
      <c r="WM214" s="45"/>
      <c r="WN214" s="45"/>
      <c r="WO214" s="45"/>
      <c r="WP214" s="45"/>
      <c r="WQ214" s="45"/>
      <c r="WR214" s="45"/>
      <c r="WS214" s="45"/>
      <c r="WT214" s="45"/>
      <c r="WU214" s="45"/>
      <c r="WV214" s="45"/>
      <c r="WW214" s="45"/>
      <c r="WX214" s="45"/>
      <c r="WY214" s="45"/>
      <c r="WZ214" s="45"/>
      <c r="XA214" s="45"/>
      <c r="XB214" s="45"/>
      <c r="XC214" s="45"/>
      <c r="XD214" s="45"/>
      <c r="XE214" s="45"/>
      <c r="XF214" s="45"/>
      <c r="XG214" s="45"/>
      <c r="XH214" s="45"/>
      <c r="XI214" s="45"/>
      <c r="XJ214" s="45"/>
      <c r="XK214" s="45"/>
      <c r="XL214" s="45"/>
      <c r="XM214" s="45"/>
      <c r="XN214" s="45"/>
      <c r="XO214" s="45"/>
      <c r="XP214" s="45"/>
      <c r="XQ214" s="45"/>
      <c r="XR214" s="45"/>
      <c r="XS214" s="45"/>
      <c r="XT214" s="45"/>
      <c r="XU214" s="45"/>
      <c r="XV214" s="45"/>
      <c r="XW214" s="45"/>
      <c r="XX214" s="45"/>
      <c r="XY214" s="45"/>
      <c r="XZ214" s="45"/>
      <c r="YA214" s="45"/>
      <c r="YB214" s="45"/>
      <c r="YC214" s="45"/>
      <c r="YD214" s="45"/>
      <c r="YE214" s="45"/>
      <c r="YF214" s="45"/>
      <c r="YG214" s="45"/>
      <c r="YH214" s="45"/>
      <c r="YI214" s="45"/>
      <c r="YJ214" s="45"/>
      <c r="YK214" s="45"/>
      <c r="YL214" s="45"/>
      <c r="YM214" s="45"/>
      <c r="YN214" s="45"/>
      <c r="YO214" s="45"/>
      <c r="YP214" s="45"/>
      <c r="YQ214" s="45"/>
      <c r="YR214" s="45"/>
      <c r="YS214" s="45"/>
      <c r="YT214" s="45"/>
      <c r="YU214" s="45"/>
      <c r="YV214" s="45"/>
      <c r="YW214" s="45"/>
      <c r="YX214" s="45"/>
      <c r="YY214" s="45"/>
      <c r="YZ214" s="45"/>
      <c r="ZA214" s="45"/>
      <c r="ZB214" s="45"/>
      <c r="ZC214" s="45"/>
      <c r="ZD214" s="45"/>
      <c r="ZE214" s="45"/>
      <c r="ZF214" s="45"/>
      <c r="ZG214" s="45"/>
      <c r="ZH214" s="45"/>
      <c r="ZI214" s="45"/>
      <c r="ZJ214" s="45"/>
      <c r="ZK214" s="45"/>
      <c r="ZL214" s="45"/>
      <c r="ZM214" s="45"/>
      <c r="ZN214" s="45"/>
      <c r="ZO214" s="45"/>
      <c r="ZP214" s="45"/>
      <c r="ZQ214" s="45"/>
      <c r="ZR214" s="45"/>
      <c r="ZS214" s="45"/>
      <c r="ZT214" s="45"/>
      <c r="ZU214" s="45"/>
      <c r="ZV214" s="45"/>
      <c r="ZW214" s="45"/>
      <c r="ZX214" s="45"/>
      <c r="ZY214" s="45"/>
      <c r="ZZ214" s="45"/>
      <c r="AAA214" s="45"/>
      <c r="AAB214" s="45"/>
      <c r="AAC214" s="45"/>
      <c r="AAD214" s="45"/>
      <c r="AAE214" s="45"/>
      <c r="AAF214" s="45"/>
      <c r="AAG214" s="45"/>
      <c r="AAH214" s="45"/>
      <c r="AAI214" s="45"/>
      <c r="AAJ214" s="45"/>
      <c r="AAK214" s="45"/>
      <c r="AAL214" s="45"/>
      <c r="AAM214" s="45"/>
      <c r="AAN214" s="45"/>
      <c r="AAO214" s="45"/>
      <c r="AAP214" s="45"/>
      <c r="AAQ214" s="45"/>
      <c r="AAR214" s="45"/>
      <c r="AAS214" s="45"/>
      <c r="AAT214" s="45"/>
      <c r="AAU214" s="45"/>
      <c r="AAV214" s="45"/>
      <c r="AAW214" s="45"/>
      <c r="AAX214" s="45"/>
      <c r="AAY214" s="45"/>
      <c r="AAZ214" s="45"/>
      <c r="ABA214" s="45"/>
      <c r="ABB214" s="45"/>
      <c r="ABC214" s="45"/>
      <c r="ABD214" s="45"/>
      <c r="ABE214" s="45"/>
      <c r="ABF214" s="45"/>
      <c r="ABG214" s="45"/>
      <c r="ABH214" s="45"/>
      <c r="ABI214" s="45"/>
      <c r="ABJ214" s="45"/>
      <c r="ABK214" s="45"/>
      <c r="ABL214" s="45"/>
      <c r="ABM214" s="45"/>
      <c r="ABN214" s="45"/>
      <c r="ABO214" s="45"/>
      <c r="ABP214" s="45"/>
      <c r="ABQ214" s="45"/>
      <c r="ABR214" s="45"/>
      <c r="ABS214" s="45"/>
      <c r="ABT214" s="45"/>
      <c r="ABU214" s="45"/>
      <c r="ABV214" s="45"/>
      <c r="ABW214" s="45"/>
      <c r="ABX214" s="45"/>
      <c r="ABY214" s="45"/>
      <c r="ABZ214" s="45"/>
      <c r="ACA214" s="45"/>
      <c r="ACB214" s="45"/>
      <c r="ACC214" s="45"/>
      <c r="ACD214" s="45"/>
      <c r="ACE214" s="45"/>
      <c r="ACF214" s="45"/>
      <c r="ACG214" s="45"/>
      <c r="ACH214" s="45"/>
      <c r="ACI214" s="45"/>
      <c r="ACJ214" s="45"/>
      <c r="ACK214" s="45"/>
      <c r="ACL214" s="45"/>
      <c r="ACM214" s="45"/>
      <c r="ACN214" s="45"/>
      <c r="ACO214" s="45"/>
      <c r="ACP214" s="45"/>
      <c r="ACQ214" s="45"/>
      <c r="ACR214" s="45"/>
      <c r="ACS214" s="45"/>
      <c r="ACT214" s="45"/>
      <c r="ACU214" s="45"/>
      <c r="ACV214" s="45"/>
      <c r="ACW214" s="45"/>
      <c r="ACX214" s="45"/>
      <c r="ACY214" s="45"/>
      <c r="ACZ214" s="45"/>
      <c r="ADA214" s="45"/>
      <c r="ADB214" s="45"/>
      <c r="ADC214" s="45"/>
      <c r="ADD214" s="45"/>
      <c r="ADE214" s="45"/>
      <c r="ADF214" s="45"/>
      <c r="ADG214" s="45"/>
      <c r="ADH214" s="45"/>
      <c r="ADI214" s="45"/>
      <c r="ADJ214" s="45"/>
      <c r="ADK214" s="45"/>
      <c r="ADL214" s="45"/>
      <c r="ADM214" s="45"/>
      <c r="ADN214" s="45"/>
      <c r="ADO214" s="45"/>
      <c r="ADP214" s="45"/>
      <c r="ADQ214" s="45"/>
      <c r="ADR214" s="45"/>
      <c r="ADS214" s="45"/>
      <c r="ADT214" s="45"/>
      <c r="ADU214" s="45"/>
      <c r="ADV214" s="45"/>
      <c r="ADW214" s="45"/>
      <c r="ADX214" s="45"/>
      <c r="ADY214" s="45"/>
      <c r="ADZ214" s="45"/>
      <c r="AEA214" s="45"/>
      <c r="AEB214" s="45"/>
      <c r="AEC214" s="45"/>
      <c r="AED214" s="45"/>
      <c r="AEE214" s="45"/>
      <c r="AEF214" s="45"/>
      <c r="AEG214" s="45"/>
      <c r="AEH214" s="45"/>
      <c r="AEI214" s="45"/>
      <c r="AEJ214" s="45"/>
      <c r="AEK214" s="45"/>
      <c r="AEL214" s="45"/>
      <c r="AEM214" s="45"/>
      <c r="AEN214" s="45"/>
      <c r="AEO214" s="45"/>
      <c r="AEP214" s="45"/>
      <c r="AEQ214" s="45"/>
      <c r="AER214" s="45"/>
      <c r="AES214" s="45"/>
      <c r="AET214" s="45"/>
      <c r="AEU214" s="45"/>
      <c r="AEV214" s="45"/>
      <c r="AEW214" s="45"/>
      <c r="AEX214" s="45"/>
      <c r="AEY214" s="45"/>
      <c r="AEZ214" s="45"/>
      <c r="AFA214" s="45"/>
      <c r="AFB214" s="45"/>
      <c r="AFC214" s="45"/>
      <c r="AFD214" s="45"/>
      <c r="AFE214" s="45"/>
      <c r="AFF214" s="45"/>
      <c r="AFG214" s="45"/>
      <c r="AFH214" s="45"/>
      <c r="AFI214" s="45"/>
      <c r="AFJ214" s="45"/>
      <c r="AFK214" s="45"/>
      <c r="AFL214" s="45"/>
      <c r="AFM214" s="45"/>
      <c r="AFN214" s="45"/>
      <c r="AFO214" s="45"/>
      <c r="AFP214" s="45"/>
      <c r="AFQ214" s="45"/>
      <c r="AFR214" s="45"/>
      <c r="AFS214" s="45"/>
      <c r="AFT214" s="45"/>
      <c r="AFU214" s="45"/>
      <c r="AFV214" s="45"/>
      <c r="AFW214" s="45"/>
      <c r="AFX214" s="45"/>
      <c r="AFY214" s="45"/>
      <c r="AFZ214" s="45"/>
      <c r="AGA214" s="45"/>
      <c r="AGB214" s="45"/>
      <c r="AGC214" s="45"/>
      <c r="AGD214" s="45"/>
      <c r="AGE214" s="45"/>
      <c r="AGF214" s="45"/>
      <c r="AGG214" s="45"/>
      <c r="AGH214" s="45"/>
      <c r="AGI214" s="45"/>
      <c r="AGJ214" s="45"/>
      <c r="AGK214" s="45"/>
      <c r="AGL214" s="45"/>
      <c r="AGM214" s="45"/>
      <c r="AGN214" s="45"/>
      <c r="AGO214" s="45"/>
      <c r="AGP214" s="45"/>
      <c r="AGQ214" s="45"/>
      <c r="AGR214" s="45"/>
      <c r="AGS214" s="45"/>
      <c r="AGT214" s="45"/>
      <c r="AGU214" s="45"/>
      <c r="AGV214" s="45"/>
      <c r="AGW214" s="45"/>
      <c r="AGX214" s="45"/>
      <c r="AGY214" s="45"/>
      <c r="AGZ214" s="45"/>
      <c r="AHA214" s="45"/>
      <c r="AHB214" s="45"/>
      <c r="AHC214" s="45"/>
      <c r="AHD214" s="45"/>
      <c r="AHE214" s="45"/>
      <c r="AHF214" s="45"/>
      <c r="AHG214" s="45"/>
      <c r="AHH214" s="45"/>
      <c r="AHI214" s="45"/>
      <c r="AHJ214" s="45"/>
      <c r="AHK214" s="45"/>
      <c r="AHL214" s="45"/>
      <c r="AHM214" s="45"/>
      <c r="AHN214" s="45"/>
      <c r="AHO214" s="45"/>
      <c r="AHP214" s="45"/>
      <c r="AHQ214" s="45"/>
      <c r="AHR214" s="45"/>
      <c r="AHS214" s="45"/>
      <c r="AHT214" s="45"/>
      <c r="AHU214" s="45"/>
      <c r="AHV214" s="45"/>
      <c r="AHW214" s="45"/>
      <c r="AHX214" s="45"/>
      <c r="AHY214" s="45"/>
      <c r="AHZ214" s="45"/>
      <c r="AIA214" s="45"/>
      <c r="AIB214" s="45"/>
      <c r="AIC214" s="45"/>
      <c r="AID214" s="45"/>
      <c r="AIE214" s="45"/>
      <c r="AIF214" s="45"/>
      <c r="AIG214" s="45"/>
      <c r="AIH214" s="45"/>
      <c r="AII214" s="45"/>
      <c r="AIJ214" s="45"/>
      <c r="AIK214" s="45"/>
      <c r="AIL214" s="45"/>
      <c r="AIM214" s="45"/>
      <c r="AIN214" s="45"/>
      <c r="AIO214" s="45"/>
      <c r="AIP214" s="45"/>
      <c r="AIQ214" s="45"/>
      <c r="AIR214" s="45"/>
      <c r="AIS214" s="45"/>
      <c r="AIT214" s="45"/>
      <c r="AIU214" s="45"/>
      <c r="AIV214" s="45"/>
      <c r="AIW214" s="45"/>
      <c r="AIX214" s="45"/>
      <c r="AIY214" s="45"/>
      <c r="AIZ214" s="45"/>
      <c r="AJA214" s="45"/>
      <c r="AJB214" s="45"/>
      <c r="AJC214" s="45"/>
      <c r="AJD214" s="45"/>
      <c r="AJE214" s="45"/>
      <c r="AJF214" s="45"/>
      <c r="AJG214" s="45"/>
      <c r="AJH214" s="45"/>
      <c r="AJI214" s="45"/>
      <c r="AJJ214" s="45"/>
      <c r="AJK214" s="45"/>
      <c r="AJL214" s="45"/>
      <c r="AJM214" s="45"/>
      <c r="AJN214" s="45"/>
      <c r="AJO214" s="45"/>
      <c r="AJP214" s="45"/>
      <c r="AJQ214" s="45"/>
      <c r="AJR214" s="45"/>
      <c r="AJS214" s="45"/>
      <c r="AJT214" s="45"/>
      <c r="AJU214" s="45"/>
      <c r="AJV214" s="45"/>
      <c r="AJW214" s="45"/>
      <c r="AJX214" s="45"/>
      <c r="AJY214" s="45"/>
      <c r="AJZ214" s="45"/>
      <c r="AKA214" s="45"/>
      <c r="AKB214" s="45"/>
      <c r="AKC214" s="45"/>
      <c r="AKD214" s="45"/>
      <c r="AKE214" s="45"/>
      <c r="AKF214" s="45"/>
      <c r="AKG214" s="45"/>
      <c r="AKH214" s="45"/>
      <c r="AKI214" s="45"/>
      <c r="AKJ214" s="45"/>
      <c r="AKK214" s="45"/>
      <c r="AKL214" s="45"/>
      <c r="AKM214" s="45"/>
      <c r="AKN214" s="45"/>
      <c r="AKO214" s="45"/>
      <c r="AKP214" s="45"/>
      <c r="AKQ214" s="45"/>
      <c r="AKR214" s="45"/>
      <c r="AKS214" s="45"/>
      <c r="AKT214" s="45"/>
      <c r="AKU214" s="45"/>
      <c r="AKV214" s="45"/>
      <c r="AKW214" s="45"/>
      <c r="AKX214" s="45"/>
      <c r="AKY214" s="45"/>
      <c r="AKZ214" s="45"/>
      <c r="ALA214" s="45"/>
      <c r="ALB214" s="45"/>
      <c r="ALC214" s="45"/>
      <c r="ALD214" s="45"/>
      <c r="ALE214" s="45"/>
      <c r="ALF214" s="45"/>
      <c r="ALG214" s="45"/>
      <c r="ALH214" s="45"/>
      <c r="ALI214" s="45"/>
      <c r="ALJ214" s="45"/>
      <c r="ALK214" s="45"/>
      <c r="ALL214" s="45"/>
      <c r="ALM214" s="45"/>
      <c r="ALN214" s="45"/>
      <c r="ALO214" s="45"/>
      <c r="ALP214" s="45"/>
      <c r="ALQ214" s="45"/>
      <c r="ALR214" s="45"/>
      <c r="ALS214" s="45"/>
      <c r="ALT214" s="45"/>
      <c r="ALU214" s="45"/>
      <c r="ALV214" s="45"/>
      <c r="ALW214" s="45"/>
      <c r="ALX214" s="45"/>
      <c r="ALY214" s="45"/>
      <c r="ALZ214" s="45"/>
      <c r="AMA214" s="45"/>
      <c r="AMB214" s="45"/>
      <c r="AMC214" s="45"/>
      <c r="AMD214" s="45"/>
      <c r="AME214" s="45"/>
      <c r="AMF214" s="45"/>
      <c r="AMG214" s="45"/>
      <c r="AMH214" s="45"/>
      <c r="AMI214" s="45"/>
      <c r="AMJ214" s="45"/>
      <c r="AMK214" s="45"/>
      <c r="AML214" s="45"/>
      <c r="AMM214" s="45"/>
      <c r="AMN214" s="45"/>
      <c r="AMO214" s="45"/>
      <c r="AMP214" s="45"/>
      <c r="AMQ214" s="45"/>
      <c r="AMR214" s="45"/>
      <c r="AMS214" s="45"/>
      <c r="AMT214" s="45"/>
      <c r="AMU214" s="45"/>
      <c r="AMV214" s="45"/>
      <c r="AMW214" s="45"/>
      <c r="AMX214" s="45"/>
      <c r="AMY214" s="45"/>
      <c r="AMZ214" s="45"/>
      <c r="ANA214" s="45"/>
      <c r="ANB214" s="45"/>
      <c r="ANC214" s="45"/>
      <c r="AND214" s="45"/>
      <c r="ANE214" s="45"/>
      <c r="ANF214" s="45"/>
      <c r="ANG214" s="45"/>
      <c r="ANH214" s="45"/>
      <c r="ANI214" s="45"/>
      <c r="ANJ214" s="45"/>
      <c r="ANK214" s="45"/>
      <c r="ANL214" s="45"/>
      <c r="ANM214" s="45"/>
      <c r="ANN214" s="45"/>
      <c r="ANO214" s="45"/>
      <c r="ANP214" s="45"/>
      <c r="ANQ214" s="45"/>
      <c r="ANR214" s="45"/>
      <c r="ANS214" s="45"/>
      <c r="ANT214" s="45"/>
      <c r="ANU214" s="45"/>
      <c r="ANV214" s="45"/>
      <c r="ANW214" s="45"/>
      <c r="ANX214" s="45"/>
      <c r="ANY214" s="45"/>
      <c r="ANZ214" s="45"/>
      <c r="AOA214" s="45"/>
      <c r="AOB214" s="45"/>
      <c r="AOC214" s="45"/>
      <c r="AOD214" s="45"/>
      <c r="AOE214" s="45"/>
      <c r="AOF214" s="45"/>
      <c r="AOG214" s="45"/>
      <c r="AOH214" s="45"/>
      <c r="AOI214" s="45"/>
      <c r="AOJ214" s="45"/>
      <c r="AOK214" s="45"/>
      <c r="AOL214" s="45"/>
      <c r="AOM214" s="45"/>
      <c r="AON214" s="45"/>
      <c r="AOO214" s="45"/>
      <c r="AOP214" s="45"/>
      <c r="AOQ214" s="45"/>
      <c r="AOR214" s="45"/>
      <c r="AOS214" s="45"/>
      <c r="AOT214" s="45"/>
      <c r="AOU214" s="45"/>
      <c r="AOV214" s="45"/>
      <c r="AOW214" s="45"/>
      <c r="AOX214" s="45"/>
      <c r="AOY214" s="45"/>
      <c r="AOZ214" s="45"/>
      <c r="APA214" s="45"/>
      <c r="APB214" s="45"/>
      <c r="APC214" s="45"/>
      <c r="APD214" s="45"/>
      <c r="APE214" s="45"/>
      <c r="APF214" s="45"/>
      <c r="APG214" s="45"/>
      <c r="APH214" s="45"/>
      <c r="API214" s="45"/>
      <c r="APJ214" s="45"/>
      <c r="APK214" s="45"/>
      <c r="APL214" s="45"/>
      <c r="APM214" s="45"/>
      <c r="APN214" s="45"/>
      <c r="APO214" s="45"/>
      <c r="APP214" s="45"/>
      <c r="APQ214" s="45"/>
      <c r="APR214" s="45"/>
      <c r="APS214" s="45"/>
      <c r="APT214" s="45"/>
      <c r="APU214" s="45"/>
      <c r="APV214" s="45"/>
      <c r="APW214" s="45"/>
      <c r="APX214" s="45"/>
      <c r="APY214" s="45"/>
      <c r="APZ214" s="45"/>
      <c r="AQA214" s="45"/>
      <c r="AQB214" s="45"/>
      <c r="AQC214" s="45"/>
      <c r="AQD214" s="45"/>
      <c r="AQE214" s="45"/>
      <c r="AQF214" s="45"/>
      <c r="AQG214" s="45"/>
      <c r="AQH214" s="45"/>
      <c r="AQI214" s="45"/>
      <c r="AQJ214" s="45"/>
      <c r="AQK214" s="45"/>
      <c r="AQL214" s="45"/>
      <c r="AQM214" s="45"/>
      <c r="AQN214" s="45"/>
      <c r="AQO214" s="45"/>
      <c r="AQP214" s="45"/>
      <c r="AQQ214" s="45"/>
      <c r="AQR214" s="45"/>
      <c r="AQS214" s="45"/>
      <c r="AQT214" s="45"/>
      <c r="AQU214" s="45"/>
      <c r="AQV214" s="45"/>
      <c r="AQW214" s="45"/>
      <c r="AQX214" s="45"/>
      <c r="AQY214" s="45"/>
      <c r="AQZ214" s="45"/>
      <c r="ARA214" s="45"/>
      <c r="ARB214" s="45"/>
      <c r="ARC214" s="45"/>
      <c r="ARD214" s="45"/>
      <c r="ARE214" s="45"/>
      <c r="ARF214" s="45"/>
      <c r="ARG214" s="45"/>
      <c r="ARH214" s="45"/>
      <c r="ARI214" s="45"/>
      <c r="ARJ214" s="45"/>
      <c r="ARK214" s="45"/>
      <c r="ARL214" s="45"/>
      <c r="ARM214" s="45"/>
      <c r="ARN214" s="45"/>
      <c r="ARO214" s="45"/>
      <c r="ARP214" s="45"/>
      <c r="ARQ214" s="45"/>
      <c r="ARR214" s="45"/>
      <c r="ARS214" s="45"/>
      <c r="ART214" s="45"/>
      <c r="ARU214" s="45"/>
      <c r="ARV214" s="45"/>
      <c r="ARW214" s="45"/>
      <c r="ARX214" s="45"/>
      <c r="ARY214" s="45"/>
      <c r="ARZ214" s="45"/>
      <c r="ASA214" s="45"/>
      <c r="ASB214" s="45"/>
      <c r="ASC214" s="45"/>
      <c r="ASD214" s="45"/>
      <c r="ASE214" s="45"/>
      <c r="ASF214" s="45"/>
      <c r="ASG214" s="45"/>
      <c r="ASH214" s="45"/>
      <c r="ASI214" s="45"/>
      <c r="ASJ214" s="45"/>
      <c r="ASK214" s="45"/>
      <c r="ASL214" s="45"/>
      <c r="ASM214" s="45"/>
      <c r="ASN214" s="45"/>
      <c r="ASO214" s="45"/>
      <c r="ASP214" s="45"/>
      <c r="ASQ214" s="45"/>
      <c r="ASR214" s="45"/>
      <c r="ASS214" s="45"/>
      <c r="AST214" s="45"/>
      <c r="ASU214" s="45"/>
      <c r="ASV214" s="45"/>
      <c r="ASW214" s="45"/>
      <c r="ASX214" s="45"/>
      <c r="ASY214" s="45"/>
      <c r="ASZ214" s="45"/>
      <c r="ATA214" s="45"/>
      <c r="ATB214" s="45"/>
      <c r="ATC214" s="45"/>
      <c r="ATD214" s="45"/>
      <c r="ATE214" s="45"/>
      <c r="ATF214" s="45"/>
      <c r="ATG214" s="45"/>
      <c r="ATH214" s="45"/>
      <c r="ATI214" s="45"/>
      <c r="ATJ214" s="45"/>
      <c r="ATK214" s="45"/>
      <c r="ATL214" s="45"/>
      <c r="ATM214" s="45"/>
      <c r="ATN214" s="45"/>
      <c r="ATO214" s="45"/>
      <c r="ATP214" s="45"/>
      <c r="ATQ214" s="45"/>
      <c r="ATR214" s="45"/>
      <c r="ATS214" s="45"/>
      <c r="ATT214" s="45"/>
      <c r="ATU214" s="45"/>
      <c r="ATV214" s="45"/>
      <c r="ATW214" s="45"/>
      <c r="ATX214" s="45"/>
      <c r="ATY214" s="45"/>
      <c r="ATZ214" s="45"/>
      <c r="AUA214" s="45"/>
      <c r="AUB214" s="45"/>
      <c r="AUC214" s="45"/>
      <c r="AUD214" s="45"/>
      <c r="AUE214" s="45"/>
      <c r="AUF214" s="45"/>
      <c r="AUG214" s="45"/>
      <c r="AUH214" s="45"/>
      <c r="AUI214" s="45"/>
      <c r="AUJ214" s="45"/>
      <c r="AUK214" s="45"/>
      <c r="AUL214" s="45"/>
      <c r="AUM214" s="45"/>
      <c r="AUN214" s="45"/>
      <c r="AUO214" s="45"/>
      <c r="AUP214" s="45"/>
      <c r="AUQ214" s="45"/>
      <c r="AUR214" s="45"/>
      <c r="AUS214" s="45"/>
      <c r="AUT214" s="45"/>
      <c r="AUU214" s="45"/>
      <c r="AUV214" s="45"/>
      <c r="AUW214" s="45"/>
      <c r="AUX214" s="45"/>
      <c r="AUY214" s="45"/>
      <c r="AUZ214" s="45"/>
      <c r="AVA214" s="45"/>
      <c r="AVB214" s="45"/>
      <c r="AVC214" s="45"/>
      <c r="AVD214" s="45"/>
      <c r="AVE214" s="45"/>
      <c r="AVF214" s="45"/>
      <c r="AVG214" s="45"/>
      <c r="AVH214" s="45"/>
      <c r="AVI214" s="45"/>
      <c r="AVJ214" s="45"/>
      <c r="AVK214" s="45"/>
      <c r="AVL214" s="45"/>
      <c r="AVM214" s="45"/>
      <c r="AVN214" s="45"/>
      <c r="AVO214" s="45"/>
      <c r="AVP214" s="45"/>
      <c r="AVQ214" s="45"/>
      <c r="AVR214" s="45"/>
      <c r="AVS214" s="45"/>
      <c r="AVT214" s="45"/>
      <c r="AVU214" s="45"/>
      <c r="AVV214" s="45"/>
      <c r="AVW214" s="45"/>
      <c r="AVX214" s="45"/>
      <c r="AVY214" s="45"/>
      <c r="AVZ214" s="45"/>
      <c r="AWA214" s="45"/>
      <c r="AWB214" s="45"/>
      <c r="AWC214" s="45"/>
      <c r="AWD214" s="45"/>
      <c r="AWE214" s="45"/>
      <c r="AWF214" s="45"/>
      <c r="AWG214" s="45"/>
      <c r="AWH214" s="45"/>
      <c r="AWI214" s="45"/>
      <c r="AWJ214" s="45"/>
      <c r="AWK214" s="45"/>
      <c r="AWL214" s="45"/>
      <c r="AWM214" s="45"/>
      <c r="AWN214" s="45"/>
      <c r="AWO214" s="45"/>
      <c r="AWP214" s="45"/>
      <c r="AWQ214" s="45"/>
      <c r="AWR214" s="45"/>
      <c r="AWS214" s="45"/>
      <c r="AWT214" s="45"/>
      <c r="AWU214" s="45"/>
      <c r="AWV214" s="45"/>
      <c r="AWW214" s="45"/>
      <c r="AWX214" s="45"/>
      <c r="AWY214" s="45"/>
      <c r="AWZ214" s="45"/>
      <c r="AXA214" s="45"/>
      <c r="AXB214" s="45"/>
      <c r="AXC214" s="45"/>
      <c r="AXD214" s="45"/>
      <c r="AXE214" s="45"/>
      <c r="AXF214" s="45"/>
      <c r="AXG214" s="45"/>
      <c r="AXH214" s="45"/>
      <c r="AXI214" s="45"/>
      <c r="AXJ214" s="45"/>
      <c r="AXK214" s="45"/>
      <c r="AXL214" s="45"/>
      <c r="AXM214" s="45"/>
      <c r="AXN214" s="45"/>
      <c r="AXO214" s="45"/>
      <c r="AXP214" s="45"/>
      <c r="AXQ214" s="45"/>
      <c r="AXR214" s="45"/>
      <c r="AXS214" s="45"/>
      <c r="AXT214" s="45"/>
      <c r="AXU214" s="45"/>
      <c r="AXV214" s="45"/>
      <c r="AXW214" s="45"/>
      <c r="AXX214" s="45"/>
      <c r="AXY214" s="45"/>
      <c r="AXZ214" s="45"/>
      <c r="AYA214" s="45"/>
      <c r="AYB214" s="45"/>
      <c r="AYC214" s="45"/>
      <c r="AYD214" s="45"/>
      <c r="AYE214" s="45"/>
      <c r="AYF214" s="45"/>
      <c r="AYG214" s="45"/>
      <c r="AYH214" s="45"/>
      <c r="AYI214" s="45"/>
      <c r="AYJ214" s="45"/>
      <c r="AYK214" s="45"/>
      <c r="AYL214" s="45"/>
      <c r="AYM214" s="45"/>
      <c r="AYN214" s="45"/>
      <c r="AYO214" s="45"/>
      <c r="AYP214" s="45"/>
      <c r="AYQ214" s="45"/>
      <c r="AYR214" s="45"/>
      <c r="AYS214" s="45"/>
      <c r="AYT214" s="45"/>
      <c r="AYU214" s="45"/>
      <c r="AYV214" s="45"/>
      <c r="AYW214" s="45"/>
      <c r="AYX214" s="45"/>
      <c r="AYY214" s="45"/>
      <c r="AYZ214" s="45"/>
      <c r="AZA214" s="45"/>
      <c r="AZB214" s="45"/>
      <c r="AZC214" s="45"/>
      <c r="AZD214" s="45"/>
      <c r="AZE214" s="45"/>
      <c r="AZF214" s="45"/>
      <c r="AZG214" s="45"/>
      <c r="AZH214" s="45"/>
      <c r="AZI214" s="45"/>
      <c r="AZJ214" s="45"/>
      <c r="AZK214" s="45"/>
      <c r="AZL214" s="45"/>
      <c r="AZM214" s="45"/>
      <c r="AZN214" s="45"/>
      <c r="AZO214" s="45"/>
      <c r="AZP214" s="45"/>
      <c r="AZQ214" s="45"/>
      <c r="AZR214" s="45"/>
      <c r="AZS214" s="45"/>
      <c r="AZT214" s="45"/>
      <c r="AZU214" s="45"/>
      <c r="AZV214" s="45"/>
      <c r="AZW214" s="45"/>
      <c r="AZX214" s="45"/>
      <c r="AZY214" s="45"/>
      <c r="AZZ214" s="45"/>
      <c r="BAA214" s="45"/>
      <c r="BAB214" s="45"/>
      <c r="BAC214" s="45"/>
      <c r="BAD214" s="45"/>
      <c r="BAE214" s="45"/>
      <c r="BAF214" s="45"/>
      <c r="BAG214" s="45"/>
      <c r="BAH214" s="45"/>
      <c r="BAI214" s="45"/>
      <c r="BAJ214" s="45"/>
      <c r="BAK214" s="45"/>
      <c r="BAL214" s="45"/>
      <c r="BAM214" s="45"/>
      <c r="BAN214" s="45"/>
      <c r="BAO214" s="45"/>
      <c r="BAP214" s="45"/>
      <c r="BAQ214" s="45"/>
      <c r="BAR214" s="45"/>
      <c r="BAS214" s="45"/>
      <c r="BAT214" s="45"/>
      <c r="BAU214" s="45"/>
      <c r="BAV214" s="45"/>
      <c r="BAW214" s="45"/>
      <c r="BAX214" s="45"/>
      <c r="BAY214" s="45"/>
      <c r="BAZ214" s="45"/>
      <c r="BBA214" s="45"/>
      <c r="BBB214" s="45"/>
      <c r="BBC214" s="45"/>
      <c r="BBD214" s="45"/>
      <c r="BBE214" s="45"/>
      <c r="BBF214" s="45"/>
      <c r="BBG214" s="45"/>
      <c r="BBH214" s="45"/>
      <c r="BBI214" s="45"/>
      <c r="BBJ214" s="45"/>
      <c r="BBK214" s="45"/>
      <c r="BBL214" s="45"/>
      <c r="BBM214" s="45"/>
      <c r="BBN214" s="45"/>
      <c r="BBO214" s="45"/>
      <c r="BBP214" s="45"/>
      <c r="BBQ214" s="45"/>
      <c r="BBR214" s="45"/>
      <c r="BBS214" s="45"/>
      <c r="BBT214" s="45"/>
      <c r="BBU214" s="45"/>
      <c r="BBV214" s="45"/>
      <c r="BBW214" s="45"/>
      <c r="BBX214" s="45"/>
      <c r="BBY214" s="45"/>
      <c r="BBZ214" s="45"/>
      <c r="BCA214" s="45"/>
      <c r="BCB214" s="45"/>
      <c r="BCC214" s="45"/>
      <c r="BCD214" s="45"/>
      <c r="BCE214" s="45"/>
      <c r="BCF214" s="45"/>
      <c r="BCG214" s="45"/>
      <c r="BCH214" s="45"/>
      <c r="BCI214" s="45"/>
      <c r="BCJ214" s="45"/>
      <c r="BCK214" s="45"/>
      <c r="BCL214" s="45"/>
      <c r="BCM214" s="45"/>
      <c r="BCN214" s="45"/>
      <c r="BCO214" s="45"/>
      <c r="BCP214" s="45"/>
      <c r="BCQ214" s="45"/>
      <c r="BCR214" s="45"/>
      <c r="BCS214" s="45"/>
      <c r="BCT214" s="45"/>
      <c r="BCU214" s="45"/>
      <c r="BCV214" s="45"/>
      <c r="BCW214" s="45"/>
      <c r="BCX214" s="45"/>
      <c r="BCY214" s="45"/>
      <c r="BCZ214" s="45"/>
      <c r="BDA214" s="45"/>
      <c r="BDB214" s="45"/>
      <c r="BDC214" s="45"/>
      <c r="BDD214" s="45"/>
      <c r="BDE214" s="45"/>
      <c r="BDF214" s="45"/>
      <c r="BDG214" s="45"/>
      <c r="BDH214" s="45"/>
      <c r="BDI214" s="45"/>
      <c r="BDJ214" s="45"/>
      <c r="BDK214" s="45"/>
      <c r="BDL214" s="45"/>
      <c r="BDM214" s="45"/>
      <c r="BDN214" s="45"/>
      <c r="BDO214" s="45"/>
      <c r="BDP214" s="45"/>
      <c r="BDQ214" s="45"/>
      <c r="BDR214" s="45"/>
      <c r="BDS214" s="45"/>
      <c r="BDT214" s="45"/>
      <c r="BDU214" s="45"/>
      <c r="BDV214" s="45"/>
      <c r="BDW214" s="45"/>
      <c r="BDX214" s="45"/>
      <c r="BDY214" s="45"/>
      <c r="BDZ214" s="45"/>
      <c r="BEA214" s="45"/>
      <c r="BEB214" s="45"/>
      <c r="BEC214" s="45"/>
      <c r="BED214" s="45"/>
      <c r="BEE214" s="45"/>
      <c r="BEF214" s="45"/>
      <c r="BEG214" s="45"/>
      <c r="BEH214" s="45"/>
      <c r="BEI214" s="45"/>
      <c r="BEJ214" s="45"/>
      <c r="BEK214" s="45"/>
      <c r="BEL214" s="45"/>
      <c r="BEM214" s="45"/>
      <c r="BEN214" s="45"/>
      <c r="BEO214" s="45"/>
      <c r="BEP214" s="45"/>
      <c r="BEQ214" s="45"/>
      <c r="BER214" s="45"/>
      <c r="BES214" s="45"/>
      <c r="BET214" s="45"/>
      <c r="BEU214" s="45"/>
      <c r="BEV214" s="45"/>
      <c r="BEW214" s="45"/>
      <c r="BEX214" s="45"/>
      <c r="BEY214" s="45"/>
      <c r="BEZ214" s="45"/>
      <c r="BFA214" s="45"/>
      <c r="BFB214" s="45"/>
      <c r="BFC214" s="45"/>
      <c r="BFD214" s="45"/>
      <c r="BFE214" s="45"/>
      <c r="BFF214" s="45"/>
      <c r="BFG214" s="45"/>
      <c r="BFH214" s="45"/>
      <c r="BFI214" s="45"/>
      <c r="BFJ214" s="45"/>
      <c r="BFK214" s="45"/>
      <c r="BFL214" s="45"/>
      <c r="BFM214" s="45"/>
      <c r="BFN214" s="45"/>
      <c r="BFO214" s="45"/>
      <c r="BFP214" s="45"/>
      <c r="BFQ214" s="45"/>
      <c r="BFR214" s="45"/>
      <c r="BFS214" s="45"/>
      <c r="BFT214" s="45"/>
      <c r="BFU214" s="45"/>
      <c r="BFV214" s="45"/>
      <c r="BFW214" s="45"/>
      <c r="BFX214" s="45"/>
      <c r="BFY214" s="45"/>
      <c r="BFZ214" s="45"/>
      <c r="BGA214" s="45"/>
      <c r="BGB214" s="45"/>
      <c r="BGC214" s="45"/>
      <c r="BGD214" s="45"/>
      <c r="BGE214" s="45"/>
      <c r="BGF214" s="45"/>
      <c r="BGG214" s="45"/>
      <c r="BGH214" s="45"/>
      <c r="BGI214" s="45"/>
      <c r="BGJ214" s="45"/>
      <c r="BGK214" s="45"/>
      <c r="BGL214" s="45"/>
      <c r="BGM214" s="45"/>
      <c r="BGN214" s="45"/>
      <c r="BGO214" s="45"/>
      <c r="BGP214" s="45"/>
      <c r="BGQ214" s="45"/>
      <c r="BGR214" s="45"/>
      <c r="BGS214" s="45"/>
      <c r="BGT214" s="45"/>
      <c r="BGU214" s="45"/>
      <c r="BGV214" s="45"/>
      <c r="BGW214" s="45"/>
      <c r="BGX214" s="45"/>
      <c r="BGY214" s="45"/>
      <c r="BGZ214" s="45"/>
      <c r="BHA214" s="45"/>
      <c r="BHB214" s="45"/>
      <c r="BHC214" s="45"/>
      <c r="BHD214" s="45"/>
      <c r="BHE214" s="45"/>
      <c r="BHF214" s="45"/>
      <c r="BHG214" s="45"/>
      <c r="BHH214" s="45"/>
      <c r="BHI214" s="45"/>
      <c r="BHJ214" s="45"/>
      <c r="BHK214" s="45"/>
      <c r="BHL214" s="45"/>
      <c r="BHM214" s="45"/>
      <c r="BHN214" s="45"/>
      <c r="BHO214" s="45"/>
      <c r="BHP214" s="45"/>
      <c r="BHQ214" s="45"/>
      <c r="BHR214" s="45"/>
      <c r="BHS214" s="45"/>
      <c r="BHT214" s="45"/>
      <c r="BHU214" s="45"/>
      <c r="BHV214" s="45"/>
      <c r="BHW214" s="45"/>
      <c r="BHX214" s="45"/>
      <c r="BHY214" s="45"/>
      <c r="BHZ214" s="45"/>
      <c r="BIA214" s="45"/>
      <c r="BIB214" s="45"/>
      <c r="BIC214" s="45"/>
      <c r="BID214" s="45"/>
      <c r="BIE214" s="45"/>
      <c r="BIF214" s="45"/>
      <c r="BIG214" s="45"/>
      <c r="BIH214" s="45"/>
      <c r="BII214" s="45"/>
      <c r="BIJ214" s="45"/>
      <c r="BIK214" s="45"/>
      <c r="BIL214" s="45"/>
      <c r="BIM214" s="45"/>
      <c r="BIN214" s="45"/>
      <c r="BIO214" s="45"/>
      <c r="BIP214" s="45"/>
      <c r="BIQ214" s="45"/>
      <c r="BIR214" s="45"/>
      <c r="BIS214" s="45"/>
      <c r="BIT214" s="45"/>
      <c r="BIU214" s="45"/>
      <c r="BIV214" s="45"/>
      <c r="BIW214" s="45"/>
      <c r="BIX214" s="45"/>
      <c r="BIY214" s="45"/>
      <c r="BIZ214" s="45"/>
      <c r="BJA214" s="45"/>
      <c r="BJB214" s="45"/>
      <c r="BJC214" s="45"/>
      <c r="BJD214" s="45"/>
      <c r="BJE214" s="45"/>
      <c r="BJF214" s="45"/>
      <c r="BJG214" s="45"/>
      <c r="BJH214" s="45"/>
      <c r="BJI214" s="45"/>
      <c r="BJJ214" s="45"/>
      <c r="BJK214" s="45"/>
      <c r="BJL214" s="45"/>
      <c r="BJM214" s="45"/>
      <c r="BJN214" s="45"/>
      <c r="BJO214" s="45"/>
      <c r="BJP214" s="45"/>
      <c r="BJQ214" s="45"/>
      <c r="BJR214" s="45"/>
      <c r="BJS214" s="45"/>
      <c r="BJT214" s="45"/>
      <c r="BJU214" s="45"/>
      <c r="BJV214" s="45"/>
      <c r="BJW214" s="45"/>
      <c r="BJX214" s="45"/>
      <c r="BJY214" s="45"/>
      <c r="BJZ214" s="45"/>
      <c r="BKA214" s="45"/>
      <c r="BKB214" s="45"/>
      <c r="BKC214" s="45"/>
      <c r="BKD214" s="45"/>
      <c r="BKE214" s="45"/>
      <c r="BKF214" s="45"/>
      <c r="BKG214" s="45"/>
      <c r="BKH214" s="45"/>
      <c r="BKI214" s="45"/>
      <c r="BKJ214" s="45"/>
      <c r="BKK214" s="45"/>
      <c r="BKL214" s="45"/>
      <c r="BKM214" s="45"/>
      <c r="BKN214" s="45"/>
      <c r="BKO214" s="45"/>
      <c r="BKP214" s="45"/>
      <c r="BKQ214" s="45"/>
      <c r="BKR214" s="45"/>
      <c r="BKS214" s="45"/>
      <c r="BKT214" s="45"/>
      <c r="BKU214" s="45"/>
      <c r="BKV214" s="45"/>
      <c r="BKW214" s="45"/>
      <c r="BKX214" s="45"/>
      <c r="BKY214" s="45"/>
      <c r="BKZ214" s="45"/>
      <c r="BLA214" s="45"/>
      <c r="BLB214" s="45"/>
      <c r="BLC214" s="45"/>
      <c r="BLD214" s="45"/>
      <c r="BLE214" s="45"/>
      <c r="BLF214" s="45"/>
      <c r="BLG214" s="45"/>
      <c r="BLH214" s="45"/>
      <c r="BLI214" s="45"/>
      <c r="BLJ214" s="45"/>
      <c r="BLK214" s="45"/>
      <c r="BLL214" s="45"/>
      <c r="BLM214" s="45"/>
      <c r="BLN214" s="45"/>
      <c r="BLO214" s="45"/>
      <c r="BLP214" s="45"/>
      <c r="BLQ214" s="45"/>
      <c r="BLR214" s="45"/>
      <c r="BLS214" s="45"/>
      <c r="BLT214" s="45"/>
      <c r="BLU214" s="45"/>
      <c r="BLV214" s="45"/>
      <c r="BLW214" s="45"/>
      <c r="BLX214" s="45"/>
      <c r="BLY214" s="45"/>
      <c r="BLZ214" s="45"/>
      <c r="BMA214" s="45"/>
      <c r="BMB214" s="45"/>
      <c r="BMC214" s="45"/>
      <c r="BMD214" s="45"/>
      <c r="BME214" s="45"/>
      <c r="BMF214" s="45"/>
      <c r="BMG214" s="45"/>
      <c r="BMH214" s="45"/>
      <c r="BMI214" s="45"/>
      <c r="BMJ214" s="45"/>
      <c r="BMK214" s="45"/>
      <c r="BML214" s="45"/>
      <c r="BMM214" s="45"/>
      <c r="BMN214" s="45"/>
      <c r="BMO214" s="45"/>
      <c r="BMP214" s="45"/>
      <c r="BMQ214" s="45"/>
      <c r="BMR214" s="45"/>
      <c r="BMS214" s="45"/>
      <c r="BMT214" s="45"/>
      <c r="BMU214" s="45"/>
      <c r="BMV214" s="45"/>
      <c r="BMW214" s="45"/>
      <c r="BMX214" s="45"/>
      <c r="BMY214" s="45"/>
      <c r="BMZ214" s="45"/>
      <c r="BNA214" s="45"/>
    </row>
    <row r="215" spans="23:1717" s="46" customFormat="1" x14ac:dyDescent="0.25">
      <c r="W215" s="45"/>
      <c r="X215" s="45"/>
      <c r="Y215" s="45"/>
      <c r="Z215" s="45"/>
      <c r="AA215" s="45"/>
      <c r="AB215" s="45"/>
      <c r="AC215" s="45"/>
      <c r="AD215" s="45"/>
      <c r="AE215" s="45"/>
      <c r="AF215" s="45"/>
      <c r="AG215" s="45"/>
      <c r="AH215" s="45"/>
      <c r="AI215" s="45"/>
      <c r="AJ215" s="45"/>
      <c r="AK215" s="45"/>
      <c r="AL215" s="45"/>
      <c r="AM215" s="45"/>
      <c r="AN215" s="45"/>
      <c r="AO215" s="45"/>
      <c r="AP215" s="45"/>
      <c r="AQ215" s="45"/>
      <c r="AR215" s="45"/>
      <c r="AS215" s="45"/>
      <c r="AT215" s="45"/>
      <c r="AU215" s="45"/>
      <c r="AV215" s="45"/>
      <c r="AW215" s="45"/>
      <c r="AX215" s="45"/>
      <c r="AY215" s="45"/>
      <c r="AZ215" s="45"/>
      <c r="BA215" s="45"/>
      <c r="BB215" s="45"/>
      <c r="BC215" s="45"/>
      <c r="BD215" s="45"/>
      <c r="BE215" s="45"/>
      <c r="BF215" s="45"/>
      <c r="BG215" s="45"/>
      <c r="BH215" s="45"/>
      <c r="BI215" s="45"/>
      <c r="BJ215" s="45"/>
      <c r="BK215" s="45"/>
      <c r="BL215" s="45"/>
      <c r="BM215" s="45"/>
      <c r="BN215" s="45"/>
      <c r="BO215" s="45"/>
      <c r="BP215" s="45"/>
      <c r="BQ215" s="45"/>
      <c r="BR215" s="45"/>
      <c r="BS215" s="45"/>
      <c r="BT215" s="45"/>
      <c r="BU215" s="45"/>
      <c r="BV215" s="45"/>
      <c r="BW215" s="45"/>
      <c r="BX215" s="45"/>
      <c r="BY215" s="45"/>
      <c r="BZ215" s="45"/>
      <c r="CA215" s="45"/>
      <c r="CB215" s="45"/>
      <c r="CC215" s="45"/>
      <c r="CD215" s="45"/>
      <c r="CE215" s="45"/>
      <c r="CF215" s="45"/>
      <c r="CG215" s="45"/>
      <c r="CH215" s="45"/>
      <c r="CI215" s="45"/>
      <c r="CJ215" s="45"/>
      <c r="CK215" s="45"/>
      <c r="CL215" s="45"/>
      <c r="CM215" s="45"/>
      <c r="CN215" s="45"/>
      <c r="CO215" s="45"/>
      <c r="CP215" s="45"/>
      <c r="CQ215" s="45"/>
      <c r="CR215" s="45"/>
      <c r="CS215" s="45"/>
      <c r="CT215" s="45"/>
      <c r="CU215" s="45"/>
      <c r="CV215" s="45"/>
      <c r="CW215" s="45"/>
      <c r="CX215" s="45"/>
      <c r="CY215" s="45"/>
      <c r="CZ215" s="45"/>
      <c r="DA215" s="45"/>
      <c r="DB215" s="45"/>
      <c r="DC215" s="45"/>
      <c r="DD215" s="45"/>
      <c r="DE215" s="45"/>
      <c r="DF215" s="45"/>
      <c r="DG215" s="45"/>
      <c r="DH215" s="45"/>
      <c r="DI215" s="45"/>
      <c r="DJ215" s="45"/>
      <c r="DK215" s="45"/>
      <c r="DL215" s="45"/>
      <c r="DM215" s="45"/>
      <c r="DN215" s="45"/>
      <c r="DO215" s="45"/>
      <c r="DP215" s="45"/>
      <c r="DQ215" s="45"/>
      <c r="DR215" s="45"/>
      <c r="DS215" s="45"/>
      <c r="DT215" s="45"/>
      <c r="DU215" s="45"/>
      <c r="DV215" s="45"/>
      <c r="DW215" s="45"/>
      <c r="DX215" s="45"/>
      <c r="DY215" s="45"/>
      <c r="DZ215" s="45"/>
      <c r="EA215" s="45"/>
      <c r="EB215" s="45"/>
      <c r="EC215" s="45"/>
      <c r="ED215" s="45"/>
      <c r="EE215" s="45"/>
      <c r="EF215" s="45"/>
      <c r="EG215" s="45"/>
      <c r="EH215" s="45"/>
      <c r="EI215" s="45"/>
      <c r="EJ215" s="45"/>
      <c r="EK215" s="45"/>
      <c r="EL215" s="45"/>
      <c r="EM215" s="45"/>
      <c r="EN215" s="45"/>
      <c r="EO215" s="45"/>
      <c r="EP215" s="45"/>
      <c r="EQ215" s="45"/>
      <c r="ER215" s="45"/>
      <c r="ES215" s="45"/>
      <c r="ET215" s="45"/>
      <c r="EU215" s="45"/>
      <c r="EV215" s="45"/>
      <c r="EW215" s="45"/>
      <c r="EX215" s="45"/>
      <c r="EY215" s="45"/>
      <c r="EZ215" s="45"/>
      <c r="FA215" s="45"/>
      <c r="FB215" s="45"/>
      <c r="FC215" s="45"/>
      <c r="FD215" s="45"/>
      <c r="FE215" s="45"/>
      <c r="FF215" s="45"/>
      <c r="FG215" s="45"/>
      <c r="FH215" s="45"/>
      <c r="FI215" s="45"/>
      <c r="FJ215" s="45"/>
      <c r="FK215" s="45"/>
      <c r="FL215" s="45"/>
      <c r="FM215" s="45"/>
      <c r="FN215" s="45"/>
      <c r="FO215" s="45"/>
      <c r="FP215" s="45"/>
      <c r="FQ215" s="45"/>
      <c r="FR215" s="45"/>
      <c r="FS215" s="45"/>
      <c r="FT215" s="45"/>
      <c r="FU215" s="45"/>
      <c r="FV215" s="45"/>
      <c r="FW215" s="45"/>
      <c r="FX215" s="45"/>
      <c r="FY215" s="45"/>
      <c r="FZ215" s="45"/>
      <c r="GA215" s="45"/>
      <c r="GB215" s="45"/>
      <c r="GC215" s="45"/>
      <c r="GD215" s="45"/>
      <c r="GE215" s="45"/>
      <c r="GF215" s="45"/>
      <c r="GG215" s="45"/>
      <c r="GH215" s="45"/>
      <c r="GI215" s="45"/>
      <c r="GJ215" s="45"/>
      <c r="GK215" s="45"/>
      <c r="GL215" s="45"/>
      <c r="GM215" s="45"/>
      <c r="GN215" s="45"/>
      <c r="GO215" s="45"/>
      <c r="GP215" s="45"/>
      <c r="GQ215" s="45"/>
      <c r="GR215" s="45"/>
      <c r="GS215" s="45"/>
      <c r="GT215" s="45"/>
      <c r="GU215" s="45"/>
      <c r="GV215" s="45"/>
      <c r="GW215" s="45"/>
      <c r="GX215" s="45"/>
      <c r="GY215" s="45"/>
      <c r="GZ215" s="45"/>
      <c r="HA215" s="45"/>
      <c r="HB215" s="45"/>
      <c r="HC215" s="45"/>
      <c r="HD215" s="45"/>
      <c r="HE215" s="45"/>
      <c r="HF215" s="45"/>
      <c r="HG215" s="45"/>
      <c r="HH215" s="45"/>
      <c r="HI215" s="45"/>
      <c r="HJ215" s="45"/>
      <c r="HK215" s="45"/>
      <c r="HL215" s="45"/>
      <c r="HM215" s="45"/>
      <c r="HN215" s="45"/>
      <c r="HO215" s="45"/>
      <c r="HP215" s="45"/>
      <c r="HQ215" s="45"/>
      <c r="HR215" s="45"/>
      <c r="HS215" s="45"/>
      <c r="HT215" s="45"/>
      <c r="HU215" s="45"/>
      <c r="HV215" s="45"/>
      <c r="HW215" s="45"/>
      <c r="HX215" s="45"/>
      <c r="HY215" s="45"/>
      <c r="HZ215" s="45"/>
      <c r="IA215" s="45"/>
      <c r="IB215" s="45"/>
      <c r="IC215" s="45"/>
      <c r="ID215" s="45"/>
      <c r="IE215" s="45"/>
      <c r="IF215" s="45"/>
      <c r="IG215" s="45"/>
      <c r="IH215" s="45"/>
      <c r="II215" s="45"/>
      <c r="IJ215" s="45"/>
      <c r="IK215" s="45"/>
      <c r="IL215" s="45"/>
      <c r="IM215" s="45"/>
      <c r="IN215" s="45"/>
      <c r="IO215" s="45"/>
      <c r="IP215" s="45"/>
      <c r="IQ215" s="45"/>
      <c r="IR215" s="45"/>
      <c r="IS215" s="45"/>
      <c r="IT215" s="45"/>
      <c r="IU215" s="45"/>
      <c r="IV215" s="45"/>
      <c r="IW215" s="45"/>
      <c r="IX215" s="45"/>
      <c r="IY215" s="45"/>
      <c r="IZ215" s="45"/>
      <c r="JA215" s="45"/>
      <c r="JB215" s="45"/>
      <c r="JC215" s="45"/>
      <c r="JD215" s="45"/>
      <c r="JE215" s="45"/>
      <c r="JF215" s="45"/>
      <c r="JG215" s="45"/>
      <c r="JH215" s="45"/>
      <c r="JI215" s="45"/>
      <c r="JJ215" s="45"/>
      <c r="JK215" s="45"/>
      <c r="JL215" s="45"/>
      <c r="JM215" s="45"/>
      <c r="JN215" s="45"/>
      <c r="JO215" s="45"/>
      <c r="JP215" s="45"/>
      <c r="JQ215" s="45"/>
      <c r="JR215" s="45"/>
      <c r="JS215" s="45"/>
      <c r="JT215" s="45"/>
      <c r="JU215" s="45"/>
      <c r="JV215" s="45"/>
      <c r="JW215" s="45"/>
      <c r="JX215" s="45"/>
      <c r="JY215" s="45"/>
      <c r="JZ215" s="45"/>
      <c r="KA215" s="45"/>
      <c r="KB215" s="45"/>
      <c r="KC215" s="45"/>
      <c r="KD215" s="45"/>
      <c r="KE215" s="45"/>
      <c r="KF215" s="45"/>
      <c r="KG215" s="45"/>
      <c r="KH215" s="45"/>
      <c r="KI215" s="45"/>
      <c r="KJ215" s="45"/>
      <c r="KK215" s="45"/>
      <c r="KL215" s="45"/>
      <c r="KM215" s="45"/>
      <c r="KN215" s="45"/>
      <c r="KO215" s="45"/>
      <c r="KP215" s="45"/>
      <c r="KQ215" s="45"/>
      <c r="KR215" s="45"/>
      <c r="KS215" s="45"/>
      <c r="KT215" s="45"/>
      <c r="KU215" s="45"/>
      <c r="KV215" s="45"/>
      <c r="KW215" s="45"/>
      <c r="KX215" s="45"/>
      <c r="KY215" s="45"/>
      <c r="KZ215" s="45"/>
      <c r="LA215" s="45"/>
      <c r="LB215" s="45"/>
      <c r="LC215" s="45"/>
      <c r="LD215" s="45"/>
      <c r="LE215" s="45"/>
      <c r="LF215" s="45"/>
      <c r="LG215" s="45"/>
      <c r="LH215" s="45"/>
      <c r="LI215" s="45"/>
      <c r="LJ215" s="45"/>
      <c r="LK215" s="45"/>
      <c r="LL215" s="45"/>
      <c r="LM215" s="45"/>
      <c r="LN215" s="45"/>
      <c r="LO215" s="45"/>
      <c r="LP215" s="45"/>
      <c r="LQ215" s="45"/>
      <c r="LR215" s="45"/>
      <c r="LS215" s="45"/>
      <c r="LT215" s="45"/>
      <c r="LU215" s="45"/>
      <c r="LV215" s="45"/>
      <c r="LW215" s="45"/>
      <c r="LX215" s="45"/>
      <c r="LY215" s="45"/>
      <c r="LZ215" s="45"/>
      <c r="MA215" s="45"/>
      <c r="MB215" s="45"/>
      <c r="MC215" s="45"/>
      <c r="MD215" s="45"/>
      <c r="ME215" s="45"/>
      <c r="MF215" s="45"/>
      <c r="MG215" s="45"/>
      <c r="MH215" s="45"/>
      <c r="MI215" s="45"/>
      <c r="MJ215" s="45"/>
      <c r="MK215" s="45"/>
      <c r="ML215" s="45"/>
      <c r="MM215" s="45"/>
      <c r="MN215" s="45"/>
      <c r="MO215" s="45"/>
      <c r="MP215" s="45"/>
      <c r="MQ215" s="45"/>
      <c r="MR215" s="45"/>
      <c r="MS215" s="45"/>
      <c r="MT215" s="45"/>
      <c r="MU215" s="45"/>
      <c r="MV215" s="45"/>
      <c r="MW215" s="45"/>
      <c r="MX215" s="45"/>
      <c r="MY215" s="45"/>
      <c r="MZ215" s="45"/>
      <c r="NA215" s="45"/>
      <c r="NB215" s="45"/>
      <c r="NC215" s="45"/>
      <c r="ND215" s="45"/>
      <c r="NE215" s="45"/>
      <c r="NF215" s="45"/>
      <c r="NG215" s="45"/>
      <c r="NH215" s="45"/>
      <c r="NI215" s="45"/>
      <c r="NJ215" s="45"/>
      <c r="NK215" s="45"/>
      <c r="NL215" s="45"/>
      <c r="NM215" s="45"/>
      <c r="NN215" s="45"/>
      <c r="NO215" s="45"/>
      <c r="NP215" s="45"/>
      <c r="NQ215" s="45"/>
      <c r="NR215" s="45"/>
      <c r="NS215" s="45"/>
      <c r="NT215" s="45"/>
      <c r="NU215" s="45"/>
      <c r="NV215" s="45"/>
      <c r="NW215" s="45"/>
      <c r="NX215" s="45"/>
      <c r="NY215" s="45"/>
      <c r="NZ215" s="45"/>
      <c r="OA215" s="45"/>
      <c r="OB215" s="45"/>
      <c r="OC215" s="45"/>
      <c r="OD215" s="45"/>
      <c r="OE215" s="45"/>
      <c r="OF215" s="45"/>
      <c r="OG215" s="45"/>
      <c r="OH215" s="45"/>
      <c r="OI215" s="45"/>
      <c r="OJ215" s="45"/>
      <c r="OK215" s="45"/>
      <c r="OL215" s="45"/>
      <c r="OM215" s="45"/>
      <c r="ON215" s="45"/>
      <c r="OO215" s="45"/>
      <c r="OP215" s="45"/>
      <c r="OQ215" s="45"/>
      <c r="OR215" s="45"/>
      <c r="OS215" s="45"/>
      <c r="OT215" s="45"/>
      <c r="OU215" s="45"/>
      <c r="OV215" s="45"/>
      <c r="OW215" s="45"/>
      <c r="OX215" s="45"/>
      <c r="OY215" s="45"/>
      <c r="OZ215" s="45"/>
      <c r="PA215" s="45"/>
      <c r="PB215" s="45"/>
      <c r="PC215" s="45"/>
      <c r="PD215" s="45"/>
      <c r="PE215" s="45"/>
      <c r="PF215" s="45"/>
      <c r="PG215" s="45"/>
      <c r="PH215" s="45"/>
      <c r="PI215" s="45"/>
      <c r="PJ215" s="45"/>
      <c r="PK215" s="45"/>
      <c r="PL215" s="45"/>
      <c r="PM215" s="45"/>
      <c r="PN215" s="45"/>
      <c r="PO215" s="45"/>
      <c r="PP215" s="45"/>
      <c r="PQ215" s="45"/>
      <c r="PR215" s="45"/>
      <c r="PS215" s="45"/>
      <c r="PT215" s="45"/>
      <c r="PU215" s="45"/>
      <c r="PV215" s="45"/>
      <c r="PW215" s="45"/>
      <c r="PX215" s="45"/>
      <c r="PY215" s="45"/>
      <c r="PZ215" s="45"/>
      <c r="QA215" s="45"/>
      <c r="QB215" s="45"/>
      <c r="QC215" s="45"/>
      <c r="QD215" s="45"/>
      <c r="QE215" s="45"/>
      <c r="QF215" s="45"/>
      <c r="QG215" s="45"/>
      <c r="QH215" s="45"/>
      <c r="QI215" s="45"/>
      <c r="QJ215" s="45"/>
      <c r="QK215" s="45"/>
      <c r="QL215" s="45"/>
      <c r="QM215" s="45"/>
      <c r="QN215" s="45"/>
      <c r="QO215" s="45"/>
      <c r="QP215" s="45"/>
      <c r="QQ215" s="45"/>
      <c r="QR215" s="45"/>
      <c r="QS215" s="45"/>
      <c r="QT215" s="45"/>
      <c r="QU215" s="45"/>
      <c r="QV215" s="45"/>
      <c r="QW215" s="45"/>
      <c r="QX215" s="45"/>
      <c r="QY215" s="45"/>
      <c r="QZ215" s="45"/>
      <c r="RA215" s="45"/>
      <c r="RB215" s="45"/>
      <c r="RC215" s="45"/>
      <c r="RD215" s="45"/>
      <c r="RE215" s="45"/>
      <c r="RF215" s="45"/>
      <c r="RG215" s="45"/>
      <c r="RH215" s="45"/>
      <c r="RI215" s="45"/>
      <c r="RJ215" s="45"/>
      <c r="RK215" s="45"/>
      <c r="RL215" s="45"/>
      <c r="RM215" s="45"/>
      <c r="RN215" s="45"/>
      <c r="RO215" s="45"/>
      <c r="RP215" s="45"/>
      <c r="RQ215" s="45"/>
      <c r="RR215" s="45"/>
      <c r="RS215" s="45"/>
      <c r="RT215" s="45"/>
      <c r="RU215" s="45"/>
      <c r="RV215" s="45"/>
      <c r="RW215" s="45"/>
      <c r="RX215" s="45"/>
      <c r="RY215" s="45"/>
      <c r="RZ215" s="45"/>
      <c r="SA215" s="45"/>
      <c r="SB215" s="45"/>
      <c r="SC215" s="45"/>
      <c r="SD215" s="45"/>
      <c r="SE215" s="45"/>
      <c r="SF215" s="45"/>
      <c r="SG215" s="45"/>
      <c r="SH215" s="45"/>
      <c r="SI215" s="45"/>
      <c r="SJ215" s="45"/>
      <c r="SK215" s="45"/>
      <c r="SL215" s="45"/>
      <c r="SM215" s="45"/>
      <c r="SN215" s="45"/>
      <c r="SO215" s="45"/>
      <c r="SP215" s="45"/>
      <c r="SQ215" s="45"/>
      <c r="SR215" s="45"/>
      <c r="SS215" s="45"/>
      <c r="ST215" s="45"/>
      <c r="SU215" s="45"/>
      <c r="SV215" s="45"/>
      <c r="SW215" s="45"/>
      <c r="SX215" s="45"/>
      <c r="SY215" s="45"/>
      <c r="SZ215" s="45"/>
      <c r="TA215" s="45"/>
      <c r="TB215" s="45"/>
      <c r="TC215" s="45"/>
      <c r="TD215" s="45"/>
      <c r="TE215" s="45"/>
      <c r="TF215" s="45"/>
      <c r="TG215" s="45"/>
      <c r="TH215" s="45"/>
      <c r="TI215" s="45"/>
      <c r="TJ215" s="45"/>
      <c r="TK215" s="45"/>
      <c r="TL215" s="45"/>
      <c r="TM215" s="45"/>
      <c r="TN215" s="45"/>
      <c r="TO215" s="45"/>
      <c r="TP215" s="45"/>
      <c r="TQ215" s="45"/>
      <c r="TR215" s="45"/>
      <c r="TS215" s="45"/>
      <c r="TT215" s="45"/>
      <c r="TU215" s="45"/>
      <c r="TV215" s="45"/>
      <c r="TW215" s="45"/>
      <c r="TX215" s="45"/>
      <c r="TY215" s="45"/>
      <c r="TZ215" s="45"/>
      <c r="UA215" s="45"/>
      <c r="UB215" s="45"/>
      <c r="UC215" s="45"/>
      <c r="UD215" s="45"/>
      <c r="UE215" s="45"/>
      <c r="UF215" s="45"/>
      <c r="UG215" s="45"/>
      <c r="UH215" s="45"/>
      <c r="UI215" s="45"/>
      <c r="UJ215" s="45"/>
      <c r="UK215" s="45"/>
      <c r="UL215" s="45"/>
      <c r="UM215" s="45"/>
      <c r="UN215" s="45"/>
      <c r="UO215" s="45"/>
      <c r="UP215" s="45"/>
      <c r="UQ215" s="45"/>
      <c r="UR215" s="45"/>
      <c r="US215" s="45"/>
      <c r="UT215" s="45"/>
      <c r="UU215" s="45"/>
      <c r="UV215" s="45"/>
      <c r="UW215" s="45"/>
      <c r="UX215" s="45"/>
      <c r="UY215" s="45"/>
      <c r="UZ215" s="45"/>
      <c r="VA215" s="45"/>
      <c r="VB215" s="45"/>
      <c r="VC215" s="45"/>
      <c r="VD215" s="45"/>
      <c r="VE215" s="45"/>
      <c r="VF215" s="45"/>
      <c r="VG215" s="45"/>
      <c r="VH215" s="45"/>
      <c r="VI215" s="45"/>
      <c r="VJ215" s="45"/>
      <c r="VK215" s="45"/>
      <c r="VL215" s="45"/>
      <c r="VM215" s="45"/>
      <c r="VN215" s="45"/>
      <c r="VO215" s="45"/>
      <c r="VP215" s="45"/>
      <c r="VQ215" s="45"/>
      <c r="VR215" s="45"/>
      <c r="VS215" s="45"/>
      <c r="VT215" s="45"/>
      <c r="VU215" s="45"/>
      <c r="VV215" s="45"/>
      <c r="VW215" s="45"/>
      <c r="VX215" s="45"/>
      <c r="VY215" s="45"/>
      <c r="VZ215" s="45"/>
      <c r="WA215" s="45"/>
      <c r="WB215" s="45"/>
      <c r="WC215" s="45"/>
      <c r="WD215" s="45"/>
      <c r="WE215" s="45"/>
      <c r="WF215" s="45"/>
      <c r="WG215" s="45"/>
      <c r="WH215" s="45"/>
      <c r="WI215" s="45"/>
      <c r="WJ215" s="45"/>
      <c r="WK215" s="45"/>
      <c r="WL215" s="45"/>
      <c r="WM215" s="45"/>
      <c r="WN215" s="45"/>
      <c r="WO215" s="45"/>
      <c r="WP215" s="45"/>
      <c r="WQ215" s="45"/>
      <c r="WR215" s="45"/>
      <c r="WS215" s="45"/>
      <c r="WT215" s="45"/>
      <c r="WU215" s="45"/>
      <c r="WV215" s="45"/>
      <c r="WW215" s="45"/>
      <c r="WX215" s="45"/>
      <c r="WY215" s="45"/>
      <c r="WZ215" s="45"/>
      <c r="XA215" s="45"/>
      <c r="XB215" s="45"/>
      <c r="XC215" s="45"/>
      <c r="XD215" s="45"/>
      <c r="XE215" s="45"/>
      <c r="XF215" s="45"/>
      <c r="XG215" s="45"/>
      <c r="XH215" s="45"/>
      <c r="XI215" s="45"/>
      <c r="XJ215" s="45"/>
      <c r="XK215" s="45"/>
      <c r="XL215" s="45"/>
      <c r="XM215" s="45"/>
      <c r="XN215" s="45"/>
      <c r="XO215" s="45"/>
      <c r="XP215" s="45"/>
      <c r="XQ215" s="45"/>
      <c r="XR215" s="45"/>
      <c r="XS215" s="45"/>
      <c r="XT215" s="45"/>
      <c r="XU215" s="45"/>
      <c r="XV215" s="45"/>
      <c r="XW215" s="45"/>
      <c r="XX215" s="45"/>
      <c r="XY215" s="45"/>
      <c r="XZ215" s="45"/>
      <c r="YA215" s="45"/>
      <c r="YB215" s="45"/>
      <c r="YC215" s="45"/>
      <c r="YD215" s="45"/>
      <c r="YE215" s="45"/>
      <c r="YF215" s="45"/>
      <c r="YG215" s="45"/>
      <c r="YH215" s="45"/>
      <c r="YI215" s="45"/>
      <c r="YJ215" s="45"/>
      <c r="YK215" s="45"/>
      <c r="YL215" s="45"/>
      <c r="YM215" s="45"/>
      <c r="YN215" s="45"/>
      <c r="YO215" s="45"/>
      <c r="YP215" s="45"/>
      <c r="YQ215" s="45"/>
      <c r="YR215" s="45"/>
      <c r="YS215" s="45"/>
      <c r="YT215" s="45"/>
      <c r="YU215" s="45"/>
      <c r="YV215" s="45"/>
      <c r="YW215" s="45"/>
      <c r="YX215" s="45"/>
      <c r="YY215" s="45"/>
      <c r="YZ215" s="45"/>
      <c r="ZA215" s="45"/>
      <c r="ZB215" s="45"/>
      <c r="ZC215" s="45"/>
      <c r="ZD215" s="45"/>
      <c r="ZE215" s="45"/>
      <c r="ZF215" s="45"/>
      <c r="ZG215" s="45"/>
      <c r="ZH215" s="45"/>
      <c r="ZI215" s="45"/>
      <c r="ZJ215" s="45"/>
      <c r="ZK215" s="45"/>
      <c r="ZL215" s="45"/>
      <c r="ZM215" s="45"/>
      <c r="ZN215" s="45"/>
      <c r="ZO215" s="45"/>
      <c r="ZP215" s="45"/>
      <c r="ZQ215" s="45"/>
      <c r="ZR215" s="45"/>
      <c r="ZS215" s="45"/>
      <c r="ZT215" s="45"/>
      <c r="ZU215" s="45"/>
      <c r="ZV215" s="45"/>
      <c r="ZW215" s="45"/>
      <c r="ZX215" s="45"/>
      <c r="ZY215" s="45"/>
      <c r="ZZ215" s="45"/>
      <c r="AAA215" s="45"/>
      <c r="AAB215" s="45"/>
      <c r="AAC215" s="45"/>
      <c r="AAD215" s="45"/>
      <c r="AAE215" s="45"/>
      <c r="AAF215" s="45"/>
      <c r="AAG215" s="45"/>
      <c r="AAH215" s="45"/>
      <c r="AAI215" s="45"/>
      <c r="AAJ215" s="45"/>
      <c r="AAK215" s="45"/>
      <c r="AAL215" s="45"/>
      <c r="AAM215" s="45"/>
      <c r="AAN215" s="45"/>
      <c r="AAO215" s="45"/>
      <c r="AAP215" s="45"/>
      <c r="AAQ215" s="45"/>
      <c r="AAR215" s="45"/>
      <c r="AAS215" s="45"/>
      <c r="AAT215" s="45"/>
      <c r="AAU215" s="45"/>
      <c r="AAV215" s="45"/>
      <c r="AAW215" s="45"/>
      <c r="AAX215" s="45"/>
      <c r="AAY215" s="45"/>
      <c r="AAZ215" s="45"/>
      <c r="ABA215" s="45"/>
      <c r="ABB215" s="45"/>
      <c r="ABC215" s="45"/>
      <c r="ABD215" s="45"/>
      <c r="ABE215" s="45"/>
      <c r="ABF215" s="45"/>
      <c r="ABG215" s="45"/>
      <c r="ABH215" s="45"/>
      <c r="ABI215" s="45"/>
      <c r="ABJ215" s="45"/>
      <c r="ABK215" s="45"/>
      <c r="ABL215" s="45"/>
      <c r="ABM215" s="45"/>
      <c r="ABN215" s="45"/>
      <c r="ABO215" s="45"/>
      <c r="ABP215" s="45"/>
      <c r="ABQ215" s="45"/>
      <c r="ABR215" s="45"/>
      <c r="ABS215" s="45"/>
      <c r="ABT215" s="45"/>
      <c r="ABU215" s="45"/>
      <c r="ABV215" s="45"/>
      <c r="ABW215" s="45"/>
      <c r="ABX215" s="45"/>
      <c r="ABY215" s="45"/>
      <c r="ABZ215" s="45"/>
      <c r="ACA215" s="45"/>
      <c r="ACB215" s="45"/>
      <c r="ACC215" s="45"/>
      <c r="ACD215" s="45"/>
      <c r="ACE215" s="45"/>
      <c r="ACF215" s="45"/>
      <c r="ACG215" s="45"/>
      <c r="ACH215" s="45"/>
      <c r="ACI215" s="45"/>
      <c r="ACJ215" s="45"/>
      <c r="ACK215" s="45"/>
      <c r="ACL215" s="45"/>
      <c r="ACM215" s="45"/>
      <c r="ACN215" s="45"/>
      <c r="ACO215" s="45"/>
      <c r="ACP215" s="45"/>
      <c r="ACQ215" s="45"/>
      <c r="ACR215" s="45"/>
      <c r="ACS215" s="45"/>
      <c r="ACT215" s="45"/>
      <c r="ACU215" s="45"/>
      <c r="ACV215" s="45"/>
      <c r="ACW215" s="45"/>
      <c r="ACX215" s="45"/>
      <c r="ACY215" s="45"/>
      <c r="ACZ215" s="45"/>
      <c r="ADA215" s="45"/>
      <c r="ADB215" s="45"/>
      <c r="ADC215" s="45"/>
      <c r="ADD215" s="45"/>
      <c r="ADE215" s="45"/>
      <c r="ADF215" s="45"/>
      <c r="ADG215" s="45"/>
      <c r="ADH215" s="45"/>
      <c r="ADI215" s="45"/>
      <c r="ADJ215" s="45"/>
      <c r="ADK215" s="45"/>
      <c r="ADL215" s="45"/>
      <c r="ADM215" s="45"/>
      <c r="ADN215" s="45"/>
      <c r="ADO215" s="45"/>
      <c r="ADP215" s="45"/>
      <c r="ADQ215" s="45"/>
      <c r="ADR215" s="45"/>
      <c r="ADS215" s="45"/>
      <c r="ADT215" s="45"/>
      <c r="ADU215" s="45"/>
      <c r="ADV215" s="45"/>
      <c r="ADW215" s="45"/>
      <c r="ADX215" s="45"/>
      <c r="ADY215" s="45"/>
      <c r="ADZ215" s="45"/>
      <c r="AEA215" s="45"/>
      <c r="AEB215" s="45"/>
      <c r="AEC215" s="45"/>
      <c r="AED215" s="45"/>
      <c r="AEE215" s="45"/>
      <c r="AEF215" s="45"/>
      <c r="AEG215" s="45"/>
      <c r="AEH215" s="45"/>
      <c r="AEI215" s="45"/>
      <c r="AEJ215" s="45"/>
      <c r="AEK215" s="45"/>
      <c r="AEL215" s="45"/>
      <c r="AEM215" s="45"/>
      <c r="AEN215" s="45"/>
      <c r="AEO215" s="45"/>
      <c r="AEP215" s="45"/>
      <c r="AEQ215" s="45"/>
      <c r="AER215" s="45"/>
      <c r="AES215" s="45"/>
      <c r="AET215" s="45"/>
      <c r="AEU215" s="45"/>
      <c r="AEV215" s="45"/>
      <c r="AEW215" s="45"/>
      <c r="AEX215" s="45"/>
      <c r="AEY215" s="45"/>
      <c r="AEZ215" s="45"/>
      <c r="AFA215" s="45"/>
      <c r="AFB215" s="45"/>
      <c r="AFC215" s="45"/>
      <c r="AFD215" s="45"/>
      <c r="AFE215" s="45"/>
      <c r="AFF215" s="45"/>
      <c r="AFG215" s="45"/>
      <c r="AFH215" s="45"/>
      <c r="AFI215" s="45"/>
      <c r="AFJ215" s="45"/>
      <c r="AFK215" s="45"/>
      <c r="AFL215" s="45"/>
      <c r="AFM215" s="45"/>
      <c r="AFN215" s="45"/>
      <c r="AFO215" s="45"/>
      <c r="AFP215" s="45"/>
      <c r="AFQ215" s="45"/>
      <c r="AFR215" s="45"/>
      <c r="AFS215" s="45"/>
      <c r="AFT215" s="45"/>
      <c r="AFU215" s="45"/>
      <c r="AFV215" s="45"/>
      <c r="AFW215" s="45"/>
      <c r="AFX215" s="45"/>
      <c r="AFY215" s="45"/>
      <c r="AFZ215" s="45"/>
      <c r="AGA215" s="45"/>
      <c r="AGB215" s="45"/>
      <c r="AGC215" s="45"/>
      <c r="AGD215" s="45"/>
      <c r="AGE215" s="45"/>
      <c r="AGF215" s="45"/>
      <c r="AGG215" s="45"/>
      <c r="AGH215" s="45"/>
      <c r="AGI215" s="45"/>
      <c r="AGJ215" s="45"/>
      <c r="AGK215" s="45"/>
      <c r="AGL215" s="45"/>
      <c r="AGM215" s="45"/>
      <c r="AGN215" s="45"/>
      <c r="AGO215" s="45"/>
      <c r="AGP215" s="45"/>
      <c r="AGQ215" s="45"/>
      <c r="AGR215" s="45"/>
      <c r="AGS215" s="45"/>
      <c r="AGT215" s="45"/>
      <c r="AGU215" s="45"/>
      <c r="AGV215" s="45"/>
      <c r="AGW215" s="45"/>
      <c r="AGX215" s="45"/>
      <c r="AGY215" s="45"/>
      <c r="AGZ215" s="45"/>
      <c r="AHA215" s="45"/>
      <c r="AHB215" s="45"/>
      <c r="AHC215" s="45"/>
      <c r="AHD215" s="45"/>
      <c r="AHE215" s="45"/>
      <c r="AHF215" s="45"/>
      <c r="AHG215" s="45"/>
      <c r="AHH215" s="45"/>
      <c r="AHI215" s="45"/>
      <c r="AHJ215" s="45"/>
      <c r="AHK215" s="45"/>
      <c r="AHL215" s="45"/>
      <c r="AHM215" s="45"/>
      <c r="AHN215" s="45"/>
      <c r="AHO215" s="45"/>
      <c r="AHP215" s="45"/>
      <c r="AHQ215" s="45"/>
      <c r="AHR215" s="45"/>
      <c r="AHS215" s="45"/>
      <c r="AHT215" s="45"/>
      <c r="AHU215" s="45"/>
      <c r="AHV215" s="45"/>
      <c r="AHW215" s="45"/>
      <c r="AHX215" s="45"/>
      <c r="AHY215" s="45"/>
      <c r="AHZ215" s="45"/>
      <c r="AIA215" s="45"/>
      <c r="AIB215" s="45"/>
      <c r="AIC215" s="45"/>
      <c r="AID215" s="45"/>
      <c r="AIE215" s="45"/>
      <c r="AIF215" s="45"/>
      <c r="AIG215" s="45"/>
      <c r="AIH215" s="45"/>
      <c r="AII215" s="45"/>
      <c r="AIJ215" s="45"/>
      <c r="AIK215" s="45"/>
      <c r="AIL215" s="45"/>
      <c r="AIM215" s="45"/>
      <c r="AIN215" s="45"/>
      <c r="AIO215" s="45"/>
      <c r="AIP215" s="45"/>
      <c r="AIQ215" s="45"/>
      <c r="AIR215" s="45"/>
      <c r="AIS215" s="45"/>
      <c r="AIT215" s="45"/>
      <c r="AIU215" s="45"/>
      <c r="AIV215" s="45"/>
      <c r="AIW215" s="45"/>
      <c r="AIX215" s="45"/>
      <c r="AIY215" s="45"/>
      <c r="AIZ215" s="45"/>
      <c r="AJA215" s="45"/>
      <c r="AJB215" s="45"/>
      <c r="AJC215" s="45"/>
      <c r="AJD215" s="45"/>
      <c r="AJE215" s="45"/>
      <c r="AJF215" s="45"/>
      <c r="AJG215" s="45"/>
      <c r="AJH215" s="45"/>
      <c r="AJI215" s="45"/>
      <c r="AJJ215" s="45"/>
      <c r="AJK215" s="45"/>
      <c r="AJL215" s="45"/>
      <c r="AJM215" s="45"/>
      <c r="AJN215" s="45"/>
      <c r="AJO215" s="45"/>
      <c r="AJP215" s="45"/>
      <c r="AJQ215" s="45"/>
      <c r="AJR215" s="45"/>
      <c r="AJS215" s="45"/>
      <c r="AJT215" s="45"/>
      <c r="AJU215" s="45"/>
      <c r="AJV215" s="45"/>
      <c r="AJW215" s="45"/>
      <c r="AJX215" s="45"/>
      <c r="AJY215" s="45"/>
      <c r="AJZ215" s="45"/>
      <c r="AKA215" s="45"/>
      <c r="AKB215" s="45"/>
      <c r="AKC215" s="45"/>
      <c r="AKD215" s="45"/>
      <c r="AKE215" s="45"/>
      <c r="AKF215" s="45"/>
      <c r="AKG215" s="45"/>
      <c r="AKH215" s="45"/>
      <c r="AKI215" s="45"/>
      <c r="AKJ215" s="45"/>
      <c r="AKK215" s="45"/>
      <c r="AKL215" s="45"/>
      <c r="AKM215" s="45"/>
      <c r="AKN215" s="45"/>
      <c r="AKO215" s="45"/>
      <c r="AKP215" s="45"/>
      <c r="AKQ215" s="45"/>
      <c r="AKR215" s="45"/>
      <c r="AKS215" s="45"/>
      <c r="AKT215" s="45"/>
      <c r="AKU215" s="45"/>
      <c r="AKV215" s="45"/>
      <c r="AKW215" s="45"/>
      <c r="AKX215" s="45"/>
      <c r="AKY215" s="45"/>
      <c r="AKZ215" s="45"/>
      <c r="ALA215" s="45"/>
      <c r="ALB215" s="45"/>
      <c r="ALC215" s="45"/>
      <c r="ALD215" s="45"/>
      <c r="ALE215" s="45"/>
      <c r="ALF215" s="45"/>
      <c r="ALG215" s="45"/>
      <c r="ALH215" s="45"/>
      <c r="ALI215" s="45"/>
      <c r="ALJ215" s="45"/>
      <c r="ALK215" s="45"/>
      <c r="ALL215" s="45"/>
      <c r="ALM215" s="45"/>
      <c r="ALN215" s="45"/>
      <c r="ALO215" s="45"/>
      <c r="ALP215" s="45"/>
      <c r="ALQ215" s="45"/>
      <c r="ALR215" s="45"/>
      <c r="ALS215" s="45"/>
      <c r="ALT215" s="45"/>
      <c r="ALU215" s="45"/>
      <c r="ALV215" s="45"/>
      <c r="ALW215" s="45"/>
      <c r="ALX215" s="45"/>
      <c r="ALY215" s="45"/>
      <c r="ALZ215" s="45"/>
      <c r="AMA215" s="45"/>
      <c r="AMB215" s="45"/>
      <c r="AMC215" s="45"/>
      <c r="AMD215" s="45"/>
      <c r="AME215" s="45"/>
      <c r="AMF215" s="45"/>
      <c r="AMG215" s="45"/>
      <c r="AMH215" s="45"/>
      <c r="AMI215" s="45"/>
      <c r="AMJ215" s="45"/>
      <c r="AMK215" s="45"/>
      <c r="AML215" s="45"/>
      <c r="AMM215" s="45"/>
      <c r="AMN215" s="45"/>
      <c r="AMO215" s="45"/>
      <c r="AMP215" s="45"/>
      <c r="AMQ215" s="45"/>
      <c r="AMR215" s="45"/>
      <c r="AMS215" s="45"/>
      <c r="AMT215" s="45"/>
      <c r="AMU215" s="45"/>
      <c r="AMV215" s="45"/>
      <c r="AMW215" s="45"/>
      <c r="AMX215" s="45"/>
      <c r="AMY215" s="45"/>
      <c r="AMZ215" s="45"/>
      <c r="ANA215" s="45"/>
      <c r="ANB215" s="45"/>
      <c r="ANC215" s="45"/>
      <c r="AND215" s="45"/>
      <c r="ANE215" s="45"/>
      <c r="ANF215" s="45"/>
      <c r="ANG215" s="45"/>
      <c r="ANH215" s="45"/>
      <c r="ANI215" s="45"/>
      <c r="ANJ215" s="45"/>
      <c r="ANK215" s="45"/>
      <c r="ANL215" s="45"/>
      <c r="ANM215" s="45"/>
      <c r="ANN215" s="45"/>
      <c r="ANO215" s="45"/>
      <c r="ANP215" s="45"/>
      <c r="ANQ215" s="45"/>
      <c r="ANR215" s="45"/>
      <c r="ANS215" s="45"/>
      <c r="ANT215" s="45"/>
      <c r="ANU215" s="45"/>
      <c r="ANV215" s="45"/>
      <c r="ANW215" s="45"/>
      <c r="ANX215" s="45"/>
      <c r="ANY215" s="45"/>
      <c r="ANZ215" s="45"/>
      <c r="AOA215" s="45"/>
      <c r="AOB215" s="45"/>
      <c r="AOC215" s="45"/>
      <c r="AOD215" s="45"/>
      <c r="AOE215" s="45"/>
      <c r="AOF215" s="45"/>
      <c r="AOG215" s="45"/>
      <c r="AOH215" s="45"/>
      <c r="AOI215" s="45"/>
      <c r="AOJ215" s="45"/>
      <c r="AOK215" s="45"/>
      <c r="AOL215" s="45"/>
      <c r="AOM215" s="45"/>
      <c r="AON215" s="45"/>
      <c r="AOO215" s="45"/>
      <c r="AOP215" s="45"/>
      <c r="AOQ215" s="45"/>
      <c r="AOR215" s="45"/>
      <c r="AOS215" s="45"/>
      <c r="AOT215" s="45"/>
      <c r="AOU215" s="45"/>
      <c r="AOV215" s="45"/>
      <c r="AOW215" s="45"/>
      <c r="AOX215" s="45"/>
      <c r="AOY215" s="45"/>
      <c r="AOZ215" s="45"/>
      <c r="APA215" s="45"/>
      <c r="APB215" s="45"/>
      <c r="APC215" s="45"/>
      <c r="APD215" s="45"/>
      <c r="APE215" s="45"/>
      <c r="APF215" s="45"/>
      <c r="APG215" s="45"/>
      <c r="APH215" s="45"/>
      <c r="API215" s="45"/>
      <c r="APJ215" s="45"/>
      <c r="APK215" s="45"/>
      <c r="APL215" s="45"/>
      <c r="APM215" s="45"/>
      <c r="APN215" s="45"/>
      <c r="APO215" s="45"/>
      <c r="APP215" s="45"/>
      <c r="APQ215" s="45"/>
      <c r="APR215" s="45"/>
      <c r="APS215" s="45"/>
      <c r="APT215" s="45"/>
      <c r="APU215" s="45"/>
      <c r="APV215" s="45"/>
      <c r="APW215" s="45"/>
      <c r="APX215" s="45"/>
      <c r="APY215" s="45"/>
      <c r="APZ215" s="45"/>
      <c r="AQA215" s="45"/>
      <c r="AQB215" s="45"/>
      <c r="AQC215" s="45"/>
      <c r="AQD215" s="45"/>
      <c r="AQE215" s="45"/>
      <c r="AQF215" s="45"/>
      <c r="AQG215" s="45"/>
      <c r="AQH215" s="45"/>
      <c r="AQI215" s="45"/>
      <c r="AQJ215" s="45"/>
      <c r="AQK215" s="45"/>
      <c r="AQL215" s="45"/>
      <c r="AQM215" s="45"/>
      <c r="AQN215" s="45"/>
      <c r="AQO215" s="45"/>
      <c r="AQP215" s="45"/>
      <c r="AQQ215" s="45"/>
      <c r="AQR215" s="45"/>
      <c r="AQS215" s="45"/>
      <c r="AQT215" s="45"/>
      <c r="AQU215" s="45"/>
      <c r="AQV215" s="45"/>
      <c r="AQW215" s="45"/>
      <c r="AQX215" s="45"/>
      <c r="AQY215" s="45"/>
      <c r="AQZ215" s="45"/>
      <c r="ARA215" s="45"/>
      <c r="ARB215" s="45"/>
      <c r="ARC215" s="45"/>
      <c r="ARD215" s="45"/>
      <c r="ARE215" s="45"/>
      <c r="ARF215" s="45"/>
      <c r="ARG215" s="45"/>
      <c r="ARH215" s="45"/>
      <c r="ARI215" s="45"/>
      <c r="ARJ215" s="45"/>
      <c r="ARK215" s="45"/>
      <c r="ARL215" s="45"/>
      <c r="ARM215" s="45"/>
      <c r="ARN215" s="45"/>
      <c r="ARO215" s="45"/>
      <c r="ARP215" s="45"/>
      <c r="ARQ215" s="45"/>
      <c r="ARR215" s="45"/>
      <c r="ARS215" s="45"/>
      <c r="ART215" s="45"/>
      <c r="ARU215" s="45"/>
      <c r="ARV215" s="45"/>
      <c r="ARW215" s="45"/>
      <c r="ARX215" s="45"/>
      <c r="ARY215" s="45"/>
      <c r="ARZ215" s="45"/>
      <c r="ASA215" s="45"/>
      <c r="ASB215" s="45"/>
      <c r="ASC215" s="45"/>
      <c r="ASD215" s="45"/>
      <c r="ASE215" s="45"/>
      <c r="ASF215" s="45"/>
      <c r="ASG215" s="45"/>
      <c r="ASH215" s="45"/>
      <c r="ASI215" s="45"/>
      <c r="ASJ215" s="45"/>
      <c r="ASK215" s="45"/>
      <c r="ASL215" s="45"/>
      <c r="ASM215" s="45"/>
      <c r="ASN215" s="45"/>
      <c r="ASO215" s="45"/>
      <c r="ASP215" s="45"/>
      <c r="ASQ215" s="45"/>
      <c r="ASR215" s="45"/>
      <c r="ASS215" s="45"/>
      <c r="AST215" s="45"/>
      <c r="ASU215" s="45"/>
      <c r="ASV215" s="45"/>
      <c r="ASW215" s="45"/>
      <c r="ASX215" s="45"/>
      <c r="ASY215" s="45"/>
      <c r="ASZ215" s="45"/>
      <c r="ATA215" s="45"/>
      <c r="ATB215" s="45"/>
      <c r="ATC215" s="45"/>
      <c r="ATD215" s="45"/>
      <c r="ATE215" s="45"/>
      <c r="ATF215" s="45"/>
      <c r="ATG215" s="45"/>
      <c r="ATH215" s="45"/>
      <c r="ATI215" s="45"/>
      <c r="ATJ215" s="45"/>
      <c r="ATK215" s="45"/>
      <c r="ATL215" s="45"/>
      <c r="ATM215" s="45"/>
      <c r="ATN215" s="45"/>
      <c r="ATO215" s="45"/>
      <c r="ATP215" s="45"/>
      <c r="ATQ215" s="45"/>
      <c r="ATR215" s="45"/>
      <c r="ATS215" s="45"/>
      <c r="ATT215" s="45"/>
      <c r="ATU215" s="45"/>
      <c r="ATV215" s="45"/>
      <c r="ATW215" s="45"/>
      <c r="ATX215" s="45"/>
      <c r="ATY215" s="45"/>
      <c r="ATZ215" s="45"/>
      <c r="AUA215" s="45"/>
      <c r="AUB215" s="45"/>
      <c r="AUC215" s="45"/>
      <c r="AUD215" s="45"/>
      <c r="AUE215" s="45"/>
      <c r="AUF215" s="45"/>
      <c r="AUG215" s="45"/>
      <c r="AUH215" s="45"/>
      <c r="AUI215" s="45"/>
      <c r="AUJ215" s="45"/>
      <c r="AUK215" s="45"/>
      <c r="AUL215" s="45"/>
      <c r="AUM215" s="45"/>
      <c r="AUN215" s="45"/>
      <c r="AUO215" s="45"/>
      <c r="AUP215" s="45"/>
      <c r="AUQ215" s="45"/>
      <c r="AUR215" s="45"/>
      <c r="AUS215" s="45"/>
      <c r="AUT215" s="45"/>
      <c r="AUU215" s="45"/>
      <c r="AUV215" s="45"/>
      <c r="AUW215" s="45"/>
      <c r="AUX215" s="45"/>
      <c r="AUY215" s="45"/>
      <c r="AUZ215" s="45"/>
      <c r="AVA215" s="45"/>
      <c r="AVB215" s="45"/>
      <c r="AVC215" s="45"/>
      <c r="AVD215" s="45"/>
      <c r="AVE215" s="45"/>
      <c r="AVF215" s="45"/>
      <c r="AVG215" s="45"/>
      <c r="AVH215" s="45"/>
      <c r="AVI215" s="45"/>
      <c r="AVJ215" s="45"/>
      <c r="AVK215" s="45"/>
      <c r="AVL215" s="45"/>
      <c r="AVM215" s="45"/>
      <c r="AVN215" s="45"/>
      <c r="AVO215" s="45"/>
      <c r="AVP215" s="45"/>
      <c r="AVQ215" s="45"/>
      <c r="AVR215" s="45"/>
      <c r="AVS215" s="45"/>
      <c r="AVT215" s="45"/>
      <c r="AVU215" s="45"/>
      <c r="AVV215" s="45"/>
      <c r="AVW215" s="45"/>
      <c r="AVX215" s="45"/>
      <c r="AVY215" s="45"/>
      <c r="AVZ215" s="45"/>
      <c r="AWA215" s="45"/>
      <c r="AWB215" s="45"/>
      <c r="AWC215" s="45"/>
      <c r="AWD215" s="45"/>
      <c r="AWE215" s="45"/>
      <c r="AWF215" s="45"/>
      <c r="AWG215" s="45"/>
      <c r="AWH215" s="45"/>
      <c r="AWI215" s="45"/>
      <c r="AWJ215" s="45"/>
      <c r="AWK215" s="45"/>
      <c r="AWL215" s="45"/>
      <c r="AWM215" s="45"/>
      <c r="AWN215" s="45"/>
      <c r="AWO215" s="45"/>
      <c r="AWP215" s="45"/>
      <c r="AWQ215" s="45"/>
      <c r="AWR215" s="45"/>
      <c r="AWS215" s="45"/>
      <c r="AWT215" s="45"/>
      <c r="AWU215" s="45"/>
      <c r="AWV215" s="45"/>
      <c r="AWW215" s="45"/>
      <c r="AWX215" s="45"/>
      <c r="AWY215" s="45"/>
      <c r="AWZ215" s="45"/>
      <c r="AXA215" s="45"/>
      <c r="AXB215" s="45"/>
      <c r="AXC215" s="45"/>
      <c r="AXD215" s="45"/>
      <c r="AXE215" s="45"/>
      <c r="AXF215" s="45"/>
      <c r="AXG215" s="45"/>
      <c r="AXH215" s="45"/>
      <c r="AXI215" s="45"/>
      <c r="AXJ215" s="45"/>
      <c r="AXK215" s="45"/>
      <c r="AXL215" s="45"/>
      <c r="AXM215" s="45"/>
      <c r="AXN215" s="45"/>
      <c r="AXO215" s="45"/>
      <c r="AXP215" s="45"/>
      <c r="AXQ215" s="45"/>
      <c r="AXR215" s="45"/>
      <c r="AXS215" s="45"/>
      <c r="AXT215" s="45"/>
      <c r="AXU215" s="45"/>
      <c r="AXV215" s="45"/>
      <c r="AXW215" s="45"/>
      <c r="AXX215" s="45"/>
      <c r="AXY215" s="45"/>
      <c r="AXZ215" s="45"/>
      <c r="AYA215" s="45"/>
      <c r="AYB215" s="45"/>
      <c r="AYC215" s="45"/>
      <c r="AYD215" s="45"/>
      <c r="AYE215" s="45"/>
      <c r="AYF215" s="45"/>
      <c r="AYG215" s="45"/>
      <c r="AYH215" s="45"/>
      <c r="AYI215" s="45"/>
      <c r="AYJ215" s="45"/>
      <c r="AYK215" s="45"/>
      <c r="AYL215" s="45"/>
      <c r="AYM215" s="45"/>
      <c r="AYN215" s="45"/>
      <c r="AYO215" s="45"/>
      <c r="AYP215" s="45"/>
      <c r="AYQ215" s="45"/>
      <c r="AYR215" s="45"/>
      <c r="AYS215" s="45"/>
      <c r="AYT215" s="45"/>
      <c r="AYU215" s="45"/>
      <c r="AYV215" s="45"/>
      <c r="AYW215" s="45"/>
      <c r="AYX215" s="45"/>
      <c r="AYY215" s="45"/>
      <c r="AYZ215" s="45"/>
      <c r="AZA215" s="45"/>
      <c r="AZB215" s="45"/>
      <c r="AZC215" s="45"/>
      <c r="AZD215" s="45"/>
      <c r="AZE215" s="45"/>
      <c r="AZF215" s="45"/>
      <c r="AZG215" s="45"/>
      <c r="AZH215" s="45"/>
      <c r="AZI215" s="45"/>
      <c r="AZJ215" s="45"/>
      <c r="AZK215" s="45"/>
      <c r="AZL215" s="45"/>
      <c r="AZM215" s="45"/>
      <c r="AZN215" s="45"/>
      <c r="AZO215" s="45"/>
      <c r="AZP215" s="45"/>
      <c r="AZQ215" s="45"/>
      <c r="AZR215" s="45"/>
      <c r="AZS215" s="45"/>
      <c r="AZT215" s="45"/>
      <c r="AZU215" s="45"/>
      <c r="AZV215" s="45"/>
      <c r="AZW215" s="45"/>
      <c r="AZX215" s="45"/>
      <c r="AZY215" s="45"/>
      <c r="AZZ215" s="45"/>
      <c r="BAA215" s="45"/>
      <c r="BAB215" s="45"/>
      <c r="BAC215" s="45"/>
      <c r="BAD215" s="45"/>
      <c r="BAE215" s="45"/>
      <c r="BAF215" s="45"/>
      <c r="BAG215" s="45"/>
      <c r="BAH215" s="45"/>
      <c r="BAI215" s="45"/>
      <c r="BAJ215" s="45"/>
      <c r="BAK215" s="45"/>
      <c r="BAL215" s="45"/>
      <c r="BAM215" s="45"/>
      <c r="BAN215" s="45"/>
      <c r="BAO215" s="45"/>
      <c r="BAP215" s="45"/>
      <c r="BAQ215" s="45"/>
      <c r="BAR215" s="45"/>
      <c r="BAS215" s="45"/>
      <c r="BAT215" s="45"/>
      <c r="BAU215" s="45"/>
      <c r="BAV215" s="45"/>
      <c r="BAW215" s="45"/>
      <c r="BAX215" s="45"/>
      <c r="BAY215" s="45"/>
      <c r="BAZ215" s="45"/>
      <c r="BBA215" s="45"/>
      <c r="BBB215" s="45"/>
      <c r="BBC215" s="45"/>
      <c r="BBD215" s="45"/>
      <c r="BBE215" s="45"/>
      <c r="BBF215" s="45"/>
      <c r="BBG215" s="45"/>
      <c r="BBH215" s="45"/>
      <c r="BBI215" s="45"/>
      <c r="BBJ215" s="45"/>
      <c r="BBK215" s="45"/>
      <c r="BBL215" s="45"/>
      <c r="BBM215" s="45"/>
      <c r="BBN215" s="45"/>
      <c r="BBO215" s="45"/>
      <c r="BBP215" s="45"/>
      <c r="BBQ215" s="45"/>
      <c r="BBR215" s="45"/>
      <c r="BBS215" s="45"/>
      <c r="BBT215" s="45"/>
      <c r="BBU215" s="45"/>
      <c r="BBV215" s="45"/>
      <c r="BBW215" s="45"/>
      <c r="BBX215" s="45"/>
      <c r="BBY215" s="45"/>
      <c r="BBZ215" s="45"/>
      <c r="BCA215" s="45"/>
      <c r="BCB215" s="45"/>
      <c r="BCC215" s="45"/>
      <c r="BCD215" s="45"/>
      <c r="BCE215" s="45"/>
      <c r="BCF215" s="45"/>
      <c r="BCG215" s="45"/>
      <c r="BCH215" s="45"/>
      <c r="BCI215" s="45"/>
      <c r="BCJ215" s="45"/>
      <c r="BCK215" s="45"/>
      <c r="BCL215" s="45"/>
      <c r="BCM215" s="45"/>
      <c r="BCN215" s="45"/>
      <c r="BCO215" s="45"/>
      <c r="BCP215" s="45"/>
      <c r="BCQ215" s="45"/>
      <c r="BCR215" s="45"/>
      <c r="BCS215" s="45"/>
      <c r="BCT215" s="45"/>
      <c r="BCU215" s="45"/>
      <c r="BCV215" s="45"/>
      <c r="BCW215" s="45"/>
      <c r="BCX215" s="45"/>
      <c r="BCY215" s="45"/>
      <c r="BCZ215" s="45"/>
      <c r="BDA215" s="45"/>
      <c r="BDB215" s="45"/>
      <c r="BDC215" s="45"/>
      <c r="BDD215" s="45"/>
      <c r="BDE215" s="45"/>
      <c r="BDF215" s="45"/>
      <c r="BDG215" s="45"/>
      <c r="BDH215" s="45"/>
      <c r="BDI215" s="45"/>
      <c r="BDJ215" s="45"/>
      <c r="BDK215" s="45"/>
      <c r="BDL215" s="45"/>
      <c r="BDM215" s="45"/>
      <c r="BDN215" s="45"/>
      <c r="BDO215" s="45"/>
      <c r="BDP215" s="45"/>
      <c r="BDQ215" s="45"/>
      <c r="BDR215" s="45"/>
      <c r="BDS215" s="45"/>
      <c r="BDT215" s="45"/>
      <c r="BDU215" s="45"/>
      <c r="BDV215" s="45"/>
      <c r="BDW215" s="45"/>
      <c r="BDX215" s="45"/>
      <c r="BDY215" s="45"/>
      <c r="BDZ215" s="45"/>
      <c r="BEA215" s="45"/>
      <c r="BEB215" s="45"/>
      <c r="BEC215" s="45"/>
      <c r="BED215" s="45"/>
      <c r="BEE215" s="45"/>
      <c r="BEF215" s="45"/>
      <c r="BEG215" s="45"/>
      <c r="BEH215" s="45"/>
      <c r="BEI215" s="45"/>
      <c r="BEJ215" s="45"/>
      <c r="BEK215" s="45"/>
      <c r="BEL215" s="45"/>
      <c r="BEM215" s="45"/>
      <c r="BEN215" s="45"/>
      <c r="BEO215" s="45"/>
      <c r="BEP215" s="45"/>
      <c r="BEQ215" s="45"/>
      <c r="BER215" s="45"/>
      <c r="BES215" s="45"/>
      <c r="BET215" s="45"/>
      <c r="BEU215" s="45"/>
      <c r="BEV215" s="45"/>
      <c r="BEW215" s="45"/>
      <c r="BEX215" s="45"/>
      <c r="BEY215" s="45"/>
      <c r="BEZ215" s="45"/>
      <c r="BFA215" s="45"/>
      <c r="BFB215" s="45"/>
      <c r="BFC215" s="45"/>
      <c r="BFD215" s="45"/>
      <c r="BFE215" s="45"/>
      <c r="BFF215" s="45"/>
      <c r="BFG215" s="45"/>
      <c r="BFH215" s="45"/>
      <c r="BFI215" s="45"/>
      <c r="BFJ215" s="45"/>
      <c r="BFK215" s="45"/>
      <c r="BFL215" s="45"/>
      <c r="BFM215" s="45"/>
      <c r="BFN215" s="45"/>
      <c r="BFO215" s="45"/>
      <c r="BFP215" s="45"/>
      <c r="BFQ215" s="45"/>
      <c r="BFR215" s="45"/>
      <c r="BFS215" s="45"/>
      <c r="BFT215" s="45"/>
      <c r="BFU215" s="45"/>
      <c r="BFV215" s="45"/>
      <c r="BFW215" s="45"/>
      <c r="BFX215" s="45"/>
      <c r="BFY215" s="45"/>
      <c r="BFZ215" s="45"/>
      <c r="BGA215" s="45"/>
      <c r="BGB215" s="45"/>
      <c r="BGC215" s="45"/>
      <c r="BGD215" s="45"/>
      <c r="BGE215" s="45"/>
      <c r="BGF215" s="45"/>
      <c r="BGG215" s="45"/>
      <c r="BGH215" s="45"/>
      <c r="BGI215" s="45"/>
      <c r="BGJ215" s="45"/>
      <c r="BGK215" s="45"/>
      <c r="BGL215" s="45"/>
      <c r="BGM215" s="45"/>
      <c r="BGN215" s="45"/>
      <c r="BGO215" s="45"/>
      <c r="BGP215" s="45"/>
      <c r="BGQ215" s="45"/>
      <c r="BGR215" s="45"/>
      <c r="BGS215" s="45"/>
      <c r="BGT215" s="45"/>
      <c r="BGU215" s="45"/>
      <c r="BGV215" s="45"/>
      <c r="BGW215" s="45"/>
      <c r="BGX215" s="45"/>
      <c r="BGY215" s="45"/>
      <c r="BGZ215" s="45"/>
      <c r="BHA215" s="45"/>
      <c r="BHB215" s="45"/>
      <c r="BHC215" s="45"/>
      <c r="BHD215" s="45"/>
      <c r="BHE215" s="45"/>
      <c r="BHF215" s="45"/>
      <c r="BHG215" s="45"/>
      <c r="BHH215" s="45"/>
      <c r="BHI215" s="45"/>
      <c r="BHJ215" s="45"/>
      <c r="BHK215" s="45"/>
      <c r="BHL215" s="45"/>
      <c r="BHM215" s="45"/>
      <c r="BHN215" s="45"/>
      <c r="BHO215" s="45"/>
      <c r="BHP215" s="45"/>
      <c r="BHQ215" s="45"/>
      <c r="BHR215" s="45"/>
      <c r="BHS215" s="45"/>
      <c r="BHT215" s="45"/>
      <c r="BHU215" s="45"/>
      <c r="BHV215" s="45"/>
      <c r="BHW215" s="45"/>
      <c r="BHX215" s="45"/>
      <c r="BHY215" s="45"/>
      <c r="BHZ215" s="45"/>
      <c r="BIA215" s="45"/>
      <c r="BIB215" s="45"/>
      <c r="BIC215" s="45"/>
      <c r="BID215" s="45"/>
      <c r="BIE215" s="45"/>
      <c r="BIF215" s="45"/>
      <c r="BIG215" s="45"/>
      <c r="BIH215" s="45"/>
      <c r="BII215" s="45"/>
      <c r="BIJ215" s="45"/>
      <c r="BIK215" s="45"/>
      <c r="BIL215" s="45"/>
      <c r="BIM215" s="45"/>
      <c r="BIN215" s="45"/>
      <c r="BIO215" s="45"/>
      <c r="BIP215" s="45"/>
      <c r="BIQ215" s="45"/>
      <c r="BIR215" s="45"/>
      <c r="BIS215" s="45"/>
      <c r="BIT215" s="45"/>
      <c r="BIU215" s="45"/>
      <c r="BIV215" s="45"/>
      <c r="BIW215" s="45"/>
      <c r="BIX215" s="45"/>
      <c r="BIY215" s="45"/>
      <c r="BIZ215" s="45"/>
      <c r="BJA215" s="45"/>
      <c r="BJB215" s="45"/>
      <c r="BJC215" s="45"/>
      <c r="BJD215" s="45"/>
      <c r="BJE215" s="45"/>
      <c r="BJF215" s="45"/>
      <c r="BJG215" s="45"/>
      <c r="BJH215" s="45"/>
      <c r="BJI215" s="45"/>
      <c r="BJJ215" s="45"/>
      <c r="BJK215" s="45"/>
      <c r="BJL215" s="45"/>
      <c r="BJM215" s="45"/>
      <c r="BJN215" s="45"/>
      <c r="BJO215" s="45"/>
      <c r="BJP215" s="45"/>
      <c r="BJQ215" s="45"/>
      <c r="BJR215" s="45"/>
      <c r="BJS215" s="45"/>
      <c r="BJT215" s="45"/>
      <c r="BJU215" s="45"/>
      <c r="BJV215" s="45"/>
      <c r="BJW215" s="45"/>
      <c r="BJX215" s="45"/>
      <c r="BJY215" s="45"/>
      <c r="BJZ215" s="45"/>
      <c r="BKA215" s="45"/>
      <c r="BKB215" s="45"/>
      <c r="BKC215" s="45"/>
      <c r="BKD215" s="45"/>
      <c r="BKE215" s="45"/>
      <c r="BKF215" s="45"/>
      <c r="BKG215" s="45"/>
      <c r="BKH215" s="45"/>
      <c r="BKI215" s="45"/>
      <c r="BKJ215" s="45"/>
      <c r="BKK215" s="45"/>
      <c r="BKL215" s="45"/>
      <c r="BKM215" s="45"/>
      <c r="BKN215" s="45"/>
      <c r="BKO215" s="45"/>
      <c r="BKP215" s="45"/>
      <c r="BKQ215" s="45"/>
      <c r="BKR215" s="45"/>
      <c r="BKS215" s="45"/>
      <c r="BKT215" s="45"/>
      <c r="BKU215" s="45"/>
      <c r="BKV215" s="45"/>
      <c r="BKW215" s="45"/>
      <c r="BKX215" s="45"/>
      <c r="BKY215" s="45"/>
      <c r="BKZ215" s="45"/>
      <c r="BLA215" s="45"/>
      <c r="BLB215" s="45"/>
      <c r="BLC215" s="45"/>
      <c r="BLD215" s="45"/>
      <c r="BLE215" s="45"/>
      <c r="BLF215" s="45"/>
      <c r="BLG215" s="45"/>
      <c r="BLH215" s="45"/>
      <c r="BLI215" s="45"/>
      <c r="BLJ215" s="45"/>
      <c r="BLK215" s="45"/>
      <c r="BLL215" s="45"/>
      <c r="BLM215" s="45"/>
      <c r="BLN215" s="45"/>
      <c r="BLO215" s="45"/>
      <c r="BLP215" s="45"/>
      <c r="BLQ215" s="45"/>
      <c r="BLR215" s="45"/>
      <c r="BLS215" s="45"/>
      <c r="BLT215" s="45"/>
      <c r="BLU215" s="45"/>
      <c r="BLV215" s="45"/>
      <c r="BLW215" s="45"/>
      <c r="BLX215" s="45"/>
      <c r="BLY215" s="45"/>
      <c r="BLZ215" s="45"/>
      <c r="BMA215" s="45"/>
      <c r="BMB215" s="45"/>
      <c r="BMC215" s="45"/>
      <c r="BMD215" s="45"/>
      <c r="BME215" s="45"/>
      <c r="BMF215" s="45"/>
      <c r="BMG215" s="45"/>
      <c r="BMH215" s="45"/>
      <c r="BMI215" s="45"/>
      <c r="BMJ215" s="45"/>
      <c r="BMK215" s="45"/>
      <c r="BML215" s="45"/>
      <c r="BMM215" s="45"/>
      <c r="BMN215" s="45"/>
      <c r="BMO215" s="45"/>
      <c r="BMP215" s="45"/>
      <c r="BMQ215" s="45"/>
      <c r="BMR215" s="45"/>
      <c r="BMS215" s="45"/>
      <c r="BMT215" s="45"/>
      <c r="BMU215" s="45"/>
      <c r="BMV215" s="45"/>
      <c r="BMW215" s="45"/>
      <c r="BMX215" s="45"/>
      <c r="BMY215" s="45"/>
      <c r="BMZ215" s="45"/>
      <c r="BNA215" s="45"/>
    </row>
    <row r="216" spans="23:1717" s="46" customFormat="1" x14ac:dyDescent="0.25">
      <c r="W216" s="45"/>
      <c r="X216" s="45"/>
      <c r="Y216" s="45"/>
      <c r="Z216" s="45"/>
      <c r="AA216" s="45"/>
      <c r="AB216" s="45"/>
      <c r="AC216" s="45"/>
      <c r="AD216" s="45"/>
      <c r="AE216" s="45"/>
      <c r="AF216" s="45"/>
      <c r="AG216" s="45"/>
      <c r="AH216" s="45"/>
      <c r="AI216" s="45"/>
      <c r="AJ216" s="45"/>
      <c r="AK216" s="45"/>
      <c r="AL216" s="45"/>
      <c r="AM216" s="45"/>
      <c r="AN216" s="45"/>
      <c r="AO216" s="45"/>
      <c r="AP216" s="45"/>
      <c r="AQ216" s="45"/>
      <c r="AR216" s="45"/>
      <c r="AS216" s="45"/>
      <c r="AT216" s="45"/>
      <c r="AU216" s="45"/>
      <c r="AV216" s="45"/>
      <c r="AW216" s="45"/>
      <c r="AX216" s="45"/>
      <c r="AY216" s="45"/>
      <c r="AZ216" s="45"/>
      <c r="BA216" s="45"/>
      <c r="BB216" s="45"/>
      <c r="BC216" s="45"/>
      <c r="BD216" s="45"/>
      <c r="BE216" s="45"/>
      <c r="BF216" s="45"/>
      <c r="BG216" s="45"/>
      <c r="BH216" s="45"/>
      <c r="BI216" s="45"/>
      <c r="BJ216" s="45"/>
      <c r="BK216" s="45"/>
      <c r="BL216" s="45"/>
      <c r="BM216" s="45"/>
      <c r="BN216" s="45"/>
      <c r="BO216" s="45"/>
      <c r="BP216" s="45"/>
      <c r="BQ216" s="45"/>
      <c r="BR216" s="45"/>
      <c r="BS216" s="45"/>
      <c r="BT216" s="45"/>
      <c r="BU216" s="45"/>
      <c r="BV216" s="45"/>
      <c r="BW216" s="45"/>
      <c r="BX216" s="45"/>
      <c r="BY216" s="45"/>
      <c r="BZ216" s="45"/>
      <c r="CA216" s="45"/>
      <c r="CB216" s="45"/>
      <c r="CC216" s="45"/>
      <c r="CD216" s="45"/>
      <c r="CE216" s="45"/>
      <c r="CF216" s="45"/>
      <c r="CG216" s="45"/>
      <c r="CH216" s="45"/>
      <c r="CI216" s="45"/>
      <c r="CJ216" s="45"/>
      <c r="CK216" s="45"/>
      <c r="CL216" s="45"/>
      <c r="CM216" s="45"/>
      <c r="CN216" s="45"/>
      <c r="CO216" s="45"/>
      <c r="CP216" s="45"/>
      <c r="CQ216" s="45"/>
      <c r="CR216" s="45"/>
      <c r="CS216" s="45"/>
      <c r="CT216" s="45"/>
      <c r="CU216" s="45"/>
      <c r="CV216" s="45"/>
      <c r="CW216" s="45"/>
      <c r="CX216" s="45"/>
      <c r="CY216" s="45"/>
      <c r="CZ216" s="45"/>
      <c r="DA216" s="45"/>
      <c r="DB216" s="45"/>
      <c r="DC216" s="45"/>
      <c r="DD216" s="45"/>
      <c r="DE216" s="45"/>
      <c r="DF216" s="45"/>
      <c r="DG216" s="45"/>
      <c r="DH216" s="45"/>
      <c r="DI216" s="45"/>
      <c r="DJ216" s="45"/>
      <c r="DK216" s="45"/>
      <c r="DL216" s="45"/>
      <c r="DM216" s="45"/>
      <c r="DN216" s="45"/>
      <c r="DO216" s="45"/>
      <c r="DP216" s="45"/>
      <c r="DQ216" s="45"/>
      <c r="DR216" s="45"/>
      <c r="DS216" s="45"/>
      <c r="DT216" s="45"/>
      <c r="DU216" s="45"/>
      <c r="DV216" s="45"/>
      <c r="DW216" s="45"/>
      <c r="DX216" s="45"/>
      <c r="DY216" s="45"/>
      <c r="DZ216" s="45"/>
      <c r="EA216" s="45"/>
      <c r="EB216" s="45"/>
      <c r="EC216" s="45"/>
      <c r="ED216" s="45"/>
      <c r="EE216" s="45"/>
      <c r="EF216" s="45"/>
      <c r="EG216" s="45"/>
      <c r="EH216" s="45"/>
      <c r="EI216" s="45"/>
      <c r="EJ216" s="45"/>
      <c r="EK216" s="45"/>
      <c r="EL216" s="45"/>
      <c r="EM216" s="45"/>
      <c r="EN216" s="45"/>
      <c r="EO216" s="45"/>
      <c r="EP216" s="45"/>
      <c r="EQ216" s="45"/>
      <c r="ER216" s="45"/>
      <c r="ES216" s="45"/>
      <c r="ET216" s="45"/>
      <c r="EU216" s="45"/>
      <c r="EV216" s="45"/>
      <c r="EW216" s="45"/>
      <c r="EX216" s="45"/>
      <c r="EY216" s="45"/>
      <c r="EZ216" s="45"/>
      <c r="FA216" s="45"/>
      <c r="FB216" s="45"/>
      <c r="FC216" s="45"/>
      <c r="FD216" s="45"/>
      <c r="FE216" s="45"/>
      <c r="FF216" s="45"/>
      <c r="FG216" s="45"/>
      <c r="FH216" s="45"/>
      <c r="FI216" s="45"/>
      <c r="FJ216" s="45"/>
      <c r="FK216" s="45"/>
      <c r="FL216" s="45"/>
      <c r="FM216" s="45"/>
      <c r="FN216" s="45"/>
      <c r="FO216" s="45"/>
      <c r="FP216" s="45"/>
      <c r="FQ216" s="45"/>
      <c r="FR216" s="45"/>
      <c r="FS216" s="45"/>
      <c r="FT216" s="45"/>
      <c r="FU216" s="45"/>
      <c r="FV216" s="45"/>
      <c r="FW216" s="45"/>
      <c r="FX216" s="45"/>
      <c r="FY216" s="45"/>
      <c r="FZ216" s="45"/>
      <c r="GA216" s="45"/>
      <c r="GB216" s="45"/>
      <c r="GC216" s="45"/>
      <c r="GD216" s="45"/>
      <c r="GE216" s="45"/>
      <c r="GF216" s="45"/>
      <c r="GG216" s="45"/>
      <c r="GH216" s="45"/>
      <c r="GI216" s="45"/>
      <c r="GJ216" s="45"/>
      <c r="GK216" s="45"/>
      <c r="GL216" s="45"/>
      <c r="GM216" s="45"/>
      <c r="GN216" s="45"/>
      <c r="GO216" s="45"/>
      <c r="GP216" s="45"/>
      <c r="GQ216" s="45"/>
      <c r="GR216" s="45"/>
      <c r="GS216" s="45"/>
      <c r="GT216" s="45"/>
      <c r="GU216" s="45"/>
      <c r="GV216" s="45"/>
      <c r="GW216" s="45"/>
      <c r="GX216" s="45"/>
      <c r="GY216" s="45"/>
      <c r="GZ216" s="45"/>
      <c r="HA216" s="45"/>
      <c r="HB216" s="45"/>
      <c r="HC216" s="45"/>
      <c r="HD216" s="45"/>
      <c r="HE216" s="45"/>
      <c r="HF216" s="45"/>
      <c r="HG216" s="45"/>
      <c r="HH216" s="45"/>
      <c r="HI216" s="45"/>
      <c r="HJ216" s="45"/>
      <c r="HK216" s="45"/>
      <c r="HL216" s="45"/>
      <c r="HM216" s="45"/>
      <c r="HN216" s="45"/>
      <c r="HO216" s="45"/>
      <c r="HP216" s="45"/>
      <c r="HQ216" s="45"/>
      <c r="HR216" s="45"/>
      <c r="HS216" s="45"/>
      <c r="HT216" s="45"/>
      <c r="HU216" s="45"/>
      <c r="HV216" s="45"/>
      <c r="HW216" s="45"/>
      <c r="HX216" s="45"/>
      <c r="HY216" s="45"/>
      <c r="HZ216" s="45"/>
      <c r="IA216" s="45"/>
      <c r="IB216" s="45"/>
      <c r="IC216" s="45"/>
      <c r="ID216" s="45"/>
      <c r="IE216" s="45"/>
      <c r="IF216" s="45"/>
      <c r="IG216" s="45"/>
      <c r="IH216" s="45"/>
      <c r="II216" s="45"/>
      <c r="IJ216" s="45"/>
      <c r="IK216" s="45"/>
      <c r="IL216" s="45"/>
      <c r="IM216" s="45"/>
      <c r="IN216" s="45"/>
      <c r="IO216" s="45"/>
      <c r="IP216" s="45"/>
      <c r="IQ216" s="45"/>
      <c r="IR216" s="45"/>
      <c r="IS216" s="45"/>
      <c r="IT216" s="45"/>
      <c r="IU216" s="45"/>
      <c r="IV216" s="45"/>
      <c r="IW216" s="45"/>
      <c r="IX216" s="45"/>
      <c r="IY216" s="45"/>
      <c r="IZ216" s="45"/>
      <c r="JA216" s="45"/>
      <c r="JB216" s="45"/>
      <c r="JC216" s="45"/>
      <c r="JD216" s="45"/>
      <c r="JE216" s="45"/>
      <c r="JF216" s="45"/>
      <c r="JG216" s="45"/>
      <c r="JH216" s="45"/>
      <c r="JI216" s="45"/>
      <c r="JJ216" s="45"/>
      <c r="JK216" s="45"/>
      <c r="JL216" s="45"/>
      <c r="JM216" s="45"/>
      <c r="JN216" s="45"/>
      <c r="JO216" s="45"/>
      <c r="JP216" s="45"/>
      <c r="JQ216" s="45"/>
      <c r="JR216" s="45"/>
      <c r="JS216" s="45"/>
      <c r="JT216" s="45"/>
      <c r="JU216" s="45"/>
      <c r="JV216" s="45"/>
      <c r="JW216" s="45"/>
      <c r="JX216" s="45"/>
      <c r="JY216" s="45"/>
      <c r="JZ216" s="45"/>
      <c r="KA216" s="45"/>
      <c r="KB216" s="45"/>
      <c r="KC216" s="45"/>
      <c r="KD216" s="45"/>
      <c r="KE216" s="45"/>
      <c r="KF216" s="45"/>
      <c r="KG216" s="45"/>
      <c r="KH216" s="45"/>
      <c r="KI216" s="45"/>
      <c r="KJ216" s="45"/>
      <c r="KK216" s="45"/>
      <c r="KL216" s="45"/>
      <c r="KM216" s="45"/>
      <c r="KN216" s="45"/>
      <c r="KO216" s="45"/>
      <c r="KP216" s="45"/>
      <c r="KQ216" s="45"/>
      <c r="KR216" s="45"/>
      <c r="KS216" s="45"/>
      <c r="KT216" s="45"/>
      <c r="KU216" s="45"/>
      <c r="KV216" s="45"/>
      <c r="KW216" s="45"/>
      <c r="KX216" s="45"/>
      <c r="KY216" s="45"/>
      <c r="KZ216" s="45"/>
      <c r="LA216" s="45"/>
      <c r="LB216" s="45"/>
      <c r="LC216" s="45"/>
      <c r="LD216" s="45"/>
      <c r="LE216" s="45"/>
      <c r="LF216" s="45"/>
      <c r="LG216" s="45"/>
      <c r="LH216" s="45"/>
      <c r="LI216" s="45"/>
      <c r="LJ216" s="45"/>
      <c r="LK216" s="45"/>
      <c r="LL216" s="45"/>
      <c r="LM216" s="45"/>
      <c r="LN216" s="45"/>
      <c r="LO216" s="45"/>
      <c r="LP216" s="45"/>
      <c r="LQ216" s="45"/>
      <c r="LR216" s="45"/>
      <c r="LS216" s="45"/>
      <c r="LT216" s="45"/>
      <c r="LU216" s="45"/>
      <c r="LV216" s="45"/>
      <c r="LW216" s="45"/>
      <c r="LX216" s="45"/>
      <c r="LY216" s="45"/>
      <c r="LZ216" s="45"/>
      <c r="MA216" s="45"/>
      <c r="MB216" s="45"/>
      <c r="MC216" s="45"/>
      <c r="MD216" s="45"/>
      <c r="ME216" s="45"/>
      <c r="MF216" s="45"/>
      <c r="MG216" s="45"/>
      <c r="MH216" s="45"/>
      <c r="MI216" s="45"/>
      <c r="MJ216" s="45"/>
      <c r="MK216" s="45"/>
      <c r="ML216" s="45"/>
      <c r="MM216" s="45"/>
      <c r="MN216" s="45"/>
      <c r="MO216" s="45"/>
      <c r="MP216" s="45"/>
      <c r="MQ216" s="45"/>
      <c r="MR216" s="45"/>
      <c r="MS216" s="45"/>
      <c r="MT216" s="45"/>
      <c r="MU216" s="45"/>
      <c r="MV216" s="45"/>
      <c r="MW216" s="45"/>
      <c r="MX216" s="45"/>
      <c r="MY216" s="45"/>
      <c r="MZ216" s="45"/>
      <c r="NA216" s="45"/>
      <c r="NB216" s="45"/>
      <c r="NC216" s="45"/>
      <c r="ND216" s="45"/>
      <c r="NE216" s="45"/>
      <c r="NF216" s="45"/>
      <c r="NG216" s="45"/>
      <c r="NH216" s="45"/>
      <c r="NI216" s="45"/>
      <c r="NJ216" s="45"/>
      <c r="NK216" s="45"/>
      <c r="NL216" s="45"/>
      <c r="NM216" s="45"/>
      <c r="NN216" s="45"/>
      <c r="NO216" s="45"/>
      <c r="NP216" s="45"/>
      <c r="NQ216" s="45"/>
      <c r="NR216" s="45"/>
      <c r="NS216" s="45"/>
      <c r="NT216" s="45"/>
      <c r="NU216" s="45"/>
      <c r="NV216" s="45"/>
      <c r="NW216" s="45"/>
      <c r="NX216" s="45"/>
      <c r="NY216" s="45"/>
      <c r="NZ216" s="45"/>
      <c r="OA216" s="45"/>
      <c r="OB216" s="45"/>
      <c r="OC216" s="45"/>
      <c r="OD216" s="45"/>
      <c r="OE216" s="45"/>
      <c r="OF216" s="45"/>
      <c r="OG216" s="45"/>
      <c r="OH216" s="45"/>
      <c r="OI216" s="45"/>
      <c r="OJ216" s="45"/>
      <c r="OK216" s="45"/>
      <c r="OL216" s="45"/>
      <c r="OM216" s="45"/>
      <c r="ON216" s="45"/>
      <c r="OO216" s="45"/>
      <c r="OP216" s="45"/>
      <c r="OQ216" s="45"/>
      <c r="OR216" s="45"/>
      <c r="OS216" s="45"/>
      <c r="OT216" s="45"/>
      <c r="OU216" s="45"/>
      <c r="OV216" s="45"/>
      <c r="OW216" s="45"/>
      <c r="OX216" s="45"/>
      <c r="OY216" s="45"/>
      <c r="OZ216" s="45"/>
      <c r="PA216" s="45"/>
      <c r="PB216" s="45"/>
      <c r="PC216" s="45"/>
      <c r="PD216" s="45"/>
      <c r="PE216" s="45"/>
      <c r="PF216" s="45"/>
      <c r="PG216" s="45"/>
      <c r="PH216" s="45"/>
      <c r="PI216" s="45"/>
      <c r="PJ216" s="45"/>
      <c r="PK216" s="45"/>
      <c r="PL216" s="45"/>
      <c r="PM216" s="45"/>
      <c r="PN216" s="45"/>
      <c r="PO216" s="45"/>
      <c r="PP216" s="45"/>
      <c r="PQ216" s="45"/>
      <c r="PR216" s="45"/>
      <c r="PS216" s="45"/>
      <c r="PT216" s="45"/>
      <c r="PU216" s="45"/>
      <c r="PV216" s="45"/>
      <c r="PW216" s="45"/>
      <c r="PX216" s="45"/>
      <c r="PY216" s="45"/>
      <c r="PZ216" s="45"/>
      <c r="QA216" s="45"/>
      <c r="QB216" s="45"/>
      <c r="QC216" s="45"/>
      <c r="QD216" s="45"/>
      <c r="QE216" s="45"/>
      <c r="QF216" s="45"/>
      <c r="QG216" s="45"/>
      <c r="QH216" s="45"/>
      <c r="QI216" s="45"/>
      <c r="QJ216" s="45"/>
      <c r="QK216" s="45"/>
      <c r="QL216" s="45"/>
      <c r="QM216" s="45"/>
      <c r="QN216" s="45"/>
      <c r="QO216" s="45"/>
      <c r="QP216" s="45"/>
      <c r="QQ216" s="45"/>
      <c r="QR216" s="45"/>
      <c r="QS216" s="45"/>
      <c r="QT216" s="45"/>
      <c r="QU216" s="45"/>
      <c r="QV216" s="45"/>
      <c r="QW216" s="45"/>
      <c r="QX216" s="45"/>
      <c r="QY216" s="45"/>
      <c r="QZ216" s="45"/>
      <c r="RA216" s="45"/>
      <c r="RB216" s="45"/>
      <c r="RC216" s="45"/>
      <c r="RD216" s="45"/>
      <c r="RE216" s="45"/>
      <c r="RF216" s="45"/>
      <c r="RG216" s="45"/>
      <c r="RH216" s="45"/>
      <c r="RI216" s="45"/>
      <c r="RJ216" s="45"/>
      <c r="RK216" s="45"/>
      <c r="RL216" s="45"/>
      <c r="RM216" s="45"/>
      <c r="RN216" s="45"/>
      <c r="RO216" s="45"/>
      <c r="RP216" s="45"/>
      <c r="RQ216" s="45"/>
      <c r="RR216" s="45"/>
      <c r="RS216" s="45"/>
      <c r="RT216" s="45"/>
      <c r="RU216" s="45"/>
      <c r="RV216" s="45"/>
      <c r="RW216" s="45"/>
      <c r="RX216" s="45"/>
      <c r="RY216" s="45"/>
      <c r="RZ216" s="45"/>
      <c r="SA216" s="45"/>
      <c r="SB216" s="45"/>
      <c r="SC216" s="45"/>
      <c r="SD216" s="45"/>
      <c r="SE216" s="45"/>
      <c r="SF216" s="45"/>
      <c r="SG216" s="45"/>
      <c r="SH216" s="45"/>
      <c r="SI216" s="45"/>
      <c r="SJ216" s="45"/>
      <c r="SK216" s="45"/>
      <c r="SL216" s="45"/>
      <c r="SM216" s="45"/>
      <c r="SN216" s="45"/>
      <c r="SO216" s="45"/>
      <c r="SP216" s="45"/>
      <c r="SQ216" s="45"/>
      <c r="SR216" s="45"/>
      <c r="SS216" s="45"/>
      <c r="ST216" s="45"/>
      <c r="SU216" s="45"/>
      <c r="SV216" s="45"/>
      <c r="SW216" s="45"/>
      <c r="SX216" s="45"/>
      <c r="SY216" s="45"/>
      <c r="SZ216" s="45"/>
      <c r="TA216" s="45"/>
      <c r="TB216" s="45"/>
      <c r="TC216" s="45"/>
      <c r="TD216" s="45"/>
      <c r="TE216" s="45"/>
      <c r="TF216" s="45"/>
      <c r="TG216" s="45"/>
      <c r="TH216" s="45"/>
      <c r="TI216" s="45"/>
      <c r="TJ216" s="45"/>
      <c r="TK216" s="45"/>
      <c r="TL216" s="45"/>
      <c r="TM216" s="45"/>
      <c r="TN216" s="45"/>
      <c r="TO216" s="45"/>
      <c r="TP216" s="45"/>
      <c r="TQ216" s="45"/>
      <c r="TR216" s="45"/>
      <c r="TS216" s="45"/>
      <c r="TT216" s="45"/>
      <c r="TU216" s="45"/>
      <c r="TV216" s="45"/>
      <c r="TW216" s="45"/>
      <c r="TX216" s="45"/>
      <c r="TY216" s="45"/>
      <c r="TZ216" s="45"/>
      <c r="UA216" s="45"/>
      <c r="UB216" s="45"/>
      <c r="UC216" s="45"/>
      <c r="UD216" s="45"/>
      <c r="UE216" s="45"/>
      <c r="UF216" s="45"/>
      <c r="UG216" s="45"/>
      <c r="UH216" s="45"/>
      <c r="UI216" s="45"/>
      <c r="UJ216" s="45"/>
      <c r="UK216" s="45"/>
      <c r="UL216" s="45"/>
      <c r="UM216" s="45"/>
      <c r="UN216" s="45"/>
      <c r="UO216" s="45"/>
      <c r="UP216" s="45"/>
      <c r="UQ216" s="45"/>
      <c r="UR216" s="45"/>
      <c r="US216" s="45"/>
      <c r="UT216" s="45"/>
      <c r="UU216" s="45"/>
      <c r="UV216" s="45"/>
      <c r="UW216" s="45"/>
      <c r="UX216" s="45"/>
      <c r="UY216" s="45"/>
      <c r="UZ216" s="45"/>
      <c r="VA216" s="45"/>
      <c r="VB216" s="45"/>
      <c r="VC216" s="45"/>
      <c r="VD216" s="45"/>
      <c r="VE216" s="45"/>
      <c r="VF216" s="45"/>
      <c r="VG216" s="45"/>
      <c r="VH216" s="45"/>
      <c r="VI216" s="45"/>
      <c r="VJ216" s="45"/>
      <c r="VK216" s="45"/>
      <c r="VL216" s="45"/>
      <c r="VM216" s="45"/>
      <c r="VN216" s="45"/>
      <c r="VO216" s="45"/>
      <c r="VP216" s="45"/>
      <c r="VQ216" s="45"/>
      <c r="VR216" s="45"/>
      <c r="VS216" s="45"/>
      <c r="VT216" s="45"/>
      <c r="VU216" s="45"/>
      <c r="VV216" s="45"/>
      <c r="VW216" s="45"/>
      <c r="VX216" s="45"/>
      <c r="VY216" s="45"/>
      <c r="VZ216" s="45"/>
      <c r="WA216" s="45"/>
      <c r="WB216" s="45"/>
      <c r="WC216" s="45"/>
      <c r="WD216" s="45"/>
      <c r="WE216" s="45"/>
      <c r="WF216" s="45"/>
      <c r="WG216" s="45"/>
      <c r="WH216" s="45"/>
      <c r="WI216" s="45"/>
      <c r="WJ216" s="45"/>
      <c r="WK216" s="45"/>
      <c r="WL216" s="45"/>
      <c r="WM216" s="45"/>
      <c r="WN216" s="45"/>
      <c r="WO216" s="45"/>
      <c r="WP216" s="45"/>
      <c r="WQ216" s="45"/>
      <c r="WR216" s="45"/>
      <c r="WS216" s="45"/>
      <c r="WT216" s="45"/>
      <c r="WU216" s="45"/>
      <c r="WV216" s="45"/>
      <c r="WW216" s="45"/>
      <c r="WX216" s="45"/>
      <c r="WY216" s="45"/>
      <c r="WZ216" s="45"/>
      <c r="XA216" s="45"/>
      <c r="XB216" s="45"/>
      <c r="XC216" s="45"/>
      <c r="XD216" s="45"/>
      <c r="XE216" s="45"/>
      <c r="XF216" s="45"/>
      <c r="XG216" s="45"/>
      <c r="XH216" s="45"/>
      <c r="XI216" s="45"/>
      <c r="XJ216" s="45"/>
      <c r="XK216" s="45"/>
      <c r="XL216" s="45"/>
      <c r="XM216" s="45"/>
      <c r="XN216" s="45"/>
      <c r="XO216" s="45"/>
      <c r="XP216" s="45"/>
      <c r="XQ216" s="45"/>
      <c r="XR216" s="45"/>
      <c r="XS216" s="45"/>
      <c r="XT216" s="45"/>
      <c r="XU216" s="45"/>
      <c r="XV216" s="45"/>
      <c r="XW216" s="45"/>
      <c r="XX216" s="45"/>
      <c r="XY216" s="45"/>
      <c r="XZ216" s="45"/>
      <c r="YA216" s="45"/>
      <c r="YB216" s="45"/>
      <c r="YC216" s="45"/>
      <c r="YD216" s="45"/>
      <c r="YE216" s="45"/>
      <c r="YF216" s="45"/>
      <c r="YG216" s="45"/>
      <c r="YH216" s="45"/>
      <c r="YI216" s="45"/>
      <c r="YJ216" s="45"/>
      <c r="YK216" s="45"/>
      <c r="YL216" s="45"/>
      <c r="YM216" s="45"/>
      <c r="YN216" s="45"/>
      <c r="YO216" s="45"/>
      <c r="YP216" s="45"/>
      <c r="YQ216" s="45"/>
      <c r="YR216" s="45"/>
      <c r="YS216" s="45"/>
      <c r="YT216" s="45"/>
      <c r="YU216" s="45"/>
      <c r="YV216" s="45"/>
      <c r="YW216" s="45"/>
      <c r="YX216" s="45"/>
      <c r="YY216" s="45"/>
      <c r="YZ216" s="45"/>
      <c r="ZA216" s="45"/>
      <c r="ZB216" s="45"/>
      <c r="ZC216" s="45"/>
      <c r="ZD216" s="45"/>
      <c r="ZE216" s="45"/>
      <c r="ZF216" s="45"/>
      <c r="ZG216" s="45"/>
      <c r="ZH216" s="45"/>
      <c r="ZI216" s="45"/>
      <c r="ZJ216" s="45"/>
      <c r="ZK216" s="45"/>
      <c r="ZL216" s="45"/>
      <c r="ZM216" s="45"/>
      <c r="ZN216" s="45"/>
      <c r="ZO216" s="45"/>
      <c r="ZP216" s="45"/>
      <c r="ZQ216" s="45"/>
      <c r="ZR216" s="45"/>
      <c r="ZS216" s="45"/>
      <c r="ZT216" s="45"/>
      <c r="ZU216" s="45"/>
      <c r="ZV216" s="45"/>
      <c r="ZW216" s="45"/>
      <c r="ZX216" s="45"/>
      <c r="ZY216" s="45"/>
      <c r="ZZ216" s="45"/>
      <c r="AAA216" s="45"/>
      <c r="AAB216" s="45"/>
      <c r="AAC216" s="45"/>
      <c r="AAD216" s="45"/>
      <c r="AAE216" s="45"/>
      <c r="AAF216" s="45"/>
      <c r="AAG216" s="45"/>
      <c r="AAH216" s="45"/>
      <c r="AAI216" s="45"/>
      <c r="AAJ216" s="45"/>
      <c r="AAK216" s="45"/>
      <c r="AAL216" s="45"/>
      <c r="AAM216" s="45"/>
      <c r="AAN216" s="45"/>
      <c r="AAO216" s="45"/>
      <c r="AAP216" s="45"/>
      <c r="AAQ216" s="45"/>
      <c r="AAR216" s="45"/>
      <c r="AAS216" s="45"/>
      <c r="AAT216" s="45"/>
      <c r="AAU216" s="45"/>
      <c r="AAV216" s="45"/>
      <c r="AAW216" s="45"/>
      <c r="AAX216" s="45"/>
      <c r="AAY216" s="45"/>
      <c r="AAZ216" s="45"/>
      <c r="ABA216" s="45"/>
      <c r="ABB216" s="45"/>
      <c r="ABC216" s="45"/>
      <c r="ABD216" s="45"/>
      <c r="ABE216" s="45"/>
      <c r="ABF216" s="45"/>
      <c r="ABG216" s="45"/>
      <c r="ABH216" s="45"/>
      <c r="ABI216" s="45"/>
      <c r="ABJ216" s="45"/>
      <c r="ABK216" s="45"/>
      <c r="ABL216" s="45"/>
      <c r="ABM216" s="45"/>
      <c r="ABN216" s="45"/>
      <c r="ABO216" s="45"/>
      <c r="ABP216" s="45"/>
      <c r="ABQ216" s="45"/>
      <c r="ABR216" s="45"/>
      <c r="ABS216" s="45"/>
      <c r="ABT216" s="45"/>
      <c r="ABU216" s="45"/>
      <c r="ABV216" s="45"/>
      <c r="ABW216" s="45"/>
      <c r="ABX216" s="45"/>
      <c r="ABY216" s="45"/>
      <c r="ABZ216" s="45"/>
      <c r="ACA216" s="45"/>
      <c r="ACB216" s="45"/>
      <c r="ACC216" s="45"/>
      <c r="ACD216" s="45"/>
      <c r="ACE216" s="45"/>
      <c r="ACF216" s="45"/>
      <c r="ACG216" s="45"/>
      <c r="ACH216" s="45"/>
      <c r="ACI216" s="45"/>
      <c r="ACJ216" s="45"/>
      <c r="ACK216" s="45"/>
      <c r="ACL216" s="45"/>
      <c r="ACM216" s="45"/>
      <c r="ACN216" s="45"/>
      <c r="ACO216" s="45"/>
      <c r="ACP216" s="45"/>
      <c r="ACQ216" s="45"/>
      <c r="ACR216" s="45"/>
      <c r="ACS216" s="45"/>
      <c r="ACT216" s="45"/>
      <c r="ACU216" s="45"/>
      <c r="ACV216" s="45"/>
      <c r="ACW216" s="45"/>
      <c r="ACX216" s="45"/>
      <c r="ACY216" s="45"/>
      <c r="ACZ216" s="45"/>
      <c r="ADA216" s="45"/>
      <c r="ADB216" s="45"/>
      <c r="ADC216" s="45"/>
      <c r="ADD216" s="45"/>
      <c r="ADE216" s="45"/>
      <c r="ADF216" s="45"/>
      <c r="ADG216" s="45"/>
      <c r="ADH216" s="45"/>
      <c r="ADI216" s="45"/>
      <c r="ADJ216" s="45"/>
      <c r="ADK216" s="45"/>
      <c r="ADL216" s="45"/>
      <c r="ADM216" s="45"/>
      <c r="ADN216" s="45"/>
      <c r="ADO216" s="45"/>
      <c r="ADP216" s="45"/>
      <c r="ADQ216" s="45"/>
      <c r="ADR216" s="45"/>
      <c r="ADS216" s="45"/>
      <c r="ADT216" s="45"/>
      <c r="ADU216" s="45"/>
      <c r="ADV216" s="45"/>
      <c r="ADW216" s="45"/>
      <c r="ADX216" s="45"/>
      <c r="ADY216" s="45"/>
      <c r="ADZ216" s="45"/>
      <c r="AEA216" s="45"/>
      <c r="AEB216" s="45"/>
      <c r="AEC216" s="45"/>
      <c r="AED216" s="45"/>
      <c r="AEE216" s="45"/>
      <c r="AEF216" s="45"/>
      <c r="AEG216" s="45"/>
      <c r="AEH216" s="45"/>
      <c r="AEI216" s="45"/>
      <c r="AEJ216" s="45"/>
      <c r="AEK216" s="45"/>
      <c r="AEL216" s="45"/>
      <c r="AEM216" s="45"/>
      <c r="AEN216" s="45"/>
      <c r="AEO216" s="45"/>
      <c r="AEP216" s="45"/>
      <c r="AEQ216" s="45"/>
      <c r="AER216" s="45"/>
      <c r="AES216" s="45"/>
      <c r="AET216" s="45"/>
      <c r="AEU216" s="45"/>
      <c r="AEV216" s="45"/>
      <c r="AEW216" s="45"/>
      <c r="AEX216" s="45"/>
      <c r="AEY216" s="45"/>
      <c r="AEZ216" s="45"/>
      <c r="AFA216" s="45"/>
      <c r="AFB216" s="45"/>
      <c r="AFC216" s="45"/>
      <c r="AFD216" s="45"/>
      <c r="AFE216" s="45"/>
      <c r="AFF216" s="45"/>
      <c r="AFG216" s="45"/>
      <c r="AFH216" s="45"/>
      <c r="AFI216" s="45"/>
      <c r="AFJ216" s="45"/>
      <c r="AFK216" s="45"/>
      <c r="AFL216" s="45"/>
      <c r="AFM216" s="45"/>
      <c r="AFN216" s="45"/>
      <c r="AFO216" s="45"/>
      <c r="AFP216" s="45"/>
      <c r="AFQ216" s="45"/>
      <c r="AFR216" s="45"/>
      <c r="AFS216" s="45"/>
      <c r="AFT216" s="45"/>
      <c r="AFU216" s="45"/>
      <c r="AFV216" s="45"/>
      <c r="AFW216" s="45"/>
      <c r="AFX216" s="45"/>
      <c r="AFY216" s="45"/>
      <c r="AFZ216" s="45"/>
      <c r="AGA216" s="45"/>
      <c r="AGB216" s="45"/>
      <c r="AGC216" s="45"/>
      <c r="AGD216" s="45"/>
      <c r="AGE216" s="45"/>
      <c r="AGF216" s="45"/>
      <c r="AGG216" s="45"/>
      <c r="AGH216" s="45"/>
      <c r="AGI216" s="45"/>
      <c r="AGJ216" s="45"/>
      <c r="AGK216" s="45"/>
      <c r="AGL216" s="45"/>
      <c r="AGM216" s="45"/>
      <c r="AGN216" s="45"/>
      <c r="AGO216" s="45"/>
      <c r="AGP216" s="45"/>
      <c r="AGQ216" s="45"/>
      <c r="AGR216" s="45"/>
      <c r="AGS216" s="45"/>
      <c r="AGT216" s="45"/>
      <c r="AGU216" s="45"/>
      <c r="AGV216" s="45"/>
      <c r="AGW216" s="45"/>
      <c r="AGX216" s="45"/>
      <c r="AGY216" s="45"/>
      <c r="AGZ216" s="45"/>
      <c r="AHA216" s="45"/>
      <c r="AHB216" s="45"/>
      <c r="AHC216" s="45"/>
      <c r="AHD216" s="45"/>
      <c r="AHE216" s="45"/>
      <c r="AHF216" s="45"/>
      <c r="AHG216" s="45"/>
      <c r="AHH216" s="45"/>
      <c r="AHI216" s="45"/>
      <c r="AHJ216" s="45"/>
      <c r="AHK216" s="45"/>
      <c r="AHL216" s="45"/>
      <c r="AHM216" s="45"/>
      <c r="AHN216" s="45"/>
      <c r="AHO216" s="45"/>
      <c r="AHP216" s="45"/>
      <c r="AHQ216" s="45"/>
      <c r="AHR216" s="45"/>
      <c r="AHS216" s="45"/>
      <c r="AHT216" s="45"/>
      <c r="AHU216" s="45"/>
      <c r="AHV216" s="45"/>
      <c r="AHW216" s="45"/>
      <c r="AHX216" s="45"/>
      <c r="AHY216" s="45"/>
      <c r="AHZ216" s="45"/>
      <c r="AIA216" s="45"/>
      <c r="AIB216" s="45"/>
      <c r="AIC216" s="45"/>
      <c r="AID216" s="45"/>
      <c r="AIE216" s="45"/>
      <c r="AIF216" s="45"/>
      <c r="AIG216" s="45"/>
      <c r="AIH216" s="45"/>
      <c r="AII216" s="45"/>
      <c r="AIJ216" s="45"/>
      <c r="AIK216" s="45"/>
      <c r="AIL216" s="45"/>
      <c r="AIM216" s="45"/>
      <c r="AIN216" s="45"/>
      <c r="AIO216" s="45"/>
      <c r="AIP216" s="45"/>
      <c r="AIQ216" s="45"/>
      <c r="AIR216" s="45"/>
      <c r="AIS216" s="45"/>
      <c r="AIT216" s="45"/>
      <c r="AIU216" s="45"/>
      <c r="AIV216" s="45"/>
      <c r="AIW216" s="45"/>
      <c r="AIX216" s="45"/>
      <c r="AIY216" s="45"/>
      <c r="AIZ216" s="45"/>
      <c r="AJA216" s="45"/>
      <c r="AJB216" s="45"/>
      <c r="AJC216" s="45"/>
      <c r="AJD216" s="45"/>
      <c r="AJE216" s="45"/>
      <c r="AJF216" s="45"/>
      <c r="AJG216" s="45"/>
      <c r="AJH216" s="45"/>
      <c r="AJI216" s="45"/>
      <c r="AJJ216" s="45"/>
      <c r="AJK216" s="45"/>
      <c r="AJL216" s="45"/>
      <c r="AJM216" s="45"/>
      <c r="AJN216" s="45"/>
      <c r="AJO216" s="45"/>
      <c r="AJP216" s="45"/>
      <c r="AJQ216" s="45"/>
      <c r="AJR216" s="45"/>
      <c r="AJS216" s="45"/>
      <c r="AJT216" s="45"/>
      <c r="AJU216" s="45"/>
      <c r="AJV216" s="45"/>
      <c r="AJW216" s="45"/>
      <c r="AJX216" s="45"/>
      <c r="AJY216" s="45"/>
      <c r="AJZ216" s="45"/>
      <c r="AKA216" s="45"/>
      <c r="AKB216" s="45"/>
      <c r="AKC216" s="45"/>
      <c r="AKD216" s="45"/>
      <c r="AKE216" s="45"/>
      <c r="AKF216" s="45"/>
      <c r="AKG216" s="45"/>
      <c r="AKH216" s="45"/>
      <c r="AKI216" s="45"/>
      <c r="AKJ216" s="45"/>
      <c r="AKK216" s="45"/>
      <c r="AKL216" s="45"/>
      <c r="AKM216" s="45"/>
      <c r="AKN216" s="45"/>
      <c r="AKO216" s="45"/>
      <c r="AKP216" s="45"/>
      <c r="AKQ216" s="45"/>
      <c r="AKR216" s="45"/>
      <c r="AKS216" s="45"/>
      <c r="AKT216" s="45"/>
      <c r="AKU216" s="45"/>
      <c r="AKV216" s="45"/>
      <c r="AKW216" s="45"/>
      <c r="AKX216" s="45"/>
      <c r="AKY216" s="45"/>
      <c r="AKZ216" s="45"/>
      <c r="ALA216" s="45"/>
      <c r="ALB216" s="45"/>
      <c r="ALC216" s="45"/>
      <c r="ALD216" s="45"/>
      <c r="ALE216" s="45"/>
      <c r="ALF216" s="45"/>
      <c r="ALG216" s="45"/>
      <c r="ALH216" s="45"/>
      <c r="ALI216" s="45"/>
      <c r="ALJ216" s="45"/>
      <c r="ALK216" s="45"/>
      <c r="ALL216" s="45"/>
      <c r="ALM216" s="45"/>
      <c r="ALN216" s="45"/>
      <c r="ALO216" s="45"/>
      <c r="ALP216" s="45"/>
      <c r="ALQ216" s="45"/>
      <c r="ALR216" s="45"/>
      <c r="ALS216" s="45"/>
      <c r="ALT216" s="45"/>
      <c r="ALU216" s="45"/>
      <c r="ALV216" s="45"/>
      <c r="ALW216" s="45"/>
      <c r="ALX216" s="45"/>
      <c r="ALY216" s="45"/>
      <c r="ALZ216" s="45"/>
      <c r="AMA216" s="45"/>
      <c r="AMB216" s="45"/>
      <c r="AMC216" s="45"/>
      <c r="AMD216" s="45"/>
      <c r="AME216" s="45"/>
      <c r="AMF216" s="45"/>
      <c r="AMG216" s="45"/>
      <c r="AMH216" s="45"/>
      <c r="AMI216" s="45"/>
      <c r="AMJ216" s="45"/>
      <c r="AMK216" s="45"/>
      <c r="AML216" s="45"/>
      <c r="AMM216" s="45"/>
      <c r="AMN216" s="45"/>
      <c r="AMO216" s="45"/>
      <c r="AMP216" s="45"/>
      <c r="AMQ216" s="45"/>
      <c r="AMR216" s="45"/>
      <c r="AMS216" s="45"/>
      <c r="AMT216" s="45"/>
      <c r="AMU216" s="45"/>
      <c r="AMV216" s="45"/>
      <c r="AMW216" s="45"/>
      <c r="AMX216" s="45"/>
      <c r="AMY216" s="45"/>
      <c r="AMZ216" s="45"/>
      <c r="ANA216" s="45"/>
      <c r="ANB216" s="45"/>
      <c r="ANC216" s="45"/>
      <c r="AND216" s="45"/>
      <c r="ANE216" s="45"/>
      <c r="ANF216" s="45"/>
      <c r="ANG216" s="45"/>
      <c r="ANH216" s="45"/>
      <c r="ANI216" s="45"/>
      <c r="ANJ216" s="45"/>
      <c r="ANK216" s="45"/>
      <c r="ANL216" s="45"/>
      <c r="ANM216" s="45"/>
      <c r="ANN216" s="45"/>
      <c r="ANO216" s="45"/>
      <c r="ANP216" s="45"/>
      <c r="ANQ216" s="45"/>
      <c r="ANR216" s="45"/>
      <c r="ANS216" s="45"/>
      <c r="ANT216" s="45"/>
      <c r="ANU216" s="45"/>
      <c r="ANV216" s="45"/>
      <c r="ANW216" s="45"/>
      <c r="ANX216" s="45"/>
      <c r="ANY216" s="45"/>
      <c r="ANZ216" s="45"/>
      <c r="AOA216" s="45"/>
      <c r="AOB216" s="45"/>
      <c r="AOC216" s="45"/>
      <c r="AOD216" s="45"/>
      <c r="AOE216" s="45"/>
      <c r="AOF216" s="45"/>
      <c r="AOG216" s="45"/>
      <c r="AOH216" s="45"/>
      <c r="AOI216" s="45"/>
      <c r="AOJ216" s="45"/>
      <c r="AOK216" s="45"/>
      <c r="AOL216" s="45"/>
      <c r="AOM216" s="45"/>
      <c r="AON216" s="45"/>
      <c r="AOO216" s="45"/>
      <c r="AOP216" s="45"/>
      <c r="AOQ216" s="45"/>
      <c r="AOR216" s="45"/>
      <c r="AOS216" s="45"/>
      <c r="AOT216" s="45"/>
      <c r="AOU216" s="45"/>
      <c r="AOV216" s="45"/>
      <c r="AOW216" s="45"/>
      <c r="AOX216" s="45"/>
      <c r="AOY216" s="45"/>
      <c r="AOZ216" s="45"/>
      <c r="APA216" s="45"/>
      <c r="APB216" s="45"/>
      <c r="APC216" s="45"/>
      <c r="APD216" s="45"/>
      <c r="APE216" s="45"/>
      <c r="APF216" s="45"/>
      <c r="APG216" s="45"/>
      <c r="APH216" s="45"/>
      <c r="API216" s="45"/>
      <c r="APJ216" s="45"/>
      <c r="APK216" s="45"/>
      <c r="APL216" s="45"/>
      <c r="APM216" s="45"/>
      <c r="APN216" s="45"/>
      <c r="APO216" s="45"/>
      <c r="APP216" s="45"/>
      <c r="APQ216" s="45"/>
      <c r="APR216" s="45"/>
      <c r="APS216" s="45"/>
      <c r="APT216" s="45"/>
      <c r="APU216" s="45"/>
      <c r="APV216" s="45"/>
      <c r="APW216" s="45"/>
      <c r="APX216" s="45"/>
      <c r="APY216" s="45"/>
      <c r="APZ216" s="45"/>
      <c r="AQA216" s="45"/>
      <c r="AQB216" s="45"/>
      <c r="AQC216" s="45"/>
      <c r="AQD216" s="45"/>
      <c r="AQE216" s="45"/>
      <c r="AQF216" s="45"/>
      <c r="AQG216" s="45"/>
      <c r="AQH216" s="45"/>
      <c r="AQI216" s="45"/>
      <c r="AQJ216" s="45"/>
      <c r="AQK216" s="45"/>
      <c r="AQL216" s="45"/>
      <c r="AQM216" s="45"/>
      <c r="AQN216" s="45"/>
      <c r="AQO216" s="45"/>
      <c r="AQP216" s="45"/>
      <c r="AQQ216" s="45"/>
      <c r="AQR216" s="45"/>
      <c r="AQS216" s="45"/>
      <c r="AQT216" s="45"/>
      <c r="AQU216" s="45"/>
      <c r="AQV216" s="45"/>
      <c r="AQW216" s="45"/>
      <c r="AQX216" s="45"/>
      <c r="AQY216" s="45"/>
      <c r="AQZ216" s="45"/>
      <c r="ARA216" s="45"/>
      <c r="ARB216" s="45"/>
      <c r="ARC216" s="45"/>
      <c r="ARD216" s="45"/>
      <c r="ARE216" s="45"/>
      <c r="ARF216" s="45"/>
      <c r="ARG216" s="45"/>
      <c r="ARH216" s="45"/>
      <c r="ARI216" s="45"/>
      <c r="ARJ216" s="45"/>
      <c r="ARK216" s="45"/>
      <c r="ARL216" s="45"/>
      <c r="ARM216" s="45"/>
      <c r="ARN216" s="45"/>
      <c r="ARO216" s="45"/>
      <c r="ARP216" s="45"/>
      <c r="ARQ216" s="45"/>
      <c r="ARR216" s="45"/>
      <c r="ARS216" s="45"/>
      <c r="ART216" s="45"/>
      <c r="ARU216" s="45"/>
      <c r="ARV216" s="45"/>
      <c r="ARW216" s="45"/>
      <c r="ARX216" s="45"/>
      <c r="ARY216" s="45"/>
      <c r="ARZ216" s="45"/>
      <c r="ASA216" s="45"/>
      <c r="ASB216" s="45"/>
      <c r="ASC216" s="45"/>
      <c r="ASD216" s="45"/>
      <c r="ASE216" s="45"/>
      <c r="ASF216" s="45"/>
      <c r="ASG216" s="45"/>
      <c r="ASH216" s="45"/>
      <c r="ASI216" s="45"/>
      <c r="ASJ216" s="45"/>
      <c r="ASK216" s="45"/>
      <c r="ASL216" s="45"/>
      <c r="ASM216" s="45"/>
      <c r="ASN216" s="45"/>
      <c r="ASO216" s="45"/>
      <c r="ASP216" s="45"/>
      <c r="ASQ216" s="45"/>
      <c r="ASR216" s="45"/>
      <c r="ASS216" s="45"/>
      <c r="AST216" s="45"/>
      <c r="ASU216" s="45"/>
      <c r="ASV216" s="45"/>
      <c r="ASW216" s="45"/>
      <c r="ASX216" s="45"/>
      <c r="ASY216" s="45"/>
      <c r="ASZ216" s="45"/>
      <c r="ATA216" s="45"/>
      <c r="ATB216" s="45"/>
      <c r="ATC216" s="45"/>
      <c r="ATD216" s="45"/>
      <c r="ATE216" s="45"/>
      <c r="ATF216" s="45"/>
      <c r="ATG216" s="45"/>
      <c r="ATH216" s="45"/>
      <c r="ATI216" s="45"/>
      <c r="ATJ216" s="45"/>
      <c r="ATK216" s="45"/>
      <c r="ATL216" s="45"/>
      <c r="ATM216" s="45"/>
      <c r="ATN216" s="45"/>
      <c r="ATO216" s="45"/>
      <c r="ATP216" s="45"/>
      <c r="ATQ216" s="45"/>
      <c r="ATR216" s="45"/>
      <c r="ATS216" s="45"/>
      <c r="ATT216" s="45"/>
      <c r="ATU216" s="45"/>
      <c r="ATV216" s="45"/>
      <c r="ATW216" s="45"/>
      <c r="ATX216" s="45"/>
      <c r="ATY216" s="45"/>
      <c r="ATZ216" s="45"/>
      <c r="AUA216" s="45"/>
      <c r="AUB216" s="45"/>
      <c r="AUC216" s="45"/>
      <c r="AUD216" s="45"/>
      <c r="AUE216" s="45"/>
      <c r="AUF216" s="45"/>
      <c r="AUG216" s="45"/>
      <c r="AUH216" s="45"/>
      <c r="AUI216" s="45"/>
      <c r="AUJ216" s="45"/>
      <c r="AUK216" s="45"/>
      <c r="AUL216" s="45"/>
      <c r="AUM216" s="45"/>
      <c r="AUN216" s="45"/>
      <c r="AUO216" s="45"/>
      <c r="AUP216" s="45"/>
      <c r="AUQ216" s="45"/>
      <c r="AUR216" s="45"/>
      <c r="AUS216" s="45"/>
      <c r="AUT216" s="45"/>
      <c r="AUU216" s="45"/>
      <c r="AUV216" s="45"/>
      <c r="AUW216" s="45"/>
      <c r="AUX216" s="45"/>
      <c r="AUY216" s="45"/>
      <c r="AUZ216" s="45"/>
      <c r="AVA216" s="45"/>
      <c r="AVB216" s="45"/>
      <c r="AVC216" s="45"/>
      <c r="AVD216" s="45"/>
      <c r="AVE216" s="45"/>
      <c r="AVF216" s="45"/>
      <c r="AVG216" s="45"/>
      <c r="AVH216" s="45"/>
      <c r="AVI216" s="45"/>
      <c r="AVJ216" s="45"/>
      <c r="AVK216" s="45"/>
      <c r="AVL216" s="45"/>
      <c r="AVM216" s="45"/>
      <c r="AVN216" s="45"/>
      <c r="AVO216" s="45"/>
      <c r="AVP216" s="45"/>
      <c r="AVQ216" s="45"/>
      <c r="AVR216" s="45"/>
      <c r="AVS216" s="45"/>
      <c r="AVT216" s="45"/>
      <c r="AVU216" s="45"/>
      <c r="AVV216" s="45"/>
      <c r="AVW216" s="45"/>
      <c r="AVX216" s="45"/>
      <c r="AVY216" s="45"/>
      <c r="AVZ216" s="45"/>
      <c r="AWA216" s="45"/>
      <c r="AWB216" s="45"/>
      <c r="AWC216" s="45"/>
      <c r="AWD216" s="45"/>
      <c r="AWE216" s="45"/>
      <c r="AWF216" s="45"/>
      <c r="AWG216" s="45"/>
      <c r="AWH216" s="45"/>
      <c r="AWI216" s="45"/>
      <c r="AWJ216" s="45"/>
      <c r="AWK216" s="45"/>
      <c r="AWL216" s="45"/>
      <c r="AWM216" s="45"/>
      <c r="AWN216" s="45"/>
      <c r="AWO216" s="45"/>
      <c r="AWP216" s="45"/>
      <c r="AWQ216" s="45"/>
      <c r="AWR216" s="45"/>
      <c r="AWS216" s="45"/>
      <c r="AWT216" s="45"/>
      <c r="AWU216" s="45"/>
      <c r="AWV216" s="45"/>
      <c r="AWW216" s="45"/>
      <c r="AWX216" s="45"/>
      <c r="AWY216" s="45"/>
      <c r="AWZ216" s="45"/>
      <c r="AXA216" s="45"/>
      <c r="AXB216" s="45"/>
      <c r="AXC216" s="45"/>
      <c r="AXD216" s="45"/>
      <c r="AXE216" s="45"/>
      <c r="AXF216" s="45"/>
      <c r="AXG216" s="45"/>
      <c r="AXH216" s="45"/>
      <c r="AXI216" s="45"/>
      <c r="AXJ216" s="45"/>
      <c r="AXK216" s="45"/>
      <c r="AXL216" s="45"/>
      <c r="AXM216" s="45"/>
      <c r="AXN216" s="45"/>
      <c r="AXO216" s="45"/>
      <c r="AXP216" s="45"/>
      <c r="AXQ216" s="45"/>
      <c r="AXR216" s="45"/>
      <c r="AXS216" s="45"/>
      <c r="AXT216" s="45"/>
      <c r="AXU216" s="45"/>
      <c r="AXV216" s="45"/>
      <c r="AXW216" s="45"/>
      <c r="AXX216" s="45"/>
      <c r="AXY216" s="45"/>
      <c r="AXZ216" s="45"/>
      <c r="AYA216" s="45"/>
      <c r="AYB216" s="45"/>
      <c r="AYC216" s="45"/>
      <c r="AYD216" s="45"/>
      <c r="AYE216" s="45"/>
      <c r="AYF216" s="45"/>
      <c r="AYG216" s="45"/>
      <c r="AYH216" s="45"/>
      <c r="AYI216" s="45"/>
      <c r="AYJ216" s="45"/>
      <c r="AYK216" s="45"/>
      <c r="AYL216" s="45"/>
      <c r="AYM216" s="45"/>
      <c r="AYN216" s="45"/>
      <c r="AYO216" s="45"/>
      <c r="AYP216" s="45"/>
      <c r="AYQ216" s="45"/>
      <c r="AYR216" s="45"/>
      <c r="AYS216" s="45"/>
      <c r="AYT216" s="45"/>
      <c r="AYU216" s="45"/>
      <c r="AYV216" s="45"/>
      <c r="AYW216" s="45"/>
      <c r="AYX216" s="45"/>
      <c r="AYY216" s="45"/>
      <c r="AYZ216" s="45"/>
      <c r="AZA216" s="45"/>
      <c r="AZB216" s="45"/>
      <c r="AZC216" s="45"/>
      <c r="AZD216" s="45"/>
      <c r="AZE216" s="45"/>
      <c r="AZF216" s="45"/>
      <c r="AZG216" s="45"/>
      <c r="AZH216" s="45"/>
      <c r="AZI216" s="45"/>
      <c r="AZJ216" s="45"/>
      <c r="AZK216" s="45"/>
      <c r="AZL216" s="45"/>
      <c r="AZM216" s="45"/>
      <c r="AZN216" s="45"/>
      <c r="AZO216" s="45"/>
      <c r="AZP216" s="45"/>
      <c r="AZQ216" s="45"/>
      <c r="AZR216" s="45"/>
      <c r="AZS216" s="45"/>
      <c r="AZT216" s="45"/>
      <c r="AZU216" s="45"/>
      <c r="AZV216" s="45"/>
      <c r="AZW216" s="45"/>
      <c r="AZX216" s="45"/>
      <c r="AZY216" s="45"/>
      <c r="AZZ216" s="45"/>
      <c r="BAA216" s="45"/>
      <c r="BAB216" s="45"/>
      <c r="BAC216" s="45"/>
      <c r="BAD216" s="45"/>
      <c r="BAE216" s="45"/>
      <c r="BAF216" s="45"/>
      <c r="BAG216" s="45"/>
      <c r="BAH216" s="45"/>
      <c r="BAI216" s="45"/>
      <c r="BAJ216" s="45"/>
      <c r="BAK216" s="45"/>
      <c r="BAL216" s="45"/>
      <c r="BAM216" s="45"/>
      <c r="BAN216" s="45"/>
      <c r="BAO216" s="45"/>
      <c r="BAP216" s="45"/>
      <c r="BAQ216" s="45"/>
      <c r="BAR216" s="45"/>
      <c r="BAS216" s="45"/>
      <c r="BAT216" s="45"/>
      <c r="BAU216" s="45"/>
      <c r="BAV216" s="45"/>
      <c r="BAW216" s="45"/>
      <c r="BAX216" s="45"/>
      <c r="BAY216" s="45"/>
      <c r="BAZ216" s="45"/>
      <c r="BBA216" s="45"/>
      <c r="BBB216" s="45"/>
      <c r="BBC216" s="45"/>
      <c r="BBD216" s="45"/>
      <c r="BBE216" s="45"/>
      <c r="BBF216" s="45"/>
      <c r="BBG216" s="45"/>
      <c r="BBH216" s="45"/>
      <c r="BBI216" s="45"/>
      <c r="BBJ216" s="45"/>
      <c r="BBK216" s="45"/>
      <c r="BBL216" s="45"/>
      <c r="BBM216" s="45"/>
      <c r="BBN216" s="45"/>
      <c r="BBO216" s="45"/>
      <c r="BBP216" s="45"/>
      <c r="BBQ216" s="45"/>
      <c r="BBR216" s="45"/>
      <c r="BBS216" s="45"/>
      <c r="BBT216" s="45"/>
      <c r="BBU216" s="45"/>
      <c r="BBV216" s="45"/>
      <c r="BBW216" s="45"/>
      <c r="BBX216" s="45"/>
      <c r="BBY216" s="45"/>
      <c r="BBZ216" s="45"/>
      <c r="BCA216" s="45"/>
      <c r="BCB216" s="45"/>
      <c r="BCC216" s="45"/>
      <c r="BCD216" s="45"/>
      <c r="BCE216" s="45"/>
      <c r="BCF216" s="45"/>
      <c r="BCG216" s="45"/>
      <c r="BCH216" s="45"/>
      <c r="BCI216" s="45"/>
      <c r="BCJ216" s="45"/>
      <c r="BCK216" s="45"/>
      <c r="BCL216" s="45"/>
      <c r="BCM216" s="45"/>
      <c r="BCN216" s="45"/>
      <c r="BCO216" s="45"/>
      <c r="BCP216" s="45"/>
      <c r="BCQ216" s="45"/>
      <c r="BCR216" s="45"/>
      <c r="BCS216" s="45"/>
      <c r="BCT216" s="45"/>
      <c r="BCU216" s="45"/>
      <c r="BCV216" s="45"/>
      <c r="BCW216" s="45"/>
      <c r="BCX216" s="45"/>
      <c r="BCY216" s="45"/>
      <c r="BCZ216" s="45"/>
      <c r="BDA216" s="45"/>
      <c r="BDB216" s="45"/>
      <c r="BDC216" s="45"/>
      <c r="BDD216" s="45"/>
      <c r="BDE216" s="45"/>
      <c r="BDF216" s="45"/>
      <c r="BDG216" s="45"/>
      <c r="BDH216" s="45"/>
      <c r="BDI216" s="45"/>
      <c r="BDJ216" s="45"/>
      <c r="BDK216" s="45"/>
      <c r="BDL216" s="45"/>
      <c r="BDM216" s="45"/>
      <c r="BDN216" s="45"/>
      <c r="BDO216" s="45"/>
      <c r="BDP216" s="45"/>
      <c r="BDQ216" s="45"/>
      <c r="BDR216" s="45"/>
      <c r="BDS216" s="45"/>
      <c r="BDT216" s="45"/>
      <c r="BDU216" s="45"/>
      <c r="BDV216" s="45"/>
      <c r="BDW216" s="45"/>
      <c r="BDX216" s="45"/>
      <c r="BDY216" s="45"/>
      <c r="BDZ216" s="45"/>
      <c r="BEA216" s="45"/>
      <c r="BEB216" s="45"/>
      <c r="BEC216" s="45"/>
      <c r="BED216" s="45"/>
      <c r="BEE216" s="45"/>
      <c r="BEF216" s="45"/>
      <c r="BEG216" s="45"/>
      <c r="BEH216" s="45"/>
      <c r="BEI216" s="45"/>
      <c r="BEJ216" s="45"/>
      <c r="BEK216" s="45"/>
      <c r="BEL216" s="45"/>
      <c r="BEM216" s="45"/>
      <c r="BEN216" s="45"/>
      <c r="BEO216" s="45"/>
      <c r="BEP216" s="45"/>
      <c r="BEQ216" s="45"/>
      <c r="BER216" s="45"/>
      <c r="BES216" s="45"/>
      <c r="BET216" s="45"/>
      <c r="BEU216" s="45"/>
      <c r="BEV216" s="45"/>
      <c r="BEW216" s="45"/>
      <c r="BEX216" s="45"/>
      <c r="BEY216" s="45"/>
      <c r="BEZ216" s="45"/>
      <c r="BFA216" s="45"/>
      <c r="BFB216" s="45"/>
      <c r="BFC216" s="45"/>
      <c r="BFD216" s="45"/>
      <c r="BFE216" s="45"/>
      <c r="BFF216" s="45"/>
      <c r="BFG216" s="45"/>
      <c r="BFH216" s="45"/>
      <c r="BFI216" s="45"/>
      <c r="BFJ216" s="45"/>
      <c r="BFK216" s="45"/>
      <c r="BFL216" s="45"/>
      <c r="BFM216" s="45"/>
      <c r="BFN216" s="45"/>
      <c r="BFO216" s="45"/>
      <c r="BFP216" s="45"/>
      <c r="BFQ216" s="45"/>
      <c r="BFR216" s="45"/>
      <c r="BFS216" s="45"/>
      <c r="BFT216" s="45"/>
      <c r="BFU216" s="45"/>
      <c r="BFV216" s="45"/>
      <c r="BFW216" s="45"/>
      <c r="BFX216" s="45"/>
      <c r="BFY216" s="45"/>
      <c r="BFZ216" s="45"/>
      <c r="BGA216" s="45"/>
      <c r="BGB216" s="45"/>
      <c r="BGC216" s="45"/>
      <c r="BGD216" s="45"/>
      <c r="BGE216" s="45"/>
      <c r="BGF216" s="45"/>
      <c r="BGG216" s="45"/>
      <c r="BGH216" s="45"/>
      <c r="BGI216" s="45"/>
      <c r="BGJ216" s="45"/>
      <c r="BGK216" s="45"/>
      <c r="BGL216" s="45"/>
      <c r="BGM216" s="45"/>
      <c r="BGN216" s="45"/>
      <c r="BGO216" s="45"/>
      <c r="BGP216" s="45"/>
      <c r="BGQ216" s="45"/>
      <c r="BGR216" s="45"/>
      <c r="BGS216" s="45"/>
      <c r="BGT216" s="45"/>
      <c r="BGU216" s="45"/>
      <c r="BGV216" s="45"/>
      <c r="BGW216" s="45"/>
      <c r="BGX216" s="45"/>
      <c r="BGY216" s="45"/>
      <c r="BGZ216" s="45"/>
      <c r="BHA216" s="45"/>
      <c r="BHB216" s="45"/>
      <c r="BHC216" s="45"/>
      <c r="BHD216" s="45"/>
      <c r="BHE216" s="45"/>
      <c r="BHF216" s="45"/>
      <c r="BHG216" s="45"/>
      <c r="BHH216" s="45"/>
      <c r="BHI216" s="45"/>
      <c r="BHJ216" s="45"/>
      <c r="BHK216" s="45"/>
      <c r="BHL216" s="45"/>
      <c r="BHM216" s="45"/>
      <c r="BHN216" s="45"/>
      <c r="BHO216" s="45"/>
      <c r="BHP216" s="45"/>
      <c r="BHQ216" s="45"/>
      <c r="BHR216" s="45"/>
      <c r="BHS216" s="45"/>
      <c r="BHT216" s="45"/>
      <c r="BHU216" s="45"/>
      <c r="BHV216" s="45"/>
      <c r="BHW216" s="45"/>
      <c r="BHX216" s="45"/>
      <c r="BHY216" s="45"/>
      <c r="BHZ216" s="45"/>
      <c r="BIA216" s="45"/>
      <c r="BIB216" s="45"/>
      <c r="BIC216" s="45"/>
      <c r="BID216" s="45"/>
      <c r="BIE216" s="45"/>
      <c r="BIF216" s="45"/>
      <c r="BIG216" s="45"/>
      <c r="BIH216" s="45"/>
      <c r="BII216" s="45"/>
      <c r="BIJ216" s="45"/>
      <c r="BIK216" s="45"/>
      <c r="BIL216" s="45"/>
      <c r="BIM216" s="45"/>
      <c r="BIN216" s="45"/>
      <c r="BIO216" s="45"/>
      <c r="BIP216" s="45"/>
      <c r="BIQ216" s="45"/>
      <c r="BIR216" s="45"/>
      <c r="BIS216" s="45"/>
      <c r="BIT216" s="45"/>
      <c r="BIU216" s="45"/>
      <c r="BIV216" s="45"/>
      <c r="BIW216" s="45"/>
      <c r="BIX216" s="45"/>
      <c r="BIY216" s="45"/>
      <c r="BIZ216" s="45"/>
      <c r="BJA216" s="45"/>
      <c r="BJB216" s="45"/>
      <c r="BJC216" s="45"/>
      <c r="BJD216" s="45"/>
      <c r="BJE216" s="45"/>
      <c r="BJF216" s="45"/>
      <c r="BJG216" s="45"/>
      <c r="BJH216" s="45"/>
      <c r="BJI216" s="45"/>
      <c r="BJJ216" s="45"/>
      <c r="BJK216" s="45"/>
      <c r="BJL216" s="45"/>
      <c r="BJM216" s="45"/>
      <c r="BJN216" s="45"/>
      <c r="BJO216" s="45"/>
      <c r="BJP216" s="45"/>
      <c r="BJQ216" s="45"/>
      <c r="BJR216" s="45"/>
      <c r="BJS216" s="45"/>
      <c r="BJT216" s="45"/>
      <c r="BJU216" s="45"/>
      <c r="BJV216" s="45"/>
      <c r="BJW216" s="45"/>
      <c r="BJX216" s="45"/>
      <c r="BJY216" s="45"/>
      <c r="BJZ216" s="45"/>
      <c r="BKA216" s="45"/>
      <c r="BKB216" s="45"/>
      <c r="BKC216" s="45"/>
      <c r="BKD216" s="45"/>
      <c r="BKE216" s="45"/>
      <c r="BKF216" s="45"/>
      <c r="BKG216" s="45"/>
      <c r="BKH216" s="45"/>
      <c r="BKI216" s="45"/>
      <c r="BKJ216" s="45"/>
      <c r="BKK216" s="45"/>
      <c r="BKL216" s="45"/>
      <c r="BKM216" s="45"/>
      <c r="BKN216" s="45"/>
      <c r="BKO216" s="45"/>
      <c r="BKP216" s="45"/>
      <c r="BKQ216" s="45"/>
      <c r="BKR216" s="45"/>
      <c r="BKS216" s="45"/>
      <c r="BKT216" s="45"/>
      <c r="BKU216" s="45"/>
      <c r="BKV216" s="45"/>
      <c r="BKW216" s="45"/>
      <c r="BKX216" s="45"/>
      <c r="BKY216" s="45"/>
      <c r="BKZ216" s="45"/>
      <c r="BLA216" s="45"/>
      <c r="BLB216" s="45"/>
      <c r="BLC216" s="45"/>
      <c r="BLD216" s="45"/>
      <c r="BLE216" s="45"/>
      <c r="BLF216" s="45"/>
      <c r="BLG216" s="45"/>
      <c r="BLH216" s="45"/>
      <c r="BLI216" s="45"/>
      <c r="BLJ216" s="45"/>
      <c r="BLK216" s="45"/>
      <c r="BLL216" s="45"/>
      <c r="BLM216" s="45"/>
      <c r="BLN216" s="45"/>
      <c r="BLO216" s="45"/>
      <c r="BLP216" s="45"/>
      <c r="BLQ216" s="45"/>
      <c r="BLR216" s="45"/>
      <c r="BLS216" s="45"/>
      <c r="BLT216" s="45"/>
      <c r="BLU216" s="45"/>
      <c r="BLV216" s="45"/>
      <c r="BLW216" s="45"/>
      <c r="BLX216" s="45"/>
      <c r="BLY216" s="45"/>
      <c r="BLZ216" s="45"/>
      <c r="BMA216" s="45"/>
      <c r="BMB216" s="45"/>
      <c r="BMC216" s="45"/>
      <c r="BMD216" s="45"/>
      <c r="BME216" s="45"/>
      <c r="BMF216" s="45"/>
      <c r="BMG216" s="45"/>
      <c r="BMH216" s="45"/>
      <c r="BMI216" s="45"/>
      <c r="BMJ216" s="45"/>
      <c r="BMK216" s="45"/>
      <c r="BML216" s="45"/>
      <c r="BMM216" s="45"/>
      <c r="BMN216" s="45"/>
      <c r="BMO216" s="45"/>
      <c r="BMP216" s="45"/>
      <c r="BMQ216" s="45"/>
      <c r="BMR216" s="45"/>
      <c r="BMS216" s="45"/>
      <c r="BMT216" s="45"/>
      <c r="BMU216" s="45"/>
      <c r="BMV216" s="45"/>
      <c r="BMW216" s="45"/>
      <c r="BMX216" s="45"/>
      <c r="BMY216" s="45"/>
      <c r="BMZ216" s="45"/>
      <c r="BNA216" s="45"/>
    </row>
    <row r="217" spans="23:1717" s="46" customFormat="1" x14ac:dyDescent="0.25">
      <c r="W217" s="45"/>
      <c r="X217" s="45"/>
      <c r="Y217" s="45"/>
      <c r="Z217" s="45"/>
      <c r="AA217" s="45"/>
      <c r="AB217" s="45"/>
      <c r="AC217" s="45"/>
      <c r="AD217" s="45"/>
      <c r="AE217" s="45"/>
      <c r="AF217" s="45"/>
      <c r="AG217" s="45"/>
      <c r="AH217" s="45"/>
      <c r="AI217" s="45"/>
      <c r="AJ217" s="45"/>
      <c r="AK217" s="45"/>
      <c r="AL217" s="45"/>
      <c r="AM217" s="45"/>
      <c r="AN217" s="45"/>
      <c r="AO217" s="45"/>
      <c r="AP217" s="45"/>
      <c r="AQ217" s="45"/>
      <c r="AR217" s="45"/>
      <c r="AS217" s="45"/>
      <c r="AT217" s="45"/>
      <c r="AU217" s="45"/>
      <c r="AV217" s="45"/>
      <c r="AW217" s="45"/>
      <c r="AX217" s="45"/>
      <c r="AY217" s="45"/>
      <c r="AZ217" s="45"/>
      <c r="BA217" s="45"/>
      <c r="BB217" s="45"/>
      <c r="BC217" s="45"/>
      <c r="BD217" s="45"/>
      <c r="BE217" s="45"/>
      <c r="BF217" s="45"/>
      <c r="BG217" s="45"/>
      <c r="BH217" s="45"/>
      <c r="BI217" s="45"/>
      <c r="BJ217" s="45"/>
      <c r="BK217" s="45"/>
      <c r="BL217" s="45"/>
      <c r="BM217" s="45"/>
      <c r="BN217" s="45"/>
      <c r="BO217" s="45"/>
      <c r="BP217" s="45"/>
      <c r="BQ217" s="45"/>
      <c r="BR217" s="45"/>
      <c r="BS217" s="45"/>
      <c r="BT217" s="45"/>
      <c r="BU217" s="45"/>
      <c r="BV217" s="45"/>
      <c r="BW217" s="45"/>
      <c r="BX217" s="45"/>
      <c r="BY217" s="45"/>
      <c r="BZ217" s="45"/>
      <c r="CA217" s="45"/>
      <c r="CB217" s="45"/>
      <c r="CC217" s="45"/>
      <c r="CD217" s="45"/>
      <c r="CE217" s="45"/>
      <c r="CF217" s="45"/>
      <c r="CG217" s="45"/>
      <c r="CH217" s="45"/>
      <c r="CI217" s="45"/>
      <c r="CJ217" s="45"/>
      <c r="CK217" s="45"/>
      <c r="CL217" s="45"/>
      <c r="CM217" s="45"/>
      <c r="CN217" s="45"/>
      <c r="CO217" s="45"/>
      <c r="CP217" s="45"/>
      <c r="CQ217" s="45"/>
      <c r="CR217" s="45"/>
      <c r="CS217" s="45"/>
      <c r="CT217" s="45"/>
      <c r="CU217" s="45"/>
      <c r="CV217" s="45"/>
      <c r="CW217" s="45"/>
      <c r="CX217" s="45"/>
      <c r="CY217" s="45"/>
      <c r="CZ217" s="45"/>
      <c r="DA217" s="45"/>
      <c r="DB217" s="45"/>
      <c r="DC217" s="45"/>
      <c r="DD217" s="45"/>
      <c r="DE217" s="45"/>
      <c r="DF217" s="45"/>
      <c r="DG217" s="45"/>
      <c r="DH217" s="45"/>
      <c r="DI217" s="45"/>
      <c r="DJ217" s="45"/>
      <c r="DK217" s="45"/>
      <c r="DL217" s="45"/>
      <c r="DM217" s="45"/>
      <c r="DN217" s="45"/>
      <c r="DO217" s="45"/>
      <c r="DP217" s="45"/>
      <c r="DQ217" s="45"/>
      <c r="DR217" s="45"/>
      <c r="DS217" s="45"/>
      <c r="DT217" s="45"/>
      <c r="DU217" s="45"/>
      <c r="DV217" s="45"/>
      <c r="DW217" s="45"/>
      <c r="DX217" s="45"/>
      <c r="DY217" s="45"/>
      <c r="DZ217" s="45"/>
      <c r="EA217" s="45"/>
      <c r="EB217" s="45"/>
      <c r="EC217" s="45"/>
      <c r="ED217" s="45"/>
      <c r="EE217" s="45"/>
      <c r="EF217" s="45"/>
      <c r="EG217" s="45"/>
      <c r="EH217" s="45"/>
      <c r="EI217" s="45"/>
      <c r="EJ217" s="45"/>
      <c r="EK217" s="45"/>
      <c r="EL217" s="45"/>
      <c r="EM217" s="45"/>
      <c r="EN217" s="45"/>
      <c r="EO217" s="45"/>
      <c r="EP217" s="45"/>
      <c r="EQ217" s="45"/>
      <c r="ER217" s="45"/>
      <c r="ES217" s="45"/>
      <c r="ET217" s="45"/>
      <c r="EU217" s="45"/>
      <c r="EV217" s="45"/>
      <c r="EW217" s="45"/>
      <c r="EX217" s="45"/>
      <c r="EY217" s="45"/>
      <c r="EZ217" s="45"/>
      <c r="FA217" s="45"/>
      <c r="FB217" s="45"/>
      <c r="FC217" s="45"/>
      <c r="FD217" s="45"/>
      <c r="FE217" s="45"/>
      <c r="FF217" s="45"/>
      <c r="FG217" s="45"/>
      <c r="FH217" s="45"/>
      <c r="FI217" s="45"/>
      <c r="FJ217" s="45"/>
      <c r="FK217" s="45"/>
      <c r="FL217" s="45"/>
      <c r="FM217" s="45"/>
      <c r="FN217" s="45"/>
      <c r="FO217" s="45"/>
      <c r="FP217" s="45"/>
      <c r="FQ217" s="45"/>
      <c r="FR217" s="45"/>
      <c r="FS217" s="45"/>
      <c r="FT217" s="45"/>
      <c r="FU217" s="45"/>
      <c r="FV217" s="45"/>
      <c r="FW217" s="45"/>
      <c r="FX217" s="45"/>
      <c r="FY217" s="45"/>
      <c r="FZ217" s="45"/>
      <c r="GA217" s="45"/>
      <c r="GB217" s="45"/>
      <c r="GC217" s="45"/>
      <c r="GD217" s="45"/>
      <c r="GE217" s="45"/>
      <c r="GF217" s="45"/>
      <c r="GG217" s="45"/>
      <c r="GH217" s="45"/>
      <c r="GI217" s="45"/>
      <c r="GJ217" s="45"/>
      <c r="GK217" s="45"/>
      <c r="GL217" s="45"/>
      <c r="GM217" s="45"/>
      <c r="GN217" s="45"/>
      <c r="GO217" s="45"/>
      <c r="GP217" s="45"/>
      <c r="GQ217" s="45"/>
      <c r="GR217" s="45"/>
      <c r="GS217" s="45"/>
      <c r="GT217" s="45"/>
      <c r="GU217" s="45"/>
      <c r="GV217" s="45"/>
      <c r="GW217" s="45"/>
      <c r="GX217" s="45"/>
      <c r="GY217" s="45"/>
      <c r="GZ217" s="45"/>
      <c r="HA217" s="45"/>
      <c r="HB217" s="45"/>
      <c r="HC217" s="45"/>
      <c r="HD217" s="45"/>
      <c r="HE217" s="45"/>
      <c r="HF217" s="45"/>
      <c r="HG217" s="45"/>
      <c r="HH217" s="45"/>
      <c r="HI217" s="45"/>
      <c r="HJ217" s="45"/>
      <c r="HK217" s="45"/>
      <c r="HL217" s="45"/>
      <c r="HM217" s="45"/>
      <c r="HN217" s="45"/>
      <c r="HO217" s="45"/>
      <c r="HP217" s="45"/>
      <c r="HQ217" s="45"/>
      <c r="HR217" s="45"/>
      <c r="HS217" s="45"/>
      <c r="HT217" s="45"/>
      <c r="HU217" s="45"/>
      <c r="HV217" s="45"/>
      <c r="HW217" s="45"/>
      <c r="HX217" s="45"/>
      <c r="HY217" s="45"/>
      <c r="HZ217" s="45"/>
      <c r="IA217" s="45"/>
      <c r="IB217" s="45"/>
      <c r="IC217" s="45"/>
      <c r="ID217" s="45"/>
      <c r="IE217" s="45"/>
      <c r="IF217" s="45"/>
      <c r="IG217" s="45"/>
      <c r="IH217" s="45"/>
      <c r="II217" s="45"/>
      <c r="IJ217" s="45"/>
      <c r="IK217" s="45"/>
      <c r="IL217" s="45"/>
      <c r="IM217" s="45"/>
      <c r="IN217" s="45"/>
      <c r="IO217" s="45"/>
      <c r="IP217" s="45"/>
      <c r="IQ217" s="45"/>
      <c r="IR217" s="45"/>
      <c r="IS217" s="45"/>
      <c r="IT217" s="45"/>
      <c r="IU217" s="45"/>
      <c r="IV217" s="45"/>
      <c r="IW217" s="45"/>
      <c r="IX217" s="45"/>
      <c r="IY217" s="45"/>
      <c r="IZ217" s="45"/>
      <c r="JA217" s="45"/>
      <c r="JB217" s="45"/>
      <c r="JC217" s="45"/>
      <c r="JD217" s="45"/>
      <c r="JE217" s="45"/>
      <c r="JF217" s="45"/>
      <c r="JG217" s="45"/>
      <c r="JH217" s="45"/>
      <c r="JI217" s="45"/>
      <c r="JJ217" s="45"/>
      <c r="JK217" s="45"/>
      <c r="JL217" s="45"/>
      <c r="JM217" s="45"/>
      <c r="JN217" s="45"/>
      <c r="JO217" s="45"/>
      <c r="JP217" s="45"/>
      <c r="JQ217" s="45"/>
      <c r="JR217" s="45"/>
      <c r="JS217" s="45"/>
      <c r="JT217" s="45"/>
      <c r="JU217" s="45"/>
      <c r="JV217" s="45"/>
      <c r="JW217" s="45"/>
      <c r="JX217" s="45"/>
      <c r="JY217" s="45"/>
      <c r="JZ217" s="45"/>
      <c r="KA217" s="45"/>
      <c r="KB217" s="45"/>
      <c r="KC217" s="45"/>
      <c r="KD217" s="45"/>
      <c r="KE217" s="45"/>
      <c r="KF217" s="45"/>
      <c r="KG217" s="45"/>
      <c r="KH217" s="45"/>
      <c r="KI217" s="45"/>
      <c r="KJ217" s="45"/>
      <c r="KK217" s="45"/>
      <c r="KL217" s="45"/>
      <c r="KM217" s="45"/>
      <c r="KN217" s="45"/>
      <c r="KO217" s="45"/>
      <c r="KP217" s="45"/>
      <c r="KQ217" s="45"/>
      <c r="KR217" s="45"/>
      <c r="KS217" s="45"/>
      <c r="KT217" s="45"/>
      <c r="KU217" s="45"/>
      <c r="KV217" s="45"/>
      <c r="KW217" s="45"/>
      <c r="KX217" s="45"/>
      <c r="KY217" s="45"/>
      <c r="KZ217" s="45"/>
      <c r="LA217" s="45"/>
      <c r="LB217" s="45"/>
      <c r="LC217" s="45"/>
      <c r="LD217" s="45"/>
      <c r="LE217" s="45"/>
      <c r="LF217" s="45"/>
      <c r="LG217" s="45"/>
      <c r="LH217" s="45"/>
      <c r="LI217" s="45"/>
      <c r="LJ217" s="45"/>
      <c r="LK217" s="45"/>
      <c r="LL217" s="45"/>
      <c r="LM217" s="45"/>
      <c r="LN217" s="45"/>
      <c r="LO217" s="45"/>
      <c r="LP217" s="45"/>
      <c r="LQ217" s="45"/>
      <c r="LR217" s="45"/>
      <c r="LS217" s="45"/>
      <c r="LT217" s="45"/>
      <c r="LU217" s="45"/>
      <c r="LV217" s="45"/>
      <c r="LW217" s="45"/>
      <c r="LX217" s="45"/>
      <c r="LY217" s="45"/>
      <c r="LZ217" s="45"/>
      <c r="MA217" s="45"/>
      <c r="MB217" s="45"/>
      <c r="MC217" s="45"/>
      <c r="MD217" s="45"/>
      <c r="ME217" s="45"/>
      <c r="MF217" s="45"/>
      <c r="MG217" s="45"/>
      <c r="MH217" s="45"/>
      <c r="MI217" s="45"/>
      <c r="MJ217" s="45"/>
      <c r="MK217" s="45"/>
      <c r="ML217" s="45"/>
      <c r="MM217" s="45"/>
      <c r="MN217" s="45"/>
      <c r="MO217" s="45"/>
      <c r="MP217" s="45"/>
      <c r="MQ217" s="45"/>
      <c r="MR217" s="45"/>
      <c r="MS217" s="45"/>
      <c r="MT217" s="45"/>
      <c r="MU217" s="45"/>
      <c r="MV217" s="45"/>
      <c r="MW217" s="45"/>
      <c r="MX217" s="45"/>
      <c r="MY217" s="45"/>
      <c r="MZ217" s="45"/>
      <c r="NA217" s="45"/>
      <c r="NB217" s="45"/>
      <c r="NC217" s="45"/>
      <c r="ND217" s="45"/>
      <c r="NE217" s="45"/>
      <c r="NF217" s="45"/>
      <c r="NG217" s="45"/>
      <c r="NH217" s="45"/>
      <c r="NI217" s="45"/>
      <c r="NJ217" s="45"/>
      <c r="NK217" s="45"/>
      <c r="NL217" s="45"/>
      <c r="NM217" s="45"/>
      <c r="NN217" s="45"/>
      <c r="NO217" s="45"/>
      <c r="NP217" s="45"/>
      <c r="NQ217" s="45"/>
      <c r="NR217" s="45"/>
      <c r="NS217" s="45"/>
      <c r="NT217" s="45"/>
      <c r="NU217" s="45"/>
      <c r="NV217" s="45"/>
      <c r="NW217" s="45"/>
      <c r="NX217" s="45"/>
      <c r="NY217" s="45"/>
      <c r="NZ217" s="45"/>
      <c r="OA217" s="45"/>
      <c r="OB217" s="45"/>
      <c r="OC217" s="45"/>
      <c r="OD217" s="45"/>
      <c r="OE217" s="45"/>
      <c r="OF217" s="45"/>
      <c r="OG217" s="45"/>
      <c r="OH217" s="45"/>
      <c r="OI217" s="45"/>
      <c r="OJ217" s="45"/>
      <c r="OK217" s="45"/>
      <c r="OL217" s="45"/>
      <c r="OM217" s="45"/>
      <c r="ON217" s="45"/>
      <c r="OO217" s="45"/>
      <c r="OP217" s="45"/>
      <c r="OQ217" s="45"/>
      <c r="OR217" s="45"/>
      <c r="OS217" s="45"/>
      <c r="OT217" s="45"/>
      <c r="OU217" s="45"/>
      <c r="OV217" s="45"/>
      <c r="OW217" s="45"/>
      <c r="OX217" s="45"/>
      <c r="OY217" s="45"/>
      <c r="OZ217" s="45"/>
      <c r="PA217" s="45"/>
      <c r="PB217" s="45"/>
      <c r="PC217" s="45"/>
      <c r="PD217" s="45"/>
      <c r="PE217" s="45"/>
      <c r="PF217" s="45"/>
      <c r="PG217" s="45"/>
      <c r="PH217" s="45"/>
      <c r="PI217" s="45"/>
      <c r="PJ217" s="45"/>
      <c r="PK217" s="45"/>
      <c r="PL217" s="45"/>
      <c r="PM217" s="45"/>
      <c r="PN217" s="45"/>
      <c r="PO217" s="45"/>
      <c r="PP217" s="45"/>
      <c r="PQ217" s="45"/>
      <c r="PR217" s="45"/>
      <c r="PS217" s="45"/>
      <c r="PT217" s="45"/>
      <c r="PU217" s="45"/>
      <c r="PV217" s="45"/>
      <c r="PW217" s="45"/>
      <c r="PX217" s="45"/>
      <c r="PY217" s="45"/>
      <c r="PZ217" s="45"/>
      <c r="QA217" s="45"/>
      <c r="QB217" s="45"/>
      <c r="QC217" s="45"/>
      <c r="QD217" s="45"/>
      <c r="QE217" s="45"/>
      <c r="QF217" s="45"/>
      <c r="QG217" s="45"/>
      <c r="QH217" s="45"/>
      <c r="QI217" s="45"/>
      <c r="QJ217" s="45"/>
      <c r="QK217" s="45"/>
      <c r="QL217" s="45"/>
      <c r="QM217" s="45"/>
      <c r="QN217" s="45"/>
      <c r="QO217" s="45"/>
      <c r="QP217" s="45"/>
      <c r="QQ217" s="45"/>
      <c r="QR217" s="45"/>
      <c r="QS217" s="45"/>
      <c r="QT217" s="45"/>
      <c r="QU217" s="45"/>
      <c r="QV217" s="45"/>
      <c r="QW217" s="45"/>
      <c r="QX217" s="45"/>
      <c r="QY217" s="45"/>
      <c r="QZ217" s="45"/>
      <c r="RA217" s="45"/>
      <c r="RB217" s="45"/>
      <c r="RC217" s="45"/>
      <c r="RD217" s="45"/>
      <c r="RE217" s="45"/>
      <c r="RF217" s="45"/>
      <c r="RG217" s="45"/>
      <c r="RH217" s="45"/>
      <c r="RI217" s="45"/>
      <c r="RJ217" s="45"/>
      <c r="RK217" s="45"/>
      <c r="RL217" s="45"/>
      <c r="RM217" s="45"/>
      <c r="RN217" s="45"/>
      <c r="RO217" s="45"/>
      <c r="RP217" s="45"/>
      <c r="RQ217" s="45"/>
      <c r="RR217" s="45"/>
      <c r="RS217" s="45"/>
      <c r="RT217" s="45"/>
      <c r="RU217" s="45"/>
      <c r="RV217" s="45"/>
      <c r="RW217" s="45"/>
      <c r="RX217" s="45"/>
      <c r="RY217" s="45"/>
      <c r="RZ217" s="45"/>
      <c r="SA217" s="45"/>
      <c r="SB217" s="45"/>
      <c r="SC217" s="45"/>
      <c r="SD217" s="45"/>
      <c r="SE217" s="45"/>
      <c r="SF217" s="45"/>
      <c r="SG217" s="45"/>
      <c r="SH217" s="45"/>
      <c r="SI217" s="45"/>
      <c r="SJ217" s="45"/>
      <c r="SK217" s="45"/>
      <c r="SL217" s="45"/>
      <c r="SM217" s="45"/>
      <c r="SN217" s="45"/>
      <c r="SO217" s="45"/>
      <c r="SP217" s="45"/>
      <c r="SQ217" s="45"/>
      <c r="SR217" s="45"/>
      <c r="SS217" s="45"/>
      <c r="ST217" s="45"/>
      <c r="SU217" s="45"/>
      <c r="SV217" s="45"/>
      <c r="SW217" s="45"/>
      <c r="SX217" s="45"/>
      <c r="SY217" s="45"/>
      <c r="SZ217" s="45"/>
      <c r="TA217" s="45"/>
      <c r="TB217" s="45"/>
      <c r="TC217" s="45"/>
      <c r="TD217" s="45"/>
      <c r="TE217" s="45"/>
      <c r="TF217" s="45"/>
      <c r="TG217" s="45"/>
      <c r="TH217" s="45"/>
      <c r="TI217" s="45"/>
      <c r="TJ217" s="45"/>
      <c r="TK217" s="45"/>
      <c r="TL217" s="45"/>
      <c r="TM217" s="45"/>
      <c r="TN217" s="45"/>
      <c r="TO217" s="45"/>
      <c r="TP217" s="45"/>
      <c r="TQ217" s="45"/>
      <c r="TR217" s="45"/>
      <c r="TS217" s="45"/>
      <c r="TT217" s="45"/>
      <c r="TU217" s="45"/>
      <c r="TV217" s="45"/>
      <c r="TW217" s="45"/>
      <c r="TX217" s="45"/>
      <c r="TY217" s="45"/>
      <c r="TZ217" s="45"/>
      <c r="UA217" s="45"/>
      <c r="UB217" s="45"/>
      <c r="UC217" s="45"/>
      <c r="UD217" s="45"/>
      <c r="UE217" s="45"/>
      <c r="UF217" s="45"/>
      <c r="UG217" s="45"/>
      <c r="UH217" s="45"/>
      <c r="UI217" s="45"/>
      <c r="UJ217" s="45"/>
      <c r="UK217" s="45"/>
      <c r="UL217" s="45"/>
      <c r="UM217" s="45"/>
      <c r="UN217" s="45"/>
      <c r="UO217" s="45"/>
      <c r="UP217" s="45"/>
      <c r="UQ217" s="45"/>
      <c r="UR217" s="45"/>
      <c r="US217" s="45"/>
      <c r="UT217" s="45"/>
      <c r="UU217" s="45"/>
      <c r="UV217" s="45"/>
      <c r="UW217" s="45"/>
      <c r="UX217" s="45"/>
      <c r="UY217" s="45"/>
      <c r="UZ217" s="45"/>
      <c r="VA217" s="45"/>
      <c r="VB217" s="45"/>
      <c r="VC217" s="45"/>
      <c r="VD217" s="45"/>
      <c r="VE217" s="45"/>
      <c r="VF217" s="45"/>
      <c r="VG217" s="45"/>
      <c r="VH217" s="45"/>
      <c r="VI217" s="45"/>
      <c r="VJ217" s="45"/>
      <c r="VK217" s="45"/>
      <c r="VL217" s="45"/>
      <c r="VM217" s="45"/>
      <c r="VN217" s="45"/>
      <c r="VO217" s="45"/>
      <c r="VP217" s="45"/>
      <c r="VQ217" s="45"/>
      <c r="VR217" s="45"/>
      <c r="VS217" s="45"/>
      <c r="VT217" s="45"/>
      <c r="VU217" s="45"/>
      <c r="VV217" s="45"/>
      <c r="VW217" s="45"/>
      <c r="VX217" s="45"/>
      <c r="VY217" s="45"/>
      <c r="VZ217" s="45"/>
      <c r="WA217" s="45"/>
      <c r="WB217" s="45"/>
      <c r="WC217" s="45"/>
      <c r="WD217" s="45"/>
      <c r="WE217" s="45"/>
      <c r="WF217" s="45"/>
      <c r="WG217" s="45"/>
      <c r="WH217" s="45"/>
      <c r="WI217" s="45"/>
      <c r="WJ217" s="45"/>
      <c r="WK217" s="45"/>
      <c r="WL217" s="45"/>
      <c r="WM217" s="45"/>
      <c r="WN217" s="45"/>
      <c r="WO217" s="45"/>
      <c r="WP217" s="45"/>
      <c r="WQ217" s="45"/>
      <c r="WR217" s="45"/>
      <c r="WS217" s="45"/>
      <c r="WT217" s="45"/>
      <c r="WU217" s="45"/>
      <c r="WV217" s="45"/>
      <c r="WW217" s="45"/>
      <c r="WX217" s="45"/>
      <c r="WY217" s="45"/>
      <c r="WZ217" s="45"/>
      <c r="XA217" s="45"/>
      <c r="XB217" s="45"/>
      <c r="XC217" s="45"/>
      <c r="XD217" s="45"/>
      <c r="XE217" s="45"/>
      <c r="XF217" s="45"/>
      <c r="XG217" s="45"/>
      <c r="XH217" s="45"/>
      <c r="XI217" s="45"/>
      <c r="XJ217" s="45"/>
      <c r="XK217" s="45"/>
      <c r="XL217" s="45"/>
      <c r="XM217" s="45"/>
      <c r="XN217" s="45"/>
      <c r="XO217" s="45"/>
      <c r="XP217" s="45"/>
      <c r="XQ217" s="45"/>
      <c r="XR217" s="45"/>
      <c r="XS217" s="45"/>
      <c r="XT217" s="45"/>
      <c r="XU217" s="45"/>
      <c r="XV217" s="45"/>
      <c r="XW217" s="45"/>
      <c r="XX217" s="45"/>
      <c r="XY217" s="45"/>
      <c r="XZ217" s="45"/>
      <c r="YA217" s="45"/>
      <c r="YB217" s="45"/>
      <c r="YC217" s="45"/>
      <c r="YD217" s="45"/>
      <c r="YE217" s="45"/>
      <c r="YF217" s="45"/>
      <c r="YG217" s="45"/>
      <c r="YH217" s="45"/>
      <c r="YI217" s="45"/>
      <c r="YJ217" s="45"/>
      <c r="YK217" s="45"/>
      <c r="YL217" s="45"/>
      <c r="YM217" s="45"/>
      <c r="YN217" s="45"/>
      <c r="YO217" s="45"/>
      <c r="YP217" s="45"/>
      <c r="YQ217" s="45"/>
      <c r="YR217" s="45"/>
      <c r="YS217" s="45"/>
      <c r="YT217" s="45"/>
      <c r="YU217" s="45"/>
      <c r="YV217" s="45"/>
      <c r="YW217" s="45"/>
      <c r="YX217" s="45"/>
      <c r="YY217" s="45"/>
      <c r="YZ217" s="45"/>
      <c r="ZA217" s="45"/>
      <c r="ZB217" s="45"/>
      <c r="ZC217" s="45"/>
      <c r="ZD217" s="45"/>
      <c r="ZE217" s="45"/>
      <c r="ZF217" s="45"/>
      <c r="ZG217" s="45"/>
      <c r="ZH217" s="45"/>
      <c r="ZI217" s="45"/>
      <c r="ZJ217" s="45"/>
      <c r="ZK217" s="45"/>
      <c r="ZL217" s="45"/>
      <c r="ZM217" s="45"/>
      <c r="ZN217" s="45"/>
      <c r="ZO217" s="45"/>
      <c r="ZP217" s="45"/>
      <c r="ZQ217" s="45"/>
      <c r="ZR217" s="45"/>
      <c r="ZS217" s="45"/>
      <c r="ZT217" s="45"/>
      <c r="ZU217" s="45"/>
      <c r="ZV217" s="45"/>
      <c r="ZW217" s="45"/>
      <c r="ZX217" s="45"/>
      <c r="ZY217" s="45"/>
      <c r="ZZ217" s="45"/>
      <c r="AAA217" s="45"/>
      <c r="AAB217" s="45"/>
      <c r="AAC217" s="45"/>
      <c r="AAD217" s="45"/>
      <c r="AAE217" s="45"/>
      <c r="AAF217" s="45"/>
      <c r="AAG217" s="45"/>
      <c r="AAH217" s="45"/>
      <c r="AAI217" s="45"/>
      <c r="AAJ217" s="45"/>
      <c r="AAK217" s="45"/>
      <c r="AAL217" s="45"/>
      <c r="AAM217" s="45"/>
      <c r="AAN217" s="45"/>
      <c r="AAO217" s="45"/>
      <c r="AAP217" s="45"/>
      <c r="AAQ217" s="45"/>
      <c r="AAR217" s="45"/>
      <c r="AAS217" s="45"/>
      <c r="AAT217" s="45"/>
      <c r="AAU217" s="45"/>
      <c r="AAV217" s="45"/>
      <c r="AAW217" s="45"/>
      <c r="AAX217" s="45"/>
      <c r="AAY217" s="45"/>
      <c r="AAZ217" s="45"/>
      <c r="ABA217" s="45"/>
      <c r="ABB217" s="45"/>
      <c r="ABC217" s="45"/>
      <c r="ABD217" s="45"/>
      <c r="ABE217" s="45"/>
      <c r="ABF217" s="45"/>
      <c r="ABG217" s="45"/>
      <c r="ABH217" s="45"/>
      <c r="ABI217" s="45"/>
      <c r="ABJ217" s="45"/>
      <c r="ABK217" s="45"/>
      <c r="ABL217" s="45"/>
      <c r="ABM217" s="45"/>
      <c r="ABN217" s="45"/>
      <c r="ABO217" s="45"/>
      <c r="ABP217" s="45"/>
      <c r="ABQ217" s="45"/>
      <c r="ABR217" s="45"/>
      <c r="ABS217" s="45"/>
      <c r="ABT217" s="45"/>
      <c r="ABU217" s="45"/>
      <c r="ABV217" s="45"/>
      <c r="ABW217" s="45"/>
      <c r="ABX217" s="45"/>
      <c r="ABY217" s="45"/>
      <c r="ABZ217" s="45"/>
      <c r="ACA217" s="45"/>
      <c r="ACB217" s="45"/>
      <c r="ACC217" s="45"/>
      <c r="ACD217" s="45"/>
      <c r="ACE217" s="45"/>
      <c r="ACF217" s="45"/>
      <c r="ACG217" s="45"/>
      <c r="ACH217" s="45"/>
      <c r="ACI217" s="45"/>
      <c r="ACJ217" s="45"/>
      <c r="ACK217" s="45"/>
      <c r="ACL217" s="45"/>
      <c r="ACM217" s="45"/>
      <c r="ACN217" s="45"/>
      <c r="ACO217" s="45"/>
      <c r="ACP217" s="45"/>
      <c r="ACQ217" s="45"/>
      <c r="ACR217" s="45"/>
      <c r="ACS217" s="45"/>
      <c r="ACT217" s="45"/>
      <c r="ACU217" s="45"/>
      <c r="ACV217" s="45"/>
      <c r="ACW217" s="45"/>
      <c r="ACX217" s="45"/>
      <c r="ACY217" s="45"/>
      <c r="ACZ217" s="45"/>
      <c r="ADA217" s="45"/>
      <c r="ADB217" s="45"/>
      <c r="ADC217" s="45"/>
      <c r="ADD217" s="45"/>
      <c r="ADE217" s="45"/>
      <c r="ADF217" s="45"/>
      <c r="ADG217" s="45"/>
      <c r="ADH217" s="45"/>
      <c r="ADI217" s="45"/>
      <c r="ADJ217" s="45"/>
      <c r="ADK217" s="45"/>
      <c r="ADL217" s="45"/>
      <c r="ADM217" s="45"/>
      <c r="ADN217" s="45"/>
      <c r="ADO217" s="45"/>
      <c r="ADP217" s="45"/>
      <c r="ADQ217" s="45"/>
      <c r="ADR217" s="45"/>
      <c r="ADS217" s="45"/>
      <c r="ADT217" s="45"/>
      <c r="ADU217" s="45"/>
      <c r="ADV217" s="45"/>
      <c r="ADW217" s="45"/>
      <c r="ADX217" s="45"/>
      <c r="ADY217" s="45"/>
      <c r="ADZ217" s="45"/>
      <c r="AEA217" s="45"/>
      <c r="AEB217" s="45"/>
      <c r="AEC217" s="45"/>
      <c r="AED217" s="45"/>
      <c r="AEE217" s="45"/>
      <c r="AEF217" s="45"/>
      <c r="AEG217" s="45"/>
      <c r="AEH217" s="45"/>
      <c r="AEI217" s="45"/>
      <c r="AEJ217" s="45"/>
      <c r="AEK217" s="45"/>
      <c r="AEL217" s="45"/>
      <c r="AEM217" s="45"/>
      <c r="AEN217" s="45"/>
      <c r="AEO217" s="45"/>
      <c r="AEP217" s="45"/>
      <c r="AEQ217" s="45"/>
      <c r="AER217" s="45"/>
      <c r="AES217" s="45"/>
      <c r="AET217" s="45"/>
      <c r="AEU217" s="45"/>
      <c r="AEV217" s="45"/>
      <c r="AEW217" s="45"/>
      <c r="AEX217" s="45"/>
      <c r="AEY217" s="45"/>
      <c r="AEZ217" s="45"/>
      <c r="AFA217" s="45"/>
      <c r="AFB217" s="45"/>
      <c r="AFC217" s="45"/>
      <c r="AFD217" s="45"/>
      <c r="AFE217" s="45"/>
      <c r="AFF217" s="45"/>
      <c r="AFG217" s="45"/>
      <c r="AFH217" s="45"/>
      <c r="AFI217" s="45"/>
      <c r="AFJ217" s="45"/>
      <c r="AFK217" s="45"/>
      <c r="AFL217" s="45"/>
      <c r="AFM217" s="45"/>
      <c r="AFN217" s="45"/>
      <c r="AFO217" s="45"/>
      <c r="AFP217" s="45"/>
      <c r="AFQ217" s="45"/>
      <c r="AFR217" s="45"/>
      <c r="AFS217" s="45"/>
      <c r="AFT217" s="45"/>
      <c r="AFU217" s="45"/>
      <c r="AFV217" s="45"/>
      <c r="AFW217" s="45"/>
      <c r="AFX217" s="45"/>
      <c r="AFY217" s="45"/>
      <c r="AFZ217" s="45"/>
      <c r="AGA217" s="45"/>
      <c r="AGB217" s="45"/>
      <c r="AGC217" s="45"/>
      <c r="AGD217" s="45"/>
      <c r="AGE217" s="45"/>
      <c r="AGF217" s="45"/>
      <c r="AGG217" s="45"/>
      <c r="AGH217" s="45"/>
      <c r="AGI217" s="45"/>
      <c r="AGJ217" s="45"/>
      <c r="AGK217" s="45"/>
      <c r="AGL217" s="45"/>
      <c r="AGM217" s="45"/>
      <c r="AGN217" s="45"/>
      <c r="AGO217" s="45"/>
      <c r="AGP217" s="45"/>
      <c r="AGQ217" s="45"/>
      <c r="AGR217" s="45"/>
      <c r="AGS217" s="45"/>
      <c r="AGT217" s="45"/>
      <c r="AGU217" s="45"/>
      <c r="AGV217" s="45"/>
      <c r="AGW217" s="45"/>
      <c r="AGX217" s="45"/>
      <c r="AGY217" s="45"/>
      <c r="AGZ217" s="45"/>
      <c r="AHA217" s="45"/>
      <c r="AHB217" s="45"/>
      <c r="AHC217" s="45"/>
      <c r="AHD217" s="45"/>
      <c r="AHE217" s="45"/>
      <c r="AHF217" s="45"/>
      <c r="AHG217" s="45"/>
      <c r="AHH217" s="45"/>
      <c r="AHI217" s="45"/>
      <c r="AHJ217" s="45"/>
      <c r="AHK217" s="45"/>
      <c r="AHL217" s="45"/>
      <c r="AHM217" s="45"/>
      <c r="AHN217" s="45"/>
      <c r="AHO217" s="45"/>
      <c r="AHP217" s="45"/>
      <c r="AHQ217" s="45"/>
      <c r="AHR217" s="45"/>
      <c r="AHS217" s="45"/>
      <c r="AHT217" s="45"/>
      <c r="AHU217" s="45"/>
      <c r="AHV217" s="45"/>
      <c r="AHW217" s="45"/>
      <c r="AHX217" s="45"/>
      <c r="AHY217" s="45"/>
      <c r="AHZ217" s="45"/>
      <c r="AIA217" s="45"/>
      <c r="AIB217" s="45"/>
      <c r="AIC217" s="45"/>
      <c r="AID217" s="45"/>
      <c r="AIE217" s="45"/>
      <c r="AIF217" s="45"/>
      <c r="AIG217" s="45"/>
      <c r="AIH217" s="45"/>
      <c r="AII217" s="45"/>
      <c r="AIJ217" s="45"/>
      <c r="AIK217" s="45"/>
      <c r="AIL217" s="45"/>
      <c r="AIM217" s="45"/>
      <c r="AIN217" s="45"/>
      <c r="AIO217" s="45"/>
      <c r="AIP217" s="45"/>
      <c r="AIQ217" s="45"/>
      <c r="AIR217" s="45"/>
      <c r="AIS217" s="45"/>
      <c r="AIT217" s="45"/>
      <c r="AIU217" s="45"/>
      <c r="AIV217" s="45"/>
      <c r="AIW217" s="45"/>
      <c r="AIX217" s="45"/>
      <c r="AIY217" s="45"/>
      <c r="AIZ217" s="45"/>
      <c r="AJA217" s="45"/>
      <c r="AJB217" s="45"/>
      <c r="AJC217" s="45"/>
      <c r="AJD217" s="45"/>
      <c r="AJE217" s="45"/>
      <c r="AJF217" s="45"/>
      <c r="AJG217" s="45"/>
      <c r="AJH217" s="45"/>
      <c r="AJI217" s="45"/>
      <c r="AJJ217" s="45"/>
      <c r="AJK217" s="45"/>
      <c r="AJL217" s="45"/>
      <c r="AJM217" s="45"/>
      <c r="AJN217" s="45"/>
      <c r="AJO217" s="45"/>
      <c r="AJP217" s="45"/>
      <c r="AJQ217" s="45"/>
      <c r="AJR217" s="45"/>
      <c r="AJS217" s="45"/>
      <c r="AJT217" s="45"/>
      <c r="AJU217" s="45"/>
      <c r="AJV217" s="45"/>
      <c r="AJW217" s="45"/>
      <c r="AJX217" s="45"/>
      <c r="AJY217" s="45"/>
      <c r="AJZ217" s="45"/>
      <c r="AKA217" s="45"/>
      <c r="AKB217" s="45"/>
      <c r="AKC217" s="45"/>
      <c r="AKD217" s="45"/>
      <c r="AKE217" s="45"/>
      <c r="AKF217" s="45"/>
      <c r="AKG217" s="45"/>
      <c r="AKH217" s="45"/>
      <c r="AKI217" s="45"/>
      <c r="AKJ217" s="45"/>
      <c r="AKK217" s="45"/>
      <c r="AKL217" s="45"/>
      <c r="AKM217" s="45"/>
      <c r="AKN217" s="45"/>
      <c r="AKO217" s="45"/>
      <c r="AKP217" s="45"/>
      <c r="AKQ217" s="45"/>
      <c r="AKR217" s="45"/>
      <c r="AKS217" s="45"/>
      <c r="AKT217" s="45"/>
      <c r="AKU217" s="45"/>
      <c r="AKV217" s="45"/>
      <c r="AKW217" s="45"/>
      <c r="AKX217" s="45"/>
      <c r="AKY217" s="45"/>
      <c r="AKZ217" s="45"/>
      <c r="ALA217" s="45"/>
      <c r="ALB217" s="45"/>
      <c r="ALC217" s="45"/>
      <c r="ALD217" s="45"/>
      <c r="ALE217" s="45"/>
      <c r="ALF217" s="45"/>
      <c r="ALG217" s="45"/>
      <c r="ALH217" s="45"/>
      <c r="ALI217" s="45"/>
      <c r="ALJ217" s="45"/>
      <c r="ALK217" s="45"/>
      <c r="ALL217" s="45"/>
      <c r="ALM217" s="45"/>
      <c r="ALN217" s="45"/>
      <c r="ALO217" s="45"/>
      <c r="ALP217" s="45"/>
      <c r="ALQ217" s="45"/>
      <c r="ALR217" s="45"/>
      <c r="ALS217" s="45"/>
      <c r="ALT217" s="45"/>
      <c r="ALU217" s="45"/>
      <c r="ALV217" s="45"/>
      <c r="ALW217" s="45"/>
      <c r="ALX217" s="45"/>
      <c r="ALY217" s="45"/>
      <c r="ALZ217" s="45"/>
      <c r="AMA217" s="45"/>
      <c r="AMB217" s="45"/>
      <c r="AMC217" s="45"/>
      <c r="AMD217" s="45"/>
      <c r="AME217" s="45"/>
      <c r="AMF217" s="45"/>
      <c r="AMG217" s="45"/>
      <c r="AMH217" s="45"/>
      <c r="AMI217" s="45"/>
      <c r="AMJ217" s="45"/>
      <c r="AMK217" s="45"/>
      <c r="AML217" s="45"/>
      <c r="AMM217" s="45"/>
      <c r="AMN217" s="45"/>
      <c r="AMO217" s="45"/>
      <c r="AMP217" s="45"/>
      <c r="AMQ217" s="45"/>
      <c r="AMR217" s="45"/>
      <c r="AMS217" s="45"/>
      <c r="AMT217" s="45"/>
      <c r="AMU217" s="45"/>
      <c r="AMV217" s="45"/>
      <c r="AMW217" s="45"/>
      <c r="AMX217" s="45"/>
      <c r="AMY217" s="45"/>
      <c r="AMZ217" s="45"/>
      <c r="ANA217" s="45"/>
      <c r="ANB217" s="45"/>
      <c r="ANC217" s="45"/>
      <c r="AND217" s="45"/>
      <c r="ANE217" s="45"/>
      <c r="ANF217" s="45"/>
      <c r="ANG217" s="45"/>
      <c r="ANH217" s="45"/>
      <c r="ANI217" s="45"/>
      <c r="ANJ217" s="45"/>
      <c r="ANK217" s="45"/>
      <c r="ANL217" s="45"/>
      <c r="ANM217" s="45"/>
      <c r="ANN217" s="45"/>
      <c r="ANO217" s="45"/>
      <c r="ANP217" s="45"/>
      <c r="ANQ217" s="45"/>
      <c r="ANR217" s="45"/>
      <c r="ANS217" s="45"/>
      <c r="ANT217" s="45"/>
      <c r="ANU217" s="45"/>
      <c r="ANV217" s="45"/>
      <c r="ANW217" s="45"/>
      <c r="ANX217" s="45"/>
      <c r="ANY217" s="45"/>
      <c r="ANZ217" s="45"/>
      <c r="AOA217" s="45"/>
      <c r="AOB217" s="45"/>
      <c r="AOC217" s="45"/>
      <c r="AOD217" s="45"/>
      <c r="AOE217" s="45"/>
      <c r="AOF217" s="45"/>
      <c r="AOG217" s="45"/>
      <c r="AOH217" s="45"/>
      <c r="AOI217" s="45"/>
      <c r="AOJ217" s="45"/>
      <c r="AOK217" s="45"/>
      <c r="AOL217" s="45"/>
      <c r="AOM217" s="45"/>
      <c r="AON217" s="45"/>
      <c r="AOO217" s="45"/>
      <c r="AOP217" s="45"/>
      <c r="AOQ217" s="45"/>
      <c r="AOR217" s="45"/>
      <c r="AOS217" s="45"/>
      <c r="AOT217" s="45"/>
      <c r="AOU217" s="45"/>
      <c r="AOV217" s="45"/>
      <c r="AOW217" s="45"/>
      <c r="AOX217" s="45"/>
      <c r="AOY217" s="45"/>
      <c r="AOZ217" s="45"/>
      <c r="APA217" s="45"/>
      <c r="APB217" s="45"/>
      <c r="APC217" s="45"/>
      <c r="APD217" s="45"/>
      <c r="APE217" s="45"/>
      <c r="APF217" s="45"/>
      <c r="APG217" s="45"/>
      <c r="APH217" s="45"/>
      <c r="API217" s="45"/>
      <c r="APJ217" s="45"/>
      <c r="APK217" s="45"/>
      <c r="APL217" s="45"/>
      <c r="APM217" s="45"/>
      <c r="APN217" s="45"/>
      <c r="APO217" s="45"/>
      <c r="APP217" s="45"/>
      <c r="APQ217" s="45"/>
      <c r="APR217" s="45"/>
      <c r="APS217" s="45"/>
      <c r="APT217" s="45"/>
      <c r="APU217" s="45"/>
      <c r="APV217" s="45"/>
      <c r="APW217" s="45"/>
      <c r="APX217" s="45"/>
      <c r="APY217" s="45"/>
      <c r="APZ217" s="45"/>
      <c r="AQA217" s="45"/>
      <c r="AQB217" s="45"/>
      <c r="AQC217" s="45"/>
      <c r="AQD217" s="45"/>
      <c r="AQE217" s="45"/>
      <c r="AQF217" s="45"/>
      <c r="AQG217" s="45"/>
      <c r="AQH217" s="45"/>
      <c r="AQI217" s="45"/>
      <c r="AQJ217" s="45"/>
      <c r="AQK217" s="45"/>
      <c r="AQL217" s="45"/>
      <c r="AQM217" s="45"/>
      <c r="AQN217" s="45"/>
      <c r="AQO217" s="45"/>
      <c r="AQP217" s="45"/>
      <c r="AQQ217" s="45"/>
      <c r="AQR217" s="45"/>
      <c r="AQS217" s="45"/>
      <c r="AQT217" s="45"/>
      <c r="AQU217" s="45"/>
      <c r="AQV217" s="45"/>
      <c r="AQW217" s="45"/>
      <c r="AQX217" s="45"/>
      <c r="AQY217" s="45"/>
      <c r="AQZ217" s="45"/>
      <c r="ARA217" s="45"/>
      <c r="ARB217" s="45"/>
      <c r="ARC217" s="45"/>
      <c r="ARD217" s="45"/>
      <c r="ARE217" s="45"/>
      <c r="ARF217" s="45"/>
      <c r="ARG217" s="45"/>
      <c r="ARH217" s="45"/>
      <c r="ARI217" s="45"/>
      <c r="ARJ217" s="45"/>
      <c r="ARK217" s="45"/>
      <c r="ARL217" s="45"/>
      <c r="ARM217" s="45"/>
      <c r="ARN217" s="45"/>
      <c r="ARO217" s="45"/>
      <c r="ARP217" s="45"/>
      <c r="ARQ217" s="45"/>
      <c r="ARR217" s="45"/>
      <c r="ARS217" s="45"/>
      <c r="ART217" s="45"/>
      <c r="ARU217" s="45"/>
      <c r="ARV217" s="45"/>
      <c r="ARW217" s="45"/>
      <c r="ARX217" s="45"/>
      <c r="ARY217" s="45"/>
      <c r="ARZ217" s="45"/>
      <c r="ASA217" s="45"/>
      <c r="ASB217" s="45"/>
      <c r="ASC217" s="45"/>
      <c r="ASD217" s="45"/>
      <c r="ASE217" s="45"/>
      <c r="ASF217" s="45"/>
      <c r="ASG217" s="45"/>
      <c r="ASH217" s="45"/>
      <c r="ASI217" s="45"/>
      <c r="ASJ217" s="45"/>
      <c r="ASK217" s="45"/>
      <c r="ASL217" s="45"/>
      <c r="ASM217" s="45"/>
      <c r="ASN217" s="45"/>
      <c r="ASO217" s="45"/>
      <c r="ASP217" s="45"/>
      <c r="ASQ217" s="45"/>
      <c r="ASR217" s="45"/>
      <c r="ASS217" s="45"/>
      <c r="AST217" s="45"/>
      <c r="ASU217" s="45"/>
      <c r="ASV217" s="45"/>
      <c r="ASW217" s="45"/>
      <c r="ASX217" s="45"/>
      <c r="ASY217" s="45"/>
      <c r="ASZ217" s="45"/>
      <c r="ATA217" s="45"/>
      <c r="ATB217" s="45"/>
      <c r="ATC217" s="45"/>
      <c r="ATD217" s="45"/>
      <c r="ATE217" s="45"/>
      <c r="ATF217" s="45"/>
      <c r="ATG217" s="45"/>
      <c r="ATH217" s="45"/>
      <c r="ATI217" s="45"/>
      <c r="ATJ217" s="45"/>
      <c r="ATK217" s="45"/>
      <c r="ATL217" s="45"/>
      <c r="ATM217" s="45"/>
      <c r="ATN217" s="45"/>
      <c r="ATO217" s="45"/>
      <c r="ATP217" s="45"/>
      <c r="ATQ217" s="45"/>
      <c r="ATR217" s="45"/>
      <c r="ATS217" s="45"/>
      <c r="ATT217" s="45"/>
      <c r="ATU217" s="45"/>
      <c r="ATV217" s="45"/>
      <c r="ATW217" s="45"/>
      <c r="ATX217" s="45"/>
      <c r="ATY217" s="45"/>
      <c r="ATZ217" s="45"/>
      <c r="AUA217" s="45"/>
      <c r="AUB217" s="45"/>
      <c r="AUC217" s="45"/>
      <c r="AUD217" s="45"/>
      <c r="AUE217" s="45"/>
      <c r="AUF217" s="45"/>
      <c r="AUG217" s="45"/>
      <c r="AUH217" s="45"/>
      <c r="AUI217" s="45"/>
      <c r="AUJ217" s="45"/>
      <c r="AUK217" s="45"/>
      <c r="AUL217" s="45"/>
      <c r="AUM217" s="45"/>
      <c r="AUN217" s="45"/>
      <c r="AUO217" s="45"/>
      <c r="AUP217" s="45"/>
      <c r="AUQ217" s="45"/>
      <c r="AUR217" s="45"/>
      <c r="AUS217" s="45"/>
      <c r="AUT217" s="45"/>
      <c r="AUU217" s="45"/>
      <c r="AUV217" s="45"/>
      <c r="AUW217" s="45"/>
      <c r="AUX217" s="45"/>
      <c r="AUY217" s="45"/>
      <c r="AUZ217" s="45"/>
      <c r="AVA217" s="45"/>
      <c r="AVB217" s="45"/>
      <c r="AVC217" s="45"/>
      <c r="AVD217" s="45"/>
      <c r="AVE217" s="45"/>
      <c r="AVF217" s="45"/>
      <c r="AVG217" s="45"/>
      <c r="AVH217" s="45"/>
      <c r="AVI217" s="45"/>
      <c r="AVJ217" s="45"/>
      <c r="AVK217" s="45"/>
      <c r="AVL217" s="45"/>
      <c r="AVM217" s="45"/>
      <c r="AVN217" s="45"/>
      <c r="AVO217" s="45"/>
      <c r="AVP217" s="45"/>
      <c r="AVQ217" s="45"/>
      <c r="AVR217" s="45"/>
      <c r="AVS217" s="45"/>
      <c r="AVT217" s="45"/>
      <c r="AVU217" s="45"/>
      <c r="AVV217" s="45"/>
      <c r="AVW217" s="45"/>
      <c r="AVX217" s="45"/>
      <c r="AVY217" s="45"/>
      <c r="AVZ217" s="45"/>
      <c r="AWA217" s="45"/>
      <c r="AWB217" s="45"/>
      <c r="AWC217" s="45"/>
      <c r="AWD217" s="45"/>
      <c r="AWE217" s="45"/>
      <c r="AWF217" s="45"/>
      <c r="AWG217" s="45"/>
      <c r="AWH217" s="45"/>
      <c r="AWI217" s="45"/>
      <c r="AWJ217" s="45"/>
      <c r="AWK217" s="45"/>
      <c r="AWL217" s="45"/>
      <c r="AWM217" s="45"/>
      <c r="AWN217" s="45"/>
      <c r="AWO217" s="45"/>
      <c r="AWP217" s="45"/>
      <c r="AWQ217" s="45"/>
      <c r="AWR217" s="45"/>
      <c r="AWS217" s="45"/>
      <c r="AWT217" s="45"/>
      <c r="AWU217" s="45"/>
      <c r="AWV217" s="45"/>
      <c r="AWW217" s="45"/>
      <c r="AWX217" s="45"/>
      <c r="AWY217" s="45"/>
      <c r="AWZ217" s="45"/>
      <c r="AXA217" s="45"/>
      <c r="AXB217" s="45"/>
      <c r="AXC217" s="45"/>
      <c r="AXD217" s="45"/>
      <c r="AXE217" s="45"/>
      <c r="AXF217" s="45"/>
      <c r="AXG217" s="45"/>
      <c r="AXH217" s="45"/>
      <c r="AXI217" s="45"/>
      <c r="AXJ217" s="45"/>
      <c r="AXK217" s="45"/>
      <c r="AXL217" s="45"/>
      <c r="AXM217" s="45"/>
      <c r="AXN217" s="45"/>
      <c r="AXO217" s="45"/>
      <c r="AXP217" s="45"/>
      <c r="AXQ217" s="45"/>
      <c r="AXR217" s="45"/>
      <c r="AXS217" s="45"/>
      <c r="AXT217" s="45"/>
      <c r="AXU217" s="45"/>
      <c r="AXV217" s="45"/>
      <c r="AXW217" s="45"/>
      <c r="AXX217" s="45"/>
      <c r="AXY217" s="45"/>
      <c r="AXZ217" s="45"/>
      <c r="AYA217" s="45"/>
      <c r="AYB217" s="45"/>
      <c r="AYC217" s="45"/>
      <c r="AYD217" s="45"/>
      <c r="AYE217" s="45"/>
      <c r="AYF217" s="45"/>
      <c r="AYG217" s="45"/>
      <c r="AYH217" s="45"/>
      <c r="AYI217" s="45"/>
      <c r="AYJ217" s="45"/>
      <c r="AYK217" s="45"/>
      <c r="AYL217" s="45"/>
      <c r="AYM217" s="45"/>
      <c r="AYN217" s="45"/>
      <c r="AYO217" s="45"/>
      <c r="AYP217" s="45"/>
      <c r="AYQ217" s="45"/>
      <c r="AYR217" s="45"/>
      <c r="AYS217" s="45"/>
      <c r="AYT217" s="45"/>
      <c r="AYU217" s="45"/>
      <c r="AYV217" s="45"/>
      <c r="AYW217" s="45"/>
      <c r="AYX217" s="45"/>
      <c r="AYY217" s="45"/>
      <c r="AYZ217" s="45"/>
      <c r="AZA217" s="45"/>
      <c r="AZB217" s="45"/>
      <c r="AZC217" s="45"/>
      <c r="AZD217" s="45"/>
      <c r="AZE217" s="45"/>
      <c r="AZF217" s="45"/>
      <c r="AZG217" s="45"/>
      <c r="AZH217" s="45"/>
      <c r="AZI217" s="45"/>
      <c r="AZJ217" s="45"/>
      <c r="AZK217" s="45"/>
      <c r="AZL217" s="45"/>
      <c r="AZM217" s="45"/>
      <c r="AZN217" s="45"/>
      <c r="AZO217" s="45"/>
      <c r="AZP217" s="45"/>
      <c r="AZQ217" s="45"/>
      <c r="AZR217" s="45"/>
      <c r="AZS217" s="45"/>
      <c r="AZT217" s="45"/>
      <c r="AZU217" s="45"/>
      <c r="AZV217" s="45"/>
      <c r="AZW217" s="45"/>
      <c r="AZX217" s="45"/>
      <c r="AZY217" s="45"/>
      <c r="AZZ217" s="45"/>
      <c r="BAA217" s="45"/>
      <c r="BAB217" s="45"/>
      <c r="BAC217" s="45"/>
      <c r="BAD217" s="45"/>
      <c r="BAE217" s="45"/>
      <c r="BAF217" s="45"/>
      <c r="BAG217" s="45"/>
      <c r="BAH217" s="45"/>
      <c r="BAI217" s="45"/>
      <c r="BAJ217" s="45"/>
      <c r="BAK217" s="45"/>
      <c r="BAL217" s="45"/>
      <c r="BAM217" s="45"/>
      <c r="BAN217" s="45"/>
      <c r="BAO217" s="45"/>
      <c r="BAP217" s="45"/>
      <c r="BAQ217" s="45"/>
      <c r="BAR217" s="45"/>
      <c r="BAS217" s="45"/>
      <c r="BAT217" s="45"/>
      <c r="BAU217" s="45"/>
      <c r="BAV217" s="45"/>
      <c r="BAW217" s="45"/>
      <c r="BAX217" s="45"/>
      <c r="BAY217" s="45"/>
      <c r="BAZ217" s="45"/>
      <c r="BBA217" s="45"/>
      <c r="BBB217" s="45"/>
      <c r="BBC217" s="45"/>
      <c r="BBD217" s="45"/>
      <c r="BBE217" s="45"/>
      <c r="BBF217" s="45"/>
      <c r="BBG217" s="45"/>
      <c r="BBH217" s="45"/>
      <c r="BBI217" s="45"/>
      <c r="BBJ217" s="45"/>
      <c r="BBK217" s="45"/>
      <c r="BBL217" s="45"/>
      <c r="BBM217" s="45"/>
      <c r="BBN217" s="45"/>
      <c r="BBO217" s="45"/>
      <c r="BBP217" s="45"/>
      <c r="BBQ217" s="45"/>
      <c r="BBR217" s="45"/>
      <c r="BBS217" s="45"/>
      <c r="BBT217" s="45"/>
      <c r="BBU217" s="45"/>
      <c r="BBV217" s="45"/>
      <c r="BBW217" s="45"/>
      <c r="BBX217" s="45"/>
      <c r="BBY217" s="45"/>
      <c r="BBZ217" s="45"/>
      <c r="BCA217" s="45"/>
      <c r="BCB217" s="45"/>
      <c r="BCC217" s="45"/>
      <c r="BCD217" s="45"/>
      <c r="BCE217" s="45"/>
      <c r="BCF217" s="45"/>
      <c r="BCG217" s="45"/>
      <c r="BCH217" s="45"/>
      <c r="BCI217" s="45"/>
      <c r="BCJ217" s="45"/>
      <c r="BCK217" s="45"/>
      <c r="BCL217" s="45"/>
      <c r="BCM217" s="45"/>
      <c r="BCN217" s="45"/>
      <c r="BCO217" s="45"/>
      <c r="BCP217" s="45"/>
      <c r="BCQ217" s="45"/>
      <c r="BCR217" s="45"/>
      <c r="BCS217" s="45"/>
      <c r="BCT217" s="45"/>
      <c r="BCU217" s="45"/>
      <c r="BCV217" s="45"/>
      <c r="BCW217" s="45"/>
      <c r="BCX217" s="45"/>
      <c r="BCY217" s="45"/>
      <c r="BCZ217" s="45"/>
      <c r="BDA217" s="45"/>
      <c r="BDB217" s="45"/>
      <c r="BDC217" s="45"/>
      <c r="BDD217" s="45"/>
      <c r="BDE217" s="45"/>
      <c r="BDF217" s="45"/>
      <c r="BDG217" s="45"/>
      <c r="BDH217" s="45"/>
      <c r="BDI217" s="45"/>
      <c r="BDJ217" s="45"/>
      <c r="BDK217" s="45"/>
      <c r="BDL217" s="45"/>
      <c r="BDM217" s="45"/>
      <c r="BDN217" s="45"/>
      <c r="BDO217" s="45"/>
      <c r="BDP217" s="45"/>
      <c r="BDQ217" s="45"/>
      <c r="BDR217" s="45"/>
      <c r="BDS217" s="45"/>
      <c r="BDT217" s="45"/>
      <c r="BDU217" s="45"/>
      <c r="BDV217" s="45"/>
      <c r="BDW217" s="45"/>
      <c r="BDX217" s="45"/>
      <c r="BDY217" s="45"/>
      <c r="BDZ217" s="45"/>
      <c r="BEA217" s="45"/>
      <c r="BEB217" s="45"/>
      <c r="BEC217" s="45"/>
      <c r="BED217" s="45"/>
      <c r="BEE217" s="45"/>
      <c r="BEF217" s="45"/>
      <c r="BEG217" s="45"/>
      <c r="BEH217" s="45"/>
      <c r="BEI217" s="45"/>
      <c r="BEJ217" s="45"/>
      <c r="BEK217" s="45"/>
      <c r="BEL217" s="45"/>
      <c r="BEM217" s="45"/>
      <c r="BEN217" s="45"/>
      <c r="BEO217" s="45"/>
      <c r="BEP217" s="45"/>
      <c r="BEQ217" s="45"/>
      <c r="BER217" s="45"/>
      <c r="BES217" s="45"/>
      <c r="BET217" s="45"/>
      <c r="BEU217" s="45"/>
      <c r="BEV217" s="45"/>
      <c r="BEW217" s="45"/>
      <c r="BEX217" s="45"/>
      <c r="BEY217" s="45"/>
      <c r="BEZ217" s="45"/>
      <c r="BFA217" s="45"/>
      <c r="BFB217" s="45"/>
      <c r="BFC217" s="45"/>
      <c r="BFD217" s="45"/>
      <c r="BFE217" s="45"/>
      <c r="BFF217" s="45"/>
      <c r="BFG217" s="45"/>
      <c r="BFH217" s="45"/>
      <c r="BFI217" s="45"/>
      <c r="BFJ217" s="45"/>
      <c r="BFK217" s="45"/>
      <c r="BFL217" s="45"/>
      <c r="BFM217" s="45"/>
      <c r="BFN217" s="45"/>
      <c r="BFO217" s="45"/>
      <c r="BFP217" s="45"/>
      <c r="BFQ217" s="45"/>
      <c r="BFR217" s="45"/>
      <c r="BFS217" s="45"/>
      <c r="BFT217" s="45"/>
      <c r="BFU217" s="45"/>
      <c r="BFV217" s="45"/>
      <c r="BFW217" s="45"/>
      <c r="BFX217" s="45"/>
      <c r="BFY217" s="45"/>
      <c r="BFZ217" s="45"/>
      <c r="BGA217" s="45"/>
      <c r="BGB217" s="45"/>
      <c r="BGC217" s="45"/>
      <c r="BGD217" s="45"/>
      <c r="BGE217" s="45"/>
      <c r="BGF217" s="45"/>
      <c r="BGG217" s="45"/>
      <c r="BGH217" s="45"/>
      <c r="BGI217" s="45"/>
      <c r="BGJ217" s="45"/>
      <c r="BGK217" s="45"/>
      <c r="BGL217" s="45"/>
      <c r="BGM217" s="45"/>
      <c r="BGN217" s="45"/>
      <c r="BGO217" s="45"/>
      <c r="BGP217" s="45"/>
      <c r="BGQ217" s="45"/>
      <c r="BGR217" s="45"/>
      <c r="BGS217" s="45"/>
      <c r="BGT217" s="45"/>
      <c r="BGU217" s="45"/>
      <c r="BGV217" s="45"/>
      <c r="BGW217" s="45"/>
      <c r="BGX217" s="45"/>
      <c r="BGY217" s="45"/>
      <c r="BGZ217" s="45"/>
      <c r="BHA217" s="45"/>
      <c r="BHB217" s="45"/>
      <c r="BHC217" s="45"/>
      <c r="BHD217" s="45"/>
      <c r="BHE217" s="45"/>
      <c r="BHF217" s="45"/>
      <c r="BHG217" s="45"/>
      <c r="BHH217" s="45"/>
      <c r="BHI217" s="45"/>
      <c r="BHJ217" s="45"/>
      <c r="BHK217" s="45"/>
      <c r="BHL217" s="45"/>
      <c r="BHM217" s="45"/>
      <c r="BHN217" s="45"/>
      <c r="BHO217" s="45"/>
      <c r="BHP217" s="45"/>
      <c r="BHQ217" s="45"/>
      <c r="BHR217" s="45"/>
      <c r="BHS217" s="45"/>
      <c r="BHT217" s="45"/>
      <c r="BHU217" s="45"/>
      <c r="BHV217" s="45"/>
      <c r="BHW217" s="45"/>
      <c r="BHX217" s="45"/>
      <c r="BHY217" s="45"/>
      <c r="BHZ217" s="45"/>
      <c r="BIA217" s="45"/>
      <c r="BIB217" s="45"/>
      <c r="BIC217" s="45"/>
      <c r="BID217" s="45"/>
      <c r="BIE217" s="45"/>
      <c r="BIF217" s="45"/>
      <c r="BIG217" s="45"/>
      <c r="BIH217" s="45"/>
      <c r="BII217" s="45"/>
      <c r="BIJ217" s="45"/>
      <c r="BIK217" s="45"/>
      <c r="BIL217" s="45"/>
      <c r="BIM217" s="45"/>
      <c r="BIN217" s="45"/>
      <c r="BIO217" s="45"/>
      <c r="BIP217" s="45"/>
      <c r="BIQ217" s="45"/>
      <c r="BIR217" s="45"/>
      <c r="BIS217" s="45"/>
      <c r="BIT217" s="45"/>
      <c r="BIU217" s="45"/>
      <c r="BIV217" s="45"/>
      <c r="BIW217" s="45"/>
      <c r="BIX217" s="45"/>
      <c r="BIY217" s="45"/>
      <c r="BIZ217" s="45"/>
      <c r="BJA217" s="45"/>
      <c r="BJB217" s="45"/>
      <c r="BJC217" s="45"/>
      <c r="BJD217" s="45"/>
      <c r="BJE217" s="45"/>
      <c r="BJF217" s="45"/>
      <c r="BJG217" s="45"/>
      <c r="BJH217" s="45"/>
      <c r="BJI217" s="45"/>
      <c r="BJJ217" s="45"/>
      <c r="BJK217" s="45"/>
      <c r="BJL217" s="45"/>
      <c r="BJM217" s="45"/>
      <c r="BJN217" s="45"/>
      <c r="BJO217" s="45"/>
      <c r="BJP217" s="45"/>
      <c r="BJQ217" s="45"/>
      <c r="BJR217" s="45"/>
      <c r="BJS217" s="45"/>
      <c r="BJT217" s="45"/>
      <c r="BJU217" s="45"/>
      <c r="BJV217" s="45"/>
      <c r="BJW217" s="45"/>
      <c r="BJX217" s="45"/>
      <c r="BJY217" s="45"/>
      <c r="BJZ217" s="45"/>
      <c r="BKA217" s="45"/>
      <c r="BKB217" s="45"/>
      <c r="BKC217" s="45"/>
      <c r="BKD217" s="45"/>
      <c r="BKE217" s="45"/>
      <c r="BKF217" s="45"/>
      <c r="BKG217" s="45"/>
      <c r="BKH217" s="45"/>
      <c r="BKI217" s="45"/>
      <c r="BKJ217" s="45"/>
      <c r="BKK217" s="45"/>
      <c r="BKL217" s="45"/>
      <c r="BKM217" s="45"/>
      <c r="BKN217" s="45"/>
      <c r="BKO217" s="45"/>
      <c r="BKP217" s="45"/>
      <c r="BKQ217" s="45"/>
      <c r="BKR217" s="45"/>
      <c r="BKS217" s="45"/>
      <c r="BKT217" s="45"/>
      <c r="BKU217" s="45"/>
      <c r="BKV217" s="45"/>
      <c r="BKW217" s="45"/>
      <c r="BKX217" s="45"/>
      <c r="BKY217" s="45"/>
      <c r="BKZ217" s="45"/>
      <c r="BLA217" s="45"/>
      <c r="BLB217" s="45"/>
      <c r="BLC217" s="45"/>
      <c r="BLD217" s="45"/>
      <c r="BLE217" s="45"/>
      <c r="BLF217" s="45"/>
      <c r="BLG217" s="45"/>
      <c r="BLH217" s="45"/>
      <c r="BLI217" s="45"/>
      <c r="BLJ217" s="45"/>
      <c r="BLK217" s="45"/>
      <c r="BLL217" s="45"/>
      <c r="BLM217" s="45"/>
      <c r="BLN217" s="45"/>
      <c r="BLO217" s="45"/>
      <c r="BLP217" s="45"/>
      <c r="BLQ217" s="45"/>
      <c r="BLR217" s="45"/>
      <c r="BLS217" s="45"/>
      <c r="BLT217" s="45"/>
      <c r="BLU217" s="45"/>
      <c r="BLV217" s="45"/>
      <c r="BLW217" s="45"/>
      <c r="BLX217" s="45"/>
      <c r="BLY217" s="45"/>
      <c r="BLZ217" s="45"/>
      <c r="BMA217" s="45"/>
      <c r="BMB217" s="45"/>
      <c r="BMC217" s="45"/>
      <c r="BMD217" s="45"/>
      <c r="BME217" s="45"/>
      <c r="BMF217" s="45"/>
      <c r="BMG217" s="45"/>
      <c r="BMH217" s="45"/>
      <c r="BMI217" s="45"/>
      <c r="BMJ217" s="45"/>
      <c r="BMK217" s="45"/>
      <c r="BML217" s="45"/>
      <c r="BMM217" s="45"/>
      <c r="BMN217" s="45"/>
      <c r="BMO217" s="45"/>
      <c r="BMP217" s="45"/>
      <c r="BMQ217" s="45"/>
      <c r="BMR217" s="45"/>
      <c r="BMS217" s="45"/>
      <c r="BMT217" s="45"/>
      <c r="BMU217" s="45"/>
      <c r="BMV217" s="45"/>
      <c r="BMW217" s="45"/>
      <c r="BMX217" s="45"/>
      <c r="BMY217" s="45"/>
      <c r="BMZ217" s="45"/>
      <c r="BNA217" s="45"/>
    </row>
    <row r="218" spans="23:1717" s="46" customFormat="1" x14ac:dyDescent="0.25">
      <c r="W218" s="45"/>
      <c r="X218" s="45"/>
      <c r="Y218" s="45"/>
      <c r="Z218" s="45"/>
      <c r="AA218" s="45"/>
      <c r="AB218" s="45"/>
      <c r="AC218" s="45"/>
      <c r="AD218" s="45"/>
      <c r="AE218" s="45"/>
      <c r="AF218" s="45"/>
      <c r="AG218" s="45"/>
      <c r="AH218" s="45"/>
      <c r="AI218" s="45"/>
      <c r="AJ218" s="45"/>
      <c r="AK218" s="45"/>
      <c r="AL218" s="45"/>
      <c r="AM218" s="45"/>
      <c r="AN218" s="45"/>
      <c r="AO218" s="45"/>
      <c r="AP218" s="45"/>
      <c r="AQ218" s="45"/>
      <c r="AR218" s="45"/>
      <c r="AS218" s="45"/>
      <c r="AT218" s="45"/>
      <c r="AU218" s="45"/>
      <c r="AV218" s="45"/>
      <c r="AW218" s="45"/>
      <c r="AX218" s="45"/>
      <c r="AY218" s="45"/>
      <c r="AZ218" s="45"/>
      <c r="BA218" s="45"/>
      <c r="BB218" s="45"/>
      <c r="BC218" s="45"/>
      <c r="BD218" s="45"/>
      <c r="BE218" s="45"/>
      <c r="BF218" s="45"/>
      <c r="BG218" s="45"/>
      <c r="BH218" s="45"/>
      <c r="BI218" s="45"/>
      <c r="BJ218" s="45"/>
      <c r="BK218" s="45"/>
      <c r="BL218" s="45"/>
      <c r="BM218" s="45"/>
      <c r="BN218" s="45"/>
      <c r="BO218" s="45"/>
      <c r="BP218" s="45"/>
      <c r="BQ218" s="45"/>
      <c r="BR218" s="45"/>
      <c r="BS218" s="45"/>
      <c r="BT218" s="45"/>
      <c r="BU218" s="45"/>
      <c r="BV218" s="45"/>
      <c r="BW218" s="45"/>
      <c r="BX218" s="45"/>
      <c r="BY218" s="45"/>
      <c r="BZ218" s="45"/>
      <c r="CA218" s="45"/>
      <c r="CB218" s="45"/>
      <c r="CC218" s="45"/>
      <c r="CD218" s="45"/>
      <c r="CE218" s="45"/>
      <c r="CF218" s="45"/>
      <c r="CG218" s="45"/>
      <c r="CH218" s="45"/>
      <c r="CI218" s="45"/>
      <c r="CJ218" s="45"/>
      <c r="CK218" s="45"/>
      <c r="CL218" s="45"/>
      <c r="CM218" s="45"/>
      <c r="CN218" s="45"/>
      <c r="CO218" s="45"/>
      <c r="CP218" s="45"/>
      <c r="CQ218" s="45"/>
      <c r="CR218" s="45"/>
      <c r="CS218" s="45"/>
      <c r="CT218" s="45"/>
      <c r="CU218" s="45"/>
      <c r="CV218" s="45"/>
      <c r="CW218" s="45"/>
      <c r="CX218" s="45"/>
      <c r="CY218" s="45"/>
      <c r="CZ218" s="45"/>
      <c r="DA218" s="45"/>
      <c r="DB218" s="45"/>
      <c r="DC218" s="45"/>
      <c r="DD218" s="45"/>
      <c r="DE218" s="45"/>
      <c r="DF218" s="45"/>
      <c r="DG218" s="45"/>
      <c r="DH218" s="45"/>
      <c r="DI218" s="45"/>
      <c r="DJ218" s="45"/>
      <c r="DK218" s="45"/>
      <c r="DL218" s="45"/>
      <c r="DM218" s="45"/>
      <c r="DN218" s="45"/>
      <c r="DO218" s="45"/>
      <c r="DP218" s="45"/>
      <c r="DQ218" s="45"/>
      <c r="DR218" s="45"/>
      <c r="DS218" s="45"/>
      <c r="DT218" s="45"/>
      <c r="DU218" s="45"/>
      <c r="DV218" s="45"/>
      <c r="DW218" s="45"/>
      <c r="DX218" s="45"/>
      <c r="DY218" s="45"/>
      <c r="DZ218" s="45"/>
      <c r="EA218" s="45"/>
      <c r="EB218" s="45"/>
      <c r="EC218" s="45"/>
      <c r="ED218" s="45"/>
      <c r="EE218" s="45"/>
      <c r="EF218" s="45"/>
      <c r="EG218" s="45"/>
      <c r="EH218" s="45"/>
      <c r="EI218" s="45"/>
      <c r="EJ218" s="45"/>
      <c r="EK218" s="45"/>
      <c r="EL218" s="45"/>
      <c r="EM218" s="45"/>
      <c r="EN218" s="45"/>
      <c r="EO218" s="45"/>
      <c r="EP218" s="45"/>
      <c r="EQ218" s="45"/>
      <c r="ER218" s="45"/>
      <c r="ES218" s="45"/>
      <c r="ET218" s="45"/>
      <c r="EU218" s="45"/>
      <c r="EV218" s="45"/>
      <c r="EW218" s="45"/>
      <c r="EX218" s="45"/>
      <c r="EY218" s="45"/>
      <c r="EZ218" s="45"/>
      <c r="FA218" s="45"/>
      <c r="FB218" s="45"/>
      <c r="FC218" s="45"/>
      <c r="FD218" s="45"/>
      <c r="FE218" s="45"/>
      <c r="FF218" s="45"/>
      <c r="FG218" s="45"/>
      <c r="FH218" s="45"/>
      <c r="FI218" s="45"/>
      <c r="FJ218" s="45"/>
      <c r="FK218" s="45"/>
      <c r="FL218" s="45"/>
      <c r="FM218" s="45"/>
      <c r="FN218" s="45"/>
      <c r="FO218" s="45"/>
      <c r="FP218" s="45"/>
      <c r="FQ218" s="45"/>
      <c r="FR218" s="45"/>
      <c r="FS218" s="45"/>
      <c r="FT218" s="45"/>
      <c r="FU218" s="45"/>
      <c r="FV218" s="45"/>
      <c r="FW218" s="45"/>
      <c r="FX218" s="45"/>
      <c r="FY218" s="45"/>
      <c r="FZ218" s="45"/>
      <c r="GA218" s="45"/>
      <c r="GB218" s="45"/>
      <c r="GC218" s="45"/>
      <c r="GD218" s="45"/>
      <c r="GE218" s="45"/>
      <c r="GF218" s="45"/>
      <c r="GG218" s="45"/>
      <c r="GH218" s="45"/>
      <c r="GI218" s="45"/>
      <c r="GJ218" s="45"/>
      <c r="GK218" s="45"/>
      <c r="GL218" s="45"/>
      <c r="GM218" s="45"/>
      <c r="GN218" s="45"/>
      <c r="GO218" s="45"/>
      <c r="GP218" s="45"/>
      <c r="GQ218" s="45"/>
      <c r="GR218" s="45"/>
      <c r="GS218" s="45"/>
      <c r="GT218" s="45"/>
      <c r="GU218" s="45"/>
      <c r="GV218" s="45"/>
      <c r="GW218" s="45"/>
      <c r="GX218" s="45"/>
      <c r="GY218" s="45"/>
      <c r="GZ218" s="45"/>
      <c r="HA218" s="45"/>
      <c r="HB218" s="45"/>
      <c r="HC218" s="45"/>
      <c r="HD218" s="45"/>
      <c r="HE218" s="45"/>
      <c r="HF218" s="45"/>
      <c r="HG218" s="45"/>
      <c r="HH218" s="45"/>
      <c r="HI218" s="45"/>
      <c r="HJ218" s="45"/>
      <c r="HK218" s="45"/>
      <c r="HL218" s="45"/>
      <c r="HM218" s="45"/>
      <c r="HN218" s="45"/>
      <c r="HO218" s="45"/>
      <c r="HP218" s="45"/>
      <c r="HQ218" s="45"/>
      <c r="HR218" s="45"/>
      <c r="HS218" s="45"/>
      <c r="HT218" s="45"/>
      <c r="HU218" s="45"/>
      <c r="HV218" s="45"/>
      <c r="HW218" s="45"/>
      <c r="HX218" s="45"/>
      <c r="HY218" s="45"/>
      <c r="HZ218" s="45"/>
      <c r="IA218" s="45"/>
      <c r="IB218" s="45"/>
      <c r="IC218" s="45"/>
      <c r="ID218" s="45"/>
      <c r="IE218" s="45"/>
      <c r="IF218" s="45"/>
      <c r="IG218" s="45"/>
      <c r="IH218" s="45"/>
      <c r="II218" s="45"/>
      <c r="IJ218" s="45"/>
      <c r="IK218" s="45"/>
      <c r="IL218" s="45"/>
      <c r="IM218" s="45"/>
      <c r="IN218" s="45"/>
      <c r="IO218" s="45"/>
      <c r="IP218" s="45"/>
      <c r="IQ218" s="45"/>
      <c r="IR218" s="45"/>
      <c r="IS218" s="45"/>
      <c r="IT218" s="45"/>
      <c r="IU218" s="45"/>
      <c r="IV218" s="45"/>
      <c r="IW218" s="45"/>
      <c r="IX218" s="45"/>
      <c r="IY218" s="45"/>
      <c r="IZ218" s="45"/>
      <c r="JA218" s="45"/>
      <c r="JB218" s="45"/>
      <c r="JC218" s="45"/>
      <c r="JD218" s="45"/>
      <c r="JE218" s="45"/>
      <c r="JF218" s="45"/>
      <c r="JG218" s="45"/>
      <c r="JH218" s="45"/>
      <c r="JI218" s="45"/>
      <c r="JJ218" s="45"/>
      <c r="JK218" s="45"/>
      <c r="JL218" s="45"/>
      <c r="JM218" s="45"/>
      <c r="JN218" s="45"/>
      <c r="JO218" s="45"/>
      <c r="JP218" s="45"/>
      <c r="JQ218" s="45"/>
      <c r="JR218" s="45"/>
      <c r="JS218" s="45"/>
      <c r="JT218" s="45"/>
      <c r="JU218" s="45"/>
      <c r="JV218" s="45"/>
      <c r="JW218" s="45"/>
      <c r="JX218" s="45"/>
      <c r="JY218" s="45"/>
      <c r="JZ218" s="45"/>
      <c r="KA218" s="45"/>
      <c r="KB218" s="45"/>
      <c r="KC218" s="45"/>
      <c r="KD218" s="45"/>
      <c r="KE218" s="45"/>
      <c r="KF218" s="45"/>
      <c r="KG218" s="45"/>
      <c r="KH218" s="45"/>
      <c r="KI218" s="45"/>
      <c r="KJ218" s="45"/>
      <c r="KK218" s="45"/>
      <c r="KL218" s="45"/>
      <c r="KM218" s="45"/>
      <c r="KN218" s="45"/>
      <c r="KO218" s="45"/>
      <c r="KP218" s="45"/>
      <c r="KQ218" s="45"/>
      <c r="KR218" s="45"/>
      <c r="KS218" s="45"/>
      <c r="KT218" s="45"/>
      <c r="KU218" s="45"/>
      <c r="KV218" s="45"/>
      <c r="KW218" s="45"/>
      <c r="KX218" s="45"/>
      <c r="KY218" s="45"/>
      <c r="KZ218" s="45"/>
      <c r="LA218" s="45"/>
      <c r="LB218" s="45"/>
      <c r="LC218" s="45"/>
      <c r="LD218" s="45"/>
      <c r="LE218" s="45"/>
      <c r="LF218" s="45"/>
      <c r="LG218" s="45"/>
      <c r="LH218" s="45"/>
      <c r="LI218" s="45"/>
      <c r="LJ218" s="45"/>
      <c r="LK218" s="45"/>
      <c r="LL218" s="45"/>
      <c r="LM218" s="45"/>
      <c r="LN218" s="45"/>
      <c r="LO218" s="45"/>
      <c r="LP218" s="45"/>
      <c r="LQ218" s="45"/>
      <c r="LR218" s="45"/>
      <c r="LS218" s="45"/>
      <c r="LT218" s="45"/>
      <c r="LU218" s="45"/>
      <c r="LV218" s="45"/>
      <c r="LW218" s="45"/>
      <c r="LX218" s="45"/>
      <c r="LY218" s="45"/>
      <c r="LZ218" s="45"/>
      <c r="MA218" s="45"/>
      <c r="MB218" s="45"/>
      <c r="MC218" s="45"/>
      <c r="MD218" s="45"/>
      <c r="ME218" s="45"/>
      <c r="MF218" s="45"/>
      <c r="MG218" s="45"/>
      <c r="MH218" s="45"/>
      <c r="MI218" s="45"/>
      <c r="MJ218" s="45"/>
      <c r="MK218" s="45"/>
      <c r="ML218" s="45"/>
      <c r="MM218" s="45"/>
      <c r="MN218" s="45"/>
      <c r="MO218" s="45"/>
      <c r="MP218" s="45"/>
      <c r="MQ218" s="45"/>
      <c r="MR218" s="45"/>
      <c r="MS218" s="45"/>
      <c r="MT218" s="45"/>
      <c r="MU218" s="45"/>
      <c r="MV218" s="45"/>
      <c r="MW218" s="45"/>
      <c r="MX218" s="45"/>
      <c r="MY218" s="45"/>
      <c r="MZ218" s="45"/>
      <c r="NA218" s="45"/>
      <c r="NB218" s="45"/>
      <c r="NC218" s="45"/>
      <c r="ND218" s="45"/>
      <c r="NE218" s="45"/>
      <c r="NF218" s="45"/>
      <c r="NG218" s="45"/>
      <c r="NH218" s="45"/>
      <c r="NI218" s="45"/>
      <c r="NJ218" s="45"/>
      <c r="NK218" s="45"/>
      <c r="NL218" s="45"/>
      <c r="NM218" s="45"/>
      <c r="NN218" s="45"/>
      <c r="NO218" s="45"/>
      <c r="NP218" s="45"/>
      <c r="NQ218" s="45"/>
      <c r="NR218" s="45"/>
      <c r="NS218" s="45"/>
      <c r="NT218" s="45"/>
      <c r="NU218" s="45"/>
      <c r="NV218" s="45"/>
      <c r="NW218" s="45"/>
      <c r="NX218" s="45"/>
      <c r="NY218" s="45"/>
      <c r="NZ218" s="45"/>
      <c r="OA218" s="45"/>
      <c r="OB218" s="45"/>
      <c r="OC218" s="45"/>
      <c r="OD218" s="45"/>
      <c r="OE218" s="45"/>
      <c r="OF218" s="45"/>
      <c r="OG218" s="45"/>
      <c r="OH218" s="45"/>
      <c r="OI218" s="45"/>
      <c r="OJ218" s="45"/>
      <c r="OK218" s="45"/>
      <c r="OL218" s="45"/>
      <c r="OM218" s="45"/>
      <c r="ON218" s="45"/>
      <c r="OO218" s="45"/>
      <c r="OP218" s="45"/>
      <c r="OQ218" s="45"/>
      <c r="OR218" s="45"/>
      <c r="OS218" s="45"/>
      <c r="OT218" s="45"/>
      <c r="OU218" s="45"/>
      <c r="OV218" s="45"/>
      <c r="OW218" s="45"/>
      <c r="OX218" s="45"/>
      <c r="OY218" s="45"/>
      <c r="OZ218" s="45"/>
      <c r="PA218" s="45"/>
      <c r="PB218" s="45"/>
      <c r="PC218" s="45"/>
      <c r="PD218" s="45"/>
      <c r="PE218" s="45"/>
      <c r="PF218" s="45"/>
      <c r="PG218" s="45"/>
      <c r="PH218" s="45"/>
      <c r="PI218" s="45"/>
      <c r="PJ218" s="45"/>
      <c r="PK218" s="45"/>
      <c r="PL218" s="45"/>
      <c r="PM218" s="45"/>
      <c r="PN218" s="45"/>
      <c r="PO218" s="45"/>
      <c r="PP218" s="45"/>
      <c r="PQ218" s="45"/>
      <c r="PR218" s="45"/>
      <c r="PS218" s="45"/>
      <c r="PT218" s="45"/>
      <c r="PU218" s="45"/>
      <c r="PV218" s="45"/>
      <c r="PW218" s="45"/>
      <c r="PX218" s="45"/>
      <c r="PY218" s="45"/>
      <c r="PZ218" s="45"/>
      <c r="QA218" s="45"/>
      <c r="QB218" s="45"/>
      <c r="QC218" s="45"/>
      <c r="QD218" s="45"/>
      <c r="QE218" s="45"/>
      <c r="QF218" s="45"/>
      <c r="QG218" s="45"/>
      <c r="QH218" s="45"/>
      <c r="QI218" s="45"/>
      <c r="QJ218" s="45"/>
      <c r="QK218" s="45"/>
      <c r="QL218" s="45"/>
      <c r="QM218" s="45"/>
      <c r="QN218" s="45"/>
      <c r="QO218" s="45"/>
      <c r="QP218" s="45"/>
      <c r="QQ218" s="45"/>
      <c r="QR218" s="45"/>
      <c r="QS218" s="45"/>
      <c r="QT218" s="45"/>
      <c r="QU218" s="45"/>
      <c r="QV218" s="45"/>
      <c r="QW218" s="45"/>
      <c r="QX218" s="45"/>
      <c r="QY218" s="45"/>
      <c r="QZ218" s="45"/>
      <c r="RA218" s="45"/>
      <c r="RB218" s="45"/>
      <c r="RC218" s="45"/>
      <c r="RD218" s="45"/>
      <c r="RE218" s="45"/>
      <c r="RF218" s="45"/>
      <c r="RG218" s="45"/>
      <c r="RH218" s="45"/>
      <c r="RI218" s="45"/>
      <c r="RJ218" s="45"/>
      <c r="RK218" s="45"/>
      <c r="RL218" s="45"/>
      <c r="RM218" s="45"/>
      <c r="RN218" s="45"/>
      <c r="RO218" s="45"/>
      <c r="RP218" s="45"/>
      <c r="RQ218" s="45"/>
      <c r="RR218" s="45"/>
      <c r="RS218" s="45"/>
      <c r="RT218" s="45"/>
      <c r="RU218" s="45"/>
      <c r="RV218" s="45"/>
      <c r="RW218" s="45"/>
      <c r="RX218" s="45"/>
      <c r="RY218" s="45"/>
      <c r="RZ218" s="45"/>
      <c r="SA218" s="45"/>
      <c r="SB218" s="45"/>
      <c r="SC218" s="45"/>
      <c r="SD218" s="45"/>
      <c r="SE218" s="45"/>
      <c r="SF218" s="45"/>
      <c r="SG218" s="45"/>
      <c r="SH218" s="45"/>
      <c r="SI218" s="45"/>
      <c r="SJ218" s="45"/>
      <c r="SK218" s="45"/>
      <c r="SL218" s="45"/>
      <c r="SM218" s="45"/>
      <c r="SN218" s="45"/>
      <c r="SO218" s="45"/>
      <c r="SP218" s="45"/>
      <c r="SQ218" s="45"/>
      <c r="SR218" s="45"/>
      <c r="SS218" s="45"/>
      <c r="ST218" s="45"/>
      <c r="SU218" s="45"/>
      <c r="SV218" s="45"/>
      <c r="SW218" s="45"/>
      <c r="SX218" s="45"/>
      <c r="SY218" s="45"/>
      <c r="SZ218" s="45"/>
      <c r="TA218" s="45"/>
      <c r="TB218" s="45"/>
      <c r="TC218" s="45"/>
      <c r="TD218" s="45"/>
      <c r="TE218" s="45"/>
      <c r="TF218" s="45"/>
      <c r="TG218" s="45"/>
      <c r="TH218" s="45"/>
      <c r="TI218" s="45"/>
      <c r="TJ218" s="45"/>
      <c r="TK218" s="45"/>
      <c r="TL218" s="45"/>
      <c r="TM218" s="45"/>
      <c r="TN218" s="45"/>
      <c r="TO218" s="45"/>
      <c r="TP218" s="45"/>
      <c r="TQ218" s="45"/>
      <c r="TR218" s="45"/>
      <c r="TS218" s="45"/>
      <c r="TT218" s="45"/>
      <c r="TU218" s="45"/>
      <c r="TV218" s="45"/>
      <c r="TW218" s="45"/>
      <c r="TX218" s="45"/>
      <c r="TY218" s="45"/>
      <c r="TZ218" s="45"/>
      <c r="UA218" s="45"/>
      <c r="UB218" s="45"/>
      <c r="UC218" s="45"/>
      <c r="UD218" s="45"/>
      <c r="UE218" s="45"/>
      <c r="UF218" s="45"/>
      <c r="UG218" s="45"/>
      <c r="UH218" s="45"/>
      <c r="UI218" s="45"/>
      <c r="UJ218" s="45"/>
      <c r="UK218" s="45"/>
      <c r="UL218" s="45"/>
      <c r="UM218" s="45"/>
      <c r="UN218" s="45"/>
      <c r="UO218" s="45"/>
      <c r="UP218" s="45"/>
      <c r="UQ218" s="45"/>
      <c r="UR218" s="45"/>
      <c r="US218" s="45"/>
      <c r="UT218" s="45"/>
      <c r="UU218" s="45"/>
      <c r="UV218" s="45"/>
      <c r="UW218" s="45"/>
      <c r="UX218" s="45"/>
      <c r="UY218" s="45"/>
      <c r="UZ218" s="45"/>
      <c r="VA218" s="45"/>
      <c r="VB218" s="45"/>
      <c r="VC218" s="45"/>
      <c r="VD218" s="45"/>
      <c r="VE218" s="45"/>
      <c r="VF218" s="45"/>
      <c r="VG218" s="45"/>
      <c r="VH218" s="45"/>
      <c r="VI218" s="45"/>
      <c r="VJ218" s="45"/>
      <c r="VK218" s="45"/>
      <c r="VL218" s="45"/>
      <c r="VM218" s="45"/>
      <c r="VN218" s="45"/>
      <c r="VO218" s="45"/>
      <c r="VP218" s="45"/>
      <c r="VQ218" s="45"/>
      <c r="VR218" s="45"/>
      <c r="VS218" s="45"/>
      <c r="VT218" s="45"/>
      <c r="VU218" s="45"/>
      <c r="VV218" s="45"/>
      <c r="VW218" s="45"/>
      <c r="VX218" s="45"/>
      <c r="VY218" s="45"/>
      <c r="VZ218" s="45"/>
      <c r="WA218" s="45"/>
      <c r="WB218" s="45"/>
      <c r="WC218" s="45"/>
      <c r="WD218" s="45"/>
      <c r="WE218" s="45"/>
      <c r="WF218" s="45"/>
      <c r="WG218" s="45"/>
      <c r="WH218" s="45"/>
      <c r="WI218" s="45"/>
      <c r="WJ218" s="45"/>
      <c r="WK218" s="45"/>
      <c r="WL218" s="45"/>
      <c r="WM218" s="45"/>
      <c r="WN218" s="45"/>
      <c r="WO218" s="45"/>
      <c r="WP218" s="45"/>
      <c r="WQ218" s="45"/>
      <c r="WR218" s="45"/>
      <c r="WS218" s="45"/>
      <c r="WT218" s="45"/>
      <c r="WU218" s="45"/>
      <c r="WV218" s="45"/>
      <c r="WW218" s="45"/>
      <c r="WX218" s="45"/>
      <c r="WY218" s="45"/>
      <c r="WZ218" s="45"/>
      <c r="XA218" s="45"/>
      <c r="XB218" s="45"/>
      <c r="XC218" s="45"/>
      <c r="XD218" s="45"/>
      <c r="XE218" s="45"/>
      <c r="XF218" s="45"/>
      <c r="XG218" s="45"/>
      <c r="XH218" s="45"/>
      <c r="XI218" s="45"/>
      <c r="XJ218" s="45"/>
      <c r="XK218" s="45"/>
      <c r="XL218" s="45"/>
      <c r="XM218" s="45"/>
      <c r="XN218" s="45"/>
      <c r="XO218" s="45"/>
      <c r="XP218" s="45"/>
      <c r="XQ218" s="45"/>
      <c r="XR218" s="45"/>
      <c r="XS218" s="45"/>
      <c r="XT218" s="45"/>
      <c r="XU218" s="45"/>
      <c r="XV218" s="45"/>
      <c r="XW218" s="45"/>
      <c r="XX218" s="45"/>
      <c r="XY218" s="45"/>
      <c r="XZ218" s="45"/>
      <c r="YA218" s="45"/>
      <c r="YB218" s="45"/>
      <c r="YC218" s="45"/>
      <c r="YD218" s="45"/>
      <c r="YE218" s="45"/>
      <c r="YF218" s="45"/>
      <c r="YG218" s="45"/>
      <c r="YH218" s="45"/>
      <c r="YI218" s="45"/>
      <c r="YJ218" s="45"/>
      <c r="YK218" s="45"/>
      <c r="YL218" s="45"/>
      <c r="YM218" s="45"/>
      <c r="YN218" s="45"/>
      <c r="YO218" s="45"/>
      <c r="YP218" s="45"/>
      <c r="YQ218" s="45"/>
      <c r="YR218" s="45"/>
      <c r="YS218" s="45"/>
      <c r="YT218" s="45"/>
      <c r="YU218" s="45"/>
      <c r="YV218" s="45"/>
      <c r="YW218" s="45"/>
      <c r="YX218" s="45"/>
      <c r="YY218" s="45"/>
      <c r="YZ218" s="45"/>
      <c r="ZA218" s="45"/>
      <c r="ZB218" s="45"/>
      <c r="ZC218" s="45"/>
      <c r="ZD218" s="45"/>
      <c r="ZE218" s="45"/>
      <c r="ZF218" s="45"/>
      <c r="ZG218" s="45"/>
      <c r="ZH218" s="45"/>
      <c r="ZI218" s="45"/>
      <c r="ZJ218" s="45"/>
      <c r="ZK218" s="45"/>
      <c r="ZL218" s="45"/>
      <c r="ZM218" s="45"/>
      <c r="ZN218" s="45"/>
      <c r="ZO218" s="45"/>
      <c r="ZP218" s="45"/>
      <c r="ZQ218" s="45"/>
      <c r="ZR218" s="45"/>
      <c r="ZS218" s="45"/>
      <c r="ZT218" s="45"/>
      <c r="ZU218" s="45"/>
      <c r="ZV218" s="45"/>
      <c r="ZW218" s="45"/>
      <c r="ZX218" s="45"/>
      <c r="ZY218" s="45"/>
      <c r="ZZ218" s="45"/>
      <c r="AAA218" s="45"/>
      <c r="AAB218" s="45"/>
      <c r="AAC218" s="45"/>
      <c r="AAD218" s="45"/>
      <c r="AAE218" s="45"/>
      <c r="AAF218" s="45"/>
      <c r="AAG218" s="45"/>
      <c r="AAH218" s="45"/>
      <c r="AAI218" s="45"/>
      <c r="AAJ218" s="45"/>
      <c r="AAK218" s="45"/>
      <c r="AAL218" s="45"/>
      <c r="AAM218" s="45"/>
      <c r="AAN218" s="45"/>
      <c r="AAO218" s="45"/>
      <c r="AAP218" s="45"/>
      <c r="AAQ218" s="45"/>
      <c r="AAR218" s="45"/>
      <c r="AAS218" s="45"/>
      <c r="AAT218" s="45"/>
      <c r="AAU218" s="45"/>
      <c r="AAV218" s="45"/>
      <c r="AAW218" s="45"/>
      <c r="AAX218" s="45"/>
      <c r="AAY218" s="45"/>
      <c r="AAZ218" s="45"/>
      <c r="ABA218" s="45"/>
      <c r="ABB218" s="45"/>
      <c r="ABC218" s="45"/>
      <c r="ABD218" s="45"/>
      <c r="ABE218" s="45"/>
      <c r="ABF218" s="45"/>
      <c r="ABG218" s="45"/>
      <c r="ABH218" s="45"/>
      <c r="ABI218" s="45"/>
      <c r="ABJ218" s="45"/>
      <c r="ABK218" s="45"/>
      <c r="ABL218" s="45"/>
      <c r="ABM218" s="45"/>
      <c r="ABN218" s="45"/>
      <c r="ABO218" s="45"/>
      <c r="ABP218" s="45"/>
      <c r="ABQ218" s="45"/>
      <c r="ABR218" s="45"/>
      <c r="ABS218" s="45"/>
      <c r="ABT218" s="45"/>
      <c r="ABU218" s="45"/>
      <c r="ABV218" s="45"/>
      <c r="ABW218" s="45"/>
      <c r="ABX218" s="45"/>
      <c r="ABY218" s="45"/>
      <c r="ABZ218" s="45"/>
      <c r="ACA218" s="45"/>
      <c r="ACB218" s="45"/>
      <c r="ACC218" s="45"/>
      <c r="ACD218" s="45"/>
      <c r="ACE218" s="45"/>
      <c r="ACF218" s="45"/>
      <c r="ACG218" s="45"/>
      <c r="ACH218" s="45"/>
      <c r="ACI218" s="45"/>
      <c r="ACJ218" s="45"/>
      <c r="ACK218" s="45"/>
      <c r="ACL218" s="45"/>
      <c r="ACM218" s="45"/>
      <c r="ACN218" s="45"/>
      <c r="ACO218" s="45"/>
      <c r="ACP218" s="45"/>
      <c r="ACQ218" s="45"/>
      <c r="ACR218" s="45"/>
      <c r="ACS218" s="45"/>
      <c r="ACT218" s="45"/>
      <c r="ACU218" s="45"/>
      <c r="ACV218" s="45"/>
      <c r="ACW218" s="45"/>
      <c r="ACX218" s="45"/>
      <c r="ACY218" s="45"/>
      <c r="ACZ218" s="45"/>
      <c r="ADA218" s="45"/>
      <c r="ADB218" s="45"/>
      <c r="ADC218" s="45"/>
      <c r="ADD218" s="45"/>
      <c r="ADE218" s="45"/>
      <c r="ADF218" s="45"/>
      <c r="ADG218" s="45"/>
      <c r="ADH218" s="45"/>
      <c r="ADI218" s="45"/>
      <c r="ADJ218" s="45"/>
      <c r="ADK218" s="45"/>
      <c r="ADL218" s="45"/>
      <c r="ADM218" s="45"/>
      <c r="ADN218" s="45"/>
      <c r="ADO218" s="45"/>
      <c r="ADP218" s="45"/>
      <c r="ADQ218" s="45"/>
      <c r="ADR218" s="45"/>
      <c r="ADS218" s="45"/>
      <c r="ADT218" s="45"/>
      <c r="ADU218" s="45"/>
      <c r="ADV218" s="45"/>
      <c r="ADW218" s="45"/>
      <c r="ADX218" s="45"/>
      <c r="ADY218" s="45"/>
      <c r="ADZ218" s="45"/>
      <c r="AEA218" s="45"/>
      <c r="AEB218" s="45"/>
      <c r="AEC218" s="45"/>
      <c r="AED218" s="45"/>
      <c r="AEE218" s="45"/>
      <c r="AEF218" s="45"/>
      <c r="AEG218" s="45"/>
      <c r="AEH218" s="45"/>
      <c r="AEI218" s="45"/>
      <c r="AEJ218" s="45"/>
      <c r="AEK218" s="45"/>
      <c r="AEL218" s="45"/>
      <c r="AEM218" s="45"/>
      <c r="AEN218" s="45"/>
      <c r="AEO218" s="45"/>
      <c r="AEP218" s="45"/>
      <c r="AEQ218" s="45"/>
      <c r="AER218" s="45"/>
      <c r="AES218" s="45"/>
      <c r="AET218" s="45"/>
      <c r="AEU218" s="45"/>
      <c r="AEV218" s="45"/>
      <c r="AEW218" s="45"/>
      <c r="AEX218" s="45"/>
      <c r="AEY218" s="45"/>
      <c r="AEZ218" s="45"/>
      <c r="AFA218" s="45"/>
      <c r="AFB218" s="45"/>
      <c r="AFC218" s="45"/>
      <c r="AFD218" s="45"/>
      <c r="AFE218" s="45"/>
      <c r="AFF218" s="45"/>
      <c r="AFG218" s="45"/>
      <c r="AFH218" s="45"/>
      <c r="AFI218" s="45"/>
      <c r="AFJ218" s="45"/>
      <c r="AFK218" s="45"/>
      <c r="AFL218" s="45"/>
      <c r="AFM218" s="45"/>
      <c r="AFN218" s="45"/>
      <c r="AFO218" s="45"/>
      <c r="AFP218" s="45"/>
      <c r="AFQ218" s="45"/>
      <c r="AFR218" s="45"/>
      <c r="AFS218" s="45"/>
      <c r="AFT218" s="45"/>
      <c r="AFU218" s="45"/>
      <c r="AFV218" s="45"/>
      <c r="AFW218" s="45"/>
      <c r="AFX218" s="45"/>
      <c r="AFY218" s="45"/>
      <c r="AFZ218" s="45"/>
      <c r="AGA218" s="45"/>
      <c r="AGB218" s="45"/>
      <c r="AGC218" s="45"/>
      <c r="AGD218" s="45"/>
      <c r="AGE218" s="45"/>
      <c r="AGF218" s="45"/>
      <c r="AGG218" s="45"/>
      <c r="AGH218" s="45"/>
      <c r="AGI218" s="45"/>
      <c r="AGJ218" s="45"/>
      <c r="AGK218" s="45"/>
      <c r="AGL218" s="45"/>
      <c r="AGM218" s="45"/>
      <c r="AGN218" s="45"/>
      <c r="AGO218" s="45"/>
      <c r="AGP218" s="45"/>
      <c r="AGQ218" s="45"/>
      <c r="AGR218" s="45"/>
      <c r="AGS218" s="45"/>
      <c r="AGT218" s="45"/>
      <c r="AGU218" s="45"/>
      <c r="AGV218" s="45"/>
      <c r="AGW218" s="45"/>
      <c r="AGX218" s="45"/>
      <c r="AGY218" s="45"/>
      <c r="AGZ218" s="45"/>
      <c r="AHA218" s="45"/>
      <c r="AHB218" s="45"/>
      <c r="AHC218" s="45"/>
      <c r="AHD218" s="45"/>
      <c r="AHE218" s="45"/>
      <c r="AHF218" s="45"/>
      <c r="AHG218" s="45"/>
      <c r="AHH218" s="45"/>
      <c r="AHI218" s="45"/>
      <c r="AHJ218" s="45"/>
      <c r="AHK218" s="45"/>
      <c r="AHL218" s="45"/>
      <c r="AHM218" s="45"/>
      <c r="AHN218" s="45"/>
      <c r="AHO218" s="45"/>
      <c r="AHP218" s="45"/>
      <c r="AHQ218" s="45"/>
      <c r="AHR218" s="45"/>
      <c r="AHS218" s="45"/>
      <c r="AHT218" s="45"/>
      <c r="AHU218" s="45"/>
      <c r="AHV218" s="45"/>
      <c r="AHW218" s="45"/>
      <c r="AHX218" s="45"/>
      <c r="AHY218" s="45"/>
      <c r="AHZ218" s="45"/>
      <c r="AIA218" s="45"/>
      <c r="AIB218" s="45"/>
      <c r="AIC218" s="45"/>
      <c r="AID218" s="45"/>
      <c r="AIE218" s="45"/>
      <c r="AIF218" s="45"/>
      <c r="AIG218" s="45"/>
      <c r="AIH218" s="45"/>
      <c r="AII218" s="45"/>
      <c r="AIJ218" s="45"/>
      <c r="AIK218" s="45"/>
      <c r="AIL218" s="45"/>
      <c r="AIM218" s="45"/>
      <c r="AIN218" s="45"/>
      <c r="AIO218" s="45"/>
      <c r="AIP218" s="45"/>
      <c r="AIQ218" s="45"/>
      <c r="AIR218" s="45"/>
      <c r="AIS218" s="45"/>
      <c r="AIT218" s="45"/>
      <c r="AIU218" s="45"/>
      <c r="AIV218" s="45"/>
      <c r="AIW218" s="45"/>
      <c r="AIX218" s="45"/>
      <c r="AIY218" s="45"/>
      <c r="AIZ218" s="45"/>
      <c r="AJA218" s="45"/>
      <c r="AJB218" s="45"/>
      <c r="AJC218" s="45"/>
      <c r="AJD218" s="45"/>
      <c r="AJE218" s="45"/>
      <c r="AJF218" s="45"/>
      <c r="AJG218" s="45"/>
      <c r="AJH218" s="45"/>
      <c r="AJI218" s="45"/>
      <c r="AJJ218" s="45"/>
      <c r="AJK218" s="45"/>
      <c r="AJL218" s="45"/>
      <c r="AJM218" s="45"/>
      <c r="AJN218" s="45"/>
      <c r="AJO218" s="45"/>
      <c r="AJP218" s="45"/>
      <c r="AJQ218" s="45"/>
      <c r="AJR218" s="45"/>
      <c r="AJS218" s="45"/>
      <c r="AJT218" s="45"/>
      <c r="AJU218" s="45"/>
      <c r="AJV218" s="45"/>
      <c r="AJW218" s="45"/>
      <c r="AJX218" s="45"/>
      <c r="AJY218" s="45"/>
      <c r="AJZ218" s="45"/>
      <c r="AKA218" s="45"/>
      <c r="AKB218" s="45"/>
      <c r="AKC218" s="45"/>
      <c r="AKD218" s="45"/>
      <c r="AKE218" s="45"/>
      <c r="AKF218" s="45"/>
      <c r="AKG218" s="45"/>
      <c r="AKH218" s="45"/>
      <c r="AKI218" s="45"/>
      <c r="AKJ218" s="45"/>
      <c r="AKK218" s="45"/>
      <c r="AKL218" s="45"/>
      <c r="AKM218" s="45"/>
      <c r="AKN218" s="45"/>
      <c r="AKO218" s="45"/>
      <c r="AKP218" s="45"/>
      <c r="AKQ218" s="45"/>
      <c r="AKR218" s="45"/>
      <c r="AKS218" s="45"/>
      <c r="AKT218" s="45"/>
      <c r="AKU218" s="45"/>
      <c r="AKV218" s="45"/>
      <c r="AKW218" s="45"/>
      <c r="AKX218" s="45"/>
      <c r="AKY218" s="45"/>
      <c r="AKZ218" s="45"/>
      <c r="ALA218" s="45"/>
      <c r="ALB218" s="45"/>
      <c r="ALC218" s="45"/>
      <c r="ALD218" s="45"/>
      <c r="ALE218" s="45"/>
      <c r="ALF218" s="45"/>
      <c r="ALG218" s="45"/>
      <c r="ALH218" s="45"/>
      <c r="ALI218" s="45"/>
      <c r="ALJ218" s="45"/>
      <c r="ALK218" s="45"/>
      <c r="ALL218" s="45"/>
      <c r="ALM218" s="45"/>
      <c r="ALN218" s="45"/>
      <c r="ALO218" s="45"/>
      <c r="ALP218" s="45"/>
      <c r="ALQ218" s="45"/>
      <c r="ALR218" s="45"/>
      <c r="ALS218" s="45"/>
      <c r="ALT218" s="45"/>
      <c r="ALU218" s="45"/>
      <c r="ALV218" s="45"/>
      <c r="ALW218" s="45"/>
      <c r="ALX218" s="45"/>
      <c r="ALY218" s="45"/>
      <c r="ALZ218" s="45"/>
      <c r="AMA218" s="45"/>
      <c r="AMB218" s="45"/>
      <c r="AMC218" s="45"/>
      <c r="AMD218" s="45"/>
      <c r="AME218" s="45"/>
      <c r="AMF218" s="45"/>
      <c r="AMG218" s="45"/>
      <c r="AMH218" s="45"/>
      <c r="AMI218" s="45"/>
      <c r="AMJ218" s="45"/>
      <c r="AMK218" s="45"/>
      <c r="AML218" s="45"/>
      <c r="AMM218" s="45"/>
      <c r="AMN218" s="45"/>
      <c r="AMO218" s="45"/>
      <c r="AMP218" s="45"/>
      <c r="AMQ218" s="45"/>
      <c r="AMR218" s="45"/>
      <c r="AMS218" s="45"/>
      <c r="AMT218" s="45"/>
      <c r="AMU218" s="45"/>
      <c r="AMV218" s="45"/>
      <c r="AMW218" s="45"/>
      <c r="AMX218" s="45"/>
      <c r="AMY218" s="45"/>
      <c r="AMZ218" s="45"/>
      <c r="ANA218" s="45"/>
      <c r="ANB218" s="45"/>
      <c r="ANC218" s="45"/>
      <c r="AND218" s="45"/>
      <c r="ANE218" s="45"/>
      <c r="ANF218" s="45"/>
      <c r="ANG218" s="45"/>
      <c r="ANH218" s="45"/>
      <c r="ANI218" s="45"/>
      <c r="ANJ218" s="45"/>
      <c r="ANK218" s="45"/>
      <c r="ANL218" s="45"/>
      <c r="ANM218" s="45"/>
      <c r="ANN218" s="45"/>
      <c r="ANO218" s="45"/>
      <c r="ANP218" s="45"/>
      <c r="ANQ218" s="45"/>
      <c r="ANR218" s="45"/>
      <c r="ANS218" s="45"/>
      <c r="ANT218" s="45"/>
      <c r="ANU218" s="45"/>
      <c r="ANV218" s="45"/>
      <c r="ANW218" s="45"/>
      <c r="ANX218" s="45"/>
      <c r="ANY218" s="45"/>
      <c r="ANZ218" s="45"/>
      <c r="AOA218" s="45"/>
      <c r="AOB218" s="45"/>
      <c r="AOC218" s="45"/>
      <c r="AOD218" s="45"/>
      <c r="AOE218" s="45"/>
      <c r="AOF218" s="45"/>
      <c r="AOG218" s="45"/>
      <c r="AOH218" s="45"/>
      <c r="AOI218" s="45"/>
      <c r="AOJ218" s="45"/>
      <c r="AOK218" s="45"/>
      <c r="AOL218" s="45"/>
      <c r="AOM218" s="45"/>
      <c r="AON218" s="45"/>
      <c r="AOO218" s="45"/>
      <c r="AOP218" s="45"/>
      <c r="AOQ218" s="45"/>
      <c r="AOR218" s="45"/>
      <c r="AOS218" s="45"/>
      <c r="AOT218" s="45"/>
      <c r="AOU218" s="45"/>
      <c r="AOV218" s="45"/>
      <c r="AOW218" s="45"/>
      <c r="AOX218" s="45"/>
      <c r="AOY218" s="45"/>
      <c r="AOZ218" s="45"/>
      <c r="APA218" s="45"/>
      <c r="APB218" s="45"/>
      <c r="APC218" s="45"/>
      <c r="APD218" s="45"/>
      <c r="APE218" s="45"/>
      <c r="APF218" s="45"/>
      <c r="APG218" s="45"/>
      <c r="APH218" s="45"/>
      <c r="API218" s="45"/>
      <c r="APJ218" s="45"/>
      <c r="APK218" s="45"/>
      <c r="APL218" s="45"/>
      <c r="APM218" s="45"/>
      <c r="APN218" s="45"/>
      <c r="APO218" s="45"/>
      <c r="APP218" s="45"/>
      <c r="APQ218" s="45"/>
      <c r="APR218" s="45"/>
      <c r="APS218" s="45"/>
      <c r="APT218" s="45"/>
      <c r="APU218" s="45"/>
      <c r="APV218" s="45"/>
      <c r="APW218" s="45"/>
      <c r="APX218" s="45"/>
      <c r="APY218" s="45"/>
      <c r="APZ218" s="45"/>
      <c r="AQA218" s="45"/>
      <c r="AQB218" s="45"/>
      <c r="AQC218" s="45"/>
      <c r="AQD218" s="45"/>
      <c r="AQE218" s="45"/>
      <c r="AQF218" s="45"/>
      <c r="AQG218" s="45"/>
      <c r="AQH218" s="45"/>
      <c r="AQI218" s="45"/>
      <c r="AQJ218" s="45"/>
      <c r="AQK218" s="45"/>
      <c r="AQL218" s="45"/>
      <c r="AQM218" s="45"/>
      <c r="AQN218" s="45"/>
      <c r="AQO218" s="45"/>
      <c r="AQP218" s="45"/>
      <c r="AQQ218" s="45"/>
      <c r="AQR218" s="45"/>
      <c r="AQS218" s="45"/>
      <c r="AQT218" s="45"/>
      <c r="AQU218" s="45"/>
      <c r="AQV218" s="45"/>
      <c r="AQW218" s="45"/>
      <c r="AQX218" s="45"/>
      <c r="AQY218" s="45"/>
      <c r="AQZ218" s="45"/>
      <c r="ARA218" s="45"/>
      <c r="ARB218" s="45"/>
      <c r="ARC218" s="45"/>
      <c r="ARD218" s="45"/>
      <c r="ARE218" s="45"/>
      <c r="ARF218" s="45"/>
      <c r="ARG218" s="45"/>
      <c r="ARH218" s="45"/>
      <c r="ARI218" s="45"/>
      <c r="ARJ218" s="45"/>
      <c r="ARK218" s="45"/>
      <c r="ARL218" s="45"/>
      <c r="ARM218" s="45"/>
      <c r="ARN218" s="45"/>
      <c r="ARO218" s="45"/>
      <c r="ARP218" s="45"/>
      <c r="ARQ218" s="45"/>
      <c r="ARR218" s="45"/>
      <c r="ARS218" s="45"/>
      <c r="ART218" s="45"/>
      <c r="ARU218" s="45"/>
      <c r="ARV218" s="45"/>
      <c r="ARW218" s="45"/>
      <c r="ARX218" s="45"/>
      <c r="ARY218" s="45"/>
      <c r="ARZ218" s="45"/>
      <c r="ASA218" s="45"/>
      <c r="ASB218" s="45"/>
      <c r="ASC218" s="45"/>
      <c r="ASD218" s="45"/>
      <c r="ASE218" s="45"/>
      <c r="ASF218" s="45"/>
      <c r="ASG218" s="45"/>
      <c r="ASH218" s="45"/>
      <c r="ASI218" s="45"/>
      <c r="ASJ218" s="45"/>
      <c r="ASK218" s="45"/>
      <c r="ASL218" s="45"/>
      <c r="ASM218" s="45"/>
      <c r="ASN218" s="45"/>
      <c r="ASO218" s="45"/>
      <c r="ASP218" s="45"/>
      <c r="ASQ218" s="45"/>
      <c r="ASR218" s="45"/>
      <c r="ASS218" s="45"/>
      <c r="AST218" s="45"/>
      <c r="ASU218" s="45"/>
      <c r="ASV218" s="45"/>
      <c r="ASW218" s="45"/>
      <c r="ASX218" s="45"/>
      <c r="ASY218" s="45"/>
      <c r="ASZ218" s="45"/>
      <c r="ATA218" s="45"/>
      <c r="ATB218" s="45"/>
      <c r="ATC218" s="45"/>
      <c r="ATD218" s="45"/>
      <c r="ATE218" s="45"/>
      <c r="ATF218" s="45"/>
      <c r="ATG218" s="45"/>
      <c r="ATH218" s="45"/>
      <c r="ATI218" s="45"/>
      <c r="ATJ218" s="45"/>
      <c r="ATK218" s="45"/>
      <c r="ATL218" s="45"/>
      <c r="ATM218" s="45"/>
      <c r="ATN218" s="45"/>
      <c r="ATO218" s="45"/>
      <c r="ATP218" s="45"/>
      <c r="ATQ218" s="45"/>
      <c r="ATR218" s="45"/>
      <c r="ATS218" s="45"/>
      <c r="ATT218" s="45"/>
      <c r="ATU218" s="45"/>
      <c r="ATV218" s="45"/>
      <c r="ATW218" s="45"/>
      <c r="ATX218" s="45"/>
      <c r="ATY218" s="45"/>
      <c r="ATZ218" s="45"/>
      <c r="AUA218" s="45"/>
      <c r="AUB218" s="45"/>
      <c r="AUC218" s="45"/>
      <c r="AUD218" s="45"/>
      <c r="AUE218" s="45"/>
      <c r="AUF218" s="45"/>
      <c r="AUG218" s="45"/>
      <c r="AUH218" s="45"/>
      <c r="AUI218" s="45"/>
      <c r="AUJ218" s="45"/>
      <c r="AUK218" s="45"/>
      <c r="AUL218" s="45"/>
      <c r="AUM218" s="45"/>
      <c r="AUN218" s="45"/>
      <c r="AUO218" s="45"/>
      <c r="AUP218" s="45"/>
      <c r="AUQ218" s="45"/>
      <c r="AUR218" s="45"/>
      <c r="AUS218" s="45"/>
      <c r="AUT218" s="45"/>
      <c r="AUU218" s="45"/>
      <c r="AUV218" s="45"/>
      <c r="AUW218" s="45"/>
      <c r="AUX218" s="45"/>
      <c r="AUY218" s="45"/>
      <c r="AUZ218" s="45"/>
      <c r="AVA218" s="45"/>
      <c r="AVB218" s="45"/>
      <c r="AVC218" s="45"/>
      <c r="AVD218" s="45"/>
      <c r="AVE218" s="45"/>
      <c r="AVF218" s="45"/>
      <c r="AVG218" s="45"/>
      <c r="AVH218" s="45"/>
      <c r="AVI218" s="45"/>
      <c r="AVJ218" s="45"/>
      <c r="AVK218" s="45"/>
      <c r="AVL218" s="45"/>
      <c r="AVM218" s="45"/>
      <c r="AVN218" s="45"/>
      <c r="AVO218" s="45"/>
      <c r="AVP218" s="45"/>
      <c r="AVQ218" s="45"/>
      <c r="AVR218" s="45"/>
      <c r="AVS218" s="45"/>
      <c r="AVT218" s="45"/>
      <c r="AVU218" s="45"/>
      <c r="AVV218" s="45"/>
      <c r="AVW218" s="45"/>
      <c r="AVX218" s="45"/>
      <c r="AVY218" s="45"/>
      <c r="AVZ218" s="45"/>
      <c r="AWA218" s="45"/>
      <c r="AWB218" s="45"/>
      <c r="AWC218" s="45"/>
      <c r="AWD218" s="45"/>
      <c r="AWE218" s="45"/>
      <c r="AWF218" s="45"/>
      <c r="AWG218" s="45"/>
      <c r="AWH218" s="45"/>
      <c r="AWI218" s="45"/>
      <c r="AWJ218" s="45"/>
      <c r="AWK218" s="45"/>
      <c r="AWL218" s="45"/>
      <c r="AWM218" s="45"/>
      <c r="AWN218" s="45"/>
      <c r="AWO218" s="45"/>
      <c r="AWP218" s="45"/>
      <c r="AWQ218" s="45"/>
      <c r="AWR218" s="45"/>
      <c r="AWS218" s="45"/>
      <c r="AWT218" s="45"/>
      <c r="AWU218" s="45"/>
      <c r="AWV218" s="45"/>
      <c r="AWW218" s="45"/>
      <c r="AWX218" s="45"/>
      <c r="AWY218" s="45"/>
      <c r="AWZ218" s="45"/>
      <c r="AXA218" s="45"/>
      <c r="AXB218" s="45"/>
      <c r="AXC218" s="45"/>
      <c r="AXD218" s="45"/>
      <c r="AXE218" s="45"/>
      <c r="AXF218" s="45"/>
      <c r="AXG218" s="45"/>
      <c r="AXH218" s="45"/>
      <c r="AXI218" s="45"/>
      <c r="AXJ218" s="45"/>
      <c r="AXK218" s="45"/>
      <c r="AXL218" s="45"/>
      <c r="AXM218" s="45"/>
      <c r="AXN218" s="45"/>
      <c r="AXO218" s="45"/>
      <c r="AXP218" s="45"/>
      <c r="AXQ218" s="45"/>
      <c r="AXR218" s="45"/>
      <c r="AXS218" s="45"/>
      <c r="AXT218" s="45"/>
      <c r="AXU218" s="45"/>
      <c r="AXV218" s="45"/>
      <c r="AXW218" s="45"/>
      <c r="AXX218" s="45"/>
      <c r="AXY218" s="45"/>
      <c r="AXZ218" s="45"/>
      <c r="AYA218" s="45"/>
      <c r="AYB218" s="45"/>
      <c r="AYC218" s="45"/>
      <c r="AYD218" s="45"/>
      <c r="AYE218" s="45"/>
      <c r="AYF218" s="45"/>
      <c r="AYG218" s="45"/>
      <c r="AYH218" s="45"/>
      <c r="AYI218" s="45"/>
      <c r="AYJ218" s="45"/>
      <c r="AYK218" s="45"/>
      <c r="AYL218" s="45"/>
      <c r="AYM218" s="45"/>
      <c r="AYN218" s="45"/>
      <c r="AYO218" s="45"/>
      <c r="AYP218" s="45"/>
      <c r="AYQ218" s="45"/>
      <c r="AYR218" s="45"/>
      <c r="AYS218" s="45"/>
      <c r="AYT218" s="45"/>
      <c r="AYU218" s="45"/>
      <c r="AYV218" s="45"/>
      <c r="AYW218" s="45"/>
      <c r="AYX218" s="45"/>
      <c r="AYY218" s="45"/>
      <c r="AYZ218" s="45"/>
      <c r="AZA218" s="45"/>
      <c r="AZB218" s="45"/>
      <c r="AZC218" s="45"/>
      <c r="AZD218" s="45"/>
      <c r="AZE218" s="45"/>
      <c r="AZF218" s="45"/>
      <c r="AZG218" s="45"/>
      <c r="AZH218" s="45"/>
      <c r="AZI218" s="45"/>
      <c r="AZJ218" s="45"/>
      <c r="AZK218" s="45"/>
      <c r="AZL218" s="45"/>
      <c r="AZM218" s="45"/>
      <c r="AZN218" s="45"/>
      <c r="AZO218" s="45"/>
      <c r="AZP218" s="45"/>
      <c r="AZQ218" s="45"/>
      <c r="AZR218" s="45"/>
      <c r="AZS218" s="45"/>
      <c r="AZT218" s="45"/>
      <c r="AZU218" s="45"/>
      <c r="AZV218" s="45"/>
      <c r="AZW218" s="45"/>
      <c r="AZX218" s="45"/>
      <c r="AZY218" s="45"/>
      <c r="AZZ218" s="45"/>
      <c r="BAA218" s="45"/>
      <c r="BAB218" s="45"/>
      <c r="BAC218" s="45"/>
      <c r="BAD218" s="45"/>
      <c r="BAE218" s="45"/>
      <c r="BAF218" s="45"/>
      <c r="BAG218" s="45"/>
      <c r="BAH218" s="45"/>
      <c r="BAI218" s="45"/>
      <c r="BAJ218" s="45"/>
      <c r="BAK218" s="45"/>
      <c r="BAL218" s="45"/>
      <c r="BAM218" s="45"/>
      <c r="BAN218" s="45"/>
      <c r="BAO218" s="45"/>
      <c r="BAP218" s="45"/>
      <c r="BAQ218" s="45"/>
      <c r="BAR218" s="45"/>
      <c r="BAS218" s="45"/>
      <c r="BAT218" s="45"/>
      <c r="BAU218" s="45"/>
      <c r="BAV218" s="45"/>
      <c r="BAW218" s="45"/>
      <c r="BAX218" s="45"/>
      <c r="BAY218" s="45"/>
      <c r="BAZ218" s="45"/>
      <c r="BBA218" s="45"/>
      <c r="BBB218" s="45"/>
      <c r="BBC218" s="45"/>
      <c r="BBD218" s="45"/>
      <c r="BBE218" s="45"/>
      <c r="BBF218" s="45"/>
      <c r="BBG218" s="45"/>
      <c r="BBH218" s="45"/>
      <c r="BBI218" s="45"/>
      <c r="BBJ218" s="45"/>
      <c r="BBK218" s="45"/>
      <c r="BBL218" s="45"/>
      <c r="BBM218" s="45"/>
      <c r="BBN218" s="45"/>
      <c r="BBO218" s="45"/>
      <c r="BBP218" s="45"/>
      <c r="BBQ218" s="45"/>
      <c r="BBR218" s="45"/>
      <c r="BBS218" s="45"/>
      <c r="BBT218" s="45"/>
      <c r="BBU218" s="45"/>
      <c r="BBV218" s="45"/>
      <c r="BBW218" s="45"/>
      <c r="BBX218" s="45"/>
      <c r="BBY218" s="45"/>
      <c r="BBZ218" s="45"/>
      <c r="BCA218" s="45"/>
      <c r="BCB218" s="45"/>
      <c r="BCC218" s="45"/>
      <c r="BCD218" s="45"/>
      <c r="BCE218" s="45"/>
      <c r="BCF218" s="45"/>
      <c r="BCG218" s="45"/>
      <c r="BCH218" s="45"/>
      <c r="BCI218" s="45"/>
      <c r="BCJ218" s="45"/>
      <c r="BCK218" s="45"/>
      <c r="BCL218" s="45"/>
      <c r="BCM218" s="45"/>
      <c r="BCN218" s="45"/>
      <c r="BCO218" s="45"/>
      <c r="BCP218" s="45"/>
      <c r="BCQ218" s="45"/>
      <c r="BCR218" s="45"/>
      <c r="BCS218" s="45"/>
      <c r="BCT218" s="45"/>
      <c r="BCU218" s="45"/>
      <c r="BCV218" s="45"/>
      <c r="BCW218" s="45"/>
      <c r="BCX218" s="45"/>
      <c r="BCY218" s="45"/>
      <c r="BCZ218" s="45"/>
      <c r="BDA218" s="45"/>
      <c r="BDB218" s="45"/>
      <c r="BDC218" s="45"/>
      <c r="BDD218" s="45"/>
      <c r="BDE218" s="45"/>
      <c r="BDF218" s="45"/>
      <c r="BDG218" s="45"/>
      <c r="BDH218" s="45"/>
      <c r="BDI218" s="45"/>
      <c r="BDJ218" s="45"/>
      <c r="BDK218" s="45"/>
      <c r="BDL218" s="45"/>
      <c r="BDM218" s="45"/>
      <c r="BDN218" s="45"/>
      <c r="BDO218" s="45"/>
      <c r="BDP218" s="45"/>
      <c r="BDQ218" s="45"/>
      <c r="BDR218" s="45"/>
      <c r="BDS218" s="45"/>
      <c r="BDT218" s="45"/>
      <c r="BDU218" s="45"/>
      <c r="BDV218" s="45"/>
      <c r="BDW218" s="45"/>
      <c r="BDX218" s="45"/>
      <c r="BDY218" s="45"/>
      <c r="BDZ218" s="45"/>
      <c r="BEA218" s="45"/>
      <c r="BEB218" s="45"/>
      <c r="BEC218" s="45"/>
      <c r="BED218" s="45"/>
      <c r="BEE218" s="45"/>
      <c r="BEF218" s="45"/>
      <c r="BEG218" s="45"/>
      <c r="BEH218" s="45"/>
      <c r="BEI218" s="45"/>
      <c r="BEJ218" s="45"/>
      <c r="BEK218" s="45"/>
      <c r="BEL218" s="45"/>
      <c r="BEM218" s="45"/>
      <c r="BEN218" s="45"/>
      <c r="BEO218" s="45"/>
      <c r="BEP218" s="45"/>
      <c r="BEQ218" s="45"/>
      <c r="BER218" s="45"/>
      <c r="BES218" s="45"/>
      <c r="BET218" s="45"/>
      <c r="BEU218" s="45"/>
      <c r="BEV218" s="45"/>
      <c r="BEW218" s="45"/>
      <c r="BEX218" s="45"/>
      <c r="BEY218" s="45"/>
      <c r="BEZ218" s="45"/>
      <c r="BFA218" s="45"/>
      <c r="BFB218" s="45"/>
      <c r="BFC218" s="45"/>
      <c r="BFD218" s="45"/>
      <c r="BFE218" s="45"/>
      <c r="BFF218" s="45"/>
      <c r="BFG218" s="45"/>
      <c r="BFH218" s="45"/>
      <c r="BFI218" s="45"/>
      <c r="BFJ218" s="45"/>
      <c r="BFK218" s="45"/>
      <c r="BFL218" s="45"/>
      <c r="BFM218" s="45"/>
      <c r="BFN218" s="45"/>
      <c r="BFO218" s="45"/>
      <c r="BFP218" s="45"/>
      <c r="BFQ218" s="45"/>
      <c r="BFR218" s="45"/>
      <c r="BFS218" s="45"/>
      <c r="BFT218" s="45"/>
      <c r="BFU218" s="45"/>
      <c r="BFV218" s="45"/>
      <c r="BFW218" s="45"/>
      <c r="BFX218" s="45"/>
      <c r="BFY218" s="45"/>
      <c r="BFZ218" s="45"/>
      <c r="BGA218" s="45"/>
      <c r="BGB218" s="45"/>
      <c r="BGC218" s="45"/>
      <c r="BGD218" s="45"/>
      <c r="BGE218" s="45"/>
      <c r="BGF218" s="45"/>
      <c r="BGG218" s="45"/>
      <c r="BGH218" s="45"/>
      <c r="BGI218" s="45"/>
      <c r="BGJ218" s="45"/>
      <c r="BGK218" s="45"/>
      <c r="BGL218" s="45"/>
      <c r="BGM218" s="45"/>
      <c r="BGN218" s="45"/>
      <c r="BGO218" s="45"/>
      <c r="BGP218" s="45"/>
      <c r="BGQ218" s="45"/>
      <c r="BGR218" s="45"/>
      <c r="BGS218" s="45"/>
      <c r="BGT218" s="45"/>
      <c r="BGU218" s="45"/>
      <c r="BGV218" s="45"/>
      <c r="BGW218" s="45"/>
      <c r="BGX218" s="45"/>
      <c r="BGY218" s="45"/>
      <c r="BGZ218" s="45"/>
      <c r="BHA218" s="45"/>
      <c r="BHB218" s="45"/>
      <c r="BHC218" s="45"/>
      <c r="BHD218" s="45"/>
      <c r="BHE218" s="45"/>
      <c r="BHF218" s="45"/>
      <c r="BHG218" s="45"/>
      <c r="BHH218" s="45"/>
      <c r="BHI218" s="45"/>
      <c r="BHJ218" s="45"/>
      <c r="BHK218" s="45"/>
      <c r="BHL218" s="45"/>
      <c r="BHM218" s="45"/>
      <c r="BHN218" s="45"/>
      <c r="BHO218" s="45"/>
      <c r="BHP218" s="45"/>
      <c r="BHQ218" s="45"/>
      <c r="BHR218" s="45"/>
      <c r="BHS218" s="45"/>
      <c r="BHT218" s="45"/>
      <c r="BHU218" s="45"/>
      <c r="BHV218" s="45"/>
      <c r="BHW218" s="45"/>
      <c r="BHX218" s="45"/>
      <c r="BHY218" s="45"/>
      <c r="BHZ218" s="45"/>
      <c r="BIA218" s="45"/>
      <c r="BIB218" s="45"/>
      <c r="BIC218" s="45"/>
      <c r="BID218" s="45"/>
      <c r="BIE218" s="45"/>
      <c r="BIF218" s="45"/>
      <c r="BIG218" s="45"/>
      <c r="BIH218" s="45"/>
      <c r="BII218" s="45"/>
      <c r="BIJ218" s="45"/>
      <c r="BIK218" s="45"/>
      <c r="BIL218" s="45"/>
      <c r="BIM218" s="45"/>
      <c r="BIN218" s="45"/>
      <c r="BIO218" s="45"/>
      <c r="BIP218" s="45"/>
      <c r="BIQ218" s="45"/>
      <c r="BIR218" s="45"/>
      <c r="BIS218" s="45"/>
      <c r="BIT218" s="45"/>
      <c r="BIU218" s="45"/>
      <c r="BIV218" s="45"/>
      <c r="BIW218" s="45"/>
      <c r="BIX218" s="45"/>
      <c r="BIY218" s="45"/>
      <c r="BIZ218" s="45"/>
      <c r="BJA218" s="45"/>
      <c r="BJB218" s="45"/>
      <c r="BJC218" s="45"/>
      <c r="BJD218" s="45"/>
      <c r="BJE218" s="45"/>
      <c r="BJF218" s="45"/>
      <c r="BJG218" s="45"/>
      <c r="BJH218" s="45"/>
      <c r="BJI218" s="45"/>
      <c r="BJJ218" s="45"/>
      <c r="BJK218" s="45"/>
      <c r="BJL218" s="45"/>
      <c r="BJM218" s="45"/>
      <c r="BJN218" s="45"/>
      <c r="BJO218" s="45"/>
      <c r="BJP218" s="45"/>
      <c r="BJQ218" s="45"/>
      <c r="BJR218" s="45"/>
      <c r="BJS218" s="45"/>
      <c r="BJT218" s="45"/>
      <c r="BJU218" s="45"/>
      <c r="BJV218" s="45"/>
      <c r="BJW218" s="45"/>
      <c r="BJX218" s="45"/>
      <c r="BJY218" s="45"/>
      <c r="BJZ218" s="45"/>
      <c r="BKA218" s="45"/>
      <c r="BKB218" s="45"/>
      <c r="BKC218" s="45"/>
      <c r="BKD218" s="45"/>
      <c r="BKE218" s="45"/>
      <c r="BKF218" s="45"/>
      <c r="BKG218" s="45"/>
      <c r="BKH218" s="45"/>
      <c r="BKI218" s="45"/>
      <c r="BKJ218" s="45"/>
      <c r="BKK218" s="45"/>
      <c r="BKL218" s="45"/>
      <c r="BKM218" s="45"/>
      <c r="BKN218" s="45"/>
      <c r="BKO218" s="45"/>
      <c r="BKP218" s="45"/>
      <c r="BKQ218" s="45"/>
      <c r="BKR218" s="45"/>
      <c r="BKS218" s="45"/>
      <c r="BKT218" s="45"/>
      <c r="BKU218" s="45"/>
      <c r="BKV218" s="45"/>
      <c r="BKW218" s="45"/>
      <c r="BKX218" s="45"/>
      <c r="BKY218" s="45"/>
      <c r="BKZ218" s="45"/>
      <c r="BLA218" s="45"/>
      <c r="BLB218" s="45"/>
      <c r="BLC218" s="45"/>
      <c r="BLD218" s="45"/>
      <c r="BLE218" s="45"/>
      <c r="BLF218" s="45"/>
      <c r="BLG218" s="45"/>
      <c r="BLH218" s="45"/>
      <c r="BLI218" s="45"/>
      <c r="BLJ218" s="45"/>
      <c r="BLK218" s="45"/>
      <c r="BLL218" s="45"/>
      <c r="BLM218" s="45"/>
      <c r="BLN218" s="45"/>
      <c r="BLO218" s="45"/>
      <c r="BLP218" s="45"/>
      <c r="BLQ218" s="45"/>
      <c r="BLR218" s="45"/>
      <c r="BLS218" s="45"/>
      <c r="BLT218" s="45"/>
      <c r="BLU218" s="45"/>
      <c r="BLV218" s="45"/>
      <c r="BLW218" s="45"/>
      <c r="BLX218" s="45"/>
      <c r="BLY218" s="45"/>
      <c r="BLZ218" s="45"/>
      <c r="BMA218" s="45"/>
      <c r="BMB218" s="45"/>
      <c r="BMC218" s="45"/>
      <c r="BMD218" s="45"/>
      <c r="BME218" s="45"/>
      <c r="BMF218" s="45"/>
      <c r="BMG218" s="45"/>
      <c r="BMH218" s="45"/>
      <c r="BMI218" s="45"/>
      <c r="BMJ218" s="45"/>
      <c r="BMK218" s="45"/>
      <c r="BML218" s="45"/>
      <c r="BMM218" s="45"/>
      <c r="BMN218" s="45"/>
      <c r="BMO218" s="45"/>
      <c r="BMP218" s="45"/>
      <c r="BMQ218" s="45"/>
      <c r="BMR218" s="45"/>
      <c r="BMS218" s="45"/>
      <c r="BMT218" s="45"/>
      <c r="BMU218" s="45"/>
      <c r="BMV218" s="45"/>
      <c r="BMW218" s="45"/>
      <c r="BMX218" s="45"/>
      <c r="BMY218" s="45"/>
      <c r="BMZ218" s="45"/>
      <c r="BNA218" s="45"/>
    </row>
    <row r="219" spans="23:1717" s="46" customFormat="1" x14ac:dyDescent="0.25">
      <c r="W219" s="45"/>
      <c r="X219" s="45"/>
      <c r="Y219" s="45"/>
      <c r="Z219" s="45"/>
      <c r="AA219" s="45"/>
      <c r="AB219" s="45"/>
      <c r="AC219" s="45"/>
      <c r="AD219" s="45"/>
      <c r="AE219" s="45"/>
      <c r="AF219" s="45"/>
      <c r="AG219" s="45"/>
      <c r="AH219" s="45"/>
      <c r="AI219" s="45"/>
      <c r="AJ219" s="45"/>
      <c r="AK219" s="45"/>
      <c r="AL219" s="45"/>
      <c r="AM219" s="45"/>
      <c r="AN219" s="45"/>
      <c r="AO219" s="45"/>
      <c r="AP219" s="45"/>
      <c r="AQ219" s="45"/>
      <c r="AR219" s="45"/>
      <c r="AS219" s="45"/>
      <c r="AT219" s="45"/>
      <c r="AU219" s="45"/>
      <c r="AV219" s="45"/>
      <c r="AW219" s="45"/>
      <c r="AX219" s="45"/>
      <c r="AY219" s="45"/>
      <c r="AZ219" s="45"/>
      <c r="BA219" s="45"/>
      <c r="BB219" s="45"/>
      <c r="BC219" s="45"/>
      <c r="BD219" s="45"/>
      <c r="BE219" s="45"/>
      <c r="BF219" s="45"/>
      <c r="BG219" s="45"/>
      <c r="BH219" s="45"/>
      <c r="BI219" s="45"/>
      <c r="BJ219" s="45"/>
      <c r="BK219" s="45"/>
      <c r="BL219" s="45"/>
      <c r="BM219" s="45"/>
      <c r="BN219" s="45"/>
      <c r="BO219" s="45"/>
      <c r="BP219" s="45"/>
      <c r="BQ219" s="45"/>
      <c r="BR219" s="45"/>
      <c r="BS219" s="45"/>
      <c r="BT219" s="45"/>
      <c r="BU219" s="45"/>
      <c r="BV219" s="45"/>
      <c r="BW219" s="45"/>
      <c r="BX219" s="45"/>
      <c r="BY219" s="45"/>
      <c r="BZ219" s="45"/>
      <c r="CA219" s="45"/>
      <c r="CB219" s="45"/>
      <c r="CC219" s="45"/>
      <c r="CD219" s="45"/>
      <c r="CE219" s="45"/>
      <c r="CF219" s="45"/>
      <c r="CG219" s="45"/>
      <c r="CH219" s="45"/>
      <c r="CI219" s="45"/>
      <c r="CJ219" s="45"/>
      <c r="CK219" s="45"/>
      <c r="CL219" s="45"/>
      <c r="CM219" s="45"/>
      <c r="CN219" s="45"/>
      <c r="CO219" s="45"/>
      <c r="CP219" s="45"/>
      <c r="CQ219" s="45"/>
      <c r="CR219" s="45"/>
      <c r="CS219" s="45"/>
      <c r="CT219" s="45"/>
      <c r="CU219" s="45"/>
      <c r="CV219" s="45"/>
      <c r="CW219" s="45"/>
      <c r="CX219" s="45"/>
      <c r="CY219" s="45"/>
      <c r="CZ219" s="45"/>
      <c r="DA219" s="45"/>
      <c r="DB219" s="45"/>
      <c r="DC219" s="45"/>
      <c r="DD219" s="45"/>
      <c r="DE219" s="45"/>
      <c r="DF219" s="45"/>
      <c r="DG219" s="45"/>
      <c r="DH219" s="45"/>
      <c r="DI219" s="45"/>
      <c r="DJ219" s="45"/>
      <c r="DK219" s="45"/>
      <c r="DL219" s="45"/>
      <c r="DM219" s="45"/>
      <c r="DN219" s="45"/>
      <c r="DO219" s="45"/>
      <c r="DP219" s="45"/>
      <c r="DQ219" s="45"/>
      <c r="DR219" s="45"/>
      <c r="DS219" s="45"/>
      <c r="DT219" s="45"/>
      <c r="DU219" s="45"/>
      <c r="DV219" s="45"/>
      <c r="DW219" s="45"/>
      <c r="DX219" s="45"/>
      <c r="DY219" s="45"/>
      <c r="DZ219" s="45"/>
      <c r="EA219" s="45"/>
      <c r="EB219" s="45"/>
      <c r="EC219" s="45"/>
      <c r="ED219" s="45"/>
      <c r="EE219" s="45"/>
      <c r="EF219" s="45"/>
      <c r="EG219" s="45"/>
      <c r="EH219" s="45"/>
      <c r="EI219" s="45"/>
      <c r="EJ219" s="45"/>
      <c r="EK219" s="45"/>
      <c r="EL219" s="45"/>
      <c r="EM219" s="45"/>
      <c r="EN219" s="45"/>
      <c r="EO219" s="45"/>
      <c r="EP219" s="45"/>
      <c r="EQ219" s="45"/>
      <c r="ER219" s="45"/>
      <c r="ES219" s="45"/>
      <c r="ET219" s="45"/>
      <c r="EU219" s="45"/>
      <c r="EV219" s="45"/>
      <c r="EW219" s="45"/>
      <c r="EX219" s="45"/>
      <c r="EY219" s="45"/>
      <c r="EZ219" s="45"/>
      <c r="FA219" s="45"/>
      <c r="FB219" s="45"/>
      <c r="FC219" s="45"/>
      <c r="FD219" s="45"/>
      <c r="FE219" s="45"/>
      <c r="FF219" s="45"/>
      <c r="FG219" s="45"/>
      <c r="FH219" s="45"/>
      <c r="FI219" s="45"/>
      <c r="FJ219" s="45"/>
      <c r="FK219" s="45"/>
      <c r="FL219" s="45"/>
      <c r="FM219" s="45"/>
      <c r="FN219" s="45"/>
      <c r="FO219" s="45"/>
      <c r="FP219" s="45"/>
      <c r="FQ219" s="45"/>
      <c r="FR219" s="45"/>
      <c r="FS219" s="45"/>
      <c r="FT219" s="45"/>
      <c r="FU219" s="45"/>
      <c r="FV219" s="45"/>
      <c r="FW219" s="45"/>
      <c r="FX219" s="45"/>
      <c r="FY219" s="45"/>
      <c r="FZ219" s="45"/>
      <c r="GA219" s="45"/>
      <c r="GB219" s="45"/>
      <c r="GC219" s="45"/>
      <c r="GD219" s="45"/>
      <c r="GE219" s="45"/>
      <c r="GF219" s="45"/>
      <c r="GG219" s="45"/>
      <c r="GH219" s="45"/>
      <c r="GI219" s="45"/>
      <c r="GJ219" s="45"/>
      <c r="GK219" s="45"/>
      <c r="GL219" s="45"/>
      <c r="GM219" s="45"/>
      <c r="GN219" s="45"/>
      <c r="GO219" s="45"/>
      <c r="GP219" s="45"/>
      <c r="GQ219" s="45"/>
      <c r="GR219" s="45"/>
      <c r="GS219" s="45"/>
      <c r="GT219" s="45"/>
      <c r="GU219" s="45"/>
      <c r="GV219" s="45"/>
      <c r="GW219" s="45"/>
      <c r="GX219" s="45"/>
      <c r="GY219" s="45"/>
      <c r="GZ219" s="45"/>
      <c r="HA219" s="45"/>
      <c r="HB219" s="45"/>
      <c r="HC219" s="45"/>
      <c r="HD219" s="45"/>
      <c r="HE219" s="45"/>
      <c r="HF219" s="45"/>
      <c r="HG219" s="45"/>
      <c r="HH219" s="45"/>
      <c r="HI219" s="45"/>
      <c r="HJ219" s="45"/>
      <c r="HK219" s="45"/>
      <c r="HL219" s="45"/>
      <c r="HM219" s="45"/>
      <c r="HN219" s="45"/>
      <c r="HO219" s="45"/>
      <c r="HP219" s="45"/>
      <c r="HQ219" s="45"/>
      <c r="HR219" s="45"/>
      <c r="HS219" s="45"/>
      <c r="HT219" s="45"/>
      <c r="HU219" s="45"/>
      <c r="HV219" s="45"/>
      <c r="HW219" s="45"/>
      <c r="HX219" s="45"/>
      <c r="HY219" s="45"/>
      <c r="HZ219" s="45"/>
      <c r="IA219" s="45"/>
      <c r="IB219" s="45"/>
      <c r="IC219" s="45"/>
      <c r="ID219" s="45"/>
      <c r="IE219" s="45"/>
      <c r="IF219" s="45"/>
      <c r="IG219" s="45"/>
      <c r="IH219" s="45"/>
      <c r="II219" s="45"/>
      <c r="IJ219" s="45"/>
      <c r="IK219" s="45"/>
      <c r="IL219" s="45"/>
      <c r="IM219" s="45"/>
      <c r="IN219" s="45"/>
      <c r="IO219" s="45"/>
      <c r="IP219" s="45"/>
      <c r="IQ219" s="45"/>
      <c r="IR219" s="45"/>
      <c r="IS219" s="45"/>
      <c r="IT219" s="45"/>
      <c r="IU219" s="45"/>
      <c r="IV219" s="45"/>
      <c r="IW219" s="45"/>
      <c r="IX219" s="45"/>
      <c r="IY219" s="45"/>
      <c r="IZ219" s="45"/>
      <c r="JA219" s="45"/>
      <c r="JB219" s="45"/>
      <c r="JC219" s="45"/>
      <c r="JD219" s="45"/>
      <c r="JE219" s="45"/>
      <c r="JF219" s="45"/>
      <c r="JG219" s="45"/>
      <c r="JH219" s="45"/>
      <c r="JI219" s="45"/>
      <c r="JJ219" s="45"/>
      <c r="JK219" s="45"/>
      <c r="JL219" s="45"/>
      <c r="JM219" s="45"/>
      <c r="JN219" s="45"/>
      <c r="JO219" s="45"/>
      <c r="JP219" s="45"/>
      <c r="JQ219" s="45"/>
      <c r="JR219" s="45"/>
      <c r="JS219" s="45"/>
      <c r="JT219" s="45"/>
      <c r="JU219" s="45"/>
      <c r="JV219" s="45"/>
      <c r="JW219" s="45"/>
      <c r="JX219" s="45"/>
      <c r="JY219" s="45"/>
      <c r="JZ219" s="45"/>
      <c r="KA219" s="45"/>
      <c r="KB219" s="45"/>
      <c r="KC219" s="45"/>
      <c r="KD219" s="45"/>
      <c r="KE219" s="45"/>
      <c r="KF219" s="45"/>
      <c r="KG219" s="45"/>
      <c r="KH219" s="45"/>
      <c r="KI219" s="45"/>
      <c r="KJ219" s="45"/>
      <c r="KK219" s="45"/>
      <c r="KL219" s="45"/>
      <c r="KM219" s="45"/>
      <c r="KN219" s="45"/>
      <c r="KO219" s="45"/>
      <c r="KP219" s="45"/>
      <c r="KQ219" s="45"/>
      <c r="KR219" s="45"/>
      <c r="KS219" s="45"/>
      <c r="KT219" s="45"/>
      <c r="KU219" s="45"/>
      <c r="KV219" s="45"/>
      <c r="KW219" s="45"/>
      <c r="KX219" s="45"/>
      <c r="KY219" s="45"/>
      <c r="KZ219" s="45"/>
      <c r="LA219" s="45"/>
      <c r="LB219" s="45"/>
      <c r="LC219" s="45"/>
      <c r="LD219" s="45"/>
      <c r="LE219" s="45"/>
      <c r="LF219" s="45"/>
      <c r="LG219" s="45"/>
      <c r="LH219" s="45"/>
      <c r="LI219" s="45"/>
      <c r="LJ219" s="45"/>
      <c r="LK219" s="45"/>
      <c r="LL219" s="45"/>
      <c r="LM219" s="45"/>
      <c r="LN219" s="45"/>
      <c r="LO219" s="45"/>
      <c r="LP219" s="45"/>
      <c r="LQ219" s="45"/>
      <c r="LR219" s="45"/>
      <c r="LS219" s="45"/>
      <c r="LT219" s="45"/>
      <c r="LU219" s="45"/>
      <c r="LV219" s="45"/>
      <c r="LW219" s="45"/>
      <c r="LX219" s="45"/>
      <c r="LY219" s="45"/>
      <c r="LZ219" s="45"/>
      <c r="MA219" s="45"/>
      <c r="MB219" s="45"/>
      <c r="MC219" s="45"/>
      <c r="MD219" s="45"/>
      <c r="ME219" s="45"/>
      <c r="MF219" s="45"/>
      <c r="MG219" s="45"/>
      <c r="MH219" s="45"/>
      <c r="MI219" s="45"/>
      <c r="MJ219" s="45"/>
      <c r="MK219" s="45"/>
      <c r="ML219" s="45"/>
      <c r="MM219" s="45"/>
      <c r="MN219" s="45"/>
      <c r="MO219" s="45"/>
      <c r="MP219" s="45"/>
      <c r="MQ219" s="45"/>
      <c r="MR219" s="45"/>
      <c r="MS219" s="45"/>
      <c r="MT219" s="45"/>
      <c r="MU219" s="45"/>
      <c r="MV219" s="45"/>
      <c r="MW219" s="45"/>
      <c r="MX219" s="45"/>
      <c r="MY219" s="45"/>
      <c r="MZ219" s="45"/>
      <c r="NA219" s="45"/>
      <c r="NB219" s="45"/>
      <c r="NC219" s="45"/>
      <c r="ND219" s="45"/>
      <c r="NE219" s="45"/>
      <c r="NF219" s="45"/>
      <c r="NG219" s="45"/>
      <c r="NH219" s="45"/>
      <c r="NI219" s="45"/>
      <c r="NJ219" s="45"/>
      <c r="NK219" s="45"/>
      <c r="NL219" s="45"/>
      <c r="NM219" s="45"/>
      <c r="NN219" s="45"/>
      <c r="NO219" s="45"/>
      <c r="NP219" s="45"/>
      <c r="NQ219" s="45"/>
      <c r="NR219" s="45"/>
      <c r="NS219" s="45"/>
      <c r="NT219" s="45"/>
      <c r="NU219" s="45"/>
      <c r="NV219" s="45"/>
      <c r="NW219" s="45"/>
      <c r="NX219" s="45"/>
      <c r="NY219" s="45"/>
      <c r="NZ219" s="45"/>
      <c r="OA219" s="45"/>
      <c r="OB219" s="45"/>
      <c r="OC219" s="45"/>
      <c r="OD219" s="45"/>
      <c r="OE219" s="45"/>
      <c r="OF219" s="45"/>
      <c r="OG219" s="45"/>
      <c r="OH219" s="45"/>
      <c r="OI219" s="45"/>
      <c r="OJ219" s="45"/>
      <c r="OK219" s="45"/>
      <c r="OL219" s="45"/>
      <c r="OM219" s="45"/>
      <c r="ON219" s="45"/>
      <c r="OO219" s="45"/>
      <c r="OP219" s="45"/>
      <c r="OQ219" s="45"/>
      <c r="OR219" s="45"/>
      <c r="OS219" s="45"/>
      <c r="OT219" s="45"/>
      <c r="OU219" s="45"/>
      <c r="OV219" s="45"/>
      <c r="OW219" s="45"/>
      <c r="OX219" s="45"/>
      <c r="OY219" s="45"/>
      <c r="OZ219" s="45"/>
      <c r="PA219" s="45"/>
      <c r="PB219" s="45"/>
      <c r="PC219" s="45"/>
      <c r="PD219" s="45"/>
      <c r="PE219" s="45"/>
      <c r="PF219" s="45"/>
      <c r="PG219" s="45"/>
      <c r="PH219" s="45"/>
      <c r="PI219" s="45"/>
      <c r="PJ219" s="45"/>
      <c r="PK219" s="45"/>
      <c r="PL219" s="45"/>
      <c r="PM219" s="45"/>
      <c r="PN219" s="45"/>
      <c r="PO219" s="45"/>
      <c r="PP219" s="45"/>
      <c r="PQ219" s="45"/>
      <c r="PR219" s="45"/>
      <c r="PS219" s="45"/>
      <c r="PT219" s="45"/>
      <c r="PU219" s="45"/>
      <c r="PV219" s="45"/>
      <c r="PW219" s="45"/>
      <c r="PX219" s="45"/>
      <c r="PY219" s="45"/>
      <c r="PZ219" s="45"/>
      <c r="QA219" s="45"/>
      <c r="QB219" s="45"/>
      <c r="QC219" s="45"/>
      <c r="QD219" s="45"/>
      <c r="QE219" s="45"/>
      <c r="QF219" s="45"/>
      <c r="QG219" s="45"/>
      <c r="QH219" s="45"/>
      <c r="QI219" s="45"/>
      <c r="QJ219" s="45"/>
      <c r="QK219" s="45"/>
      <c r="QL219" s="45"/>
      <c r="QM219" s="45"/>
      <c r="QN219" s="45"/>
      <c r="QO219" s="45"/>
      <c r="QP219" s="45"/>
      <c r="QQ219" s="45"/>
      <c r="QR219" s="45"/>
      <c r="QS219" s="45"/>
      <c r="QT219" s="45"/>
      <c r="QU219" s="45"/>
      <c r="QV219" s="45"/>
      <c r="QW219" s="45"/>
      <c r="QX219" s="45"/>
      <c r="QY219" s="45"/>
      <c r="QZ219" s="45"/>
      <c r="RA219" s="45"/>
      <c r="RB219" s="45"/>
      <c r="RC219" s="45"/>
      <c r="RD219" s="45"/>
      <c r="RE219" s="45"/>
      <c r="RF219" s="45"/>
      <c r="RG219" s="45"/>
      <c r="RH219" s="45"/>
      <c r="RI219" s="45"/>
      <c r="RJ219" s="45"/>
      <c r="RK219" s="45"/>
      <c r="RL219" s="45"/>
      <c r="RM219" s="45"/>
      <c r="RN219" s="45"/>
      <c r="RO219" s="45"/>
      <c r="RP219" s="45"/>
      <c r="RQ219" s="45"/>
      <c r="RR219" s="45"/>
      <c r="RS219" s="45"/>
      <c r="RT219" s="45"/>
      <c r="RU219" s="45"/>
      <c r="RV219" s="45"/>
      <c r="RW219" s="45"/>
      <c r="RX219" s="45"/>
      <c r="RY219" s="45"/>
      <c r="RZ219" s="45"/>
      <c r="SA219" s="45"/>
      <c r="SB219" s="45"/>
      <c r="SC219" s="45"/>
      <c r="SD219" s="45"/>
      <c r="SE219" s="45"/>
      <c r="SF219" s="45"/>
      <c r="SG219" s="45"/>
      <c r="SH219" s="45"/>
      <c r="SI219" s="45"/>
      <c r="SJ219" s="45"/>
      <c r="SK219" s="45"/>
      <c r="SL219" s="45"/>
      <c r="SM219" s="45"/>
      <c r="SN219" s="45"/>
      <c r="SO219" s="45"/>
      <c r="SP219" s="45"/>
      <c r="SQ219" s="45"/>
      <c r="SR219" s="45"/>
      <c r="SS219" s="45"/>
      <c r="ST219" s="45"/>
      <c r="SU219" s="45"/>
      <c r="SV219" s="45"/>
      <c r="SW219" s="45"/>
      <c r="SX219" s="45"/>
      <c r="SY219" s="45"/>
      <c r="SZ219" s="45"/>
      <c r="TA219" s="45"/>
      <c r="TB219" s="45"/>
      <c r="TC219" s="45"/>
      <c r="TD219" s="45"/>
      <c r="TE219" s="45"/>
      <c r="TF219" s="45"/>
      <c r="TG219" s="45"/>
      <c r="TH219" s="45"/>
      <c r="TI219" s="45"/>
      <c r="TJ219" s="45"/>
      <c r="TK219" s="45"/>
      <c r="TL219" s="45"/>
      <c r="TM219" s="45"/>
      <c r="TN219" s="45"/>
      <c r="TO219" s="45"/>
      <c r="TP219" s="45"/>
      <c r="TQ219" s="45"/>
      <c r="TR219" s="45"/>
      <c r="TS219" s="45"/>
      <c r="TT219" s="45"/>
      <c r="TU219" s="45"/>
      <c r="TV219" s="45"/>
      <c r="TW219" s="45"/>
      <c r="TX219" s="45"/>
      <c r="TY219" s="45"/>
      <c r="TZ219" s="45"/>
      <c r="UA219" s="45"/>
      <c r="UB219" s="45"/>
      <c r="UC219" s="45"/>
      <c r="UD219" s="45"/>
      <c r="UE219" s="45"/>
      <c r="UF219" s="45"/>
      <c r="UG219" s="45"/>
      <c r="UH219" s="45"/>
      <c r="UI219" s="45"/>
      <c r="UJ219" s="45"/>
      <c r="UK219" s="45"/>
      <c r="UL219" s="45"/>
      <c r="UM219" s="45"/>
      <c r="UN219" s="45"/>
      <c r="UO219" s="45"/>
      <c r="UP219" s="45"/>
      <c r="UQ219" s="45"/>
      <c r="UR219" s="45"/>
      <c r="US219" s="45"/>
      <c r="UT219" s="45"/>
      <c r="UU219" s="45"/>
      <c r="UV219" s="45"/>
      <c r="UW219" s="45"/>
      <c r="UX219" s="45"/>
      <c r="UY219" s="45"/>
      <c r="UZ219" s="45"/>
      <c r="VA219" s="45"/>
      <c r="VB219" s="45"/>
      <c r="VC219" s="45"/>
      <c r="VD219" s="45"/>
      <c r="VE219" s="45"/>
      <c r="VF219" s="45"/>
      <c r="VG219" s="45"/>
      <c r="VH219" s="45"/>
      <c r="VI219" s="45"/>
      <c r="VJ219" s="45"/>
      <c r="VK219" s="45"/>
      <c r="VL219" s="45"/>
      <c r="VM219" s="45"/>
      <c r="VN219" s="45"/>
      <c r="VO219" s="45"/>
      <c r="VP219" s="45"/>
      <c r="VQ219" s="45"/>
      <c r="VR219" s="45"/>
      <c r="VS219" s="45"/>
      <c r="VT219" s="45"/>
      <c r="VU219" s="45"/>
      <c r="VV219" s="45"/>
      <c r="VW219" s="45"/>
      <c r="VX219" s="45"/>
      <c r="VY219" s="45"/>
      <c r="VZ219" s="45"/>
      <c r="WA219" s="45"/>
      <c r="WB219" s="45"/>
      <c r="WC219" s="45"/>
      <c r="WD219" s="45"/>
      <c r="WE219" s="45"/>
      <c r="WF219" s="45"/>
      <c r="WG219" s="45"/>
      <c r="WH219" s="45"/>
      <c r="WI219" s="45"/>
      <c r="WJ219" s="45"/>
      <c r="WK219" s="45"/>
      <c r="WL219" s="45"/>
      <c r="WM219" s="45"/>
      <c r="WN219" s="45"/>
      <c r="WO219" s="45"/>
      <c r="WP219" s="45"/>
      <c r="WQ219" s="45"/>
      <c r="WR219" s="45"/>
      <c r="WS219" s="45"/>
      <c r="WT219" s="45"/>
      <c r="WU219" s="45"/>
      <c r="WV219" s="45"/>
      <c r="WW219" s="45"/>
      <c r="WX219" s="45"/>
      <c r="WY219" s="45"/>
      <c r="WZ219" s="45"/>
      <c r="XA219" s="45"/>
      <c r="XB219" s="45"/>
      <c r="XC219" s="45"/>
      <c r="XD219" s="45"/>
      <c r="XE219" s="45"/>
      <c r="XF219" s="45"/>
      <c r="XG219" s="45"/>
      <c r="XH219" s="45"/>
      <c r="XI219" s="45"/>
      <c r="XJ219" s="45"/>
      <c r="XK219" s="45"/>
      <c r="XL219" s="45"/>
      <c r="XM219" s="45"/>
      <c r="XN219" s="45"/>
      <c r="XO219" s="45"/>
      <c r="XP219" s="45"/>
      <c r="XQ219" s="45"/>
      <c r="XR219" s="45"/>
      <c r="XS219" s="45"/>
      <c r="XT219" s="45"/>
      <c r="XU219" s="45"/>
      <c r="XV219" s="45"/>
      <c r="XW219" s="45"/>
      <c r="XX219" s="45"/>
      <c r="XY219" s="45"/>
      <c r="XZ219" s="45"/>
      <c r="YA219" s="45"/>
      <c r="YB219" s="45"/>
      <c r="YC219" s="45"/>
      <c r="YD219" s="45"/>
      <c r="YE219" s="45"/>
      <c r="YF219" s="45"/>
      <c r="YG219" s="45"/>
      <c r="YH219" s="45"/>
      <c r="YI219" s="45"/>
      <c r="YJ219" s="45"/>
      <c r="YK219" s="45"/>
      <c r="YL219" s="45"/>
      <c r="YM219" s="45"/>
      <c r="YN219" s="45"/>
      <c r="YO219" s="45"/>
      <c r="YP219" s="45"/>
      <c r="YQ219" s="45"/>
      <c r="YR219" s="45"/>
      <c r="YS219" s="45"/>
      <c r="YT219" s="45"/>
      <c r="YU219" s="45"/>
      <c r="YV219" s="45"/>
      <c r="YW219" s="45"/>
      <c r="YX219" s="45"/>
      <c r="YY219" s="45"/>
      <c r="YZ219" s="45"/>
      <c r="ZA219" s="45"/>
      <c r="ZB219" s="45"/>
      <c r="ZC219" s="45"/>
      <c r="ZD219" s="45"/>
      <c r="ZE219" s="45"/>
      <c r="ZF219" s="45"/>
      <c r="ZG219" s="45"/>
      <c r="ZH219" s="45"/>
      <c r="ZI219" s="45"/>
      <c r="ZJ219" s="45"/>
      <c r="ZK219" s="45"/>
      <c r="ZL219" s="45"/>
      <c r="ZM219" s="45"/>
      <c r="ZN219" s="45"/>
      <c r="ZO219" s="45"/>
      <c r="ZP219" s="45"/>
      <c r="ZQ219" s="45"/>
      <c r="ZR219" s="45"/>
      <c r="ZS219" s="45"/>
      <c r="ZT219" s="45"/>
      <c r="ZU219" s="45"/>
      <c r="ZV219" s="45"/>
      <c r="ZW219" s="45"/>
      <c r="ZX219" s="45"/>
      <c r="ZY219" s="45"/>
      <c r="ZZ219" s="45"/>
      <c r="AAA219" s="45"/>
      <c r="AAB219" s="45"/>
      <c r="AAC219" s="45"/>
      <c r="AAD219" s="45"/>
      <c r="AAE219" s="45"/>
      <c r="AAF219" s="45"/>
      <c r="AAG219" s="45"/>
      <c r="AAH219" s="45"/>
      <c r="AAI219" s="45"/>
      <c r="AAJ219" s="45"/>
      <c r="AAK219" s="45"/>
      <c r="AAL219" s="45"/>
      <c r="AAM219" s="45"/>
      <c r="AAN219" s="45"/>
      <c r="AAO219" s="45"/>
      <c r="AAP219" s="45"/>
      <c r="AAQ219" s="45"/>
      <c r="AAR219" s="45"/>
      <c r="AAS219" s="45"/>
      <c r="AAT219" s="45"/>
      <c r="AAU219" s="45"/>
      <c r="AAV219" s="45"/>
      <c r="AAW219" s="45"/>
      <c r="AAX219" s="45"/>
      <c r="AAY219" s="45"/>
      <c r="AAZ219" s="45"/>
      <c r="ABA219" s="45"/>
      <c r="ABB219" s="45"/>
      <c r="ABC219" s="45"/>
      <c r="ABD219" s="45"/>
      <c r="ABE219" s="45"/>
      <c r="ABF219" s="45"/>
      <c r="ABG219" s="45"/>
      <c r="ABH219" s="45"/>
      <c r="ABI219" s="45"/>
      <c r="ABJ219" s="45"/>
      <c r="ABK219" s="45"/>
      <c r="ABL219" s="45"/>
      <c r="ABM219" s="45"/>
      <c r="ABN219" s="45"/>
      <c r="ABO219" s="45"/>
      <c r="ABP219" s="45"/>
      <c r="ABQ219" s="45"/>
      <c r="ABR219" s="45"/>
      <c r="ABS219" s="45"/>
      <c r="ABT219" s="45"/>
      <c r="ABU219" s="45"/>
      <c r="ABV219" s="45"/>
      <c r="ABW219" s="45"/>
      <c r="ABX219" s="45"/>
      <c r="ABY219" s="45"/>
      <c r="ABZ219" s="45"/>
      <c r="ACA219" s="45"/>
      <c r="ACB219" s="45"/>
      <c r="ACC219" s="45"/>
      <c r="ACD219" s="45"/>
      <c r="ACE219" s="45"/>
      <c r="ACF219" s="45"/>
      <c r="ACG219" s="45"/>
      <c r="ACH219" s="45"/>
      <c r="ACI219" s="45"/>
      <c r="ACJ219" s="45"/>
      <c r="ACK219" s="45"/>
      <c r="ACL219" s="45"/>
      <c r="ACM219" s="45"/>
      <c r="ACN219" s="45"/>
      <c r="ACO219" s="45"/>
      <c r="ACP219" s="45"/>
      <c r="ACQ219" s="45"/>
      <c r="ACR219" s="45"/>
      <c r="ACS219" s="45"/>
      <c r="ACT219" s="45"/>
      <c r="ACU219" s="45"/>
      <c r="ACV219" s="45"/>
      <c r="ACW219" s="45"/>
      <c r="ACX219" s="45"/>
      <c r="ACY219" s="45"/>
      <c r="ACZ219" s="45"/>
      <c r="ADA219" s="45"/>
      <c r="ADB219" s="45"/>
      <c r="ADC219" s="45"/>
      <c r="ADD219" s="45"/>
      <c r="ADE219" s="45"/>
      <c r="ADF219" s="45"/>
      <c r="ADG219" s="45"/>
      <c r="ADH219" s="45"/>
      <c r="ADI219" s="45"/>
      <c r="ADJ219" s="45"/>
      <c r="ADK219" s="45"/>
      <c r="ADL219" s="45"/>
      <c r="ADM219" s="45"/>
      <c r="ADN219" s="45"/>
      <c r="ADO219" s="45"/>
      <c r="ADP219" s="45"/>
      <c r="ADQ219" s="45"/>
      <c r="ADR219" s="45"/>
      <c r="ADS219" s="45"/>
      <c r="ADT219" s="45"/>
      <c r="ADU219" s="45"/>
      <c r="ADV219" s="45"/>
      <c r="ADW219" s="45"/>
      <c r="ADX219" s="45"/>
      <c r="ADY219" s="45"/>
      <c r="ADZ219" s="45"/>
      <c r="AEA219" s="45"/>
      <c r="AEB219" s="45"/>
      <c r="AEC219" s="45"/>
      <c r="AED219" s="45"/>
      <c r="AEE219" s="45"/>
      <c r="AEF219" s="45"/>
      <c r="AEG219" s="45"/>
      <c r="AEH219" s="45"/>
      <c r="AEI219" s="45"/>
      <c r="AEJ219" s="45"/>
      <c r="AEK219" s="45"/>
      <c r="AEL219" s="45"/>
      <c r="AEM219" s="45"/>
      <c r="AEN219" s="45"/>
      <c r="AEO219" s="45"/>
      <c r="AEP219" s="45"/>
      <c r="AEQ219" s="45"/>
      <c r="AER219" s="45"/>
      <c r="AES219" s="45"/>
      <c r="AET219" s="45"/>
      <c r="AEU219" s="45"/>
      <c r="AEV219" s="45"/>
      <c r="AEW219" s="45"/>
      <c r="AEX219" s="45"/>
      <c r="AEY219" s="45"/>
      <c r="AEZ219" s="45"/>
      <c r="AFA219" s="45"/>
      <c r="AFB219" s="45"/>
      <c r="AFC219" s="45"/>
      <c r="AFD219" s="45"/>
      <c r="AFE219" s="45"/>
      <c r="AFF219" s="45"/>
      <c r="AFG219" s="45"/>
      <c r="AFH219" s="45"/>
      <c r="AFI219" s="45"/>
      <c r="AFJ219" s="45"/>
      <c r="AFK219" s="45"/>
      <c r="AFL219" s="45"/>
      <c r="AFM219" s="45"/>
      <c r="AFN219" s="45"/>
      <c r="AFO219" s="45"/>
      <c r="AFP219" s="45"/>
      <c r="AFQ219" s="45"/>
      <c r="AFR219" s="45"/>
      <c r="AFS219" s="45"/>
      <c r="AFT219" s="45"/>
      <c r="AFU219" s="45"/>
      <c r="AFV219" s="45"/>
      <c r="AFW219" s="45"/>
      <c r="AFX219" s="45"/>
      <c r="AFY219" s="45"/>
      <c r="AFZ219" s="45"/>
      <c r="AGA219" s="45"/>
      <c r="AGB219" s="45"/>
      <c r="AGC219" s="45"/>
      <c r="AGD219" s="45"/>
      <c r="AGE219" s="45"/>
      <c r="AGF219" s="45"/>
      <c r="AGG219" s="45"/>
      <c r="AGH219" s="45"/>
      <c r="AGI219" s="45"/>
      <c r="AGJ219" s="45"/>
      <c r="AGK219" s="45"/>
      <c r="AGL219" s="45"/>
      <c r="AGM219" s="45"/>
      <c r="AGN219" s="45"/>
      <c r="AGO219" s="45"/>
      <c r="AGP219" s="45"/>
      <c r="AGQ219" s="45"/>
      <c r="AGR219" s="45"/>
      <c r="AGS219" s="45"/>
      <c r="AGT219" s="45"/>
      <c r="AGU219" s="45"/>
      <c r="AGV219" s="45"/>
      <c r="AGW219" s="45"/>
      <c r="AGX219" s="45"/>
      <c r="AGY219" s="45"/>
      <c r="AGZ219" s="45"/>
      <c r="AHA219" s="45"/>
      <c r="AHB219" s="45"/>
      <c r="AHC219" s="45"/>
      <c r="AHD219" s="45"/>
      <c r="AHE219" s="45"/>
      <c r="AHF219" s="45"/>
      <c r="AHG219" s="45"/>
      <c r="AHH219" s="45"/>
      <c r="AHI219" s="45"/>
      <c r="AHJ219" s="45"/>
      <c r="AHK219" s="45"/>
      <c r="AHL219" s="45"/>
      <c r="AHM219" s="45"/>
      <c r="AHN219" s="45"/>
      <c r="AHO219" s="45"/>
      <c r="AHP219" s="45"/>
      <c r="AHQ219" s="45"/>
      <c r="AHR219" s="45"/>
      <c r="AHS219" s="45"/>
      <c r="AHT219" s="45"/>
      <c r="AHU219" s="45"/>
      <c r="AHV219" s="45"/>
      <c r="AHW219" s="45"/>
      <c r="AHX219" s="45"/>
      <c r="AHY219" s="45"/>
      <c r="AHZ219" s="45"/>
      <c r="AIA219" s="45"/>
      <c r="AIB219" s="45"/>
      <c r="AIC219" s="45"/>
      <c r="AID219" s="45"/>
      <c r="AIE219" s="45"/>
      <c r="AIF219" s="45"/>
      <c r="AIG219" s="45"/>
      <c r="AIH219" s="45"/>
      <c r="AII219" s="45"/>
      <c r="AIJ219" s="45"/>
      <c r="AIK219" s="45"/>
      <c r="AIL219" s="45"/>
      <c r="AIM219" s="45"/>
      <c r="AIN219" s="45"/>
      <c r="AIO219" s="45"/>
      <c r="AIP219" s="45"/>
      <c r="AIQ219" s="45"/>
      <c r="AIR219" s="45"/>
      <c r="AIS219" s="45"/>
      <c r="AIT219" s="45"/>
      <c r="AIU219" s="45"/>
      <c r="AIV219" s="45"/>
      <c r="AIW219" s="45"/>
      <c r="AIX219" s="45"/>
      <c r="AIY219" s="45"/>
      <c r="AIZ219" s="45"/>
      <c r="AJA219" s="45"/>
      <c r="AJB219" s="45"/>
      <c r="AJC219" s="45"/>
      <c r="AJD219" s="45"/>
      <c r="AJE219" s="45"/>
      <c r="AJF219" s="45"/>
      <c r="AJG219" s="45"/>
      <c r="AJH219" s="45"/>
      <c r="AJI219" s="45"/>
      <c r="AJJ219" s="45"/>
      <c r="AJK219" s="45"/>
      <c r="AJL219" s="45"/>
      <c r="AJM219" s="45"/>
      <c r="AJN219" s="45"/>
      <c r="AJO219" s="45"/>
      <c r="AJP219" s="45"/>
      <c r="AJQ219" s="45"/>
      <c r="AJR219" s="45"/>
      <c r="AJS219" s="45"/>
      <c r="AJT219" s="45"/>
      <c r="AJU219" s="45"/>
      <c r="AJV219" s="45"/>
      <c r="AJW219" s="45"/>
      <c r="AJX219" s="45"/>
      <c r="AJY219" s="45"/>
      <c r="AJZ219" s="45"/>
      <c r="AKA219" s="45"/>
      <c r="AKB219" s="45"/>
      <c r="AKC219" s="45"/>
      <c r="AKD219" s="45"/>
      <c r="AKE219" s="45"/>
      <c r="AKF219" s="45"/>
      <c r="AKG219" s="45"/>
      <c r="AKH219" s="45"/>
      <c r="AKI219" s="45"/>
      <c r="AKJ219" s="45"/>
      <c r="AKK219" s="45"/>
      <c r="AKL219" s="45"/>
      <c r="AKM219" s="45"/>
      <c r="AKN219" s="45"/>
      <c r="AKO219" s="45"/>
      <c r="AKP219" s="45"/>
      <c r="AKQ219" s="45"/>
      <c r="AKR219" s="45"/>
      <c r="AKS219" s="45"/>
      <c r="AKT219" s="45"/>
      <c r="AKU219" s="45"/>
      <c r="AKV219" s="45"/>
      <c r="AKW219" s="45"/>
      <c r="AKX219" s="45"/>
      <c r="AKY219" s="45"/>
      <c r="AKZ219" s="45"/>
      <c r="ALA219" s="45"/>
      <c r="ALB219" s="45"/>
      <c r="ALC219" s="45"/>
      <c r="ALD219" s="45"/>
      <c r="ALE219" s="45"/>
      <c r="ALF219" s="45"/>
      <c r="ALG219" s="45"/>
      <c r="ALH219" s="45"/>
      <c r="ALI219" s="45"/>
      <c r="ALJ219" s="45"/>
      <c r="ALK219" s="45"/>
      <c r="ALL219" s="45"/>
      <c r="ALM219" s="45"/>
      <c r="ALN219" s="45"/>
      <c r="ALO219" s="45"/>
      <c r="ALP219" s="45"/>
      <c r="ALQ219" s="45"/>
      <c r="ALR219" s="45"/>
      <c r="ALS219" s="45"/>
      <c r="ALT219" s="45"/>
      <c r="ALU219" s="45"/>
      <c r="ALV219" s="45"/>
      <c r="ALW219" s="45"/>
      <c r="ALX219" s="45"/>
      <c r="ALY219" s="45"/>
      <c r="ALZ219" s="45"/>
      <c r="AMA219" s="45"/>
      <c r="AMB219" s="45"/>
      <c r="AMC219" s="45"/>
      <c r="AMD219" s="45"/>
      <c r="AME219" s="45"/>
      <c r="AMF219" s="45"/>
      <c r="AMG219" s="45"/>
      <c r="AMH219" s="45"/>
      <c r="AMI219" s="45"/>
      <c r="AMJ219" s="45"/>
      <c r="AMK219" s="45"/>
      <c r="AML219" s="45"/>
      <c r="AMM219" s="45"/>
      <c r="AMN219" s="45"/>
      <c r="AMO219" s="45"/>
      <c r="AMP219" s="45"/>
      <c r="AMQ219" s="45"/>
      <c r="AMR219" s="45"/>
      <c r="AMS219" s="45"/>
      <c r="AMT219" s="45"/>
      <c r="AMU219" s="45"/>
      <c r="AMV219" s="45"/>
      <c r="AMW219" s="45"/>
      <c r="AMX219" s="45"/>
      <c r="AMY219" s="45"/>
      <c r="AMZ219" s="45"/>
      <c r="ANA219" s="45"/>
      <c r="ANB219" s="45"/>
      <c r="ANC219" s="45"/>
      <c r="AND219" s="45"/>
      <c r="ANE219" s="45"/>
      <c r="ANF219" s="45"/>
      <c r="ANG219" s="45"/>
      <c r="ANH219" s="45"/>
      <c r="ANI219" s="45"/>
      <c r="ANJ219" s="45"/>
      <c r="ANK219" s="45"/>
      <c r="ANL219" s="45"/>
      <c r="ANM219" s="45"/>
      <c r="ANN219" s="45"/>
      <c r="ANO219" s="45"/>
      <c r="ANP219" s="45"/>
      <c r="ANQ219" s="45"/>
      <c r="ANR219" s="45"/>
      <c r="ANS219" s="45"/>
      <c r="ANT219" s="45"/>
      <c r="ANU219" s="45"/>
      <c r="ANV219" s="45"/>
      <c r="ANW219" s="45"/>
      <c r="ANX219" s="45"/>
      <c r="ANY219" s="45"/>
      <c r="ANZ219" s="45"/>
      <c r="AOA219" s="45"/>
      <c r="AOB219" s="45"/>
      <c r="AOC219" s="45"/>
      <c r="AOD219" s="45"/>
      <c r="AOE219" s="45"/>
      <c r="AOF219" s="45"/>
      <c r="AOG219" s="45"/>
      <c r="AOH219" s="45"/>
      <c r="AOI219" s="45"/>
      <c r="AOJ219" s="45"/>
      <c r="AOK219" s="45"/>
      <c r="AOL219" s="45"/>
      <c r="AOM219" s="45"/>
      <c r="AON219" s="45"/>
      <c r="AOO219" s="45"/>
      <c r="AOP219" s="45"/>
      <c r="AOQ219" s="45"/>
      <c r="AOR219" s="45"/>
      <c r="AOS219" s="45"/>
      <c r="AOT219" s="45"/>
      <c r="AOU219" s="45"/>
      <c r="AOV219" s="45"/>
      <c r="AOW219" s="45"/>
      <c r="AOX219" s="45"/>
      <c r="AOY219" s="45"/>
      <c r="AOZ219" s="45"/>
      <c r="APA219" s="45"/>
      <c r="APB219" s="45"/>
      <c r="APC219" s="45"/>
      <c r="APD219" s="45"/>
      <c r="APE219" s="45"/>
      <c r="APF219" s="45"/>
      <c r="APG219" s="45"/>
      <c r="APH219" s="45"/>
      <c r="API219" s="45"/>
      <c r="APJ219" s="45"/>
      <c r="APK219" s="45"/>
      <c r="APL219" s="45"/>
      <c r="APM219" s="45"/>
      <c r="APN219" s="45"/>
      <c r="APO219" s="45"/>
      <c r="APP219" s="45"/>
      <c r="APQ219" s="45"/>
      <c r="APR219" s="45"/>
      <c r="APS219" s="45"/>
      <c r="APT219" s="45"/>
      <c r="APU219" s="45"/>
      <c r="APV219" s="45"/>
      <c r="APW219" s="45"/>
      <c r="APX219" s="45"/>
      <c r="APY219" s="45"/>
      <c r="APZ219" s="45"/>
      <c r="AQA219" s="45"/>
      <c r="AQB219" s="45"/>
      <c r="AQC219" s="45"/>
      <c r="AQD219" s="45"/>
      <c r="AQE219" s="45"/>
      <c r="AQF219" s="45"/>
      <c r="AQG219" s="45"/>
      <c r="AQH219" s="45"/>
      <c r="AQI219" s="45"/>
      <c r="AQJ219" s="45"/>
      <c r="AQK219" s="45"/>
      <c r="AQL219" s="45"/>
      <c r="AQM219" s="45"/>
      <c r="AQN219" s="45"/>
      <c r="AQO219" s="45"/>
      <c r="AQP219" s="45"/>
      <c r="AQQ219" s="45"/>
      <c r="AQR219" s="45"/>
      <c r="AQS219" s="45"/>
      <c r="AQT219" s="45"/>
      <c r="AQU219" s="45"/>
      <c r="AQV219" s="45"/>
      <c r="AQW219" s="45"/>
      <c r="AQX219" s="45"/>
      <c r="AQY219" s="45"/>
      <c r="AQZ219" s="45"/>
      <c r="ARA219" s="45"/>
      <c r="ARB219" s="45"/>
      <c r="ARC219" s="45"/>
      <c r="ARD219" s="45"/>
      <c r="ARE219" s="45"/>
      <c r="ARF219" s="45"/>
      <c r="ARG219" s="45"/>
      <c r="ARH219" s="45"/>
      <c r="ARI219" s="45"/>
      <c r="ARJ219" s="45"/>
      <c r="ARK219" s="45"/>
      <c r="ARL219" s="45"/>
      <c r="ARM219" s="45"/>
      <c r="ARN219" s="45"/>
      <c r="ARO219" s="45"/>
      <c r="ARP219" s="45"/>
      <c r="ARQ219" s="45"/>
      <c r="ARR219" s="45"/>
      <c r="ARS219" s="45"/>
      <c r="ART219" s="45"/>
      <c r="ARU219" s="45"/>
      <c r="ARV219" s="45"/>
      <c r="ARW219" s="45"/>
      <c r="ARX219" s="45"/>
      <c r="ARY219" s="45"/>
      <c r="ARZ219" s="45"/>
      <c r="ASA219" s="45"/>
      <c r="ASB219" s="45"/>
      <c r="ASC219" s="45"/>
      <c r="ASD219" s="45"/>
      <c r="ASE219" s="45"/>
      <c r="ASF219" s="45"/>
      <c r="ASG219" s="45"/>
      <c r="ASH219" s="45"/>
      <c r="ASI219" s="45"/>
      <c r="ASJ219" s="45"/>
      <c r="ASK219" s="45"/>
      <c r="ASL219" s="45"/>
      <c r="ASM219" s="45"/>
      <c r="ASN219" s="45"/>
      <c r="ASO219" s="45"/>
      <c r="ASP219" s="45"/>
      <c r="ASQ219" s="45"/>
      <c r="ASR219" s="45"/>
      <c r="ASS219" s="45"/>
      <c r="AST219" s="45"/>
      <c r="ASU219" s="45"/>
      <c r="ASV219" s="45"/>
      <c r="ASW219" s="45"/>
      <c r="ASX219" s="45"/>
      <c r="ASY219" s="45"/>
      <c r="ASZ219" s="45"/>
      <c r="ATA219" s="45"/>
      <c r="ATB219" s="45"/>
      <c r="ATC219" s="45"/>
      <c r="ATD219" s="45"/>
      <c r="ATE219" s="45"/>
      <c r="ATF219" s="45"/>
      <c r="ATG219" s="45"/>
      <c r="ATH219" s="45"/>
      <c r="ATI219" s="45"/>
      <c r="ATJ219" s="45"/>
      <c r="ATK219" s="45"/>
      <c r="ATL219" s="45"/>
      <c r="ATM219" s="45"/>
      <c r="ATN219" s="45"/>
      <c r="ATO219" s="45"/>
      <c r="ATP219" s="45"/>
      <c r="ATQ219" s="45"/>
      <c r="ATR219" s="45"/>
      <c r="ATS219" s="45"/>
      <c r="ATT219" s="45"/>
      <c r="ATU219" s="45"/>
      <c r="ATV219" s="45"/>
      <c r="ATW219" s="45"/>
      <c r="ATX219" s="45"/>
      <c r="ATY219" s="45"/>
      <c r="ATZ219" s="45"/>
      <c r="AUA219" s="45"/>
      <c r="AUB219" s="45"/>
      <c r="AUC219" s="45"/>
      <c r="AUD219" s="45"/>
      <c r="AUE219" s="45"/>
      <c r="AUF219" s="45"/>
      <c r="AUG219" s="45"/>
      <c r="AUH219" s="45"/>
      <c r="AUI219" s="45"/>
      <c r="AUJ219" s="45"/>
      <c r="AUK219" s="45"/>
      <c r="AUL219" s="45"/>
      <c r="AUM219" s="45"/>
      <c r="AUN219" s="45"/>
      <c r="AUO219" s="45"/>
      <c r="AUP219" s="45"/>
      <c r="AUQ219" s="45"/>
      <c r="AUR219" s="45"/>
      <c r="AUS219" s="45"/>
      <c r="AUT219" s="45"/>
      <c r="AUU219" s="45"/>
      <c r="AUV219" s="45"/>
      <c r="AUW219" s="45"/>
      <c r="AUX219" s="45"/>
      <c r="AUY219" s="45"/>
      <c r="AUZ219" s="45"/>
      <c r="AVA219" s="45"/>
      <c r="AVB219" s="45"/>
      <c r="AVC219" s="45"/>
      <c r="AVD219" s="45"/>
      <c r="AVE219" s="45"/>
      <c r="AVF219" s="45"/>
      <c r="AVG219" s="45"/>
      <c r="AVH219" s="45"/>
      <c r="AVI219" s="45"/>
      <c r="AVJ219" s="45"/>
      <c r="AVK219" s="45"/>
      <c r="AVL219" s="45"/>
      <c r="AVM219" s="45"/>
      <c r="AVN219" s="45"/>
      <c r="AVO219" s="45"/>
      <c r="AVP219" s="45"/>
      <c r="AVQ219" s="45"/>
      <c r="AVR219" s="45"/>
      <c r="AVS219" s="45"/>
      <c r="AVT219" s="45"/>
      <c r="AVU219" s="45"/>
      <c r="AVV219" s="45"/>
      <c r="AVW219" s="45"/>
      <c r="AVX219" s="45"/>
      <c r="AVY219" s="45"/>
      <c r="AVZ219" s="45"/>
      <c r="AWA219" s="45"/>
      <c r="AWB219" s="45"/>
      <c r="AWC219" s="45"/>
      <c r="AWD219" s="45"/>
      <c r="AWE219" s="45"/>
      <c r="AWF219" s="45"/>
      <c r="AWG219" s="45"/>
      <c r="AWH219" s="45"/>
      <c r="AWI219" s="45"/>
      <c r="AWJ219" s="45"/>
      <c r="AWK219" s="45"/>
      <c r="AWL219" s="45"/>
      <c r="AWM219" s="45"/>
      <c r="AWN219" s="45"/>
      <c r="AWO219" s="45"/>
      <c r="AWP219" s="45"/>
      <c r="AWQ219" s="45"/>
      <c r="AWR219" s="45"/>
      <c r="AWS219" s="45"/>
      <c r="AWT219" s="45"/>
      <c r="AWU219" s="45"/>
      <c r="AWV219" s="45"/>
      <c r="AWW219" s="45"/>
      <c r="AWX219" s="45"/>
      <c r="AWY219" s="45"/>
      <c r="AWZ219" s="45"/>
      <c r="AXA219" s="45"/>
      <c r="AXB219" s="45"/>
      <c r="AXC219" s="45"/>
      <c r="AXD219" s="45"/>
      <c r="AXE219" s="45"/>
      <c r="AXF219" s="45"/>
      <c r="AXG219" s="45"/>
      <c r="AXH219" s="45"/>
      <c r="AXI219" s="45"/>
      <c r="AXJ219" s="45"/>
      <c r="AXK219" s="45"/>
      <c r="AXL219" s="45"/>
      <c r="AXM219" s="45"/>
      <c r="AXN219" s="45"/>
      <c r="AXO219" s="45"/>
      <c r="AXP219" s="45"/>
      <c r="AXQ219" s="45"/>
      <c r="AXR219" s="45"/>
      <c r="AXS219" s="45"/>
      <c r="AXT219" s="45"/>
      <c r="AXU219" s="45"/>
      <c r="AXV219" s="45"/>
      <c r="AXW219" s="45"/>
      <c r="AXX219" s="45"/>
      <c r="AXY219" s="45"/>
      <c r="AXZ219" s="45"/>
      <c r="AYA219" s="45"/>
      <c r="AYB219" s="45"/>
      <c r="AYC219" s="45"/>
      <c r="AYD219" s="45"/>
      <c r="AYE219" s="45"/>
      <c r="AYF219" s="45"/>
      <c r="AYG219" s="45"/>
      <c r="AYH219" s="45"/>
      <c r="AYI219" s="45"/>
      <c r="AYJ219" s="45"/>
      <c r="AYK219" s="45"/>
      <c r="AYL219" s="45"/>
      <c r="AYM219" s="45"/>
      <c r="AYN219" s="45"/>
      <c r="AYO219" s="45"/>
      <c r="AYP219" s="45"/>
      <c r="AYQ219" s="45"/>
      <c r="AYR219" s="45"/>
      <c r="AYS219" s="45"/>
      <c r="AYT219" s="45"/>
      <c r="AYU219" s="45"/>
      <c r="AYV219" s="45"/>
      <c r="AYW219" s="45"/>
      <c r="AYX219" s="45"/>
      <c r="AYY219" s="45"/>
      <c r="AYZ219" s="45"/>
      <c r="AZA219" s="45"/>
      <c r="AZB219" s="45"/>
      <c r="AZC219" s="45"/>
      <c r="AZD219" s="45"/>
      <c r="AZE219" s="45"/>
      <c r="AZF219" s="45"/>
      <c r="AZG219" s="45"/>
      <c r="AZH219" s="45"/>
      <c r="AZI219" s="45"/>
      <c r="AZJ219" s="45"/>
      <c r="AZK219" s="45"/>
      <c r="AZL219" s="45"/>
      <c r="AZM219" s="45"/>
      <c r="AZN219" s="45"/>
      <c r="AZO219" s="45"/>
      <c r="AZP219" s="45"/>
      <c r="AZQ219" s="45"/>
      <c r="AZR219" s="45"/>
      <c r="AZS219" s="45"/>
      <c r="AZT219" s="45"/>
      <c r="AZU219" s="45"/>
      <c r="AZV219" s="45"/>
      <c r="AZW219" s="45"/>
      <c r="AZX219" s="45"/>
      <c r="AZY219" s="45"/>
      <c r="AZZ219" s="45"/>
      <c r="BAA219" s="45"/>
      <c r="BAB219" s="45"/>
      <c r="BAC219" s="45"/>
      <c r="BAD219" s="45"/>
      <c r="BAE219" s="45"/>
      <c r="BAF219" s="45"/>
      <c r="BAG219" s="45"/>
      <c r="BAH219" s="45"/>
      <c r="BAI219" s="45"/>
      <c r="BAJ219" s="45"/>
      <c r="BAK219" s="45"/>
      <c r="BAL219" s="45"/>
      <c r="BAM219" s="45"/>
      <c r="BAN219" s="45"/>
      <c r="BAO219" s="45"/>
      <c r="BAP219" s="45"/>
      <c r="BAQ219" s="45"/>
      <c r="BAR219" s="45"/>
      <c r="BAS219" s="45"/>
      <c r="BAT219" s="45"/>
      <c r="BAU219" s="45"/>
      <c r="BAV219" s="45"/>
      <c r="BAW219" s="45"/>
      <c r="BAX219" s="45"/>
      <c r="BAY219" s="45"/>
      <c r="BAZ219" s="45"/>
      <c r="BBA219" s="45"/>
      <c r="BBB219" s="45"/>
      <c r="BBC219" s="45"/>
      <c r="BBD219" s="45"/>
      <c r="BBE219" s="45"/>
      <c r="BBF219" s="45"/>
      <c r="BBG219" s="45"/>
      <c r="BBH219" s="45"/>
      <c r="BBI219" s="45"/>
      <c r="BBJ219" s="45"/>
      <c r="BBK219" s="45"/>
      <c r="BBL219" s="45"/>
      <c r="BBM219" s="45"/>
      <c r="BBN219" s="45"/>
      <c r="BBO219" s="45"/>
      <c r="BBP219" s="45"/>
      <c r="BBQ219" s="45"/>
      <c r="BBR219" s="45"/>
      <c r="BBS219" s="45"/>
      <c r="BBT219" s="45"/>
      <c r="BBU219" s="45"/>
      <c r="BBV219" s="45"/>
      <c r="BBW219" s="45"/>
      <c r="BBX219" s="45"/>
      <c r="BBY219" s="45"/>
      <c r="BBZ219" s="45"/>
      <c r="BCA219" s="45"/>
      <c r="BCB219" s="45"/>
      <c r="BCC219" s="45"/>
      <c r="BCD219" s="45"/>
      <c r="BCE219" s="45"/>
      <c r="BCF219" s="45"/>
      <c r="BCG219" s="45"/>
      <c r="BCH219" s="45"/>
      <c r="BCI219" s="45"/>
      <c r="BCJ219" s="45"/>
      <c r="BCK219" s="45"/>
      <c r="BCL219" s="45"/>
      <c r="BCM219" s="45"/>
      <c r="BCN219" s="45"/>
      <c r="BCO219" s="45"/>
      <c r="BCP219" s="45"/>
      <c r="BCQ219" s="45"/>
      <c r="BCR219" s="45"/>
      <c r="BCS219" s="45"/>
      <c r="BCT219" s="45"/>
      <c r="BCU219" s="45"/>
      <c r="BCV219" s="45"/>
      <c r="BCW219" s="45"/>
      <c r="BCX219" s="45"/>
      <c r="BCY219" s="45"/>
      <c r="BCZ219" s="45"/>
      <c r="BDA219" s="45"/>
      <c r="BDB219" s="45"/>
      <c r="BDC219" s="45"/>
      <c r="BDD219" s="45"/>
      <c r="BDE219" s="45"/>
      <c r="BDF219" s="45"/>
      <c r="BDG219" s="45"/>
      <c r="BDH219" s="45"/>
      <c r="BDI219" s="45"/>
      <c r="BDJ219" s="45"/>
      <c r="BDK219" s="45"/>
      <c r="BDL219" s="45"/>
      <c r="BDM219" s="45"/>
      <c r="BDN219" s="45"/>
      <c r="BDO219" s="45"/>
      <c r="BDP219" s="45"/>
      <c r="BDQ219" s="45"/>
      <c r="BDR219" s="45"/>
      <c r="BDS219" s="45"/>
      <c r="BDT219" s="45"/>
      <c r="BDU219" s="45"/>
      <c r="BDV219" s="45"/>
      <c r="BDW219" s="45"/>
      <c r="BDX219" s="45"/>
      <c r="BDY219" s="45"/>
      <c r="BDZ219" s="45"/>
      <c r="BEA219" s="45"/>
      <c r="BEB219" s="45"/>
      <c r="BEC219" s="45"/>
      <c r="BED219" s="45"/>
      <c r="BEE219" s="45"/>
      <c r="BEF219" s="45"/>
      <c r="BEG219" s="45"/>
      <c r="BEH219" s="45"/>
      <c r="BEI219" s="45"/>
      <c r="BEJ219" s="45"/>
      <c r="BEK219" s="45"/>
      <c r="BEL219" s="45"/>
      <c r="BEM219" s="45"/>
      <c r="BEN219" s="45"/>
      <c r="BEO219" s="45"/>
      <c r="BEP219" s="45"/>
      <c r="BEQ219" s="45"/>
      <c r="BER219" s="45"/>
      <c r="BES219" s="45"/>
      <c r="BET219" s="45"/>
      <c r="BEU219" s="45"/>
      <c r="BEV219" s="45"/>
      <c r="BEW219" s="45"/>
      <c r="BEX219" s="45"/>
      <c r="BEY219" s="45"/>
      <c r="BEZ219" s="45"/>
      <c r="BFA219" s="45"/>
      <c r="BFB219" s="45"/>
      <c r="BFC219" s="45"/>
      <c r="BFD219" s="45"/>
      <c r="BFE219" s="45"/>
      <c r="BFF219" s="45"/>
      <c r="BFG219" s="45"/>
      <c r="BFH219" s="45"/>
      <c r="BFI219" s="45"/>
      <c r="BFJ219" s="45"/>
      <c r="BFK219" s="45"/>
      <c r="BFL219" s="45"/>
      <c r="BFM219" s="45"/>
      <c r="BFN219" s="45"/>
      <c r="BFO219" s="45"/>
      <c r="BFP219" s="45"/>
      <c r="BFQ219" s="45"/>
      <c r="BFR219" s="45"/>
      <c r="BFS219" s="45"/>
      <c r="BFT219" s="45"/>
      <c r="BFU219" s="45"/>
      <c r="BFV219" s="45"/>
      <c r="BFW219" s="45"/>
      <c r="BFX219" s="45"/>
      <c r="BFY219" s="45"/>
      <c r="BFZ219" s="45"/>
      <c r="BGA219" s="45"/>
      <c r="BGB219" s="45"/>
      <c r="BGC219" s="45"/>
      <c r="BGD219" s="45"/>
      <c r="BGE219" s="45"/>
      <c r="BGF219" s="45"/>
      <c r="BGG219" s="45"/>
      <c r="BGH219" s="45"/>
      <c r="BGI219" s="45"/>
      <c r="BGJ219" s="45"/>
      <c r="BGK219" s="45"/>
      <c r="BGL219" s="45"/>
      <c r="BGM219" s="45"/>
      <c r="BGN219" s="45"/>
      <c r="BGO219" s="45"/>
      <c r="BGP219" s="45"/>
      <c r="BGQ219" s="45"/>
      <c r="BGR219" s="45"/>
      <c r="BGS219" s="45"/>
      <c r="BGT219" s="45"/>
      <c r="BGU219" s="45"/>
      <c r="BGV219" s="45"/>
      <c r="BGW219" s="45"/>
      <c r="BGX219" s="45"/>
      <c r="BGY219" s="45"/>
      <c r="BGZ219" s="45"/>
      <c r="BHA219" s="45"/>
      <c r="BHB219" s="45"/>
      <c r="BHC219" s="45"/>
      <c r="BHD219" s="45"/>
      <c r="BHE219" s="45"/>
      <c r="BHF219" s="45"/>
      <c r="BHG219" s="45"/>
      <c r="BHH219" s="45"/>
      <c r="BHI219" s="45"/>
      <c r="BHJ219" s="45"/>
      <c r="BHK219" s="45"/>
      <c r="BHL219" s="45"/>
      <c r="BHM219" s="45"/>
      <c r="BHN219" s="45"/>
      <c r="BHO219" s="45"/>
      <c r="BHP219" s="45"/>
      <c r="BHQ219" s="45"/>
      <c r="BHR219" s="45"/>
      <c r="BHS219" s="45"/>
      <c r="BHT219" s="45"/>
      <c r="BHU219" s="45"/>
      <c r="BHV219" s="45"/>
      <c r="BHW219" s="45"/>
      <c r="BHX219" s="45"/>
      <c r="BHY219" s="45"/>
      <c r="BHZ219" s="45"/>
      <c r="BIA219" s="45"/>
      <c r="BIB219" s="45"/>
      <c r="BIC219" s="45"/>
      <c r="BID219" s="45"/>
      <c r="BIE219" s="45"/>
      <c r="BIF219" s="45"/>
      <c r="BIG219" s="45"/>
      <c r="BIH219" s="45"/>
      <c r="BII219" s="45"/>
      <c r="BIJ219" s="45"/>
      <c r="BIK219" s="45"/>
      <c r="BIL219" s="45"/>
      <c r="BIM219" s="45"/>
      <c r="BIN219" s="45"/>
      <c r="BIO219" s="45"/>
      <c r="BIP219" s="45"/>
      <c r="BIQ219" s="45"/>
      <c r="BIR219" s="45"/>
      <c r="BIS219" s="45"/>
      <c r="BIT219" s="45"/>
      <c r="BIU219" s="45"/>
      <c r="BIV219" s="45"/>
      <c r="BIW219" s="45"/>
      <c r="BIX219" s="45"/>
      <c r="BIY219" s="45"/>
      <c r="BIZ219" s="45"/>
      <c r="BJA219" s="45"/>
      <c r="BJB219" s="45"/>
      <c r="BJC219" s="45"/>
      <c r="BJD219" s="45"/>
      <c r="BJE219" s="45"/>
      <c r="BJF219" s="45"/>
      <c r="BJG219" s="45"/>
      <c r="BJH219" s="45"/>
      <c r="BJI219" s="45"/>
      <c r="BJJ219" s="45"/>
      <c r="BJK219" s="45"/>
      <c r="BJL219" s="45"/>
      <c r="BJM219" s="45"/>
      <c r="BJN219" s="45"/>
      <c r="BJO219" s="45"/>
      <c r="BJP219" s="45"/>
      <c r="BJQ219" s="45"/>
      <c r="BJR219" s="45"/>
      <c r="BJS219" s="45"/>
      <c r="BJT219" s="45"/>
      <c r="BJU219" s="45"/>
      <c r="BJV219" s="45"/>
      <c r="BJW219" s="45"/>
      <c r="BJX219" s="45"/>
      <c r="BJY219" s="45"/>
      <c r="BJZ219" s="45"/>
      <c r="BKA219" s="45"/>
      <c r="BKB219" s="45"/>
      <c r="BKC219" s="45"/>
      <c r="BKD219" s="45"/>
      <c r="BKE219" s="45"/>
      <c r="BKF219" s="45"/>
      <c r="BKG219" s="45"/>
      <c r="BKH219" s="45"/>
      <c r="BKI219" s="45"/>
      <c r="BKJ219" s="45"/>
      <c r="BKK219" s="45"/>
      <c r="BKL219" s="45"/>
      <c r="BKM219" s="45"/>
      <c r="BKN219" s="45"/>
      <c r="BKO219" s="45"/>
      <c r="BKP219" s="45"/>
      <c r="BKQ219" s="45"/>
      <c r="BKR219" s="45"/>
      <c r="BKS219" s="45"/>
      <c r="BKT219" s="45"/>
      <c r="BKU219" s="45"/>
      <c r="BKV219" s="45"/>
      <c r="BKW219" s="45"/>
      <c r="BKX219" s="45"/>
      <c r="BKY219" s="45"/>
      <c r="BKZ219" s="45"/>
      <c r="BLA219" s="45"/>
      <c r="BLB219" s="45"/>
      <c r="BLC219" s="45"/>
      <c r="BLD219" s="45"/>
      <c r="BLE219" s="45"/>
      <c r="BLF219" s="45"/>
      <c r="BLG219" s="45"/>
      <c r="BLH219" s="45"/>
      <c r="BLI219" s="45"/>
      <c r="BLJ219" s="45"/>
      <c r="BLK219" s="45"/>
      <c r="BLL219" s="45"/>
      <c r="BLM219" s="45"/>
      <c r="BLN219" s="45"/>
      <c r="BLO219" s="45"/>
      <c r="BLP219" s="45"/>
      <c r="BLQ219" s="45"/>
      <c r="BLR219" s="45"/>
      <c r="BLS219" s="45"/>
      <c r="BLT219" s="45"/>
      <c r="BLU219" s="45"/>
      <c r="BLV219" s="45"/>
      <c r="BLW219" s="45"/>
      <c r="BLX219" s="45"/>
      <c r="BLY219" s="45"/>
      <c r="BLZ219" s="45"/>
      <c r="BMA219" s="45"/>
      <c r="BMB219" s="45"/>
      <c r="BMC219" s="45"/>
      <c r="BMD219" s="45"/>
      <c r="BME219" s="45"/>
      <c r="BMF219" s="45"/>
      <c r="BMG219" s="45"/>
      <c r="BMH219" s="45"/>
      <c r="BMI219" s="45"/>
      <c r="BMJ219" s="45"/>
      <c r="BMK219" s="45"/>
      <c r="BML219" s="45"/>
      <c r="BMM219" s="45"/>
      <c r="BMN219" s="45"/>
      <c r="BMO219" s="45"/>
      <c r="BMP219" s="45"/>
      <c r="BMQ219" s="45"/>
      <c r="BMR219" s="45"/>
      <c r="BMS219" s="45"/>
      <c r="BMT219" s="45"/>
      <c r="BMU219" s="45"/>
      <c r="BMV219" s="45"/>
      <c r="BMW219" s="45"/>
      <c r="BMX219" s="45"/>
      <c r="BMY219" s="45"/>
      <c r="BMZ219" s="45"/>
      <c r="BNA219" s="45"/>
    </row>
    <row r="220" spans="23:1717" s="46" customFormat="1" x14ac:dyDescent="0.25">
      <c r="W220" s="45"/>
      <c r="X220" s="45"/>
      <c r="Y220" s="45"/>
      <c r="Z220" s="45"/>
      <c r="AA220" s="45"/>
      <c r="AB220" s="45"/>
      <c r="AC220" s="45"/>
      <c r="AD220" s="45"/>
      <c r="AE220" s="45"/>
      <c r="AF220" s="45"/>
      <c r="AG220" s="45"/>
      <c r="AH220" s="45"/>
      <c r="AI220" s="45"/>
      <c r="AJ220" s="45"/>
      <c r="AK220" s="45"/>
      <c r="AL220" s="45"/>
      <c r="AM220" s="45"/>
      <c r="AN220" s="45"/>
      <c r="AO220" s="45"/>
      <c r="AP220" s="45"/>
      <c r="AQ220" s="45"/>
      <c r="AR220" s="45"/>
      <c r="AS220" s="45"/>
      <c r="AT220" s="45"/>
      <c r="AU220" s="45"/>
      <c r="AV220" s="45"/>
      <c r="AW220" s="45"/>
      <c r="AX220" s="45"/>
      <c r="AY220" s="45"/>
      <c r="AZ220" s="45"/>
      <c r="BA220" s="45"/>
      <c r="BB220" s="45"/>
      <c r="BC220" s="45"/>
      <c r="BD220" s="45"/>
      <c r="BE220" s="45"/>
      <c r="BF220" s="45"/>
      <c r="BG220" s="45"/>
      <c r="BH220" s="45"/>
      <c r="BI220" s="45"/>
      <c r="BJ220" s="45"/>
      <c r="BK220" s="45"/>
      <c r="BL220" s="45"/>
      <c r="BM220" s="45"/>
      <c r="BN220" s="45"/>
      <c r="BO220" s="45"/>
      <c r="BP220" s="45"/>
      <c r="BQ220" s="45"/>
      <c r="BR220" s="45"/>
      <c r="BS220" s="45"/>
      <c r="BT220" s="45"/>
      <c r="BU220" s="45"/>
      <c r="BV220" s="45"/>
      <c r="BW220" s="45"/>
      <c r="BX220" s="45"/>
      <c r="BY220" s="45"/>
      <c r="BZ220" s="45"/>
      <c r="CA220" s="45"/>
      <c r="CB220" s="45"/>
      <c r="CC220" s="45"/>
      <c r="CD220" s="45"/>
      <c r="CE220" s="45"/>
      <c r="CF220" s="45"/>
      <c r="CG220" s="45"/>
      <c r="CH220" s="45"/>
      <c r="CI220" s="45"/>
      <c r="CJ220" s="45"/>
      <c r="CK220" s="45"/>
      <c r="CL220" s="45"/>
      <c r="CM220" s="45"/>
      <c r="CN220" s="45"/>
      <c r="CO220" s="45"/>
      <c r="CP220" s="45"/>
      <c r="CQ220" s="45"/>
      <c r="CR220" s="45"/>
      <c r="CS220" s="45"/>
      <c r="CT220" s="45"/>
      <c r="CU220" s="45"/>
      <c r="CV220" s="45"/>
      <c r="CW220" s="45"/>
      <c r="CX220" s="45"/>
      <c r="CY220" s="45"/>
      <c r="CZ220" s="45"/>
      <c r="DA220" s="45"/>
      <c r="DB220" s="45"/>
      <c r="DC220" s="45"/>
      <c r="DD220" s="45"/>
      <c r="DE220" s="45"/>
      <c r="DF220" s="45"/>
      <c r="DG220" s="45"/>
      <c r="DH220" s="45"/>
      <c r="DI220" s="45"/>
      <c r="DJ220" s="45"/>
      <c r="DK220" s="45"/>
      <c r="DL220" s="45"/>
      <c r="DM220" s="45"/>
      <c r="DN220" s="45"/>
      <c r="DO220" s="45"/>
      <c r="DP220" s="45"/>
      <c r="DQ220" s="45"/>
      <c r="DR220" s="45"/>
      <c r="DS220" s="45"/>
      <c r="DT220" s="45"/>
      <c r="DU220" s="45"/>
      <c r="DV220" s="45"/>
      <c r="DW220" s="45"/>
      <c r="DX220" s="45"/>
      <c r="DY220" s="45"/>
      <c r="DZ220" s="45"/>
      <c r="EA220" s="45"/>
      <c r="EB220" s="45"/>
      <c r="EC220" s="45"/>
      <c r="ED220" s="45"/>
      <c r="EE220" s="45"/>
      <c r="EF220" s="45"/>
      <c r="EG220" s="45"/>
      <c r="EH220" s="45"/>
      <c r="EI220" s="45"/>
      <c r="EJ220" s="45"/>
      <c r="EK220" s="45"/>
      <c r="EL220" s="45"/>
      <c r="EM220" s="45"/>
      <c r="EN220" s="45"/>
      <c r="EO220" s="45"/>
      <c r="EP220" s="45"/>
      <c r="EQ220" s="45"/>
      <c r="ER220" s="45"/>
      <c r="ES220" s="45"/>
      <c r="ET220" s="45"/>
      <c r="EU220" s="45"/>
      <c r="EV220" s="45"/>
      <c r="EW220" s="45"/>
      <c r="EX220" s="45"/>
      <c r="EY220" s="45"/>
      <c r="EZ220" s="45"/>
      <c r="FA220" s="45"/>
      <c r="FB220" s="45"/>
      <c r="FC220" s="45"/>
      <c r="FD220" s="45"/>
      <c r="FE220" s="45"/>
      <c r="FF220" s="45"/>
      <c r="FG220" s="45"/>
      <c r="FH220" s="45"/>
      <c r="FI220" s="45"/>
      <c r="FJ220" s="45"/>
      <c r="FK220" s="45"/>
      <c r="FL220" s="45"/>
      <c r="FM220" s="45"/>
      <c r="FN220" s="45"/>
      <c r="FO220" s="45"/>
      <c r="FP220" s="45"/>
      <c r="FQ220" s="45"/>
      <c r="FR220" s="45"/>
      <c r="FS220" s="45"/>
      <c r="FT220" s="45"/>
      <c r="FU220" s="45"/>
      <c r="FV220" s="45"/>
      <c r="FW220" s="45"/>
      <c r="FX220" s="45"/>
      <c r="FY220" s="45"/>
      <c r="FZ220" s="45"/>
      <c r="GA220" s="45"/>
      <c r="GB220" s="45"/>
      <c r="GC220" s="45"/>
      <c r="GD220" s="45"/>
      <c r="GE220" s="45"/>
      <c r="GF220" s="45"/>
      <c r="GG220" s="45"/>
      <c r="GH220" s="45"/>
      <c r="GI220" s="45"/>
      <c r="GJ220" s="45"/>
      <c r="GK220" s="45"/>
      <c r="GL220" s="45"/>
      <c r="GM220" s="45"/>
      <c r="GN220" s="45"/>
      <c r="GO220" s="45"/>
      <c r="GP220" s="45"/>
      <c r="GQ220" s="45"/>
      <c r="GR220" s="45"/>
      <c r="GS220" s="45"/>
      <c r="GT220" s="45"/>
      <c r="GU220" s="45"/>
      <c r="GV220" s="45"/>
      <c r="GW220" s="45"/>
      <c r="GX220" s="45"/>
      <c r="GY220" s="45"/>
      <c r="GZ220" s="45"/>
      <c r="HA220" s="45"/>
      <c r="HB220" s="45"/>
      <c r="HC220" s="45"/>
      <c r="HD220" s="45"/>
      <c r="HE220" s="45"/>
      <c r="HF220" s="45"/>
      <c r="HG220" s="45"/>
      <c r="HH220" s="45"/>
      <c r="HI220" s="45"/>
      <c r="HJ220" s="45"/>
      <c r="HK220" s="45"/>
      <c r="HL220" s="45"/>
      <c r="HM220" s="45"/>
      <c r="HN220" s="45"/>
      <c r="HO220" s="45"/>
      <c r="HP220" s="45"/>
      <c r="HQ220" s="45"/>
      <c r="HR220" s="45"/>
      <c r="HS220" s="45"/>
      <c r="HT220" s="45"/>
      <c r="HU220" s="45"/>
      <c r="HV220" s="45"/>
      <c r="HW220" s="45"/>
      <c r="HX220" s="45"/>
      <c r="HY220" s="45"/>
      <c r="HZ220" s="45"/>
      <c r="IA220" s="45"/>
      <c r="IB220" s="45"/>
      <c r="IC220" s="45"/>
      <c r="ID220" s="45"/>
      <c r="IE220" s="45"/>
      <c r="IF220" s="45"/>
      <c r="IG220" s="45"/>
      <c r="IH220" s="45"/>
      <c r="II220" s="45"/>
      <c r="IJ220" s="45"/>
      <c r="IK220" s="45"/>
      <c r="IL220" s="45"/>
      <c r="IM220" s="45"/>
      <c r="IN220" s="45"/>
      <c r="IO220" s="45"/>
      <c r="IP220" s="45"/>
      <c r="IQ220" s="45"/>
      <c r="IR220" s="45"/>
      <c r="IS220" s="45"/>
      <c r="IT220" s="45"/>
      <c r="IU220" s="45"/>
      <c r="IV220" s="45"/>
      <c r="IW220" s="45"/>
      <c r="IX220" s="45"/>
      <c r="IY220" s="45"/>
      <c r="IZ220" s="45"/>
      <c r="JA220" s="45"/>
      <c r="JB220" s="45"/>
      <c r="JC220" s="45"/>
      <c r="JD220" s="45"/>
      <c r="JE220" s="45"/>
      <c r="JF220" s="45"/>
      <c r="JG220" s="45"/>
      <c r="JH220" s="45"/>
      <c r="JI220" s="45"/>
      <c r="JJ220" s="45"/>
      <c r="JK220" s="45"/>
      <c r="JL220" s="45"/>
      <c r="JM220" s="45"/>
      <c r="JN220" s="45"/>
      <c r="JO220" s="45"/>
      <c r="JP220" s="45"/>
      <c r="JQ220" s="45"/>
      <c r="JR220" s="45"/>
      <c r="JS220" s="45"/>
      <c r="JT220" s="45"/>
      <c r="JU220" s="45"/>
      <c r="JV220" s="45"/>
      <c r="JW220" s="45"/>
      <c r="JX220" s="45"/>
      <c r="JY220" s="45"/>
      <c r="JZ220" s="45"/>
      <c r="KA220" s="45"/>
      <c r="KB220" s="45"/>
      <c r="KC220" s="45"/>
      <c r="KD220" s="45"/>
      <c r="KE220" s="45"/>
      <c r="KF220" s="45"/>
      <c r="KG220" s="45"/>
      <c r="KH220" s="45"/>
      <c r="KI220" s="45"/>
      <c r="KJ220" s="45"/>
      <c r="KK220" s="45"/>
      <c r="KL220" s="45"/>
      <c r="KM220" s="45"/>
      <c r="KN220" s="45"/>
      <c r="KO220" s="45"/>
      <c r="KP220" s="45"/>
      <c r="KQ220" s="45"/>
      <c r="KR220" s="45"/>
      <c r="KS220" s="45"/>
      <c r="KT220" s="45"/>
      <c r="KU220" s="45"/>
      <c r="KV220" s="45"/>
      <c r="KW220" s="45"/>
      <c r="KX220" s="45"/>
      <c r="KY220" s="45"/>
      <c r="KZ220" s="45"/>
      <c r="LA220" s="45"/>
      <c r="LB220" s="45"/>
      <c r="LC220" s="45"/>
      <c r="LD220" s="45"/>
      <c r="LE220" s="45"/>
      <c r="LF220" s="45"/>
      <c r="LG220" s="45"/>
      <c r="LH220" s="45"/>
      <c r="LI220" s="45"/>
      <c r="LJ220" s="45"/>
      <c r="LK220" s="45"/>
      <c r="LL220" s="45"/>
      <c r="LM220" s="45"/>
      <c r="LN220" s="45"/>
      <c r="LO220" s="45"/>
      <c r="LP220" s="45"/>
      <c r="LQ220" s="45"/>
      <c r="LR220" s="45"/>
      <c r="LS220" s="45"/>
      <c r="LT220" s="45"/>
      <c r="LU220" s="45"/>
      <c r="LV220" s="45"/>
      <c r="LW220" s="45"/>
      <c r="LX220" s="45"/>
      <c r="LY220" s="45"/>
      <c r="LZ220" s="45"/>
      <c r="MA220" s="45"/>
      <c r="MB220" s="45"/>
      <c r="MC220" s="45"/>
      <c r="MD220" s="45"/>
      <c r="ME220" s="45"/>
      <c r="MF220" s="45"/>
      <c r="MG220" s="45"/>
      <c r="MH220" s="45"/>
      <c r="MI220" s="45"/>
      <c r="MJ220" s="45"/>
      <c r="MK220" s="45"/>
      <c r="ML220" s="45"/>
      <c r="MM220" s="45"/>
      <c r="MN220" s="45"/>
      <c r="MO220" s="45"/>
      <c r="MP220" s="45"/>
      <c r="MQ220" s="45"/>
      <c r="MR220" s="45"/>
      <c r="MS220" s="45"/>
      <c r="MT220" s="45"/>
      <c r="MU220" s="45"/>
      <c r="MV220" s="45"/>
      <c r="MW220" s="45"/>
      <c r="MX220" s="45"/>
      <c r="MY220" s="45"/>
      <c r="MZ220" s="45"/>
      <c r="NA220" s="45"/>
      <c r="NB220" s="45"/>
      <c r="NC220" s="45"/>
      <c r="ND220" s="45"/>
      <c r="NE220" s="45"/>
      <c r="NF220" s="45"/>
      <c r="NG220" s="45"/>
      <c r="NH220" s="45"/>
      <c r="NI220" s="45"/>
      <c r="NJ220" s="45"/>
      <c r="NK220" s="45"/>
      <c r="NL220" s="45"/>
      <c r="NM220" s="45"/>
      <c r="NN220" s="45"/>
      <c r="NO220" s="45"/>
      <c r="NP220" s="45"/>
      <c r="NQ220" s="45"/>
      <c r="NR220" s="45"/>
      <c r="NS220" s="45"/>
      <c r="NT220" s="45"/>
      <c r="NU220" s="45"/>
      <c r="NV220" s="45"/>
      <c r="NW220" s="45"/>
      <c r="NX220" s="45"/>
      <c r="NY220" s="45"/>
      <c r="NZ220" s="45"/>
      <c r="OA220" s="45"/>
      <c r="OB220" s="45"/>
      <c r="OC220" s="45"/>
      <c r="OD220" s="45"/>
      <c r="OE220" s="45"/>
      <c r="OF220" s="45"/>
      <c r="OG220" s="45"/>
      <c r="OH220" s="45"/>
      <c r="OI220" s="45"/>
      <c r="OJ220" s="45"/>
      <c r="OK220" s="45"/>
      <c r="OL220" s="45"/>
      <c r="OM220" s="45"/>
      <c r="ON220" s="45"/>
      <c r="OO220" s="45"/>
      <c r="OP220" s="45"/>
      <c r="OQ220" s="45"/>
      <c r="OR220" s="45"/>
      <c r="OS220" s="45"/>
      <c r="OT220" s="45"/>
      <c r="OU220" s="45"/>
      <c r="OV220" s="45"/>
      <c r="OW220" s="45"/>
      <c r="OX220" s="45"/>
      <c r="OY220" s="45"/>
      <c r="OZ220" s="45"/>
      <c r="PA220" s="45"/>
      <c r="PB220" s="45"/>
      <c r="PC220" s="45"/>
      <c r="PD220" s="45"/>
      <c r="PE220" s="45"/>
      <c r="PF220" s="45"/>
      <c r="PG220" s="45"/>
      <c r="PH220" s="45"/>
      <c r="PI220" s="45"/>
      <c r="PJ220" s="45"/>
      <c r="PK220" s="45"/>
      <c r="PL220" s="45"/>
      <c r="PM220" s="45"/>
      <c r="PN220" s="45"/>
      <c r="PO220" s="45"/>
      <c r="PP220" s="45"/>
      <c r="PQ220" s="45"/>
      <c r="PR220" s="45"/>
      <c r="PS220" s="45"/>
      <c r="PT220" s="45"/>
      <c r="PU220" s="45"/>
      <c r="PV220" s="45"/>
      <c r="PW220" s="45"/>
      <c r="PX220" s="45"/>
      <c r="PY220" s="45"/>
      <c r="PZ220" s="45"/>
      <c r="QA220" s="45"/>
      <c r="QB220" s="45"/>
      <c r="QC220" s="45"/>
      <c r="QD220" s="45"/>
      <c r="QE220" s="45"/>
      <c r="QF220" s="45"/>
      <c r="QG220" s="45"/>
      <c r="QH220" s="45"/>
      <c r="QI220" s="45"/>
      <c r="QJ220" s="45"/>
      <c r="QK220" s="45"/>
      <c r="QL220" s="45"/>
      <c r="QM220" s="45"/>
      <c r="QN220" s="45"/>
      <c r="QO220" s="45"/>
      <c r="QP220" s="45"/>
      <c r="QQ220" s="45"/>
      <c r="QR220" s="45"/>
      <c r="QS220" s="45"/>
      <c r="QT220" s="45"/>
      <c r="QU220" s="45"/>
      <c r="QV220" s="45"/>
      <c r="QW220" s="45"/>
      <c r="QX220" s="45"/>
      <c r="QY220" s="45"/>
      <c r="QZ220" s="45"/>
      <c r="RA220" s="45"/>
      <c r="RB220" s="45"/>
      <c r="RC220" s="45"/>
      <c r="RD220" s="45"/>
      <c r="RE220" s="45"/>
      <c r="RF220" s="45"/>
      <c r="RG220" s="45"/>
      <c r="RH220" s="45"/>
      <c r="RI220" s="45"/>
      <c r="RJ220" s="45"/>
      <c r="RK220" s="45"/>
      <c r="RL220" s="45"/>
      <c r="RM220" s="45"/>
      <c r="RN220" s="45"/>
      <c r="RO220" s="45"/>
      <c r="RP220" s="45"/>
      <c r="RQ220" s="45"/>
      <c r="RR220" s="45"/>
      <c r="RS220" s="45"/>
      <c r="RT220" s="45"/>
      <c r="RU220" s="45"/>
      <c r="RV220" s="45"/>
      <c r="RW220" s="45"/>
      <c r="RX220" s="45"/>
      <c r="RY220" s="45"/>
      <c r="RZ220" s="45"/>
      <c r="SA220" s="45"/>
      <c r="SB220" s="45"/>
      <c r="SC220" s="45"/>
      <c r="SD220" s="45"/>
      <c r="SE220" s="45"/>
      <c r="SF220" s="45"/>
      <c r="SG220" s="45"/>
      <c r="SH220" s="45"/>
      <c r="SI220" s="45"/>
      <c r="SJ220" s="45"/>
      <c r="SK220" s="45"/>
      <c r="SL220" s="45"/>
      <c r="SM220" s="45"/>
      <c r="SN220" s="45"/>
      <c r="SO220" s="45"/>
      <c r="SP220" s="45"/>
      <c r="SQ220" s="45"/>
      <c r="SR220" s="45"/>
      <c r="SS220" s="45"/>
      <c r="ST220" s="45"/>
      <c r="SU220" s="45"/>
      <c r="SV220" s="45"/>
      <c r="SW220" s="45"/>
      <c r="SX220" s="45"/>
      <c r="SY220" s="45"/>
      <c r="SZ220" s="45"/>
      <c r="TA220" s="45"/>
      <c r="TB220" s="45"/>
      <c r="TC220" s="45"/>
      <c r="TD220" s="45"/>
      <c r="TE220" s="45"/>
      <c r="TF220" s="45"/>
      <c r="TG220" s="45"/>
      <c r="TH220" s="45"/>
      <c r="TI220" s="45"/>
      <c r="TJ220" s="45"/>
      <c r="TK220" s="45"/>
      <c r="TL220" s="45"/>
      <c r="TM220" s="45"/>
      <c r="TN220" s="45"/>
      <c r="TO220" s="45"/>
      <c r="TP220" s="45"/>
      <c r="TQ220" s="45"/>
      <c r="TR220" s="45"/>
      <c r="TS220" s="45"/>
      <c r="TT220" s="45"/>
      <c r="TU220" s="45"/>
      <c r="TV220" s="45"/>
      <c r="TW220" s="45"/>
      <c r="TX220" s="45"/>
      <c r="TY220" s="45"/>
      <c r="TZ220" s="45"/>
      <c r="UA220" s="45"/>
      <c r="UB220" s="45"/>
      <c r="UC220" s="45"/>
      <c r="UD220" s="45"/>
      <c r="UE220" s="45"/>
      <c r="UF220" s="45"/>
      <c r="UG220" s="45"/>
      <c r="UH220" s="45"/>
      <c r="UI220" s="45"/>
      <c r="UJ220" s="45"/>
      <c r="UK220" s="45"/>
      <c r="UL220" s="45"/>
      <c r="UM220" s="45"/>
      <c r="UN220" s="45"/>
      <c r="UO220" s="45"/>
      <c r="UP220" s="45"/>
      <c r="UQ220" s="45"/>
      <c r="UR220" s="45"/>
      <c r="US220" s="45"/>
      <c r="UT220" s="45"/>
      <c r="UU220" s="45"/>
      <c r="UV220" s="45"/>
      <c r="UW220" s="45"/>
      <c r="UX220" s="45"/>
      <c r="UY220" s="45"/>
      <c r="UZ220" s="45"/>
      <c r="VA220" s="45"/>
      <c r="VB220" s="45"/>
      <c r="VC220" s="45"/>
      <c r="VD220" s="45"/>
      <c r="VE220" s="45"/>
      <c r="VF220" s="45"/>
      <c r="VG220" s="45"/>
      <c r="VH220" s="45"/>
      <c r="VI220" s="45"/>
      <c r="VJ220" s="45"/>
      <c r="VK220" s="45"/>
      <c r="VL220" s="45"/>
      <c r="VM220" s="45"/>
      <c r="VN220" s="45"/>
      <c r="VO220" s="45"/>
      <c r="VP220" s="45"/>
      <c r="VQ220" s="45"/>
      <c r="VR220" s="45"/>
      <c r="VS220" s="45"/>
      <c r="VT220" s="45"/>
      <c r="VU220" s="45"/>
      <c r="VV220" s="45"/>
      <c r="VW220" s="45"/>
      <c r="VX220" s="45"/>
      <c r="VY220" s="45"/>
      <c r="VZ220" s="45"/>
      <c r="WA220" s="45"/>
      <c r="WB220" s="45"/>
      <c r="WC220" s="45"/>
      <c r="WD220" s="45"/>
      <c r="WE220" s="45"/>
      <c r="WF220" s="45"/>
      <c r="WG220" s="45"/>
      <c r="WH220" s="45"/>
      <c r="WI220" s="45"/>
      <c r="WJ220" s="45"/>
      <c r="WK220" s="45"/>
      <c r="WL220" s="45"/>
      <c r="WM220" s="45"/>
      <c r="WN220" s="45"/>
      <c r="WO220" s="45"/>
      <c r="WP220" s="45"/>
      <c r="WQ220" s="45"/>
      <c r="WR220" s="45"/>
      <c r="WS220" s="45"/>
      <c r="WT220" s="45"/>
      <c r="WU220" s="45"/>
      <c r="WV220" s="45"/>
      <c r="WW220" s="45"/>
      <c r="WX220" s="45"/>
      <c r="WY220" s="45"/>
      <c r="WZ220" s="45"/>
      <c r="XA220" s="45"/>
      <c r="XB220" s="45"/>
      <c r="XC220" s="45"/>
      <c r="XD220" s="45"/>
      <c r="XE220" s="45"/>
      <c r="XF220" s="45"/>
      <c r="XG220" s="45"/>
      <c r="XH220" s="45"/>
      <c r="XI220" s="45"/>
      <c r="XJ220" s="45"/>
      <c r="XK220" s="45"/>
      <c r="XL220" s="45"/>
      <c r="XM220" s="45"/>
      <c r="XN220" s="45"/>
      <c r="XO220" s="45"/>
      <c r="XP220" s="45"/>
      <c r="XQ220" s="45"/>
      <c r="XR220" s="45"/>
      <c r="XS220" s="45"/>
      <c r="XT220" s="45"/>
      <c r="XU220" s="45"/>
      <c r="XV220" s="45"/>
      <c r="XW220" s="45"/>
      <c r="XX220" s="45"/>
      <c r="XY220" s="45"/>
      <c r="XZ220" s="45"/>
      <c r="YA220" s="45"/>
      <c r="YB220" s="45"/>
      <c r="YC220" s="45"/>
      <c r="YD220" s="45"/>
      <c r="YE220" s="45"/>
      <c r="YF220" s="45"/>
      <c r="YG220" s="45"/>
      <c r="YH220" s="45"/>
      <c r="YI220" s="45"/>
      <c r="YJ220" s="45"/>
      <c r="YK220" s="45"/>
      <c r="YL220" s="45"/>
      <c r="YM220" s="45"/>
      <c r="YN220" s="45"/>
      <c r="YO220" s="45"/>
      <c r="YP220" s="45"/>
      <c r="YQ220" s="45"/>
      <c r="YR220" s="45"/>
      <c r="YS220" s="45"/>
      <c r="YT220" s="45"/>
      <c r="YU220" s="45"/>
      <c r="YV220" s="45"/>
      <c r="YW220" s="45"/>
      <c r="YX220" s="45"/>
      <c r="YY220" s="45"/>
      <c r="YZ220" s="45"/>
      <c r="ZA220" s="45"/>
      <c r="ZB220" s="45"/>
      <c r="ZC220" s="45"/>
      <c r="ZD220" s="45"/>
      <c r="ZE220" s="45"/>
      <c r="ZF220" s="45"/>
      <c r="ZG220" s="45"/>
      <c r="ZH220" s="45"/>
      <c r="ZI220" s="45"/>
      <c r="ZJ220" s="45"/>
      <c r="ZK220" s="45"/>
      <c r="ZL220" s="45"/>
      <c r="ZM220" s="45"/>
      <c r="ZN220" s="45"/>
      <c r="ZO220" s="45"/>
      <c r="ZP220" s="45"/>
      <c r="ZQ220" s="45"/>
      <c r="ZR220" s="45"/>
      <c r="ZS220" s="45"/>
      <c r="ZT220" s="45"/>
      <c r="ZU220" s="45"/>
      <c r="ZV220" s="45"/>
      <c r="ZW220" s="45"/>
      <c r="ZX220" s="45"/>
      <c r="ZY220" s="45"/>
      <c r="ZZ220" s="45"/>
      <c r="AAA220" s="45"/>
      <c r="AAB220" s="45"/>
      <c r="AAC220" s="45"/>
      <c r="AAD220" s="45"/>
      <c r="AAE220" s="45"/>
      <c r="AAF220" s="45"/>
      <c r="AAG220" s="45"/>
      <c r="AAH220" s="45"/>
      <c r="AAI220" s="45"/>
      <c r="AAJ220" s="45"/>
      <c r="AAK220" s="45"/>
      <c r="AAL220" s="45"/>
      <c r="AAM220" s="45"/>
      <c r="AAN220" s="45"/>
      <c r="AAO220" s="45"/>
      <c r="AAP220" s="45"/>
      <c r="AAQ220" s="45"/>
      <c r="AAR220" s="45"/>
      <c r="AAS220" s="45"/>
      <c r="AAT220" s="45"/>
      <c r="AAU220" s="45"/>
      <c r="AAV220" s="45"/>
      <c r="AAW220" s="45"/>
      <c r="AAX220" s="45"/>
      <c r="AAY220" s="45"/>
      <c r="AAZ220" s="45"/>
      <c r="ABA220" s="45"/>
      <c r="ABB220" s="45"/>
      <c r="ABC220" s="45"/>
      <c r="ABD220" s="45"/>
      <c r="ABE220" s="45"/>
      <c r="ABF220" s="45"/>
      <c r="ABG220" s="45"/>
      <c r="ABH220" s="45"/>
      <c r="ABI220" s="45"/>
      <c r="ABJ220" s="45"/>
      <c r="ABK220" s="45"/>
      <c r="ABL220" s="45"/>
      <c r="ABM220" s="45"/>
      <c r="ABN220" s="45"/>
      <c r="ABO220" s="45"/>
      <c r="ABP220" s="45"/>
      <c r="ABQ220" s="45"/>
      <c r="ABR220" s="45"/>
      <c r="ABS220" s="45"/>
      <c r="ABT220" s="45"/>
      <c r="ABU220" s="45"/>
      <c r="ABV220" s="45"/>
      <c r="ABW220" s="45"/>
      <c r="ABX220" s="45"/>
      <c r="ABY220" s="45"/>
      <c r="ABZ220" s="45"/>
      <c r="ACA220" s="45"/>
      <c r="ACB220" s="45"/>
      <c r="ACC220" s="45"/>
      <c r="ACD220" s="45"/>
      <c r="ACE220" s="45"/>
      <c r="ACF220" s="45"/>
      <c r="ACG220" s="45"/>
      <c r="ACH220" s="45"/>
      <c r="ACI220" s="45"/>
      <c r="ACJ220" s="45"/>
      <c r="ACK220" s="45"/>
      <c r="ACL220" s="45"/>
      <c r="ACM220" s="45"/>
      <c r="ACN220" s="45"/>
      <c r="ACO220" s="45"/>
      <c r="ACP220" s="45"/>
      <c r="ACQ220" s="45"/>
      <c r="ACR220" s="45"/>
      <c r="ACS220" s="45"/>
      <c r="ACT220" s="45"/>
      <c r="ACU220" s="45"/>
      <c r="ACV220" s="45"/>
      <c r="ACW220" s="45"/>
      <c r="ACX220" s="45"/>
      <c r="ACY220" s="45"/>
      <c r="ACZ220" s="45"/>
      <c r="ADA220" s="45"/>
      <c r="ADB220" s="45"/>
      <c r="ADC220" s="45"/>
      <c r="ADD220" s="45"/>
      <c r="ADE220" s="45"/>
      <c r="ADF220" s="45"/>
      <c r="ADG220" s="45"/>
      <c r="ADH220" s="45"/>
      <c r="ADI220" s="45"/>
      <c r="ADJ220" s="45"/>
      <c r="ADK220" s="45"/>
      <c r="ADL220" s="45"/>
      <c r="ADM220" s="45"/>
      <c r="ADN220" s="45"/>
      <c r="ADO220" s="45"/>
      <c r="ADP220" s="45"/>
      <c r="ADQ220" s="45"/>
      <c r="ADR220" s="45"/>
      <c r="ADS220" s="45"/>
      <c r="ADT220" s="45"/>
      <c r="ADU220" s="45"/>
      <c r="ADV220" s="45"/>
      <c r="ADW220" s="45"/>
      <c r="ADX220" s="45"/>
      <c r="ADY220" s="45"/>
      <c r="ADZ220" s="45"/>
      <c r="AEA220" s="45"/>
      <c r="AEB220" s="45"/>
      <c r="AEC220" s="45"/>
      <c r="AED220" s="45"/>
      <c r="AEE220" s="45"/>
      <c r="AEF220" s="45"/>
      <c r="AEG220" s="45"/>
      <c r="AEH220" s="45"/>
      <c r="AEI220" s="45"/>
      <c r="AEJ220" s="45"/>
      <c r="AEK220" s="45"/>
      <c r="AEL220" s="45"/>
      <c r="AEM220" s="45"/>
      <c r="AEN220" s="45"/>
      <c r="AEO220" s="45"/>
      <c r="AEP220" s="45"/>
      <c r="AEQ220" s="45"/>
      <c r="AER220" s="45"/>
      <c r="AES220" s="45"/>
      <c r="AET220" s="45"/>
      <c r="AEU220" s="45"/>
      <c r="AEV220" s="45"/>
      <c r="AEW220" s="45"/>
      <c r="AEX220" s="45"/>
      <c r="AEY220" s="45"/>
      <c r="AEZ220" s="45"/>
      <c r="AFA220" s="45"/>
      <c r="AFB220" s="45"/>
      <c r="AFC220" s="45"/>
      <c r="AFD220" s="45"/>
      <c r="AFE220" s="45"/>
      <c r="AFF220" s="45"/>
      <c r="AFG220" s="45"/>
      <c r="AFH220" s="45"/>
      <c r="AFI220" s="45"/>
      <c r="AFJ220" s="45"/>
      <c r="AFK220" s="45"/>
      <c r="AFL220" s="45"/>
      <c r="AFM220" s="45"/>
      <c r="AFN220" s="45"/>
      <c r="AFO220" s="45"/>
      <c r="AFP220" s="45"/>
      <c r="AFQ220" s="45"/>
      <c r="AFR220" s="45"/>
      <c r="AFS220" s="45"/>
      <c r="AFT220" s="45"/>
      <c r="AFU220" s="45"/>
      <c r="AFV220" s="45"/>
      <c r="AFW220" s="45"/>
      <c r="AFX220" s="45"/>
      <c r="AFY220" s="45"/>
      <c r="AFZ220" s="45"/>
      <c r="AGA220" s="45"/>
      <c r="AGB220" s="45"/>
      <c r="AGC220" s="45"/>
      <c r="AGD220" s="45"/>
      <c r="AGE220" s="45"/>
      <c r="AGF220" s="45"/>
      <c r="AGG220" s="45"/>
      <c r="AGH220" s="45"/>
      <c r="AGI220" s="45"/>
      <c r="AGJ220" s="45"/>
      <c r="AGK220" s="45"/>
      <c r="AGL220" s="45"/>
      <c r="AGM220" s="45"/>
      <c r="AGN220" s="45"/>
      <c r="AGO220" s="45"/>
      <c r="AGP220" s="45"/>
      <c r="AGQ220" s="45"/>
      <c r="AGR220" s="45"/>
      <c r="AGS220" s="45"/>
      <c r="AGT220" s="45"/>
      <c r="AGU220" s="45"/>
      <c r="AGV220" s="45"/>
      <c r="AGW220" s="45"/>
      <c r="AGX220" s="45"/>
      <c r="AGY220" s="45"/>
      <c r="AGZ220" s="45"/>
      <c r="AHA220" s="45"/>
      <c r="AHB220" s="45"/>
      <c r="AHC220" s="45"/>
      <c r="AHD220" s="45"/>
      <c r="AHE220" s="45"/>
      <c r="AHF220" s="45"/>
      <c r="AHG220" s="45"/>
      <c r="AHH220" s="45"/>
      <c r="AHI220" s="45"/>
      <c r="AHJ220" s="45"/>
      <c r="AHK220" s="45"/>
      <c r="AHL220" s="45"/>
      <c r="AHM220" s="45"/>
      <c r="AHN220" s="45"/>
      <c r="AHO220" s="45"/>
      <c r="AHP220" s="45"/>
      <c r="AHQ220" s="45"/>
      <c r="AHR220" s="45"/>
      <c r="AHS220" s="45"/>
      <c r="AHT220" s="45"/>
      <c r="AHU220" s="45"/>
      <c r="AHV220" s="45"/>
      <c r="AHW220" s="45"/>
      <c r="AHX220" s="45"/>
      <c r="AHY220" s="45"/>
      <c r="AHZ220" s="45"/>
      <c r="AIA220" s="45"/>
      <c r="AIB220" s="45"/>
      <c r="AIC220" s="45"/>
      <c r="AID220" s="45"/>
      <c r="AIE220" s="45"/>
      <c r="AIF220" s="45"/>
      <c r="AIG220" s="45"/>
      <c r="AIH220" s="45"/>
      <c r="AII220" s="45"/>
      <c r="AIJ220" s="45"/>
      <c r="AIK220" s="45"/>
      <c r="AIL220" s="45"/>
      <c r="AIM220" s="45"/>
      <c r="AIN220" s="45"/>
      <c r="AIO220" s="45"/>
      <c r="AIP220" s="45"/>
      <c r="AIQ220" s="45"/>
      <c r="AIR220" s="45"/>
      <c r="AIS220" s="45"/>
      <c r="AIT220" s="45"/>
      <c r="AIU220" s="45"/>
      <c r="AIV220" s="45"/>
      <c r="AIW220" s="45"/>
      <c r="AIX220" s="45"/>
      <c r="AIY220" s="45"/>
      <c r="AIZ220" s="45"/>
      <c r="AJA220" s="45"/>
      <c r="AJB220" s="45"/>
      <c r="AJC220" s="45"/>
      <c r="AJD220" s="45"/>
      <c r="AJE220" s="45"/>
      <c r="AJF220" s="45"/>
      <c r="AJG220" s="45"/>
      <c r="AJH220" s="45"/>
      <c r="AJI220" s="45"/>
      <c r="AJJ220" s="45"/>
      <c r="AJK220" s="45"/>
      <c r="AJL220" s="45"/>
      <c r="AJM220" s="45"/>
      <c r="AJN220" s="45"/>
      <c r="AJO220" s="45"/>
      <c r="AJP220" s="45"/>
      <c r="AJQ220" s="45"/>
      <c r="AJR220" s="45"/>
      <c r="AJS220" s="45"/>
      <c r="AJT220" s="45"/>
      <c r="AJU220" s="45"/>
      <c r="AJV220" s="45"/>
      <c r="AJW220" s="45"/>
      <c r="AJX220" s="45"/>
      <c r="AJY220" s="45"/>
      <c r="AJZ220" s="45"/>
      <c r="AKA220" s="45"/>
      <c r="AKB220" s="45"/>
      <c r="AKC220" s="45"/>
      <c r="AKD220" s="45"/>
      <c r="AKE220" s="45"/>
      <c r="AKF220" s="45"/>
      <c r="AKG220" s="45"/>
      <c r="AKH220" s="45"/>
      <c r="AKI220" s="45"/>
      <c r="AKJ220" s="45"/>
      <c r="AKK220" s="45"/>
      <c r="AKL220" s="45"/>
      <c r="AKM220" s="45"/>
      <c r="AKN220" s="45"/>
      <c r="AKO220" s="45"/>
      <c r="AKP220" s="45"/>
      <c r="AKQ220" s="45"/>
      <c r="AKR220" s="45"/>
      <c r="AKS220" s="45"/>
      <c r="AKT220" s="45"/>
      <c r="AKU220" s="45"/>
      <c r="AKV220" s="45"/>
      <c r="AKW220" s="45"/>
      <c r="AKX220" s="45"/>
      <c r="AKY220" s="45"/>
      <c r="AKZ220" s="45"/>
      <c r="ALA220" s="45"/>
      <c r="ALB220" s="45"/>
      <c r="ALC220" s="45"/>
      <c r="ALD220" s="45"/>
      <c r="ALE220" s="45"/>
      <c r="ALF220" s="45"/>
      <c r="ALG220" s="45"/>
      <c r="ALH220" s="45"/>
      <c r="ALI220" s="45"/>
      <c r="ALJ220" s="45"/>
      <c r="ALK220" s="45"/>
      <c r="ALL220" s="45"/>
      <c r="ALM220" s="45"/>
      <c r="ALN220" s="45"/>
      <c r="ALO220" s="45"/>
      <c r="ALP220" s="45"/>
      <c r="ALQ220" s="45"/>
      <c r="ALR220" s="45"/>
      <c r="ALS220" s="45"/>
      <c r="ALT220" s="45"/>
      <c r="ALU220" s="45"/>
      <c r="ALV220" s="45"/>
      <c r="ALW220" s="45"/>
      <c r="ALX220" s="45"/>
      <c r="ALY220" s="45"/>
      <c r="ALZ220" s="45"/>
      <c r="AMA220" s="45"/>
      <c r="AMB220" s="45"/>
      <c r="AMC220" s="45"/>
      <c r="AMD220" s="45"/>
      <c r="AME220" s="45"/>
      <c r="AMF220" s="45"/>
      <c r="AMG220" s="45"/>
      <c r="AMH220" s="45"/>
      <c r="AMI220" s="45"/>
      <c r="AMJ220" s="45"/>
      <c r="AMK220" s="45"/>
      <c r="AML220" s="45"/>
      <c r="AMM220" s="45"/>
      <c r="AMN220" s="45"/>
      <c r="AMO220" s="45"/>
      <c r="AMP220" s="45"/>
      <c r="AMQ220" s="45"/>
      <c r="AMR220" s="45"/>
      <c r="AMS220" s="45"/>
      <c r="AMT220" s="45"/>
      <c r="AMU220" s="45"/>
      <c r="AMV220" s="45"/>
      <c r="AMW220" s="45"/>
      <c r="AMX220" s="45"/>
      <c r="AMY220" s="45"/>
      <c r="AMZ220" s="45"/>
      <c r="ANA220" s="45"/>
      <c r="ANB220" s="45"/>
      <c r="ANC220" s="45"/>
      <c r="AND220" s="45"/>
      <c r="ANE220" s="45"/>
      <c r="ANF220" s="45"/>
      <c r="ANG220" s="45"/>
      <c r="ANH220" s="45"/>
      <c r="ANI220" s="45"/>
      <c r="ANJ220" s="45"/>
      <c r="ANK220" s="45"/>
      <c r="ANL220" s="45"/>
      <c r="ANM220" s="45"/>
      <c r="ANN220" s="45"/>
      <c r="ANO220" s="45"/>
      <c r="ANP220" s="45"/>
      <c r="ANQ220" s="45"/>
      <c r="ANR220" s="45"/>
      <c r="ANS220" s="45"/>
      <c r="ANT220" s="45"/>
      <c r="ANU220" s="45"/>
      <c r="ANV220" s="45"/>
      <c r="ANW220" s="45"/>
      <c r="ANX220" s="45"/>
      <c r="ANY220" s="45"/>
      <c r="ANZ220" s="45"/>
      <c r="AOA220" s="45"/>
      <c r="AOB220" s="45"/>
      <c r="AOC220" s="45"/>
      <c r="AOD220" s="45"/>
      <c r="AOE220" s="45"/>
      <c r="AOF220" s="45"/>
      <c r="AOG220" s="45"/>
      <c r="AOH220" s="45"/>
      <c r="AOI220" s="45"/>
      <c r="AOJ220" s="45"/>
      <c r="AOK220" s="45"/>
      <c r="AOL220" s="45"/>
      <c r="AOM220" s="45"/>
      <c r="AON220" s="45"/>
      <c r="AOO220" s="45"/>
      <c r="AOP220" s="45"/>
      <c r="AOQ220" s="45"/>
      <c r="AOR220" s="45"/>
      <c r="AOS220" s="45"/>
      <c r="AOT220" s="45"/>
      <c r="AOU220" s="45"/>
      <c r="AOV220" s="45"/>
      <c r="AOW220" s="45"/>
      <c r="AOX220" s="45"/>
      <c r="AOY220" s="45"/>
      <c r="AOZ220" s="45"/>
      <c r="APA220" s="45"/>
      <c r="APB220" s="45"/>
      <c r="APC220" s="45"/>
      <c r="APD220" s="45"/>
      <c r="APE220" s="45"/>
      <c r="APF220" s="45"/>
      <c r="APG220" s="45"/>
      <c r="APH220" s="45"/>
      <c r="API220" s="45"/>
      <c r="APJ220" s="45"/>
      <c r="APK220" s="45"/>
      <c r="APL220" s="45"/>
      <c r="APM220" s="45"/>
      <c r="APN220" s="45"/>
      <c r="APO220" s="45"/>
      <c r="APP220" s="45"/>
      <c r="APQ220" s="45"/>
      <c r="APR220" s="45"/>
      <c r="APS220" s="45"/>
      <c r="APT220" s="45"/>
      <c r="APU220" s="45"/>
      <c r="APV220" s="45"/>
      <c r="APW220" s="45"/>
      <c r="APX220" s="45"/>
      <c r="APY220" s="45"/>
      <c r="APZ220" s="45"/>
      <c r="AQA220" s="45"/>
      <c r="AQB220" s="45"/>
      <c r="AQC220" s="45"/>
      <c r="AQD220" s="45"/>
      <c r="AQE220" s="45"/>
      <c r="AQF220" s="45"/>
      <c r="AQG220" s="45"/>
      <c r="AQH220" s="45"/>
      <c r="AQI220" s="45"/>
      <c r="AQJ220" s="45"/>
      <c r="AQK220" s="45"/>
      <c r="AQL220" s="45"/>
      <c r="AQM220" s="45"/>
      <c r="AQN220" s="45"/>
      <c r="AQO220" s="45"/>
      <c r="AQP220" s="45"/>
      <c r="AQQ220" s="45"/>
      <c r="AQR220" s="45"/>
      <c r="AQS220" s="45"/>
      <c r="AQT220" s="45"/>
      <c r="AQU220" s="45"/>
      <c r="AQV220" s="45"/>
      <c r="AQW220" s="45"/>
      <c r="AQX220" s="45"/>
      <c r="AQY220" s="45"/>
      <c r="AQZ220" s="45"/>
      <c r="ARA220" s="45"/>
      <c r="ARB220" s="45"/>
      <c r="ARC220" s="45"/>
      <c r="ARD220" s="45"/>
      <c r="ARE220" s="45"/>
      <c r="ARF220" s="45"/>
      <c r="ARG220" s="45"/>
      <c r="ARH220" s="45"/>
      <c r="ARI220" s="45"/>
      <c r="ARJ220" s="45"/>
      <c r="ARK220" s="45"/>
      <c r="ARL220" s="45"/>
      <c r="ARM220" s="45"/>
      <c r="ARN220" s="45"/>
      <c r="ARO220" s="45"/>
      <c r="ARP220" s="45"/>
      <c r="ARQ220" s="45"/>
      <c r="ARR220" s="45"/>
      <c r="ARS220" s="45"/>
      <c r="ART220" s="45"/>
      <c r="ARU220" s="45"/>
      <c r="ARV220" s="45"/>
      <c r="ARW220" s="45"/>
      <c r="ARX220" s="45"/>
      <c r="ARY220" s="45"/>
      <c r="ARZ220" s="45"/>
      <c r="ASA220" s="45"/>
      <c r="ASB220" s="45"/>
      <c r="ASC220" s="45"/>
      <c r="ASD220" s="45"/>
      <c r="ASE220" s="45"/>
      <c r="ASF220" s="45"/>
      <c r="ASG220" s="45"/>
      <c r="ASH220" s="45"/>
      <c r="ASI220" s="45"/>
      <c r="ASJ220" s="45"/>
      <c r="ASK220" s="45"/>
      <c r="ASL220" s="45"/>
      <c r="ASM220" s="45"/>
      <c r="ASN220" s="45"/>
      <c r="ASO220" s="45"/>
      <c r="ASP220" s="45"/>
      <c r="ASQ220" s="45"/>
      <c r="ASR220" s="45"/>
      <c r="ASS220" s="45"/>
      <c r="AST220" s="45"/>
      <c r="ASU220" s="45"/>
      <c r="ASV220" s="45"/>
      <c r="ASW220" s="45"/>
      <c r="ASX220" s="45"/>
      <c r="ASY220" s="45"/>
      <c r="ASZ220" s="45"/>
      <c r="ATA220" s="45"/>
      <c r="ATB220" s="45"/>
      <c r="ATC220" s="45"/>
      <c r="ATD220" s="45"/>
      <c r="ATE220" s="45"/>
      <c r="ATF220" s="45"/>
      <c r="ATG220" s="45"/>
      <c r="ATH220" s="45"/>
      <c r="ATI220" s="45"/>
      <c r="ATJ220" s="45"/>
      <c r="ATK220" s="45"/>
      <c r="ATL220" s="45"/>
      <c r="ATM220" s="45"/>
      <c r="ATN220" s="45"/>
      <c r="ATO220" s="45"/>
      <c r="ATP220" s="45"/>
      <c r="ATQ220" s="45"/>
      <c r="ATR220" s="45"/>
      <c r="ATS220" s="45"/>
      <c r="ATT220" s="45"/>
      <c r="ATU220" s="45"/>
      <c r="ATV220" s="45"/>
      <c r="ATW220" s="45"/>
      <c r="ATX220" s="45"/>
      <c r="ATY220" s="45"/>
      <c r="ATZ220" s="45"/>
      <c r="AUA220" s="45"/>
      <c r="AUB220" s="45"/>
      <c r="AUC220" s="45"/>
      <c r="AUD220" s="45"/>
      <c r="AUE220" s="45"/>
      <c r="AUF220" s="45"/>
      <c r="AUG220" s="45"/>
      <c r="AUH220" s="45"/>
      <c r="AUI220" s="45"/>
      <c r="AUJ220" s="45"/>
      <c r="AUK220" s="45"/>
      <c r="AUL220" s="45"/>
      <c r="AUM220" s="45"/>
      <c r="AUN220" s="45"/>
      <c r="AUO220" s="45"/>
      <c r="AUP220" s="45"/>
      <c r="AUQ220" s="45"/>
      <c r="AUR220" s="45"/>
      <c r="AUS220" s="45"/>
      <c r="AUT220" s="45"/>
      <c r="AUU220" s="45"/>
      <c r="AUV220" s="45"/>
      <c r="AUW220" s="45"/>
      <c r="AUX220" s="45"/>
      <c r="AUY220" s="45"/>
      <c r="AUZ220" s="45"/>
      <c r="AVA220" s="45"/>
      <c r="AVB220" s="45"/>
      <c r="AVC220" s="45"/>
      <c r="AVD220" s="45"/>
      <c r="AVE220" s="45"/>
      <c r="AVF220" s="45"/>
      <c r="AVG220" s="45"/>
      <c r="AVH220" s="45"/>
      <c r="AVI220" s="45"/>
      <c r="AVJ220" s="45"/>
      <c r="AVK220" s="45"/>
      <c r="AVL220" s="45"/>
      <c r="AVM220" s="45"/>
      <c r="AVN220" s="45"/>
      <c r="AVO220" s="45"/>
      <c r="AVP220" s="45"/>
      <c r="AVQ220" s="45"/>
      <c r="AVR220" s="45"/>
      <c r="AVS220" s="45"/>
      <c r="AVT220" s="45"/>
      <c r="AVU220" s="45"/>
      <c r="AVV220" s="45"/>
      <c r="AVW220" s="45"/>
      <c r="AVX220" s="45"/>
      <c r="AVY220" s="45"/>
      <c r="AVZ220" s="45"/>
      <c r="AWA220" s="45"/>
      <c r="AWB220" s="45"/>
      <c r="AWC220" s="45"/>
      <c r="AWD220" s="45"/>
      <c r="AWE220" s="45"/>
      <c r="AWF220" s="45"/>
      <c r="AWG220" s="45"/>
      <c r="AWH220" s="45"/>
      <c r="AWI220" s="45"/>
      <c r="AWJ220" s="45"/>
      <c r="AWK220" s="45"/>
      <c r="AWL220" s="45"/>
      <c r="AWM220" s="45"/>
      <c r="AWN220" s="45"/>
      <c r="AWO220" s="45"/>
      <c r="AWP220" s="45"/>
      <c r="AWQ220" s="45"/>
      <c r="AWR220" s="45"/>
      <c r="AWS220" s="45"/>
      <c r="AWT220" s="45"/>
      <c r="AWU220" s="45"/>
      <c r="AWV220" s="45"/>
      <c r="AWW220" s="45"/>
      <c r="AWX220" s="45"/>
      <c r="AWY220" s="45"/>
      <c r="AWZ220" s="45"/>
      <c r="AXA220" s="45"/>
      <c r="AXB220" s="45"/>
      <c r="AXC220" s="45"/>
      <c r="AXD220" s="45"/>
      <c r="AXE220" s="45"/>
      <c r="AXF220" s="45"/>
      <c r="AXG220" s="45"/>
      <c r="AXH220" s="45"/>
      <c r="AXI220" s="45"/>
      <c r="AXJ220" s="45"/>
      <c r="AXK220" s="45"/>
      <c r="AXL220" s="45"/>
      <c r="AXM220" s="45"/>
      <c r="AXN220" s="45"/>
      <c r="AXO220" s="45"/>
      <c r="AXP220" s="45"/>
      <c r="AXQ220" s="45"/>
      <c r="AXR220" s="45"/>
      <c r="AXS220" s="45"/>
      <c r="AXT220" s="45"/>
      <c r="AXU220" s="45"/>
      <c r="AXV220" s="45"/>
      <c r="AXW220" s="45"/>
      <c r="AXX220" s="45"/>
      <c r="AXY220" s="45"/>
      <c r="AXZ220" s="45"/>
      <c r="AYA220" s="45"/>
      <c r="AYB220" s="45"/>
      <c r="AYC220" s="45"/>
      <c r="AYD220" s="45"/>
      <c r="AYE220" s="45"/>
      <c r="AYF220" s="45"/>
      <c r="AYG220" s="45"/>
      <c r="AYH220" s="45"/>
      <c r="AYI220" s="45"/>
      <c r="AYJ220" s="45"/>
      <c r="AYK220" s="45"/>
      <c r="AYL220" s="45"/>
      <c r="AYM220" s="45"/>
      <c r="AYN220" s="45"/>
      <c r="AYO220" s="45"/>
      <c r="AYP220" s="45"/>
      <c r="AYQ220" s="45"/>
      <c r="AYR220" s="45"/>
      <c r="AYS220" s="45"/>
      <c r="AYT220" s="45"/>
      <c r="AYU220" s="45"/>
      <c r="AYV220" s="45"/>
      <c r="AYW220" s="45"/>
      <c r="AYX220" s="45"/>
      <c r="AYY220" s="45"/>
      <c r="AYZ220" s="45"/>
      <c r="AZA220" s="45"/>
      <c r="AZB220" s="45"/>
      <c r="AZC220" s="45"/>
      <c r="AZD220" s="45"/>
      <c r="AZE220" s="45"/>
      <c r="AZF220" s="45"/>
      <c r="AZG220" s="45"/>
      <c r="AZH220" s="45"/>
      <c r="AZI220" s="45"/>
      <c r="AZJ220" s="45"/>
      <c r="AZK220" s="45"/>
      <c r="AZL220" s="45"/>
      <c r="AZM220" s="45"/>
      <c r="AZN220" s="45"/>
      <c r="AZO220" s="45"/>
      <c r="AZP220" s="45"/>
      <c r="AZQ220" s="45"/>
      <c r="AZR220" s="45"/>
      <c r="AZS220" s="45"/>
      <c r="AZT220" s="45"/>
      <c r="AZU220" s="45"/>
      <c r="AZV220" s="45"/>
      <c r="AZW220" s="45"/>
      <c r="AZX220" s="45"/>
      <c r="AZY220" s="45"/>
      <c r="AZZ220" s="45"/>
      <c r="BAA220" s="45"/>
      <c r="BAB220" s="45"/>
      <c r="BAC220" s="45"/>
      <c r="BAD220" s="45"/>
      <c r="BAE220" s="45"/>
      <c r="BAF220" s="45"/>
      <c r="BAG220" s="45"/>
      <c r="BAH220" s="45"/>
      <c r="BAI220" s="45"/>
      <c r="BAJ220" s="45"/>
      <c r="BAK220" s="45"/>
      <c r="BAL220" s="45"/>
      <c r="BAM220" s="45"/>
      <c r="BAN220" s="45"/>
      <c r="BAO220" s="45"/>
      <c r="BAP220" s="45"/>
      <c r="BAQ220" s="45"/>
      <c r="BAR220" s="45"/>
      <c r="BAS220" s="45"/>
      <c r="BAT220" s="45"/>
      <c r="BAU220" s="45"/>
      <c r="BAV220" s="45"/>
      <c r="BAW220" s="45"/>
      <c r="BAX220" s="45"/>
      <c r="BAY220" s="45"/>
      <c r="BAZ220" s="45"/>
      <c r="BBA220" s="45"/>
      <c r="BBB220" s="45"/>
      <c r="BBC220" s="45"/>
      <c r="BBD220" s="45"/>
      <c r="BBE220" s="45"/>
      <c r="BBF220" s="45"/>
      <c r="BBG220" s="45"/>
      <c r="BBH220" s="45"/>
      <c r="BBI220" s="45"/>
      <c r="BBJ220" s="45"/>
      <c r="BBK220" s="45"/>
      <c r="BBL220" s="45"/>
      <c r="BBM220" s="45"/>
      <c r="BBN220" s="45"/>
      <c r="BBO220" s="45"/>
      <c r="BBP220" s="45"/>
      <c r="BBQ220" s="45"/>
      <c r="BBR220" s="45"/>
      <c r="BBS220" s="45"/>
      <c r="BBT220" s="45"/>
      <c r="BBU220" s="45"/>
      <c r="BBV220" s="45"/>
      <c r="BBW220" s="45"/>
      <c r="BBX220" s="45"/>
      <c r="BBY220" s="45"/>
      <c r="BBZ220" s="45"/>
      <c r="BCA220" s="45"/>
      <c r="BCB220" s="45"/>
      <c r="BCC220" s="45"/>
      <c r="BCD220" s="45"/>
      <c r="BCE220" s="45"/>
      <c r="BCF220" s="45"/>
      <c r="BCG220" s="45"/>
      <c r="BCH220" s="45"/>
      <c r="BCI220" s="45"/>
      <c r="BCJ220" s="45"/>
      <c r="BCK220" s="45"/>
      <c r="BCL220" s="45"/>
      <c r="BCM220" s="45"/>
      <c r="BCN220" s="45"/>
      <c r="BCO220" s="45"/>
      <c r="BCP220" s="45"/>
      <c r="BCQ220" s="45"/>
      <c r="BCR220" s="45"/>
      <c r="BCS220" s="45"/>
      <c r="BCT220" s="45"/>
      <c r="BCU220" s="45"/>
      <c r="BCV220" s="45"/>
      <c r="BCW220" s="45"/>
      <c r="BCX220" s="45"/>
      <c r="BCY220" s="45"/>
      <c r="BCZ220" s="45"/>
      <c r="BDA220" s="45"/>
      <c r="BDB220" s="45"/>
      <c r="BDC220" s="45"/>
      <c r="BDD220" s="45"/>
      <c r="BDE220" s="45"/>
      <c r="BDF220" s="45"/>
      <c r="BDG220" s="45"/>
      <c r="BDH220" s="45"/>
      <c r="BDI220" s="45"/>
      <c r="BDJ220" s="45"/>
      <c r="BDK220" s="45"/>
      <c r="BDL220" s="45"/>
      <c r="BDM220" s="45"/>
      <c r="BDN220" s="45"/>
      <c r="BDO220" s="45"/>
      <c r="BDP220" s="45"/>
      <c r="BDQ220" s="45"/>
      <c r="BDR220" s="45"/>
      <c r="BDS220" s="45"/>
      <c r="BDT220" s="45"/>
      <c r="BDU220" s="45"/>
      <c r="BDV220" s="45"/>
      <c r="BDW220" s="45"/>
      <c r="BDX220" s="45"/>
      <c r="BDY220" s="45"/>
      <c r="BDZ220" s="45"/>
      <c r="BEA220" s="45"/>
      <c r="BEB220" s="45"/>
      <c r="BEC220" s="45"/>
      <c r="BED220" s="45"/>
      <c r="BEE220" s="45"/>
      <c r="BEF220" s="45"/>
      <c r="BEG220" s="45"/>
      <c r="BEH220" s="45"/>
      <c r="BEI220" s="45"/>
      <c r="BEJ220" s="45"/>
      <c r="BEK220" s="45"/>
      <c r="BEL220" s="45"/>
      <c r="BEM220" s="45"/>
      <c r="BEN220" s="45"/>
      <c r="BEO220" s="45"/>
      <c r="BEP220" s="45"/>
      <c r="BEQ220" s="45"/>
      <c r="BER220" s="45"/>
      <c r="BES220" s="45"/>
      <c r="BET220" s="45"/>
      <c r="BEU220" s="45"/>
      <c r="BEV220" s="45"/>
      <c r="BEW220" s="45"/>
      <c r="BEX220" s="45"/>
      <c r="BEY220" s="45"/>
      <c r="BEZ220" s="45"/>
      <c r="BFA220" s="45"/>
      <c r="BFB220" s="45"/>
      <c r="BFC220" s="45"/>
      <c r="BFD220" s="45"/>
      <c r="BFE220" s="45"/>
      <c r="BFF220" s="45"/>
      <c r="BFG220" s="45"/>
      <c r="BFH220" s="45"/>
      <c r="BFI220" s="45"/>
      <c r="BFJ220" s="45"/>
      <c r="BFK220" s="45"/>
      <c r="BFL220" s="45"/>
      <c r="BFM220" s="45"/>
      <c r="BFN220" s="45"/>
      <c r="BFO220" s="45"/>
      <c r="BFP220" s="45"/>
      <c r="BFQ220" s="45"/>
      <c r="BFR220" s="45"/>
      <c r="BFS220" s="45"/>
      <c r="BFT220" s="45"/>
      <c r="BFU220" s="45"/>
      <c r="BFV220" s="45"/>
      <c r="BFW220" s="45"/>
      <c r="BFX220" s="45"/>
      <c r="BFY220" s="45"/>
      <c r="BFZ220" s="45"/>
      <c r="BGA220" s="45"/>
      <c r="BGB220" s="45"/>
      <c r="BGC220" s="45"/>
      <c r="BGD220" s="45"/>
      <c r="BGE220" s="45"/>
      <c r="BGF220" s="45"/>
      <c r="BGG220" s="45"/>
      <c r="BGH220" s="45"/>
      <c r="BGI220" s="45"/>
      <c r="BGJ220" s="45"/>
      <c r="BGK220" s="45"/>
      <c r="BGL220" s="45"/>
      <c r="BGM220" s="45"/>
      <c r="BGN220" s="45"/>
      <c r="BGO220" s="45"/>
      <c r="BGP220" s="45"/>
      <c r="BGQ220" s="45"/>
      <c r="BGR220" s="45"/>
      <c r="BGS220" s="45"/>
      <c r="BGT220" s="45"/>
      <c r="BGU220" s="45"/>
      <c r="BGV220" s="45"/>
      <c r="BGW220" s="45"/>
      <c r="BGX220" s="45"/>
      <c r="BGY220" s="45"/>
      <c r="BGZ220" s="45"/>
      <c r="BHA220" s="45"/>
      <c r="BHB220" s="45"/>
      <c r="BHC220" s="45"/>
      <c r="BHD220" s="45"/>
      <c r="BHE220" s="45"/>
      <c r="BHF220" s="45"/>
      <c r="BHG220" s="45"/>
      <c r="BHH220" s="45"/>
      <c r="BHI220" s="45"/>
      <c r="BHJ220" s="45"/>
      <c r="BHK220" s="45"/>
      <c r="BHL220" s="45"/>
      <c r="BHM220" s="45"/>
      <c r="BHN220" s="45"/>
      <c r="BHO220" s="45"/>
      <c r="BHP220" s="45"/>
      <c r="BHQ220" s="45"/>
      <c r="BHR220" s="45"/>
      <c r="BHS220" s="45"/>
      <c r="BHT220" s="45"/>
      <c r="BHU220" s="45"/>
      <c r="BHV220" s="45"/>
      <c r="BHW220" s="45"/>
      <c r="BHX220" s="45"/>
      <c r="BHY220" s="45"/>
      <c r="BHZ220" s="45"/>
      <c r="BIA220" s="45"/>
      <c r="BIB220" s="45"/>
      <c r="BIC220" s="45"/>
      <c r="BID220" s="45"/>
      <c r="BIE220" s="45"/>
      <c r="BIF220" s="45"/>
      <c r="BIG220" s="45"/>
      <c r="BIH220" s="45"/>
      <c r="BII220" s="45"/>
      <c r="BIJ220" s="45"/>
      <c r="BIK220" s="45"/>
      <c r="BIL220" s="45"/>
      <c r="BIM220" s="45"/>
      <c r="BIN220" s="45"/>
      <c r="BIO220" s="45"/>
      <c r="BIP220" s="45"/>
      <c r="BIQ220" s="45"/>
      <c r="BIR220" s="45"/>
      <c r="BIS220" s="45"/>
      <c r="BIT220" s="45"/>
      <c r="BIU220" s="45"/>
      <c r="BIV220" s="45"/>
      <c r="BIW220" s="45"/>
      <c r="BIX220" s="45"/>
      <c r="BIY220" s="45"/>
      <c r="BIZ220" s="45"/>
      <c r="BJA220" s="45"/>
      <c r="BJB220" s="45"/>
      <c r="BJC220" s="45"/>
      <c r="BJD220" s="45"/>
      <c r="BJE220" s="45"/>
      <c r="BJF220" s="45"/>
      <c r="BJG220" s="45"/>
      <c r="BJH220" s="45"/>
      <c r="BJI220" s="45"/>
      <c r="BJJ220" s="45"/>
      <c r="BJK220" s="45"/>
      <c r="BJL220" s="45"/>
      <c r="BJM220" s="45"/>
      <c r="BJN220" s="45"/>
      <c r="BJO220" s="45"/>
      <c r="BJP220" s="45"/>
      <c r="BJQ220" s="45"/>
      <c r="BJR220" s="45"/>
      <c r="BJS220" s="45"/>
      <c r="BJT220" s="45"/>
      <c r="BJU220" s="45"/>
      <c r="BJV220" s="45"/>
      <c r="BJW220" s="45"/>
      <c r="BJX220" s="45"/>
      <c r="BJY220" s="45"/>
      <c r="BJZ220" s="45"/>
      <c r="BKA220" s="45"/>
      <c r="BKB220" s="45"/>
      <c r="BKC220" s="45"/>
      <c r="BKD220" s="45"/>
      <c r="BKE220" s="45"/>
      <c r="BKF220" s="45"/>
      <c r="BKG220" s="45"/>
      <c r="BKH220" s="45"/>
      <c r="BKI220" s="45"/>
      <c r="BKJ220" s="45"/>
      <c r="BKK220" s="45"/>
      <c r="BKL220" s="45"/>
      <c r="BKM220" s="45"/>
      <c r="BKN220" s="45"/>
      <c r="BKO220" s="45"/>
      <c r="BKP220" s="45"/>
      <c r="BKQ220" s="45"/>
      <c r="BKR220" s="45"/>
      <c r="BKS220" s="45"/>
      <c r="BKT220" s="45"/>
      <c r="BKU220" s="45"/>
      <c r="BKV220" s="45"/>
      <c r="BKW220" s="45"/>
      <c r="BKX220" s="45"/>
      <c r="BKY220" s="45"/>
      <c r="BKZ220" s="45"/>
      <c r="BLA220" s="45"/>
      <c r="BLB220" s="45"/>
      <c r="BLC220" s="45"/>
      <c r="BLD220" s="45"/>
      <c r="BLE220" s="45"/>
      <c r="BLF220" s="45"/>
      <c r="BLG220" s="45"/>
      <c r="BLH220" s="45"/>
      <c r="BLI220" s="45"/>
      <c r="BLJ220" s="45"/>
      <c r="BLK220" s="45"/>
      <c r="BLL220" s="45"/>
      <c r="BLM220" s="45"/>
      <c r="BLN220" s="45"/>
      <c r="BLO220" s="45"/>
      <c r="BLP220" s="45"/>
      <c r="BLQ220" s="45"/>
      <c r="BLR220" s="45"/>
      <c r="BLS220" s="45"/>
      <c r="BLT220" s="45"/>
      <c r="BLU220" s="45"/>
      <c r="BLV220" s="45"/>
      <c r="BLW220" s="45"/>
      <c r="BLX220" s="45"/>
      <c r="BLY220" s="45"/>
      <c r="BLZ220" s="45"/>
      <c r="BMA220" s="45"/>
      <c r="BMB220" s="45"/>
      <c r="BMC220" s="45"/>
      <c r="BMD220" s="45"/>
      <c r="BME220" s="45"/>
      <c r="BMF220" s="45"/>
      <c r="BMG220" s="45"/>
      <c r="BMH220" s="45"/>
      <c r="BMI220" s="45"/>
      <c r="BMJ220" s="45"/>
      <c r="BMK220" s="45"/>
      <c r="BML220" s="45"/>
      <c r="BMM220" s="45"/>
      <c r="BMN220" s="45"/>
      <c r="BMO220" s="45"/>
      <c r="BMP220" s="45"/>
      <c r="BMQ220" s="45"/>
      <c r="BMR220" s="45"/>
      <c r="BMS220" s="45"/>
      <c r="BMT220" s="45"/>
      <c r="BMU220" s="45"/>
      <c r="BMV220" s="45"/>
      <c r="BMW220" s="45"/>
      <c r="BMX220" s="45"/>
      <c r="BMY220" s="45"/>
      <c r="BMZ220" s="45"/>
      <c r="BNA220" s="45"/>
    </row>
    <row r="221" spans="23:1717" s="46" customFormat="1" x14ac:dyDescent="0.25">
      <c r="W221" s="45"/>
      <c r="X221" s="45"/>
      <c r="Y221" s="45"/>
      <c r="Z221" s="45"/>
      <c r="AA221" s="45"/>
      <c r="AB221" s="45"/>
      <c r="AC221" s="45"/>
      <c r="AD221" s="45"/>
      <c r="AE221" s="45"/>
      <c r="AF221" s="45"/>
      <c r="AG221" s="45"/>
      <c r="AH221" s="45"/>
      <c r="AI221" s="45"/>
      <c r="AJ221" s="45"/>
      <c r="AK221" s="45"/>
      <c r="AL221" s="45"/>
      <c r="AM221" s="45"/>
      <c r="AN221" s="45"/>
      <c r="AO221" s="45"/>
      <c r="AP221" s="45"/>
      <c r="AQ221" s="45"/>
      <c r="AR221" s="45"/>
      <c r="AS221" s="45"/>
      <c r="AT221" s="45"/>
      <c r="AU221" s="45"/>
      <c r="AV221" s="45"/>
      <c r="AW221" s="45"/>
      <c r="AX221" s="45"/>
      <c r="AY221" s="45"/>
      <c r="AZ221" s="45"/>
      <c r="BA221" s="45"/>
      <c r="BB221" s="45"/>
      <c r="BC221" s="45"/>
      <c r="BD221" s="45"/>
      <c r="BE221" s="45"/>
      <c r="BF221" s="45"/>
      <c r="BG221" s="45"/>
      <c r="BH221" s="45"/>
      <c r="BI221" s="45"/>
      <c r="BJ221" s="45"/>
      <c r="BK221" s="45"/>
      <c r="BL221" s="45"/>
      <c r="BM221" s="45"/>
      <c r="BN221" s="45"/>
      <c r="BO221" s="45"/>
      <c r="BP221" s="45"/>
      <c r="BQ221" s="45"/>
      <c r="BR221" s="45"/>
      <c r="BS221" s="45"/>
      <c r="BT221" s="45"/>
      <c r="BU221" s="45"/>
      <c r="BV221" s="45"/>
      <c r="BW221" s="45"/>
      <c r="BX221" s="45"/>
      <c r="BY221" s="45"/>
      <c r="BZ221" s="45"/>
      <c r="CA221" s="45"/>
      <c r="CB221" s="45"/>
      <c r="CC221" s="45"/>
      <c r="CD221" s="45"/>
      <c r="CE221" s="45"/>
      <c r="CF221" s="45"/>
      <c r="CG221" s="45"/>
      <c r="CH221" s="45"/>
      <c r="CI221" s="45"/>
      <c r="CJ221" s="45"/>
      <c r="CK221" s="45"/>
      <c r="CL221" s="45"/>
      <c r="CM221" s="45"/>
      <c r="CN221" s="45"/>
      <c r="CO221" s="45"/>
      <c r="CP221" s="45"/>
      <c r="CQ221" s="45"/>
      <c r="CR221" s="45"/>
      <c r="CS221" s="45"/>
      <c r="CT221" s="45"/>
      <c r="CU221" s="45"/>
      <c r="CV221" s="45"/>
      <c r="CW221" s="45"/>
      <c r="CX221" s="45"/>
      <c r="CY221" s="45"/>
      <c r="CZ221" s="45"/>
      <c r="DA221" s="45"/>
      <c r="DB221" s="45"/>
      <c r="DC221" s="45"/>
      <c r="DD221" s="45"/>
      <c r="DE221" s="45"/>
      <c r="DF221" s="45"/>
      <c r="DG221" s="45"/>
      <c r="DH221" s="45"/>
      <c r="DI221" s="45"/>
      <c r="DJ221" s="45"/>
      <c r="DK221" s="45"/>
      <c r="DL221" s="45"/>
      <c r="DM221" s="45"/>
      <c r="DN221" s="45"/>
      <c r="DO221" s="45"/>
      <c r="DP221" s="45"/>
      <c r="DQ221" s="45"/>
      <c r="DR221" s="45"/>
      <c r="DS221" s="45"/>
      <c r="DT221" s="45"/>
      <c r="DU221" s="45"/>
      <c r="DV221" s="45"/>
      <c r="DW221" s="45"/>
      <c r="DX221" s="45"/>
      <c r="DY221" s="45"/>
      <c r="DZ221" s="45"/>
      <c r="EA221" s="45"/>
      <c r="EB221" s="45"/>
      <c r="EC221" s="45"/>
      <c r="ED221" s="45"/>
      <c r="EE221" s="45"/>
      <c r="EF221" s="45"/>
      <c r="EG221" s="45"/>
      <c r="EH221" s="45"/>
      <c r="EI221" s="45"/>
      <c r="EJ221" s="45"/>
      <c r="EK221" s="45"/>
      <c r="EL221" s="45"/>
      <c r="EM221" s="45"/>
      <c r="EN221" s="45"/>
      <c r="EO221" s="45"/>
      <c r="EP221" s="45"/>
      <c r="EQ221" s="45"/>
      <c r="ER221" s="45"/>
      <c r="ES221" s="45"/>
      <c r="ET221" s="45"/>
      <c r="EU221" s="45"/>
      <c r="EV221" s="45"/>
      <c r="EW221" s="45"/>
      <c r="EX221" s="45"/>
      <c r="EY221" s="45"/>
      <c r="EZ221" s="45"/>
      <c r="FA221" s="45"/>
      <c r="FB221" s="45"/>
      <c r="FC221" s="45"/>
      <c r="FD221" s="45"/>
      <c r="FE221" s="45"/>
      <c r="FF221" s="45"/>
      <c r="FG221" s="45"/>
      <c r="FH221" s="45"/>
      <c r="FI221" s="45"/>
      <c r="FJ221" s="45"/>
      <c r="FK221" s="45"/>
      <c r="FL221" s="45"/>
      <c r="FM221" s="45"/>
      <c r="FN221" s="45"/>
      <c r="FO221" s="45"/>
      <c r="FP221" s="45"/>
      <c r="FQ221" s="45"/>
      <c r="FR221" s="45"/>
      <c r="FS221" s="45"/>
      <c r="FT221" s="45"/>
      <c r="FU221" s="45"/>
      <c r="FV221" s="45"/>
      <c r="FW221" s="45"/>
      <c r="FX221" s="45"/>
      <c r="FY221" s="45"/>
      <c r="FZ221" s="45"/>
      <c r="GA221" s="45"/>
      <c r="GB221" s="45"/>
      <c r="GC221" s="45"/>
      <c r="GD221" s="45"/>
      <c r="GE221" s="45"/>
      <c r="GF221" s="45"/>
      <c r="GG221" s="45"/>
      <c r="GH221" s="45"/>
      <c r="GI221" s="45"/>
      <c r="GJ221" s="45"/>
      <c r="GK221" s="45"/>
      <c r="GL221" s="45"/>
      <c r="GM221" s="45"/>
      <c r="GN221" s="45"/>
      <c r="GO221" s="45"/>
      <c r="GP221" s="45"/>
      <c r="GQ221" s="45"/>
      <c r="GR221" s="45"/>
      <c r="GS221" s="45"/>
      <c r="GT221" s="45"/>
      <c r="GU221" s="45"/>
      <c r="GV221" s="45"/>
      <c r="GW221" s="45"/>
      <c r="GX221" s="45"/>
      <c r="GY221" s="45"/>
      <c r="GZ221" s="45"/>
      <c r="HA221" s="45"/>
      <c r="HB221" s="45"/>
      <c r="HC221" s="45"/>
      <c r="HD221" s="45"/>
      <c r="HE221" s="45"/>
      <c r="HF221" s="45"/>
      <c r="HG221" s="45"/>
      <c r="HH221" s="45"/>
      <c r="HI221" s="45"/>
      <c r="HJ221" s="45"/>
      <c r="HK221" s="45"/>
      <c r="HL221" s="45"/>
      <c r="HM221" s="45"/>
      <c r="HN221" s="45"/>
      <c r="HO221" s="45"/>
      <c r="HP221" s="45"/>
      <c r="HQ221" s="45"/>
      <c r="HR221" s="45"/>
      <c r="HS221" s="45"/>
      <c r="HT221" s="45"/>
      <c r="HU221" s="45"/>
      <c r="HV221" s="45"/>
      <c r="HW221" s="45"/>
      <c r="HX221" s="45"/>
      <c r="HY221" s="45"/>
      <c r="HZ221" s="45"/>
      <c r="IA221" s="45"/>
      <c r="IB221" s="45"/>
      <c r="IC221" s="45"/>
      <c r="ID221" s="45"/>
      <c r="IE221" s="45"/>
      <c r="IF221" s="45"/>
      <c r="IG221" s="45"/>
      <c r="IH221" s="45"/>
      <c r="II221" s="45"/>
      <c r="IJ221" s="45"/>
      <c r="IK221" s="45"/>
      <c r="IL221" s="45"/>
      <c r="IM221" s="45"/>
      <c r="IN221" s="45"/>
      <c r="IO221" s="45"/>
      <c r="IP221" s="45"/>
      <c r="IQ221" s="45"/>
      <c r="IR221" s="45"/>
      <c r="IS221" s="45"/>
      <c r="IT221" s="45"/>
      <c r="IU221" s="45"/>
      <c r="IV221" s="45"/>
      <c r="IW221" s="45"/>
      <c r="IX221" s="45"/>
      <c r="IY221" s="45"/>
      <c r="IZ221" s="45"/>
      <c r="JA221" s="45"/>
      <c r="JB221" s="45"/>
      <c r="JC221" s="45"/>
      <c r="JD221" s="45"/>
      <c r="JE221" s="45"/>
      <c r="JF221" s="45"/>
      <c r="JG221" s="45"/>
      <c r="JH221" s="45"/>
      <c r="JI221" s="45"/>
      <c r="JJ221" s="45"/>
      <c r="JK221" s="45"/>
      <c r="JL221" s="45"/>
      <c r="JM221" s="45"/>
      <c r="JN221" s="45"/>
      <c r="JO221" s="45"/>
      <c r="JP221" s="45"/>
      <c r="JQ221" s="45"/>
      <c r="JR221" s="45"/>
      <c r="JS221" s="45"/>
      <c r="JT221" s="45"/>
      <c r="JU221" s="45"/>
      <c r="JV221" s="45"/>
      <c r="JW221" s="45"/>
      <c r="JX221" s="45"/>
      <c r="JY221" s="45"/>
      <c r="JZ221" s="45"/>
      <c r="KA221" s="45"/>
      <c r="KB221" s="45"/>
      <c r="KC221" s="45"/>
      <c r="KD221" s="45"/>
      <c r="KE221" s="45"/>
      <c r="KF221" s="45"/>
      <c r="KG221" s="45"/>
      <c r="KH221" s="45"/>
      <c r="KI221" s="45"/>
      <c r="KJ221" s="45"/>
      <c r="KK221" s="45"/>
      <c r="KL221" s="45"/>
      <c r="KM221" s="45"/>
      <c r="KN221" s="45"/>
      <c r="KO221" s="45"/>
      <c r="KP221" s="45"/>
      <c r="KQ221" s="45"/>
      <c r="KR221" s="45"/>
      <c r="KS221" s="45"/>
      <c r="KT221" s="45"/>
      <c r="KU221" s="45"/>
      <c r="KV221" s="45"/>
      <c r="KW221" s="45"/>
      <c r="KX221" s="45"/>
      <c r="KY221" s="45"/>
      <c r="KZ221" s="45"/>
      <c r="LA221" s="45"/>
      <c r="LB221" s="45"/>
      <c r="LC221" s="45"/>
      <c r="LD221" s="45"/>
      <c r="LE221" s="45"/>
      <c r="LF221" s="45"/>
      <c r="LG221" s="45"/>
      <c r="LH221" s="45"/>
      <c r="LI221" s="45"/>
      <c r="LJ221" s="45"/>
      <c r="LK221" s="45"/>
      <c r="LL221" s="45"/>
      <c r="LM221" s="45"/>
      <c r="LN221" s="45"/>
      <c r="LO221" s="45"/>
      <c r="LP221" s="45"/>
      <c r="LQ221" s="45"/>
      <c r="LR221" s="45"/>
      <c r="LS221" s="45"/>
      <c r="LT221" s="45"/>
      <c r="LU221" s="45"/>
      <c r="LV221" s="45"/>
      <c r="LW221" s="45"/>
      <c r="LX221" s="45"/>
      <c r="LY221" s="45"/>
      <c r="LZ221" s="45"/>
      <c r="MA221" s="45"/>
      <c r="MB221" s="45"/>
      <c r="MC221" s="45"/>
      <c r="MD221" s="45"/>
      <c r="ME221" s="45"/>
      <c r="MF221" s="45"/>
      <c r="MG221" s="45"/>
      <c r="MH221" s="45"/>
      <c r="MI221" s="45"/>
      <c r="MJ221" s="45"/>
      <c r="MK221" s="45"/>
      <c r="ML221" s="45"/>
      <c r="MM221" s="45"/>
      <c r="MN221" s="45"/>
      <c r="MO221" s="45"/>
      <c r="MP221" s="45"/>
      <c r="MQ221" s="45"/>
      <c r="MR221" s="45"/>
      <c r="MS221" s="45"/>
      <c r="MT221" s="45"/>
      <c r="MU221" s="45"/>
      <c r="MV221" s="45"/>
      <c r="MW221" s="45"/>
      <c r="MX221" s="45"/>
      <c r="MY221" s="45"/>
      <c r="MZ221" s="45"/>
      <c r="NA221" s="45"/>
      <c r="NB221" s="45"/>
      <c r="NC221" s="45"/>
      <c r="ND221" s="45"/>
      <c r="NE221" s="45"/>
      <c r="NF221" s="45"/>
      <c r="NG221" s="45"/>
      <c r="NH221" s="45"/>
      <c r="NI221" s="45"/>
      <c r="NJ221" s="45"/>
      <c r="NK221" s="45"/>
      <c r="NL221" s="45"/>
      <c r="NM221" s="45"/>
      <c r="NN221" s="45"/>
      <c r="NO221" s="45"/>
      <c r="NP221" s="45"/>
      <c r="NQ221" s="45"/>
      <c r="NR221" s="45"/>
      <c r="NS221" s="45"/>
      <c r="NT221" s="45"/>
      <c r="NU221" s="45"/>
      <c r="NV221" s="45"/>
      <c r="NW221" s="45"/>
      <c r="NX221" s="45"/>
      <c r="NY221" s="45"/>
      <c r="NZ221" s="45"/>
      <c r="OA221" s="45"/>
      <c r="OB221" s="45"/>
      <c r="OC221" s="45"/>
      <c r="OD221" s="45"/>
      <c r="OE221" s="45"/>
      <c r="OF221" s="45"/>
      <c r="OG221" s="45"/>
      <c r="OH221" s="45"/>
      <c r="OI221" s="45"/>
      <c r="OJ221" s="45"/>
      <c r="OK221" s="45"/>
      <c r="OL221" s="45"/>
      <c r="OM221" s="45"/>
      <c r="ON221" s="45"/>
      <c r="OO221" s="45"/>
      <c r="OP221" s="45"/>
      <c r="OQ221" s="45"/>
      <c r="OR221" s="45"/>
      <c r="OS221" s="45"/>
      <c r="OT221" s="45"/>
      <c r="OU221" s="45"/>
      <c r="OV221" s="45"/>
      <c r="OW221" s="45"/>
      <c r="OX221" s="45"/>
      <c r="OY221" s="45"/>
      <c r="OZ221" s="45"/>
      <c r="PA221" s="45"/>
      <c r="PB221" s="45"/>
      <c r="PC221" s="45"/>
      <c r="PD221" s="45"/>
      <c r="PE221" s="45"/>
      <c r="PF221" s="45"/>
      <c r="PG221" s="45"/>
      <c r="PH221" s="45"/>
      <c r="PI221" s="45"/>
      <c r="PJ221" s="45"/>
      <c r="PK221" s="45"/>
      <c r="PL221" s="45"/>
      <c r="PM221" s="45"/>
      <c r="PN221" s="45"/>
      <c r="PO221" s="45"/>
      <c r="PP221" s="45"/>
      <c r="PQ221" s="45"/>
      <c r="PR221" s="45"/>
      <c r="PS221" s="45"/>
      <c r="PT221" s="45"/>
      <c r="PU221" s="45"/>
      <c r="PV221" s="45"/>
      <c r="PW221" s="45"/>
      <c r="PX221" s="45"/>
      <c r="PY221" s="45"/>
      <c r="PZ221" s="45"/>
      <c r="QA221" s="45"/>
      <c r="QB221" s="45"/>
      <c r="QC221" s="45"/>
      <c r="QD221" s="45"/>
      <c r="QE221" s="45"/>
      <c r="QF221" s="45"/>
      <c r="QG221" s="45"/>
      <c r="QH221" s="45"/>
      <c r="QI221" s="45"/>
      <c r="QJ221" s="45"/>
      <c r="QK221" s="45"/>
      <c r="QL221" s="45"/>
      <c r="QM221" s="45"/>
      <c r="QN221" s="45"/>
      <c r="QO221" s="45"/>
      <c r="QP221" s="45"/>
      <c r="QQ221" s="45"/>
      <c r="QR221" s="45"/>
      <c r="QS221" s="45"/>
      <c r="QT221" s="45"/>
      <c r="QU221" s="45"/>
      <c r="QV221" s="45"/>
      <c r="QW221" s="45"/>
      <c r="QX221" s="45"/>
      <c r="QY221" s="45"/>
      <c r="QZ221" s="45"/>
      <c r="RA221" s="45"/>
      <c r="RB221" s="45"/>
      <c r="RC221" s="45"/>
      <c r="RD221" s="45"/>
      <c r="RE221" s="45"/>
      <c r="RF221" s="45"/>
      <c r="RG221" s="45"/>
      <c r="RH221" s="45"/>
      <c r="RI221" s="45"/>
      <c r="RJ221" s="45"/>
      <c r="RK221" s="45"/>
      <c r="RL221" s="45"/>
      <c r="RM221" s="45"/>
      <c r="RN221" s="45"/>
      <c r="RO221" s="45"/>
      <c r="RP221" s="45"/>
      <c r="RQ221" s="45"/>
      <c r="RR221" s="45"/>
      <c r="RS221" s="45"/>
      <c r="RT221" s="45"/>
      <c r="RU221" s="45"/>
      <c r="RV221" s="45"/>
      <c r="RW221" s="45"/>
      <c r="RX221" s="45"/>
      <c r="RY221" s="45"/>
      <c r="RZ221" s="45"/>
      <c r="SA221" s="45"/>
      <c r="SB221" s="45"/>
      <c r="SC221" s="45"/>
      <c r="SD221" s="45"/>
      <c r="SE221" s="45"/>
      <c r="SF221" s="45"/>
      <c r="SG221" s="45"/>
      <c r="SH221" s="45"/>
      <c r="SI221" s="45"/>
      <c r="SJ221" s="45"/>
      <c r="SK221" s="45"/>
      <c r="SL221" s="45"/>
      <c r="SM221" s="45"/>
      <c r="SN221" s="45"/>
      <c r="SO221" s="45"/>
      <c r="SP221" s="45"/>
      <c r="SQ221" s="45"/>
      <c r="SR221" s="45"/>
      <c r="SS221" s="45"/>
      <c r="ST221" s="45"/>
      <c r="SU221" s="45"/>
      <c r="SV221" s="45"/>
      <c r="SW221" s="45"/>
      <c r="SX221" s="45"/>
      <c r="SY221" s="45"/>
      <c r="SZ221" s="45"/>
      <c r="TA221" s="45"/>
      <c r="TB221" s="45"/>
      <c r="TC221" s="45"/>
      <c r="TD221" s="45"/>
      <c r="TE221" s="45"/>
      <c r="TF221" s="45"/>
      <c r="TG221" s="45"/>
      <c r="TH221" s="45"/>
      <c r="TI221" s="45"/>
      <c r="TJ221" s="45"/>
      <c r="TK221" s="45"/>
      <c r="TL221" s="45"/>
      <c r="TM221" s="45"/>
      <c r="TN221" s="45"/>
      <c r="TO221" s="45"/>
      <c r="TP221" s="45"/>
      <c r="TQ221" s="45"/>
      <c r="TR221" s="45"/>
      <c r="TS221" s="45"/>
      <c r="TT221" s="45"/>
      <c r="TU221" s="45"/>
      <c r="TV221" s="45"/>
      <c r="TW221" s="45"/>
      <c r="TX221" s="45"/>
      <c r="TY221" s="45"/>
      <c r="TZ221" s="45"/>
      <c r="UA221" s="45"/>
      <c r="UB221" s="45"/>
      <c r="UC221" s="45"/>
      <c r="UD221" s="45"/>
      <c r="UE221" s="45"/>
      <c r="UF221" s="45"/>
      <c r="UG221" s="45"/>
      <c r="UH221" s="45"/>
      <c r="UI221" s="45"/>
      <c r="UJ221" s="45"/>
      <c r="UK221" s="45"/>
      <c r="UL221" s="45"/>
      <c r="UM221" s="45"/>
      <c r="UN221" s="45"/>
      <c r="UO221" s="45"/>
      <c r="UP221" s="45"/>
      <c r="UQ221" s="45"/>
      <c r="UR221" s="45"/>
      <c r="US221" s="45"/>
      <c r="UT221" s="45"/>
      <c r="UU221" s="45"/>
      <c r="UV221" s="45"/>
      <c r="UW221" s="45"/>
      <c r="UX221" s="45"/>
      <c r="UY221" s="45"/>
      <c r="UZ221" s="45"/>
      <c r="VA221" s="45"/>
      <c r="VB221" s="45"/>
      <c r="VC221" s="45"/>
      <c r="VD221" s="45"/>
      <c r="VE221" s="45"/>
      <c r="VF221" s="45"/>
      <c r="VG221" s="45"/>
      <c r="VH221" s="45"/>
      <c r="VI221" s="45"/>
      <c r="VJ221" s="45"/>
      <c r="VK221" s="45"/>
      <c r="VL221" s="45"/>
      <c r="VM221" s="45"/>
      <c r="VN221" s="45"/>
      <c r="VO221" s="45"/>
      <c r="VP221" s="45"/>
      <c r="VQ221" s="45"/>
      <c r="VR221" s="45"/>
      <c r="VS221" s="45"/>
      <c r="VT221" s="45"/>
      <c r="VU221" s="45"/>
      <c r="VV221" s="45"/>
      <c r="VW221" s="45"/>
      <c r="VX221" s="45"/>
      <c r="VY221" s="45"/>
      <c r="VZ221" s="45"/>
      <c r="WA221" s="45"/>
      <c r="WB221" s="45"/>
      <c r="WC221" s="45"/>
      <c r="WD221" s="45"/>
      <c r="WE221" s="45"/>
      <c r="WF221" s="45"/>
      <c r="WG221" s="45"/>
      <c r="WH221" s="45"/>
      <c r="WI221" s="45"/>
      <c r="WJ221" s="45"/>
      <c r="WK221" s="45"/>
      <c r="WL221" s="45"/>
      <c r="WM221" s="45"/>
      <c r="WN221" s="45"/>
      <c r="WO221" s="45"/>
      <c r="WP221" s="45"/>
      <c r="WQ221" s="45"/>
      <c r="WR221" s="45"/>
      <c r="WS221" s="45"/>
      <c r="WT221" s="45"/>
      <c r="WU221" s="45"/>
      <c r="WV221" s="45"/>
      <c r="WW221" s="45"/>
      <c r="WX221" s="45"/>
      <c r="WY221" s="45"/>
      <c r="WZ221" s="45"/>
      <c r="XA221" s="45"/>
      <c r="XB221" s="45"/>
      <c r="XC221" s="45"/>
      <c r="XD221" s="45"/>
      <c r="XE221" s="45"/>
      <c r="XF221" s="45"/>
      <c r="XG221" s="45"/>
      <c r="XH221" s="45"/>
      <c r="XI221" s="45"/>
      <c r="XJ221" s="45"/>
      <c r="XK221" s="45"/>
      <c r="XL221" s="45"/>
      <c r="XM221" s="45"/>
      <c r="XN221" s="45"/>
      <c r="XO221" s="45"/>
      <c r="XP221" s="45"/>
      <c r="XQ221" s="45"/>
      <c r="XR221" s="45"/>
      <c r="XS221" s="45"/>
      <c r="XT221" s="45"/>
      <c r="XU221" s="45"/>
      <c r="XV221" s="45"/>
      <c r="XW221" s="45"/>
      <c r="XX221" s="45"/>
      <c r="XY221" s="45"/>
      <c r="XZ221" s="45"/>
      <c r="YA221" s="45"/>
      <c r="YB221" s="45"/>
      <c r="YC221" s="45"/>
      <c r="YD221" s="45"/>
      <c r="YE221" s="45"/>
      <c r="YF221" s="45"/>
      <c r="YG221" s="45"/>
      <c r="YH221" s="45"/>
      <c r="YI221" s="45"/>
      <c r="YJ221" s="45"/>
      <c r="YK221" s="45"/>
      <c r="YL221" s="45"/>
      <c r="YM221" s="45"/>
      <c r="YN221" s="45"/>
      <c r="YO221" s="45"/>
      <c r="YP221" s="45"/>
      <c r="YQ221" s="45"/>
      <c r="YR221" s="45"/>
      <c r="YS221" s="45"/>
      <c r="YT221" s="45"/>
      <c r="YU221" s="45"/>
      <c r="YV221" s="45"/>
      <c r="YW221" s="45"/>
      <c r="YX221" s="45"/>
      <c r="YY221" s="45"/>
      <c r="YZ221" s="45"/>
      <c r="ZA221" s="45"/>
      <c r="ZB221" s="45"/>
      <c r="ZC221" s="45"/>
      <c r="ZD221" s="45"/>
      <c r="ZE221" s="45"/>
      <c r="ZF221" s="45"/>
      <c r="ZG221" s="45"/>
      <c r="ZH221" s="45"/>
      <c r="ZI221" s="45"/>
      <c r="ZJ221" s="45"/>
      <c r="ZK221" s="45"/>
      <c r="ZL221" s="45"/>
      <c r="ZM221" s="45"/>
      <c r="ZN221" s="45"/>
      <c r="ZO221" s="45"/>
      <c r="ZP221" s="45"/>
      <c r="ZQ221" s="45"/>
      <c r="ZR221" s="45"/>
      <c r="ZS221" s="45"/>
      <c r="ZT221" s="45"/>
      <c r="ZU221" s="45"/>
      <c r="ZV221" s="45"/>
      <c r="ZW221" s="45"/>
      <c r="ZX221" s="45"/>
      <c r="ZY221" s="45"/>
      <c r="ZZ221" s="45"/>
      <c r="AAA221" s="45"/>
      <c r="AAB221" s="45"/>
      <c r="AAC221" s="45"/>
      <c r="AAD221" s="45"/>
      <c r="AAE221" s="45"/>
      <c r="AAF221" s="45"/>
      <c r="AAG221" s="45"/>
      <c r="AAH221" s="45"/>
      <c r="AAI221" s="45"/>
      <c r="AAJ221" s="45"/>
      <c r="AAK221" s="45"/>
      <c r="AAL221" s="45"/>
      <c r="AAM221" s="45"/>
      <c r="AAN221" s="45"/>
      <c r="AAO221" s="45"/>
      <c r="AAP221" s="45"/>
      <c r="AAQ221" s="45"/>
      <c r="AAR221" s="45"/>
      <c r="AAS221" s="45"/>
      <c r="AAT221" s="45"/>
      <c r="AAU221" s="45"/>
      <c r="AAV221" s="45"/>
      <c r="AAW221" s="45"/>
      <c r="AAX221" s="45"/>
      <c r="AAY221" s="45"/>
      <c r="AAZ221" s="45"/>
      <c r="ABA221" s="45"/>
      <c r="ABB221" s="45"/>
      <c r="ABC221" s="45"/>
      <c r="ABD221" s="45"/>
      <c r="ABE221" s="45"/>
      <c r="ABF221" s="45"/>
      <c r="ABG221" s="45"/>
      <c r="ABH221" s="45"/>
      <c r="ABI221" s="45"/>
      <c r="ABJ221" s="45"/>
      <c r="ABK221" s="45"/>
      <c r="ABL221" s="45"/>
      <c r="ABM221" s="45"/>
      <c r="ABN221" s="45"/>
      <c r="ABO221" s="45"/>
      <c r="ABP221" s="45"/>
      <c r="ABQ221" s="45"/>
      <c r="ABR221" s="45"/>
      <c r="ABS221" s="45"/>
      <c r="ABT221" s="45"/>
      <c r="ABU221" s="45"/>
      <c r="ABV221" s="45"/>
      <c r="ABW221" s="45"/>
      <c r="ABX221" s="45"/>
      <c r="ABY221" s="45"/>
      <c r="ABZ221" s="45"/>
      <c r="ACA221" s="45"/>
      <c r="ACB221" s="45"/>
      <c r="ACC221" s="45"/>
      <c r="ACD221" s="45"/>
      <c r="ACE221" s="45"/>
      <c r="ACF221" s="45"/>
      <c r="ACG221" s="45"/>
      <c r="ACH221" s="45"/>
      <c r="ACI221" s="45"/>
      <c r="ACJ221" s="45"/>
      <c r="ACK221" s="45"/>
      <c r="ACL221" s="45"/>
      <c r="ACM221" s="45"/>
      <c r="ACN221" s="45"/>
      <c r="ACO221" s="45"/>
      <c r="ACP221" s="45"/>
      <c r="ACQ221" s="45"/>
      <c r="ACR221" s="45"/>
      <c r="ACS221" s="45"/>
      <c r="ACT221" s="45"/>
      <c r="ACU221" s="45"/>
      <c r="ACV221" s="45"/>
      <c r="ACW221" s="45"/>
      <c r="ACX221" s="45"/>
      <c r="ACY221" s="45"/>
      <c r="ACZ221" s="45"/>
      <c r="ADA221" s="45"/>
      <c r="ADB221" s="45"/>
      <c r="ADC221" s="45"/>
      <c r="ADD221" s="45"/>
      <c r="ADE221" s="45"/>
      <c r="ADF221" s="45"/>
      <c r="ADG221" s="45"/>
      <c r="ADH221" s="45"/>
      <c r="ADI221" s="45"/>
      <c r="ADJ221" s="45"/>
      <c r="ADK221" s="45"/>
      <c r="ADL221" s="45"/>
      <c r="ADM221" s="45"/>
      <c r="ADN221" s="45"/>
      <c r="ADO221" s="45"/>
      <c r="ADP221" s="45"/>
      <c r="ADQ221" s="45"/>
      <c r="ADR221" s="45"/>
      <c r="ADS221" s="45"/>
      <c r="ADT221" s="45"/>
      <c r="ADU221" s="45"/>
      <c r="ADV221" s="45"/>
      <c r="ADW221" s="45"/>
      <c r="ADX221" s="45"/>
      <c r="ADY221" s="45"/>
      <c r="ADZ221" s="45"/>
      <c r="AEA221" s="45"/>
      <c r="AEB221" s="45"/>
      <c r="AEC221" s="45"/>
      <c r="AED221" s="45"/>
      <c r="AEE221" s="45"/>
      <c r="AEF221" s="45"/>
      <c r="AEG221" s="45"/>
      <c r="AEH221" s="45"/>
      <c r="AEI221" s="45"/>
      <c r="AEJ221" s="45"/>
      <c r="AEK221" s="45"/>
      <c r="AEL221" s="45"/>
      <c r="AEM221" s="45"/>
      <c r="AEN221" s="45"/>
      <c r="AEO221" s="45"/>
      <c r="AEP221" s="45"/>
      <c r="AEQ221" s="45"/>
      <c r="AER221" s="45"/>
      <c r="AES221" s="45"/>
      <c r="AET221" s="45"/>
      <c r="AEU221" s="45"/>
      <c r="AEV221" s="45"/>
      <c r="AEW221" s="45"/>
      <c r="AEX221" s="45"/>
      <c r="AEY221" s="45"/>
      <c r="AEZ221" s="45"/>
      <c r="AFA221" s="45"/>
      <c r="AFB221" s="45"/>
      <c r="AFC221" s="45"/>
      <c r="AFD221" s="45"/>
      <c r="AFE221" s="45"/>
      <c r="AFF221" s="45"/>
      <c r="AFG221" s="45"/>
      <c r="AFH221" s="45"/>
      <c r="AFI221" s="45"/>
      <c r="AFJ221" s="45"/>
      <c r="AFK221" s="45"/>
      <c r="AFL221" s="45"/>
      <c r="AFM221" s="45"/>
      <c r="AFN221" s="45"/>
      <c r="AFO221" s="45"/>
      <c r="AFP221" s="45"/>
      <c r="AFQ221" s="45"/>
      <c r="AFR221" s="45"/>
      <c r="AFS221" s="45"/>
      <c r="AFT221" s="45"/>
      <c r="AFU221" s="45"/>
      <c r="AFV221" s="45"/>
      <c r="AFW221" s="45"/>
      <c r="AFX221" s="45"/>
      <c r="AFY221" s="45"/>
      <c r="AFZ221" s="45"/>
      <c r="AGA221" s="45"/>
      <c r="AGB221" s="45"/>
      <c r="AGC221" s="45"/>
      <c r="AGD221" s="45"/>
      <c r="AGE221" s="45"/>
      <c r="AGF221" s="45"/>
      <c r="AGG221" s="45"/>
      <c r="AGH221" s="45"/>
      <c r="AGI221" s="45"/>
      <c r="AGJ221" s="45"/>
      <c r="AGK221" s="45"/>
      <c r="AGL221" s="45"/>
      <c r="AGM221" s="45"/>
      <c r="AGN221" s="45"/>
      <c r="AGO221" s="45"/>
      <c r="AGP221" s="45"/>
      <c r="AGQ221" s="45"/>
      <c r="AGR221" s="45"/>
      <c r="AGS221" s="45"/>
      <c r="AGT221" s="45"/>
      <c r="AGU221" s="45"/>
      <c r="AGV221" s="45"/>
      <c r="AGW221" s="45"/>
      <c r="AGX221" s="45"/>
      <c r="AGY221" s="45"/>
      <c r="AGZ221" s="45"/>
      <c r="AHA221" s="45"/>
      <c r="AHB221" s="45"/>
      <c r="AHC221" s="45"/>
      <c r="AHD221" s="45"/>
      <c r="AHE221" s="45"/>
      <c r="AHF221" s="45"/>
      <c r="AHG221" s="45"/>
      <c r="AHH221" s="45"/>
      <c r="AHI221" s="45"/>
      <c r="AHJ221" s="45"/>
      <c r="AHK221" s="45"/>
      <c r="AHL221" s="45"/>
      <c r="AHM221" s="45"/>
      <c r="AHN221" s="45"/>
      <c r="AHO221" s="45"/>
      <c r="AHP221" s="45"/>
      <c r="AHQ221" s="45"/>
      <c r="AHR221" s="45"/>
      <c r="AHS221" s="45"/>
      <c r="AHT221" s="45"/>
      <c r="AHU221" s="45"/>
      <c r="AHV221" s="45"/>
      <c r="AHW221" s="45"/>
      <c r="AHX221" s="45"/>
      <c r="AHY221" s="45"/>
      <c r="AHZ221" s="45"/>
      <c r="AIA221" s="45"/>
      <c r="AIB221" s="45"/>
      <c r="AIC221" s="45"/>
      <c r="AID221" s="45"/>
      <c r="AIE221" s="45"/>
      <c r="AIF221" s="45"/>
      <c r="AIG221" s="45"/>
      <c r="AIH221" s="45"/>
      <c r="AII221" s="45"/>
      <c r="AIJ221" s="45"/>
      <c r="AIK221" s="45"/>
      <c r="AIL221" s="45"/>
      <c r="AIM221" s="45"/>
      <c r="AIN221" s="45"/>
      <c r="AIO221" s="45"/>
      <c r="AIP221" s="45"/>
      <c r="AIQ221" s="45"/>
      <c r="AIR221" s="45"/>
      <c r="AIS221" s="45"/>
      <c r="AIT221" s="45"/>
      <c r="AIU221" s="45"/>
      <c r="AIV221" s="45"/>
      <c r="AIW221" s="45"/>
      <c r="AIX221" s="45"/>
      <c r="AIY221" s="45"/>
      <c r="AIZ221" s="45"/>
      <c r="AJA221" s="45"/>
      <c r="AJB221" s="45"/>
      <c r="AJC221" s="45"/>
      <c r="AJD221" s="45"/>
      <c r="AJE221" s="45"/>
      <c r="AJF221" s="45"/>
      <c r="AJG221" s="45"/>
      <c r="AJH221" s="45"/>
      <c r="AJI221" s="45"/>
      <c r="AJJ221" s="45"/>
      <c r="AJK221" s="45"/>
      <c r="AJL221" s="45"/>
      <c r="AJM221" s="45"/>
      <c r="AJN221" s="45"/>
      <c r="AJO221" s="45"/>
      <c r="AJP221" s="45"/>
      <c r="AJQ221" s="45"/>
      <c r="AJR221" s="45"/>
      <c r="AJS221" s="45"/>
      <c r="AJT221" s="45"/>
      <c r="AJU221" s="45"/>
      <c r="AJV221" s="45"/>
      <c r="AJW221" s="45"/>
      <c r="AJX221" s="45"/>
      <c r="AJY221" s="45"/>
      <c r="AJZ221" s="45"/>
      <c r="AKA221" s="45"/>
      <c r="AKB221" s="45"/>
      <c r="AKC221" s="45"/>
      <c r="AKD221" s="45"/>
      <c r="AKE221" s="45"/>
      <c r="AKF221" s="45"/>
      <c r="AKG221" s="45"/>
      <c r="AKH221" s="45"/>
      <c r="AKI221" s="45"/>
      <c r="AKJ221" s="45"/>
      <c r="AKK221" s="45"/>
      <c r="AKL221" s="45"/>
      <c r="AKM221" s="45"/>
      <c r="AKN221" s="45"/>
      <c r="AKO221" s="45"/>
      <c r="AKP221" s="45"/>
      <c r="AKQ221" s="45"/>
      <c r="AKR221" s="45"/>
      <c r="AKS221" s="45"/>
      <c r="AKT221" s="45"/>
      <c r="AKU221" s="45"/>
      <c r="AKV221" s="45"/>
      <c r="AKW221" s="45"/>
      <c r="AKX221" s="45"/>
      <c r="AKY221" s="45"/>
      <c r="AKZ221" s="45"/>
      <c r="ALA221" s="45"/>
      <c r="ALB221" s="45"/>
      <c r="ALC221" s="45"/>
      <c r="ALD221" s="45"/>
      <c r="ALE221" s="45"/>
      <c r="ALF221" s="45"/>
      <c r="ALG221" s="45"/>
      <c r="ALH221" s="45"/>
      <c r="ALI221" s="45"/>
      <c r="ALJ221" s="45"/>
      <c r="ALK221" s="45"/>
      <c r="ALL221" s="45"/>
      <c r="ALM221" s="45"/>
      <c r="ALN221" s="45"/>
      <c r="ALO221" s="45"/>
      <c r="ALP221" s="45"/>
      <c r="ALQ221" s="45"/>
      <c r="ALR221" s="45"/>
      <c r="ALS221" s="45"/>
      <c r="ALT221" s="45"/>
      <c r="ALU221" s="45"/>
      <c r="ALV221" s="45"/>
      <c r="ALW221" s="45"/>
      <c r="ALX221" s="45"/>
      <c r="ALY221" s="45"/>
      <c r="ALZ221" s="45"/>
      <c r="AMA221" s="45"/>
      <c r="AMB221" s="45"/>
      <c r="AMC221" s="45"/>
      <c r="AMD221" s="45"/>
      <c r="AME221" s="45"/>
      <c r="AMF221" s="45"/>
      <c r="AMG221" s="45"/>
      <c r="AMH221" s="45"/>
      <c r="AMI221" s="45"/>
      <c r="AMJ221" s="45"/>
      <c r="AMK221" s="45"/>
      <c r="AML221" s="45"/>
      <c r="AMM221" s="45"/>
      <c r="AMN221" s="45"/>
      <c r="AMO221" s="45"/>
      <c r="AMP221" s="45"/>
      <c r="AMQ221" s="45"/>
      <c r="AMR221" s="45"/>
      <c r="AMS221" s="45"/>
      <c r="AMT221" s="45"/>
      <c r="AMU221" s="45"/>
      <c r="AMV221" s="45"/>
      <c r="AMW221" s="45"/>
      <c r="AMX221" s="45"/>
      <c r="AMY221" s="45"/>
      <c r="AMZ221" s="45"/>
      <c r="ANA221" s="45"/>
      <c r="ANB221" s="45"/>
      <c r="ANC221" s="45"/>
      <c r="AND221" s="45"/>
      <c r="ANE221" s="45"/>
      <c r="ANF221" s="45"/>
      <c r="ANG221" s="45"/>
      <c r="ANH221" s="45"/>
      <c r="ANI221" s="45"/>
      <c r="ANJ221" s="45"/>
      <c r="ANK221" s="45"/>
      <c r="ANL221" s="45"/>
      <c r="ANM221" s="45"/>
      <c r="ANN221" s="45"/>
      <c r="ANO221" s="45"/>
      <c r="ANP221" s="45"/>
      <c r="ANQ221" s="45"/>
      <c r="ANR221" s="45"/>
      <c r="ANS221" s="45"/>
      <c r="ANT221" s="45"/>
      <c r="ANU221" s="45"/>
      <c r="ANV221" s="45"/>
      <c r="ANW221" s="45"/>
      <c r="ANX221" s="45"/>
      <c r="ANY221" s="45"/>
      <c r="ANZ221" s="45"/>
      <c r="AOA221" s="45"/>
      <c r="AOB221" s="45"/>
      <c r="AOC221" s="45"/>
      <c r="AOD221" s="45"/>
      <c r="AOE221" s="45"/>
      <c r="AOF221" s="45"/>
      <c r="AOG221" s="45"/>
      <c r="AOH221" s="45"/>
      <c r="AOI221" s="45"/>
      <c r="AOJ221" s="45"/>
      <c r="AOK221" s="45"/>
      <c r="AOL221" s="45"/>
      <c r="AOM221" s="45"/>
      <c r="AON221" s="45"/>
      <c r="AOO221" s="45"/>
      <c r="AOP221" s="45"/>
      <c r="AOQ221" s="45"/>
      <c r="AOR221" s="45"/>
      <c r="AOS221" s="45"/>
      <c r="AOT221" s="45"/>
      <c r="AOU221" s="45"/>
      <c r="AOV221" s="45"/>
      <c r="AOW221" s="45"/>
      <c r="AOX221" s="45"/>
      <c r="AOY221" s="45"/>
      <c r="AOZ221" s="45"/>
      <c r="APA221" s="45"/>
      <c r="APB221" s="45"/>
      <c r="APC221" s="45"/>
      <c r="APD221" s="45"/>
      <c r="APE221" s="45"/>
      <c r="APF221" s="45"/>
      <c r="APG221" s="45"/>
      <c r="APH221" s="45"/>
      <c r="API221" s="45"/>
      <c r="APJ221" s="45"/>
      <c r="APK221" s="45"/>
      <c r="APL221" s="45"/>
      <c r="APM221" s="45"/>
      <c r="APN221" s="45"/>
      <c r="APO221" s="45"/>
      <c r="APP221" s="45"/>
      <c r="APQ221" s="45"/>
      <c r="APR221" s="45"/>
      <c r="APS221" s="45"/>
      <c r="APT221" s="45"/>
      <c r="APU221" s="45"/>
      <c r="APV221" s="45"/>
      <c r="APW221" s="45"/>
      <c r="APX221" s="45"/>
      <c r="APY221" s="45"/>
      <c r="APZ221" s="45"/>
      <c r="AQA221" s="45"/>
      <c r="AQB221" s="45"/>
      <c r="AQC221" s="45"/>
      <c r="AQD221" s="45"/>
      <c r="AQE221" s="45"/>
      <c r="AQF221" s="45"/>
      <c r="AQG221" s="45"/>
      <c r="AQH221" s="45"/>
      <c r="AQI221" s="45"/>
      <c r="AQJ221" s="45"/>
      <c r="AQK221" s="45"/>
      <c r="AQL221" s="45"/>
      <c r="AQM221" s="45"/>
      <c r="AQN221" s="45"/>
      <c r="AQO221" s="45"/>
      <c r="AQP221" s="45"/>
      <c r="AQQ221" s="45"/>
      <c r="AQR221" s="45"/>
      <c r="AQS221" s="45"/>
      <c r="AQT221" s="45"/>
      <c r="AQU221" s="45"/>
      <c r="AQV221" s="45"/>
      <c r="AQW221" s="45"/>
      <c r="AQX221" s="45"/>
      <c r="AQY221" s="45"/>
      <c r="AQZ221" s="45"/>
      <c r="ARA221" s="45"/>
      <c r="ARB221" s="45"/>
      <c r="ARC221" s="45"/>
      <c r="ARD221" s="45"/>
      <c r="ARE221" s="45"/>
      <c r="ARF221" s="45"/>
      <c r="ARG221" s="45"/>
      <c r="ARH221" s="45"/>
      <c r="ARI221" s="45"/>
      <c r="ARJ221" s="45"/>
      <c r="ARK221" s="45"/>
      <c r="ARL221" s="45"/>
      <c r="ARM221" s="45"/>
      <c r="ARN221" s="45"/>
      <c r="ARO221" s="45"/>
      <c r="ARP221" s="45"/>
      <c r="ARQ221" s="45"/>
      <c r="ARR221" s="45"/>
      <c r="ARS221" s="45"/>
      <c r="ART221" s="45"/>
      <c r="ARU221" s="45"/>
      <c r="ARV221" s="45"/>
      <c r="ARW221" s="45"/>
      <c r="ARX221" s="45"/>
      <c r="ARY221" s="45"/>
      <c r="ARZ221" s="45"/>
      <c r="ASA221" s="45"/>
      <c r="ASB221" s="45"/>
      <c r="ASC221" s="45"/>
      <c r="ASD221" s="45"/>
      <c r="ASE221" s="45"/>
      <c r="ASF221" s="45"/>
      <c r="ASG221" s="45"/>
      <c r="ASH221" s="45"/>
      <c r="ASI221" s="45"/>
      <c r="ASJ221" s="45"/>
      <c r="ASK221" s="45"/>
      <c r="ASL221" s="45"/>
      <c r="ASM221" s="45"/>
      <c r="ASN221" s="45"/>
      <c r="ASO221" s="45"/>
      <c r="ASP221" s="45"/>
      <c r="ASQ221" s="45"/>
      <c r="ASR221" s="45"/>
      <c r="ASS221" s="45"/>
      <c r="AST221" s="45"/>
      <c r="ASU221" s="45"/>
      <c r="ASV221" s="45"/>
      <c r="ASW221" s="45"/>
      <c r="ASX221" s="45"/>
      <c r="ASY221" s="45"/>
      <c r="ASZ221" s="45"/>
      <c r="ATA221" s="45"/>
      <c r="ATB221" s="45"/>
      <c r="ATC221" s="45"/>
      <c r="ATD221" s="45"/>
      <c r="ATE221" s="45"/>
      <c r="ATF221" s="45"/>
      <c r="ATG221" s="45"/>
      <c r="ATH221" s="45"/>
      <c r="ATI221" s="45"/>
      <c r="ATJ221" s="45"/>
      <c r="ATK221" s="45"/>
      <c r="ATL221" s="45"/>
      <c r="ATM221" s="45"/>
      <c r="ATN221" s="45"/>
      <c r="ATO221" s="45"/>
      <c r="ATP221" s="45"/>
      <c r="ATQ221" s="45"/>
      <c r="ATR221" s="45"/>
      <c r="ATS221" s="45"/>
      <c r="ATT221" s="45"/>
      <c r="ATU221" s="45"/>
      <c r="ATV221" s="45"/>
      <c r="ATW221" s="45"/>
      <c r="ATX221" s="45"/>
      <c r="ATY221" s="45"/>
      <c r="ATZ221" s="45"/>
      <c r="AUA221" s="45"/>
      <c r="AUB221" s="45"/>
      <c r="AUC221" s="45"/>
      <c r="AUD221" s="45"/>
      <c r="AUE221" s="45"/>
      <c r="AUF221" s="45"/>
      <c r="AUG221" s="45"/>
      <c r="AUH221" s="45"/>
      <c r="AUI221" s="45"/>
      <c r="AUJ221" s="45"/>
      <c r="AUK221" s="45"/>
      <c r="AUL221" s="45"/>
      <c r="AUM221" s="45"/>
      <c r="AUN221" s="45"/>
      <c r="AUO221" s="45"/>
      <c r="AUP221" s="45"/>
      <c r="AUQ221" s="45"/>
      <c r="AUR221" s="45"/>
      <c r="AUS221" s="45"/>
      <c r="AUT221" s="45"/>
      <c r="AUU221" s="45"/>
      <c r="AUV221" s="45"/>
      <c r="AUW221" s="45"/>
      <c r="AUX221" s="45"/>
      <c r="AUY221" s="45"/>
      <c r="AUZ221" s="45"/>
      <c r="AVA221" s="45"/>
      <c r="AVB221" s="45"/>
      <c r="AVC221" s="45"/>
      <c r="AVD221" s="45"/>
      <c r="AVE221" s="45"/>
      <c r="AVF221" s="45"/>
      <c r="AVG221" s="45"/>
      <c r="AVH221" s="45"/>
      <c r="AVI221" s="45"/>
      <c r="AVJ221" s="45"/>
      <c r="AVK221" s="45"/>
      <c r="AVL221" s="45"/>
      <c r="AVM221" s="45"/>
      <c r="AVN221" s="45"/>
      <c r="AVO221" s="45"/>
      <c r="AVP221" s="45"/>
      <c r="AVQ221" s="45"/>
      <c r="AVR221" s="45"/>
      <c r="AVS221" s="45"/>
      <c r="AVT221" s="45"/>
      <c r="AVU221" s="45"/>
      <c r="AVV221" s="45"/>
      <c r="AVW221" s="45"/>
      <c r="AVX221" s="45"/>
      <c r="AVY221" s="45"/>
      <c r="AVZ221" s="45"/>
      <c r="AWA221" s="45"/>
      <c r="AWB221" s="45"/>
      <c r="AWC221" s="45"/>
      <c r="AWD221" s="45"/>
      <c r="AWE221" s="45"/>
      <c r="AWF221" s="45"/>
      <c r="AWG221" s="45"/>
      <c r="AWH221" s="45"/>
      <c r="AWI221" s="45"/>
      <c r="AWJ221" s="45"/>
      <c r="AWK221" s="45"/>
      <c r="AWL221" s="45"/>
      <c r="AWM221" s="45"/>
      <c r="AWN221" s="45"/>
      <c r="AWO221" s="45"/>
      <c r="AWP221" s="45"/>
      <c r="AWQ221" s="45"/>
      <c r="AWR221" s="45"/>
      <c r="AWS221" s="45"/>
      <c r="AWT221" s="45"/>
      <c r="AWU221" s="45"/>
      <c r="AWV221" s="45"/>
      <c r="AWW221" s="45"/>
      <c r="AWX221" s="45"/>
      <c r="AWY221" s="45"/>
      <c r="AWZ221" s="45"/>
      <c r="AXA221" s="45"/>
      <c r="AXB221" s="45"/>
      <c r="AXC221" s="45"/>
      <c r="AXD221" s="45"/>
      <c r="AXE221" s="45"/>
      <c r="AXF221" s="45"/>
      <c r="AXG221" s="45"/>
      <c r="AXH221" s="45"/>
      <c r="AXI221" s="45"/>
      <c r="AXJ221" s="45"/>
      <c r="AXK221" s="45"/>
      <c r="AXL221" s="45"/>
      <c r="AXM221" s="45"/>
      <c r="AXN221" s="45"/>
      <c r="AXO221" s="45"/>
      <c r="AXP221" s="45"/>
      <c r="AXQ221" s="45"/>
      <c r="AXR221" s="45"/>
      <c r="AXS221" s="45"/>
      <c r="AXT221" s="45"/>
      <c r="AXU221" s="45"/>
      <c r="AXV221" s="45"/>
      <c r="AXW221" s="45"/>
      <c r="AXX221" s="45"/>
      <c r="AXY221" s="45"/>
      <c r="AXZ221" s="45"/>
      <c r="AYA221" s="45"/>
      <c r="AYB221" s="45"/>
      <c r="AYC221" s="45"/>
      <c r="AYD221" s="45"/>
      <c r="AYE221" s="45"/>
      <c r="AYF221" s="45"/>
      <c r="AYG221" s="45"/>
      <c r="AYH221" s="45"/>
      <c r="AYI221" s="45"/>
      <c r="AYJ221" s="45"/>
      <c r="AYK221" s="45"/>
      <c r="AYL221" s="45"/>
      <c r="AYM221" s="45"/>
      <c r="AYN221" s="45"/>
      <c r="AYO221" s="45"/>
      <c r="AYP221" s="45"/>
      <c r="AYQ221" s="45"/>
      <c r="AYR221" s="45"/>
      <c r="AYS221" s="45"/>
      <c r="AYT221" s="45"/>
      <c r="AYU221" s="45"/>
      <c r="AYV221" s="45"/>
      <c r="AYW221" s="45"/>
      <c r="AYX221" s="45"/>
      <c r="AYY221" s="45"/>
      <c r="AYZ221" s="45"/>
      <c r="AZA221" s="45"/>
      <c r="AZB221" s="45"/>
      <c r="AZC221" s="45"/>
      <c r="AZD221" s="45"/>
      <c r="AZE221" s="45"/>
      <c r="AZF221" s="45"/>
      <c r="AZG221" s="45"/>
      <c r="AZH221" s="45"/>
      <c r="AZI221" s="45"/>
      <c r="AZJ221" s="45"/>
      <c r="AZK221" s="45"/>
      <c r="AZL221" s="45"/>
      <c r="AZM221" s="45"/>
      <c r="AZN221" s="45"/>
      <c r="AZO221" s="45"/>
      <c r="AZP221" s="45"/>
      <c r="AZQ221" s="45"/>
      <c r="AZR221" s="45"/>
      <c r="AZS221" s="45"/>
      <c r="AZT221" s="45"/>
      <c r="AZU221" s="45"/>
      <c r="AZV221" s="45"/>
      <c r="AZW221" s="45"/>
      <c r="AZX221" s="45"/>
      <c r="AZY221" s="45"/>
      <c r="AZZ221" s="45"/>
      <c r="BAA221" s="45"/>
      <c r="BAB221" s="45"/>
      <c r="BAC221" s="45"/>
      <c r="BAD221" s="45"/>
      <c r="BAE221" s="45"/>
      <c r="BAF221" s="45"/>
      <c r="BAG221" s="45"/>
      <c r="BAH221" s="45"/>
      <c r="BAI221" s="45"/>
      <c r="BAJ221" s="45"/>
      <c r="BAK221" s="45"/>
      <c r="BAL221" s="45"/>
      <c r="BAM221" s="45"/>
      <c r="BAN221" s="45"/>
      <c r="BAO221" s="45"/>
      <c r="BAP221" s="45"/>
      <c r="BAQ221" s="45"/>
      <c r="BAR221" s="45"/>
      <c r="BAS221" s="45"/>
      <c r="BAT221" s="45"/>
      <c r="BAU221" s="45"/>
      <c r="BAV221" s="45"/>
      <c r="BAW221" s="45"/>
      <c r="BAX221" s="45"/>
      <c r="BAY221" s="45"/>
      <c r="BAZ221" s="45"/>
      <c r="BBA221" s="45"/>
      <c r="BBB221" s="45"/>
      <c r="BBC221" s="45"/>
      <c r="BBD221" s="45"/>
      <c r="BBE221" s="45"/>
      <c r="BBF221" s="45"/>
      <c r="BBG221" s="45"/>
      <c r="BBH221" s="45"/>
      <c r="BBI221" s="45"/>
      <c r="BBJ221" s="45"/>
      <c r="BBK221" s="45"/>
      <c r="BBL221" s="45"/>
      <c r="BBM221" s="45"/>
      <c r="BBN221" s="45"/>
      <c r="BBO221" s="45"/>
      <c r="BBP221" s="45"/>
      <c r="BBQ221" s="45"/>
      <c r="BBR221" s="45"/>
      <c r="BBS221" s="45"/>
      <c r="BBT221" s="45"/>
      <c r="BBU221" s="45"/>
      <c r="BBV221" s="45"/>
      <c r="BBW221" s="45"/>
      <c r="BBX221" s="45"/>
      <c r="BBY221" s="45"/>
      <c r="BBZ221" s="45"/>
      <c r="BCA221" s="45"/>
      <c r="BCB221" s="45"/>
      <c r="BCC221" s="45"/>
      <c r="BCD221" s="45"/>
      <c r="BCE221" s="45"/>
      <c r="BCF221" s="45"/>
      <c r="BCG221" s="45"/>
      <c r="BCH221" s="45"/>
      <c r="BCI221" s="45"/>
      <c r="BCJ221" s="45"/>
      <c r="BCK221" s="45"/>
      <c r="BCL221" s="45"/>
      <c r="BCM221" s="45"/>
      <c r="BCN221" s="45"/>
      <c r="BCO221" s="45"/>
      <c r="BCP221" s="45"/>
      <c r="BCQ221" s="45"/>
      <c r="BCR221" s="45"/>
      <c r="BCS221" s="45"/>
      <c r="BCT221" s="45"/>
      <c r="BCU221" s="45"/>
      <c r="BCV221" s="45"/>
      <c r="BCW221" s="45"/>
      <c r="BCX221" s="45"/>
      <c r="BCY221" s="45"/>
      <c r="BCZ221" s="45"/>
      <c r="BDA221" s="45"/>
      <c r="BDB221" s="45"/>
      <c r="BDC221" s="45"/>
      <c r="BDD221" s="45"/>
      <c r="BDE221" s="45"/>
      <c r="BDF221" s="45"/>
      <c r="BDG221" s="45"/>
      <c r="BDH221" s="45"/>
      <c r="BDI221" s="45"/>
      <c r="BDJ221" s="45"/>
      <c r="BDK221" s="45"/>
      <c r="BDL221" s="45"/>
      <c r="BDM221" s="45"/>
      <c r="BDN221" s="45"/>
      <c r="BDO221" s="45"/>
      <c r="BDP221" s="45"/>
      <c r="BDQ221" s="45"/>
      <c r="BDR221" s="45"/>
      <c r="BDS221" s="45"/>
      <c r="BDT221" s="45"/>
      <c r="BDU221" s="45"/>
      <c r="BDV221" s="45"/>
      <c r="BDW221" s="45"/>
      <c r="BDX221" s="45"/>
      <c r="BDY221" s="45"/>
      <c r="BDZ221" s="45"/>
      <c r="BEA221" s="45"/>
      <c r="BEB221" s="45"/>
      <c r="BEC221" s="45"/>
      <c r="BED221" s="45"/>
      <c r="BEE221" s="45"/>
      <c r="BEF221" s="45"/>
      <c r="BEG221" s="45"/>
      <c r="BEH221" s="45"/>
      <c r="BEI221" s="45"/>
      <c r="BEJ221" s="45"/>
      <c r="BEK221" s="45"/>
      <c r="BEL221" s="45"/>
      <c r="BEM221" s="45"/>
      <c r="BEN221" s="45"/>
      <c r="BEO221" s="45"/>
      <c r="BEP221" s="45"/>
      <c r="BEQ221" s="45"/>
      <c r="BER221" s="45"/>
      <c r="BES221" s="45"/>
      <c r="BET221" s="45"/>
      <c r="BEU221" s="45"/>
      <c r="BEV221" s="45"/>
      <c r="BEW221" s="45"/>
      <c r="BEX221" s="45"/>
      <c r="BEY221" s="45"/>
      <c r="BEZ221" s="45"/>
      <c r="BFA221" s="45"/>
      <c r="BFB221" s="45"/>
      <c r="BFC221" s="45"/>
      <c r="BFD221" s="45"/>
      <c r="BFE221" s="45"/>
      <c r="BFF221" s="45"/>
      <c r="BFG221" s="45"/>
      <c r="BFH221" s="45"/>
      <c r="BFI221" s="45"/>
      <c r="BFJ221" s="45"/>
      <c r="BFK221" s="45"/>
      <c r="BFL221" s="45"/>
      <c r="BFM221" s="45"/>
      <c r="BFN221" s="45"/>
      <c r="BFO221" s="45"/>
      <c r="BFP221" s="45"/>
      <c r="BFQ221" s="45"/>
      <c r="BFR221" s="45"/>
      <c r="BFS221" s="45"/>
      <c r="BFT221" s="45"/>
      <c r="BFU221" s="45"/>
      <c r="BFV221" s="45"/>
      <c r="BFW221" s="45"/>
      <c r="BFX221" s="45"/>
      <c r="BFY221" s="45"/>
      <c r="BFZ221" s="45"/>
      <c r="BGA221" s="45"/>
      <c r="BGB221" s="45"/>
      <c r="BGC221" s="45"/>
      <c r="BGD221" s="45"/>
      <c r="BGE221" s="45"/>
      <c r="BGF221" s="45"/>
      <c r="BGG221" s="45"/>
      <c r="BGH221" s="45"/>
      <c r="BGI221" s="45"/>
      <c r="BGJ221" s="45"/>
      <c r="BGK221" s="45"/>
      <c r="BGL221" s="45"/>
      <c r="BGM221" s="45"/>
      <c r="BGN221" s="45"/>
      <c r="BGO221" s="45"/>
      <c r="BGP221" s="45"/>
      <c r="BGQ221" s="45"/>
      <c r="BGR221" s="45"/>
      <c r="BGS221" s="45"/>
      <c r="BGT221" s="45"/>
      <c r="BGU221" s="45"/>
      <c r="BGV221" s="45"/>
      <c r="BGW221" s="45"/>
      <c r="BGX221" s="45"/>
      <c r="BGY221" s="45"/>
      <c r="BGZ221" s="45"/>
      <c r="BHA221" s="45"/>
      <c r="BHB221" s="45"/>
      <c r="BHC221" s="45"/>
      <c r="BHD221" s="45"/>
      <c r="BHE221" s="45"/>
      <c r="BHF221" s="45"/>
      <c r="BHG221" s="45"/>
      <c r="BHH221" s="45"/>
      <c r="BHI221" s="45"/>
      <c r="BHJ221" s="45"/>
      <c r="BHK221" s="45"/>
      <c r="BHL221" s="45"/>
      <c r="BHM221" s="45"/>
      <c r="BHN221" s="45"/>
      <c r="BHO221" s="45"/>
      <c r="BHP221" s="45"/>
      <c r="BHQ221" s="45"/>
      <c r="BHR221" s="45"/>
      <c r="BHS221" s="45"/>
      <c r="BHT221" s="45"/>
      <c r="BHU221" s="45"/>
      <c r="BHV221" s="45"/>
      <c r="BHW221" s="45"/>
      <c r="BHX221" s="45"/>
      <c r="BHY221" s="45"/>
      <c r="BHZ221" s="45"/>
      <c r="BIA221" s="45"/>
      <c r="BIB221" s="45"/>
      <c r="BIC221" s="45"/>
      <c r="BID221" s="45"/>
      <c r="BIE221" s="45"/>
      <c r="BIF221" s="45"/>
      <c r="BIG221" s="45"/>
      <c r="BIH221" s="45"/>
      <c r="BII221" s="45"/>
      <c r="BIJ221" s="45"/>
      <c r="BIK221" s="45"/>
      <c r="BIL221" s="45"/>
      <c r="BIM221" s="45"/>
      <c r="BIN221" s="45"/>
      <c r="BIO221" s="45"/>
      <c r="BIP221" s="45"/>
      <c r="BIQ221" s="45"/>
      <c r="BIR221" s="45"/>
      <c r="BIS221" s="45"/>
      <c r="BIT221" s="45"/>
      <c r="BIU221" s="45"/>
      <c r="BIV221" s="45"/>
      <c r="BIW221" s="45"/>
      <c r="BIX221" s="45"/>
      <c r="BIY221" s="45"/>
      <c r="BIZ221" s="45"/>
      <c r="BJA221" s="45"/>
      <c r="BJB221" s="45"/>
      <c r="BJC221" s="45"/>
      <c r="BJD221" s="45"/>
      <c r="BJE221" s="45"/>
      <c r="BJF221" s="45"/>
      <c r="BJG221" s="45"/>
      <c r="BJH221" s="45"/>
      <c r="BJI221" s="45"/>
      <c r="BJJ221" s="45"/>
      <c r="BJK221" s="45"/>
      <c r="BJL221" s="45"/>
      <c r="BJM221" s="45"/>
      <c r="BJN221" s="45"/>
      <c r="BJO221" s="45"/>
      <c r="BJP221" s="45"/>
      <c r="BJQ221" s="45"/>
      <c r="BJR221" s="45"/>
      <c r="BJS221" s="45"/>
      <c r="BJT221" s="45"/>
      <c r="BJU221" s="45"/>
      <c r="BJV221" s="45"/>
      <c r="BJW221" s="45"/>
      <c r="BJX221" s="45"/>
      <c r="BJY221" s="45"/>
      <c r="BJZ221" s="45"/>
      <c r="BKA221" s="45"/>
      <c r="BKB221" s="45"/>
      <c r="BKC221" s="45"/>
      <c r="BKD221" s="45"/>
      <c r="BKE221" s="45"/>
      <c r="BKF221" s="45"/>
      <c r="BKG221" s="45"/>
      <c r="BKH221" s="45"/>
      <c r="BKI221" s="45"/>
      <c r="BKJ221" s="45"/>
      <c r="BKK221" s="45"/>
      <c r="BKL221" s="45"/>
      <c r="BKM221" s="45"/>
      <c r="BKN221" s="45"/>
      <c r="BKO221" s="45"/>
      <c r="BKP221" s="45"/>
      <c r="BKQ221" s="45"/>
      <c r="BKR221" s="45"/>
      <c r="BKS221" s="45"/>
      <c r="BKT221" s="45"/>
      <c r="BKU221" s="45"/>
      <c r="BKV221" s="45"/>
      <c r="BKW221" s="45"/>
      <c r="BKX221" s="45"/>
      <c r="BKY221" s="45"/>
      <c r="BKZ221" s="45"/>
      <c r="BLA221" s="45"/>
      <c r="BLB221" s="45"/>
      <c r="BLC221" s="45"/>
      <c r="BLD221" s="45"/>
      <c r="BLE221" s="45"/>
      <c r="BLF221" s="45"/>
      <c r="BLG221" s="45"/>
      <c r="BLH221" s="45"/>
      <c r="BLI221" s="45"/>
      <c r="BLJ221" s="45"/>
      <c r="BLK221" s="45"/>
      <c r="BLL221" s="45"/>
      <c r="BLM221" s="45"/>
      <c r="BLN221" s="45"/>
      <c r="BLO221" s="45"/>
      <c r="BLP221" s="45"/>
      <c r="BLQ221" s="45"/>
      <c r="BLR221" s="45"/>
      <c r="BLS221" s="45"/>
      <c r="BLT221" s="45"/>
      <c r="BLU221" s="45"/>
      <c r="BLV221" s="45"/>
      <c r="BLW221" s="45"/>
      <c r="BLX221" s="45"/>
      <c r="BLY221" s="45"/>
      <c r="BLZ221" s="45"/>
      <c r="BMA221" s="45"/>
      <c r="BMB221" s="45"/>
      <c r="BMC221" s="45"/>
      <c r="BMD221" s="45"/>
      <c r="BME221" s="45"/>
      <c r="BMF221" s="45"/>
      <c r="BMG221" s="45"/>
      <c r="BMH221" s="45"/>
      <c r="BMI221" s="45"/>
      <c r="BMJ221" s="45"/>
      <c r="BMK221" s="45"/>
      <c r="BML221" s="45"/>
      <c r="BMM221" s="45"/>
      <c r="BMN221" s="45"/>
      <c r="BMO221" s="45"/>
      <c r="BMP221" s="45"/>
      <c r="BMQ221" s="45"/>
      <c r="BMR221" s="45"/>
      <c r="BMS221" s="45"/>
      <c r="BMT221" s="45"/>
      <c r="BMU221" s="45"/>
      <c r="BMV221" s="45"/>
      <c r="BMW221" s="45"/>
      <c r="BMX221" s="45"/>
      <c r="BMY221" s="45"/>
      <c r="BMZ221" s="45"/>
      <c r="BNA221" s="45"/>
    </row>
    <row r="222" spans="23:1717" s="46" customFormat="1" x14ac:dyDescent="0.25">
      <c r="W222" s="45"/>
      <c r="X222" s="45"/>
      <c r="Y222" s="45"/>
      <c r="Z222" s="45"/>
      <c r="AA222" s="45"/>
      <c r="AB222" s="45"/>
      <c r="AC222" s="45"/>
      <c r="AD222" s="45"/>
      <c r="AE222" s="45"/>
      <c r="AF222" s="45"/>
      <c r="AG222" s="45"/>
      <c r="AH222" s="45"/>
      <c r="AI222" s="45"/>
      <c r="AJ222" s="45"/>
      <c r="AK222" s="45"/>
      <c r="AL222" s="45"/>
      <c r="AM222" s="45"/>
      <c r="AN222" s="45"/>
      <c r="AO222" s="45"/>
      <c r="AP222" s="45"/>
      <c r="AQ222" s="45"/>
      <c r="AR222" s="45"/>
      <c r="AS222" s="45"/>
      <c r="AT222" s="45"/>
      <c r="AU222" s="45"/>
      <c r="AV222" s="45"/>
      <c r="AW222" s="45"/>
      <c r="AX222" s="45"/>
      <c r="AY222" s="45"/>
      <c r="AZ222" s="45"/>
      <c r="BA222" s="45"/>
      <c r="BB222" s="45"/>
      <c r="BC222" s="45"/>
      <c r="BD222" s="45"/>
      <c r="BE222" s="45"/>
      <c r="BF222" s="45"/>
      <c r="BG222" s="45"/>
      <c r="BH222" s="45"/>
      <c r="BI222" s="45"/>
      <c r="BJ222" s="45"/>
      <c r="BK222" s="45"/>
      <c r="BL222" s="45"/>
      <c r="BM222" s="45"/>
      <c r="BN222" s="45"/>
      <c r="BO222" s="45"/>
      <c r="BP222" s="45"/>
      <c r="BQ222" s="45"/>
      <c r="BR222" s="45"/>
      <c r="BS222" s="45"/>
      <c r="BT222" s="45"/>
      <c r="BU222" s="45"/>
      <c r="BV222" s="45"/>
      <c r="BW222" s="45"/>
      <c r="BX222" s="45"/>
      <c r="BY222" s="45"/>
      <c r="BZ222" s="45"/>
      <c r="CA222" s="45"/>
      <c r="CB222" s="45"/>
      <c r="CC222" s="45"/>
      <c r="CD222" s="45"/>
      <c r="CE222" s="45"/>
      <c r="CF222" s="45"/>
      <c r="CG222" s="45"/>
      <c r="CH222" s="45"/>
      <c r="CI222" s="45"/>
      <c r="CJ222" s="45"/>
      <c r="CK222" s="45"/>
      <c r="CL222" s="45"/>
      <c r="CM222" s="45"/>
      <c r="CN222" s="45"/>
      <c r="CO222" s="45"/>
      <c r="CP222" s="45"/>
      <c r="CQ222" s="45"/>
      <c r="CR222" s="45"/>
      <c r="CS222" s="45"/>
      <c r="CT222" s="45"/>
      <c r="CU222" s="45"/>
      <c r="CV222" s="45"/>
      <c r="CW222" s="45"/>
      <c r="CX222" s="45"/>
      <c r="CY222" s="45"/>
      <c r="CZ222" s="45"/>
      <c r="DA222" s="45"/>
      <c r="DB222" s="45"/>
      <c r="DC222" s="45"/>
      <c r="DD222" s="45"/>
      <c r="DE222" s="45"/>
      <c r="DF222" s="45"/>
      <c r="DG222" s="45"/>
      <c r="DH222" s="45"/>
      <c r="DI222" s="45"/>
      <c r="DJ222" s="45"/>
      <c r="DK222" s="45"/>
      <c r="DL222" s="45"/>
      <c r="DM222" s="45"/>
      <c r="DN222" s="45"/>
      <c r="DO222" s="45"/>
      <c r="DP222" s="45"/>
      <c r="DQ222" s="45"/>
      <c r="DR222" s="45"/>
      <c r="DS222" s="45"/>
      <c r="DT222" s="45"/>
      <c r="DU222" s="45"/>
      <c r="DV222" s="45"/>
      <c r="DW222" s="45"/>
      <c r="DX222" s="45"/>
      <c r="DY222" s="45"/>
      <c r="DZ222" s="45"/>
      <c r="EA222" s="45"/>
      <c r="EB222" s="45"/>
      <c r="EC222" s="45"/>
      <c r="ED222" s="45"/>
      <c r="EE222" s="45"/>
      <c r="EF222" s="45"/>
      <c r="EG222" s="45"/>
      <c r="EH222" s="45"/>
      <c r="EI222" s="45"/>
      <c r="EJ222" s="45"/>
      <c r="EK222" s="45"/>
      <c r="EL222" s="45"/>
      <c r="EM222" s="45"/>
      <c r="EN222" s="45"/>
      <c r="EO222" s="45"/>
      <c r="EP222" s="45"/>
      <c r="EQ222" s="45"/>
      <c r="ER222" s="45"/>
      <c r="ES222" s="45"/>
      <c r="ET222" s="45"/>
      <c r="EU222" s="45"/>
      <c r="EV222" s="45"/>
      <c r="EW222" s="45"/>
      <c r="EX222" s="45"/>
      <c r="EY222" s="45"/>
      <c r="EZ222" s="45"/>
      <c r="FA222" s="45"/>
      <c r="FB222" s="45"/>
      <c r="FC222" s="45"/>
      <c r="FD222" s="45"/>
      <c r="FE222" s="45"/>
      <c r="FF222" s="45"/>
      <c r="FG222" s="45"/>
      <c r="FH222" s="45"/>
      <c r="FI222" s="45"/>
      <c r="FJ222" s="45"/>
      <c r="FK222" s="45"/>
      <c r="FL222" s="45"/>
      <c r="FM222" s="45"/>
      <c r="FN222" s="45"/>
      <c r="FO222" s="45"/>
      <c r="FP222" s="45"/>
      <c r="FQ222" s="45"/>
      <c r="FR222" s="45"/>
      <c r="FS222" s="45"/>
      <c r="FT222" s="45"/>
      <c r="FU222" s="45"/>
      <c r="FV222" s="45"/>
      <c r="FW222" s="45"/>
      <c r="FX222" s="45"/>
      <c r="FY222" s="45"/>
      <c r="FZ222" s="45"/>
      <c r="GA222" s="45"/>
      <c r="GB222" s="45"/>
      <c r="GC222" s="45"/>
      <c r="GD222" s="45"/>
      <c r="GE222" s="45"/>
      <c r="GF222" s="45"/>
      <c r="GG222" s="45"/>
      <c r="GH222" s="45"/>
      <c r="GI222" s="45"/>
      <c r="GJ222" s="45"/>
      <c r="GK222" s="45"/>
      <c r="GL222" s="45"/>
      <c r="GM222" s="45"/>
      <c r="GN222" s="45"/>
      <c r="GO222" s="45"/>
      <c r="GP222" s="45"/>
      <c r="GQ222" s="45"/>
      <c r="GR222" s="45"/>
      <c r="GS222" s="45"/>
      <c r="GT222" s="45"/>
      <c r="GU222" s="45"/>
      <c r="GV222" s="45"/>
      <c r="GW222" s="45"/>
      <c r="GX222" s="45"/>
      <c r="GY222" s="45"/>
      <c r="GZ222" s="45"/>
      <c r="HA222" s="45"/>
      <c r="HB222" s="45"/>
      <c r="HC222" s="45"/>
      <c r="HD222" s="45"/>
      <c r="HE222" s="45"/>
      <c r="HF222" s="45"/>
      <c r="HG222" s="45"/>
      <c r="HH222" s="45"/>
      <c r="HI222" s="45"/>
      <c r="HJ222" s="45"/>
      <c r="HK222" s="45"/>
      <c r="HL222" s="45"/>
      <c r="HM222" s="45"/>
      <c r="HN222" s="45"/>
      <c r="HO222" s="45"/>
      <c r="HP222" s="45"/>
      <c r="HQ222" s="45"/>
      <c r="HR222" s="45"/>
      <c r="HS222" s="45"/>
      <c r="HT222" s="45"/>
      <c r="HU222" s="45"/>
      <c r="HV222" s="45"/>
      <c r="HW222" s="45"/>
      <c r="HX222" s="45"/>
      <c r="HY222" s="45"/>
      <c r="HZ222" s="45"/>
      <c r="IA222" s="45"/>
      <c r="IB222" s="45"/>
      <c r="IC222" s="45"/>
      <c r="ID222" s="45"/>
      <c r="IE222" s="45"/>
      <c r="IF222" s="45"/>
      <c r="IG222" s="45"/>
      <c r="IH222" s="45"/>
      <c r="II222" s="45"/>
      <c r="IJ222" s="45"/>
      <c r="IK222" s="45"/>
      <c r="IL222" s="45"/>
      <c r="IM222" s="45"/>
      <c r="IN222" s="45"/>
      <c r="IO222" s="45"/>
      <c r="IP222" s="45"/>
      <c r="IQ222" s="45"/>
      <c r="IR222" s="45"/>
      <c r="IS222" s="45"/>
      <c r="IT222" s="45"/>
      <c r="IU222" s="45"/>
      <c r="IV222" s="45"/>
      <c r="IW222" s="45"/>
      <c r="IX222" s="45"/>
      <c r="IY222" s="45"/>
      <c r="IZ222" s="45"/>
      <c r="JA222" s="45"/>
      <c r="JB222" s="45"/>
      <c r="JC222" s="45"/>
      <c r="JD222" s="45"/>
      <c r="JE222" s="45"/>
      <c r="JF222" s="45"/>
      <c r="JG222" s="45"/>
      <c r="JH222" s="45"/>
      <c r="JI222" s="45"/>
      <c r="JJ222" s="45"/>
      <c r="JK222" s="45"/>
      <c r="JL222" s="45"/>
      <c r="JM222" s="45"/>
      <c r="JN222" s="45"/>
      <c r="JO222" s="45"/>
      <c r="JP222" s="45"/>
      <c r="JQ222" s="45"/>
      <c r="JR222" s="45"/>
      <c r="JS222" s="45"/>
      <c r="JT222" s="45"/>
      <c r="JU222" s="45"/>
      <c r="JV222" s="45"/>
      <c r="JW222" s="45"/>
      <c r="JX222" s="45"/>
      <c r="JY222" s="45"/>
      <c r="JZ222" s="45"/>
      <c r="KA222" s="45"/>
      <c r="KB222" s="45"/>
      <c r="KC222" s="45"/>
      <c r="KD222" s="45"/>
      <c r="KE222" s="45"/>
      <c r="KF222" s="45"/>
      <c r="KG222" s="45"/>
      <c r="KH222" s="45"/>
      <c r="KI222" s="45"/>
      <c r="KJ222" s="45"/>
      <c r="KK222" s="45"/>
      <c r="KL222" s="45"/>
      <c r="KM222" s="45"/>
      <c r="KN222" s="45"/>
      <c r="KO222" s="45"/>
      <c r="KP222" s="45"/>
      <c r="KQ222" s="45"/>
      <c r="KR222" s="45"/>
      <c r="KS222" s="45"/>
      <c r="KT222" s="45"/>
      <c r="KU222" s="45"/>
      <c r="KV222" s="45"/>
      <c r="KW222" s="45"/>
      <c r="KX222" s="45"/>
      <c r="KY222" s="45"/>
      <c r="KZ222" s="45"/>
      <c r="LA222" s="45"/>
      <c r="LB222" s="45"/>
      <c r="LC222" s="45"/>
      <c r="LD222" s="45"/>
      <c r="LE222" s="45"/>
      <c r="LF222" s="45"/>
      <c r="LG222" s="45"/>
      <c r="LH222" s="45"/>
      <c r="LI222" s="45"/>
      <c r="LJ222" s="45"/>
      <c r="LK222" s="45"/>
      <c r="LL222" s="45"/>
      <c r="LM222" s="45"/>
      <c r="LN222" s="45"/>
      <c r="LO222" s="45"/>
      <c r="LP222" s="45"/>
      <c r="LQ222" s="45"/>
      <c r="LR222" s="45"/>
      <c r="LS222" s="45"/>
      <c r="LT222" s="45"/>
      <c r="LU222" s="45"/>
      <c r="LV222" s="45"/>
      <c r="LW222" s="45"/>
      <c r="LX222" s="45"/>
      <c r="LY222" s="45"/>
      <c r="LZ222" s="45"/>
      <c r="MA222" s="45"/>
      <c r="MB222" s="45"/>
      <c r="MC222" s="45"/>
      <c r="MD222" s="45"/>
      <c r="ME222" s="45"/>
      <c r="MF222" s="45"/>
      <c r="MG222" s="45"/>
      <c r="MH222" s="45"/>
      <c r="MI222" s="45"/>
      <c r="MJ222" s="45"/>
      <c r="MK222" s="45"/>
      <c r="ML222" s="45"/>
      <c r="MM222" s="45"/>
      <c r="MN222" s="45"/>
      <c r="MO222" s="45"/>
      <c r="MP222" s="45"/>
      <c r="MQ222" s="45"/>
      <c r="MR222" s="45"/>
      <c r="MS222" s="45"/>
      <c r="MT222" s="45"/>
      <c r="MU222" s="45"/>
      <c r="MV222" s="45"/>
      <c r="MW222" s="45"/>
      <c r="MX222" s="45"/>
      <c r="MY222" s="45"/>
      <c r="MZ222" s="45"/>
      <c r="NA222" s="45"/>
      <c r="NB222" s="45"/>
      <c r="NC222" s="45"/>
      <c r="ND222" s="45"/>
      <c r="NE222" s="45"/>
      <c r="NF222" s="45"/>
      <c r="NG222" s="45"/>
      <c r="NH222" s="45"/>
      <c r="NI222" s="45"/>
      <c r="NJ222" s="45"/>
      <c r="NK222" s="45"/>
      <c r="NL222" s="45"/>
      <c r="NM222" s="45"/>
      <c r="NN222" s="45"/>
      <c r="NO222" s="45"/>
      <c r="NP222" s="45"/>
      <c r="NQ222" s="45"/>
      <c r="NR222" s="45"/>
      <c r="NS222" s="45"/>
      <c r="NT222" s="45"/>
      <c r="NU222" s="45"/>
      <c r="NV222" s="45"/>
      <c r="NW222" s="45"/>
      <c r="NX222" s="45"/>
      <c r="NY222" s="45"/>
      <c r="NZ222" s="45"/>
      <c r="OA222" s="45"/>
      <c r="OB222" s="45"/>
      <c r="OC222" s="45"/>
      <c r="OD222" s="45"/>
      <c r="OE222" s="45"/>
      <c r="OF222" s="45"/>
      <c r="OG222" s="45"/>
      <c r="OH222" s="45"/>
      <c r="OI222" s="45"/>
      <c r="OJ222" s="45"/>
      <c r="OK222" s="45"/>
      <c r="OL222" s="45"/>
      <c r="OM222" s="45"/>
      <c r="ON222" s="45"/>
      <c r="OO222" s="45"/>
      <c r="OP222" s="45"/>
      <c r="OQ222" s="45"/>
      <c r="OR222" s="45"/>
      <c r="OS222" s="45"/>
      <c r="OT222" s="45"/>
      <c r="OU222" s="45"/>
      <c r="OV222" s="45"/>
      <c r="OW222" s="45"/>
      <c r="OX222" s="45"/>
      <c r="OY222" s="45"/>
      <c r="OZ222" s="45"/>
      <c r="PA222" s="45"/>
      <c r="PB222" s="45"/>
      <c r="PC222" s="45"/>
      <c r="PD222" s="45"/>
      <c r="PE222" s="45"/>
      <c r="PF222" s="45"/>
      <c r="PG222" s="45"/>
      <c r="PH222" s="45"/>
      <c r="PI222" s="45"/>
      <c r="PJ222" s="45"/>
      <c r="PK222" s="45"/>
      <c r="PL222" s="45"/>
      <c r="PM222" s="45"/>
      <c r="PN222" s="45"/>
      <c r="PO222" s="45"/>
      <c r="PP222" s="45"/>
      <c r="PQ222" s="45"/>
      <c r="PR222" s="45"/>
      <c r="PS222" s="45"/>
      <c r="PT222" s="45"/>
      <c r="PU222" s="45"/>
      <c r="PV222" s="45"/>
      <c r="PW222" s="45"/>
      <c r="PX222" s="45"/>
      <c r="PY222" s="45"/>
      <c r="PZ222" s="45"/>
      <c r="QA222" s="45"/>
      <c r="QB222" s="45"/>
      <c r="QC222" s="45"/>
      <c r="QD222" s="45"/>
      <c r="QE222" s="45"/>
      <c r="QF222" s="45"/>
      <c r="QG222" s="45"/>
      <c r="QH222" s="45"/>
      <c r="QI222" s="45"/>
      <c r="QJ222" s="45"/>
      <c r="QK222" s="45"/>
      <c r="QL222" s="45"/>
      <c r="QM222" s="45"/>
      <c r="QN222" s="45"/>
      <c r="QO222" s="45"/>
      <c r="QP222" s="45"/>
      <c r="QQ222" s="45"/>
      <c r="QR222" s="45"/>
      <c r="QS222" s="45"/>
      <c r="QT222" s="45"/>
      <c r="QU222" s="45"/>
      <c r="QV222" s="45"/>
      <c r="QW222" s="45"/>
      <c r="QX222" s="45"/>
      <c r="QY222" s="45"/>
      <c r="QZ222" s="45"/>
      <c r="RA222" s="45"/>
      <c r="RB222" s="45"/>
      <c r="RC222" s="45"/>
      <c r="RD222" s="45"/>
      <c r="RE222" s="45"/>
      <c r="RF222" s="45"/>
      <c r="RG222" s="45"/>
      <c r="RH222" s="45"/>
      <c r="RI222" s="45"/>
      <c r="RJ222" s="45"/>
      <c r="RK222" s="45"/>
      <c r="RL222" s="45"/>
      <c r="RM222" s="45"/>
      <c r="RN222" s="45"/>
      <c r="RO222" s="45"/>
      <c r="RP222" s="45"/>
      <c r="RQ222" s="45"/>
      <c r="RR222" s="45"/>
      <c r="RS222" s="45"/>
      <c r="RT222" s="45"/>
      <c r="RU222" s="45"/>
      <c r="RV222" s="45"/>
      <c r="RW222" s="45"/>
      <c r="RX222" s="45"/>
      <c r="RY222" s="45"/>
      <c r="RZ222" s="45"/>
      <c r="SA222" s="45"/>
      <c r="SB222" s="45"/>
      <c r="SC222" s="45"/>
      <c r="SD222" s="45"/>
      <c r="SE222" s="45"/>
      <c r="SF222" s="45"/>
      <c r="SG222" s="45"/>
      <c r="SH222" s="45"/>
      <c r="SI222" s="45"/>
      <c r="SJ222" s="45"/>
      <c r="SK222" s="45"/>
      <c r="SL222" s="45"/>
      <c r="SM222" s="45"/>
      <c r="SN222" s="45"/>
      <c r="SO222" s="45"/>
      <c r="SP222" s="45"/>
      <c r="SQ222" s="45"/>
      <c r="SR222" s="45"/>
      <c r="SS222" s="45"/>
      <c r="ST222" s="45"/>
      <c r="SU222" s="45"/>
      <c r="SV222" s="45"/>
      <c r="SW222" s="45"/>
      <c r="SX222" s="45"/>
      <c r="SY222" s="45"/>
      <c r="SZ222" s="45"/>
      <c r="TA222" s="45"/>
      <c r="TB222" s="45"/>
      <c r="TC222" s="45"/>
      <c r="TD222" s="45"/>
      <c r="TE222" s="45"/>
      <c r="TF222" s="45"/>
      <c r="TG222" s="45"/>
      <c r="TH222" s="45"/>
      <c r="TI222" s="45"/>
      <c r="TJ222" s="45"/>
      <c r="TK222" s="45"/>
      <c r="TL222" s="45"/>
      <c r="TM222" s="45"/>
      <c r="TN222" s="45"/>
      <c r="TO222" s="45"/>
      <c r="TP222" s="45"/>
      <c r="TQ222" s="45"/>
      <c r="TR222" s="45"/>
      <c r="TS222" s="45"/>
      <c r="TT222" s="45"/>
      <c r="TU222" s="45"/>
      <c r="TV222" s="45"/>
      <c r="TW222" s="45"/>
      <c r="TX222" s="45"/>
      <c r="TY222" s="45"/>
      <c r="TZ222" s="45"/>
      <c r="UA222" s="45"/>
      <c r="UB222" s="45"/>
      <c r="UC222" s="45"/>
      <c r="UD222" s="45"/>
      <c r="UE222" s="45"/>
      <c r="UF222" s="45"/>
      <c r="UG222" s="45"/>
      <c r="UH222" s="45"/>
      <c r="UI222" s="45"/>
      <c r="UJ222" s="45"/>
      <c r="UK222" s="45"/>
      <c r="UL222" s="45"/>
      <c r="UM222" s="45"/>
      <c r="UN222" s="45"/>
      <c r="UO222" s="45"/>
      <c r="UP222" s="45"/>
      <c r="UQ222" s="45"/>
      <c r="UR222" s="45"/>
      <c r="US222" s="45"/>
      <c r="UT222" s="45"/>
      <c r="UU222" s="45"/>
      <c r="UV222" s="45"/>
      <c r="UW222" s="45"/>
      <c r="UX222" s="45"/>
      <c r="UY222" s="45"/>
      <c r="UZ222" s="45"/>
      <c r="VA222" s="45"/>
      <c r="VB222" s="45"/>
      <c r="VC222" s="45"/>
      <c r="VD222" s="45"/>
      <c r="VE222" s="45"/>
      <c r="VF222" s="45"/>
      <c r="VG222" s="45"/>
      <c r="VH222" s="45"/>
      <c r="VI222" s="45"/>
      <c r="VJ222" s="45"/>
      <c r="VK222" s="45"/>
      <c r="VL222" s="45"/>
      <c r="VM222" s="45"/>
      <c r="VN222" s="45"/>
      <c r="VO222" s="45"/>
      <c r="VP222" s="45"/>
      <c r="VQ222" s="45"/>
      <c r="VR222" s="45"/>
      <c r="VS222" s="45"/>
      <c r="VT222" s="45"/>
      <c r="VU222" s="45"/>
      <c r="VV222" s="45"/>
      <c r="VW222" s="45"/>
      <c r="VX222" s="45"/>
      <c r="VY222" s="45"/>
      <c r="VZ222" s="45"/>
      <c r="WA222" s="45"/>
      <c r="WB222" s="45"/>
      <c r="WC222" s="45"/>
      <c r="WD222" s="45"/>
      <c r="WE222" s="45"/>
      <c r="WF222" s="45"/>
      <c r="WG222" s="45"/>
      <c r="WH222" s="45"/>
      <c r="WI222" s="45"/>
      <c r="WJ222" s="45"/>
      <c r="WK222" s="45"/>
      <c r="WL222" s="45"/>
      <c r="WM222" s="45"/>
      <c r="WN222" s="45"/>
      <c r="WO222" s="45"/>
      <c r="WP222" s="45"/>
      <c r="WQ222" s="45"/>
      <c r="WR222" s="45"/>
      <c r="WS222" s="45"/>
      <c r="WT222" s="45"/>
      <c r="WU222" s="45"/>
      <c r="WV222" s="45"/>
      <c r="WW222" s="45"/>
      <c r="WX222" s="45"/>
      <c r="WY222" s="45"/>
      <c r="WZ222" s="45"/>
      <c r="XA222" s="45"/>
      <c r="XB222" s="45"/>
      <c r="XC222" s="45"/>
      <c r="XD222" s="45"/>
      <c r="XE222" s="45"/>
      <c r="XF222" s="45"/>
      <c r="XG222" s="45"/>
      <c r="XH222" s="45"/>
      <c r="XI222" s="45"/>
      <c r="XJ222" s="45"/>
      <c r="XK222" s="45"/>
      <c r="XL222" s="45"/>
      <c r="XM222" s="45"/>
      <c r="XN222" s="45"/>
      <c r="XO222" s="45"/>
      <c r="XP222" s="45"/>
      <c r="XQ222" s="45"/>
      <c r="XR222" s="45"/>
      <c r="XS222" s="45"/>
      <c r="XT222" s="45"/>
      <c r="XU222" s="45"/>
      <c r="XV222" s="45"/>
      <c r="XW222" s="45"/>
      <c r="XX222" s="45"/>
      <c r="XY222" s="45"/>
      <c r="XZ222" s="45"/>
      <c r="YA222" s="45"/>
      <c r="YB222" s="45"/>
      <c r="YC222" s="45"/>
      <c r="YD222" s="45"/>
      <c r="YE222" s="45"/>
      <c r="YF222" s="45"/>
      <c r="YG222" s="45"/>
      <c r="YH222" s="45"/>
      <c r="YI222" s="45"/>
      <c r="YJ222" s="45"/>
      <c r="YK222" s="45"/>
      <c r="YL222" s="45"/>
      <c r="YM222" s="45"/>
      <c r="YN222" s="45"/>
      <c r="YO222" s="45"/>
      <c r="YP222" s="45"/>
      <c r="YQ222" s="45"/>
      <c r="YR222" s="45"/>
      <c r="YS222" s="45"/>
      <c r="YT222" s="45"/>
      <c r="YU222" s="45"/>
      <c r="YV222" s="45"/>
      <c r="YW222" s="45"/>
      <c r="YX222" s="45"/>
      <c r="YY222" s="45"/>
      <c r="YZ222" s="45"/>
      <c r="ZA222" s="45"/>
      <c r="ZB222" s="45"/>
      <c r="ZC222" s="45"/>
      <c r="ZD222" s="45"/>
      <c r="ZE222" s="45"/>
      <c r="ZF222" s="45"/>
      <c r="ZG222" s="45"/>
      <c r="ZH222" s="45"/>
      <c r="ZI222" s="45"/>
      <c r="ZJ222" s="45"/>
      <c r="ZK222" s="45"/>
      <c r="ZL222" s="45"/>
      <c r="ZM222" s="45"/>
      <c r="ZN222" s="45"/>
      <c r="ZO222" s="45"/>
      <c r="ZP222" s="45"/>
      <c r="ZQ222" s="45"/>
      <c r="ZR222" s="45"/>
      <c r="ZS222" s="45"/>
      <c r="ZT222" s="45"/>
      <c r="ZU222" s="45"/>
      <c r="ZV222" s="45"/>
      <c r="ZW222" s="45"/>
      <c r="ZX222" s="45"/>
      <c r="ZY222" s="45"/>
      <c r="ZZ222" s="45"/>
      <c r="AAA222" s="45"/>
      <c r="AAB222" s="45"/>
      <c r="AAC222" s="45"/>
      <c r="AAD222" s="45"/>
      <c r="AAE222" s="45"/>
      <c r="AAF222" s="45"/>
      <c r="AAG222" s="45"/>
      <c r="AAH222" s="45"/>
      <c r="AAI222" s="45"/>
      <c r="AAJ222" s="45"/>
      <c r="AAK222" s="45"/>
      <c r="AAL222" s="45"/>
      <c r="AAM222" s="45"/>
      <c r="AAN222" s="45"/>
      <c r="AAO222" s="45"/>
      <c r="AAP222" s="45"/>
      <c r="AAQ222" s="45"/>
      <c r="AAR222" s="45"/>
      <c r="AAS222" s="45"/>
      <c r="AAT222" s="45"/>
      <c r="AAU222" s="45"/>
      <c r="AAV222" s="45"/>
      <c r="AAW222" s="45"/>
      <c r="AAX222" s="45"/>
      <c r="AAY222" s="45"/>
      <c r="AAZ222" s="45"/>
      <c r="ABA222" s="45"/>
      <c r="ABB222" s="45"/>
      <c r="ABC222" s="45"/>
      <c r="ABD222" s="45"/>
      <c r="ABE222" s="45"/>
      <c r="ABF222" s="45"/>
      <c r="ABG222" s="45"/>
      <c r="ABH222" s="45"/>
      <c r="ABI222" s="45"/>
      <c r="ABJ222" s="45"/>
      <c r="ABK222" s="45"/>
      <c r="ABL222" s="45"/>
      <c r="ABM222" s="45"/>
      <c r="ABN222" s="45"/>
      <c r="ABO222" s="45"/>
      <c r="ABP222" s="45"/>
      <c r="ABQ222" s="45"/>
      <c r="ABR222" s="45"/>
      <c r="ABS222" s="45"/>
      <c r="ABT222" s="45"/>
      <c r="ABU222" s="45"/>
      <c r="ABV222" s="45"/>
      <c r="ABW222" s="45"/>
      <c r="ABX222" s="45"/>
      <c r="ABY222" s="45"/>
      <c r="ABZ222" s="45"/>
      <c r="ACA222" s="45"/>
      <c r="ACB222" s="45"/>
      <c r="ACC222" s="45"/>
      <c r="ACD222" s="45"/>
      <c r="ACE222" s="45"/>
      <c r="ACF222" s="45"/>
      <c r="ACG222" s="45"/>
      <c r="ACH222" s="45"/>
      <c r="ACI222" s="45"/>
      <c r="ACJ222" s="45"/>
      <c r="ACK222" s="45"/>
      <c r="ACL222" s="45"/>
      <c r="ACM222" s="45"/>
      <c r="ACN222" s="45"/>
      <c r="ACO222" s="45"/>
      <c r="ACP222" s="45"/>
      <c r="ACQ222" s="45"/>
      <c r="ACR222" s="45"/>
      <c r="ACS222" s="45"/>
      <c r="ACT222" s="45"/>
      <c r="ACU222" s="45"/>
      <c r="ACV222" s="45"/>
      <c r="ACW222" s="45"/>
      <c r="ACX222" s="45"/>
      <c r="ACY222" s="45"/>
      <c r="ACZ222" s="45"/>
      <c r="ADA222" s="45"/>
      <c r="ADB222" s="45"/>
      <c r="ADC222" s="45"/>
      <c r="ADD222" s="45"/>
      <c r="ADE222" s="45"/>
      <c r="ADF222" s="45"/>
      <c r="ADG222" s="45"/>
      <c r="ADH222" s="45"/>
      <c r="ADI222" s="45"/>
      <c r="ADJ222" s="45"/>
      <c r="ADK222" s="45"/>
      <c r="ADL222" s="45"/>
      <c r="ADM222" s="45"/>
      <c r="ADN222" s="45"/>
      <c r="ADO222" s="45"/>
      <c r="ADP222" s="45"/>
      <c r="ADQ222" s="45"/>
      <c r="ADR222" s="45"/>
      <c r="ADS222" s="45"/>
      <c r="ADT222" s="45"/>
      <c r="ADU222" s="45"/>
      <c r="ADV222" s="45"/>
      <c r="ADW222" s="45"/>
      <c r="ADX222" s="45"/>
      <c r="ADY222" s="45"/>
      <c r="ADZ222" s="45"/>
      <c r="AEA222" s="45"/>
      <c r="AEB222" s="45"/>
      <c r="AEC222" s="45"/>
      <c r="AED222" s="45"/>
      <c r="AEE222" s="45"/>
      <c r="AEF222" s="45"/>
      <c r="AEG222" s="45"/>
      <c r="AEH222" s="45"/>
      <c r="AEI222" s="45"/>
      <c r="AEJ222" s="45"/>
      <c r="AEK222" s="45"/>
      <c r="AEL222" s="45"/>
      <c r="AEM222" s="45"/>
      <c r="AEN222" s="45"/>
      <c r="AEO222" s="45"/>
      <c r="AEP222" s="45"/>
      <c r="AEQ222" s="45"/>
      <c r="AER222" s="45"/>
      <c r="AES222" s="45"/>
      <c r="AET222" s="45"/>
      <c r="AEU222" s="45"/>
      <c r="AEV222" s="45"/>
      <c r="AEW222" s="45"/>
      <c r="AEX222" s="45"/>
      <c r="AEY222" s="45"/>
      <c r="AEZ222" s="45"/>
      <c r="AFA222" s="45"/>
      <c r="AFB222" s="45"/>
      <c r="AFC222" s="45"/>
      <c r="AFD222" s="45"/>
      <c r="AFE222" s="45"/>
      <c r="AFF222" s="45"/>
      <c r="AFG222" s="45"/>
      <c r="AFH222" s="45"/>
      <c r="AFI222" s="45"/>
      <c r="AFJ222" s="45"/>
      <c r="AFK222" s="45"/>
      <c r="AFL222" s="45"/>
      <c r="AFM222" s="45"/>
      <c r="AFN222" s="45"/>
      <c r="AFO222" s="45"/>
      <c r="AFP222" s="45"/>
      <c r="AFQ222" s="45"/>
      <c r="AFR222" s="45"/>
      <c r="AFS222" s="45"/>
      <c r="AFT222" s="45"/>
      <c r="AFU222" s="45"/>
      <c r="AFV222" s="45"/>
      <c r="AFW222" s="45"/>
      <c r="AFX222" s="45"/>
      <c r="AFY222" s="45"/>
      <c r="AFZ222" s="45"/>
      <c r="AGA222" s="45"/>
      <c r="AGB222" s="45"/>
      <c r="AGC222" s="45"/>
      <c r="AGD222" s="45"/>
      <c r="AGE222" s="45"/>
      <c r="AGF222" s="45"/>
      <c r="AGG222" s="45"/>
      <c r="AGH222" s="45"/>
      <c r="AGI222" s="45"/>
      <c r="AGJ222" s="45"/>
      <c r="AGK222" s="45"/>
      <c r="AGL222" s="45"/>
      <c r="AGM222" s="45"/>
      <c r="AGN222" s="45"/>
      <c r="AGO222" s="45"/>
      <c r="AGP222" s="45"/>
      <c r="AGQ222" s="45"/>
      <c r="AGR222" s="45"/>
      <c r="AGS222" s="45"/>
      <c r="AGT222" s="45"/>
      <c r="AGU222" s="45"/>
      <c r="AGV222" s="45"/>
      <c r="AGW222" s="45"/>
      <c r="AGX222" s="45"/>
      <c r="AGY222" s="45"/>
      <c r="AGZ222" s="45"/>
      <c r="AHA222" s="45"/>
      <c r="AHB222" s="45"/>
      <c r="AHC222" s="45"/>
      <c r="AHD222" s="45"/>
      <c r="AHE222" s="45"/>
      <c r="AHF222" s="45"/>
      <c r="AHG222" s="45"/>
      <c r="AHH222" s="45"/>
      <c r="AHI222" s="45"/>
      <c r="AHJ222" s="45"/>
      <c r="AHK222" s="45"/>
      <c r="AHL222" s="45"/>
      <c r="AHM222" s="45"/>
      <c r="AHN222" s="45"/>
      <c r="AHO222" s="45"/>
      <c r="AHP222" s="45"/>
      <c r="AHQ222" s="45"/>
      <c r="AHR222" s="45"/>
      <c r="AHS222" s="45"/>
      <c r="AHT222" s="45"/>
      <c r="AHU222" s="45"/>
      <c r="AHV222" s="45"/>
      <c r="AHW222" s="45"/>
      <c r="AHX222" s="45"/>
      <c r="AHY222" s="45"/>
      <c r="AHZ222" s="45"/>
      <c r="AIA222" s="45"/>
      <c r="AIB222" s="45"/>
      <c r="AIC222" s="45"/>
      <c r="AID222" s="45"/>
      <c r="AIE222" s="45"/>
      <c r="AIF222" s="45"/>
      <c r="AIG222" s="45"/>
      <c r="AIH222" s="45"/>
      <c r="AII222" s="45"/>
      <c r="AIJ222" s="45"/>
      <c r="AIK222" s="45"/>
      <c r="AIL222" s="45"/>
      <c r="AIM222" s="45"/>
      <c r="AIN222" s="45"/>
      <c r="AIO222" s="45"/>
      <c r="AIP222" s="45"/>
      <c r="AIQ222" s="45"/>
      <c r="AIR222" s="45"/>
      <c r="AIS222" s="45"/>
      <c r="AIT222" s="45"/>
      <c r="AIU222" s="45"/>
      <c r="AIV222" s="45"/>
      <c r="AIW222" s="45"/>
      <c r="AIX222" s="45"/>
      <c r="AIY222" s="45"/>
      <c r="AIZ222" s="45"/>
      <c r="AJA222" s="45"/>
      <c r="AJB222" s="45"/>
      <c r="AJC222" s="45"/>
      <c r="AJD222" s="45"/>
      <c r="AJE222" s="45"/>
      <c r="AJF222" s="45"/>
      <c r="AJG222" s="45"/>
      <c r="AJH222" s="45"/>
      <c r="AJI222" s="45"/>
      <c r="AJJ222" s="45"/>
      <c r="AJK222" s="45"/>
      <c r="AJL222" s="45"/>
      <c r="AJM222" s="45"/>
      <c r="AJN222" s="45"/>
      <c r="AJO222" s="45"/>
      <c r="AJP222" s="45"/>
      <c r="AJQ222" s="45"/>
      <c r="AJR222" s="45"/>
      <c r="AJS222" s="45"/>
      <c r="AJT222" s="45"/>
      <c r="AJU222" s="45"/>
      <c r="AJV222" s="45"/>
      <c r="AJW222" s="45"/>
      <c r="AJX222" s="45"/>
      <c r="AJY222" s="45"/>
      <c r="AJZ222" s="45"/>
      <c r="AKA222" s="45"/>
      <c r="AKB222" s="45"/>
      <c r="AKC222" s="45"/>
      <c r="AKD222" s="45"/>
      <c r="AKE222" s="45"/>
      <c r="AKF222" s="45"/>
      <c r="AKG222" s="45"/>
      <c r="AKH222" s="45"/>
      <c r="AKI222" s="45"/>
      <c r="AKJ222" s="45"/>
      <c r="AKK222" s="45"/>
      <c r="AKL222" s="45"/>
      <c r="AKM222" s="45"/>
      <c r="AKN222" s="45"/>
      <c r="AKO222" s="45"/>
      <c r="AKP222" s="45"/>
      <c r="AKQ222" s="45"/>
      <c r="AKR222" s="45"/>
      <c r="AKS222" s="45"/>
      <c r="AKT222" s="45"/>
      <c r="AKU222" s="45"/>
      <c r="AKV222" s="45"/>
      <c r="AKW222" s="45"/>
      <c r="AKX222" s="45"/>
      <c r="AKY222" s="45"/>
      <c r="AKZ222" s="45"/>
      <c r="ALA222" s="45"/>
      <c r="ALB222" s="45"/>
      <c r="ALC222" s="45"/>
      <c r="ALD222" s="45"/>
      <c r="ALE222" s="45"/>
      <c r="ALF222" s="45"/>
      <c r="ALG222" s="45"/>
      <c r="ALH222" s="45"/>
      <c r="ALI222" s="45"/>
      <c r="ALJ222" s="45"/>
      <c r="ALK222" s="45"/>
      <c r="ALL222" s="45"/>
      <c r="ALM222" s="45"/>
      <c r="ALN222" s="45"/>
      <c r="ALO222" s="45"/>
      <c r="ALP222" s="45"/>
      <c r="ALQ222" s="45"/>
      <c r="ALR222" s="45"/>
      <c r="ALS222" s="45"/>
      <c r="ALT222" s="45"/>
      <c r="ALU222" s="45"/>
      <c r="ALV222" s="45"/>
      <c r="ALW222" s="45"/>
      <c r="ALX222" s="45"/>
      <c r="ALY222" s="45"/>
      <c r="ALZ222" s="45"/>
      <c r="AMA222" s="45"/>
      <c r="AMB222" s="45"/>
      <c r="AMC222" s="45"/>
      <c r="AMD222" s="45"/>
      <c r="AME222" s="45"/>
      <c r="AMF222" s="45"/>
      <c r="AMG222" s="45"/>
      <c r="AMH222" s="45"/>
      <c r="AMI222" s="45"/>
      <c r="AMJ222" s="45"/>
      <c r="AMK222" s="45"/>
      <c r="AML222" s="45"/>
      <c r="AMM222" s="45"/>
      <c r="AMN222" s="45"/>
      <c r="AMO222" s="45"/>
      <c r="AMP222" s="45"/>
      <c r="AMQ222" s="45"/>
      <c r="AMR222" s="45"/>
      <c r="AMS222" s="45"/>
      <c r="AMT222" s="45"/>
      <c r="AMU222" s="45"/>
      <c r="AMV222" s="45"/>
      <c r="AMW222" s="45"/>
      <c r="AMX222" s="45"/>
      <c r="AMY222" s="45"/>
      <c r="AMZ222" s="45"/>
      <c r="ANA222" s="45"/>
      <c r="ANB222" s="45"/>
      <c r="ANC222" s="45"/>
      <c r="AND222" s="45"/>
      <c r="ANE222" s="45"/>
      <c r="ANF222" s="45"/>
      <c r="ANG222" s="45"/>
      <c r="ANH222" s="45"/>
      <c r="ANI222" s="45"/>
      <c r="ANJ222" s="45"/>
      <c r="ANK222" s="45"/>
      <c r="ANL222" s="45"/>
      <c r="ANM222" s="45"/>
      <c r="ANN222" s="45"/>
      <c r="ANO222" s="45"/>
      <c r="ANP222" s="45"/>
      <c r="ANQ222" s="45"/>
      <c r="ANR222" s="45"/>
      <c r="ANS222" s="45"/>
      <c r="ANT222" s="45"/>
      <c r="ANU222" s="45"/>
      <c r="ANV222" s="45"/>
      <c r="ANW222" s="45"/>
      <c r="ANX222" s="45"/>
      <c r="ANY222" s="45"/>
      <c r="ANZ222" s="45"/>
      <c r="AOA222" s="45"/>
      <c r="AOB222" s="45"/>
      <c r="AOC222" s="45"/>
      <c r="AOD222" s="45"/>
      <c r="AOE222" s="45"/>
      <c r="AOF222" s="45"/>
      <c r="AOG222" s="45"/>
      <c r="AOH222" s="45"/>
      <c r="AOI222" s="45"/>
      <c r="AOJ222" s="45"/>
      <c r="AOK222" s="45"/>
      <c r="AOL222" s="45"/>
      <c r="AOM222" s="45"/>
      <c r="AON222" s="45"/>
      <c r="AOO222" s="45"/>
      <c r="AOP222" s="45"/>
      <c r="AOQ222" s="45"/>
      <c r="AOR222" s="45"/>
      <c r="AOS222" s="45"/>
      <c r="AOT222" s="45"/>
      <c r="AOU222" s="45"/>
      <c r="AOV222" s="45"/>
      <c r="AOW222" s="45"/>
      <c r="AOX222" s="45"/>
      <c r="AOY222" s="45"/>
      <c r="AOZ222" s="45"/>
      <c r="APA222" s="45"/>
      <c r="APB222" s="45"/>
      <c r="APC222" s="45"/>
      <c r="APD222" s="45"/>
      <c r="APE222" s="45"/>
      <c r="APF222" s="45"/>
      <c r="APG222" s="45"/>
      <c r="APH222" s="45"/>
      <c r="API222" s="45"/>
      <c r="APJ222" s="45"/>
      <c r="APK222" s="45"/>
      <c r="APL222" s="45"/>
      <c r="APM222" s="45"/>
      <c r="APN222" s="45"/>
      <c r="APO222" s="45"/>
      <c r="APP222" s="45"/>
      <c r="APQ222" s="45"/>
      <c r="APR222" s="45"/>
      <c r="APS222" s="45"/>
      <c r="APT222" s="45"/>
      <c r="APU222" s="45"/>
      <c r="APV222" s="45"/>
      <c r="APW222" s="45"/>
      <c r="APX222" s="45"/>
      <c r="APY222" s="45"/>
      <c r="APZ222" s="45"/>
      <c r="AQA222" s="45"/>
      <c r="AQB222" s="45"/>
      <c r="AQC222" s="45"/>
      <c r="AQD222" s="45"/>
      <c r="AQE222" s="45"/>
      <c r="AQF222" s="45"/>
      <c r="AQG222" s="45"/>
      <c r="AQH222" s="45"/>
      <c r="AQI222" s="45"/>
      <c r="AQJ222" s="45"/>
      <c r="AQK222" s="45"/>
      <c r="AQL222" s="45"/>
      <c r="AQM222" s="45"/>
      <c r="AQN222" s="45"/>
      <c r="AQO222" s="45"/>
      <c r="AQP222" s="45"/>
      <c r="AQQ222" s="45"/>
      <c r="AQR222" s="45"/>
      <c r="AQS222" s="45"/>
      <c r="AQT222" s="45"/>
      <c r="AQU222" s="45"/>
      <c r="AQV222" s="45"/>
      <c r="AQW222" s="45"/>
      <c r="AQX222" s="45"/>
      <c r="AQY222" s="45"/>
      <c r="AQZ222" s="45"/>
      <c r="ARA222" s="45"/>
      <c r="ARB222" s="45"/>
      <c r="ARC222" s="45"/>
      <c r="ARD222" s="45"/>
      <c r="ARE222" s="45"/>
      <c r="ARF222" s="45"/>
      <c r="ARG222" s="45"/>
      <c r="ARH222" s="45"/>
      <c r="ARI222" s="45"/>
      <c r="ARJ222" s="45"/>
      <c r="ARK222" s="45"/>
      <c r="ARL222" s="45"/>
      <c r="ARM222" s="45"/>
      <c r="ARN222" s="45"/>
      <c r="ARO222" s="45"/>
      <c r="ARP222" s="45"/>
      <c r="ARQ222" s="45"/>
      <c r="ARR222" s="45"/>
      <c r="ARS222" s="45"/>
      <c r="ART222" s="45"/>
      <c r="ARU222" s="45"/>
      <c r="ARV222" s="45"/>
      <c r="ARW222" s="45"/>
      <c r="ARX222" s="45"/>
      <c r="ARY222" s="45"/>
      <c r="ARZ222" s="45"/>
      <c r="ASA222" s="45"/>
      <c r="ASB222" s="45"/>
      <c r="ASC222" s="45"/>
      <c r="ASD222" s="45"/>
      <c r="ASE222" s="45"/>
      <c r="ASF222" s="45"/>
      <c r="ASG222" s="45"/>
      <c r="ASH222" s="45"/>
      <c r="ASI222" s="45"/>
      <c r="ASJ222" s="45"/>
      <c r="ASK222" s="45"/>
      <c r="ASL222" s="45"/>
      <c r="ASM222" s="45"/>
      <c r="ASN222" s="45"/>
      <c r="ASO222" s="45"/>
      <c r="ASP222" s="45"/>
      <c r="ASQ222" s="45"/>
      <c r="ASR222" s="45"/>
      <c r="ASS222" s="45"/>
      <c r="AST222" s="45"/>
      <c r="ASU222" s="45"/>
      <c r="ASV222" s="45"/>
      <c r="ASW222" s="45"/>
      <c r="ASX222" s="45"/>
      <c r="ASY222" s="45"/>
      <c r="ASZ222" s="45"/>
      <c r="ATA222" s="45"/>
      <c r="ATB222" s="45"/>
      <c r="ATC222" s="45"/>
      <c r="ATD222" s="45"/>
      <c r="ATE222" s="45"/>
      <c r="ATF222" s="45"/>
      <c r="ATG222" s="45"/>
      <c r="ATH222" s="45"/>
      <c r="ATI222" s="45"/>
      <c r="ATJ222" s="45"/>
      <c r="ATK222" s="45"/>
      <c r="ATL222" s="45"/>
      <c r="ATM222" s="45"/>
      <c r="ATN222" s="45"/>
      <c r="ATO222" s="45"/>
      <c r="ATP222" s="45"/>
      <c r="ATQ222" s="45"/>
      <c r="ATR222" s="45"/>
      <c r="ATS222" s="45"/>
      <c r="ATT222" s="45"/>
      <c r="ATU222" s="45"/>
      <c r="ATV222" s="45"/>
      <c r="ATW222" s="45"/>
      <c r="ATX222" s="45"/>
      <c r="ATY222" s="45"/>
      <c r="ATZ222" s="45"/>
      <c r="AUA222" s="45"/>
      <c r="AUB222" s="45"/>
      <c r="AUC222" s="45"/>
      <c r="AUD222" s="45"/>
      <c r="AUE222" s="45"/>
      <c r="AUF222" s="45"/>
      <c r="AUG222" s="45"/>
      <c r="AUH222" s="45"/>
      <c r="AUI222" s="45"/>
      <c r="AUJ222" s="45"/>
      <c r="AUK222" s="45"/>
      <c r="AUL222" s="45"/>
      <c r="AUM222" s="45"/>
      <c r="AUN222" s="45"/>
      <c r="AUO222" s="45"/>
      <c r="AUP222" s="45"/>
      <c r="AUQ222" s="45"/>
      <c r="AUR222" s="45"/>
      <c r="AUS222" s="45"/>
      <c r="AUT222" s="45"/>
      <c r="AUU222" s="45"/>
      <c r="AUV222" s="45"/>
      <c r="AUW222" s="45"/>
      <c r="AUX222" s="45"/>
      <c r="AUY222" s="45"/>
      <c r="AUZ222" s="45"/>
      <c r="AVA222" s="45"/>
      <c r="AVB222" s="45"/>
      <c r="AVC222" s="45"/>
      <c r="AVD222" s="45"/>
      <c r="AVE222" s="45"/>
      <c r="AVF222" s="45"/>
      <c r="AVG222" s="45"/>
      <c r="AVH222" s="45"/>
      <c r="AVI222" s="45"/>
      <c r="AVJ222" s="45"/>
      <c r="AVK222" s="45"/>
      <c r="AVL222" s="45"/>
      <c r="AVM222" s="45"/>
      <c r="AVN222" s="45"/>
      <c r="AVO222" s="45"/>
      <c r="AVP222" s="45"/>
      <c r="AVQ222" s="45"/>
      <c r="AVR222" s="45"/>
      <c r="AVS222" s="45"/>
      <c r="AVT222" s="45"/>
      <c r="AVU222" s="45"/>
      <c r="AVV222" s="45"/>
      <c r="AVW222" s="45"/>
      <c r="AVX222" s="45"/>
      <c r="AVY222" s="45"/>
      <c r="AVZ222" s="45"/>
      <c r="AWA222" s="45"/>
      <c r="AWB222" s="45"/>
      <c r="AWC222" s="45"/>
      <c r="AWD222" s="45"/>
      <c r="AWE222" s="45"/>
      <c r="AWF222" s="45"/>
      <c r="AWG222" s="45"/>
      <c r="AWH222" s="45"/>
      <c r="AWI222" s="45"/>
      <c r="AWJ222" s="45"/>
      <c r="AWK222" s="45"/>
      <c r="AWL222" s="45"/>
      <c r="AWM222" s="45"/>
      <c r="AWN222" s="45"/>
      <c r="AWO222" s="45"/>
      <c r="AWP222" s="45"/>
      <c r="AWQ222" s="45"/>
      <c r="AWR222" s="45"/>
      <c r="AWS222" s="45"/>
      <c r="AWT222" s="45"/>
      <c r="AWU222" s="45"/>
      <c r="AWV222" s="45"/>
      <c r="AWW222" s="45"/>
      <c r="AWX222" s="45"/>
      <c r="AWY222" s="45"/>
      <c r="AWZ222" s="45"/>
      <c r="AXA222" s="45"/>
      <c r="AXB222" s="45"/>
      <c r="AXC222" s="45"/>
      <c r="AXD222" s="45"/>
      <c r="AXE222" s="45"/>
      <c r="AXF222" s="45"/>
      <c r="AXG222" s="45"/>
      <c r="AXH222" s="45"/>
      <c r="AXI222" s="45"/>
      <c r="AXJ222" s="45"/>
      <c r="AXK222" s="45"/>
      <c r="AXL222" s="45"/>
      <c r="AXM222" s="45"/>
      <c r="AXN222" s="45"/>
      <c r="AXO222" s="45"/>
      <c r="AXP222" s="45"/>
      <c r="AXQ222" s="45"/>
      <c r="AXR222" s="45"/>
      <c r="AXS222" s="45"/>
      <c r="AXT222" s="45"/>
      <c r="AXU222" s="45"/>
      <c r="AXV222" s="45"/>
      <c r="AXW222" s="45"/>
      <c r="AXX222" s="45"/>
      <c r="AXY222" s="45"/>
      <c r="AXZ222" s="45"/>
      <c r="AYA222" s="45"/>
      <c r="AYB222" s="45"/>
      <c r="AYC222" s="45"/>
      <c r="AYD222" s="45"/>
      <c r="AYE222" s="45"/>
      <c r="AYF222" s="45"/>
      <c r="AYG222" s="45"/>
      <c r="AYH222" s="45"/>
      <c r="AYI222" s="45"/>
      <c r="AYJ222" s="45"/>
      <c r="AYK222" s="45"/>
      <c r="AYL222" s="45"/>
      <c r="AYM222" s="45"/>
      <c r="AYN222" s="45"/>
      <c r="AYO222" s="45"/>
      <c r="AYP222" s="45"/>
      <c r="AYQ222" s="45"/>
      <c r="AYR222" s="45"/>
      <c r="AYS222" s="45"/>
      <c r="AYT222" s="45"/>
      <c r="AYU222" s="45"/>
      <c r="AYV222" s="45"/>
      <c r="AYW222" s="45"/>
      <c r="AYX222" s="45"/>
      <c r="AYY222" s="45"/>
      <c r="AYZ222" s="45"/>
      <c r="AZA222" s="45"/>
      <c r="AZB222" s="45"/>
      <c r="AZC222" s="45"/>
      <c r="AZD222" s="45"/>
      <c r="AZE222" s="45"/>
      <c r="AZF222" s="45"/>
      <c r="AZG222" s="45"/>
      <c r="AZH222" s="45"/>
      <c r="AZI222" s="45"/>
      <c r="AZJ222" s="45"/>
      <c r="AZK222" s="45"/>
      <c r="AZL222" s="45"/>
      <c r="AZM222" s="45"/>
      <c r="AZN222" s="45"/>
      <c r="AZO222" s="45"/>
      <c r="AZP222" s="45"/>
      <c r="AZQ222" s="45"/>
      <c r="AZR222" s="45"/>
      <c r="AZS222" s="45"/>
      <c r="AZT222" s="45"/>
      <c r="AZU222" s="45"/>
      <c r="AZV222" s="45"/>
      <c r="AZW222" s="45"/>
      <c r="AZX222" s="45"/>
      <c r="AZY222" s="45"/>
      <c r="AZZ222" s="45"/>
      <c r="BAA222" s="45"/>
      <c r="BAB222" s="45"/>
      <c r="BAC222" s="45"/>
      <c r="BAD222" s="45"/>
      <c r="BAE222" s="45"/>
      <c r="BAF222" s="45"/>
      <c r="BAG222" s="45"/>
      <c r="BAH222" s="45"/>
      <c r="BAI222" s="45"/>
      <c r="BAJ222" s="45"/>
      <c r="BAK222" s="45"/>
      <c r="BAL222" s="45"/>
      <c r="BAM222" s="45"/>
      <c r="BAN222" s="45"/>
      <c r="BAO222" s="45"/>
      <c r="BAP222" s="45"/>
      <c r="BAQ222" s="45"/>
      <c r="BAR222" s="45"/>
      <c r="BAS222" s="45"/>
      <c r="BAT222" s="45"/>
      <c r="BAU222" s="45"/>
      <c r="BAV222" s="45"/>
      <c r="BAW222" s="45"/>
      <c r="BAX222" s="45"/>
      <c r="BAY222" s="45"/>
      <c r="BAZ222" s="45"/>
      <c r="BBA222" s="45"/>
      <c r="BBB222" s="45"/>
      <c r="BBC222" s="45"/>
      <c r="BBD222" s="45"/>
      <c r="BBE222" s="45"/>
      <c r="BBF222" s="45"/>
      <c r="BBG222" s="45"/>
      <c r="BBH222" s="45"/>
      <c r="BBI222" s="45"/>
      <c r="BBJ222" s="45"/>
      <c r="BBK222" s="45"/>
      <c r="BBL222" s="45"/>
      <c r="BBM222" s="45"/>
      <c r="BBN222" s="45"/>
      <c r="BBO222" s="45"/>
      <c r="BBP222" s="45"/>
      <c r="BBQ222" s="45"/>
      <c r="BBR222" s="45"/>
      <c r="BBS222" s="45"/>
      <c r="BBT222" s="45"/>
      <c r="BBU222" s="45"/>
      <c r="BBV222" s="45"/>
      <c r="BBW222" s="45"/>
      <c r="BBX222" s="45"/>
      <c r="BBY222" s="45"/>
      <c r="BBZ222" s="45"/>
      <c r="BCA222" s="45"/>
      <c r="BCB222" s="45"/>
      <c r="BCC222" s="45"/>
      <c r="BCD222" s="45"/>
      <c r="BCE222" s="45"/>
      <c r="BCF222" s="45"/>
      <c r="BCG222" s="45"/>
      <c r="BCH222" s="45"/>
      <c r="BCI222" s="45"/>
      <c r="BCJ222" s="45"/>
      <c r="BCK222" s="45"/>
      <c r="BCL222" s="45"/>
      <c r="BCM222" s="45"/>
      <c r="BCN222" s="45"/>
      <c r="BCO222" s="45"/>
      <c r="BCP222" s="45"/>
      <c r="BCQ222" s="45"/>
      <c r="BCR222" s="45"/>
      <c r="BCS222" s="45"/>
      <c r="BCT222" s="45"/>
      <c r="BCU222" s="45"/>
      <c r="BCV222" s="45"/>
      <c r="BCW222" s="45"/>
      <c r="BCX222" s="45"/>
      <c r="BCY222" s="45"/>
      <c r="BCZ222" s="45"/>
      <c r="BDA222" s="45"/>
      <c r="BDB222" s="45"/>
      <c r="BDC222" s="45"/>
      <c r="BDD222" s="45"/>
      <c r="BDE222" s="45"/>
      <c r="BDF222" s="45"/>
      <c r="BDG222" s="45"/>
      <c r="BDH222" s="45"/>
      <c r="BDI222" s="45"/>
      <c r="BDJ222" s="45"/>
      <c r="BDK222" s="45"/>
      <c r="BDL222" s="45"/>
      <c r="BDM222" s="45"/>
      <c r="BDN222" s="45"/>
      <c r="BDO222" s="45"/>
      <c r="BDP222" s="45"/>
      <c r="BDQ222" s="45"/>
      <c r="BDR222" s="45"/>
      <c r="BDS222" s="45"/>
      <c r="BDT222" s="45"/>
      <c r="BDU222" s="45"/>
      <c r="BDV222" s="45"/>
      <c r="BDW222" s="45"/>
      <c r="BDX222" s="45"/>
      <c r="BDY222" s="45"/>
      <c r="BDZ222" s="45"/>
      <c r="BEA222" s="45"/>
      <c r="BEB222" s="45"/>
      <c r="BEC222" s="45"/>
      <c r="BED222" s="45"/>
      <c r="BEE222" s="45"/>
      <c r="BEF222" s="45"/>
      <c r="BEG222" s="45"/>
      <c r="BEH222" s="45"/>
      <c r="BEI222" s="45"/>
      <c r="BEJ222" s="45"/>
      <c r="BEK222" s="45"/>
      <c r="BEL222" s="45"/>
      <c r="BEM222" s="45"/>
      <c r="BEN222" s="45"/>
      <c r="BEO222" s="45"/>
      <c r="BEP222" s="45"/>
      <c r="BEQ222" s="45"/>
      <c r="BER222" s="45"/>
      <c r="BES222" s="45"/>
      <c r="BET222" s="45"/>
      <c r="BEU222" s="45"/>
      <c r="BEV222" s="45"/>
      <c r="BEW222" s="45"/>
      <c r="BEX222" s="45"/>
      <c r="BEY222" s="45"/>
      <c r="BEZ222" s="45"/>
      <c r="BFA222" s="45"/>
      <c r="BFB222" s="45"/>
      <c r="BFC222" s="45"/>
      <c r="BFD222" s="45"/>
      <c r="BFE222" s="45"/>
      <c r="BFF222" s="45"/>
      <c r="BFG222" s="45"/>
      <c r="BFH222" s="45"/>
      <c r="BFI222" s="45"/>
      <c r="BFJ222" s="45"/>
      <c r="BFK222" s="45"/>
      <c r="BFL222" s="45"/>
      <c r="BFM222" s="45"/>
      <c r="BFN222" s="45"/>
      <c r="BFO222" s="45"/>
      <c r="BFP222" s="45"/>
      <c r="BFQ222" s="45"/>
      <c r="BFR222" s="45"/>
      <c r="BFS222" s="45"/>
      <c r="BFT222" s="45"/>
      <c r="BFU222" s="45"/>
      <c r="BFV222" s="45"/>
      <c r="BFW222" s="45"/>
      <c r="BFX222" s="45"/>
      <c r="BFY222" s="45"/>
      <c r="BFZ222" s="45"/>
      <c r="BGA222" s="45"/>
      <c r="BGB222" s="45"/>
      <c r="BGC222" s="45"/>
      <c r="BGD222" s="45"/>
      <c r="BGE222" s="45"/>
      <c r="BGF222" s="45"/>
      <c r="BGG222" s="45"/>
      <c r="BGH222" s="45"/>
      <c r="BGI222" s="45"/>
      <c r="BGJ222" s="45"/>
      <c r="BGK222" s="45"/>
      <c r="BGL222" s="45"/>
      <c r="BGM222" s="45"/>
      <c r="BGN222" s="45"/>
      <c r="BGO222" s="45"/>
      <c r="BGP222" s="45"/>
      <c r="BGQ222" s="45"/>
      <c r="BGR222" s="45"/>
      <c r="BGS222" s="45"/>
      <c r="BGT222" s="45"/>
      <c r="BGU222" s="45"/>
      <c r="BGV222" s="45"/>
      <c r="BGW222" s="45"/>
      <c r="BGX222" s="45"/>
      <c r="BGY222" s="45"/>
      <c r="BGZ222" s="45"/>
      <c r="BHA222" s="45"/>
      <c r="BHB222" s="45"/>
      <c r="BHC222" s="45"/>
      <c r="BHD222" s="45"/>
      <c r="BHE222" s="45"/>
      <c r="BHF222" s="45"/>
      <c r="BHG222" s="45"/>
      <c r="BHH222" s="45"/>
      <c r="BHI222" s="45"/>
      <c r="BHJ222" s="45"/>
      <c r="BHK222" s="45"/>
      <c r="BHL222" s="45"/>
      <c r="BHM222" s="45"/>
      <c r="BHN222" s="45"/>
      <c r="BHO222" s="45"/>
      <c r="BHP222" s="45"/>
      <c r="BHQ222" s="45"/>
      <c r="BHR222" s="45"/>
      <c r="BHS222" s="45"/>
      <c r="BHT222" s="45"/>
      <c r="BHU222" s="45"/>
      <c r="BHV222" s="45"/>
      <c r="BHW222" s="45"/>
      <c r="BHX222" s="45"/>
      <c r="BHY222" s="45"/>
      <c r="BHZ222" s="45"/>
      <c r="BIA222" s="45"/>
      <c r="BIB222" s="45"/>
      <c r="BIC222" s="45"/>
      <c r="BID222" s="45"/>
      <c r="BIE222" s="45"/>
      <c r="BIF222" s="45"/>
      <c r="BIG222" s="45"/>
      <c r="BIH222" s="45"/>
      <c r="BII222" s="45"/>
      <c r="BIJ222" s="45"/>
      <c r="BIK222" s="45"/>
      <c r="BIL222" s="45"/>
      <c r="BIM222" s="45"/>
      <c r="BIN222" s="45"/>
      <c r="BIO222" s="45"/>
      <c r="BIP222" s="45"/>
      <c r="BIQ222" s="45"/>
      <c r="BIR222" s="45"/>
      <c r="BIS222" s="45"/>
      <c r="BIT222" s="45"/>
      <c r="BIU222" s="45"/>
      <c r="BIV222" s="45"/>
      <c r="BIW222" s="45"/>
      <c r="BIX222" s="45"/>
      <c r="BIY222" s="45"/>
      <c r="BIZ222" s="45"/>
      <c r="BJA222" s="45"/>
      <c r="BJB222" s="45"/>
      <c r="BJC222" s="45"/>
      <c r="BJD222" s="45"/>
      <c r="BJE222" s="45"/>
      <c r="BJF222" s="45"/>
      <c r="BJG222" s="45"/>
      <c r="BJH222" s="45"/>
      <c r="BJI222" s="45"/>
      <c r="BJJ222" s="45"/>
      <c r="BJK222" s="45"/>
      <c r="BJL222" s="45"/>
      <c r="BJM222" s="45"/>
      <c r="BJN222" s="45"/>
      <c r="BJO222" s="45"/>
      <c r="BJP222" s="45"/>
      <c r="BJQ222" s="45"/>
      <c r="BJR222" s="45"/>
      <c r="BJS222" s="45"/>
      <c r="BJT222" s="45"/>
      <c r="BJU222" s="45"/>
      <c r="BJV222" s="45"/>
      <c r="BJW222" s="45"/>
      <c r="BJX222" s="45"/>
      <c r="BJY222" s="45"/>
      <c r="BJZ222" s="45"/>
      <c r="BKA222" s="45"/>
      <c r="BKB222" s="45"/>
      <c r="BKC222" s="45"/>
      <c r="BKD222" s="45"/>
      <c r="BKE222" s="45"/>
      <c r="BKF222" s="45"/>
      <c r="BKG222" s="45"/>
      <c r="BKH222" s="45"/>
      <c r="BKI222" s="45"/>
      <c r="BKJ222" s="45"/>
      <c r="BKK222" s="45"/>
      <c r="BKL222" s="45"/>
      <c r="BKM222" s="45"/>
      <c r="BKN222" s="45"/>
      <c r="BKO222" s="45"/>
      <c r="BKP222" s="45"/>
      <c r="BKQ222" s="45"/>
      <c r="BKR222" s="45"/>
      <c r="BKS222" s="45"/>
      <c r="BKT222" s="45"/>
      <c r="BKU222" s="45"/>
      <c r="BKV222" s="45"/>
      <c r="BKW222" s="45"/>
      <c r="BKX222" s="45"/>
      <c r="BKY222" s="45"/>
      <c r="BKZ222" s="45"/>
      <c r="BLA222" s="45"/>
      <c r="BLB222" s="45"/>
      <c r="BLC222" s="45"/>
      <c r="BLD222" s="45"/>
      <c r="BLE222" s="45"/>
      <c r="BLF222" s="45"/>
      <c r="BLG222" s="45"/>
      <c r="BLH222" s="45"/>
      <c r="BLI222" s="45"/>
      <c r="BLJ222" s="45"/>
      <c r="BLK222" s="45"/>
      <c r="BLL222" s="45"/>
      <c r="BLM222" s="45"/>
      <c r="BLN222" s="45"/>
      <c r="BLO222" s="45"/>
      <c r="BLP222" s="45"/>
      <c r="BLQ222" s="45"/>
      <c r="BLR222" s="45"/>
      <c r="BLS222" s="45"/>
      <c r="BLT222" s="45"/>
      <c r="BLU222" s="45"/>
      <c r="BLV222" s="45"/>
      <c r="BLW222" s="45"/>
      <c r="BLX222" s="45"/>
      <c r="BLY222" s="45"/>
      <c r="BLZ222" s="45"/>
      <c r="BMA222" s="45"/>
      <c r="BMB222" s="45"/>
      <c r="BMC222" s="45"/>
      <c r="BMD222" s="45"/>
      <c r="BME222" s="45"/>
      <c r="BMF222" s="45"/>
      <c r="BMG222" s="45"/>
      <c r="BMH222" s="45"/>
      <c r="BMI222" s="45"/>
      <c r="BMJ222" s="45"/>
      <c r="BMK222" s="45"/>
      <c r="BML222" s="45"/>
      <c r="BMM222" s="45"/>
      <c r="BMN222" s="45"/>
      <c r="BMO222" s="45"/>
      <c r="BMP222" s="45"/>
      <c r="BMQ222" s="45"/>
      <c r="BMR222" s="45"/>
      <c r="BMS222" s="45"/>
      <c r="BMT222" s="45"/>
      <c r="BMU222" s="45"/>
      <c r="BMV222" s="45"/>
      <c r="BMW222" s="45"/>
      <c r="BMX222" s="45"/>
      <c r="BMY222" s="45"/>
      <c r="BMZ222" s="45"/>
      <c r="BNA222" s="45"/>
    </row>
    <row r="223" spans="23:1717" s="46" customFormat="1" x14ac:dyDescent="0.25">
      <c r="W223" s="45"/>
      <c r="X223" s="45"/>
      <c r="Y223" s="45"/>
      <c r="Z223" s="45"/>
      <c r="AA223" s="45"/>
      <c r="AB223" s="45"/>
      <c r="AC223" s="45"/>
      <c r="AD223" s="45"/>
      <c r="AE223" s="45"/>
      <c r="AF223" s="45"/>
      <c r="AG223" s="45"/>
      <c r="AH223" s="45"/>
      <c r="AI223" s="45"/>
      <c r="AJ223" s="45"/>
      <c r="AK223" s="45"/>
      <c r="AL223" s="45"/>
      <c r="AM223" s="45"/>
      <c r="AN223" s="45"/>
      <c r="AO223" s="45"/>
      <c r="AP223" s="45"/>
      <c r="AQ223" s="45"/>
      <c r="AR223" s="45"/>
      <c r="AS223" s="45"/>
      <c r="AT223" s="45"/>
      <c r="AU223" s="45"/>
      <c r="AV223" s="45"/>
      <c r="AW223" s="45"/>
      <c r="AX223" s="45"/>
      <c r="AY223" s="45"/>
      <c r="AZ223" s="45"/>
      <c r="BA223" s="45"/>
      <c r="BB223" s="45"/>
      <c r="BC223" s="45"/>
      <c r="BD223" s="45"/>
      <c r="BE223" s="45"/>
      <c r="BF223" s="45"/>
      <c r="BG223" s="45"/>
      <c r="BH223" s="45"/>
      <c r="BI223" s="45"/>
      <c r="BJ223" s="45"/>
      <c r="BK223" s="45"/>
      <c r="BL223" s="45"/>
      <c r="BM223" s="45"/>
      <c r="BN223" s="45"/>
      <c r="BO223" s="45"/>
      <c r="BP223" s="45"/>
      <c r="BQ223" s="45"/>
      <c r="BR223" s="45"/>
      <c r="BS223" s="45"/>
      <c r="BT223" s="45"/>
      <c r="BU223" s="45"/>
      <c r="BV223" s="45"/>
      <c r="BW223" s="45"/>
      <c r="BX223" s="45"/>
      <c r="BY223" s="45"/>
      <c r="BZ223" s="45"/>
      <c r="CA223" s="45"/>
      <c r="CB223" s="45"/>
      <c r="CC223" s="45"/>
      <c r="CD223" s="45"/>
      <c r="CE223" s="45"/>
      <c r="CF223" s="45"/>
      <c r="CG223" s="45"/>
      <c r="CH223" s="45"/>
      <c r="CI223" s="45"/>
      <c r="CJ223" s="45"/>
      <c r="CK223" s="45"/>
      <c r="CL223" s="45"/>
      <c r="CM223" s="45"/>
      <c r="CN223" s="45"/>
      <c r="CO223" s="45"/>
      <c r="CP223" s="45"/>
      <c r="CQ223" s="45"/>
      <c r="CR223" s="45"/>
      <c r="CS223" s="45"/>
      <c r="CT223" s="45"/>
      <c r="CU223" s="45"/>
      <c r="CV223" s="45"/>
      <c r="CW223" s="45"/>
      <c r="CX223" s="45"/>
      <c r="CY223" s="45"/>
      <c r="CZ223" s="45"/>
      <c r="DA223" s="45"/>
      <c r="DB223" s="45"/>
      <c r="DC223" s="45"/>
      <c r="DD223" s="45"/>
      <c r="DE223" s="45"/>
      <c r="DF223" s="45"/>
      <c r="DG223" s="45"/>
      <c r="DH223" s="45"/>
      <c r="DI223" s="45"/>
      <c r="DJ223" s="45"/>
      <c r="DK223" s="45"/>
      <c r="DL223" s="45"/>
      <c r="DM223" s="45"/>
      <c r="DN223" s="45"/>
      <c r="DO223" s="45"/>
      <c r="DP223" s="45"/>
      <c r="DQ223" s="45"/>
      <c r="DR223" s="45"/>
      <c r="DS223" s="45"/>
      <c r="DT223" s="45"/>
      <c r="DU223" s="45"/>
      <c r="DV223" s="45"/>
      <c r="DW223" s="45"/>
      <c r="DX223" s="45"/>
      <c r="DY223" s="45"/>
      <c r="DZ223" s="45"/>
      <c r="EA223" s="45"/>
      <c r="EB223" s="45"/>
      <c r="EC223" s="45"/>
      <c r="ED223" s="45"/>
      <c r="EE223" s="45"/>
      <c r="EF223" s="45"/>
      <c r="EG223" s="45"/>
      <c r="EH223" s="45"/>
      <c r="EI223" s="45"/>
      <c r="EJ223" s="45"/>
      <c r="EK223" s="45"/>
      <c r="EL223" s="45"/>
      <c r="EM223" s="45"/>
      <c r="EN223" s="45"/>
      <c r="EO223" s="45"/>
      <c r="EP223" s="45"/>
      <c r="EQ223" s="45"/>
      <c r="ER223" s="45"/>
      <c r="ES223" s="45"/>
      <c r="ET223" s="45"/>
      <c r="EU223" s="45"/>
      <c r="EV223" s="45"/>
      <c r="EW223" s="45"/>
      <c r="EX223" s="45"/>
      <c r="EY223" s="45"/>
      <c r="EZ223" s="45"/>
      <c r="FA223" s="45"/>
      <c r="FB223" s="45"/>
      <c r="FC223" s="45"/>
      <c r="FD223" s="45"/>
      <c r="FE223" s="45"/>
      <c r="FF223" s="45"/>
      <c r="FG223" s="45"/>
      <c r="FH223" s="45"/>
      <c r="FI223" s="45"/>
      <c r="FJ223" s="45"/>
      <c r="FK223" s="45"/>
      <c r="FL223" s="45"/>
      <c r="FM223" s="45"/>
      <c r="FN223" s="45"/>
      <c r="FO223" s="45"/>
      <c r="FP223" s="45"/>
      <c r="FQ223" s="45"/>
      <c r="FR223" s="45"/>
      <c r="FS223" s="45"/>
      <c r="FT223" s="45"/>
      <c r="FU223" s="45"/>
      <c r="FV223" s="45"/>
      <c r="FW223" s="45"/>
      <c r="FX223" s="45"/>
      <c r="FY223" s="45"/>
      <c r="FZ223" s="45"/>
      <c r="GA223" s="45"/>
      <c r="GB223" s="45"/>
      <c r="GC223" s="45"/>
      <c r="GD223" s="45"/>
      <c r="GE223" s="45"/>
      <c r="GF223" s="45"/>
      <c r="GG223" s="45"/>
      <c r="GH223" s="45"/>
      <c r="GI223" s="45"/>
      <c r="GJ223" s="45"/>
      <c r="GK223" s="45"/>
      <c r="GL223" s="45"/>
      <c r="GM223" s="45"/>
      <c r="GN223" s="45"/>
      <c r="GO223" s="45"/>
      <c r="GP223" s="45"/>
      <c r="GQ223" s="45"/>
      <c r="GR223" s="45"/>
      <c r="GS223" s="45"/>
      <c r="GT223" s="45"/>
      <c r="GU223" s="45"/>
      <c r="GV223" s="45"/>
      <c r="GW223" s="45"/>
      <c r="GX223" s="45"/>
      <c r="GY223" s="45"/>
      <c r="GZ223" s="45"/>
      <c r="HA223" s="45"/>
      <c r="HB223" s="45"/>
      <c r="HC223" s="45"/>
      <c r="HD223" s="45"/>
      <c r="HE223" s="45"/>
      <c r="HF223" s="45"/>
      <c r="HG223" s="45"/>
      <c r="HH223" s="45"/>
      <c r="HI223" s="45"/>
      <c r="HJ223" s="45"/>
      <c r="HK223" s="45"/>
      <c r="HL223" s="45"/>
      <c r="HM223" s="45"/>
      <c r="HN223" s="45"/>
      <c r="HO223" s="45"/>
      <c r="HP223" s="45"/>
      <c r="HQ223" s="45"/>
      <c r="HR223" s="45"/>
      <c r="HS223" s="45"/>
      <c r="HT223" s="45"/>
      <c r="HU223" s="45"/>
      <c r="HV223" s="45"/>
      <c r="HW223" s="45"/>
      <c r="HX223" s="45"/>
      <c r="HY223" s="45"/>
      <c r="HZ223" s="45"/>
      <c r="IA223" s="45"/>
      <c r="IB223" s="45"/>
      <c r="IC223" s="45"/>
      <c r="ID223" s="45"/>
      <c r="IE223" s="45"/>
      <c r="IF223" s="45"/>
      <c r="IG223" s="45"/>
      <c r="IH223" s="45"/>
      <c r="II223" s="45"/>
      <c r="IJ223" s="45"/>
      <c r="IK223" s="45"/>
      <c r="IL223" s="45"/>
      <c r="IM223" s="45"/>
      <c r="IN223" s="45"/>
      <c r="IO223" s="45"/>
      <c r="IP223" s="45"/>
      <c r="IQ223" s="45"/>
      <c r="IR223" s="45"/>
      <c r="IS223" s="45"/>
      <c r="IT223" s="45"/>
      <c r="IU223" s="45"/>
      <c r="IV223" s="45"/>
      <c r="IW223" s="45"/>
      <c r="IX223" s="45"/>
      <c r="IY223" s="45"/>
      <c r="IZ223" s="45"/>
      <c r="JA223" s="45"/>
      <c r="JB223" s="45"/>
      <c r="JC223" s="45"/>
      <c r="JD223" s="45"/>
      <c r="JE223" s="45"/>
      <c r="JF223" s="45"/>
      <c r="JG223" s="45"/>
      <c r="JH223" s="45"/>
      <c r="JI223" s="45"/>
      <c r="JJ223" s="45"/>
      <c r="JK223" s="45"/>
      <c r="JL223" s="45"/>
      <c r="JM223" s="45"/>
      <c r="JN223" s="45"/>
      <c r="JO223" s="45"/>
      <c r="JP223" s="45"/>
      <c r="JQ223" s="45"/>
      <c r="JR223" s="45"/>
      <c r="JS223" s="45"/>
      <c r="JT223" s="45"/>
      <c r="JU223" s="45"/>
      <c r="JV223" s="45"/>
      <c r="JW223" s="45"/>
      <c r="JX223" s="45"/>
      <c r="JY223" s="45"/>
      <c r="JZ223" s="45"/>
      <c r="KA223" s="45"/>
      <c r="KB223" s="45"/>
      <c r="KC223" s="45"/>
      <c r="KD223" s="45"/>
      <c r="KE223" s="45"/>
      <c r="KF223" s="45"/>
      <c r="KG223" s="45"/>
      <c r="KH223" s="45"/>
      <c r="KI223" s="45"/>
      <c r="KJ223" s="45"/>
      <c r="KK223" s="45"/>
      <c r="KL223" s="45"/>
      <c r="KM223" s="45"/>
      <c r="KN223" s="45"/>
      <c r="KO223" s="45"/>
      <c r="KP223" s="45"/>
      <c r="KQ223" s="45"/>
      <c r="KR223" s="45"/>
      <c r="KS223" s="45"/>
      <c r="KT223" s="45"/>
      <c r="KU223" s="45"/>
      <c r="KV223" s="45"/>
      <c r="KW223" s="45"/>
      <c r="KX223" s="45"/>
      <c r="KY223" s="45"/>
      <c r="KZ223" s="45"/>
      <c r="LA223" s="45"/>
      <c r="LB223" s="45"/>
      <c r="LC223" s="45"/>
      <c r="LD223" s="45"/>
      <c r="LE223" s="45"/>
      <c r="LF223" s="45"/>
      <c r="LG223" s="45"/>
      <c r="LH223" s="45"/>
      <c r="LI223" s="45"/>
      <c r="LJ223" s="45"/>
      <c r="LK223" s="45"/>
      <c r="LL223" s="45"/>
      <c r="LM223" s="45"/>
      <c r="LN223" s="45"/>
      <c r="LO223" s="45"/>
      <c r="LP223" s="45"/>
      <c r="LQ223" s="45"/>
      <c r="LR223" s="45"/>
      <c r="LS223" s="45"/>
      <c r="LT223" s="45"/>
      <c r="LU223" s="45"/>
      <c r="LV223" s="45"/>
      <c r="LW223" s="45"/>
      <c r="LX223" s="45"/>
      <c r="LY223" s="45"/>
      <c r="LZ223" s="45"/>
      <c r="MA223" s="45"/>
      <c r="MB223" s="45"/>
      <c r="MC223" s="45"/>
      <c r="MD223" s="45"/>
      <c r="ME223" s="45"/>
      <c r="MF223" s="45"/>
      <c r="MG223" s="45"/>
      <c r="MH223" s="45"/>
      <c r="MI223" s="45"/>
      <c r="MJ223" s="45"/>
      <c r="MK223" s="45"/>
      <c r="ML223" s="45"/>
      <c r="MM223" s="45"/>
      <c r="MN223" s="45"/>
      <c r="MO223" s="45"/>
      <c r="MP223" s="45"/>
      <c r="MQ223" s="45"/>
      <c r="MR223" s="45"/>
      <c r="MS223" s="45"/>
      <c r="MT223" s="45"/>
      <c r="MU223" s="45"/>
      <c r="MV223" s="45"/>
      <c r="MW223" s="45"/>
      <c r="MX223" s="45"/>
      <c r="MY223" s="45"/>
      <c r="MZ223" s="45"/>
      <c r="NA223" s="45"/>
      <c r="NB223" s="45"/>
      <c r="NC223" s="45"/>
      <c r="ND223" s="45"/>
      <c r="NE223" s="45"/>
      <c r="NF223" s="45"/>
      <c r="NG223" s="45"/>
      <c r="NH223" s="45"/>
      <c r="NI223" s="45"/>
      <c r="NJ223" s="45"/>
      <c r="NK223" s="45"/>
      <c r="NL223" s="45"/>
      <c r="NM223" s="45"/>
      <c r="NN223" s="45"/>
      <c r="NO223" s="45"/>
      <c r="NP223" s="45"/>
      <c r="NQ223" s="45"/>
      <c r="NR223" s="45"/>
      <c r="NS223" s="45"/>
      <c r="NT223" s="45"/>
      <c r="NU223" s="45"/>
      <c r="NV223" s="45"/>
      <c r="NW223" s="45"/>
      <c r="NX223" s="45"/>
      <c r="NY223" s="45"/>
      <c r="NZ223" s="45"/>
      <c r="OA223" s="45"/>
      <c r="OB223" s="45"/>
      <c r="OC223" s="45"/>
      <c r="OD223" s="45"/>
      <c r="OE223" s="45"/>
      <c r="OF223" s="45"/>
      <c r="OG223" s="45"/>
      <c r="OH223" s="45"/>
      <c r="OI223" s="45"/>
      <c r="OJ223" s="45"/>
      <c r="OK223" s="45"/>
      <c r="OL223" s="45"/>
      <c r="OM223" s="45"/>
      <c r="ON223" s="45"/>
      <c r="OO223" s="45"/>
      <c r="OP223" s="45"/>
      <c r="OQ223" s="45"/>
      <c r="OR223" s="45"/>
      <c r="OS223" s="45"/>
      <c r="OT223" s="45"/>
      <c r="OU223" s="45"/>
      <c r="OV223" s="45"/>
      <c r="OW223" s="45"/>
      <c r="OX223" s="45"/>
      <c r="OY223" s="45"/>
      <c r="OZ223" s="45"/>
      <c r="PA223" s="45"/>
      <c r="PB223" s="45"/>
      <c r="PC223" s="45"/>
      <c r="PD223" s="45"/>
      <c r="PE223" s="45"/>
      <c r="PF223" s="45"/>
      <c r="PG223" s="45"/>
      <c r="PH223" s="45"/>
      <c r="PI223" s="45"/>
      <c r="PJ223" s="45"/>
      <c r="PK223" s="45"/>
      <c r="PL223" s="45"/>
      <c r="PM223" s="45"/>
      <c r="PN223" s="45"/>
      <c r="PO223" s="45"/>
      <c r="PP223" s="45"/>
      <c r="PQ223" s="45"/>
      <c r="PR223" s="45"/>
      <c r="PS223" s="45"/>
      <c r="PT223" s="45"/>
      <c r="PU223" s="45"/>
      <c r="PV223" s="45"/>
      <c r="PW223" s="45"/>
      <c r="PX223" s="45"/>
      <c r="PY223" s="45"/>
      <c r="PZ223" s="45"/>
      <c r="QA223" s="45"/>
      <c r="QB223" s="45"/>
      <c r="QC223" s="45"/>
      <c r="QD223" s="45"/>
      <c r="QE223" s="45"/>
      <c r="QF223" s="45"/>
      <c r="QG223" s="45"/>
      <c r="QH223" s="45"/>
      <c r="QI223" s="45"/>
      <c r="QJ223" s="45"/>
      <c r="QK223" s="45"/>
      <c r="QL223" s="45"/>
      <c r="QM223" s="45"/>
      <c r="QN223" s="45"/>
      <c r="QO223" s="45"/>
      <c r="QP223" s="45"/>
      <c r="QQ223" s="45"/>
      <c r="QR223" s="45"/>
      <c r="QS223" s="45"/>
      <c r="QT223" s="45"/>
      <c r="QU223" s="45"/>
      <c r="QV223" s="45"/>
      <c r="QW223" s="45"/>
      <c r="QX223" s="45"/>
      <c r="QY223" s="45"/>
      <c r="QZ223" s="45"/>
      <c r="RA223" s="45"/>
      <c r="RB223" s="45"/>
      <c r="RC223" s="45"/>
      <c r="RD223" s="45"/>
      <c r="RE223" s="45"/>
      <c r="RF223" s="45"/>
      <c r="RG223" s="45"/>
      <c r="RH223" s="45"/>
      <c r="RI223" s="45"/>
      <c r="RJ223" s="45"/>
      <c r="RK223" s="45"/>
      <c r="RL223" s="45"/>
      <c r="RM223" s="45"/>
      <c r="RN223" s="45"/>
      <c r="RO223" s="45"/>
      <c r="RP223" s="45"/>
      <c r="RQ223" s="45"/>
      <c r="RR223" s="45"/>
      <c r="RS223" s="45"/>
      <c r="RT223" s="45"/>
      <c r="RU223" s="45"/>
      <c r="RV223" s="45"/>
      <c r="RW223" s="45"/>
      <c r="RX223" s="45"/>
      <c r="RY223" s="45"/>
      <c r="RZ223" s="45"/>
      <c r="SA223" s="45"/>
      <c r="SB223" s="45"/>
      <c r="SC223" s="45"/>
      <c r="SD223" s="45"/>
      <c r="SE223" s="45"/>
      <c r="SF223" s="45"/>
      <c r="SG223" s="45"/>
      <c r="SH223" s="45"/>
      <c r="SI223" s="45"/>
      <c r="SJ223" s="45"/>
      <c r="SK223" s="45"/>
      <c r="SL223" s="45"/>
      <c r="SM223" s="45"/>
      <c r="SN223" s="45"/>
      <c r="SO223" s="45"/>
      <c r="SP223" s="45"/>
      <c r="SQ223" s="45"/>
      <c r="SR223" s="45"/>
      <c r="SS223" s="45"/>
      <c r="ST223" s="45"/>
      <c r="SU223" s="45"/>
      <c r="SV223" s="45"/>
      <c r="SW223" s="45"/>
      <c r="SX223" s="45"/>
      <c r="SY223" s="45"/>
      <c r="SZ223" s="45"/>
      <c r="TA223" s="45"/>
      <c r="TB223" s="45"/>
      <c r="TC223" s="45"/>
      <c r="TD223" s="45"/>
      <c r="TE223" s="45"/>
      <c r="TF223" s="45"/>
      <c r="TG223" s="45"/>
      <c r="TH223" s="45"/>
      <c r="TI223" s="45"/>
      <c r="TJ223" s="45"/>
      <c r="TK223" s="45"/>
      <c r="TL223" s="45"/>
      <c r="TM223" s="45"/>
      <c r="TN223" s="45"/>
      <c r="TO223" s="45"/>
      <c r="TP223" s="45"/>
      <c r="TQ223" s="45"/>
      <c r="TR223" s="45"/>
      <c r="TS223" s="45"/>
      <c r="TT223" s="45"/>
      <c r="TU223" s="45"/>
      <c r="TV223" s="45"/>
      <c r="TW223" s="45"/>
      <c r="TX223" s="45"/>
      <c r="TY223" s="45"/>
      <c r="TZ223" s="45"/>
      <c r="UA223" s="45"/>
      <c r="UB223" s="45"/>
      <c r="UC223" s="45"/>
      <c r="UD223" s="45"/>
      <c r="UE223" s="45"/>
      <c r="UF223" s="45"/>
      <c r="UG223" s="45"/>
      <c r="UH223" s="45"/>
      <c r="UI223" s="45"/>
      <c r="UJ223" s="45"/>
      <c r="UK223" s="45"/>
      <c r="UL223" s="45"/>
      <c r="UM223" s="45"/>
      <c r="UN223" s="45"/>
      <c r="UO223" s="45"/>
      <c r="UP223" s="45"/>
      <c r="UQ223" s="45"/>
      <c r="UR223" s="45"/>
      <c r="US223" s="45"/>
      <c r="UT223" s="45"/>
      <c r="UU223" s="45"/>
      <c r="UV223" s="45"/>
      <c r="UW223" s="45"/>
      <c r="UX223" s="45"/>
      <c r="UY223" s="45"/>
      <c r="UZ223" s="45"/>
      <c r="VA223" s="45"/>
      <c r="VB223" s="45"/>
      <c r="VC223" s="45"/>
      <c r="VD223" s="45"/>
      <c r="VE223" s="45"/>
      <c r="VF223" s="45"/>
      <c r="VG223" s="45"/>
      <c r="VH223" s="45"/>
      <c r="VI223" s="45"/>
      <c r="VJ223" s="45"/>
      <c r="VK223" s="45"/>
      <c r="VL223" s="45"/>
      <c r="VM223" s="45"/>
      <c r="VN223" s="45"/>
      <c r="VO223" s="45"/>
      <c r="VP223" s="45"/>
      <c r="VQ223" s="45"/>
      <c r="VR223" s="45"/>
      <c r="VS223" s="45"/>
      <c r="VT223" s="45"/>
      <c r="VU223" s="45"/>
      <c r="VV223" s="45"/>
      <c r="VW223" s="45"/>
      <c r="VX223" s="45"/>
      <c r="VY223" s="45"/>
      <c r="VZ223" s="45"/>
      <c r="WA223" s="45"/>
      <c r="WB223" s="45"/>
      <c r="WC223" s="45"/>
      <c r="WD223" s="45"/>
      <c r="WE223" s="45"/>
      <c r="WF223" s="45"/>
      <c r="WG223" s="45"/>
      <c r="WH223" s="45"/>
      <c r="WI223" s="45"/>
      <c r="WJ223" s="45"/>
      <c r="WK223" s="45"/>
      <c r="WL223" s="45"/>
      <c r="WM223" s="45"/>
      <c r="WN223" s="45"/>
      <c r="WO223" s="45"/>
      <c r="WP223" s="45"/>
      <c r="WQ223" s="45"/>
      <c r="WR223" s="45"/>
      <c r="WS223" s="45"/>
      <c r="WT223" s="45"/>
      <c r="WU223" s="45"/>
      <c r="WV223" s="45"/>
      <c r="WW223" s="45"/>
      <c r="WX223" s="45"/>
      <c r="WY223" s="45"/>
      <c r="WZ223" s="45"/>
      <c r="XA223" s="45"/>
      <c r="XB223" s="45"/>
      <c r="XC223" s="45"/>
      <c r="XD223" s="45"/>
      <c r="XE223" s="45"/>
      <c r="XF223" s="45"/>
      <c r="XG223" s="45"/>
      <c r="XH223" s="45"/>
      <c r="XI223" s="45"/>
      <c r="XJ223" s="45"/>
      <c r="XK223" s="45"/>
      <c r="XL223" s="45"/>
      <c r="XM223" s="45"/>
      <c r="XN223" s="45"/>
      <c r="XO223" s="45"/>
      <c r="XP223" s="45"/>
      <c r="XQ223" s="45"/>
      <c r="XR223" s="45"/>
      <c r="XS223" s="45"/>
      <c r="XT223" s="45"/>
      <c r="XU223" s="45"/>
      <c r="XV223" s="45"/>
      <c r="XW223" s="45"/>
      <c r="XX223" s="45"/>
      <c r="XY223" s="45"/>
      <c r="XZ223" s="45"/>
      <c r="YA223" s="45"/>
      <c r="YB223" s="45"/>
      <c r="YC223" s="45"/>
      <c r="YD223" s="45"/>
      <c r="YE223" s="45"/>
      <c r="YF223" s="45"/>
      <c r="YG223" s="45"/>
      <c r="YH223" s="45"/>
      <c r="YI223" s="45"/>
      <c r="YJ223" s="45"/>
      <c r="YK223" s="45"/>
      <c r="YL223" s="45"/>
      <c r="YM223" s="45"/>
      <c r="YN223" s="45"/>
      <c r="YO223" s="45"/>
      <c r="YP223" s="45"/>
      <c r="YQ223" s="45"/>
      <c r="YR223" s="45"/>
      <c r="YS223" s="45"/>
      <c r="YT223" s="45"/>
      <c r="YU223" s="45"/>
      <c r="YV223" s="45"/>
      <c r="YW223" s="45"/>
      <c r="YX223" s="45"/>
      <c r="YY223" s="45"/>
      <c r="YZ223" s="45"/>
      <c r="ZA223" s="45"/>
      <c r="ZB223" s="45"/>
      <c r="ZC223" s="45"/>
      <c r="ZD223" s="45"/>
      <c r="ZE223" s="45"/>
      <c r="ZF223" s="45"/>
      <c r="ZG223" s="45"/>
      <c r="ZH223" s="45"/>
      <c r="ZI223" s="45"/>
      <c r="ZJ223" s="45"/>
      <c r="ZK223" s="45"/>
      <c r="ZL223" s="45"/>
      <c r="ZM223" s="45"/>
      <c r="ZN223" s="45"/>
      <c r="ZO223" s="45"/>
      <c r="ZP223" s="45"/>
      <c r="ZQ223" s="45"/>
      <c r="ZR223" s="45"/>
      <c r="ZS223" s="45"/>
      <c r="ZT223" s="45"/>
      <c r="ZU223" s="45"/>
      <c r="ZV223" s="45"/>
      <c r="ZW223" s="45"/>
      <c r="ZX223" s="45"/>
      <c r="ZY223" s="45"/>
      <c r="ZZ223" s="45"/>
      <c r="AAA223" s="45"/>
      <c r="AAB223" s="45"/>
      <c r="AAC223" s="45"/>
      <c r="AAD223" s="45"/>
      <c r="AAE223" s="45"/>
      <c r="AAF223" s="45"/>
      <c r="AAG223" s="45"/>
      <c r="AAH223" s="45"/>
      <c r="AAI223" s="45"/>
      <c r="AAJ223" s="45"/>
      <c r="AAK223" s="45"/>
      <c r="AAL223" s="45"/>
      <c r="AAM223" s="45"/>
      <c r="AAN223" s="45"/>
      <c r="AAO223" s="45"/>
      <c r="AAP223" s="45"/>
      <c r="AAQ223" s="45"/>
      <c r="AAR223" s="45"/>
      <c r="AAS223" s="45"/>
      <c r="AAT223" s="45"/>
      <c r="AAU223" s="45"/>
      <c r="AAV223" s="45"/>
      <c r="AAW223" s="45"/>
      <c r="AAX223" s="45"/>
      <c r="AAY223" s="45"/>
      <c r="AAZ223" s="45"/>
      <c r="ABA223" s="45"/>
      <c r="ABB223" s="45"/>
      <c r="ABC223" s="45"/>
      <c r="ABD223" s="45"/>
      <c r="ABE223" s="45"/>
      <c r="ABF223" s="45"/>
      <c r="ABG223" s="45"/>
      <c r="ABH223" s="45"/>
      <c r="ABI223" s="45"/>
      <c r="ABJ223" s="45"/>
      <c r="ABK223" s="45"/>
      <c r="ABL223" s="45"/>
      <c r="ABM223" s="45"/>
      <c r="ABN223" s="45"/>
      <c r="ABO223" s="45"/>
      <c r="ABP223" s="45"/>
      <c r="ABQ223" s="45"/>
      <c r="ABR223" s="45"/>
      <c r="ABS223" s="45"/>
      <c r="ABT223" s="45"/>
      <c r="ABU223" s="45"/>
      <c r="ABV223" s="45"/>
      <c r="ABW223" s="45"/>
      <c r="ABX223" s="45"/>
      <c r="ABY223" s="45"/>
      <c r="ABZ223" s="45"/>
      <c r="ACA223" s="45"/>
      <c r="ACB223" s="45"/>
      <c r="ACC223" s="45"/>
      <c r="ACD223" s="45"/>
      <c r="ACE223" s="45"/>
      <c r="ACF223" s="45"/>
      <c r="ACG223" s="45"/>
      <c r="ACH223" s="45"/>
      <c r="ACI223" s="45"/>
      <c r="ACJ223" s="45"/>
      <c r="ACK223" s="45"/>
      <c r="ACL223" s="45"/>
      <c r="ACM223" s="45"/>
      <c r="ACN223" s="45"/>
      <c r="ACO223" s="45"/>
      <c r="ACP223" s="45"/>
      <c r="ACQ223" s="45"/>
      <c r="ACR223" s="45"/>
      <c r="ACS223" s="45"/>
      <c r="ACT223" s="45"/>
      <c r="ACU223" s="45"/>
      <c r="ACV223" s="45"/>
      <c r="ACW223" s="45"/>
      <c r="ACX223" s="45"/>
      <c r="ACY223" s="45"/>
      <c r="ACZ223" s="45"/>
      <c r="ADA223" s="45"/>
      <c r="ADB223" s="45"/>
      <c r="ADC223" s="45"/>
      <c r="ADD223" s="45"/>
      <c r="ADE223" s="45"/>
      <c r="ADF223" s="45"/>
      <c r="ADG223" s="45"/>
      <c r="ADH223" s="45"/>
      <c r="ADI223" s="45"/>
      <c r="ADJ223" s="45"/>
      <c r="ADK223" s="45"/>
      <c r="ADL223" s="45"/>
      <c r="ADM223" s="45"/>
      <c r="ADN223" s="45"/>
      <c r="ADO223" s="45"/>
      <c r="ADP223" s="45"/>
      <c r="ADQ223" s="45"/>
      <c r="ADR223" s="45"/>
      <c r="ADS223" s="45"/>
      <c r="ADT223" s="45"/>
      <c r="ADU223" s="45"/>
      <c r="ADV223" s="45"/>
      <c r="ADW223" s="45"/>
      <c r="ADX223" s="45"/>
      <c r="ADY223" s="45"/>
      <c r="ADZ223" s="45"/>
      <c r="AEA223" s="45"/>
      <c r="AEB223" s="45"/>
      <c r="AEC223" s="45"/>
      <c r="AED223" s="45"/>
      <c r="AEE223" s="45"/>
      <c r="AEF223" s="45"/>
      <c r="AEG223" s="45"/>
      <c r="AEH223" s="45"/>
      <c r="AEI223" s="45"/>
      <c r="AEJ223" s="45"/>
      <c r="AEK223" s="45"/>
      <c r="AEL223" s="45"/>
      <c r="AEM223" s="45"/>
      <c r="AEN223" s="45"/>
      <c r="AEO223" s="45"/>
      <c r="AEP223" s="45"/>
      <c r="AEQ223" s="45"/>
      <c r="AER223" s="45"/>
      <c r="AES223" s="45"/>
      <c r="AET223" s="45"/>
      <c r="AEU223" s="45"/>
      <c r="AEV223" s="45"/>
      <c r="AEW223" s="45"/>
      <c r="AEX223" s="45"/>
      <c r="AEY223" s="45"/>
      <c r="AEZ223" s="45"/>
      <c r="AFA223" s="45"/>
      <c r="AFB223" s="45"/>
      <c r="AFC223" s="45"/>
      <c r="AFD223" s="45"/>
      <c r="AFE223" s="45"/>
      <c r="AFF223" s="45"/>
      <c r="AFG223" s="45"/>
      <c r="AFH223" s="45"/>
      <c r="AFI223" s="45"/>
      <c r="AFJ223" s="45"/>
      <c r="AFK223" s="45"/>
      <c r="AFL223" s="45"/>
      <c r="AFM223" s="45"/>
      <c r="AFN223" s="45"/>
      <c r="AFO223" s="45"/>
      <c r="AFP223" s="45"/>
      <c r="AFQ223" s="45"/>
      <c r="AFR223" s="45"/>
      <c r="AFS223" s="45"/>
      <c r="AFT223" s="45"/>
      <c r="AFU223" s="45"/>
      <c r="AFV223" s="45"/>
      <c r="AFW223" s="45"/>
      <c r="AFX223" s="45"/>
      <c r="AFY223" s="45"/>
      <c r="AFZ223" s="45"/>
      <c r="AGA223" s="45"/>
      <c r="AGB223" s="45"/>
      <c r="AGC223" s="45"/>
      <c r="AGD223" s="45"/>
      <c r="AGE223" s="45"/>
      <c r="AGF223" s="45"/>
      <c r="AGG223" s="45"/>
      <c r="AGH223" s="45"/>
      <c r="AGI223" s="45"/>
      <c r="AGJ223" s="45"/>
      <c r="AGK223" s="45"/>
      <c r="AGL223" s="45"/>
      <c r="AGM223" s="45"/>
      <c r="AGN223" s="45"/>
      <c r="AGO223" s="45"/>
      <c r="AGP223" s="45"/>
      <c r="AGQ223" s="45"/>
      <c r="AGR223" s="45"/>
      <c r="AGS223" s="45"/>
      <c r="AGT223" s="45"/>
      <c r="AGU223" s="45"/>
      <c r="AGV223" s="45"/>
      <c r="AGW223" s="45"/>
      <c r="AGX223" s="45"/>
      <c r="AGY223" s="45"/>
      <c r="AGZ223" s="45"/>
      <c r="AHA223" s="45"/>
      <c r="AHB223" s="45"/>
      <c r="AHC223" s="45"/>
      <c r="AHD223" s="45"/>
      <c r="AHE223" s="45"/>
      <c r="AHF223" s="45"/>
      <c r="AHG223" s="45"/>
      <c r="AHH223" s="45"/>
      <c r="AHI223" s="45"/>
      <c r="AHJ223" s="45"/>
      <c r="AHK223" s="45"/>
      <c r="AHL223" s="45"/>
      <c r="AHM223" s="45"/>
      <c r="AHN223" s="45"/>
      <c r="AHO223" s="45"/>
      <c r="AHP223" s="45"/>
      <c r="AHQ223" s="45"/>
      <c r="AHR223" s="45"/>
      <c r="AHS223" s="45"/>
      <c r="AHT223" s="45"/>
      <c r="AHU223" s="45"/>
      <c r="AHV223" s="45"/>
      <c r="AHW223" s="45"/>
      <c r="AHX223" s="45"/>
      <c r="AHY223" s="45"/>
      <c r="AHZ223" s="45"/>
      <c r="AIA223" s="45"/>
      <c r="AIB223" s="45"/>
      <c r="AIC223" s="45"/>
      <c r="AID223" s="45"/>
      <c r="AIE223" s="45"/>
      <c r="AIF223" s="45"/>
      <c r="AIG223" s="45"/>
      <c r="AIH223" s="45"/>
      <c r="AII223" s="45"/>
      <c r="AIJ223" s="45"/>
      <c r="AIK223" s="45"/>
      <c r="AIL223" s="45"/>
      <c r="AIM223" s="45"/>
      <c r="AIN223" s="45"/>
      <c r="AIO223" s="45"/>
      <c r="AIP223" s="45"/>
      <c r="AIQ223" s="45"/>
      <c r="AIR223" s="45"/>
      <c r="AIS223" s="45"/>
      <c r="AIT223" s="45"/>
      <c r="AIU223" s="45"/>
      <c r="AIV223" s="45"/>
      <c r="AIW223" s="45"/>
      <c r="AIX223" s="45"/>
      <c r="AIY223" s="45"/>
      <c r="AIZ223" s="45"/>
      <c r="AJA223" s="45"/>
      <c r="AJB223" s="45"/>
      <c r="AJC223" s="45"/>
      <c r="AJD223" s="45"/>
      <c r="AJE223" s="45"/>
      <c r="AJF223" s="45"/>
      <c r="AJG223" s="45"/>
      <c r="AJH223" s="45"/>
      <c r="AJI223" s="45"/>
      <c r="AJJ223" s="45"/>
      <c r="AJK223" s="45"/>
      <c r="AJL223" s="45"/>
      <c r="AJM223" s="45"/>
      <c r="AJN223" s="45"/>
      <c r="AJO223" s="45"/>
      <c r="AJP223" s="45"/>
      <c r="AJQ223" s="45"/>
      <c r="AJR223" s="45"/>
      <c r="AJS223" s="45"/>
      <c r="AJT223" s="45"/>
      <c r="AJU223" s="45"/>
      <c r="AJV223" s="45"/>
      <c r="AJW223" s="45"/>
      <c r="AJX223" s="45"/>
      <c r="AJY223" s="45"/>
      <c r="AJZ223" s="45"/>
      <c r="AKA223" s="45"/>
      <c r="AKB223" s="45"/>
      <c r="AKC223" s="45"/>
      <c r="AKD223" s="45"/>
      <c r="AKE223" s="45"/>
      <c r="AKF223" s="45"/>
      <c r="AKG223" s="45"/>
      <c r="AKH223" s="45"/>
      <c r="AKI223" s="45"/>
      <c r="AKJ223" s="45"/>
      <c r="AKK223" s="45"/>
      <c r="AKL223" s="45"/>
      <c r="AKM223" s="45"/>
      <c r="AKN223" s="45"/>
      <c r="AKO223" s="45"/>
      <c r="AKP223" s="45"/>
      <c r="AKQ223" s="45"/>
      <c r="AKR223" s="45"/>
      <c r="AKS223" s="45"/>
      <c r="AKT223" s="45"/>
      <c r="AKU223" s="45"/>
      <c r="AKV223" s="45"/>
      <c r="AKW223" s="45"/>
      <c r="AKX223" s="45"/>
      <c r="AKY223" s="45"/>
      <c r="AKZ223" s="45"/>
      <c r="ALA223" s="45"/>
      <c r="ALB223" s="45"/>
      <c r="ALC223" s="45"/>
      <c r="ALD223" s="45"/>
      <c r="ALE223" s="45"/>
      <c r="ALF223" s="45"/>
      <c r="ALG223" s="45"/>
      <c r="ALH223" s="45"/>
      <c r="ALI223" s="45"/>
      <c r="ALJ223" s="45"/>
      <c r="ALK223" s="45"/>
      <c r="ALL223" s="45"/>
      <c r="ALM223" s="45"/>
      <c r="ALN223" s="45"/>
      <c r="ALO223" s="45"/>
      <c r="ALP223" s="45"/>
      <c r="ALQ223" s="45"/>
      <c r="ALR223" s="45"/>
      <c r="ALS223" s="45"/>
      <c r="ALT223" s="45"/>
      <c r="ALU223" s="45"/>
      <c r="ALV223" s="45"/>
      <c r="ALW223" s="45"/>
      <c r="ALX223" s="45"/>
      <c r="ALY223" s="45"/>
      <c r="ALZ223" s="45"/>
      <c r="AMA223" s="45"/>
      <c r="AMB223" s="45"/>
      <c r="AMC223" s="45"/>
      <c r="AMD223" s="45"/>
      <c r="AME223" s="45"/>
      <c r="AMF223" s="45"/>
      <c r="AMG223" s="45"/>
      <c r="AMH223" s="45"/>
      <c r="AMI223" s="45"/>
      <c r="AMJ223" s="45"/>
      <c r="AMK223" s="45"/>
      <c r="AML223" s="45"/>
      <c r="AMM223" s="45"/>
      <c r="AMN223" s="45"/>
      <c r="AMO223" s="45"/>
      <c r="AMP223" s="45"/>
      <c r="AMQ223" s="45"/>
      <c r="AMR223" s="45"/>
      <c r="AMS223" s="45"/>
      <c r="AMT223" s="45"/>
      <c r="AMU223" s="45"/>
      <c r="AMV223" s="45"/>
      <c r="AMW223" s="45"/>
      <c r="AMX223" s="45"/>
      <c r="AMY223" s="45"/>
      <c r="AMZ223" s="45"/>
      <c r="ANA223" s="45"/>
      <c r="ANB223" s="45"/>
      <c r="ANC223" s="45"/>
      <c r="AND223" s="45"/>
      <c r="ANE223" s="45"/>
      <c r="ANF223" s="45"/>
      <c r="ANG223" s="45"/>
      <c r="ANH223" s="45"/>
      <c r="ANI223" s="45"/>
      <c r="ANJ223" s="45"/>
      <c r="ANK223" s="45"/>
      <c r="ANL223" s="45"/>
      <c r="ANM223" s="45"/>
      <c r="ANN223" s="45"/>
      <c r="ANO223" s="45"/>
      <c r="ANP223" s="45"/>
      <c r="ANQ223" s="45"/>
      <c r="ANR223" s="45"/>
      <c r="ANS223" s="45"/>
      <c r="ANT223" s="45"/>
      <c r="ANU223" s="45"/>
      <c r="ANV223" s="45"/>
      <c r="ANW223" s="45"/>
      <c r="ANX223" s="45"/>
      <c r="ANY223" s="45"/>
      <c r="ANZ223" s="45"/>
      <c r="AOA223" s="45"/>
      <c r="AOB223" s="45"/>
      <c r="AOC223" s="45"/>
      <c r="AOD223" s="45"/>
      <c r="AOE223" s="45"/>
      <c r="AOF223" s="45"/>
      <c r="AOG223" s="45"/>
      <c r="AOH223" s="45"/>
      <c r="AOI223" s="45"/>
      <c r="AOJ223" s="45"/>
      <c r="AOK223" s="45"/>
      <c r="AOL223" s="45"/>
      <c r="AOM223" s="45"/>
      <c r="AON223" s="45"/>
      <c r="AOO223" s="45"/>
      <c r="AOP223" s="45"/>
      <c r="AOQ223" s="45"/>
      <c r="AOR223" s="45"/>
      <c r="AOS223" s="45"/>
      <c r="AOT223" s="45"/>
      <c r="AOU223" s="45"/>
      <c r="AOV223" s="45"/>
      <c r="AOW223" s="45"/>
      <c r="AOX223" s="45"/>
      <c r="AOY223" s="45"/>
      <c r="AOZ223" s="45"/>
      <c r="APA223" s="45"/>
      <c r="APB223" s="45"/>
      <c r="APC223" s="45"/>
      <c r="APD223" s="45"/>
      <c r="APE223" s="45"/>
      <c r="APF223" s="45"/>
      <c r="APG223" s="45"/>
      <c r="APH223" s="45"/>
      <c r="API223" s="45"/>
      <c r="APJ223" s="45"/>
      <c r="APK223" s="45"/>
      <c r="APL223" s="45"/>
      <c r="APM223" s="45"/>
      <c r="APN223" s="45"/>
      <c r="APO223" s="45"/>
      <c r="APP223" s="45"/>
      <c r="APQ223" s="45"/>
      <c r="APR223" s="45"/>
      <c r="APS223" s="45"/>
      <c r="APT223" s="45"/>
      <c r="APU223" s="45"/>
      <c r="APV223" s="45"/>
      <c r="APW223" s="45"/>
      <c r="APX223" s="45"/>
      <c r="APY223" s="45"/>
      <c r="APZ223" s="45"/>
      <c r="AQA223" s="45"/>
      <c r="AQB223" s="45"/>
      <c r="AQC223" s="45"/>
      <c r="AQD223" s="45"/>
      <c r="AQE223" s="45"/>
      <c r="AQF223" s="45"/>
      <c r="AQG223" s="45"/>
      <c r="AQH223" s="45"/>
      <c r="AQI223" s="45"/>
      <c r="AQJ223" s="45"/>
      <c r="AQK223" s="45"/>
      <c r="AQL223" s="45"/>
      <c r="AQM223" s="45"/>
      <c r="AQN223" s="45"/>
      <c r="AQO223" s="45"/>
      <c r="AQP223" s="45"/>
      <c r="AQQ223" s="45"/>
      <c r="AQR223" s="45"/>
      <c r="AQS223" s="45"/>
      <c r="AQT223" s="45"/>
      <c r="AQU223" s="45"/>
      <c r="AQV223" s="45"/>
      <c r="AQW223" s="45"/>
      <c r="AQX223" s="45"/>
      <c r="AQY223" s="45"/>
      <c r="AQZ223" s="45"/>
      <c r="ARA223" s="45"/>
      <c r="ARB223" s="45"/>
      <c r="ARC223" s="45"/>
      <c r="ARD223" s="45"/>
      <c r="ARE223" s="45"/>
      <c r="ARF223" s="45"/>
      <c r="ARG223" s="45"/>
      <c r="ARH223" s="45"/>
      <c r="ARI223" s="45"/>
      <c r="ARJ223" s="45"/>
      <c r="ARK223" s="45"/>
      <c r="ARL223" s="45"/>
      <c r="ARM223" s="45"/>
      <c r="ARN223" s="45"/>
      <c r="ARO223" s="45"/>
      <c r="ARP223" s="45"/>
      <c r="ARQ223" s="45"/>
      <c r="ARR223" s="45"/>
      <c r="ARS223" s="45"/>
      <c r="ART223" s="45"/>
      <c r="ARU223" s="45"/>
      <c r="ARV223" s="45"/>
      <c r="ARW223" s="45"/>
      <c r="ARX223" s="45"/>
      <c r="ARY223" s="45"/>
      <c r="ARZ223" s="45"/>
      <c r="ASA223" s="45"/>
      <c r="ASB223" s="45"/>
      <c r="ASC223" s="45"/>
      <c r="ASD223" s="45"/>
      <c r="ASE223" s="45"/>
      <c r="ASF223" s="45"/>
      <c r="ASG223" s="45"/>
      <c r="ASH223" s="45"/>
      <c r="ASI223" s="45"/>
      <c r="ASJ223" s="45"/>
      <c r="ASK223" s="45"/>
      <c r="ASL223" s="45"/>
      <c r="ASM223" s="45"/>
      <c r="ASN223" s="45"/>
      <c r="ASO223" s="45"/>
      <c r="ASP223" s="45"/>
      <c r="ASQ223" s="45"/>
      <c r="ASR223" s="45"/>
      <c r="ASS223" s="45"/>
      <c r="AST223" s="45"/>
      <c r="ASU223" s="45"/>
      <c r="ASV223" s="45"/>
      <c r="ASW223" s="45"/>
      <c r="ASX223" s="45"/>
      <c r="ASY223" s="45"/>
      <c r="ASZ223" s="45"/>
      <c r="ATA223" s="45"/>
      <c r="ATB223" s="45"/>
      <c r="ATC223" s="45"/>
      <c r="ATD223" s="45"/>
      <c r="ATE223" s="45"/>
      <c r="ATF223" s="45"/>
      <c r="ATG223" s="45"/>
      <c r="ATH223" s="45"/>
      <c r="ATI223" s="45"/>
      <c r="ATJ223" s="45"/>
      <c r="ATK223" s="45"/>
      <c r="ATL223" s="45"/>
      <c r="ATM223" s="45"/>
      <c r="ATN223" s="45"/>
      <c r="ATO223" s="45"/>
      <c r="ATP223" s="45"/>
      <c r="ATQ223" s="45"/>
      <c r="ATR223" s="45"/>
      <c r="ATS223" s="45"/>
      <c r="ATT223" s="45"/>
      <c r="ATU223" s="45"/>
      <c r="ATV223" s="45"/>
      <c r="ATW223" s="45"/>
      <c r="ATX223" s="45"/>
      <c r="ATY223" s="45"/>
      <c r="ATZ223" s="45"/>
      <c r="AUA223" s="45"/>
      <c r="AUB223" s="45"/>
      <c r="AUC223" s="45"/>
      <c r="AUD223" s="45"/>
      <c r="AUE223" s="45"/>
      <c r="AUF223" s="45"/>
      <c r="AUG223" s="45"/>
      <c r="AUH223" s="45"/>
      <c r="AUI223" s="45"/>
      <c r="AUJ223" s="45"/>
      <c r="AUK223" s="45"/>
      <c r="AUL223" s="45"/>
      <c r="AUM223" s="45"/>
      <c r="AUN223" s="45"/>
      <c r="AUO223" s="45"/>
      <c r="AUP223" s="45"/>
      <c r="AUQ223" s="45"/>
      <c r="AUR223" s="45"/>
      <c r="AUS223" s="45"/>
      <c r="AUT223" s="45"/>
      <c r="AUU223" s="45"/>
      <c r="AUV223" s="45"/>
      <c r="AUW223" s="45"/>
      <c r="AUX223" s="45"/>
      <c r="AUY223" s="45"/>
      <c r="AUZ223" s="45"/>
      <c r="AVA223" s="45"/>
      <c r="AVB223" s="45"/>
      <c r="AVC223" s="45"/>
      <c r="AVD223" s="45"/>
      <c r="AVE223" s="45"/>
      <c r="AVF223" s="45"/>
      <c r="AVG223" s="45"/>
      <c r="AVH223" s="45"/>
      <c r="AVI223" s="45"/>
      <c r="AVJ223" s="45"/>
      <c r="AVK223" s="45"/>
      <c r="AVL223" s="45"/>
      <c r="AVM223" s="45"/>
      <c r="AVN223" s="45"/>
      <c r="AVO223" s="45"/>
      <c r="AVP223" s="45"/>
      <c r="AVQ223" s="45"/>
      <c r="AVR223" s="45"/>
      <c r="AVS223" s="45"/>
      <c r="AVT223" s="45"/>
      <c r="AVU223" s="45"/>
      <c r="AVV223" s="45"/>
      <c r="AVW223" s="45"/>
      <c r="AVX223" s="45"/>
      <c r="AVY223" s="45"/>
      <c r="AVZ223" s="45"/>
      <c r="AWA223" s="45"/>
      <c r="AWB223" s="45"/>
      <c r="AWC223" s="45"/>
      <c r="AWD223" s="45"/>
      <c r="AWE223" s="45"/>
      <c r="AWF223" s="45"/>
      <c r="AWG223" s="45"/>
      <c r="AWH223" s="45"/>
      <c r="AWI223" s="45"/>
      <c r="AWJ223" s="45"/>
      <c r="AWK223" s="45"/>
      <c r="AWL223" s="45"/>
      <c r="AWM223" s="45"/>
      <c r="AWN223" s="45"/>
      <c r="AWO223" s="45"/>
      <c r="AWP223" s="45"/>
      <c r="AWQ223" s="45"/>
      <c r="AWR223" s="45"/>
      <c r="AWS223" s="45"/>
      <c r="AWT223" s="45"/>
      <c r="AWU223" s="45"/>
      <c r="AWV223" s="45"/>
      <c r="AWW223" s="45"/>
      <c r="AWX223" s="45"/>
      <c r="AWY223" s="45"/>
      <c r="AWZ223" s="45"/>
      <c r="AXA223" s="45"/>
      <c r="AXB223" s="45"/>
      <c r="AXC223" s="45"/>
      <c r="AXD223" s="45"/>
      <c r="AXE223" s="45"/>
      <c r="AXF223" s="45"/>
      <c r="AXG223" s="45"/>
      <c r="AXH223" s="45"/>
      <c r="AXI223" s="45"/>
      <c r="AXJ223" s="45"/>
      <c r="AXK223" s="45"/>
      <c r="AXL223" s="45"/>
      <c r="AXM223" s="45"/>
      <c r="AXN223" s="45"/>
      <c r="AXO223" s="45"/>
      <c r="AXP223" s="45"/>
      <c r="AXQ223" s="45"/>
      <c r="AXR223" s="45"/>
      <c r="AXS223" s="45"/>
      <c r="AXT223" s="45"/>
      <c r="AXU223" s="45"/>
      <c r="AXV223" s="45"/>
      <c r="AXW223" s="45"/>
      <c r="AXX223" s="45"/>
      <c r="AXY223" s="45"/>
      <c r="AXZ223" s="45"/>
      <c r="AYA223" s="45"/>
      <c r="AYB223" s="45"/>
      <c r="AYC223" s="45"/>
      <c r="AYD223" s="45"/>
      <c r="AYE223" s="45"/>
      <c r="AYF223" s="45"/>
      <c r="AYG223" s="45"/>
      <c r="AYH223" s="45"/>
      <c r="AYI223" s="45"/>
      <c r="AYJ223" s="45"/>
      <c r="AYK223" s="45"/>
      <c r="AYL223" s="45"/>
      <c r="AYM223" s="45"/>
      <c r="AYN223" s="45"/>
      <c r="AYO223" s="45"/>
      <c r="AYP223" s="45"/>
      <c r="AYQ223" s="45"/>
      <c r="AYR223" s="45"/>
      <c r="AYS223" s="45"/>
      <c r="AYT223" s="45"/>
      <c r="AYU223" s="45"/>
      <c r="AYV223" s="45"/>
      <c r="AYW223" s="45"/>
      <c r="AYX223" s="45"/>
      <c r="AYY223" s="45"/>
      <c r="AYZ223" s="45"/>
      <c r="AZA223" s="45"/>
      <c r="AZB223" s="45"/>
      <c r="AZC223" s="45"/>
      <c r="AZD223" s="45"/>
      <c r="AZE223" s="45"/>
      <c r="AZF223" s="45"/>
      <c r="AZG223" s="45"/>
      <c r="AZH223" s="45"/>
      <c r="AZI223" s="45"/>
      <c r="AZJ223" s="45"/>
      <c r="AZK223" s="45"/>
      <c r="AZL223" s="45"/>
      <c r="AZM223" s="45"/>
      <c r="AZN223" s="45"/>
      <c r="AZO223" s="45"/>
      <c r="AZP223" s="45"/>
      <c r="AZQ223" s="45"/>
      <c r="AZR223" s="45"/>
      <c r="AZS223" s="45"/>
      <c r="AZT223" s="45"/>
      <c r="AZU223" s="45"/>
      <c r="AZV223" s="45"/>
      <c r="AZW223" s="45"/>
      <c r="AZX223" s="45"/>
      <c r="AZY223" s="45"/>
      <c r="AZZ223" s="45"/>
      <c r="BAA223" s="45"/>
      <c r="BAB223" s="45"/>
      <c r="BAC223" s="45"/>
      <c r="BAD223" s="45"/>
      <c r="BAE223" s="45"/>
      <c r="BAF223" s="45"/>
      <c r="BAG223" s="45"/>
      <c r="BAH223" s="45"/>
      <c r="BAI223" s="45"/>
      <c r="BAJ223" s="45"/>
      <c r="BAK223" s="45"/>
      <c r="BAL223" s="45"/>
      <c r="BAM223" s="45"/>
      <c r="BAN223" s="45"/>
      <c r="BAO223" s="45"/>
      <c r="BAP223" s="45"/>
      <c r="BAQ223" s="45"/>
      <c r="BAR223" s="45"/>
      <c r="BAS223" s="45"/>
      <c r="BAT223" s="45"/>
      <c r="BAU223" s="45"/>
      <c r="BAV223" s="45"/>
      <c r="BAW223" s="45"/>
      <c r="BAX223" s="45"/>
      <c r="BAY223" s="45"/>
      <c r="BAZ223" s="45"/>
      <c r="BBA223" s="45"/>
      <c r="BBB223" s="45"/>
      <c r="BBC223" s="45"/>
      <c r="BBD223" s="45"/>
      <c r="BBE223" s="45"/>
      <c r="BBF223" s="45"/>
      <c r="BBG223" s="45"/>
      <c r="BBH223" s="45"/>
      <c r="BBI223" s="45"/>
      <c r="BBJ223" s="45"/>
      <c r="BBK223" s="45"/>
      <c r="BBL223" s="45"/>
      <c r="BBM223" s="45"/>
      <c r="BBN223" s="45"/>
      <c r="BBO223" s="45"/>
      <c r="BBP223" s="45"/>
      <c r="BBQ223" s="45"/>
      <c r="BBR223" s="45"/>
      <c r="BBS223" s="45"/>
      <c r="BBT223" s="45"/>
      <c r="BBU223" s="45"/>
      <c r="BBV223" s="45"/>
      <c r="BBW223" s="45"/>
      <c r="BBX223" s="45"/>
      <c r="BBY223" s="45"/>
      <c r="BBZ223" s="45"/>
      <c r="BCA223" s="45"/>
      <c r="BCB223" s="45"/>
      <c r="BCC223" s="45"/>
      <c r="BCD223" s="45"/>
      <c r="BCE223" s="45"/>
      <c r="BCF223" s="45"/>
      <c r="BCG223" s="45"/>
      <c r="BCH223" s="45"/>
      <c r="BCI223" s="45"/>
      <c r="BCJ223" s="45"/>
      <c r="BCK223" s="45"/>
      <c r="BCL223" s="45"/>
      <c r="BCM223" s="45"/>
      <c r="BCN223" s="45"/>
      <c r="BCO223" s="45"/>
      <c r="BCP223" s="45"/>
      <c r="BCQ223" s="45"/>
      <c r="BCR223" s="45"/>
      <c r="BCS223" s="45"/>
      <c r="BCT223" s="45"/>
      <c r="BCU223" s="45"/>
      <c r="BCV223" s="45"/>
      <c r="BCW223" s="45"/>
      <c r="BCX223" s="45"/>
      <c r="BCY223" s="45"/>
      <c r="BCZ223" s="45"/>
      <c r="BDA223" s="45"/>
      <c r="BDB223" s="45"/>
      <c r="BDC223" s="45"/>
      <c r="BDD223" s="45"/>
      <c r="BDE223" s="45"/>
      <c r="BDF223" s="45"/>
      <c r="BDG223" s="45"/>
      <c r="BDH223" s="45"/>
      <c r="BDI223" s="45"/>
      <c r="BDJ223" s="45"/>
      <c r="BDK223" s="45"/>
      <c r="BDL223" s="45"/>
      <c r="BDM223" s="45"/>
      <c r="BDN223" s="45"/>
      <c r="BDO223" s="45"/>
      <c r="BDP223" s="45"/>
      <c r="BDQ223" s="45"/>
      <c r="BDR223" s="45"/>
      <c r="BDS223" s="45"/>
      <c r="BDT223" s="45"/>
      <c r="BDU223" s="45"/>
      <c r="BDV223" s="45"/>
      <c r="BDW223" s="45"/>
      <c r="BDX223" s="45"/>
      <c r="BDY223" s="45"/>
      <c r="BDZ223" s="45"/>
      <c r="BEA223" s="45"/>
      <c r="BEB223" s="45"/>
      <c r="BEC223" s="45"/>
      <c r="BED223" s="45"/>
      <c r="BEE223" s="45"/>
      <c r="BEF223" s="45"/>
      <c r="BEG223" s="45"/>
      <c r="BEH223" s="45"/>
      <c r="BEI223" s="45"/>
      <c r="BEJ223" s="45"/>
      <c r="BEK223" s="45"/>
      <c r="BEL223" s="45"/>
      <c r="BEM223" s="45"/>
      <c r="BEN223" s="45"/>
      <c r="BEO223" s="45"/>
      <c r="BEP223" s="45"/>
      <c r="BEQ223" s="45"/>
      <c r="BER223" s="45"/>
      <c r="BES223" s="45"/>
      <c r="BET223" s="45"/>
      <c r="BEU223" s="45"/>
      <c r="BEV223" s="45"/>
      <c r="BEW223" s="45"/>
      <c r="BEX223" s="45"/>
      <c r="BEY223" s="45"/>
      <c r="BEZ223" s="45"/>
      <c r="BFA223" s="45"/>
      <c r="BFB223" s="45"/>
      <c r="BFC223" s="45"/>
      <c r="BFD223" s="45"/>
      <c r="BFE223" s="45"/>
      <c r="BFF223" s="45"/>
      <c r="BFG223" s="45"/>
      <c r="BFH223" s="45"/>
      <c r="BFI223" s="45"/>
      <c r="BFJ223" s="45"/>
      <c r="BFK223" s="45"/>
      <c r="BFL223" s="45"/>
      <c r="BFM223" s="45"/>
      <c r="BFN223" s="45"/>
      <c r="BFO223" s="45"/>
      <c r="BFP223" s="45"/>
      <c r="BFQ223" s="45"/>
      <c r="BFR223" s="45"/>
      <c r="BFS223" s="45"/>
      <c r="BFT223" s="45"/>
      <c r="BFU223" s="45"/>
      <c r="BFV223" s="45"/>
      <c r="BFW223" s="45"/>
      <c r="BFX223" s="45"/>
      <c r="BFY223" s="45"/>
      <c r="BFZ223" s="45"/>
      <c r="BGA223" s="45"/>
      <c r="BGB223" s="45"/>
      <c r="BGC223" s="45"/>
      <c r="BGD223" s="45"/>
      <c r="BGE223" s="45"/>
      <c r="BGF223" s="45"/>
      <c r="BGG223" s="45"/>
      <c r="BGH223" s="45"/>
      <c r="BGI223" s="45"/>
      <c r="BGJ223" s="45"/>
      <c r="BGK223" s="45"/>
      <c r="BGL223" s="45"/>
      <c r="BGM223" s="45"/>
      <c r="BGN223" s="45"/>
      <c r="BGO223" s="45"/>
      <c r="BGP223" s="45"/>
      <c r="BGQ223" s="45"/>
      <c r="BGR223" s="45"/>
      <c r="BGS223" s="45"/>
      <c r="BGT223" s="45"/>
      <c r="BGU223" s="45"/>
      <c r="BGV223" s="45"/>
      <c r="BGW223" s="45"/>
      <c r="BGX223" s="45"/>
      <c r="BGY223" s="45"/>
      <c r="BGZ223" s="45"/>
      <c r="BHA223" s="45"/>
      <c r="BHB223" s="45"/>
      <c r="BHC223" s="45"/>
      <c r="BHD223" s="45"/>
      <c r="BHE223" s="45"/>
      <c r="BHF223" s="45"/>
      <c r="BHG223" s="45"/>
      <c r="BHH223" s="45"/>
      <c r="BHI223" s="45"/>
      <c r="BHJ223" s="45"/>
      <c r="BHK223" s="45"/>
      <c r="BHL223" s="45"/>
      <c r="BHM223" s="45"/>
      <c r="BHN223" s="45"/>
      <c r="BHO223" s="45"/>
      <c r="BHP223" s="45"/>
      <c r="BHQ223" s="45"/>
      <c r="BHR223" s="45"/>
      <c r="BHS223" s="45"/>
      <c r="BHT223" s="45"/>
      <c r="BHU223" s="45"/>
      <c r="BHV223" s="45"/>
      <c r="BHW223" s="45"/>
      <c r="BHX223" s="45"/>
      <c r="BHY223" s="45"/>
      <c r="BHZ223" s="45"/>
      <c r="BIA223" s="45"/>
      <c r="BIB223" s="45"/>
      <c r="BIC223" s="45"/>
      <c r="BID223" s="45"/>
      <c r="BIE223" s="45"/>
      <c r="BIF223" s="45"/>
      <c r="BIG223" s="45"/>
      <c r="BIH223" s="45"/>
      <c r="BII223" s="45"/>
      <c r="BIJ223" s="45"/>
      <c r="BIK223" s="45"/>
      <c r="BIL223" s="45"/>
      <c r="BIM223" s="45"/>
      <c r="BIN223" s="45"/>
      <c r="BIO223" s="45"/>
      <c r="BIP223" s="45"/>
      <c r="BIQ223" s="45"/>
      <c r="BIR223" s="45"/>
      <c r="BIS223" s="45"/>
      <c r="BIT223" s="45"/>
      <c r="BIU223" s="45"/>
      <c r="BIV223" s="45"/>
      <c r="BIW223" s="45"/>
      <c r="BIX223" s="45"/>
      <c r="BIY223" s="45"/>
      <c r="BIZ223" s="45"/>
      <c r="BJA223" s="45"/>
      <c r="BJB223" s="45"/>
      <c r="BJC223" s="45"/>
      <c r="BJD223" s="45"/>
      <c r="BJE223" s="45"/>
      <c r="BJF223" s="45"/>
      <c r="BJG223" s="45"/>
      <c r="BJH223" s="45"/>
      <c r="BJI223" s="45"/>
      <c r="BJJ223" s="45"/>
      <c r="BJK223" s="45"/>
      <c r="BJL223" s="45"/>
      <c r="BJM223" s="45"/>
      <c r="BJN223" s="45"/>
      <c r="BJO223" s="45"/>
      <c r="BJP223" s="45"/>
      <c r="BJQ223" s="45"/>
      <c r="BJR223" s="45"/>
      <c r="BJS223" s="45"/>
      <c r="BJT223" s="45"/>
      <c r="BJU223" s="45"/>
      <c r="BJV223" s="45"/>
      <c r="BJW223" s="45"/>
      <c r="BJX223" s="45"/>
      <c r="BJY223" s="45"/>
      <c r="BJZ223" s="45"/>
      <c r="BKA223" s="45"/>
      <c r="BKB223" s="45"/>
      <c r="BKC223" s="45"/>
      <c r="BKD223" s="45"/>
      <c r="BKE223" s="45"/>
      <c r="BKF223" s="45"/>
      <c r="BKG223" s="45"/>
      <c r="BKH223" s="45"/>
      <c r="BKI223" s="45"/>
      <c r="BKJ223" s="45"/>
      <c r="BKK223" s="45"/>
      <c r="BKL223" s="45"/>
      <c r="BKM223" s="45"/>
      <c r="BKN223" s="45"/>
      <c r="BKO223" s="45"/>
      <c r="BKP223" s="45"/>
      <c r="BKQ223" s="45"/>
      <c r="BKR223" s="45"/>
      <c r="BKS223" s="45"/>
      <c r="BKT223" s="45"/>
      <c r="BKU223" s="45"/>
      <c r="BKV223" s="45"/>
      <c r="BKW223" s="45"/>
      <c r="BKX223" s="45"/>
      <c r="BKY223" s="45"/>
      <c r="BKZ223" s="45"/>
      <c r="BLA223" s="45"/>
      <c r="BLB223" s="45"/>
      <c r="BLC223" s="45"/>
      <c r="BLD223" s="45"/>
      <c r="BLE223" s="45"/>
      <c r="BLF223" s="45"/>
      <c r="BLG223" s="45"/>
      <c r="BLH223" s="45"/>
      <c r="BLI223" s="45"/>
      <c r="BLJ223" s="45"/>
      <c r="BLK223" s="45"/>
      <c r="BLL223" s="45"/>
      <c r="BLM223" s="45"/>
      <c r="BLN223" s="45"/>
      <c r="BLO223" s="45"/>
      <c r="BLP223" s="45"/>
      <c r="BLQ223" s="45"/>
      <c r="BLR223" s="45"/>
      <c r="BLS223" s="45"/>
      <c r="BLT223" s="45"/>
      <c r="BLU223" s="45"/>
      <c r="BLV223" s="45"/>
      <c r="BLW223" s="45"/>
      <c r="BLX223" s="45"/>
      <c r="BLY223" s="45"/>
      <c r="BLZ223" s="45"/>
      <c r="BMA223" s="45"/>
      <c r="BMB223" s="45"/>
      <c r="BMC223" s="45"/>
      <c r="BMD223" s="45"/>
      <c r="BME223" s="45"/>
      <c r="BMF223" s="45"/>
      <c r="BMG223" s="45"/>
      <c r="BMH223" s="45"/>
      <c r="BMI223" s="45"/>
      <c r="BMJ223" s="45"/>
      <c r="BMK223" s="45"/>
      <c r="BML223" s="45"/>
      <c r="BMM223" s="45"/>
      <c r="BMN223" s="45"/>
      <c r="BMO223" s="45"/>
      <c r="BMP223" s="45"/>
      <c r="BMQ223" s="45"/>
      <c r="BMR223" s="45"/>
      <c r="BMS223" s="45"/>
      <c r="BMT223" s="45"/>
      <c r="BMU223" s="45"/>
      <c r="BMV223" s="45"/>
      <c r="BMW223" s="45"/>
      <c r="BMX223" s="45"/>
      <c r="BMY223" s="45"/>
      <c r="BMZ223" s="45"/>
      <c r="BNA223" s="45"/>
    </row>
    <row r="224" spans="23:1717" s="46" customFormat="1" x14ac:dyDescent="0.25">
      <c r="W224" s="45"/>
      <c r="X224" s="45"/>
      <c r="Y224" s="45"/>
      <c r="Z224" s="45"/>
      <c r="AA224" s="45"/>
      <c r="AB224" s="45"/>
      <c r="AC224" s="45"/>
      <c r="AD224" s="45"/>
      <c r="AE224" s="45"/>
      <c r="AF224" s="45"/>
      <c r="AG224" s="45"/>
      <c r="AH224" s="45"/>
      <c r="AI224" s="45"/>
      <c r="AJ224" s="45"/>
      <c r="AK224" s="45"/>
      <c r="AL224" s="45"/>
      <c r="AM224" s="45"/>
      <c r="AN224" s="45"/>
      <c r="AO224" s="45"/>
      <c r="AP224" s="45"/>
      <c r="AQ224" s="45"/>
      <c r="AR224" s="45"/>
      <c r="AS224" s="45"/>
      <c r="AT224" s="45"/>
      <c r="AU224" s="45"/>
      <c r="AV224" s="45"/>
      <c r="AW224" s="45"/>
      <c r="AX224" s="45"/>
      <c r="AY224" s="45"/>
      <c r="AZ224" s="45"/>
      <c r="BA224" s="45"/>
      <c r="BB224" s="45"/>
      <c r="BC224" s="45"/>
      <c r="BD224" s="45"/>
      <c r="BE224" s="45"/>
      <c r="BF224" s="45"/>
      <c r="BG224" s="45"/>
      <c r="BH224" s="45"/>
      <c r="BI224" s="45"/>
      <c r="BJ224" s="45"/>
      <c r="BK224" s="45"/>
      <c r="BL224" s="45"/>
      <c r="BM224" s="45"/>
      <c r="BN224" s="45"/>
      <c r="BO224" s="45"/>
      <c r="BP224" s="45"/>
      <c r="BQ224" s="45"/>
      <c r="BR224" s="45"/>
      <c r="BS224" s="45"/>
      <c r="BT224" s="45"/>
      <c r="BU224" s="45"/>
      <c r="BV224" s="45"/>
      <c r="BW224" s="45"/>
      <c r="BX224" s="45"/>
      <c r="BY224" s="45"/>
      <c r="BZ224" s="45"/>
      <c r="CA224" s="45"/>
      <c r="CB224" s="45"/>
      <c r="CC224" s="45"/>
      <c r="CD224" s="45"/>
      <c r="CE224" s="45"/>
      <c r="CF224" s="45"/>
      <c r="CG224" s="45"/>
      <c r="CH224" s="45"/>
      <c r="CI224" s="45"/>
      <c r="CJ224" s="45"/>
      <c r="CK224" s="45"/>
      <c r="CL224" s="45"/>
      <c r="CM224" s="45"/>
      <c r="CN224" s="45"/>
      <c r="CO224" s="45"/>
      <c r="CP224" s="45"/>
      <c r="CQ224" s="45"/>
      <c r="CR224" s="45"/>
      <c r="CS224" s="45"/>
      <c r="CT224" s="45"/>
      <c r="CU224" s="45"/>
      <c r="CV224" s="45"/>
      <c r="CW224" s="45"/>
      <c r="CX224" s="45"/>
      <c r="CY224" s="45"/>
      <c r="CZ224" s="45"/>
      <c r="DA224" s="45"/>
      <c r="DB224" s="45"/>
      <c r="DC224" s="45"/>
      <c r="DD224" s="45"/>
      <c r="DE224" s="45"/>
      <c r="DF224" s="45"/>
      <c r="DG224" s="45"/>
      <c r="DH224" s="45"/>
      <c r="DI224" s="45"/>
      <c r="DJ224" s="45"/>
      <c r="DK224" s="45"/>
      <c r="DL224" s="45"/>
      <c r="DM224" s="45"/>
      <c r="DN224" s="45"/>
      <c r="DO224" s="45"/>
      <c r="DP224" s="45"/>
      <c r="DQ224" s="45"/>
      <c r="DR224" s="45"/>
      <c r="DS224" s="45"/>
      <c r="DT224" s="45"/>
      <c r="DU224" s="45"/>
      <c r="DV224" s="45"/>
      <c r="DW224" s="45"/>
      <c r="DX224" s="45"/>
      <c r="DY224" s="45"/>
      <c r="DZ224" s="45"/>
      <c r="EA224" s="45"/>
      <c r="EB224" s="45"/>
      <c r="EC224" s="45"/>
      <c r="ED224" s="45"/>
      <c r="EE224" s="45"/>
      <c r="EF224" s="45"/>
      <c r="EG224" s="45"/>
      <c r="EH224" s="45"/>
      <c r="EI224" s="45"/>
      <c r="EJ224" s="45"/>
      <c r="EK224" s="45"/>
      <c r="EL224" s="45"/>
      <c r="EM224" s="45"/>
      <c r="EN224" s="45"/>
      <c r="EO224" s="45"/>
      <c r="EP224" s="45"/>
      <c r="EQ224" s="45"/>
      <c r="ER224" s="45"/>
      <c r="ES224" s="45"/>
      <c r="ET224" s="45"/>
      <c r="EU224" s="45"/>
      <c r="EV224" s="45"/>
      <c r="EW224" s="45"/>
      <c r="EX224" s="45"/>
      <c r="EY224" s="45"/>
      <c r="EZ224" s="45"/>
      <c r="FA224" s="45"/>
      <c r="FB224" s="45"/>
      <c r="FC224" s="45"/>
      <c r="FD224" s="45"/>
      <c r="FE224" s="45"/>
      <c r="FF224" s="45"/>
      <c r="FG224" s="45"/>
      <c r="FH224" s="45"/>
      <c r="FI224" s="45"/>
      <c r="FJ224" s="45"/>
      <c r="FK224" s="45"/>
      <c r="FL224" s="45"/>
      <c r="FM224" s="45"/>
      <c r="FN224" s="45"/>
      <c r="FO224" s="45"/>
      <c r="FP224" s="45"/>
      <c r="FQ224" s="45"/>
      <c r="FR224" s="45"/>
      <c r="FS224" s="45"/>
      <c r="FT224" s="45"/>
      <c r="FU224" s="45"/>
      <c r="FV224" s="45"/>
      <c r="FW224" s="45"/>
      <c r="FX224" s="45"/>
      <c r="FY224" s="45"/>
      <c r="FZ224" s="45"/>
      <c r="GA224" s="45"/>
      <c r="GB224" s="45"/>
      <c r="GC224" s="45"/>
      <c r="GD224" s="45"/>
      <c r="GE224" s="45"/>
      <c r="GF224" s="45"/>
      <c r="GG224" s="45"/>
      <c r="GH224" s="45"/>
      <c r="GI224" s="45"/>
      <c r="GJ224" s="45"/>
      <c r="GK224" s="45"/>
      <c r="GL224" s="45"/>
      <c r="GM224" s="45"/>
      <c r="GN224" s="45"/>
      <c r="GO224" s="45"/>
      <c r="GP224" s="45"/>
      <c r="GQ224" s="45"/>
      <c r="GR224" s="45"/>
      <c r="GS224" s="45"/>
      <c r="GT224" s="45"/>
      <c r="GU224" s="45"/>
      <c r="GV224" s="45"/>
      <c r="GW224" s="45"/>
      <c r="GX224" s="45"/>
      <c r="GY224" s="45"/>
      <c r="GZ224" s="45"/>
      <c r="HA224" s="45"/>
      <c r="HB224" s="45"/>
      <c r="HC224" s="45"/>
      <c r="HD224" s="45"/>
      <c r="HE224" s="45"/>
      <c r="HF224" s="45"/>
      <c r="HG224" s="45"/>
      <c r="HH224" s="45"/>
      <c r="HI224" s="45"/>
      <c r="HJ224" s="45"/>
      <c r="HK224" s="45"/>
      <c r="HL224" s="45"/>
      <c r="HM224" s="45"/>
      <c r="HN224" s="45"/>
      <c r="HO224" s="45"/>
      <c r="HP224" s="45"/>
      <c r="HQ224" s="45"/>
      <c r="HR224" s="45"/>
      <c r="HS224" s="45"/>
      <c r="HT224" s="45"/>
      <c r="HU224" s="45"/>
      <c r="HV224" s="45"/>
      <c r="HW224" s="45"/>
      <c r="HX224" s="45"/>
      <c r="HY224" s="45"/>
      <c r="HZ224" s="45"/>
      <c r="IA224" s="45"/>
      <c r="IB224" s="45"/>
      <c r="IC224" s="45"/>
      <c r="ID224" s="45"/>
      <c r="IE224" s="45"/>
      <c r="IF224" s="45"/>
      <c r="IG224" s="45"/>
      <c r="IH224" s="45"/>
      <c r="II224" s="45"/>
      <c r="IJ224" s="45"/>
      <c r="IK224" s="45"/>
      <c r="IL224" s="45"/>
      <c r="IM224" s="45"/>
      <c r="IN224" s="45"/>
      <c r="IO224" s="45"/>
      <c r="IP224" s="45"/>
      <c r="IQ224" s="45"/>
      <c r="IR224" s="45"/>
      <c r="IS224" s="45"/>
      <c r="IT224" s="45"/>
      <c r="IU224" s="45"/>
      <c r="IV224" s="45"/>
      <c r="IW224" s="45"/>
      <c r="IX224" s="45"/>
      <c r="IY224" s="45"/>
      <c r="IZ224" s="45"/>
      <c r="JA224" s="45"/>
      <c r="JB224" s="45"/>
      <c r="JC224" s="45"/>
      <c r="JD224" s="45"/>
      <c r="JE224" s="45"/>
      <c r="JF224" s="45"/>
      <c r="JG224" s="45"/>
      <c r="JH224" s="45"/>
      <c r="JI224" s="45"/>
      <c r="JJ224" s="45"/>
      <c r="JK224" s="45"/>
      <c r="JL224" s="45"/>
      <c r="JM224" s="45"/>
      <c r="JN224" s="45"/>
      <c r="JO224" s="45"/>
      <c r="JP224" s="45"/>
      <c r="JQ224" s="45"/>
      <c r="JR224" s="45"/>
      <c r="JS224" s="45"/>
      <c r="JT224" s="45"/>
      <c r="JU224" s="45"/>
      <c r="JV224" s="45"/>
      <c r="JW224" s="45"/>
      <c r="JX224" s="45"/>
      <c r="JY224" s="45"/>
      <c r="JZ224" s="45"/>
      <c r="KA224" s="45"/>
      <c r="KB224" s="45"/>
      <c r="KC224" s="45"/>
      <c r="KD224" s="45"/>
      <c r="KE224" s="45"/>
      <c r="KF224" s="45"/>
      <c r="KG224" s="45"/>
      <c r="KH224" s="45"/>
      <c r="KI224" s="45"/>
      <c r="KJ224" s="45"/>
      <c r="KK224" s="45"/>
      <c r="KL224" s="45"/>
      <c r="KM224" s="45"/>
      <c r="KN224" s="45"/>
      <c r="KO224" s="45"/>
      <c r="KP224" s="45"/>
      <c r="KQ224" s="45"/>
      <c r="KR224" s="45"/>
      <c r="KS224" s="45"/>
      <c r="KT224" s="45"/>
      <c r="KU224" s="45"/>
      <c r="KV224" s="45"/>
      <c r="KW224" s="45"/>
      <c r="KX224" s="45"/>
      <c r="KY224" s="45"/>
      <c r="KZ224" s="45"/>
      <c r="LA224" s="45"/>
      <c r="LB224" s="45"/>
      <c r="LC224" s="45"/>
      <c r="LD224" s="45"/>
      <c r="LE224" s="45"/>
      <c r="LF224" s="45"/>
      <c r="LG224" s="45"/>
      <c r="LH224" s="45"/>
      <c r="LI224" s="45"/>
      <c r="LJ224" s="45"/>
      <c r="LK224" s="45"/>
      <c r="LL224" s="45"/>
      <c r="LM224" s="45"/>
      <c r="LN224" s="45"/>
      <c r="LO224" s="45"/>
      <c r="LP224" s="45"/>
      <c r="LQ224" s="45"/>
      <c r="LR224" s="45"/>
      <c r="LS224" s="45"/>
      <c r="LT224" s="45"/>
      <c r="LU224" s="45"/>
      <c r="LV224" s="45"/>
      <c r="LW224" s="45"/>
      <c r="LX224" s="45"/>
      <c r="LY224" s="45"/>
      <c r="LZ224" s="45"/>
      <c r="MA224" s="45"/>
      <c r="MB224" s="45"/>
      <c r="MC224" s="45"/>
      <c r="MD224" s="45"/>
      <c r="ME224" s="45"/>
      <c r="MF224" s="45"/>
      <c r="MG224" s="45"/>
      <c r="MH224" s="45"/>
      <c r="MI224" s="45"/>
      <c r="MJ224" s="45"/>
      <c r="MK224" s="45"/>
      <c r="ML224" s="45"/>
      <c r="MM224" s="45"/>
      <c r="MN224" s="45"/>
      <c r="MO224" s="45"/>
      <c r="MP224" s="45"/>
      <c r="MQ224" s="45"/>
      <c r="MR224" s="45"/>
      <c r="MS224" s="45"/>
      <c r="MT224" s="45"/>
      <c r="MU224" s="45"/>
      <c r="MV224" s="45"/>
      <c r="MW224" s="45"/>
      <c r="MX224" s="45"/>
      <c r="MY224" s="45"/>
      <c r="MZ224" s="45"/>
      <c r="NA224" s="45"/>
      <c r="NB224" s="45"/>
      <c r="NC224" s="45"/>
      <c r="ND224" s="45"/>
      <c r="NE224" s="45"/>
      <c r="NF224" s="45"/>
      <c r="NG224" s="45"/>
      <c r="NH224" s="45"/>
      <c r="NI224" s="45"/>
      <c r="NJ224" s="45"/>
      <c r="NK224" s="45"/>
      <c r="NL224" s="45"/>
      <c r="NM224" s="45"/>
      <c r="NN224" s="45"/>
      <c r="NO224" s="45"/>
      <c r="NP224" s="45"/>
      <c r="NQ224" s="45"/>
      <c r="NR224" s="45"/>
      <c r="NS224" s="45"/>
      <c r="NT224" s="45"/>
      <c r="NU224" s="45"/>
      <c r="NV224" s="45"/>
      <c r="NW224" s="45"/>
      <c r="NX224" s="45"/>
      <c r="NY224" s="45"/>
      <c r="NZ224" s="45"/>
      <c r="OA224" s="45"/>
      <c r="OB224" s="45"/>
      <c r="OC224" s="45"/>
      <c r="OD224" s="45"/>
      <c r="OE224" s="45"/>
      <c r="OF224" s="45"/>
      <c r="OG224" s="45"/>
      <c r="OH224" s="45"/>
      <c r="OI224" s="45"/>
      <c r="OJ224" s="45"/>
      <c r="OK224" s="45"/>
      <c r="OL224" s="45"/>
      <c r="OM224" s="45"/>
      <c r="ON224" s="45"/>
      <c r="OO224" s="45"/>
      <c r="OP224" s="45"/>
      <c r="OQ224" s="45"/>
      <c r="OR224" s="45"/>
      <c r="OS224" s="45"/>
      <c r="OT224" s="45"/>
      <c r="OU224" s="45"/>
      <c r="OV224" s="45"/>
      <c r="OW224" s="45"/>
      <c r="OX224" s="45"/>
      <c r="OY224" s="45"/>
      <c r="OZ224" s="45"/>
      <c r="PA224" s="45"/>
      <c r="PB224" s="45"/>
      <c r="PC224" s="45"/>
      <c r="PD224" s="45"/>
      <c r="PE224" s="45"/>
      <c r="PF224" s="45"/>
      <c r="PG224" s="45"/>
      <c r="PH224" s="45"/>
      <c r="PI224" s="45"/>
      <c r="PJ224" s="45"/>
      <c r="PK224" s="45"/>
      <c r="PL224" s="45"/>
      <c r="PM224" s="45"/>
      <c r="PN224" s="45"/>
      <c r="PO224" s="45"/>
      <c r="PP224" s="45"/>
      <c r="PQ224" s="45"/>
      <c r="PR224" s="45"/>
      <c r="PS224" s="45"/>
      <c r="PT224" s="45"/>
      <c r="PU224" s="45"/>
      <c r="PV224" s="45"/>
      <c r="PW224" s="45"/>
      <c r="PX224" s="45"/>
      <c r="PY224" s="45"/>
      <c r="PZ224" s="45"/>
      <c r="QA224" s="45"/>
      <c r="QB224" s="45"/>
      <c r="QC224" s="45"/>
      <c r="QD224" s="45"/>
      <c r="QE224" s="45"/>
      <c r="QF224" s="45"/>
      <c r="QG224" s="45"/>
      <c r="QH224" s="45"/>
      <c r="QI224" s="45"/>
      <c r="QJ224" s="45"/>
      <c r="QK224" s="45"/>
      <c r="QL224" s="45"/>
      <c r="QM224" s="45"/>
      <c r="QN224" s="45"/>
      <c r="QO224" s="45"/>
      <c r="QP224" s="45"/>
      <c r="QQ224" s="45"/>
      <c r="QR224" s="45"/>
      <c r="QS224" s="45"/>
      <c r="QT224" s="45"/>
      <c r="QU224" s="45"/>
      <c r="QV224" s="45"/>
      <c r="QW224" s="45"/>
      <c r="QX224" s="45"/>
      <c r="QY224" s="45"/>
      <c r="QZ224" s="45"/>
      <c r="RA224" s="45"/>
      <c r="RB224" s="45"/>
      <c r="RC224" s="45"/>
      <c r="RD224" s="45"/>
      <c r="RE224" s="45"/>
      <c r="RF224" s="45"/>
      <c r="RG224" s="45"/>
      <c r="RH224" s="45"/>
      <c r="RI224" s="45"/>
      <c r="RJ224" s="45"/>
      <c r="RK224" s="45"/>
      <c r="RL224" s="45"/>
      <c r="RM224" s="45"/>
      <c r="RN224" s="45"/>
      <c r="RO224" s="45"/>
      <c r="RP224" s="45"/>
      <c r="RQ224" s="45"/>
      <c r="RR224" s="45"/>
      <c r="RS224" s="45"/>
      <c r="RT224" s="45"/>
      <c r="RU224" s="45"/>
      <c r="RV224" s="45"/>
      <c r="RW224" s="45"/>
      <c r="RX224" s="45"/>
      <c r="RY224" s="45"/>
      <c r="RZ224" s="45"/>
      <c r="SA224" s="45"/>
      <c r="SB224" s="45"/>
      <c r="SC224" s="45"/>
      <c r="SD224" s="45"/>
      <c r="SE224" s="45"/>
      <c r="SF224" s="45"/>
      <c r="SG224" s="45"/>
      <c r="SH224" s="45"/>
      <c r="SI224" s="45"/>
      <c r="SJ224" s="45"/>
      <c r="SK224" s="45"/>
      <c r="SL224" s="45"/>
      <c r="SM224" s="45"/>
      <c r="SN224" s="45"/>
      <c r="SO224" s="45"/>
      <c r="SP224" s="45"/>
      <c r="SQ224" s="45"/>
      <c r="SR224" s="45"/>
      <c r="SS224" s="45"/>
      <c r="ST224" s="45"/>
      <c r="SU224" s="45"/>
      <c r="SV224" s="45"/>
      <c r="SW224" s="45"/>
      <c r="SX224" s="45"/>
      <c r="SY224" s="45"/>
      <c r="SZ224" s="45"/>
      <c r="TA224" s="45"/>
      <c r="TB224" s="45"/>
      <c r="TC224" s="45"/>
      <c r="TD224" s="45"/>
      <c r="TE224" s="45"/>
      <c r="TF224" s="45"/>
      <c r="TG224" s="45"/>
      <c r="TH224" s="45"/>
      <c r="TI224" s="45"/>
      <c r="TJ224" s="45"/>
      <c r="TK224" s="45"/>
      <c r="TL224" s="45"/>
      <c r="TM224" s="45"/>
      <c r="TN224" s="45"/>
      <c r="TO224" s="45"/>
      <c r="TP224" s="45"/>
      <c r="TQ224" s="45"/>
      <c r="TR224" s="45"/>
      <c r="TS224" s="45"/>
      <c r="TT224" s="45"/>
      <c r="TU224" s="45"/>
      <c r="TV224" s="45"/>
      <c r="TW224" s="45"/>
      <c r="TX224" s="45"/>
      <c r="TY224" s="45"/>
      <c r="TZ224" s="45"/>
      <c r="UA224" s="45"/>
      <c r="UB224" s="45"/>
      <c r="UC224" s="45"/>
      <c r="UD224" s="45"/>
      <c r="UE224" s="45"/>
      <c r="UF224" s="45"/>
      <c r="UG224" s="45"/>
      <c r="UH224" s="45"/>
      <c r="UI224" s="45"/>
      <c r="UJ224" s="45"/>
      <c r="UK224" s="45"/>
      <c r="UL224" s="45"/>
      <c r="UM224" s="45"/>
      <c r="UN224" s="45"/>
      <c r="UO224" s="45"/>
      <c r="UP224" s="45"/>
      <c r="UQ224" s="45"/>
      <c r="UR224" s="45"/>
      <c r="US224" s="45"/>
      <c r="UT224" s="45"/>
      <c r="UU224" s="45"/>
      <c r="UV224" s="45"/>
      <c r="UW224" s="45"/>
      <c r="UX224" s="45"/>
      <c r="UY224" s="45"/>
      <c r="UZ224" s="45"/>
      <c r="VA224" s="45"/>
      <c r="VB224" s="45"/>
      <c r="VC224" s="45"/>
      <c r="VD224" s="45"/>
      <c r="VE224" s="45"/>
      <c r="VF224" s="45"/>
      <c r="VG224" s="45"/>
      <c r="VH224" s="45"/>
      <c r="VI224" s="45"/>
      <c r="VJ224" s="45"/>
      <c r="VK224" s="45"/>
      <c r="VL224" s="45"/>
      <c r="VM224" s="45"/>
      <c r="VN224" s="45"/>
      <c r="VO224" s="45"/>
      <c r="VP224" s="45"/>
      <c r="VQ224" s="45"/>
      <c r="VR224" s="45"/>
      <c r="VS224" s="45"/>
      <c r="VT224" s="45"/>
      <c r="VU224" s="45"/>
      <c r="VV224" s="45"/>
      <c r="VW224" s="45"/>
      <c r="VX224" s="45"/>
      <c r="VY224" s="45"/>
      <c r="VZ224" s="45"/>
      <c r="WA224" s="45"/>
      <c r="WB224" s="45"/>
      <c r="WC224" s="45"/>
      <c r="WD224" s="45"/>
      <c r="WE224" s="45"/>
      <c r="WF224" s="45"/>
      <c r="WG224" s="45"/>
      <c r="WH224" s="45"/>
      <c r="WI224" s="45"/>
      <c r="WJ224" s="45"/>
      <c r="WK224" s="45"/>
      <c r="WL224" s="45"/>
      <c r="WM224" s="45"/>
      <c r="WN224" s="45"/>
      <c r="WO224" s="45"/>
      <c r="WP224" s="45"/>
      <c r="WQ224" s="45"/>
      <c r="WR224" s="45"/>
      <c r="WS224" s="45"/>
      <c r="WT224" s="45"/>
      <c r="WU224" s="45"/>
      <c r="WV224" s="45"/>
      <c r="WW224" s="45"/>
      <c r="WX224" s="45"/>
      <c r="WY224" s="45"/>
      <c r="WZ224" s="45"/>
      <c r="XA224" s="45"/>
      <c r="XB224" s="45"/>
      <c r="XC224" s="45"/>
      <c r="XD224" s="45"/>
      <c r="XE224" s="45"/>
      <c r="XF224" s="45"/>
      <c r="XG224" s="45"/>
      <c r="XH224" s="45"/>
      <c r="XI224" s="45"/>
      <c r="XJ224" s="45"/>
      <c r="XK224" s="45"/>
      <c r="XL224" s="45"/>
      <c r="XM224" s="45"/>
      <c r="XN224" s="45"/>
      <c r="XO224" s="45"/>
      <c r="XP224" s="45"/>
      <c r="XQ224" s="45"/>
      <c r="XR224" s="45"/>
      <c r="XS224" s="45"/>
      <c r="XT224" s="45"/>
      <c r="XU224" s="45"/>
      <c r="XV224" s="45"/>
      <c r="XW224" s="45"/>
      <c r="XX224" s="45"/>
      <c r="XY224" s="45"/>
      <c r="XZ224" s="45"/>
      <c r="YA224" s="45"/>
      <c r="YB224" s="45"/>
      <c r="YC224" s="45"/>
      <c r="YD224" s="45"/>
      <c r="YE224" s="45"/>
      <c r="YF224" s="45"/>
      <c r="YG224" s="45"/>
      <c r="YH224" s="45"/>
      <c r="YI224" s="45"/>
      <c r="YJ224" s="45"/>
      <c r="YK224" s="45"/>
      <c r="YL224" s="45"/>
      <c r="YM224" s="45"/>
      <c r="YN224" s="45"/>
      <c r="YO224" s="45"/>
      <c r="YP224" s="45"/>
      <c r="YQ224" s="45"/>
      <c r="YR224" s="45"/>
      <c r="YS224" s="45"/>
      <c r="YT224" s="45"/>
      <c r="YU224" s="45"/>
      <c r="YV224" s="45"/>
      <c r="YW224" s="45"/>
      <c r="YX224" s="45"/>
      <c r="YY224" s="45"/>
      <c r="YZ224" s="45"/>
      <c r="ZA224" s="45"/>
      <c r="ZB224" s="45"/>
      <c r="ZC224" s="45"/>
      <c r="ZD224" s="45"/>
      <c r="ZE224" s="45"/>
      <c r="ZF224" s="45"/>
      <c r="ZG224" s="45"/>
      <c r="ZH224" s="45"/>
      <c r="ZI224" s="45"/>
      <c r="ZJ224" s="45"/>
      <c r="ZK224" s="45"/>
      <c r="ZL224" s="45"/>
      <c r="ZM224" s="45"/>
      <c r="ZN224" s="45"/>
      <c r="ZO224" s="45"/>
      <c r="ZP224" s="45"/>
      <c r="ZQ224" s="45"/>
      <c r="ZR224" s="45"/>
      <c r="ZS224" s="45"/>
      <c r="ZT224" s="45"/>
      <c r="ZU224" s="45"/>
      <c r="ZV224" s="45"/>
      <c r="ZW224" s="45"/>
      <c r="ZX224" s="45"/>
      <c r="ZY224" s="45"/>
      <c r="ZZ224" s="45"/>
      <c r="AAA224" s="45"/>
      <c r="AAB224" s="45"/>
      <c r="AAC224" s="45"/>
      <c r="AAD224" s="45"/>
      <c r="AAE224" s="45"/>
      <c r="AAF224" s="45"/>
      <c r="AAG224" s="45"/>
      <c r="AAH224" s="45"/>
      <c r="AAI224" s="45"/>
      <c r="AAJ224" s="45"/>
      <c r="AAK224" s="45"/>
      <c r="AAL224" s="45"/>
      <c r="AAM224" s="45"/>
      <c r="AAN224" s="45"/>
      <c r="AAO224" s="45"/>
      <c r="AAP224" s="45"/>
      <c r="AAQ224" s="45"/>
      <c r="AAR224" s="45"/>
      <c r="AAS224" s="45"/>
      <c r="AAT224" s="45"/>
      <c r="AAU224" s="45"/>
      <c r="AAV224" s="45"/>
      <c r="AAW224" s="45"/>
      <c r="AAX224" s="45"/>
      <c r="AAY224" s="45"/>
      <c r="AAZ224" s="45"/>
      <c r="ABA224" s="45"/>
      <c r="ABB224" s="45"/>
      <c r="ABC224" s="45"/>
      <c r="ABD224" s="45"/>
      <c r="ABE224" s="45"/>
      <c r="ABF224" s="45"/>
      <c r="ABG224" s="45"/>
      <c r="ABH224" s="45"/>
      <c r="ABI224" s="45"/>
      <c r="ABJ224" s="45"/>
      <c r="ABK224" s="45"/>
      <c r="ABL224" s="45"/>
      <c r="ABM224" s="45"/>
      <c r="ABN224" s="45"/>
      <c r="ABO224" s="45"/>
      <c r="ABP224" s="45"/>
      <c r="ABQ224" s="45"/>
      <c r="ABR224" s="45"/>
      <c r="ABS224" s="45"/>
      <c r="ABT224" s="45"/>
      <c r="ABU224" s="45"/>
      <c r="ABV224" s="45"/>
      <c r="ABW224" s="45"/>
      <c r="ABX224" s="45"/>
      <c r="ABY224" s="45"/>
      <c r="ABZ224" s="45"/>
      <c r="ACA224" s="45"/>
      <c r="ACB224" s="45"/>
      <c r="ACC224" s="45"/>
      <c r="ACD224" s="45"/>
      <c r="ACE224" s="45"/>
      <c r="ACF224" s="45"/>
      <c r="ACG224" s="45"/>
      <c r="ACH224" s="45"/>
      <c r="ACI224" s="45"/>
      <c r="ACJ224" s="45"/>
      <c r="ACK224" s="45"/>
      <c r="ACL224" s="45"/>
      <c r="ACM224" s="45"/>
      <c r="ACN224" s="45"/>
      <c r="ACO224" s="45"/>
      <c r="ACP224" s="45"/>
      <c r="ACQ224" s="45"/>
      <c r="ACR224" s="45"/>
      <c r="ACS224" s="45"/>
      <c r="ACT224" s="45"/>
      <c r="ACU224" s="45"/>
      <c r="ACV224" s="45"/>
      <c r="ACW224" s="45"/>
      <c r="ACX224" s="45"/>
      <c r="ACY224" s="45"/>
      <c r="ACZ224" s="45"/>
      <c r="ADA224" s="45"/>
      <c r="ADB224" s="45"/>
      <c r="ADC224" s="45"/>
      <c r="ADD224" s="45"/>
      <c r="ADE224" s="45"/>
      <c r="ADF224" s="45"/>
      <c r="ADG224" s="45"/>
      <c r="ADH224" s="45"/>
      <c r="ADI224" s="45"/>
      <c r="ADJ224" s="45"/>
      <c r="ADK224" s="45"/>
      <c r="ADL224" s="45"/>
      <c r="ADM224" s="45"/>
      <c r="ADN224" s="45"/>
      <c r="ADO224" s="45"/>
      <c r="ADP224" s="45"/>
      <c r="ADQ224" s="45"/>
      <c r="ADR224" s="45"/>
      <c r="ADS224" s="45"/>
      <c r="ADT224" s="45"/>
      <c r="ADU224" s="45"/>
      <c r="ADV224" s="45"/>
      <c r="ADW224" s="45"/>
      <c r="ADX224" s="45"/>
      <c r="ADY224" s="45"/>
      <c r="ADZ224" s="45"/>
      <c r="AEA224" s="45"/>
      <c r="AEB224" s="45"/>
      <c r="AEC224" s="45"/>
      <c r="AED224" s="45"/>
      <c r="AEE224" s="45"/>
      <c r="AEF224" s="45"/>
      <c r="AEG224" s="45"/>
      <c r="AEH224" s="45"/>
      <c r="AEI224" s="45"/>
      <c r="AEJ224" s="45"/>
      <c r="AEK224" s="45"/>
      <c r="AEL224" s="45"/>
      <c r="AEM224" s="45"/>
      <c r="AEN224" s="45"/>
      <c r="AEO224" s="45"/>
      <c r="AEP224" s="45"/>
      <c r="AEQ224" s="45"/>
      <c r="AER224" s="45"/>
      <c r="AES224" s="45"/>
      <c r="AET224" s="45"/>
      <c r="AEU224" s="45"/>
      <c r="AEV224" s="45"/>
      <c r="AEW224" s="45"/>
      <c r="AEX224" s="45"/>
      <c r="AEY224" s="45"/>
      <c r="AEZ224" s="45"/>
      <c r="AFA224" s="45"/>
      <c r="AFB224" s="45"/>
      <c r="AFC224" s="45"/>
      <c r="AFD224" s="45"/>
      <c r="AFE224" s="45"/>
      <c r="AFF224" s="45"/>
      <c r="AFG224" s="45"/>
      <c r="AFH224" s="45"/>
      <c r="AFI224" s="45"/>
      <c r="AFJ224" s="45"/>
      <c r="AFK224" s="45"/>
      <c r="AFL224" s="45"/>
      <c r="AFM224" s="45"/>
      <c r="AFN224" s="45"/>
      <c r="AFO224" s="45"/>
      <c r="AFP224" s="45"/>
      <c r="AFQ224" s="45"/>
      <c r="AFR224" s="45"/>
      <c r="AFS224" s="45"/>
      <c r="AFT224" s="45"/>
      <c r="AFU224" s="45"/>
      <c r="AFV224" s="45"/>
      <c r="AFW224" s="45"/>
      <c r="AFX224" s="45"/>
      <c r="AFY224" s="45"/>
      <c r="AFZ224" s="45"/>
      <c r="AGA224" s="45"/>
      <c r="AGB224" s="45"/>
      <c r="AGC224" s="45"/>
      <c r="AGD224" s="45"/>
      <c r="AGE224" s="45"/>
      <c r="AGF224" s="45"/>
      <c r="AGG224" s="45"/>
      <c r="AGH224" s="45"/>
      <c r="AGI224" s="45"/>
      <c r="AGJ224" s="45"/>
      <c r="AGK224" s="45"/>
      <c r="AGL224" s="45"/>
      <c r="AGM224" s="45"/>
      <c r="AGN224" s="45"/>
      <c r="AGO224" s="45"/>
      <c r="AGP224" s="45"/>
      <c r="AGQ224" s="45"/>
      <c r="AGR224" s="45"/>
      <c r="AGS224" s="45"/>
      <c r="AGT224" s="45"/>
      <c r="AGU224" s="45"/>
      <c r="AGV224" s="45"/>
      <c r="AGW224" s="45"/>
      <c r="AGX224" s="45"/>
      <c r="AGY224" s="45"/>
      <c r="AGZ224" s="45"/>
      <c r="AHA224" s="45"/>
      <c r="AHB224" s="45"/>
      <c r="AHC224" s="45"/>
      <c r="AHD224" s="45"/>
      <c r="AHE224" s="45"/>
      <c r="AHF224" s="45"/>
      <c r="AHG224" s="45"/>
      <c r="AHH224" s="45"/>
      <c r="AHI224" s="45"/>
      <c r="AHJ224" s="45"/>
      <c r="AHK224" s="45"/>
      <c r="AHL224" s="45"/>
      <c r="AHM224" s="45"/>
      <c r="AHN224" s="45"/>
      <c r="AHO224" s="45"/>
      <c r="AHP224" s="45"/>
      <c r="AHQ224" s="45"/>
      <c r="AHR224" s="45"/>
      <c r="AHS224" s="45"/>
      <c r="AHT224" s="45"/>
      <c r="AHU224" s="45"/>
      <c r="AHV224" s="45"/>
      <c r="AHW224" s="45"/>
      <c r="AHX224" s="45"/>
      <c r="AHY224" s="45"/>
      <c r="AHZ224" s="45"/>
      <c r="AIA224" s="45"/>
      <c r="AIB224" s="45"/>
      <c r="AIC224" s="45"/>
      <c r="AID224" s="45"/>
      <c r="AIE224" s="45"/>
      <c r="AIF224" s="45"/>
      <c r="AIG224" s="45"/>
      <c r="AIH224" s="45"/>
      <c r="AII224" s="45"/>
      <c r="AIJ224" s="45"/>
      <c r="AIK224" s="45"/>
      <c r="AIL224" s="45"/>
      <c r="AIM224" s="45"/>
      <c r="AIN224" s="45"/>
      <c r="AIO224" s="45"/>
      <c r="AIP224" s="45"/>
      <c r="AIQ224" s="45"/>
      <c r="AIR224" s="45"/>
      <c r="AIS224" s="45"/>
      <c r="AIT224" s="45"/>
      <c r="AIU224" s="45"/>
      <c r="AIV224" s="45"/>
      <c r="AIW224" s="45"/>
      <c r="AIX224" s="45"/>
      <c r="AIY224" s="45"/>
      <c r="AIZ224" s="45"/>
      <c r="AJA224" s="45"/>
      <c r="AJB224" s="45"/>
      <c r="AJC224" s="45"/>
      <c r="AJD224" s="45"/>
      <c r="AJE224" s="45"/>
      <c r="AJF224" s="45"/>
      <c r="AJG224" s="45"/>
      <c r="AJH224" s="45"/>
      <c r="AJI224" s="45"/>
      <c r="AJJ224" s="45"/>
      <c r="AJK224" s="45"/>
      <c r="AJL224" s="45"/>
      <c r="AJM224" s="45"/>
      <c r="AJN224" s="45"/>
      <c r="AJO224" s="45"/>
      <c r="AJP224" s="45"/>
      <c r="AJQ224" s="45"/>
      <c r="AJR224" s="45"/>
      <c r="AJS224" s="45"/>
      <c r="AJT224" s="45"/>
      <c r="AJU224" s="45"/>
      <c r="AJV224" s="45"/>
      <c r="AJW224" s="45"/>
      <c r="AJX224" s="45"/>
      <c r="AJY224" s="45"/>
      <c r="AJZ224" s="45"/>
      <c r="AKA224" s="45"/>
      <c r="AKB224" s="45"/>
      <c r="AKC224" s="45"/>
      <c r="AKD224" s="45"/>
      <c r="AKE224" s="45"/>
      <c r="AKF224" s="45"/>
      <c r="AKG224" s="45"/>
      <c r="AKH224" s="45"/>
      <c r="AKI224" s="45"/>
      <c r="AKJ224" s="45"/>
      <c r="AKK224" s="45"/>
      <c r="AKL224" s="45"/>
      <c r="AKM224" s="45"/>
      <c r="AKN224" s="45"/>
      <c r="AKO224" s="45"/>
      <c r="AKP224" s="45"/>
      <c r="AKQ224" s="45"/>
      <c r="AKR224" s="45"/>
      <c r="AKS224" s="45"/>
      <c r="AKT224" s="45"/>
      <c r="AKU224" s="45"/>
      <c r="AKV224" s="45"/>
      <c r="AKW224" s="45"/>
      <c r="AKX224" s="45"/>
      <c r="AKY224" s="45"/>
      <c r="AKZ224" s="45"/>
      <c r="ALA224" s="45"/>
      <c r="ALB224" s="45"/>
      <c r="ALC224" s="45"/>
      <c r="ALD224" s="45"/>
      <c r="ALE224" s="45"/>
      <c r="ALF224" s="45"/>
      <c r="ALG224" s="45"/>
      <c r="ALH224" s="45"/>
      <c r="ALI224" s="45"/>
      <c r="ALJ224" s="45"/>
      <c r="ALK224" s="45"/>
      <c r="ALL224" s="45"/>
      <c r="ALM224" s="45"/>
      <c r="ALN224" s="45"/>
      <c r="ALO224" s="45"/>
      <c r="ALP224" s="45"/>
      <c r="ALQ224" s="45"/>
      <c r="ALR224" s="45"/>
      <c r="ALS224" s="45"/>
      <c r="ALT224" s="45"/>
      <c r="ALU224" s="45"/>
      <c r="ALV224" s="45"/>
      <c r="ALW224" s="45"/>
      <c r="ALX224" s="45"/>
      <c r="ALY224" s="45"/>
      <c r="ALZ224" s="45"/>
      <c r="AMA224" s="45"/>
      <c r="AMB224" s="45"/>
      <c r="AMC224" s="45"/>
      <c r="AMD224" s="45"/>
      <c r="AME224" s="45"/>
      <c r="AMF224" s="45"/>
      <c r="AMG224" s="45"/>
      <c r="AMH224" s="45"/>
      <c r="AMI224" s="45"/>
      <c r="AMJ224" s="45"/>
      <c r="AMK224" s="45"/>
      <c r="AML224" s="45"/>
      <c r="AMM224" s="45"/>
      <c r="AMN224" s="45"/>
      <c r="AMO224" s="45"/>
      <c r="AMP224" s="45"/>
      <c r="AMQ224" s="45"/>
      <c r="AMR224" s="45"/>
      <c r="AMS224" s="45"/>
      <c r="AMT224" s="45"/>
      <c r="AMU224" s="45"/>
      <c r="AMV224" s="45"/>
      <c r="AMW224" s="45"/>
      <c r="AMX224" s="45"/>
      <c r="AMY224" s="45"/>
      <c r="AMZ224" s="45"/>
      <c r="ANA224" s="45"/>
      <c r="ANB224" s="45"/>
      <c r="ANC224" s="45"/>
      <c r="AND224" s="45"/>
      <c r="ANE224" s="45"/>
      <c r="ANF224" s="45"/>
      <c r="ANG224" s="45"/>
      <c r="ANH224" s="45"/>
      <c r="ANI224" s="45"/>
      <c r="ANJ224" s="45"/>
      <c r="ANK224" s="45"/>
      <c r="ANL224" s="45"/>
      <c r="ANM224" s="45"/>
      <c r="ANN224" s="45"/>
      <c r="ANO224" s="45"/>
      <c r="ANP224" s="45"/>
      <c r="ANQ224" s="45"/>
      <c r="ANR224" s="45"/>
      <c r="ANS224" s="45"/>
      <c r="ANT224" s="45"/>
      <c r="ANU224" s="45"/>
      <c r="ANV224" s="45"/>
      <c r="ANW224" s="45"/>
      <c r="ANX224" s="45"/>
      <c r="ANY224" s="45"/>
      <c r="ANZ224" s="45"/>
      <c r="AOA224" s="45"/>
      <c r="AOB224" s="45"/>
      <c r="AOC224" s="45"/>
      <c r="AOD224" s="45"/>
      <c r="AOE224" s="45"/>
      <c r="AOF224" s="45"/>
      <c r="AOG224" s="45"/>
      <c r="AOH224" s="45"/>
      <c r="AOI224" s="45"/>
      <c r="AOJ224" s="45"/>
      <c r="AOK224" s="45"/>
      <c r="AOL224" s="45"/>
      <c r="AOM224" s="45"/>
      <c r="AON224" s="45"/>
      <c r="AOO224" s="45"/>
      <c r="AOP224" s="45"/>
      <c r="AOQ224" s="45"/>
      <c r="AOR224" s="45"/>
      <c r="AOS224" s="45"/>
      <c r="AOT224" s="45"/>
      <c r="AOU224" s="45"/>
      <c r="AOV224" s="45"/>
      <c r="AOW224" s="45"/>
      <c r="AOX224" s="45"/>
      <c r="AOY224" s="45"/>
      <c r="AOZ224" s="45"/>
      <c r="APA224" s="45"/>
      <c r="APB224" s="45"/>
      <c r="APC224" s="45"/>
      <c r="APD224" s="45"/>
      <c r="APE224" s="45"/>
      <c r="APF224" s="45"/>
      <c r="APG224" s="45"/>
      <c r="APH224" s="45"/>
      <c r="API224" s="45"/>
      <c r="APJ224" s="45"/>
      <c r="APK224" s="45"/>
      <c r="APL224" s="45"/>
      <c r="APM224" s="45"/>
      <c r="APN224" s="45"/>
      <c r="APO224" s="45"/>
      <c r="APP224" s="45"/>
      <c r="APQ224" s="45"/>
      <c r="APR224" s="45"/>
      <c r="APS224" s="45"/>
      <c r="APT224" s="45"/>
      <c r="APU224" s="45"/>
      <c r="APV224" s="45"/>
      <c r="APW224" s="45"/>
      <c r="APX224" s="45"/>
      <c r="APY224" s="45"/>
      <c r="APZ224" s="45"/>
      <c r="AQA224" s="45"/>
      <c r="AQB224" s="45"/>
      <c r="AQC224" s="45"/>
      <c r="AQD224" s="45"/>
      <c r="AQE224" s="45"/>
      <c r="AQF224" s="45"/>
      <c r="AQG224" s="45"/>
      <c r="AQH224" s="45"/>
      <c r="AQI224" s="45"/>
      <c r="AQJ224" s="45"/>
      <c r="AQK224" s="45"/>
      <c r="AQL224" s="45"/>
      <c r="AQM224" s="45"/>
      <c r="AQN224" s="45"/>
      <c r="AQO224" s="45"/>
      <c r="AQP224" s="45"/>
      <c r="AQQ224" s="45"/>
      <c r="AQR224" s="45"/>
      <c r="AQS224" s="45"/>
      <c r="AQT224" s="45"/>
      <c r="AQU224" s="45"/>
      <c r="AQV224" s="45"/>
      <c r="AQW224" s="45"/>
      <c r="AQX224" s="45"/>
      <c r="AQY224" s="45"/>
      <c r="AQZ224" s="45"/>
      <c r="ARA224" s="45"/>
      <c r="ARB224" s="45"/>
      <c r="ARC224" s="45"/>
      <c r="ARD224" s="45"/>
      <c r="ARE224" s="45"/>
      <c r="ARF224" s="45"/>
      <c r="ARG224" s="45"/>
      <c r="ARH224" s="45"/>
      <c r="ARI224" s="45"/>
      <c r="ARJ224" s="45"/>
      <c r="ARK224" s="45"/>
      <c r="ARL224" s="45"/>
      <c r="ARM224" s="45"/>
      <c r="ARN224" s="45"/>
      <c r="ARO224" s="45"/>
      <c r="ARP224" s="45"/>
      <c r="ARQ224" s="45"/>
      <c r="ARR224" s="45"/>
      <c r="ARS224" s="45"/>
      <c r="ART224" s="45"/>
      <c r="ARU224" s="45"/>
      <c r="ARV224" s="45"/>
      <c r="ARW224" s="45"/>
      <c r="ARX224" s="45"/>
      <c r="ARY224" s="45"/>
      <c r="ARZ224" s="45"/>
      <c r="ASA224" s="45"/>
      <c r="ASB224" s="45"/>
      <c r="ASC224" s="45"/>
      <c r="ASD224" s="45"/>
      <c r="ASE224" s="45"/>
      <c r="ASF224" s="45"/>
      <c r="ASG224" s="45"/>
      <c r="ASH224" s="45"/>
      <c r="ASI224" s="45"/>
      <c r="ASJ224" s="45"/>
      <c r="ASK224" s="45"/>
      <c r="ASL224" s="45"/>
      <c r="ASM224" s="45"/>
      <c r="ASN224" s="45"/>
      <c r="ASO224" s="45"/>
      <c r="ASP224" s="45"/>
      <c r="ASQ224" s="45"/>
      <c r="ASR224" s="45"/>
      <c r="ASS224" s="45"/>
      <c r="AST224" s="45"/>
      <c r="ASU224" s="45"/>
      <c r="ASV224" s="45"/>
      <c r="ASW224" s="45"/>
      <c r="ASX224" s="45"/>
      <c r="ASY224" s="45"/>
      <c r="ASZ224" s="45"/>
      <c r="ATA224" s="45"/>
      <c r="ATB224" s="45"/>
      <c r="ATC224" s="45"/>
      <c r="ATD224" s="45"/>
      <c r="ATE224" s="45"/>
      <c r="ATF224" s="45"/>
      <c r="ATG224" s="45"/>
      <c r="ATH224" s="45"/>
      <c r="ATI224" s="45"/>
      <c r="ATJ224" s="45"/>
      <c r="ATK224" s="45"/>
      <c r="ATL224" s="45"/>
      <c r="ATM224" s="45"/>
      <c r="ATN224" s="45"/>
      <c r="ATO224" s="45"/>
      <c r="ATP224" s="45"/>
      <c r="ATQ224" s="45"/>
      <c r="ATR224" s="45"/>
      <c r="ATS224" s="45"/>
      <c r="ATT224" s="45"/>
      <c r="ATU224" s="45"/>
      <c r="ATV224" s="45"/>
      <c r="ATW224" s="45"/>
      <c r="ATX224" s="45"/>
      <c r="ATY224" s="45"/>
      <c r="ATZ224" s="45"/>
      <c r="AUA224" s="45"/>
      <c r="AUB224" s="45"/>
      <c r="AUC224" s="45"/>
      <c r="AUD224" s="45"/>
      <c r="AUE224" s="45"/>
      <c r="AUF224" s="45"/>
      <c r="AUG224" s="45"/>
      <c r="AUH224" s="45"/>
      <c r="AUI224" s="45"/>
      <c r="AUJ224" s="45"/>
      <c r="AUK224" s="45"/>
      <c r="AUL224" s="45"/>
      <c r="AUM224" s="45"/>
      <c r="AUN224" s="45"/>
      <c r="AUO224" s="45"/>
      <c r="AUP224" s="45"/>
      <c r="AUQ224" s="45"/>
      <c r="AUR224" s="45"/>
      <c r="AUS224" s="45"/>
      <c r="AUT224" s="45"/>
      <c r="AUU224" s="45"/>
      <c r="AUV224" s="45"/>
      <c r="AUW224" s="45"/>
      <c r="AUX224" s="45"/>
      <c r="AUY224" s="45"/>
      <c r="AUZ224" s="45"/>
      <c r="AVA224" s="45"/>
      <c r="AVB224" s="45"/>
      <c r="AVC224" s="45"/>
      <c r="AVD224" s="45"/>
      <c r="AVE224" s="45"/>
      <c r="AVF224" s="45"/>
      <c r="AVG224" s="45"/>
      <c r="AVH224" s="45"/>
      <c r="AVI224" s="45"/>
      <c r="AVJ224" s="45"/>
      <c r="AVK224" s="45"/>
      <c r="AVL224" s="45"/>
      <c r="AVM224" s="45"/>
      <c r="AVN224" s="45"/>
      <c r="AVO224" s="45"/>
      <c r="AVP224" s="45"/>
      <c r="AVQ224" s="45"/>
      <c r="AVR224" s="45"/>
      <c r="AVS224" s="45"/>
      <c r="AVT224" s="45"/>
      <c r="AVU224" s="45"/>
      <c r="AVV224" s="45"/>
      <c r="AVW224" s="45"/>
      <c r="AVX224" s="45"/>
      <c r="AVY224" s="45"/>
      <c r="AVZ224" s="45"/>
      <c r="AWA224" s="45"/>
      <c r="AWB224" s="45"/>
      <c r="AWC224" s="45"/>
      <c r="AWD224" s="45"/>
      <c r="AWE224" s="45"/>
      <c r="AWF224" s="45"/>
      <c r="AWG224" s="45"/>
      <c r="AWH224" s="45"/>
      <c r="AWI224" s="45"/>
      <c r="AWJ224" s="45"/>
      <c r="AWK224" s="45"/>
      <c r="AWL224" s="45"/>
      <c r="AWM224" s="45"/>
      <c r="AWN224" s="45"/>
      <c r="AWO224" s="45"/>
      <c r="AWP224" s="45"/>
      <c r="AWQ224" s="45"/>
      <c r="AWR224" s="45"/>
      <c r="AWS224" s="45"/>
      <c r="AWT224" s="45"/>
      <c r="AWU224" s="45"/>
      <c r="AWV224" s="45"/>
      <c r="AWW224" s="45"/>
      <c r="AWX224" s="45"/>
      <c r="AWY224" s="45"/>
      <c r="AWZ224" s="45"/>
      <c r="AXA224" s="45"/>
      <c r="AXB224" s="45"/>
      <c r="AXC224" s="45"/>
      <c r="AXD224" s="45"/>
      <c r="AXE224" s="45"/>
      <c r="AXF224" s="45"/>
      <c r="AXG224" s="45"/>
      <c r="AXH224" s="45"/>
      <c r="AXI224" s="45"/>
      <c r="AXJ224" s="45"/>
      <c r="AXK224" s="45"/>
      <c r="AXL224" s="45"/>
      <c r="AXM224" s="45"/>
      <c r="AXN224" s="45"/>
      <c r="AXO224" s="45"/>
      <c r="AXP224" s="45"/>
      <c r="AXQ224" s="45"/>
      <c r="AXR224" s="45"/>
      <c r="AXS224" s="45"/>
      <c r="AXT224" s="45"/>
      <c r="AXU224" s="45"/>
      <c r="AXV224" s="45"/>
      <c r="AXW224" s="45"/>
      <c r="AXX224" s="45"/>
      <c r="AXY224" s="45"/>
      <c r="AXZ224" s="45"/>
      <c r="AYA224" s="45"/>
      <c r="AYB224" s="45"/>
      <c r="AYC224" s="45"/>
      <c r="AYD224" s="45"/>
      <c r="AYE224" s="45"/>
      <c r="AYF224" s="45"/>
      <c r="AYG224" s="45"/>
      <c r="AYH224" s="45"/>
      <c r="AYI224" s="45"/>
      <c r="AYJ224" s="45"/>
      <c r="AYK224" s="45"/>
      <c r="AYL224" s="45"/>
      <c r="AYM224" s="45"/>
      <c r="AYN224" s="45"/>
      <c r="AYO224" s="45"/>
      <c r="AYP224" s="45"/>
      <c r="AYQ224" s="45"/>
      <c r="AYR224" s="45"/>
      <c r="AYS224" s="45"/>
      <c r="AYT224" s="45"/>
      <c r="AYU224" s="45"/>
      <c r="AYV224" s="45"/>
      <c r="AYW224" s="45"/>
      <c r="AYX224" s="45"/>
      <c r="AYY224" s="45"/>
      <c r="AYZ224" s="45"/>
      <c r="AZA224" s="45"/>
      <c r="AZB224" s="45"/>
      <c r="AZC224" s="45"/>
      <c r="AZD224" s="45"/>
      <c r="AZE224" s="45"/>
      <c r="AZF224" s="45"/>
      <c r="AZG224" s="45"/>
      <c r="AZH224" s="45"/>
      <c r="AZI224" s="45"/>
      <c r="AZJ224" s="45"/>
      <c r="AZK224" s="45"/>
      <c r="AZL224" s="45"/>
      <c r="AZM224" s="45"/>
      <c r="AZN224" s="45"/>
      <c r="AZO224" s="45"/>
      <c r="AZP224" s="45"/>
      <c r="AZQ224" s="45"/>
      <c r="AZR224" s="45"/>
      <c r="AZS224" s="45"/>
      <c r="AZT224" s="45"/>
      <c r="AZU224" s="45"/>
      <c r="AZV224" s="45"/>
      <c r="AZW224" s="45"/>
      <c r="AZX224" s="45"/>
      <c r="AZY224" s="45"/>
      <c r="AZZ224" s="45"/>
      <c r="BAA224" s="45"/>
      <c r="BAB224" s="45"/>
      <c r="BAC224" s="45"/>
      <c r="BAD224" s="45"/>
      <c r="BAE224" s="45"/>
      <c r="BAF224" s="45"/>
      <c r="BAG224" s="45"/>
      <c r="BAH224" s="45"/>
      <c r="BAI224" s="45"/>
      <c r="BAJ224" s="45"/>
      <c r="BAK224" s="45"/>
      <c r="BAL224" s="45"/>
      <c r="BAM224" s="45"/>
      <c r="BAN224" s="45"/>
      <c r="BAO224" s="45"/>
      <c r="BAP224" s="45"/>
      <c r="BAQ224" s="45"/>
      <c r="BAR224" s="45"/>
      <c r="BAS224" s="45"/>
      <c r="BAT224" s="45"/>
      <c r="BAU224" s="45"/>
      <c r="BAV224" s="45"/>
      <c r="BAW224" s="45"/>
      <c r="BAX224" s="45"/>
      <c r="BAY224" s="45"/>
      <c r="BAZ224" s="45"/>
      <c r="BBA224" s="45"/>
      <c r="BBB224" s="45"/>
      <c r="BBC224" s="45"/>
      <c r="BBD224" s="45"/>
      <c r="BBE224" s="45"/>
      <c r="BBF224" s="45"/>
      <c r="BBG224" s="45"/>
      <c r="BBH224" s="45"/>
      <c r="BBI224" s="45"/>
      <c r="BBJ224" s="45"/>
      <c r="BBK224" s="45"/>
      <c r="BBL224" s="45"/>
      <c r="BBM224" s="45"/>
      <c r="BBN224" s="45"/>
      <c r="BBO224" s="45"/>
      <c r="BBP224" s="45"/>
      <c r="BBQ224" s="45"/>
      <c r="BBR224" s="45"/>
      <c r="BBS224" s="45"/>
      <c r="BBT224" s="45"/>
      <c r="BBU224" s="45"/>
      <c r="BBV224" s="45"/>
      <c r="BBW224" s="45"/>
      <c r="BBX224" s="45"/>
      <c r="BBY224" s="45"/>
      <c r="BBZ224" s="45"/>
      <c r="BCA224" s="45"/>
      <c r="BCB224" s="45"/>
      <c r="BCC224" s="45"/>
      <c r="BCD224" s="45"/>
      <c r="BCE224" s="45"/>
      <c r="BCF224" s="45"/>
      <c r="BCG224" s="45"/>
      <c r="BCH224" s="45"/>
      <c r="BCI224" s="45"/>
      <c r="BCJ224" s="45"/>
      <c r="BCK224" s="45"/>
      <c r="BCL224" s="45"/>
      <c r="BCM224" s="45"/>
      <c r="BCN224" s="45"/>
      <c r="BCO224" s="45"/>
      <c r="BCP224" s="45"/>
      <c r="BCQ224" s="45"/>
      <c r="BCR224" s="45"/>
      <c r="BCS224" s="45"/>
      <c r="BCT224" s="45"/>
      <c r="BCU224" s="45"/>
      <c r="BCV224" s="45"/>
      <c r="BCW224" s="45"/>
      <c r="BCX224" s="45"/>
      <c r="BCY224" s="45"/>
      <c r="BCZ224" s="45"/>
      <c r="BDA224" s="45"/>
      <c r="BDB224" s="45"/>
      <c r="BDC224" s="45"/>
      <c r="BDD224" s="45"/>
      <c r="BDE224" s="45"/>
      <c r="BDF224" s="45"/>
      <c r="BDG224" s="45"/>
      <c r="BDH224" s="45"/>
      <c r="BDI224" s="45"/>
      <c r="BDJ224" s="45"/>
      <c r="BDK224" s="45"/>
      <c r="BDL224" s="45"/>
      <c r="BDM224" s="45"/>
      <c r="BDN224" s="45"/>
      <c r="BDO224" s="45"/>
      <c r="BDP224" s="45"/>
      <c r="BDQ224" s="45"/>
      <c r="BDR224" s="45"/>
      <c r="BDS224" s="45"/>
      <c r="BDT224" s="45"/>
      <c r="BDU224" s="45"/>
      <c r="BDV224" s="45"/>
      <c r="BDW224" s="45"/>
      <c r="BDX224" s="45"/>
      <c r="BDY224" s="45"/>
      <c r="BDZ224" s="45"/>
      <c r="BEA224" s="45"/>
      <c r="BEB224" s="45"/>
      <c r="BEC224" s="45"/>
      <c r="BED224" s="45"/>
      <c r="BEE224" s="45"/>
      <c r="BEF224" s="45"/>
      <c r="BEG224" s="45"/>
      <c r="BEH224" s="45"/>
      <c r="BEI224" s="45"/>
      <c r="BEJ224" s="45"/>
      <c r="BEK224" s="45"/>
      <c r="BEL224" s="45"/>
      <c r="BEM224" s="45"/>
      <c r="BEN224" s="45"/>
      <c r="BEO224" s="45"/>
      <c r="BEP224" s="45"/>
      <c r="BEQ224" s="45"/>
      <c r="BER224" s="45"/>
      <c r="BES224" s="45"/>
      <c r="BET224" s="45"/>
      <c r="BEU224" s="45"/>
      <c r="BEV224" s="45"/>
      <c r="BEW224" s="45"/>
      <c r="BEX224" s="45"/>
      <c r="BEY224" s="45"/>
      <c r="BEZ224" s="45"/>
      <c r="BFA224" s="45"/>
      <c r="BFB224" s="45"/>
      <c r="BFC224" s="45"/>
      <c r="BFD224" s="45"/>
      <c r="BFE224" s="45"/>
      <c r="BFF224" s="45"/>
      <c r="BFG224" s="45"/>
      <c r="BFH224" s="45"/>
      <c r="BFI224" s="45"/>
      <c r="BFJ224" s="45"/>
      <c r="BFK224" s="45"/>
      <c r="BFL224" s="45"/>
      <c r="BFM224" s="45"/>
      <c r="BFN224" s="45"/>
      <c r="BFO224" s="45"/>
      <c r="BFP224" s="45"/>
      <c r="BFQ224" s="45"/>
      <c r="BFR224" s="45"/>
      <c r="BFS224" s="45"/>
      <c r="BFT224" s="45"/>
      <c r="BFU224" s="45"/>
      <c r="BFV224" s="45"/>
      <c r="BFW224" s="45"/>
      <c r="BFX224" s="45"/>
      <c r="BFY224" s="45"/>
      <c r="BFZ224" s="45"/>
      <c r="BGA224" s="45"/>
      <c r="BGB224" s="45"/>
      <c r="BGC224" s="45"/>
      <c r="BGD224" s="45"/>
      <c r="BGE224" s="45"/>
      <c r="BGF224" s="45"/>
      <c r="BGG224" s="45"/>
      <c r="BGH224" s="45"/>
      <c r="BGI224" s="45"/>
      <c r="BGJ224" s="45"/>
      <c r="BGK224" s="45"/>
      <c r="BGL224" s="45"/>
      <c r="BGM224" s="45"/>
      <c r="BGN224" s="45"/>
      <c r="BGO224" s="45"/>
      <c r="BGP224" s="45"/>
      <c r="BGQ224" s="45"/>
      <c r="BGR224" s="45"/>
      <c r="BGS224" s="45"/>
      <c r="BGT224" s="45"/>
      <c r="BGU224" s="45"/>
      <c r="BGV224" s="45"/>
      <c r="BGW224" s="45"/>
      <c r="BGX224" s="45"/>
      <c r="BGY224" s="45"/>
      <c r="BGZ224" s="45"/>
      <c r="BHA224" s="45"/>
      <c r="BHB224" s="45"/>
      <c r="BHC224" s="45"/>
      <c r="BHD224" s="45"/>
      <c r="BHE224" s="45"/>
      <c r="BHF224" s="45"/>
      <c r="BHG224" s="45"/>
      <c r="BHH224" s="45"/>
      <c r="BHI224" s="45"/>
      <c r="BHJ224" s="45"/>
      <c r="BHK224" s="45"/>
      <c r="BHL224" s="45"/>
      <c r="BHM224" s="45"/>
      <c r="BHN224" s="45"/>
      <c r="BHO224" s="45"/>
      <c r="BHP224" s="45"/>
      <c r="BHQ224" s="45"/>
      <c r="BHR224" s="45"/>
      <c r="BHS224" s="45"/>
      <c r="BHT224" s="45"/>
      <c r="BHU224" s="45"/>
      <c r="BHV224" s="45"/>
      <c r="BHW224" s="45"/>
      <c r="BHX224" s="45"/>
      <c r="BHY224" s="45"/>
      <c r="BHZ224" s="45"/>
      <c r="BIA224" s="45"/>
      <c r="BIB224" s="45"/>
      <c r="BIC224" s="45"/>
      <c r="BID224" s="45"/>
      <c r="BIE224" s="45"/>
      <c r="BIF224" s="45"/>
      <c r="BIG224" s="45"/>
      <c r="BIH224" s="45"/>
      <c r="BII224" s="45"/>
      <c r="BIJ224" s="45"/>
      <c r="BIK224" s="45"/>
      <c r="BIL224" s="45"/>
      <c r="BIM224" s="45"/>
      <c r="BIN224" s="45"/>
      <c r="BIO224" s="45"/>
      <c r="BIP224" s="45"/>
      <c r="BIQ224" s="45"/>
      <c r="BIR224" s="45"/>
      <c r="BIS224" s="45"/>
      <c r="BIT224" s="45"/>
      <c r="BIU224" s="45"/>
      <c r="BIV224" s="45"/>
      <c r="BIW224" s="45"/>
      <c r="BIX224" s="45"/>
      <c r="BIY224" s="45"/>
      <c r="BIZ224" s="45"/>
      <c r="BJA224" s="45"/>
      <c r="BJB224" s="45"/>
      <c r="BJC224" s="45"/>
      <c r="BJD224" s="45"/>
      <c r="BJE224" s="45"/>
      <c r="BJF224" s="45"/>
      <c r="BJG224" s="45"/>
      <c r="BJH224" s="45"/>
      <c r="BJI224" s="45"/>
      <c r="BJJ224" s="45"/>
      <c r="BJK224" s="45"/>
      <c r="BJL224" s="45"/>
      <c r="BJM224" s="45"/>
      <c r="BJN224" s="45"/>
      <c r="BJO224" s="45"/>
      <c r="BJP224" s="45"/>
      <c r="BJQ224" s="45"/>
      <c r="BJR224" s="45"/>
      <c r="BJS224" s="45"/>
      <c r="BJT224" s="45"/>
      <c r="BJU224" s="45"/>
      <c r="BJV224" s="45"/>
      <c r="BJW224" s="45"/>
      <c r="BJX224" s="45"/>
      <c r="BJY224" s="45"/>
      <c r="BJZ224" s="45"/>
      <c r="BKA224" s="45"/>
      <c r="BKB224" s="45"/>
      <c r="BKC224" s="45"/>
      <c r="BKD224" s="45"/>
      <c r="BKE224" s="45"/>
      <c r="BKF224" s="45"/>
      <c r="BKG224" s="45"/>
      <c r="BKH224" s="45"/>
      <c r="BKI224" s="45"/>
      <c r="BKJ224" s="45"/>
      <c r="BKK224" s="45"/>
      <c r="BKL224" s="45"/>
      <c r="BKM224" s="45"/>
      <c r="BKN224" s="45"/>
      <c r="BKO224" s="45"/>
      <c r="BKP224" s="45"/>
      <c r="BKQ224" s="45"/>
      <c r="BKR224" s="45"/>
      <c r="BKS224" s="45"/>
      <c r="BKT224" s="45"/>
      <c r="BKU224" s="45"/>
      <c r="BKV224" s="45"/>
      <c r="BKW224" s="45"/>
      <c r="BKX224" s="45"/>
      <c r="BKY224" s="45"/>
      <c r="BKZ224" s="45"/>
      <c r="BLA224" s="45"/>
      <c r="BLB224" s="45"/>
      <c r="BLC224" s="45"/>
      <c r="BLD224" s="45"/>
      <c r="BLE224" s="45"/>
      <c r="BLF224" s="45"/>
      <c r="BLG224" s="45"/>
      <c r="BLH224" s="45"/>
      <c r="BLI224" s="45"/>
      <c r="BLJ224" s="45"/>
      <c r="BLK224" s="45"/>
      <c r="BLL224" s="45"/>
      <c r="BLM224" s="45"/>
      <c r="BLN224" s="45"/>
      <c r="BLO224" s="45"/>
      <c r="BLP224" s="45"/>
      <c r="BLQ224" s="45"/>
      <c r="BLR224" s="45"/>
      <c r="BLS224" s="45"/>
      <c r="BLT224" s="45"/>
      <c r="BLU224" s="45"/>
      <c r="BLV224" s="45"/>
      <c r="BLW224" s="45"/>
      <c r="BLX224" s="45"/>
      <c r="BLY224" s="45"/>
      <c r="BLZ224" s="45"/>
      <c r="BMA224" s="45"/>
      <c r="BMB224" s="45"/>
      <c r="BMC224" s="45"/>
      <c r="BMD224" s="45"/>
      <c r="BME224" s="45"/>
      <c r="BMF224" s="45"/>
      <c r="BMG224" s="45"/>
      <c r="BMH224" s="45"/>
      <c r="BMI224" s="45"/>
      <c r="BMJ224" s="45"/>
      <c r="BMK224" s="45"/>
      <c r="BML224" s="45"/>
      <c r="BMM224" s="45"/>
      <c r="BMN224" s="45"/>
      <c r="BMO224" s="45"/>
      <c r="BMP224" s="45"/>
      <c r="BMQ224" s="45"/>
      <c r="BMR224" s="45"/>
      <c r="BMS224" s="45"/>
      <c r="BMT224" s="45"/>
      <c r="BMU224" s="45"/>
      <c r="BMV224" s="45"/>
      <c r="BMW224" s="45"/>
      <c r="BMX224" s="45"/>
      <c r="BMY224" s="45"/>
      <c r="BMZ224" s="45"/>
      <c r="BNA224" s="45"/>
    </row>
    <row r="225" spans="23:1717" s="46" customFormat="1" x14ac:dyDescent="0.25">
      <c r="W225" s="45"/>
      <c r="X225" s="45"/>
      <c r="Y225" s="45"/>
      <c r="Z225" s="45"/>
      <c r="AA225" s="45"/>
      <c r="AB225" s="45"/>
      <c r="AC225" s="45"/>
      <c r="AD225" s="45"/>
      <c r="AE225" s="45"/>
      <c r="AF225" s="45"/>
      <c r="AG225" s="45"/>
      <c r="AH225" s="45"/>
      <c r="AI225" s="45"/>
      <c r="AJ225" s="45"/>
      <c r="AK225" s="45"/>
      <c r="AL225" s="45"/>
      <c r="AM225" s="45"/>
      <c r="AN225" s="45"/>
      <c r="AO225" s="45"/>
      <c r="AP225" s="45"/>
      <c r="AQ225" s="45"/>
      <c r="AR225" s="45"/>
      <c r="AS225" s="45"/>
      <c r="AT225" s="45"/>
      <c r="AU225" s="45"/>
      <c r="AV225" s="45"/>
      <c r="AW225" s="45"/>
      <c r="AX225" s="45"/>
      <c r="AY225" s="45"/>
      <c r="AZ225" s="45"/>
      <c r="BA225" s="45"/>
      <c r="BB225" s="45"/>
      <c r="BC225" s="45"/>
      <c r="BD225" s="45"/>
      <c r="BE225" s="45"/>
      <c r="BF225" s="45"/>
      <c r="BG225" s="45"/>
      <c r="BH225" s="45"/>
      <c r="BI225" s="45"/>
      <c r="BJ225" s="45"/>
      <c r="BK225" s="45"/>
      <c r="BL225" s="45"/>
      <c r="BM225" s="45"/>
      <c r="BN225" s="45"/>
      <c r="BO225" s="45"/>
      <c r="BP225" s="45"/>
      <c r="BQ225" s="45"/>
      <c r="BR225" s="45"/>
      <c r="BS225" s="45"/>
      <c r="BT225" s="45"/>
      <c r="BU225" s="45"/>
      <c r="BV225" s="45"/>
      <c r="BW225" s="45"/>
      <c r="BX225" s="45"/>
      <c r="BY225" s="45"/>
      <c r="BZ225" s="45"/>
      <c r="CA225" s="45"/>
      <c r="CB225" s="45"/>
      <c r="CC225" s="45"/>
      <c r="CD225" s="45"/>
      <c r="CE225" s="45"/>
      <c r="CF225" s="45"/>
      <c r="CG225" s="45"/>
      <c r="CH225" s="45"/>
      <c r="CI225" s="45"/>
      <c r="CJ225" s="45"/>
      <c r="CK225" s="45"/>
      <c r="CL225" s="45"/>
      <c r="CM225" s="45"/>
      <c r="CN225" s="45"/>
      <c r="CO225" s="45"/>
      <c r="CP225" s="45"/>
      <c r="CQ225" s="45"/>
      <c r="CR225" s="45"/>
      <c r="CS225" s="45"/>
      <c r="CT225" s="45"/>
      <c r="CU225" s="45"/>
      <c r="CV225" s="45"/>
      <c r="CW225" s="45"/>
      <c r="CX225" s="45"/>
      <c r="CY225" s="45"/>
      <c r="CZ225" s="45"/>
      <c r="DA225" s="45"/>
      <c r="DB225" s="45"/>
      <c r="DC225" s="45"/>
      <c r="DD225" s="45"/>
      <c r="DE225" s="45"/>
      <c r="DF225" s="45"/>
      <c r="DG225" s="45"/>
      <c r="DH225" s="45"/>
      <c r="DI225" s="45"/>
      <c r="DJ225" s="45"/>
      <c r="DK225" s="45"/>
      <c r="DL225" s="45"/>
      <c r="DM225" s="45"/>
      <c r="DN225" s="45"/>
      <c r="DO225" s="45"/>
      <c r="DP225" s="45"/>
      <c r="DQ225" s="45"/>
      <c r="DR225" s="45"/>
      <c r="DS225" s="45"/>
      <c r="DT225" s="45"/>
      <c r="DU225" s="45"/>
      <c r="DV225" s="45"/>
      <c r="DW225" s="45"/>
      <c r="DX225" s="45"/>
      <c r="DY225" s="45"/>
      <c r="DZ225" s="45"/>
      <c r="EA225" s="45"/>
      <c r="EB225" s="45"/>
      <c r="EC225" s="45"/>
      <c r="ED225" s="45"/>
      <c r="EE225" s="45"/>
      <c r="EF225" s="45"/>
      <c r="EG225" s="45"/>
      <c r="EH225" s="45"/>
      <c r="EI225" s="45"/>
      <c r="EJ225" s="45"/>
      <c r="EK225" s="45"/>
      <c r="EL225" s="45"/>
      <c r="EM225" s="45"/>
      <c r="EN225" s="45"/>
      <c r="EO225" s="45"/>
      <c r="EP225" s="45"/>
      <c r="EQ225" s="45"/>
      <c r="ER225" s="45"/>
      <c r="ES225" s="45"/>
      <c r="ET225" s="45"/>
      <c r="EU225" s="45"/>
      <c r="EV225" s="45"/>
      <c r="EW225" s="45"/>
      <c r="EX225" s="45"/>
      <c r="EY225" s="45"/>
      <c r="EZ225" s="45"/>
      <c r="FA225" s="45"/>
      <c r="FB225" s="45"/>
      <c r="FC225" s="45"/>
      <c r="FD225" s="45"/>
      <c r="FE225" s="45"/>
      <c r="FF225" s="45"/>
      <c r="FG225" s="45"/>
      <c r="FH225" s="45"/>
      <c r="FI225" s="45"/>
      <c r="FJ225" s="45"/>
      <c r="FK225" s="45"/>
      <c r="FL225" s="45"/>
      <c r="FM225" s="45"/>
      <c r="FN225" s="45"/>
      <c r="FO225" s="45"/>
      <c r="FP225" s="45"/>
      <c r="FQ225" s="45"/>
      <c r="FR225" s="45"/>
      <c r="FS225" s="45"/>
      <c r="FT225" s="45"/>
      <c r="FU225" s="45"/>
      <c r="FV225" s="45"/>
      <c r="FW225" s="45"/>
      <c r="FX225" s="45"/>
      <c r="FY225" s="45"/>
      <c r="FZ225" s="45"/>
      <c r="GA225" s="45"/>
      <c r="GB225" s="45"/>
      <c r="GC225" s="45"/>
      <c r="GD225" s="45"/>
      <c r="GE225" s="45"/>
      <c r="GF225" s="45"/>
      <c r="GG225" s="45"/>
      <c r="GH225" s="45"/>
      <c r="GI225" s="45"/>
      <c r="GJ225" s="45"/>
      <c r="GK225" s="45"/>
      <c r="GL225" s="45"/>
      <c r="GM225" s="45"/>
      <c r="GN225" s="45"/>
      <c r="GO225" s="45"/>
      <c r="GP225" s="45"/>
      <c r="GQ225" s="45"/>
      <c r="GR225" s="45"/>
      <c r="GS225" s="45"/>
      <c r="GT225" s="45"/>
      <c r="GU225" s="45"/>
      <c r="GV225" s="45"/>
      <c r="GW225" s="45"/>
      <c r="GX225" s="45"/>
      <c r="GY225" s="45"/>
      <c r="GZ225" s="45"/>
      <c r="HA225" s="45"/>
      <c r="HB225" s="45"/>
      <c r="HC225" s="45"/>
      <c r="HD225" s="45"/>
      <c r="HE225" s="45"/>
      <c r="HF225" s="45"/>
      <c r="HG225" s="45"/>
      <c r="HH225" s="45"/>
      <c r="HI225" s="45"/>
      <c r="HJ225" s="45"/>
      <c r="HK225" s="45"/>
      <c r="HL225" s="45"/>
      <c r="HM225" s="45"/>
      <c r="HN225" s="45"/>
      <c r="HO225" s="45"/>
      <c r="HP225" s="45"/>
      <c r="HQ225" s="45"/>
      <c r="HR225" s="45"/>
      <c r="HS225" s="45"/>
      <c r="HT225" s="45"/>
      <c r="HU225" s="45"/>
      <c r="HV225" s="45"/>
      <c r="HW225" s="45"/>
      <c r="HX225" s="45"/>
      <c r="HY225" s="45"/>
      <c r="HZ225" s="45"/>
      <c r="IA225" s="45"/>
      <c r="IB225" s="45"/>
      <c r="IC225" s="45"/>
      <c r="ID225" s="45"/>
      <c r="IE225" s="45"/>
      <c r="IF225" s="45"/>
      <c r="IG225" s="45"/>
      <c r="IH225" s="45"/>
      <c r="II225" s="45"/>
      <c r="IJ225" s="45"/>
      <c r="IK225" s="45"/>
      <c r="IL225" s="45"/>
      <c r="IM225" s="45"/>
      <c r="IN225" s="45"/>
      <c r="IO225" s="45"/>
      <c r="IP225" s="45"/>
      <c r="IQ225" s="45"/>
      <c r="IR225" s="45"/>
      <c r="IS225" s="45"/>
      <c r="IT225" s="45"/>
      <c r="IU225" s="45"/>
      <c r="IV225" s="45"/>
      <c r="IW225" s="45"/>
      <c r="IX225" s="45"/>
      <c r="IY225" s="45"/>
      <c r="IZ225" s="45"/>
      <c r="JA225" s="45"/>
      <c r="JB225" s="45"/>
      <c r="JC225" s="45"/>
      <c r="JD225" s="45"/>
      <c r="JE225" s="45"/>
      <c r="JF225" s="45"/>
      <c r="JG225" s="45"/>
      <c r="JH225" s="45"/>
      <c r="JI225" s="45"/>
      <c r="JJ225" s="45"/>
      <c r="JK225" s="45"/>
      <c r="JL225" s="45"/>
      <c r="JM225" s="45"/>
      <c r="JN225" s="45"/>
      <c r="JO225" s="45"/>
      <c r="JP225" s="45"/>
      <c r="JQ225" s="45"/>
      <c r="JR225" s="45"/>
      <c r="JS225" s="45"/>
      <c r="JT225" s="45"/>
      <c r="JU225" s="45"/>
      <c r="JV225" s="45"/>
      <c r="JW225" s="45"/>
      <c r="JX225" s="45"/>
      <c r="JY225" s="45"/>
      <c r="JZ225" s="45"/>
      <c r="KA225" s="45"/>
      <c r="KB225" s="45"/>
      <c r="KC225" s="45"/>
      <c r="KD225" s="45"/>
      <c r="KE225" s="45"/>
      <c r="KF225" s="45"/>
      <c r="KG225" s="45"/>
      <c r="KH225" s="45"/>
      <c r="KI225" s="45"/>
      <c r="KJ225" s="45"/>
      <c r="KK225" s="45"/>
      <c r="KL225" s="45"/>
      <c r="KM225" s="45"/>
      <c r="KN225" s="45"/>
      <c r="KO225" s="45"/>
      <c r="KP225" s="45"/>
      <c r="KQ225" s="45"/>
      <c r="KR225" s="45"/>
      <c r="KS225" s="45"/>
      <c r="KT225" s="45"/>
      <c r="KU225" s="45"/>
      <c r="KV225" s="45"/>
      <c r="KW225" s="45"/>
      <c r="KX225" s="45"/>
      <c r="KY225" s="45"/>
      <c r="KZ225" s="45"/>
      <c r="LA225" s="45"/>
      <c r="LB225" s="45"/>
      <c r="LC225" s="45"/>
      <c r="LD225" s="45"/>
      <c r="LE225" s="45"/>
      <c r="LF225" s="45"/>
      <c r="LG225" s="45"/>
      <c r="LH225" s="45"/>
      <c r="LI225" s="45"/>
      <c r="LJ225" s="45"/>
      <c r="LK225" s="45"/>
      <c r="LL225" s="45"/>
      <c r="LM225" s="45"/>
      <c r="LN225" s="45"/>
      <c r="LO225" s="45"/>
      <c r="LP225" s="45"/>
      <c r="LQ225" s="45"/>
      <c r="LR225" s="45"/>
      <c r="LS225" s="45"/>
      <c r="LT225" s="45"/>
      <c r="LU225" s="45"/>
      <c r="LV225" s="45"/>
      <c r="LW225" s="45"/>
      <c r="LX225" s="45"/>
      <c r="LY225" s="45"/>
      <c r="LZ225" s="45"/>
      <c r="MA225" s="45"/>
      <c r="MB225" s="45"/>
      <c r="MC225" s="45"/>
      <c r="MD225" s="45"/>
      <c r="ME225" s="45"/>
      <c r="MF225" s="45"/>
      <c r="MG225" s="45"/>
      <c r="MH225" s="45"/>
      <c r="MI225" s="45"/>
      <c r="MJ225" s="45"/>
      <c r="MK225" s="45"/>
      <c r="ML225" s="45"/>
      <c r="MM225" s="45"/>
      <c r="MN225" s="45"/>
      <c r="MO225" s="45"/>
      <c r="MP225" s="45"/>
      <c r="MQ225" s="45"/>
      <c r="MR225" s="45"/>
      <c r="MS225" s="45"/>
      <c r="MT225" s="45"/>
      <c r="MU225" s="45"/>
      <c r="MV225" s="45"/>
      <c r="MW225" s="45"/>
      <c r="MX225" s="45"/>
      <c r="MY225" s="45"/>
      <c r="MZ225" s="45"/>
      <c r="NA225" s="45"/>
      <c r="NB225" s="45"/>
      <c r="NC225" s="45"/>
      <c r="ND225" s="45"/>
      <c r="NE225" s="45"/>
      <c r="NF225" s="45"/>
      <c r="NG225" s="45"/>
      <c r="NH225" s="45"/>
      <c r="NI225" s="45"/>
      <c r="NJ225" s="45"/>
      <c r="NK225" s="45"/>
      <c r="NL225" s="45"/>
      <c r="NM225" s="45"/>
      <c r="NN225" s="45"/>
      <c r="NO225" s="45"/>
      <c r="NP225" s="45"/>
      <c r="NQ225" s="45"/>
      <c r="NR225" s="45"/>
      <c r="NS225" s="45"/>
      <c r="NT225" s="45"/>
      <c r="NU225" s="45"/>
      <c r="NV225" s="45"/>
      <c r="NW225" s="45"/>
      <c r="NX225" s="45"/>
      <c r="NY225" s="45"/>
      <c r="NZ225" s="45"/>
      <c r="OA225" s="45"/>
      <c r="OB225" s="45"/>
      <c r="OC225" s="45"/>
      <c r="OD225" s="45"/>
      <c r="OE225" s="45"/>
      <c r="OF225" s="45"/>
      <c r="OG225" s="45"/>
      <c r="OH225" s="45"/>
      <c r="OI225" s="45"/>
      <c r="OJ225" s="45"/>
      <c r="OK225" s="45"/>
      <c r="OL225" s="45"/>
      <c r="OM225" s="45"/>
      <c r="ON225" s="45"/>
      <c r="OO225" s="45"/>
      <c r="OP225" s="45"/>
      <c r="OQ225" s="45"/>
      <c r="OR225" s="45"/>
      <c r="OS225" s="45"/>
      <c r="OT225" s="45"/>
      <c r="OU225" s="45"/>
      <c r="OV225" s="45"/>
      <c r="OW225" s="45"/>
      <c r="OX225" s="45"/>
      <c r="OY225" s="45"/>
      <c r="OZ225" s="45"/>
      <c r="PA225" s="45"/>
      <c r="PB225" s="45"/>
      <c r="PC225" s="45"/>
      <c r="PD225" s="45"/>
      <c r="PE225" s="45"/>
      <c r="PF225" s="45"/>
      <c r="PG225" s="45"/>
      <c r="PH225" s="45"/>
      <c r="PI225" s="45"/>
      <c r="PJ225" s="45"/>
      <c r="PK225" s="45"/>
      <c r="PL225" s="45"/>
      <c r="PM225" s="45"/>
      <c r="PN225" s="45"/>
      <c r="PO225" s="45"/>
      <c r="PP225" s="45"/>
      <c r="PQ225" s="45"/>
      <c r="PR225" s="45"/>
      <c r="PS225" s="45"/>
      <c r="PT225" s="45"/>
      <c r="PU225" s="45"/>
      <c r="PV225" s="45"/>
      <c r="PW225" s="45"/>
      <c r="PX225" s="45"/>
      <c r="PY225" s="45"/>
      <c r="PZ225" s="45"/>
      <c r="QA225" s="45"/>
      <c r="QB225" s="45"/>
      <c r="QC225" s="45"/>
      <c r="QD225" s="45"/>
      <c r="QE225" s="45"/>
      <c r="QF225" s="45"/>
      <c r="QG225" s="45"/>
      <c r="QH225" s="45"/>
      <c r="QI225" s="45"/>
      <c r="QJ225" s="45"/>
      <c r="QK225" s="45"/>
      <c r="QL225" s="45"/>
      <c r="QM225" s="45"/>
      <c r="QN225" s="45"/>
      <c r="QO225" s="45"/>
      <c r="QP225" s="45"/>
      <c r="QQ225" s="45"/>
      <c r="QR225" s="45"/>
      <c r="QS225" s="45"/>
      <c r="QT225" s="45"/>
      <c r="QU225" s="45"/>
      <c r="QV225" s="45"/>
      <c r="QW225" s="45"/>
      <c r="QX225" s="45"/>
      <c r="QY225" s="45"/>
      <c r="QZ225" s="45"/>
      <c r="RA225" s="45"/>
      <c r="RB225" s="45"/>
      <c r="RC225" s="45"/>
      <c r="RD225" s="45"/>
      <c r="RE225" s="45"/>
      <c r="RF225" s="45"/>
      <c r="RG225" s="45"/>
      <c r="RH225" s="45"/>
      <c r="RI225" s="45"/>
      <c r="RJ225" s="45"/>
      <c r="RK225" s="45"/>
      <c r="RL225" s="45"/>
      <c r="RM225" s="45"/>
      <c r="RN225" s="45"/>
      <c r="RO225" s="45"/>
      <c r="RP225" s="45"/>
      <c r="RQ225" s="45"/>
      <c r="RR225" s="45"/>
      <c r="RS225" s="45"/>
      <c r="RT225" s="45"/>
      <c r="RU225" s="45"/>
      <c r="RV225" s="45"/>
      <c r="RW225" s="45"/>
      <c r="RX225" s="45"/>
      <c r="RY225" s="45"/>
      <c r="RZ225" s="45"/>
      <c r="SA225" s="45"/>
      <c r="SB225" s="45"/>
      <c r="SC225" s="45"/>
      <c r="SD225" s="45"/>
      <c r="SE225" s="45"/>
      <c r="SF225" s="45"/>
      <c r="SG225" s="45"/>
      <c r="SH225" s="45"/>
      <c r="SI225" s="45"/>
      <c r="SJ225" s="45"/>
      <c r="SK225" s="45"/>
      <c r="SL225" s="45"/>
      <c r="SM225" s="45"/>
      <c r="SN225" s="45"/>
      <c r="SO225" s="45"/>
      <c r="SP225" s="45"/>
      <c r="SQ225" s="45"/>
      <c r="SR225" s="45"/>
      <c r="SS225" s="45"/>
      <c r="ST225" s="45"/>
      <c r="SU225" s="45"/>
      <c r="SV225" s="45"/>
      <c r="SW225" s="45"/>
      <c r="SX225" s="45"/>
      <c r="SY225" s="45"/>
      <c r="SZ225" s="45"/>
      <c r="TA225" s="45"/>
      <c r="TB225" s="45"/>
      <c r="TC225" s="45"/>
      <c r="TD225" s="45"/>
      <c r="TE225" s="45"/>
      <c r="TF225" s="45"/>
      <c r="TG225" s="45"/>
      <c r="TH225" s="45"/>
      <c r="TI225" s="45"/>
      <c r="TJ225" s="45"/>
      <c r="TK225" s="45"/>
      <c r="TL225" s="45"/>
      <c r="TM225" s="45"/>
      <c r="TN225" s="45"/>
      <c r="TO225" s="45"/>
      <c r="TP225" s="45"/>
      <c r="TQ225" s="45"/>
      <c r="TR225" s="45"/>
      <c r="TS225" s="45"/>
      <c r="TT225" s="45"/>
      <c r="TU225" s="45"/>
      <c r="TV225" s="45"/>
      <c r="TW225" s="45"/>
      <c r="TX225" s="45"/>
      <c r="TY225" s="45"/>
      <c r="TZ225" s="45"/>
      <c r="UA225" s="45"/>
      <c r="UB225" s="45"/>
      <c r="UC225" s="45"/>
      <c r="UD225" s="45"/>
      <c r="UE225" s="45"/>
      <c r="UF225" s="45"/>
      <c r="UG225" s="45"/>
      <c r="UH225" s="45"/>
      <c r="UI225" s="45"/>
      <c r="UJ225" s="45"/>
      <c r="UK225" s="45"/>
      <c r="UL225" s="45"/>
      <c r="UM225" s="45"/>
      <c r="UN225" s="45"/>
      <c r="UO225" s="45"/>
      <c r="UP225" s="45"/>
      <c r="UQ225" s="45"/>
      <c r="UR225" s="45"/>
      <c r="US225" s="45"/>
      <c r="UT225" s="45"/>
      <c r="UU225" s="45"/>
      <c r="UV225" s="45"/>
      <c r="UW225" s="45"/>
      <c r="UX225" s="45"/>
      <c r="UY225" s="45"/>
      <c r="UZ225" s="45"/>
      <c r="VA225" s="45"/>
      <c r="VB225" s="45"/>
      <c r="VC225" s="45"/>
      <c r="VD225" s="45"/>
      <c r="VE225" s="45"/>
      <c r="VF225" s="45"/>
      <c r="VG225" s="45"/>
      <c r="VH225" s="45"/>
      <c r="VI225" s="45"/>
      <c r="VJ225" s="45"/>
      <c r="VK225" s="45"/>
      <c r="VL225" s="45"/>
      <c r="VM225" s="45"/>
      <c r="VN225" s="45"/>
      <c r="VO225" s="45"/>
      <c r="VP225" s="45"/>
      <c r="VQ225" s="45"/>
      <c r="VR225" s="45"/>
      <c r="VS225" s="45"/>
      <c r="VT225" s="45"/>
      <c r="VU225" s="45"/>
      <c r="VV225" s="45"/>
      <c r="VW225" s="45"/>
      <c r="VX225" s="45"/>
      <c r="VY225" s="45"/>
      <c r="VZ225" s="45"/>
      <c r="WA225" s="45"/>
      <c r="WB225" s="45"/>
      <c r="WC225" s="45"/>
      <c r="WD225" s="45"/>
      <c r="WE225" s="45"/>
      <c r="WF225" s="45"/>
      <c r="WG225" s="45"/>
      <c r="WH225" s="45"/>
      <c r="WI225" s="45"/>
      <c r="WJ225" s="45"/>
      <c r="WK225" s="45"/>
      <c r="WL225" s="45"/>
      <c r="WM225" s="45"/>
      <c r="WN225" s="45"/>
      <c r="WO225" s="45"/>
      <c r="WP225" s="45"/>
      <c r="WQ225" s="45"/>
      <c r="WR225" s="45"/>
      <c r="WS225" s="45"/>
      <c r="WT225" s="45"/>
      <c r="WU225" s="45"/>
      <c r="WV225" s="45"/>
      <c r="WW225" s="45"/>
      <c r="WX225" s="45"/>
      <c r="WY225" s="45"/>
      <c r="WZ225" s="45"/>
      <c r="XA225" s="45"/>
      <c r="XB225" s="45"/>
      <c r="XC225" s="45"/>
      <c r="XD225" s="45"/>
      <c r="XE225" s="45"/>
      <c r="XF225" s="45"/>
      <c r="XG225" s="45"/>
      <c r="XH225" s="45"/>
      <c r="XI225" s="45"/>
      <c r="XJ225" s="45"/>
      <c r="XK225" s="45"/>
      <c r="XL225" s="45"/>
      <c r="XM225" s="45"/>
      <c r="XN225" s="45"/>
      <c r="XO225" s="45"/>
      <c r="XP225" s="45"/>
      <c r="XQ225" s="45"/>
      <c r="XR225" s="45"/>
      <c r="XS225" s="45"/>
      <c r="XT225" s="45"/>
      <c r="XU225" s="45"/>
      <c r="XV225" s="45"/>
      <c r="XW225" s="45"/>
      <c r="XX225" s="45"/>
      <c r="XY225" s="45"/>
      <c r="XZ225" s="45"/>
      <c r="YA225" s="45"/>
      <c r="YB225" s="45"/>
      <c r="YC225" s="45"/>
      <c r="YD225" s="45"/>
      <c r="YE225" s="45"/>
      <c r="YF225" s="45"/>
      <c r="YG225" s="45"/>
      <c r="YH225" s="45"/>
      <c r="YI225" s="45"/>
      <c r="YJ225" s="45"/>
      <c r="YK225" s="45"/>
      <c r="YL225" s="45"/>
      <c r="YM225" s="45"/>
      <c r="YN225" s="45"/>
      <c r="YO225" s="45"/>
      <c r="YP225" s="45"/>
      <c r="YQ225" s="45"/>
      <c r="YR225" s="45"/>
      <c r="YS225" s="45"/>
      <c r="YT225" s="45"/>
      <c r="YU225" s="45"/>
      <c r="YV225" s="45"/>
      <c r="YW225" s="45"/>
      <c r="YX225" s="45"/>
      <c r="YY225" s="45"/>
      <c r="YZ225" s="45"/>
      <c r="ZA225" s="45"/>
      <c r="ZB225" s="45"/>
      <c r="ZC225" s="45"/>
      <c r="ZD225" s="45"/>
      <c r="ZE225" s="45"/>
      <c r="ZF225" s="45"/>
      <c r="ZG225" s="45"/>
      <c r="ZH225" s="45"/>
      <c r="ZI225" s="45"/>
      <c r="ZJ225" s="45"/>
      <c r="ZK225" s="45"/>
      <c r="ZL225" s="45"/>
      <c r="ZM225" s="45"/>
      <c r="ZN225" s="45"/>
      <c r="ZO225" s="45"/>
      <c r="ZP225" s="45"/>
      <c r="ZQ225" s="45"/>
      <c r="ZR225" s="45"/>
      <c r="ZS225" s="45"/>
      <c r="ZT225" s="45"/>
      <c r="ZU225" s="45"/>
      <c r="ZV225" s="45"/>
      <c r="ZW225" s="45"/>
      <c r="ZX225" s="45"/>
      <c r="ZY225" s="45"/>
      <c r="ZZ225" s="45"/>
      <c r="AAA225" s="45"/>
      <c r="AAB225" s="45"/>
      <c r="AAC225" s="45"/>
      <c r="AAD225" s="45"/>
      <c r="AAE225" s="45"/>
      <c r="AAF225" s="45"/>
      <c r="AAG225" s="45"/>
      <c r="AAH225" s="45"/>
      <c r="AAI225" s="45"/>
      <c r="AAJ225" s="45"/>
      <c r="AAK225" s="45"/>
      <c r="AAL225" s="45"/>
      <c r="AAM225" s="45"/>
      <c r="AAN225" s="45"/>
      <c r="AAO225" s="45"/>
      <c r="AAP225" s="45"/>
      <c r="AAQ225" s="45"/>
      <c r="AAR225" s="45"/>
      <c r="AAS225" s="45"/>
      <c r="AAT225" s="45"/>
      <c r="AAU225" s="45"/>
      <c r="AAV225" s="45"/>
      <c r="AAW225" s="45"/>
      <c r="AAX225" s="45"/>
      <c r="AAY225" s="45"/>
      <c r="AAZ225" s="45"/>
      <c r="ABA225" s="45"/>
      <c r="ABB225" s="45"/>
      <c r="ABC225" s="45"/>
      <c r="ABD225" s="45"/>
      <c r="ABE225" s="45"/>
      <c r="ABF225" s="45"/>
      <c r="ABG225" s="45"/>
      <c r="ABH225" s="45"/>
      <c r="ABI225" s="45"/>
      <c r="ABJ225" s="45"/>
      <c r="ABK225" s="45"/>
      <c r="ABL225" s="45"/>
      <c r="ABM225" s="45"/>
      <c r="ABN225" s="45"/>
      <c r="ABO225" s="45"/>
      <c r="ABP225" s="45"/>
      <c r="ABQ225" s="45"/>
      <c r="ABR225" s="45"/>
      <c r="ABS225" s="45"/>
      <c r="ABT225" s="45"/>
      <c r="ABU225" s="45"/>
      <c r="ABV225" s="45"/>
      <c r="ABW225" s="45"/>
      <c r="ABX225" s="45"/>
      <c r="ABY225" s="45"/>
      <c r="ABZ225" s="45"/>
      <c r="ACA225" s="45"/>
      <c r="ACB225" s="45"/>
      <c r="ACC225" s="45"/>
      <c r="ACD225" s="45"/>
      <c r="ACE225" s="45"/>
      <c r="ACF225" s="45"/>
      <c r="ACG225" s="45"/>
      <c r="ACH225" s="45"/>
      <c r="ACI225" s="45"/>
      <c r="ACJ225" s="45"/>
      <c r="ACK225" s="45"/>
      <c r="ACL225" s="45"/>
      <c r="ACM225" s="45"/>
      <c r="ACN225" s="45"/>
      <c r="ACO225" s="45"/>
      <c r="ACP225" s="45"/>
      <c r="ACQ225" s="45"/>
      <c r="ACR225" s="45"/>
      <c r="ACS225" s="45"/>
      <c r="ACT225" s="45"/>
      <c r="ACU225" s="45"/>
      <c r="ACV225" s="45"/>
      <c r="ACW225" s="45"/>
      <c r="ACX225" s="45"/>
      <c r="ACY225" s="45"/>
      <c r="ACZ225" s="45"/>
      <c r="ADA225" s="45"/>
      <c r="ADB225" s="45"/>
      <c r="ADC225" s="45"/>
      <c r="ADD225" s="45"/>
      <c r="ADE225" s="45"/>
      <c r="ADF225" s="45"/>
      <c r="ADG225" s="45"/>
      <c r="ADH225" s="45"/>
      <c r="ADI225" s="45"/>
      <c r="ADJ225" s="45"/>
      <c r="ADK225" s="45"/>
      <c r="ADL225" s="45"/>
      <c r="ADM225" s="45"/>
      <c r="ADN225" s="45"/>
      <c r="ADO225" s="45"/>
      <c r="ADP225" s="45"/>
      <c r="ADQ225" s="45"/>
      <c r="ADR225" s="45"/>
      <c r="ADS225" s="45"/>
      <c r="ADT225" s="45"/>
      <c r="ADU225" s="45"/>
      <c r="ADV225" s="45"/>
      <c r="ADW225" s="45"/>
      <c r="ADX225" s="45"/>
      <c r="ADY225" s="45"/>
      <c r="ADZ225" s="45"/>
      <c r="AEA225" s="45"/>
      <c r="AEB225" s="45"/>
      <c r="AEC225" s="45"/>
      <c r="AED225" s="45"/>
      <c r="AEE225" s="45"/>
      <c r="AEF225" s="45"/>
      <c r="AEG225" s="45"/>
      <c r="AEH225" s="45"/>
      <c r="AEI225" s="45"/>
      <c r="AEJ225" s="45"/>
      <c r="AEK225" s="45"/>
      <c r="AEL225" s="45"/>
      <c r="AEM225" s="45"/>
      <c r="AEN225" s="45"/>
      <c r="AEO225" s="45"/>
      <c r="AEP225" s="45"/>
      <c r="AEQ225" s="45"/>
      <c r="AER225" s="45"/>
      <c r="AES225" s="45"/>
      <c r="AET225" s="45"/>
      <c r="AEU225" s="45"/>
      <c r="AEV225" s="45"/>
      <c r="AEW225" s="45"/>
      <c r="AEX225" s="45"/>
      <c r="AEY225" s="45"/>
      <c r="AEZ225" s="45"/>
      <c r="AFA225" s="45"/>
      <c r="AFB225" s="45"/>
      <c r="AFC225" s="45"/>
      <c r="AFD225" s="45"/>
      <c r="AFE225" s="45"/>
      <c r="AFF225" s="45"/>
      <c r="AFG225" s="45"/>
      <c r="AFH225" s="45"/>
      <c r="AFI225" s="45"/>
      <c r="AFJ225" s="45"/>
      <c r="AFK225" s="45"/>
      <c r="AFL225" s="45"/>
      <c r="AFM225" s="45"/>
      <c r="AFN225" s="45"/>
      <c r="AFO225" s="45"/>
      <c r="AFP225" s="45"/>
      <c r="AFQ225" s="45"/>
      <c r="AFR225" s="45"/>
      <c r="AFS225" s="45"/>
      <c r="AFT225" s="45"/>
      <c r="AFU225" s="45"/>
      <c r="AFV225" s="45"/>
      <c r="AFW225" s="45"/>
      <c r="AFX225" s="45"/>
      <c r="AFY225" s="45"/>
      <c r="AFZ225" s="45"/>
      <c r="AGA225" s="45"/>
      <c r="AGB225" s="45"/>
      <c r="AGC225" s="45"/>
      <c r="AGD225" s="45"/>
      <c r="AGE225" s="45"/>
      <c r="AGF225" s="45"/>
      <c r="AGG225" s="45"/>
      <c r="AGH225" s="45"/>
      <c r="AGI225" s="45"/>
      <c r="AGJ225" s="45"/>
      <c r="AGK225" s="45"/>
      <c r="AGL225" s="45"/>
      <c r="AGM225" s="45"/>
      <c r="AGN225" s="45"/>
      <c r="AGO225" s="45"/>
      <c r="AGP225" s="45"/>
      <c r="AGQ225" s="45"/>
      <c r="AGR225" s="45"/>
      <c r="AGS225" s="45"/>
      <c r="AGT225" s="45"/>
      <c r="AGU225" s="45"/>
      <c r="AGV225" s="45"/>
      <c r="AGW225" s="45"/>
      <c r="AGX225" s="45"/>
      <c r="AGY225" s="45"/>
      <c r="AGZ225" s="45"/>
      <c r="AHA225" s="45"/>
      <c r="AHB225" s="45"/>
      <c r="AHC225" s="45"/>
      <c r="AHD225" s="45"/>
      <c r="AHE225" s="45"/>
      <c r="AHF225" s="45"/>
      <c r="AHG225" s="45"/>
      <c r="AHH225" s="45"/>
      <c r="AHI225" s="45"/>
      <c r="AHJ225" s="45"/>
      <c r="AHK225" s="45"/>
      <c r="AHL225" s="45"/>
      <c r="AHM225" s="45"/>
      <c r="AHN225" s="45"/>
      <c r="AHO225" s="45"/>
      <c r="AHP225" s="45"/>
      <c r="AHQ225" s="45"/>
      <c r="AHR225" s="45"/>
      <c r="AHS225" s="45"/>
      <c r="AHT225" s="45"/>
      <c r="AHU225" s="45"/>
      <c r="AHV225" s="45"/>
      <c r="AHW225" s="45"/>
      <c r="AHX225" s="45"/>
      <c r="AHY225" s="45"/>
      <c r="AHZ225" s="45"/>
      <c r="AIA225" s="45"/>
      <c r="AIB225" s="45"/>
      <c r="AIC225" s="45"/>
      <c r="AID225" s="45"/>
      <c r="AIE225" s="45"/>
      <c r="AIF225" s="45"/>
      <c r="AIG225" s="45"/>
      <c r="AIH225" s="45"/>
      <c r="AII225" s="45"/>
      <c r="AIJ225" s="45"/>
      <c r="AIK225" s="45"/>
      <c r="AIL225" s="45"/>
      <c r="AIM225" s="45"/>
      <c r="AIN225" s="45"/>
      <c r="AIO225" s="45"/>
      <c r="AIP225" s="45"/>
      <c r="AIQ225" s="45"/>
      <c r="AIR225" s="45"/>
      <c r="AIS225" s="45"/>
      <c r="AIT225" s="45"/>
      <c r="AIU225" s="45"/>
      <c r="AIV225" s="45"/>
      <c r="AIW225" s="45"/>
      <c r="AIX225" s="45"/>
      <c r="AIY225" s="45"/>
      <c r="AIZ225" s="45"/>
      <c r="AJA225" s="45"/>
      <c r="AJB225" s="45"/>
      <c r="AJC225" s="45"/>
      <c r="AJD225" s="45"/>
      <c r="AJE225" s="45"/>
      <c r="AJF225" s="45"/>
      <c r="AJG225" s="45"/>
      <c r="AJH225" s="45"/>
      <c r="AJI225" s="45"/>
      <c r="AJJ225" s="45"/>
      <c r="AJK225" s="45"/>
      <c r="AJL225" s="45"/>
      <c r="AJM225" s="45"/>
      <c r="AJN225" s="45"/>
      <c r="AJO225" s="45"/>
      <c r="AJP225" s="45"/>
      <c r="AJQ225" s="45"/>
      <c r="AJR225" s="45"/>
      <c r="AJS225" s="45"/>
      <c r="AJT225" s="45"/>
      <c r="AJU225" s="45"/>
      <c r="AJV225" s="45"/>
      <c r="AJW225" s="45"/>
      <c r="AJX225" s="45"/>
      <c r="AJY225" s="45"/>
      <c r="AJZ225" s="45"/>
      <c r="AKA225" s="45"/>
      <c r="AKB225" s="45"/>
      <c r="AKC225" s="45"/>
      <c r="AKD225" s="45"/>
      <c r="AKE225" s="45"/>
      <c r="AKF225" s="45"/>
      <c r="AKG225" s="45"/>
      <c r="AKH225" s="45"/>
      <c r="AKI225" s="45"/>
      <c r="AKJ225" s="45"/>
      <c r="AKK225" s="45"/>
      <c r="AKL225" s="45"/>
      <c r="AKM225" s="45"/>
      <c r="AKN225" s="45"/>
      <c r="AKO225" s="45"/>
      <c r="AKP225" s="45"/>
      <c r="AKQ225" s="45"/>
      <c r="AKR225" s="45"/>
      <c r="AKS225" s="45"/>
      <c r="AKT225" s="45"/>
      <c r="AKU225" s="45"/>
      <c r="AKV225" s="45"/>
      <c r="AKW225" s="45"/>
      <c r="AKX225" s="45"/>
      <c r="AKY225" s="45"/>
      <c r="AKZ225" s="45"/>
      <c r="ALA225" s="45"/>
      <c r="ALB225" s="45"/>
      <c r="ALC225" s="45"/>
      <c r="ALD225" s="45"/>
      <c r="ALE225" s="45"/>
      <c r="ALF225" s="45"/>
      <c r="ALG225" s="45"/>
      <c r="ALH225" s="45"/>
      <c r="ALI225" s="45"/>
      <c r="ALJ225" s="45"/>
      <c r="ALK225" s="45"/>
      <c r="ALL225" s="45"/>
      <c r="ALM225" s="45"/>
      <c r="ALN225" s="45"/>
      <c r="ALO225" s="45"/>
      <c r="ALP225" s="45"/>
      <c r="ALQ225" s="45"/>
      <c r="ALR225" s="45"/>
      <c r="ALS225" s="45"/>
      <c r="ALT225" s="45"/>
      <c r="ALU225" s="45"/>
      <c r="ALV225" s="45"/>
      <c r="ALW225" s="45"/>
      <c r="ALX225" s="45"/>
      <c r="ALY225" s="45"/>
      <c r="ALZ225" s="45"/>
      <c r="AMA225" s="45"/>
      <c r="AMB225" s="45"/>
      <c r="AMC225" s="45"/>
      <c r="AMD225" s="45"/>
      <c r="AME225" s="45"/>
      <c r="AMF225" s="45"/>
      <c r="AMG225" s="45"/>
      <c r="AMH225" s="45"/>
      <c r="AMI225" s="45"/>
      <c r="AMJ225" s="45"/>
      <c r="AMK225" s="45"/>
      <c r="AML225" s="45"/>
      <c r="AMM225" s="45"/>
      <c r="AMN225" s="45"/>
      <c r="AMO225" s="45"/>
      <c r="AMP225" s="45"/>
      <c r="AMQ225" s="45"/>
      <c r="AMR225" s="45"/>
      <c r="AMS225" s="45"/>
      <c r="AMT225" s="45"/>
      <c r="AMU225" s="45"/>
      <c r="AMV225" s="45"/>
      <c r="AMW225" s="45"/>
      <c r="AMX225" s="45"/>
      <c r="AMY225" s="45"/>
      <c r="AMZ225" s="45"/>
      <c r="ANA225" s="45"/>
      <c r="ANB225" s="45"/>
      <c r="ANC225" s="45"/>
      <c r="AND225" s="45"/>
      <c r="ANE225" s="45"/>
      <c r="ANF225" s="45"/>
      <c r="ANG225" s="45"/>
      <c r="ANH225" s="45"/>
      <c r="ANI225" s="45"/>
      <c r="ANJ225" s="45"/>
      <c r="ANK225" s="45"/>
      <c r="ANL225" s="45"/>
      <c r="ANM225" s="45"/>
      <c r="ANN225" s="45"/>
      <c r="ANO225" s="45"/>
      <c r="ANP225" s="45"/>
      <c r="ANQ225" s="45"/>
      <c r="ANR225" s="45"/>
      <c r="ANS225" s="45"/>
      <c r="ANT225" s="45"/>
      <c r="ANU225" s="45"/>
      <c r="ANV225" s="45"/>
      <c r="ANW225" s="45"/>
      <c r="ANX225" s="45"/>
      <c r="ANY225" s="45"/>
      <c r="ANZ225" s="45"/>
      <c r="AOA225" s="45"/>
      <c r="AOB225" s="45"/>
      <c r="AOC225" s="45"/>
      <c r="AOD225" s="45"/>
      <c r="AOE225" s="45"/>
      <c r="AOF225" s="45"/>
      <c r="AOG225" s="45"/>
      <c r="AOH225" s="45"/>
      <c r="AOI225" s="45"/>
      <c r="AOJ225" s="45"/>
      <c r="AOK225" s="45"/>
      <c r="AOL225" s="45"/>
      <c r="AOM225" s="45"/>
      <c r="AON225" s="45"/>
      <c r="AOO225" s="45"/>
      <c r="AOP225" s="45"/>
      <c r="AOQ225" s="45"/>
      <c r="AOR225" s="45"/>
      <c r="AOS225" s="45"/>
      <c r="AOT225" s="45"/>
      <c r="AOU225" s="45"/>
      <c r="AOV225" s="45"/>
      <c r="AOW225" s="45"/>
      <c r="AOX225" s="45"/>
      <c r="AOY225" s="45"/>
      <c r="AOZ225" s="45"/>
      <c r="APA225" s="45"/>
      <c r="APB225" s="45"/>
      <c r="APC225" s="45"/>
      <c r="APD225" s="45"/>
      <c r="APE225" s="45"/>
      <c r="APF225" s="45"/>
      <c r="APG225" s="45"/>
      <c r="APH225" s="45"/>
      <c r="API225" s="45"/>
      <c r="APJ225" s="45"/>
      <c r="APK225" s="45"/>
      <c r="APL225" s="45"/>
      <c r="APM225" s="45"/>
      <c r="APN225" s="45"/>
      <c r="APO225" s="45"/>
      <c r="APP225" s="45"/>
      <c r="APQ225" s="45"/>
      <c r="APR225" s="45"/>
      <c r="APS225" s="45"/>
      <c r="APT225" s="45"/>
      <c r="APU225" s="45"/>
      <c r="APV225" s="45"/>
      <c r="APW225" s="45"/>
      <c r="APX225" s="45"/>
      <c r="APY225" s="45"/>
      <c r="APZ225" s="45"/>
      <c r="AQA225" s="45"/>
      <c r="AQB225" s="45"/>
      <c r="AQC225" s="45"/>
      <c r="AQD225" s="45"/>
      <c r="AQE225" s="45"/>
      <c r="AQF225" s="45"/>
      <c r="AQG225" s="45"/>
      <c r="AQH225" s="45"/>
      <c r="AQI225" s="45"/>
      <c r="AQJ225" s="45"/>
      <c r="AQK225" s="45"/>
      <c r="AQL225" s="45"/>
      <c r="AQM225" s="45"/>
      <c r="AQN225" s="45"/>
      <c r="AQO225" s="45"/>
      <c r="AQP225" s="45"/>
      <c r="AQQ225" s="45"/>
      <c r="AQR225" s="45"/>
      <c r="AQS225" s="45"/>
      <c r="AQT225" s="45"/>
      <c r="AQU225" s="45"/>
      <c r="AQV225" s="45"/>
      <c r="AQW225" s="45"/>
      <c r="AQX225" s="45"/>
      <c r="AQY225" s="45"/>
      <c r="AQZ225" s="45"/>
      <c r="ARA225" s="45"/>
      <c r="ARB225" s="45"/>
      <c r="ARC225" s="45"/>
      <c r="ARD225" s="45"/>
      <c r="ARE225" s="45"/>
      <c r="ARF225" s="45"/>
      <c r="ARG225" s="45"/>
      <c r="ARH225" s="45"/>
      <c r="ARI225" s="45"/>
      <c r="ARJ225" s="45"/>
      <c r="ARK225" s="45"/>
      <c r="ARL225" s="45"/>
      <c r="ARM225" s="45"/>
      <c r="ARN225" s="45"/>
      <c r="ARO225" s="45"/>
      <c r="ARP225" s="45"/>
      <c r="ARQ225" s="45"/>
      <c r="ARR225" s="45"/>
      <c r="ARS225" s="45"/>
      <c r="ART225" s="45"/>
      <c r="ARU225" s="45"/>
      <c r="ARV225" s="45"/>
      <c r="ARW225" s="45"/>
      <c r="ARX225" s="45"/>
      <c r="ARY225" s="45"/>
      <c r="ARZ225" s="45"/>
      <c r="ASA225" s="45"/>
      <c r="ASB225" s="45"/>
      <c r="ASC225" s="45"/>
      <c r="ASD225" s="45"/>
      <c r="ASE225" s="45"/>
      <c r="ASF225" s="45"/>
      <c r="ASG225" s="45"/>
      <c r="ASH225" s="45"/>
      <c r="ASI225" s="45"/>
      <c r="ASJ225" s="45"/>
      <c r="ASK225" s="45"/>
      <c r="ASL225" s="45"/>
      <c r="ASM225" s="45"/>
      <c r="ASN225" s="45"/>
      <c r="ASO225" s="45"/>
      <c r="ASP225" s="45"/>
      <c r="ASQ225" s="45"/>
      <c r="ASR225" s="45"/>
      <c r="ASS225" s="45"/>
      <c r="AST225" s="45"/>
      <c r="ASU225" s="45"/>
      <c r="ASV225" s="45"/>
      <c r="ASW225" s="45"/>
      <c r="ASX225" s="45"/>
      <c r="ASY225" s="45"/>
      <c r="ASZ225" s="45"/>
      <c r="ATA225" s="45"/>
      <c r="ATB225" s="45"/>
      <c r="ATC225" s="45"/>
      <c r="ATD225" s="45"/>
      <c r="ATE225" s="45"/>
      <c r="ATF225" s="45"/>
      <c r="ATG225" s="45"/>
      <c r="ATH225" s="45"/>
      <c r="ATI225" s="45"/>
      <c r="ATJ225" s="45"/>
      <c r="ATK225" s="45"/>
      <c r="ATL225" s="45"/>
      <c r="ATM225" s="45"/>
      <c r="ATN225" s="45"/>
      <c r="ATO225" s="45"/>
      <c r="ATP225" s="45"/>
      <c r="ATQ225" s="45"/>
      <c r="ATR225" s="45"/>
      <c r="ATS225" s="45"/>
      <c r="ATT225" s="45"/>
      <c r="ATU225" s="45"/>
      <c r="ATV225" s="45"/>
      <c r="ATW225" s="45"/>
      <c r="ATX225" s="45"/>
      <c r="ATY225" s="45"/>
      <c r="ATZ225" s="45"/>
      <c r="AUA225" s="45"/>
      <c r="AUB225" s="45"/>
      <c r="AUC225" s="45"/>
      <c r="AUD225" s="45"/>
      <c r="AUE225" s="45"/>
      <c r="AUF225" s="45"/>
      <c r="AUG225" s="45"/>
      <c r="AUH225" s="45"/>
      <c r="AUI225" s="45"/>
      <c r="AUJ225" s="45"/>
      <c r="AUK225" s="45"/>
      <c r="AUL225" s="45"/>
      <c r="AUM225" s="45"/>
      <c r="AUN225" s="45"/>
      <c r="AUO225" s="45"/>
      <c r="AUP225" s="45"/>
      <c r="AUQ225" s="45"/>
      <c r="AUR225" s="45"/>
      <c r="AUS225" s="45"/>
      <c r="AUT225" s="45"/>
      <c r="AUU225" s="45"/>
      <c r="AUV225" s="45"/>
      <c r="AUW225" s="45"/>
      <c r="AUX225" s="45"/>
      <c r="AUY225" s="45"/>
      <c r="AUZ225" s="45"/>
      <c r="AVA225" s="45"/>
      <c r="AVB225" s="45"/>
      <c r="AVC225" s="45"/>
      <c r="AVD225" s="45"/>
      <c r="AVE225" s="45"/>
      <c r="AVF225" s="45"/>
      <c r="AVG225" s="45"/>
      <c r="AVH225" s="45"/>
      <c r="AVI225" s="45"/>
      <c r="AVJ225" s="45"/>
      <c r="AVK225" s="45"/>
      <c r="AVL225" s="45"/>
      <c r="AVM225" s="45"/>
      <c r="AVN225" s="45"/>
      <c r="AVO225" s="45"/>
      <c r="AVP225" s="45"/>
      <c r="AVQ225" s="45"/>
      <c r="AVR225" s="45"/>
      <c r="AVS225" s="45"/>
      <c r="AVT225" s="45"/>
      <c r="AVU225" s="45"/>
      <c r="AVV225" s="45"/>
      <c r="AVW225" s="45"/>
      <c r="AVX225" s="45"/>
      <c r="AVY225" s="45"/>
      <c r="AVZ225" s="45"/>
      <c r="AWA225" s="45"/>
      <c r="AWB225" s="45"/>
      <c r="AWC225" s="45"/>
      <c r="AWD225" s="45"/>
      <c r="AWE225" s="45"/>
      <c r="AWF225" s="45"/>
      <c r="AWG225" s="45"/>
      <c r="AWH225" s="45"/>
      <c r="AWI225" s="45"/>
      <c r="AWJ225" s="45"/>
      <c r="AWK225" s="45"/>
      <c r="AWL225" s="45"/>
      <c r="AWM225" s="45"/>
      <c r="AWN225" s="45"/>
      <c r="AWO225" s="45"/>
      <c r="AWP225" s="45"/>
      <c r="AWQ225" s="45"/>
      <c r="AWR225" s="45"/>
      <c r="AWS225" s="45"/>
      <c r="AWT225" s="45"/>
      <c r="AWU225" s="45"/>
      <c r="AWV225" s="45"/>
      <c r="AWW225" s="45"/>
      <c r="AWX225" s="45"/>
      <c r="AWY225" s="45"/>
      <c r="AWZ225" s="45"/>
      <c r="AXA225" s="45"/>
      <c r="AXB225" s="45"/>
      <c r="AXC225" s="45"/>
      <c r="AXD225" s="45"/>
      <c r="AXE225" s="45"/>
      <c r="AXF225" s="45"/>
      <c r="AXG225" s="45"/>
      <c r="AXH225" s="45"/>
      <c r="AXI225" s="45"/>
      <c r="AXJ225" s="45"/>
      <c r="AXK225" s="45"/>
      <c r="AXL225" s="45"/>
      <c r="AXM225" s="45"/>
      <c r="AXN225" s="45"/>
      <c r="AXO225" s="45"/>
      <c r="AXP225" s="45"/>
      <c r="AXQ225" s="45"/>
      <c r="AXR225" s="45"/>
      <c r="AXS225" s="45"/>
      <c r="AXT225" s="45"/>
      <c r="AXU225" s="45"/>
      <c r="AXV225" s="45"/>
      <c r="AXW225" s="45"/>
      <c r="AXX225" s="45"/>
      <c r="AXY225" s="45"/>
      <c r="AXZ225" s="45"/>
      <c r="AYA225" s="45"/>
      <c r="AYB225" s="45"/>
      <c r="AYC225" s="45"/>
      <c r="AYD225" s="45"/>
      <c r="AYE225" s="45"/>
      <c r="AYF225" s="45"/>
      <c r="AYG225" s="45"/>
      <c r="AYH225" s="45"/>
      <c r="AYI225" s="45"/>
      <c r="AYJ225" s="45"/>
      <c r="AYK225" s="45"/>
      <c r="AYL225" s="45"/>
      <c r="AYM225" s="45"/>
      <c r="AYN225" s="45"/>
      <c r="AYO225" s="45"/>
      <c r="AYP225" s="45"/>
      <c r="AYQ225" s="45"/>
      <c r="AYR225" s="45"/>
      <c r="AYS225" s="45"/>
      <c r="AYT225" s="45"/>
      <c r="AYU225" s="45"/>
      <c r="AYV225" s="45"/>
      <c r="AYW225" s="45"/>
      <c r="AYX225" s="45"/>
      <c r="AYY225" s="45"/>
      <c r="AYZ225" s="45"/>
      <c r="AZA225" s="45"/>
      <c r="AZB225" s="45"/>
      <c r="AZC225" s="45"/>
      <c r="AZD225" s="45"/>
      <c r="AZE225" s="45"/>
      <c r="AZF225" s="45"/>
      <c r="AZG225" s="45"/>
      <c r="AZH225" s="45"/>
      <c r="AZI225" s="45"/>
      <c r="AZJ225" s="45"/>
      <c r="AZK225" s="45"/>
      <c r="AZL225" s="45"/>
      <c r="AZM225" s="45"/>
      <c r="AZN225" s="45"/>
      <c r="AZO225" s="45"/>
      <c r="AZP225" s="45"/>
      <c r="AZQ225" s="45"/>
      <c r="AZR225" s="45"/>
      <c r="AZS225" s="45"/>
      <c r="AZT225" s="45"/>
      <c r="AZU225" s="45"/>
      <c r="AZV225" s="45"/>
      <c r="AZW225" s="45"/>
      <c r="AZX225" s="45"/>
      <c r="AZY225" s="45"/>
      <c r="AZZ225" s="45"/>
      <c r="BAA225" s="45"/>
      <c r="BAB225" s="45"/>
      <c r="BAC225" s="45"/>
      <c r="BAD225" s="45"/>
      <c r="BAE225" s="45"/>
      <c r="BAF225" s="45"/>
      <c r="BAG225" s="45"/>
      <c r="BAH225" s="45"/>
      <c r="BAI225" s="45"/>
      <c r="BAJ225" s="45"/>
      <c r="BAK225" s="45"/>
      <c r="BAL225" s="45"/>
      <c r="BAM225" s="45"/>
      <c r="BAN225" s="45"/>
      <c r="BAO225" s="45"/>
      <c r="BAP225" s="45"/>
      <c r="BAQ225" s="45"/>
      <c r="BAR225" s="45"/>
      <c r="BAS225" s="45"/>
      <c r="BAT225" s="45"/>
      <c r="BAU225" s="45"/>
      <c r="BAV225" s="45"/>
      <c r="BAW225" s="45"/>
      <c r="BAX225" s="45"/>
      <c r="BAY225" s="45"/>
      <c r="BAZ225" s="45"/>
      <c r="BBA225" s="45"/>
      <c r="BBB225" s="45"/>
      <c r="BBC225" s="45"/>
      <c r="BBD225" s="45"/>
      <c r="BBE225" s="45"/>
      <c r="BBF225" s="45"/>
      <c r="BBG225" s="45"/>
      <c r="BBH225" s="45"/>
      <c r="BBI225" s="45"/>
      <c r="BBJ225" s="45"/>
      <c r="BBK225" s="45"/>
      <c r="BBL225" s="45"/>
      <c r="BBM225" s="45"/>
      <c r="BBN225" s="45"/>
      <c r="BBO225" s="45"/>
      <c r="BBP225" s="45"/>
      <c r="BBQ225" s="45"/>
      <c r="BBR225" s="45"/>
      <c r="BBS225" s="45"/>
      <c r="BBT225" s="45"/>
      <c r="BBU225" s="45"/>
      <c r="BBV225" s="45"/>
      <c r="BBW225" s="45"/>
      <c r="BBX225" s="45"/>
      <c r="BBY225" s="45"/>
      <c r="BBZ225" s="45"/>
      <c r="BCA225" s="45"/>
      <c r="BCB225" s="45"/>
      <c r="BCC225" s="45"/>
      <c r="BCD225" s="45"/>
      <c r="BCE225" s="45"/>
      <c r="BCF225" s="45"/>
      <c r="BCG225" s="45"/>
      <c r="BCH225" s="45"/>
      <c r="BCI225" s="45"/>
      <c r="BCJ225" s="45"/>
      <c r="BCK225" s="45"/>
      <c r="BCL225" s="45"/>
      <c r="BCM225" s="45"/>
      <c r="BCN225" s="45"/>
      <c r="BCO225" s="45"/>
      <c r="BCP225" s="45"/>
      <c r="BCQ225" s="45"/>
      <c r="BCR225" s="45"/>
      <c r="BCS225" s="45"/>
      <c r="BCT225" s="45"/>
      <c r="BCU225" s="45"/>
      <c r="BCV225" s="45"/>
      <c r="BCW225" s="45"/>
      <c r="BCX225" s="45"/>
      <c r="BCY225" s="45"/>
      <c r="BCZ225" s="45"/>
      <c r="BDA225" s="45"/>
      <c r="BDB225" s="45"/>
      <c r="BDC225" s="45"/>
      <c r="BDD225" s="45"/>
      <c r="BDE225" s="45"/>
      <c r="BDF225" s="45"/>
      <c r="BDG225" s="45"/>
      <c r="BDH225" s="45"/>
      <c r="BDI225" s="45"/>
      <c r="BDJ225" s="45"/>
      <c r="BDK225" s="45"/>
      <c r="BDL225" s="45"/>
      <c r="BDM225" s="45"/>
      <c r="BDN225" s="45"/>
      <c r="BDO225" s="45"/>
      <c r="BDP225" s="45"/>
      <c r="BDQ225" s="45"/>
      <c r="BDR225" s="45"/>
      <c r="BDS225" s="45"/>
      <c r="BDT225" s="45"/>
      <c r="BDU225" s="45"/>
      <c r="BDV225" s="45"/>
      <c r="BDW225" s="45"/>
      <c r="BDX225" s="45"/>
      <c r="BDY225" s="45"/>
      <c r="BDZ225" s="45"/>
      <c r="BEA225" s="45"/>
      <c r="BEB225" s="45"/>
      <c r="BEC225" s="45"/>
      <c r="BED225" s="45"/>
      <c r="BEE225" s="45"/>
      <c r="BEF225" s="45"/>
      <c r="BEG225" s="45"/>
      <c r="BEH225" s="45"/>
      <c r="BEI225" s="45"/>
      <c r="BEJ225" s="45"/>
      <c r="BEK225" s="45"/>
      <c r="BEL225" s="45"/>
      <c r="BEM225" s="45"/>
      <c r="BEN225" s="45"/>
      <c r="BEO225" s="45"/>
      <c r="BEP225" s="45"/>
      <c r="BEQ225" s="45"/>
      <c r="BER225" s="45"/>
      <c r="BES225" s="45"/>
      <c r="BET225" s="45"/>
      <c r="BEU225" s="45"/>
      <c r="BEV225" s="45"/>
      <c r="BEW225" s="45"/>
      <c r="BEX225" s="45"/>
      <c r="BEY225" s="45"/>
      <c r="BEZ225" s="45"/>
      <c r="BFA225" s="45"/>
      <c r="BFB225" s="45"/>
      <c r="BFC225" s="45"/>
      <c r="BFD225" s="45"/>
      <c r="BFE225" s="45"/>
      <c r="BFF225" s="45"/>
      <c r="BFG225" s="45"/>
      <c r="BFH225" s="45"/>
      <c r="BFI225" s="45"/>
      <c r="BFJ225" s="45"/>
      <c r="BFK225" s="45"/>
      <c r="BFL225" s="45"/>
      <c r="BFM225" s="45"/>
      <c r="BFN225" s="45"/>
      <c r="BFO225" s="45"/>
      <c r="BFP225" s="45"/>
      <c r="BFQ225" s="45"/>
      <c r="BFR225" s="45"/>
      <c r="BFS225" s="45"/>
      <c r="BFT225" s="45"/>
      <c r="BFU225" s="45"/>
      <c r="BFV225" s="45"/>
      <c r="BFW225" s="45"/>
      <c r="BFX225" s="45"/>
      <c r="BFY225" s="45"/>
      <c r="BFZ225" s="45"/>
      <c r="BGA225" s="45"/>
      <c r="BGB225" s="45"/>
      <c r="BGC225" s="45"/>
      <c r="BGD225" s="45"/>
      <c r="BGE225" s="45"/>
      <c r="BGF225" s="45"/>
      <c r="BGG225" s="45"/>
      <c r="BGH225" s="45"/>
      <c r="BGI225" s="45"/>
      <c r="BGJ225" s="45"/>
      <c r="BGK225" s="45"/>
      <c r="BGL225" s="45"/>
      <c r="BGM225" s="45"/>
      <c r="BGN225" s="45"/>
      <c r="BGO225" s="45"/>
      <c r="BGP225" s="45"/>
      <c r="BGQ225" s="45"/>
      <c r="BGR225" s="45"/>
      <c r="BGS225" s="45"/>
      <c r="BGT225" s="45"/>
      <c r="BGU225" s="45"/>
      <c r="BGV225" s="45"/>
      <c r="BGW225" s="45"/>
      <c r="BGX225" s="45"/>
      <c r="BGY225" s="45"/>
      <c r="BGZ225" s="45"/>
      <c r="BHA225" s="45"/>
      <c r="BHB225" s="45"/>
      <c r="BHC225" s="45"/>
      <c r="BHD225" s="45"/>
      <c r="BHE225" s="45"/>
      <c r="BHF225" s="45"/>
      <c r="BHG225" s="45"/>
      <c r="BHH225" s="45"/>
      <c r="BHI225" s="45"/>
      <c r="BHJ225" s="45"/>
      <c r="BHK225" s="45"/>
      <c r="BHL225" s="45"/>
      <c r="BHM225" s="45"/>
      <c r="BHN225" s="45"/>
      <c r="BHO225" s="45"/>
      <c r="BHP225" s="45"/>
      <c r="BHQ225" s="45"/>
      <c r="BHR225" s="45"/>
      <c r="BHS225" s="45"/>
      <c r="BHT225" s="45"/>
      <c r="BHU225" s="45"/>
      <c r="BHV225" s="45"/>
      <c r="BHW225" s="45"/>
      <c r="BHX225" s="45"/>
      <c r="BHY225" s="45"/>
      <c r="BHZ225" s="45"/>
      <c r="BIA225" s="45"/>
      <c r="BIB225" s="45"/>
      <c r="BIC225" s="45"/>
      <c r="BID225" s="45"/>
      <c r="BIE225" s="45"/>
      <c r="BIF225" s="45"/>
      <c r="BIG225" s="45"/>
      <c r="BIH225" s="45"/>
      <c r="BII225" s="45"/>
      <c r="BIJ225" s="45"/>
      <c r="BIK225" s="45"/>
      <c r="BIL225" s="45"/>
      <c r="BIM225" s="45"/>
      <c r="BIN225" s="45"/>
      <c r="BIO225" s="45"/>
      <c r="BIP225" s="45"/>
      <c r="BIQ225" s="45"/>
      <c r="BIR225" s="45"/>
      <c r="BIS225" s="45"/>
      <c r="BIT225" s="45"/>
      <c r="BIU225" s="45"/>
      <c r="BIV225" s="45"/>
      <c r="BIW225" s="45"/>
      <c r="BIX225" s="45"/>
      <c r="BIY225" s="45"/>
      <c r="BIZ225" s="45"/>
      <c r="BJA225" s="45"/>
      <c r="BJB225" s="45"/>
      <c r="BJC225" s="45"/>
      <c r="BJD225" s="45"/>
      <c r="BJE225" s="45"/>
      <c r="BJF225" s="45"/>
      <c r="BJG225" s="45"/>
      <c r="BJH225" s="45"/>
      <c r="BJI225" s="45"/>
      <c r="BJJ225" s="45"/>
      <c r="BJK225" s="45"/>
      <c r="BJL225" s="45"/>
      <c r="BJM225" s="45"/>
      <c r="BJN225" s="45"/>
      <c r="BJO225" s="45"/>
      <c r="BJP225" s="45"/>
      <c r="BJQ225" s="45"/>
      <c r="BJR225" s="45"/>
      <c r="BJS225" s="45"/>
      <c r="BJT225" s="45"/>
      <c r="BJU225" s="45"/>
      <c r="BJV225" s="45"/>
      <c r="BJW225" s="45"/>
      <c r="BJX225" s="45"/>
      <c r="BJY225" s="45"/>
      <c r="BJZ225" s="45"/>
      <c r="BKA225" s="45"/>
      <c r="BKB225" s="45"/>
      <c r="BKC225" s="45"/>
      <c r="BKD225" s="45"/>
      <c r="BKE225" s="45"/>
      <c r="BKF225" s="45"/>
      <c r="BKG225" s="45"/>
      <c r="BKH225" s="45"/>
      <c r="BKI225" s="45"/>
      <c r="BKJ225" s="45"/>
      <c r="BKK225" s="45"/>
      <c r="BKL225" s="45"/>
      <c r="BKM225" s="45"/>
      <c r="BKN225" s="45"/>
      <c r="BKO225" s="45"/>
      <c r="BKP225" s="45"/>
      <c r="BKQ225" s="45"/>
      <c r="BKR225" s="45"/>
      <c r="BKS225" s="45"/>
      <c r="BKT225" s="45"/>
      <c r="BKU225" s="45"/>
      <c r="BKV225" s="45"/>
      <c r="BKW225" s="45"/>
      <c r="BKX225" s="45"/>
      <c r="BKY225" s="45"/>
      <c r="BKZ225" s="45"/>
      <c r="BLA225" s="45"/>
      <c r="BLB225" s="45"/>
      <c r="BLC225" s="45"/>
      <c r="BLD225" s="45"/>
      <c r="BLE225" s="45"/>
      <c r="BLF225" s="45"/>
      <c r="BLG225" s="45"/>
      <c r="BLH225" s="45"/>
      <c r="BLI225" s="45"/>
      <c r="BLJ225" s="45"/>
      <c r="BLK225" s="45"/>
      <c r="BLL225" s="45"/>
      <c r="BLM225" s="45"/>
      <c r="BLN225" s="45"/>
      <c r="BLO225" s="45"/>
      <c r="BLP225" s="45"/>
      <c r="BLQ225" s="45"/>
      <c r="BLR225" s="45"/>
      <c r="BLS225" s="45"/>
      <c r="BLT225" s="45"/>
      <c r="BLU225" s="45"/>
      <c r="BLV225" s="45"/>
      <c r="BLW225" s="45"/>
      <c r="BLX225" s="45"/>
      <c r="BLY225" s="45"/>
      <c r="BLZ225" s="45"/>
      <c r="BMA225" s="45"/>
      <c r="BMB225" s="45"/>
      <c r="BMC225" s="45"/>
      <c r="BMD225" s="45"/>
      <c r="BME225" s="45"/>
      <c r="BMF225" s="45"/>
      <c r="BMG225" s="45"/>
      <c r="BMH225" s="45"/>
      <c r="BMI225" s="45"/>
      <c r="BMJ225" s="45"/>
      <c r="BMK225" s="45"/>
      <c r="BML225" s="45"/>
      <c r="BMM225" s="45"/>
      <c r="BMN225" s="45"/>
      <c r="BMO225" s="45"/>
      <c r="BMP225" s="45"/>
      <c r="BMQ225" s="45"/>
      <c r="BMR225" s="45"/>
      <c r="BMS225" s="45"/>
      <c r="BMT225" s="45"/>
      <c r="BMU225" s="45"/>
      <c r="BMV225" s="45"/>
      <c r="BMW225" s="45"/>
      <c r="BMX225" s="45"/>
      <c r="BMY225" s="45"/>
      <c r="BMZ225" s="45"/>
      <c r="BNA225" s="45"/>
    </row>
    <row r="226" spans="23:1717" s="46" customFormat="1" x14ac:dyDescent="0.25">
      <c r="W226" s="45"/>
      <c r="X226" s="45"/>
      <c r="Y226" s="45"/>
      <c r="Z226" s="45"/>
      <c r="AA226" s="45"/>
      <c r="AB226" s="45"/>
      <c r="AC226" s="45"/>
      <c r="AD226" s="45"/>
      <c r="AE226" s="45"/>
      <c r="AF226" s="45"/>
      <c r="AG226" s="45"/>
      <c r="AH226" s="45"/>
      <c r="AI226" s="45"/>
      <c r="AJ226" s="45"/>
      <c r="AK226" s="45"/>
      <c r="AL226" s="45"/>
      <c r="AM226" s="45"/>
      <c r="AN226" s="45"/>
      <c r="AO226" s="45"/>
      <c r="AP226" s="45"/>
      <c r="AQ226" s="45"/>
      <c r="AR226" s="45"/>
      <c r="AS226" s="45"/>
      <c r="AT226" s="45"/>
      <c r="AU226" s="45"/>
      <c r="AV226" s="45"/>
      <c r="AW226" s="45"/>
      <c r="AX226" s="45"/>
      <c r="AY226" s="45"/>
      <c r="AZ226" s="45"/>
      <c r="BA226" s="45"/>
      <c r="BB226" s="45"/>
      <c r="BC226" s="45"/>
      <c r="BD226" s="45"/>
      <c r="BE226" s="45"/>
      <c r="BF226" s="45"/>
      <c r="BG226" s="45"/>
      <c r="BH226" s="45"/>
      <c r="BI226" s="45"/>
      <c r="BJ226" s="45"/>
      <c r="BK226" s="45"/>
      <c r="BL226" s="45"/>
      <c r="BM226" s="45"/>
      <c r="BN226" s="45"/>
      <c r="BO226" s="45"/>
      <c r="BP226" s="45"/>
      <c r="BQ226" s="45"/>
      <c r="BR226" s="45"/>
      <c r="BS226" s="45"/>
      <c r="BT226" s="45"/>
      <c r="BU226" s="45"/>
      <c r="BV226" s="45"/>
      <c r="BW226" s="45"/>
      <c r="BX226" s="45"/>
      <c r="BY226" s="45"/>
      <c r="BZ226" s="45"/>
      <c r="CA226" s="45"/>
      <c r="CB226" s="45"/>
      <c r="CC226" s="45"/>
      <c r="CD226" s="45"/>
      <c r="CE226" s="45"/>
      <c r="CF226" s="45"/>
      <c r="CG226" s="45"/>
      <c r="CH226" s="45"/>
      <c r="CI226" s="45"/>
      <c r="CJ226" s="45"/>
      <c r="CK226" s="45"/>
      <c r="CL226" s="45"/>
      <c r="CM226" s="45"/>
      <c r="CN226" s="45"/>
      <c r="CO226" s="45"/>
      <c r="CP226" s="45"/>
      <c r="CQ226" s="45"/>
      <c r="CR226" s="45"/>
      <c r="CS226" s="45"/>
      <c r="CT226" s="45"/>
      <c r="CU226" s="45"/>
      <c r="CV226" s="45"/>
      <c r="CW226" s="45"/>
      <c r="CX226" s="45"/>
      <c r="CY226" s="45"/>
      <c r="CZ226" s="45"/>
      <c r="DA226" s="45"/>
      <c r="DB226" s="45"/>
      <c r="DC226" s="45"/>
      <c r="DD226" s="45"/>
      <c r="DE226" s="45"/>
      <c r="DF226" s="45"/>
      <c r="DG226" s="45"/>
      <c r="DH226" s="45"/>
      <c r="DI226" s="45"/>
      <c r="DJ226" s="45"/>
      <c r="DK226" s="45"/>
      <c r="DL226" s="45"/>
      <c r="DM226" s="45"/>
      <c r="DN226" s="45"/>
      <c r="DO226" s="45"/>
      <c r="DP226" s="45"/>
      <c r="DQ226" s="45"/>
      <c r="DR226" s="45"/>
      <c r="DS226" s="45"/>
      <c r="DT226" s="45"/>
      <c r="DU226" s="45"/>
      <c r="DV226" s="45"/>
      <c r="DW226" s="45"/>
      <c r="DX226" s="45"/>
      <c r="DY226" s="45"/>
      <c r="DZ226" s="45"/>
      <c r="EA226" s="45"/>
      <c r="EB226" s="45"/>
      <c r="EC226" s="45"/>
      <c r="ED226" s="45"/>
      <c r="EE226" s="45"/>
      <c r="EF226" s="45"/>
      <c r="EG226" s="45"/>
      <c r="EH226" s="45"/>
      <c r="EI226" s="45"/>
      <c r="EJ226" s="45"/>
      <c r="EK226" s="45"/>
      <c r="EL226" s="45"/>
      <c r="EM226" s="45"/>
      <c r="EN226" s="45"/>
      <c r="EO226" s="45"/>
      <c r="EP226" s="45"/>
      <c r="EQ226" s="45"/>
      <c r="ER226" s="45"/>
      <c r="ES226" s="45"/>
      <c r="ET226" s="45"/>
      <c r="EU226" s="45"/>
      <c r="EV226" s="45"/>
      <c r="EW226" s="45"/>
      <c r="EX226" s="45"/>
      <c r="EY226" s="45"/>
      <c r="EZ226" s="45"/>
      <c r="FA226" s="45"/>
      <c r="FB226" s="45"/>
      <c r="FC226" s="45"/>
      <c r="FD226" s="45"/>
      <c r="FE226" s="45"/>
      <c r="FF226" s="45"/>
      <c r="FG226" s="45"/>
      <c r="FH226" s="45"/>
      <c r="FI226" s="45"/>
      <c r="FJ226" s="45"/>
      <c r="FK226" s="45"/>
      <c r="FL226" s="45"/>
      <c r="FM226" s="45"/>
      <c r="FN226" s="45"/>
      <c r="FO226" s="45"/>
      <c r="FP226" s="45"/>
      <c r="FQ226" s="45"/>
      <c r="FR226" s="45"/>
      <c r="FS226" s="45"/>
      <c r="FT226" s="45"/>
      <c r="FU226" s="45"/>
      <c r="FV226" s="45"/>
      <c r="FW226" s="45"/>
      <c r="FX226" s="45"/>
      <c r="FY226" s="45"/>
      <c r="FZ226" s="45"/>
      <c r="GA226" s="45"/>
      <c r="GB226" s="45"/>
      <c r="GC226" s="45"/>
      <c r="GD226" s="45"/>
      <c r="GE226" s="45"/>
      <c r="GF226" s="45"/>
      <c r="GG226" s="45"/>
      <c r="GH226" s="45"/>
      <c r="GI226" s="45"/>
      <c r="GJ226" s="45"/>
      <c r="GK226" s="45"/>
      <c r="GL226" s="45"/>
      <c r="GM226" s="45"/>
      <c r="GN226" s="45"/>
      <c r="GO226" s="45"/>
      <c r="GP226" s="45"/>
      <c r="GQ226" s="45"/>
      <c r="GR226" s="45"/>
      <c r="GS226" s="45"/>
      <c r="GT226" s="45"/>
      <c r="GU226" s="45"/>
      <c r="GV226" s="45"/>
      <c r="GW226" s="45"/>
      <c r="GX226" s="45"/>
      <c r="GY226" s="45"/>
      <c r="GZ226" s="45"/>
      <c r="HA226" s="45"/>
      <c r="HB226" s="45"/>
      <c r="HC226" s="45"/>
      <c r="HD226" s="45"/>
      <c r="HE226" s="45"/>
      <c r="HF226" s="45"/>
      <c r="HG226" s="45"/>
      <c r="HH226" s="45"/>
      <c r="HI226" s="45"/>
      <c r="HJ226" s="45"/>
      <c r="HK226" s="45"/>
      <c r="HL226" s="45"/>
      <c r="HM226" s="45"/>
      <c r="HN226" s="45"/>
      <c r="HO226" s="45"/>
      <c r="HP226" s="45"/>
      <c r="HQ226" s="45"/>
      <c r="HR226" s="45"/>
      <c r="HS226" s="45"/>
      <c r="HT226" s="45"/>
      <c r="HU226" s="45"/>
      <c r="HV226" s="45"/>
      <c r="HW226" s="45"/>
      <c r="HX226" s="45"/>
      <c r="HY226" s="45"/>
      <c r="HZ226" s="45"/>
      <c r="IA226" s="45"/>
      <c r="IB226" s="45"/>
      <c r="IC226" s="45"/>
      <c r="ID226" s="45"/>
      <c r="IE226" s="45"/>
      <c r="IF226" s="45"/>
      <c r="IG226" s="45"/>
      <c r="IH226" s="45"/>
      <c r="II226" s="45"/>
      <c r="IJ226" s="45"/>
      <c r="IK226" s="45"/>
      <c r="IL226" s="45"/>
      <c r="IM226" s="45"/>
      <c r="IN226" s="45"/>
      <c r="IO226" s="45"/>
      <c r="IP226" s="45"/>
      <c r="IQ226" s="45"/>
      <c r="IR226" s="45"/>
      <c r="IS226" s="45"/>
      <c r="IT226" s="45"/>
      <c r="IU226" s="45"/>
      <c r="IV226" s="45"/>
      <c r="IW226" s="45"/>
      <c r="IX226" s="45"/>
      <c r="IY226" s="45"/>
      <c r="IZ226" s="45"/>
      <c r="JA226" s="45"/>
      <c r="JB226" s="45"/>
      <c r="JC226" s="45"/>
      <c r="JD226" s="45"/>
      <c r="JE226" s="45"/>
      <c r="JF226" s="45"/>
      <c r="JG226" s="45"/>
      <c r="JH226" s="45"/>
      <c r="JI226" s="45"/>
      <c r="JJ226" s="45"/>
      <c r="JK226" s="45"/>
      <c r="JL226" s="45"/>
      <c r="JM226" s="45"/>
      <c r="JN226" s="45"/>
      <c r="JO226" s="45"/>
      <c r="JP226" s="45"/>
      <c r="JQ226" s="45"/>
      <c r="JR226" s="45"/>
      <c r="JS226" s="45"/>
      <c r="JT226" s="45"/>
      <c r="JU226" s="45"/>
      <c r="JV226" s="45"/>
      <c r="JW226" s="45"/>
      <c r="JX226" s="45"/>
      <c r="JY226" s="45"/>
      <c r="JZ226" s="45"/>
      <c r="KA226" s="45"/>
      <c r="KB226" s="45"/>
      <c r="KC226" s="45"/>
      <c r="KD226" s="45"/>
      <c r="KE226" s="45"/>
      <c r="KF226" s="45"/>
      <c r="KG226" s="45"/>
      <c r="KH226" s="45"/>
      <c r="KI226" s="45"/>
      <c r="KJ226" s="45"/>
      <c r="KK226" s="45"/>
      <c r="KL226" s="45"/>
      <c r="KM226" s="45"/>
      <c r="KN226" s="45"/>
      <c r="KO226" s="45"/>
      <c r="KP226" s="45"/>
      <c r="KQ226" s="45"/>
      <c r="KR226" s="45"/>
      <c r="KS226" s="45"/>
      <c r="KT226" s="45"/>
      <c r="KU226" s="45"/>
      <c r="KV226" s="45"/>
      <c r="KW226" s="45"/>
      <c r="KX226" s="45"/>
      <c r="KY226" s="45"/>
      <c r="KZ226" s="45"/>
      <c r="LA226" s="45"/>
      <c r="LB226" s="45"/>
      <c r="LC226" s="45"/>
      <c r="LD226" s="45"/>
      <c r="LE226" s="45"/>
      <c r="LF226" s="45"/>
      <c r="LG226" s="45"/>
      <c r="LH226" s="45"/>
      <c r="LI226" s="45"/>
      <c r="LJ226" s="45"/>
      <c r="LK226" s="45"/>
      <c r="LL226" s="45"/>
      <c r="LM226" s="45"/>
      <c r="LN226" s="45"/>
      <c r="LO226" s="45"/>
      <c r="LP226" s="45"/>
      <c r="LQ226" s="45"/>
      <c r="LR226" s="45"/>
      <c r="LS226" s="45"/>
      <c r="LT226" s="45"/>
      <c r="LU226" s="45"/>
      <c r="LV226" s="45"/>
      <c r="LW226" s="45"/>
      <c r="LX226" s="45"/>
      <c r="LY226" s="45"/>
      <c r="LZ226" s="45"/>
      <c r="MA226" s="45"/>
      <c r="MB226" s="45"/>
      <c r="MC226" s="45"/>
      <c r="MD226" s="45"/>
      <c r="ME226" s="45"/>
      <c r="MF226" s="45"/>
      <c r="MG226" s="45"/>
      <c r="MH226" s="45"/>
      <c r="MI226" s="45"/>
      <c r="MJ226" s="45"/>
      <c r="MK226" s="45"/>
      <c r="ML226" s="45"/>
      <c r="MM226" s="45"/>
      <c r="MN226" s="45"/>
      <c r="MO226" s="45"/>
      <c r="MP226" s="45"/>
      <c r="MQ226" s="45"/>
      <c r="MR226" s="45"/>
      <c r="MS226" s="45"/>
      <c r="MT226" s="45"/>
      <c r="MU226" s="45"/>
      <c r="MV226" s="45"/>
      <c r="MW226" s="45"/>
      <c r="MX226" s="45"/>
      <c r="MY226" s="45"/>
      <c r="MZ226" s="45"/>
      <c r="NA226" s="45"/>
      <c r="NB226" s="45"/>
      <c r="NC226" s="45"/>
      <c r="ND226" s="45"/>
      <c r="NE226" s="45"/>
      <c r="NF226" s="45"/>
      <c r="NG226" s="45"/>
      <c r="NH226" s="45"/>
      <c r="NI226" s="45"/>
      <c r="NJ226" s="45"/>
      <c r="NK226" s="45"/>
      <c r="NL226" s="45"/>
      <c r="NM226" s="45"/>
      <c r="NN226" s="45"/>
      <c r="NO226" s="45"/>
      <c r="NP226" s="45"/>
      <c r="NQ226" s="45"/>
      <c r="NR226" s="45"/>
      <c r="NS226" s="45"/>
      <c r="NT226" s="45"/>
      <c r="NU226" s="45"/>
      <c r="NV226" s="45"/>
      <c r="NW226" s="45"/>
      <c r="NX226" s="45"/>
      <c r="NY226" s="45"/>
      <c r="NZ226" s="45"/>
      <c r="OA226" s="45"/>
      <c r="OB226" s="45"/>
      <c r="OC226" s="45"/>
      <c r="OD226" s="45"/>
      <c r="OE226" s="45"/>
      <c r="OF226" s="45"/>
      <c r="OG226" s="45"/>
      <c r="OH226" s="45"/>
      <c r="OI226" s="45"/>
      <c r="OJ226" s="45"/>
      <c r="OK226" s="45"/>
      <c r="OL226" s="45"/>
      <c r="OM226" s="45"/>
      <c r="ON226" s="45"/>
      <c r="OO226" s="45"/>
      <c r="OP226" s="45"/>
      <c r="OQ226" s="45"/>
      <c r="OR226" s="45"/>
      <c r="OS226" s="45"/>
      <c r="OT226" s="45"/>
      <c r="OU226" s="45"/>
      <c r="OV226" s="45"/>
      <c r="OW226" s="45"/>
      <c r="OX226" s="45"/>
      <c r="OY226" s="45"/>
      <c r="OZ226" s="45"/>
      <c r="PA226" s="45"/>
      <c r="PB226" s="45"/>
      <c r="PC226" s="45"/>
      <c r="PD226" s="45"/>
      <c r="PE226" s="45"/>
      <c r="PF226" s="45"/>
      <c r="PG226" s="45"/>
      <c r="PH226" s="45"/>
      <c r="PI226" s="45"/>
      <c r="PJ226" s="45"/>
      <c r="PK226" s="45"/>
      <c r="PL226" s="45"/>
      <c r="PM226" s="45"/>
      <c r="PN226" s="45"/>
      <c r="PO226" s="45"/>
      <c r="PP226" s="45"/>
      <c r="PQ226" s="45"/>
      <c r="PR226" s="45"/>
      <c r="PS226" s="45"/>
      <c r="PT226" s="45"/>
      <c r="PU226" s="45"/>
      <c r="PV226" s="45"/>
      <c r="PW226" s="45"/>
      <c r="PX226" s="45"/>
      <c r="PY226" s="45"/>
      <c r="PZ226" s="45"/>
      <c r="QA226" s="45"/>
      <c r="QB226" s="45"/>
      <c r="QC226" s="45"/>
      <c r="QD226" s="45"/>
      <c r="QE226" s="45"/>
      <c r="QF226" s="45"/>
      <c r="QG226" s="45"/>
      <c r="QH226" s="45"/>
      <c r="QI226" s="45"/>
      <c r="QJ226" s="45"/>
      <c r="QK226" s="45"/>
      <c r="QL226" s="45"/>
      <c r="QM226" s="45"/>
      <c r="QN226" s="45"/>
      <c r="QO226" s="45"/>
      <c r="QP226" s="45"/>
      <c r="QQ226" s="45"/>
      <c r="QR226" s="45"/>
      <c r="QS226" s="45"/>
      <c r="QT226" s="45"/>
      <c r="QU226" s="45"/>
      <c r="QV226" s="45"/>
      <c r="QW226" s="45"/>
      <c r="QX226" s="45"/>
      <c r="QY226" s="45"/>
      <c r="QZ226" s="45"/>
      <c r="RA226" s="45"/>
      <c r="RB226" s="45"/>
      <c r="RC226" s="45"/>
      <c r="RD226" s="45"/>
      <c r="RE226" s="45"/>
      <c r="RF226" s="45"/>
      <c r="RG226" s="45"/>
      <c r="RH226" s="45"/>
      <c r="RI226" s="45"/>
      <c r="RJ226" s="45"/>
      <c r="RK226" s="45"/>
      <c r="RL226" s="45"/>
      <c r="RM226" s="45"/>
      <c r="RN226" s="45"/>
      <c r="RO226" s="45"/>
      <c r="RP226" s="45"/>
      <c r="RQ226" s="45"/>
      <c r="RR226" s="45"/>
      <c r="RS226" s="45"/>
      <c r="RT226" s="45"/>
      <c r="RU226" s="45"/>
      <c r="RV226" s="45"/>
      <c r="RW226" s="45"/>
      <c r="RX226" s="45"/>
      <c r="RY226" s="45"/>
      <c r="RZ226" s="45"/>
      <c r="SA226" s="45"/>
      <c r="SB226" s="45"/>
      <c r="SC226" s="45"/>
      <c r="SD226" s="45"/>
      <c r="SE226" s="45"/>
      <c r="SF226" s="45"/>
      <c r="SG226" s="45"/>
      <c r="SH226" s="45"/>
      <c r="SI226" s="45"/>
      <c r="SJ226" s="45"/>
      <c r="SK226" s="45"/>
      <c r="SL226" s="45"/>
      <c r="SM226" s="45"/>
      <c r="SN226" s="45"/>
      <c r="SO226" s="45"/>
      <c r="SP226" s="45"/>
      <c r="SQ226" s="45"/>
      <c r="SR226" s="45"/>
      <c r="SS226" s="45"/>
      <c r="ST226" s="45"/>
      <c r="SU226" s="45"/>
      <c r="SV226" s="45"/>
      <c r="SW226" s="45"/>
      <c r="SX226" s="45"/>
      <c r="SY226" s="45"/>
      <c r="SZ226" s="45"/>
      <c r="TA226" s="45"/>
      <c r="TB226" s="45"/>
      <c r="TC226" s="45"/>
      <c r="TD226" s="45"/>
      <c r="TE226" s="45"/>
      <c r="TF226" s="45"/>
      <c r="TG226" s="45"/>
      <c r="TH226" s="45"/>
      <c r="TI226" s="45"/>
      <c r="TJ226" s="45"/>
      <c r="TK226" s="45"/>
      <c r="TL226" s="45"/>
      <c r="TM226" s="45"/>
      <c r="TN226" s="45"/>
      <c r="TO226" s="45"/>
      <c r="TP226" s="45"/>
      <c r="TQ226" s="45"/>
      <c r="TR226" s="45"/>
      <c r="TS226" s="45"/>
      <c r="TT226" s="45"/>
      <c r="TU226" s="45"/>
      <c r="TV226" s="45"/>
      <c r="TW226" s="45"/>
      <c r="TX226" s="45"/>
      <c r="TY226" s="45"/>
      <c r="TZ226" s="45"/>
      <c r="UA226" s="45"/>
      <c r="UB226" s="45"/>
      <c r="UC226" s="45"/>
      <c r="UD226" s="45"/>
      <c r="UE226" s="45"/>
      <c r="UF226" s="45"/>
      <c r="UG226" s="45"/>
      <c r="UH226" s="45"/>
      <c r="UI226" s="45"/>
      <c r="UJ226" s="45"/>
      <c r="UK226" s="45"/>
      <c r="UL226" s="45"/>
      <c r="UM226" s="45"/>
      <c r="UN226" s="45"/>
      <c r="UO226" s="45"/>
      <c r="UP226" s="45"/>
      <c r="UQ226" s="45"/>
      <c r="UR226" s="45"/>
      <c r="US226" s="45"/>
      <c r="UT226" s="45"/>
      <c r="UU226" s="45"/>
      <c r="UV226" s="45"/>
      <c r="UW226" s="45"/>
      <c r="UX226" s="45"/>
      <c r="UY226" s="45"/>
      <c r="UZ226" s="45"/>
      <c r="VA226" s="45"/>
      <c r="VB226" s="45"/>
      <c r="VC226" s="45"/>
      <c r="VD226" s="45"/>
      <c r="VE226" s="45"/>
      <c r="VF226" s="45"/>
      <c r="VG226" s="45"/>
      <c r="VH226" s="45"/>
      <c r="VI226" s="45"/>
      <c r="VJ226" s="45"/>
      <c r="VK226" s="45"/>
      <c r="VL226" s="45"/>
      <c r="VM226" s="45"/>
      <c r="VN226" s="45"/>
      <c r="VO226" s="45"/>
      <c r="VP226" s="45"/>
      <c r="VQ226" s="45"/>
      <c r="VR226" s="45"/>
      <c r="VS226" s="45"/>
      <c r="VT226" s="45"/>
      <c r="VU226" s="45"/>
      <c r="VV226" s="45"/>
      <c r="VW226" s="45"/>
      <c r="VX226" s="45"/>
      <c r="VY226" s="45"/>
      <c r="VZ226" s="45"/>
      <c r="WA226" s="45"/>
      <c r="WB226" s="45"/>
      <c r="WC226" s="45"/>
      <c r="WD226" s="45"/>
      <c r="WE226" s="45"/>
      <c r="WF226" s="45"/>
      <c r="WG226" s="45"/>
      <c r="WH226" s="45"/>
      <c r="WI226" s="45"/>
      <c r="WJ226" s="45"/>
      <c r="WK226" s="45"/>
      <c r="WL226" s="45"/>
      <c r="WM226" s="45"/>
      <c r="WN226" s="45"/>
      <c r="WO226" s="45"/>
      <c r="WP226" s="45"/>
      <c r="WQ226" s="45"/>
      <c r="WR226" s="45"/>
      <c r="WS226" s="45"/>
      <c r="WT226" s="45"/>
      <c r="WU226" s="45"/>
      <c r="WV226" s="45"/>
      <c r="WW226" s="45"/>
      <c r="WX226" s="45"/>
      <c r="WY226" s="45"/>
      <c r="WZ226" s="45"/>
      <c r="XA226" s="45"/>
      <c r="XB226" s="45"/>
      <c r="XC226" s="45"/>
      <c r="XD226" s="45"/>
      <c r="XE226" s="45"/>
      <c r="XF226" s="45"/>
      <c r="XG226" s="45"/>
      <c r="XH226" s="45"/>
      <c r="XI226" s="45"/>
      <c r="XJ226" s="45"/>
      <c r="XK226" s="45"/>
      <c r="XL226" s="45"/>
      <c r="XM226" s="45"/>
      <c r="XN226" s="45"/>
      <c r="XO226" s="45"/>
      <c r="XP226" s="45"/>
      <c r="XQ226" s="45"/>
      <c r="XR226" s="45"/>
      <c r="XS226" s="45"/>
      <c r="XT226" s="45"/>
      <c r="XU226" s="45"/>
      <c r="XV226" s="45"/>
      <c r="XW226" s="45"/>
      <c r="XX226" s="45"/>
      <c r="XY226" s="45"/>
      <c r="XZ226" s="45"/>
      <c r="YA226" s="45"/>
      <c r="YB226" s="45"/>
      <c r="YC226" s="45"/>
      <c r="YD226" s="45"/>
      <c r="YE226" s="45"/>
      <c r="YF226" s="45"/>
      <c r="YG226" s="45"/>
      <c r="YH226" s="45"/>
      <c r="YI226" s="45"/>
      <c r="YJ226" s="45"/>
      <c r="YK226" s="45"/>
      <c r="YL226" s="45"/>
      <c r="YM226" s="45"/>
      <c r="YN226" s="45"/>
      <c r="YO226" s="45"/>
      <c r="YP226" s="45"/>
      <c r="YQ226" s="45"/>
      <c r="YR226" s="45"/>
      <c r="YS226" s="45"/>
      <c r="YT226" s="45"/>
      <c r="YU226" s="45"/>
      <c r="YV226" s="45"/>
      <c r="YW226" s="45"/>
      <c r="YX226" s="45"/>
      <c r="YY226" s="45"/>
      <c r="YZ226" s="45"/>
      <c r="ZA226" s="45"/>
      <c r="ZB226" s="45"/>
      <c r="ZC226" s="45"/>
      <c r="ZD226" s="45"/>
      <c r="ZE226" s="45"/>
      <c r="ZF226" s="45"/>
      <c r="ZG226" s="45"/>
      <c r="ZH226" s="45"/>
      <c r="ZI226" s="45"/>
      <c r="ZJ226" s="45"/>
      <c r="ZK226" s="45"/>
      <c r="ZL226" s="45"/>
      <c r="ZM226" s="45"/>
      <c r="ZN226" s="45"/>
      <c r="ZO226" s="45"/>
      <c r="ZP226" s="45"/>
      <c r="ZQ226" s="45"/>
      <c r="ZR226" s="45"/>
      <c r="ZS226" s="45"/>
      <c r="ZT226" s="45"/>
      <c r="ZU226" s="45"/>
      <c r="ZV226" s="45"/>
      <c r="ZW226" s="45"/>
      <c r="ZX226" s="45"/>
      <c r="ZY226" s="45"/>
      <c r="ZZ226" s="45"/>
      <c r="AAA226" s="45"/>
      <c r="AAB226" s="45"/>
      <c r="AAC226" s="45"/>
      <c r="AAD226" s="45"/>
      <c r="AAE226" s="45"/>
      <c r="AAF226" s="45"/>
      <c r="AAG226" s="45"/>
      <c r="AAH226" s="45"/>
      <c r="AAI226" s="45"/>
      <c r="AAJ226" s="45"/>
      <c r="AAK226" s="45"/>
      <c r="AAL226" s="45"/>
      <c r="AAM226" s="45"/>
      <c r="AAN226" s="45"/>
      <c r="AAO226" s="45"/>
      <c r="AAP226" s="45"/>
      <c r="AAQ226" s="45"/>
      <c r="AAR226" s="45"/>
      <c r="AAS226" s="45"/>
      <c r="AAT226" s="45"/>
      <c r="AAU226" s="45"/>
      <c r="AAV226" s="45"/>
      <c r="AAW226" s="45"/>
      <c r="AAX226" s="45"/>
      <c r="AAY226" s="45"/>
      <c r="AAZ226" s="45"/>
      <c r="ABA226" s="45"/>
      <c r="ABB226" s="45"/>
      <c r="ABC226" s="45"/>
      <c r="ABD226" s="45"/>
      <c r="ABE226" s="45"/>
      <c r="ABF226" s="45"/>
      <c r="ABG226" s="45"/>
      <c r="ABH226" s="45"/>
      <c r="ABI226" s="45"/>
      <c r="ABJ226" s="45"/>
      <c r="ABK226" s="45"/>
      <c r="ABL226" s="45"/>
      <c r="ABM226" s="45"/>
      <c r="ABN226" s="45"/>
      <c r="ABO226" s="45"/>
      <c r="ABP226" s="45"/>
      <c r="ABQ226" s="45"/>
      <c r="ABR226" s="45"/>
      <c r="ABS226" s="45"/>
      <c r="ABT226" s="45"/>
      <c r="ABU226" s="45"/>
      <c r="ABV226" s="45"/>
      <c r="ABW226" s="45"/>
      <c r="ABX226" s="45"/>
      <c r="ABY226" s="45"/>
      <c r="ABZ226" s="45"/>
      <c r="ACA226" s="45"/>
      <c r="ACB226" s="45"/>
      <c r="ACC226" s="45"/>
      <c r="ACD226" s="45"/>
      <c r="ACE226" s="45"/>
      <c r="ACF226" s="45"/>
      <c r="ACG226" s="45"/>
      <c r="ACH226" s="45"/>
      <c r="ACI226" s="45"/>
      <c r="ACJ226" s="45"/>
      <c r="ACK226" s="45"/>
      <c r="ACL226" s="45"/>
      <c r="ACM226" s="45"/>
      <c r="ACN226" s="45"/>
      <c r="ACO226" s="45"/>
      <c r="ACP226" s="45"/>
      <c r="ACQ226" s="45"/>
      <c r="ACR226" s="45"/>
      <c r="ACS226" s="45"/>
      <c r="ACT226" s="45"/>
      <c r="ACU226" s="45"/>
      <c r="ACV226" s="45"/>
      <c r="ACW226" s="45"/>
      <c r="ACX226" s="45"/>
      <c r="ACY226" s="45"/>
      <c r="ACZ226" s="45"/>
      <c r="ADA226" s="45"/>
      <c r="ADB226" s="45"/>
      <c r="ADC226" s="45"/>
      <c r="ADD226" s="45"/>
      <c r="ADE226" s="45"/>
      <c r="ADF226" s="45"/>
      <c r="ADG226" s="45"/>
      <c r="ADH226" s="45"/>
      <c r="ADI226" s="45"/>
      <c r="ADJ226" s="45"/>
      <c r="ADK226" s="45"/>
      <c r="ADL226" s="45"/>
      <c r="ADM226" s="45"/>
      <c r="ADN226" s="45"/>
      <c r="ADO226" s="45"/>
      <c r="ADP226" s="45"/>
      <c r="ADQ226" s="45"/>
      <c r="ADR226" s="45"/>
      <c r="ADS226" s="45"/>
      <c r="ADT226" s="45"/>
      <c r="ADU226" s="45"/>
      <c r="ADV226" s="45"/>
      <c r="ADW226" s="45"/>
      <c r="ADX226" s="45"/>
      <c r="ADY226" s="45"/>
      <c r="ADZ226" s="45"/>
      <c r="AEA226" s="45"/>
      <c r="AEB226" s="45"/>
      <c r="AEC226" s="45"/>
      <c r="AED226" s="45"/>
      <c r="AEE226" s="45"/>
      <c r="AEF226" s="45"/>
      <c r="AEG226" s="45"/>
      <c r="AEH226" s="45"/>
      <c r="AEI226" s="45"/>
      <c r="AEJ226" s="45"/>
      <c r="AEK226" s="45"/>
      <c r="AEL226" s="45"/>
      <c r="AEM226" s="45"/>
      <c r="AEN226" s="45"/>
      <c r="AEO226" s="45"/>
      <c r="AEP226" s="45"/>
      <c r="AEQ226" s="45"/>
      <c r="AER226" s="45"/>
      <c r="AES226" s="45"/>
      <c r="AET226" s="45"/>
      <c r="AEU226" s="45"/>
      <c r="AEV226" s="45"/>
      <c r="AEW226" s="45"/>
      <c r="AEX226" s="45"/>
      <c r="AEY226" s="45"/>
      <c r="AEZ226" s="45"/>
      <c r="AFA226" s="45"/>
      <c r="AFB226" s="45"/>
      <c r="AFC226" s="45"/>
      <c r="AFD226" s="45"/>
      <c r="AFE226" s="45"/>
      <c r="AFF226" s="45"/>
      <c r="AFG226" s="45"/>
      <c r="AFH226" s="45"/>
      <c r="AFI226" s="45"/>
      <c r="AFJ226" s="45"/>
      <c r="AFK226" s="45"/>
      <c r="AFL226" s="45"/>
      <c r="AFM226" s="45"/>
      <c r="AFN226" s="45"/>
      <c r="AFO226" s="45"/>
      <c r="AFP226" s="45"/>
      <c r="AFQ226" s="45"/>
      <c r="AFR226" s="45"/>
      <c r="AFS226" s="45"/>
      <c r="AFT226" s="45"/>
      <c r="AFU226" s="45"/>
      <c r="AFV226" s="45"/>
      <c r="AFW226" s="45"/>
      <c r="AFX226" s="45"/>
      <c r="AFY226" s="45"/>
      <c r="AFZ226" s="45"/>
      <c r="AGA226" s="45"/>
      <c r="AGB226" s="45"/>
      <c r="AGC226" s="45"/>
      <c r="AGD226" s="45"/>
      <c r="AGE226" s="45"/>
      <c r="AGF226" s="45"/>
      <c r="AGG226" s="45"/>
      <c r="AGH226" s="45"/>
      <c r="AGI226" s="45"/>
      <c r="AGJ226" s="45"/>
      <c r="AGK226" s="45"/>
      <c r="AGL226" s="45"/>
      <c r="AGM226" s="45"/>
      <c r="AGN226" s="45"/>
      <c r="AGO226" s="45"/>
      <c r="AGP226" s="45"/>
      <c r="AGQ226" s="45"/>
      <c r="AGR226" s="45"/>
      <c r="AGS226" s="45"/>
      <c r="AGT226" s="45"/>
      <c r="AGU226" s="45"/>
      <c r="AGV226" s="45"/>
      <c r="AGW226" s="45"/>
      <c r="AGX226" s="45"/>
      <c r="AGY226" s="45"/>
      <c r="AGZ226" s="45"/>
      <c r="AHA226" s="45"/>
      <c r="AHB226" s="45"/>
      <c r="AHC226" s="45"/>
      <c r="AHD226" s="45"/>
      <c r="AHE226" s="45"/>
      <c r="AHF226" s="45"/>
      <c r="AHG226" s="45"/>
      <c r="AHH226" s="45"/>
      <c r="AHI226" s="45"/>
      <c r="AHJ226" s="45"/>
      <c r="AHK226" s="45"/>
      <c r="AHL226" s="45"/>
      <c r="AHM226" s="45"/>
      <c r="AHN226" s="45"/>
      <c r="AHO226" s="45"/>
      <c r="AHP226" s="45"/>
      <c r="AHQ226" s="45"/>
      <c r="AHR226" s="45"/>
      <c r="AHS226" s="45"/>
      <c r="AHT226" s="45"/>
      <c r="AHU226" s="45"/>
      <c r="AHV226" s="45"/>
      <c r="AHW226" s="45"/>
      <c r="AHX226" s="45"/>
      <c r="AHY226" s="45"/>
      <c r="AHZ226" s="45"/>
      <c r="AIA226" s="45"/>
      <c r="AIB226" s="45"/>
      <c r="AIC226" s="45"/>
      <c r="AID226" s="45"/>
      <c r="AIE226" s="45"/>
      <c r="AIF226" s="45"/>
      <c r="AIG226" s="45"/>
      <c r="AIH226" s="45"/>
      <c r="AII226" s="45"/>
      <c r="AIJ226" s="45"/>
      <c r="AIK226" s="45"/>
      <c r="AIL226" s="45"/>
      <c r="AIM226" s="45"/>
      <c r="AIN226" s="45"/>
      <c r="AIO226" s="45"/>
      <c r="AIP226" s="45"/>
      <c r="AIQ226" s="45"/>
      <c r="AIR226" s="45"/>
      <c r="AIS226" s="45"/>
      <c r="AIT226" s="45"/>
      <c r="AIU226" s="45"/>
      <c r="AIV226" s="45"/>
      <c r="AIW226" s="45"/>
      <c r="AIX226" s="45"/>
      <c r="AIY226" s="45"/>
      <c r="AIZ226" s="45"/>
      <c r="AJA226" s="45"/>
      <c r="AJB226" s="45"/>
      <c r="AJC226" s="45"/>
      <c r="AJD226" s="45"/>
      <c r="AJE226" s="45"/>
      <c r="AJF226" s="45"/>
      <c r="AJG226" s="45"/>
      <c r="AJH226" s="45"/>
      <c r="AJI226" s="45"/>
      <c r="AJJ226" s="45"/>
      <c r="AJK226" s="45"/>
      <c r="AJL226" s="45"/>
      <c r="AJM226" s="45"/>
      <c r="AJN226" s="45"/>
      <c r="AJO226" s="45"/>
      <c r="AJP226" s="45"/>
      <c r="AJQ226" s="45"/>
      <c r="AJR226" s="45"/>
      <c r="AJS226" s="45"/>
      <c r="AJT226" s="45"/>
      <c r="AJU226" s="45"/>
      <c r="AJV226" s="45"/>
      <c r="AJW226" s="45"/>
      <c r="AJX226" s="45"/>
      <c r="AJY226" s="45"/>
      <c r="AJZ226" s="45"/>
      <c r="AKA226" s="45"/>
      <c r="AKB226" s="45"/>
      <c r="AKC226" s="45"/>
      <c r="AKD226" s="45"/>
      <c r="AKE226" s="45"/>
      <c r="AKF226" s="45"/>
      <c r="AKG226" s="45"/>
      <c r="AKH226" s="45"/>
      <c r="AKI226" s="45"/>
      <c r="AKJ226" s="45"/>
      <c r="AKK226" s="45"/>
      <c r="AKL226" s="45"/>
      <c r="AKM226" s="45"/>
      <c r="AKN226" s="45"/>
      <c r="AKO226" s="45"/>
      <c r="AKP226" s="45"/>
      <c r="AKQ226" s="45"/>
      <c r="AKR226" s="45"/>
      <c r="AKS226" s="45"/>
      <c r="AKT226" s="45"/>
      <c r="AKU226" s="45"/>
      <c r="AKV226" s="45"/>
      <c r="AKW226" s="45"/>
      <c r="AKX226" s="45"/>
      <c r="AKY226" s="45"/>
      <c r="AKZ226" s="45"/>
      <c r="ALA226" s="45"/>
      <c r="ALB226" s="45"/>
      <c r="ALC226" s="45"/>
      <c r="ALD226" s="45"/>
      <c r="ALE226" s="45"/>
      <c r="ALF226" s="45"/>
      <c r="ALG226" s="45"/>
      <c r="ALH226" s="45"/>
      <c r="ALI226" s="45"/>
      <c r="ALJ226" s="45"/>
      <c r="ALK226" s="45"/>
      <c r="ALL226" s="45"/>
      <c r="ALM226" s="45"/>
      <c r="ALN226" s="45"/>
      <c r="ALO226" s="45"/>
      <c r="ALP226" s="45"/>
      <c r="ALQ226" s="45"/>
      <c r="ALR226" s="45"/>
      <c r="ALS226" s="45"/>
      <c r="ALT226" s="45"/>
      <c r="ALU226" s="45"/>
      <c r="ALV226" s="45"/>
      <c r="ALW226" s="45"/>
      <c r="ALX226" s="45"/>
      <c r="ALY226" s="45"/>
      <c r="ALZ226" s="45"/>
      <c r="AMA226" s="45"/>
      <c r="AMB226" s="45"/>
      <c r="AMC226" s="45"/>
      <c r="AMD226" s="45"/>
      <c r="AME226" s="45"/>
      <c r="AMF226" s="45"/>
      <c r="AMG226" s="45"/>
      <c r="AMH226" s="45"/>
      <c r="AMI226" s="45"/>
      <c r="AMJ226" s="45"/>
      <c r="AMK226" s="45"/>
      <c r="AML226" s="45"/>
      <c r="AMM226" s="45"/>
      <c r="AMN226" s="45"/>
      <c r="AMO226" s="45"/>
      <c r="AMP226" s="45"/>
      <c r="AMQ226" s="45"/>
      <c r="AMR226" s="45"/>
      <c r="AMS226" s="45"/>
      <c r="AMT226" s="45"/>
      <c r="AMU226" s="45"/>
      <c r="AMV226" s="45"/>
      <c r="AMW226" s="45"/>
      <c r="AMX226" s="45"/>
      <c r="AMY226" s="45"/>
      <c r="AMZ226" s="45"/>
      <c r="ANA226" s="45"/>
      <c r="ANB226" s="45"/>
      <c r="ANC226" s="45"/>
      <c r="AND226" s="45"/>
      <c r="ANE226" s="45"/>
      <c r="ANF226" s="45"/>
      <c r="ANG226" s="45"/>
      <c r="ANH226" s="45"/>
      <c r="ANI226" s="45"/>
      <c r="ANJ226" s="45"/>
      <c r="ANK226" s="45"/>
      <c r="ANL226" s="45"/>
      <c r="ANM226" s="45"/>
      <c r="ANN226" s="45"/>
      <c r="ANO226" s="45"/>
      <c r="ANP226" s="45"/>
      <c r="ANQ226" s="45"/>
      <c r="ANR226" s="45"/>
      <c r="ANS226" s="45"/>
      <c r="ANT226" s="45"/>
      <c r="ANU226" s="45"/>
      <c r="ANV226" s="45"/>
      <c r="ANW226" s="45"/>
      <c r="ANX226" s="45"/>
      <c r="ANY226" s="45"/>
      <c r="ANZ226" s="45"/>
      <c r="AOA226" s="45"/>
      <c r="AOB226" s="45"/>
      <c r="AOC226" s="45"/>
      <c r="AOD226" s="45"/>
      <c r="AOE226" s="45"/>
      <c r="AOF226" s="45"/>
      <c r="AOG226" s="45"/>
      <c r="AOH226" s="45"/>
      <c r="AOI226" s="45"/>
      <c r="AOJ226" s="45"/>
      <c r="AOK226" s="45"/>
      <c r="AOL226" s="45"/>
      <c r="AOM226" s="45"/>
      <c r="AON226" s="45"/>
      <c r="AOO226" s="45"/>
      <c r="AOP226" s="45"/>
      <c r="AOQ226" s="45"/>
      <c r="AOR226" s="45"/>
      <c r="AOS226" s="45"/>
      <c r="AOT226" s="45"/>
      <c r="AOU226" s="45"/>
      <c r="AOV226" s="45"/>
      <c r="AOW226" s="45"/>
      <c r="AOX226" s="45"/>
      <c r="AOY226" s="45"/>
      <c r="AOZ226" s="45"/>
      <c r="APA226" s="45"/>
      <c r="APB226" s="45"/>
      <c r="APC226" s="45"/>
      <c r="APD226" s="45"/>
      <c r="APE226" s="45"/>
      <c r="APF226" s="45"/>
      <c r="APG226" s="45"/>
      <c r="APH226" s="45"/>
      <c r="API226" s="45"/>
      <c r="APJ226" s="45"/>
      <c r="APK226" s="45"/>
      <c r="APL226" s="45"/>
      <c r="APM226" s="45"/>
      <c r="APN226" s="45"/>
      <c r="APO226" s="45"/>
      <c r="APP226" s="45"/>
      <c r="APQ226" s="45"/>
      <c r="APR226" s="45"/>
      <c r="APS226" s="45"/>
      <c r="APT226" s="45"/>
      <c r="APU226" s="45"/>
      <c r="APV226" s="45"/>
      <c r="APW226" s="45"/>
      <c r="APX226" s="45"/>
      <c r="APY226" s="45"/>
      <c r="APZ226" s="45"/>
      <c r="AQA226" s="45"/>
      <c r="AQB226" s="45"/>
      <c r="AQC226" s="45"/>
      <c r="AQD226" s="45"/>
      <c r="AQE226" s="45"/>
      <c r="AQF226" s="45"/>
      <c r="AQG226" s="45"/>
      <c r="AQH226" s="45"/>
      <c r="AQI226" s="45"/>
      <c r="AQJ226" s="45"/>
      <c r="AQK226" s="45"/>
      <c r="AQL226" s="45"/>
      <c r="AQM226" s="45"/>
      <c r="AQN226" s="45"/>
      <c r="AQO226" s="45"/>
      <c r="AQP226" s="45"/>
      <c r="AQQ226" s="45"/>
      <c r="AQR226" s="45"/>
      <c r="AQS226" s="45"/>
      <c r="AQT226" s="45"/>
      <c r="AQU226" s="45"/>
      <c r="AQV226" s="45"/>
      <c r="AQW226" s="45"/>
      <c r="AQX226" s="45"/>
      <c r="AQY226" s="45"/>
      <c r="AQZ226" s="45"/>
      <c r="ARA226" s="45"/>
      <c r="ARB226" s="45"/>
      <c r="ARC226" s="45"/>
      <c r="ARD226" s="45"/>
      <c r="ARE226" s="45"/>
      <c r="ARF226" s="45"/>
      <c r="ARG226" s="45"/>
      <c r="ARH226" s="45"/>
      <c r="ARI226" s="45"/>
      <c r="ARJ226" s="45"/>
      <c r="ARK226" s="45"/>
      <c r="ARL226" s="45"/>
      <c r="ARM226" s="45"/>
      <c r="ARN226" s="45"/>
      <c r="ARO226" s="45"/>
      <c r="ARP226" s="45"/>
      <c r="ARQ226" s="45"/>
      <c r="ARR226" s="45"/>
      <c r="ARS226" s="45"/>
      <c r="ART226" s="45"/>
      <c r="ARU226" s="45"/>
      <c r="ARV226" s="45"/>
      <c r="ARW226" s="45"/>
      <c r="ARX226" s="45"/>
      <c r="ARY226" s="45"/>
      <c r="ARZ226" s="45"/>
      <c r="ASA226" s="45"/>
      <c r="ASB226" s="45"/>
      <c r="ASC226" s="45"/>
      <c r="ASD226" s="45"/>
      <c r="ASE226" s="45"/>
      <c r="ASF226" s="45"/>
      <c r="ASG226" s="45"/>
      <c r="ASH226" s="45"/>
      <c r="ASI226" s="45"/>
      <c r="ASJ226" s="45"/>
      <c r="ASK226" s="45"/>
      <c r="ASL226" s="45"/>
      <c r="ASM226" s="45"/>
      <c r="ASN226" s="45"/>
      <c r="ASO226" s="45"/>
      <c r="ASP226" s="45"/>
      <c r="ASQ226" s="45"/>
      <c r="ASR226" s="45"/>
      <c r="ASS226" s="45"/>
      <c r="AST226" s="45"/>
      <c r="ASU226" s="45"/>
      <c r="ASV226" s="45"/>
      <c r="ASW226" s="45"/>
      <c r="ASX226" s="45"/>
      <c r="ASY226" s="45"/>
      <c r="ASZ226" s="45"/>
      <c r="ATA226" s="45"/>
      <c r="ATB226" s="45"/>
      <c r="ATC226" s="45"/>
      <c r="ATD226" s="45"/>
      <c r="ATE226" s="45"/>
      <c r="ATF226" s="45"/>
      <c r="ATG226" s="45"/>
      <c r="ATH226" s="45"/>
      <c r="ATI226" s="45"/>
      <c r="ATJ226" s="45"/>
      <c r="ATK226" s="45"/>
      <c r="ATL226" s="45"/>
      <c r="ATM226" s="45"/>
      <c r="ATN226" s="45"/>
      <c r="ATO226" s="45"/>
      <c r="ATP226" s="45"/>
      <c r="ATQ226" s="45"/>
      <c r="ATR226" s="45"/>
      <c r="ATS226" s="45"/>
      <c r="ATT226" s="45"/>
      <c r="ATU226" s="45"/>
      <c r="ATV226" s="45"/>
      <c r="ATW226" s="45"/>
      <c r="ATX226" s="45"/>
      <c r="ATY226" s="45"/>
      <c r="ATZ226" s="45"/>
      <c r="AUA226" s="45"/>
      <c r="AUB226" s="45"/>
      <c r="AUC226" s="45"/>
      <c r="AUD226" s="45"/>
      <c r="AUE226" s="45"/>
      <c r="AUF226" s="45"/>
      <c r="AUG226" s="45"/>
      <c r="AUH226" s="45"/>
      <c r="AUI226" s="45"/>
      <c r="AUJ226" s="45"/>
      <c r="AUK226" s="45"/>
      <c r="AUL226" s="45"/>
      <c r="AUM226" s="45"/>
      <c r="AUN226" s="45"/>
      <c r="AUO226" s="45"/>
      <c r="AUP226" s="45"/>
      <c r="AUQ226" s="45"/>
      <c r="AUR226" s="45"/>
      <c r="AUS226" s="45"/>
      <c r="AUT226" s="45"/>
      <c r="AUU226" s="45"/>
      <c r="AUV226" s="45"/>
      <c r="AUW226" s="45"/>
      <c r="AUX226" s="45"/>
      <c r="AUY226" s="45"/>
      <c r="AUZ226" s="45"/>
      <c r="AVA226" s="45"/>
      <c r="AVB226" s="45"/>
      <c r="AVC226" s="45"/>
      <c r="AVD226" s="45"/>
      <c r="AVE226" s="45"/>
      <c r="AVF226" s="45"/>
      <c r="AVG226" s="45"/>
      <c r="AVH226" s="45"/>
      <c r="AVI226" s="45"/>
      <c r="AVJ226" s="45"/>
      <c r="AVK226" s="45"/>
      <c r="AVL226" s="45"/>
      <c r="AVM226" s="45"/>
      <c r="AVN226" s="45"/>
      <c r="AVO226" s="45"/>
      <c r="AVP226" s="45"/>
      <c r="AVQ226" s="45"/>
      <c r="AVR226" s="45"/>
      <c r="AVS226" s="45"/>
      <c r="AVT226" s="45"/>
      <c r="AVU226" s="45"/>
      <c r="AVV226" s="45"/>
      <c r="AVW226" s="45"/>
      <c r="AVX226" s="45"/>
      <c r="AVY226" s="45"/>
      <c r="AVZ226" s="45"/>
      <c r="AWA226" s="45"/>
      <c r="AWB226" s="45"/>
      <c r="AWC226" s="45"/>
      <c r="AWD226" s="45"/>
      <c r="AWE226" s="45"/>
      <c r="AWF226" s="45"/>
      <c r="AWG226" s="45"/>
      <c r="AWH226" s="45"/>
      <c r="AWI226" s="45"/>
      <c r="AWJ226" s="45"/>
      <c r="AWK226" s="45"/>
      <c r="AWL226" s="45"/>
      <c r="AWM226" s="45"/>
      <c r="AWN226" s="45"/>
      <c r="AWO226" s="45"/>
      <c r="AWP226" s="45"/>
      <c r="AWQ226" s="45"/>
      <c r="AWR226" s="45"/>
      <c r="AWS226" s="45"/>
      <c r="AWT226" s="45"/>
      <c r="AWU226" s="45"/>
      <c r="AWV226" s="45"/>
      <c r="AWW226" s="45"/>
      <c r="AWX226" s="45"/>
      <c r="AWY226" s="45"/>
      <c r="AWZ226" s="45"/>
      <c r="AXA226" s="45"/>
      <c r="AXB226" s="45"/>
      <c r="AXC226" s="45"/>
      <c r="AXD226" s="45"/>
      <c r="AXE226" s="45"/>
      <c r="AXF226" s="45"/>
      <c r="AXG226" s="45"/>
      <c r="AXH226" s="45"/>
      <c r="AXI226" s="45"/>
      <c r="AXJ226" s="45"/>
      <c r="AXK226" s="45"/>
      <c r="AXL226" s="45"/>
      <c r="AXM226" s="45"/>
      <c r="AXN226" s="45"/>
      <c r="AXO226" s="45"/>
      <c r="AXP226" s="45"/>
      <c r="AXQ226" s="45"/>
      <c r="AXR226" s="45"/>
      <c r="AXS226" s="45"/>
      <c r="AXT226" s="45"/>
      <c r="AXU226" s="45"/>
      <c r="AXV226" s="45"/>
      <c r="AXW226" s="45"/>
      <c r="AXX226" s="45"/>
      <c r="AXY226" s="45"/>
      <c r="AXZ226" s="45"/>
      <c r="AYA226" s="45"/>
      <c r="AYB226" s="45"/>
      <c r="AYC226" s="45"/>
      <c r="AYD226" s="45"/>
      <c r="AYE226" s="45"/>
      <c r="AYF226" s="45"/>
      <c r="AYG226" s="45"/>
      <c r="AYH226" s="45"/>
      <c r="AYI226" s="45"/>
      <c r="AYJ226" s="45"/>
      <c r="AYK226" s="45"/>
      <c r="AYL226" s="45"/>
      <c r="AYM226" s="45"/>
      <c r="AYN226" s="45"/>
      <c r="AYO226" s="45"/>
      <c r="AYP226" s="45"/>
      <c r="AYQ226" s="45"/>
      <c r="AYR226" s="45"/>
      <c r="AYS226" s="45"/>
      <c r="AYT226" s="45"/>
      <c r="AYU226" s="45"/>
      <c r="AYV226" s="45"/>
      <c r="AYW226" s="45"/>
      <c r="AYX226" s="45"/>
      <c r="AYY226" s="45"/>
      <c r="AYZ226" s="45"/>
      <c r="AZA226" s="45"/>
      <c r="AZB226" s="45"/>
      <c r="AZC226" s="45"/>
      <c r="AZD226" s="45"/>
      <c r="AZE226" s="45"/>
      <c r="AZF226" s="45"/>
      <c r="AZG226" s="45"/>
      <c r="AZH226" s="45"/>
      <c r="AZI226" s="45"/>
      <c r="AZJ226" s="45"/>
      <c r="AZK226" s="45"/>
      <c r="AZL226" s="45"/>
      <c r="AZM226" s="45"/>
      <c r="AZN226" s="45"/>
      <c r="AZO226" s="45"/>
      <c r="AZP226" s="45"/>
      <c r="AZQ226" s="45"/>
      <c r="AZR226" s="45"/>
      <c r="AZS226" s="45"/>
      <c r="AZT226" s="45"/>
      <c r="AZU226" s="45"/>
      <c r="AZV226" s="45"/>
      <c r="AZW226" s="45"/>
      <c r="AZX226" s="45"/>
      <c r="AZY226" s="45"/>
      <c r="AZZ226" s="45"/>
      <c r="BAA226" s="45"/>
      <c r="BAB226" s="45"/>
      <c r="BAC226" s="45"/>
      <c r="BAD226" s="45"/>
      <c r="BAE226" s="45"/>
      <c r="BAF226" s="45"/>
      <c r="BAG226" s="45"/>
      <c r="BAH226" s="45"/>
      <c r="BAI226" s="45"/>
      <c r="BAJ226" s="45"/>
      <c r="BAK226" s="45"/>
      <c r="BAL226" s="45"/>
      <c r="BAM226" s="45"/>
      <c r="BAN226" s="45"/>
      <c r="BAO226" s="45"/>
      <c r="BAP226" s="45"/>
      <c r="BAQ226" s="45"/>
      <c r="BAR226" s="45"/>
      <c r="BAS226" s="45"/>
      <c r="BAT226" s="45"/>
      <c r="BAU226" s="45"/>
      <c r="BAV226" s="45"/>
      <c r="BAW226" s="45"/>
      <c r="BAX226" s="45"/>
      <c r="BAY226" s="45"/>
      <c r="BAZ226" s="45"/>
      <c r="BBA226" s="45"/>
      <c r="BBB226" s="45"/>
      <c r="BBC226" s="45"/>
      <c r="BBD226" s="45"/>
      <c r="BBE226" s="45"/>
      <c r="BBF226" s="45"/>
      <c r="BBG226" s="45"/>
      <c r="BBH226" s="45"/>
      <c r="BBI226" s="45"/>
      <c r="BBJ226" s="45"/>
      <c r="BBK226" s="45"/>
      <c r="BBL226" s="45"/>
      <c r="BBM226" s="45"/>
      <c r="BBN226" s="45"/>
      <c r="BBO226" s="45"/>
      <c r="BBP226" s="45"/>
      <c r="BBQ226" s="45"/>
      <c r="BBR226" s="45"/>
      <c r="BBS226" s="45"/>
      <c r="BBT226" s="45"/>
      <c r="BBU226" s="45"/>
      <c r="BBV226" s="45"/>
      <c r="BBW226" s="45"/>
      <c r="BBX226" s="45"/>
      <c r="BBY226" s="45"/>
      <c r="BBZ226" s="45"/>
      <c r="BCA226" s="45"/>
      <c r="BCB226" s="45"/>
      <c r="BCC226" s="45"/>
      <c r="BCD226" s="45"/>
      <c r="BCE226" s="45"/>
      <c r="BCF226" s="45"/>
      <c r="BCG226" s="45"/>
      <c r="BCH226" s="45"/>
      <c r="BCI226" s="45"/>
      <c r="BCJ226" s="45"/>
      <c r="BCK226" s="45"/>
      <c r="BCL226" s="45"/>
      <c r="BCM226" s="45"/>
      <c r="BCN226" s="45"/>
      <c r="BCO226" s="45"/>
      <c r="BCP226" s="45"/>
      <c r="BCQ226" s="45"/>
      <c r="BCR226" s="45"/>
      <c r="BCS226" s="45"/>
      <c r="BCT226" s="45"/>
      <c r="BCU226" s="45"/>
      <c r="BCV226" s="45"/>
      <c r="BCW226" s="45"/>
      <c r="BCX226" s="45"/>
      <c r="BCY226" s="45"/>
      <c r="BCZ226" s="45"/>
      <c r="BDA226" s="45"/>
      <c r="BDB226" s="45"/>
      <c r="BDC226" s="45"/>
      <c r="BDD226" s="45"/>
      <c r="BDE226" s="45"/>
      <c r="BDF226" s="45"/>
      <c r="BDG226" s="45"/>
      <c r="BDH226" s="45"/>
      <c r="BDI226" s="45"/>
      <c r="BDJ226" s="45"/>
      <c r="BDK226" s="45"/>
      <c r="BDL226" s="45"/>
      <c r="BDM226" s="45"/>
      <c r="BDN226" s="45"/>
      <c r="BDO226" s="45"/>
      <c r="BDP226" s="45"/>
      <c r="BDQ226" s="45"/>
      <c r="BDR226" s="45"/>
      <c r="BDS226" s="45"/>
      <c r="BDT226" s="45"/>
      <c r="BDU226" s="45"/>
      <c r="BDV226" s="45"/>
      <c r="BDW226" s="45"/>
      <c r="BDX226" s="45"/>
      <c r="BDY226" s="45"/>
      <c r="BDZ226" s="45"/>
      <c r="BEA226" s="45"/>
      <c r="BEB226" s="45"/>
      <c r="BEC226" s="45"/>
      <c r="BED226" s="45"/>
      <c r="BEE226" s="45"/>
      <c r="BEF226" s="45"/>
      <c r="BEG226" s="45"/>
      <c r="BEH226" s="45"/>
      <c r="BEI226" s="45"/>
      <c r="BEJ226" s="45"/>
      <c r="BEK226" s="45"/>
      <c r="BEL226" s="45"/>
      <c r="BEM226" s="45"/>
      <c r="BEN226" s="45"/>
      <c r="BEO226" s="45"/>
      <c r="BEP226" s="45"/>
      <c r="BEQ226" s="45"/>
      <c r="BER226" s="45"/>
      <c r="BES226" s="45"/>
      <c r="BET226" s="45"/>
      <c r="BEU226" s="45"/>
      <c r="BEV226" s="45"/>
      <c r="BEW226" s="45"/>
      <c r="BEX226" s="45"/>
      <c r="BEY226" s="45"/>
      <c r="BEZ226" s="45"/>
      <c r="BFA226" s="45"/>
      <c r="BFB226" s="45"/>
      <c r="BFC226" s="45"/>
      <c r="BFD226" s="45"/>
      <c r="BFE226" s="45"/>
      <c r="BFF226" s="45"/>
      <c r="BFG226" s="45"/>
      <c r="BFH226" s="45"/>
      <c r="BFI226" s="45"/>
      <c r="BFJ226" s="45"/>
      <c r="BFK226" s="45"/>
      <c r="BFL226" s="45"/>
      <c r="BFM226" s="45"/>
      <c r="BFN226" s="45"/>
      <c r="BFO226" s="45"/>
      <c r="BFP226" s="45"/>
      <c r="BFQ226" s="45"/>
      <c r="BFR226" s="45"/>
      <c r="BFS226" s="45"/>
      <c r="BFT226" s="45"/>
      <c r="BFU226" s="45"/>
      <c r="BFV226" s="45"/>
      <c r="BFW226" s="45"/>
      <c r="BFX226" s="45"/>
      <c r="BFY226" s="45"/>
      <c r="BFZ226" s="45"/>
      <c r="BGA226" s="45"/>
      <c r="BGB226" s="45"/>
      <c r="BGC226" s="45"/>
      <c r="BGD226" s="45"/>
      <c r="BGE226" s="45"/>
      <c r="BGF226" s="45"/>
      <c r="BGG226" s="45"/>
      <c r="BGH226" s="45"/>
      <c r="BGI226" s="45"/>
      <c r="BGJ226" s="45"/>
      <c r="BGK226" s="45"/>
      <c r="BGL226" s="45"/>
      <c r="BGM226" s="45"/>
      <c r="BGN226" s="45"/>
      <c r="BGO226" s="45"/>
      <c r="BGP226" s="45"/>
      <c r="BGQ226" s="45"/>
      <c r="BGR226" s="45"/>
      <c r="BGS226" s="45"/>
      <c r="BGT226" s="45"/>
      <c r="BGU226" s="45"/>
      <c r="BGV226" s="45"/>
      <c r="BGW226" s="45"/>
      <c r="BGX226" s="45"/>
      <c r="BGY226" s="45"/>
      <c r="BGZ226" s="45"/>
      <c r="BHA226" s="45"/>
      <c r="BHB226" s="45"/>
      <c r="BHC226" s="45"/>
      <c r="BHD226" s="45"/>
      <c r="BHE226" s="45"/>
      <c r="BHF226" s="45"/>
      <c r="BHG226" s="45"/>
      <c r="BHH226" s="45"/>
      <c r="BHI226" s="45"/>
      <c r="BHJ226" s="45"/>
      <c r="BHK226" s="45"/>
      <c r="BHL226" s="45"/>
      <c r="BHM226" s="45"/>
      <c r="BHN226" s="45"/>
      <c r="BHO226" s="45"/>
      <c r="BHP226" s="45"/>
      <c r="BHQ226" s="45"/>
      <c r="BHR226" s="45"/>
      <c r="BHS226" s="45"/>
      <c r="BHT226" s="45"/>
      <c r="BHU226" s="45"/>
      <c r="BHV226" s="45"/>
      <c r="BHW226" s="45"/>
      <c r="BHX226" s="45"/>
      <c r="BHY226" s="45"/>
      <c r="BHZ226" s="45"/>
      <c r="BIA226" s="45"/>
      <c r="BIB226" s="45"/>
      <c r="BIC226" s="45"/>
      <c r="BID226" s="45"/>
      <c r="BIE226" s="45"/>
      <c r="BIF226" s="45"/>
      <c r="BIG226" s="45"/>
      <c r="BIH226" s="45"/>
      <c r="BII226" s="45"/>
      <c r="BIJ226" s="45"/>
      <c r="BIK226" s="45"/>
      <c r="BIL226" s="45"/>
      <c r="BIM226" s="45"/>
      <c r="BIN226" s="45"/>
      <c r="BIO226" s="45"/>
      <c r="BIP226" s="45"/>
      <c r="BIQ226" s="45"/>
      <c r="BIR226" s="45"/>
      <c r="BIS226" s="45"/>
      <c r="BIT226" s="45"/>
      <c r="BIU226" s="45"/>
      <c r="BIV226" s="45"/>
      <c r="BIW226" s="45"/>
      <c r="BIX226" s="45"/>
      <c r="BIY226" s="45"/>
      <c r="BIZ226" s="45"/>
      <c r="BJA226" s="45"/>
      <c r="BJB226" s="45"/>
      <c r="BJC226" s="45"/>
      <c r="BJD226" s="45"/>
      <c r="BJE226" s="45"/>
      <c r="BJF226" s="45"/>
      <c r="BJG226" s="45"/>
      <c r="BJH226" s="45"/>
      <c r="BJI226" s="45"/>
      <c r="BJJ226" s="45"/>
      <c r="BJK226" s="45"/>
      <c r="BJL226" s="45"/>
      <c r="BJM226" s="45"/>
      <c r="BJN226" s="45"/>
      <c r="BJO226" s="45"/>
      <c r="BJP226" s="45"/>
      <c r="BJQ226" s="45"/>
      <c r="BJR226" s="45"/>
      <c r="BJS226" s="45"/>
      <c r="BJT226" s="45"/>
      <c r="BJU226" s="45"/>
      <c r="BJV226" s="45"/>
      <c r="BJW226" s="45"/>
      <c r="BJX226" s="45"/>
      <c r="BJY226" s="45"/>
      <c r="BJZ226" s="45"/>
      <c r="BKA226" s="45"/>
      <c r="BKB226" s="45"/>
      <c r="BKC226" s="45"/>
      <c r="BKD226" s="45"/>
      <c r="BKE226" s="45"/>
      <c r="BKF226" s="45"/>
      <c r="BKG226" s="45"/>
      <c r="BKH226" s="45"/>
      <c r="BKI226" s="45"/>
      <c r="BKJ226" s="45"/>
      <c r="BKK226" s="45"/>
      <c r="BKL226" s="45"/>
      <c r="BKM226" s="45"/>
      <c r="BKN226" s="45"/>
      <c r="BKO226" s="45"/>
      <c r="BKP226" s="45"/>
      <c r="BKQ226" s="45"/>
      <c r="BKR226" s="45"/>
      <c r="BKS226" s="45"/>
      <c r="BKT226" s="45"/>
      <c r="BKU226" s="45"/>
      <c r="BKV226" s="45"/>
      <c r="BKW226" s="45"/>
      <c r="BKX226" s="45"/>
      <c r="BKY226" s="45"/>
      <c r="BKZ226" s="45"/>
      <c r="BLA226" s="45"/>
      <c r="BLB226" s="45"/>
      <c r="BLC226" s="45"/>
      <c r="BLD226" s="45"/>
      <c r="BLE226" s="45"/>
      <c r="BLF226" s="45"/>
      <c r="BLG226" s="45"/>
      <c r="BLH226" s="45"/>
      <c r="BLI226" s="45"/>
      <c r="BLJ226" s="45"/>
      <c r="BLK226" s="45"/>
      <c r="BLL226" s="45"/>
      <c r="BLM226" s="45"/>
      <c r="BLN226" s="45"/>
      <c r="BLO226" s="45"/>
      <c r="BLP226" s="45"/>
      <c r="BLQ226" s="45"/>
      <c r="BLR226" s="45"/>
      <c r="BLS226" s="45"/>
      <c r="BLT226" s="45"/>
      <c r="BLU226" s="45"/>
      <c r="BLV226" s="45"/>
      <c r="BLW226" s="45"/>
      <c r="BLX226" s="45"/>
      <c r="BLY226" s="45"/>
      <c r="BLZ226" s="45"/>
      <c r="BMA226" s="45"/>
      <c r="BMB226" s="45"/>
      <c r="BMC226" s="45"/>
      <c r="BMD226" s="45"/>
      <c r="BME226" s="45"/>
      <c r="BMF226" s="45"/>
      <c r="BMG226" s="45"/>
      <c r="BMH226" s="45"/>
      <c r="BMI226" s="45"/>
      <c r="BMJ226" s="45"/>
      <c r="BMK226" s="45"/>
      <c r="BML226" s="45"/>
      <c r="BMM226" s="45"/>
      <c r="BMN226" s="45"/>
      <c r="BMO226" s="45"/>
      <c r="BMP226" s="45"/>
      <c r="BMQ226" s="45"/>
      <c r="BMR226" s="45"/>
      <c r="BMS226" s="45"/>
      <c r="BMT226" s="45"/>
      <c r="BMU226" s="45"/>
      <c r="BMV226" s="45"/>
      <c r="BMW226" s="45"/>
      <c r="BMX226" s="45"/>
      <c r="BMY226" s="45"/>
      <c r="BMZ226" s="45"/>
      <c r="BNA226" s="45"/>
    </row>
    <row r="227" spans="23:1717" s="46" customFormat="1" x14ac:dyDescent="0.25">
      <c r="W227" s="45"/>
      <c r="X227" s="45"/>
      <c r="Y227" s="45"/>
      <c r="Z227" s="45"/>
      <c r="AA227" s="45"/>
      <c r="AB227" s="45"/>
      <c r="AC227" s="45"/>
      <c r="AD227" s="45"/>
      <c r="AE227" s="45"/>
      <c r="AF227" s="45"/>
      <c r="AG227" s="45"/>
      <c r="AH227" s="45"/>
      <c r="AI227" s="45"/>
      <c r="AJ227" s="45"/>
      <c r="AK227" s="45"/>
      <c r="AL227" s="45"/>
      <c r="AM227" s="45"/>
      <c r="AN227" s="45"/>
      <c r="AO227" s="45"/>
      <c r="AP227" s="45"/>
      <c r="AQ227" s="45"/>
      <c r="AR227" s="45"/>
      <c r="AS227" s="45"/>
      <c r="AT227" s="45"/>
      <c r="AU227" s="45"/>
      <c r="AV227" s="45"/>
      <c r="AW227" s="45"/>
      <c r="AX227" s="45"/>
      <c r="AY227" s="45"/>
      <c r="AZ227" s="45"/>
      <c r="BA227" s="45"/>
      <c r="BB227" s="45"/>
      <c r="BC227" s="45"/>
      <c r="BD227" s="45"/>
      <c r="BE227" s="45"/>
      <c r="BF227" s="45"/>
      <c r="BG227" s="45"/>
      <c r="BH227" s="45"/>
      <c r="BI227" s="45"/>
      <c r="BJ227" s="45"/>
      <c r="BK227" s="45"/>
      <c r="BL227" s="45"/>
      <c r="BM227" s="45"/>
      <c r="BN227" s="45"/>
      <c r="BO227" s="45"/>
      <c r="BP227" s="45"/>
      <c r="BQ227" s="45"/>
      <c r="BR227" s="45"/>
      <c r="BS227" s="45"/>
      <c r="BT227" s="45"/>
      <c r="BU227" s="45"/>
      <c r="BV227" s="45"/>
      <c r="BW227" s="45"/>
      <c r="BX227" s="45"/>
      <c r="BY227" s="45"/>
      <c r="BZ227" s="45"/>
      <c r="CA227" s="45"/>
      <c r="CB227" s="45"/>
      <c r="CC227" s="45"/>
      <c r="CD227" s="45"/>
      <c r="CE227" s="45"/>
      <c r="CF227" s="45"/>
      <c r="CG227" s="45"/>
      <c r="CH227" s="45"/>
      <c r="CI227" s="45"/>
      <c r="CJ227" s="45"/>
      <c r="CK227" s="45"/>
      <c r="CL227" s="45"/>
      <c r="CM227" s="45"/>
      <c r="CN227" s="45"/>
      <c r="CO227" s="45"/>
      <c r="CP227" s="45"/>
      <c r="CQ227" s="45"/>
      <c r="CR227" s="45"/>
      <c r="CS227" s="45"/>
      <c r="CT227" s="45"/>
      <c r="CU227" s="45"/>
      <c r="CV227" s="45"/>
      <c r="CW227" s="45"/>
      <c r="CX227" s="45"/>
      <c r="CY227" s="45"/>
      <c r="CZ227" s="45"/>
      <c r="DA227" s="45"/>
      <c r="DB227" s="45"/>
      <c r="DC227" s="45"/>
      <c r="DD227" s="45"/>
      <c r="DE227" s="45"/>
      <c r="DF227" s="45"/>
      <c r="DG227" s="45"/>
      <c r="DH227" s="45"/>
      <c r="DI227" s="45"/>
      <c r="DJ227" s="45"/>
      <c r="DK227" s="45"/>
      <c r="DL227" s="45"/>
      <c r="DM227" s="45"/>
      <c r="DN227" s="45"/>
      <c r="DO227" s="45"/>
      <c r="DP227" s="45"/>
      <c r="DQ227" s="45"/>
      <c r="DR227" s="45"/>
      <c r="DS227" s="45"/>
      <c r="DT227" s="45"/>
      <c r="DU227" s="45"/>
      <c r="DV227" s="45"/>
      <c r="DW227" s="45"/>
      <c r="DX227" s="45"/>
      <c r="DY227" s="45"/>
      <c r="DZ227" s="45"/>
      <c r="EA227" s="45"/>
      <c r="EB227" s="45"/>
      <c r="EC227" s="45"/>
      <c r="ED227" s="45"/>
      <c r="EE227" s="45"/>
      <c r="EF227" s="45"/>
      <c r="EG227" s="45"/>
      <c r="EH227" s="45"/>
      <c r="EI227" s="45"/>
      <c r="EJ227" s="45"/>
      <c r="EK227" s="45"/>
      <c r="EL227" s="45"/>
      <c r="EM227" s="45"/>
      <c r="EN227" s="45"/>
      <c r="EO227" s="45"/>
      <c r="EP227" s="45"/>
      <c r="EQ227" s="45"/>
      <c r="ER227" s="45"/>
      <c r="ES227" s="45"/>
      <c r="ET227" s="45"/>
      <c r="EU227" s="45"/>
      <c r="EV227" s="45"/>
      <c r="EW227" s="45"/>
      <c r="EX227" s="45"/>
      <c r="EY227" s="45"/>
      <c r="EZ227" s="45"/>
      <c r="FA227" s="45"/>
      <c r="FB227" s="45"/>
      <c r="FC227" s="45"/>
      <c r="FD227" s="45"/>
      <c r="FE227" s="45"/>
      <c r="FF227" s="45"/>
      <c r="FG227" s="45"/>
      <c r="FH227" s="45"/>
      <c r="FI227" s="45"/>
      <c r="FJ227" s="45"/>
      <c r="FK227" s="45"/>
      <c r="FL227" s="45"/>
      <c r="FM227" s="45"/>
      <c r="FN227" s="45"/>
      <c r="FO227" s="45"/>
      <c r="FP227" s="45"/>
      <c r="FQ227" s="45"/>
      <c r="FR227" s="45"/>
      <c r="FS227" s="45"/>
      <c r="FT227" s="45"/>
      <c r="FU227" s="45"/>
      <c r="FV227" s="45"/>
      <c r="FW227" s="45"/>
      <c r="FX227" s="45"/>
      <c r="FY227" s="45"/>
      <c r="FZ227" s="45"/>
      <c r="GA227" s="45"/>
      <c r="GB227" s="45"/>
      <c r="GC227" s="45"/>
      <c r="GD227" s="45"/>
      <c r="GE227" s="45"/>
      <c r="GF227" s="45"/>
      <c r="GG227" s="45"/>
      <c r="GH227" s="45"/>
      <c r="GI227" s="45"/>
      <c r="GJ227" s="45"/>
      <c r="GK227" s="45"/>
      <c r="GL227" s="45"/>
      <c r="GM227" s="45"/>
      <c r="GN227" s="45"/>
      <c r="GO227" s="45"/>
      <c r="GP227" s="45"/>
      <c r="GQ227" s="45"/>
      <c r="GR227" s="45"/>
      <c r="GS227" s="45"/>
      <c r="GT227" s="45"/>
      <c r="GU227" s="45"/>
      <c r="GV227" s="45"/>
      <c r="GW227" s="45"/>
      <c r="GX227" s="45"/>
      <c r="GY227" s="45"/>
      <c r="GZ227" s="45"/>
      <c r="HA227" s="45"/>
      <c r="HB227" s="45"/>
      <c r="HC227" s="45"/>
      <c r="HD227" s="45"/>
      <c r="HE227" s="45"/>
      <c r="HF227" s="45"/>
      <c r="HG227" s="45"/>
      <c r="HH227" s="45"/>
      <c r="HI227" s="45"/>
      <c r="HJ227" s="45"/>
      <c r="HK227" s="45"/>
      <c r="HL227" s="45"/>
      <c r="HM227" s="45"/>
      <c r="HN227" s="45"/>
      <c r="HO227" s="45"/>
      <c r="HP227" s="45"/>
      <c r="HQ227" s="45"/>
      <c r="HR227" s="45"/>
      <c r="HS227" s="45"/>
      <c r="HT227" s="45"/>
      <c r="HU227" s="45"/>
      <c r="HV227" s="45"/>
      <c r="HW227" s="45"/>
      <c r="HX227" s="45"/>
      <c r="HY227" s="45"/>
      <c r="HZ227" s="45"/>
      <c r="IA227" s="45"/>
      <c r="IB227" s="45"/>
      <c r="IC227" s="45"/>
      <c r="ID227" s="45"/>
      <c r="IE227" s="45"/>
      <c r="IF227" s="45"/>
      <c r="IG227" s="45"/>
      <c r="IH227" s="45"/>
      <c r="II227" s="45"/>
      <c r="IJ227" s="45"/>
      <c r="IK227" s="45"/>
      <c r="IL227" s="45"/>
      <c r="IM227" s="45"/>
      <c r="IN227" s="45"/>
      <c r="IO227" s="45"/>
      <c r="IP227" s="45"/>
      <c r="IQ227" s="45"/>
      <c r="IR227" s="45"/>
      <c r="IS227" s="45"/>
      <c r="IT227" s="45"/>
      <c r="IU227" s="45"/>
      <c r="IV227" s="45"/>
      <c r="IW227" s="45"/>
      <c r="IX227" s="45"/>
      <c r="IY227" s="45"/>
      <c r="IZ227" s="45"/>
      <c r="JA227" s="45"/>
      <c r="JB227" s="45"/>
      <c r="JC227" s="45"/>
      <c r="JD227" s="45"/>
      <c r="JE227" s="45"/>
      <c r="JF227" s="45"/>
      <c r="JG227" s="45"/>
      <c r="JH227" s="45"/>
      <c r="JI227" s="45"/>
      <c r="JJ227" s="45"/>
      <c r="JK227" s="45"/>
      <c r="JL227" s="45"/>
      <c r="JM227" s="45"/>
      <c r="JN227" s="45"/>
      <c r="JO227" s="45"/>
      <c r="JP227" s="45"/>
      <c r="JQ227" s="45"/>
      <c r="JR227" s="45"/>
      <c r="JS227" s="45"/>
      <c r="JT227" s="45"/>
      <c r="JU227" s="45"/>
      <c r="JV227" s="45"/>
      <c r="JW227" s="45"/>
      <c r="JX227" s="45"/>
      <c r="JY227" s="45"/>
      <c r="JZ227" s="45"/>
      <c r="KA227" s="45"/>
      <c r="KB227" s="45"/>
      <c r="KC227" s="45"/>
      <c r="KD227" s="45"/>
      <c r="KE227" s="45"/>
      <c r="KF227" s="45"/>
      <c r="KG227" s="45"/>
      <c r="KH227" s="45"/>
      <c r="KI227" s="45"/>
      <c r="KJ227" s="45"/>
      <c r="KK227" s="45"/>
      <c r="KL227" s="45"/>
      <c r="KM227" s="45"/>
      <c r="KN227" s="45"/>
      <c r="KO227" s="45"/>
      <c r="KP227" s="45"/>
      <c r="KQ227" s="45"/>
      <c r="KR227" s="45"/>
      <c r="KS227" s="45"/>
      <c r="KT227" s="45"/>
      <c r="KU227" s="45"/>
      <c r="KV227" s="45"/>
      <c r="KW227" s="45"/>
      <c r="KX227" s="45"/>
      <c r="KY227" s="45"/>
      <c r="KZ227" s="45"/>
      <c r="LA227" s="45"/>
      <c r="LB227" s="45"/>
      <c r="LC227" s="45"/>
      <c r="LD227" s="45"/>
      <c r="LE227" s="45"/>
      <c r="LF227" s="45"/>
      <c r="LG227" s="45"/>
      <c r="LH227" s="45"/>
      <c r="LI227" s="45"/>
      <c r="LJ227" s="45"/>
      <c r="LK227" s="45"/>
      <c r="LL227" s="45"/>
      <c r="LM227" s="45"/>
      <c r="LN227" s="45"/>
      <c r="LO227" s="45"/>
      <c r="LP227" s="45"/>
      <c r="LQ227" s="45"/>
      <c r="LR227" s="45"/>
      <c r="LS227" s="45"/>
      <c r="LT227" s="45"/>
      <c r="LU227" s="45"/>
      <c r="LV227" s="45"/>
      <c r="LW227" s="45"/>
      <c r="LX227" s="45"/>
      <c r="LY227" s="45"/>
      <c r="LZ227" s="45"/>
      <c r="MA227" s="45"/>
      <c r="MB227" s="45"/>
      <c r="MC227" s="45"/>
      <c r="MD227" s="45"/>
      <c r="ME227" s="45"/>
      <c r="MF227" s="45"/>
      <c r="MG227" s="45"/>
      <c r="MH227" s="45"/>
      <c r="MI227" s="45"/>
      <c r="MJ227" s="45"/>
      <c r="MK227" s="45"/>
      <c r="ML227" s="45"/>
      <c r="MM227" s="45"/>
      <c r="MN227" s="45"/>
      <c r="MO227" s="45"/>
      <c r="MP227" s="45"/>
      <c r="MQ227" s="45"/>
      <c r="MR227" s="45"/>
      <c r="MS227" s="45"/>
      <c r="MT227" s="45"/>
      <c r="MU227" s="45"/>
      <c r="MV227" s="45"/>
      <c r="MW227" s="45"/>
      <c r="MX227" s="45"/>
      <c r="MY227" s="45"/>
      <c r="MZ227" s="45"/>
      <c r="NA227" s="45"/>
      <c r="NB227" s="45"/>
      <c r="NC227" s="45"/>
      <c r="ND227" s="45"/>
      <c r="NE227" s="45"/>
      <c r="NF227" s="45"/>
      <c r="NG227" s="45"/>
      <c r="NH227" s="45"/>
      <c r="NI227" s="45"/>
      <c r="NJ227" s="45"/>
      <c r="NK227" s="45"/>
      <c r="NL227" s="45"/>
      <c r="NM227" s="45"/>
      <c r="NN227" s="45"/>
      <c r="NO227" s="45"/>
      <c r="NP227" s="45"/>
      <c r="NQ227" s="45"/>
      <c r="NR227" s="45"/>
      <c r="NS227" s="45"/>
      <c r="NT227" s="45"/>
      <c r="NU227" s="45"/>
      <c r="NV227" s="45"/>
      <c r="NW227" s="45"/>
      <c r="NX227" s="45"/>
      <c r="NY227" s="45"/>
      <c r="NZ227" s="45"/>
      <c r="OA227" s="45"/>
      <c r="OB227" s="45"/>
      <c r="OC227" s="45"/>
      <c r="OD227" s="45"/>
      <c r="OE227" s="45"/>
      <c r="OF227" s="45"/>
      <c r="OG227" s="45"/>
      <c r="OH227" s="45"/>
      <c r="OI227" s="45"/>
      <c r="OJ227" s="45"/>
      <c r="OK227" s="45"/>
      <c r="OL227" s="45"/>
      <c r="OM227" s="45"/>
      <c r="ON227" s="45"/>
      <c r="OO227" s="45"/>
      <c r="OP227" s="45"/>
      <c r="OQ227" s="45"/>
      <c r="OR227" s="45"/>
      <c r="OS227" s="45"/>
      <c r="OT227" s="45"/>
      <c r="OU227" s="45"/>
      <c r="OV227" s="45"/>
      <c r="OW227" s="45"/>
      <c r="OX227" s="45"/>
      <c r="OY227" s="45"/>
      <c r="OZ227" s="45"/>
      <c r="PA227" s="45"/>
      <c r="PB227" s="45"/>
      <c r="PC227" s="45"/>
      <c r="PD227" s="45"/>
      <c r="PE227" s="45"/>
      <c r="PF227" s="45"/>
      <c r="PG227" s="45"/>
      <c r="PH227" s="45"/>
      <c r="PI227" s="45"/>
      <c r="PJ227" s="45"/>
      <c r="PK227" s="45"/>
      <c r="PL227" s="45"/>
      <c r="PM227" s="45"/>
      <c r="PN227" s="45"/>
      <c r="PO227" s="45"/>
      <c r="PP227" s="45"/>
      <c r="PQ227" s="45"/>
      <c r="PR227" s="45"/>
      <c r="PS227" s="45"/>
      <c r="PT227" s="45"/>
      <c r="PU227" s="45"/>
      <c r="PV227" s="45"/>
      <c r="PW227" s="45"/>
      <c r="PX227" s="45"/>
      <c r="PY227" s="45"/>
      <c r="PZ227" s="45"/>
      <c r="QA227" s="45"/>
      <c r="QB227" s="45"/>
      <c r="QC227" s="45"/>
      <c r="QD227" s="45"/>
      <c r="QE227" s="45"/>
      <c r="QF227" s="45"/>
      <c r="QG227" s="45"/>
      <c r="QH227" s="45"/>
      <c r="QI227" s="45"/>
      <c r="QJ227" s="45"/>
      <c r="QK227" s="45"/>
      <c r="QL227" s="45"/>
      <c r="QM227" s="45"/>
      <c r="QN227" s="45"/>
      <c r="QO227" s="45"/>
      <c r="QP227" s="45"/>
      <c r="QQ227" s="45"/>
      <c r="QR227" s="45"/>
      <c r="QS227" s="45"/>
      <c r="QT227" s="45"/>
      <c r="QU227" s="45"/>
      <c r="QV227" s="45"/>
      <c r="QW227" s="45"/>
      <c r="QX227" s="45"/>
      <c r="QY227" s="45"/>
      <c r="QZ227" s="45"/>
      <c r="RA227" s="45"/>
      <c r="RB227" s="45"/>
      <c r="RC227" s="45"/>
      <c r="RD227" s="45"/>
      <c r="RE227" s="45"/>
      <c r="RF227" s="45"/>
      <c r="RG227" s="45"/>
      <c r="RH227" s="45"/>
      <c r="RI227" s="45"/>
      <c r="RJ227" s="45"/>
      <c r="RK227" s="45"/>
      <c r="RL227" s="45"/>
      <c r="RM227" s="45"/>
      <c r="RN227" s="45"/>
      <c r="RO227" s="45"/>
      <c r="RP227" s="45"/>
      <c r="RQ227" s="45"/>
      <c r="RR227" s="45"/>
      <c r="RS227" s="45"/>
      <c r="RT227" s="45"/>
      <c r="RU227" s="45"/>
      <c r="RV227" s="45"/>
      <c r="RW227" s="45"/>
      <c r="RX227" s="45"/>
      <c r="RY227" s="45"/>
      <c r="RZ227" s="45"/>
      <c r="SA227" s="45"/>
      <c r="SB227" s="45"/>
      <c r="SC227" s="45"/>
      <c r="SD227" s="45"/>
      <c r="SE227" s="45"/>
      <c r="SF227" s="45"/>
      <c r="SG227" s="45"/>
      <c r="SH227" s="45"/>
      <c r="SI227" s="45"/>
      <c r="SJ227" s="45"/>
      <c r="SK227" s="45"/>
      <c r="SL227" s="45"/>
      <c r="SM227" s="45"/>
      <c r="SN227" s="45"/>
      <c r="SO227" s="45"/>
      <c r="SP227" s="45"/>
      <c r="SQ227" s="45"/>
      <c r="SR227" s="45"/>
      <c r="SS227" s="45"/>
      <c r="ST227" s="45"/>
      <c r="SU227" s="45"/>
      <c r="SV227" s="45"/>
      <c r="SW227" s="45"/>
      <c r="SX227" s="45"/>
      <c r="SY227" s="45"/>
      <c r="SZ227" s="45"/>
      <c r="TA227" s="45"/>
      <c r="TB227" s="45"/>
      <c r="TC227" s="45"/>
      <c r="TD227" s="45"/>
      <c r="TE227" s="45"/>
      <c r="TF227" s="45"/>
      <c r="TG227" s="45"/>
      <c r="TH227" s="45"/>
      <c r="TI227" s="45"/>
      <c r="TJ227" s="45"/>
      <c r="TK227" s="45"/>
      <c r="TL227" s="45"/>
      <c r="TM227" s="45"/>
      <c r="TN227" s="45"/>
      <c r="TO227" s="45"/>
      <c r="TP227" s="45"/>
      <c r="TQ227" s="45"/>
      <c r="TR227" s="45"/>
      <c r="TS227" s="45"/>
      <c r="TT227" s="45"/>
      <c r="TU227" s="45"/>
      <c r="TV227" s="45"/>
      <c r="TW227" s="45"/>
      <c r="TX227" s="45"/>
      <c r="TY227" s="45"/>
      <c r="TZ227" s="45"/>
      <c r="UA227" s="45"/>
      <c r="UB227" s="45"/>
      <c r="UC227" s="45"/>
      <c r="UD227" s="45"/>
      <c r="UE227" s="45"/>
      <c r="UF227" s="45"/>
      <c r="UG227" s="45"/>
      <c r="UH227" s="45"/>
      <c r="UI227" s="45"/>
      <c r="UJ227" s="45"/>
      <c r="UK227" s="45"/>
      <c r="UL227" s="45"/>
      <c r="UM227" s="45"/>
      <c r="UN227" s="45"/>
      <c r="UO227" s="45"/>
      <c r="UP227" s="45"/>
      <c r="UQ227" s="45"/>
      <c r="UR227" s="45"/>
      <c r="US227" s="45"/>
      <c r="UT227" s="45"/>
      <c r="UU227" s="45"/>
      <c r="UV227" s="45"/>
      <c r="UW227" s="45"/>
      <c r="UX227" s="45"/>
      <c r="UY227" s="45"/>
      <c r="UZ227" s="45"/>
      <c r="VA227" s="45"/>
      <c r="VB227" s="45"/>
      <c r="VC227" s="45"/>
      <c r="VD227" s="45"/>
      <c r="VE227" s="45"/>
      <c r="VF227" s="45"/>
      <c r="VG227" s="45"/>
      <c r="VH227" s="45"/>
      <c r="VI227" s="45"/>
      <c r="VJ227" s="45"/>
      <c r="VK227" s="45"/>
      <c r="VL227" s="45"/>
      <c r="VM227" s="45"/>
      <c r="VN227" s="45"/>
      <c r="VO227" s="45"/>
      <c r="VP227" s="45"/>
      <c r="VQ227" s="45"/>
      <c r="VR227" s="45"/>
      <c r="VS227" s="45"/>
      <c r="VT227" s="45"/>
      <c r="VU227" s="45"/>
      <c r="VV227" s="45"/>
      <c r="VW227" s="45"/>
      <c r="VX227" s="45"/>
      <c r="VY227" s="45"/>
      <c r="VZ227" s="45"/>
      <c r="WA227" s="45"/>
      <c r="WB227" s="45"/>
      <c r="WC227" s="45"/>
      <c r="WD227" s="45"/>
      <c r="WE227" s="45"/>
      <c r="WF227" s="45"/>
      <c r="WG227" s="45"/>
      <c r="WH227" s="45"/>
      <c r="WI227" s="45"/>
      <c r="WJ227" s="45"/>
      <c r="WK227" s="45"/>
      <c r="WL227" s="45"/>
      <c r="WM227" s="45"/>
      <c r="WN227" s="45"/>
      <c r="WO227" s="45"/>
      <c r="WP227" s="45"/>
      <c r="WQ227" s="45"/>
      <c r="WR227" s="45"/>
      <c r="WS227" s="45"/>
      <c r="WT227" s="45"/>
      <c r="WU227" s="45"/>
      <c r="WV227" s="45"/>
      <c r="WW227" s="45"/>
      <c r="WX227" s="45"/>
      <c r="WY227" s="45"/>
      <c r="WZ227" s="45"/>
      <c r="XA227" s="45"/>
      <c r="XB227" s="45"/>
      <c r="XC227" s="45"/>
      <c r="XD227" s="45"/>
      <c r="XE227" s="45"/>
      <c r="XF227" s="45"/>
      <c r="XG227" s="45"/>
      <c r="XH227" s="45"/>
      <c r="XI227" s="45"/>
      <c r="XJ227" s="45"/>
      <c r="XK227" s="45"/>
      <c r="XL227" s="45"/>
      <c r="XM227" s="45"/>
      <c r="XN227" s="45"/>
      <c r="XO227" s="45"/>
      <c r="XP227" s="45"/>
      <c r="XQ227" s="45"/>
      <c r="XR227" s="45"/>
      <c r="XS227" s="45"/>
      <c r="XT227" s="45"/>
      <c r="XU227" s="45"/>
      <c r="XV227" s="45"/>
      <c r="XW227" s="45"/>
      <c r="XX227" s="45"/>
      <c r="XY227" s="45"/>
      <c r="XZ227" s="45"/>
      <c r="YA227" s="45"/>
      <c r="YB227" s="45"/>
      <c r="YC227" s="45"/>
      <c r="YD227" s="45"/>
      <c r="YE227" s="45"/>
      <c r="YF227" s="45"/>
      <c r="YG227" s="45"/>
      <c r="YH227" s="45"/>
      <c r="YI227" s="45"/>
      <c r="YJ227" s="45"/>
      <c r="YK227" s="45"/>
      <c r="YL227" s="45"/>
      <c r="YM227" s="45"/>
      <c r="YN227" s="45"/>
      <c r="YO227" s="45"/>
      <c r="YP227" s="45"/>
      <c r="YQ227" s="45"/>
      <c r="YR227" s="45"/>
      <c r="YS227" s="45"/>
      <c r="YT227" s="45"/>
      <c r="YU227" s="45"/>
      <c r="YV227" s="45"/>
      <c r="YW227" s="45"/>
      <c r="YX227" s="45"/>
      <c r="YY227" s="45"/>
      <c r="YZ227" s="45"/>
      <c r="ZA227" s="45"/>
      <c r="ZB227" s="45"/>
      <c r="ZC227" s="45"/>
      <c r="ZD227" s="45"/>
      <c r="ZE227" s="45"/>
      <c r="ZF227" s="45"/>
      <c r="ZG227" s="45"/>
      <c r="ZH227" s="45"/>
      <c r="ZI227" s="45"/>
      <c r="ZJ227" s="45"/>
      <c r="ZK227" s="45"/>
      <c r="ZL227" s="45"/>
      <c r="ZM227" s="45"/>
      <c r="ZN227" s="45"/>
      <c r="ZO227" s="45"/>
      <c r="ZP227" s="45"/>
      <c r="ZQ227" s="45"/>
      <c r="ZR227" s="45"/>
      <c r="ZS227" s="45"/>
      <c r="ZT227" s="45"/>
      <c r="ZU227" s="45"/>
      <c r="ZV227" s="45"/>
      <c r="ZW227" s="45"/>
      <c r="ZX227" s="45"/>
      <c r="ZY227" s="45"/>
      <c r="ZZ227" s="45"/>
      <c r="AAA227" s="45"/>
      <c r="AAB227" s="45"/>
      <c r="AAC227" s="45"/>
      <c r="AAD227" s="45"/>
      <c r="AAE227" s="45"/>
      <c r="AAF227" s="45"/>
      <c r="AAG227" s="45"/>
      <c r="AAH227" s="45"/>
      <c r="AAI227" s="45"/>
      <c r="AAJ227" s="45"/>
      <c r="AAK227" s="45"/>
      <c r="AAL227" s="45"/>
      <c r="AAM227" s="45"/>
      <c r="AAN227" s="45"/>
      <c r="AAO227" s="45"/>
      <c r="AAP227" s="45"/>
      <c r="AAQ227" s="45"/>
      <c r="AAR227" s="45"/>
      <c r="AAS227" s="45"/>
      <c r="AAT227" s="45"/>
      <c r="AAU227" s="45"/>
      <c r="AAV227" s="45"/>
      <c r="AAW227" s="45"/>
      <c r="AAX227" s="45"/>
      <c r="AAY227" s="45"/>
      <c r="AAZ227" s="45"/>
      <c r="ABA227" s="45"/>
      <c r="ABB227" s="45"/>
      <c r="ABC227" s="45"/>
      <c r="ABD227" s="45"/>
      <c r="ABE227" s="45"/>
      <c r="ABF227" s="45"/>
      <c r="ABG227" s="45"/>
      <c r="ABH227" s="45"/>
      <c r="ABI227" s="45"/>
      <c r="ABJ227" s="45"/>
      <c r="ABK227" s="45"/>
      <c r="ABL227" s="45"/>
      <c r="ABM227" s="45"/>
      <c r="ABN227" s="45"/>
      <c r="ABO227" s="45"/>
      <c r="ABP227" s="45"/>
      <c r="ABQ227" s="45"/>
      <c r="ABR227" s="45"/>
      <c r="ABS227" s="45"/>
      <c r="ABT227" s="45"/>
      <c r="ABU227" s="45"/>
      <c r="ABV227" s="45"/>
      <c r="ABW227" s="45"/>
      <c r="ABX227" s="45"/>
      <c r="ABY227" s="45"/>
      <c r="ABZ227" s="45"/>
      <c r="ACA227" s="45"/>
      <c r="ACB227" s="45"/>
      <c r="ACC227" s="45"/>
      <c r="ACD227" s="45"/>
      <c r="ACE227" s="45"/>
      <c r="ACF227" s="45"/>
      <c r="ACG227" s="45"/>
      <c r="ACH227" s="45"/>
      <c r="ACI227" s="45"/>
      <c r="ACJ227" s="45"/>
      <c r="ACK227" s="45"/>
      <c r="ACL227" s="45"/>
      <c r="ACM227" s="45"/>
      <c r="ACN227" s="45"/>
      <c r="ACO227" s="45"/>
      <c r="ACP227" s="45"/>
      <c r="ACQ227" s="45"/>
      <c r="ACR227" s="45"/>
      <c r="ACS227" s="45"/>
      <c r="ACT227" s="45"/>
      <c r="ACU227" s="45"/>
      <c r="ACV227" s="45"/>
      <c r="ACW227" s="45"/>
      <c r="ACX227" s="45"/>
      <c r="ACY227" s="45"/>
      <c r="ACZ227" s="45"/>
      <c r="ADA227" s="45"/>
      <c r="ADB227" s="45"/>
      <c r="ADC227" s="45"/>
      <c r="ADD227" s="45"/>
      <c r="ADE227" s="45"/>
      <c r="ADF227" s="45"/>
      <c r="ADG227" s="45"/>
      <c r="ADH227" s="45"/>
      <c r="ADI227" s="45"/>
      <c r="ADJ227" s="45"/>
      <c r="ADK227" s="45"/>
      <c r="ADL227" s="45"/>
      <c r="ADM227" s="45"/>
      <c r="ADN227" s="45"/>
      <c r="ADO227" s="45"/>
      <c r="ADP227" s="45"/>
      <c r="ADQ227" s="45"/>
      <c r="ADR227" s="45"/>
      <c r="ADS227" s="45"/>
      <c r="ADT227" s="45"/>
      <c r="ADU227" s="45"/>
      <c r="ADV227" s="45"/>
      <c r="ADW227" s="45"/>
      <c r="ADX227" s="45"/>
      <c r="ADY227" s="45"/>
      <c r="ADZ227" s="45"/>
      <c r="AEA227" s="45"/>
      <c r="AEB227" s="45"/>
      <c r="AEC227" s="45"/>
      <c r="AED227" s="45"/>
      <c r="AEE227" s="45"/>
      <c r="AEF227" s="45"/>
      <c r="AEG227" s="45"/>
      <c r="AEH227" s="45"/>
      <c r="AEI227" s="45"/>
      <c r="AEJ227" s="45"/>
      <c r="AEK227" s="45"/>
      <c r="AEL227" s="45"/>
      <c r="AEM227" s="45"/>
      <c r="AEN227" s="45"/>
      <c r="AEO227" s="45"/>
      <c r="AEP227" s="45"/>
      <c r="AEQ227" s="45"/>
      <c r="AER227" s="45"/>
      <c r="AES227" s="45"/>
      <c r="AET227" s="45"/>
      <c r="AEU227" s="45"/>
      <c r="AEV227" s="45"/>
      <c r="AEW227" s="45"/>
      <c r="AEX227" s="45"/>
      <c r="AEY227" s="45"/>
      <c r="AEZ227" s="45"/>
      <c r="AFA227" s="45"/>
      <c r="AFB227" s="45"/>
      <c r="AFC227" s="45"/>
      <c r="AFD227" s="45"/>
      <c r="AFE227" s="45"/>
      <c r="AFF227" s="45"/>
      <c r="AFG227" s="45"/>
      <c r="AFH227" s="45"/>
      <c r="AFI227" s="45"/>
      <c r="AFJ227" s="45"/>
      <c r="AFK227" s="45"/>
      <c r="AFL227" s="45"/>
      <c r="AFM227" s="45"/>
      <c r="AFN227" s="45"/>
      <c r="AFO227" s="45"/>
      <c r="AFP227" s="45"/>
      <c r="AFQ227" s="45"/>
      <c r="AFR227" s="45"/>
      <c r="AFS227" s="45"/>
      <c r="AFT227" s="45"/>
      <c r="AFU227" s="45"/>
      <c r="AFV227" s="45"/>
      <c r="AFW227" s="45"/>
      <c r="AFX227" s="45"/>
      <c r="AFY227" s="45"/>
      <c r="AFZ227" s="45"/>
      <c r="AGA227" s="45"/>
      <c r="AGB227" s="45"/>
      <c r="AGC227" s="45"/>
      <c r="AGD227" s="45"/>
      <c r="AGE227" s="45"/>
      <c r="AGF227" s="45"/>
      <c r="AGG227" s="45"/>
      <c r="AGH227" s="45"/>
      <c r="AGI227" s="45"/>
      <c r="AGJ227" s="45"/>
      <c r="AGK227" s="45"/>
      <c r="AGL227" s="45"/>
      <c r="AGM227" s="45"/>
      <c r="AGN227" s="45"/>
      <c r="AGO227" s="45"/>
      <c r="AGP227" s="45"/>
      <c r="AGQ227" s="45"/>
      <c r="AGR227" s="45"/>
      <c r="AGS227" s="45"/>
      <c r="AGT227" s="45"/>
      <c r="AGU227" s="45"/>
      <c r="AGV227" s="45"/>
      <c r="AGW227" s="45"/>
      <c r="AGX227" s="45"/>
      <c r="AGY227" s="45"/>
      <c r="AGZ227" s="45"/>
      <c r="AHA227" s="45"/>
      <c r="AHB227" s="45"/>
      <c r="AHC227" s="45"/>
      <c r="AHD227" s="45"/>
      <c r="AHE227" s="45"/>
      <c r="AHF227" s="45"/>
      <c r="AHG227" s="45"/>
      <c r="AHH227" s="45"/>
      <c r="AHI227" s="45"/>
      <c r="AHJ227" s="45"/>
      <c r="AHK227" s="45"/>
      <c r="AHL227" s="45"/>
      <c r="AHM227" s="45"/>
      <c r="AHN227" s="45"/>
      <c r="AHO227" s="45"/>
      <c r="AHP227" s="45"/>
      <c r="AHQ227" s="45"/>
      <c r="AHR227" s="45"/>
      <c r="AHS227" s="45"/>
      <c r="AHT227" s="45"/>
      <c r="AHU227" s="45"/>
      <c r="AHV227" s="45"/>
      <c r="AHW227" s="45"/>
      <c r="AHX227" s="45"/>
      <c r="AHY227" s="45"/>
      <c r="AHZ227" s="45"/>
      <c r="AIA227" s="45"/>
      <c r="AIB227" s="45"/>
      <c r="AIC227" s="45"/>
      <c r="AID227" s="45"/>
      <c r="AIE227" s="45"/>
      <c r="AIF227" s="45"/>
      <c r="AIG227" s="45"/>
      <c r="AIH227" s="45"/>
      <c r="AII227" s="45"/>
      <c r="AIJ227" s="45"/>
      <c r="AIK227" s="45"/>
      <c r="AIL227" s="45"/>
      <c r="AIM227" s="45"/>
      <c r="AIN227" s="45"/>
      <c r="AIO227" s="45"/>
      <c r="AIP227" s="45"/>
      <c r="AIQ227" s="45"/>
      <c r="AIR227" s="45"/>
      <c r="AIS227" s="45"/>
      <c r="AIT227" s="45"/>
      <c r="AIU227" s="45"/>
      <c r="AIV227" s="45"/>
      <c r="AIW227" s="45"/>
      <c r="AIX227" s="45"/>
      <c r="AIY227" s="45"/>
      <c r="AIZ227" s="45"/>
      <c r="AJA227" s="45"/>
      <c r="AJB227" s="45"/>
      <c r="AJC227" s="45"/>
      <c r="AJD227" s="45"/>
      <c r="AJE227" s="45"/>
      <c r="AJF227" s="45"/>
      <c r="AJG227" s="45"/>
      <c r="AJH227" s="45"/>
      <c r="AJI227" s="45"/>
      <c r="AJJ227" s="45"/>
      <c r="AJK227" s="45"/>
      <c r="AJL227" s="45"/>
      <c r="AJM227" s="45"/>
      <c r="AJN227" s="45"/>
      <c r="AJO227" s="45"/>
      <c r="AJP227" s="45"/>
      <c r="AJQ227" s="45"/>
      <c r="AJR227" s="45"/>
      <c r="AJS227" s="45"/>
      <c r="AJT227" s="45"/>
      <c r="AJU227" s="45"/>
      <c r="AJV227" s="45"/>
      <c r="AJW227" s="45"/>
      <c r="AJX227" s="45"/>
      <c r="AJY227" s="45"/>
      <c r="AJZ227" s="45"/>
      <c r="AKA227" s="45"/>
      <c r="AKB227" s="45"/>
      <c r="AKC227" s="45"/>
      <c r="AKD227" s="45"/>
      <c r="AKE227" s="45"/>
      <c r="AKF227" s="45"/>
      <c r="AKG227" s="45"/>
      <c r="AKH227" s="45"/>
      <c r="AKI227" s="45"/>
      <c r="AKJ227" s="45"/>
      <c r="AKK227" s="45"/>
      <c r="AKL227" s="45"/>
      <c r="AKM227" s="45"/>
      <c r="AKN227" s="45"/>
      <c r="AKO227" s="45"/>
      <c r="AKP227" s="45"/>
      <c r="AKQ227" s="45"/>
      <c r="AKR227" s="45"/>
      <c r="AKS227" s="45"/>
      <c r="AKT227" s="45"/>
      <c r="AKU227" s="45"/>
      <c r="AKV227" s="45"/>
      <c r="AKW227" s="45"/>
      <c r="AKX227" s="45"/>
      <c r="AKY227" s="45"/>
      <c r="AKZ227" s="45"/>
      <c r="ALA227" s="45"/>
      <c r="ALB227" s="45"/>
      <c r="ALC227" s="45"/>
      <c r="ALD227" s="45"/>
      <c r="ALE227" s="45"/>
      <c r="ALF227" s="45"/>
      <c r="ALG227" s="45"/>
      <c r="ALH227" s="45"/>
      <c r="ALI227" s="45"/>
      <c r="ALJ227" s="45"/>
      <c r="ALK227" s="45"/>
      <c r="ALL227" s="45"/>
      <c r="ALM227" s="45"/>
      <c r="ALN227" s="45"/>
      <c r="ALO227" s="45"/>
      <c r="ALP227" s="45"/>
      <c r="ALQ227" s="45"/>
      <c r="ALR227" s="45"/>
      <c r="ALS227" s="45"/>
      <c r="ALT227" s="45"/>
      <c r="ALU227" s="45"/>
      <c r="ALV227" s="45"/>
      <c r="ALW227" s="45"/>
      <c r="ALX227" s="45"/>
      <c r="ALY227" s="45"/>
      <c r="ALZ227" s="45"/>
      <c r="AMA227" s="45"/>
      <c r="AMB227" s="45"/>
      <c r="AMC227" s="45"/>
      <c r="AMD227" s="45"/>
      <c r="AME227" s="45"/>
      <c r="AMF227" s="45"/>
      <c r="AMG227" s="45"/>
      <c r="AMH227" s="45"/>
      <c r="AMI227" s="45"/>
      <c r="AMJ227" s="45"/>
      <c r="AMK227" s="45"/>
      <c r="AML227" s="45"/>
      <c r="AMM227" s="45"/>
      <c r="AMN227" s="45"/>
      <c r="AMO227" s="45"/>
      <c r="AMP227" s="45"/>
      <c r="AMQ227" s="45"/>
      <c r="AMR227" s="45"/>
      <c r="AMS227" s="45"/>
      <c r="AMT227" s="45"/>
      <c r="AMU227" s="45"/>
      <c r="AMV227" s="45"/>
      <c r="AMW227" s="45"/>
      <c r="AMX227" s="45"/>
      <c r="AMY227" s="45"/>
      <c r="AMZ227" s="45"/>
      <c r="ANA227" s="45"/>
      <c r="ANB227" s="45"/>
      <c r="ANC227" s="45"/>
      <c r="AND227" s="45"/>
      <c r="ANE227" s="45"/>
      <c r="ANF227" s="45"/>
      <c r="ANG227" s="45"/>
      <c r="ANH227" s="45"/>
      <c r="ANI227" s="45"/>
      <c r="ANJ227" s="45"/>
      <c r="ANK227" s="45"/>
      <c r="ANL227" s="45"/>
      <c r="ANM227" s="45"/>
      <c r="ANN227" s="45"/>
      <c r="ANO227" s="45"/>
      <c r="ANP227" s="45"/>
      <c r="ANQ227" s="45"/>
      <c r="ANR227" s="45"/>
      <c r="ANS227" s="45"/>
      <c r="ANT227" s="45"/>
      <c r="ANU227" s="45"/>
      <c r="ANV227" s="45"/>
      <c r="ANW227" s="45"/>
      <c r="ANX227" s="45"/>
      <c r="ANY227" s="45"/>
      <c r="ANZ227" s="45"/>
      <c r="AOA227" s="45"/>
      <c r="AOB227" s="45"/>
      <c r="AOC227" s="45"/>
      <c r="AOD227" s="45"/>
      <c r="AOE227" s="45"/>
      <c r="AOF227" s="45"/>
      <c r="AOG227" s="45"/>
      <c r="AOH227" s="45"/>
      <c r="AOI227" s="45"/>
      <c r="AOJ227" s="45"/>
      <c r="AOK227" s="45"/>
      <c r="AOL227" s="45"/>
      <c r="AOM227" s="45"/>
      <c r="AON227" s="45"/>
      <c r="AOO227" s="45"/>
      <c r="AOP227" s="45"/>
      <c r="AOQ227" s="45"/>
      <c r="AOR227" s="45"/>
      <c r="AOS227" s="45"/>
      <c r="AOT227" s="45"/>
      <c r="AOU227" s="45"/>
      <c r="AOV227" s="45"/>
      <c r="AOW227" s="45"/>
      <c r="AOX227" s="45"/>
      <c r="AOY227" s="45"/>
      <c r="AOZ227" s="45"/>
      <c r="APA227" s="45"/>
      <c r="APB227" s="45"/>
      <c r="APC227" s="45"/>
      <c r="APD227" s="45"/>
      <c r="APE227" s="45"/>
      <c r="APF227" s="45"/>
      <c r="APG227" s="45"/>
      <c r="APH227" s="45"/>
      <c r="API227" s="45"/>
      <c r="APJ227" s="45"/>
      <c r="APK227" s="45"/>
      <c r="APL227" s="45"/>
      <c r="APM227" s="45"/>
      <c r="APN227" s="45"/>
      <c r="APO227" s="45"/>
      <c r="APP227" s="45"/>
      <c r="APQ227" s="45"/>
      <c r="APR227" s="45"/>
      <c r="APS227" s="45"/>
      <c r="APT227" s="45"/>
      <c r="APU227" s="45"/>
      <c r="APV227" s="45"/>
      <c r="APW227" s="45"/>
      <c r="APX227" s="45"/>
      <c r="APY227" s="45"/>
      <c r="APZ227" s="45"/>
      <c r="AQA227" s="45"/>
      <c r="AQB227" s="45"/>
      <c r="AQC227" s="45"/>
      <c r="AQD227" s="45"/>
      <c r="AQE227" s="45"/>
      <c r="AQF227" s="45"/>
      <c r="AQG227" s="45"/>
      <c r="AQH227" s="45"/>
      <c r="AQI227" s="45"/>
      <c r="AQJ227" s="45"/>
      <c r="AQK227" s="45"/>
      <c r="AQL227" s="45"/>
      <c r="AQM227" s="45"/>
      <c r="AQN227" s="45"/>
      <c r="AQO227" s="45"/>
      <c r="AQP227" s="45"/>
      <c r="AQQ227" s="45"/>
      <c r="AQR227" s="45"/>
      <c r="AQS227" s="45"/>
      <c r="AQT227" s="45"/>
      <c r="AQU227" s="45"/>
      <c r="AQV227" s="45"/>
      <c r="AQW227" s="45"/>
      <c r="AQX227" s="45"/>
      <c r="AQY227" s="45"/>
      <c r="AQZ227" s="45"/>
      <c r="ARA227" s="45"/>
      <c r="ARB227" s="45"/>
      <c r="ARC227" s="45"/>
      <c r="ARD227" s="45"/>
      <c r="ARE227" s="45"/>
      <c r="ARF227" s="45"/>
      <c r="ARG227" s="45"/>
      <c r="ARH227" s="45"/>
      <c r="ARI227" s="45"/>
      <c r="ARJ227" s="45"/>
      <c r="ARK227" s="45"/>
      <c r="ARL227" s="45"/>
      <c r="ARM227" s="45"/>
      <c r="ARN227" s="45"/>
      <c r="ARO227" s="45"/>
      <c r="ARP227" s="45"/>
      <c r="ARQ227" s="45"/>
      <c r="ARR227" s="45"/>
      <c r="ARS227" s="45"/>
      <c r="ART227" s="45"/>
      <c r="ARU227" s="45"/>
      <c r="ARV227" s="45"/>
      <c r="ARW227" s="45"/>
      <c r="ARX227" s="45"/>
      <c r="ARY227" s="45"/>
      <c r="ARZ227" s="45"/>
      <c r="ASA227" s="45"/>
      <c r="ASB227" s="45"/>
      <c r="ASC227" s="45"/>
      <c r="ASD227" s="45"/>
      <c r="ASE227" s="45"/>
      <c r="ASF227" s="45"/>
      <c r="ASG227" s="45"/>
      <c r="ASH227" s="45"/>
      <c r="ASI227" s="45"/>
      <c r="ASJ227" s="45"/>
      <c r="ASK227" s="45"/>
      <c r="ASL227" s="45"/>
      <c r="ASM227" s="45"/>
      <c r="ASN227" s="45"/>
      <c r="ASO227" s="45"/>
      <c r="ASP227" s="45"/>
      <c r="ASQ227" s="45"/>
      <c r="ASR227" s="45"/>
      <c r="ASS227" s="45"/>
      <c r="AST227" s="45"/>
      <c r="ASU227" s="45"/>
      <c r="ASV227" s="45"/>
      <c r="ASW227" s="45"/>
      <c r="ASX227" s="45"/>
      <c r="ASY227" s="45"/>
      <c r="ASZ227" s="45"/>
      <c r="ATA227" s="45"/>
      <c r="ATB227" s="45"/>
      <c r="ATC227" s="45"/>
      <c r="ATD227" s="45"/>
      <c r="ATE227" s="45"/>
      <c r="ATF227" s="45"/>
      <c r="ATG227" s="45"/>
      <c r="ATH227" s="45"/>
      <c r="ATI227" s="45"/>
      <c r="ATJ227" s="45"/>
      <c r="ATK227" s="45"/>
      <c r="ATL227" s="45"/>
      <c r="ATM227" s="45"/>
      <c r="ATN227" s="45"/>
      <c r="ATO227" s="45"/>
      <c r="ATP227" s="45"/>
      <c r="ATQ227" s="45"/>
      <c r="ATR227" s="45"/>
      <c r="ATS227" s="45"/>
      <c r="ATT227" s="45"/>
      <c r="ATU227" s="45"/>
      <c r="ATV227" s="45"/>
      <c r="ATW227" s="45"/>
      <c r="ATX227" s="45"/>
      <c r="ATY227" s="45"/>
      <c r="ATZ227" s="45"/>
      <c r="AUA227" s="45"/>
      <c r="AUB227" s="45"/>
      <c r="AUC227" s="45"/>
      <c r="AUD227" s="45"/>
      <c r="AUE227" s="45"/>
      <c r="AUF227" s="45"/>
      <c r="AUG227" s="45"/>
      <c r="AUH227" s="45"/>
      <c r="AUI227" s="45"/>
      <c r="AUJ227" s="45"/>
      <c r="AUK227" s="45"/>
      <c r="AUL227" s="45"/>
      <c r="AUM227" s="45"/>
      <c r="AUN227" s="45"/>
      <c r="AUO227" s="45"/>
      <c r="AUP227" s="45"/>
      <c r="AUQ227" s="45"/>
      <c r="AUR227" s="45"/>
      <c r="AUS227" s="45"/>
      <c r="AUT227" s="45"/>
      <c r="AUU227" s="45"/>
      <c r="AUV227" s="45"/>
      <c r="AUW227" s="45"/>
      <c r="AUX227" s="45"/>
      <c r="AUY227" s="45"/>
      <c r="AUZ227" s="45"/>
      <c r="AVA227" s="45"/>
      <c r="AVB227" s="45"/>
      <c r="AVC227" s="45"/>
      <c r="AVD227" s="45"/>
      <c r="AVE227" s="45"/>
      <c r="AVF227" s="45"/>
      <c r="AVG227" s="45"/>
      <c r="AVH227" s="45"/>
      <c r="AVI227" s="45"/>
      <c r="AVJ227" s="45"/>
      <c r="AVK227" s="45"/>
      <c r="AVL227" s="45"/>
      <c r="AVM227" s="45"/>
      <c r="AVN227" s="45"/>
      <c r="AVO227" s="45"/>
      <c r="AVP227" s="45"/>
      <c r="AVQ227" s="45"/>
      <c r="AVR227" s="45"/>
      <c r="AVS227" s="45"/>
      <c r="AVT227" s="45"/>
      <c r="AVU227" s="45"/>
      <c r="AVV227" s="45"/>
      <c r="AVW227" s="45"/>
      <c r="AVX227" s="45"/>
      <c r="AVY227" s="45"/>
      <c r="AVZ227" s="45"/>
      <c r="AWA227" s="45"/>
      <c r="AWB227" s="45"/>
      <c r="AWC227" s="45"/>
      <c r="AWD227" s="45"/>
      <c r="AWE227" s="45"/>
      <c r="AWF227" s="45"/>
      <c r="AWG227" s="45"/>
      <c r="AWH227" s="45"/>
      <c r="AWI227" s="45"/>
      <c r="AWJ227" s="45"/>
      <c r="AWK227" s="45"/>
      <c r="AWL227" s="45"/>
      <c r="AWM227" s="45"/>
      <c r="AWN227" s="45"/>
      <c r="AWO227" s="45"/>
      <c r="AWP227" s="45"/>
      <c r="AWQ227" s="45"/>
      <c r="AWR227" s="45"/>
      <c r="AWS227" s="45"/>
      <c r="AWT227" s="45"/>
      <c r="AWU227" s="45"/>
      <c r="AWV227" s="45"/>
      <c r="AWW227" s="45"/>
      <c r="AWX227" s="45"/>
      <c r="AWY227" s="45"/>
      <c r="AWZ227" s="45"/>
      <c r="AXA227" s="45"/>
      <c r="AXB227" s="45"/>
      <c r="AXC227" s="45"/>
      <c r="AXD227" s="45"/>
      <c r="AXE227" s="45"/>
      <c r="AXF227" s="45"/>
      <c r="AXG227" s="45"/>
      <c r="AXH227" s="45"/>
      <c r="AXI227" s="45"/>
      <c r="AXJ227" s="45"/>
      <c r="AXK227" s="45"/>
      <c r="AXL227" s="45"/>
      <c r="AXM227" s="45"/>
      <c r="AXN227" s="45"/>
      <c r="AXO227" s="45"/>
      <c r="AXP227" s="45"/>
      <c r="AXQ227" s="45"/>
      <c r="AXR227" s="45"/>
      <c r="AXS227" s="45"/>
      <c r="AXT227" s="45"/>
      <c r="AXU227" s="45"/>
      <c r="AXV227" s="45"/>
      <c r="AXW227" s="45"/>
      <c r="AXX227" s="45"/>
      <c r="AXY227" s="45"/>
      <c r="AXZ227" s="45"/>
      <c r="AYA227" s="45"/>
      <c r="AYB227" s="45"/>
      <c r="AYC227" s="45"/>
      <c r="AYD227" s="45"/>
      <c r="AYE227" s="45"/>
      <c r="AYF227" s="45"/>
      <c r="AYG227" s="45"/>
      <c r="AYH227" s="45"/>
      <c r="AYI227" s="45"/>
      <c r="AYJ227" s="45"/>
      <c r="AYK227" s="45"/>
      <c r="AYL227" s="45"/>
      <c r="AYM227" s="45"/>
      <c r="AYN227" s="45"/>
      <c r="AYO227" s="45"/>
      <c r="AYP227" s="45"/>
      <c r="AYQ227" s="45"/>
      <c r="AYR227" s="45"/>
      <c r="AYS227" s="45"/>
      <c r="AYT227" s="45"/>
      <c r="AYU227" s="45"/>
      <c r="AYV227" s="45"/>
      <c r="AYW227" s="45"/>
      <c r="AYX227" s="45"/>
      <c r="AYY227" s="45"/>
      <c r="AYZ227" s="45"/>
      <c r="AZA227" s="45"/>
      <c r="AZB227" s="45"/>
      <c r="AZC227" s="45"/>
      <c r="AZD227" s="45"/>
      <c r="AZE227" s="45"/>
      <c r="AZF227" s="45"/>
      <c r="AZG227" s="45"/>
      <c r="AZH227" s="45"/>
      <c r="AZI227" s="45"/>
      <c r="AZJ227" s="45"/>
      <c r="AZK227" s="45"/>
      <c r="AZL227" s="45"/>
      <c r="AZM227" s="45"/>
      <c r="AZN227" s="45"/>
      <c r="AZO227" s="45"/>
      <c r="AZP227" s="45"/>
      <c r="AZQ227" s="45"/>
      <c r="AZR227" s="45"/>
      <c r="AZS227" s="45"/>
      <c r="AZT227" s="45"/>
      <c r="AZU227" s="45"/>
      <c r="AZV227" s="45"/>
      <c r="AZW227" s="45"/>
      <c r="AZX227" s="45"/>
      <c r="AZY227" s="45"/>
      <c r="AZZ227" s="45"/>
      <c r="BAA227" s="45"/>
      <c r="BAB227" s="45"/>
      <c r="BAC227" s="45"/>
      <c r="BAD227" s="45"/>
      <c r="BAE227" s="45"/>
      <c r="BAF227" s="45"/>
      <c r="BAG227" s="45"/>
      <c r="BAH227" s="45"/>
      <c r="BAI227" s="45"/>
      <c r="BAJ227" s="45"/>
      <c r="BAK227" s="45"/>
      <c r="BAL227" s="45"/>
      <c r="BAM227" s="45"/>
      <c r="BAN227" s="45"/>
      <c r="BAO227" s="45"/>
      <c r="BAP227" s="45"/>
      <c r="BAQ227" s="45"/>
      <c r="BAR227" s="45"/>
      <c r="BAS227" s="45"/>
      <c r="BAT227" s="45"/>
      <c r="BAU227" s="45"/>
      <c r="BAV227" s="45"/>
      <c r="BAW227" s="45"/>
      <c r="BAX227" s="45"/>
      <c r="BAY227" s="45"/>
      <c r="BAZ227" s="45"/>
      <c r="BBA227" s="45"/>
      <c r="BBB227" s="45"/>
      <c r="BBC227" s="45"/>
      <c r="BBD227" s="45"/>
      <c r="BBE227" s="45"/>
      <c r="BBF227" s="45"/>
      <c r="BBG227" s="45"/>
      <c r="BBH227" s="45"/>
      <c r="BBI227" s="45"/>
      <c r="BBJ227" s="45"/>
      <c r="BBK227" s="45"/>
      <c r="BBL227" s="45"/>
      <c r="BBM227" s="45"/>
      <c r="BBN227" s="45"/>
      <c r="BBO227" s="45"/>
      <c r="BBP227" s="45"/>
      <c r="BBQ227" s="45"/>
      <c r="BBR227" s="45"/>
      <c r="BBS227" s="45"/>
      <c r="BBT227" s="45"/>
      <c r="BBU227" s="45"/>
      <c r="BBV227" s="45"/>
      <c r="BBW227" s="45"/>
      <c r="BBX227" s="45"/>
      <c r="BBY227" s="45"/>
      <c r="BBZ227" s="45"/>
      <c r="BCA227" s="45"/>
      <c r="BCB227" s="45"/>
      <c r="BCC227" s="45"/>
      <c r="BCD227" s="45"/>
      <c r="BCE227" s="45"/>
      <c r="BCF227" s="45"/>
      <c r="BCG227" s="45"/>
      <c r="BCH227" s="45"/>
      <c r="BCI227" s="45"/>
      <c r="BCJ227" s="45"/>
      <c r="BCK227" s="45"/>
      <c r="BCL227" s="45"/>
      <c r="BCM227" s="45"/>
      <c r="BCN227" s="45"/>
      <c r="BCO227" s="45"/>
      <c r="BCP227" s="45"/>
      <c r="BCQ227" s="45"/>
      <c r="BCR227" s="45"/>
      <c r="BCS227" s="45"/>
      <c r="BCT227" s="45"/>
      <c r="BCU227" s="45"/>
      <c r="BCV227" s="45"/>
      <c r="BCW227" s="45"/>
      <c r="BCX227" s="45"/>
      <c r="BCY227" s="45"/>
      <c r="BCZ227" s="45"/>
      <c r="BDA227" s="45"/>
      <c r="BDB227" s="45"/>
      <c r="BDC227" s="45"/>
      <c r="BDD227" s="45"/>
      <c r="BDE227" s="45"/>
      <c r="BDF227" s="45"/>
      <c r="BDG227" s="45"/>
      <c r="BDH227" s="45"/>
      <c r="BDI227" s="45"/>
      <c r="BDJ227" s="45"/>
      <c r="BDK227" s="45"/>
      <c r="BDL227" s="45"/>
      <c r="BDM227" s="45"/>
      <c r="BDN227" s="45"/>
      <c r="BDO227" s="45"/>
      <c r="BDP227" s="45"/>
      <c r="BDQ227" s="45"/>
      <c r="BDR227" s="45"/>
      <c r="BDS227" s="45"/>
      <c r="BDT227" s="45"/>
      <c r="BDU227" s="45"/>
      <c r="BDV227" s="45"/>
      <c r="BDW227" s="45"/>
      <c r="BDX227" s="45"/>
      <c r="BDY227" s="45"/>
      <c r="BDZ227" s="45"/>
      <c r="BEA227" s="45"/>
      <c r="BEB227" s="45"/>
      <c r="BEC227" s="45"/>
      <c r="BED227" s="45"/>
      <c r="BEE227" s="45"/>
      <c r="BEF227" s="45"/>
      <c r="BEG227" s="45"/>
      <c r="BEH227" s="45"/>
      <c r="BEI227" s="45"/>
      <c r="BEJ227" s="45"/>
      <c r="BEK227" s="45"/>
      <c r="BEL227" s="45"/>
      <c r="BEM227" s="45"/>
      <c r="BEN227" s="45"/>
      <c r="BEO227" s="45"/>
      <c r="BEP227" s="45"/>
      <c r="BEQ227" s="45"/>
      <c r="BER227" s="45"/>
      <c r="BES227" s="45"/>
      <c r="BET227" s="45"/>
      <c r="BEU227" s="45"/>
      <c r="BEV227" s="45"/>
      <c r="BEW227" s="45"/>
      <c r="BEX227" s="45"/>
      <c r="BEY227" s="45"/>
      <c r="BEZ227" s="45"/>
      <c r="BFA227" s="45"/>
      <c r="BFB227" s="45"/>
      <c r="BFC227" s="45"/>
      <c r="BFD227" s="45"/>
      <c r="BFE227" s="45"/>
      <c r="BFF227" s="45"/>
      <c r="BFG227" s="45"/>
      <c r="BFH227" s="45"/>
      <c r="BFI227" s="45"/>
      <c r="BFJ227" s="45"/>
      <c r="BFK227" s="45"/>
      <c r="BFL227" s="45"/>
      <c r="BFM227" s="45"/>
      <c r="BFN227" s="45"/>
      <c r="BFO227" s="45"/>
      <c r="BFP227" s="45"/>
      <c r="BFQ227" s="45"/>
      <c r="BFR227" s="45"/>
      <c r="BFS227" s="45"/>
      <c r="BFT227" s="45"/>
      <c r="BFU227" s="45"/>
      <c r="BFV227" s="45"/>
      <c r="BFW227" s="45"/>
      <c r="BFX227" s="45"/>
      <c r="BFY227" s="45"/>
      <c r="BFZ227" s="45"/>
      <c r="BGA227" s="45"/>
      <c r="BGB227" s="45"/>
      <c r="BGC227" s="45"/>
      <c r="BGD227" s="45"/>
      <c r="BGE227" s="45"/>
      <c r="BGF227" s="45"/>
      <c r="BGG227" s="45"/>
      <c r="BGH227" s="45"/>
      <c r="BGI227" s="45"/>
      <c r="BGJ227" s="45"/>
      <c r="BGK227" s="45"/>
      <c r="BGL227" s="45"/>
      <c r="BGM227" s="45"/>
      <c r="BGN227" s="45"/>
      <c r="BGO227" s="45"/>
      <c r="BGP227" s="45"/>
      <c r="BGQ227" s="45"/>
      <c r="BGR227" s="45"/>
      <c r="BGS227" s="45"/>
      <c r="BGT227" s="45"/>
      <c r="BGU227" s="45"/>
      <c r="BGV227" s="45"/>
      <c r="BGW227" s="45"/>
      <c r="BGX227" s="45"/>
      <c r="BGY227" s="45"/>
      <c r="BGZ227" s="45"/>
      <c r="BHA227" s="45"/>
      <c r="BHB227" s="45"/>
      <c r="BHC227" s="45"/>
      <c r="BHD227" s="45"/>
      <c r="BHE227" s="45"/>
      <c r="BHF227" s="45"/>
      <c r="BHG227" s="45"/>
      <c r="BHH227" s="45"/>
      <c r="BHI227" s="45"/>
      <c r="BHJ227" s="45"/>
      <c r="BHK227" s="45"/>
      <c r="BHL227" s="45"/>
      <c r="BHM227" s="45"/>
      <c r="BHN227" s="45"/>
      <c r="BHO227" s="45"/>
      <c r="BHP227" s="45"/>
      <c r="BHQ227" s="45"/>
      <c r="BHR227" s="45"/>
      <c r="BHS227" s="45"/>
      <c r="BHT227" s="45"/>
      <c r="BHU227" s="45"/>
      <c r="BHV227" s="45"/>
      <c r="BHW227" s="45"/>
      <c r="BHX227" s="45"/>
      <c r="BHY227" s="45"/>
      <c r="BHZ227" s="45"/>
      <c r="BIA227" s="45"/>
      <c r="BIB227" s="45"/>
      <c r="BIC227" s="45"/>
      <c r="BID227" s="45"/>
      <c r="BIE227" s="45"/>
      <c r="BIF227" s="45"/>
      <c r="BIG227" s="45"/>
      <c r="BIH227" s="45"/>
      <c r="BII227" s="45"/>
      <c r="BIJ227" s="45"/>
      <c r="BIK227" s="45"/>
      <c r="BIL227" s="45"/>
      <c r="BIM227" s="45"/>
      <c r="BIN227" s="45"/>
      <c r="BIO227" s="45"/>
      <c r="BIP227" s="45"/>
      <c r="BIQ227" s="45"/>
      <c r="BIR227" s="45"/>
      <c r="BIS227" s="45"/>
      <c r="BIT227" s="45"/>
      <c r="BIU227" s="45"/>
      <c r="BIV227" s="45"/>
      <c r="BIW227" s="45"/>
      <c r="BIX227" s="45"/>
      <c r="BIY227" s="45"/>
      <c r="BIZ227" s="45"/>
      <c r="BJA227" s="45"/>
      <c r="BJB227" s="45"/>
      <c r="BJC227" s="45"/>
      <c r="BJD227" s="45"/>
      <c r="BJE227" s="45"/>
      <c r="BJF227" s="45"/>
      <c r="BJG227" s="45"/>
      <c r="BJH227" s="45"/>
      <c r="BJI227" s="45"/>
      <c r="BJJ227" s="45"/>
      <c r="BJK227" s="45"/>
      <c r="BJL227" s="45"/>
      <c r="BJM227" s="45"/>
      <c r="BJN227" s="45"/>
      <c r="BJO227" s="45"/>
      <c r="BJP227" s="45"/>
      <c r="BJQ227" s="45"/>
      <c r="BJR227" s="45"/>
      <c r="BJS227" s="45"/>
      <c r="BJT227" s="45"/>
      <c r="BJU227" s="45"/>
      <c r="BJV227" s="45"/>
      <c r="BJW227" s="45"/>
      <c r="BJX227" s="45"/>
      <c r="BJY227" s="45"/>
      <c r="BJZ227" s="45"/>
      <c r="BKA227" s="45"/>
      <c r="BKB227" s="45"/>
      <c r="BKC227" s="45"/>
      <c r="BKD227" s="45"/>
      <c r="BKE227" s="45"/>
      <c r="BKF227" s="45"/>
      <c r="BKG227" s="45"/>
      <c r="BKH227" s="45"/>
      <c r="BKI227" s="45"/>
      <c r="BKJ227" s="45"/>
      <c r="BKK227" s="45"/>
      <c r="BKL227" s="45"/>
      <c r="BKM227" s="45"/>
      <c r="BKN227" s="45"/>
      <c r="BKO227" s="45"/>
      <c r="BKP227" s="45"/>
      <c r="BKQ227" s="45"/>
      <c r="BKR227" s="45"/>
      <c r="BKS227" s="45"/>
      <c r="BKT227" s="45"/>
      <c r="BKU227" s="45"/>
      <c r="BKV227" s="45"/>
      <c r="BKW227" s="45"/>
      <c r="BKX227" s="45"/>
      <c r="BKY227" s="45"/>
      <c r="BKZ227" s="45"/>
      <c r="BLA227" s="45"/>
      <c r="BLB227" s="45"/>
      <c r="BLC227" s="45"/>
      <c r="BLD227" s="45"/>
      <c r="BLE227" s="45"/>
      <c r="BLF227" s="45"/>
      <c r="BLG227" s="45"/>
      <c r="BLH227" s="45"/>
      <c r="BLI227" s="45"/>
      <c r="BLJ227" s="45"/>
      <c r="BLK227" s="45"/>
      <c r="BLL227" s="45"/>
      <c r="BLM227" s="45"/>
      <c r="BLN227" s="45"/>
      <c r="BLO227" s="45"/>
      <c r="BLP227" s="45"/>
      <c r="BLQ227" s="45"/>
      <c r="BLR227" s="45"/>
      <c r="BLS227" s="45"/>
      <c r="BLT227" s="45"/>
      <c r="BLU227" s="45"/>
      <c r="BLV227" s="45"/>
      <c r="BLW227" s="45"/>
      <c r="BLX227" s="45"/>
      <c r="BLY227" s="45"/>
      <c r="BLZ227" s="45"/>
      <c r="BMA227" s="45"/>
      <c r="BMB227" s="45"/>
      <c r="BMC227" s="45"/>
      <c r="BMD227" s="45"/>
      <c r="BME227" s="45"/>
      <c r="BMF227" s="45"/>
      <c r="BMG227" s="45"/>
      <c r="BMH227" s="45"/>
      <c r="BMI227" s="45"/>
      <c r="BMJ227" s="45"/>
      <c r="BMK227" s="45"/>
      <c r="BML227" s="45"/>
      <c r="BMM227" s="45"/>
      <c r="BMN227" s="45"/>
      <c r="BMO227" s="45"/>
      <c r="BMP227" s="45"/>
      <c r="BMQ227" s="45"/>
      <c r="BMR227" s="45"/>
      <c r="BMS227" s="45"/>
      <c r="BMT227" s="45"/>
      <c r="BMU227" s="45"/>
      <c r="BMV227" s="45"/>
      <c r="BMW227" s="45"/>
      <c r="BMX227" s="45"/>
      <c r="BMY227" s="45"/>
      <c r="BMZ227" s="45"/>
      <c r="BNA227" s="45"/>
    </row>
    <row r="228" spans="23:1717" s="46" customFormat="1" x14ac:dyDescent="0.25">
      <c r="W228" s="45"/>
      <c r="X228" s="45"/>
      <c r="Y228" s="45"/>
      <c r="Z228" s="45"/>
      <c r="AA228" s="45"/>
      <c r="AB228" s="45"/>
      <c r="AC228" s="45"/>
      <c r="AD228" s="45"/>
      <c r="AE228" s="45"/>
      <c r="AF228" s="45"/>
      <c r="AG228" s="45"/>
      <c r="AH228" s="45"/>
      <c r="AI228" s="45"/>
      <c r="AJ228" s="45"/>
      <c r="AK228" s="45"/>
      <c r="AL228" s="45"/>
      <c r="AM228" s="45"/>
      <c r="AN228" s="45"/>
      <c r="AO228" s="45"/>
      <c r="AP228" s="45"/>
      <c r="AQ228" s="45"/>
      <c r="AR228" s="45"/>
      <c r="AS228" s="45"/>
      <c r="AT228" s="45"/>
      <c r="AU228" s="45"/>
      <c r="AV228" s="45"/>
      <c r="AW228" s="45"/>
      <c r="AX228" s="45"/>
      <c r="AY228" s="45"/>
      <c r="AZ228" s="45"/>
      <c r="BA228" s="45"/>
      <c r="BB228" s="45"/>
      <c r="BC228" s="45"/>
      <c r="BD228" s="45"/>
      <c r="BE228" s="45"/>
      <c r="BF228" s="45"/>
      <c r="BG228" s="45"/>
      <c r="BH228" s="45"/>
      <c r="BI228" s="45"/>
      <c r="BJ228" s="45"/>
      <c r="BK228" s="45"/>
      <c r="BL228" s="45"/>
      <c r="BM228" s="45"/>
      <c r="BN228" s="45"/>
      <c r="BO228" s="45"/>
      <c r="BP228" s="45"/>
      <c r="BQ228" s="45"/>
      <c r="BR228" s="45"/>
      <c r="BS228" s="45"/>
      <c r="BT228" s="45"/>
      <c r="BU228" s="45"/>
      <c r="BV228" s="45"/>
      <c r="BW228" s="45"/>
      <c r="BX228" s="45"/>
      <c r="BY228" s="45"/>
      <c r="BZ228" s="45"/>
      <c r="CA228" s="45"/>
      <c r="CB228" s="45"/>
      <c r="CC228" s="45"/>
      <c r="CD228" s="45"/>
      <c r="CE228" s="45"/>
      <c r="CF228" s="45"/>
      <c r="CG228" s="45"/>
      <c r="CH228" s="45"/>
      <c r="CI228" s="45"/>
      <c r="CJ228" s="45"/>
      <c r="CK228" s="45"/>
      <c r="CL228" s="45"/>
      <c r="CM228" s="45"/>
      <c r="CN228" s="45"/>
      <c r="CO228" s="45"/>
      <c r="CP228" s="45"/>
      <c r="CQ228" s="45"/>
      <c r="CR228" s="45"/>
      <c r="CS228" s="45"/>
      <c r="CT228" s="45"/>
      <c r="CU228" s="45"/>
      <c r="CV228" s="45"/>
      <c r="CW228" s="45"/>
      <c r="CX228" s="45"/>
      <c r="CY228" s="45"/>
      <c r="CZ228" s="45"/>
      <c r="DA228" s="45"/>
      <c r="DB228" s="45"/>
      <c r="DC228" s="45"/>
      <c r="DD228" s="45"/>
      <c r="DE228" s="45"/>
      <c r="DF228" s="45"/>
      <c r="DG228" s="45"/>
      <c r="DH228" s="45"/>
      <c r="DI228" s="45"/>
      <c r="DJ228" s="45"/>
      <c r="DK228" s="45"/>
      <c r="DL228" s="45"/>
      <c r="DM228" s="45"/>
      <c r="DN228" s="45"/>
      <c r="DO228" s="45"/>
      <c r="DP228" s="45"/>
      <c r="DQ228" s="45"/>
      <c r="DR228" s="45"/>
      <c r="DS228" s="45"/>
      <c r="DT228" s="45"/>
      <c r="DU228" s="45"/>
      <c r="DV228" s="45"/>
      <c r="DW228" s="45"/>
      <c r="DX228" s="45"/>
      <c r="DY228" s="45"/>
      <c r="DZ228" s="45"/>
      <c r="EA228" s="45"/>
      <c r="EB228" s="45"/>
      <c r="EC228" s="45"/>
      <c r="ED228" s="45"/>
      <c r="EE228" s="45"/>
      <c r="EF228" s="45"/>
      <c r="EG228" s="45"/>
      <c r="EH228" s="45"/>
      <c r="EI228" s="45"/>
      <c r="EJ228" s="45"/>
      <c r="EK228" s="45"/>
      <c r="EL228" s="45"/>
      <c r="EM228" s="45"/>
      <c r="EN228" s="45"/>
      <c r="EO228" s="45"/>
      <c r="EP228" s="45"/>
      <c r="EQ228" s="45"/>
      <c r="ER228" s="45"/>
      <c r="ES228" s="45"/>
      <c r="ET228" s="45"/>
      <c r="EU228" s="45"/>
      <c r="EV228" s="45"/>
      <c r="EW228" s="45"/>
      <c r="EX228" s="45"/>
      <c r="EY228" s="45"/>
      <c r="EZ228" s="45"/>
      <c r="FA228" s="45"/>
      <c r="FB228" s="45"/>
      <c r="FC228" s="45"/>
      <c r="FD228" s="45"/>
      <c r="FE228" s="45"/>
      <c r="FF228" s="45"/>
      <c r="FG228" s="45"/>
      <c r="FH228" s="45"/>
      <c r="FI228" s="45"/>
      <c r="FJ228" s="45"/>
      <c r="FK228" s="45"/>
      <c r="FL228" s="45"/>
      <c r="FM228" s="45"/>
      <c r="FN228" s="45"/>
      <c r="FO228" s="45"/>
      <c r="FP228" s="45"/>
      <c r="FQ228" s="45"/>
      <c r="FR228" s="45"/>
      <c r="FS228" s="45"/>
      <c r="FT228" s="45"/>
      <c r="FU228" s="45"/>
      <c r="FV228" s="45"/>
      <c r="FW228" s="45"/>
      <c r="FX228" s="45"/>
      <c r="FY228" s="45"/>
      <c r="FZ228" s="45"/>
      <c r="GA228" s="45"/>
      <c r="GB228" s="45"/>
      <c r="GC228" s="45"/>
      <c r="GD228" s="45"/>
      <c r="GE228" s="45"/>
      <c r="GF228" s="45"/>
      <c r="GG228" s="45"/>
      <c r="GH228" s="45"/>
      <c r="GI228" s="45"/>
      <c r="GJ228" s="45"/>
      <c r="GK228" s="45"/>
      <c r="GL228" s="45"/>
      <c r="GM228" s="45"/>
      <c r="GN228" s="45"/>
      <c r="GO228" s="45"/>
      <c r="GP228" s="45"/>
      <c r="GQ228" s="45"/>
      <c r="GR228" s="45"/>
      <c r="GS228" s="45"/>
      <c r="GT228" s="45"/>
      <c r="GU228" s="45"/>
      <c r="GV228" s="45"/>
      <c r="GW228" s="45"/>
      <c r="GX228" s="45"/>
      <c r="GY228" s="45"/>
      <c r="GZ228" s="45"/>
      <c r="HA228" s="45"/>
      <c r="HB228" s="45"/>
      <c r="HC228" s="45"/>
      <c r="HD228" s="45"/>
      <c r="HE228" s="45"/>
      <c r="HF228" s="45"/>
      <c r="HG228" s="45"/>
      <c r="HH228" s="45"/>
      <c r="HI228" s="45"/>
      <c r="HJ228" s="45"/>
      <c r="HK228" s="45"/>
      <c r="HL228" s="45"/>
      <c r="HM228" s="45"/>
      <c r="HN228" s="45"/>
      <c r="HO228" s="45"/>
      <c r="HP228" s="45"/>
      <c r="HQ228" s="45"/>
      <c r="HR228" s="45"/>
      <c r="HS228" s="45"/>
      <c r="HT228" s="45"/>
      <c r="HU228" s="45"/>
      <c r="HV228" s="45"/>
      <c r="HW228" s="45"/>
      <c r="HX228" s="45"/>
      <c r="HY228" s="45"/>
      <c r="HZ228" s="45"/>
      <c r="IA228" s="45"/>
      <c r="IB228" s="45"/>
      <c r="IC228" s="45"/>
      <c r="ID228" s="45"/>
      <c r="IE228" s="45"/>
      <c r="IF228" s="45"/>
      <c r="IG228" s="45"/>
      <c r="IH228" s="45"/>
      <c r="II228" s="45"/>
      <c r="IJ228" s="45"/>
      <c r="IK228" s="45"/>
      <c r="IL228" s="45"/>
      <c r="IM228" s="45"/>
      <c r="IN228" s="45"/>
      <c r="IO228" s="45"/>
      <c r="IP228" s="45"/>
      <c r="IQ228" s="45"/>
      <c r="IR228" s="45"/>
      <c r="IS228" s="45"/>
      <c r="IT228" s="45"/>
      <c r="IU228" s="45"/>
      <c r="IV228" s="45"/>
      <c r="IW228" s="45"/>
      <c r="IX228" s="45"/>
      <c r="IY228" s="45"/>
      <c r="IZ228" s="45"/>
      <c r="JA228" s="45"/>
      <c r="JB228" s="45"/>
      <c r="JC228" s="45"/>
      <c r="JD228" s="45"/>
      <c r="JE228" s="45"/>
      <c r="JF228" s="45"/>
      <c r="JG228" s="45"/>
      <c r="JH228" s="45"/>
      <c r="JI228" s="45"/>
      <c r="JJ228" s="45"/>
      <c r="JK228" s="45"/>
      <c r="JL228" s="45"/>
      <c r="JM228" s="45"/>
      <c r="JN228" s="45"/>
      <c r="JO228" s="45"/>
      <c r="JP228" s="45"/>
      <c r="JQ228" s="45"/>
      <c r="JR228" s="45"/>
      <c r="JS228" s="45"/>
      <c r="JT228" s="45"/>
      <c r="JU228" s="45"/>
      <c r="JV228" s="45"/>
      <c r="JW228" s="45"/>
      <c r="JX228" s="45"/>
      <c r="JY228" s="45"/>
      <c r="JZ228" s="45"/>
      <c r="KA228" s="45"/>
      <c r="KB228" s="45"/>
      <c r="KC228" s="45"/>
      <c r="KD228" s="45"/>
      <c r="KE228" s="45"/>
      <c r="KF228" s="45"/>
      <c r="KG228" s="45"/>
      <c r="KH228" s="45"/>
      <c r="KI228" s="45"/>
      <c r="KJ228" s="45"/>
      <c r="KK228" s="45"/>
      <c r="KL228" s="45"/>
      <c r="KM228" s="45"/>
      <c r="KN228" s="45"/>
      <c r="KO228" s="45"/>
      <c r="KP228" s="45"/>
      <c r="KQ228" s="45"/>
      <c r="KR228" s="45"/>
      <c r="KS228" s="45"/>
      <c r="KT228" s="45"/>
      <c r="KU228" s="45"/>
      <c r="KV228" s="45"/>
      <c r="KW228" s="45"/>
      <c r="KX228" s="45"/>
      <c r="KY228" s="45"/>
      <c r="KZ228" s="45"/>
      <c r="LA228" s="45"/>
      <c r="LB228" s="45"/>
      <c r="LC228" s="45"/>
      <c r="LD228" s="45"/>
      <c r="LE228" s="45"/>
      <c r="LF228" s="45"/>
      <c r="LG228" s="45"/>
      <c r="LH228" s="45"/>
      <c r="LI228" s="45"/>
      <c r="LJ228" s="45"/>
      <c r="LK228" s="45"/>
      <c r="LL228" s="45"/>
      <c r="LM228" s="45"/>
      <c r="LN228" s="45"/>
      <c r="LO228" s="45"/>
      <c r="LP228" s="45"/>
      <c r="LQ228" s="45"/>
      <c r="LR228" s="45"/>
      <c r="LS228" s="45"/>
      <c r="LT228" s="45"/>
      <c r="LU228" s="45"/>
      <c r="LV228" s="45"/>
      <c r="LW228" s="45"/>
      <c r="LX228" s="45"/>
      <c r="LY228" s="45"/>
      <c r="LZ228" s="45"/>
      <c r="MA228" s="45"/>
      <c r="MB228" s="45"/>
      <c r="MC228" s="45"/>
      <c r="MD228" s="45"/>
      <c r="ME228" s="45"/>
      <c r="MF228" s="45"/>
      <c r="MG228" s="45"/>
      <c r="MH228" s="45"/>
      <c r="MI228" s="45"/>
      <c r="MJ228" s="45"/>
      <c r="MK228" s="45"/>
      <c r="ML228" s="45"/>
      <c r="MM228" s="45"/>
      <c r="MN228" s="45"/>
      <c r="MO228" s="45"/>
      <c r="MP228" s="45"/>
      <c r="MQ228" s="45"/>
      <c r="MR228" s="45"/>
      <c r="MS228" s="45"/>
      <c r="MT228" s="45"/>
      <c r="MU228" s="45"/>
      <c r="MV228" s="45"/>
      <c r="MW228" s="45"/>
      <c r="MX228" s="45"/>
      <c r="MY228" s="45"/>
      <c r="MZ228" s="45"/>
      <c r="NA228" s="45"/>
      <c r="NB228" s="45"/>
      <c r="NC228" s="45"/>
      <c r="ND228" s="45"/>
      <c r="NE228" s="45"/>
      <c r="NF228" s="45"/>
      <c r="NG228" s="45"/>
      <c r="NH228" s="45"/>
      <c r="NI228" s="45"/>
      <c r="NJ228" s="45"/>
      <c r="NK228" s="45"/>
      <c r="NL228" s="45"/>
      <c r="NM228" s="45"/>
      <c r="NN228" s="45"/>
      <c r="NO228" s="45"/>
      <c r="NP228" s="45"/>
      <c r="NQ228" s="45"/>
      <c r="NR228" s="45"/>
      <c r="NS228" s="45"/>
      <c r="NT228" s="45"/>
      <c r="NU228" s="45"/>
      <c r="NV228" s="45"/>
      <c r="NW228" s="45"/>
      <c r="NX228" s="45"/>
      <c r="NY228" s="45"/>
      <c r="NZ228" s="45"/>
      <c r="OA228" s="45"/>
      <c r="OB228" s="45"/>
      <c r="OC228" s="45"/>
      <c r="OD228" s="45"/>
      <c r="OE228" s="45"/>
      <c r="OF228" s="45"/>
      <c r="OG228" s="45"/>
      <c r="OH228" s="45"/>
      <c r="OI228" s="45"/>
      <c r="OJ228" s="45"/>
      <c r="OK228" s="45"/>
      <c r="OL228" s="45"/>
      <c r="OM228" s="45"/>
      <c r="ON228" s="45"/>
      <c r="OO228" s="45"/>
      <c r="OP228" s="45"/>
      <c r="OQ228" s="45"/>
      <c r="OR228" s="45"/>
      <c r="OS228" s="45"/>
      <c r="OT228" s="45"/>
      <c r="OU228" s="45"/>
      <c r="OV228" s="45"/>
      <c r="OW228" s="45"/>
      <c r="OX228" s="45"/>
      <c r="OY228" s="45"/>
      <c r="OZ228" s="45"/>
      <c r="PA228" s="45"/>
      <c r="PB228" s="45"/>
      <c r="PC228" s="45"/>
      <c r="PD228" s="45"/>
      <c r="PE228" s="45"/>
      <c r="PF228" s="45"/>
      <c r="PG228" s="45"/>
      <c r="PH228" s="45"/>
      <c r="PI228" s="45"/>
      <c r="PJ228" s="45"/>
      <c r="PK228" s="45"/>
      <c r="PL228" s="45"/>
      <c r="PM228" s="45"/>
      <c r="PN228" s="45"/>
      <c r="PO228" s="45"/>
      <c r="PP228" s="45"/>
      <c r="PQ228" s="45"/>
      <c r="PR228" s="45"/>
      <c r="PS228" s="45"/>
      <c r="PT228" s="45"/>
      <c r="PU228" s="45"/>
      <c r="PV228" s="45"/>
      <c r="PW228" s="45"/>
      <c r="PX228" s="45"/>
      <c r="PY228" s="45"/>
      <c r="PZ228" s="45"/>
      <c r="QA228" s="45"/>
      <c r="QB228" s="45"/>
      <c r="QC228" s="45"/>
      <c r="QD228" s="45"/>
      <c r="QE228" s="45"/>
      <c r="QF228" s="45"/>
      <c r="QG228" s="45"/>
      <c r="QH228" s="45"/>
      <c r="QI228" s="45"/>
      <c r="QJ228" s="45"/>
      <c r="QK228" s="45"/>
      <c r="QL228" s="45"/>
      <c r="QM228" s="45"/>
      <c r="QN228" s="45"/>
      <c r="QO228" s="45"/>
      <c r="QP228" s="45"/>
      <c r="QQ228" s="45"/>
      <c r="QR228" s="45"/>
      <c r="QS228" s="45"/>
      <c r="QT228" s="45"/>
      <c r="QU228" s="45"/>
      <c r="QV228" s="45"/>
      <c r="QW228" s="45"/>
      <c r="QX228" s="45"/>
      <c r="QY228" s="45"/>
      <c r="QZ228" s="45"/>
      <c r="RA228" s="45"/>
      <c r="RB228" s="45"/>
      <c r="RC228" s="45"/>
      <c r="RD228" s="45"/>
      <c r="RE228" s="45"/>
      <c r="RF228" s="45"/>
      <c r="RG228" s="45"/>
      <c r="RH228" s="45"/>
      <c r="RI228" s="45"/>
      <c r="RJ228" s="45"/>
      <c r="RK228" s="45"/>
      <c r="RL228" s="45"/>
      <c r="RM228" s="45"/>
      <c r="RN228" s="45"/>
      <c r="RO228" s="45"/>
      <c r="RP228" s="45"/>
      <c r="RQ228" s="45"/>
      <c r="RR228" s="45"/>
      <c r="RS228" s="45"/>
      <c r="RT228" s="45"/>
      <c r="RU228" s="45"/>
      <c r="RV228" s="45"/>
      <c r="RW228" s="45"/>
      <c r="RX228" s="45"/>
      <c r="RY228" s="45"/>
      <c r="RZ228" s="45"/>
      <c r="SA228" s="45"/>
      <c r="SB228" s="45"/>
      <c r="SC228" s="45"/>
      <c r="SD228" s="45"/>
      <c r="SE228" s="45"/>
      <c r="SF228" s="45"/>
      <c r="SG228" s="45"/>
      <c r="SH228" s="45"/>
      <c r="SI228" s="45"/>
      <c r="SJ228" s="45"/>
      <c r="SK228" s="45"/>
      <c r="SL228" s="45"/>
      <c r="SM228" s="45"/>
      <c r="SN228" s="45"/>
      <c r="SO228" s="45"/>
      <c r="SP228" s="45"/>
      <c r="SQ228" s="45"/>
      <c r="SR228" s="45"/>
      <c r="SS228" s="45"/>
      <c r="ST228" s="45"/>
      <c r="SU228" s="45"/>
      <c r="SV228" s="45"/>
      <c r="SW228" s="45"/>
      <c r="SX228" s="45"/>
      <c r="SY228" s="45"/>
      <c r="SZ228" s="45"/>
      <c r="TA228" s="45"/>
      <c r="TB228" s="45"/>
      <c r="TC228" s="45"/>
      <c r="TD228" s="45"/>
      <c r="TE228" s="45"/>
      <c r="TF228" s="45"/>
      <c r="TG228" s="45"/>
      <c r="TH228" s="45"/>
      <c r="TI228" s="45"/>
      <c r="TJ228" s="45"/>
      <c r="TK228" s="45"/>
      <c r="TL228" s="45"/>
      <c r="TM228" s="45"/>
      <c r="TN228" s="45"/>
      <c r="TO228" s="45"/>
      <c r="TP228" s="45"/>
      <c r="TQ228" s="45"/>
      <c r="TR228" s="45"/>
      <c r="TS228" s="45"/>
      <c r="TT228" s="45"/>
      <c r="TU228" s="45"/>
      <c r="TV228" s="45"/>
      <c r="TW228" s="45"/>
      <c r="TX228" s="45"/>
      <c r="TY228" s="45"/>
      <c r="TZ228" s="45"/>
      <c r="UA228" s="45"/>
      <c r="UB228" s="45"/>
      <c r="UC228" s="45"/>
      <c r="UD228" s="45"/>
      <c r="UE228" s="45"/>
      <c r="UF228" s="45"/>
      <c r="UG228" s="45"/>
      <c r="UH228" s="45"/>
      <c r="UI228" s="45"/>
      <c r="UJ228" s="45"/>
      <c r="UK228" s="45"/>
      <c r="UL228" s="45"/>
      <c r="UM228" s="45"/>
      <c r="UN228" s="45"/>
      <c r="UO228" s="45"/>
      <c r="UP228" s="45"/>
      <c r="UQ228" s="45"/>
      <c r="UR228" s="45"/>
      <c r="US228" s="45"/>
      <c r="UT228" s="45"/>
      <c r="UU228" s="45"/>
      <c r="UV228" s="45"/>
      <c r="UW228" s="45"/>
      <c r="UX228" s="45"/>
      <c r="UY228" s="45"/>
      <c r="UZ228" s="45"/>
      <c r="VA228" s="45"/>
      <c r="VB228" s="45"/>
      <c r="VC228" s="45"/>
      <c r="VD228" s="45"/>
      <c r="VE228" s="45"/>
      <c r="VF228" s="45"/>
      <c r="VG228" s="45"/>
      <c r="VH228" s="45"/>
      <c r="VI228" s="45"/>
      <c r="VJ228" s="45"/>
      <c r="VK228" s="45"/>
      <c r="VL228" s="45"/>
      <c r="VM228" s="45"/>
      <c r="VN228" s="45"/>
      <c r="VO228" s="45"/>
      <c r="VP228" s="45"/>
      <c r="VQ228" s="45"/>
      <c r="VR228" s="45"/>
      <c r="VS228" s="45"/>
      <c r="VT228" s="45"/>
      <c r="VU228" s="45"/>
      <c r="VV228" s="45"/>
      <c r="VW228" s="45"/>
      <c r="VX228" s="45"/>
      <c r="VY228" s="45"/>
      <c r="VZ228" s="45"/>
      <c r="WA228" s="45"/>
      <c r="WB228" s="45"/>
      <c r="WC228" s="45"/>
      <c r="WD228" s="45"/>
      <c r="WE228" s="45"/>
      <c r="WF228" s="45"/>
      <c r="WG228" s="45"/>
      <c r="WH228" s="45"/>
      <c r="WI228" s="45"/>
      <c r="WJ228" s="45"/>
      <c r="WK228" s="45"/>
      <c r="WL228" s="45"/>
      <c r="WM228" s="45"/>
      <c r="WN228" s="45"/>
      <c r="WO228" s="45"/>
      <c r="WP228" s="45"/>
      <c r="WQ228" s="45"/>
      <c r="WR228" s="45"/>
      <c r="WS228" s="45"/>
      <c r="WT228" s="45"/>
      <c r="WU228" s="45"/>
      <c r="WV228" s="45"/>
      <c r="WW228" s="45"/>
      <c r="WX228" s="45"/>
      <c r="WY228" s="45"/>
      <c r="WZ228" s="45"/>
      <c r="XA228" s="45"/>
      <c r="XB228" s="45"/>
      <c r="XC228" s="45"/>
      <c r="XD228" s="45"/>
      <c r="XE228" s="45"/>
      <c r="XF228" s="45"/>
      <c r="XG228" s="45"/>
      <c r="XH228" s="45"/>
      <c r="XI228" s="45"/>
      <c r="XJ228" s="45"/>
      <c r="XK228" s="45"/>
      <c r="XL228" s="45"/>
      <c r="XM228" s="45"/>
      <c r="XN228" s="45"/>
      <c r="XO228" s="45"/>
      <c r="XP228" s="45"/>
      <c r="XQ228" s="45"/>
      <c r="XR228" s="45"/>
      <c r="XS228" s="45"/>
      <c r="XT228" s="45"/>
      <c r="XU228" s="45"/>
      <c r="XV228" s="45"/>
      <c r="XW228" s="45"/>
      <c r="XX228" s="45"/>
      <c r="XY228" s="45"/>
      <c r="XZ228" s="45"/>
      <c r="YA228" s="45"/>
      <c r="YB228" s="45"/>
      <c r="YC228" s="45"/>
      <c r="YD228" s="45"/>
      <c r="YE228" s="45"/>
      <c r="YF228" s="45"/>
      <c r="YG228" s="45"/>
      <c r="YH228" s="45"/>
      <c r="YI228" s="45"/>
      <c r="YJ228" s="45"/>
      <c r="YK228" s="45"/>
      <c r="YL228" s="45"/>
      <c r="YM228" s="45"/>
      <c r="YN228" s="45"/>
      <c r="YO228" s="45"/>
      <c r="YP228" s="45"/>
      <c r="YQ228" s="45"/>
      <c r="YR228" s="45"/>
      <c r="YS228" s="45"/>
      <c r="YT228" s="45"/>
      <c r="YU228" s="45"/>
      <c r="YV228" s="45"/>
      <c r="YW228" s="45"/>
      <c r="YX228" s="45"/>
      <c r="YY228" s="45"/>
      <c r="YZ228" s="45"/>
      <c r="ZA228" s="45"/>
      <c r="ZB228" s="45"/>
      <c r="ZC228" s="45"/>
      <c r="ZD228" s="45"/>
      <c r="ZE228" s="45"/>
      <c r="ZF228" s="45"/>
      <c r="ZG228" s="45"/>
      <c r="ZH228" s="45"/>
      <c r="ZI228" s="45"/>
      <c r="ZJ228" s="45"/>
      <c r="ZK228" s="45"/>
      <c r="ZL228" s="45"/>
      <c r="ZM228" s="45"/>
      <c r="ZN228" s="45"/>
      <c r="ZO228" s="45"/>
      <c r="ZP228" s="45"/>
      <c r="ZQ228" s="45"/>
      <c r="ZR228" s="45"/>
      <c r="ZS228" s="45"/>
      <c r="ZT228" s="45"/>
      <c r="ZU228" s="45"/>
      <c r="ZV228" s="45"/>
      <c r="ZW228" s="45"/>
      <c r="ZX228" s="45"/>
      <c r="ZY228" s="45"/>
      <c r="ZZ228" s="45"/>
      <c r="AAA228" s="45"/>
      <c r="AAB228" s="45"/>
      <c r="AAC228" s="45"/>
      <c r="AAD228" s="45"/>
      <c r="AAE228" s="45"/>
      <c r="AAF228" s="45"/>
      <c r="AAG228" s="45"/>
      <c r="AAH228" s="45"/>
      <c r="AAI228" s="45"/>
      <c r="AAJ228" s="45"/>
      <c r="AAK228" s="45"/>
      <c r="AAL228" s="45"/>
      <c r="AAM228" s="45"/>
      <c r="AAN228" s="45"/>
      <c r="AAO228" s="45"/>
      <c r="AAP228" s="45"/>
      <c r="AAQ228" s="45"/>
      <c r="AAR228" s="45"/>
      <c r="AAS228" s="45"/>
      <c r="AAT228" s="45"/>
      <c r="AAU228" s="45"/>
      <c r="AAV228" s="45"/>
      <c r="AAW228" s="45"/>
      <c r="AAX228" s="45"/>
      <c r="AAY228" s="45"/>
      <c r="AAZ228" s="45"/>
      <c r="ABA228" s="45"/>
      <c r="ABB228" s="45"/>
      <c r="ABC228" s="45"/>
      <c r="ABD228" s="45"/>
      <c r="ABE228" s="45"/>
      <c r="ABF228" s="45"/>
      <c r="ABG228" s="45"/>
      <c r="ABH228" s="45"/>
      <c r="ABI228" s="45"/>
      <c r="ABJ228" s="45"/>
      <c r="ABK228" s="45"/>
      <c r="ABL228" s="45"/>
      <c r="ABM228" s="45"/>
      <c r="ABN228" s="45"/>
      <c r="ABO228" s="45"/>
      <c r="ABP228" s="45"/>
      <c r="ABQ228" s="45"/>
      <c r="ABR228" s="45"/>
      <c r="ABS228" s="45"/>
      <c r="ABT228" s="45"/>
      <c r="ABU228" s="45"/>
      <c r="ABV228" s="45"/>
      <c r="ABW228" s="45"/>
      <c r="ABX228" s="45"/>
      <c r="ABY228" s="45"/>
      <c r="ABZ228" s="45"/>
      <c r="ACA228" s="45"/>
      <c r="ACB228" s="45"/>
      <c r="ACC228" s="45"/>
      <c r="ACD228" s="45"/>
      <c r="ACE228" s="45"/>
      <c r="ACF228" s="45"/>
      <c r="ACG228" s="45"/>
      <c r="ACH228" s="45"/>
      <c r="ACI228" s="45"/>
      <c r="ACJ228" s="45"/>
      <c r="ACK228" s="45"/>
      <c r="ACL228" s="45"/>
      <c r="ACM228" s="45"/>
      <c r="ACN228" s="45"/>
      <c r="ACO228" s="45"/>
      <c r="ACP228" s="45"/>
      <c r="ACQ228" s="45"/>
      <c r="ACR228" s="45"/>
      <c r="ACS228" s="45"/>
      <c r="ACT228" s="45"/>
      <c r="ACU228" s="45"/>
      <c r="ACV228" s="45"/>
      <c r="ACW228" s="45"/>
      <c r="ACX228" s="45"/>
      <c r="ACY228" s="45"/>
      <c r="ACZ228" s="45"/>
      <c r="ADA228" s="45"/>
      <c r="ADB228" s="45"/>
      <c r="ADC228" s="45"/>
      <c r="ADD228" s="45"/>
      <c r="ADE228" s="45"/>
      <c r="ADF228" s="45"/>
      <c r="ADG228" s="45"/>
      <c r="ADH228" s="45"/>
      <c r="ADI228" s="45"/>
      <c r="ADJ228" s="45"/>
      <c r="ADK228" s="45"/>
      <c r="ADL228" s="45"/>
      <c r="ADM228" s="45"/>
      <c r="ADN228" s="45"/>
      <c r="ADO228" s="45"/>
      <c r="ADP228" s="45"/>
      <c r="ADQ228" s="45"/>
      <c r="ADR228" s="45"/>
      <c r="ADS228" s="45"/>
      <c r="ADT228" s="45"/>
      <c r="ADU228" s="45"/>
      <c r="ADV228" s="45"/>
      <c r="ADW228" s="45"/>
      <c r="ADX228" s="45"/>
      <c r="ADY228" s="45"/>
      <c r="ADZ228" s="45"/>
      <c r="AEA228" s="45"/>
      <c r="AEB228" s="45"/>
      <c r="AEC228" s="45"/>
      <c r="AED228" s="45"/>
      <c r="AEE228" s="45"/>
      <c r="AEF228" s="45"/>
      <c r="AEG228" s="45"/>
      <c r="AEH228" s="45"/>
      <c r="AEI228" s="45"/>
      <c r="AEJ228" s="45"/>
      <c r="AEK228" s="45"/>
      <c r="AEL228" s="45"/>
      <c r="AEM228" s="45"/>
      <c r="AEN228" s="45"/>
      <c r="AEO228" s="45"/>
      <c r="AEP228" s="45"/>
      <c r="AEQ228" s="45"/>
      <c r="AER228" s="45"/>
      <c r="AES228" s="45"/>
      <c r="AET228" s="45"/>
      <c r="AEU228" s="45"/>
      <c r="AEV228" s="45"/>
      <c r="AEW228" s="45"/>
      <c r="AEX228" s="45"/>
      <c r="AEY228" s="45"/>
      <c r="AEZ228" s="45"/>
      <c r="AFA228" s="45"/>
      <c r="AFB228" s="45"/>
      <c r="AFC228" s="45"/>
      <c r="AFD228" s="45"/>
      <c r="AFE228" s="45"/>
      <c r="AFF228" s="45"/>
      <c r="AFG228" s="45"/>
      <c r="AFH228" s="45"/>
      <c r="AFI228" s="45"/>
      <c r="AFJ228" s="45"/>
      <c r="AFK228" s="45"/>
      <c r="AFL228" s="45"/>
      <c r="AFM228" s="45"/>
      <c r="AFN228" s="45"/>
      <c r="AFO228" s="45"/>
      <c r="AFP228" s="45"/>
      <c r="AFQ228" s="45"/>
      <c r="AFR228" s="45"/>
      <c r="AFS228" s="45"/>
      <c r="AFT228" s="45"/>
      <c r="AFU228" s="45"/>
      <c r="AFV228" s="45"/>
      <c r="AFW228" s="45"/>
      <c r="AFX228" s="45"/>
      <c r="AFY228" s="45"/>
      <c r="AFZ228" s="45"/>
      <c r="AGA228" s="45"/>
      <c r="AGB228" s="45"/>
      <c r="AGC228" s="45"/>
      <c r="AGD228" s="45"/>
      <c r="AGE228" s="45"/>
      <c r="AGF228" s="45"/>
      <c r="AGG228" s="45"/>
      <c r="AGH228" s="45"/>
      <c r="AGI228" s="45"/>
      <c r="AGJ228" s="45"/>
      <c r="AGK228" s="45"/>
      <c r="AGL228" s="45"/>
      <c r="AGM228" s="45"/>
      <c r="AGN228" s="45"/>
      <c r="AGO228" s="45"/>
      <c r="AGP228" s="45"/>
      <c r="AGQ228" s="45"/>
      <c r="AGR228" s="45"/>
      <c r="AGS228" s="45"/>
      <c r="AGT228" s="45"/>
      <c r="AGU228" s="45"/>
      <c r="AGV228" s="45"/>
      <c r="AGW228" s="45"/>
      <c r="AGX228" s="45"/>
      <c r="AGY228" s="45"/>
      <c r="AGZ228" s="45"/>
      <c r="AHA228" s="45"/>
      <c r="AHB228" s="45"/>
      <c r="AHC228" s="45"/>
      <c r="AHD228" s="45"/>
      <c r="AHE228" s="45"/>
      <c r="AHF228" s="45"/>
      <c r="AHG228" s="45"/>
      <c r="AHH228" s="45"/>
      <c r="AHI228" s="45"/>
      <c r="AHJ228" s="45"/>
      <c r="AHK228" s="45"/>
      <c r="AHL228" s="45"/>
      <c r="AHM228" s="45"/>
      <c r="AHN228" s="45"/>
      <c r="AHO228" s="45"/>
      <c r="AHP228" s="45"/>
      <c r="AHQ228" s="45"/>
      <c r="AHR228" s="45"/>
      <c r="AHS228" s="45"/>
      <c r="AHT228" s="45"/>
      <c r="AHU228" s="45"/>
      <c r="AHV228" s="45"/>
      <c r="AHW228" s="45"/>
      <c r="AHX228" s="45"/>
      <c r="AHY228" s="45"/>
      <c r="AHZ228" s="45"/>
      <c r="AIA228" s="45"/>
      <c r="AIB228" s="45"/>
      <c r="AIC228" s="45"/>
      <c r="AID228" s="45"/>
      <c r="AIE228" s="45"/>
      <c r="AIF228" s="45"/>
      <c r="AIG228" s="45"/>
      <c r="AIH228" s="45"/>
      <c r="AII228" s="45"/>
      <c r="AIJ228" s="45"/>
      <c r="AIK228" s="45"/>
      <c r="AIL228" s="45"/>
      <c r="AIM228" s="45"/>
      <c r="AIN228" s="45"/>
      <c r="AIO228" s="45"/>
      <c r="AIP228" s="45"/>
      <c r="AIQ228" s="45"/>
      <c r="AIR228" s="45"/>
      <c r="AIS228" s="45"/>
      <c r="AIT228" s="45"/>
      <c r="AIU228" s="45"/>
      <c r="AIV228" s="45"/>
      <c r="AIW228" s="45"/>
      <c r="AIX228" s="45"/>
      <c r="AIY228" s="45"/>
      <c r="AIZ228" s="45"/>
      <c r="AJA228" s="45"/>
      <c r="AJB228" s="45"/>
      <c r="AJC228" s="45"/>
      <c r="AJD228" s="45"/>
      <c r="AJE228" s="45"/>
      <c r="AJF228" s="45"/>
      <c r="AJG228" s="45"/>
      <c r="AJH228" s="45"/>
      <c r="AJI228" s="45"/>
      <c r="AJJ228" s="45"/>
      <c r="AJK228" s="45"/>
      <c r="AJL228" s="45"/>
      <c r="AJM228" s="45"/>
      <c r="AJN228" s="45"/>
      <c r="AJO228" s="45"/>
      <c r="AJP228" s="45"/>
      <c r="AJQ228" s="45"/>
      <c r="AJR228" s="45"/>
      <c r="AJS228" s="45"/>
      <c r="AJT228" s="45"/>
      <c r="AJU228" s="45"/>
      <c r="AJV228" s="45"/>
      <c r="AJW228" s="45"/>
      <c r="AJX228" s="45"/>
      <c r="AJY228" s="45"/>
      <c r="AJZ228" s="45"/>
      <c r="AKA228" s="45"/>
      <c r="AKB228" s="45"/>
      <c r="AKC228" s="45"/>
      <c r="AKD228" s="45"/>
      <c r="AKE228" s="45"/>
      <c r="AKF228" s="45"/>
      <c r="AKG228" s="45"/>
      <c r="AKH228" s="45"/>
      <c r="AKI228" s="45"/>
      <c r="AKJ228" s="45"/>
      <c r="AKK228" s="45"/>
      <c r="AKL228" s="45"/>
      <c r="AKM228" s="45"/>
      <c r="AKN228" s="45"/>
      <c r="AKO228" s="45"/>
      <c r="AKP228" s="45"/>
      <c r="AKQ228" s="45"/>
      <c r="AKR228" s="45"/>
      <c r="AKS228" s="45"/>
      <c r="AKT228" s="45"/>
      <c r="AKU228" s="45"/>
      <c r="AKV228" s="45"/>
      <c r="AKW228" s="45"/>
      <c r="AKX228" s="45"/>
      <c r="AKY228" s="45"/>
      <c r="AKZ228" s="45"/>
      <c r="ALA228" s="45"/>
      <c r="ALB228" s="45"/>
      <c r="ALC228" s="45"/>
      <c r="ALD228" s="45"/>
      <c r="ALE228" s="45"/>
      <c r="ALF228" s="45"/>
      <c r="ALG228" s="45"/>
      <c r="ALH228" s="45"/>
      <c r="ALI228" s="45"/>
      <c r="ALJ228" s="45"/>
      <c r="ALK228" s="45"/>
      <c r="ALL228" s="45"/>
      <c r="ALM228" s="45"/>
      <c r="ALN228" s="45"/>
      <c r="ALO228" s="45"/>
      <c r="ALP228" s="45"/>
      <c r="ALQ228" s="45"/>
      <c r="ALR228" s="45"/>
      <c r="ALS228" s="45"/>
      <c r="ALT228" s="45"/>
      <c r="ALU228" s="45"/>
      <c r="ALV228" s="45"/>
      <c r="ALW228" s="45"/>
      <c r="ALX228" s="45"/>
      <c r="ALY228" s="45"/>
      <c r="ALZ228" s="45"/>
      <c r="AMA228" s="45"/>
      <c r="AMB228" s="45"/>
      <c r="AMC228" s="45"/>
      <c r="AMD228" s="45"/>
      <c r="AME228" s="45"/>
      <c r="AMF228" s="45"/>
      <c r="AMG228" s="45"/>
      <c r="AMH228" s="45"/>
      <c r="AMI228" s="45"/>
      <c r="AMJ228" s="45"/>
      <c r="AMK228" s="45"/>
      <c r="AML228" s="45"/>
      <c r="AMM228" s="45"/>
      <c r="AMN228" s="45"/>
      <c r="AMO228" s="45"/>
      <c r="AMP228" s="45"/>
      <c r="AMQ228" s="45"/>
      <c r="AMR228" s="45"/>
      <c r="AMS228" s="45"/>
      <c r="AMT228" s="45"/>
      <c r="AMU228" s="45"/>
      <c r="AMV228" s="45"/>
      <c r="AMW228" s="45"/>
      <c r="AMX228" s="45"/>
      <c r="AMY228" s="45"/>
      <c r="AMZ228" s="45"/>
      <c r="ANA228" s="45"/>
      <c r="ANB228" s="45"/>
      <c r="ANC228" s="45"/>
      <c r="AND228" s="45"/>
      <c r="ANE228" s="45"/>
      <c r="ANF228" s="45"/>
      <c r="ANG228" s="45"/>
      <c r="ANH228" s="45"/>
      <c r="ANI228" s="45"/>
      <c r="ANJ228" s="45"/>
      <c r="ANK228" s="45"/>
      <c r="ANL228" s="45"/>
      <c r="ANM228" s="45"/>
      <c r="ANN228" s="45"/>
      <c r="ANO228" s="45"/>
      <c r="ANP228" s="45"/>
      <c r="ANQ228" s="45"/>
      <c r="ANR228" s="45"/>
      <c r="ANS228" s="45"/>
      <c r="ANT228" s="45"/>
      <c r="ANU228" s="45"/>
      <c r="ANV228" s="45"/>
      <c r="ANW228" s="45"/>
      <c r="ANX228" s="45"/>
      <c r="ANY228" s="45"/>
      <c r="ANZ228" s="45"/>
      <c r="AOA228" s="45"/>
      <c r="AOB228" s="45"/>
      <c r="AOC228" s="45"/>
      <c r="AOD228" s="45"/>
      <c r="AOE228" s="45"/>
      <c r="AOF228" s="45"/>
      <c r="AOG228" s="45"/>
      <c r="AOH228" s="45"/>
      <c r="AOI228" s="45"/>
      <c r="AOJ228" s="45"/>
      <c r="AOK228" s="45"/>
      <c r="AOL228" s="45"/>
      <c r="AOM228" s="45"/>
      <c r="AON228" s="45"/>
      <c r="AOO228" s="45"/>
      <c r="AOP228" s="45"/>
      <c r="AOQ228" s="45"/>
      <c r="AOR228" s="45"/>
      <c r="AOS228" s="45"/>
      <c r="AOT228" s="45"/>
      <c r="AOU228" s="45"/>
      <c r="AOV228" s="45"/>
      <c r="AOW228" s="45"/>
      <c r="AOX228" s="45"/>
      <c r="AOY228" s="45"/>
      <c r="AOZ228" s="45"/>
      <c r="APA228" s="45"/>
      <c r="APB228" s="45"/>
      <c r="APC228" s="45"/>
      <c r="APD228" s="45"/>
      <c r="APE228" s="45"/>
      <c r="APF228" s="45"/>
      <c r="APG228" s="45"/>
      <c r="APH228" s="45"/>
      <c r="API228" s="45"/>
      <c r="APJ228" s="45"/>
      <c r="APK228" s="45"/>
      <c r="APL228" s="45"/>
      <c r="APM228" s="45"/>
      <c r="APN228" s="45"/>
      <c r="APO228" s="45"/>
      <c r="APP228" s="45"/>
      <c r="APQ228" s="45"/>
      <c r="APR228" s="45"/>
      <c r="APS228" s="45"/>
      <c r="APT228" s="45"/>
      <c r="APU228" s="45"/>
      <c r="APV228" s="45"/>
      <c r="APW228" s="45"/>
      <c r="APX228" s="45"/>
      <c r="APY228" s="45"/>
      <c r="APZ228" s="45"/>
      <c r="AQA228" s="45"/>
      <c r="AQB228" s="45"/>
      <c r="AQC228" s="45"/>
      <c r="AQD228" s="45"/>
      <c r="AQE228" s="45"/>
      <c r="AQF228" s="45"/>
      <c r="AQG228" s="45"/>
      <c r="AQH228" s="45"/>
      <c r="AQI228" s="45"/>
      <c r="AQJ228" s="45"/>
      <c r="AQK228" s="45"/>
      <c r="AQL228" s="45"/>
      <c r="AQM228" s="45"/>
      <c r="AQN228" s="45"/>
      <c r="AQO228" s="45"/>
      <c r="AQP228" s="45"/>
      <c r="AQQ228" s="45"/>
      <c r="AQR228" s="45"/>
      <c r="AQS228" s="45"/>
      <c r="AQT228" s="45"/>
      <c r="AQU228" s="45"/>
      <c r="AQV228" s="45"/>
      <c r="AQW228" s="45"/>
      <c r="AQX228" s="45"/>
      <c r="AQY228" s="45"/>
      <c r="AQZ228" s="45"/>
      <c r="ARA228" s="45"/>
      <c r="ARB228" s="45"/>
      <c r="ARC228" s="45"/>
      <c r="ARD228" s="45"/>
      <c r="ARE228" s="45"/>
      <c r="ARF228" s="45"/>
      <c r="ARG228" s="45"/>
      <c r="ARH228" s="45"/>
      <c r="ARI228" s="45"/>
      <c r="ARJ228" s="45"/>
      <c r="ARK228" s="45"/>
      <c r="ARL228" s="45"/>
      <c r="ARM228" s="45"/>
      <c r="ARN228" s="45"/>
      <c r="ARO228" s="45"/>
      <c r="ARP228" s="45"/>
      <c r="ARQ228" s="45"/>
      <c r="ARR228" s="45"/>
      <c r="ARS228" s="45"/>
      <c r="ART228" s="45"/>
      <c r="ARU228" s="45"/>
      <c r="ARV228" s="45"/>
      <c r="ARW228" s="45"/>
      <c r="ARX228" s="45"/>
      <c r="ARY228" s="45"/>
      <c r="ARZ228" s="45"/>
      <c r="ASA228" s="45"/>
      <c r="ASB228" s="45"/>
      <c r="ASC228" s="45"/>
      <c r="ASD228" s="45"/>
      <c r="ASE228" s="45"/>
      <c r="ASF228" s="45"/>
      <c r="ASG228" s="45"/>
      <c r="ASH228" s="45"/>
      <c r="ASI228" s="45"/>
      <c r="ASJ228" s="45"/>
      <c r="ASK228" s="45"/>
      <c r="ASL228" s="45"/>
      <c r="ASM228" s="45"/>
      <c r="ASN228" s="45"/>
      <c r="ASO228" s="45"/>
      <c r="ASP228" s="45"/>
      <c r="ASQ228" s="45"/>
      <c r="ASR228" s="45"/>
      <c r="ASS228" s="45"/>
      <c r="AST228" s="45"/>
      <c r="ASU228" s="45"/>
      <c r="ASV228" s="45"/>
      <c r="ASW228" s="45"/>
      <c r="ASX228" s="45"/>
      <c r="ASY228" s="45"/>
      <c r="ASZ228" s="45"/>
      <c r="ATA228" s="45"/>
      <c r="ATB228" s="45"/>
      <c r="ATC228" s="45"/>
      <c r="ATD228" s="45"/>
      <c r="ATE228" s="45"/>
      <c r="ATF228" s="45"/>
      <c r="ATG228" s="45"/>
      <c r="ATH228" s="45"/>
      <c r="ATI228" s="45"/>
      <c r="ATJ228" s="45"/>
      <c r="ATK228" s="45"/>
      <c r="ATL228" s="45"/>
      <c r="ATM228" s="45"/>
      <c r="ATN228" s="45"/>
      <c r="ATO228" s="45"/>
      <c r="ATP228" s="45"/>
      <c r="ATQ228" s="45"/>
      <c r="ATR228" s="45"/>
      <c r="ATS228" s="45"/>
      <c r="ATT228" s="45"/>
      <c r="ATU228" s="45"/>
      <c r="ATV228" s="45"/>
      <c r="ATW228" s="45"/>
      <c r="ATX228" s="45"/>
      <c r="ATY228" s="45"/>
      <c r="ATZ228" s="45"/>
      <c r="AUA228" s="45"/>
      <c r="AUB228" s="45"/>
      <c r="AUC228" s="45"/>
      <c r="AUD228" s="45"/>
      <c r="AUE228" s="45"/>
      <c r="AUF228" s="45"/>
      <c r="AUG228" s="45"/>
      <c r="AUH228" s="45"/>
      <c r="AUI228" s="45"/>
      <c r="AUJ228" s="45"/>
      <c r="AUK228" s="45"/>
      <c r="AUL228" s="45"/>
      <c r="AUM228" s="45"/>
      <c r="AUN228" s="45"/>
      <c r="AUO228" s="45"/>
      <c r="AUP228" s="45"/>
      <c r="AUQ228" s="45"/>
      <c r="AUR228" s="45"/>
      <c r="AUS228" s="45"/>
      <c r="AUT228" s="45"/>
      <c r="AUU228" s="45"/>
      <c r="AUV228" s="45"/>
      <c r="AUW228" s="45"/>
      <c r="AUX228" s="45"/>
      <c r="AUY228" s="45"/>
      <c r="AUZ228" s="45"/>
      <c r="AVA228" s="45"/>
      <c r="AVB228" s="45"/>
      <c r="AVC228" s="45"/>
      <c r="AVD228" s="45"/>
      <c r="AVE228" s="45"/>
      <c r="AVF228" s="45"/>
      <c r="AVG228" s="45"/>
      <c r="AVH228" s="45"/>
      <c r="AVI228" s="45"/>
      <c r="AVJ228" s="45"/>
      <c r="AVK228" s="45"/>
      <c r="AVL228" s="45"/>
      <c r="AVM228" s="45"/>
      <c r="AVN228" s="45"/>
      <c r="AVO228" s="45"/>
      <c r="AVP228" s="45"/>
      <c r="AVQ228" s="45"/>
      <c r="AVR228" s="45"/>
      <c r="AVS228" s="45"/>
      <c r="AVT228" s="45"/>
      <c r="AVU228" s="45"/>
      <c r="AVV228" s="45"/>
      <c r="AVW228" s="45"/>
      <c r="AVX228" s="45"/>
      <c r="AVY228" s="45"/>
      <c r="AVZ228" s="45"/>
      <c r="AWA228" s="45"/>
      <c r="AWB228" s="45"/>
      <c r="AWC228" s="45"/>
      <c r="AWD228" s="45"/>
      <c r="AWE228" s="45"/>
      <c r="AWF228" s="45"/>
      <c r="AWG228" s="45"/>
      <c r="AWH228" s="45"/>
      <c r="AWI228" s="45"/>
      <c r="AWJ228" s="45"/>
      <c r="AWK228" s="45"/>
      <c r="AWL228" s="45"/>
      <c r="AWM228" s="45"/>
      <c r="AWN228" s="45"/>
      <c r="AWO228" s="45"/>
      <c r="AWP228" s="45"/>
      <c r="AWQ228" s="45"/>
      <c r="AWR228" s="45"/>
      <c r="AWS228" s="45"/>
      <c r="AWT228" s="45"/>
      <c r="AWU228" s="45"/>
      <c r="AWV228" s="45"/>
      <c r="AWW228" s="45"/>
      <c r="AWX228" s="45"/>
      <c r="AWY228" s="45"/>
      <c r="AWZ228" s="45"/>
      <c r="AXA228" s="45"/>
      <c r="AXB228" s="45"/>
      <c r="AXC228" s="45"/>
      <c r="AXD228" s="45"/>
      <c r="AXE228" s="45"/>
      <c r="AXF228" s="45"/>
      <c r="AXG228" s="45"/>
      <c r="AXH228" s="45"/>
      <c r="AXI228" s="45"/>
      <c r="AXJ228" s="45"/>
      <c r="AXK228" s="45"/>
      <c r="AXL228" s="45"/>
      <c r="AXM228" s="45"/>
      <c r="AXN228" s="45"/>
      <c r="AXO228" s="45"/>
      <c r="AXP228" s="45"/>
      <c r="AXQ228" s="45"/>
      <c r="AXR228" s="45"/>
      <c r="AXS228" s="45"/>
      <c r="AXT228" s="45"/>
      <c r="AXU228" s="45"/>
      <c r="AXV228" s="45"/>
      <c r="AXW228" s="45"/>
      <c r="AXX228" s="45"/>
      <c r="AXY228" s="45"/>
      <c r="AXZ228" s="45"/>
      <c r="AYA228" s="45"/>
      <c r="AYB228" s="45"/>
      <c r="AYC228" s="45"/>
      <c r="AYD228" s="45"/>
      <c r="AYE228" s="45"/>
      <c r="AYF228" s="45"/>
      <c r="AYG228" s="45"/>
      <c r="AYH228" s="45"/>
      <c r="AYI228" s="45"/>
      <c r="AYJ228" s="45"/>
      <c r="AYK228" s="45"/>
      <c r="AYL228" s="45"/>
      <c r="AYM228" s="45"/>
      <c r="AYN228" s="45"/>
      <c r="AYO228" s="45"/>
      <c r="AYP228" s="45"/>
      <c r="AYQ228" s="45"/>
      <c r="AYR228" s="45"/>
      <c r="AYS228" s="45"/>
      <c r="AYT228" s="45"/>
      <c r="AYU228" s="45"/>
      <c r="AYV228" s="45"/>
      <c r="AYW228" s="45"/>
      <c r="AYX228" s="45"/>
      <c r="AYY228" s="45"/>
      <c r="AYZ228" s="45"/>
      <c r="AZA228" s="45"/>
      <c r="AZB228" s="45"/>
      <c r="AZC228" s="45"/>
      <c r="AZD228" s="45"/>
      <c r="AZE228" s="45"/>
      <c r="AZF228" s="45"/>
      <c r="AZG228" s="45"/>
      <c r="AZH228" s="45"/>
      <c r="AZI228" s="45"/>
      <c r="AZJ228" s="45"/>
      <c r="AZK228" s="45"/>
      <c r="AZL228" s="45"/>
      <c r="AZM228" s="45"/>
      <c r="AZN228" s="45"/>
      <c r="AZO228" s="45"/>
      <c r="AZP228" s="45"/>
      <c r="AZQ228" s="45"/>
      <c r="AZR228" s="45"/>
      <c r="AZS228" s="45"/>
      <c r="AZT228" s="45"/>
      <c r="AZU228" s="45"/>
      <c r="AZV228" s="45"/>
      <c r="AZW228" s="45"/>
      <c r="AZX228" s="45"/>
      <c r="AZY228" s="45"/>
      <c r="AZZ228" s="45"/>
      <c r="BAA228" s="45"/>
      <c r="BAB228" s="45"/>
      <c r="BAC228" s="45"/>
      <c r="BAD228" s="45"/>
      <c r="BAE228" s="45"/>
      <c r="BAF228" s="45"/>
      <c r="BAG228" s="45"/>
      <c r="BAH228" s="45"/>
      <c r="BAI228" s="45"/>
      <c r="BAJ228" s="45"/>
      <c r="BAK228" s="45"/>
      <c r="BAL228" s="45"/>
      <c r="BAM228" s="45"/>
      <c r="BAN228" s="45"/>
      <c r="BAO228" s="45"/>
      <c r="BAP228" s="45"/>
      <c r="BAQ228" s="45"/>
      <c r="BAR228" s="45"/>
      <c r="BAS228" s="45"/>
      <c r="BAT228" s="45"/>
      <c r="BAU228" s="45"/>
      <c r="BAV228" s="45"/>
      <c r="BAW228" s="45"/>
      <c r="BAX228" s="45"/>
      <c r="BAY228" s="45"/>
      <c r="BAZ228" s="45"/>
      <c r="BBA228" s="45"/>
      <c r="BBB228" s="45"/>
      <c r="BBC228" s="45"/>
      <c r="BBD228" s="45"/>
      <c r="BBE228" s="45"/>
      <c r="BBF228" s="45"/>
      <c r="BBG228" s="45"/>
      <c r="BBH228" s="45"/>
      <c r="BBI228" s="45"/>
      <c r="BBJ228" s="45"/>
      <c r="BBK228" s="45"/>
      <c r="BBL228" s="45"/>
      <c r="BBM228" s="45"/>
      <c r="BBN228" s="45"/>
      <c r="BBO228" s="45"/>
      <c r="BBP228" s="45"/>
      <c r="BBQ228" s="45"/>
      <c r="BBR228" s="45"/>
      <c r="BBS228" s="45"/>
      <c r="BBT228" s="45"/>
      <c r="BBU228" s="45"/>
      <c r="BBV228" s="45"/>
      <c r="BBW228" s="45"/>
      <c r="BBX228" s="45"/>
      <c r="BBY228" s="45"/>
      <c r="BBZ228" s="45"/>
      <c r="BCA228" s="45"/>
      <c r="BCB228" s="45"/>
      <c r="BCC228" s="45"/>
      <c r="BCD228" s="45"/>
      <c r="BCE228" s="45"/>
      <c r="BCF228" s="45"/>
      <c r="BCG228" s="45"/>
      <c r="BCH228" s="45"/>
      <c r="BCI228" s="45"/>
      <c r="BCJ228" s="45"/>
      <c r="BCK228" s="45"/>
      <c r="BCL228" s="45"/>
      <c r="BCM228" s="45"/>
      <c r="BCN228" s="45"/>
      <c r="BCO228" s="45"/>
      <c r="BCP228" s="45"/>
      <c r="BCQ228" s="45"/>
      <c r="BCR228" s="45"/>
      <c r="BCS228" s="45"/>
      <c r="BCT228" s="45"/>
      <c r="BCU228" s="45"/>
      <c r="BCV228" s="45"/>
      <c r="BCW228" s="45"/>
      <c r="BCX228" s="45"/>
      <c r="BCY228" s="45"/>
      <c r="BCZ228" s="45"/>
      <c r="BDA228" s="45"/>
      <c r="BDB228" s="45"/>
      <c r="BDC228" s="45"/>
      <c r="BDD228" s="45"/>
      <c r="BDE228" s="45"/>
      <c r="BDF228" s="45"/>
      <c r="BDG228" s="45"/>
      <c r="BDH228" s="45"/>
      <c r="BDI228" s="45"/>
      <c r="BDJ228" s="45"/>
      <c r="BDK228" s="45"/>
      <c r="BDL228" s="45"/>
      <c r="BDM228" s="45"/>
      <c r="BDN228" s="45"/>
      <c r="BDO228" s="45"/>
      <c r="BDP228" s="45"/>
      <c r="BDQ228" s="45"/>
      <c r="BDR228" s="45"/>
      <c r="BDS228" s="45"/>
      <c r="BDT228" s="45"/>
      <c r="BDU228" s="45"/>
      <c r="BDV228" s="45"/>
      <c r="BDW228" s="45"/>
      <c r="BDX228" s="45"/>
      <c r="BDY228" s="45"/>
      <c r="BDZ228" s="45"/>
      <c r="BEA228" s="45"/>
      <c r="BEB228" s="45"/>
      <c r="BEC228" s="45"/>
      <c r="BED228" s="45"/>
      <c r="BEE228" s="45"/>
      <c r="BEF228" s="45"/>
      <c r="BEG228" s="45"/>
      <c r="BEH228" s="45"/>
      <c r="BEI228" s="45"/>
      <c r="BEJ228" s="45"/>
      <c r="BEK228" s="45"/>
      <c r="BEL228" s="45"/>
      <c r="BEM228" s="45"/>
      <c r="BEN228" s="45"/>
      <c r="BEO228" s="45"/>
      <c r="BEP228" s="45"/>
      <c r="BEQ228" s="45"/>
      <c r="BER228" s="45"/>
      <c r="BES228" s="45"/>
      <c r="BET228" s="45"/>
      <c r="BEU228" s="45"/>
      <c r="BEV228" s="45"/>
      <c r="BEW228" s="45"/>
      <c r="BEX228" s="45"/>
      <c r="BEY228" s="45"/>
      <c r="BEZ228" s="45"/>
      <c r="BFA228" s="45"/>
      <c r="BFB228" s="45"/>
      <c r="BFC228" s="45"/>
      <c r="BFD228" s="45"/>
      <c r="BFE228" s="45"/>
      <c r="BFF228" s="45"/>
      <c r="BFG228" s="45"/>
      <c r="BFH228" s="45"/>
      <c r="BFI228" s="45"/>
      <c r="BFJ228" s="45"/>
      <c r="BFK228" s="45"/>
      <c r="BFL228" s="45"/>
      <c r="BFM228" s="45"/>
      <c r="BFN228" s="45"/>
      <c r="BFO228" s="45"/>
      <c r="BFP228" s="45"/>
      <c r="BFQ228" s="45"/>
      <c r="BFR228" s="45"/>
      <c r="BFS228" s="45"/>
      <c r="BFT228" s="45"/>
      <c r="BFU228" s="45"/>
      <c r="BFV228" s="45"/>
      <c r="BFW228" s="45"/>
      <c r="BFX228" s="45"/>
      <c r="BFY228" s="45"/>
      <c r="BFZ228" s="45"/>
      <c r="BGA228" s="45"/>
      <c r="BGB228" s="45"/>
      <c r="BGC228" s="45"/>
      <c r="BGD228" s="45"/>
      <c r="BGE228" s="45"/>
      <c r="BGF228" s="45"/>
      <c r="BGG228" s="45"/>
      <c r="BGH228" s="45"/>
      <c r="BGI228" s="45"/>
      <c r="BGJ228" s="45"/>
      <c r="BGK228" s="45"/>
      <c r="BGL228" s="45"/>
      <c r="BGM228" s="45"/>
      <c r="BGN228" s="45"/>
      <c r="BGO228" s="45"/>
      <c r="BGP228" s="45"/>
      <c r="BGQ228" s="45"/>
      <c r="BGR228" s="45"/>
      <c r="BGS228" s="45"/>
      <c r="BGT228" s="45"/>
      <c r="BGU228" s="45"/>
      <c r="BGV228" s="45"/>
      <c r="BGW228" s="45"/>
      <c r="BGX228" s="45"/>
      <c r="BGY228" s="45"/>
      <c r="BGZ228" s="45"/>
      <c r="BHA228" s="45"/>
      <c r="BHB228" s="45"/>
      <c r="BHC228" s="45"/>
      <c r="BHD228" s="45"/>
      <c r="BHE228" s="45"/>
      <c r="BHF228" s="45"/>
      <c r="BHG228" s="45"/>
      <c r="BHH228" s="45"/>
      <c r="BHI228" s="45"/>
      <c r="BHJ228" s="45"/>
      <c r="BHK228" s="45"/>
      <c r="BHL228" s="45"/>
      <c r="BHM228" s="45"/>
      <c r="BHN228" s="45"/>
      <c r="BHO228" s="45"/>
      <c r="BHP228" s="45"/>
      <c r="BHQ228" s="45"/>
      <c r="BHR228" s="45"/>
      <c r="BHS228" s="45"/>
      <c r="BHT228" s="45"/>
      <c r="BHU228" s="45"/>
      <c r="BHV228" s="45"/>
      <c r="BHW228" s="45"/>
      <c r="BHX228" s="45"/>
      <c r="BHY228" s="45"/>
      <c r="BHZ228" s="45"/>
      <c r="BIA228" s="45"/>
      <c r="BIB228" s="45"/>
      <c r="BIC228" s="45"/>
      <c r="BID228" s="45"/>
      <c r="BIE228" s="45"/>
      <c r="BIF228" s="45"/>
      <c r="BIG228" s="45"/>
      <c r="BIH228" s="45"/>
      <c r="BII228" s="45"/>
      <c r="BIJ228" s="45"/>
      <c r="BIK228" s="45"/>
      <c r="BIL228" s="45"/>
      <c r="BIM228" s="45"/>
      <c r="BIN228" s="45"/>
      <c r="BIO228" s="45"/>
      <c r="BIP228" s="45"/>
      <c r="BIQ228" s="45"/>
      <c r="BIR228" s="45"/>
      <c r="BIS228" s="45"/>
      <c r="BIT228" s="45"/>
      <c r="BIU228" s="45"/>
      <c r="BIV228" s="45"/>
      <c r="BIW228" s="45"/>
      <c r="BIX228" s="45"/>
      <c r="BIY228" s="45"/>
      <c r="BIZ228" s="45"/>
      <c r="BJA228" s="45"/>
      <c r="BJB228" s="45"/>
      <c r="BJC228" s="45"/>
      <c r="BJD228" s="45"/>
      <c r="BJE228" s="45"/>
      <c r="BJF228" s="45"/>
      <c r="BJG228" s="45"/>
      <c r="BJH228" s="45"/>
      <c r="BJI228" s="45"/>
      <c r="BJJ228" s="45"/>
      <c r="BJK228" s="45"/>
      <c r="BJL228" s="45"/>
      <c r="BJM228" s="45"/>
      <c r="BJN228" s="45"/>
      <c r="BJO228" s="45"/>
      <c r="BJP228" s="45"/>
      <c r="BJQ228" s="45"/>
      <c r="BJR228" s="45"/>
      <c r="BJS228" s="45"/>
      <c r="BJT228" s="45"/>
      <c r="BJU228" s="45"/>
      <c r="BJV228" s="45"/>
      <c r="BJW228" s="45"/>
      <c r="BJX228" s="45"/>
      <c r="BJY228" s="45"/>
      <c r="BJZ228" s="45"/>
      <c r="BKA228" s="45"/>
      <c r="BKB228" s="45"/>
      <c r="BKC228" s="45"/>
      <c r="BKD228" s="45"/>
      <c r="BKE228" s="45"/>
      <c r="BKF228" s="45"/>
      <c r="BKG228" s="45"/>
      <c r="BKH228" s="45"/>
      <c r="BKI228" s="45"/>
      <c r="BKJ228" s="45"/>
      <c r="BKK228" s="45"/>
      <c r="BKL228" s="45"/>
      <c r="BKM228" s="45"/>
      <c r="BKN228" s="45"/>
      <c r="BKO228" s="45"/>
      <c r="BKP228" s="45"/>
      <c r="BKQ228" s="45"/>
      <c r="BKR228" s="45"/>
      <c r="BKS228" s="45"/>
      <c r="BKT228" s="45"/>
      <c r="BKU228" s="45"/>
      <c r="BKV228" s="45"/>
      <c r="BKW228" s="45"/>
      <c r="BKX228" s="45"/>
      <c r="BKY228" s="45"/>
      <c r="BKZ228" s="45"/>
      <c r="BLA228" s="45"/>
      <c r="BLB228" s="45"/>
      <c r="BLC228" s="45"/>
      <c r="BLD228" s="45"/>
      <c r="BLE228" s="45"/>
      <c r="BLF228" s="45"/>
      <c r="BLG228" s="45"/>
      <c r="BLH228" s="45"/>
      <c r="BLI228" s="45"/>
      <c r="BLJ228" s="45"/>
      <c r="BLK228" s="45"/>
      <c r="BLL228" s="45"/>
      <c r="BLM228" s="45"/>
      <c r="BLN228" s="45"/>
      <c r="BLO228" s="45"/>
      <c r="BLP228" s="45"/>
      <c r="BLQ228" s="45"/>
      <c r="BLR228" s="45"/>
      <c r="BLS228" s="45"/>
      <c r="BLT228" s="45"/>
      <c r="BLU228" s="45"/>
      <c r="BLV228" s="45"/>
      <c r="BLW228" s="45"/>
      <c r="BLX228" s="45"/>
      <c r="BLY228" s="45"/>
      <c r="BLZ228" s="45"/>
      <c r="BMA228" s="45"/>
      <c r="BMB228" s="45"/>
      <c r="BMC228" s="45"/>
      <c r="BMD228" s="45"/>
      <c r="BME228" s="45"/>
      <c r="BMF228" s="45"/>
      <c r="BMG228" s="45"/>
      <c r="BMH228" s="45"/>
      <c r="BMI228" s="45"/>
      <c r="BMJ228" s="45"/>
      <c r="BMK228" s="45"/>
      <c r="BML228" s="45"/>
      <c r="BMM228" s="45"/>
      <c r="BMN228" s="45"/>
      <c r="BMO228" s="45"/>
      <c r="BMP228" s="45"/>
      <c r="BMQ228" s="45"/>
      <c r="BMR228" s="45"/>
      <c r="BMS228" s="45"/>
      <c r="BMT228" s="45"/>
      <c r="BMU228" s="45"/>
      <c r="BMV228" s="45"/>
      <c r="BMW228" s="45"/>
      <c r="BMX228" s="45"/>
      <c r="BMY228" s="45"/>
      <c r="BMZ228" s="45"/>
      <c r="BNA228" s="45"/>
    </row>
    <row r="229" spans="23:1717" s="46" customFormat="1" x14ac:dyDescent="0.25">
      <c r="W229" s="45"/>
      <c r="X229" s="45"/>
      <c r="Y229" s="45"/>
      <c r="Z229" s="45"/>
      <c r="AA229" s="45"/>
      <c r="AB229" s="45"/>
      <c r="AC229" s="45"/>
      <c r="AD229" s="45"/>
      <c r="AE229" s="45"/>
      <c r="AF229" s="45"/>
      <c r="AG229" s="45"/>
      <c r="AH229" s="45"/>
      <c r="AI229" s="45"/>
      <c r="AJ229" s="45"/>
      <c r="AK229" s="45"/>
      <c r="AL229" s="45"/>
      <c r="AM229" s="45"/>
      <c r="AN229" s="45"/>
      <c r="AO229" s="45"/>
      <c r="AP229" s="45"/>
      <c r="AQ229" s="45"/>
      <c r="AR229" s="45"/>
      <c r="AS229" s="45"/>
      <c r="AT229" s="45"/>
      <c r="AU229" s="45"/>
      <c r="AV229" s="45"/>
      <c r="AW229" s="45"/>
      <c r="AX229" s="45"/>
      <c r="AY229" s="45"/>
      <c r="AZ229" s="45"/>
      <c r="BA229" s="45"/>
      <c r="BB229" s="45"/>
      <c r="BC229" s="45"/>
      <c r="BD229" s="45"/>
      <c r="BE229" s="45"/>
      <c r="BF229" s="45"/>
      <c r="BG229" s="45"/>
      <c r="BH229" s="45"/>
      <c r="BI229" s="45"/>
      <c r="BJ229" s="45"/>
      <c r="BK229" s="45"/>
      <c r="BL229" s="45"/>
      <c r="BM229" s="45"/>
      <c r="BN229" s="45"/>
      <c r="BO229" s="45"/>
      <c r="BP229" s="45"/>
      <c r="BQ229" s="45"/>
      <c r="BR229" s="45"/>
      <c r="BS229" s="45"/>
      <c r="BT229" s="45"/>
      <c r="BU229" s="45"/>
      <c r="BV229" s="45"/>
      <c r="BW229" s="45"/>
      <c r="BX229" s="45"/>
      <c r="BY229" s="45"/>
      <c r="BZ229" s="45"/>
      <c r="CA229" s="45"/>
      <c r="CB229" s="45"/>
      <c r="CC229" s="45"/>
      <c r="CD229" s="45"/>
      <c r="CE229" s="45"/>
      <c r="CF229" s="45"/>
      <c r="CG229" s="45"/>
      <c r="CH229" s="45"/>
      <c r="CI229" s="45"/>
      <c r="CJ229" s="45"/>
      <c r="CK229" s="45"/>
      <c r="CL229" s="45"/>
      <c r="CM229" s="45"/>
      <c r="CN229" s="45"/>
      <c r="CO229" s="45"/>
      <c r="CP229" s="45"/>
      <c r="CQ229" s="45"/>
      <c r="CR229" s="45"/>
      <c r="CS229" s="45"/>
      <c r="CT229" s="45"/>
      <c r="CU229" s="45"/>
      <c r="CV229" s="45"/>
      <c r="CW229" s="45"/>
      <c r="CX229" s="45"/>
      <c r="CY229" s="45"/>
      <c r="CZ229" s="45"/>
      <c r="DA229" s="45"/>
      <c r="DB229" s="45"/>
      <c r="DC229" s="45"/>
      <c r="DD229" s="45"/>
      <c r="DE229" s="45"/>
      <c r="DF229" s="45"/>
      <c r="DG229" s="45"/>
      <c r="DH229" s="45"/>
      <c r="DI229" s="45"/>
      <c r="DJ229" s="45"/>
      <c r="DK229" s="45"/>
      <c r="DL229" s="45"/>
      <c r="DM229" s="45"/>
      <c r="DN229" s="45"/>
      <c r="DO229" s="45"/>
      <c r="DP229" s="45"/>
      <c r="DQ229" s="45"/>
      <c r="DR229" s="45"/>
      <c r="DS229" s="45"/>
      <c r="DT229" s="45"/>
      <c r="DU229" s="45"/>
      <c r="DV229" s="45"/>
      <c r="DW229" s="45"/>
      <c r="DX229" s="45"/>
      <c r="DY229" s="45"/>
      <c r="DZ229" s="45"/>
      <c r="EA229" s="45"/>
      <c r="EB229" s="45"/>
      <c r="EC229" s="45"/>
      <c r="ED229" s="45"/>
      <c r="EE229" s="45"/>
      <c r="EF229" s="45"/>
      <c r="EG229" s="45"/>
      <c r="EH229" s="45"/>
      <c r="EI229" s="45"/>
      <c r="EJ229" s="45"/>
      <c r="EK229" s="45"/>
      <c r="EL229" s="45"/>
      <c r="EM229" s="45"/>
      <c r="EN229" s="45"/>
      <c r="EO229" s="45"/>
      <c r="EP229" s="45"/>
      <c r="EQ229" s="45"/>
      <c r="ER229" s="45"/>
      <c r="ES229" s="45"/>
      <c r="ET229" s="45"/>
      <c r="EU229" s="45"/>
      <c r="EV229" s="45"/>
      <c r="EW229" s="45"/>
      <c r="EX229" s="45"/>
      <c r="EY229" s="45"/>
      <c r="EZ229" s="45"/>
      <c r="FA229" s="45"/>
      <c r="FB229" s="45"/>
      <c r="FC229" s="45"/>
      <c r="FD229" s="45"/>
      <c r="FE229" s="45"/>
      <c r="FF229" s="45"/>
      <c r="FG229" s="45"/>
      <c r="FH229" s="45"/>
      <c r="FI229" s="45"/>
      <c r="FJ229" s="45"/>
      <c r="FK229" s="45"/>
      <c r="FL229" s="45"/>
      <c r="FM229" s="45"/>
      <c r="FN229" s="45"/>
      <c r="FO229" s="45"/>
      <c r="FP229" s="45"/>
      <c r="FQ229" s="45"/>
      <c r="FR229" s="45"/>
      <c r="FS229" s="45"/>
      <c r="FT229" s="45"/>
      <c r="FU229" s="45"/>
      <c r="FV229" s="45"/>
      <c r="FW229" s="45"/>
      <c r="FX229" s="45"/>
      <c r="FY229" s="45"/>
      <c r="FZ229" s="45"/>
      <c r="GA229" s="45"/>
      <c r="GB229" s="45"/>
      <c r="GC229" s="45"/>
      <c r="GD229" s="45"/>
      <c r="GE229" s="45"/>
      <c r="GF229" s="45"/>
      <c r="GG229" s="45"/>
      <c r="GH229" s="45"/>
      <c r="GI229" s="45"/>
      <c r="GJ229" s="45"/>
      <c r="GK229" s="45"/>
      <c r="GL229" s="45"/>
      <c r="GM229" s="45"/>
      <c r="GN229" s="45"/>
      <c r="GO229" s="45"/>
      <c r="GP229" s="45"/>
      <c r="GQ229" s="45"/>
      <c r="GR229" s="45"/>
      <c r="GS229" s="45"/>
      <c r="GT229" s="45"/>
      <c r="GU229" s="45"/>
      <c r="GV229" s="45"/>
      <c r="GW229" s="45"/>
      <c r="GX229" s="45"/>
      <c r="GY229" s="45"/>
      <c r="GZ229" s="45"/>
      <c r="HA229" s="45"/>
      <c r="HB229" s="45"/>
      <c r="HC229" s="45"/>
      <c r="HD229" s="45"/>
      <c r="HE229" s="45"/>
      <c r="HF229" s="45"/>
      <c r="HG229" s="45"/>
      <c r="HH229" s="45"/>
      <c r="HI229" s="45"/>
      <c r="HJ229" s="45"/>
      <c r="HK229" s="45"/>
      <c r="HL229" s="45"/>
      <c r="HM229" s="45"/>
      <c r="HN229" s="45"/>
      <c r="HO229" s="45"/>
      <c r="HP229" s="45"/>
      <c r="HQ229" s="45"/>
      <c r="HR229" s="45"/>
      <c r="HS229" s="45"/>
      <c r="HT229" s="45"/>
      <c r="HU229" s="45"/>
      <c r="HV229" s="45"/>
      <c r="HW229" s="45"/>
      <c r="HX229" s="45"/>
      <c r="HY229" s="45"/>
      <c r="HZ229" s="45"/>
      <c r="IA229" s="45"/>
      <c r="IB229" s="45"/>
      <c r="IC229" s="45"/>
      <c r="ID229" s="45"/>
      <c r="IE229" s="45"/>
      <c r="IF229" s="45"/>
      <c r="IG229" s="45"/>
      <c r="IH229" s="45"/>
      <c r="II229" s="45"/>
      <c r="IJ229" s="45"/>
      <c r="IK229" s="45"/>
      <c r="IL229" s="45"/>
      <c r="IM229" s="45"/>
      <c r="IN229" s="45"/>
      <c r="IO229" s="45"/>
      <c r="IP229" s="45"/>
      <c r="IQ229" s="45"/>
      <c r="IR229" s="45"/>
      <c r="IS229" s="45"/>
      <c r="IT229" s="45"/>
      <c r="IU229" s="45"/>
      <c r="IV229" s="45"/>
      <c r="IW229" s="45"/>
      <c r="IX229" s="45"/>
      <c r="IY229" s="45"/>
      <c r="IZ229" s="45"/>
      <c r="JA229" s="45"/>
      <c r="JB229" s="45"/>
      <c r="JC229" s="45"/>
      <c r="JD229" s="45"/>
      <c r="JE229" s="45"/>
      <c r="JF229" s="45"/>
      <c r="JG229" s="45"/>
      <c r="JH229" s="45"/>
      <c r="JI229" s="45"/>
      <c r="JJ229" s="45"/>
      <c r="JK229" s="45"/>
      <c r="JL229" s="45"/>
      <c r="JM229" s="45"/>
      <c r="JN229" s="45"/>
      <c r="JO229" s="45"/>
      <c r="JP229" s="45"/>
      <c r="JQ229" s="45"/>
      <c r="JR229" s="45"/>
      <c r="JS229" s="45"/>
      <c r="JT229" s="45"/>
      <c r="JU229" s="45"/>
      <c r="JV229" s="45"/>
      <c r="JW229" s="45"/>
      <c r="JX229" s="45"/>
      <c r="JY229" s="45"/>
      <c r="JZ229" s="45"/>
      <c r="KA229" s="45"/>
      <c r="KB229" s="45"/>
      <c r="KC229" s="45"/>
      <c r="KD229" s="45"/>
      <c r="KE229" s="45"/>
      <c r="KF229" s="45"/>
      <c r="KG229" s="45"/>
      <c r="KH229" s="45"/>
      <c r="KI229" s="45"/>
      <c r="KJ229" s="45"/>
      <c r="KK229" s="45"/>
      <c r="KL229" s="45"/>
      <c r="KM229" s="45"/>
      <c r="KN229" s="45"/>
      <c r="KO229" s="45"/>
      <c r="KP229" s="45"/>
      <c r="KQ229" s="45"/>
      <c r="KR229" s="45"/>
      <c r="KS229" s="45"/>
      <c r="KT229" s="45"/>
      <c r="KU229" s="45"/>
      <c r="KV229" s="45"/>
      <c r="KW229" s="45"/>
      <c r="KX229" s="45"/>
      <c r="KY229" s="45"/>
      <c r="KZ229" s="45"/>
      <c r="LA229" s="45"/>
      <c r="LB229" s="45"/>
      <c r="LC229" s="45"/>
      <c r="LD229" s="45"/>
      <c r="LE229" s="45"/>
      <c r="LF229" s="45"/>
      <c r="LG229" s="45"/>
      <c r="LH229" s="45"/>
      <c r="LI229" s="45"/>
      <c r="LJ229" s="45"/>
      <c r="LK229" s="45"/>
      <c r="LL229" s="45"/>
      <c r="LM229" s="45"/>
      <c r="LN229" s="45"/>
      <c r="LO229" s="45"/>
      <c r="LP229" s="45"/>
      <c r="LQ229" s="45"/>
      <c r="LR229" s="45"/>
      <c r="LS229" s="45"/>
      <c r="LT229" s="45"/>
      <c r="LU229" s="45"/>
      <c r="LV229" s="45"/>
      <c r="LW229" s="45"/>
      <c r="LX229" s="45"/>
      <c r="LY229" s="45"/>
      <c r="LZ229" s="45"/>
      <c r="MA229" s="45"/>
      <c r="MB229" s="45"/>
      <c r="MC229" s="45"/>
      <c r="MD229" s="45"/>
      <c r="ME229" s="45"/>
      <c r="MF229" s="45"/>
      <c r="MG229" s="45"/>
      <c r="MH229" s="45"/>
      <c r="MI229" s="45"/>
      <c r="MJ229" s="45"/>
      <c r="MK229" s="45"/>
      <c r="ML229" s="45"/>
      <c r="MM229" s="45"/>
      <c r="MN229" s="45"/>
      <c r="MO229" s="45"/>
      <c r="MP229" s="45"/>
      <c r="MQ229" s="45"/>
      <c r="MR229" s="45"/>
      <c r="MS229" s="45"/>
      <c r="MT229" s="45"/>
      <c r="MU229" s="45"/>
      <c r="MV229" s="45"/>
      <c r="MW229" s="45"/>
      <c r="MX229" s="45"/>
      <c r="MY229" s="45"/>
      <c r="MZ229" s="45"/>
      <c r="NA229" s="45"/>
      <c r="NB229" s="45"/>
      <c r="NC229" s="45"/>
      <c r="ND229" s="45"/>
      <c r="NE229" s="45"/>
      <c r="NF229" s="45"/>
      <c r="NG229" s="45"/>
      <c r="NH229" s="45"/>
      <c r="NI229" s="45"/>
      <c r="NJ229" s="45"/>
      <c r="NK229" s="45"/>
      <c r="NL229" s="45"/>
      <c r="NM229" s="45"/>
      <c r="NN229" s="45"/>
      <c r="NO229" s="45"/>
      <c r="NP229" s="45"/>
      <c r="NQ229" s="45"/>
      <c r="NR229" s="45"/>
      <c r="NS229" s="45"/>
      <c r="NT229" s="45"/>
      <c r="NU229" s="45"/>
      <c r="NV229" s="45"/>
      <c r="NW229" s="45"/>
      <c r="NX229" s="45"/>
      <c r="NY229" s="45"/>
      <c r="NZ229" s="45"/>
      <c r="OA229" s="45"/>
      <c r="OB229" s="45"/>
      <c r="OC229" s="45"/>
      <c r="OD229" s="45"/>
      <c r="OE229" s="45"/>
      <c r="OF229" s="45"/>
      <c r="OG229" s="45"/>
      <c r="OH229" s="45"/>
      <c r="OI229" s="45"/>
      <c r="OJ229" s="45"/>
      <c r="OK229" s="45"/>
      <c r="OL229" s="45"/>
      <c r="OM229" s="45"/>
      <c r="ON229" s="45"/>
      <c r="OO229" s="45"/>
      <c r="OP229" s="45"/>
      <c r="OQ229" s="45"/>
      <c r="OR229" s="45"/>
      <c r="OS229" s="45"/>
      <c r="OT229" s="45"/>
      <c r="OU229" s="45"/>
      <c r="OV229" s="45"/>
      <c r="OW229" s="45"/>
      <c r="OX229" s="45"/>
      <c r="OY229" s="45"/>
      <c r="OZ229" s="45"/>
      <c r="PA229" s="45"/>
      <c r="PB229" s="45"/>
      <c r="PC229" s="45"/>
      <c r="PD229" s="45"/>
      <c r="PE229" s="45"/>
      <c r="PF229" s="45"/>
      <c r="PG229" s="45"/>
      <c r="PH229" s="45"/>
      <c r="PI229" s="45"/>
      <c r="PJ229" s="45"/>
      <c r="PK229" s="45"/>
      <c r="PL229" s="45"/>
      <c r="PM229" s="45"/>
      <c r="PN229" s="45"/>
      <c r="PO229" s="45"/>
      <c r="PP229" s="45"/>
      <c r="PQ229" s="45"/>
      <c r="PR229" s="45"/>
      <c r="PS229" s="45"/>
      <c r="PT229" s="45"/>
      <c r="PU229" s="45"/>
      <c r="PV229" s="45"/>
      <c r="PW229" s="45"/>
      <c r="PX229" s="45"/>
      <c r="PY229" s="45"/>
      <c r="PZ229" s="45"/>
      <c r="QA229" s="45"/>
      <c r="QB229" s="45"/>
      <c r="QC229" s="45"/>
      <c r="QD229" s="45"/>
      <c r="QE229" s="45"/>
      <c r="QF229" s="45"/>
      <c r="QG229" s="45"/>
      <c r="QH229" s="45"/>
      <c r="QI229" s="45"/>
      <c r="QJ229" s="45"/>
      <c r="QK229" s="45"/>
      <c r="QL229" s="45"/>
      <c r="QM229" s="45"/>
      <c r="QN229" s="45"/>
      <c r="QO229" s="45"/>
      <c r="QP229" s="45"/>
      <c r="QQ229" s="45"/>
      <c r="QR229" s="45"/>
      <c r="QS229" s="45"/>
      <c r="QT229" s="45"/>
      <c r="QU229" s="45"/>
      <c r="QV229" s="45"/>
      <c r="QW229" s="45"/>
      <c r="QX229" s="45"/>
      <c r="QY229" s="45"/>
      <c r="QZ229" s="45"/>
      <c r="RA229" s="45"/>
      <c r="RB229" s="45"/>
      <c r="RC229" s="45"/>
      <c r="RD229" s="45"/>
      <c r="RE229" s="45"/>
      <c r="RF229" s="45"/>
      <c r="RG229" s="45"/>
      <c r="RH229" s="45"/>
      <c r="RI229" s="45"/>
      <c r="RJ229" s="45"/>
      <c r="RK229" s="45"/>
      <c r="RL229" s="45"/>
      <c r="RM229" s="45"/>
      <c r="RN229" s="45"/>
      <c r="RO229" s="45"/>
      <c r="RP229" s="45"/>
      <c r="RQ229" s="45"/>
      <c r="RR229" s="45"/>
      <c r="RS229" s="45"/>
      <c r="RT229" s="45"/>
      <c r="RU229" s="45"/>
      <c r="RV229" s="45"/>
      <c r="RW229" s="45"/>
      <c r="RX229" s="45"/>
      <c r="RY229" s="45"/>
      <c r="RZ229" s="45"/>
      <c r="SA229" s="45"/>
      <c r="SB229" s="45"/>
      <c r="SC229" s="45"/>
      <c r="SD229" s="45"/>
      <c r="SE229" s="45"/>
      <c r="SF229" s="45"/>
      <c r="SG229" s="45"/>
      <c r="SH229" s="45"/>
      <c r="SI229" s="45"/>
      <c r="SJ229" s="45"/>
      <c r="SK229" s="45"/>
      <c r="SL229" s="45"/>
      <c r="SM229" s="45"/>
      <c r="SN229" s="45"/>
      <c r="SO229" s="45"/>
      <c r="SP229" s="45"/>
      <c r="SQ229" s="45"/>
      <c r="SR229" s="45"/>
      <c r="SS229" s="45"/>
      <c r="ST229" s="45"/>
      <c r="SU229" s="45"/>
      <c r="SV229" s="45"/>
      <c r="SW229" s="45"/>
      <c r="SX229" s="45"/>
      <c r="SY229" s="45"/>
      <c r="SZ229" s="45"/>
      <c r="TA229" s="45"/>
      <c r="TB229" s="45"/>
      <c r="TC229" s="45"/>
      <c r="TD229" s="45"/>
      <c r="TE229" s="45"/>
      <c r="TF229" s="45"/>
      <c r="TG229" s="45"/>
      <c r="TH229" s="45"/>
      <c r="TI229" s="45"/>
      <c r="TJ229" s="45"/>
      <c r="TK229" s="45"/>
      <c r="TL229" s="45"/>
      <c r="TM229" s="45"/>
      <c r="TN229" s="45"/>
      <c r="TO229" s="45"/>
      <c r="TP229" s="45"/>
      <c r="TQ229" s="45"/>
      <c r="TR229" s="45"/>
      <c r="TS229" s="45"/>
      <c r="TT229" s="45"/>
      <c r="TU229" s="45"/>
      <c r="TV229" s="45"/>
      <c r="TW229" s="45"/>
      <c r="TX229" s="45"/>
      <c r="TY229" s="45"/>
      <c r="TZ229" s="45"/>
      <c r="UA229" s="45"/>
      <c r="UB229" s="45"/>
      <c r="UC229" s="45"/>
      <c r="UD229" s="45"/>
      <c r="UE229" s="45"/>
      <c r="UF229" s="45"/>
      <c r="UG229" s="45"/>
      <c r="UH229" s="45"/>
      <c r="UI229" s="45"/>
      <c r="UJ229" s="45"/>
      <c r="UK229" s="45"/>
      <c r="UL229" s="45"/>
      <c r="UM229" s="45"/>
      <c r="UN229" s="45"/>
      <c r="UO229" s="45"/>
      <c r="UP229" s="45"/>
      <c r="UQ229" s="45"/>
      <c r="UR229" s="45"/>
      <c r="US229" s="45"/>
      <c r="UT229" s="45"/>
      <c r="UU229" s="45"/>
      <c r="UV229" s="45"/>
      <c r="UW229" s="45"/>
      <c r="UX229" s="45"/>
      <c r="UY229" s="45"/>
      <c r="UZ229" s="45"/>
      <c r="VA229" s="45"/>
      <c r="VB229" s="45"/>
      <c r="VC229" s="45"/>
      <c r="VD229" s="45"/>
      <c r="VE229" s="45"/>
      <c r="VF229" s="45"/>
      <c r="VG229" s="45"/>
      <c r="VH229" s="45"/>
      <c r="VI229" s="45"/>
      <c r="VJ229" s="45"/>
      <c r="VK229" s="45"/>
      <c r="VL229" s="45"/>
      <c r="VM229" s="45"/>
      <c r="VN229" s="45"/>
      <c r="VO229" s="45"/>
      <c r="VP229" s="45"/>
      <c r="VQ229" s="45"/>
      <c r="VR229" s="45"/>
      <c r="VS229" s="45"/>
      <c r="VT229" s="45"/>
      <c r="VU229" s="45"/>
      <c r="VV229" s="45"/>
      <c r="VW229" s="45"/>
      <c r="VX229" s="45"/>
      <c r="VY229" s="45"/>
      <c r="VZ229" s="45"/>
      <c r="WA229" s="45"/>
      <c r="WB229" s="45"/>
      <c r="WC229" s="45"/>
      <c r="WD229" s="45"/>
      <c r="WE229" s="45"/>
      <c r="WF229" s="45"/>
      <c r="WG229" s="45"/>
      <c r="WH229" s="45"/>
      <c r="WI229" s="45"/>
      <c r="WJ229" s="45"/>
      <c r="WK229" s="45"/>
      <c r="WL229" s="45"/>
      <c r="WM229" s="45"/>
      <c r="WN229" s="45"/>
      <c r="WO229" s="45"/>
      <c r="WP229" s="45"/>
      <c r="WQ229" s="45"/>
      <c r="WR229" s="45"/>
      <c r="WS229" s="45"/>
      <c r="WT229" s="45"/>
      <c r="WU229" s="45"/>
      <c r="WV229" s="45"/>
      <c r="WW229" s="45"/>
      <c r="WX229" s="45"/>
      <c r="WY229" s="45"/>
      <c r="WZ229" s="45"/>
      <c r="XA229" s="45"/>
      <c r="XB229" s="45"/>
      <c r="XC229" s="45"/>
      <c r="XD229" s="45"/>
      <c r="XE229" s="45"/>
      <c r="XF229" s="45"/>
      <c r="XG229" s="45"/>
      <c r="XH229" s="45"/>
      <c r="XI229" s="45"/>
      <c r="XJ229" s="45"/>
      <c r="XK229" s="45"/>
      <c r="XL229" s="45"/>
      <c r="XM229" s="45"/>
      <c r="XN229" s="45"/>
      <c r="XO229" s="45"/>
      <c r="XP229" s="45"/>
      <c r="XQ229" s="45"/>
      <c r="XR229" s="45"/>
      <c r="XS229" s="45"/>
      <c r="XT229" s="45"/>
      <c r="XU229" s="45"/>
      <c r="XV229" s="45"/>
      <c r="XW229" s="45"/>
      <c r="XX229" s="45"/>
      <c r="XY229" s="45"/>
      <c r="XZ229" s="45"/>
      <c r="YA229" s="45"/>
      <c r="YB229" s="45"/>
      <c r="YC229" s="45"/>
      <c r="YD229" s="45"/>
      <c r="YE229" s="45"/>
      <c r="YF229" s="45"/>
      <c r="YG229" s="45"/>
      <c r="YH229" s="45"/>
      <c r="YI229" s="45"/>
      <c r="YJ229" s="45"/>
      <c r="YK229" s="45"/>
      <c r="YL229" s="45"/>
      <c r="YM229" s="45"/>
      <c r="YN229" s="45"/>
      <c r="YO229" s="45"/>
      <c r="YP229" s="45"/>
      <c r="YQ229" s="45"/>
      <c r="YR229" s="45"/>
      <c r="YS229" s="45"/>
      <c r="YT229" s="45"/>
      <c r="YU229" s="45"/>
      <c r="YV229" s="45"/>
      <c r="YW229" s="45"/>
      <c r="YX229" s="45"/>
      <c r="YY229" s="45"/>
      <c r="YZ229" s="45"/>
      <c r="ZA229" s="45"/>
      <c r="ZB229" s="45"/>
      <c r="ZC229" s="45"/>
      <c r="ZD229" s="45"/>
      <c r="ZE229" s="45"/>
      <c r="ZF229" s="45"/>
      <c r="ZG229" s="45"/>
      <c r="ZH229" s="45"/>
      <c r="ZI229" s="45"/>
      <c r="ZJ229" s="45"/>
      <c r="ZK229" s="45"/>
      <c r="ZL229" s="45"/>
      <c r="ZM229" s="45"/>
      <c r="ZN229" s="45"/>
      <c r="ZO229" s="45"/>
      <c r="ZP229" s="45"/>
      <c r="ZQ229" s="45"/>
      <c r="ZR229" s="45"/>
      <c r="ZS229" s="45"/>
      <c r="ZT229" s="45"/>
      <c r="ZU229" s="45"/>
      <c r="ZV229" s="45"/>
      <c r="ZW229" s="45"/>
      <c r="ZX229" s="45"/>
      <c r="ZY229" s="45"/>
      <c r="ZZ229" s="45"/>
      <c r="AAA229" s="45"/>
      <c r="AAB229" s="45"/>
      <c r="AAC229" s="45"/>
      <c r="AAD229" s="45"/>
      <c r="AAE229" s="45"/>
      <c r="AAF229" s="45"/>
      <c r="AAG229" s="45"/>
      <c r="AAH229" s="45"/>
      <c r="AAI229" s="45"/>
      <c r="AAJ229" s="45"/>
      <c r="AAK229" s="45"/>
      <c r="AAL229" s="45"/>
      <c r="AAM229" s="45"/>
      <c r="AAN229" s="45"/>
      <c r="AAO229" s="45"/>
      <c r="AAP229" s="45"/>
      <c r="AAQ229" s="45"/>
      <c r="AAR229" s="45"/>
      <c r="AAS229" s="45"/>
      <c r="AAT229" s="45"/>
      <c r="AAU229" s="45"/>
      <c r="AAV229" s="45"/>
      <c r="AAW229" s="45"/>
      <c r="AAX229" s="45"/>
      <c r="AAY229" s="45"/>
      <c r="AAZ229" s="45"/>
      <c r="ABA229" s="45"/>
      <c r="ABB229" s="45"/>
      <c r="ABC229" s="45"/>
      <c r="ABD229" s="45"/>
      <c r="ABE229" s="45"/>
      <c r="ABF229" s="45"/>
      <c r="ABG229" s="45"/>
      <c r="ABH229" s="45"/>
      <c r="ABI229" s="45"/>
      <c r="ABJ229" s="45"/>
      <c r="ABK229" s="45"/>
      <c r="ABL229" s="45"/>
      <c r="ABM229" s="45"/>
      <c r="ABN229" s="45"/>
      <c r="ABO229" s="45"/>
      <c r="ABP229" s="45"/>
      <c r="ABQ229" s="45"/>
      <c r="ABR229" s="45"/>
      <c r="ABS229" s="45"/>
      <c r="ABT229" s="45"/>
      <c r="ABU229" s="45"/>
      <c r="ABV229" s="45"/>
      <c r="ABW229" s="45"/>
      <c r="ABX229" s="45"/>
      <c r="ABY229" s="45"/>
      <c r="ABZ229" s="45"/>
      <c r="ACA229" s="45"/>
      <c r="ACB229" s="45"/>
      <c r="ACC229" s="45"/>
      <c r="ACD229" s="45"/>
      <c r="ACE229" s="45"/>
      <c r="ACF229" s="45"/>
      <c r="ACG229" s="45"/>
      <c r="ACH229" s="45"/>
      <c r="ACI229" s="45"/>
      <c r="ACJ229" s="45"/>
      <c r="ACK229" s="45"/>
      <c r="ACL229" s="45"/>
      <c r="ACM229" s="45"/>
      <c r="ACN229" s="45"/>
      <c r="ACO229" s="45"/>
      <c r="ACP229" s="45"/>
      <c r="ACQ229" s="45"/>
      <c r="ACR229" s="45"/>
      <c r="ACS229" s="45"/>
      <c r="ACT229" s="45"/>
      <c r="ACU229" s="45"/>
      <c r="ACV229" s="45"/>
      <c r="ACW229" s="45"/>
      <c r="ACX229" s="45"/>
      <c r="ACY229" s="45"/>
      <c r="ACZ229" s="45"/>
      <c r="ADA229" s="45"/>
      <c r="ADB229" s="45"/>
      <c r="ADC229" s="45"/>
      <c r="ADD229" s="45"/>
      <c r="ADE229" s="45"/>
      <c r="ADF229" s="45"/>
      <c r="ADG229" s="45"/>
      <c r="ADH229" s="45"/>
      <c r="ADI229" s="45"/>
      <c r="ADJ229" s="45"/>
      <c r="ADK229" s="45"/>
      <c r="ADL229" s="45"/>
      <c r="ADM229" s="45"/>
      <c r="ADN229" s="45"/>
      <c r="ADO229" s="45"/>
      <c r="ADP229" s="45"/>
      <c r="ADQ229" s="45"/>
      <c r="ADR229" s="45"/>
      <c r="ADS229" s="45"/>
      <c r="ADT229" s="45"/>
      <c r="ADU229" s="45"/>
      <c r="ADV229" s="45"/>
      <c r="ADW229" s="45"/>
      <c r="ADX229" s="45"/>
      <c r="ADY229" s="45"/>
      <c r="ADZ229" s="45"/>
      <c r="AEA229" s="45"/>
      <c r="AEB229" s="45"/>
      <c r="AEC229" s="45"/>
      <c r="AED229" s="45"/>
      <c r="AEE229" s="45"/>
      <c r="AEF229" s="45"/>
      <c r="AEG229" s="45"/>
      <c r="AEH229" s="45"/>
      <c r="AEI229" s="45"/>
      <c r="AEJ229" s="45"/>
      <c r="AEK229" s="45"/>
      <c r="AEL229" s="45"/>
      <c r="AEM229" s="45"/>
      <c r="AEN229" s="45"/>
      <c r="AEO229" s="45"/>
      <c r="AEP229" s="45"/>
      <c r="AEQ229" s="45"/>
      <c r="AER229" s="45"/>
      <c r="AES229" s="45"/>
      <c r="AET229" s="45"/>
      <c r="AEU229" s="45"/>
      <c r="AEV229" s="45"/>
      <c r="AEW229" s="45"/>
      <c r="AEX229" s="45"/>
      <c r="AEY229" s="45"/>
      <c r="AEZ229" s="45"/>
      <c r="AFA229" s="45"/>
      <c r="AFB229" s="45"/>
      <c r="AFC229" s="45"/>
      <c r="AFD229" s="45"/>
      <c r="AFE229" s="45"/>
      <c r="AFF229" s="45"/>
      <c r="AFG229" s="45"/>
      <c r="AFH229" s="45"/>
      <c r="AFI229" s="45"/>
      <c r="AFJ229" s="45"/>
      <c r="AFK229" s="45"/>
      <c r="AFL229" s="45"/>
      <c r="AFM229" s="45"/>
      <c r="AFN229" s="45"/>
      <c r="AFO229" s="45"/>
      <c r="AFP229" s="45"/>
      <c r="AFQ229" s="45"/>
      <c r="AFR229" s="45"/>
      <c r="AFS229" s="45"/>
      <c r="AFT229" s="45"/>
      <c r="AFU229" s="45"/>
      <c r="AFV229" s="45"/>
      <c r="AFW229" s="45"/>
      <c r="AFX229" s="45"/>
      <c r="AFY229" s="45"/>
      <c r="AFZ229" s="45"/>
      <c r="AGA229" s="45"/>
      <c r="AGB229" s="45"/>
      <c r="AGC229" s="45"/>
      <c r="AGD229" s="45"/>
      <c r="AGE229" s="45"/>
      <c r="AGF229" s="45"/>
      <c r="AGG229" s="45"/>
      <c r="AGH229" s="45"/>
      <c r="AGI229" s="45"/>
      <c r="AGJ229" s="45"/>
      <c r="AGK229" s="45"/>
      <c r="AGL229" s="45"/>
      <c r="AGM229" s="45"/>
      <c r="AGN229" s="45"/>
      <c r="AGO229" s="45"/>
      <c r="AGP229" s="45"/>
      <c r="AGQ229" s="45"/>
      <c r="AGR229" s="45"/>
      <c r="AGS229" s="45"/>
      <c r="AGT229" s="45"/>
      <c r="AGU229" s="45"/>
      <c r="AGV229" s="45"/>
      <c r="AGW229" s="45"/>
      <c r="AGX229" s="45"/>
      <c r="AGY229" s="45"/>
      <c r="AGZ229" s="45"/>
      <c r="AHA229" s="45"/>
      <c r="AHB229" s="45"/>
      <c r="AHC229" s="45"/>
      <c r="AHD229" s="45"/>
      <c r="AHE229" s="45"/>
      <c r="AHF229" s="45"/>
      <c r="AHG229" s="45"/>
      <c r="AHH229" s="45"/>
      <c r="AHI229" s="45"/>
      <c r="AHJ229" s="45"/>
      <c r="AHK229" s="45"/>
      <c r="AHL229" s="45"/>
      <c r="AHM229" s="45"/>
      <c r="AHN229" s="45"/>
      <c r="AHO229" s="45"/>
      <c r="AHP229" s="45"/>
      <c r="AHQ229" s="45"/>
      <c r="AHR229" s="45"/>
      <c r="AHS229" s="45"/>
      <c r="AHT229" s="45"/>
      <c r="AHU229" s="45"/>
      <c r="AHV229" s="45"/>
      <c r="AHW229" s="45"/>
      <c r="AHX229" s="45"/>
      <c r="AHY229" s="45"/>
      <c r="AHZ229" s="45"/>
      <c r="AIA229" s="45"/>
      <c r="AIB229" s="45"/>
      <c r="AIC229" s="45"/>
      <c r="AID229" s="45"/>
      <c r="AIE229" s="45"/>
      <c r="AIF229" s="45"/>
      <c r="AIG229" s="45"/>
      <c r="AIH229" s="45"/>
      <c r="AII229" s="45"/>
      <c r="AIJ229" s="45"/>
      <c r="AIK229" s="45"/>
      <c r="AIL229" s="45"/>
      <c r="AIM229" s="45"/>
      <c r="AIN229" s="45"/>
      <c r="AIO229" s="45"/>
      <c r="AIP229" s="45"/>
      <c r="AIQ229" s="45"/>
      <c r="AIR229" s="45"/>
      <c r="AIS229" s="45"/>
      <c r="AIT229" s="45"/>
      <c r="AIU229" s="45"/>
      <c r="AIV229" s="45"/>
      <c r="AIW229" s="45"/>
      <c r="AIX229" s="45"/>
      <c r="AIY229" s="45"/>
      <c r="AIZ229" s="45"/>
      <c r="AJA229" s="45"/>
      <c r="AJB229" s="45"/>
      <c r="AJC229" s="45"/>
      <c r="AJD229" s="45"/>
      <c r="AJE229" s="45"/>
      <c r="AJF229" s="45"/>
      <c r="AJG229" s="45"/>
      <c r="AJH229" s="45"/>
      <c r="AJI229" s="45"/>
      <c r="AJJ229" s="45"/>
      <c r="AJK229" s="45"/>
      <c r="AJL229" s="45"/>
      <c r="AJM229" s="45"/>
      <c r="AJN229" s="45"/>
      <c r="AJO229" s="45"/>
      <c r="AJP229" s="45"/>
      <c r="AJQ229" s="45"/>
      <c r="AJR229" s="45"/>
      <c r="AJS229" s="45"/>
      <c r="AJT229" s="45"/>
      <c r="AJU229" s="45"/>
      <c r="AJV229" s="45"/>
      <c r="AJW229" s="45"/>
      <c r="AJX229" s="45"/>
      <c r="AJY229" s="45"/>
      <c r="AJZ229" s="45"/>
      <c r="AKA229" s="45"/>
      <c r="AKB229" s="45"/>
      <c r="AKC229" s="45"/>
      <c r="AKD229" s="45"/>
      <c r="AKE229" s="45"/>
      <c r="AKF229" s="45"/>
      <c r="AKG229" s="45"/>
      <c r="AKH229" s="45"/>
      <c r="AKI229" s="45"/>
      <c r="AKJ229" s="45"/>
      <c r="AKK229" s="45"/>
      <c r="AKL229" s="45"/>
      <c r="AKM229" s="45"/>
      <c r="AKN229" s="45"/>
      <c r="AKO229" s="45"/>
      <c r="AKP229" s="45"/>
      <c r="AKQ229" s="45"/>
      <c r="AKR229" s="45"/>
      <c r="AKS229" s="45"/>
      <c r="AKT229" s="45"/>
      <c r="AKU229" s="45"/>
      <c r="AKV229" s="45"/>
      <c r="AKW229" s="45"/>
      <c r="AKX229" s="45"/>
      <c r="AKY229" s="45"/>
      <c r="AKZ229" s="45"/>
      <c r="ALA229" s="45"/>
      <c r="ALB229" s="45"/>
      <c r="ALC229" s="45"/>
      <c r="ALD229" s="45"/>
      <c r="ALE229" s="45"/>
      <c r="ALF229" s="45"/>
      <c r="ALG229" s="45"/>
      <c r="ALH229" s="45"/>
      <c r="ALI229" s="45"/>
      <c r="ALJ229" s="45"/>
      <c r="ALK229" s="45"/>
      <c r="ALL229" s="45"/>
      <c r="ALM229" s="45"/>
      <c r="ALN229" s="45"/>
      <c r="ALO229" s="45"/>
      <c r="ALP229" s="45"/>
      <c r="ALQ229" s="45"/>
      <c r="ALR229" s="45"/>
      <c r="ALS229" s="45"/>
      <c r="ALT229" s="45"/>
      <c r="ALU229" s="45"/>
      <c r="ALV229" s="45"/>
      <c r="ALW229" s="45"/>
      <c r="ALX229" s="45"/>
      <c r="ALY229" s="45"/>
      <c r="ALZ229" s="45"/>
      <c r="AMA229" s="45"/>
      <c r="AMB229" s="45"/>
      <c r="AMC229" s="45"/>
      <c r="AMD229" s="45"/>
      <c r="AME229" s="45"/>
      <c r="AMF229" s="45"/>
      <c r="AMG229" s="45"/>
      <c r="AMH229" s="45"/>
      <c r="AMI229" s="45"/>
      <c r="AMJ229" s="45"/>
      <c r="AMK229" s="45"/>
      <c r="AML229" s="45"/>
      <c r="AMM229" s="45"/>
      <c r="AMN229" s="45"/>
      <c r="AMO229" s="45"/>
      <c r="AMP229" s="45"/>
      <c r="AMQ229" s="45"/>
      <c r="AMR229" s="45"/>
      <c r="AMS229" s="45"/>
      <c r="AMT229" s="45"/>
      <c r="AMU229" s="45"/>
      <c r="AMV229" s="45"/>
      <c r="AMW229" s="45"/>
      <c r="AMX229" s="45"/>
      <c r="AMY229" s="45"/>
      <c r="AMZ229" s="45"/>
      <c r="ANA229" s="45"/>
      <c r="ANB229" s="45"/>
      <c r="ANC229" s="45"/>
      <c r="AND229" s="45"/>
      <c r="ANE229" s="45"/>
      <c r="ANF229" s="45"/>
      <c r="ANG229" s="45"/>
      <c r="ANH229" s="45"/>
      <c r="ANI229" s="45"/>
      <c r="ANJ229" s="45"/>
      <c r="ANK229" s="45"/>
      <c r="ANL229" s="45"/>
      <c r="ANM229" s="45"/>
      <c r="ANN229" s="45"/>
      <c r="ANO229" s="45"/>
      <c r="ANP229" s="45"/>
      <c r="ANQ229" s="45"/>
      <c r="ANR229" s="45"/>
      <c r="ANS229" s="45"/>
      <c r="ANT229" s="45"/>
      <c r="ANU229" s="45"/>
      <c r="ANV229" s="45"/>
      <c r="ANW229" s="45"/>
      <c r="ANX229" s="45"/>
      <c r="ANY229" s="45"/>
      <c r="ANZ229" s="45"/>
      <c r="AOA229" s="45"/>
      <c r="AOB229" s="45"/>
      <c r="AOC229" s="45"/>
      <c r="AOD229" s="45"/>
      <c r="AOE229" s="45"/>
      <c r="AOF229" s="45"/>
      <c r="AOG229" s="45"/>
      <c r="AOH229" s="45"/>
      <c r="AOI229" s="45"/>
      <c r="AOJ229" s="45"/>
      <c r="AOK229" s="45"/>
      <c r="AOL229" s="45"/>
      <c r="AOM229" s="45"/>
      <c r="AON229" s="45"/>
      <c r="AOO229" s="45"/>
      <c r="AOP229" s="45"/>
      <c r="AOQ229" s="45"/>
      <c r="AOR229" s="45"/>
      <c r="AOS229" s="45"/>
      <c r="AOT229" s="45"/>
      <c r="AOU229" s="45"/>
      <c r="AOV229" s="45"/>
      <c r="AOW229" s="45"/>
      <c r="AOX229" s="45"/>
      <c r="AOY229" s="45"/>
      <c r="AOZ229" s="45"/>
      <c r="APA229" s="45"/>
      <c r="APB229" s="45"/>
      <c r="APC229" s="45"/>
      <c r="APD229" s="45"/>
      <c r="APE229" s="45"/>
      <c r="APF229" s="45"/>
      <c r="APG229" s="45"/>
      <c r="APH229" s="45"/>
      <c r="API229" s="45"/>
      <c r="APJ229" s="45"/>
      <c r="APK229" s="45"/>
      <c r="APL229" s="45"/>
      <c r="APM229" s="45"/>
      <c r="APN229" s="45"/>
      <c r="APO229" s="45"/>
      <c r="APP229" s="45"/>
      <c r="APQ229" s="45"/>
      <c r="APR229" s="45"/>
      <c r="APS229" s="45"/>
      <c r="APT229" s="45"/>
      <c r="APU229" s="45"/>
      <c r="APV229" s="45"/>
      <c r="APW229" s="45"/>
      <c r="APX229" s="45"/>
      <c r="APY229" s="45"/>
      <c r="APZ229" s="45"/>
      <c r="AQA229" s="45"/>
      <c r="AQB229" s="45"/>
      <c r="AQC229" s="45"/>
      <c r="AQD229" s="45"/>
      <c r="AQE229" s="45"/>
      <c r="AQF229" s="45"/>
      <c r="AQG229" s="45"/>
      <c r="AQH229" s="45"/>
      <c r="AQI229" s="45"/>
      <c r="AQJ229" s="45"/>
      <c r="AQK229" s="45"/>
      <c r="AQL229" s="45"/>
      <c r="AQM229" s="45"/>
      <c r="AQN229" s="45"/>
      <c r="AQO229" s="45"/>
      <c r="AQP229" s="45"/>
      <c r="AQQ229" s="45"/>
      <c r="AQR229" s="45"/>
      <c r="AQS229" s="45"/>
      <c r="AQT229" s="45"/>
      <c r="AQU229" s="45"/>
      <c r="AQV229" s="45"/>
      <c r="AQW229" s="45"/>
      <c r="AQX229" s="45"/>
      <c r="AQY229" s="45"/>
      <c r="AQZ229" s="45"/>
      <c r="ARA229" s="45"/>
      <c r="ARB229" s="45"/>
      <c r="ARC229" s="45"/>
      <c r="ARD229" s="45"/>
      <c r="ARE229" s="45"/>
      <c r="ARF229" s="45"/>
      <c r="ARG229" s="45"/>
      <c r="ARH229" s="45"/>
      <c r="ARI229" s="45"/>
      <c r="ARJ229" s="45"/>
      <c r="ARK229" s="45"/>
      <c r="ARL229" s="45"/>
      <c r="ARM229" s="45"/>
      <c r="ARN229" s="45"/>
      <c r="ARO229" s="45"/>
      <c r="ARP229" s="45"/>
      <c r="ARQ229" s="45"/>
      <c r="ARR229" s="45"/>
      <c r="ARS229" s="45"/>
      <c r="ART229" s="45"/>
      <c r="ARU229" s="45"/>
      <c r="ARV229" s="45"/>
      <c r="ARW229" s="45"/>
      <c r="ARX229" s="45"/>
      <c r="ARY229" s="45"/>
      <c r="ARZ229" s="45"/>
      <c r="ASA229" s="45"/>
      <c r="ASB229" s="45"/>
      <c r="ASC229" s="45"/>
      <c r="ASD229" s="45"/>
      <c r="ASE229" s="45"/>
      <c r="ASF229" s="45"/>
      <c r="ASG229" s="45"/>
      <c r="ASH229" s="45"/>
      <c r="ASI229" s="45"/>
      <c r="ASJ229" s="45"/>
      <c r="ASK229" s="45"/>
      <c r="ASL229" s="45"/>
      <c r="ASM229" s="45"/>
      <c r="ASN229" s="45"/>
      <c r="ASO229" s="45"/>
      <c r="ASP229" s="45"/>
      <c r="ASQ229" s="45"/>
      <c r="ASR229" s="45"/>
      <c r="ASS229" s="45"/>
      <c r="AST229" s="45"/>
      <c r="ASU229" s="45"/>
      <c r="ASV229" s="45"/>
      <c r="ASW229" s="45"/>
      <c r="ASX229" s="45"/>
      <c r="ASY229" s="45"/>
      <c r="ASZ229" s="45"/>
      <c r="ATA229" s="45"/>
      <c r="ATB229" s="45"/>
      <c r="ATC229" s="45"/>
      <c r="ATD229" s="45"/>
      <c r="ATE229" s="45"/>
      <c r="ATF229" s="45"/>
      <c r="ATG229" s="45"/>
      <c r="ATH229" s="45"/>
      <c r="ATI229" s="45"/>
      <c r="ATJ229" s="45"/>
      <c r="ATK229" s="45"/>
      <c r="ATL229" s="45"/>
      <c r="ATM229" s="45"/>
      <c r="ATN229" s="45"/>
      <c r="ATO229" s="45"/>
      <c r="ATP229" s="45"/>
      <c r="ATQ229" s="45"/>
      <c r="ATR229" s="45"/>
      <c r="ATS229" s="45"/>
      <c r="ATT229" s="45"/>
      <c r="ATU229" s="45"/>
      <c r="ATV229" s="45"/>
      <c r="ATW229" s="45"/>
      <c r="ATX229" s="45"/>
      <c r="ATY229" s="45"/>
      <c r="ATZ229" s="45"/>
      <c r="AUA229" s="45"/>
      <c r="AUB229" s="45"/>
      <c r="AUC229" s="45"/>
      <c r="AUD229" s="45"/>
      <c r="AUE229" s="45"/>
      <c r="AUF229" s="45"/>
      <c r="AUG229" s="45"/>
      <c r="AUH229" s="45"/>
      <c r="AUI229" s="45"/>
      <c r="AUJ229" s="45"/>
      <c r="AUK229" s="45"/>
      <c r="AUL229" s="45"/>
      <c r="AUM229" s="45"/>
      <c r="AUN229" s="45"/>
      <c r="AUO229" s="45"/>
      <c r="AUP229" s="45"/>
      <c r="AUQ229" s="45"/>
      <c r="AUR229" s="45"/>
      <c r="AUS229" s="45"/>
      <c r="AUT229" s="45"/>
      <c r="AUU229" s="45"/>
      <c r="AUV229" s="45"/>
      <c r="AUW229" s="45"/>
      <c r="AUX229" s="45"/>
      <c r="AUY229" s="45"/>
      <c r="AUZ229" s="45"/>
      <c r="AVA229" s="45"/>
      <c r="AVB229" s="45"/>
      <c r="AVC229" s="45"/>
      <c r="AVD229" s="45"/>
      <c r="AVE229" s="45"/>
      <c r="AVF229" s="45"/>
      <c r="AVG229" s="45"/>
      <c r="AVH229" s="45"/>
      <c r="AVI229" s="45"/>
      <c r="AVJ229" s="45"/>
      <c r="AVK229" s="45"/>
      <c r="AVL229" s="45"/>
      <c r="AVM229" s="45"/>
      <c r="AVN229" s="45"/>
      <c r="AVO229" s="45"/>
      <c r="AVP229" s="45"/>
      <c r="AVQ229" s="45"/>
      <c r="AVR229" s="45"/>
      <c r="AVS229" s="45"/>
      <c r="AVT229" s="45"/>
      <c r="AVU229" s="45"/>
      <c r="AVV229" s="45"/>
      <c r="AVW229" s="45"/>
      <c r="AVX229" s="45"/>
      <c r="AVY229" s="45"/>
      <c r="AVZ229" s="45"/>
      <c r="AWA229" s="45"/>
      <c r="AWB229" s="45"/>
      <c r="AWC229" s="45"/>
      <c r="AWD229" s="45"/>
      <c r="AWE229" s="45"/>
      <c r="AWF229" s="45"/>
      <c r="AWG229" s="45"/>
      <c r="AWH229" s="45"/>
      <c r="AWI229" s="45"/>
      <c r="AWJ229" s="45"/>
      <c r="AWK229" s="45"/>
      <c r="AWL229" s="45"/>
      <c r="AWM229" s="45"/>
      <c r="AWN229" s="45"/>
      <c r="AWO229" s="45"/>
      <c r="AWP229" s="45"/>
      <c r="AWQ229" s="45"/>
      <c r="AWR229" s="45"/>
      <c r="AWS229" s="45"/>
      <c r="AWT229" s="45"/>
      <c r="AWU229" s="45"/>
      <c r="AWV229" s="45"/>
      <c r="AWW229" s="45"/>
      <c r="AWX229" s="45"/>
      <c r="AWY229" s="45"/>
      <c r="AWZ229" s="45"/>
      <c r="AXA229" s="45"/>
      <c r="AXB229" s="45"/>
      <c r="AXC229" s="45"/>
      <c r="AXD229" s="45"/>
      <c r="AXE229" s="45"/>
      <c r="AXF229" s="45"/>
      <c r="AXG229" s="45"/>
      <c r="AXH229" s="45"/>
      <c r="AXI229" s="45"/>
      <c r="AXJ229" s="45"/>
      <c r="AXK229" s="45"/>
      <c r="AXL229" s="45"/>
      <c r="AXM229" s="45"/>
      <c r="AXN229" s="45"/>
      <c r="AXO229" s="45"/>
      <c r="AXP229" s="45"/>
      <c r="AXQ229" s="45"/>
      <c r="AXR229" s="45"/>
      <c r="AXS229" s="45"/>
      <c r="AXT229" s="45"/>
      <c r="AXU229" s="45"/>
      <c r="AXV229" s="45"/>
      <c r="AXW229" s="45"/>
      <c r="AXX229" s="45"/>
      <c r="AXY229" s="45"/>
      <c r="AXZ229" s="45"/>
      <c r="AYA229" s="45"/>
      <c r="AYB229" s="45"/>
      <c r="AYC229" s="45"/>
      <c r="AYD229" s="45"/>
      <c r="AYE229" s="45"/>
      <c r="AYF229" s="45"/>
      <c r="AYG229" s="45"/>
      <c r="AYH229" s="45"/>
      <c r="AYI229" s="45"/>
      <c r="AYJ229" s="45"/>
      <c r="AYK229" s="45"/>
      <c r="AYL229" s="45"/>
      <c r="AYM229" s="45"/>
      <c r="AYN229" s="45"/>
      <c r="AYO229" s="45"/>
      <c r="AYP229" s="45"/>
      <c r="AYQ229" s="45"/>
      <c r="AYR229" s="45"/>
      <c r="AYS229" s="45"/>
      <c r="AYT229" s="45"/>
      <c r="AYU229" s="45"/>
      <c r="AYV229" s="45"/>
      <c r="AYW229" s="45"/>
      <c r="AYX229" s="45"/>
      <c r="AYY229" s="45"/>
      <c r="AYZ229" s="45"/>
      <c r="AZA229" s="45"/>
      <c r="AZB229" s="45"/>
      <c r="AZC229" s="45"/>
      <c r="AZD229" s="45"/>
      <c r="AZE229" s="45"/>
      <c r="AZF229" s="45"/>
      <c r="AZG229" s="45"/>
      <c r="AZH229" s="45"/>
      <c r="AZI229" s="45"/>
      <c r="AZJ229" s="45"/>
      <c r="AZK229" s="45"/>
      <c r="AZL229" s="45"/>
      <c r="AZM229" s="45"/>
      <c r="AZN229" s="45"/>
      <c r="AZO229" s="45"/>
      <c r="AZP229" s="45"/>
      <c r="AZQ229" s="45"/>
      <c r="AZR229" s="45"/>
      <c r="AZS229" s="45"/>
      <c r="AZT229" s="45"/>
      <c r="AZU229" s="45"/>
      <c r="AZV229" s="45"/>
      <c r="AZW229" s="45"/>
      <c r="AZX229" s="45"/>
      <c r="AZY229" s="45"/>
      <c r="AZZ229" s="45"/>
      <c r="BAA229" s="45"/>
      <c r="BAB229" s="45"/>
      <c r="BAC229" s="45"/>
      <c r="BAD229" s="45"/>
      <c r="BAE229" s="45"/>
      <c r="BAF229" s="45"/>
      <c r="BAG229" s="45"/>
      <c r="BAH229" s="45"/>
      <c r="BAI229" s="45"/>
      <c r="BAJ229" s="45"/>
      <c r="BAK229" s="45"/>
      <c r="BAL229" s="45"/>
      <c r="BAM229" s="45"/>
      <c r="BAN229" s="45"/>
      <c r="BAO229" s="45"/>
      <c r="BAP229" s="45"/>
      <c r="BAQ229" s="45"/>
      <c r="BAR229" s="45"/>
      <c r="BAS229" s="45"/>
      <c r="BAT229" s="45"/>
      <c r="BAU229" s="45"/>
      <c r="BAV229" s="45"/>
      <c r="BAW229" s="45"/>
      <c r="BAX229" s="45"/>
      <c r="BAY229" s="45"/>
      <c r="BAZ229" s="45"/>
      <c r="BBA229" s="45"/>
      <c r="BBB229" s="45"/>
      <c r="BBC229" s="45"/>
      <c r="BBD229" s="45"/>
      <c r="BBE229" s="45"/>
      <c r="BBF229" s="45"/>
      <c r="BBG229" s="45"/>
      <c r="BBH229" s="45"/>
      <c r="BBI229" s="45"/>
      <c r="BBJ229" s="45"/>
      <c r="BBK229" s="45"/>
      <c r="BBL229" s="45"/>
      <c r="BBM229" s="45"/>
      <c r="BBN229" s="45"/>
      <c r="BBO229" s="45"/>
      <c r="BBP229" s="45"/>
      <c r="BBQ229" s="45"/>
      <c r="BBR229" s="45"/>
      <c r="BBS229" s="45"/>
      <c r="BBT229" s="45"/>
      <c r="BBU229" s="45"/>
      <c r="BBV229" s="45"/>
      <c r="BBW229" s="45"/>
      <c r="BBX229" s="45"/>
      <c r="BBY229" s="45"/>
      <c r="BBZ229" s="45"/>
      <c r="BCA229" s="45"/>
      <c r="BCB229" s="45"/>
      <c r="BCC229" s="45"/>
      <c r="BCD229" s="45"/>
      <c r="BCE229" s="45"/>
      <c r="BCF229" s="45"/>
      <c r="BCG229" s="45"/>
      <c r="BCH229" s="45"/>
      <c r="BCI229" s="45"/>
      <c r="BCJ229" s="45"/>
      <c r="BCK229" s="45"/>
      <c r="BCL229" s="45"/>
      <c r="BCM229" s="45"/>
      <c r="BCN229" s="45"/>
      <c r="BCO229" s="45"/>
      <c r="BCP229" s="45"/>
      <c r="BCQ229" s="45"/>
      <c r="BCR229" s="45"/>
      <c r="BCS229" s="45"/>
      <c r="BCT229" s="45"/>
      <c r="BCU229" s="45"/>
      <c r="BCV229" s="45"/>
      <c r="BCW229" s="45"/>
      <c r="BCX229" s="45"/>
      <c r="BCY229" s="45"/>
      <c r="BCZ229" s="45"/>
      <c r="BDA229" s="45"/>
      <c r="BDB229" s="45"/>
      <c r="BDC229" s="45"/>
      <c r="BDD229" s="45"/>
      <c r="BDE229" s="45"/>
      <c r="BDF229" s="45"/>
      <c r="BDG229" s="45"/>
      <c r="BDH229" s="45"/>
      <c r="BDI229" s="45"/>
      <c r="BDJ229" s="45"/>
      <c r="BDK229" s="45"/>
      <c r="BDL229" s="45"/>
      <c r="BDM229" s="45"/>
      <c r="BDN229" s="45"/>
      <c r="BDO229" s="45"/>
      <c r="BDP229" s="45"/>
      <c r="BDQ229" s="45"/>
      <c r="BDR229" s="45"/>
      <c r="BDS229" s="45"/>
      <c r="BDT229" s="45"/>
      <c r="BDU229" s="45"/>
      <c r="BDV229" s="45"/>
      <c r="BDW229" s="45"/>
      <c r="BDX229" s="45"/>
      <c r="BDY229" s="45"/>
      <c r="BDZ229" s="45"/>
      <c r="BEA229" s="45"/>
      <c r="BEB229" s="45"/>
      <c r="BEC229" s="45"/>
      <c r="BED229" s="45"/>
      <c r="BEE229" s="45"/>
      <c r="BEF229" s="45"/>
      <c r="BEG229" s="45"/>
      <c r="BEH229" s="45"/>
      <c r="BEI229" s="45"/>
      <c r="BEJ229" s="45"/>
      <c r="BEK229" s="45"/>
      <c r="BEL229" s="45"/>
      <c r="BEM229" s="45"/>
      <c r="BEN229" s="45"/>
      <c r="BEO229" s="45"/>
      <c r="BEP229" s="45"/>
      <c r="BEQ229" s="45"/>
      <c r="BER229" s="45"/>
      <c r="BES229" s="45"/>
      <c r="BET229" s="45"/>
      <c r="BEU229" s="45"/>
      <c r="BEV229" s="45"/>
      <c r="BEW229" s="45"/>
      <c r="BEX229" s="45"/>
      <c r="BEY229" s="45"/>
      <c r="BEZ229" s="45"/>
      <c r="BFA229" s="45"/>
      <c r="BFB229" s="45"/>
      <c r="BFC229" s="45"/>
      <c r="BFD229" s="45"/>
      <c r="BFE229" s="45"/>
      <c r="BFF229" s="45"/>
      <c r="BFG229" s="45"/>
      <c r="BFH229" s="45"/>
      <c r="BFI229" s="45"/>
      <c r="BFJ229" s="45"/>
      <c r="BFK229" s="45"/>
      <c r="BFL229" s="45"/>
      <c r="BFM229" s="45"/>
      <c r="BFN229" s="45"/>
      <c r="BFO229" s="45"/>
      <c r="BFP229" s="45"/>
      <c r="BFQ229" s="45"/>
      <c r="BFR229" s="45"/>
      <c r="BFS229" s="45"/>
      <c r="BFT229" s="45"/>
      <c r="BFU229" s="45"/>
      <c r="BFV229" s="45"/>
      <c r="BFW229" s="45"/>
      <c r="BFX229" s="45"/>
      <c r="BFY229" s="45"/>
      <c r="BFZ229" s="45"/>
      <c r="BGA229" s="45"/>
      <c r="BGB229" s="45"/>
      <c r="BGC229" s="45"/>
      <c r="BGD229" s="45"/>
      <c r="BGE229" s="45"/>
      <c r="BGF229" s="45"/>
      <c r="BGG229" s="45"/>
      <c r="BGH229" s="45"/>
      <c r="BGI229" s="45"/>
      <c r="BGJ229" s="45"/>
      <c r="BGK229" s="45"/>
      <c r="BGL229" s="45"/>
      <c r="BGM229" s="45"/>
      <c r="BGN229" s="45"/>
      <c r="BGO229" s="45"/>
      <c r="BGP229" s="45"/>
      <c r="BGQ229" s="45"/>
      <c r="BGR229" s="45"/>
      <c r="BGS229" s="45"/>
      <c r="BGT229" s="45"/>
      <c r="BGU229" s="45"/>
      <c r="BGV229" s="45"/>
      <c r="BGW229" s="45"/>
      <c r="BGX229" s="45"/>
      <c r="BGY229" s="45"/>
      <c r="BGZ229" s="45"/>
      <c r="BHA229" s="45"/>
      <c r="BHB229" s="45"/>
      <c r="BHC229" s="45"/>
      <c r="BHD229" s="45"/>
      <c r="BHE229" s="45"/>
      <c r="BHF229" s="45"/>
      <c r="BHG229" s="45"/>
      <c r="BHH229" s="45"/>
      <c r="BHI229" s="45"/>
      <c r="BHJ229" s="45"/>
      <c r="BHK229" s="45"/>
      <c r="BHL229" s="45"/>
      <c r="BHM229" s="45"/>
      <c r="BHN229" s="45"/>
      <c r="BHO229" s="45"/>
      <c r="BHP229" s="45"/>
      <c r="BHQ229" s="45"/>
      <c r="BHR229" s="45"/>
      <c r="BHS229" s="45"/>
      <c r="BHT229" s="45"/>
      <c r="BHU229" s="45"/>
      <c r="BHV229" s="45"/>
      <c r="BHW229" s="45"/>
      <c r="BHX229" s="45"/>
      <c r="BHY229" s="45"/>
      <c r="BHZ229" s="45"/>
      <c r="BIA229" s="45"/>
      <c r="BIB229" s="45"/>
      <c r="BIC229" s="45"/>
      <c r="BID229" s="45"/>
      <c r="BIE229" s="45"/>
      <c r="BIF229" s="45"/>
      <c r="BIG229" s="45"/>
      <c r="BIH229" s="45"/>
      <c r="BII229" s="45"/>
      <c r="BIJ229" s="45"/>
      <c r="BIK229" s="45"/>
      <c r="BIL229" s="45"/>
      <c r="BIM229" s="45"/>
      <c r="BIN229" s="45"/>
      <c r="BIO229" s="45"/>
      <c r="BIP229" s="45"/>
      <c r="BIQ229" s="45"/>
      <c r="BIR229" s="45"/>
      <c r="BIS229" s="45"/>
      <c r="BIT229" s="45"/>
      <c r="BIU229" s="45"/>
      <c r="BIV229" s="45"/>
      <c r="BIW229" s="45"/>
      <c r="BIX229" s="45"/>
      <c r="BIY229" s="45"/>
      <c r="BIZ229" s="45"/>
      <c r="BJA229" s="45"/>
      <c r="BJB229" s="45"/>
      <c r="BJC229" s="45"/>
      <c r="BJD229" s="45"/>
      <c r="BJE229" s="45"/>
      <c r="BJF229" s="45"/>
      <c r="BJG229" s="45"/>
      <c r="BJH229" s="45"/>
      <c r="BJI229" s="45"/>
      <c r="BJJ229" s="45"/>
      <c r="BJK229" s="45"/>
      <c r="BJL229" s="45"/>
      <c r="BJM229" s="45"/>
      <c r="BJN229" s="45"/>
      <c r="BJO229" s="45"/>
      <c r="BJP229" s="45"/>
      <c r="BJQ229" s="45"/>
      <c r="BJR229" s="45"/>
      <c r="BJS229" s="45"/>
      <c r="BJT229" s="45"/>
      <c r="BJU229" s="45"/>
      <c r="BJV229" s="45"/>
      <c r="BJW229" s="45"/>
      <c r="BJX229" s="45"/>
      <c r="BJY229" s="45"/>
      <c r="BJZ229" s="45"/>
      <c r="BKA229" s="45"/>
      <c r="BKB229" s="45"/>
      <c r="BKC229" s="45"/>
      <c r="BKD229" s="45"/>
      <c r="BKE229" s="45"/>
      <c r="BKF229" s="45"/>
      <c r="BKG229" s="45"/>
      <c r="BKH229" s="45"/>
      <c r="BKI229" s="45"/>
      <c r="BKJ229" s="45"/>
      <c r="BKK229" s="45"/>
      <c r="BKL229" s="45"/>
      <c r="BKM229" s="45"/>
      <c r="BKN229" s="45"/>
      <c r="BKO229" s="45"/>
      <c r="BKP229" s="45"/>
      <c r="BKQ229" s="45"/>
      <c r="BKR229" s="45"/>
      <c r="BKS229" s="45"/>
      <c r="BKT229" s="45"/>
      <c r="BKU229" s="45"/>
      <c r="BKV229" s="45"/>
      <c r="BKW229" s="45"/>
      <c r="BKX229" s="45"/>
      <c r="BKY229" s="45"/>
      <c r="BKZ229" s="45"/>
      <c r="BLA229" s="45"/>
      <c r="BLB229" s="45"/>
      <c r="BLC229" s="45"/>
      <c r="BLD229" s="45"/>
      <c r="BLE229" s="45"/>
      <c r="BLF229" s="45"/>
      <c r="BLG229" s="45"/>
      <c r="BLH229" s="45"/>
      <c r="BLI229" s="45"/>
      <c r="BLJ229" s="45"/>
      <c r="BLK229" s="45"/>
      <c r="BLL229" s="45"/>
      <c r="BLM229" s="45"/>
      <c r="BLN229" s="45"/>
      <c r="BLO229" s="45"/>
      <c r="BLP229" s="45"/>
      <c r="BLQ229" s="45"/>
      <c r="BLR229" s="45"/>
      <c r="BLS229" s="45"/>
      <c r="BLT229" s="45"/>
      <c r="BLU229" s="45"/>
      <c r="BLV229" s="45"/>
      <c r="BLW229" s="45"/>
      <c r="BLX229" s="45"/>
      <c r="BLY229" s="45"/>
      <c r="BLZ229" s="45"/>
      <c r="BMA229" s="45"/>
      <c r="BMB229" s="45"/>
      <c r="BMC229" s="45"/>
      <c r="BMD229" s="45"/>
      <c r="BME229" s="45"/>
      <c r="BMF229" s="45"/>
      <c r="BMG229" s="45"/>
      <c r="BMH229" s="45"/>
      <c r="BMI229" s="45"/>
      <c r="BMJ229" s="45"/>
      <c r="BMK229" s="45"/>
      <c r="BML229" s="45"/>
      <c r="BMM229" s="45"/>
      <c r="BMN229" s="45"/>
      <c r="BMO229" s="45"/>
      <c r="BMP229" s="45"/>
      <c r="BMQ229" s="45"/>
      <c r="BMR229" s="45"/>
      <c r="BMS229" s="45"/>
      <c r="BMT229" s="45"/>
      <c r="BMU229" s="45"/>
      <c r="BMV229" s="45"/>
      <c r="BMW229" s="45"/>
      <c r="BMX229" s="45"/>
      <c r="BMY229" s="45"/>
      <c r="BMZ229" s="45"/>
      <c r="BNA229" s="45"/>
    </row>
    <row r="230" spans="23:1717" s="46" customFormat="1" x14ac:dyDescent="0.25">
      <c r="W230" s="45"/>
      <c r="X230" s="45"/>
      <c r="Y230" s="45"/>
      <c r="Z230" s="45"/>
      <c r="AA230" s="45"/>
      <c r="AB230" s="45"/>
      <c r="AC230" s="45"/>
      <c r="AD230" s="45"/>
      <c r="AE230" s="45"/>
      <c r="AF230" s="45"/>
      <c r="AG230" s="45"/>
      <c r="AH230" s="45"/>
      <c r="AI230" s="45"/>
      <c r="AJ230" s="45"/>
      <c r="AK230" s="45"/>
      <c r="AL230" s="45"/>
      <c r="AM230" s="45"/>
      <c r="AN230" s="45"/>
      <c r="AO230" s="45"/>
      <c r="AP230" s="45"/>
      <c r="AQ230" s="45"/>
      <c r="AR230" s="45"/>
      <c r="AS230" s="45"/>
      <c r="AT230" s="45"/>
      <c r="AU230" s="45"/>
      <c r="AV230" s="45"/>
      <c r="AW230" s="45"/>
      <c r="AX230" s="45"/>
      <c r="AY230" s="45"/>
      <c r="AZ230" s="45"/>
      <c r="BA230" s="45"/>
      <c r="BB230" s="45"/>
      <c r="BC230" s="45"/>
      <c r="BD230" s="45"/>
      <c r="BE230" s="45"/>
      <c r="BF230" s="45"/>
      <c r="BG230" s="45"/>
      <c r="BH230" s="45"/>
      <c r="BI230" s="45"/>
      <c r="BJ230" s="45"/>
      <c r="BK230" s="45"/>
      <c r="BL230" s="45"/>
      <c r="BM230" s="45"/>
      <c r="BN230" s="45"/>
      <c r="BO230" s="45"/>
      <c r="BP230" s="45"/>
      <c r="BQ230" s="45"/>
      <c r="BR230" s="45"/>
      <c r="BS230" s="45"/>
      <c r="BT230" s="45"/>
      <c r="BU230" s="45"/>
      <c r="BV230" s="45"/>
      <c r="BW230" s="45"/>
      <c r="BX230" s="45"/>
      <c r="BY230" s="45"/>
      <c r="BZ230" s="45"/>
      <c r="CA230" s="45"/>
      <c r="CB230" s="45"/>
      <c r="CC230" s="45"/>
      <c r="CD230" s="45"/>
      <c r="CE230" s="45"/>
      <c r="CF230" s="45"/>
      <c r="CG230" s="45"/>
      <c r="CH230" s="45"/>
      <c r="CI230" s="45"/>
      <c r="CJ230" s="45"/>
      <c r="CK230" s="45"/>
      <c r="CL230" s="45"/>
      <c r="CM230" s="45"/>
      <c r="CN230" s="45"/>
      <c r="CO230" s="45"/>
      <c r="CP230" s="45"/>
      <c r="CQ230" s="45"/>
      <c r="CR230" s="45"/>
      <c r="CS230" s="45"/>
      <c r="CT230" s="45"/>
      <c r="CU230" s="45"/>
      <c r="CV230" s="45"/>
      <c r="CW230" s="45"/>
      <c r="CX230" s="45"/>
      <c r="CY230" s="45"/>
      <c r="CZ230" s="45"/>
      <c r="DA230" s="45"/>
      <c r="DB230" s="45"/>
      <c r="DC230" s="45"/>
      <c r="DD230" s="45"/>
      <c r="DE230" s="45"/>
      <c r="DF230" s="45"/>
      <c r="DG230" s="45"/>
      <c r="DH230" s="45"/>
      <c r="DI230" s="45"/>
      <c r="DJ230" s="45"/>
      <c r="DK230" s="45"/>
      <c r="DL230" s="45"/>
      <c r="DM230" s="45"/>
      <c r="DN230" s="45"/>
      <c r="DO230" s="45"/>
      <c r="DP230" s="45"/>
      <c r="DQ230" s="45"/>
      <c r="DR230" s="45"/>
      <c r="DS230" s="45"/>
      <c r="DT230" s="45"/>
      <c r="DU230" s="45"/>
      <c r="DV230" s="45"/>
      <c r="DW230" s="45"/>
      <c r="DX230" s="45"/>
      <c r="DY230" s="45"/>
      <c r="DZ230" s="45"/>
      <c r="EA230" s="45"/>
      <c r="EB230" s="45"/>
      <c r="EC230" s="45"/>
      <c r="ED230" s="45"/>
      <c r="EE230" s="45"/>
      <c r="EF230" s="45"/>
      <c r="EG230" s="45"/>
      <c r="EH230" s="45"/>
      <c r="EI230" s="45"/>
      <c r="EJ230" s="45"/>
      <c r="EK230" s="45"/>
      <c r="EL230" s="45"/>
      <c r="EM230" s="45"/>
      <c r="EN230" s="45"/>
      <c r="EO230" s="45"/>
      <c r="EP230" s="45"/>
      <c r="EQ230" s="45"/>
      <c r="ER230" s="45"/>
      <c r="ES230" s="45"/>
      <c r="ET230" s="45"/>
      <c r="EU230" s="45"/>
      <c r="EV230" s="45"/>
      <c r="EW230" s="45"/>
      <c r="EX230" s="45"/>
      <c r="EY230" s="45"/>
      <c r="EZ230" s="45"/>
      <c r="FA230" s="45"/>
      <c r="FB230" s="45"/>
      <c r="FC230" s="45"/>
      <c r="FD230" s="45"/>
      <c r="FE230" s="45"/>
      <c r="FF230" s="45"/>
      <c r="FG230" s="45"/>
      <c r="FH230" s="45"/>
      <c r="FI230" s="45"/>
      <c r="FJ230" s="45"/>
      <c r="FK230" s="45"/>
      <c r="FL230" s="45"/>
      <c r="FM230" s="45"/>
      <c r="FN230" s="45"/>
      <c r="FO230" s="45"/>
      <c r="FP230" s="45"/>
      <c r="FQ230" s="45"/>
      <c r="FR230" s="45"/>
      <c r="FS230" s="45"/>
      <c r="FT230" s="45"/>
      <c r="FU230" s="45"/>
      <c r="FV230" s="45"/>
      <c r="FW230" s="45"/>
      <c r="FX230" s="45"/>
      <c r="FY230" s="45"/>
      <c r="FZ230" s="45"/>
      <c r="GA230" s="45"/>
      <c r="GB230" s="45"/>
      <c r="GC230" s="45"/>
      <c r="GD230" s="45"/>
      <c r="GE230" s="45"/>
      <c r="GF230" s="45"/>
      <c r="GG230" s="45"/>
      <c r="GH230" s="45"/>
      <c r="GI230" s="45"/>
      <c r="GJ230" s="45"/>
      <c r="GK230" s="45"/>
      <c r="GL230" s="45"/>
      <c r="GM230" s="45"/>
      <c r="GN230" s="45"/>
      <c r="GO230" s="45"/>
      <c r="GP230" s="45"/>
      <c r="GQ230" s="45"/>
      <c r="GR230" s="45"/>
      <c r="GS230" s="45"/>
      <c r="GT230" s="45"/>
      <c r="GU230" s="45"/>
      <c r="GV230" s="45"/>
      <c r="GW230" s="45"/>
      <c r="GX230" s="45"/>
      <c r="GY230" s="45"/>
      <c r="GZ230" s="45"/>
      <c r="HA230" s="45"/>
      <c r="HB230" s="45"/>
      <c r="HC230" s="45"/>
      <c r="HD230" s="45"/>
      <c r="HE230" s="45"/>
      <c r="HF230" s="45"/>
      <c r="HG230" s="45"/>
      <c r="HH230" s="45"/>
      <c r="HI230" s="45"/>
      <c r="HJ230" s="45"/>
      <c r="HK230" s="45"/>
      <c r="HL230" s="45"/>
      <c r="HM230" s="45"/>
      <c r="HN230" s="45"/>
      <c r="HO230" s="45"/>
      <c r="HP230" s="45"/>
      <c r="HQ230" s="45"/>
      <c r="HR230" s="45"/>
      <c r="HS230" s="45"/>
      <c r="HT230" s="45"/>
      <c r="HU230" s="45"/>
      <c r="HV230" s="45"/>
      <c r="HW230" s="45"/>
      <c r="HX230" s="45"/>
      <c r="HY230" s="45"/>
      <c r="HZ230" s="45"/>
      <c r="IA230" s="45"/>
      <c r="IB230" s="45"/>
      <c r="IC230" s="45"/>
      <c r="ID230" s="45"/>
      <c r="IE230" s="45"/>
      <c r="IF230" s="45"/>
      <c r="IG230" s="45"/>
      <c r="IH230" s="45"/>
      <c r="II230" s="45"/>
      <c r="IJ230" s="45"/>
      <c r="IK230" s="45"/>
      <c r="IL230" s="45"/>
      <c r="IM230" s="45"/>
      <c r="IN230" s="45"/>
      <c r="IO230" s="45"/>
      <c r="IP230" s="45"/>
      <c r="IQ230" s="45"/>
      <c r="IR230" s="45"/>
      <c r="IS230" s="45"/>
      <c r="IT230" s="45"/>
      <c r="IU230" s="45"/>
      <c r="IV230" s="45"/>
      <c r="IW230" s="45"/>
      <c r="IX230" s="45"/>
      <c r="IY230" s="45"/>
      <c r="IZ230" s="45"/>
      <c r="JA230" s="45"/>
      <c r="JB230" s="45"/>
      <c r="JC230" s="45"/>
      <c r="JD230" s="45"/>
      <c r="JE230" s="45"/>
      <c r="JF230" s="45"/>
      <c r="JG230" s="45"/>
      <c r="JH230" s="45"/>
      <c r="JI230" s="45"/>
      <c r="JJ230" s="45"/>
      <c r="JK230" s="45"/>
      <c r="JL230" s="45"/>
      <c r="JM230" s="45"/>
      <c r="JN230" s="45"/>
      <c r="JO230" s="45"/>
      <c r="JP230" s="45"/>
      <c r="JQ230" s="45"/>
      <c r="JR230" s="45"/>
      <c r="JS230" s="45"/>
      <c r="JT230" s="45"/>
      <c r="JU230" s="45"/>
      <c r="JV230" s="45"/>
      <c r="JW230" s="45"/>
      <c r="JX230" s="45"/>
      <c r="JY230" s="45"/>
      <c r="JZ230" s="45"/>
      <c r="KA230" s="45"/>
      <c r="KB230" s="45"/>
      <c r="KC230" s="45"/>
      <c r="KD230" s="45"/>
      <c r="KE230" s="45"/>
      <c r="KF230" s="45"/>
      <c r="KG230" s="45"/>
      <c r="KH230" s="45"/>
      <c r="KI230" s="45"/>
      <c r="KJ230" s="45"/>
      <c r="KK230" s="45"/>
      <c r="KL230" s="45"/>
      <c r="KM230" s="45"/>
      <c r="KN230" s="45"/>
      <c r="KO230" s="45"/>
      <c r="KP230" s="45"/>
      <c r="KQ230" s="45"/>
      <c r="KR230" s="45"/>
      <c r="KS230" s="45"/>
      <c r="KT230" s="45"/>
      <c r="KU230" s="45"/>
      <c r="KV230" s="45"/>
      <c r="KW230" s="45"/>
      <c r="KX230" s="45"/>
      <c r="KY230" s="45"/>
      <c r="KZ230" s="45"/>
      <c r="LA230" s="45"/>
      <c r="LB230" s="45"/>
      <c r="LC230" s="45"/>
      <c r="LD230" s="45"/>
      <c r="LE230" s="45"/>
      <c r="LF230" s="45"/>
      <c r="LG230" s="45"/>
      <c r="LH230" s="45"/>
      <c r="LI230" s="45"/>
      <c r="LJ230" s="45"/>
      <c r="LK230" s="45"/>
      <c r="LL230" s="45"/>
      <c r="LM230" s="45"/>
      <c r="LN230" s="45"/>
      <c r="LO230" s="45"/>
      <c r="LP230" s="45"/>
      <c r="LQ230" s="45"/>
      <c r="LR230" s="45"/>
      <c r="LS230" s="45"/>
      <c r="LT230" s="45"/>
      <c r="LU230" s="45"/>
      <c r="LV230" s="45"/>
      <c r="LW230" s="45"/>
      <c r="LX230" s="45"/>
      <c r="LY230" s="45"/>
      <c r="LZ230" s="45"/>
      <c r="MA230" s="45"/>
      <c r="MB230" s="45"/>
      <c r="MC230" s="45"/>
      <c r="MD230" s="45"/>
      <c r="ME230" s="45"/>
      <c r="MF230" s="45"/>
      <c r="MG230" s="45"/>
      <c r="MH230" s="45"/>
      <c r="MI230" s="45"/>
      <c r="MJ230" s="45"/>
      <c r="MK230" s="45"/>
      <c r="ML230" s="45"/>
      <c r="MM230" s="45"/>
      <c r="MN230" s="45"/>
      <c r="MO230" s="45"/>
      <c r="MP230" s="45"/>
      <c r="MQ230" s="45"/>
      <c r="MR230" s="45"/>
      <c r="MS230" s="45"/>
      <c r="MT230" s="45"/>
      <c r="MU230" s="45"/>
      <c r="MV230" s="45"/>
      <c r="MW230" s="45"/>
      <c r="MX230" s="45"/>
      <c r="MY230" s="45"/>
      <c r="MZ230" s="45"/>
      <c r="NA230" s="45"/>
      <c r="NB230" s="45"/>
      <c r="NC230" s="45"/>
      <c r="ND230" s="45"/>
      <c r="NE230" s="45"/>
      <c r="NF230" s="45"/>
      <c r="NG230" s="45"/>
      <c r="NH230" s="45"/>
      <c r="NI230" s="45"/>
      <c r="NJ230" s="45"/>
      <c r="NK230" s="45"/>
      <c r="NL230" s="45"/>
      <c r="NM230" s="45"/>
      <c r="NN230" s="45"/>
      <c r="NO230" s="45"/>
      <c r="NP230" s="45"/>
      <c r="NQ230" s="45"/>
      <c r="NR230" s="45"/>
      <c r="NS230" s="45"/>
      <c r="NT230" s="45"/>
      <c r="NU230" s="45"/>
      <c r="NV230" s="45"/>
      <c r="NW230" s="45"/>
      <c r="NX230" s="45"/>
      <c r="NY230" s="45"/>
      <c r="NZ230" s="45"/>
      <c r="OA230" s="45"/>
      <c r="OB230" s="45"/>
      <c r="OC230" s="45"/>
      <c r="OD230" s="45"/>
      <c r="OE230" s="45"/>
      <c r="OF230" s="45"/>
      <c r="OG230" s="45"/>
      <c r="OH230" s="45"/>
      <c r="OI230" s="45"/>
      <c r="OJ230" s="45"/>
      <c r="OK230" s="45"/>
      <c r="OL230" s="45"/>
      <c r="OM230" s="45"/>
      <c r="ON230" s="45"/>
      <c r="OO230" s="45"/>
      <c r="OP230" s="45"/>
      <c r="OQ230" s="45"/>
      <c r="OR230" s="45"/>
      <c r="OS230" s="45"/>
      <c r="OT230" s="45"/>
      <c r="OU230" s="45"/>
      <c r="OV230" s="45"/>
      <c r="OW230" s="45"/>
      <c r="OX230" s="45"/>
      <c r="OY230" s="45"/>
      <c r="OZ230" s="45"/>
      <c r="PA230" s="45"/>
      <c r="PB230" s="45"/>
      <c r="PC230" s="45"/>
      <c r="PD230" s="45"/>
      <c r="PE230" s="45"/>
      <c r="PF230" s="45"/>
      <c r="PG230" s="45"/>
      <c r="PH230" s="45"/>
      <c r="PI230" s="45"/>
      <c r="PJ230" s="45"/>
      <c r="PK230" s="45"/>
      <c r="PL230" s="45"/>
      <c r="PM230" s="45"/>
      <c r="PN230" s="45"/>
      <c r="PO230" s="45"/>
      <c r="PP230" s="45"/>
      <c r="PQ230" s="45"/>
      <c r="PR230" s="45"/>
      <c r="PS230" s="45"/>
      <c r="PT230" s="45"/>
      <c r="PU230" s="45"/>
      <c r="PV230" s="45"/>
      <c r="PW230" s="45"/>
      <c r="PX230" s="45"/>
      <c r="PY230" s="45"/>
      <c r="PZ230" s="45"/>
      <c r="QA230" s="45"/>
      <c r="QB230" s="45"/>
      <c r="QC230" s="45"/>
      <c r="QD230" s="45"/>
      <c r="QE230" s="45"/>
      <c r="QF230" s="45"/>
      <c r="QG230" s="45"/>
      <c r="QH230" s="45"/>
      <c r="QI230" s="45"/>
      <c r="QJ230" s="45"/>
      <c r="QK230" s="45"/>
      <c r="QL230" s="45"/>
      <c r="QM230" s="45"/>
      <c r="QN230" s="45"/>
      <c r="QO230" s="45"/>
      <c r="QP230" s="45"/>
      <c r="QQ230" s="45"/>
      <c r="QR230" s="45"/>
      <c r="QS230" s="45"/>
      <c r="QT230" s="45"/>
      <c r="QU230" s="45"/>
      <c r="QV230" s="45"/>
      <c r="QW230" s="45"/>
      <c r="QX230" s="45"/>
      <c r="QY230" s="45"/>
      <c r="QZ230" s="45"/>
      <c r="RA230" s="45"/>
      <c r="RB230" s="45"/>
      <c r="RC230" s="45"/>
      <c r="RD230" s="45"/>
      <c r="RE230" s="45"/>
      <c r="RF230" s="45"/>
      <c r="RG230" s="45"/>
      <c r="RH230" s="45"/>
      <c r="RI230" s="45"/>
      <c r="RJ230" s="45"/>
      <c r="RK230" s="45"/>
      <c r="RL230" s="45"/>
      <c r="RM230" s="45"/>
      <c r="RN230" s="45"/>
      <c r="RO230" s="45"/>
      <c r="RP230" s="45"/>
      <c r="RQ230" s="45"/>
      <c r="RR230" s="45"/>
      <c r="RS230" s="45"/>
      <c r="RT230" s="45"/>
      <c r="RU230" s="45"/>
      <c r="RV230" s="45"/>
      <c r="RW230" s="45"/>
      <c r="RX230" s="45"/>
      <c r="RY230" s="45"/>
      <c r="RZ230" s="45"/>
      <c r="SA230" s="45"/>
      <c r="SB230" s="45"/>
      <c r="SC230" s="45"/>
      <c r="SD230" s="45"/>
      <c r="SE230" s="45"/>
      <c r="SF230" s="45"/>
      <c r="SG230" s="45"/>
      <c r="SH230" s="45"/>
      <c r="SI230" s="45"/>
      <c r="SJ230" s="45"/>
      <c r="SK230" s="45"/>
      <c r="SL230" s="45"/>
      <c r="SM230" s="45"/>
      <c r="SN230" s="45"/>
      <c r="SO230" s="45"/>
      <c r="SP230" s="45"/>
      <c r="SQ230" s="45"/>
      <c r="SR230" s="45"/>
      <c r="SS230" s="45"/>
      <c r="ST230" s="45"/>
      <c r="SU230" s="45"/>
      <c r="SV230" s="45"/>
      <c r="SW230" s="45"/>
      <c r="SX230" s="45"/>
      <c r="SY230" s="45"/>
      <c r="SZ230" s="45"/>
      <c r="TA230" s="45"/>
      <c r="TB230" s="45"/>
      <c r="TC230" s="45"/>
      <c r="TD230" s="45"/>
      <c r="TE230" s="45"/>
      <c r="TF230" s="45"/>
      <c r="TG230" s="45"/>
      <c r="TH230" s="45"/>
      <c r="TI230" s="45"/>
      <c r="TJ230" s="45"/>
      <c r="TK230" s="45"/>
      <c r="TL230" s="45"/>
      <c r="TM230" s="45"/>
      <c r="TN230" s="45"/>
      <c r="TO230" s="45"/>
      <c r="TP230" s="45"/>
      <c r="TQ230" s="45"/>
      <c r="TR230" s="45"/>
      <c r="TS230" s="45"/>
      <c r="TT230" s="45"/>
      <c r="TU230" s="45"/>
      <c r="TV230" s="45"/>
      <c r="TW230" s="45"/>
      <c r="TX230" s="45"/>
      <c r="TY230" s="45"/>
      <c r="TZ230" s="45"/>
      <c r="UA230" s="45"/>
      <c r="UB230" s="45"/>
      <c r="UC230" s="45"/>
      <c r="UD230" s="45"/>
      <c r="UE230" s="45"/>
      <c r="UF230" s="45"/>
      <c r="UG230" s="45"/>
      <c r="UH230" s="45"/>
      <c r="UI230" s="45"/>
      <c r="UJ230" s="45"/>
      <c r="UK230" s="45"/>
      <c r="UL230" s="45"/>
      <c r="UM230" s="45"/>
      <c r="UN230" s="45"/>
      <c r="UO230" s="45"/>
      <c r="UP230" s="45"/>
      <c r="UQ230" s="45"/>
      <c r="UR230" s="45"/>
      <c r="US230" s="45"/>
      <c r="UT230" s="45"/>
      <c r="UU230" s="45"/>
      <c r="UV230" s="45"/>
      <c r="UW230" s="45"/>
      <c r="UX230" s="45"/>
      <c r="UY230" s="45"/>
      <c r="UZ230" s="45"/>
      <c r="VA230" s="45"/>
      <c r="VB230" s="45"/>
      <c r="VC230" s="45"/>
      <c r="VD230" s="45"/>
      <c r="VE230" s="45"/>
      <c r="VF230" s="45"/>
      <c r="VG230" s="45"/>
      <c r="VH230" s="45"/>
      <c r="VI230" s="45"/>
      <c r="VJ230" s="45"/>
      <c r="VK230" s="45"/>
      <c r="VL230" s="45"/>
      <c r="VM230" s="45"/>
      <c r="VN230" s="45"/>
      <c r="VO230" s="45"/>
      <c r="VP230" s="45"/>
      <c r="VQ230" s="45"/>
      <c r="VR230" s="45"/>
      <c r="VS230" s="45"/>
      <c r="VT230" s="45"/>
      <c r="VU230" s="45"/>
      <c r="VV230" s="45"/>
      <c r="VW230" s="45"/>
      <c r="VX230" s="45"/>
      <c r="VY230" s="45"/>
      <c r="VZ230" s="45"/>
      <c r="WA230" s="45"/>
      <c r="WB230" s="45"/>
      <c r="WC230" s="45"/>
      <c r="WD230" s="45"/>
      <c r="WE230" s="45"/>
      <c r="WF230" s="45"/>
      <c r="WG230" s="45"/>
      <c r="WH230" s="45"/>
      <c r="WI230" s="45"/>
      <c r="WJ230" s="45"/>
      <c r="WK230" s="45"/>
      <c r="WL230" s="45"/>
      <c r="WM230" s="45"/>
      <c r="WN230" s="45"/>
      <c r="WO230" s="45"/>
      <c r="WP230" s="45"/>
      <c r="WQ230" s="45"/>
      <c r="WR230" s="45"/>
      <c r="WS230" s="45"/>
      <c r="WT230" s="45"/>
      <c r="WU230" s="45"/>
      <c r="WV230" s="45"/>
      <c r="WW230" s="45"/>
      <c r="WX230" s="45"/>
      <c r="WY230" s="45"/>
      <c r="WZ230" s="45"/>
      <c r="XA230" s="45"/>
      <c r="XB230" s="45"/>
      <c r="XC230" s="45"/>
      <c r="XD230" s="45"/>
      <c r="XE230" s="45"/>
      <c r="XF230" s="45"/>
      <c r="XG230" s="45"/>
      <c r="XH230" s="45"/>
      <c r="XI230" s="45"/>
      <c r="XJ230" s="45"/>
      <c r="XK230" s="45"/>
      <c r="XL230" s="45"/>
      <c r="XM230" s="45"/>
      <c r="XN230" s="45"/>
      <c r="XO230" s="45"/>
      <c r="XP230" s="45"/>
      <c r="XQ230" s="45"/>
      <c r="XR230" s="45"/>
      <c r="XS230" s="45"/>
      <c r="XT230" s="45"/>
      <c r="XU230" s="45"/>
      <c r="XV230" s="45"/>
      <c r="XW230" s="45"/>
      <c r="XX230" s="45"/>
      <c r="XY230" s="45"/>
      <c r="XZ230" s="45"/>
      <c r="YA230" s="45"/>
      <c r="YB230" s="45"/>
      <c r="YC230" s="45"/>
      <c r="YD230" s="45"/>
      <c r="YE230" s="45"/>
      <c r="YF230" s="45"/>
      <c r="YG230" s="45"/>
      <c r="YH230" s="45"/>
      <c r="YI230" s="45"/>
      <c r="YJ230" s="45"/>
      <c r="YK230" s="45"/>
      <c r="YL230" s="45"/>
      <c r="YM230" s="45"/>
      <c r="YN230" s="45"/>
      <c r="YO230" s="45"/>
      <c r="YP230" s="45"/>
      <c r="YQ230" s="45"/>
      <c r="YR230" s="45"/>
      <c r="YS230" s="45"/>
      <c r="YT230" s="45"/>
      <c r="YU230" s="45"/>
      <c r="YV230" s="45"/>
      <c r="YW230" s="45"/>
      <c r="YX230" s="45"/>
      <c r="YY230" s="45"/>
      <c r="YZ230" s="45"/>
      <c r="ZA230" s="45"/>
      <c r="ZB230" s="45"/>
      <c r="ZC230" s="45"/>
      <c r="ZD230" s="45"/>
      <c r="ZE230" s="45"/>
      <c r="ZF230" s="45"/>
      <c r="ZG230" s="45"/>
      <c r="ZH230" s="45"/>
      <c r="ZI230" s="45"/>
      <c r="ZJ230" s="45"/>
      <c r="ZK230" s="45"/>
      <c r="ZL230" s="45"/>
      <c r="ZM230" s="45"/>
      <c r="ZN230" s="45"/>
      <c r="ZO230" s="45"/>
      <c r="ZP230" s="45"/>
      <c r="ZQ230" s="45"/>
      <c r="ZR230" s="45"/>
      <c r="ZS230" s="45"/>
      <c r="ZT230" s="45"/>
      <c r="ZU230" s="45"/>
      <c r="ZV230" s="45"/>
      <c r="ZW230" s="45"/>
      <c r="ZX230" s="45"/>
      <c r="ZY230" s="45"/>
      <c r="ZZ230" s="45"/>
      <c r="AAA230" s="45"/>
      <c r="AAB230" s="45"/>
      <c r="AAC230" s="45"/>
      <c r="AAD230" s="45"/>
      <c r="AAE230" s="45"/>
      <c r="AAF230" s="45"/>
      <c r="AAG230" s="45"/>
      <c r="AAH230" s="45"/>
      <c r="AAI230" s="45"/>
      <c r="AAJ230" s="45"/>
      <c r="AAK230" s="45"/>
      <c r="AAL230" s="45"/>
      <c r="AAM230" s="45"/>
      <c r="AAN230" s="45"/>
      <c r="AAO230" s="45"/>
      <c r="AAP230" s="45"/>
      <c r="AAQ230" s="45"/>
      <c r="AAR230" s="45"/>
      <c r="AAS230" s="45"/>
      <c r="AAT230" s="45"/>
      <c r="AAU230" s="45"/>
      <c r="AAV230" s="45"/>
      <c r="AAW230" s="45"/>
      <c r="AAX230" s="45"/>
      <c r="AAY230" s="45"/>
      <c r="AAZ230" s="45"/>
      <c r="ABA230" s="45"/>
      <c r="ABB230" s="45"/>
      <c r="ABC230" s="45"/>
      <c r="ABD230" s="45"/>
      <c r="ABE230" s="45"/>
      <c r="ABF230" s="45"/>
      <c r="ABG230" s="45"/>
      <c r="ABH230" s="45"/>
      <c r="ABI230" s="45"/>
      <c r="ABJ230" s="45"/>
      <c r="ABK230" s="45"/>
      <c r="ABL230" s="45"/>
      <c r="ABM230" s="45"/>
      <c r="ABN230" s="45"/>
      <c r="ABO230" s="45"/>
      <c r="ABP230" s="45"/>
      <c r="ABQ230" s="45"/>
      <c r="ABR230" s="45"/>
      <c r="ABS230" s="45"/>
      <c r="ABT230" s="45"/>
      <c r="ABU230" s="45"/>
      <c r="ABV230" s="45"/>
      <c r="ABW230" s="45"/>
      <c r="ABX230" s="45"/>
      <c r="ABY230" s="45"/>
      <c r="ABZ230" s="45"/>
      <c r="ACA230" s="45"/>
      <c r="ACB230" s="45"/>
      <c r="ACC230" s="45"/>
      <c r="ACD230" s="45"/>
      <c r="ACE230" s="45"/>
      <c r="ACF230" s="45"/>
      <c r="ACG230" s="45"/>
      <c r="ACH230" s="45"/>
      <c r="ACI230" s="45"/>
      <c r="ACJ230" s="45"/>
      <c r="ACK230" s="45"/>
      <c r="ACL230" s="45"/>
      <c r="ACM230" s="45"/>
      <c r="ACN230" s="45"/>
      <c r="ACO230" s="45"/>
      <c r="ACP230" s="45"/>
      <c r="ACQ230" s="45"/>
      <c r="ACR230" s="45"/>
      <c r="ACS230" s="45"/>
      <c r="ACT230" s="45"/>
      <c r="ACU230" s="45"/>
      <c r="ACV230" s="45"/>
      <c r="ACW230" s="45"/>
      <c r="ACX230" s="45"/>
      <c r="ACY230" s="45"/>
      <c r="ACZ230" s="45"/>
      <c r="ADA230" s="45"/>
      <c r="ADB230" s="45"/>
      <c r="ADC230" s="45"/>
      <c r="ADD230" s="45"/>
      <c r="ADE230" s="45"/>
      <c r="ADF230" s="45"/>
      <c r="ADG230" s="45"/>
      <c r="ADH230" s="45"/>
      <c r="ADI230" s="45"/>
      <c r="ADJ230" s="45"/>
      <c r="ADK230" s="45"/>
      <c r="ADL230" s="45"/>
      <c r="ADM230" s="45"/>
      <c r="ADN230" s="45"/>
      <c r="ADO230" s="45"/>
      <c r="ADP230" s="45"/>
      <c r="ADQ230" s="45"/>
      <c r="ADR230" s="45"/>
      <c r="ADS230" s="45"/>
      <c r="ADT230" s="45"/>
      <c r="ADU230" s="45"/>
      <c r="ADV230" s="45"/>
      <c r="ADW230" s="45"/>
      <c r="ADX230" s="45"/>
      <c r="ADY230" s="45"/>
      <c r="ADZ230" s="45"/>
      <c r="AEA230" s="45"/>
      <c r="AEB230" s="45"/>
      <c r="AEC230" s="45"/>
      <c r="AED230" s="45"/>
      <c r="AEE230" s="45"/>
      <c r="AEF230" s="45"/>
      <c r="AEG230" s="45"/>
      <c r="AEH230" s="45"/>
      <c r="AEI230" s="45"/>
      <c r="AEJ230" s="45"/>
      <c r="AEK230" s="45"/>
      <c r="AEL230" s="45"/>
      <c r="AEM230" s="45"/>
      <c r="AEN230" s="45"/>
      <c r="AEO230" s="45"/>
      <c r="AEP230" s="45"/>
      <c r="AEQ230" s="45"/>
      <c r="AER230" s="45"/>
      <c r="AES230" s="45"/>
      <c r="AET230" s="45"/>
      <c r="AEU230" s="45"/>
      <c r="AEV230" s="45"/>
      <c r="AEW230" s="45"/>
      <c r="AEX230" s="45"/>
      <c r="AEY230" s="45"/>
      <c r="AEZ230" s="45"/>
      <c r="AFA230" s="45"/>
      <c r="AFB230" s="45"/>
      <c r="AFC230" s="45"/>
      <c r="AFD230" s="45"/>
      <c r="AFE230" s="45"/>
      <c r="AFF230" s="45"/>
      <c r="AFG230" s="45"/>
      <c r="AFH230" s="45"/>
      <c r="AFI230" s="45"/>
      <c r="AFJ230" s="45"/>
      <c r="AFK230" s="45"/>
      <c r="AFL230" s="45"/>
      <c r="AFM230" s="45"/>
      <c r="AFN230" s="45"/>
      <c r="AFO230" s="45"/>
      <c r="AFP230" s="45"/>
      <c r="AFQ230" s="45"/>
      <c r="AFR230" s="45"/>
      <c r="AFS230" s="45"/>
      <c r="AFT230" s="45"/>
      <c r="AFU230" s="45"/>
      <c r="AFV230" s="45"/>
      <c r="AFW230" s="45"/>
      <c r="AFX230" s="45"/>
      <c r="AFY230" s="45"/>
      <c r="AFZ230" s="45"/>
      <c r="AGA230" s="45"/>
      <c r="AGB230" s="45"/>
      <c r="AGC230" s="45"/>
      <c r="AGD230" s="45"/>
      <c r="AGE230" s="45"/>
      <c r="AGF230" s="45"/>
      <c r="AGG230" s="45"/>
      <c r="AGH230" s="45"/>
      <c r="AGI230" s="45"/>
      <c r="AGJ230" s="45"/>
      <c r="AGK230" s="45"/>
      <c r="AGL230" s="45"/>
      <c r="AGM230" s="45"/>
      <c r="AGN230" s="45"/>
      <c r="AGO230" s="45"/>
      <c r="AGP230" s="45"/>
      <c r="AGQ230" s="45"/>
      <c r="AGR230" s="45"/>
      <c r="AGS230" s="45"/>
      <c r="AGT230" s="45"/>
      <c r="AGU230" s="45"/>
      <c r="AGV230" s="45"/>
      <c r="AGW230" s="45"/>
      <c r="AGX230" s="45"/>
      <c r="AGY230" s="45"/>
      <c r="AGZ230" s="45"/>
      <c r="AHA230" s="45"/>
      <c r="AHB230" s="45"/>
      <c r="AHC230" s="45"/>
      <c r="AHD230" s="45"/>
      <c r="AHE230" s="45"/>
      <c r="AHF230" s="45"/>
      <c r="AHG230" s="45"/>
      <c r="AHH230" s="45"/>
      <c r="AHI230" s="45"/>
      <c r="AHJ230" s="45"/>
      <c r="AHK230" s="45"/>
      <c r="AHL230" s="45"/>
      <c r="AHM230" s="45"/>
      <c r="AHN230" s="45"/>
      <c r="AHO230" s="45"/>
      <c r="AHP230" s="45"/>
      <c r="AHQ230" s="45"/>
      <c r="AHR230" s="45"/>
      <c r="AHS230" s="45"/>
      <c r="AHT230" s="45"/>
      <c r="AHU230" s="45"/>
      <c r="AHV230" s="45"/>
      <c r="AHW230" s="45"/>
      <c r="AHX230" s="45"/>
      <c r="AHY230" s="45"/>
      <c r="AHZ230" s="45"/>
      <c r="AIA230" s="45"/>
      <c r="AIB230" s="45"/>
      <c r="AIC230" s="45"/>
      <c r="AID230" s="45"/>
      <c r="AIE230" s="45"/>
      <c r="AIF230" s="45"/>
      <c r="AIG230" s="45"/>
      <c r="AIH230" s="45"/>
      <c r="AII230" s="45"/>
      <c r="AIJ230" s="45"/>
      <c r="AIK230" s="45"/>
      <c r="AIL230" s="45"/>
      <c r="AIM230" s="45"/>
      <c r="AIN230" s="45"/>
      <c r="AIO230" s="45"/>
      <c r="AIP230" s="45"/>
      <c r="AIQ230" s="45"/>
      <c r="AIR230" s="45"/>
      <c r="AIS230" s="45"/>
      <c r="AIT230" s="45"/>
      <c r="AIU230" s="45"/>
      <c r="AIV230" s="45"/>
      <c r="AIW230" s="45"/>
      <c r="AIX230" s="45"/>
      <c r="AIY230" s="45"/>
      <c r="AIZ230" s="45"/>
      <c r="AJA230" s="45"/>
      <c r="AJB230" s="45"/>
      <c r="AJC230" s="45"/>
      <c r="AJD230" s="45"/>
      <c r="AJE230" s="45"/>
      <c r="AJF230" s="45"/>
      <c r="AJG230" s="45"/>
      <c r="AJH230" s="45"/>
      <c r="AJI230" s="45"/>
      <c r="AJJ230" s="45"/>
      <c r="AJK230" s="45"/>
      <c r="AJL230" s="45"/>
      <c r="AJM230" s="45"/>
      <c r="AJN230" s="45"/>
      <c r="AJO230" s="45"/>
      <c r="AJP230" s="45"/>
      <c r="AJQ230" s="45"/>
      <c r="AJR230" s="45"/>
      <c r="AJS230" s="45"/>
      <c r="AJT230" s="45"/>
      <c r="AJU230" s="45"/>
      <c r="AJV230" s="45"/>
      <c r="AJW230" s="45"/>
      <c r="AJX230" s="45"/>
      <c r="AJY230" s="45"/>
      <c r="AJZ230" s="45"/>
      <c r="AKA230" s="45"/>
      <c r="AKB230" s="45"/>
      <c r="AKC230" s="45"/>
      <c r="AKD230" s="45"/>
      <c r="AKE230" s="45"/>
      <c r="AKF230" s="45"/>
      <c r="AKG230" s="45"/>
      <c r="AKH230" s="45"/>
      <c r="AKI230" s="45"/>
      <c r="AKJ230" s="45"/>
      <c r="AKK230" s="45"/>
      <c r="AKL230" s="45"/>
      <c r="AKM230" s="45"/>
      <c r="AKN230" s="45"/>
      <c r="AKO230" s="45"/>
      <c r="AKP230" s="45"/>
      <c r="AKQ230" s="45"/>
      <c r="AKR230" s="45"/>
      <c r="AKS230" s="45"/>
      <c r="AKT230" s="45"/>
      <c r="AKU230" s="45"/>
      <c r="AKV230" s="45"/>
      <c r="AKW230" s="45"/>
      <c r="AKX230" s="45"/>
      <c r="AKY230" s="45"/>
      <c r="AKZ230" s="45"/>
      <c r="ALA230" s="45"/>
      <c r="ALB230" s="45"/>
      <c r="ALC230" s="45"/>
      <c r="ALD230" s="45"/>
      <c r="ALE230" s="45"/>
      <c r="ALF230" s="45"/>
      <c r="ALG230" s="45"/>
      <c r="ALH230" s="45"/>
      <c r="ALI230" s="45"/>
      <c r="ALJ230" s="45"/>
      <c r="ALK230" s="45"/>
      <c r="ALL230" s="45"/>
      <c r="ALM230" s="45"/>
      <c r="ALN230" s="45"/>
      <c r="ALO230" s="45"/>
      <c r="ALP230" s="45"/>
      <c r="ALQ230" s="45"/>
      <c r="ALR230" s="45"/>
      <c r="ALS230" s="45"/>
      <c r="ALT230" s="45"/>
      <c r="ALU230" s="45"/>
      <c r="ALV230" s="45"/>
      <c r="ALW230" s="45"/>
      <c r="ALX230" s="45"/>
      <c r="ALY230" s="45"/>
      <c r="ALZ230" s="45"/>
      <c r="AMA230" s="45"/>
      <c r="AMB230" s="45"/>
      <c r="AMC230" s="45"/>
      <c r="AMD230" s="45"/>
      <c r="AME230" s="45"/>
      <c r="AMF230" s="45"/>
      <c r="AMG230" s="45"/>
      <c r="AMH230" s="45"/>
      <c r="AMI230" s="45"/>
      <c r="AMJ230" s="45"/>
      <c r="AMK230" s="45"/>
      <c r="AML230" s="45"/>
      <c r="AMM230" s="45"/>
      <c r="AMN230" s="45"/>
      <c r="AMO230" s="45"/>
      <c r="AMP230" s="45"/>
      <c r="AMQ230" s="45"/>
      <c r="AMR230" s="45"/>
      <c r="AMS230" s="45"/>
      <c r="AMT230" s="45"/>
      <c r="AMU230" s="45"/>
      <c r="AMV230" s="45"/>
      <c r="AMW230" s="45"/>
      <c r="AMX230" s="45"/>
      <c r="AMY230" s="45"/>
      <c r="AMZ230" s="45"/>
      <c r="ANA230" s="45"/>
      <c r="ANB230" s="45"/>
      <c r="ANC230" s="45"/>
      <c r="AND230" s="45"/>
      <c r="ANE230" s="45"/>
      <c r="ANF230" s="45"/>
      <c r="ANG230" s="45"/>
      <c r="ANH230" s="45"/>
      <c r="ANI230" s="45"/>
      <c r="ANJ230" s="45"/>
      <c r="ANK230" s="45"/>
      <c r="ANL230" s="45"/>
      <c r="ANM230" s="45"/>
      <c r="ANN230" s="45"/>
      <c r="ANO230" s="45"/>
      <c r="ANP230" s="45"/>
      <c r="ANQ230" s="45"/>
      <c r="ANR230" s="45"/>
      <c r="ANS230" s="45"/>
      <c r="ANT230" s="45"/>
      <c r="ANU230" s="45"/>
      <c r="ANV230" s="45"/>
      <c r="ANW230" s="45"/>
      <c r="ANX230" s="45"/>
      <c r="ANY230" s="45"/>
      <c r="ANZ230" s="45"/>
      <c r="AOA230" s="45"/>
      <c r="AOB230" s="45"/>
      <c r="AOC230" s="45"/>
      <c r="AOD230" s="45"/>
      <c r="AOE230" s="45"/>
      <c r="AOF230" s="45"/>
      <c r="AOG230" s="45"/>
      <c r="AOH230" s="45"/>
      <c r="AOI230" s="45"/>
      <c r="AOJ230" s="45"/>
      <c r="AOK230" s="45"/>
      <c r="AOL230" s="45"/>
      <c r="AOM230" s="45"/>
      <c r="AON230" s="45"/>
      <c r="AOO230" s="45"/>
      <c r="AOP230" s="45"/>
      <c r="AOQ230" s="45"/>
      <c r="AOR230" s="45"/>
      <c r="AOS230" s="45"/>
      <c r="AOT230" s="45"/>
      <c r="AOU230" s="45"/>
      <c r="AOV230" s="45"/>
      <c r="AOW230" s="45"/>
      <c r="AOX230" s="45"/>
      <c r="AOY230" s="45"/>
      <c r="AOZ230" s="45"/>
      <c r="APA230" s="45"/>
      <c r="APB230" s="45"/>
      <c r="APC230" s="45"/>
      <c r="APD230" s="45"/>
      <c r="APE230" s="45"/>
      <c r="APF230" s="45"/>
      <c r="APG230" s="45"/>
      <c r="APH230" s="45"/>
      <c r="API230" s="45"/>
      <c r="APJ230" s="45"/>
      <c r="APK230" s="45"/>
      <c r="APL230" s="45"/>
      <c r="APM230" s="45"/>
      <c r="APN230" s="45"/>
      <c r="APO230" s="45"/>
      <c r="APP230" s="45"/>
      <c r="APQ230" s="45"/>
      <c r="APR230" s="45"/>
      <c r="APS230" s="45"/>
      <c r="APT230" s="45"/>
      <c r="APU230" s="45"/>
      <c r="APV230" s="45"/>
      <c r="APW230" s="45"/>
      <c r="APX230" s="45"/>
      <c r="APY230" s="45"/>
      <c r="APZ230" s="45"/>
      <c r="AQA230" s="45"/>
      <c r="AQB230" s="45"/>
      <c r="AQC230" s="45"/>
      <c r="AQD230" s="45"/>
      <c r="AQE230" s="45"/>
      <c r="AQF230" s="45"/>
      <c r="AQG230" s="45"/>
      <c r="AQH230" s="45"/>
      <c r="AQI230" s="45"/>
      <c r="AQJ230" s="45"/>
      <c r="AQK230" s="45"/>
      <c r="AQL230" s="45"/>
      <c r="AQM230" s="45"/>
      <c r="AQN230" s="45"/>
      <c r="AQO230" s="45"/>
      <c r="AQP230" s="45"/>
      <c r="AQQ230" s="45"/>
      <c r="AQR230" s="45"/>
      <c r="AQS230" s="45"/>
      <c r="AQT230" s="45"/>
      <c r="AQU230" s="45"/>
      <c r="AQV230" s="45"/>
      <c r="AQW230" s="45"/>
      <c r="AQX230" s="45"/>
      <c r="AQY230" s="45"/>
      <c r="AQZ230" s="45"/>
      <c r="ARA230" s="45"/>
      <c r="ARB230" s="45"/>
      <c r="ARC230" s="45"/>
      <c r="ARD230" s="45"/>
      <c r="ARE230" s="45"/>
      <c r="ARF230" s="45"/>
      <c r="ARG230" s="45"/>
      <c r="ARH230" s="45"/>
      <c r="ARI230" s="45"/>
      <c r="ARJ230" s="45"/>
      <c r="ARK230" s="45"/>
      <c r="ARL230" s="45"/>
      <c r="ARM230" s="45"/>
      <c r="ARN230" s="45"/>
      <c r="ARO230" s="45"/>
      <c r="ARP230" s="45"/>
      <c r="ARQ230" s="45"/>
      <c r="ARR230" s="45"/>
      <c r="ARS230" s="45"/>
      <c r="ART230" s="45"/>
      <c r="ARU230" s="45"/>
      <c r="ARV230" s="45"/>
      <c r="ARW230" s="45"/>
      <c r="ARX230" s="45"/>
      <c r="ARY230" s="45"/>
      <c r="ARZ230" s="45"/>
      <c r="ASA230" s="45"/>
      <c r="ASB230" s="45"/>
      <c r="ASC230" s="45"/>
      <c r="ASD230" s="45"/>
      <c r="ASE230" s="45"/>
      <c r="ASF230" s="45"/>
      <c r="ASG230" s="45"/>
      <c r="ASH230" s="45"/>
      <c r="ASI230" s="45"/>
      <c r="ASJ230" s="45"/>
      <c r="ASK230" s="45"/>
      <c r="ASL230" s="45"/>
      <c r="ASM230" s="45"/>
      <c r="ASN230" s="45"/>
      <c r="ASO230" s="45"/>
      <c r="ASP230" s="45"/>
      <c r="ASQ230" s="45"/>
      <c r="ASR230" s="45"/>
      <c r="ASS230" s="45"/>
      <c r="AST230" s="45"/>
      <c r="ASU230" s="45"/>
      <c r="ASV230" s="45"/>
      <c r="ASW230" s="45"/>
      <c r="ASX230" s="45"/>
      <c r="ASY230" s="45"/>
      <c r="ASZ230" s="45"/>
      <c r="ATA230" s="45"/>
      <c r="ATB230" s="45"/>
      <c r="ATC230" s="45"/>
      <c r="ATD230" s="45"/>
      <c r="ATE230" s="45"/>
      <c r="ATF230" s="45"/>
      <c r="ATG230" s="45"/>
      <c r="ATH230" s="45"/>
      <c r="ATI230" s="45"/>
      <c r="ATJ230" s="45"/>
      <c r="ATK230" s="45"/>
      <c r="ATL230" s="45"/>
      <c r="ATM230" s="45"/>
      <c r="ATN230" s="45"/>
      <c r="ATO230" s="45"/>
      <c r="ATP230" s="45"/>
      <c r="ATQ230" s="45"/>
      <c r="ATR230" s="45"/>
      <c r="ATS230" s="45"/>
      <c r="ATT230" s="45"/>
      <c r="ATU230" s="45"/>
      <c r="ATV230" s="45"/>
      <c r="ATW230" s="45"/>
      <c r="ATX230" s="45"/>
      <c r="ATY230" s="45"/>
      <c r="ATZ230" s="45"/>
      <c r="AUA230" s="45"/>
      <c r="AUB230" s="45"/>
      <c r="AUC230" s="45"/>
      <c r="AUD230" s="45"/>
      <c r="AUE230" s="45"/>
      <c r="AUF230" s="45"/>
      <c r="AUG230" s="45"/>
      <c r="AUH230" s="45"/>
      <c r="AUI230" s="45"/>
      <c r="AUJ230" s="45"/>
      <c r="AUK230" s="45"/>
      <c r="AUL230" s="45"/>
      <c r="AUM230" s="45"/>
      <c r="AUN230" s="45"/>
      <c r="AUO230" s="45"/>
      <c r="AUP230" s="45"/>
      <c r="AUQ230" s="45"/>
      <c r="AUR230" s="45"/>
      <c r="AUS230" s="45"/>
      <c r="AUT230" s="45"/>
      <c r="AUU230" s="45"/>
      <c r="AUV230" s="45"/>
      <c r="AUW230" s="45"/>
      <c r="AUX230" s="45"/>
      <c r="AUY230" s="45"/>
      <c r="AUZ230" s="45"/>
      <c r="AVA230" s="45"/>
      <c r="AVB230" s="45"/>
      <c r="AVC230" s="45"/>
      <c r="AVD230" s="45"/>
      <c r="AVE230" s="45"/>
      <c r="AVF230" s="45"/>
      <c r="AVG230" s="45"/>
      <c r="AVH230" s="45"/>
      <c r="AVI230" s="45"/>
      <c r="AVJ230" s="45"/>
      <c r="AVK230" s="45"/>
      <c r="AVL230" s="45"/>
      <c r="AVM230" s="45"/>
      <c r="AVN230" s="45"/>
      <c r="AVO230" s="45"/>
      <c r="AVP230" s="45"/>
      <c r="AVQ230" s="45"/>
      <c r="AVR230" s="45"/>
      <c r="AVS230" s="45"/>
      <c r="AVT230" s="45"/>
      <c r="AVU230" s="45"/>
      <c r="AVV230" s="45"/>
      <c r="AVW230" s="45"/>
      <c r="AVX230" s="45"/>
      <c r="AVY230" s="45"/>
      <c r="AVZ230" s="45"/>
      <c r="AWA230" s="45"/>
      <c r="AWB230" s="45"/>
      <c r="AWC230" s="45"/>
      <c r="AWD230" s="45"/>
      <c r="AWE230" s="45"/>
      <c r="AWF230" s="45"/>
      <c r="AWG230" s="45"/>
      <c r="AWH230" s="45"/>
      <c r="AWI230" s="45"/>
      <c r="AWJ230" s="45"/>
      <c r="AWK230" s="45"/>
      <c r="AWL230" s="45"/>
      <c r="AWM230" s="45"/>
      <c r="AWN230" s="45"/>
      <c r="AWO230" s="45"/>
      <c r="AWP230" s="45"/>
      <c r="AWQ230" s="45"/>
      <c r="AWR230" s="45"/>
      <c r="AWS230" s="45"/>
      <c r="AWT230" s="45"/>
      <c r="AWU230" s="45"/>
      <c r="AWV230" s="45"/>
      <c r="AWW230" s="45"/>
      <c r="AWX230" s="45"/>
      <c r="AWY230" s="45"/>
      <c r="AWZ230" s="45"/>
      <c r="AXA230" s="45"/>
      <c r="AXB230" s="45"/>
      <c r="AXC230" s="45"/>
      <c r="AXD230" s="45"/>
      <c r="AXE230" s="45"/>
      <c r="AXF230" s="45"/>
      <c r="AXG230" s="45"/>
      <c r="AXH230" s="45"/>
      <c r="AXI230" s="45"/>
      <c r="AXJ230" s="45"/>
      <c r="AXK230" s="45"/>
      <c r="AXL230" s="45"/>
      <c r="AXM230" s="45"/>
      <c r="AXN230" s="45"/>
      <c r="AXO230" s="45"/>
      <c r="AXP230" s="45"/>
      <c r="AXQ230" s="45"/>
      <c r="AXR230" s="45"/>
      <c r="AXS230" s="45"/>
      <c r="AXT230" s="45"/>
      <c r="AXU230" s="45"/>
      <c r="AXV230" s="45"/>
      <c r="AXW230" s="45"/>
      <c r="AXX230" s="45"/>
      <c r="AXY230" s="45"/>
      <c r="AXZ230" s="45"/>
      <c r="AYA230" s="45"/>
      <c r="AYB230" s="45"/>
      <c r="AYC230" s="45"/>
      <c r="AYD230" s="45"/>
      <c r="AYE230" s="45"/>
      <c r="AYF230" s="45"/>
      <c r="AYG230" s="45"/>
      <c r="AYH230" s="45"/>
      <c r="AYI230" s="45"/>
      <c r="AYJ230" s="45"/>
      <c r="AYK230" s="45"/>
      <c r="AYL230" s="45"/>
      <c r="AYM230" s="45"/>
      <c r="AYN230" s="45"/>
      <c r="AYO230" s="45"/>
      <c r="AYP230" s="45"/>
      <c r="AYQ230" s="45"/>
      <c r="AYR230" s="45"/>
      <c r="AYS230" s="45"/>
      <c r="AYT230" s="45"/>
      <c r="AYU230" s="45"/>
      <c r="AYV230" s="45"/>
      <c r="AYW230" s="45"/>
      <c r="AYX230" s="45"/>
      <c r="AYY230" s="45"/>
      <c r="AYZ230" s="45"/>
      <c r="AZA230" s="45"/>
      <c r="AZB230" s="45"/>
      <c r="AZC230" s="45"/>
      <c r="AZD230" s="45"/>
      <c r="AZE230" s="45"/>
      <c r="AZF230" s="45"/>
      <c r="AZG230" s="45"/>
      <c r="AZH230" s="45"/>
      <c r="AZI230" s="45"/>
      <c r="AZJ230" s="45"/>
      <c r="AZK230" s="45"/>
      <c r="AZL230" s="45"/>
      <c r="AZM230" s="45"/>
      <c r="AZN230" s="45"/>
      <c r="AZO230" s="45"/>
      <c r="AZP230" s="45"/>
      <c r="AZQ230" s="45"/>
      <c r="AZR230" s="45"/>
      <c r="AZS230" s="45"/>
      <c r="AZT230" s="45"/>
      <c r="AZU230" s="45"/>
      <c r="AZV230" s="45"/>
      <c r="AZW230" s="45"/>
      <c r="AZX230" s="45"/>
      <c r="AZY230" s="45"/>
      <c r="AZZ230" s="45"/>
      <c r="BAA230" s="45"/>
      <c r="BAB230" s="45"/>
      <c r="BAC230" s="45"/>
      <c r="BAD230" s="45"/>
      <c r="BAE230" s="45"/>
      <c r="BAF230" s="45"/>
      <c r="BAG230" s="45"/>
      <c r="BAH230" s="45"/>
      <c r="BAI230" s="45"/>
      <c r="BAJ230" s="45"/>
      <c r="BAK230" s="45"/>
      <c r="BAL230" s="45"/>
      <c r="BAM230" s="45"/>
      <c r="BAN230" s="45"/>
      <c r="BAO230" s="45"/>
      <c r="BAP230" s="45"/>
      <c r="BAQ230" s="45"/>
      <c r="BAR230" s="45"/>
      <c r="BAS230" s="45"/>
      <c r="BAT230" s="45"/>
      <c r="BAU230" s="45"/>
      <c r="BAV230" s="45"/>
      <c r="BAW230" s="45"/>
      <c r="BAX230" s="45"/>
      <c r="BAY230" s="45"/>
      <c r="BAZ230" s="45"/>
      <c r="BBA230" s="45"/>
      <c r="BBB230" s="45"/>
      <c r="BBC230" s="45"/>
      <c r="BBD230" s="45"/>
      <c r="BBE230" s="45"/>
      <c r="BBF230" s="45"/>
      <c r="BBG230" s="45"/>
      <c r="BBH230" s="45"/>
      <c r="BBI230" s="45"/>
      <c r="BBJ230" s="45"/>
      <c r="BBK230" s="45"/>
      <c r="BBL230" s="45"/>
      <c r="BBM230" s="45"/>
      <c r="BBN230" s="45"/>
      <c r="BBO230" s="45"/>
      <c r="BBP230" s="45"/>
      <c r="BBQ230" s="45"/>
      <c r="BBR230" s="45"/>
      <c r="BBS230" s="45"/>
      <c r="BBT230" s="45"/>
      <c r="BBU230" s="45"/>
      <c r="BBV230" s="45"/>
      <c r="BBW230" s="45"/>
      <c r="BBX230" s="45"/>
      <c r="BBY230" s="45"/>
      <c r="BBZ230" s="45"/>
      <c r="BCA230" s="45"/>
      <c r="BCB230" s="45"/>
      <c r="BCC230" s="45"/>
      <c r="BCD230" s="45"/>
      <c r="BCE230" s="45"/>
      <c r="BCF230" s="45"/>
      <c r="BCG230" s="45"/>
      <c r="BCH230" s="45"/>
      <c r="BCI230" s="45"/>
      <c r="BCJ230" s="45"/>
      <c r="BCK230" s="45"/>
      <c r="BCL230" s="45"/>
      <c r="BCM230" s="45"/>
      <c r="BCN230" s="45"/>
      <c r="BCO230" s="45"/>
      <c r="BCP230" s="45"/>
      <c r="BCQ230" s="45"/>
      <c r="BCR230" s="45"/>
      <c r="BCS230" s="45"/>
      <c r="BCT230" s="45"/>
      <c r="BCU230" s="45"/>
      <c r="BCV230" s="45"/>
      <c r="BCW230" s="45"/>
      <c r="BCX230" s="45"/>
      <c r="BCY230" s="45"/>
      <c r="BCZ230" s="45"/>
      <c r="BDA230" s="45"/>
      <c r="BDB230" s="45"/>
      <c r="BDC230" s="45"/>
      <c r="BDD230" s="45"/>
      <c r="BDE230" s="45"/>
      <c r="BDF230" s="45"/>
      <c r="BDG230" s="45"/>
      <c r="BDH230" s="45"/>
      <c r="BDI230" s="45"/>
      <c r="BDJ230" s="45"/>
      <c r="BDK230" s="45"/>
      <c r="BDL230" s="45"/>
      <c r="BDM230" s="45"/>
      <c r="BDN230" s="45"/>
      <c r="BDO230" s="45"/>
      <c r="BDP230" s="45"/>
      <c r="BDQ230" s="45"/>
      <c r="BDR230" s="45"/>
      <c r="BDS230" s="45"/>
      <c r="BDT230" s="45"/>
      <c r="BDU230" s="45"/>
      <c r="BDV230" s="45"/>
      <c r="BDW230" s="45"/>
      <c r="BDX230" s="45"/>
      <c r="BDY230" s="45"/>
      <c r="BDZ230" s="45"/>
      <c r="BEA230" s="45"/>
      <c r="BEB230" s="45"/>
      <c r="BEC230" s="45"/>
      <c r="BED230" s="45"/>
      <c r="BEE230" s="45"/>
      <c r="BEF230" s="45"/>
      <c r="BEG230" s="45"/>
      <c r="BEH230" s="45"/>
      <c r="BEI230" s="45"/>
      <c r="BEJ230" s="45"/>
      <c r="BEK230" s="45"/>
      <c r="BEL230" s="45"/>
      <c r="BEM230" s="45"/>
      <c r="BEN230" s="45"/>
      <c r="BEO230" s="45"/>
      <c r="BEP230" s="45"/>
      <c r="BEQ230" s="45"/>
      <c r="BER230" s="45"/>
      <c r="BES230" s="45"/>
      <c r="BET230" s="45"/>
      <c r="BEU230" s="45"/>
      <c r="BEV230" s="45"/>
      <c r="BEW230" s="45"/>
      <c r="BEX230" s="45"/>
      <c r="BEY230" s="45"/>
      <c r="BEZ230" s="45"/>
      <c r="BFA230" s="45"/>
      <c r="BFB230" s="45"/>
      <c r="BFC230" s="45"/>
      <c r="BFD230" s="45"/>
      <c r="BFE230" s="45"/>
      <c r="BFF230" s="45"/>
      <c r="BFG230" s="45"/>
      <c r="BFH230" s="45"/>
      <c r="BFI230" s="45"/>
      <c r="BFJ230" s="45"/>
      <c r="BFK230" s="45"/>
      <c r="BFL230" s="45"/>
      <c r="BFM230" s="45"/>
      <c r="BFN230" s="45"/>
      <c r="BFO230" s="45"/>
      <c r="BFP230" s="45"/>
      <c r="BFQ230" s="45"/>
      <c r="BFR230" s="45"/>
      <c r="BFS230" s="45"/>
      <c r="BFT230" s="45"/>
      <c r="BFU230" s="45"/>
      <c r="BFV230" s="45"/>
      <c r="BFW230" s="45"/>
      <c r="BFX230" s="45"/>
      <c r="BFY230" s="45"/>
      <c r="BFZ230" s="45"/>
      <c r="BGA230" s="45"/>
      <c r="BGB230" s="45"/>
      <c r="BGC230" s="45"/>
      <c r="BGD230" s="45"/>
      <c r="BGE230" s="45"/>
      <c r="BGF230" s="45"/>
      <c r="BGG230" s="45"/>
      <c r="BGH230" s="45"/>
      <c r="BGI230" s="45"/>
      <c r="BGJ230" s="45"/>
      <c r="BGK230" s="45"/>
      <c r="BGL230" s="45"/>
      <c r="BGM230" s="45"/>
      <c r="BGN230" s="45"/>
      <c r="BGO230" s="45"/>
      <c r="BGP230" s="45"/>
      <c r="BGQ230" s="45"/>
      <c r="BGR230" s="45"/>
      <c r="BGS230" s="45"/>
      <c r="BGT230" s="45"/>
      <c r="BGU230" s="45"/>
      <c r="BGV230" s="45"/>
      <c r="BGW230" s="45"/>
      <c r="BGX230" s="45"/>
      <c r="BGY230" s="45"/>
      <c r="BGZ230" s="45"/>
      <c r="BHA230" s="45"/>
      <c r="BHB230" s="45"/>
      <c r="BHC230" s="45"/>
      <c r="BHD230" s="45"/>
      <c r="BHE230" s="45"/>
      <c r="BHF230" s="45"/>
      <c r="BHG230" s="45"/>
      <c r="BHH230" s="45"/>
      <c r="BHI230" s="45"/>
      <c r="BHJ230" s="45"/>
      <c r="BHK230" s="45"/>
      <c r="BHL230" s="45"/>
      <c r="BHM230" s="45"/>
      <c r="BHN230" s="45"/>
      <c r="BHO230" s="45"/>
      <c r="BHP230" s="45"/>
      <c r="BHQ230" s="45"/>
      <c r="BHR230" s="45"/>
      <c r="BHS230" s="45"/>
      <c r="BHT230" s="45"/>
      <c r="BHU230" s="45"/>
      <c r="BHV230" s="45"/>
      <c r="BHW230" s="45"/>
      <c r="BHX230" s="45"/>
      <c r="BHY230" s="45"/>
      <c r="BHZ230" s="45"/>
      <c r="BIA230" s="45"/>
      <c r="BIB230" s="45"/>
      <c r="BIC230" s="45"/>
      <c r="BID230" s="45"/>
      <c r="BIE230" s="45"/>
      <c r="BIF230" s="45"/>
      <c r="BIG230" s="45"/>
      <c r="BIH230" s="45"/>
      <c r="BII230" s="45"/>
      <c r="BIJ230" s="45"/>
      <c r="BIK230" s="45"/>
      <c r="BIL230" s="45"/>
      <c r="BIM230" s="45"/>
      <c r="BIN230" s="45"/>
      <c r="BIO230" s="45"/>
      <c r="BIP230" s="45"/>
      <c r="BIQ230" s="45"/>
      <c r="BIR230" s="45"/>
      <c r="BIS230" s="45"/>
      <c r="BIT230" s="45"/>
      <c r="BIU230" s="45"/>
      <c r="BIV230" s="45"/>
      <c r="BIW230" s="45"/>
      <c r="BIX230" s="45"/>
      <c r="BIY230" s="45"/>
      <c r="BIZ230" s="45"/>
      <c r="BJA230" s="45"/>
      <c r="BJB230" s="45"/>
      <c r="BJC230" s="45"/>
      <c r="BJD230" s="45"/>
      <c r="BJE230" s="45"/>
      <c r="BJF230" s="45"/>
      <c r="BJG230" s="45"/>
      <c r="BJH230" s="45"/>
      <c r="BJI230" s="45"/>
      <c r="BJJ230" s="45"/>
      <c r="BJK230" s="45"/>
      <c r="BJL230" s="45"/>
      <c r="BJM230" s="45"/>
      <c r="BJN230" s="45"/>
      <c r="BJO230" s="45"/>
      <c r="BJP230" s="45"/>
      <c r="BJQ230" s="45"/>
      <c r="BJR230" s="45"/>
      <c r="BJS230" s="45"/>
      <c r="BJT230" s="45"/>
      <c r="BJU230" s="45"/>
      <c r="BJV230" s="45"/>
      <c r="BJW230" s="45"/>
      <c r="BJX230" s="45"/>
      <c r="BJY230" s="45"/>
      <c r="BJZ230" s="45"/>
      <c r="BKA230" s="45"/>
      <c r="BKB230" s="45"/>
      <c r="BKC230" s="45"/>
      <c r="BKD230" s="45"/>
      <c r="BKE230" s="45"/>
      <c r="BKF230" s="45"/>
      <c r="BKG230" s="45"/>
      <c r="BKH230" s="45"/>
      <c r="BKI230" s="45"/>
      <c r="BKJ230" s="45"/>
      <c r="BKK230" s="45"/>
      <c r="BKL230" s="45"/>
      <c r="BKM230" s="45"/>
      <c r="BKN230" s="45"/>
      <c r="BKO230" s="45"/>
      <c r="BKP230" s="45"/>
      <c r="BKQ230" s="45"/>
      <c r="BKR230" s="45"/>
      <c r="BKS230" s="45"/>
      <c r="BKT230" s="45"/>
      <c r="BKU230" s="45"/>
      <c r="BKV230" s="45"/>
      <c r="BKW230" s="45"/>
      <c r="BKX230" s="45"/>
      <c r="BKY230" s="45"/>
      <c r="BKZ230" s="45"/>
      <c r="BLA230" s="45"/>
      <c r="BLB230" s="45"/>
      <c r="BLC230" s="45"/>
      <c r="BLD230" s="45"/>
      <c r="BLE230" s="45"/>
      <c r="BLF230" s="45"/>
      <c r="BLG230" s="45"/>
      <c r="BLH230" s="45"/>
      <c r="BLI230" s="45"/>
      <c r="BLJ230" s="45"/>
      <c r="BLK230" s="45"/>
      <c r="BLL230" s="45"/>
      <c r="BLM230" s="45"/>
      <c r="BLN230" s="45"/>
      <c r="BLO230" s="45"/>
      <c r="BLP230" s="45"/>
      <c r="BLQ230" s="45"/>
      <c r="BLR230" s="45"/>
      <c r="BLS230" s="45"/>
      <c r="BLT230" s="45"/>
      <c r="BLU230" s="45"/>
      <c r="BLV230" s="45"/>
      <c r="BLW230" s="45"/>
      <c r="BLX230" s="45"/>
      <c r="BLY230" s="45"/>
      <c r="BLZ230" s="45"/>
      <c r="BMA230" s="45"/>
      <c r="BMB230" s="45"/>
      <c r="BMC230" s="45"/>
      <c r="BMD230" s="45"/>
      <c r="BME230" s="45"/>
      <c r="BMF230" s="45"/>
      <c r="BMG230" s="45"/>
      <c r="BMH230" s="45"/>
      <c r="BMI230" s="45"/>
      <c r="BMJ230" s="45"/>
      <c r="BMK230" s="45"/>
      <c r="BML230" s="45"/>
      <c r="BMM230" s="45"/>
      <c r="BMN230" s="45"/>
      <c r="BMO230" s="45"/>
      <c r="BMP230" s="45"/>
      <c r="BMQ230" s="45"/>
      <c r="BMR230" s="45"/>
      <c r="BMS230" s="45"/>
      <c r="BMT230" s="45"/>
      <c r="BMU230" s="45"/>
      <c r="BMV230" s="45"/>
      <c r="BMW230" s="45"/>
      <c r="BMX230" s="45"/>
      <c r="BMY230" s="45"/>
      <c r="BMZ230" s="45"/>
      <c r="BNA230" s="45"/>
    </row>
    <row r="231" spans="23:1717" s="46" customFormat="1" x14ac:dyDescent="0.25">
      <c r="W231" s="45"/>
      <c r="X231" s="45"/>
      <c r="Y231" s="45"/>
      <c r="Z231" s="45"/>
      <c r="AA231" s="45"/>
      <c r="AB231" s="45"/>
      <c r="AC231" s="45"/>
      <c r="AD231" s="45"/>
      <c r="AE231" s="45"/>
      <c r="AF231" s="45"/>
      <c r="AG231" s="45"/>
      <c r="AH231" s="45"/>
      <c r="AI231" s="45"/>
      <c r="AJ231" s="45"/>
      <c r="AK231" s="45"/>
      <c r="AL231" s="45"/>
      <c r="AM231" s="45"/>
      <c r="AN231" s="45"/>
      <c r="AO231" s="45"/>
      <c r="AP231" s="45"/>
      <c r="AQ231" s="45"/>
      <c r="AR231" s="45"/>
      <c r="AS231" s="45"/>
      <c r="AT231" s="45"/>
      <c r="AU231" s="45"/>
      <c r="AV231" s="45"/>
      <c r="AW231" s="45"/>
      <c r="AX231" s="45"/>
      <c r="AY231" s="45"/>
      <c r="AZ231" s="45"/>
      <c r="BA231" s="45"/>
      <c r="BB231" s="45"/>
      <c r="BC231" s="45"/>
      <c r="BD231" s="45"/>
      <c r="BE231" s="45"/>
      <c r="BF231" s="45"/>
      <c r="BG231" s="45"/>
      <c r="BH231" s="45"/>
      <c r="BI231" s="45"/>
      <c r="BJ231" s="45"/>
      <c r="BK231" s="45"/>
      <c r="BL231" s="45"/>
      <c r="BM231" s="45"/>
      <c r="BN231" s="45"/>
      <c r="BO231" s="45"/>
      <c r="BP231" s="45"/>
      <c r="BQ231" s="45"/>
      <c r="BR231" s="45"/>
      <c r="BS231" s="45"/>
      <c r="BT231" s="45"/>
      <c r="BU231" s="45"/>
      <c r="BV231" s="45"/>
      <c r="BW231" s="45"/>
      <c r="BX231" s="45"/>
      <c r="BY231" s="45"/>
      <c r="BZ231" s="45"/>
      <c r="CA231" s="45"/>
      <c r="CB231" s="45"/>
      <c r="CC231" s="45"/>
      <c r="CD231" s="45"/>
      <c r="CE231" s="45"/>
      <c r="CF231" s="45"/>
      <c r="CG231" s="45"/>
      <c r="CH231" s="45"/>
      <c r="CI231" s="45"/>
      <c r="CJ231" s="45"/>
      <c r="CK231" s="45"/>
      <c r="CL231" s="45"/>
      <c r="CM231" s="45"/>
      <c r="CN231" s="45"/>
      <c r="CO231" s="45"/>
      <c r="CP231" s="45"/>
      <c r="CQ231" s="45"/>
      <c r="CR231" s="45"/>
      <c r="CS231" s="45"/>
      <c r="CT231" s="45"/>
      <c r="CU231" s="45"/>
      <c r="CV231" s="45"/>
      <c r="CW231" s="45"/>
      <c r="CX231" s="45"/>
      <c r="CY231" s="45"/>
      <c r="CZ231" s="45"/>
      <c r="DA231" s="45"/>
      <c r="DB231" s="45"/>
      <c r="DC231" s="45"/>
      <c r="DD231" s="45"/>
      <c r="DE231" s="45"/>
      <c r="DF231" s="45"/>
      <c r="DG231" s="45"/>
      <c r="DH231" s="45"/>
      <c r="DI231" s="45"/>
      <c r="DJ231" s="45"/>
      <c r="DK231" s="45"/>
      <c r="DL231" s="45"/>
      <c r="DM231" s="45"/>
      <c r="DN231" s="45"/>
      <c r="DO231" s="45"/>
      <c r="DP231" s="45"/>
      <c r="DQ231" s="45"/>
      <c r="DR231" s="45"/>
      <c r="DS231" s="45"/>
      <c r="DT231" s="45"/>
      <c r="DU231" s="45"/>
      <c r="DV231" s="45"/>
      <c r="DW231" s="45"/>
      <c r="DX231" s="45"/>
      <c r="DY231" s="45"/>
      <c r="DZ231" s="45"/>
      <c r="EA231" s="45"/>
      <c r="EB231" s="45"/>
      <c r="EC231" s="45"/>
      <c r="ED231" s="45"/>
      <c r="EE231" s="45"/>
      <c r="EF231" s="45"/>
      <c r="EG231" s="45"/>
      <c r="EH231" s="45"/>
      <c r="EI231" s="45"/>
      <c r="EJ231" s="45"/>
      <c r="EK231" s="45"/>
      <c r="EL231" s="45"/>
      <c r="EM231" s="45"/>
      <c r="EN231" s="45"/>
      <c r="EO231" s="45"/>
      <c r="EP231" s="45"/>
      <c r="EQ231" s="45"/>
      <c r="ER231" s="45"/>
      <c r="ES231" s="45"/>
      <c r="ET231" s="45"/>
      <c r="EU231" s="45"/>
      <c r="EV231" s="45"/>
      <c r="EW231" s="45"/>
      <c r="EX231" s="45"/>
      <c r="EY231" s="45"/>
      <c r="EZ231" s="45"/>
      <c r="FA231" s="45"/>
      <c r="FB231" s="45"/>
      <c r="FC231" s="45"/>
      <c r="FD231" s="45"/>
      <c r="FE231" s="45"/>
      <c r="FF231" s="45"/>
      <c r="FG231" s="45"/>
      <c r="FH231" s="45"/>
      <c r="FI231" s="45"/>
      <c r="FJ231" s="45"/>
      <c r="FK231" s="45"/>
      <c r="FL231" s="45"/>
      <c r="FM231" s="45"/>
      <c r="FN231" s="45"/>
      <c r="FO231" s="45"/>
      <c r="FP231" s="45"/>
      <c r="FQ231" s="45"/>
      <c r="FR231" s="45"/>
      <c r="FS231" s="45"/>
      <c r="FT231" s="45"/>
      <c r="FU231" s="45"/>
      <c r="FV231" s="45"/>
      <c r="FW231" s="45"/>
      <c r="FX231" s="45"/>
      <c r="FY231" s="45"/>
      <c r="FZ231" s="45"/>
      <c r="GA231" s="45"/>
      <c r="GB231" s="45"/>
      <c r="GC231" s="45"/>
      <c r="GD231" s="45"/>
      <c r="GE231" s="45"/>
      <c r="GF231" s="45"/>
      <c r="GG231" s="45"/>
      <c r="GH231" s="45"/>
      <c r="GI231" s="45"/>
      <c r="GJ231" s="45"/>
      <c r="GK231" s="45"/>
      <c r="GL231" s="45"/>
      <c r="GM231" s="45"/>
      <c r="GN231" s="45"/>
      <c r="GO231" s="45"/>
      <c r="GP231" s="45"/>
      <c r="GQ231" s="45"/>
      <c r="GR231" s="45"/>
      <c r="GS231" s="45"/>
      <c r="GT231" s="45"/>
      <c r="GU231" s="45"/>
      <c r="GV231" s="45"/>
      <c r="GW231" s="45"/>
      <c r="GX231" s="45"/>
      <c r="GY231" s="45"/>
      <c r="GZ231" s="45"/>
      <c r="HA231" s="45"/>
      <c r="HB231" s="45"/>
      <c r="HC231" s="45"/>
      <c r="HD231" s="45"/>
      <c r="HE231" s="45"/>
      <c r="HF231" s="45"/>
      <c r="HG231" s="45"/>
      <c r="HH231" s="45"/>
      <c r="HI231" s="45"/>
      <c r="HJ231" s="45"/>
      <c r="HK231" s="45"/>
      <c r="HL231" s="45"/>
      <c r="HM231" s="45"/>
      <c r="HN231" s="45"/>
      <c r="HO231" s="45"/>
      <c r="HP231" s="45"/>
      <c r="HQ231" s="45"/>
      <c r="HR231" s="45"/>
      <c r="HS231" s="45"/>
      <c r="HT231" s="45"/>
      <c r="HU231" s="45"/>
      <c r="HV231" s="45"/>
      <c r="HW231" s="45"/>
      <c r="HX231" s="45"/>
      <c r="HY231" s="45"/>
      <c r="HZ231" s="45"/>
      <c r="IA231" s="45"/>
      <c r="IB231" s="45"/>
      <c r="IC231" s="45"/>
      <c r="ID231" s="45"/>
      <c r="IE231" s="45"/>
      <c r="IF231" s="45"/>
      <c r="IG231" s="45"/>
      <c r="IH231" s="45"/>
      <c r="II231" s="45"/>
      <c r="IJ231" s="45"/>
      <c r="IK231" s="45"/>
      <c r="IL231" s="45"/>
      <c r="IM231" s="45"/>
      <c r="IN231" s="45"/>
      <c r="IO231" s="45"/>
      <c r="IP231" s="45"/>
      <c r="IQ231" s="45"/>
      <c r="IR231" s="45"/>
      <c r="IS231" s="45"/>
      <c r="IT231" s="45"/>
      <c r="IU231" s="45"/>
      <c r="IV231" s="45"/>
      <c r="IW231" s="45"/>
      <c r="IX231" s="45"/>
      <c r="IY231" s="45"/>
      <c r="IZ231" s="45"/>
      <c r="JA231" s="45"/>
      <c r="JB231" s="45"/>
      <c r="JC231" s="45"/>
      <c r="JD231" s="45"/>
      <c r="JE231" s="45"/>
      <c r="JF231" s="45"/>
      <c r="JG231" s="45"/>
      <c r="JH231" s="45"/>
      <c r="JI231" s="45"/>
      <c r="JJ231" s="45"/>
      <c r="JK231" s="45"/>
      <c r="JL231" s="45"/>
      <c r="JM231" s="45"/>
      <c r="JN231" s="45"/>
      <c r="JO231" s="45"/>
      <c r="JP231" s="45"/>
      <c r="JQ231" s="45"/>
      <c r="JR231" s="45"/>
      <c r="JS231" s="45"/>
      <c r="JT231" s="45"/>
      <c r="JU231" s="45"/>
      <c r="JV231" s="45"/>
      <c r="JW231" s="45"/>
      <c r="JX231" s="45"/>
      <c r="JY231" s="45"/>
      <c r="JZ231" s="45"/>
      <c r="KA231" s="45"/>
      <c r="KB231" s="45"/>
      <c r="KC231" s="45"/>
      <c r="KD231" s="45"/>
      <c r="KE231" s="45"/>
      <c r="KF231" s="45"/>
      <c r="KG231" s="45"/>
      <c r="KH231" s="45"/>
      <c r="KI231" s="45"/>
      <c r="KJ231" s="45"/>
      <c r="KK231" s="45"/>
      <c r="KL231" s="45"/>
      <c r="KM231" s="45"/>
      <c r="KN231" s="45"/>
      <c r="KO231" s="45"/>
      <c r="KP231" s="45"/>
      <c r="KQ231" s="45"/>
      <c r="KR231" s="45"/>
      <c r="KS231" s="45"/>
      <c r="KT231" s="45"/>
      <c r="KU231" s="45"/>
      <c r="KV231" s="45"/>
      <c r="KW231" s="45"/>
      <c r="KX231" s="45"/>
      <c r="KY231" s="45"/>
      <c r="KZ231" s="45"/>
      <c r="LA231" s="45"/>
      <c r="LB231" s="45"/>
      <c r="LC231" s="45"/>
      <c r="LD231" s="45"/>
      <c r="LE231" s="45"/>
      <c r="LF231" s="45"/>
      <c r="LG231" s="45"/>
      <c r="LH231" s="45"/>
      <c r="LI231" s="45"/>
      <c r="LJ231" s="45"/>
      <c r="LK231" s="45"/>
      <c r="LL231" s="45"/>
      <c r="LM231" s="45"/>
      <c r="LN231" s="45"/>
      <c r="LO231" s="45"/>
      <c r="LP231" s="45"/>
      <c r="LQ231" s="45"/>
      <c r="LR231" s="45"/>
      <c r="LS231" s="45"/>
      <c r="LT231" s="45"/>
      <c r="LU231" s="45"/>
      <c r="LV231" s="45"/>
      <c r="LW231" s="45"/>
      <c r="LX231" s="45"/>
      <c r="LY231" s="45"/>
      <c r="LZ231" s="45"/>
      <c r="MA231" s="45"/>
      <c r="MB231" s="45"/>
      <c r="MC231" s="45"/>
      <c r="MD231" s="45"/>
      <c r="ME231" s="45"/>
      <c r="MF231" s="45"/>
      <c r="MG231" s="45"/>
      <c r="MH231" s="45"/>
      <c r="MI231" s="45"/>
      <c r="MJ231" s="45"/>
      <c r="MK231" s="45"/>
      <c r="ML231" s="45"/>
      <c r="MM231" s="45"/>
      <c r="MN231" s="45"/>
      <c r="MO231" s="45"/>
      <c r="MP231" s="45"/>
      <c r="MQ231" s="45"/>
      <c r="MR231" s="45"/>
      <c r="MS231" s="45"/>
      <c r="MT231" s="45"/>
      <c r="MU231" s="45"/>
      <c r="MV231" s="45"/>
      <c r="MW231" s="45"/>
      <c r="MX231" s="45"/>
      <c r="MY231" s="45"/>
      <c r="MZ231" s="45"/>
      <c r="NA231" s="45"/>
      <c r="NB231" s="45"/>
      <c r="NC231" s="45"/>
      <c r="ND231" s="45"/>
      <c r="NE231" s="45"/>
      <c r="NF231" s="45"/>
      <c r="NG231" s="45"/>
      <c r="NH231" s="45"/>
      <c r="NI231" s="45"/>
      <c r="NJ231" s="45"/>
      <c r="NK231" s="45"/>
      <c r="NL231" s="45"/>
      <c r="NM231" s="45"/>
      <c r="NN231" s="45"/>
      <c r="NO231" s="45"/>
      <c r="NP231" s="45"/>
      <c r="NQ231" s="45"/>
      <c r="NR231" s="45"/>
      <c r="NS231" s="45"/>
      <c r="NT231" s="45"/>
      <c r="NU231" s="45"/>
      <c r="NV231" s="45"/>
      <c r="NW231" s="45"/>
      <c r="NX231" s="45"/>
      <c r="NY231" s="45"/>
      <c r="NZ231" s="45"/>
      <c r="OA231" s="45"/>
      <c r="OB231" s="45"/>
      <c r="OC231" s="45"/>
      <c r="OD231" s="45"/>
      <c r="OE231" s="45"/>
      <c r="OF231" s="45"/>
      <c r="OG231" s="45"/>
      <c r="OH231" s="45"/>
      <c r="OI231" s="45"/>
      <c r="OJ231" s="45"/>
      <c r="OK231" s="45"/>
      <c r="OL231" s="45"/>
      <c r="OM231" s="45"/>
      <c r="ON231" s="45"/>
      <c r="OO231" s="45"/>
      <c r="OP231" s="45"/>
      <c r="OQ231" s="45"/>
      <c r="OR231" s="45"/>
      <c r="OS231" s="45"/>
      <c r="OT231" s="45"/>
      <c r="OU231" s="45"/>
      <c r="OV231" s="45"/>
      <c r="OW231" s="45"/>
      <c r="OX231" s="45"/>
      <c r="OY231" s="45"/>
      <c r="OZ231" s="45"/>
      <c r="PA231" s="45"/>
      <c r="PB231" s="45"/>
      <c r="PC231" s="45"/>
      <c r="PD231" s="45"/>
      <c r="PE231" s="45"/>
      <c r="PF231" s="45"/>
      <c r="PG231" s="45"/>
      <c r="PH231" s="45"/>
      <c r="PI231" s="45"/>
      <c r="PJ231" s="45"/>
      <c r="PK231" s="45"/>
      <c r="PL231" s="45"/>
      <c r="PM231" s="45"/>
      <c r="PN231" s="45"/>
      <c r="PO231" s="45"/>
      <c r="PP231" s="45"/>
      <c r="PQ231" s="45"/>
      <c r="PR231" s="45"/>
      <c r="PS231" s="45"/>
      <c r="PT231" s="45"/>
      <c r="PU231" s="45"/>
      <c r="PV231" s="45"/>
      <c r="PW231" s="45"/>
      <c r="PX231" s="45"/>
      <c r="PY231" s="45"/>
      <c r="PZ231" s="45"/>
      <c r="QA231" s="45"/>
      <c r="QB231" s="45"/>
      <c r="QC231" s="45"/>
      <c r="QD231" s="45"/>
      <c r="QE231" s="45"/>
      <c r="QF231" s="45"/>
      <c r="QG231" s="45"/>
      <c r="QH231" s="45"/>
      <c r="QI231" s="45"/>
      <c r="QJ231" s="45"/>
      <c r="QK231" s="45"/>
      <c r="QL231" s="45"/>
      <c r="QM231" s="45"/>
      <c r="QN231" s="45"/>
      <c r="QO231" s="45"/>
      <c r="QP231" s="45"/>
      <c r="QQ231" s="45"/>
      <c r="QR231" s="45"/>
      <c r="QS231" s="45"/>
      <c r="QT231" s="45"/>
      <c r="QU231" s="45"/>
      <c r="QV231" s="45"/>
      <c r="QW231" s="45"/>
      <c r="QX231" s="45"/>
      <c r="QY231" s="45"/>
      <c r="QZ231" s="45"/>
      <c r="RA231" s="45"/>
      <c r="RB231" s="45"/>
      <c r="RC231" s="45"/>
      <c r="RD231" s="45"/>
      <c r="RE231" s="45"/>
      <c r="RF231" s="45"/>
      <c r="RG231" s="45"/>
      <c r="RH231" s="45"/>
      <c r="RI231" s="45"/>
      <c r="RJ231" s="45"/>
      <c r="RK231" s="45"/>
      <c r="RL231" s="45"/>
      <c r="RM231" s="45"/>
      <c r="RN231" s="45"/>
      <c r="RO231" s="45"/>
      <c r="RP231" s="45"/>
      <c r="RQ231" s="45"/>
      <c r="RR231" s="45"/>
      <c r="RS231" s="45"/>
      <c r="RT231" s="45"/>
      <c r="RU231" s="45"/>
      <c r="RV231" s="45"/>
      <c r="RW231" s="45"/>
      <c r="RX231" s="45"/>
      <c r="RY231" s="45"/>
      <c r="RZ231" s="45"/>
      <c r="SA231" s="45"/>
      <c r="SB231" s="45"/>
      <c r="SC231" s="45"/>
      <c r="SD231" s="45"/>
      <c r="SE231" s="45"/>
      <c r="SF231" s="45"/>
      <c r="SG231" s="45"/>
      <c r="SH231" s="45"/>
      <c r="SI231" s="45"/>
      <c r="SJ231" s="45"/>
      <c r="SK231" s="45"/>
      <c r="SL231" s="45"/>
      <c r="SM231" s="45"/>
      <c r="SN231" s="45"/>
      <c r="SO231" s="45"/>
      <c r="SP231" s="45"/>
      <c r="SQ231" s="45"/>
      <c r="SR231" s="45"/>
      <c r="SS231" s="45"/>
      <c r="ST231" s="45"/>
      <c r="SU231" s="45"/>
      <c r="SV231" s="45"/>
      <c r="SW231" s="45"/>
      <c r="SX231" s="45"/>
      <c r="SY231" s="45"/>
      <c r="SZ231" s="45"/>
      <c r="TA231" s="45"/>
      <c r="TB231" s="45"/>
      <c r="TC231" s="45"/>
      <c r="TD231" s="45"/>
      <c r="TE231" s="45"/>
      <c r="TF231" s="45"/>
      <c r="TG231" s="45"/>
      <c r="TH231" s="45"/>
      <c r="TI231" s="45"/>
      <c r="TJ231" s="45"/>
      <c r="TK231" s="45"/>
      <c r="TL231" s="45"/>
      <c r="TM231" s="45"/>
      <c r="TN231" s="45"/>
      <c r="TO231" s="45"/>
      <c r="TP231" s="45"/>
      <c r="TQ231" s="45"/>
      <c r="TR231" s="45"/>
      <c r="TS231" s="45"/>
      <c r="TT231" s="45"/>
      <c r="TU231" s="45"/>
      <c r="TV231" s="45"/>
      <c r="TW231" s="45"/>
      <c r="TX231" s="45"/>
      <c r="TY231" s="45"/>
      <c r="TZ231" s="45"/>
      <c r="UA231" s="45"/>
      <c r="UB231" s="45"/>
      <c r="UC231" s="45"/>
      <c r="UD231" s="45"/>
      <c r="UE231" s="45"/>
      <c r="UF231" s="45"/>
      <c r="UG231" s="45"/>
      <c r="UH231" s="45"/>
      <c r="UI231" s="45"/>
      <c r="UJ231" s="45"/>
      <c r="UK231" s="45"/>
      <c r="UL231" s="45"/>
      <c r="UM231" s="45"/>
      <c r="UN231" s="45"/>
      <c r="UO231" s="45"/>
      <c r="UP231" s="45"/>
      <c r="UQ231" s="45"/>
      <c r="UR231" s="45"/>
      <c r="US231" s="45"/>
      <c r="UT231" s="45"/>
      <c r="UU231" s="45"/>
      <c r="UV231" s="45"/>
      <c r="UW231" s="45"/>
      <c r="UX231" s="45"/>
      <c r="UY231" s="45"/>
      <c r="UZ231" s="45"/>
      <c r="VA231" s="45"/>
      <c r="VB231" s="45"/>
      <c r="VC231" s="45"/>
      <c r="VD231" s="45"/>
      <c r="VE231" s="45"/>
      <c r="VF231" s="45"/>
      <c r="VG231" s="45"/>
      <c r="VH231" s="45"/>
      <c r="VI231" s="45"/>
      <c r="VJ231" s="45"/>
      <c r="VK231" s="45"/>
      <c r="VL231" s="45"/>
      <c r="VM231" s="45"/>
      <c r="VN231" s="45"/>
      <c r="VO231" s="45"/>
      <c r="VP231" s="45"/>
      <c r="VQ231" s="45"/>
      <c r="VR231" s="45"/>
      <c r="VS231" s="45"/>
      <c r="VT231" s="45"/>
      <c r="VU231" s="45"/>
      <c r="VV231" s="45"/>
      <c r="VW231" s="45"/>
      <c r="VX231" s="45"/>
      <c r="VY231" s="45"/>
      <c r="VZ231" s="45"/>
      <c r="WA231" s="45"/>
      <c r="WB231" s="45"/>
      <c r="WC231" s="45"/>
      <c r="WD231" s="45"/>
      <c r="WE231" s="45"/>
      <c r="WF231" s="45"/>
      <c r="WG231" s="45"/>
      <c r="WH231" s="45"/>
      <c r="WI231" s="45"/>
      <c r="WJ231" s="45"/>
      <c r="WK231" s="45"/>
      <c r="WL231" s="45"/>
      <c r="WM231" s="45"/>
      <c r="WN231" s="45"/>
      <c r="WO231" s="45"/>
      <c r="WP231" s="45"/>
      <c r="WQ231" s="45"/>
      <c r="WR231" s="45"/>
      <c r="WS231" s="45"/>
      <c r="WT231" s="45"/>
      <c r="WU231" s="45"/>
      <c r="WV231" s="45"/>
      <c r="WW231" s="45"/>
      <c r="WX231" s="45"/>
      <c r="WY231" s="45"/>
      <c r="WZ231" s="45"/>
      <c r="XA231" s="45"/>
      <c r="XB231" s="45"/>
      <c r="XC231" s="45"/>
      <c r="XD231" s="45"/>
      <c r="XE231" s="45"/>
      <c r="XF231" s="45"/>
      <c r="XG231" s="45"/>
      <c r="XH231" s="45"/>
      <c r="XI231" s="45"/>
      <c r="XJ231" s="45"/>
      <c r="XK231" s="45"/>
      <c r="XL231" s="45"/>
      <c r="XM231" s="45"/>
      <c r="XN231" s="45"/>
      <c r="XO231" s="45"/>
      <c r="XP231" s="45"/>
      <c r="XQ231" s="45"/>
      <c r="XR231" s="45"/>
      <c r="XS231" s="45"/>
      <c r="XT231" s="45"/>
      <c r="XU231" s="45"/>
      <c r="XV231" s="45"/>
      <c r="XW231" s="45"/>
      <c r="XX231" s="45"/>
      <c r="XY231" s="45"/>
      <c r="XZ231" s="45"/>
      <c r="YA231" s="45"/>
      <c r="YB231" s="45"/>
      <c r="YC231" s="45"/>
      <c r="YD231" s="45"/>
      <c r="YE231" s="45"/>
      <c r="YF231" s="45"/>
      <c r="YG231" s="45"/>
      <c r="YH231" s="45"/>
      <c r="YI231" s="45"/>
      <c r="YJ231" s="45"/>
      <c r="YK231" s="45"/>
      <c r="YL231" s="45"/>
      <c r="YM231" s="45"/>
      <c r="YN231" s="45"/>
      <c r="YO231" s="45"/>
      <c r="YP231" s="45"/>
      <c r="YQ231" s="45"/>
      <c r="YR231" s="45"/>
      <c r="YS231" s="45"/>
      <c r="YT231" s="45"/>
      <c r="YU231" s="45"/>
      <c r="YV231" s="45"/>
      <c r="YW231" s="45"/>
      <c r="YX231" s="45"/>
      <c r="YY231" s="45"/>
      <c r="YZ231" s="45"/>
      <c r="ZA231" s="45"/>
      <c r="ZB231" s="45"/>
      <c r="ZC231" s="45"/>
      <c r="ZD231" s="45"/>
      <c r="ZE231" s="45"/>
      <c r="ZF231" s="45"/>
      <c r="ZG231" s="45"/>
      <c r="ZH231" s="45"/>
      <c r="ZI231" s="45"/>
      <c r="ZJ231" s="45"/>
      <c r="ZK231" s="45"/>
      <c r="ZL231" s="45"/>
      <c r="ZM231" s="45"/>
      <c r="ZN231" s="45"/>
      <c r="ZO231" s="45"/>
      <c r="ZP231" s="45"/>
      <c r="ZQ231" s="45"/>
      <c r="ZR231" s="45"/>
      <c r="ZS231" s="45"/>
      <c r="ZT231" s="45"/>
      <c r="ZU231" s="45"/>
      <c r="ZV231" s="45"/>
      <c r="ZW231" s="45"/>
      <c r="ZX231" s="45"/>
      <c r="ZY231" s="45"/>
      <c r="ZZ231" s="45"/>
      <c r="AAA231" s="45"/>
      <c r="AAB231" s="45"/>
      <c r="AAC231" s="45"/>
      <c r="AAD231" s="45"/>
      <c r="AAE231" s="45"/>
      <c r="AAF231" s="45"/>
      <c r="AAG231" s="45"/>
      <c r="AAH231" s="45"/>
      <c r="AAI231" s="45"/>
      <c r="AAJ231" s="45"/>
      <c r="AAK231" s="45"/>
      <c r="AAL231" s="45"/>
      <c r="AAM231" s="45"/>
      <c r="AAN231" s="45"/>
      <c r="AAO231" s="45"/>
      <c r="AAP231" s="45"/>
      <c r="AAQ231" s="45"/>
      <c r="AAR231" s="45"/>
      <c r="AAS231" s="45"/>
      <c r="AAT231" s="45"/>
      <c r="AAU231" s="45"/>
      <c r="AAV231" s="45"/>
      <c r="AAW231" s="45"/>
      <c r="AAX231" s="45"/>
      <c r="AAY231" s="45"/>
      <c r="AAZ231" s="45"/>
      <c r="ABA231" s="45"/>
      <c r="ABB231" s="45"/>
      <c r="ABC231" s="45"/>
      <c r="ABD231" s="45"/>
      <c r="ABE231" s="45"/>
      <c r="ABF231" s="45"/>
      <c r="ABG231" s="45"/>
      <c r="ABH231" s="45"/>
      <c r="ABI231" s="45"/>
      <c r="ABJ231" s="45"/>
      <c r="ABK231" s="45"/>
      <c r="ABL231" s="45"/>
      <c r="ABM231" s="45"/>
      <c r="ABN231" s="45"/>
      <c r="ABO231" s="45"/>
      <c r="ABP231" s="45"/>
      <c r="ABQ231" s="45"/>
      <c r="ABR231" s="45"/>
      <c r="ABS231" s="45"/>
      <c r="ABT231" s="45"/>
      <c r="ABU231" s="45"/>
      <c r="ABV231" s="45"/>
      <c r="ABW231" s="45"/>
      <c r="ABX231" s="45"/>
      <c r="ABY231" s="45"/>
      <c r="ABZ231" s="45"/>
      <c r="ACA231" s="45"/>
      <c r="ACB231" s="45"/>
      <c r="ACC231" s="45"/>
      <c r="ACD231" s="45"/>
      <c r="ACE231" s="45"/>
      <c r="ACF231" s="45"/>
      <c r="ACG231" s="45"/>
      <c r="ACH231" s="45"/>
      <c r="ACI231" s="45"/>
      <c r="ACJ231" s="45"/>
      <c r="ACK231" s="45"/>
      <c r="ACL231" s="45"/>
      <c r="ACM231" s="45"/>
      <c r="ACN231" s="45"/>
      <c r="ACO231" s="45"/>
      <c r="ACP231" s="45"/>
      <c r="ACQ231" s="45"/>
      <c r="ACR231" s="45"/>
      <c r="ACS231" s="45"/>
      <c r="ACT231" s="45"/>
      <c r="ACU231" s="45"/>
      <c r="ACV231" s="45"/>
      <c r="ACW231" s="45"/>
      <c r="ACX231" s="45"/>
      <c r="ACY231" s="45"/>
      <c r="ACZ231" s="45"/>
      <c r="ADA231" s="45"/>
      <c r="ADB231" s="45"/>
      <c r="ADC231" s="45"/>
      <c r="ADD231" s="45"/>
      <c r="ADE231" s="45"/>
      <c r="ADF231" s="45"/>
      <c r="ADG231" s="45"/>
      <c r="ADH231" s="45"/>
      <c r="ADI231" s="45"/>
      <c r="ADJ231" s="45"/>
      <c r="ADK231" s="45"/>
      <c r="ADL231" s="45"/>
      <c r="ADM231" s="45"/>
      <c r="ADN231" s="45"/>
      <c r="ADO231" s="45"/>
      <c r="ADP231" s="45"/>
      <c r="ADQ231" s="45"/>
      <c r="ADR231" s="45"/>
      <c r="ADS231" s="45"/>
      <c r="ADT231" s="45"/>
      <c r="ADU231" s="45"/>
      <c r="ADV231" s="45"/>
      <c r="ADW231" s="45"/>
      <c r="ADX231" s="45"/>
      <c r="ADY231" s="45"/>
      <c r="ADZ231" s="45"/>
      <c r="AEA231" s="45"/>
      <c r="AEB231" s="45"/>
      <c r="AEC231" s="45"/>
      <c r="AED231" s="45"/>
      <c r="AEE231" s="45"/>
      <c r="AEF231" s="45"/>
      <c r="AEG231" s="45"/>
      <c r="AEH231" s="45"/>
      <c r="AEI231" s="45"/>
      <c r="AEJ231" s="45"/>
      <c r="AEK231" s="45"/>
      <c r="AEL231" s="45"/>
      <c r="AEM231" s="45"/>
      <c r="AEN231" s="45"/>
      <c r="AEO231" s="45"/>
      <c r="AEP231" s="45"/>
      <c r="AEQ231" s="45"/>
      <c r="AER231" s="45"/>
      <c r="AES231" s="45"/>
      <c r="AET231" s="45"/>
      <c r="AEU231" s="45"/>
      <c r="AEV231" s="45"/>
      <c r="AEW231" s="45"/>
      <c r="AEX231" s="45"/>
      <c r="AEY231" s="45"/>
      <c r="AEZ231" s="45"/>
      <c r="AFA231" s="45"/>
      <c r="AFB231" s="45"/>
      <c r="AFC231" s="45"/>
      <c r="AFD231" s="45"/>
      <c r="AFE231" s="45"/>
      <c r="AFF231" s="45"/>
      <c r="AFG231" s="45"/>
      <c r="AFH231" s="45"/>
      <c r="AFI231" s="45"/>
      <c r="AFJ231" s="45"/>
      <c r="AFK231" s="45"/>
      <c r="AFL231" s="45"/>
      <c r="AFM231" s="45"/>
      <c r="AFN231" s="45"/>
      <c r="AFO231" s="45"/>
      <c r="AFP231" s="45"/>
      <c r="AFQ231" s="45"/>
      <c r="AFR231" s="45"/>
      <c r="AFS231" s="45"/>
      <c r="AFT231" s="45"/>
      <c r="AFU231" s="45"/>
      <c r="AFV231" s="45"/>
      <c r="AFW231" s="45"/>
      <c r="AFX231" s="45"/>
      <c r="AFY231" s="45"/>
      <c r="AFZ231" s="45"/>
      <c r="AGA231" s="45"/>
      <c r="AGB231" s="45"/>
      <c r="AGC231" s="45"/>
      <c r="AGD231" s="45"/>
      <c r="AGE231" s="45"/>
      <c r="AGF231" s="45"/>
      <c r="AGG231" s="45"/>
      <c r="AGH231" s="45"/>
      <c r="AGI231" s="45"/>
      <c r="AGJ231" s="45"/>
      <c r="AGK231" s="45"/>
      <c r="AGL231" s="45"/>
      <c r="AGM231" s="45"/>
      <c r="AGN231" s="45"/>
      <c r="AGO231" s="45"/>
      <c r="AGP231" s="45"/>
      <c r="AGQ231" s="45"/>
      <c r="AGR231" s="45"/>
      <c r="AGS231" s="45"/>
      <c r="AGT231" s="45"/>
      <c r="AGU231" s="45"/>
      <c r="AGV231" s="45"/>
      <c r="AGW231" s="45"/>
      <c r="AGX231" s="45"/>
      <c r="AGY231" s="45"/>
      <c r="AGZ231" s="45"/>
      <c r="AHA231" s="45"/>
      <c r="AHB231" s="45"/>
      <c r="AHC231" s="45"/>
      <c r="AHD231" s="45"/>
      <c r="AHE231" s="45"/>
      <c r="AHF231" s="45"/>
      <c r="AHG231" s="45"/>
      <c r="AHH231" s="45"/>
      <c r="AHI231" s="45"/>
      <c r="AHJ231" s="45"/>
      <c r="AHK231" s="45"/>
      <c r="AHL231" s="45"/>
      <c r="AHM231" s="45"/>
      <c r="AHN231" s="45"/>
      <c r="AHO231" s="45"/>
      <c r="AHP231" s="45"/>
      <c r="AHQ231" s="45"/>
      <c r="AHR231" s="45"/>
      <c r="AHS231" s="45"/>
      <c r="AHT231" s="45"/>
      <c r="AHU231" s="45"/>
      <c r="AHV231" s="45"/>
      <c r="AHW231" s="45"/>
      <c r="AHX231" s="45"/>
      <c r="AHY231" s="45"/>
      <c r="AHZ231" s="45"/>
      <c r="AIA231" s="45"/>
      <c r="AIB231" s="45"/>
      <c r="AIC231" s="45"/>
      <c r="AID231" s="45"/>
      <c r="AIE231" s="45"/>
      <c r="AIF231" s="45"/>
      <c r="AIG231" s="45"/>
      <c r="AIH231" s="45"/>
      <c r="AII231" s="45"/>
      <c r="AIJ231" s="45"/>
      <c r="AIK231" s="45"/>
      <c r="AIL231" s="45"/>
      <c r="AIM231" s="45"/>
      <c r="AIN231" s="45"/>
      <c r="AIO231" s="45"/>
      <c r="AIP231" s="45"/>
      <c r="AIQ231" s="45"/>
      <c r="AIR231" s="45"/>
      <c r="AIS231" s="45"/>
      <c r="AIT231" s="45"/>
      <c r="AIU231" s="45"/>
      <c r="AIV231" s="45"/>
      <c r="AIW231" s="45"/>
      <c r="AIX231" s="45"/>
      <c r="AIY231" s="45"/>
      <c r="AIZ231" s="45"/>
      <c r="AJA231" s="45"/>
      <c r="AJB231" s="45"/>
      <c r="AJC231" s="45"/>
      <c r="AJD231" s="45"/>
      <c r="AJE231" s="45"/>
      <c r="AJF231" s="45"/>
      <c r="AJG231" s="45"/>
      <c r="AJH231" s="45"/>
      <c r="AJI231" s="45"/>
      <c r="AJJ231" s="45"/>
      <c r="AJK231" s="45"/>
      <c r="AJL231" s="45"/>
      <c r="AJM231" s="45"/>
      <c r="AJN231" s="45"/>
      <c r="AJO231" s="45"/>
      <c r="AJP231" s="45"/>
      <c r="AJQ231" s="45"/>
      <c r="AJR231" s="45"/>
      <c r="AJS231" s="45"/>
      <c r="AJT231" s="45"/>
      <c r="AJU231" s="45"/>
      <c r="AJV231" s="45"/>
      <c r="AJW231" s="45"/>
      <c r="AJX231" s="45"/>
      <c r="AJY231" s="45"/>
      <c r="AJZ231" s="45"/>
      <c r="AKA231" s="45"/>
      <c r="AKB231" s="45"/>
      <c r="AKC231" s="45"/>
      <c r="AKD231" s="45"/>
      <c r="AKE231" s="45"/>
      <c r="AKF231" s="45"/>
      <c r="AKG231" s="45"/>
      <c r="AKH231" s="45"/>
      <c r="AKI231" s="45"/>
      <c r="AKJ231" s="45"/>
      <c r="AKK231" s="45"/>
      <c r="AKL231" s="45"/>
      <c r="AKM231" s="45"/>
      <c r="AKN231" s="45"/>
      <c r="AKO231" s="45"/>
      <c r="AKP231" s="45"/>
      <c r="AKQ231" s="45"/>
      <c r="AKR231" s="45"/>
      <c r="AKS231" s="45"/>
      <c r="AKT231" s="45"/>
      <c r="AKU231" s="45"/>
      <c r="AKV231" s="45"/>
      <c r="AKW231" s="45"/>
      <c r="AKX231" s="45"/>
      <c r="AKY231" s="45"/>
      <c r="AKZ231" s="45"/>
      <c r="ALA231" s="45"/>
      <c r="ALB231" s="45"/>
      <c r="ALC231" s="45"/>
      <c r="ALD231" s="45"/>
      <c r="ALE231" s="45"/>
      <c r="ALF231" s="45"/>
      <c r="ALG231" s="45"/>
      <c r="ALH231" s="45"/>
      <c r="ALI231" s="45"/>
      <c r="ALJ231" s="45"/>
      <c r="ALK231" s="45"/>
      <c r="ALL231" s="45"/>
      <c r="ALM231" s="45"/>
      <c r="ALN231" s="45"/>
      <c r="ALO231" s="45"/>
      <c r="ALP231" s="45"/>
      <c r="ALQ231" s="45"/>
      <c r="ALR231" s="45"/>
      <c r="ALS231" s="45"/>
      <c r="ALT231" s="45"/>
      <c r="ALU231" s="45"/>
      <c r="ALV231" s="45"/>
      <c r="ALW231" s="45"/>
      <c r="ALX231" s="45"/>
      <c r="ALY231" s="45"/>
      <c r="ALZ231" s="45"/>
      <c r="AMA231" s="45"/>
      <c r="AMB231" s="45"/>
      <c r="AMC231" s="45"/>
      <c r="AMD231" s="45"/>
      <c r="AME231" s="45"/>
      <c r="AMF231" s="45"/>
      <c r="AMG231" s="45"/>
      <c r="AMH231" s="45"/>
      <c r="AMI231" s="45"/>
      <c r="AMJ231" s="45"/>
      <c r="AMK231" s="45"/>
      <c r="AML231" s="45"/>
      <c r="AMM231" s="45"/>
      <c r="AMN231" s="45"/>
      <c r="AMO231" s="45"/>
      <c r="AMP231" s="45"/>
      <c r="AMQ231" s="45"/>
      <c r="AMR231" s="45"/>
      <c r="AMS231" s="45"/>
      <c r="AMT231" s="45"/>
      <c r="AMU231" s="45"/>
      <c r="AMV231" s="45"/>
      <c r="AMW231" s="45"/>
      <c r="AMX231" s="45"/>
      <c r="AMY231" s="45"/>
      <c r="AMZ231" s="45"/>
      <c r="ANA231" s="45"/>
      <c r="ANB231" s="45"/>
      <c r="ANC231" s="45"/>
      <c r="AND231" s="45"/>
      <c r="ANE231" s="45"/>
      <c r="ANF231" s="45"/>
      <c r="ANG231" s="45"/>
      <c r="ANH231" s="45"/>
      <c r="ANI231" s="45"/>
      <c r="ANJ231" s="45"/>
      <c r="ANK231" s="45"/>
      <c r="ANL231" s="45"/>
      <c r="ANM231" s="45"/>
      <c r="ANN231" s="45"/>
      <c r="ANO231" s="45"/>
      <c r="ANP231" s="45"/>
      <c r="ANQ231" s="45"/>
      <c r="ANR231" s="45"/>
      <c r="ANS231" s="45"/>
      <c r="ANT231" s="45"/>
      <c r="ANU231" s="45"/>
      <c r="ANV231" s="45"/>
      <c r="ANW231" s="45"/>
      <c r="ANX231" s="45"/>
      <c r="ANY231" s="45"/>
      <c r="ANZ231" s="45"/>
      <c r="AOA231" s="45"/>
      <c r="AOB231" s="45"/>
      <c r="AOC231" s="45"/>
      <c r="AOD231" s="45"/>
      <c r="AOE231" s="45"/>
      <c r="AOF231" s="45"/>
      <c r="AOG231" s="45"/>
      <c r="AOH231" s="45"/>
      <c r="AOI231" s="45"/>
      <c r="AOJ231" s="45"/>
      <c r="AOK231" s="45"/>
      <c r="AOL231" s="45"/>
      <c r="AOM231" s="45"/>
      <c r="AON231" s="45"/>
      <c r="AOO231" s="45"/>
      <c r="AOP231" s="45"/>
      <c r="AOQ231" s="45"/>
      <c r="AOR231" s="45"/>
      <c r="AOS231" s="45"/>
      <c r="AOT231" s="45"/>
      <c r="AOU231" s="45"/>
      <c r="AOV231" s="45"/>
      <c r="AOW231" s="45"/>
      <c r="AOX231" s="45"/>
      <c r="AOY231" s="45"/>
      <c r="AOZ231" s="45"/>
      <c r="APA231" s="45"/>
      <c r="APB231" s="45"/>
      <c r="APC231" s="45"/>
      <c r="APD231" s="45"/>
      <c r="APE231" s="45"/>
      <c r="APF231" s="45"/>
      <c r="APG231" s="45"/>
      <c r="APH231" s="45"/>
      <c r="API231" s="45"/>
      <c r="APJ231" s="45"/>
      <c r="APK231" s="45"/>
      <c r="APL231" s="45"/>
      <c r="APM231" s="45"/>
      <c r="APN231" s="45"/>
      <c r="APO231" s="45"/>
      <c r="APP231" s="45"/>
      <c r="APQ231" s="45"/>
      <c r="APR231" s="45"/>
      <c r="APS231" s="45"/>
      <c r="APT231" s="45"/>
      <c r="APU231" s="45"/>
      <c r="APV231" s="45"/>
      <c r="APW231" s="45"/>
      <c r="APX231" s="45"/>
      <c r="APY231" s="45"/>
      <c r="APZ231" s="45"/>
      <c r="AQA231" s="45"/>
      <c r="AQB231" s="45"/>
      <c r="AQC231" s="45"/>
      <c r="AQD231" s="45"/>
      <c r="AQE231" s="45"/>
      <c r="AQF231" s="45"/>
      <c r="AQG231" s="45"/>
      <c r="AQH231" s="45"/>
      <c r="AQI231" s="45"/>
      <c r="AQJ231" s="45"/>
      <c r="AQK231" s="45"/>
      <c r="AQL231" s="45"/>
      <c r="AQM231" s="45"/>
      <c r="AQN231" s="45"/>
      <c r="AQO231" s="45"/>
      <c r="AQP231" s="45"/>
      <c r="AQQ231" s="45"/>
      <c r="AQR231" s="45"/>
      <c r="AQS231" s="45"/>
      <c r="AQT231" s="45"/>
      <c r="AQU231" s="45"/>
      <c r="AQV231" s="45"/>
      <c r="AQW231" s="45"/>
      <c r="AQX231" s="45"/>
      <c r="AQY231" s="45"/>
      <c r="AQZ231" s="45"/>
      <c r="ARA231" s="45"/>
      <c r="ARB231" s="45"/>
      <c r="ARC231" s="45"/>
      <c r="ARD231" s="45"/>
      <c r="ARE231" s="45"/>
      <c r="ARF231" s="45"/>
      <c r="ARG231" s="45"/>
      <c r="ARH231" s="45"/>
      <c r="ARI231" s="45"/>
      <c r="ARJ231" s="45"/>
      <c r="ARK231" s="45"/>
      <c r="ARL231" s="45"/>
      <c r="ARM231" s="45"/>
      <c r="ARN231" s="45"/>
      <c r="ARO231" s="45"/>
      <c r="ARP231" s="45"/>
      <c r="ARQ231" s="45"/>
      <c r="ARR231" s="45"/>
      <c r="ARS231" s="45"/>
      <c r="ART231" s="45"/>
      <c r="ARU231" s="45"/>
      <c r="ARV231" s="45"/>
      <c r="ARW231" s="45"/>
      <c r="ARX231" s="45"/>
      <c r="ARY231" s="45"/>
      <c r="ARZ231" s="45"/>
      <c r="ASA231" s="45"/>
      <c r="ASB231" s="45"/>
      <c r="ASC231" s="45"/>
      <c r="ASD231" s="45"/>
      <c r="ASE231" s="45"/>
      <c r="ASF231" s="45"/>
      <c r="ASG231" s="45"/>
      <c r="ASH231" s="45"/>
      <c r="ASI231" s="45"/>
      <c r="ASJ231" s="45"/>
      <c r="ASK231" s="45"/>
      <c r="ASL231" s="45"/>
      <c r="ASM231" s="45"/>
      <c r="ASN231" s="45"/>
      <c r="ASO231" s="45"/>
      <c r="ASP231" s="45"/>
      <c r="ASQ231" s="45"/>
      <c r="ASR231" s="45"/>
      <c r="ASS231" s="45"/>
      <c r="AST231" s="45"/>
      <c r="ASU231" s="45"/>
      <c r="ASV231" s="45"/>
      <c r="ASW231" s="45"/>
      <c r="ASX231" s="45"/>
      <c r="ASY231" s="45"/>
      <c r="ASZ231" s="45"/>
      <c r="ATA231" s="45"/>
      <c r="ATB231" s="45"/>
      <c r="ATC231" s="45"/>
      <c r="ATD231" s="45"/>
      <c r="ATE231" s="45"/>
      <c r="ATF231" s="45"/>
      <c r="ATG231" s="45"/>
      <c r="ATH231" s="45"/>
      <c r="ATI231" s="45"/>
      <c r="ATJ231" s="45"/>
      <c r="ATK231" s="45"/>
      <c r="ATL231" s="45"/>
      <c r="ATM231" s="45"/>
      <c r="ATN231" s="45"/>
      <c r="ATO231" s="45"/>
      <c r="ATP231" s="45"/>
      <c r="ATQ231" s="45"/>
      <c r="ATR231" s="45"/>
      <c r="ATS231" s="45"/>
      <c r="ATT231" s="45"/>
      <c r="ATU231" s="45"/>
      <c r="ATV231" s="45"/>
      <c r="ATW231" s="45"/>
      <c r="ATX231" s="45"/>
      <c r="ATY231" s="45"/>
      <c r="ATZ231" s="45"/>
      <c r="AUA231" s="45"/>
      <c r="AUB231" s="45"/>
      <c r="AUC231" s="45"/>
      <c r="AUD231" s="45"/>
      <c r="AUE231" s="45"/>
      <c r="AUF231" s="45"/>
      <c r="AUG231" s="45"/>
      <c r="AUH231" s="45"/>
      <c r="AUI231" s="45"/>
      <c r="AUJ231" s="45"/>
      <c r="AUK231" s="45"/>
      <c r="AUL231" s="45"/>
      <c r="AUM231" s="45"/>
      <c r="AUN231" s="45"/>
      <c r="AUO231" s="45"/>
      <c r="AUP231" s="45"/>
      <c r="AUQ231" s="45"/>
      <c r="AUR231" s="45"/>
      <c r="AUS231" s="45"/>
      <c r="AUT231" s="45"/>
      <c r="AUU231" s="45"/>
      <c r="AUV231" s="45"/>
      <c r="AUW231" s="45"/>
      <c r="AUX231" s="45"/>
      <c r="AUY231" s="45"/>
      <c r="AUZ231" s="45"/>
      <c r="AVA231" s="45"/>
      <c r="AVB231" s="45"/>
      <c r="AVC231" s="45"/>
      <c r="AVD231" s="45"/>
      <c r="AVE231" s="45"/>
      <c r="AVF231" s="45"/>
      <c r="AVG231" s="45"/>
      <c r="AVH231" s="45"/>
      <c r="AVI231" s="45"/>
      <c r="AVJ231" s="45"/>
      <c r="AVK231" s="45"/>
      <c r="AVL231" s="45"/>
      <c r="AVM231" s="45"/>
      <c r="AVN231" s="45"/>
      <c r="AVO231" s="45"/>
      <c r="AVP231" s="45"/>
      <c r="AVQ231" s="45"/>
      <c r="AVR231" s="45"/>
      <c r="AVS231" s="45"/>
      <c r="AVT231" s="45"/>
      <c r="AVU231" s="45"/>
      <c r="AVV231" s="45"/>
      <c r="AVW231" s="45"/>
      <c r="AVX231" s="45"/>
      <c r="AVY231" s="45"/>
      <c r="AVZ231" s="45"/>
      <c r="AWA231" s="45"/>
      <c r="AWB231" s="45"/>
      <c r="AWC231" s="45"/>
      <c r="AWD231" s="45"/>
      <c r="AWE231" s="45"/>
      <c r="AWF231" s="45"/>
      <c r="AWG231" s="45"/>
      <c r="AWH231" s="45"/>
      <c r="AWI231" s="45"/>
      <c r="AWJ231" s="45"/>
      <c r="AWK231" s="45"/>
      <c r="AWL231" s="45"/>
      <c r="AWM231" s="45"/>
      <c r="AWN231" s="45"/>
      <c r="AWO231" s="45"/>
      <c r="AWP231" s="45"/>
      <c r="AWQ231" s="45"/>
      <c r="AWR231" s="45"/>
      <c r="AWS231" s="45"/>
      <c r="AWT231" s="45"/>
      <c r="AWU231" s="45"/>
      <c r="AWV231" s="45"/>
      <c r="AWW231" s="45"/>
      <c r="AWX231" s="45"/>
      <c r="AWY231" s="45"/>
      <c r="AWZ231" s="45"/>
      <c r="AXA231" s="45"/>
      <c r="AXB231" s="45"/>
      <c r="AXC231" s="45"/>
      <c r="AXD231" s="45"/>
      <c r="AXE231" s="45"/>
      <c r="AXF231" s="45"/>
      <c r="AXG231" s="45"/>
      <c r="AXH231" s="45"/>
      <c r="AXI231" s="45"/>
      <c r="AXJ231" s="45"/>
      <c r="AXK231" s="45"/>
      <c r="AXL231" s="45"/>
      <c r="AXM231" s="45"/>
      <c r="AXN231" s="45"/>
      <c r="AXO231" s="45"/>
      <c r="AXP231" s="45"/>
      <c r="AXQ231" s="45"/>
      <c r="AXR231" s="45"/>
      <c r="AXS231" s="45"/>
      <c r="AXT231" s="45"/>
      <c r="AXU231" s="45"/>
      <c r="AXV231" s="45"/>
      <c r="AXW231" s="45"/>
      <c r="AXX231" s="45"/>
      <c r="AXY231" s="45"/>
      <c r="AXZ231" s="45"/>
      <c r="AYA231" s="45"/>
      <c r="AYB231" s="45"/>
      <c r="AYC231" s="45"/>
      <c r="AYD231" s="45"/>
      <c r="AYE231" s="45"/>
      <c r="AYF231" s="45"/>
      <c r="AYG231" s="45"/>
      <c r="AYH231" s="45"/>
      <c r="AYI231" s="45"/>
      <c r="AYJ231" s="45"/>
      <c r="AYK231" s="45"/>
      <c r="AYL231" s="45"/>
      <c r="AYM231" s="45"/>
      <c r="AYN231" s="45"/>
      <c r="AYO231" s="45"/>
      <c r="AYP231" s="45"/>
      <c r="AYQ231" s="45"/>
      <c r="AYR231" s="45"/>
      <c r="AYS231" s="45"/>
      <c r="AYT231" s="45"/>
      <c r="AYU231" s="45"/>
      <c r="AYV231" s="45"/>
      <c r="AYW231" s="45"/>
      <c r="AYX231" s="45"/>
      <c r="AYY231" s="45"/>
      <c r="AYZ231" s="45"/>
      <c r="AZA231" s="45"/>
      <c r="AZB231" s="45"/>
      <c r="AZC231" s="45"/>
      <c r="AZD231" s="45"/>
      <c r="AZE231" s="45"/>
      <c r="AZF231" s="45"/>
      <c r="AZG231" s="45"/>
      <c r="AZH231" s="45"/>
      <c r="AZI231" s="45"/>
      <c r="AZJ231" s="45"/>
      <c r="AZK231" s="45"/>
      <c r="AZL231" s="45"/>
      <c r="AZM231" s="45"/>
      <c r="AZN231" s="45"/>
      <c r="AZO231" s="45"/>
      <c r="AZP231" s="45"/>
      <c r="AZQ231" s="45"/>
      <c r="AZR231" s="45"/>
      <c r="AZS231" s="45"/>
      <c r="AZT231" s="45"/>
      <c r="AZU231" s="45"/>
      <c r="AZV231" s="45"/>
      <c r="AZW231" s="45"/>
      <c r="AZX231" s="45"/>
      <c r="AZY231" s="45"/>
      <c r="AZZ231" s="45"/>
      <c r="BAA231" s="45"/>
      <c r="BAB231" s="45"/>
      <c r="BAC231" s="45"/>
      <c r="BAD231" s="45"/>
      <c r="BAE231" s="45"/>
      <c r="BAF231" s="45"/>
      <c r="BAG231" s="45"/>
      <c r="BAH231" s="45"/>
      <c r="BAI231" s="45"/>
      <c r="BAJ231" s="45"/>
      <c r="BAK231" s="45"/>
      <c r="BAL231" s="45"/>
      <c r="BAM231" s="45"/>
      <c r="BAN231" s="45"/>
      <c r="BAO231" s="45"/>
      <c r="BAP231" s="45"/>
      <c r="BAQ231" s="45"/>
      <c r="BAR231" s="45"/>
      <c r="BAS231" s="45"/>
      <c r="BAT231" s="45"/>
      <c r="BAU231" s="45"/>
      <c r="BAV231" s="45"/>
      <c r="BAW231" s="45"/>
      <c r="BAX231" s="45"/>
      <c r="BAY231" s="45"/>
      <c r="BAZ231" s="45"/>
      <c r="BBA231" s="45"/>
      <c r="BBB231" s="45"/>
      <c r="BBC231" s="45"/>
      <c r="BBD231" s="45"/>
      <c r="BBE231" s="45"/>
      <c r="BBF231" s="45"/>
      <c r="BBG231" s="45"/>
      <c r="BBH231" s="45"/>
      <c r="BBI231" s="45"/>
      <c r="BBJ231" s="45"/>
      <c r="BBK231" s="45"/>
      <c r="BBL231" s="45"/>
      <c r="BBM231" s="45"/>
      <c r="BBN231" s="45"/>
      <c r="BBO231" s="45"/>
      <c r="BBP231" s="45"/>
      <c r="BBQ231" s="45"/>
      <c r="BBR231" s="45"/>
      <c r="BBS231" s="45"/>
      <c r="BBT231" s="45"/>
      <c r="BBU231" s="45"/>
      <c r="BBV231" s="45"/>
      <c r="BBW231" s="45"/>
      <c r="BBX231" s="45"/>
      <c r="BBY231" s="45"/>
      <c r="BBZ231" s="45"/>
      <c r="BCA231" s="45"/>
      <c r="BCB231" s="45"/>
      <c r="BCC231" s="45"/>
      <c r="BCD231" s="45"/>
      <c r="BCE231" s="45"/>
      <c r="BCF231" s="45"/>
      <c r="BCG231" s="45"/>
      <c r="BCH231" s="45"/>
      <c r="BCI231" s="45"/>
      <c r="BCJ231" s="45"/>
      <c r="BCK231" s="45"/>
      <c r="BCL231" s="45"/>
      <c r="BCM231" s="45"/>
      <c r="BCN231" s="45"/>
      <c r="BCO231" s="45"/>
      <c r="BCP231" s="45"/>
      <c r="BCQ231" s="45"/>
      <c r="BCR231" s="45"/>
      <c r="BCS231" s="45"/>
      <c r="BCT231" s="45"/>
      <c r="BCU231" s="45"/>
      <c r="BCV231" s="45"/>
      <c r="BCW231" s="45"/>
      <c r="BCX231" s="45"/>
      <c r="BCY231" s="45"/>
      <c r="BCZ231" s="45"/>
      <c r="BDA231" s="45"/>
      <c r="BDB231" s="45"/>
      <c r="BDC231" s="45"/>
      <c r="BDD231" s="45"/>
      <c r="BDE231" s="45"/>
      <c r="BDF231" s="45"/>
      <c r="BDG231" s="45"/>
      <c r="BDH231" s="45"/>
      <c r="BDI231" s="45"/>
      <c r="BDJ231" s="45"/>
      <c r="BDK231" s="45"/>
      <c r="BDL231" s="45"/>
      <c r="BDM231" s="45"/>
      <c r="BDN231" s="45"/>
      <c r="BDO231" s="45"/>
      <c r="BDP231" s="45"/>
      <c r="BDQ231" s="45"/>
      <c r="BDR231" s="45"/>
      <c r="BDS231" s="45"/>
      <c r="BDT231" s="45"/>
      <c r="BDU231" s="45"/>
      <c r="BDV231" s="45"/>
      <c r="BDW231" s="45"/>
      <c r="BDX231" s="45"/>
      <c r="BDY231" s="45"/>
      <c r="BDZ231" s="45"/>
      <c r="BEA231" s="45"/>
      <c r="BEB231" s="45"/>
      <c r="BEC231" s="45"/>
      <c r="BED231" s="45"/>
      <c r="BEE231" s="45"/>
      <c r="BEF231" s="45"/>
      <c r="BEG231" s="45"/>
      <c r="BEH231" s="45"/>
      <c r="BEI231" s="45"/>
      <c r="BEJ231" s="45"/>
      <c r="BEK231" s="45"/>
      <c r="BEL231" s="45"/>
      <c r="BEM231" s="45"/>
      <c r="BEN231" s="45"/>
      <c r="BEO231" s="45"/>
      <c r="BEP231" s="45"/>
      <c r="BEQ231" s="45"/>
      <c r="BER231" s="45"/>
      <c r="BES231" s="45"/>
      <c r="BET231" s="45"/>
      <c r="BEU231" s="45"/>
      <c r="BEV231" s="45"/>
      <c r="BEW231" s="45"/>
      <c r="BEX231" s="45"/>
      <c r="BEY231" s="45"/>
      <c r="BEZ231" s="45"/>
      <c r="BFA231" s="45"/>
      <c r="BFB231" s="45"/>
      <c r="BFC231" s="45"/>
      <c r="BFD231" s="45"/>
      <c r="BFE231" s="45"/>
      <c r="BFF231" s="45"/>
      <c r="BFG231" s="45"/>
      <c r="BFH231" s="45"/>
      <c r="BFI231" s="45"/>
      <c r="BFJ231" s="45"/>
      <c r="BFK231" s="45"/>
      <c r="BFL231" s="45"/>
      <c r="BFM231" s="45"/>
      <c r="BFN231" s="45"/>
      <c r="BFO231" s="45"/>
      <c r="BFP231" s="45"/>
      <c r="BFQ231" s="45"/>
      <c r="BFR231" s="45"/>
      <c r="BFS231" s="45"/>
      <c r="BFT231" s="45"/>
      <c r="BFU231" s="45"/>
      <c r="BFV231" s="45"/>
      <c r="BFW231" s="45"/>
      <c r="BFX231" s="45"/>
      <c r="BFY231" s="45"/>
      <c r="BFZ231" s="45"/>
      <c r="BGA231" s="45"/>
      <c r="BGB231" s="45"/>
      <c r="BGC231" s="45"/>
      <c r="BGD231" s="45"/>
      <c r="BGE231" s="45"/>
      <c r="BGF231" s="45"/>
      <c r="BGG231" s="45"/>
      <c r="BGH231" s="45"/>
      <c r="BGI231" s="45"/>
      <c r="BGJ231" s="45"/>
      <c r="BGK231" s="45"/>
      <c r="BGL231" s="45"/>
      <c r="BGM231" s="45"/>
      <c r="BGN231" s="45"/>
      <c r="BGO231" s="45"/>
      <c r="BGP231" s="45"/>
      <c r="BGQ231" s="45"/>
      <c r="BGR231" s="45"/>
      <c r="BGS231" s="45"/>
      <c r="BGT231" s="45"/>
      <c r="BGU231" s="45"/>
      <c r="BGV231" s="45"/>
      <c r="BGW231" s="45"/>
      <c r="BGX231" s="45"/>
      <c r="BGY231" s="45"/>
      <c r="BGZ231" s="45"/>
      <c r="BHA231" s="45"/>
      <c r="BHB231" s="45"/>
      <c r="BHC231" s="45"/>
      <c r="BHD231" s="45"/>
      <c r="BHE231" s="45"/>
      <c r="BHF231" s="45"/>
      <c r="BHG231" s="45"/>
      <c r="BHH231" s="45"/>
      <c r="BHI231" s="45"/>
      <c r="BHJ231" s="45"/>
      <c r="BHK231" s="45"/>
      <c r="BHL231" s="45"/>
      <c r="BHM231" s="45"/>
      <c r="BHN231" s="45"/>
      <c r="BHO231" s="45"/>
      <c r="BHP231" s="45"/>
      <c r="BHQ231" s="45"/>
      <c r="BHR231" s="45"/>
      <c r="BHS231" s="45"/>
      <c r="BHT231" s="45"/>
      <c r="BHU231" s="45"/>
      <c r="BHV231" s="45"/>
      <c r="BHW231" s="45"/>
      <c r="BHX231" s="45"/>
      <c r="BHY231" s="45"/>
      <c r="BHZ231" s="45"/>
      <c r="BIA231" s="45"/>
      <c r="BIB231" s="45"/>
      <c r="BIC231" s="45"/>
      <c r="BID231" s="45"/>
      <c r="BIE231" s="45"/>
      <c r="BIF231" s="45"/>
      <c r="BIG231" s="45"/>
      <c r="BIH231" s="45"/>
      <c r="BII231" s="45"/>
      <c r="BIJ231" s="45"/>
      <c r="BIK231" s="45"/>
      <c r="BIL231" s="45"/>
      <c r="BIM231" s="45"/>
      <c r="BIN231" s="45"/>
      <c r="BIO231" s="45"/>
      <c r="BIP231" s="45"/>
      <c r="BIQ231" s="45"/>
      <c r="BIR231" s="45"/>
      <c r="BIS231" s="45"/>
      <c r="BIT231" s="45"/>
      <c r="BIU231" s="45"/>
      <c r="BIV231" s="45"/>
      <c r="BIW231" s="45"/>
      <c r="BIX231" s="45"/>
      <c r="BIY231" s="45"/>
      <c r="BIZ231" s="45"/>
      <c r="BJA231" s="45"/>
      <c r="BJB231" s="45"/>
      <c r="BJC231" s="45"/>
      <c r="BJD231" s="45"/>
      <c r="BJE231" s="45"/>
      <c r="BJF231" s="45"/>
      <c r="BJG231" s="45"/>
      <c r="BJH231" s="45"/>
      <c r="BJI231" s="45"/>
      <c r="BJJ231" s="45"/>
      <c r="BJK231" s="45"/>
      <c r="BJL231" s="45"/>
      <c r="BJM231" s="45"/>
      <c r="BJN231" s="45"/>
      <c r="BJO231" s="45"/>
      <c r="BJP231" s="45"/>
      <c r="BJQ231" s="45"/>
      <c r="BJR231" s="45"/>
      <c r="BJS231" s="45"/>
      <c r="BJT231" s="45"/>
      <c r="BJU231" s="45"/>
      <c r="BJV231" s="45"/>
      <c r="BJW231" s="45"/>
      <c r="BJX231" s="45"/>
      <c r="BJY231" s="45"/>
      <c r="BJZ231" s="45"/>
      <c r="BKA231" s="45"/>
      <c r="BKB231" s="45"/>
      <c r="BKC231" s="45"/>
      <c r="BKD231" s="45"/>
      <c r="BKE231" s="45"/>
      <c r="BKF231" s="45"/>
      <c r="BKG231" s="45"/>
      <c r="BKH231" s="45"/>
      <c r="BKI231" s="45"/>
      <c r="BKJ231" s="45"/>
      <c r="BKK231" s="45"/>
      <c r="BKL231" s="45"/>
      <c r="BKM231" s="45"/>
      <c r="BKN231" s="45"/>
      <c r="BKO231" s="45"/>
      <c r="BKP231" s="45"/>
      <c r="BKQ231" s="45"/>
      <c r="BKR231" s="45"/>
      <c r="BKS231" s="45"/>
      <c r="BKT231" s="45"/>
      <c r="BKU231" s="45"/>
      <c r="BKV231" s="45"/>
      <c r="BKW231" s="45"/>
      <c r="BKX231" s="45"/>
      <c r="BKY231" s="45"/>
      <c r="BKZ231" s="45"/>
      <c r="BLA231" s="45"/>
      <c r="BLB231" s="45"/>
      <c r="BLC231" s="45"/>
      <c r="BLD231" s="45"/>
      <c r="BLE231" s="45"/>
      <c r="BLF231" s="45"/>
      <c r="BLG231" s="45"/>
      <c r="BLH231" s="45"/>
      <c r="BLI231" s="45"/>
      <c r="BLJ231" s="45"/>
      <c r="BLK231" s="45"/>
      <c r="BLL231" s="45"/>
      <c r="BLM231" s="45"/>
      <c r="BLN231" s="45"/>
      <c r="BLO231" s="45"/>
      <c r="BLP231" s="45"/>
      <c r="BLQ231" s="45"/>
      <c r="BLR231" s="45"/>
      <c r="BLS231" s="45"/>
      <c r="BLT231" s="45"/>
      <c r="BLU231" s="45"/>
      <c r="BLV231" s="45"/>
      <c r="BLW231" s="45"/>
      <c r="BLX231" s="45"/>
      <c r="BLY231" s="45"/>
      <c r="BLZ231" s="45"/>
      <c r="BMA231" s="45"/>
      <c r="BMB231" s="45"/>
      <c r="BMC231" s="45"/>
      <c r="BMD231" s="45"/>
      <c r="BME231" s="45"/>
      <c r="BMF231" s="45"/>
      <c r="BMG231" s="45"/>
      <c r="BMH231" s="45"/>
      <c r="BMI231" s="45"/>
      <c r="BMJ231" s="45"/>
      <c r="BMK231" s="45"/>
      <c r="BML231" s="45"/>
      <c r="BMM231" s="45"/>
      <c r="BMN231" s="45"/>
      <c r="BMO231" s="45"/>
      <c r="BMP231" s="45"/>
      <c r="BMQ231" s="45"/>
      <c r="BMR231" s="45"/>
      <c r="BMS231" s="45"/>
      <c r="BMT231" s="45"/>
      <c r="BMU231" s="45"/>
      <c r="BMV231" s="45"/>
      <c r="BMW231" s="45"/>
      <c r="BMX231" s="45"/>
      <c r="BMY231" s="45"/>
      <c r="BMZ231" s="45"/>
      <c r="BNA231" s="45"/>
    </row>
    <row r="232" spans="23:1717" s="46" customFormat="1" x14ac:dyDescent="0.25">
      <c r="W232" s="45"/>
      <c r="X232" s="45"/>
      <c r="Y232" s="45"/>
      <c r="Z232" s="45"/>
      <c r="AA232" s="45"/>
      <c r="AB232" s="45"/>
      <c r="AC232" s="45"/>
      <c r="AD232" s="45"/>
      <c r="AE232" s="45"/>
      <c r="AF232" s="45"/>
      <c r="AG232" s="45"/>
      <c r="AH232" s="45"/>
      <c r="AI232" s="45"/>
      <c r="AJ232" s="45"/>
      <c r="AK232" s="45"/>
      <c r="AL232" s="45"/>
      <c r="AM232" s="45"/>
      <c r="AN232" s="45"/>
      <c r="AO232" s="45"/>
      <c r="AP232" s="45"/>
      <c r="AQ232" s="45"/>
      <c r="AR232" s="45"/>
      <c r="AS232" s="45"/>
      <c r="AT232" s="45"/>
      <c r="AU232" s="45"/>
      <c r="AV232" s="45"/>
      <c r="AW232" s="45"/>
      <c r="AX232" s="45"/>
      <c r="AY232" s="45"/>
      <c r="AZ232" s="45"/>
      <c r="BA232" s="45"/>
      <c r="BB232" s="45"/>
      <c r="BC232" s="45"/>
      <c r="BD232" s="45"/>
      <c r="BE232" s="45"/>
      <c r="BF232" s="45"/>
      <c r="BG232" s="45"/>
      <c r="BH232" s="45"/>
      <c r="BI232" s="45"/>
      <c r="BJ232" s="45"/>
      <c r="BK232" s="45"/>
      <c r="BL232" s="45"/>
      <c r="BM232" s="45"/>
      <c r="BN232" s="45"/>
      <c r="BO232" s="45"/>
      <c r="BP232" s="45"/>
      <c r="BQ232" s="45"/>
      <c r="BR232" s="45"/>
      <c r="BS232" s="45"/>
      <c r="BT232" s="45"/>
      <c r="BU232" s="45"/>
      <c r="BV232" s="45"/>
      <c r="BW232" s="45"/>
      <c r="BX232" s="45"/>
      <c r="BY232" s="45"/>
      <c r="BZ232" s="45"/>
      <c r="CA232" s="45"/>
      <c r="CB232" s="45"/>
      <c r="CC232" s="45"/>
      <c r="CD232" s="45"/>
      <c r="CE232" s="45"/>
      <c r="CF232" s="45"/>
      <c r="CG232" s="45"/>
      <c r="CH232" s="45"/>
      <c r="CI232" s="45"/>
      <c r="CJ232" s="45"/>
      <c r="CK232" s="45"/>
      <c r="CL232" s="45"/>
      <c r="CM232" s="45"/>
      <c r="CN232" s="45"/>
      <c r="CO232" s="45"/>
      <c r="CP232" s="45"/>
      <c r="CQ232" s="45"/>
      <c r="CR232" s="45"/>
      <c r="CS232" s="45"/>
      <c r="CT232" s="45"/>
      <c r="CU232" s="45"/>
      <c r="CV232" s="45"/>
      <c r="CW232" s="45"/>
      <c r="CX232" s="45"/>
      <c r="CY232" s="45"/>
      <c r="CZ232" s="45"/>
      <c r="DA232" s="45"/>
      <c r="DB232" s="45"/>
      <c r="DC232" s="45"/>
      <c r="DD232" s="45"/>
      <c r="DE232" s="45"/>
      <c r="DF232" s="45"/>
      <c r="DG232" s="45"/>
      <c r="DH232" s="45"/>
      <c r="DI232" s="45"/>
      <c r="DJ232" s="45"/>
      <c r="DK232" s="45"/>
      <c r="DL232" s="45"/>
      <c r="DM232" s="45"/>
      <c r="DN232" s="45"/>
      <c r="DO232" s="45"/>
      <c r="DP232" s="45"/>
      <c r="DQ232" s="45"/>
      <c r="DR232" s="45"/>
      <c r="DS232" s="45"/>
      <c r="DT232" s="45"/>
      <c r="DU232" s="45"/>
      <c r="DV232" s="45"/>
      <c r="DW232" s="45"/>
      <c r="DX232" s="45"/>
      <c r="DY232" s="45"/>
      <c r="DZ232" s="45"/>
      <c r="EA232" s="45"/>
      <c r="EB232" s="45"/>
      <c r="EC232" s="45"/>
      <c r="ED232" s="45"/>
      <c r="EE232" s="45"/>
      <c r="EF232" s="45"/>
      <c r="EG232" s="45"/>
      <c r="EH232" s="45"/>
      <c r="EI232" s="45"/>
      <c r="EJ232" s="45"/>
      <c r="EK232" s="45"/>
      <c r="EL232" s="45"/>
      <c r="EM232" s="45"/>
      <c r="EN232" s="45"/>
      <c r="EO232" s="45"/>
      <c r="EP232" s="45"/>
      <c r="EQ232" s="45"/>
      <c r="ER232" s="45"/>
      <c r="ES232" s="45"/>
      <c r="ET232" s="45"/>
      <c r="EU232" s="45"/>
      <c r="EV232" s="45"/>
      <c r="EW232" s="45"/>
      <c r="EX232" s="45"/>
      <c r="EY232" s="45"/>
      <c r="EZ232" s="45"/>
      <c r="FA232" s="45"/>
      <c r="FB232" s="45"/>
      <c r="FC232" s="45"/>
      <c r="FD232" s="45"/>
      <c r="FE232" s="45"/>
      <c r="FF232" s="45"/>
      <c r="FG232" s="45"/>
      <c r="FH232" s="45"/>
      <c r="FI232" s="45"/>
      <c r="FJ232" s="45"/>
      <c r="FK232" s="45"/>
      <c r="FL232" s="45"/>
      <c r="FM232" s="45"/>
      <c r="FN232" s="45"/>
      <c r="FO232" s="45"/>
      <c r="FP232" s="45"/>
      <c r="FQ232" s="45"/>
      <c r="FR232" s="45"/>
      <c r="FS232" s="45"/>
      <c r="FT232" s="45"/>
      <c r="FU232" s="45"/>
      <c r="FV232" s="45"/>
      <c r="FW232" s="45"/>
      <c r="FX232" s="45"/>
      <c r="FY232" s="45"/>
      <c r="FZ232" s="45"/>
      <c r="GA232" s="45"/>
      <c r="GB232" s="45"/>
      <c r="GC232" s="45"/>
      <c r="GD232" s="45"/>
      <c r="GE232" s="45"/>
      <c r="GF232" s="45"/>
      <c r="GG232" s="45"/>
      <c r="GH232" s="45"/>
      <c r="GI232" s="45"/>
      <c r="GJ232" s="45"/>
      <c r="GK232" s="45"/>
      <c r="GL232" s="45"/>
      <c r="GM232" s="45"/>
      <c r="GN232" s="45"/>
      <c r="GO232" s="45"/>
      <c r="GP232" s="45"/>
      <c r="GQ232" s="45"/>
      <c r="GR232" s="45"/>
      <c r="GS232" s="45"/>
      <c r="GT232" s="45"/>
      <c r="GU232" s="45"/>
      <c r="GV232" s="45"/>
      <c r="GW232" s="45"/>
      <c r="GX232" s="45"/>
      <c r="GY232" s="45"/>
      <c r="GZ232" s="45"/>
      <c r="HA232" s="45"/>
      <c r="HB232" s="45"/>
      <c r="HC232" s="45"/>
      <c r="HD232" s="45"/>
      <c r="HE232" s="45"/>
      <c r="HF232" s="45"/>
      <c r="HG232" s="45"/>
      <c r="HH232" s="45"/>
      <c r="HI232" s="45"/>
      <c r="HJ232" s="45"/>
      <c r="HK232" s="45"/>
      <c r="HL232" s="45"/>
      <c r="HM232" s="45"/>
      <c r="HN232" s="45"/>
      <c r="HO232" s="45"/>
      <c r="HP232" s="45"/>
      <c r="HQ232" s="45"/>
      <c r="HR232" s="45"/>
      <c r="HS232" s="45"/>
      <c r="HT232" s="45"/>
      <c r="HU232" s="45"/>
      <c r="HV232" s="45"/>
      <c r="HW232" s="45"/>
      <c r="HX232" s="45"/>
      <c r="HY232" s="45"/>
      <c r="HZ232" s="45"/>
      <c r="IA232" s="45"/>
      <c r="IB232" s="45"/>
      <c r="IC232" s="45"/>
      <c r="ID232" s="45"/>
      <c r="IE232" s="45"/>
      <c r="IF232" s="45"/>
      <c r="IG232" s="45"/>
      <c r="IH232" s="45"/>
      <c r="II232" s="45"/>
      <c r="IJ232" s="45"/>
      <c r="IK232" s="45"/>
      <c r="IL232" s="45"/>
      <c r="IM232" s="45"/>
      <c r="IN232" s="45"/>
      <c r="IO232" s="45"/>
      <c r="IP232" s="45"/>
      <c r="IQ232" s="45"/>
      <c r="IR232" s="45"/>
      <c r="IS232" s="45"/>
      <c r="IT232" s="45"/>
      <c r="IU232" s="45"/>
      <c r="IV232" s="45"/>
      <c r="IW232" s="45"/>
      <c r="IX232" s="45"/>
      <c r="IY232" s="45"/>
      <c r="IZ232" s="45"/>
      <c r="JA232" s="45"/>
      <c r="JB232" s="45"/>
      <c r="JC232" s="45"/>
      <c r="JD232" s="45"/>
      <c r="JE232" s="45"/>
      <c r="JF232" s="45"/>
      <c r="JG232" s="45"/>
      <c r="JH232" s="45"/>
      <c r="JI232" s="45"/>
      <c r="JJ232" s="45"/>
      <c r="JK232" s="45"/>
      <c r="JL232" s="45"/>
      <c r="JM232" s="45"/>
      <c r="JN232" s="45"/>
      <c r="JO232" s="45"/>
      <c r="JP232" s="45"/>
      <c r="JQ232" s="45"/>
      <c r="JR232" s="45"/>
      <c r="JS232" s="45"/>
      <c r="JT232" s="45"/>
      <c r="JU232" s="45"/>
      <c r="JV232" s="45"/>
      <c r="JW232" s="45"/>
      <c r="JX232" s="45"/>
      <c r="JY232" s="45"/>
      <c r="JZ232" s="45"/>
      <c r="KA232" s="45"/>
      <c r="KB232" s="45"/>
      <c r="KC232" s="45"/>
      <c r="KD232" s="45"/>
      <c r="KE232" s="45"/>
      <c r="KF232" s="45"/>
      <c r="KG232" s="45"/>
      <c r="KH232" s="45"/>
      <c r="KI232" s="45"/>
      <c r="KJ232" s="45"/>
      <c r="KK232" s="45"/>
      <c r="KL232" s="45"/>
      <c r="KM232" s="45"/>
      <c r="KN232" s="45"/>
      <c r="KO232" s="45"/>
      <c r="KP232" s="45"/>
      <c r="KQ232" s="45"/>
      <c r="KR232" s="45"/>
      <c r="KS232" s="45"/>
      <c r="KT232" s="45"/>
      <c r="KU232" s="45"/>
      <c r="KV232" s="45"/>
      <c r="KW232" s="45"/>
      <c r="KX232" s="45"/>
      <c r="KY232" s="45"/>
      <c r="KZ232" s="45"/>
      <c r="LA232" s="45"/>
      <c r="LB232" s="45"/>
      <c r="LC232" s="45"/>
      <c r="LD232" s="45"/>
      <c r="LE232" s="45"/>
      <c r="LF232" s="45"/>
      <c r="LG232" s="45"/>
      <c r="LH232" s="45"/>
      <c r="LI232" s="45"/>
      <c r="LJ232" s="45"/>
      <c r="LK232" s="45"/>
      <c r="LL232" s="45"/>
      <c r="LM232" s="45"/>
      <c r="LN232" s="45"/>
      <c r="LO232" s="45"/>
      <c r="LP232" s="45"/>
      <c r="LQ232" s="45"/>
      <c r="LR232" s="45"/>
      <c r="LS232" s="45"/>
      <c r="LT232" s="45"/>
      <c r="LU232" s="45"/>
      <c r="LV232" s="45"/>
      <c r="LW232" s="45"/>
      <c r="LX232" s="45"/>
      <c r="LY232" s="45"/>
      <c r="LZ232" s="45"/>
      <c r="MA232" s="45"/>
      <c r="MB232" s="45"/>
      <c r="MC232" s="45"/>
      <c r="MD232" s="45"/>
      <c r="ME232" s="45"/>
      <c r="MF232" s="45"/>
      <c r="MG232" s="45"/>
      <c r="MH232" s="45"/>
      <c r="MI232" s="45"/>
      <c r="MJ232" s="45"/>
      <c r="MK232" s="45"/>
      <c r="ML232" s="45"/>
      <c r="MM232" s="45"/>
      <c r="MN232" s="45"/>
      <c r="MO232" s="45"/>
      <c r="MP232" s="45"/>
      <c r="MQ232" s="45"/>
      <c r="MR232" s="45"/>
      <c r="MS232" s="45"/>
      <c r="MT232" s="45"/>
      <c r="MU232" s="45"/>
      <c r="MV232" s="45"/>
      <c r="MW232" s="45"/>
      <c r="MX232" s="45"/>
      <c r="MY232" s="45"/>
      <c r="MZ232" s="45"/>
      <c r="NA232" s="45"/>
      <c r="NB232" s="45"/>
      <c r="NC232" s="45"/>
      <c r="ND232" s="45"/>
      <c r="NE232" s="45"/>
      <c r="NF232" s="45"/>
      <c r="NG232" s="45"/>
      <c r="NH232" s="45"/>
      <c r="NI232" s="45"/>
      <c r="NJ232" s="45"/>
      <c r="NK232" s="45"/>
      <c r="NL232" s="45"/>
      <c r="NM232" s="45"/>
      <c r="NN232" s="45"/>
      <c r="NO232" s="45"/>
      <c r="NP232" s="45"/>
      <c r="NQ232" s="45"/>
      <c r="NR232" s="45"/>
      <c r="NS232" s="45"/>
      <c r="NT232" s="45"/>
      <c r="NU232" s="45"/>
      <c r="NV232" s="45"/>
      <c r="NW232" s="45"/>
      <c r="NX232" s="45"/>
      <c r="NY232" s="45"/>
      <c r="NZ232" s="45"/>
      <c r="OA232" s="45"/>
      <c r="OB232" s="45"/>
      <c r="OC232" s="45"/>
      <c r="OD232" s="45"/>
      <c r="OE232" s="45"/>
      <c r="OF232" s="45"/>
      <c r="OG232" s="45"/>
      <c r="OH232" s="45"/>
      <c r="OI232" s="45"/>
      <c r="OJ232" s="45"/>
      <c r="OK232" s="45"/>
      <c r="OL232" s="45"/>
      <c r="OM232" s="45"/>
      <c r="ON232" s="45"/>
      <c r="OO232" s="45"/>
      <c r="OP232" s="45"/>
      <c r="OQ232" s="45"/>
      <c r="OR232" s="45"/>
      <c r="OS232" s="45"/>
      <c r="OT232" s="45"/>
      <c r="OU232" s="45"/>
      <c r="OV232" s="45"/>
      <c r="OW232" s="45"/>
      <c r="OX232" s="45"/>
      <c r="OY232" s="45"/>
      <c r="OZ232" s="45"/>
      <c r="PA232" s="45"/>
      <c r="PB232" s="45"/>
      <c r="PC232" s="45"/>
      <c r="PD232" s="45"/>
      <c r="PE232" s="45"/>
      <c r="PF232" s="45"/>
      <c r="PG232" s="45"/>
      <c r="PH232" s="45"/>
      <c r="PI232" s="45"/>
      <c r="PJ232" s="45"/>
      <c r="PK232" s="45"/>
      <c r="PL232" s="45"/>
      <c r="PM232" s="45"/>
      <c r="PN232" s="45"/>
      <c r="PO232" s="45"/>
      <c r="PP232" s="45"/>
      <c r="PQ232" s="45"/>
      <c r="PR232" s="45"/>
      <c r="PS232" s="45"/>
      <c r="PT232" s="45"/>
      <c r="PU232" s="45"/>
      <c r="PV232" s="45"/>
      <c r="PW232" s="45"/>
      <c r="PX232" s="45"/>
      <c r="PY232" s="45"/>
      <c r="PZ232" s="45"/>
      <c r="QA232" s="45"/>
      <c r="QB232" s="45"/>
      <c r="QC232" s="45"/>
      <c r="QD232" s="45"/>
      <c r="QE232" s="45"/>
      <c r="QF232" s="45"/>
      <c r="QG232" s="45"/>
      <c r="QH232" s="45"/>
      <c r="QI232" s="45"/>
      <c r="QJ232" s="45"/>
      <c r="QK232" s="45"/>
      <c r="QL232" s="45"/>
      <c r="QM232" s="45"/>
      <c r="QN232" s="45"/>
      <c r="QO232" s="45"/>
      <c r="QP232" s="45"/>
      <c r="QQ232" s="45"/>
      <c r="QR232" s="45"/>
      <c r="QS232" s="45"/>
      <c r="QT232" s="45"/>
      <c r="QU232" s="45"/>
      <c r="QV232" s="45"/>
      <c r="QW232" s="45"/>
      <c r="QX232" s="45"/>
      <c r="QY232" s="45"/>
      <c r="QZ232" s="45"/>
      <c r="RA232" s="45"/>
      <c r="RB232" s="45"/>
      <c r="RC232" s="45"/>
      <c r="RD232" s="45"/>
      <c r="RE232" s="45"/>
      <c r="RF232" s="45"/>
      <c r="RG232" s="45"/>
      <c r="RH232" s="45"/>
      <c r="RI232" s="45"/>
      <c r="RJ232" s="45"/>
      <c r="RK232" s="45"/>
      <c r="RL232" s="45"/>
      <c r="RM232" s="45"/>
      <c r="RN232" s="45"/>
      <c r="RO232" s="45"/>
      <c r="RP232" s="45"/>
      <c r="RQ232" s="45"/>
      <c r="RR232" s="45"/>
      <c r="RS232" s="45"/>
      <c r="RT232" s="45"/>
      <c r="RU232" s="45"/>
      <c r="RV232" s="45"/>
      <c r="RW232" s="45"/>
      <c r="RX232" s="45"/>
      <c r="RY232" s="45"/>
      <c r="RZ232" s="45"/>
      <c r="SA232" s="45"/>
      <c r="SB232" s="45"/>
      <c r="SC232" s="45"/>
      <c r="SD232" s="45"/>
      <c r="SE232" s="45"/>
      <c r="SF232" s="45"/>
      <c r="SG232" s="45"/>
      <c r="SH232" s="45"/>
      <c r="SI232" s="45"/>
      <c r="SJ232" s="45"/>
      <c r="SK232" s="45"/>
      <c r="SL232" s="45"/>
      <c r="SM232" s="45"/>
      <c r="SN232" s="45"/>
      <c r="SO232" s="45"/>
      <c r="SP232" s="45"/>
      <c r="SQ232" s="45"/>
      <c r="SR232" s="45"/>
      <c r="SS232" s="45"/>
      <c r="ST232" s="45"/>
      <c r="SU232" s="45"/>
      <c r="SV232" s="45"/>
      <c r="SW232" s="45"/>
      <c r="SX232" s="45"/>
      <c r="SY232" s="45"/>
      <c r="SZ232" s="45"/>
      <c r="TA232" s="45"/>
      <c r="TB232" s="45"/>
      <c r="TC232" s="45"/>
      <c r="TD232" s="45"/>
      <c r="TE232" s="45"/>
      <c r="TF232" s="45"/>
      <c r="TG232" s="45"/>
      <c r="TH232" s="45"/>
      <c r="TI232" s="45"/>
      <c r="TJ232" s="45"/>
      <c r="TK232" s="45"/>
      <c r="TL232" s="45"/>
      <c r="TM232" s="45"/>
      <c r="TN232" s="45"/>
      <c r="TO232" s="45"/>
      <c r="TP232" s="45"/>
      <c r="TQ232" s="45"/>
      <c r="TR232" s="45"/>
      <c r="TS232" s="45"/>
      <c r="TT232" s="45"/>
      <c r="TU232" s="45"/>
      <c r="TV232" s="45"/>
      <c r="TW232" s="45"/>
      <c r="TX232" s="45"/>
      <c r="TY232" s="45"/>
      <c r="TZ232" s="45"/>
      <c r="UA232" s="45"/>
      <c r="UB232" s="45"/>
      <c r="UC232" s="45"/>
      <c r="UD232" s="45"/>
      <c r="UE232" s="45"/>
      <c r="UF232" s="45"/>
      <c r="UG232" s="45"/>
      <c r="UH232" s="45"/>
      <c r="UI232" s="45"/>
      <c r="UJ232" s="45"/>
      <c r="UK232" s="45"/>
      <c r="UL232" s="45"/>
      <c r="UM232" s="45"/>
      <c r="UN232" s="45"/>
      <c r="UO232" s="45"/>
      <c r="UP232" s="45"/>
      <c r="UQ232" s="45"/>
      <c r="UR232" s="45"/>
      <c r="US232" s="45"/>
      <c r="UT232" s="45"/>
      <c r="UU232" s="45"/>
      <c r="UV232" s="45"/>
      <c r="UW232" s="45"/>
      <c r="UX232" s="45"/>
      <c r="UY232" s="45"/>
      <c r="UZ232" s="45"/>
      <c r="VA232" s="45"/>
      <c r="VB232" s="45"/>
      <c r="VC232" s="45"/>
      <c r="VD232" s="45"/>
      <c r="VE232" s="45"/>
      <c r="VF232" s="45"/>
      <c r="VG232" s="45"/>
      <c r="VH232" s="45"/>
      <c r="VI232" s="45"/>
      <c r="VJ232" s="45"/>
      <c r="VK232" s="45"/>
      <c r="VL232" s="45"/>
      <c r="VM232" s="45"/>
      <c r="VN232" s="45"/>
      <c r="VO232" s="45"/>
      <c r="VP232" s="45"/>
      <c r="VQ232" s="45"/>
      <c r="VR232" s="45"/>
      <c r="VS232" s="45"/>
      <c r="VT232" s="45"/>
      <c r="VU232" s="45"/>
      <c r="VV232" s="45"/>
      <c r="VW232" s="45"/>
      <c r="VX232" s="45"/>
      <c r="VY232" s="45"/>
      <c r="VZ232" s="45"/>
      <c r="WA232" s="45"/>
      <c r="WB232" s="45"/>
      <c r="WC232" s="45"/>
      <c r="WD232" s="45"/>
      <c r="WE232" s="45"/>
      <c r="WF232" s="45"/>
      <c r="WG232" s="45"/>
      <c r="WH232" s="45"/>
      <c r="WI232" s="45"/>
      <c r="WJ232" s="45"/>
      <c r="WK232" s="45"/>
      <c r="WL232" s="45"/>
      <c r="WM232" s="45"/>
      <c r="WN232" s="45"/>
      <c r="WO232" s="45"/>
      <c r="WP232" s="45"/>
      <c r="WQ232" s="45"/>
      <c r="WR232" s="45"/>
      <c r="WS232" s="45"/>
      <c r="WT232" s="45"/>
      <c r="WU232" s="45"/>
      <c r="WV232" s="45"/>
      <c r="WW232" s="45"/>
      <c r="WX232" s="45"/>
      <c r="WY232" s="45"/>
      <c r="WZ232" s="45"/>
      <c r="XA232" s="45"/>
      <c r="XB232" s="45"/>
      <c r="XC232" s="45"/>
      <c r="XD232" s="45"/>
      <c r="XE232" s="45"/>
      <c r="XF232" s="45"/>
      <c r="XG232" s="45"/>
      <c r="XH232" s="45"/>
      <c r="XI232" s="45"/>
      <c r="XJ232" s="45"/>
      <c r="XK232" s="45"/>
      <c r="XL232" s="45"/>
      <c r="XM232" s="45"/>
      <c r="XN232" s="45"/>
      <c r="XO232" s="45"/>
      <c r="XP232" s="45"/>
      <c r="XQ232" s="45"/>
      <c r="XR232" s="45"/>
      <c r="XS232" s="45"/>
      <c r="XT232" s="45"/>
      <c r="XU232" s="45"/>
      <c r="XV232" s="45"/>
      <c r="XW232" s="45"/>
      <c r="XX232" s="45"/>
      <c r="XY232" s="45"/>
      <c r="XZ232" s="45"/>
      <c r="YA232" s="45"/>
      <c r="YB232" s="45"/>
      <c r="YC232" s="45"/>
      <c r="YD232" s="45"/>
      <c r="YE232" s="45"/>
      <c r="YF232" s="45"/>
      <c r="YG232" s="45"/>
      <c r="YH232" s="45"/>
      <c r="YI232" s="45"/>
      <c r="YJ232" s="45"/>
      <c r="YK232" s="45"/>
      <c r="YL232" s="45"/>
      <c r="YM232" s="45"/>
      <c r="YN232" s="45"/>
      <c r="YO232" s="45"/>
      <c r="YP232" s="45"/>
      <c r="YQ232" s="45"/>
      <c r="YR232" s="45"/>
      <c r="YS232" s="45"/>
      <c r="YT232" s="45"/>
      <c r="YU232" s="45"/>
      <c r="YV232" s="45"/>
      <c r="YW232" s="45"/>
      <c r="YX232" s="45"/>
      <c r="YY232" s="45"/>
      <c r="YZ232" s="45"/>
      <c r="ZA232" s="45"/>
      <c r="ZB232" s="45"/>
      <c r="ZC232" s="45"/>
      <c r="ZD232" s="45"/>
      <c r="ZE232" s="45"/>
      <c r="ZF232" s="45"/>
      <c r="ZG232" s="45"/>
      <c r="ZH232" s="45"/>
      <c r="ZI232" s="45"/>
      <c r="ZJ232" s="45"/>
      <c r="ZK232" s="45"/>
      <c r="ZL232" s="45"/>
      <c r="ZM232" s="45"/>
      <c r="ZN232" s="45"/>
      <c r="ZO232" s="45"/>
      <c r="ZP232" s="45"/>
      <c r="ZQ232" s="45"/>
      <c r="ZR232" s="45"/>
      <c r="ZS232" s="45"/>
      <c r="ZT232" s="45"/>
      <c r="ZU232" s="45"/>
      <c r="ZV232" s="45"/>
      <c r="ZW232" s="45"/>
      <c r="ZX232" s="45"/>
      <c r="ZY232" s="45"/>
      <c r="ZZ232" s="45"/>
      <c r="AAA232" s="45"/>
      <c r="AAB232" s="45"/>
      <c r="AAC232" s="45"/>
      <c r="AAD232" s="45"/>
      <c r="AAE232" s="45"/>
      <c r="AAF232" s="45"/>
      <c r="AAG232" s="45"/>
      <c r="AAH232" s="45"/>
      <c r="AAI232" s="45"/>
      <c r="AAJ232" s="45"/>
      <c r="AAK232" s="45"/>
      <c r="AAL232" s="45"/>
      <c r="AAM232" s="45"/>
      <c r="AAN232" s="45"/>
      <c r="AAO232" s="45"/>
      <c r="AAP232" s="45"/>
      <c r="AAQ232" s="45"/>
      <c r="AAR232" s="45"/>
      <c r="AAS232" s="45"/>
      <c r="AAT232" s="45"/>
      <c r="AAU232" s="45"/>
      <c r="AAV232" s="45"/>
      <c r="AAW232" s="45"/>
      <c r="AAX232" s="45"/>
      <c r="AAY232" s="45"/>
      <c r="AAZ232" s="45"/>
      <c r="ABA232" s="45"/>
      <c r="ABB232" s="45"/>
      <c r="ABC232" s="45"/>
      <c r="ABD232" s="45"/>
      <c r="ABE232" s="45"/>
      <c r="ABF232" s="45"/>
      <c r="ABG232" s="45"/>
      <c r="ABH232" s="45"/>
      <c r="ABI232" s="45"/>
      <c r="ABJ232" s="45"/>
      <c r="ABK232" s="45"/>
      <c r="ABL232" s="45"/>
      <c r="ABM232" s="45"/>
      <c r="ABN232" s="45"/>
      <c r="ABO232" s="45"/>
      <c r="ABP232" s="45"/>
      <c r="ABQ232" s="45"/>
      <c r="ABR232" s="45"/>
      <c r="ABS232" s="45"/>
      <c r="ABT232" s="45"/>
      <c r="ABU232" s="45"/>
      <c r="ABV232" s="45"/>
      <c r="ABW232" s="45"/>
      <c r="ABX232" s="45"/>
      <c r="ABY232" s="45"/>
      <c r="ABZ232" s="45"/>
      <c r="ACA232" s="45"/>
      <c r="ACB232" s="45"/>
      <c r="ACC232" s="45"/>
      <c r="ACD232" s="45"/>
      <c r="ACE232" s="45"/>
      <c r="ACF232" s="45"/>
      <c r="ACG232" s="45"/>
      <c r="ACH232" s="45"/>
      <c r="ACI232" s="45"/>
      <c r="ACJ232" s="45"/>
      <c r="ACK232" s="45"/>
      <c r="ACL232" s="45"/>
      <c r="ACM232" s="45"/>
      <c r="ACN232" s="45"/>
      <c r="ACO232" s="45"/>
      <c r="ACP232" s="45"/>
      <c r="ACQ232" s="45"/>
      <c r="ACR232" s="45"/>
      <c r="ACS232" s="45"/>
      <c r="ACT232" s="45"/>
      <c r="ACU232" s="45"/>
      <c r="ACV232" s="45"/>
      <c r="ACW232" s="45"/>
      <c r="ACX232" s="45"/>
      <c r="ACY232" s="45"/>
      <c r="ACZ232" s="45"/>
      <c r="ADA232" s="45"/>
      <c r="ADB232" s="45"/>
      <c r="ADC232" s="45"/>
      <c r="ADD232" s="45"/>
      <c r="ADE232" s="45"/>
      <c r="ADF232" s="45"/>
      <c r="ADG232" s="45"/>
      <c r="ADH232" s="45"/>
      <c r="ADI232" s="45"/>
      <c r="ADJ232" s="45"/>
      <c r="ADK232" s="45"/>
      <c r="ADL232" s="45"/>
      <c r="ADM232" s="45"/>
      <c r="ADN232" s="45"/>
      <c r="ADO232" s="45"/>
      <c r="ADP232" s="45"/>
      <c r="ADQ232" s="45"/>
      <c r="ADR232" s="45"/>
      <c r="ADS232" s="45"/>
      <c r="ADT232" s="45"/>
      <c r="ADU232" s="45"/>
      <c r="ADV232" s="45"/>
      <c r="ADW232" s="45"/>
      <c r="ADX232" s="45"/>
      <c r="ADY232" s="45"/>
      <c r="ADZ232" s="45"/>
      <c r="AEA232" s="45"/>
      <c r="AEB232" s="45"/>
      <c r="AEC232" s="45"/>
      <c r="AED232" s="45"/>
      <c r="AEE232" s="45"/>
      <c r="AEF232" s="45"/>
      <c r="AEG232" s="45"/>
      <c r="AEH232" s="45"/>
      <c r="AEI232" s="45"/>
      <c r="AEJ232" s="45"/>
      <c r="AEK232" s="45"/>
      <c r="AEL232" s="45"/>
      <c r="AEM232" s="45"/>
      <c r="AEN232" s="45"/>
      <c r="AEO232" s="45"/>
      <c r="AEP232" s="45"/>
      <c r="AEQ232" s="45"/>
      <c r="AER232" s="45"/>
      <c r="AES232" s="45"/>
      <c r="AET232" s="45"/>
      <c r="AEU232" s="45"/>
      <c r="AEV232" s="45"/>
      <c r="AEW232" s="45"/>
      <c r="AEX232" s="45"/>
      <c r="AEY232" s="45"/>
      <c r="AEZ232" s="45"/>
      <c r="AFA232" s="45"/>
      <c r="AFB232" s="45"/>
      <c r="AFC232" s="45"/>
      <c r="AFD232" s="45"/>
      <c r="AFE232" s="45"/>
      <c r="AFF232" s="45"/>
      <c r="AFG232" s="45"/>
      <c r="AFH232" s="45"/>
      <c r="AFI232" s="45"/>
      <c r="AFJ232" s="45"/>
      <c r="AFK232" s="45"/>
      <c r="AFL232" s="45"/>
      <c r="AFM232" s="45"/>
      <c r="AFN232" s="45"/>
      <c r="AFO232" s="45"/>
      <c r="AFP232" s="45"/>
      <c r="AFQ232" s="45"/>
      <c r="AFR232" s="45"/>
      <c r="AFS232" s="45"/>
      <c r="AFT232" s="45"/>
      <c r="AFU232" s="45"/>
      <c r="AFV232" s="45"/>
      <c r="AFW232" s="45"/>
      <c r="AFX232" s="45"/>
      <c r="AFY232" s="45"/>
      <c r="AFZ232" s="45"/>
      <c r="AGA232" s="45"/>
      <c r="AGB232" s="45"/>
      <c r="AGC232" s="45"/>
      <c r="AGD232" s="45"/>
      <c r="AGE232" s="45"/>
      <c r="AGF232" s="45"/>
      <c r="AGG232" s="45"/>
      <c r="AGH232" s="45"/>
      <c r="AGI232" s="45"/>
      <c r="AGJ232" s="45"/>
      <c r="AGK232" s="45"/>
      <c r="AGL232" s="45"/>
      <c r="AGM232" s="45"/>
      <c r="AGN232" s="45"/>
      <c r="AGO232" s="45"/>
      <c r="AGP232" s="45"/>
      <c r="AGQ232" s="45"/>
      <c r="AGR232" s="45"/>
      <c r="AGS232" s="45"/>
      <c r="AGT232" s="45"/>
      <c r="AGU232" s="45"/>
      <c r="AGV232" s="45"/>
      <c r="AGW232" s="45"/>
      <c r="AGX232" s="45"/>
      <c r="AGY232" s="45"/>
      <c r="AGZ232" s="45"/>
      <c r="AHA232" s="45"/>
      <c r="AHB232" s="45"/>
      <c r="AHC232" s="45"/>
      <c r="AHD232" s="45"/>
      <c r="AHE232" s="45"/>
      <c r="AHF232" s="45"/>
      <c r="AHG232" s="45"/>
      <c r="AHH232" s="45"/>
      <c r="AHI232" s="45"/>
      <c r="AHJ232" s="45"/>
      <c r="AHK232" s="45"/>
      <c r="AHL232" s="45"/>
      <c r="AHM232" s="45"/>
      <c r="AHN232" s="45"/>
      <c r="AHO232" s="45"/>
      <c r="AHP232" s="45"/>
      <c r="AHQ232" s="45"/>
      <c r="AHR232" s="45"/>
      <c r="AHS232" s="45"/>
      <c r="AHT232" s="45"/>
      <c r="AHU232" s="45"/>
      <c r="AHV232" s="45"/>
      <c r="AHW232" s="45"/>
      <c r="AHX232" s="45"/>
      <c r="AHY232" s="45"/>
      <c r="AHZ232" s="45"/>
      <c r="AIA232" s="45"/>
      <c r="AIB232" s="45"/>
      <c r="AIC232" s="45"/>
      <c r="AID232" s="45"/>
      <c r="AIE232" s="45"/>
      <c r="AIF232" s="45"/>
      <c r="AIG232" s="45"/>
      <c r="AIH232" s="45"/>
      <c r="AII232" s="45"/>
      <c r="AIJ232" s="45"/>
      <c r="AIK232" s="45"/>
      <c r="AIL232" s="45"/>
      <c r="AIM232" s="45"/>
      <c r="AIN232" s="45"/>
      <c r="AIO232" s="45"/>
      <c r="AIP232" s="45"/>
      <c r="AIQ232" s="45"/>
      <c r="AIR232" s="45"/>
      <c r="AIS232" s="45"/>
      <c r="AIT232" s="45"/>
      <c r="AIU232" s="45"/>
      <c r="AIV232" s="45"/>
      <c r="AIW232" s="45"/>
      <c r="AIX232" s="45"/>
      <c r="AIY232" s="45"/>
      <c r="AIZ232" s="45"/>
      <c r="AJA232" s="45"/>
      <c r="AJB232" s="45"/>
      <c r="AJC232" s="45"/>
      <c r="AJD232" s="45"/>
      <c r="AJE232" s="45"/>
      <c r="AJF232" s="45"/>
      <c r="AJG232" s="45"/>
      <c r="AJH232" s="45"/>
      <c r="AJI232" s="45"/>
      <c r="AJJ232" s="45"/>
      <c r="AJK232" s="45"/>
      <c r="AJL232" s="45"/>
      <c r="AJM232" s="45"/>
      <c r="AJN232" s="45"/>
      <c r="AJO232" s="45"/>
      <c r="AJP232" s="45"/>
      <c r="AJQ232" s="45"/>
      <c r="AJR232" s="45"/>
      <c r="AJS232" s="45"/>
      <c r="AJT232" s="45"/>
      <c r="AJU232" s="45"/>
      <c r="AJV232" s="45"/>
      <c r="AJW232" s="45"/>
      <c r="AJX232" s="45"/>
      <c r="AJY232" s="45"/>
      <c r="AJZ232" s="45"/>
      <c r="AKA232" s="45"/>
      <c r="AKB232" s="45"/>
      <c r="AKC232" s="45"/>
      <c r="AKD232" s="45"/>
      <c r="AKE232" s="45"/>
      <c r="AKF232" s="45"/>
      <c r="AKG232" s="45"/>
      <c r="AKH232" s="45"/>
      <c r="AKI232" s="45"/>
      <c r="AKJ232" s="45"/>
      <c r="AKK232" s="45"/>
      <c r="AKL232" s="45"/>
      <c r="AKM232" s="45"/>
      <c r="AKN232" s="45"/>
      <c r="AKO232" s="45"/>
      <c r="AKP232" s="45"/>
      <c r="AKQ232" s="45"/>
      <c r="AKR232" s="45"/>
      <c r="AKS232" s="45"/>
      <c r="AKT232" s="45"/>
      <c r="AKU232" s="45"/>
      <c r="AKV232" s="45"/>
      <c r="AKW232" s="45"/>
      <c r="AKX232" s="45"/>
      <c r="AKY232" s="45"/>
      <c r="AKZ232" s="45"/>
      <c r="ALA232" s="45"/>
      <c r="ALB232" s="45"/>
      <c r="ALC232" s="45"/>
      <c r="ALD232" s="45"/>
      <c r="ALE232" s="45"/>
      <c r="ALF232" s="45"/>
      <c r="ALG232" s="45"/>
      <c r="ALH232" s="45"/>
      <c r="ALI232" s="45"/>
      <c r="ALJ232" s="45"/>
      <c r="ALK232" s="45"/>
      <c r="ALL232" s="45"/>
      <c r="ALM232" s="45"/>
      <c r="ALN232" s="45"/>
      <c r="ALO232" s="45"/>
      <c r="ALP232" s="45"/>
      <c r="ALQ232" s="45"/>
      <c r="ALR232" s="45"/>
      <c r="ALS232" s="45"/>
      <c r="ALT232" s="45"/>
      <c r="ALU232" s="45"/>
      <c r="ALV232" s="45"/>
      <c r="ALW232" s="45"/>
      <c r="ALX232" s="45"/>
      <c r="ALY232" s="45"/>
      <c r="ALZ232" s="45"/>
      <c r="AMA232" s="45"/>
      <c r="AMB232" s="45"/>
      <c r="AMC232" s="45"/>
      <c r="AMD232" s="45"/>
      <c r="AME232" s="45"/>
      <c r="AMF232" s="45"/>
      <c r="AMG232" s="45"/>
      <c r="AMH232" s="45"/>
      <c r="AMI232" s="45"/>
      <c r="AMJ232" s="45"/>
      <c r="AMK232" s="45"/>
      <c r="AML232" s="45"/>
      <c r="AMM232" s="45"/>
      <c r="AMN232" s="45"/>
      <c r="AMO232" s="45"/>
      <c r="AMP232" s="45"/>
      <c r="AMQ232" s="45"/>
      <c r="AMR232" s="45"/>
      <c r="AMS232" s="45"/>
      <c r="AMT232" s="45"/>
      <c r="AMU232" s="45"/>
      <c r="AMV232" s="45"/>
      <c r="AMW232" s="45"/>
      <c r="AMX232" s="45"/>
      <c r="AMY232" s="45"/>
      <c r="AMZ232" s="45"/>
      <c r="ANA232" s="45"/>
      <c r="ANB232" s="45"/>
      <c r="ANC232" s="45"/>
      <c r="AND232" s="45"/>
      <c r="ANE232" s="45"/>
      <c r="ANF232" s="45"/>
      <c r="ANG232" s="45"/>
      <c r="ANH232" s="45"/>
      <c r="ANI232" s="45"/>
      <c r="ANJ232" s="45"/>
      <c r="ANK232" s="45"/>
      <c r="ANL232" s="45"/>
      <c r="ANM232" s="45"/>
      <c r="ANN232" s="45"/>
      <c r="ANO232" s="45"/>
      <c r="ANP232" s="45"/>
      <c r="ANQ232" s="45"/>
      <c r="ANR232" s="45"/>
      <c r="ANS232" s="45"/>
      <c r="ANT232" s="45"/>
      <c r="ANU232" s="45"/>
      <c r="ANV232" s="45"/>
      <c r="ANW232" s="45"/>
      <c r="ANX232" s="45"/>
      <c r="ANY232" s="45"/>
      <c r="ANZ232" s="45"/>
      <c r="AOA232" s="45"/>
      <c r="AOB232" s="45"/>
      <c r="AOC232" s="45"/>
      <c r="AOD232" s="45"/>
      <c r="AOE232" s="45"/>
      <c r="AOF232" s="45"/>
      <c r="AOG232" s="45"/>
      <c r="AOH232" s="45"/>
      <c r="AOI232" s="45"/>
      <c r="AOJ232" s="45"/>
      <c r="AOK232" s="45"/>
      <c r="AOL232" s="45"/>
      <c r="AOM232" s="45"/>
      <c r="AON232" s="45"/>
      <c r="AOO232" s="45"/>
      <c r="AOP232" s="45"/>
      <c r="AOQ232" s="45"/>
      <c r="AOR232" s="45"/>
      <c r="AOS232" s="45"/>
      <c r="AOT232" s="45"/>
      <c r="AOU232" s="45"/>
      <c r="AOV232" s="45"/>
      <c r="AOW232" s="45"/>
      <c r="AOX232" s="45"/>
      <c r="AOY232" s="45"/>
      <c r="AOZ232" s="45"/>
      <c r="APA232" s="45"/>
      <c r="APB232" s="45"/>
      <c r="APC232" s="45"/>
      <c r="APD232" s="45"/>
      <c r="APE232" s="45"/>
      <c r="APF232" s="45"/>
      <c r="APG232" s="45"/>
      <c r="APH232" s="45"/>
      <c r="API232" s="45"/>
      <c r="APJ232" s="45"/>
      <c r="APK232" s="45"/>
      <c r="APL232" s="45"/>
      <c r="APM232" s="45"/>
      <c r="APN232" s="45"/>
      <c r="APO232" s="45"/>
      <c r="APP232" s="45"/>
      <c r="APQ232" s="45"/>
      <c r="APR232" s="45"/>
      <c r="APS232" s="45"/>
      <c r="APT232" s="45"/>
      <c r="APU232" s="45"/>
      <c r="APV232" s="45"/>
      <c r="APW232" s="45"/>
      <c r="APX232" s="45"/>
      <c r="APY232" s="45"/>
      <c r="APZ232" s="45"/>
      <c r="AQA232" s="45"/>
      <c r="AQB232" s="45"/>
      <c r="AQC232" s="45"/>
      <c r="AQD232" s="45"/>
      <c r="AQE232" s="45"/>
      <c r="AQF232" s="45"/>
      <c r="AQG232" s="45"/>
      <c r="AQH232" s="45"/>
      <c r="AQI232" s="45"/>
      <c r="AQJ232" s="45"/>
      <c r="AQK232" s="45"/>
      <c r="AQL232" s="45"/>
      <c r="AQM232" s="45"/>
      <c r="AQN232" s="45"/>
      <c r="AQO232" s="45"/>
      <c r="AQP232" s="45"/>
      <c r="AQQ232" s="45"/>
      <c r="AQR232" s="45"/>
      <c r="AQS232" s="45"/>
      <c r="AQT232" s="45"/>
      <c r="AQU232" s="45"/>
      <c r="AQV232" s="45"/>
      <c r="AQW232" s="45"/>
      <c r="AQX232" s="45"/>
      <c r="AQY232" s="45"/>
      <c r="AQZ232" s="45"/>
      <c r="ARA232" s="45"/>
      <c r="ARB232" s="45"/>
      <c r="ARC232" s="45"/>
      <c r="ARD232" s="45"/>
      <c r="ARE232" s="45"/>
      <c r="ARF232" s="45"/>
      <c r="ARG232" s="45"/>
      <c r="ARH232" s="45"/>
      <c r="ARI232" s="45"/>
      <c r="ARJ232" s="45"/>
      <c r="ARK232" s="45"/>
      <c r="ARL232" s="45"/>
      <c r="ARM232" s="45"/>
      <c r="ARN232" s="45"/>
      <c r="ARO232" s="45"/>
      <c r="ARP232" s="45"/>
      <c r="ARQ232" s="45"/>
      <c r="ARR232" s="45"/>
      <c r="ARS232" s="45"/>
      <c r="ART232" s="45"/>
      <c r="ARU232" s="45"/>
      <c r="ARV232" s="45"/>
      <c r="ARW232" s="45"/>
      <c r="ARX232" s="45"/>
      <c r="ARY232" s="45"/>
      <c r="ARZ232" s="45"/>
      <c r="ASA232" s="45"/>
      <c r="ASB232" s="45"/>
      <c r="ASC232" s="45"/>
      <c r="ASD232" s="45"/>
      <c r="ASE232" s="45"/>
      <c r="ASF232" s="45"/>
      <c r="ASG232" s="45"/>
      <c r="ASH232" s="45"/>
      <c r="ASI232" s="45"/>
      <c r="ASJ232" s="45"/>
      <c r="ASK232" s="45"/>
      <c r="ASL232" s="45"/>
      <c r="ASM232" s="45"/>
      <c r="ASN232" s="45"/>
      <c r="ASO232" s="45"/>
      <c r="ASP232" s="45"/>
      <c r="ASQ232" s="45"/>
      <c r="ASR232" s="45"/>
      <c r="ASS232" s="45"/>
      <c r="AST232" s="45"/>
      <c r="ASU232" s="45"/>
      <c r="ASV232" s="45"/>
      <c r="ASW232" s="45"/>
      <c r="ASX232" s="45"/>
      <c r="ASY232" s="45"/>
      <c r="ASZ232" s="45"/>
      <c r="ATA232" s="45"/>
      <c r="ATB232" s="45"/>
      <c r="ATC232" s="45"/>
      <c r="ATD232" s="45"/>
      <c r="ATE232" s="45"/>
      <c r="ATF232" s="45"/>
      <c r="ATG232" s="45"/>
      <c r="ATH232" s="45"/>
      <c r="ATI232" s="45"/>
      <c r="ATJ232" s="45"/>
      <c r="ATK232" s="45"/>
      <c r="ATL232" s="45"/>
      <c r="ATM232" s="45"/>
      <c r="ATN232" s="45"/>
      <c r="ATO232" s="45"/>
      <c r="ATP232" s="45"/>
      <c r="ATQ232" s="45"/>
      <c r="ATR232" s="45"/>
      <c r="ATS232" s="45"/>
      <c r="ATT232" s="45"/>
      <c r="ATU232" s="45"/>
      <c r="ATV232" s="45"/>
      <c r="ATW232" s="45"/>
      <c r="ATX232" s="45"/>
      <c r="ATY232" s="45"/>
      <c r="ATZ232" s="45"/>
      <c r="AUA232" s="45"/>
      <c r="AUB232" s="45"/>
      <c r="AUC232" s="45"/>
      <c r="AUD232" s="45"/>
      <c r="AUE232" s="45"/>
      <c r="AUF232" s="45"/>
      <c r="AUG232" s="45"/>
      <c r="AUH232" s="45"/>
      <c r="AUI232" s="45"/>
      <c r="AUJ232" s="45"/>
      <c r="AUK232" s="45"/>
      <c r="AUL232" s="45"/>
      <c r="AUM232" s="45"/>
      <c r="AUN232" s="45"/>
      <c r="AUO232" s="45"/>
      <c r="AUP232" s="45"/>
      <c r="AUQ232" s="45"/>
      <c r="AUR232" s="45"/>
      <c r="AUS232" s="45"/>
      <c r="AUT232" s="45"/>
      <c r="AUU232" s="45"/>
      <c r="AUV232" s="45"/>
      <c r="AUW232" s="45"/>
      <c r="AUX232" s="45"/>
      <c r="AUY232" s="45"/>
      <c r="AUZ232" s="45"/>
      <c r="AVA232" s="45"/>
      <c r="AVB232" s="45"/>
      <c r="AVC232" s="45"/>
      <c r="AVD232" s="45"/>
      <c r="AVE232" s="45"/>
      <c r="AVF232" s="45"/>
      <c r="AVG232" s="45"/>
      <c r="AVH232" s="45"/>
      <c r="AVI232" s="45"/>
      <c r="AVJ232" s="45"/>
      <c r="AVK232" s="45"/>
      <c r="AVL232" s="45"/>
      <c r="AVM232" s="45"/>
      <c r="AVN232" s="45"/>
      <c r="AVO232" s="45"/>
      <c r="AVP232" s="45"/>
      <c r="AVQ232" s="45"/>
      <c r="AVR232" s="45"/>
      <c r="AVS232" s="45"/>
      <c r="AVT232" s="45"/>
      <c r="AVU232" s="45"/>
      <c r="AVV232" s="45"/>
      <c r="AVW232" s="45"/>
      <c r="AVX232" s="45"/>
      <c r="AVY232" s="45"/>
      <c r="AVZ232" s="45"/>
      <c r="AWA232" s="45"/>
      <c r="AWB232" s="45"/>
      <c r="AWC232" s="45"/>
      <c r="AWD232" s="45"/>
      <c r="AWE232" s="45"/>
      <c r="AWF232" s="45"/>
      <c r="AWG232" s="45"/>
      <c r="AWH232" s="45"/>
      <c r="AWI232" s="45"/>
      <c r="AWJ232" s="45"/>
      <c r="AWK232" s="45"/>
      <c r="AWL232" s="45"/>
      <c r="AWM232" s="45"/>
      <c r="AWN232" s="45"/>
      <c r="AWO232" s="45"/>
      <c r="AWP232" s="45"/>
      <c r="AWQ232" s="45"/>
      <c r="AWR232" s="45"/>
      <c r="AWS232" s="45"/>
      <c r="AWT232" s="45"/>
      <c r="AWU232" s="45"/>
      <c r="AWV232" s="45"/>
      <c r="AWW232" s="45"/>
      <c r="AWX232" s="45"/>
      <c r="AWY232" s="45"/>
      <c r="AWZ232" s="45"/>
      <c r="AXA232" s="45"/>
      <c r="AXB232" s="45"/>
      <c r="AXC232" s="45"/>
      <c r="AXD232" s="45"/>
      <c r="AXE232" s="45"/>
      <c r="AXF232" s="45"/>
      <c r="AXG232" s="45"/>
      <c r="AXH232" s="45"/>
      <c r="AXI232" s="45"/>
      <c r="AXJ232" s="45"/>
      <c r="AXK232" s="45"/>
      <c r="AXL232" s="45"/>
      <c r="AXM232" s="45"/>
      <c r="AXN232" s="45"/>
      <c r="AXO232" s="45"/>
      <c r="AXP232" s="45"/>
      <c r="AXQ232" s="45"/>
      <c r="AXR232" s="45"/>
      <c r="AXS232" s="45"/>
      <c r="AXT232" s="45"/>
      <c r="AXU232" s="45"/>
      <c r="AXV232" s="45"/>
      <c r="AXW232" s="45"/>
      <c r="AXX232" s="45"/>
      <c r="AXY232" s="45"/>
      <c r="AXZ232" s="45"/>
      <c r="AYA232" s="45"/>
      <c r="AYB232" s="45"/>
      <c r="AYC232" s="45"/>
      <c r="AYD232" s="45"/>
      <c r="AYE232" s="45"/>
      <c r="AYF232" s="45"/>
      <c r="AYG232" s="45"/>
      <c r="AYH232" s="45"/>
      <c r="AYI232" s="45"/>
      <c r="AYJ232" s="45"/>
      <c r="AYK232" s="45"/>
      <c r="AYL232" s="45"/>
      <c r="AYM232" s="45"/>
      <c r="AYN232" s="45"/>
      <c r="AYO232" s="45"/>
      <c r="AYP232" s="45"/>
      <c r="AYQ232" s="45"/>
      <c r="AYR232" s="45"/>
      <c r="AYS232" s="45"/>
      <c r="AYT232" s="45"/>
      <c r="AYU232" s="45"/>
      <c r="AYV232" s="45"/>
      <c r="AYW232" s="45"/>
      <c r="AYX232" s="45"/>
      <c r="AYY232" s="45"/>
      <c r="AYZ232" s="45"/>
      <c r="AZA232" s="45"/>
      <c r="AZB232" s="45"/>
      <c r="AZC232" s="45"/>
      <c r="AZD232" s="45"/>
      <c r="AZE232" s="45"/>
      <c r="AZF232" s="45"/>
      <c r="AZG232" s="45"/>
      <c r="AZH232" s="45"/>
      <c r="AZI232" s="45"/>
      <c r="AZJ232" s="45"/>
      <c r="AZK232" s="45"/>
      <c r="AZL232" s="45"/>
      <c r="AZM232" s="45"/>
      <c r="AZN232" s="45"/>
      <c r="AZO232" s="45"/>
      <c r="AZP232" s="45"/>
      <c r="AZQ232" s="45"/>
      <c r="AZR232" s="45"/>
      <c r="AZS232" s="45"/>
      <c r="AZT232" s="45"/>
      <c r="AZU232" s="45"/>
      <c r="AZV232" s="45"/>
      <c r="AZW232" s="45"/>
      <c r="AZX232" s="45"/>
      <c r="AZY232" s="45"/>
      <c r="AZZ232" s="45"/>
      <c r="BAA232" s="45"/>
      <c r="BAB232" s="45"/>
      <c r="BAC232" s="45"/>
      <c r="BAD232" s="45"/>
      <c r="BAE232" s="45"/>
      <c r="BAF232" s="45"/>
      <c r="BAG232" s="45"/>
      <c r="BAH232" s="45"/>
      <c r="BAI232" s="45"/>
      <c r="BAJ232" s="45"/>
      <c r="BAK232" s="45"/>
      <c r="BAL232" s="45"/>
      <c r="BAM232" s="45"/>
      <c r="BAN232" s="45"/>
      <c r="BAO232" s="45"/>
      <c r="BAP232" s="45"/>
      <c r="BAQ232" s="45"/>
      <c r="BAR232" s="45"/>
      <c r="BAS232" s="45"/>
      <c r="BAT232" s="45"/>
      <c r="BAU232" s="45"/>
      <c r="BAV232" s="45"/>
      <c r="BAW232" s="45"/>
      <c r="BAX232" s="45"/>
      <c r="BAY232" s="45"/>
      <c r="BAZ232" s="45"/>
      <c r="BBA232" s="45"/>
      <c r="BBB232" s="45"/>
      <c r="BBC232" s="45"/>
      <c r="BBD232" s="45"/>
      <c r="BBE232" s="45"/>
      <c r="BBF232" s="45"/>
      <c r="BBG232" s="45"/>
      <c r="BBH232" s="45"/>
      <c r="BBI232" s="45"/>
      <c r="BBJ232" s="45"/>
      <c r="BBK232" s="45"/>
      <c r="BBL232" s="45"/>
      <c r="BBM232" s="45"/>
      <c r="BBN232" s="45"/>
      <c r="BBO232" s="45"/>
      <c r="BBP232" s="45"/>
      <c r="BBQ232" s="45"/>
      <c r="BBR232" s="45"/>
      <c r="BBS232" s="45"/>
      <c r="BBT232" s="45"/>
      <c r="BBU232" s="45"/>
      <c r="BBV232" s="45"/>
      <c r="BBW232" s="45"/>
      <c r="BBX232" s="45"/>
      <c r="BBY232" s="45"/>
      <c r="BBZ232" s="45"/>
      <c r="BCA232" s="45"/>
      <c r="BCB232" s="45"/>
      <c r="BCC232" s="45"/>
      <c r="BCD232" s="45"/>
      <c r="BCE232" s="45"/>
      <c r="BCF232" s="45"/>
      <c r="BCG232" s="45"/>
      <c r="BCH232" s="45"/>
      <c r="BCI232" s="45"/>
      <c r="BCJ232" s="45"/>
      <c r="BCK232" s="45"/>
      <c r="BCL232" s="45"/>
      <c r="BCM232" s="45"/>
      <c r="BCN232" s="45"/>
      <c r="BCO232" s="45"/>
      <c r="BCP232" s="45"/>
      <c r="BCQ232" s="45"/>
      <c r="BCR232" s="45"/>
      <c r="BCS232" s="45"/>
      <c r="BCT232" s="45"/>
      <c r="BCU232" s="45"/>
      <c r="BCV232" s="45"/>
      <c r="BCW232" s="45"/>
      <c r="BCX232" s="45"/>
      <c r="BCY232" s="45"/>
      <c r="BCZ232" s="45"/>
      <c r="BDA232" s="45"/>
      <c r="BDB232" s="45"/>
      <c r="BDC232" s="45"/>
      <c r="BDD232" s="45"/>
      <c r="BDE232" s="45"/>
      <c r="BDF232" s="45"/>
      <c r="BDG232" s="45"/>
      <c r="BDH232" s="45"/>
      <c r="BDI232" s="45"/>
      <c r="BDJ232" s="45"/>
      <c r="BDK232" s="45"/>
      <c r="BDL232" s="45"/>
      <c r="BDM232" s="45"/>
      <c r="BDN232" s="45"/>
      <c r="BDO232" s="45"/>
      <c r="BDP232" s="45"/>
      <c r="BDQ232" s="45"/>
      <c r="BDR232" s="45"/>
      <c r="BDS232" s="45"/>
      <c r="BDT232" s="45"/>
      <c r="BDU232" s="45"/>
      <c r="BDV232" s="45"/>
      <c r="BDW232" s="45"/>
      <c r="BDX232" s="45"/>
      <c r="BDY232" s="45"/>
      <c r="BDZ232" s="45"/>
      <c r="BEA232" s="45"/>
      <c r="BEB232" s="45"/>
      <c r="BEC232" s="45"/>
      <c r="BED232" s="45"/>
      <c r="BEE232" s="45"/>
      <c r="BEF232" s="45"/>
      <c r="BEG232" s="45"/>
      <c r="BEH232" s="45"/>
      <c r="BEI232" s="45"/>
      <c r="BEJ232" s="45"/>
      <c r="BEK232" s="45"/>
      <c r="BEL232" s="45"/>
      <c r="BEM232" s="45"/>
      <c r="BEN232" s="45"/>
      <c r="BEO232" s="45"/>
      <c r="BEP232" s="45"/>
      <c r="BEQ232" s="45"/>
      <c r="BER232" s="45"/>
      <c r="BES232" s="45"/>
      <c r="BET232" s="45"/>
      <c r="BEU232" s="45"/>
      <c r="BEV232" s="45"/>
      <c r="BEW232" s="45"/>
      <c r="BEX232" s="45"/>
      <c r="BEY232" s="45"/>
      <c r="BEZ232" s="45"/>
      <c r="BFA232" s="45"/>
      <c r="BFB232" s="45"/>
      <c r="BFC232" s="45"/>
      <c r="BFD232" s="45"/>
      <c r="BFE232" s="45"/>
      <c r="BFF232" s="45"/>
      <c r="BFG232" s="45"/>
      <c r="BFH232" s="45"/>
      <c r="BFI232" s="45"/>
      <c r="BFJ232" s="45"/>
      <c r="BFK232" s="45"/>
      <c r="BFL232" s="45"/>
      <c r="BFM232" s="45"/>
      <c r="BFN232" s="45"/>
      <c r="BFO232" s="45"/>
      <c r="BFP232" s="45"/>
      <c r="BFQ232" s="45"/>
      <c r="BFR232" s="45"/>
      <c r="BFS232" s="45"/>
      <c r="BFT232" s="45"/>
      <c r="BFU232" s="45"/>
      <c r="BFV232" s="45"/>
      <c r="BFW232" s="45"/>
      <c r="BFX232" s="45"/>
      <c r="BFY232" s="45"/>
      <c r="BFZ232" s="45"/>
      <c r="BGA232" s="45"/>
      <c r="BGB232" s="45"/>
      <c r="BGC232" s="45"/>
      <c r="BGD232" s="45"/>
      <c r="BGE232" s="45"/>
      <c r="BGF232" s="45"/>
      <c r="BGG232" s="45"/>
      <c r="BGH232" s="45"/>
      <c r="BGI232" s="45"/>
      <c r="BGJ232" s="45"/>
      <c r="BGK232" s="45"/>
      <c r="BGL232" s="45"/>
      <c r="BGM232" s="45"/>
      <c r="BGN232" s="45"/>
      <c r="BGO232" s="45"/>
      <c r="BGP232" s="45"/>
      <c r="BGQ232" s="45"/>
      <c r="BGR232" s="45"/>
      <c r="BGS232" s="45"/>
      <c r="BGT232" s="45"/>
      <c r="BGU232" s="45"/>
      <c r="BGV232" s="45"/>
      <c r="BGW232" s="45"/>
      <c r="BGX232" s="45"/>
      <c r="BGY232" s="45"/>
      <c r="BGZ232" s="45"/>
      <c r="BHA232" s="45"/>
      <c r="BHB232" s="45"/>
      <c r="BHC232" s="45"/>
      <c r="BHD232" s="45"/>
      <c r="BHE232" s="45"/>
      <c r="BHF232" s="45"/>
      <c r="BHG232" s="45"/>
      <c r="BHH232" s="45"/>
      <c r="BHI232" s="45"/>
      <c r="BHJ232" s="45"/>
      <c r="BHK232" s="45"/>
      <c r="BHL232" s="45"/>
      <c r="BHM232" s="45"/>
      <c r="BHN232" s="45"/>
      <c r="BHO232" s="45"/>
      <c r="BHP232" s="45"/>
      <c r="BHQ232" s="45"/>
      <c r="BHR232" s="45"/>
      <c r="BHS232" s="45"/>
      <c r="BHT232" s="45"/>
      <c r="BHU232" s="45"/>
      <c r="BHV232" s="45"/>
      <c r="BHW232" s="45"/>
      <c r="BHX232" s="45"/>
      <c r="BHY232" s="45"/>
      <c r="BHZ232" s="45"/>
      <c r="BIA232" s="45"/>
      <c r="BIB232" s="45"/>
      <c r="BIC232" s="45"/>
      <c r="BID232" s="45"/>
      <c r="BIE232" s="45"/>
      <c r="BIF232" s="45"/>
      <c r="BIG232" s="45"/>
      <c r="BIH232" s="45"/>
      <c r="BII232" s="45"/>
      <c r="BIJ232" s="45"/>
      <c r="BIK232" s="45"/>
      <c r="BIL232" s="45"/>
      <c r="BIM232" s="45"/>
      <c r="BIN232" s="45"/>
      <c r="BIO232" s="45"/>
      <c r="BIP232" s="45"/>
      <c r="BIQ232" s="45"/>
      <c r="BIR232" s="45"/>
      <c r="BIS232" s="45"/>
      <c r="BIT232" s="45"/>
      <c r="BIU232" s="45"/>
      <c r="BIV232" s="45"/>
      <c r="BIW232" s="45"/>
      <c r="BIX232" s="45"/>
      <c r="BIY232" s="45"/>
      <c r="BIZ232" s="45"/>
      <c r="BJA232" s="45"/>
      <c r="BJB232" s="45"/>
      <c r="BJC232" s="45"/>
      <c r="BJD232" s="45"/>
      <c r="BJE232" s="45"/>
      <c r="BJF232" s="45"/>
      <c r="BJG232" s="45"/>
      <c r="BJH232" s="45"/>
      <c r="BJI232" s="45"/>
      <c r="BJJ232" s="45"/>
      <c r="BJK232" s="45"/>
      <c r="BJL232" s="45"/>
      <c r="BJM232" s="45"/>
      <c r="BJN232" s="45"/>
      <c r="BJO232" s="45"/>
      <c r="BJP232" s="45"/>
      <c r="BJQ232" s="45"/>
      <c r="BJR232" s="45"/>
      <c r="BJS232" s="45"/>
      <c r="BJT232" s="45"/>
      <c r="BJU232" s="45"/>
      <c r="BJV232" s="45"/>
      <c r="BJW232" s="45"/>
      <c r="BJX232" s="45"/>
      <c r="BJY232" s="45"/>
      <c r="BJZ232" s="45"/>
      <c r="BKA232" s="45"/>
      <c r="BKB232" s="45"/>
      <c r="BKC232" s="45"/>
      <c r="BKD232" s="45"/>
      <c r="BKE232" s="45"/>
      <c r="BKF232" s="45"/>
      <c r="BKG232" s="45"/>
      <c r="BKH232" s="45"/>
      <c r="BKI232" s="45"/>
      <c r="BKJ232" s="45"/>
      <c r="BKK232" s="45"/>
      <c r="BKL232" s="45"/>
      <c r="BKM232" s="45"/>
      <c r="BKN232" s="45"/>
      <c r="BKO232" s="45"/>
      <c r="BKP232" s="45"/>
      <c r="BKQ232" s="45"/>
      <c r="BKR232" s="45"/>
      <c r="BKS232" s="45"/>
      <c r="BKT232" s="45"/>
      <c r="BKU232" s="45"/>
      <c r="BKV232" s="45"/>
      <c r="BKW232" s="45"/>
      <c r="BKX232" s="45"/>
      <c r="BKY232" s="45"/>
      <c r="BKZ232" s="45"/>
      <c r="BLA232" s="45"/>
      <c r="BLB232" s="45"/>
      <c r="BLC232" s="45"/>
      <c r="BLD232" s="45"/>
      <c r="BLE232" s="45"/>
      <c r="BLF232" s="45"/>
      <c r="BLG232" s="45"/>
      <c r="BLH232" s="45"/>
      <c r="BLI232" s="45"/>
      <c r="BLJ232" s="45"/>
      <c r="BLK232" s="45"/>
      <c r="BLL232" s="45"/>
      <c r="BLM232" s="45"/>
      <c r="BLN232" s="45"/>
      <c r="BLO232" s="45"/>
      <c r="BLP232" s="45"/>
      <c r="BLQ232" s="45"/>
      <c r="BLR232" s="45"/>
      <c r="BLS232" s="45"/>
      <c r="BLT232" s="45"/>
      <c r="BLU232" s="45"/>
      <c r="BLV232" s="45"/>
      <c r="BLW232" s="45"/>
      <c r="BLX232" s="45"/>
      <c r="BLY232" s="45"/>
      <c r="BLZ232" s="45"/>
      <c r="BMA232" s="45"/>
      <c r="BMB232" s="45"/>
      <c r="BMC232" s="45"/>
      <c r="BMD232" s="45"/>
      <c r="BME232" s="45"/>
      <c r="BMF232" s="45"/>
      <c r="BMG232" s="45"/>
      <c r="BMH232" s="45"/>
      <c r="BMI232" s="45"/>
      <c r="BMJ232" s="45"/>
      <c r="BMK232" s="45"/>
      <c r="BML232" s="45"/>
      <c r="BMM232" s="45"/>
      <c r="BMN232" s="45"/>
      <c r="BMO232" s="45"/>
      <c r="BMP232" s="45"/>
      <c r="BMQ232" s="45"/>
      <c r="BMR232" s="45"/>
      <c r="BMS232" s="45"/>
      <c r="BMT232" s="45"/>
      <c r="BMU232" s="45"/>
      <c r="BMV232" s="45"/>
      <c r="BMW232" s="45"/>
      <c r="BMX232" s="45"/>
      <c r="BMY232" s="45"/>
      <c r="BMZ232" s="45"/>
      <c r="BNA232" s="45"/>
    </row>
    <row r="233" spans="23:1717" s="46" customFormat="1" x14ac:dyDescent="0.25">
      <c r="W233" s="45"/>
      <c r="X233" s="45"/>
      <c r="Y233" s="45"/>
      <c r="Z233" s="45"/>
      <c r="AA233" s="45"/>
      <c r="AB233" s="45"/>
      <c r="AC233" s="45"/>
      <c r="AD233" s="45"/>
      <c r="AE233" s="45"/>
      <c r="AF233" s="45"/>
      <c r="AG233" s="45"/>
      <c r="AH233" s="45"/>
      <c r="AI233" s="45"/>
      <c r="AJ233" s="45"/>
      <c r="AK233" s="45"/>
      <c r="AL233" s="45"/>
      <c r="AM233" s="45"/>
      <c r="AN233" s="45"/>
      <c r="AO233" s="45"/>
      <c r="AP233" s="45"/>
      <c r="AQ233" s="45"/>
      <c r="AR233" s="45"/>
      <c r="AS233" s="45"/>
      <c r="AT233" s="45"/>
      <c r="AU233" s="45"/>
      <c r="AV233" s="45"/>
      <c r="AW233" s="45"/>
      <c r="AX233" s="45"/>
      <c r="AY233" s="45"/>
      <c r="AZ233" s="45"/>
      <c r="BA233" s="45"/>
      <c r="BB233" s="45"/>
      <c r="BC233" s="45"/>
      <c r="BD233" s="45"/>
      <c r="BE233" s="45"/>
      <c r="BF233" s="45"/>
      <c r="BG233" s="45"/>
      <c r="BH233" s="45"/>
      <c r="BI233" s="45"/>
      <c r="BJ233" s="45"/>
      <c r="BK233" s="45"/>
      <c r="BL233" s="45"/>
      <c r="BM233" s="45"/>
      <c r="BN233" s="45"/>
      <c r="BO233" s="45"/>
      <c r="BP233" s="45"/>
      <c r="BQ233" s="45"/>
      <c r="BR233" s="45"/>
      <c r="BS233" s="45"/>
      <c r="BT233" s="45"/>
      <c r="BU233" s="45"/>
      <c r="BV233" s="45"/>
      <c r="BW233" s="45"/>
      <c r="BX233" s="45"/>
      <c r="BY233" s="45"/>
      <c r="BZ233" s="45"/>
      <c r="CA233" s="45"/>
      <c r="CB233" s="45"/>
      <c r="CC233" s="45"/>
      <c r="CD233" s="45"/>
      <c r="CE233" s="45"/>
      <c r="CF233" s="45"/>
      <c r="CG233" s="45"/>
      <c r="CH233" s="45"/>
      <c r="CI233" s="45"/>
      <c r="CJ233" s="45"/>
      <c r="CK233" s="45"/>
      <c r="CL233" s="45"/>
      <c r="CM233" s="45"/>
      <c r="CN233" s="45"/>
      <c r="CO233" s="45"/>
      <c r="CP233" s="45"/>
      <c r="CQ233" s="45"/>
      <c r="CR233" s="45"/>
      <c r="CS233" s="45"/>
      <c r="CT233" s="45"/>
      <c r="CU233" s="45"/>
      <c r="CV233" s="45"/>
      <c r="CW233" s="45"/>
      <c r="CX233" s="45"/>
      <c r="CY233" s="45"/>
      <c r="CZ233" s="45"/>
      <c r="DA233" s="45"/>
      <c r="DB233" s="45"/>
      <c r="DC233" s="45"/>
      <c r="DD233" s="45"/>
      <c r="DE233" s="45"/>
      <c r="DF233" s="45"/>
      <c r="DG233" s="45"/>
      <c r="DH233" s="45"/>
      <c r="DI233" s="45"/>
      <c r="DJ233" s="45"/>
      <c r="DK233" s="45"/>
      <c r="DL233" s="45"/>
      <c r="DM233" s="45"/>
      <c r="DN233" s="45"/>
      <c r="DO233" s="45"/>
      <c r="DP233" s="45"/>
      <c r="DQ233" s="45"/>
      <c r="DR233" s="45"/>
      <c r="DS233" s="45"/>
      <c r="DT233" s="45"/>
      <c r="DU233" s="45"/>
      <c r="DV233" s="45"/>
      <c r="DW233" s="45"/>
      <c r="DX233" s="45"/>
      <c r="DY233" s="45"/>
      <c r="DZ233" s="45"/>
      <c r="EA233" s="45"/>
      <c r="EB233" s="45"/>
      <c r="EC233" s="45"/>
      <c r="ED233" s="45"/>
      <c r="EE233" s="45"/>
      <c r="EF233" s="45"/>
      <c r="EG233" s="45"/>
      <c r="EH233" s="45"/>
      <c r="EI233" s="45"/>
      <c r="EJ233" s="45"/>
      <c r="EK233" s="45"/>
      <c r="EL233" s="45"/>
      <c r="EM233" s="45"/>
      <c r="EN233" s="45"/>
      <c r="EO233" s="45"/>
      <c r="EP233" s="45"/>
      <c r="EQ233" s="45"/>
      <c r="ER233" s="45"/>
      <c r="ES233" s="45"/>
      <c r="ET233" s="45"/>
      <c r="EU233" s="45"/>
      <c r="EV233" s="45"/>
      <c r="EW233" s="45"/>
      <c r="EX233" s="45"/>
      <c r="EY233" s="45"/>
      <c r="EZ233" s="45"/>
      <c r="FA233" s="45"/>
      <c r="FB233" s="45"/>
      <c r="FC233" s="45"/>
      <c r="FD233" s="45"/>
      <c r="FE233" s="45"/>
      <c r="FF233" s="45"/>
      <c r="FG233" s="45"/>
      <c r="FH233" s="45"/>
      <c r="FI233" s="45"/>
      <c r="FJ233" s="45"/>
      <c r="FK233" s="45"/>
      <c r="FL233" s="45"/>
      <c r="FM233" s="45"/>
      <c r="FN233" s="45"/>
      <c r="FO233" s="45"/>
      <c r="FP233" s="45"/>
      <c r="FQ233" s="45"/>
      <c r="FR233" s="45"/>
      <c r="FS233" s="45"/>
      <c r="FT233" s="45"/>
      <c r="FU233" s="45"/>
      <c r="FV233" s="45"/>
      <c r="FW233" s="45"/>
      <c r="FX233" s="45"/>
      <c r="FY233" s="45"/>
      <c r="FZ233" s="45"/>
      <c r="GA233" s="45"/>
      <c r="GB233" s="45"/>
      <c r="GC233" s="45"/>
      <c r="GD233" s="45"/>
      <c r="GE233" s="45"/>
      <c r="GF233" s="45"/>
      <c r="GG233" s="45"/>
      <c r="GH233" s="45"/>
      <c r="GI233" s="45"/>
      <c r="GJ233" s="45"/>
      <c r="GK233" s="45"/>
      <c r="GL233" s="45"/>
      <c r="GM233" s="45"/>
      <c r="GN233" s="45"/>
      <c r="GO233" s="45"/>
      <c r="GP233" s="45"/>
      <c r="GQ233" s="45"/>
      <c r="GR233" s="45"/>
      <c r="GS233" s="45"/>
      <c r="GT233" s="45"/>
      <c r="GU233" s="45"/>
      <c r="GV233" s="45"/>
      <c r="GW233" s="45"/>
      <c r="GX233" s="45"/>
      <c r="GY233" s="45"/>
      <c r="GZ233" s="45"/>
      <c r="HA233" s="45"/>
      <c r="HB233" s="45"/>
      <c r="HC233" s="45"/>
      <c r="HD233" s="45"/>
      <c r="HE233" s="45"/>
      <c r="HF233" s="45"/>
      <c r="HG233" s="45"/>
      <c r="HH233" s="45"/>
      <c r="HI233" s="45"/>
      <c r="HJ233" s="45"/>
      <c r="HK233" s="45"/>
      <c r="HL233" s="45"/>
      <c r="HM233" s="45"/>
      <c r="HN233" s="45"/>
      <c r="HO233" s="45"/>
      <c r="HP233" s="45"/>
      <c r="HQ233" s="45"/>
      <c r="HR233" s="45"/>
      <c r="HS233" s="45"/>
      <c r="HT233" s="45"/>
      <c r="HU233" s="45"/>
      <c r="HV233" s="45"/>
      <c r="HW233" s="45"/>
      <c r="HX233" s="45"/>
      <c r="HY233" s="45"/>
      <c r="HZ233" s="45"/>
      <c r="IA233" s="45"/>
      <c r="IB233" s="45"/>
      <c r="IC233" s="45"/>
      <c r="ID233" s="45"/>
      <c r="IE233" s="45"/>
      <c r="IF233" s="45"/>
      <c r="IG233" s="45"/>
      <c r="IH233" s="45"/>
      <c r="II233" s="45"/>
      <c r="IJ233" s="45"/>
      <c r="IK233" s="45"/>
      <c r="IL233" s="45"/>
      <c r="IM233" s="45"/>
      <c r="IN233" s="45"/>
      <c r="IO233" s="45"/>
      <c r="IP233" s="45"/>
      <c r="IQ233" s="45"/>
      <c r="IR233" s="45"/>
      <c r="IS233" s="45"/>
      <c r="IT233" s="45"/>
      <c r="IU233" s="45"/>
      <c r="IV233" s="45"/>
      <c r="IW233" s="45"/>
      <c r="IX233" s="45"/>
      <c r="IY233" s="45"/>
      <c r="IZ233" s="45"/>
      <c r="JA233" s="45"/>
      <c r="JB233" s="45"/>
      <c r="JC233" s="45"/>
      <c r="JD233" s="45"/>
      <c r="JE233" s="45"/>
      <c r="JF233" s="45"/>
      <c r="JG233" s="45"/>
      <c r="JH233" s="45"/>
      <c r="JI233" s="45"/>
      <c r="JJ233" s="45"/>
      <c r="JK233" s="45"/>
      <c r="JL233" s="45"/>
      <c r="JM233" s="45"/>
      <c r="JN233" s="45"/>
      <c r="JO233" s="45"/>
      <c r="JP233" s="45"/>
      <c r="JQ233" s="45"/>
      <c r="JR233" s="45"/>
      <c r="JS233" s="45"/>
      <c r="JT233" s="45"/>
      <c r="JU233" s="45"/>
      <c r="JV233" s="45"/>
      <c r="JW233" s="45"/>
      <c r="JX233" s="45"/>
      <c r="JY233" s="45"/>
      <c r="JZ233" s="45"/>
      <c r="KA233" s="45"/>
      <c r="KB233" s="45"/>
      <c r="KC233" s="45"/>
      <c r="KD233" s="45"/>
      <c r="KE233" s="45"/>
      <c r="KF233" s="45"/>
      <c r="KG233" s="45"/>
      <c r="KH233" s="45"/>
      <c r="KI233" s="45"/>
      <c r="KJ233" s="45"/>
      <c r="KK233" s="45"/>
      <c r="KL233" s="45"/>
      <c r="KM233" s="45"/>
      <c r="KN233" s="45"/>
      <c r="KO233" s="45"/>
      <c r="KP233" s="45"/>
      <c r="KQ233" s="45"/>
      <c r="KR233" s="45"/>
      <c r="KS233" s="45"/>
      <c r="KT233" s="45"/>
      <c r="KU233" s="45"/>
      <c r="KV233" s="45"/>
      <c r="KW233" s="45"/>
      <c r="KX233" s="45"/>
      <c r="KY233" s="45"/>
      <c r="KZ233" s="45"/>
      <c r="LA233" s="45"/>
      <c r="LB233" s="45"/>
      <c r="LC233" s="45"/>
      <c r="LD233" s="45"/>
      <c r="LE233" s="45"/>
      <c r="LF233" s="45"/>
      <c r="LG233" s="45"/>
      <c r="LH233" s="45"/>
      <c r="LI233" s="45"/>
      <c r="LJ233" s="45"/>
      <c r="LK233" s="45"/>
      <c r="LL233" s="45"/>
      <c r="LM233" s="45"/>
      <c r="LN233" s="45"/>
      <c r="LO233" s="45"/>
      <c r="LP233" s="45"/>
      <c r="LQ233" s="45"/>
      <c r="LR233" s="45"/>
      <c r="LS233" s="45"/>
      <c r="LT233" s="45"/>
      <c r="LU233" s="45"/>
      <c r="LV233" s="45"/>
      <c r="LW233" s="45"/>
      <c r="LX233" s="45"/>
      <c r="LY233" s="45"/>
      <c r="LZ233" s="45"/>
      <c r="MA233" s="45"/>
      <c r="MB233" s="45"/>
      <c r="MC233" s="45"/>
      <c r="MD233" s="45"/>
      <c r="ME233" s="45"/>
      <c r="MF233" s="45"/>
      <c r="MG233" s="45"/>
      <c r="MH233" s="45"/>
      <c r="MI233" s="45"/>
      <c r="MJ233" s="45"/>
      <c r="MK233" s="45"/>
      <c r="ML233" s="45"/>
      <c r="MM233" s="45"/>
      <c r="MN233" s="45"/>
      <c r="MO233" s="45"/>
      <c r="MP233" s="45"/>
      <c r="MQ233" s="45"/>
      <c r="MR233" s="45"/>
      <c r="MS233" s="45"/>
      <c r="MT233" s="45"/>
      <c r="MU233" s="45"/>
      <c r="MV233" s="45"/>
      <c r="MW233" s="45"/>
      <c r="MX233" s="45"/>
      <c r="MY233" s="45"/>
      <c r="MZ233" s="45"/>
      <c r="NA233" s="45"/>
      <c r="NB233" s="45"/>
      <c r="NC233" s="45"/>
      <c r="ND233" s="45"/>
      <c r="NE233" s="45"/>
      <c r="NF233" s="45"/>
      <c r="NG233" s="45"/>
      <c r="NH233" s="45"/>
      <c r="NI233" s="45"/>
      <c r="NJ233" s="45"/>
      <c r="NK233" s="45"/>
      <c r="NL233" s="45"/>
      <c r="NM233" s="45"/>
      <c r="NN233" s="45"/>
      <c r="NO233" s="45"/>
      <c r="NP233" s="45"/>
      <c r="NQ233" s="45"/>
      <c r="NR233" s="45"/>
      <c r="NS233" s="45"/>
      <c r="NT233" s="45"/>
      <c r="NU233" s="45"/>
      <c r="NV233" s="45"/>
      <c r="NW233" s="45"/>
      <c r="NX233" s="45"/>
      <c r="NY233" s="45"/>
      <c r="NZ233" s="45"/>
      <c r="OA233" s="45"/>
      <c r="OB233" s="45"/>
      <c r="OC233" s="45"/>
      <c r="OD233" s="45"/>
      <c r="OE233" s="45"/>
      <c r="OF233" s="45"/>
      <c r="OG233" s="45"/>
      <c r="OH233" s="45"/>
      <c r="OI233" s="45"/>
      <c r="OJ233" s="45"/>
      <c r="OK233" s="45"/>
      <c r="OL233" s="45"/>
      <c r="OM233" s="45"/>
      <c r="ON233" s="45"/>
      <c r="OO233" s="45"/>
      <c r="OP233" s="45"/>
      <c r="OQ233" s="45"/>
      <c r="OR233" s="45"/>
      <c r="OS233" s="45"/>
      <c r="OT233" s="45"/>
      <c r="OU233" s="45"/>
      <c r="OV233" s="45"/>
      <c r="OW233" s="45"/>
      <c r="OX233" s="45"/>
      <c r="OY233" s="45"/>
      <c r="OZ233" s="45"/>
      <c r="PA233" s="45"/>
      <c r="PB233" s="45"/>
      <c r="PC233" s="45"/>
      <c r="PD233" s="45"/>
      <c r="PE233" s="45"/>
      <c r="PF233" s="45"/>
      <c r="PG233" s="45"/>
      <c r="PH233" s="45"/>
      <c r="PI233" s="45"/>
      <c r="PJ233" s="45"/>
      <c r="PK233" s="45"/>
      <c r="PL233" s="45"/>
      <c r="PM233" s="45"/>
      <c r="PN233" s="45"/>
      <c r="PO233" s="45"/>
      <c r="PP233" s="45"/>
      <c r="PQ233" s="45"/>
      <c r="PR233" s="45"/>
      <c r="PS233" s="45"/>
      <c r="PT233" s="45"/>
      <c r="PU233" s="45"/>
      <c r="PV233" s="45"/>
      <c r="PW233" s="45"/>
      <c r="PX233" s="45"/>
      <c r="PY233" s="45"/>
      <c r="PZ233" s="45"/>
      <c r="QA233" s="45"/>
      <c r="QB233" s="45"/>
      <c r="QC233" s="45"/>
      <c r="QD233" s="45"/>
      <c r="QE233" s="45"/>
      <c r="QF233" s="45"/>
      <c r="QG233" s="45"/>
      <c r="QH233" s="45"/>
      <c r="QI233" s="45"/>
      <c r="QJ233" s="45"/>
      <c r="QK233" s="45"/>
      <c r="QL233" s="45"/>
      <c r="QM233" s="45"/>
      <c r="QN233" s="45"/>
      <c r="QO233" s="45"/>
      <c r="QP233" s="45"/>
      <c r="QQ233" s="45"/>
      <c r="QR233" s="45"/>
      <c r="QS233" s="45"/>
      <c r="QT233" s="45"/>
      <c r="QU233" s="45"/>
      <c r="QV233" s="45"/>
      <c r="QW233" s="45"/>
      <c r="QX233" s="45"/>
      <c r="QY233" s="45"/>
      <c r="QZ233" s="45"/>
      <c r="RA233" s="45"/>
      <c r="RB233" s="45"/>
      <c r="RC233" s="45"/>
      <c r="RD233" s="45"/>
      <c r="RE233" s="45"/>
      <c r="RF233" s="45"/>
      <c r="RG233" s="45"/>
      <c r="RH233" s="45"/>
      <c r="RI233" s="45"/>
      <c r="RJ233" s="45"/>
      <c r="RK233" s="45"/>
      <c r="RL233" s="45"/>
      <c r="RM233" s="45"/>
      <c r="RN233" s="45"/>
      <c r="RO233" s="45"/>
      <c r="RP233" s="45"/>
      <c r="RQ233" s="45"/>
      <c r="RR233" s="45"/>
      <c r="RS233" s="45"/>
      <c r="RT233" s="45"/>
      <c r="RU233" s="45"/>
      <c r="RV233" s="45"/>
      <c r="RW233" s="45"/>
      <c r="RX233" s="45"/>
      <c r="RY233" s="45"/>
      <c r="RZ233" s="45"/>
      <c r="SA233" s="45"/>
      <c r="SB233" s="45"/>
      <c r="SC233" s="45"/>
      <c r="SD233" s="45"/>
      <c r="SE233" s="45"/>
      <c r="SF233" s="45"/>
      <c r="SG233" s="45"/>
      <c r="SH233" s="45"/>
      <c r="SI233" s="45"/>
      <c r="SJ233" s="45"/>
      <c r="SK233" s="45"/>
      <c r="SL233" s="45"/>
      <c r="SM233" s="45"/>
      <c r="SN233" s="45"/>
      <c r="SO233" s="45"/>
      <c r="SP233" s="45"/>
      <c r="SQ233" s="45"/>
      <c r="SR233" s="45"/>
      <c r="SS233" s="45"/>
      <c r="ST233" s="45"/>
      <c r="SU233" s="45"/>
      <c r="SV233" s="45"/>
      <c r="SW233" s="45"/>
      <c r="SX233" s="45"/>
      <c r="SY233" s="45"/>
      <c r="SZ233" s="45"/>
      <c r="TA233" s="45"/>
      <c r="TB233" s="45"/>
      <c r="TC233" s="45"/>
      <c r="TD233" s="45"/>
      <c r="TE233" s="45"/>
      <c r="TF233" s="45"/>
      <c r="TG233" s="45"/>
      <c r="TH233" s="45"/>
      <c r="TI233" s="45"/>
      <c r="TJ233" s="45"/>
      <c r="TK233" s="45"/>
      <c r="TL233" s="45"/>
      <c r="TM233" s="45"/>
      <c r="TN233" s="45"/>
      <c r="TO233" s="45"/>
      <c r="TP233" s="45"/>
      <c r="TQ233" s="45"/>
      <c r="TR233" s="45"/>
      <c r="TS233" s="45"/>
      <c r="TT233" s="45"/>
      <c r="TU233" s="45"/>
      <c r="TV233" s="45"/>
      <c r="TW233" s="45"/>
      <c r="TX233" s="45"/>
      <c r="TY233" s="45"/>
      <c r="TZ233" s="45"/>
      <c r="UA233" s="45"/>
      <c r="UB233" s="45"/>
      <c r="UC233" s="45"/>
      <c r="UD233" s="45"/>
      <c r="UE233" s="45"/>
      <c r="UF233" s="45"/>
      <c r="UG233" s="45"/>
      <c r="UH233" s="45"/>
      <c r="UI233" s="45"/>
      <c r="UJ233" s="45"/>
      <c r="UK233" s="45"/>
      <c r="UL233" s="45"/>
      <c r="UM233" s="45"/>
      <c r="UN233" s="45"/>
      <c r="UO233" s="45"/>
      <c r="UP233" s="45"/>
      <c r="UQ233" s="45"/>
      <c r="UR233" s="45"/>
      <c r="US233" s="45"/>
      <c r="UT233" s="45"/>
      <c r="UU233" s="45"/>
      <c r="UV233" s="45"/>
      <c r="UW233" s="45"/>
      <c r="UX233" s="45"/>
      <c r="UY233" s="45"/>
      <c r="UZ233" s="45"/>
      <c r="VA233" s="45"/>
      <c r="VB233" s="45"/>
      <c r="VC233" s="45"/>
      <c r="VD233" s="45"/>
      <c r="VE233" s="45"/>
      <c r="VF233" s="45"/>
      <c r="VG233" s="45"/>
      <c r="VH233" s="45"/>
      <c r="VI233" s="45"/>
      <c r="VJ233" s="45"/>
      <c r="VK233" s="45"/>
      <c r="VL233" s="45"/>
      <c r="VM233" s="45"/>
      <c r="VN233" s="45"/>
      <c r="VO233" s="45"/>
      <c r="VP233" s="45"/>
      <c r="VQ233" s="45"/>
      <c r="VR233" s="45"/>
      <c r="VS233" s="45"/>
      <c r="VT233" s="45"/>
      <c r="VU233" s="45"/>
      <c r="VV233" s="45"/>
      <c r="VW233" s="45"/>
      <c r="VX233" s="45"/>
      <c r="VY233" s="45"/>
      <c r="VZ233" s="45"/>
      <c r="WA233" s="45"/>
      <c r="WB233" s="45"/>
      <c r="WC233" s="45"/>
      <c r="WD233" s="45"/>
      <c r="WE233" s="45"/>
      <c r="WF233" s="45"/>
      <c r="WG233" s="45"/>
      <c r="WH233" s="45"/>
      <c r="WI233" s="45"/>
      <c r="WJ233" s="45"/>
      <c r="WK233" s="45"/>
      <c r="WL233" s="45"/>
      <c r="WM233" s="45"/>
      <c r="WN233" s="45"/>
      <c r="WO233" s="45"/>
      <c r="WP233" s="45"/>
      <c r="WQ233" s="45"/>
      <c r="WR233" s="45"/>
      <c r="WS233" s="45"/>
      <c r="WT233" s="45"/>
      <c r="WU233" s="45"/>
      <c r="WV233" s="45"/>
      <c r="WW233" s="45"/>
      <c r="WX233" s="45"/>
      <c r="WY233" s="45"/>
      <c r="WZ233" s="45"/>
      <c r="XA233" s="45"/>
      <c r="XB233" s="45"/>
      <c r="XC233" s="45"/>
      <c r="XD233" s="45"/>
      <c r="XE233" s="45"/>
      <c r="XF233" s="45"/>
      <c r="XG233" s="45"/>
      <c r="XH233" s="45"/>
      <c r="XI233" s="45"/>
      <c r="XJ233" s="45"/>
      <c r="XK233" s="45"/>
      <c r="XL233" s="45"/>
      <c r="XM233" s="45"/>
      <c r="XN233" s="45"/>
      <c r="XO233" s="45"/>
      <c r="XP233" s="45"/>
      <c r="XQ233" s="45"/>
      <c r="XR233" s="45"/>
      <c r="XS233" s="45"/>
      <c r="XT233" s="45"/>
      <c r="XU233" s="45"/>
      <c r="XV233" s="45"/>
      <c r="XW233" s="45"/>
      <c r="XX233" s="45"/>
      <c r="XY233" s="45"/>
      <c r="XZ233" s="45"/>
      <c r="YA233" s="45"/>
      <c r="YB233" s="45"/>
      <c r="YC233" s="45"/>
      <c r="YD233" s="45"/>
      <c r="YE233" s="45"/>
      <c r="YF233" s="45"/>
      <c r="YG233" s="45"/>
      <c r="YH233" s="45"/>
      <c r="YI233" s="45"/>
      <c r="YJ233" s="45"/>
      <c r="YK233" s="45"/>
      <c r="YL233" s="45"/>
      <c r="YM233" s="45"/>
      <c r="YN233" s="45"/>
      <c r="YO233" s="45"/>
      <c r="YP233" s="45"/>
      <c r="YQ233" s="45"/>
      <c r="YR233" s="45"/>
      <c r="YS233" s="45"/>
      <c r="YT233" s="45"/>
      <c r="YU233" s="45"/>
      <c r="YV233" s="45"/>
      <c r="YW233" s="45"/>
      <c r="YX233" s="45"/>
      <c r="YY233" s="45"/>
      <c r="YZ233" s="45"/>
      <c r="ZA233" s="45"/>
      <c r="ZB233" s="45"/>
      <c r="ZC233" s="45"/>
      <c r="ZD233" s="45"/>
      <c r="ZE233" s="45"/>
      <c r="ZF233" s="45"/>
      <c r="ZG233" s="45"/>
      <c r="ZH233" s="45"/>
      <c r="ZI233" s="45"/>
      <c r="ZJ233" s="45"/>
      <c r="ZK233" s="45"/>
      <c r="ZL233" s="45"/>
      <c r="ZM233" s="45"/>
      <c r="ZN233" s="45"/>
      <c r="ZO233" s="45"/>
      <c r="ZP233" s="45"/>
      <c r="ZQ233" s="45"/>
      <c r="ZR233" s="45"/>
      <c r="ZS233" s="45"/>
      <c r="ZT233" s="45"/>
      <c r="ZU233" s="45"/>
      <c r="ZV233" s="45"/>
      <c r="ZW233" s="45"/>
      <c r="ZX233" s="45"/>
      <c r="ZY233" s="45"/>
      <c r="ZZ233" s="45"/>
      <c r="AAA233" s="45"/>
      <c r="AAB233" s="45"/>
      <c r="AAC233" s="45"/>
      <c r="AAD233" s="45"/>
      <c r="AAE233" s="45"/>
      <c r="AAF233" s="45"/>
      <c r="AAG233" s="45"/>
      <c r="AAH233" s="45"/>
      <c r="AAI233" s="45"/>
      <c r="AAJ233" s="45"/>
      <c r="AAK233" s="45"/>
      <c r="AAL233" s="45"/>
      <c r="AAM233" s="45"/>
      <c r="AAN233" s="45"/>
      <c r="AAO233" s="45"/>
      <c r="AAP233" s="45"/>
      <c r="AAQ233" s="45"/>
      <c r="AAR233" s="45"/>
      <c r="AAS233" s="45"/>
      <c r="AAT233" s="45"/>
      <c r="AAU233" s="45"/>
      <c r="AAV233" s="45"/>
      <c r="AAW233" s="45"/>
      <c r="AAX233" s="45"/>
      <c r="AAY233" s="45"/>
      <c r="AAZ233" s="45"/>
      <c r="ABA233" s="45"/>
      <c r="ABB233" s="45"/>
      <c r="ABC233" s="45"/>
      <c r="ABD233" s="45"/>
      <c r="ABE233" s="45"/>
      <c r="ABF233" s="45"/>
      <c r="ABG233" s="45"/>
      <c r="ABH233" s="45"/>
      <c r="ABI233" s="45"/>
      <c r="ABJ233" s="45"/>
      <c r="ABK233" s="45"/>
      <c r="ABL233" s="45"/>
      <c r="ABM233" s="45"/>
      <c r="ABN233" s="45"/>
      <c r="ABO233" s="45"/>
      <c r="ABP233" s="45"/>
      <c r="ABQ233" s="45"/>
      <c r="ABR233" s="45"/>
      <c r="ABS233" s="45"/>
      <c r="ABT233" s="45"/>
      <c r="ABU233" s="45"/>
      <c r="ABV233" s="45"/>
      <c r="ABW233" s="45"/>
      <c r="ABX233" s="45"/>
      <c r="ABY233" s="45"/>
      <c r="ABZ233" s="45"/>
      <c r="ACA233" s="45"/>
      <c r="ACB233" s="45"/>
      <c r="ACC233" s="45"/>
      <c r="ACD233" s="45"/>
      <c r="ACE233" s="45"/>
      <c r="ACF233" s="45"/>
      <c r="ACG233" s="45"/>
      <c r="ACH233" s="45"/>
      <c r="ACI233" s="45"/>
      <c r="ACJ233" s="45"/>
      <c r="ACK233" s="45"/>
      <c r="ACL233" s="45"/>
      <c r="ACM233" s="45"/>
      <c r="ACN233" s="45"/>
      <c r="ACO233" s="45"/>
      <c r="ACP233" s="45"/>
      <c r="ACQ233" s="45"/>
      <c r="ACR233" s="45"/>
      <c r="ACS233" s="45"/>
      <c r="ACT233" s="45"/>
      <c r="ACU233" s="45"/>
      <c r="ACV233" s="45"/>
      <c r="ACW233" s="45"/>
      <c r="ACX233" s="45"/>
      <c r="ACY233" s="45"/>
      <c r="ACZ233" s="45"/>
      <c r="ADA233" s="45"/>
      <c r="ADB233" s="45"/>
      <c r="ADC233" s="45"/>
      <c r="ADD233" s="45"/>
      <c r="ADE233" s="45"/>
      <c r="ADF233" s="45"/>
      <c r="ADG233" s="45"/>
      <c r="ADH233" s="45"/>
      <c r="ADI233" s="45"/>
      <c r="ADJ233" s="45"/>
      <c r="ADK233" s="45"/>
      <c r="ADL233" s="45"/>
      <c r="ADM233" s="45"/>
      <c r="ADN233" s="45"/>
      <c r="ADO233" s="45"/>
      <c r="ADP233" s="45"/>
      <c r="ADQ233" s="45"/>
      <c r="ADR233" s="45"/>
      <c r="ADS233" s="45"/>
      <c r="ADT233" s="45"/>
      <c r="ADU233" s="45"/>
      <c r="ADV233" s="45"/>
      <c r="ADW233" s="45"/>
      <c r="ADX233" s="45"/>
      <c r="ADY233" s="45"/>
      <c r="ADZ233" s="45"/>
      <c r="AEA233" s="45"/>
      <c r="AEB233" s="45"/>
      <c r="AEC233" s="45"/>
      <c r="AED233" s="45"/>
      <c r="AEE233" s="45"/>
      <c r="AEF233" s="45"/>
      <c r="AEG233" s="45"/>
      <c r="AEH233" s="45"/>
      <c r="AEI233" s="45"/>
      <c r="AEJ233" s="45"/>
      <c r="AEK233" s="45"/>
      <c r="AEL233" s="45"/>
      <c r="AEM233" s="45"/>
      <c r="AEN233" s="45"/>
      <c r="AEO233" s="45"/>
      <c r="AEP233" s="45"/>
      <c r="AEQ233" s="45"/>
      <c r="AER233" s="45"/>
      <c r="AES233" s="45"/>
      <c r="AET233" s="45"/>
      <c r="AEU233" s="45"/>
      <c r="AEV233" s="45"/>
      <c r="AEW233" s="45"/>
      <c r="AEX233" s="45"/>
      <c r="AEY233" s="45"/>
      <c r="AEZ233" s="45"/>
      <c r="AFA233" s="45"/>
      <c r="AFB233" s="45"/>
      <c r="AFC233" s="45"/>
      <c r="AFD233" s="45"/>
      <c r="AFE233" s="45"/>
      <c r="AFF233" s="45"/>
      <c r="AFG233" s="45"/>
      <c r="AFH233" s="45"/>
      <c r="AFI233" s="45"/>
      <c r="AFJ233" s="45"/>
      <c r="AFK233" s="45"/>
      <c r="AFL233" s="45"/>
      <c r="AFM233" s="45"/>
      <c r="AFN233" s="45"/>
      <c r="AFO233" s="45"/>
      <c r="AFP233" s="45"/>
      <c r="AFQ233" s="45"/>
      <c r="AFR233" s="45"/>
      <c r="AFS233" s="45"/>
      <c r="AFT233" s="45"/>
      <c r="AFU233" s="45"/>
      <c r="AFV233" s="45"/>
      <c r="AFW233" s="45"/>
      <c r="AFX233" s="45"/>
      <c r="AFY233" s="45"/>
      <c r="AFZ233" s="45"/>
      <c r="AGA233" s="45"/>
      <c r="AGB233" s="45"/>
      <c r="AGC233" s="45"/>
      <c r="AGD233" s="45"/>
      <c r="AGE233" s="45"/>
      <c r="AGF233" s="45"/>
      <c r="AGG233" s="45"/>
      <c r="AGH233" s="45"/>
      <c r="AGI233" s="45"/>
      <c r="AGJ233" s="45"/>
      <c r="AGK233" s="45"/>
      <c r="AGL233" s="45"/>
      <c r="AGM233" s="45"/>
      <c r="AGN233" s="45"/>
      <c r="AGO233" s="45"/>
      <c r="AGP233" s="45"/>
      <c r="AGQ233" s="45"/>
      <c r="AGR233" s="45"/>
      <c r="AGS233" s="45"/>
      <c r="AGT233" s="45"/>
      <c r="AGU233" s="45"/>
      <c r="AGV233" s="45"/>
      <c r="AGW233" s="45"/>
      <c r="AGX233" s="45"/>
      <c r="AGY233" s="45"/>
      <c r="AGZ233" s="45"/>
      <c r="AHA233" s="45"/>
      <c r="AHB233" s="45"/>
      <c r="AHC233" s="45"/>
      <c r="AHD233" s="45"/>
      <c r="AHE233" s="45"/>
      <c r="AHF233" s="45"/>
      <c r="AHG233" s="45"/>
      <c r="AHH233" s="45"/>
      <c r="AHI233" s="45"/>
      <c r="AHJ233" s="45"/>
      <c r="AHK233" s="45"/>
      <c r="AHL233" s="45"/>
      <c r="AHM233" s="45"/>
      <c r="AHN233" s="45"/>
      <c r="AHO233" s="45"/>
      <c r="AHP233" s="45"/>
      <c r="AHQ233" s="45"/>
      <c r="AHR233" s="45"/>
      <c r="AHS233" s="45"/>
      <c r="AHT233" s="45"/>
      <c r="AHU233" s="45"/>
      <c r="AHV233" s="45"/>
      <c r="AHW233" s="45"/>
      <c r="AHX233" s="45"/>
      <c r="AHY233" s="45"/>
      <c r="AHZ233" s="45"/>
      <c r="AIA233" s="45"/>
      <c r="AIB233" s="45"/>
      <c r="AIC233" s="45"/>
      <c r="AID233" s="45"/>
      <c r="AIE233" s="45"/>
      <c r="AIF233" s="45"/>
      <c r="AIG233" s="45"/>
      <c r="AIH233" s="45"/>
      <c r="AII233" s="45"/>
      <c r="AIJ233" s="45"/>
      <c r="AIK233" s="45"/>
      <c r="AIL233" s="45"/>
      <c r="AIM233" s="45"/>
      <c r="AIN233" s="45"/>
      <c r="AIO233" s="45"/>
      <c r="AIP233" s="45"/>
      <c r="AIQ233" s="45"/>
      <c r="AIR233" s="45"/>
      <c r="AIS233" s="45"/>
      <c r="AIT233" s="45"/>
      <c r="AIU233" s="45"/>
      <c r="AIV233" s="45"/>
      <c r="AIW233" s="45"/>
      <c r="AIX233" s="45"/>
      <c r="AIY233" s="45"/>
      <c r="AIZ233" s="45"/>
      <c r="AJA233" s="45"/>
      <c r="AJB233" s="45"/>
      <c r="AJC233" s="45"/>
      <c r="AJD233" s="45"/>
      <c r="AJE233" s="45"/>
      <c r="AJF233" s="45"/>
      <c r="AJG233" s="45"/>
      <c r="AJH233" s="45"/>
      <c r="AJI233" s="45"/>
      <c r="AJJ233" s="45"/>
      <c r="AJK233" s="45"/>
      <c r="AJL233" s="45"/>
      <c r="AJM233" s="45"/>
      <c r="AJN233" s="45"/>
      <c r="AJO233" s="45"/>
      <c r="AJP233" s="45"/>
      <c r="AJQ233" s="45"/>
      <c r="AJR233" s="45"/>
      <c r="AJS233" s="45"/>
      <c r="AJT233" s="45"/>
      <c r="AJU233" s="45"/>
      <c r="AJV233" s="45"/>
      <c r="AJW233" s="45"/>
      <c r="AJX233" s="45"/>
      <c r="AJY233" s="45"/>
      <c r="AJZ233" s="45"/>
      <c r="AKA233" s="45"/>
      <c r="AKB233" s="45"/>
      <c r="AKC233" s="45"/>
      <c r="AKD233" s="45"/>
      <c r="AKE233" s="45"/>
      <c r="AKF233" s="45"/>
      <c r="AKG233" s="45"/>
      <c r="AKH233" s="45"/>
      <c r="AKI233" s="45"/>
      <c r="AKJ233" s="45"/>
      <c r="AKK233" s="45"/>
      <c r="AKL233" s="45"/>
      <c r="AKM233" s="45"/>
      <c r="AKN233" s="45"/>
      <c r="AKO233" s="45"/>
      <c r="AKP233" s="45"/>
      <c r="AKQ233" s="45"/>
      <c r="AKR233" s="45"/>
      <c r="AKS233" s="45"/>
      <c r="AKT233" s="45"/>
      <c r="AKU233" s="45"/>
      <c r="AKV233" s="45"/>
      <c r="AKW233" s="45"/>
      <c r="AKX233" s="45"/>
      <c r="AKY233" s="45"/>
      <c r="AKZ233" s="45"/>
      <c r="ALA233" s="45"/>
      <c r="ALB233" s="45"/>
      <c r="ALC233" s="45"/>
      <c r="ALD233" s="45"/>
      <c r="ALE233" s="45"/>
      <c r="ALF233" s="45"/>
      <c r="ALG233" s="45"/>
      <c r="ALH233" s="45"/>
      <c r="ALI233" s="45"/>
      <c r="ALJ233" s="45"/>
      <c r="ALK233" s="45"/>
      <c r="ALL233" s="45"/>
      <c r="ALM233" s="45"/>
      <c r="ALN233" s="45"/>
      <c r="ALO233" s="45"/>
      <c r="ALP233" s="45"/>
      <c r="ALQ233" s="45"/>
      <c r="ALR233" s="45"/>
      <c r="ALS233" s="45"/>
      <c r="ALT233" s="45"/>
      <c r="ALU233" s="45"/>
      <c r="ALV233" s="45"/>
      <c r="ALW233" s="45"/>
      <c r="ALX233" s="45"/>
      <c r="ALY233" s="45"/>
      <c r="ALZ233" s="45"/>
      <c r="AMA233" s="45"/>
      <c r="AMB233" s="45"/>
      <c r="AMC233" s="45"/>
      <c r="AMD233" s="45"/>
      <c r="AME233" s="45"/>
      <c r="AMF233" s="45"/>
      <c r="AMG233" s="45"/>
      <c r="AMH233" s="45"/>
      <c r="AMI233" s="45"/>
      <c r="AMJ233" s="45"/>
      <c r="AMK233" s="45"/>
      <c r="AML233" s="45"/>
      <c r="AMM233" s="45"/>
      <c r="AMN233" s="45"/>
      <c r="AMO233" s="45"/>
      <c r="AMP233" s="45"/>
      <c r="AMQ233" s="45"/>
      <c r="AMR233" s="45"/>
      <c r="AMS233" s="45"/>
      <c r="AMT233" s="45"/>
      <c r="AMU233" s="45"/>
      <c r="AMV233" s="45"/>
      <c r="AMW233" s="45"/>
      <c r="AMX233" s="45"/>
      <c r="AMY233" s="45"/>
      <c r="AMZ233" s="45"/>
      <c r="ANA233" s="45"/>
      <c r="ANB233" s="45"/>
      <c r="ANC233" s="45"/>
      <c r="AND233" s="45"/>
      <c r="ANE233" s="45"/>
      <c r="ANF233" s="45"/>
      <c r="ANG233" s="45"/>
      <c r="ANH233" s="45"/>
      <c r="ANI233" s="45"/>
      <c r="ANJ233" s="45"/>
      <c r="ANK233" s="45"/>
      <c r="ANL233" s="45"/>
      <c r="ANM233" s="45"/>
      <c r="ANN233" s="45"/>
      <c r="ANO233" s="45"/>
      <c r="ANP233" s="45"/>
      <c r="ANQ233" s="45"/>
      <c r="ANR233" s="45"/>
      <c r="ANS233" s="45"/>
      <c r="ANT233" s="45"/>
      <c r="ANU233" s="45"/>
      <c r="ANV233" s="45"/>
      <c r="ANW233" s="45"/>
      <c r="ANX233" s="45"/>
      <c r="ANY233" s="45"/>
      <c r="ANZ233" s="45"/>
      <c r="AOA233" s="45"/>
      <c r="AOB233" s="45"/>
      <c r="AOC233" s="45"/>
      <c r="AOD233" s="45"/>
      <c r="AOE233" s="45"/>
      <c r="AOF233" s="45"/>
      <c r="AOG233" s="45"/>
      <c r="AOH233" s="45"/>
      <c r="AOI233" s="45"/>
      <c r="AOJ233" s="45"/>
      <c r="AOK233" s="45"/>
      <c r="AOL233" s="45"/>
      <c r="AOM233" s="45"/>
      <c r="AON233" s="45"/>
      <c r="AOO233" s="45"/>
      <c r="AOP233" s="45"/>
      <c r="AOQ233" s="45"/>
      <c r="AOR233" s="45"/>
      <c r="AOS233" s="45"/>
      <c r="AOT233" s="45"/>
      <c r="AOU233" s="45"/>
      <c r="AOV233" s="45"/>
      <c r="AOW233" s="45"/>
      <c r="AOX233" s="45"/>
      <c r="AOY233" s="45"/>
      <c r="AOZ233" s="45"/>
      <c r="APA233" s="45"/>
      <c r="APB233" s="45"/>
      <c r="APC233" s="45"/>
      <c r="APD233" s="45"/>
      <c r="APE233" s="45"/>
      <c r="APF233" s="45"/>
      <c r="APG233" s="45"/>
      <c r="APH233" s="45"/>
      <c r="API233" s="45"/>
      <c r="APJ233" s="45"/>
      <c r="APK233" s="45"/>
      <c r="APL233" s="45"/>
      <c r="APM233" s="45"/>
      <c r="APN233" s="45"/>
      <c r="APO233" s="45"/>
      <c r="APP233" s="45"/>
      <c r="APQ233" s="45"/>
      <c r="APR233" s="45"/>
      <c r="APS233" s="45"/>
      <c r="APT233" s="45"/>
      <c r="APU233" s="45"/>
      <c r="APV233" s="45"/>
      <c r="APW233" s="45"/>
      <c r="APX233" s="45"/>
      <c r="APY233" s="45"/>
      <c r="APZ233" s="45"/>
      <c r="AQA233" s="45"/>
      <c r="AQB233" s="45"/>
      <c r="AQC233" s="45"/>
      <c r="AQD233" s="45"/>
      <c r="AQE233" s="45"/>
      <c r="AQF233" s="45"/>
      <c r="AQG233" s="45"/>
      <c r="AQH233" s="45"/>
      <c r="AQI233" s="45"/>
      <c r="AQJ233" s="45"/>
      <c r="AQK233" s="45"/>
      <c r="AQL233" s="45"/>
      <c r="AQM233" s="45"/>
      <c r="AQN233" s="45"/>
      <c r="AQO233" s="45"/>
      <c r="AQP233" s="45"/>
      <c r="AQQ233" s="45"/>
      <c r="AQR233" s="45"/>
      <c r="AQS233" s="45"/>
      <c r="AQT233" s="45"/>
      <c r="AQU233" s="45"/>
      <c r="AQV233" s="45"/>
      <c r="AQW233" s="45"/>
      <c r="AQX233" s="45"/>
      <c r="AQY233" s="45"/>
      <c r="AQZ233" s="45"/>
      <c r="ARA233" s="45"/>
      <c r="ARB233" s="45"/>
      <c r="ARC233" s="45"/>
      <c r="ARD233" s="45"/>
      <c r="ARE233" s="45"/>
      <c r="ARF233" s="45"/>
      <c r="ARG233" s="45"/>
      <c r="ARH233" s="45"/>
      <c r="ARI233" s="45"/>
      <c r="ARJ233" s="45"/>
      <c r="ARK233" s="45"/>
      <c r="ARL233" s="45"/>
      <c r="ARM233" s="45"/>
      <c r="ARN233" s="45"/>
      <c r="ARO233" s="45"/>
      <c r="ARP233" s="45"/>
      <c r="ARQ233" s="45"/>
      <c r="ARR233" s="45"/>
      <c r="ARS233" s="45"/>
      <c r="ART233" s="45"/>
      <c r="ARU233" s="45"/>
      <c r="ARV233" s="45"/>
      <c r="ARW233" s="45"/>
      <c r="ARX233" s="45"/>
      <c r="ARY233" s="45"/>
      <c r="ARZ233" s="45"/>
      <c r="ASA233" s="45"/>
      <c r="ASB233" s="45"/>
      <c r="ASC233" s="45"/>
      <c r="ASD233" s="45"/>
      <c r="ASE233" s="45"/>
      <c r="ASF233" s="45"/>
      <c r="ASG233" s="45"/>
      <c r="ASH233" s="45"/>
      <c r="ASI233" s="45"/>
      <c r="ASJ233" s="45"/>
      <c r="ASK233" s="45"/>
      <c r="ASL233" s="45"/>
      <c r="ASM233" s="45"/>
      <c r="ASN233" s="45"/>
      <c r="ASO233" s="45"/>
      <c r="ASP233" s="45"/>
      <c r="ASQ233" s="45"/>
      <c r="ASR233" s="45"/>
      <c r="ASS233" s="45"/>
      <c r="AST233" s="45"/>
      <c r="ASU233" s="45"/>
      <c r="ASV233" s="45"/>
      <c r="ASW233" s="45"/>
      <c r="ASX233" s="45"/>
      <c r="ASY233" s="45"/>
      <c r="ASZ233" s="45"/>
      <c r="ATA233" s="45"/>
      <c r="ATB233" s="45"/>
      <c r="ATC233" s="45"/>
      <c r="ATD233" s="45"/>
      <c r="ATE233" s="45"/>
      <c r="ATF233" s="45"/>
      <c r="ATG233" s="45"/>
      <c r="ATH233" s="45"/>
      <c r="ATI233" s="45"/>
      <c r="ATJ233" s="45"/>
      <c r="ATK233" s="45"/>
      <c r="ATL233" s="45"/>
      <c r="ATM233" s="45"/>
      <c r="ATN233" s="45"/>
      <c r="ATO233" s="45"/>
      <c r="ATP233" s="45"/>
      <c r="ATQ233" s="45"/>
      <c r="ATR233" s="45"/>
      <c r="ATS233" s="45"/>
      <c r="ATT233" s="45"/>
      <c r="ATU233" s="45"/>
      <c r="ATV233" s="45"/>
      <c r="ATW233" s="45"/>
      <c r="ATX233" s="45"/>
      <c r="ATY233" s="45"/>
      <c r="ATZ233" s="45"/>
      <c r="AUA233" s="45"/>
      <c r="AUB233" s="45"/>
      <c r="AUC233" s="45"/>
      <c r="AUD233" s="45"/>
      <c r="AUE233" s="45"/>
      <c r="AUF233" s="45"/>
      <c r="AUG233" s="45"/>
      <c r="AUH233" s="45"/>
      <c r="AUI233" s="45"/>
      <c r="AUJ233" s="45"/>
      <c r="AUK233" s="45"/>
      <c r="AUL233" s="45"/>
      <c r="AUM233" s="45"/>
      <c r="AUN233" s="45"/>
      <c r="AUO233" s="45"/>
      <c r="AUP233" s="45"/>
      <c r="AUQ233" s="45"/>
      <c r="AUR233" s="45"/>
      <c r="AUS233" s="45"/>
      <c r="AUT233" s="45"/>
      <c r="AUU233" s="45"/>
      <c r="AUV233" s="45"/>
      <c r="AUW233" s="45"/>
      <c r="AUX233" s="45"/>
      <c r="AUY233" s="45"/>
      <c r="AUZ233" s="45"/>
      <c r="AVA233" s="45"/>
      <c r="AVB233" s="45"/>
      <c r="AVC233" s="45"/>
      <c r="AVD233" s="45"/>
      <c r="AVE233" s="45"/>
      <c r="AVF233" s="45"/>
      <c r="AVG233" s="45"/>
      <c r="AVH233" s="45"/>
      <c r="AVI233" s="45"/>
      <c r="AVJ233" s="45"/>
      <c r="AVK233" s="45"/>
      <c r="AVL233" s="45"/>
      <c r="AVM233" s="45"/>
      <c r="AVN233" s="45"/>
      <c r="AVO233" s="45"/>
      <c r="AVP233" s="45"/>
      <c r="AVQ233" s="45"/>
      <c r="AVR233" s="45"/>
      <c r="AVS233" s="45"/>
      <c r="AVT233" s="45"/>
      <c r="AVU233" s="45"/>
      <c r="AVV233" s="45"/>
      <c r="AVW233" s="45"/>
      <c r="AVX233" s="45"/>
      <c r="AVY233" s="45"/>
      <c r="AVZ233" s="45"/>
      <c r="AWA233" s="45"/>
      <c r="AWB233" s="45"/>
      <c r="AWC233" s="45"/>
      <c r="AWD233" s="45"/>
      <c r="AWE233" s="45"/>
      <c r="AWF233" s="45"/>
      <c r="AWG233" s="45"/>
      <c r="AWH233" s="45"/>
      <c r="AWI233" s="45"/>
      <c r="AWJ233" s="45"/>
      <c r="AWK233" s="45"/>
      <c r="AWL233" s="45"/>
      <c r="AWM233" s="45"/>
      <c r="AWN233" s="45"/>
      <c r="AWO233" s="45"/>
      <c r="AWP233" s="45"/>
      <c r="AWQ233" s="45"/>
      <c r="AWR233" s="45"/>
      <c r="AWS233" s="45"/>
      <c r="AWT233" s="45"/>
      <c r="AWU233" s="45"/>
      <c r="AWV233" s="45"/>
      <c r="AWW233" s="45"/>
      <c r="AWX233" s="45"/>
      <c r="AWY233" s="45"/>
      <c r="AWZ233" s="45"/>
      <c r="AXA233" s="45"/>
      <c r="AXB233" s="45"/>
      <c r="AXC233" s="45"/>
      <c r="AXD233" s="45"/>
      <c r="AXE233" s="45"/>
      <c r="AXF233" s="45"/>
      <c r="AXG233" s="45"/>
      <c r="AXH233" s="45"/>
      <c r="AXI233" s="45"/>
      <c r="AXJ233" s="45"/>
      <c r="AXK233" s="45"/>
      <c r="AXL233" s="45"/>
      <c r="AXM233" s="45"/>
      <c r="AXN233" s="45"/>
      <c r="AXO233" s="45"/>
      <c r="AXP233" s="45"/>
      <c r="AXQ233" s="45"/>
      <c r="AXR233" s="45"/>
      <c r="AXS233" s="45"/>
      <c r="AXT233" s="45"/>
      <c r="AXU233" s="45"/>
      <c r="AXV233" s="45"/>
      <c r="AXW233" s="45"/>
      <c r="AXX233" s="45"/>
      <c r="AXY233" s="45"/>
      <c r="AXZ233" s="45"/>
      <c r="AYA233" s="45"/>
      <c r="AYB233" s="45"/>
      <c r="AYC233" s="45"/>
      <c r="AYD233" s="45"/>
      <c r="AYE233" s="45"/>
      <c r="AYF233" s="45"/>
      <c r="AYG233" s="45"/>
      <c r="AYH233" s="45"/>
      <c r="AYI233" s="45"/>
      <c r="AYJ233" s="45"/>
      <c r="AYK233" s="45"/>
      <c r="AYL233" s="45"/>
      <c r="AYM233" s="45"/>
      <c r="AYN233" s="45"/>
      <c r="AYO233" s="45"/>
      <c r="AYP233" s="45"/>
      <c r="AYQ233" s="45"/>
      <c r="AYR233" s="45"/>
      <c r="AYS233" s="45"/>
      <c r="AYT233" s="45"/>
      <c r="AYU233" s="45"/>
      <c r="AYV233" s="45"/>
      <c r="AYW233" s="45"/>
      <c r="AYX233" s="45"/>
      <c r="AYY233" s="45"/>
      <c r="AYZ233" s="45"/>
      <c r="AZA233" s="45"/>
      <c r="AZB233" s="45"/>
      <c r="AZC233" s="45"/>
      <c r="AZD233" s="45"/>
      <c r="AZE233" s="45"/>
      <c r="AZF233" s="45"/>
      <c r="AZG233" s="45"/>
      <c r="AZH233" s="45"/>
      <c r="AZI233" s="45"/>
      <c r="AZJ233" s="45"/>
      <c r="AZK233" s="45"/>
      <c r="AZL233" s="45"/>
      <c r="AZM233" s="45"/>
      <c r="AZN233" s="45"/>
      <c r="AZO233" s="45"/>
      <c r="AZP233" s="45"/>
      <c r="AZQ233" s="45"/>
      <c r="AZR233" s="45"/>
      <c r="AZS233" s="45"/>
      <c r="AZT233" s="45"/>
      <c r="AZU233" s="45"/>
      <c r="AZV233" s="45"/>
      <c r="AZW233" s="45"/>
      <c r="AZX233" s="45"/>
      <c r="AZY233" s="45"/>
      <c r="AZZ233" s="45"/>
      <c r="BAA233" s="45"/>
      <c r="BAB233" s="45"/>
      <c r="BAC233" s="45"/>
      <c r="BAD233" s="45"/>
      <c r="BAE233" s="45"/>
      <c r="BAF233" s="45"/>
      <c r="BAG233" s="45"/>
      <c r="BAH233" s="45"/>
      <c r="BAI233" s="45"/>
      <c r="BAJ233" s="45"/>
      <c r="BAK233" s="45"/>
      <c r="BAL233" s="45"/>
      <c r="BAM233" s="45"/>
      <c r="BAN233" s="45"/>
      <c r="BAO233" s="45"/>
      <c r="BAP233" s="45"/>
      <c r="BAQ233" s="45"/>
      <c r="BAR233" s="45"/>
      <c r="BAS233" s="45"/>
      <c r="BAT233" s="45"/>
      <c r="BAU233" s="45"/>
      <c r="BAV233" s="45"/>
      <c r="BAW233" s="45"/>
      <c r="BAX233" s="45"/>
      <c r="BAY233" s="45"/>
      <c r="BAZ233" s="45"/>
      <c r="BBA233" s="45"/>
      <c r="BBB233" s="45"/>
      <c r="BBC233" s="45"/>
      <c r="BBD233" s="45"/>
      <c r="BBE233" s="45"/>
      <c r="BBF233" s="45"/>
      <c r="BBG233" s="45"/>
      <c r="BBH233" s="45"/>
      <c r="BBI233" s="45"/>
      <c r="BBJ233" s="45"/>
      <c r="BBK233" s="45"/>
      <c r="BBL233" s="45"/>
      <c r="BBM233" s="45"/>
      <c r="BBN233" s="45"/>
      <c r="BBO233" s="45"/>
      <c r="BBP233" s="45"/>
      <c r="BBQ233" s="45"/>
      <c r="BBR233" s="45"/>
      <c r="BBS233" s="45"/>
      <c r="BBT233" s="45"/>
      <c r="BBU233" s="45"/>
      <c r="BBV233" s="45"/>
      <c r="BBW233" s="45"/>
      <c r="BBX233" s="45"/>
      <c r="BBY233" s="45"/>
      <c r="BBZ233" s="45"/>
      <c r="BCA233" s="45"/>
      <c r="BCB233" s="45"/>
      <c r="BCC233" s="45"/>
      <c r="BCD233" s="45"/>
      <c r="BCE233" s="45"/>
      <c r="BCF233" s="45"/>
      <c r="BCG233" s="45"/>
      <c r="BCH233" s="45"/>
      <c r="BCI233" s="45"/>
      <c r="BCJ233" s="45"/>
      <c r="BCK233" s="45"/>
      <c r="BCL233" s="45"/>
      <c r="BCM233" s="45"/>
      <c r="BCN233" s="45"/>
      <c r="BCO233" s="45"/>
      <c r="BCP233" s="45"/>
      <c r="BCQ233" s="45"/>
      <c r="BCR233" s="45"/>
      <c r="BCS233" s="45"/>
      <c r="BCT233" s="45"/>
      <c r="BCU233" s="45"/>
      <c r="BCV233" s="45"/>
      <c r="BCW233" s="45"/>
      <c r="BCX233" s="45"/>
      <c r="BCY233" s="45"/>
      <c r="BCZ233" s="45"/>
      <c r="BDA233" s="45"/>
      <c r="BDB233" s="45"/>
      <c r="BDC233" s="45"/>
      <c r="BDD233" s="45"/>
      <c r="BDE233" s="45"/>
      <c r="BDF233" s="45"/>
      <c r="BDG233" s="45"/>
      <c r="BDH233" s="45"/>
      <c r="BDI233" s="45"/>
      <c r="BDJ233" s="45"/>
      <c r="BDK233" s="45"/>
      <c r="BDL233" s="45"/>
      <c r="BDM233" s="45"/>
      <c r="BDN233" s="45"/>
      <c r="BDO233" s="45"/>
      <c r="BDP233" s="45"/>
      <c r="BDQ233" s="45"/>
      <c r="BDR233" s="45"/>
      <c r="BDS233" s="45"/>
      <c r="BDT233" s="45"/>
      <c r="BDU233" s="45"/>
      <c r="BDV233" s="45"/>
      <c r="BDW233" s="45"/>
      <c r="BDX233" s="45"/>
      <c r="BDY233" s="45"/>
      <c r="BDZ233" s="45"/>
      <c r="BEA233" s="45"/>
      <c r="BEB233" s="45"/>
      <c r="BEC233" s="45"/>
      <c r="BED233" s="45"/>
      <c r="BEE233" s="45"/>
      <c r="BEF233" s="45"/>
      <c r="BEG233" s="45"/>
      <c r="BEH233" s="45"/>
      <c r="BEI233" s="45"/>
      <c r="BEJ233" s="45"/>
      <c r="BEK233" s="45"/>
      <c r="BEL233" s="45"/>
      <c r="BEM233" s="45"/>
      <c r="BEN233" s="45"/>
      <c r="BEO233" s="45"/>
      <c r="BEP233" s="45"/>
      <c r="BEQ233" s="45"/>
      <c r="BER233" s="45"/>
      <c r="BES233" s="45"/>
      <c r="BET233" s="45"/>
      <c r="BEU233" s="45"/>
      <c r="BEV233" s="45"/>
      <c r="BEW233" s="45"/>
      <c r="BEX233" s="45"/>
      <c r="BEY233" s="45"/>
      <c r="BEZ233" s="45"/>
      <c r="BFA233" s="45"/>
      <c r="BFB233" s="45"/>
      <c r="BFC233" s="45"/>
      <c r="BFD233" s="45"/>
      <c r="BFE233" s="45"/>
      <c r="BFF233" s="45"/>
      <c r="BFG233" s="45"/>
      <c r="BFH233" s="45"/>
      <c r="BFI233" s="45"/>
      <c r="BFJ233" s="45"/>
      <c r="BFK233" s="45"/>
      <c r="BFL233" s="45"/>
      <c r="BFM233" s="45"/>
      <c r="BFN233" s="45"/>
      <c r="BFO233" s="45"/>
      <c r="BFP233" s="45"/>
      <c r="BFQ233" s="45"/>
      <c r="BFR233" s="45"/>
      <c r="BFS233" s="45"/>
      <c r="BFT233" s="45"/>
      <c r="BFU233" s="45"/>
      <c r="BFV233" s="45"/>
      <c r="BFW233" s="45"/>
      <c r="BFX233" s="45"/>
      <c r="BFY233" s="45"/>
      <c r="BFZ233" s="45"/>
      <c r="BGA233" s="45"/>
      <c r="BGB233" s="45"/>
      <c r="BGC233" s="45"/>
      <c r="BGD233" s="45"/>
      <c r="BGE233" s="45"/>
      <c r="BGF233" s="45"/>
      <c r="BGG233" s="45"/>
      <c r="BGH233" s="45"/>
      <c r="BGI233" s="45"/>
      <c r="BGJ233" s="45"/>
      <c r="BGK233" s="45"/>
      <c r="BGL233" s="45"/>
      <c r="BGM233" s="45"/>
      <c r="BGN233" s="45"/>
      <c r="BGO233" s="45"/>
      <c r="BGP233" s="45"/>
      <c r="BGQ233" s="45"/>
      <c r="BGR233" s="45"/>
      <c r="BGS233" s="45"/>
      <c r="BGT233" s="45"/>
      <c r="BGU233" s="45"/>
      <c r="BGV233" s="45"/>
      <c r="BGW233" s="45"/>
      <c r="BGX233" s="45"/>
      <c r="BGY233" s="45"/>
      <c r="BGZ233" s="45"/>
      <c r="BHA233" s="45"/>
      <c r="BHB233" s="45"/>
      <c r="BHC233" s="45"/>
      <c r="BHD233" s="45"/>
      <c r="BHE233" s="45"/>
      <c r="BHF233" s="45"/>
      <c r="BHG233" s="45"/>
      <c r="BHH233" s="45"/>
      <c r="BHI233" s="45"/>
      <c r="BHJ233" s="45"/>
      <c r="BHK233" s="45"/>
      <c r="BHL233" s="45"/>
      <c r="BHM233" s="45"/>
      <c r="BHN233" s="45"/>
      <c r="BHO233" s="45"/>
      <c r="BHP233" s="45"/>
      <c r="BHQ233" s="45"/>
      <c r="BHR233" s="45"/>
      <c r="BHS233" s="45"/>
      <c r="BHT233" s="45"/>
      <c r="BHU233" s="45"/>
      <c r="BHV233" s="45"/>
      <c r="BHW233" s="45"/>
      <c r="BHX233" s="45"/>
      <c r="BHY233" s="45"/>
      <c r="BHZ233" s="45"/>
      <c r="BIA233" s="45"/>
      <c r="BIB233" s="45"/>
      <c r="BIC233" s="45"/>
      <c r="BID233" s="45"/>
      <c r="BIE233" s="45"/>
      <c r="BIF233" s="45"/>
      <c r="BIG233" s="45"/>
      <c r="BIH233" s="45"/>
      <c r="BII233" s="45"/>
      <c r="BIJ233" s="45"/>
      <c r="BIK233" s="45"/>
      <c r="BIL233" s="45"/>
      <c r="BIM233" s="45"/>
      <c r="BIN233" s="45"/>
      <c r="BIO233" s="45"/>
      <c r="BIP233" s="45"/>
      <c r="BIQ233" s="45"/>
      <c r="BIR233" s="45"/>
      <c r="BIS233" s="45"/>
      <c r="BIT233" s="45"/>
      <c r="BIU233" s="45"/>
      <c r="BIV233" s="45"/>
      <c r="BIW233" s="45"/>
      <c r="BIX233" s="45"/>
      <c r="BIY233" s="45"/>
      <c r="BIZ233" s="45"/>
      <c r="BJA233" s="45"/>
      <c r="BJB233" s="45"/>
      <c r="BJC233" s="45"/>
      <c r="BJD233" s="45"/>
      <c r="BJE233" s="45"/>
      <c r="BJF233" s="45"/>
      <c r="BJG233" s="45"/>
      <c r="BJH233" s="45"/>
      <c r="BJI233" s="45"/>
      <c r="BJJ233" s="45"/>
      <c r="BJK233" s="45"/>
      <c r="BJL233" s="45"/>
      <c r="BJM233" s="45"/>
      <c r="BJN233" s="45"/>
      <c r="BJO233" s="45"/>
      <c r="BJP233" s="45"/>
      <c r="BJQ233" s="45"/>
      <c r="BJR233" s="45"/>
      <c r="BJS233" s="45"/>
      <c r="BJT233" s="45"/>
      <c r="BJU233" s="45"/>
      <c r="BJV233" s="45"/>
      <c r="BJW233" s="45"/>
      <c r="BJX233" s="45"/>
      <c r="BJY233" s="45"/>
      <c r="BJZ233" s="45"/>
      <c r="BKA233" s="45"/>
      <c r="BKB233" s="45"/>
      <c r="BKC233" s="45"/>
      <c r="BKD233" s="45"/>
      <c r="BKE233" s="45"/>
      <c r="BKF233" s="45"/>
      <c r="BKG233" s="45"/>
      <c r="BKH233" s="45"/>
      <c r="BKI233" s="45"/>
      <c r="BKJ233" s="45"/>
      <c r="BKK233" s="45"/>
      <c r="BKL233" s="45"/>
      <c r="BKM233" s="45"/>
      <c r="BKN233" s="45"/>
      <c r="BKO233" s="45"/>
      <c r="BKP233" s="45"/>
      <c r="BKQ233" s="45"/>
      <c r="BKR233" s="45"/>
      <c r="BKS233" s="45"/>
      <c r="BKT233" s="45"/>
      <c r="BKU233" s="45"/>
      <c r="BKV233" s="45"/>
      <c r="BKW233" s="45"/>
      <c r="BKX233" s="45"/>
      <c r="BKY233" s="45"/>
      <c r="BKZ233" s="45"/>
      <c r="BLA233" s="45"/>
      <c r="BLB233" s="45"/>
      <c r="BLC233" s="45"/>
      <c r="BLD233" s="45"/>
      <c r="BLE233" s="45"/>
      <c r="BLF233" s="45"/>
      <c r="BLG233" s="45"/>
      <c r="BLH233" s="45"/>
      <c r="BLI233" s="45"/>
      <c r="BLJ233" s="45"/>
      <c r="BLK233" s="45"/>
      <c r="BLL233" s="45"/>
      <c r="BLM233" s="45"/>
      <c r="BLN233" s="45"/>
      <c r="BLO233" s="45"/>
      <c r="BLP233" s="45"/>
      <c r="BLQ233" s="45"/>
      <c r="BLR233" s="45"/>
      <c r="BLS233" s="45"/>
      <c r="BLT233" s="45"/>
      <c r="BLU233" s="45"/>
      <c r="BLV233" s="45"/>
      <c r="BLW233" s="45"/>
      <c r="BLX233" s="45"/>
      <c r="BLY233" s="45"/>
      <c r="BLZ233" s="45"/>
      <c r="BMA233" s="45"/>
      <c r="BMB233" s="45"/>
      <c r="BMC233" s="45"/>
      <c r="BMD233" s="45"/>
      <c r="BME233" s="45"/>
      <c r="BMF233" s="45"/>
      <c r="BMG233" s="45"/>
      <c r="BMH233" s="45"/>
      <c r="BMI233" s="45"/>
      <c r="BMJ233" s="45"/>
      <c r="BMK233" s="45"/>
      <c r="BML233" s="45"/>
      <c r="BMM233" s="45"/>
      <c r="BMN233" s="45"/>
      <c r="BMO233" s="45"/>
      <c r="BMP233" s="45"/>
      <c r="BMQ233" s="45"/>
      <c r="BMR233" s="45"/>
      <c r="BMS233" s="45"/>
      <c r="BMT233" s="45"/>
      <c r="BMU233" s="45"/>
      <c r="BMV233" s="45"/>
      <c r="BMW233" s="45"/>
      <c r="BMX233" s="45"/>
      <c r="BMY233" s="45"/>
      <c r="BMZ233" s="45"/>
      <c r="BNA233" s="45"/>
    </row>
    <row r="234" spans="23:1717" s="46" customFormat="1" x14ac:dyDescent="0.25">
      <c r="W234" s="45"/>
      <c r="X234" s="45"/>
      <c r="Y234" s="45"/>
      <c r="Z234" s="45"/>
      <c r="AA234" s="45"/>
      <c r="AB234" s="45"/>
      <c r="AC234" s="45"/>
      <c r="AD234" s="45"/>
      <c r="AE234" s="45"/>
      <c r="AF234" s="45"/>
      <c r="AG234" s="45"/>
      <c r="AH234" s="45"/>
      <c r="AI234" s="45"/>
      <c r="AJ234" s="45"/>
      <c r="AK234" s="45"/>
      <c r="AL234" s="45"/>
      <c r="AM234" s="45"/>
      <c r="AN234" s="45"/>
      <c r="AO234" s="45"/>
      <c r="AP234" s="45"/>
      <c r="AQ234" s="45"/>
      <c r="AR234" s="45"/>
      <c r="AS234" s="45"/>
      <c r="AT234" s="45"/>
      <c r="AU234" s="45"/>
      <c r="AV234" s="45"/>
      <c r="AW234" s="45"/>
      <c r="AX234" s="45"/>
      <c r="AY234" s="45"/>
      <c r="AZ234" s="45"/>
      <c r="BA234" s="45"/>
      <c r="BB234" s="45"/>
      <c r="BC234" s="45"/>
      <c r="BD234" s="45"/>
      <c r="BE234" s="45"/>
      <c r="BF234" s="45"/>
      <c r="BG234" s="45"/>
      <c r="BH234" s="45"/>
      <c r="BI234" s="45"/>
      <c r="BJ234" s="45"/>
      <c r="BK234" s="45"/>
      <c r="BL234" s="45"/>
      <c r="BM234" s="45"/>
      <c r="BN234" s="45"/>
      <c r="BO234" s="45"/>
      <c r="BP234" s="45"/>
      <c r="BQ234" s="45"/>
      <c r="BR234" s="45"/>
      <c r="BS234" s="45"/>
      <c r="BT234" s="45"/>
      <c r="BU234" s="45"/>
      <c r="BV234" s="45"/>
      <c r="BW234" s="45"/>
      <c r="BX234" s="45"/>
      <c r="BY234" s="45"/>
      <c r="BZ234" s="45"/>
      <c r="CA234" s="45"/>
      <c r="CB234" s="45"/>
      <c r="CC234" s="45"/>
      <c r="CD234" s="45"/>
      <c r="CE234" s="45"/>
      <c r="CF234" s="45"/>
      <c r="CG234" s="45"/>
      <c r="CH234" s="45"/>
      <c r="CI234" s="45"/>
      <c r="CJ234" s="45"/>
      <c r="CK234" s="45"/>
      <c r="CL234" s="45"/>
      <c r="CM234" s="45"/>
      <c r="CN234" s="45"/>
      <c r="CO234" s="45"/>
      <c r="CP234" s="45"/>
      <c r="CQ234" s="45"/>
      <c r="CR234" s="45"/>
      <c r="CS234" s="45"/>
      <c r="CT234" s="45"/>
      <c r="CU234" s="45"/>
      <c r="CV234" s="45"/>
      <c r="CW234" s="45"/>
      <c r="CX234" s="45"/>
      <c r="CY234" s="45"/>
      <c r="CZ234" s="45"/>
      <c r="DA234" s="45"/>
      <c r="DB234" s="45"/>
      <c r="DC234" s="45"/>
      <c r="DD234" s="45"/>
      <c r="DE234" s="45"/>
      <c r="DF234" s="45"/>
      <c r="DG234" s="45"/>
      <c r="DH234" s="45"/>
      <c r="DI234" s="45"/>
      <c r="DJ234" s="45"/>
      <c r="DK234" s="45"/>
      <c r="DL234" s="45"/>
      <c r="DM234" s="45"/>
      <c r="DN234" s="45"/>
      <c r="DO234" s="45"/>
      <c r="DP234" s="45"/>
      <c r="DQ234" s="45"/>
      <c r="DR234" s="45"/>
      <c r="DS234" s="45"/>
      <c r="DT234" s="45"/>
      <c r="DU234" s="45"/>
      <c r="DV234" s="45"/>
      <c r="DW234" s="45"/>
      <c r="DX234" s="45"/>
      <c r="DY234" s="45"/>
      <c r="DZ234" s="45"/>
      <c r="EA234" s="45"/>
      <c r="EB234" s="45"/>
      <c r="EC234" s="45"/>
      <c r="ED234" s="45"/>
      <c r="EE234" s="45"/>
      <c r="EF234" s="45"/>
      <c r="EG234" s="45"/>
      <c r="EH234" s="45"/>
      <c r="EI234" s="45"/>
      <c r="EJ234" s="45"/>
      <c r="EK234" s="45"/>
      <c r="EL234" s="45"/>
      <c r="EM234" s="45"/>
      <c r="EN234" s="45"/>
      <c r="EO234" s="45"/>
      <c r="EP234" s="45"/>
      <c r="EQ234" s="45"/>
      <c r="ER234" s="45"/>
      <c r="ES234" s="45"/>
      <c r="ET234" s="45"/>
      <c r="EU234" s="45"/>
      <c r="EV234" s="45"/>
      <c r="EW234" s="45"/>
      <c r="EX234" s="45"/>
      <c r="EY234" s="45"/>
      <c r="EZ234" s="45"/>
      <c r="FA234" s="45"/>
      <c r="FB234" s="45"/>
      <c r="FC234" s="45"/>
      <c r="FD234" s="45"/>
      <c r="FE234" s="45"/>
      <c r="FF234" s="45"/>
      <c r="FG234" s="45"/>
      <c r="FH234" s="45"/>
      <c r="FI234" s="45"/>
      <c r="FJ234" s="45"/>
      <c r="FK234" s="45"/>
      <c r="FL234" s="45"/>
      <c r="FM234" s="45"/>
      <c r="FN234" s="45"/>
      <c r="FO234" s="45"/>
      <c r="FP234" s="45"/>
      <c r="FQ234" s="45"/>
      <c r="FR234" s="45"/>
      <c r="FS234" s="45"/>
      <c r="FT234" s="45"/>
      <c r="FU234" s="45"/>
      <c r="FV234" s="45"/>
      <c r="FW234" s="45"/>
      <c r="FX234" s="45"/>
      <c r="FY234" s="45"/>
      <c r="FZ234" s="45"/>
      <c r="GA234" s="45"/>
      <c r="GB234" s="45"/>
      <c r="GC234" s="45"/>
      <c r="GD234" s="45"/>
      <c r="GE234" s="45"/>
      <c r="GF234" s="45"/>
      <c r="GG234" s="45"/>
      <c r="GH234" s="45"/>
      <c r="GI234" s="45"/>
      <c r="GJ234" s="45"/>
      <c r="GK234" s="45"/>
      <c r="GL234" s="45"/>
      <c r="GM234" s="45"/>
      <c r="GN234" s="45"/>
      <c r="GO234" s="45"/>
      <c r="GP234" s="45"/>
      <c r="GQ234" s="45"/>
      <c r="GR234" s="45"/>
      <c r="GS234" s="45"/>
      <c r="GT234" s="45"/>
      <c r="GU234" s="45"/>
      <c r="GV234" s="45"/>
      <c r="GW234" s="45"/>
      <c r="GX234" s="45"/>
      <c r="GY234" s="45"/>
      <c r="GZ234" s="45"/>
      <c r="HA234" s="45"/>
      <c r="HB234" s="45"/>
      <c r="HC234" s="45"/>
      <c r="HD234" s="45"/>
      <c r="HE234" s="45"/>
      <c r="HF234" s="45"/>
      <c r="HG234" s="45"/>
      <c r="HH234" s="45"/>
      <c r="HI234" s="45"/>
      <c r="HJ234" s="45"/>
      <c r="HK234" s="45"/>
      <c r="HL234" s="45"/>
      <c r="HM234" s="45"/>
      <c r="HN234" s="45"/>
      <c r="HO234" s="45"/>
      <c r="HP234" s="45"/>
      <c r="HQ234" s="45"/>
      <c r="HR234" s="45"/>
      <c r="HS234" s="45"/>
      <c r="HT234" s="45"/>
      <c r="HU234" s="45"/>
      <c r="HV234" s="45"/>
      <c r="HW234" s="45"/>
      <c r="HX234" s="45"/>
      <c r="HY234" s="45"/>
      <c r="HZ234" s="45"/>
      <c r="IA234" s="45"/>
      <c r="IB234" s="45"/>
      <c r="IC234" s="45"/>
      <c r="ID234" s="45"/>
      <c r="IE234" s="45"/>
      <c r="IF234" s="45"/>
      <c r="IG234" s="45"/>
      <c r="IH234" s="45"/>
      <c r="II234" s="45"/>
      <c r="IJ234" s="45"/>
      <c r="IK234" s="45"/>
      <c r="IL234" s="45"/>
      <c r="IM234" s="45"/>
      <c r="IN234" s="45"/>
      <c r="IO234" s="45"/>
      <c r="IP234" s="45"/>
      <c r="IQ234" s="45"/>
      <c r="IR234" s="45"/>
      <c r="IS234" s="45"/>
      <c r="IT234" s="45"/>
      <c r="IU234" s="45"/>
      <c r="IV234" s="45"/>
      <c r="IW234" s="45"/>
      <c r="IX234" s="45"/>
      <c r="IY234" s="45"/>
      <c r="IZ234" s="45"/>
      <c r="JA234" s="45"/>
      <c r="JB234" s="45"/>
      <c r="JC234" s="45"/>
      <c r="JD234" s="45"/>
      <c r="JE234" s="45"/>
      <c r="JF234" s="45"/>
      <c r="JG234" s="45"/>
      <c r="JH234" s="45"/>
      <c r="JI234" s="45"/>
      <c r="JJ234" s="45"/>
      <c r="JK234" s="45"/>
      <c r="JL234" s="45"/>
      <c r="JM234" s="45"/>
      <c r="JN234" s="45"/>
      <c r="JO234" s="45"/>
      <c r="JP234" s="45"/>
      <c r="JQ234" s="45"/>
      <c r="JR234" s="45"/>
      <c r="JS234" s="45"/>
      <c r="JT234" s="45"/>
      <c r="JU234" s="45"/>
      <c r="JV234" s="45"/>
      <c r="JW234" s="45"/>
      <c r="JX234" s="45"/>
      <c r="JY234" s="45"/>
      <c r="JZ234" s="45"/>
      <c r="KA234" s="45"/>
      <c r="KB234" s="45"/>
      <c r="KC234" s="45"/>
      <c r="KD234" s="45"/>
      <c r="KE234" s="45"/>
      <c r="KF234" s="45"/>
      <c r="KG234" s="45"/>
      <c r="KH234" s="45"/>
      <c r="KI234" s="45"/>
      <c r="KJ234" s="45"/>
      <c r="KK234" s="45"/>
      <c r="KL234" s="45"/>
      <c r="KM234" s="45"/>
      <c r="KN234" s="45"/>
      <c r="KO234" s="45"/>
      <c r="KP234" s="45"/>
      <c r="KQ234" s="45"/>
      <c r="KR234" s="45"/>
      <c r="KS234" s="45"/>
      <c r="KT234" s="45"/>
      <c r="KU234" s="45"/>
      <c r="KV234" s="45"/>
      <c r="KW234" s="45"/>
      <c r="KX234" s="45"/>
      <c r="KY234" s="45"/>
      <c r="KZ234" s="45"/>
      <c r="LA234" s="45"/>
      <c r="LB234" s="45"/>
      <c r="LC234" s="45"/>
      <c r="LD234" s="45"/>
      <c r="LE234" s="45"/>
      <c r="LF234" s="45"/>
      <c r="LG234" s="45"/>
      <c r="LH234" s="45"/>
      <c r="LI234" s="45"/>
      <c r="LJ234" s="45"/>
      <c r="LK234" s="45"/>
      <c r="LL234" s="45"/>
      <c r="LM234" s="45"/>
      <c r="LN234" s="45"/>
      <c r="LO234" s="45"/>
      <c r="LP234" s="45"/>
      <c r="LQ234" s="45"/>
      <c r="LR234" s="45"/>
      <c r="LS234" s="45"/>
      <c r="LT234" s="45"/>
      <c r="LU234" s="45"/>
      <c r="LV234" s="45"/>
      <c r="LW234" s="45"/>
      <c r="LX234" s="45"/>
      <c r="LY234" s="45"/>
      <c r="LZ234" s="45"/>
      <c r="MA234" s="45"/>
      <c r="MB234" s="45"/>
      <c r="MC234" s="45"/>
      <c r="MD234" s="45"/>
      <c r="ME234" s="45"/>
      <c r="MF234" s="45"/>
      <c r="MG234" s="45"/>
      <c r="MH234" s="45"/>
      <c r="MI234" s="45"/>
      <c r="MJ234" s="45"/>
      <c r="MK234" s="45"/>
      <c r="ML234" s="45"/>
      <c r="MM234" s="45"/>
      <c r="MN234" s="45"/>
      <c r="MO234" s="45"/>
      <c r="MP234" s="45"/>
      <c r="MQ234" s="45"/>
      <c r="MR234" s="45"/>
      <c r="MS234" s="45"/>
      <c r="MT234" s="45"/>
      <c r="MU234" s="45"/>
      <c r="MV234" s="45"/>
      <c r="MW234" s="45"/>
      <c r="MX234" s="45"/>
      <c r="MY234" s="45"/>
      <c r="MZ234" s="45"/>
      <c r="NA234" s="45"/>
      <c r="NB234" s="45"/>
      <c r="NC234" s="45"/>
      <c r="ND234" s="45"/>
      <c r="NE234" s="45"/>
      <c r="NF234" s="45"/>
      <c r="NG234" s="45"/>
      <c r="NH234" s="45"/>
      <c r="NI234" s="45"/>
      <c r="NJ234" s="45"/>
      <c r="NK234" s="45"/>
      <c r="NL234" s="45"/>
      <c r="NM234" s="45"/>
      <c r="NN234" s="45"/>
      <c r="NO234" s="45"/>
      <c r="NP234" s="45"/>
      <c r="NQ234" s="45"/>
      <c r="NR234" s="45"/>
      <c r="NS234" s="45"/>
      <c r="NT234" s="45"/>
      <c r="NU234" s="45"/>
      <c r="NV234" s="45"/>
      <c r="NW234" s="45"/>
      <c r="NX234" s="45"/>
      <c r="NY234" s="45"/>
      <c r="NZ234" s="45"/>
      <c r="OA234" s="45"/>
      <c r="OB234" s="45"/>
      <c r="OC234" s="45"/>
      <c r="OD234" s="45"/>
      <c r="OE234" s="45"/>
      <c r="OF234" s="45"/>
      <c r="OG234" s="45"/>
      <c r="OH234" s="45"/>
      <c r="OI234" s="45"/>
      <c r="OJ234" s="45"/>
      <c r="OK234" s="45"/>
      <c r="OL234" s="45"/>
      <c r="OM234" s="45"/>
      <c r="ON234" s="45"/>
      <c r="OO234" s="45"/>
      <c r="OP234" s="45"/>
      <c r="OQ234" s="45"/>
      <c r="OR234" s="45"/>
      <c r="OS234" s="45"/>
      <c r="OT234" s="45"/>
      <c r="OU234" s="45"/>
      <c r="OV234" s="45"/>
      <c r="OW234" s="45"/>
      <c r="OX234" s="45"/>
      <c r="OY234" s="45"/>
      <c r="OZ234" s="45"/>
      <c r="PA234" s="45"/>
      <c r="PB234" s="45"/>
      <c r="PC234" s="45"/>
      <c r="PD234" s="45"/>
      <c r="PE234" s="45"/>
      <c r="PF234" s="45"/>
      <c r="PG234" s="45"/>
      <c r="PH234" s="45"/>
      <c r="PI234" s="45"/>
      <c r="PJ234" s="45"/>
      <c r="PK234" s="45"/>
      <c r="PL234" s="45"/>
      <c r="PM234" s="45"/>
      <c r="PN234" s="45"/>
      <c r="PO234" s="45"/>
      <c r="PP234" s="45"/>
      <c r="PQ234" s="45"/>
      <c r="PR234" s="45"/>
      <c r="PS234" s="45"/>
      <c r="PT234" s="45"/>
      <c r="PU234" s="45"/>
      <c r="PV234" s="45"/>
      <c r="PW234" s="45"/>
      <c r="PX234" s="45"/>
      <c r="PY234" s="45"/>
      <c r="PZ234" s="45"/>
      <c r="QA234" s="45"/>
      <c r="QB234" s="45"/>
      <c r="QC234" s="45"/>
      <c r="QD234" s="45"/>
      <c r="QE234" s="45"/>
      <c r="QF234" s="45"/>
      <c r="QG234" s="45"/>
      <c r="QH234" s="45"/>
      <c r="QI234" s="45"/>
      <c r="QJ234" s="45"/>
      <c r="QK234" s="45"/>
      <c r="QL234" s="45"/>
      <c r="QM234" s="45"/>
      <c r="QN234" s="45"/>
      <c r="QO234" s="45"/>
      <c r="QP234" s="45"/>
      <c r="QQ234" s="45"/>
      <c r="QR234" s="45"/>
      <c r="QS234" s="45"/>
      <c r="QT234" s="45"/>
      <c r="QU234" s="45"/>
      <c r="QV234" s="45"/>
      <c r="QW234" s="45"/>
      <c r="QX234" s="45"/>
      <c r="QY234" s="45"/>
      <c r="QZ234" s="45"/>
      <c r="RA234" s="45"/>
      <c r="RB234" s="45"/>
      <c r="RC234" s="45"/>
      <c r="RD234" s="45"/>
      <c r="RE234" s="45"/>
      <c r="RF234" s="45"/>
      <c r="RG234" s="45"/>
      <c r="RH234" s="45"/>
      <c r="RI234" s="45"/>
      <c r="RJ234" s="45"/>
      <c r="RK234" s="45"/>
      <c r="RL234" s="45"/>
      <c r="RM234" s="45"/>
      <c r="RN234" s="45"/>
      <c r="RO234" s="45"/>
      <c r="RP234" s="45"/>
      <c r="RQ234" s="45"/>
      <c r="RR234" s="45"/>
      <c r="RS234" s="45"/>
      <c r="RT234" s="45"/>
      <c r="RU234" s="45"/>
      <c r="RV234" s="45"/>
      <c r="RW234" s="45"/>
      <c r="RX234" s="45"/>
      <c r="RY234" s="45"/>
      <c r="RZ234" s="45"/>
      <c r="SA234" s="45"/>
      <c r="SB234" s="45"/>
      <c r="SC234" s="45"/>
      <c r="SD234" s="45"/>
      <c r="SE234" s="45"/>
      <c r="SF234" s="45"/>
      <c r="SG234" s="45"/>
      <c r="SH234" s="45"/>
      <c r="SI234" s="45"/>
      <c r="SJ234" s="45"/>
      <c r="SK234" s="45"/>
      <c r="SL234" s="45"/>
      <c r="SM234" s="45"/>
      <c r="SN234" s="45"/>
      <c r="SO234" s="45"/>
      <c r="SP234" s="45"/>
      <c r="SQ234" s="45"/>
      <c r="SR234" s="45"/>
      <c r="SS234" s="45"/>
      <c r="ST234" s="45"/>
      <c r="SU234" s="45"/>
      <c r="SV234" s="45"/>
      <c r="SW234" s="45"/>
      <c r="SX234" s="45"/>
      <c r="SY234" s="45"/>
      <c r="SZ234" s="45"/>
      <c r="TA234" s="45"/>
      <c r="TB234" s="45"/>
      <c r="TC234" s="45"/>
      <c r="TD234" s="45"/>
      <c r="TE234" s="45"/>
      <c r="TF234" s="45"/>
      <c r="TG234" s="45"/>
      <c r="TH234" s="45"/>
      <c r="TI234" s="45"/>
      <c r="TJ234" s="45"/>
      <c r="TK234" s="45"/>
      <c r="TL234" s="45"/>
      <c r="TM234" s="45"/>
      <c r="TN234" s="45"/>
      <c r="TO234" s="45"/>
      <c r="TP234" s="45"/>
      <c r="TQ234" s="45"/>
      <c r="TR234" s="45"/>
      <c r="TS234" s="45"/>
      <c r="TT234" s="45"/>
      <c r="TU234" s="45"/>
      <c r="TV234" s="45"/>
      <c r="TW234" s="45"/>
      <c r="TX234" s="45"/>
      <c r="TY234" s="45"/>
      <c r="TZ234" s="45"/>
      <c r="UA234" s="45"/>
      <c r="UB234" s="45"/>
      <c r="UC234" s="45"/>
      <c r="UD234" s="45"/>
      <c r="UE234" s="45"/>
      <c r="UF234" s="45"/>
      <c r="UG234" s="45"/>
      <c r="UH234" s="45"/>
      <c r="UI234" s="45"/>
      <c r="UJ234" s="45"/>
      <c r="UK234" s="45"/>
      <c r="UL234" s="45"/>
      <c r="UM234" s="45"/>
      <c r="UN234" s="45"/>
      <c r="UO234" s="45"/>
      <c r="UP234" s="45"/>
      <c r="UQ234" s="45"/>
      <c r="UR234" s="45"/>
      <c r="US234" s="45"/>
      <c r="UT234" s="45"/>
      <c r="UU234" s="45"/>
      <c r="UV234" s="45"/>
      <c r="UW234" s="45"/>
      <c r="UX234" s="45"/>
      <c r="UY234" s="45"/>
      <c r="UZ234" s="45"/>
      <c r="VA234" s="45"/>
      <c r="VB234" s="45"/>
      <c r="VC234" s="45"/>
      <c r="VD234" s="45"/>
      <c r="VE234" s="45"/>
      <c r="VF234" s="45"/>
      <c r="VG234" s="45"/>
      <c r="VH234" s="45"/>
      <c r="VI234" s="45"/>
      <c r="VJ234" s="45"/>
      <c r="VK234" s="45"/>
      <c r="VL234" s="45"/>
      <c r="VM234" s="45"/>
      <c r="VN234" s="45"/>
      <c r="VO234" s="45"/>
      <c r="VP234" s="45"/>
      <c r="VQ234" s="45"/>
      <c r="VR234" s="45"/>
      <c r="VS234" s="45"/>
      <c r="VT234" s="45"/>
      <c r="VU234" s="45"/>
      <c r="VV234" s="45"/>
      <c r="VW234" s="45"/>
      <c r="VX234" s="45"/>
      <c r="VY234" s="45"/>
      <c r="VZ234" s="45"/>
      <c r="WA234" s="45"/>
      <c r="WB234" s="45"/>
      <c r="WC234" s="45"/>
      <c r="WD234" s="45"/>
      <c r="WE234" s="45"/>
      <c r="WF234" s="45"/>
      <c r="WG234" s="45"/>
      <c r="WH234" s="45"/>
      <c r="WI234" s="45"/>
      <c r="WJ234" s="45"/>
      <c r="WK234" s="45"/>
      <c r="WL234" s="45"/>
      <c r="WM234" s="45"/>
      <c r="WN234" s="45"/>
      <c r="WO234" s="45"/>
      <c r="WP234" s="45"/>
      <c r="WQ234" s="45"/>
      <c r="WR234" s="45"/>
      <c r="WS234" s="45"/>
      <c r="WT234" s="45"/>
      <c r="WU234" s="45"/>
      <c r="WV234" s="45"/>
      <c r="WW234" s="45"/>
      <c r="WX234" s="45"/>
      <c r="WY234" s="45"/>
      <c r="WZ234" s="45"/>
      <c r="XA234" s="45"/>
      <c r="XB234" s="45"/>
      <c r="XC234" s="45"/>
      <c r="XD234" s="45"/>
      <c r="XE234" s="45"/>
      <c r="XF234" s="45"/>
      <c r="XG234" s="45"/>
      <c r="XH234" s="45"/>
      <c r="XI234" s="45"/>
      <c r="XJ234" s="45"/>
      <c r="XK234" s="45"/>
      <c r="XL234" s="45"/>
      <c r="XM234" s="45"/>
      <c r="XN234" s="45"/>
      <c r="XO234" s="45"/>
      <c r="XP234" s="45"/>
      <c r="XQ234" s="45"/>
      <c r="XR234" s="45"/>
      <c r="XS234" s="45"/>
      <c r="XT234" s="45"/>
      <c r="XU234" s="45"/>
      <c r="XV234" s="45"/>
      <c r="XW234" s="45"/>
      <c r="XX234" s="45"/>
      <c r="XY234" s="45"/>
      <c r="XZ234" s="45"/>
      <c r="YA234" s="45"/>
      <c r="YB234" s="45"/>
      <c r="YC234" s="45"/>
      <c r="YD234" s="45"/>
      <c r="YE234" s="45"/>
      <c r="YF234" s="45"/>
      <c r="YG234" s="45"/>
      <c r="YH234" s="45"/>
      <c r="YI234" s="45"/>
      <c r="YJ234" s="45"/>
      <c r="YK234" s="45"/>
      <c r="YL234" s="45"/>
      <c r="YM234" s="45"/>
      <c r="YN234" s="45"/>
      <c r="YO234" s="45"/>
      <c r="YP234" s="45"/>
      <c r="YQ234" s="45"/>
      <c r="YR234" s="45"/>
      <c r="YS234" s="45"/>
      <c r="YT234" s="45"/>
      <c r="YU234" s="45"/>
      <c r="YV234" s="45"/>
      <c r="YW234" s="45"/>
      <c r="YX234" s="45"/>
      <c r="YY234" s="45"/>
      <c r="YZ234" s="45"/>
      <c r="ZA234" s="45"/>
      <c r="ZB234" s="45"/>
      <c r="ZC234" s="45"/>
      <c r="ZD234" s="45"/>
      <c r="ZE234" s="45"/>
      <c r="ZF234" s="45"/>
      <c r="ZG234" s="45"/>
      <c r="ZH234" s="45"/>
      <c r="ZI234" s="45"/>
      <c r="ZJ234" s="45"/>
      <c r="ZK234" s="45"/>
      <c r="ZL234" s="45"/>
      <c r="ZM234" s="45"/>
      <c r="ZN234" s="45"/>
      <c r="ZO234" s="45"/>
      <c r="ZP234" s="45"/>
      <c r="ZQ234" s="45"/>
      <c r="ZR234" s="45"/>
      <c r="ZS234" s="45"/>
      <c r="ZT234" s="45"/>
      <c r="ZU234" s="45"/>
      <c r="ZV234" s="45"/>
      <c r="ZW234" s="45"/>
      <c r="ZX234" s="45"/>
      <c r="ZY234" s="45"/>
      <c r="ZZ234" s="45"/>
      <c r="AAA234" s="45"/>
      <c r="AAB234" s="45"/>
      <c r="AAC234" s="45"/>
      <c r="AAD234" s="45"/>
      <c r="AAE234" s="45"/>
      <c r="AAF234" s="45"/>
      <c r="AAG234" s="45"/>
      <c r="AAH234" s="45"/>
      <c r="AAI234" s="45"/>
      <c r="AAJ234" s="45"/>
      <c r="AAK234" s="45"/>
      <c r="AAL234" s="45"/>
      <c r="AAM234" s="45"/>
      <c r="AAN234" s="45"/>
      <c r="AAO234" s="45"/>
      <c r="AAP234" s="45"/>
      <c r="AAQ234" s="45"/>
      <c r="AAR234" s="45"/>
      <c r="AAS234" s="45"/>
      <c r="AAT234" s="45"/>
      <c r="AAU234" s="45"/>
      <c r="AAV234" s="45"/>
      <c r="AAW234" s="45"/>
      <c r="AAX234" s="45"/>
      <c r="AAY234" s="45"/>
      <c r="AAZ234" s="45"/>
      <c r="ABA234" s="45"/>
      <c r="ABB234" s="45"/>
      <c r="ABC234" s="45"/>
      <c r="ABD234" s="45"/>
      <c r="ABE234" s="45"/>
      <c r="ABF234" s="45"/>
      <c r="ABG234" s="45"/>
      <c r="ABH234" s="45"/>
      <c r="ABI234" s="45"/>
      <c r="ABJ234" s="45"/>
      <c r="ABK234" s="45"/>
      <c r="ABL234" s="45"/>
      <c r="ABM234" s="45"/>
      <c r="ABN234" s="45"/>
      <c r="ABO234" s="45"/>
      <c r="ABP234" s="45"/>
      <c r="ABQ234" s="45"/>
      <c r="ABR234" s="45"/>
      <c r="ABS234" s="45"/>
      <c r="ABT234" s="45"/>
      <c r="ABU234" s="45"/>
      <c r="ABV234" s="45"/>
      <c r="ABW234" s="45"/>
      <c r="ABX234" s="45"/>
      <c r="ABY234" s="45"/>
      <c r="ABZ234" s="45"/>
      <c r="ACA234" s="45"/>
      <c r="ACB234" s="45"/>
      <c r="ACC234" s="45"/>
      <c r="ACD234" s="45"/>
      <c r="ACE234" s="45"/>
      <c r="ACF234" s="45"/>
      <c r="ACG234" s="45"/>
      <c r="ACH234" s="45"/>
      <c r="ACI234" s="45"/>
      <c r="ACJ234" s="45"/>
      <c r="ACK234" s="45"/>
      <c r="ACL234" s="45"/>
      <c r="ACM234" s="45"/>
      <c r="ACN234" s="45"/>
      <c r="ACO234" s="45"/>
      <c r="ACP234" s="45"/>
      <c r="ACQ234" s="45"/>
      <c r="ACR234" s="45"/>
      <c r="ACS234" s="45"/>
      <c r="ACT234" s="45"/>
      <c r="ACU234" s="45"/>
      <c r="ACV234" s="45"/>
      <c r="ACW234" s="45"/>
      <c r="ACX234" s="45"/>
      <c r="ACY234" s="45"/>
      <c r="ACZ234" s="45"/>
      <c r="ADA234" s="45"/>
      <c r="ADB234" s="45"/>
      <c r="ADC234" s="45"/>
      <c r="ADD234" s="45"/>
      <c r="ADE234" s="45"/>
      <c r="ADF234" s="45"/>
      <c r="ADG234" s="45"/>
      <c r="ADH234" s="45"/>
      <c r="ADI234" s="45"/>
      <c r="ADJ234" s="45"/>
      <c r="ADK234" s="45"/>
      <c r="ADL234" s="45"/>
      <c r="ADM234" s="45"/>
      <c r="ADN234" s="45"/>
      <c r="ADO234" s="45"/>
      <c r="ADP234" s="45"/>
      <c r="ADQ234" s="45"/>
      <c r="ADR234" s="45"/>
      <c r="ADS234" s="45"/>
      <c r="ADT234" s="45"/>
      <c r="ADU234" s="45"/>
      <c r="ADV234" s="45"/>
      <c r="ADW234" s="45"/>
      <c r="ADX234" s="45"/>
      <c r="ADY234" s="45"/>
      <c r="ADZ234" s="45"/>
      <c r="AEA234" s="45"/>
      <c r="AEB234" s="45"/>
      <c r="AEC234" s="45"/>
      <c r="AED234" s="45"/>
      <c r="AEE234" s="45"/>
      <c r="AEF234" s="45"/>
      <c r="AEG234" s="45"/>
      <c r="AEH234" s="45"/>
      <c r="AEI234" s="45"/>
      <c r="AEJ234" s="45"/>
      <c r="AEK234" s="45"/>
      <c r="AEL234" s="45"/>
      <c r="AEM234" s="45"/>
      <c r="AEN234" s="45"/>
      <c r="AEO234" s="45"/>
      <c r="AEP234" s="45"/>
      <c r="AEQ234" s="45"/>
      <c r="AER234" s="45"/>
      <c r="AES234" s="45"/>
      <c r="AET234" s="45"/>
      <c r="AEU234" s="45"/>
      <c r="AEV234" s="45"/>
      <c r="AEW234" s="45"/>
      <c r="AEX234" s="45"/>
      <c r="AEY234" s="45"/>
      <c r="AEZ234" s="45"/>
      <c r="AFA234" s="45"/>
      <c r="AFB234" s="45"/>
      <c r="AFC234" s="45"/>
      <c r="AFD234" s="45"/>
      <c r="AFE234" s="45"/>
      <c r="AFF234" s="45"/>
      <c r="AFG234" s="45"/>
      <c r="AFH234" s="45"/>
      <c r="AFI234" s="45"/>
      <c r="AFJ234" s="45"/>
      <c r="AFK234" s="45"/>
      <c r="AFL234" s="45"/>
      <c r="AFM234" s="45"/>
      <c r="AFN234" s="45"/>
      <c r="AFO234" s="45"/>
      <c r="AFP234" s="45"/>
      <c r="AFQ234" s="45"/>
      <c r="AFR234" s="45"/>
      <c r="AFS234" s="45"/>
      <c r="AFT234" s="45"/>
      <c r="AFU234" s="45"/>
      <c r="AFV234" s="45"/>
      <c r="AFW234" s="45"/>
      <c r="AFX234" s="45"/>
      <c r="AFY234" s="45"/>
      <c r="AFZ234" s="45"/>
      <c r="AGA234" s="45"/>
      <c r="AGB234" s="45"/>
      <c r="AGC234" s="45"/>
      <c r="AGD234" s="45"/>
      <c r="AGE234" s="45"/>
      <c r="AGF234" s="45"/>
      <c r="AGG234" s="45"/>
      <c r="AGH234" s="45"/>
      <c r="AGI234" s="45"/>
      <c r="AGJ234" s="45"/>
      <c r="AGK234" s="45"/>
      <c r="AGL234" s="45"/>
      <c r="AGM234" s="45"/>
      <c r="AGN234" s="45"/>
      <c r="AGO234" s="45"/>
      <c r="AGP234" s="45"/>
      <c r="AGQ234" s="45"/>
      <c r="AGR234" s="45"/>
      <c r="AGS234" s="45"/>
      <c r="AGT234" s="45"/>
      <c r="AGU234" s="45"/>
      <c r="AGV234" s="45"/>
      <c r="AGW234" s="45"/>
      <c r="AGX234" s="45"/>
      <c r="AGY234" s="45"/>
      <c r="AGZ234" s="45"/>
      <c r="AHA234" s="45"/>
      <c r="AHB234" s="45"/>
      <c r="AHC234" s="45"/>
      <c r="AHD234" s="45"/>
      <c r="AHE234" s="45"/>
      <c r="AHF234" s="45"/>
      <c r="AHG234" s="45"/>
      <c r="AHH234" s="45"/>
      <c r="AHI234" s="45"/>
      <c r="AHJ234" s="45"/>
      <c r="AHK234" s="45"/>
      <c r="AHL234" s="45"/>
      <c r="AHM234" s="45"/>
      <c r="AHN234" s="45"/>
      <c r="AHO234" s="45"/>
      <c r="AHP234" s="45"/>
      <c r="AHQ234" s="45"/>
      <c r="AHR234" s="45"/>
      <c r="AHS234" s="45"/>
      <c r="AHT234" s="45"/>
      <c r="AHU234" s="45"/>
      <c r="AHV234" s="45"/>
      <c r="AHW234" s="45"/>
      <c r="AHX234" s="45"/>
      <c r="AHY234" s="45"/>
      <c r="AHZ234" s="45"/>
      <c r="AIA234" s="45"/>
      <c r="AIB234" s="45"/>
      <c r="AIC234" s="45"/>
      <c r="AID234" s="45"/>
      <c r="AIE234" s="45"/>
      <c r="AIF234" s="45"/>
      <c r="AIG234" s="45"/>
      <c r="AIH234" s="45"/>
      <c r="AII234" s="45"/>
      <c r="AIJ234" s="45"/>
      <c r="AIK234" s="45"/>
      <c r="AIL234" s="45"/>
      <c r="AIM234" s="45"/>
      <c r="AIN234" s="45"/>
      <c r="AIO234" s="45"/>
      <c r="AIP234" s="45"/>
      <c r="AIQ234" s="45"/>
      <c r="AIR234" s="45"/>
      <c r="AIS234" s="45"/>
      <c r="AIT234" s="45"/>
      <c r="AIU234" s="45"/>
      <c r="AIV234" s="45"/>
      <c r="AIW234" s="45"/>
      <c r="AIX234" s="45"/>
      <c r="AIY234" s="45"/>
      <c r="AIZ234" s="45"/>
      <c r="AJA234" s="45"/>
      <c r="AJB234" s="45"/>
      <c r="AJC234" s="45"/>
      <c r="AJD234" s="45"/>
      <c r="AJE234" s="45"/>
      <c r="AJF234" s="45"/>
      <c r="AJG234" s="45"/>
      <c r="AJH234" s="45"/>
      <c r="AJI234" s="45"/>
      <c r="AJJ234" s="45"/>
      <c r="AJK234" s="45"/>
      <c r="AJL234" s="45"/>
      <c r="AJM234" s="45"/>
      <c r="AJN234" s="45"/>
      <c r="AJO234" s="45"/>
      <c r="AJP234" s="45"/>
      <c r="AJQ234" s="45"/>
      <c r="AJR234" s="45"/>
      <c r="AJS234" s="45"/>
      <c r="AJT234" s="45"/>
      <c r="AJU234" s="45"/>
      <c r="AJV234" s="45"/>
      <c r="AJW234" s="45"/>
      <c r="AJX234" s="45"/>
      <c r="AJY234" s="45"/>
      <c r="AJZ234" s="45"/>
      <c r="AKA234" s="45"/>
      <c r="AKB234" s="45"/>
      <c r="AKC234" s="45"/>
      <c r="AKD234" s="45"/>
      <c r="AKE234" s="45"/>
      <c r="AKF234" s="45"/>
      <c r="AKG234" s="45"/>
      <c r="AKH234" s="45"/>
      <c r="AKI234" s="45"/>
      <c r="AKJ234" s="45"/>
      <c r="AKK234" s="45"/>
      <c r="AKL234" s="45"/>
      <c r="AKM234" s="45"/>
      <c r="AKN234" s="45"/>
      <c r="AKO234" s="45"/>
      <c r="AKP234" s="45"/>
      <c r="AKQ234" s="45"/>
      <c r="AKR234" s="45"/>
      <c r="AKS234" s="45"/>
      <c r="AKT234" s="45"/>
      <c r="AKU234" s="45"/>
      <c r="AKV234" s="45"/>
      <c r="AKW234" s="45"/>
      <c r="AKX234" s="45"/>
      <c r="AKY234" s="45"/>
      <c r="AKZ234" s="45"/>
      <c r="ALA234" s="45"/>
      <c r="ALB234" s="45"/>
      <c r="ALC234" s="45"/>
      <c r="ALD234" s="45"/>
      <c r="ALE234" s="45"/>
      <c r="ALF234" s="45"/>
      <c r="ALG234" s="45"/>
      <c r="ALH234" s="45"/>
      <c r="ALI234" s="45"/>
      <c r="ALJ234" s="45"/>
      <c r="ALK234" s="45"/>
      <c r="ALL234" s="45"/>
      <c r="ALM234" s="45"/>
      <c r="ALN234" s="45"/>
      <c r="ALO234" s="45"/>
      <c r="ALP234" s="45"/>
      <c r="ALQ234" s="45"/>
      <c r="ALR234" s="45"/>
      <c r="ALS234" s="45"/>
      <c r="ALT234" s="45"/>
      <c r="ALU234" s="45"/>
      <c r="ALV234" s="45"/>
      <c r="ALW234" s="45"/>
      <c r="ALX234" s="45"/>
      <c r="ALY234" s="45"/>
      <c r="ALZ234" s="45"/>
      <c r="AMA234" s="45"/>
      <c r="AMB234" s="45"/>
      <c r="AMC234" s="45"/>
      <c r="AMD234" s="45"/>
      <c r="AME234" s="45"/>
      <c r="AMF234" s="45"/>
      <c r="AMG234" s="45"/>
      <c r="AMH234" s="45"/>
      <c r="AMI234" s="45"/>
      <c r="AMJ234" s="45"/>
      <c r="AMK234" s="45"/>
      <c r="AML234" s="45"/>
      <c r="AMM234" s="45"/>
      <c r="AMN234" s="45"/>
      <c r="AMO234" s="45"/>
      <c r="AMP234" s="45"/>
      <c r="AMQ234" s="45"/>
      <c r="AMR234" s="45"/>
      <c r="AMS234" s="45"/>
      <c r="AMT234" s="45"/>
      <c r="AMU234" s="45"/>
      <c r="AMV234" s="45"/>
      <c r="AMW234" s="45"/>
      <c r="AMX234" s="45"/>
      <c r="AMY234" s="45"/>
      <c r="AMZ234" s="45"/>
      <c r="ANA234" s="45"/>
      <c r="ANB234" s="45"/>
      <c r="ANC234" s="45"/>
      <c r="AND234" s="45"/>
      <c r="ANE234" s="45"/>
      <c r="ANF234" s="45"/>
      <c r="ANG234" s="45"/>
      <c r="ANH234" s="45"/>
      <c r="ANI234" s="45"/>
      <c r="ANJ234" s="45"/>
      <c r="ANK234" s="45"/>
      <c r="ANL234" s="45"/>
      <c r="ANM234" s="45"/>
      <c r="ANN234" s="45"/>
      <c r="ANO234" s="45"/>
      <c r="ANP234" s="45"/>
      <c r="ANQ234" s="45"/>
      <c r="ANR234" s="45"/>
      <c r="ANS234" s="45"/>
      <c r="ANT234" s="45"/>
      <c r="ANU234" s="45"/>
      <c r="ANV234" s="45"/>
      <c r="ANW234" s="45"/>
      <c r="ANX234" s="45"/>
      <c r="ANY234" s="45"/>
      <c r="ANZ234" s="45"/>
      <c r="AOA234" s="45"/>
      <c r="AOB234" s="45"/>
      <c r="AOC234" s="45"/>
      <c r="AOD234" s="45"/>
      <c r="AOE234" s="45"/>
      <c r="AOF234" s="45"/>
      <c r="AOG234" s="45"/>
      <c r="AOH234" s="45"/>
      <c r="AOI234" s="45"/>
      <c r="AOJ234" s="45"/>
      <c r="AOK234" s="45"/>
      <c r="AOL234" s="45"/>
      <c r="AOM234" s="45"/>
      <c r="AON234" s="45"/>
      <c r="AOO234" s="45"/>
      <c r="AOP234" s="45"/>
      <c r="AOQ234" s="45"/>
      <c r="AOR234" s="45"/>
      <c r="AOS234" s="45"/>
      <c r="AOT234" s="45"/>
      <c r="AOU234" s="45"/>
      <c r="AOV234" s="45"/>
      <c r="AOW234" s="45"/>
      <c r="AOX234" s="45"/>
      <c r="AOY234" s="45"/>
      <c r="AOZ234" s="45"/>
      <c r="APA234" s="45"/>
      <c r="APB234" s="45"/>
      <c r="APC234" s="45"/>
      <c r="APD234" s="45"/>
      <c r="APE234" s="45"/>
      <c r="APF234" s="45"/>
      <c r="APG234" s="45"/>
      <c r="APH234" s="45"/>
      <c r="API234" s="45"/>
      <c r="APJ234" s="45"/>
      <c r="APK234" s="45"/>
      <c r="APL234" s="45"/>
      <c r="APM234" s="45"/>
      <c r="APN234" s="45"/>
      <c r="APO234" s="45"/>
      <c r="APP234" s="45"/>
      <c r="APQ234" s="45"/>
      <c r="APR234" s="45"/>
      <c r="APS234" s="45"/>
      <c r="APT234" s="45"/>
      <c r="APU234" s="45"/>
      <c r="APV234" s="45"/>
      <c r="APW234" s="45"/>
      <c r="APX234" s="45"/>
      <c r="APY234" s="45"/>
      <c r="APZ234" s="45"/>
      <c r="AQA234" s="45"/>
      <c r="AQB234" s="45"/>
      <c r="AQC234" s="45"/>
      <c r="AQD234" s="45"/>
      <c r="AQE234" s="45"/>
      <c r="AQF234" s="45"/>
      <c r="AQG234" s="45"/>
      <c r="AQH234" s="45"/>
      <c r="AQI234" s="45"/>
      <c r="AQJ234" s="45"/>
      <c r="AQK234" s="45"/>
      <c r="AQL234" s="45"/>
      <c r="AQM234" s="45"/>
      <c r="AQN234" s="45"/>
      <c r="AQO234" s="45"/>
      <c r="AQP234" s="45"/>
      <c r="AQQ234" s="45"/>
      <c r="AQR234" s="45"/>
      <c r="AQS234" s="45"/>
      <c r="AQT234" s="45"/>
      <c r="AQU234" s="45"/>
      <c r="AQV234" s="45"/>
      <c r="AQW234" s="45"/>
      <c r="AQX234" s="45"/>
      <c r="AQY234" s="45"/>
      <c r="AQZ234" s="45"/>
      <c r="ARA234" s="45"/>
      <c r="ARB234" s="45"/>
      <c r="ARC234" s="45"/>
      <c r="ARD234" s="45"/>
      <c r="ARE234" s="45"/>
      <c r="ARF234" s="45"/>
      <c r="ARG234" s="45"/>
      <c r="ARH234" s="45"/>
      <c r="ARI234" s="45"/>
      <c r="ARJ234" s="45"/>
      <c r="ARK234" s="45"/>
      <c r="ARL234" s="45"/>
      <c r="ARM234" s="45"/>
      <c r="ARN234" s="45"/>
      <c r="ARO234" s="45"/>
      <c r="ARP234" s="45"/>
      <c r="ARQ234" s="45"/>
      <c r="ARR234" s="45"/>
      <c r="ARS234" s="45"/>
      <c r="ART234" s="45"/>
      <c r="ARU234" s="45"/>
      <c r="ARV234" s="45"/>
      <c r="ARW234" s="45"/>
      <c r="ARX234" s="45"/>
      <c r="ARY234" s="45"/>
      <c r="ARZ234" s="45"/>
      <c r="ASA234" s="45"/>
      <c r="ASB234" s="45"/>
      <c r="ASC234" s="45"/>
      <c r="ASD234" s="45"/>
      <c r="ASE234" s="45"/>
      <c r="ASF234" s="45"/>
      <c r="ASG234" s="45"/>
      <c r="ASH234" s="45"/>
      <c r="ASI234" s="45"/>
      <c r="ASJ234" s="45"/>
      <c r="ASK234" s="45"/>
      <c r="ASL234" s="45"/>
      <c r="ASM234" s="45"/>
      <c r="ASN234" s="45"/>
      <c r="ASO234" s="45"/>
      <c r="ASP234" s="45"/>
      <c r="ASQ234" s="45"/>
      <c r="ASR234" s="45"/>
      <c r="ASS234" s="45"/>
      <c r="AST234" s="45"/>
      <c r="ASU234" s="45"/>
      <c r="ASV234" s="45"/>
      <c r="ASW234" s="45"/>
      <c r="ASX234" s="45"/>
      <c r="ASY234" s="45"/>
      <c r="ASZ234" s="45"/>
      <c r="ATA234" s="45"/>
      <c r="ATB234" s="45"/>
      <c r="ATC234" s="45"/>
      <c r="ATD234" s="45"/>
      <c r="ATE234" s="45"/>
      <c r="ATF234" s="45"/>
      <c r="ATG234" s="45"/>
      <c r="ATH234" s="45"/>
      <c r="ATI234" s="45"/>
      <c r="ATJ234" s="45"/>
      <c r="ATK234" s="45"/>
      <c r="ATL234" s="45"/>
      <c r="ATM234" s="45"/>
      <c r="ATN234" s="45"/>
      <c r="ATO234" s="45"/>
      <c r="ATP234" s="45"/>
      <c r="ATQ234" s="45"/>
      <c r="ATR234" s="45"/>
      <c r="ATS234" s="45"/>
      <c r="ATT234" s="45"/>
      <c r="ATU234" s="45"/>
      <c r="ATV234" s="45"/>
      <c r="ATW234" s="45"/>
      <c r="ATX234" s="45"/>
      <c r="ATY234" s="45"/>
      <c r="ATZ234" s="45"/>
      <c r="AUA234" s="45"/>
      <c r="AUB234" s="45"/>
      <c r="AUC234" s="45"/>
      <c r="AUD234" s="45"/>
      <c r="AUE234" s="45"/>
      <c r="AUF234" s="45"/>
      <c r="AUG234" s="45"/>
      <c r="AUH234" s="45"/>
      <c r="AUI234" s="45"/>
      <c r="AUJ234" s="45"/>
      <c r="AUK234" s="45"/>
      <c r="AUL234" s="45"/>
      <c r="AUM234" s="45"/>
      <c r="AUN234" s="45"/>
      <c r="AUO234" s="45"/>
      <c r="AUP234" s="45"/>
      <c r="AUQ234" s="45"/>
      <c r="AUR234" s="45"/>
      <c r="AUS234" s="45"/>
      <c r="AUT234" s="45"/>
      <c r="AUU234" s="45"/>
      <c r="AUV234" s="45"/>
      <c r="AUW234" s="45"/>
      <c r="AUX234" s="45"/>
      <c r="AUY234" s="45"/>
      <c r="AUZ234" s="45"/>
      <c r="AVA234" s="45"/>
      <c r="AVB234" s="45"/>
      <c r="AVC234" s="45"/>
      <c r="AVD234" s="45"/>
      <c r="AVE234" s="45"/>
      <c r="AVF234" s="45"/>
      <c r="AVG234" s="45"/>
      <c r="AVH234" s="45"/>
      <c r="AVI234" s="45"/>
      <c r="AVJ234" s="45"/>
      <c r="AVK234" s="45"/>
      <c r="AVL234" s="45"/>
      <c r="AVM234" s="45"/>
      <c r="AVN234" s="45"/>
      <c r="AVO234" s="45"/>
      <c r="AVP234" s="45"/>
      <c r="AVQ234" s="45"/>
      <c r="AVR234" s="45"/>
      <c r="AVS234" s="45"/>
      <c r="AVT234" s="45"/>
      <c r="AVU234" s="45"/>
      <c r="AVV234" s="45"/>
      <c r="AVW234" s="45"/>
      <c r="AVX234" s="45"/>
      <c r="AVY234" s="45"/>
      <c r="AVZ234" s="45"/>
      <c r="AWA234" s="45"/>
      <c r="AWB234" s="45"/>
      <c r="AWC234" s="45"/>
      <c r="AWD234" s="45"/>
      <c r="AWE234" s="45"/>
      <c r="AWF234" s="45"/>
      <c r="AWG234" s="45"/>
      <c r="AWH234" s="45"/>
      <c r="AWI234" s="45"/>
      <c r="AWJ234" s="45"/>
      <c r="AWK234" s="45"/>
      <c r="AWL234" s="45"/>
      <c r="AWM234" s="45"/>
      <c r="AWN234" s="45"/>
      <c r="AWO234" s="45"/>
      <c r="AWP234" s="45"/>
      <c r="AWQ234" s="45"/>
      <c r="AWR234" s="45"/>
      <c r="AWS234" s="45"/>
      <c r="AWT234" s="45"/>
      <c r="AWU234" s="45"/>
      <c r="AWV234" s="45"/>
      <c r="AWW234" s="45"/>
      <c r="AWX234" s="45"/>
      <c r="AWY234" s="45"/>
      <c r="AWZ234" s="45"/>
      <c r="AXA234" s="45"/>
      <c r="AXB234" s="45"/>
      <c r="AXC234" s="45"/>
      <c r="AXD234" s="45"/>
      <c r="AXE234" s="45"/>
      <c r="AXF234" s="45"/>
      <c r="AXG234" s="45"/>
      <c r="AXH234" s="45"/>
      <c r="AXI234" s="45"/>
      <c r="AXJ234" s="45"/>
      <c r="AXK234" s="45"/>
      <c r="AXL234" s="45"/>
      <c r="AXM234" s="45"/>
      <c r="AXN234" s="45"/>
      <c r="AXO234" s="45"/>
      <c r="AXP234" s="45"/>
      <c r="AXQ234" s="45"/>
      <c r="AXR234" s="45"/>
      <c r="AXS234" s="45"/>
      <c r="AXT234" s="45"/>
      <c r="AXU234" s="45"/>
      <c r="AXV234" s="45"/>
      <c r="AXW234" s="45"/>
      <c r="AXX234" s="45"/>
      <c r="AXY234" s="45"/>
      <c r="AXZ234" s="45"/>
      <c r="AYA234" s="45"/>
      <c r="AYB234" s="45"/>
      <c r="AYC234" s="45"/>
      <c r="AYD234" s="45"/>
      <c r="AYE234" s="45"/>
      <c r="AYF234" s="45"/>
      <c r="AYG234" s="45"/>
      <c r="AYH234" s="45"/>
      <c r="AYI234" s="45"/>
      <c r="AYJ234" s="45"/>
      <c r="AYK234" s="45"/>
      <c r="AYL234" s="45"/>
      <c r="AYM234" s="45"/>
      <c r="AYN234" s="45"/>
      <c r="AYO234" s="45"/>
      <c r="AYP234" s="45"/>
      <c r="AYQ234" s="45"/>
      <c r="AYR234" s="45"/>
      <c r="AYS234" s="45"/>
      <c r="AYT234" s="45"/>
      <c r="AYU234" s="45"/>
      <c r="AYV234" s="45"/>
      <c r="AYW234" s="45"/>
      <c r="AYX234" s="45"/>
      <c r="AYY234" s="45"/>
      <c r="AYZ234" s="45"/>
      <c r="AZA234" s="45"/>
      <c r="AZB234" s="45"/>
      <c r="AZC234" s="45"/>
      <c r="AZD234" s="45"/>
      <c r="AZE234" s="45"/>
      <c r="AZF234" s="45"/>
      <c r="AZG234" s="45"/>
      <c r="AZH234" s="45"/>
      <c r="AZI234" s="45"/>
      <c r="AZJ234" s="45"/>
      <c r="AZK234" s="45"/>
      <c r="AZL234" s="45"/>
      <c r="AZM234" s="45"/>
      <c r="AZN234" s="45"/>
      <c r="AZO234" s="45"/>
      <c r="AZP234" s="45"/>
      <c r="AZQ234" s="45"/>
      <c r="AZR234" s="45"/>
      <c r="AZS234" s="45"/>
      <c r="AZT234" s="45"/>
      <c r="AZU234" s="45"/>
      <c r="AZV234" s="45"/>
      <c r="AZW234" s="45"/>
      <c r="AZX234" s="45"/>
      <c r="AZY234" s="45"/>
      <c r="AZZ234" s="45"/>
      <c r="BAA234" s="45"/>
      <c r="BAB234" s="45"/>
      <c r="BAC234" s="45"/>
      <c r="BAD234" s="45"/>
      <c r="BAE234" s="45"/>
      <c r="BAF234" s="45"/>
      <c r="BAG234" s="45"/>
      <c r="BAH234" s="45"/>
      <c r="BAI234" s="45"/>
      <c r="BAJ234" s="45"/>
      <c r="BAK234" s="45"/>
      <c r="BAL234" s="45"/>
      <c r="BAM234" s="45"/>
      <c r="BAN234" s="45"/>
      <c r="BAO234" s="45"/>
      <c r="BAP234" s="45"/>
      <c r="BAQ234" s="45"/>
      <c r="BAR234" s="45"/>
      <c r="BAS234" s="45"/>
      <c r="BAT234" s="45"/>
      <c r="BAU234" s="45"/>
      <c r="BAV234" s="45"/>
      <c r="BAW234" s="45"/>
      <c r="BAX234" s="45"/>
      <c r="BAY234" s="45"/>
      <c r="BAZ234" s="45"/>
      <c r="BBA234" s="45"/>
      <c r="BBB234" s="45"/>
      <c r="BBC234" s="45"/>
      <c r="BBD234" s="45"/>
      <c r="BBE234" s="45"/>
      <c r="BBF234" s="45"/>
      <c r="BBG234" s="45"/>
      <c r="BBH234" s="45"/>
      <c r="BBI234" s="45"/>
      <c r="BBJ234" s="45"/>
      <c r="BBK234" s="45"/>
      <c r="BBL234" s="45"/>
      <c r="BBM234" s="45"/>
      <c r="BBN234" s="45"/>
      <c r="BBO234" s="45"/>
      <c r="BBP234" s="45"/>
      <c r="BBQ234" s="45"/>
      <c r="BBR234" s="45"/>
      <c r="BBS234" s="45"/>
      <c r="BBT234" s="45"/>
      <c r="BBU234" s="45"/>
      <c r="BBV234" s="45"/>
      <c r="BBW234" s="45"/>
      <c r="BBX234" s="45"/>
      <c r="BBY234" s="45"/>
      <c r="BBZ234" s="45"/>
      <c r="BCA234" s="45"/>
      <c r="BCB234" s="45"/>
      <c r="BCC234" s="45"/>
      <c r="BCD234" s="45"/>
      <c r="BCE234" s="45"/>
      <c r="BCF234" s="45"/>
      <c r="BCG234" s="45"/>
      <c r="BCH234" s="45"/>
      <c r="BCI234" s="45"/>
      <c r="BCJ234" s="45"/>
      <c r="BCK234" s="45"/>
      <c r="BCL234" s="45"/>
      <c r="BCM234" s="45"/>
      <c r="BCN234" s="45"/>
      <c r="BCO234" s="45"/>
      <c r="BCP234" s="45"/>
      <c r="BCQ234" s="45"/>
      <c r="BCR234" s="45"/>
      <c r="BCS234" s="45"/>
      <c r="BCT234" s="45"/>
      <c r="BCU234" s="45"/>
      <c r="BCV234" s="45"/>
      <c r="BCW234" s="45"/>
      <c r="BCX234" s="45"/>
      <c r="BCY234" s="45"/>
      <c r="BCZ234" s="45"/>
      <c r="BDA234" s="45"/>
      <c r="BDB234" s="45"/>
      <c r="BDC234" s="45"/>
      <c r="BDD234" s="45"/>
      <c r="BDE234" s="45"/>
      <c r="BDF234" s="45"/>
      <c r="BDG234" s="45"/>
      <c r="BDH234" s="45"/>
      <c r="BDI234" s="45"/>
      <c r="BDJ234" s="45"/>
      <c r="BDK234" s="45"/>
      <c r="BDL234" s="45"/>
      <c r="BDM234" s="45"/>
      <c r="BDN234" s="45"/>
      <c r="BDO234" s="45"/>
      <c r="BDP234" s="45"/>
      <c r="BDQ234" s="45"/>
      <c r="BDR234" s="45"/>
      <c r="BDS234" s="45"/>
      <c r="BDT234" s="45"/>
      <c r="BDU234" s="45"/>
      <c r="BDV234" s="45"/>
      <c r="BDW234" s="45"/>
      <c r="BDX234" s="45"/>
      <c r="BDY234" s="45"/>
      <c r="BDZ234" s="45"/>
      <c r="BEA234" s="45"/>
      <c r="BEB234" s="45"/>
      <c r="BEC234" s="45"/>
      <c r="BED234" s="45"/>
      <c r="BEE234" s="45"/>
      <c r="BEF234" s="45"/>
      <c r="BEG234" s="45"/>
      <c r="BEH234" s="45"/>
      <c r="BEI234" s="45"/>
      <c r="BEJ234" s="45"/>
      <c r="BEK234" s="45"/>
      <c r="BEL234" s="45"/>
      <c r="BEM234" s="45"/>
      <c r="BEN234" s="45"/>
      <c r="BEO234" s="45"/>
      <c r="BEP234" s="45"/>
      <c r="BEQ234" s="45"/>
      <c r="BER234" s="45"/>
      <c r="BES234" s="45"/>
      <c r="BET234" s="45"/>
      <c r="BEU234" s="45"/>
      <c r="BEV234" s="45"/>
      <c r="BEW234" s="45"/>
      <c r="BEX234" s="45"/>
      <c r="BEY234" s="45"/>
      <c r="BEZ234" s="45"/>
      <c r="BFA234" s="45"/>
      <c r="BFB234" s="45"/>
      <c r="BFC234" s="45"/>
      <c r="BFD234" s="45"/>
      <c r="BFE234" s="45"/>
      <c r="BFF234" s="45"/>
      <c r="BFG234" s="45"/>
      <c r="BFH234" s="45"/>
      <c r="BFI234" s="45"/>
      <c r="BFJ234" s="45"/>
      <c r="BFK234" s="45"/>
      <c r="BFL234" s="45"/>
      <c r="BFM234" s="45"/>
      <c r="BFN234" s="45"/>
      <c r="BFO234" s="45"/>
      <c r="BFP234" s="45"/>
      <c r="BFQ234" s="45"/>
      <c r="BFR234" s="45"/>
      <c r="BFS234" s="45"/>
      <c r="BFT234" s="45"/>
      <c r="BFU234" s="45"/>
      <c r="BFV234" s="45"/>
      <c r="BFW234" s="45"/>
      <c r="BFX234" s="45"/>
      <c r="BFY234" s="45"/>
      <c r="BFZ234" s="45"/>
      <c r="BGA234" s="45"/>
      <c r="BGB234" s="45"/>
      <c r="BGC234" s="45"/>
      <c r="BGD234" s="45"/>
      <c r="BGE234" s="45"/>
      <c r="BGF234" s="45"/>
      <c r="BGG234" s="45"/>
      <c r="BGH234" s="45"/>
      <c r="BGI234" s="45"/>
      <c r="BGJ234" s="45"/>
      <c r="BGK234" s="45"/>
      <c r="BGL234" s="45"/>
      <c r="BGM234" s="45"/>
      <c r="BGN234" s="45"/>
      <c r="BGO234" s="45"/>
      <c r="BGP234" s="45"/>
      <c r="BGQ234" s="45"/>
      <c r="BGR234" s="45"/>
      <c r="BGS234" s="45"/>
      <c r="BGT234" s="45"/>
      <c r="BGU234" s="45"/>
      <c r="BGV234" s="45"/>
      <c r="BGW234" s="45"/>
      <c r="BGX234" s="45"/>
      <c r="BGY234" s="45"/>
      <c r="BGZ234" s="45"/>
      <c r="BHA234" s="45"/>
      <c r="BHB234" s="45"/>
      <c r="BHC234" s="45"/>
      <c r="BHD234" s="45"/>
      <c r="BHE234" s="45"/>
      <c r="BHF234" s="45"/>
      <c r="BHG234" s="45"/>
      <c r="BHH234" s="45"/>
      <c r="BHI234" s="45"/>
      <c r="BHJ234" s="45"/>
      <c r="BHK234" s="45"/>
      <c r="BHL234" s="45"/>
      <c r="BHM234" s="45"/>
      <c r="BHN234" s="45"/>
      <c r="BHO234" s="45"/>
      <c r="BHP234" s="45"/>
      <c r="BHQ234" s="45"/>
      <c r="BHR234" s="45"/>
      <c r="BHS234" s="45"/>
      <c r="BHT234" s="45"/>
      <c r="BHU234" s="45"/>
      <c r="BHV234" s="45"/>
      <c r="BHW234" s="45"/>
      <c r="BHX234" s="45"/>
      <c r="BHY234" s="45"/>
      <c r="BHZ234" s="45"/>
      <c r="BIA234" s="45"/>
      <c r="BIB234" s="45"/>
      <c r="BIC234" s="45"/>
      <c r="BID234" s="45"/>
      <c r="BIE234" s="45"/>
      <c r="BIF234" s="45"/>
      <c r="BIG234" s="45"/>
      <c r="BIH234" s="45"/>
      <c r="BII234" s="45"/>
      <c r="BIJ234" s="45"/>
      <c r="BIK234" s="45"/>
      <c r="BIL234" s="45"/>
      <c r="BIM234" s="45"/>
      <c r="BIN234" s="45"/>
      <c r="BIO234" s="45"/>
      <c r="BIP234" s="45"/>
      <c r="BIQ234" s="45"/>
      <c r="BIR234" s="45"/>
      <c r="BIS234" s="45"/>
      <c r="BIT234" s="45"/>
      <c r="BIU234" s="45"/>
      <c r="BIV234" s="45"/>
      <c r="BIW234" s="45"/>
      <c r="BIX234" s="45"/>
      <c r="BIY234" s="45"/>
      <c r="BIZ234" s="45"/>
      <c r="BJA234" s="45"/>
      <c r="BJB234" s="45"/>
      <c r="BJC234" s="45"/>
      <c r="BJD234" s="45"/>
      <c r="BJE234" s="45"/>
      <c r="BJF234" s="45"/>
      <c r="BJG234" s="45"/>
      <c r="BJH234" s="45"/>
      <c r="BJI234" s="45"/>
      <c r="BJJ234" s="45"/>
      <c r="BJK234" s="45"/>
      <c r="BJL234" s="45"/>
      <c r="BJM234" s="45"/>
      <c r="BJN234" s="45"/>
      <c r="BJO234" s="45"/>
      <c r="BJP234" s="45"/>
      <c r="BJQ234" s="45"/>
      <c r="BJR234" s="45"/>
      <c r="BJS234" s="45"/>
      <c r="BJT234" s="45"/>
      <c r="BJU234" s="45"/>
      <c r="BJV234" s="45"/>
      <c r="BJW234" s="45"/>
      <c r="BJX234" s="45"/>
      <c r="BJY234" s="45"/>
      <c r="BJZ234" s="45"/>
      <c r="BKA234" s="45"/>
      <c r="BKB234" s="45"/>
      <c r="BKC234" s="45"/>
      <c r="BKD234" s="45"/>
      <c r="BKE234" s="45"/>
      <c r="BKF234" s="45"/>
      <c r="BKG234" s="45"/>
      <c r="BKH234" s="45"/>
      <c r="BKI234" s="45"/>
      <c r="BKJ234" s="45"/>
      <c r="BKK234" s="45"/>
      <c r="BKL234" s="45"/>
      <c r="BKM234" s="45"/>
      <c r="BKN234" s="45"/>
      <c r="BKO234" s="45"/>
      <c r="BKP234" s="45"/>
      <c r="BKQ234" s="45"/>
      <c r="BKR234" s="45"/>
      <c r="BKS234" s="45"/>
      <c r="BKT234" s="45"/>
      <c r="BKU234" s="45"/>
      <c r="BKV234" s="45"/>
      <c r="BKW234" s="45"/>
      <c r="BKX234" s="45"/>
      <c r="BKY234" s="45"/>
      <c r="BKZ234" s="45"/>
      <c r="BLA234" s="45"/>
      <c r="BLB234" s="45"/>
      <c r="BLC234" s="45"/>
      <c r="BLD234" s="45"/>
      <c r="BLE234" s="45"/>
      <c r="BLF234" s="45"/>
      <c r="BLG234" s="45"/>
      <c r="BLH234" s="45"/>
      <c r="BLI234" s="45"/>
      <c r="BLJ234" s="45"/>
      <c r="BLK234" s="45"/>
      <c r="BLL234" s="45"/>
      <c r="BLM234" s="45"/>
      <c r="BLN234" s="45"/>
      <c r="BLO234" s="45"/>
      <c r="BLP234" s="45"/>
      <c r="BLQ234" s="45"/>
      <c r="BLR234" s="45"/>
      <c r="BLS234" s="45"/>
      <c r="BLT234" s="45"/>
      <c r="BLU234" s="45"/>
      <c r="BLV234" s="45"/>
      <c r="BLW234" s="45"/>
      <c r="BLX234" s="45"/>
      <c r="BLY234" s="45"/>
      <c r="BLZ234" s="45"/>
      <c r="BMA234" s="45"/>
      <c r="BMB234" s="45"/>
      <c r="BMC234" s="45"/>
      <c r="BMD234" s="45"/>
      <c r="BME234" s="45"/>
      <c r="BMF234" s="45"/>
      <c r="BMG234" s="45"/>
      <c r="BMH234" s="45"/>
      <c r="BMI234" s="45"/>
      <c r="BMJ234" s="45"/>
      <c r="BMK234" s="45"/>
      <c r="BML234" s="45"/>
      <c r="BMM234" s="45"/>
      <c r="BMN234" s="45"/>
      <c r="BMO234" s="45"/>
      <c r="BMP234" s="45"/>
      <c r="BMQ234" s="45"/>
      <c r="BMR234" s="45"/>
      <c r="BMS234" s="45"/>
      <c r="BMT234" s="45"/>
      <c r="BMU234" s="45"/>
      <c r="BMV234" s="45"/>
      <c r="BMW234" s="45"/>
      <c r="BMX234" s="45"/>
      <c r="BMY234" s="45"/>
      <c r="BMZ234" s="45"/>
      <c r="BNA234" s="45"/>
    </row>
    <row r="235" spans="23:1717" s="46" customFormat="1" x14ac:dyDescent="0.25">
      <c r="W235" s="45"/>
      <c r="X235" s="45"/>
      <c r="Y235" s="45"/>
      <c r="Z235" s="45"/>
      <c r="AA235" s="45"/>
      <c r="AB235" s="45"/>
      <c r="AC235" s="45"/>
      <c r="AD235" s="45"/>
      <c r="AE235" s="45"/>
      <c r="AF235" s="45"/>
      <c r="AG235" s="45"/>
      <c r="AH235" s="45"/>
      <c r="AI235" s="45"/>
      <c r="AJ235" s="45"/>
      <c r="AK235" s="45"/>
      <c r="AL235" s="45"/>
      <c r="AM235" s="45"/>
      <c r="AN235" s="45"/>
      <c r="AO235" s="45"/>
      <c r="AP235" s="45"/>
      <c r="AQ235" s="45"/>
      <c r="AR235" s="45"/>
      <c r="AS235" s="45"/>
      <c r="AT235" s="45"/>
      <c r="AU235" s="45"/>
      <c r="AV235" s="45"/>
      <c r="AW235" s="45"/>
      <c r="AX235" s="45"/>
      <c r="AY235" s="45"/>
      <c r="AZ235" s="45"/>
      <c r="BA235" s="45"/>
      <c r="BB235" s="45"/>
      <c r="BC235" s="45"/>
      <c r="BD235" s="45"/>
      <c r="BE235" s="45"/>
      <c r="BF235" s="45"/>
      <c r="BG235" s="45"/>
      <c r="BH235" s="45"/>
      <c r="BI235" s="45"/>
      <c r="BJ235" s="45"/>
      <c r="BK235" s="45"/>
      <c r="BL235" s="45"/>
      <c r="BM235" s="45"/>
      <c r="BN235" s="45"/>
      <c r="BO235" s="45"/>
      <c r="BP235" s="45"/>
      <c r="BQ235" s="45"/>
      <c r="BR235" s="45"/>
      <c r="BS235" s="45"/>
      <c r="BT235" s="45"/>
      <c r="BU235" s="45"/>
      <c r="BV235" s="45"/>
      <c r="BW235" s="45"/>
      <c r="BX235" s="45"/>
      <c r="BY235" s="45"/>
      <c r="BZ235" s="45"/>
      <c r="CA235" s="45"/>
      <c r="CB235" s="45"/>
      <c r="CC235" s="45"/>
      <c r="CD235" s="45"/>
      <c r="CE235" s="45"/>
      <c r="CF235" s="45"/>
      <c r="CG235" s="45"/>
      <c r="CH235" s="45"/>
      <c r="CI235" s="45"/>
      <c r="CJ235" s="45"/>
      <c r="CK235" s="45"/>
      <c r="CL235" s="45"/>
      <c r="CM235" s="45"/>
      <c r="CN235" s="45"/>
      <c r="CO235" s="45"/>
      <c r="CP235" s="45"/>
      <c r="CQ235" s="45"/>
      <c r="CR235" s="45"/>
      <c r="CS235" s="45"/>
      <c r="CT235" s="45"/>
      <c r="CU235" s="45"/>
      <c r="CV235" s="45"/>
      <c r="CW235" s="45"/>
      <c r="CX235" s="45"/>
      <c r="CY235" s="45"/>
      <c r="CZ235" s="45"/>
      <c r="DA235" s="45"/>
      <c r="DB235" s="45"/>
      <c r="DC235" s="45"/>
      <c r="DD235" s="45"/>
      <c r="DE235" s="45"/>
      <c r="DF235" s="45"/>
      <c r="DG235" s="45"/>
      <c r="DH235" s="45"/>
      <c r="DI235" s="45"/>
      <c r="DJ235" s="45"/>
      <c r="DK235" s="45"/>
      <c r="DL235" s="45"/>
      <c r="DM235" s="45"/>
      <c r="DN235" s="45"/>
      <c r="DO235" s="45"/>
      <c r="DP235" s="45"/>
      <c r="DQ235" s="45"/>
      <c r="DR235" s="45"/>
      <c r="DS235" s="45"/>
      <c r="DT235" s="45"/>
      <c r="DU235" s="45"/>
      <c r="DV235" s="45"/>
      <c r="DW235" s="45"/>
      <c r="DX235" s="45"/>
      <c r="DY235" s="45"/>
      <c r="DZ235" s="45"/>
      <c r="EA235" s="45"/>
      <c r="EB235" s="45"/>
      <c r="EC235" s="45"/>
      <c r="ED235" s="45"/>
      <c r="EE235" s="45"/>
      <c r="EF235" s="45"/>
      <c r="EG235" s="45"/>
      <c r="EH235" s="45"/>
      <c r="EI235" s="45"/>
      <c r="EJ235" s="45"/>
      <c r="EK235" s="45"/>
      <c r="EL235" s="45"/>
      <c r="EM235" s="45"/>
      <c r="EN235" s="45"/>
      <c r="EO235" s="45"/>
      <c r="EP235" s="45"/>
      <c r="EQ235" s="45"/>
      <c r="ER235" s="45"/>
      <c r="ES235" s="45"/>
      <c r="ET235" s="45"/>
      <c r="EU235" s="45"/>
      <c r="EV235" s="45"/>
      <c r="EW235" s="45"/>
      <c r="EX235" s="45"/>
      <c r="EY235" s="45"/>
      <c r="EZ235" s="45"/>
      <c r="FA235" s="45"/>
      <c r="FB235" s="45"/>
      <c r="FC235" s="45"/>
      <c r="FD235" s="45"/>
      <c r="FE235" s="45"/>
      <c r="FF235" s="45"/>
      <c r="FG235" s="45"/>
      <c r="FH235" s="45"/>
      <c r="FI235" s="45"/>
      <c r="FJ235" s="45"/>
      <c r="FK235" s="45"/>
      <c r="FL235" s="45"/>
      <c r="FM235" s="45"/>
      <c r="FN235" s="45"/>
      <c r="FO235" s="45"/>
      <c r="FP235" s="45"/>
      <c r="FQ235" s="45"/>
      <c r="FR235" s="45"/>
      <c r="FS235" s="45"/>
      <c r="FT235" s="45"/>
      <c r="FU235" s="45"/>
      <c r="FV235" s="45"/>
      <c r="FW235" s="45"/>
      <c r="FX235" s="45"/>
      <c r="FY235" s="45"/>
      <c r="FZ235" s="45"/>
      <c r="GA235" s="45"/>
      <c r="GB235" s="45"/>
      <c r="GC235" s="45"/>
      <c r="GD235" s="45"/>
      <c r="GE235" s="45"/>
      <c r="GF235" s="45"/>
      <c r="GG235" s="45"/>
      <c r="GH235" s="45"/>
      <c r="GI235" s="45"/>
      <c r="GJ235" s="45"/>
      <c r="GK235" s="45"/>
      <c r="GL235" s="45"/>
      <c r="GM235" s="45"/>
      <c r="GN235" s="45"/>
      <c r="GO235" s="45"/>
      <c r="GP235" s="45"/>
      <c r="GQ235" s="45"/>
      <c r="GR235" s="45"/>
      <c r="GS235" s="45"/>
      <c r="GT235" s="45"/>
      <c r="GU235" s="45"/>
      <c r="GV235" s="45"/>
      <c r="GW235" s="45"/>
      <c r="GX235" s="45"/>
      <c r="GY235" s="45"/>
      <c r="GZ235" s="45"/>
      <c r="HA235" s="45"/>
      <c r="HB235" s="45"/>
      <c r="HC235" s="45"/>
      <c r="HD235" s="45"/>
      <c r="HE235" s="45"/>
      <c r="HF235" s="45"/>
      <c r="HG235" s="45"/>
      <c r="HH235" s="45"/>
      <c r="HI235" s="45"/>
      <c r="HJ235" s="45"/>
      <c r="HK235" s="45"/>
      <c r="HL235" s="45"/>
      <c r="HM235" s="45"/>
      <c r="HN235" s="45"/>
      <c r="HO235" s="45"/>
      <c r="HP235" s="45"/>
      <c r="HQ235" s="45"/>
      <c r="HR235" s="45"/>
      <c r="HS235" s="45"/>
      <c r="HT235" s="45"/>
      <c r="HU235" s="45"/>
      <c r="HV235" s="45"/>
      <c r="HW235" s="45"/>
      <c r="HX235" s="45"/>
      <c r="HY235" s="45"/>
      <c r="HZ235" s="45"/>
      <c r="IA235" s="45"/>
      <c r="IB235" s="45"/>
      <c r="IC235" s="45"/>
      <c r="ID235" s="45"/>
      <c r="IE235" s="45"/>
      <c r="IF235" s="45"/>
      <c r="IG235" s="45"/>
      <c r="IH235" s="45"/>
      <c r="II235" s="45"/>
      <c r="IJ235" s="45"/>
      <c r="IK235" s="45"/>
      <c r="IL235" s="45"/>
      <c r="IM235" s="45"/>
      <c r="IN235" s="45"/>
      <c r="IO235" s="45"/>
      <c r="IP235" s="45"/>
      <c r="IQ235" s="45"/>
      <c r="IR235" s="45"/>
      <c r="IS235" s="45"/>
      <c r="IT235" s="45"/>
      <c r="IU235" s="45"/>
      <c r="IV235" s="45"/>
      <c r="IW235" s="45"/>
      <c r="IX235" s="45"/>
      <c r="IY235" s="45"/>
      <c r="IZ235" s="45"/>
      <c r="JA235" s="45"/>
      <c r="JB235" s="45"/>
      <c r="JC235" s="45"/>
      <c r="JD235" s="45"/>
      <c r="JE235" s="45"/>
      <c r="JF235" s="45"/>
      <c r="JG235" s="45"/>
      <c r="JH235" s="45"/>
      <c r="JI235" s="45"/>
      <c r="JJ235" s="45"/>
      <c r="JK235" s="45"/>
      <c r="JL235" s="45"/>
      <c r="JM235" s="45"/>
      <c r="JN235" s="45"/>
      <c r="JO235" s="45"/>
      <c r="JP235" s="45"/>
      <c r="JQ235" s="45"/>
      <c r="JR235" s="45"/>
      <c r="JS235" s="45"/>
      <c r="JT235" s="45"/>
      <c r="JU235" s="45"/>
      <c r="JV235" s="45"/>
      <c r="JW235" s="45"/>
      <c r="JX235" s="45"/>
      <c r="JY235" s="45"/>
      <c r="JZ235" s="45"/>
      <c r="KA235" s="45"/>
      <c r="KB235" s="45"/>
      <c r="KC235" s="45"/>
      <c r="KD235" s="45"/>
      <c r="KE235" s="45"/>
      <c r="KF235" s="45"/>
      <c r="KG235" s="45"/>
      <c r="KH235" s="45"/>
      <c r="KI235" s="45"/>
      <c r="KJ235" s="45"/>
      <c r="KK235" s="45"/>
      <c r="KL235" s="45"/>
      <c r="KM235" s="45"/>
      <c r="KN235" s="45"/>
      <c r="KO235" s="45"/>
      <c r="KP235" s="45"/>
      <c r="KQ235" s="45"/>
      <c r="KR235" s="45"/>
      <c r="KS235" s="45"/>
      <c r="KT235" s="45"/>
      <c r="KU235" s="45"/>
      <c r="KV235" s="45"/>
      <c r="KW235" s="45"/>
      <c r="KX235" s="45"/>
      <c r="KY235" s="45"/>
      <c r="KZ235" s="45"/>
      <c r="LA235" s="45"/>
      <c r="LB235" s="45"/>
      <c r="LC235" s="45"/>
      <c r="LD235" s="45"/>
      <c r="LE235" s="45"/>
      <c r="LF235" s="45"/>
      <c r="LG235" s="45"/>
      <c r="LH235" s="45"/>
      <c r="LI235" s="45"/>
      <c r="LJ235" s="45"/>
      <c r="LK235" s="45"/>
      <c r="LL235" s="45"/>
      <c r="LM235" s="45"/>
      <c r="LN235" s="45"/>
      <c r="LO235" s="45"/>
      <c r="LP235" s="45"/>
      <c r="LQ235" s="45"/>
      <c r="LR235" s="45"/>
      <c r="LS235" s="45"/>
      <c r="LT235" s="45"/>
      <c r="LU235" s="45"/>
      <c r="LV235" s="45"/>
      <c r="LW235" s="45"/>
      <c r="LX235" s="45"/>
      <c r="LY235" s="45"/>
      <c r="LZ235" s="45"/>
      <c r="MA235" s="45"/>
      <c r="MB235" s="45"/>
      <c r="MC235" s="45"/>
      <c r="MD235" s="45"/>
      <c r="ME235" s="45"/>
      <c r="MF235" s="45"/>
      <c r="MG235" s="45"/>
      <c r="MH235" s="45"/>
      <c r="MI235" s="45"/>
      <c r="MJ235" s="45"/>
      <c r="MK235" s="45"/>
      <c r="ML235" s="45"/>
      <c r="MM235" s="45"/>
      <c r="MN235" s="45"/>
      <c r="MO235" s="45"/>
      <c r="MP235" s="45"/>
      <c r="MQ235" s="45"/>
      <c r="MR235" s="45"/>
      <c r="MS235" s="45"/>
      <c r="MT235" s="45"/>
      <c r="MU235" s="45"/>
      <c r="MV235" s="45"/>
      <c r="MW235" s="45"/>
      <c r="MX235" s="45"/>
      <c r="MY235" s="45"/>
      <c r="MZ235" s="45"/>
      <c r="NA235" s="45"/>
      <c r="NB235" s="45"/>
      <c r="NC235" s="45"/>
      <c r="ND235" s="45"/>
      <c r="NE235" s="45"/>
      <c r="NF235" s="45"/>
      <c r="NG235" s="45"/>
      <c r="NH235" s="45"/>
      <c r="NI235" s="45"/>
      <c r="NJ235" s="45"/>
      <c r="NK235" s="45"/>
      <c r="NL235" s="45"/>
      <c r="NM235" s="45"/>
      <c r="NN235" s="45"/>
      <c r="NO235" s="45"/>
      <c r="NP235" s="45"/>
      <c r="NQ235" s="45"/>
      <c r="NR235" s="45"/>
      <c r="NS235" s="45"/>
      <c r="NT235" s="45"/>
      <c r="NU235" s="45"/>
      <c r="NV235" s="45"/>
      <c r="NW235" s="45"/>
      <c r="NX235" s="45"/>
      <c r="NY235" s="45"/>
      <c r="NZ235" s="45"/>
      <c r="OA235" s="45"/>
      <c r="OB235" s="45"/>
      <c r="OC235" s="45"/>
      <c r="OD235" s="45"/>
      <c r="OE235" s="45"/>
      <c r="OF235" s="45"/>
      <c r="OG235" s="45"/>
      <c r="OH235" s="45"/>
      <c r="OI235" s="45"/>
      <c r="OJ235" s="45"/>
      <c r="OK235" s="45"/>
      <c r="OL235" s="45"/>
      <c r="OM235" s="45"/>
      <c r="ON235" s="45"/>
      <c r="OO235" s="45"/>
      <c r="OP235" s="45"/>
      <c r="OQ235" s="45"/>
      <c r="OR235" s="45"/>
      <c r="OS235" s="45"/>
      <c r="OT235" s="45"/>
      <c r="OU235" s="45"/>
      <c r="OV235" s="45"/>
      <c r="OW235" s="45"/>
      <c r="OX235" s="45"/>
      <c r="OY235" s="45"/>
      <c r="OZ235" s="45"/>
      <c r="PA235" s="45"/>
      <c r="PB235" s="45"/>
      <c r="PC235" s="45"/>
      <c r="PD235" s="45"/>
      <c r="PE235" s="45"/>
      <c r="PF235" s="45"/>
      <c r="PG235" s="45"/>
      <c r="PH235" s="45"/>
      <c r="PI235" s="45"/>
      <c r="PJ235" s="45"/>
      <c r="PK235" s="45"/>
      <c r="PL235" s="45"/>
      <c r="PM235" s="45"/>
      <c r="PN235" s="45"/>
      <c r="PO235" s="45"/>
      <c r="PP235" s="45"/>
      <c r="PQ235" s="45"/>
      <c r="PR235" s="45"/>
      <c r="PS235" s="45"/>
      <c r="PT235" s="45"/>
      <c r="PU235" s="45"/>
      <c r="PV235" s="45"/>
      <c r="PW235" s="45"/>
      <c r="PX235" s="45"/>
      <c r="PY235" s="45"/>
      <c r="PZ235" s="45"/>
      <c r="QA235" s="45"/>
      <c r="QB235" s="45"/>
      <c r="QC235" s="45"/>
      <c r="QD235" s="45"/>
      <c r="QE235" s="45"/>
      <c r="QF235" s="45"/>
      <c r="QG235" s="45"/>
      <c r="QH235" s="45"/>
      <c r="QI235" s="45"/>
      <c r="QJ235" s="45"/>
      <c r="QK235" s="45"/>
      <c r="QL235" s="45"/>
      <c r="QM235" s="45"/>
      <c r="QN235" s="45"/>
      <c r="QO235" s="45"/>
      <c r="QP235" s="45"/>
      <c r="QQ235" s="45"/>
      <c r="QR235" s="45"/>
      <c r="QS235" s="45"/>
      <c r="QT235" s="45"/>
      <c r="QU235" s="45"/>
      <c r="QV235" s="45"/>
      <c r="QW235" s="45"/>
      <c r="QX235" s="45"/>
      <c r="QY235" s="45"/>
      <c r="QZ235" s="45"/>
      <c r="RA235" s="45"/>
      <c r="RB235" s="45"/>
      <c r="RC235" s="45"/>
      <c r="RD235" s="45"/>
      <c r="RE235" s="45"/>
      <c r="RF235" s="45"/>
      <c r="RG235" s="45"/>
      <c r="RH235" s="45"/>
      <c r="RI235" s="45"/>
      <c r="RJ235" s="45"/>
      <c r="RK235" s="45"/>
      <c r="RL235" s="45"/>
      <c r="RM235" s="45"/>
      <c r="RN235" s="45"/>
      <c r="RO235" s="45"/>
      <c r="RP235" s="45"/>
      <c r="RQ235" s="45"/>
      <c r="RR235" s="45"/>
      <c r="RS235" s="45"/>
      <c r="RT235" s="45"/>
      <c r="RU235" s="45"/>
      <c r="RV235" s="45"/>
      <c r="RW235" s="45"/>
      <c r="RX235" s="45"/>
      <c r="RY235" s="45"/>
      <c r="RZ235" s="45"/>
      <c r="SA235" s="45"/>
      <c r="SB235" s="45"/>
      <c r="SC235" s="45"/>
      <c r="SD235" s="45"/>
      <c r="SE235" s="45"/>
      <c r="SF235" s="45"/>
      <c r="SG235" s="45"/>
      <c r="SH235" s="45"/>
      <c r="SI235" s="45"/>
      <c r="SJ235" s="45"/>
      <c r="SK235" s="45"/>
      <c r="SL235" s="45"/>
      <c r="SM235" s="45"/>
      <c r="SN235" s="45"/>
      <c r="SO235" s="45"/>
      <c r="SP235" s="45"/>
      <c r="SQ235" s="45"/>
      <c r="SR235" s="45"/>
      <c r="SS235" s="45"/>
      <c r="ST235" s="45"/>
      <c r="SU235" s="45"/>
      <c r="SV235" s="45"/>
      <c r="SW235" s="45"/>
      <c r="SX235" s="45"/>
      <c r="SY235" s="45"/>
      <c r="SZ235" s="45"/>
      <c r="TA235" s="45"/>
      <c r="TB235" s="45"/>
      <c r="TC235" s="45"/>
      <c r="TD235" s="45"/>
      <c r="TE235" s="45"/>
      <c r="TF235" s="45"/>
      <c r="TG235" s="45"/>
      <c r="TH235" s="45"/>
      <c r="TI235" s="45"/>
      <c r="TJ235" s="45"/>
      <c r="TK235" s="45"/>
      <c r="TL235" s="45"/>
      <c r="TM235" s="45"/>
      <c r="TN235" s="45"/>
      <c r="TO235" s="45"/>
      <c r="TP235" s="45"/>
      <c r="TQ235" s="45"/>
      <c r="TR235" s="45"/>
      <c r="TS235" s="45"/>
      <c r="TT235" s="45"/>
      <c r="TU235" s="45"/>
      <c r="TV235" s="45"/>
      <c r="TW235" s="45"/>
      <c r="TX235" s="45"/>
      <c r="TY235" s="45"/>
      <c r="TZ235" s="45"/>
      <c r="UA235" s="45"/>
      <c r="UB235" s="45"/>
      <c r="UC235" s="45"/>
      <c r="UD235" s="45"/>
      <c r="UE235" s="45"/>
      <c r="UF235" s="45"/>
      <c r="UG235" s="45"/>
      <c r="UH235" s="45"/>
      <c r="UI235" s="45"/>
      <c r="UJ235" s="45"/>
      <c r="UK235" s="45"/>
      <c r="UL235" s="45"/>
      <c r="UM235" s="45"/>
      <c r="UN235" s="45"/>
      <c r="UO235" s="45"/>
      <c r="UP235" s="45"/>
      <c r="UQ235" s="45"/>
      <c r="UR235" s="45"/>
      <c r="US235" s="45"/>
      <c r="UT235" s="45"/>
      <c r="UU235" s="45"/>
      <c r="UV235" s="45"/>
      <c r="UW235" s="45"/>
      <c r="UX235" s="45"/>
      <c r="UY235" s="45"/>
      <c r="UZ235" s="45"/>
      <c r="VA235" s="45"/>
      <c r="VB235" s="45"/>
      <c r="VC235" s="45"/>
      <c r="VD235" s="45"/>
      <c r="VE235" s="45"/>
      <c r="VF235" s="45"/>
      <c r="VG235" s="45"/>
      <c r="VH235" s="45"/>
      <c r="VI235" s="45"/>
      <c r="VJ235" s="45"/>
      <c r="VK235" s="45"/>
      <c r="VL235" s="45"/>
      <c r="VM235" s="45"/>
      <c r="VN235" s="45"/>
      <c r="VO235" s="45"/>
      <c r="VP235" s="45"/>
      <c r="VQ235" s="45"/>
      <c r="VR235" s="45"/>
      <c r="VS235" s="45"/>
      <c r="VT235" s="45"/>
      <c r="VU235" s="45"/>
      <c r="VV235" s="45"/>
      <c r="VW235" s="45"/>
      <c r="VX235" s="45"/>
      <c r="VY235" s="45"/>
      <c r="VZ235" s="45"/>
      <c r="WA235" s="45"/>
      <c r="WB235" s="45"/>
      <c r="WC235" s="45"/>
      <c r="WD235" s="45"/>
      <c r="WE235" s="45"/>
      <c r="WF235" s="45"/>
      <c r="WG235" s="45"/>
      <c r="WH235" s="45"/>
      <c r="WI235" s="45"/>
      <c r="WJ235" s="45"/>
      <c r="WK235" s="45"/>
      <c r="WL235" s="45"/>
      <c r="WM235" s="45"/>
      <c r="WN235" s="45"/>
      <c r="WO235" s="45"/>
      <c r="WP235" s="45"/>
      <c r="WQ235" s="45"/>
      <c r="WR235" s="45"/>
      <c r="WS235" s="45"/>
      <c r="WT235" s="45"/>
      <c r="WU235" s="45"/>
      <c r="WV235" s="45"/>
      <c r="WW235" s="45"/>
      <c r="WX235" s="45"/>
      <c r="WY235" s="45"/>
      <c r="WZ235" s="45"/>
      <c r="XA235" s="45"/>
      <c r="XB235" s="45"/>
      <c r="XC235" s="45"/>
      <c r="XD235" s="45"/>
      <c r="XE235" s="45"/>
      <c r="XF235" s="45"/>
      <c r="XG235" s="45"/>
      <c r="XH235" s="45"/>
      <c r="XI235" s="45"/>
      <c r="XJ235" s="45"/>
      <c r="XK235" s="45"/>
      <c r="XL235" s="45"/>
      <c r="XM235" s="45"/>
      <c r="XN235" s="45"/>
      <c r="XO235" s="45"/>
      <c r="XP235" s="45"/>
      <c r="XQ235" s="45"/>
      <c r="XR235" s="45"/>
      <c r="XS235" s="45"/>
      <c r="XT235" s="45"/>
      <c r="XU235" s="45"/>
      <c r="XV235" s="45"/>
      <c r="XW235" s="45"/>
      <c r="XX235" s="45"/>
      <c r="XY235" s="45"/>
      <c r="XZ235" s="45"/>
      <c r="YA235" s="45"/>
      <c r="YB235" s="45"/>
      <c r="YC235" s="45"/>
      <c r="YD235" s="45"/>
      <c r="YE235" s="45"/>
      <c r="YF235" s="45"/>
      <c r="YG235" s="45"/>
      <c r="YH235" s="45"/>
      <c r="YI235" s="45"/>
      <c r="YJ235" s="45"/>
      <c r="YK235" s="45"/>
      <c r="YL235" s="45"/>
      <c r="YM235" s="45"/>
      <c r="YN235" s="45"/>
      <c r="YO235" s="45"/>
      <c r="YP235" s="45"/>
      <c r="YQ235" s="45"/>
      <c r="YR235" s="45"/>
      <c r="YS235" s="45"/>
      <c r="YT235" s="45"/>
      <c r="YU235" s="45"/>
      <c r="YV235" s="45"/>
      <c r="YW235" s="45"/>
      <c r="YX235" s="45"/>
      <c r="YY235" s="45"/>
      <c r="YZ235" s="45"/>
      <c r="ZA235" s="45"/>
      <c r="ZB235" s="45"/>
      <c r="ZC235" s="45"/>
      <c r="ZD235" s="45"/>
      <c r="ZE235" s="45"/>
      <c r="ZF235" s="45"/>
      <c r="ZG235" s="45"/>
      <c r="ZH235" s="45"/>
      <c r="ZI235" s="45"/>
      <c r="ZJ235" s="45"/>
      <c r="ZK235" s="45"/>
      <c r="ZL235" s="45"/>
      <c r="ZM235" s="45"/>
      <c r="ZN235" s="45"/>
      <c r="ZO235" s="45"/>
      <c r="ZP235" s="45"/>
      <c r="ZQ235" s="45"/>
      <c r="ZR235" s="45"/>
      <c r="ZS235" s="45"/>
      <c r="ZT235" s="45"/>
      <c r="ZU235" s="45"/>
      <c r="ZV235" s="45"/>
      <c r="ZW235" s="45"/>
      <c r="ZX235" s="45"/>
      <c r="ZY235" s="45"/>
      <c r="ZZ235" s="45"/>
      <c r="AAA235" s="45"/>
      <c r="AAB235" s="45"/>
      <c r="AAC235" s="45"/>
      <c r="AAD235" s="45"/>
      <c r="AAE235" s="45"/>
      <c r="AAF235" s="45"/>
      <c r="AAG235" s="45"/>
      <c r="AAH235" s="45"/>
      <c r="AAI235" s="45"/>
      <c r="AAJ235" s="45"/>
      <c r="AAK235" s="45"/>
      <c r="AAL235" s="45"/>
      <c r="AAM235" s="45"/>
      <c r="AAN235" s="45"/>
      <c r="AAO235" s="45"/>
      <c r="AAP235" s="45"/>
      <c r="AAQ235" s="45"/>
      <c r="AAR235" s="45"/>
      <c r="AAS235" s="45"/>
      <c r="AAT235" s="45"/>
      <c r="AAU235" s="45"/>
      <c r="AAV235" s="45"/>
      <c r="AAW235" s="45"/>
      <c r="AAX235" s="45"/>
      <c r="AAY235" s="45"/>
      <c r="AAZ235" s="45"/>
      <c r="ABA235" s="45"/>
      <c r="ABB235" s="45"/>
      <c r="ABC235" s="45"/>
      <c r="ABD235" s="45"/>
      <c r="ABE235" s="45"/>
      <c r="ABF235" s="45"/>
      <c r="ABG235" s="45"/>
      <c r="ABH235" s="45"/>
      <c r="ABI235" s="45"/>
      <c r="ABJ235" s="45"/>
      <c r="ABK235" s="45"/>
      <c r="ABL235" s="45"/>
      <c r="ABM235" s="45"/>
      <c r="ABN235" s="45"/>
      <c r="ABO235" s="45"/>
      <c r="ABP235" s="45"/>
      <c r="ABQ235" s="45"/>
      <c r="ABR235" s="45"/>
      <c r="ABS235" s="45"/>
      <c r="ABT235" s="45"/>
      <c r="ABU235" s="45"/>
      <c r="ABV235" s="45"/>
      <c r="ABW235" s="45"/>
      <c r="ABX235" s="45"/>
      <c r="ABY235" s="45"/>
      <c r="ABZ235" s="45"/>
      <c r="ACA235" s="45"/>
      <c r="ACB235" s="45"/>
      <c r="ACC235" s="45"/>
      <c r="ACD235" s="45"/>
      <c r="ACE235" s="45"/>
      <c r="ACF235" s="45"/>
      <c r="ACG235" s="45"/>
      <c r="ACH235" s="45"/>
      <c r="ACI235" s="45"/>
      <c r="ACJ235" s="45"/>
      <c r="ACK235" s="45"/>
      <c r="ACL235" s="45"/>
      <c r="ACM235" s="45"/>
      <c r="ACN235" s="45"/>
      <c r="ACO235" s="45"/>
      <c r="ACP235" s="45"/>
      <c r="ACQ235" s="45"/>
      <c r="ACR235" s="45"/>
      <c r="ACS235" s="45"/>
      <c r="ACT235" s="45"/>
      <c r="ACU235" s="45"/>
      <c r="ACV235" s="45"/>
      <c r="ACW235" s="45"/>
      <c r="ACX235" s="45"/>
      <c r="ACY235" s="45"/>
      <c r="ACZ235" s="45"/>
      <c r="ADA235" s="45"/>
      <c r="ADB235" s="45"/>
      <c r="ADC235" s="45"/>
      <c r="ADD235" s="45"/>
      <c r="ADE235" s="45"/>
      <c r="ADF235" s="45"/>
      <c r="ADG235" s="45"/>
      <c r="ADH235" s="45"/>
      <c r="ADI235" s="45"/>
      <c r="ADJ235" s="45"/>
      <c r="ADK235" s="45"/>
      <c r="ADL235" s="45"/>
      <c r="ADM235" s="45"/>
      <c r="ADN235" s="45"/>
      <c r="ADO235" s="45"/>
      <c r="ADP235" s="45"/>
      <c r="ADQ235" s="45"/>
      <c r="ADR235" s="45"/>
      <c r="ADS235" s="45"/>
      <c r="ADT235" s="45"/>
      <c r="ADU235" s="45"/>
      <c r="ADV235" s="45"/>
      <c r="ADW235" s="45"/>
      <c r="ADX235" s="45"/>
      <c r="ADY235" s="45"/>
      <c r="ADZ235" s="45"/>
      <c r="AEA235" s="45"/>
      <c r="AEB235" s="45"/>
      <c r="AEC235" s="45"/>
      <c r="AED235" s="45"/>
      <c r="AEE235" s="45"/>
      <c r="AEF235" s="45"/>
      <c r="AEG235" s="45"/>
      <c r="AEH235" s="45"/>
      <c r="AEI235" s="45"/>
      <c r="AEJ235" s="45"/>
      <c r="AEK235" s="45"/>
      <c r="AEL235" s="45"/>
      <c r="AEM235" s="45"/>
      <c r="AEN235" s="45"/>
      <c r="AEO235" s="45"/>
      <c r="AEP235" s="45"/>
      <c r="AEQ235" s="45"/>
      <c r="AER235" s="45"/>
      <c r="AES235" s="45"/>
      <c r="AET235" s="45"/>
      <c r="AEU235" s="45"/>
      <c r="AEV235" s="45"/>
      <c r="AEW235" s="45"/>
      <c r="AEX235" s="45"/>
      <c r="AEY235" s="45"/>
      <c r="AEZ235" s="45"/>
      <c r="AFA235" s="45"/>
      <c r="AFB235" s="45"/>
      <c r="AFC235" s="45"/>
      <c r="AFD235" s="45"/>
      <c r="AFE235" s="45"/>
      <c r="AFF235" s="45"/>
      <c r="AFG235" s="45"/>
      <c r="AFH235" s="45"/>
      <c r="AFI235" s="45"/>
      <c r="AFJ235" s="45"/>
      <c r="AFK235" s="45"/>
      <c r="AFL235" s="45"/>
      <c r="AFM235" s="45"/>
      <c r="AFN235" s="45"/>
      <c r="AFO235" s="45"/>
      <c r="AFP235" s="45"/>
      <c r="AFQ235" s="45"/>
      <c r="AFR235" s="45"/>
      <c r="AFS235" s="45"/>
      <c r="AFT235" s="45"/>
      <c r="AFU235" s="45"/>
      <c r="AFV235" s="45"/>
      <c r="AFW235" s="45"/>
      <c r="AFX235" s="45"/>
      <c r="AFY235" s="45"/>
      <c r="AFZ235" s="45"/>
      <c r="AGA235" s="45"/>
      <c r="AGB235" s="45"/>
      <c r="AGC235" s="45"/>
      <c r="AGD235" s="45"/>
      <c r="AGE235" s="45"/>
      <c r="AGF235" s="45"/>
      <c r="AGG235" s="45"/>
      <c r="AGH235" s="45"/>
      <c r="AGI235" s="45"/>
      <c r="AGJ235" s="45"/>
      <c r="AGK235" s="45"/>
      <c r="AGL235" s="45"/>
      <c r="AGM235" s="45"/>
      <c r="AGN235" s="45"/>
      <c r="AGO235" s="45"/>
      <c r="AGP235" s="45"/>
      <c r="AGQ235" s="45"/>
      <c r="AGR235" s="45"/>
      <c r="AGS235" s="45"/>
      <c r="AGT235" s="45"/>
      <c r="AGU235" s="45"/>
      <c r="AGV235" s="45"/>
      <c r="AGW235" s="45"/>
      <c r="AGX235" s="45"/>
      <c r="AGY235" s="45"/>
      <c r="AGZ235" s="45"/>
      <c r="AHA235" s="45"/>
      <c r="AHB235" s="45"/>
      <c r="AHC235" s="45"/>
      <c r="AHD235" s="45"/>
      <c r="AHE235" s="45"/>
      <c r="AHF235" s="45"/>
      <c r="AHG235" s="45"/>
      <c r="AHH235" s="45"/>
      <c r="AHI235" s="45"/>
      <c r="AHJ235" s="45"/>
      <c r="AHK235" s="45"/>
      <c r="AHL235" s="45"/>
      <c r="AHM235" s="45"/>
      <c r="AHN235" s="45"/>
      <c r="AHO235" s="45"/>
      <c r="AHP235" s="45"/>
      <c r="AHQ235" s="45"/>
      <c r="AHR235" s="45"/>
      <c r="AHS235" s="45"/>
      <c r="AHT235" s="45"/>
      <c r="AHU235" s="45"/>
      <c r="AHV235" s="45"/>
      <c r="AHW235" s="45"/>
      <c r="AHX235" s="45"/>
      <c r="AHY235" s="45"/>
      <c r="AHZ235" s="45"/>
      <c r="AIA235" s="45"/>
      <c r="AIB235" s="45"/>
      <c r="AIC235" s="45"/>
      <c r="AID235" s="45"/>
      <c r="AIE235" s="45"/>
      <c r="AIF235" s="45"/>
      <c r="AIG235" s="45"/>
      <c r="AIH235" s="45"/>
      <c r="AII235" s="45"/>
      <c r="AIJ235" s="45"/>
      <c r="AIK235" s="45"/>
      <c r="AIL235" s="45"/>
      <c r="AIM235" s="45"/>
      <c r="AIN235" s="45"/>
      <c r="AIO235" s="45"/>
      <c r="AIP235" s="45"/>
      <c r="AIQ235" s="45"/>
      <c r="AIR235" s="45"/>
      <c r="AIS235" s="45"/>
      <c r="AIT235" s="45"/>
      <c r="AIU235" s="45"/>
      <c r="AIV235" s="45"/>
      <c r="AIW235" s="45"/>
      <c r="AIX235" s="45"/>
      <c r="AIY235" s="45"/>
      <c r="AIZ235" s="45"/>
      <c r="AJA235" s="45"/>
      <c r="AJB235" s="45"/>
      <c r="AJC235" s="45"/>
      <c r="AJD235" s="45"/>
      <c r="AJE235" s="45"/>
      <c r="AJF235" s="45"/>
      <c r="AJG235" s="45"/>
      <c r="AJH235" s="45"/>
      <c r="AJI235" s="45"/>
      <c r="AJJ235" s="45"/>
      <c r="AJK235" s="45"/>
      <c r="AJL235" s="45"/>
      <c r="AJM235" s="45"/>
      <c r="AJN235" s="45"/>
      <c r="AJO235" s="45"/>
      <c r="AJP235" s="45"/>
      <c r="AJQ235" s="45"/>
      <c r="AJR235" s="45"/>
      <c r="AJS235" s="45"/>
      <c r="AJT235" s="45"/>
      <c r="AJU235" s="45"/>
      <c r="AJV235" s="45"/>
      <c r="AJW235" s="45"/>
      <c r="AJX235" s="45"/>
      <c r="AJY235" s="45"/>
      <c r="AJZ235" s="45"/>
      <c r="AKA235" s="45"/>
      <c r="AKB235" s="45"/>
      <c r="AKC235" s="45"/>
      <c r="AKD235" s="45"/>
      <c r="AKE235" s="45"/>
      <c r="AKF235" s="45"/>
      <c r="AKG235" s="45"/>
      <c r="AKH235" s="45"/>
      <c r="AKI235" s="45"/>
      <c r="AKJ235" s="45"/>
      <c r="AKK235" s="45"/>
      <c r="AKL235" s="45"/>
      <c r="AKM235" s="45"/>
      <c r="AKN235" s="45"/>
      <c r="AKO235" s="45"/>
      <c r="AKP235" s="45"/>
      <c r="AKQ235" s="45"/>
      <c r="AKR235" s="45"/>
      <c r="AKS235" s="45"/>
      <c r="AKT235" s="45"/>
      <c r="AKU235" s="45"/>
      <c r="AKV235" s="45"/>
      <c r="AKW235" s="45"/>
      <c r="AKX235" s="45"/>
      <c r="AKY235" s="45"/>
      <c r="AKZ235" s="45"/>
      <c r="ALA235" s="45"/>
      <c r="ALB235" s="45"/>
      <c r="ALC235" s="45"/>
      <c r="ALD235" s="45"/>
      <c r="ALE235" s="45"/>
      <c r="ALF235" s="45"/>
      <c r="ALG235" s="45"/>
      <c r="ALH235" s="45"/>
      <c r="ALI235" s="45"/>
      <c r="ALJ235" s="45"/>
      <c r="ALK235" s="45"/>
      <c r="ALL235" s="45"/>
      <c r="ALM235" s="45"/>
      <c r="ALN235" s="45"/>
      <c r="ALO235" s="45"/>
      <c r="ALP235" s="45"/>
      <c r="ALQ235" s="45"/>
      <c r="ALR235" s="45"/>
      <c r="ALS235" s="45"/>
      <c r="ALT235" s="45"/>
      <c r="ALU235" s="45"/>
      <c r="ALV235" s="45"/>
      <c r="ALW235" s="45"/>
      <c r="ALX235" s="45"/>
      <c r="ALY235" s="45"/>
      <c r="ALZ235" s="45"/>
      <c r="AMA235" s="45"/>
      <c r="AMB235" s="45"/>
      <c r="AMC235" s="45"/>
      <c r="AMD235" s="45"/>
      <c r="AME235" s="45"/>
      <c r="AMF235" s="45"/>
      <c r="AMG235" s="45"/>
      <c r="AMH235" s="45"/>
      <c r="AMI235" s="45"/>
      <c r="AMJ235" s="45"/>
      <c r="AMK235" s="45"/>
      <c r="AML235" s="45"/>
      <c r="AMM235" s="45"/>
      <c r="AMN235" s="45"/>
      <c r="AMO235" s="45"/>
      <c r="AMP235" s="45"/>
      <c r="AMQ235" s="45"/>
      <c r="AMR235" s="45"/>
      <c r="AMS235" s="45"/>
      <c r="AMT235" s="45"/>
      <c r="AMU235" s="45"/>
      <c r="AMV235" s="45"/>
      <c r="AMW235" s="45"/>
      <c r="AMX235" s="45"/>
      <c r="AMY235" s="45"/>
      <c r="AMZ235" s="45"/>
      <c r="ANA235" s="45"/>
      <c r="ANB235" s="45"/>
      <c r="ANC235" s="45"/>
      <c r="AND235" s="45"/>
      <c r="ANE235" s="45"/>
      <c r="ANF235" s="45"/>
      <c r="ANG235" s="45"/>
      <c r="ANH235" s="45"/>
      <c r="ANI235" s="45"/>
      <c r="ANJ235" s="45"/>
      <c r="ANK235" s="45"/>
      <c r="ANL235" s="45"/>
      <c r="ANM235" s="45"/>
      <c r="ANN235" s="45"/>
      <c r="ANO235" s="45"/>
      <c r="ANP235" s="45"/>
      <c r="ANQ235" s="45"/>
      <c r="ANR235" s="45"/>
      <c r="ANS235" s="45"/>
      <c r="ANT235" s="45"/>
      <c r="ANU235" s="45"/>
      <c r="ANV235" s="45"/>
      <c r="ANW235" s="45"/>
      <c r="ANX235" s="45"/>
      <c r="ANY235" s="45"/>
      <c r="ANZ235" s="45"/>
      <c r="AOA235" s="45"/>
      <c r="AOB235" s="45"/>
      <c r="AOC235" s="45"/>
      <c r="AOD235" s="45"/>
      <c r="AOE235" s="45"/>
      <c r="AOF235" s="45"/>
      <c r="AOG235" s="45"/>
      <c r="AOH235" s="45"/>
      <c r="AOI235" s="45"/>
      <c r="AOJ235" s="45"/>
      <c r="AOK235" s="45"/>
      <c r="AOL235" s="45"/>
      <c r="AOM235" s="45"/>
      <c r="AON235" s="45"/>
      <c r="AOO235" s="45"/>
      <c r="AOP235" s="45"/>
      <c r="AOQ235" s="45"/>
      <c r="AOR235" s="45"/>
      <c r="AOS235" s="45"/>
      <c r="AOT235" s="45"/>
      <c r="AOU235" s="45"/>
      <c r="AOV235" s="45"/>
      <c r="AOW235" s="45"/>
      <c r="AOX235" s="45"/>
      <c r="AOY235" s="45"/>
      <c r="AOZ235" s="45"/>
      <c r="APA235" s="45"/>
      <c r="APB235" s="45"/>
      <c r="APC235" s="45"/>
      <c r="APD235" s="45"/>
      <c r="APE235" s="45"/>
      <c r="APF235" s="45"/>
      <c r="APG235" s="45"/>
      <c r="APH235" s="45"/>
      <c r="API235" s="45"/>
      <c r="APJ235" s="45"/>
      <c r="APK235" s="45"/>
      <c r="APL235" s="45"/>
      <c r="APM235" s="45"/>
      <c r="APN235" s="45"/>
      <c r="APO235" s="45"/>
      <c r="APP235" s="45"/>
      <c r="APQ235" s="45"/>
      <c r="APR235" s="45"/>
      <c r="APS235" s="45"/>
      <c r="APT235" s="45"/>
      <c r="APU235" s="45"/>
      <c r="APV235" s="45"/>
      <c r="APW235" s="45"/>
      <c r="APX235" s="45"/>
      <c r="APY235" s="45"/>
      <c r="APZ235" s="45"/>
      <c r="AQA235" s="45"/>
      <c r="AQB235" s="45"/>
      <c r="AQC235" s="45"/>
      <c r="AQD235" s="45"/>
      <c r="AQE235" s="45"/>
      <c r="AQF235" s="45"/>
      <c r="AQG235" s="45"/>
      <c r="AQH235" s="45"/>
      <c r="AQI235" s="45"/>
      <c r="AQJ235" s="45"/>
      <c r="AQK235" s="45"/>
      <c r="AQL235" s="45"/>
      <c r="AQM235" s="45"/>
      <c r="AQN235" s="45"/>
      <c r="AQO235" s="45"/>
      <c r="AQP235" s="45"/>
      <c r="AQQ235" s="45"/>
      <c r="AQR235" s="45"/>
      <c r="AQS235" s="45"/>
      <c r="AQT235" s="45"/>
      <c r="AQU235" s="45"/>
      <c r="AQV235" s="45"/>
      <c r="AQW235" s="45"/>
      <c r="AQX235" s="45"/>
      <c r="AQY235" s="45"/>
      <c r="AQZ235" s="45"/>
      <c r="ARA235" s="45"/>
      <c r="ARB235" s="45"/>
      <c r="ARC235" s="45"/>
      <c r="ARD235" s="45"/>
      <c r="ARE235" s="45"/>
      <c r="ARF235" s="45"/>
      <c r="ARG235" s="45"/>
      <c r="ARH235" s="45"/>
      <c r="ARI235" s="45"/>
      <c r="ARJ235" s="45"/>
      <c r="ARK235" s="45"/>
      <c r="ARL235" s="45"/>
      <c r="ARM235" s="45"/>
      <c r="ARN235" s="45"/>
      <c r="ARO235" s="45"/>
      <c r="ARP235" s="45"/>
      <c r="ARQ235" s="45"/>
      <c r="ARR235" s="45"/>
      <c r="ARS235" s="45"/>
      <c r="ART235" s="45"/>
      <c r="ARU235" s="45"/>
      <c r="ARV235" s="45"/>
      <c r="ARW235" s="45"/>
      <c r="ARX235" s="45"/>
      <c r="ARY235" s="45"/>
      <c r="ARZ235" s="45"/>
      <c r="ASA235" s="45"/>
      <c r="ASB235" s="45"/>
      <c r="ASC235" s="45"/>
      <c r="ASD235" s="45"/>
      <c r="ASE235" s="45"/>
      <c r="ASF235" s="45"/>
      <c r="ASG235" s="45"/>
      <c r="ASH235" s="45"/>
      <c r="ASI235" s="45"/>
      <c r="ASJ235" s="45"/>
      <c r="ASK235" s="45"/>
      <c r="ASL235" s="45"/>
      <c r="ASM235" s="45"/>
      <c r="ASN235" s="45"/>
      <c r="ASO235" s="45"/>
      <c r="ASP235" s="45"/>
      <c r="ASQ235" s="45"/>
      <c r="ASR235" s="45"/>
      <c r="ASS235" s="45"/>
      <c r="AST235" s="45"/>
      <c r="ASU235" s="45"/>
      <c r="ASV235" s="45"/>
      <c r="ASW235" s="45"/>
      <c r="ASX235" s="45"/>
      <c r="ASY235" s="45"/>
      <c r="ASZ235" s="45"/>
      <c r="ATA235" s="45"/>
      <c r="ATB235" s="45"/>
      <c r="ATC235" s="45"/>
      <c r="ATD235" s="45"/>
      <c r="ATE235" s="45"/>
      <c r="ATF235" s="45"/>
      <c r="ATG235" s="45"/>
      <c r="ATH235" s="45"/>
      <c r="ATI235" s="45"/>
      <c r="ATJ235" s="45"/>
      <c r="ATK235" s="45"/>
      <c r="ATL235" s="45"/>
      <c r="ATM235" s="45"/>
      <c r="ATN235" s="45"/>
      <c r="ATO235" s="45"/>
      <c r="ATP235" s="45"/>
      <c r="ATQ235" s="45"/>
      <c r="ATR235" s="45"/>
      <c r="ATS235" s="45"/>
      <c r="ATT235" s="45"/>
      <c r="ATU235" s="45"/>
      <c r="ATV235" s="45"/>
      <c r="ATW235" s="45"/>
      <c r="ATX235" s="45"/>
      <c r="ATY235" s="45"/>
      <c r="ATZ235" s="45"/>
      <c r="AUA235" s="45"/>
      <c r="AUB235" s="45"/>
      <c r="AUC235" s="45"/>
      <c r="AUD235" s="45"/>
      <c r="AUE235" s="45"/>
      <c r="AUF235" s="45"/>
      <c r="AUG235" s="45"/>
      <c r="AUH235" s="45"/>
      <c r="AUI235" s="45"/>
      <c r="AUJ235" s="45"/>
      <c r="AUK235" s="45"/>
      <c r="AUL235" s="45"/>
      <c r="AUM235" s="45"/>
      <c r="AUN235" s="45"/>
      <c r="AUO235" s="45"/>
      <c r="AUP235" s="45"/>
      <c r="AUQ235" s="45"/>
      <c r="AUR235" s="45"/>
      <c r="AUS235" s="45"/>
      <c r="AUT235" s="45"/>
      <c r="AUU235" s="45"/>
      <c r="AUV235" s="45"/>
      <c r="AUW235" s="45"/>
      <c r="AUX235" s="45"/>
      <c r="AUY235" s="45"/>
      <c r="AUZ235" s="45"/>
      <c r="AVA235" s="45"/>
      <c r="AVB235" s="45"/>
      <c r="AVC235" s="45"/>
      <c r="AVD235" s="45"/>
      <c r="AVE235" s="45"/>
      <c r="AVF235" s="45"/>
      <c r="AVG235" s="45"/>
      <c r="AVH235" s="45"/>
      <c r="AVI235" s="45"/>
      <c r="AVJ235" s="45"/>
      <c r="AVK235" s="45"/>
      <c r="AVL235" s="45"/>
      <c r="AVM235" s="45"/>
      <c r="AVN235" s="45"/>
      <c r="AVO235" s="45"/>
      <c r="AVP235" s="45"/>
      <c r="AVQ235" s="45"/>
      <c r="AVR235" s="45"/>
      <c r="AVS235" s="45"/>
      <c r="AVT235" s="45"/>
      <c r="AVU235" s="45"/>
      <c r="AVV235" s="45"/>
      <c r="AVW235" s="45"/>
      <c r="AVX235" s="45"/>
      <c r="AVY235" s="45"/>
      <c r="AVZ235" s="45"/>
      <c r="AWA235" s="45"/>
      <c r="AWB235" s="45"/>
      <c r="AWC235" s="45"/>
      <c r="AWD235" s="45"/>
      <c r="AWE235" s="45"/>
      <c r="AWF235" s="45"/>
      <c r="AWG235" s="45"/>
      <c r="AWH235" s="45"/>
      <c r="AWI235" s="45"/>
      <c r="AWJ235" s="45"/>
      <c r="AWK235" s="45"/>
      <c r="AWL235" s="45"/>
      <c r="AWM235" s="45"/>
      <c r="AWN235" s="45"/>
      <c r="AWO235" s="45"/>
      <c r="AWP235" s="45"/>
      <c r="AWQ235" s="45"/>
      <c r="AWR235" s="45"/>
      <c r="AWS235" s="45"/>
      <c r="AWT235" s="45"/>
      <c r="AWU235" s="45"/>
      <c r="AWV235" s="45"/>
      <c r="AWW235" s="45"/>
      <c r="AWX235" s="45"/>
      <c r="AWY235" s="45"/>
      <c r="AWZ235" s="45"/>
      <c r="AXA235" s="45"/>
      <c r="AXB235" s="45"/>
      <c r="AXC235" s="45"/>
      <c r="AXD235" s="45"/>
      <c r="AXE235" s="45"/>
      <c r="AXF235" s="45"/>
      <c r="AXG235" s="45"/>
      <c r="AXH235" s="45"/>
      <c r="AXI235" s="45"/>
      <c r="AXJ235" s="45"/>
      <c r="AXK235" s="45"/>
      <c r="AXL235" s="45"/>
      <c r="AXM235" s="45"/>
      <c r="AXN235" s="45"/>
      <c r="AXO235" s="45"/>
      <c r="AXP235" s="45"/>
      <c r="AXQ235" s="45"/>
      <c r="AXR235" s="45"/>
      <c r="AXS235" s="45"/>
      <c r="AXT235" s="45"/>
      <c r="AXU235" s="45"/>
      <c r="AXV235" s="45"/>
      <c r="AXW235" s="45"/>
      <c r="AXX235" s="45"/>
      <c r="AXY235" s="45"/>
      <c r="AXZ235" s="45"/>
      <c r="AYA235" s="45"/>
      <c r="AYB235" s="45"/>
      <c r="AYC235" s="45"/>
      <c r="AYD235" s="45"/>
      <c r="AYE235" s="45"/>
      <c r="AYF235" s="45"/>
      <c r="AYG235" s="45"/>
      <c r="AYH235" s="45"/>
      <c r="AYI235" s="45"/>
      <c r="AYJ235" s="45"/>
      <c r="AYK235" s="45"/>
      <c r="AYL235" s="45"/>
      <c r="AYM235" s="45"/>
      <c r="AYN235" s="45"/>
      <c r="AYO235" s="45"/>
      <c r="AYP235" s="45"/>
      <c r="AYQ235" s="45"/>
      <c r="AYR235" s="45"/>
      <c r="AYS235" s="45"/>
      <c r="AYT235" s="45"/>
      <c r="AYU235" s="45"/>
      <c r="AYV235" s="45"/>
      <c r="AYW235" s="45"/>
      <c r="AYX235" s="45"/>
      <c r="AYY235" s="45"/>
      <c r="AYZ235" s="45"/>
      <c r="AZA235" s="45"/>
      <c r="AZB235" s="45"/>
      <c r="AZC235" s="45"/>
      <c r="AZD235" s="45"/>
      <c r="AZE235" s="45"/>
      <c r="AZF235" s="45"/>
      <c r="AZG235" s="45"/>
      <c r="AZH235" s="45"/>
      <c r="AZI235" s="45"/>
      <c r="AZJ235" s="45"/>
      <c r="AZK235" s="45"/>
      <c r="AZL235" s="45"/>
      <c r="AZM235" s="45"/>
      <c r="AZN235" s="45"/>
      <c r="AZO235" s="45"/>
      <c r="AZP235" s="45"/>
      <c r="AZQ235" s="45"/>
      <c r="AZR235" s="45"/>
      <c r="AZS235" s="45"/>
      <c r="AZT235" s="45"/>
      <c r="AZU235" s="45"/>
      <c r="AZV235" s="45"/>
      <c r="AZW235" s="45"/>
      <c r="AZX235" s="45"/>
      <c r="AZY235" s="45"/>
      <c r="AZZ235" s="45"/>
      <c r="BAA235" s="45"/>
      <c r="BAB235" s="45"/>
      <c r="BAC235" s="45"/>
      <c r="BAD235" s="45"/>
      <c r="BAE235" s="45"/>
      <c r="BAF235" s="45"/>
      <c r="BAG235" s="45"/>
      <c r="BAH235" s="45"/>
      <c r="BAI235" s="45"/>
      <c r="BAJ235" s="45"/>
      <c r="BAK235" s="45"/>
      <c r="BAL235" s="45"/>
      <c r="BAM235" s="45"/>
      <c r="BAN235" s="45"/>
      <c r="BAO235" s="45"/>
      <c r="BAP235" s="45"/>
      <c r="BAQ235" s="45"/>
      <c r="BAR235" s="45"/>
      <c r="BAS235" s="45"/>
      <c r="BAT235" s="45"/>
      <c r="BAU235" s="45"/>
      <c r="BAV235" s="45"/>
      <c r="BAW235" s="45"/>
      <c r="BAX235" s="45"/>
      <c r="BAY235" s="45"/>
      <c r="BAZ235" s="45"/>
      <c r="BBA235" s="45"/>
      <c r="BBB235" s="45"/>
      <c r="BBC235" s="45"/>
      <c r="BBD235" s="45"/>
      <c r="BBE235" s="45"/>
      <c r="BBF235" s="45"/>
      <c r="BBG235" s="45"/>
      <c r="BBH235" s="45"/>
      <c r="BBI235" s="45"/>
      <c r="BBJ235" s="45"/>
      <c r="BBK235" s="45"/>
      <c r="BBL235" s="45"/>
      <c r="BBM235" s="45"/>
      <c r="BBN235" s="45"/>
      <c r="BBO235" s="45"/>
      <c r="BBP235" s="45"/>
      <c r="BBQ235" s="45"/>
      <c r="BBR235" s="45"/>
      <c r="BBS235" s="45"/>
      <c r="BBT235" s="45"/>
      <c r="BBU235" s="45"/>
      <c r="BBV235" s="45"/>
      <c r="BBW235" s="45"/>
      <c r="BBX235" s="45"/>
      <c r="BBY235" s="45"/>
      <c r="BBZ235" s="45"/>
      <c r="BCA235" s="45"/>
      <c r="BCB235" s="45"/>
      <c r="BCC235" s="45"/>
      <c r="BCD235" s="45"/>
      <c r="BCE235" s="45"/>
      <c r="BCF235" s="45"/>
      <c r="BCG235" s="45"/>
      <c r="BCH235" s="45"/>
      <c r="BCI235" s="45"/>
      <c r="BCJ235" s="45"/>
      <c r="BCK235" s="45"/>
      <c r="BCL235" s="45"/>
      <c r="BCM235" s="45"/>
      <c r="BCN235" s="45"/>
      <c r="BCO235" s="45"/>
      <c r="BCP235" s="45"/>
      <c r="BCQ235" s="45"/>
      <c r="BCR235" s="45"/>
      <c r="BCS235" s="45"/>
      <c r="BCT235" s="45"/>
      <c r="BCU235" s="45"/>
      <c r="BCV235" s="45"/>
      <c r="BCW235" s="45"/>
      <c r="BCX235" s="45"/>
      <c r="BCY235" s="45"/>
      <c r="BCZ235" s="45"/>
      <c r="BDA235" s="45"/>
      <c r="BDB235" s="45"/>
      <c r="BDC235" s="45"/>
      <c r="BDD235" s="45"/>
      <c r="BDE235" s="45"/>
      <c r="BDF235" s="45"/>
      <c r="BDG235" s="45"/>
      <c r="BDH235" s="45"/>
      <c r="BDI235" s="45"/>
      <c r="BDJ235" s="45"/>
      <c r="BDK235" s="45"/>
      <c r="BDL235" s="45"/>
      <c r="BDM235" s="45"/>
      <c r="BDN235" s="45"/>
      <c r="BDO235" s="45"/>
      <c r="BDP235" s="45"/>
      <c r="BDQ235" s="45"/>
      <c r="BDR235" s="45"/>
      <c r="BDS235" s="45"/>
      <c r="BDT235" s="45"/>
      <c r="BDU235" s="45"/>
      <c r="BDV235" s="45"/>
      <c r="BDW235" s="45"/>
      <c r="BDX235" s="45"/>
      <c r="BDY235" s="45"/>
      <c r="BDZ235" s="45"/>
      <c r="BEA235" s="45"/>
      <c r="BEB235" s="45"/>
      <c r="BEC235" s="45"/>
      <c r="BED235" s="45"/>
      <c r="BEE235" s="45"/>
      <c r="BEF235" s="45"/>
      <c r="BEG235" s="45"/>
      <c r="BEH235" s="45"/>
      <c r="BEI235" s="45"/>
      <c r="BEJ235" s="45"/>
      <c r="BEK235" s="45"/>
      <c r="BEL235" s="45"/>
      <c r="BEM235" s="45"/>
      <c r="BEN235" s="45"/>
      <c r="BEO235" s="45"/>
      <c r="BEP235" s="45"/>
      <c r="BEQ235" s="45"/>
      <c r="BER235" s="45"/>
      <c r="BES235" s="45"/>
      <c r="BET235" s="45"/>
      <c r="BEU235" s="45"/>
      <c r="BEV235" s="45"/>
      <c r="BEW235" s="45"/>
      <c r="BEX235" s="45"/>
      <c r="BEY235" s="45"/>
      <c r="BEZ235" s="45"/>
      <c r="BFA235" s="45"/>
      <c r="BFB235" s="45"/>
      <c r="BFC235" s="45"/>
      <c r="BFD235" s="45"/>
      <c r="BFE235" s="45"/>
      <c r="BFF235" s="45"/>
      <c r="BFG235" s="45"/>
      <c r="BFH235" s="45"/>
      <c r="BFI235" s="45"/>
      <c r="BFJ235" s="45"/>
      <c r="BFK235" s="45"/>
      <c r="BFL235" s="45"/>
      <c r="BFM235" s="45"/>
      <c r="BFN235" s="45"/>
      <c r="BFO235" s="45"/>
      <c r="BFP235" s="45"/>
      <c r="BFQ235" s="45"/>
      <c r="BFR235" s="45"/>
      <c r="BFS235" s="45"/>
      <c r="BFT235" s="45"/>
      <c r="BFU235" s="45"/>
      <c r="BFV235" s="45"/>
      <c r="BFW235" s="45"/>
      <c r="BFX235" s="45"/>
      <c r="BFY235" s="45"/>
      <c r="BFZ235" s="45"/>
      <c r="BGA235" s="45"/>
      <c r="BGB235" s="45"/>
      <c r="BGC235" s="45"/>
      <c r="BGD235" s="45"/>
      <c r="BGE235" s="45"/>
      <c r="BGF235" s="45"/>
      <c r="BGG235" s="45"/>
      <c r="BGH235" s="45"/>
      <c r="BGI235" s="45"/>
      <c r="BGJ235" s="45"/>
      <c r="BGK235" s="45"/>
      <c r="BGL235" s="45"/>
      <c r="BGM235" s="45"/>
      <c r="BGN235" s="45"/>
      <c r="BGO235" s="45"/>
      <c r="BGP235" s="45"/>
      <c r="BGQ235" s="45"/>
      <c r="BGR235" s="45"/>
      <c r="BGS235" s="45"/>
      <c r="BGT235" s="45"/>
      <c r="BGU235" s="45"/>
      <c r="BGV235" s="45"/>
      <c r="BGW235" s="45"/>
      <c r="BGX235" s="45"/>
      <c r="BGY235" s="45"/>
      <c r="BGZ235" s="45"/>
      <c r="BHA235" s="45"/>
      <c r="BHB235" s="45"/>
      <c r="BHC235" s="45"/>
      <c r="BHD235" s="45"/>
      <c r="BHE235" s="45"/>
      <c r="BHF235" s="45"/>
      <c r="BHG235" s="45"/>
      <c r="BHH235" s="45"/>
      <c r="BHI235" s="45"/>
      <c r="BHJ235" s="45"/>
      <c r="BHK235" s="45"/>
      <c r="BHL235" s="45"/>
      <c r="BHM235" s="45"/>
      <c r="BHN235" s="45"/>
      <c r="BHO235" s="45"/>
      <c r="BHP235" s="45"/>
      <c r="BHQ235" s="45"/>
      <c r="BHR235" s="45"/>
      <c r="BHS235" s="45"/>
      <c r="BHT235" s="45"/>
      <c r="BHU235" s="45"/>
      <c r="BHV235" s="45"/>
      <c r="BHW235" s="45"/>
      <c r="BHX235" s="45"/>
      <c r="BHY235" s="45"/>
      <c r="BHZ235" s="45"/>
      <c r="BIA235" s="45"/>
      <c r="BIB235" s="45"/>
      <c r="BIC235" s="45"/>
      <c r="BID235" s="45"/>
      <c r="BIE235" s="45"/>
      <c r="BIF235" s="45"/>
      <c r="BIG235" s="45"/>
      <c r="BIH235" s="45"/>
      <c r="BII235" s="45"/>
      <c r="BIJ235" s="45"/>
      <c r="BIK235" s="45"/>
      <c r="BIL235" s="45"/>
      <c r="BIM235" s="45"/>
      <c r="BIN235" s="45"/>
      <c r="BIO235" s="45"/>
      <c r="BIP235" s="45"/>
      <c r="BIQ235" s="45"/>
      <c r="BIR235" s="45"/>
      <c r="BIS235" s="45"/>
      <c r="BIT235" s="45"/>
      <c r="BIU235" s="45"/>
      <c r="BIV235" s="45"/>
      <c r="BIW235" s="45"/>
      <c r="BIX235" s="45"/>
      <c r="BIY235" s="45"/>
      <c r="BIZ235" s="45"/>
      <c r="BJA235" s="45"/>
      <c r="BJB235" s="45"/>
      <c r="BJC235" s="45"/>
      <c r="BJD235" s="45"/>
      <c r="BJE235" s="45"/>
      <c r="BJF235" s="45"/>
      <c r="BJG235" s="45"/>
      <c r="BJH235" s="45"/>
      <c r="BJI235" s="45"/>
      <c r="BJJ235" s="45"/>
      <c r="BJK235" s="45"/>
      <c r="BJL235" s="45"/>
      <c r="BJM235" s="45"/>
      <c r="BJN235" s="45"/>
      <c r="BJO235" s="45"/>
      <c r="BJP235" s="45"/>
      <c r="BJQ235" s="45"/>
      <c r="BJR235" s="45"/>
      <c r="BJS235" s="45"/>
      <c r="BJT235" s="45"/>
      <c r="BJU235" s="45"/>
      <c r="BJV235" s="45"/>
      <c r="BJW235" s="45"/>
      <c r="BJX235" s="45"/>
      <c r="BJY235" s="45"/>
      <c r="BJZ235" s="45"/>
      <c r="BKA235" s="45"/>
      <c r="BKB235" s="45"/>
      <c r="BKC235" s="45"/>
      <c r="BKD235" s="45"/>
      <c r="BKE235" s="45"/>
      <c r="BKF235" s="45"/>
      <c r="BKG235" s="45"/>
      <c r="BKH235" s="45"/>
      <c r="BKI235" s="45"/>
      <c r="BKJ235" s="45"/>
      <c r="BKK235" s="45"/>
      <c r="BKL235" s="45"/>
      <c r="BKM235" s="45"/>
      <c r="BKN235" s="45"/>
      <c r="BKO235" s="45"/>
      <c r="BKP235" s="45"/>
      <c r="BKQ235" s="45"/>
      <c r="BKR235" s="45"/>
      <c r="BKS235" s="45"/>
      <c r="BKT235" s="45"/>
      <c r="BKU235" s="45"/>
      <c r="BKV235" s="45"/>
      <c r="BKW235" s="45"/>
      <c r="BKX235" s="45"/>
      <c r="BKY235" s="45"/>
      <c r="BKZ235" s="45"/>
      <c r="BLA235" s="45"/>
      <c r="BLB235" s="45"/>
      <c r="BLC235" s="45"/>
      <c r="BLD235" s="45"/>
      <c r="BLE235" s="45"/>
      <c r="BLF235" s="45"/>
      <c r="BLG235" s="45"/>
      <c r="BLH235" s="45"/>
      <c r="BLI235" s="45"/>
      <c r="BLJ235" s="45"/>
      <c r="BLK235" s="45"/>
      <c r="BLL235" s="45"/>
      <c r="BLM235" s="45"/>
      <c r="BLN235" s="45"/>
      <c r="BLO235" s="45"/>
      <c r="BLP235" s="45"/>
      <c r="BLQ235" s="45"/>
      <c r="BLR235" s="45"/>
      <c r="BLS235" s="45"/>
      <c r="BLT235" s="45"/>
      <c r="BLU235" s="45"/>
      <c r="BLV235" s="45"/>
      <c r="BLW235" s="45"/>
      <c r="BLX235" s="45"/>
      <c r="BLY235" s="45"/>
      <c r="BLZ235" s="45"/>
      <c r="BMA235" s="45"/>
      <c r="BMB235" s="45"/>
      <c r="BMC235" s="45"/>
      <c r="BMD235" s="45"/>
      <c r="BME235" s="45"/>
      <c r="BMF235" s="45"/>
      <c r="BMG235" s="45"/>
      <c r="BMH235" s="45"/>
      <c r="BMI235" s="45"/>
      <c r="BMJ235" s="45"/>
      <c r="BMK235" s="45"/>
      <c r="BML235" s="45"/>
      <c r="BMM235" s="45"/>
      <c r="BMN235" s="45"/>
      <c r="BMO235" s="45"/>
      <c r="BMP235" s="45"/>
      <c r="BMQ235" s="45"/>
      <c r="BMR235" s="45"/>
      <c r="BMS235" s="45"/>
      <c r="BMT235" s="45"/>
      <c r="BMU235" s="45"/>
      <c r="BMV235" s="45"/>
      <c r="BMW235" s="45"/>
      <c r="BMX235" s="45"/>
      <c r="BMY235" s="45"/>
      <c r="BMZ235" s="45"/>
      <c r="BNA235" s="45"/>
    </row>
    <row r="236" spans="23:1717" s="46" customFormat="1" x14ac:dyDescent="0.25">
      <c r="W236" s="45"/>
      <c r="X236" s="45"/>
      <c r="Y236" s="45"/>
      <c r="Z236" s="45"/>
      <c r="AA236" s="45"/>
      <c r="AB236" s="45"/>
      <c r="AC236" s="45"/>
      <c r="AD236" s="45"/>
      <c r="AE236" s="45"/>
      <c r="AF236" s="45"/>
      <c r="AG236" s="45"/>
      <c r="AH236" s="45"/>
      <c r="AI236" s="45"/>
      <c r="AJ236" s="45"/>
      <c r="AK236" s="45"/>
      <c r="AL236" s="45"/>
      <c r="AM236" s="45"/>
      <c r="AN236" s="45"/>
      <c r="AO236" s="45"/>
      <c r="AP236" s="45"/>
      <c r="AQ236" s="45"/>
      <c r="AR236" s="45"/>
      <c r="AS236" s="45"/>
      <c r="AT236" s="45"/>
      <c r="AU236" s="45"/>
      <c r="AV236" s="45"/>
      <c r="AW236" s="45"/>
      <c r="AX236" s="45"/>
      <c r="AY236" s="45"/>
      <c r="AZ236" s="45"/>
      <c r="BA236" s="45"/>
      <c r="BB236" s="45"/>
      <c r="BC236" s="45"/>
      <c r="BD236" s="45"/>
      <c r="BE236" s="45"/>
      <c r="BF236" s="45"/>
      <c r="BG236" s="45"/>
      <c r="BH236" s="45"/>
      <c r="BI236" s="45"/>
      <c r="BJ236" s="45"/>
      <c r="BK236" s="45"/>
      <c r="BL236" s="45"/>
      <c r="BM236" s="45"/>
      <c r="BN236" s="45"/>
      <c r="BO236" s="45"/>
      <c r="BP236" s="45"/>
      <c r="BQ236" s="45"/>
      <c r="BR236" s="45"/>
      <c r="BS236" s="45"/>
      <c r="BT236" s="45"/>
      <c r="BU236" s="45"/>
      <c r="BV236" s="45"/>
      <c r="BW236" s="45"/>
      <c r="BX236" s="45"/>
      <c r="BY236" s="45"/>
      <c r="BZ236" s="45"/>
      <c r="CA236" s="45"/>
      <c r="CB236" s="45"/>
      <c r="CC236" s="45"/>
      <c r="CD236" s="45"/>
      <c r="CE236" s="45"/>
      <c r="CF236" s="45"/>
      <c r="CG236" s="45"/>
      <c r="CH236" s="45"/>
      <c r="CI236" s="45"/>
      <c r="CJ236" s="45"/>
      <c r="CK236" s="45"/>
      <c r="CL236" s="45"/>
      <c r="CM236" s="45"/>
      <c r="CN236" s="45"/>
      <c r="CO236" s="45"/>
      <c r="CP236" s="45"/>
      <c r="CQ236" s="45"/>
      <c r="CR236" s="45"/>
      <c r="CS236" s="45"/>
      <c r="CT236" s="45"/>
      <c r="CU236" s="45"/>
      <c r="CV236" s="45"/>
      <c r="CW236" s="45"/>
      <c r="CX236" s="45"/>
      <c r="CY236" s="45"/>
      <c r="CZ236" s="45"/>
      <c r="DA236" s="45"/>
      <c r="DB236" s="45"/>
      <c r="DC236" s="45"/>
      <c r="DD236" s="45"/>
      <c r="DE236" s="45"/>
      <c r="DF236" s="45"/>
      <c r="DG236" s="45"/>
      <c r="DH236" s="45"/>
      <c r="DI236" s="45"/>
      <c r="DJ236" s="45"/>
      <c r="DK236" s="45"/>
      <c r="DL236" s="45"/>
      <c r="DM236" s="45"/>
      <c r="DN236" s="45"/>
      <c r="DO236" s="45"/>
      <c r="DP236" s="45"/>
      <c r="DQ236" s="45"/>
      <c r="DR236" s="45"/>
      <c r="DS236" s="45"/>
      <c r="DT236" s="45"/>
      <c r="DU236" s="45"/>
      <c r="DV236" s="45"/>
      <c r="DW236" s="45"/>
      <c r="DX236" s="45"/>
      <c r="DY236" s="45"/>
      <c r="DZ236" s="45"/>
      <c r="EA236" s="45"/>
      <c r="EB236" s="45"/>
      <c r="EC236" s="45"/>
      <c r="ED236" s="45"/>
      <c r="EE236" s="45"/>
      <c r="EF236" s="45"/>
      <c r="EG236" s="45"/>
      <c r="EH236" s="45"/>
      <c r="EI236" s="45"/>
      <c r="EJ236" s="45"/>
      <c r="EK236" s="45"/>
      <c r="EL236" s="45"/>
      <c r="EM236" s="45"/>
      <c r="EN236" s="45"/>
      <c r="EO236" s="45"/>
      <c r="EP236" s="45"/>
      <c r="EQ236" s="45"/>
      <c r="ER236" s="45"/>
      <c r="ES236" s="45"/>
      <c r="ET236" s="45"/>
      <c r="EU236" s="45"/>
      <c r="EV236" s="45"/>
      <c r="EW236" s="45"/>
      <c r="EX236" s="45"/>
      <c r="EY236" s="45"/>
      <c r="EZ236" s="45"/>
      <c r="FA236" s="45"/>
      <c r="FB236" s="45"/>
      <c r="FC236" s="45"/>
      <c r="FD236" s="45"/>
      <c r="FE236" s="45"/>
      <c r="FF236" s="45"/>
      <c r="FG236" s="45"/>
      <c r="FH236" s="45"/>
      <c r="FI236" s="45"/>
      <c r="FJ236" s="45"/>
      <c r="FK236" s="45"/>
      <c r="FL236" s="45"/>
      <c r="FM236" s="45"/>
      <c r="FN236" s="45"/>
      <c r="FO236" s="45"/>
      <c r="FP236" s="45"/>
      <c r="FQ236" s="45"/>
      <c r="FR236" s="45"/>
      <c r="FS236" s="45"/>
      <c r="FT236" s="45"/>
      <c r="FU236" s="45"/>
      <c r="FV236" s="45"/>
      <c r="FW236" s="45"/>
      <c r="FX236" s="45"/>
      <c r="FY236" s="45"/>
      <c r="FZ236" s="45"/>
      <c r="GA236" s="45"/>
      <c r="GB236" s="45"/>
      <c r="GC236" s="45"/>
      <c r="GD236" s="45"/>
      <c r="GE236" s="45"/>
      <c r="GF236" s="45"/>
      <c r="GG236" s="45"/>
      <c r="GH236" s="45"/>
      <c r="GI236" s="45"/>
      <c r="GJ236" s="45"/>
      <c r="GK236" s="45"/>
      <c r="GL236" s="45"/>
      <c r="GM236" s="45"/>
      <c r="GN236" s="45"/>
      <c r="GO236" s="45"/>
      <c r="GP236" s="45"/>
      <c r="GQ236" s="45"/>
      <c r="GR236" s="45"/>
      <c r="GS236" s="45"/>
      <c r="GT236" s="45"/>
      <c r="GU236" s="45"/>
      <c r="GV236" s="45"/>
      <c r="GW236" s="45"/>
      <c r="GX236" s="45"/>
      <c r="GY236" s="45"/>
      <c r="GZ236" s="45"/>
      <c r="HA236" s="45"/>
      <c r="HB236" s="45"/>
      <c r="HC236" s="45"/>
      <c r="HD236" s="45"/>
      <c r="HE236" s="45"/>
      <c r="HF236" s="45"/>
      <c r="HG236" s="45"/>
      <c r="HH236" s="45"/>
      <c r="HI236" s="45"/>
      <c r="HJ236" s="45"/>
      <c r="HK236" s="45"/>
      <c r="HL236" s="45"/>
      <c r="HM236" s="45"/>
      <c r="HN236" s="45"/>
      <c r="HO236" s="45"/>
      <c r="HP236" s="45"/>
      <c r="HQ236" s="45"/>
      <c r="HR236" s="45"/>
      <c r="HS236" s="45"/>
      <c r="HT236" s="45"/>
      <c r="HU236" s="45"/>
      <c r="HV236" s="45"/>
      <c r="HW236" s="45"/>
      <c r="HX236" s="45"/>
      <c r="HY236" s="45"/>
      <c r="HZ236" s="45"/>
      <c r="IA236" s="45"/>
      <c r="IB236" s="45"/>
      <c r="IC236" s="45"/>
      <c r="ID236" s="45"/>
      <c r="IE236" s="45"/>
      <c r="IF236" s="45"/>
      <c r="IG236" s="45"/>
      <c r="IH236" s="45"/>
      <c r="II236" s="45"/>
      <c r="IJ236" s="45"/>
      <c r="IK236" s="45"/>
      <c r="IL236" s="45"/>
      <c r="IM236" s="45"/>
      <c r="IN236" s="45"/>
      <c r="IO236" s="45"/>
      <c r="IP236" s="45"/>
      <c r="IQ236" s="45"/>
      <c r="IR236" s="45"/>
      <c r="IS236" s="45"/>
      <c r="IT236" s="45"/>
      <c r="IU236" s="45"/>
      <c r="IV236" s="45"/>
      <c r="IW236" s="45"/>
      <c r="IX236" s="45"/>
      <c r="IY236" s="45"/>
      <c r="IZ236" s="45"/>
      <c r="JA236" s="45"/>
      <c r="JB236" s="45"/>
      <c r="JC236" s="45"/>
      <c r="JD236" s="45"/>
      <c r="JE236" s="45"/>
      <c r="JF236" s="45"/>
      <c r="JG236" s="45"/>
      <c r="JH236" s="45"/>
      <c r="JI236" s="45"/>
      <c r="JJ236" s="45"/>
      <c r="JK236" s="45"/>
      <c r="JL236" s="45"/>
      <c r="JM236" s="45"/>
      <c r="JN236" s="45"/>
      <c r="JO236" s="45"/>
      <c r="JP236" s="45"/>
      <c r="JQ236" s="45"/>
      <c r="JR236" s="45"/>
      <c r="JS236" s="45"/>
      <c r="JT236" s="45"/>
      <c r="JU236" s="45"/>
      <c r="JV236" s="45"/>
      <c r="JW236" s="45"/>
      <c r="JX236" s="45"/>
      <c r="JY236" s="45"/>
      <c r="JZ236" s="45"/>
      <c r="KA236" s="45"/>
      <c r="KB236" s="45"/>
      <c r="KC236" s="45"/>
      <c r="KD236" s="45"/>
      <c r="KE236" s="45"/>
      <c r="KF236" s="45"/>
      <c r="KG236" s="45"/>
      <c r="KH236" s="45"/>
      <c r="KI236" s="45"/>
      <c r="KJ236" s="45"/>
      <c r="KK236" s="45"/>
      <c r="KL236" s="45"/>
      <c r="KM236" s="45"/>
      <c r="KN236" s="45"/>
      <c r="KO236" s="45"/>
      <c r="KP236" s="45"/>
      <c r="KQ236" s="45"/>
      <c r="KR236" s="45"/>
      <c r="KS236" s="45"/>
      <c r="KT236" s="45"/>
      <c r="KU236" s="45"/>
      <c r="KV236" s="45"/>
      <c r="KW236" s="45"/>
      <c r="KX236" s="45"/>
      <c r="KY236" s="45"/>
      <c r="KZ236" s="45"/>
      <c r="LA236" s="45"/>
      <c r="LB236" s="45"/>
      <c r="LC236" s="45"/>
      <c r="LD236" s="45"/>
      <c r="LE236" s="45"/>
      <c r="LF236" s="45"/>
      <c r="LG236" s="45"/>
      <c r="LH236" s="45"/>
      <c r="LI236" s="45"/>
      <c r="LJ236" s="45"/>
      <c r="LK236" s="45"/>
      <c r="LL236" s="45"/>
      <c r="LM236" s="45"/>
      <c r="LN236" s="45"/>
      <c r="LO236" s="45"/>
      <c r="LP236" s="45"/>
      <c r="LQ236" s="45"/>
      <c r="LR236" s="45"/>
      <c r="LS236" s="45"/>
      <c r="LT236" s="45"/>
      <c r="LU236" s="45"/>
      <c r="LV236" s="45"/>
      <c r="LW236" s="45"/>
      <c r="LX236" s="45"/>
      <c r="LY236" s="45"/>
      <c r="LZ236" s="45"/>
      <c r="MA236" s="45"/>
      <c r="MB236" s="45"/>
      <c r="MC236" s="45"/>
      <c r="MD236" s="45"/>
      <c r="ME236" s="45"/>
      <c r="MF236" s="45"/>
      <c r="MG236" s="45"/>
      <c r="MH236" s="45"/>
      <c r="MI236" s="45"/>
      <c r="MJ236" s="45"/>
      <c r="MK236" s="45"/>
      <c r="ML236" s="45"/>
      <c r="MM236" s="45"/>
      <c r="MN236" s="45"/>
      <c r="MO236" s="45"/>
      <c r="MP236" s="45"/>
      <c r="MQ236" s="45"/>
      <c r="MR236" s="45"/>
      <c r="MS236" s="45"/>
      <c r="MT236" s="45"/>
      <c r="MU236" s="45"/>
      <c r="MV236" s="45"/>
      <c r="MW236" s="45"/>
      <c r="MX236" s="45"/>
      <c r="MY236" s="45"/>
      <c r="MZ236" s="45"/>
      <c r="NA236" s="45"/>
      <c r="NB236" s="45"/>
      <c r="NC236" s="45"/>
      <c r="ND236" s="45"/>
      <c r="NE236" s="45"/>
      <c r="NF236" s="45"/>
      <c r="NG236" s="45"/>
      <c r="NH236" s="45"/>
      <c r="NI236" s="45"/>
      <c r="NJ236" s="45"/>
      <c r="NK236" s="45"/>
      <c r="NL236" s="45"/>
      <c r="NM236" s="45"/>
      <c r="NN236" s="45"/>
      <c r="NO236" s="45"/>
      <c r="NP236" s="45"/>
      <c r="NQ236" s="45"/>
      <c r="NR236" s="45"/>
      <c r="NS236" s="45"/>
      <c r="NT236" s="45"/>
      <c r="NU236" s="45"/>
      <c r="NV236" s="45"/>
      <c r="NW236" s="45"/>
      <c r="NX236" s="45"/>
      <c r="NY236" s="45"/>
      <c r="NZ236" s="45"/>
      <c r="OA236" s="45"/>
      <c r="OB236" s="45"/>
      <c r="OC236" s="45"/>
      <c r="OD236" s="45"/>
      <c r="OE236" s="45"/>
      <c r="OF236" s="45"/>
      <c r="OG236" s="45"/>
      <c r="OH236" s="45"/>
      <c r="OI236" s="45"/>
      <c r="OJ236" s="45"/>
      <c r="OK236" s="45"/>
      <c r="OL236" s="45"/>
      <c r="OM236" s="45"/>
      <c r="ON236" s="45"/>
      <c r="OO236" s="45"/>
      <c r="OP236" s="45"/>
      <c r="OQ236" s="45"/>
      <c r="OR236" s="45"/>
      <c r="OS236" s="45"/>
      <c r="OT236" s="45"/>
      <c r="OU236" s="45"/>
      <c r="OV236" s="45"/>
      <c r="OW236" s="45"/>
      <c r="OX236" s="45"/>
      <c r="OY236" s="45"/>
      <c r="OZ236" s="45"/>
      <c r="PA236" s="45"/>
      <c r="PB236" s="45"/>
      <c r="PC236" s="45"/>
      <c r="PD236" s="45"/>
      <c r="PE236" s="45"/>
      <c r="PF236" s="45"/>
      <c r="PG236" s="45"/>
      <c r="PH236" s="45"/>
      <c r="PI236" s="45"/>
      <c r="PJ236" s="45"/>
      <c r="PK236" s="45"/>
      <c r="PL236" s="45"/>
      <c r="PM236" s="45"/>
      <c r="PN236" s="45"/>
      <c r="PO236" s="45"/>
      <c r="PP236" s="45"/>
      <c r="PQ236" s="45"/>
      <c r="PR236" s="45"/>
      <c r="PS236" s="45"/>
      <c r="PT236" s="45"/>
      <c r="PU236" s="45"/>
      <c r="PV236" s="45"/>
      <c r="PW236" s="45"/>
      <c r="PX236" s="45"/>
      <c r="PY236" s="45"/>
      <c r="PZ236" s="45"/>
      <c r="QA236" s="45"/>
      <c r="QB236" s="45"/>
      <c r="QC236" s="45"/>
      <c r="QD236" s="45"/>
      <c r="QE236" s="45"/>
      <c r="QF236" s="45"/>
      <c r="QG236" s="45"/>
      <c r="QH236" s="45"/>
      <c r="QI236" s="45"/>
      <c r="QJ236" s="45"/>
      <c r="QK236" s="45"/>
      <c r="QL236" s="45"/>
      <c r="QM236" s="45"/>
      <c r="QN236" s="45"/>
      <c r="QO236" s="45"/>
      <c r="QP236" s="45"/>
      <c r="QQ236" s="45"/>
      <c r="QR236" s="45"/>
      <c r="QS236" s="45"/>
      <c r="QT236" s="45"/>
      <c r="QU236" s="45"/>
      <c r="QV236" s="45"/>
      <c r="QW236" s="45"/>
      <c r="QX236" s="45"/>
      <c r="QY236" s="45"/>
      <c r="QZ236" s="45"/>
      <c r="RA236" s="45"/>
      <c r="RB236" s="45"/>
      <c r="RC236" s="45"/>
      <c r="RD236" s="45"/>
      <c r="RE236" s="45"/>
      <c r="RF236" s="45"/>
      <c r="RG236" s="45"/>
      <c r="RH236" s="45"/>
      <c r="RI236" s="45"/>
      <c r="RJ236" s="45"/>
      <c r="RK236" s="45"/>
      <c r="RL236" s="45"/>
      <c r="RM236" s="45"/>
      <c r="RN236" s="45"/>
      <c r="RO236" s="45"/>
      <c r="RP236" s="45"/>
      <c r="RQ236" s="45"/>
      <c r="RR236" s="45"/>
      <c r="RS236" s="45"/>
      <c r="RT236" s="45"/>
      <c r="RU236" s="45"/>
      <c r="RV236" s="45"/>
      <c r="RW236" s="45"/>
      <c r="RX236" s="45"/>
      <c r="RY236" s="45"/>
      <c r="RZ236" s="45"/>
      <c r="SA236" s="45"/>
      <c r="SB236" s="45"/>
      <c r="SC236" s="45"/>
      <c r="SD236" s="45"/>
      <c r="SE236" s="45"/>
      <c r="SF236" s="45"/>
      <c r="SG236" s="45"/>
      <c r="SH236" s="45"/>
      <c r="SI236" s="45"/>
      <c r="SJ236" s="45"/>
      <c r="SK236" s="45"/>
      <c r="SL236" s="45"/>
      <c r="SM236" s="45"/>
      <c r="SN236" s="45"/>
      <c r="SO236" s="45"/>
      <c r="SP236" s="45"/>
      <c r="SQ236" s="45"/>
      <c r="SR236" s="45"/>
      <c r="SS236" s="45"/>
      <c r="ST236" s="45"/>
      <c r="SU236" s="45"/>
      <c r="SV236" s="45"/>
      <c r="SW236" s="45"/>
      <c r="SX236" s="45"/>
      <c r="SY236" s="45"/>
      <c r="SZ236" s="45"/>
      <c r="TA236" s="45"/>
      <c r="TB236" s="45"/>
      <c r="TC236" s="45"/>
      <c r="TD236" s="45"/>
      <c r="TE236" s="45"/>
      <c r="TF236" s="45"/>
      <c r="TG236" s="45"/>
      <c r="TH236" s="45"/>
      <c r="TI236" s="45"/>
      <c r="TJ236" s="45"/>
      <c r="TK236" s="45"/>
      <c r="TL236" s="45"/>
      <c r="TM236" s="45"/>
      <c r="TN236" s="45"/>
      <c r="TO236" s="45"/>
      <c r="TP236" s="45"/>
      <c r="TQ236" s="45"/>
      <c r="TR236" s="45"/>
      <c r="TS236" s="45"/>
      <c r="TT236" s="45"/>
      <c r="TU236" s="45"/>
      <c r="TV236" s="45"/>
      <c r="TW236" s="45"/>
      <c r="TX236" s="45"/>
      <c r="TY236" s="45"/>
      <c r="TZ236" s="45"/>
      <c r="UA236" s="45"/>
      <c r="UB236" s="45"/>
      <c r="UC236" s="45"/>
      <c r="UD236" s="45"/>
      <c r="UE236" s="45"/>
      <c r="UF236" s="45"/>
      <c r="UG236" s="45"/>
      <c r="UH236" s="45"/>
      <c r="UI236" s="45"/>
      <c r="UJ236" s="45"/>
      <c r="UK236" s="45"/>
      <c r="UL236" s="45"/>
      <c r="UM236" s="45"/>
      <c r="UN236" s="45"/>
      <c r="UO236" s="45"/>
      <c r="UP236" s="45"/>
      <c r="UQ236" s="45"/>
      <c r="UR236" s="45"/>
      <c r="US236" s="45"/>
      <c r="UT236" s="45"/>
      <c r="UU236" s="45"/>
      <c r="UV236" s="45"/>
      <c r="UW236" s="45"/>
      <c r="UX236" s="45"/>
      <c r="UY236" s="45"/>
      <c r="UZ236" s="45"/>
      <c r="VA236" s="45"/>
      <c r="VB236" s="45"/>
      <c r="VC236" s="45"/>
      <c r="VD236" s="45"/>
      <c r="VE236" s="45"/>
      <c r="VF236" s="45"/>
      <c r="VG236" s="45"/>
      <c r="VH236" s="45"/>
      <c r="VI236" s="45"/>
      <c r="VJ236" s="45"/>
      <c r="VK236" s="45"/>
      <c r="VL236" s="45"/>
      <c r="VM236" s="45"/>
      <c r="VN236" s="45"/>
      <c r="VO236" s="45"/>
      <c r="VP236" s="45"/>
      <c r="VQ236" s="45"/>
      <c r="VR236" s="45"/>
      <c r="VS236" s="45"/>
      <c r="VT236" s="45"/>
      <c r="VU236" s="45"/>
      <c r="VV236" s="45"/>
      <c r="VW236" s="45"/>
      <c r="VX236" s="45"/>
      <c r="VY236" s="45"/>
      <c r="VZ236" s="45"/>
      <c r="WA236" s="45"/>
      <c r="WB236" s="45"/>
      <c r="WC236" s="45"/>
      <c r="WD236" s="45"/>
      <c r="WE236" s="45"/>
      <c r="WF236" s="45"/>
      <c r="WG236" s="45"/>
      <c r="WH236" s="45"/>
      <c r="WI236" s="45"/>
      <c r="WJ236" s="45"/>
      <c r="WK236" s="45"/>
      <c r="WL236" s="45"/>
      <c r="WM236" s="45"/>
      <c r="WN236" s="45"/>
      <c r="WO236" s="45"/>
      <c r="WP236" s="45"/>
      <c r="WQ236" s="45"/>
      <c r="WR236" s="45"/>
      <c r="WS236" s="45"/>
      <c r="WT236" s="45"/>
      <c r="WU236" s="45"/>
      <c r="WV236" s="45"/>
      <c r="WW236" s="45"/>
      <c r="WX236" s="45"/>
      <c r="WY236" s="45"/>
      <c r="WZ236" s="45"/>
      <c r="XA236" s="45"/>
      <c r="XB236" s="45"/>
      <c r="XC236" s="45"/>
      <c r="XD236" s="45"/>
      <c r="XE236" s="45"/>
      <c r="XF236" s="45"/>
      <c r="XG236" s="45"/>
      <c r="XH236" s="45"/>
      <c r="XI236" s="45"/>
      <c r="XJ236" s="45"/>
      <c r="XK236" s="45"/>
      <c r="XL236" s="45"/>
      <c r="XM236" s="45"/>
      <c r="XN236" s="45"/>
      <c r="XO236" s="45"/>
      <c r="XP236" s="45"/>
      <c r="XQ236" s="45"/>
      <c r="XR236" s="45"/>
      <c r="XS236" s="45"/>
      <c r="XT236" s="45"/>
      <c r="XU236" s="45"/>
      <c r="XV236" s="45"/>
      <c r="XW236" s="45"/>
      <c r="XX236" s="45"/>
      <c r="XY236" s="45"/>
      <c r="XZ236" s="45"/>
      <c r="YA236" s="45"/>
      <c r="YB236" s="45"/>
      <c r="YC236" s="45"/>
      <c r="YD236" s="45"/>
      <c r="YE236" s="45"/>
      <c r="YF236" s="45"/>
      <c r="YG236" s="45"/>
      <c r="YH236" s="45"/>
      <c r="YI236" s="45"/>
      <c r="YJ236" s="45"/>
      <c r="YK236" s="45"/>
      <c r="YL236" s="45"/>
      <c r="YM236" s="45"/>
      <c r="YN236" s="45"/>
      <c r="YO236" s="45"/>
      <c r="YP236" s="45"/>
      <c r="YQ236" s="45"/>
      <c r="YR236" s="45"/>
      <c r="YS236" s="45"/>
      <c r="YT236" s="45"/>
      <c r="YU236" s="45"/>
      <c r="YV236" s="45"/>
      <c r="YW236" s="45"/>
      <c r="YX236" s="45"/>
      <c r="YY236" s="45"/>
      <c r="YZ236" s="45"/>
      <c r="ZA236" s="45"/>
      <c r="ZB236" s="45"/>
      <c r="ZC236" s="45"/>
      <c r="ZD236" s="45"/>
      <c r="ZE236" s="45"/>
      <c r="ZF236" s="45"/>
      <c r="ZG236" s="45"/>
      <c r="ZH236" s="45"/>
      <c r="ZI236" s="45"/>
      <c r="ZJ236" s="45"/>
      <c r="ZK236" s="45"/>
      <c r="ZL236" s="45"/>
      <c r="ZM236" s="45"/>
      <c r="ZN236" s="45"/>
      <c r="ZO236" s="45"/>
      <c r="ZP236" s="45"/>
      <c r="ZQ236" s="45"/>
      <c r="ZR236" s="45"/>
      <c r="ZS236" s="45"/>
      <c r="ZT236" s="45"/>
      <c r="ZU236" s="45"/>
      <c r="ZV236" s="45"/>
      <c r="ZW236" s="45"/>
      <c r="ZX236" s="45"/>
      <c r="ZY236" s="45"/>
      <c r="ZZ236" s="45"/>
      <c r="AAA236" s="45"/>
      <c r="AAB236" s="45"/>
      <c r="AAC236" s="45"/>
      <c r="AAD236" s="45"/>
      <c r="AAE236" s="45"/>
      <c r="AAF236" s="45"/>
      <c r="AAG236" s="45"/>
      <c r="AAH236" s="45"/>
      <c r="AAI236" s="45"/>
      <c r="AAJ236" s="45"/>
      <c r="AAK236" s="45"/>
      <c r="AAL236" s="45"/>
      <c r="AAM236" s="45"/>
      <c r="AAN236" s="45"/>
      <c r="AAO236" s="45"/>
      <c r="AAP236" s="45"/>
      <c r="AAQ236" s="45"/>
      <c r="AAR236" s="45"/>
      <c r="AAS236" s="45"/>
      <c r="AAT236" s="45"/>
      <c r="AAU236" s="45"/>
      <c r="AAV236" s="45"/>
      <c r="AAW236" s="45"/>
      <c r="AAX236" s="45"/>
      <c r="AAY236" s="45"/>
      <c r="AAZ236" s="45"/>
      <c r="ABA236" s="45"/>
      <c r="ABB236" s="45"/>
      <c r="ABC236" s="45"/>
      <c r="ABD236" s="45"/>
      <c r="ABE236" s="45"/>
      <c r="ABF236" s="45"/>
      <c r="ABG236" s="45"/>
      <c r="ABH236" s="45"/>
      <c r="ABI236" s="45"/>
      <c r="ABJ236" s="45"/>
      <c r="ABK236" s="45"/>
      <c r="ABL236" s="45"/>
      <c r="ABM236" s="45"/>
      <c r="ABN236" s="45"/>
      <c r="ABO236" s="45"/>
      <c r="ABP236" s="45"/>
      <c r="ABQ236" s="45"/>
      <c r="ABR236" s="45"/>
      <c r="ABS236" s="45"/>
      <c r="ABT236" s="45"/>
      <c r="ABU236" s="45"/>
      <c r="ABV236" s="45"/>
      <c r="ABW236" s="45"/>
      <c r="ABX236" s="45"/>
      <c r="ABY236" s="45"/>
      <c r="ABZ236" s="45"/>
      <c r="ACA236" s="45"/>
      <c r="ACB236" s="45"/>
      <c r="ACC236" s="45"/>
      <c r="ACD236" s="45"/>
      <c r="ACE236" s="45"/>
      <c r="ACF236" s="45"/>
      <c r="ACG236" s="45"/>
      <c r="ACH236" s="45"/>
      <c r="ACI236" s="45"/>
      <c r="ACJ236" s="45"/>
      <c r="ACK236" s="45"/>
      <c r="ACL236" s="45"/>
      <c r="ACM236" s="45"/>
      <c r="ACN236" s="45"/>
      <c r="ACO236" s="45"/>
      <c r="ACP236" s="45"/>
      <c r="ACQ236" s="45"/>
      <c r="ACR236" s="45"/>
      <c r="ACS236" s="45"/>
      <c r="ACT236" s="45"/>
      <c r="ACU236" s="45"/>
      <c r="ACV236" s="45"/>
      <c r="ACW236" s="45"/>
      <c r="ACX236" s="45"/>
      <c r="ACY236" s="45"/>
      <c r="ACZ236" s="45"/>
      <c r="ADA236" s="45"/>
      <c r="ADB236" s="45"/>
      <c r="ADC236" s="45"/>
      <c r="ADD236" s="45"/>
      <c r="ADE236" s="45"/>
      <c r="ADF236" s="45"/>
      <c r="ADG236" s="45"/>
      <c r="ADH236" s="45"/>
      <c r="ADI236" s="45"/>
      <c r="ADJ236" s="45"/>
      <c r="ADK236" s="45"/>
      <c r="ADL236" s="45"/>
      <c r="ADM236" s="45"/>
      <c r="ADN236" s="45"/>
      <c r="ADO236" s="45"/>
      <c r="ADP236" s="45"/>
      <c r="ADQ236" s="45"/>
      <c r="ADR236" s="45"/>
      <c r="ADS236" s="45"/>
      <c r="ADT236" s="45"/>
      <c r="ADU236" s="45"/>
      <c r="ADV236" s="45"/>
      <c r="ADW236" s="45"/>
      <c r="ADX236" s="45"/>
      <c r="ADY236" s="45"/>
      <c r="ADZ236" s="45"/>
      <c r="AEA236" s="45"/>
      <c r="AEB236" s="45"/>
      <c r="AEC236" s="45"/>
      <c r="AED236" s="45"/>
      <c r="AEE236" s="45"/>
      <c r="AEF236" s="45"/>
      <c r="AEG236" s="45"/>
      <c r="AEH236" s="45"/>
      <c r="AEI236" s="45"/>
      <c r="AEJ236" s="45"/>
      <c r="AEK236" s="45"/>
      <c r="AEL236" s="45"/>
      <c r="AEM236" s="45"/>
      <c r="AEN236" s="45"/>
      <c r="AEO236" s="45"/>
      <c r="AEP236" s="45"/>
      <c r="AEQ236" s="45"/>
      <c r="AER236" s="45"/>
      <c r="AES236" s="45"/>
      <c r="AET236" s="45"/>
      <c r="AEU236" s="45"/>
      <c r="AEV236" s="45"/>
      <c r="AEW236" s="45"/>
      <c r="AEX236" s="45"/>
      <c r="AEY236" s="45"/>
      <c r="AEZ236" s="45"/>
      <c r="AFA236" s="45"/>
      <c r="AFB236" s="45"/>
      <c r="AFC236" s="45"/>
      <c r="AFD236" s="45"/>
      <c r="AFE236" s="45"/>
      <c r="AFF236" s="45"/>
      <c r="AFG236" s="45"/>
      <c r="AFH236" s="45"/>
      <c r="AFI236" s="45"/>
      <c r="AFJ236" s="45"/>
      <c r="AFK236" s="45"/>
      <c r="AFL236" s="45"/>
      <c r="AFM236" s="45"/>
      <c r="AFN236" s="45"/>
      <c r="AFO236" s="45"/>
      <c r="AFP236" s="45"/>
      <c r="AFQ236" s="45"/>
      <c r="AFR236" s="45"/>
      <c r="AFS236" s="45"/>
      <c r="AFT236" s="45"/>
      <c r="AFU236" s="45"/>
      <c r="AFV236" s="45"/>
      <c r="AFW236" s="45"/>
      <c r="AFX236" s="45"/>
      <c r="AFY236" s="45"/>
      <c r="AFZ236" s="45"/>
      <c r="AGA236" s="45"/>
      <c r="AGB236" s="45"/>
      <c r="AGC236" s="45"/>
      <c r="AGD236" s="45"/>
      <c r="AGE236" s="45"/>
      <c r="AGF236" s="45"/>
      <c r="AGG236" s="45"/>
      <c r="AGH236" s="45"/>
      <c r="AGI236" s="45"/>
      <c r="AGJ236" s="45"/>
      <c r="AGK236" s="45"/>
      <c r="AGL236" s="45"/>
      <c r="AGM236" s="45"/>
      <c r="AGN236" s="45"/>
      <c r="AGO236" s="45"/>
      <c r="AGP236" s="45"/>
      <c r="AGQ236" s="45"/>
      <c r="AGR236" s="45"/>
      <c r="AGS236" s="45"/>
      <c r="AGT236" s="45"/>
      <c r="AGU236" s="45"/>
      <c r="AGV236" s="45"/>
      <c r="AGW236" s="45"/>
      <c r="AGX236" s="45"/>
      <c r="AGY236" s="45"/>
      <c r="AGZ236" s="45"/>
      <c r="AHA236" s="45"/>
      <c r="AHB236" s="45"/>
      <c r="AHC236" s="45"/>
      <c r="AHD236" s="45"/>
      <c r="AHE236" s="45"/>
      <c r="AHF236" s="45"/>
      <c r="AHG236" s="45"/>
      <c r="AHH236" s="45"/>
      <c r="AHI236" s="45"/>
      <c r="AHJ236" s="45"/>
      <c r="AHK236" s="45"/>
      <c r="AHL236" s="45"/>
      <c r="AHM236" s="45"/>
      <c r="AHN236" s="45"/>
      <c r="AHO236" s="45"/>
      <c r="AHP236" s="45"/>
      <c r="AHQ236" s="45"/>
      <c r="AHR236" s="45"/>
      <c r="AHS236" s="45"/>
      <c r="AHT236" s="45"/>
      <c r="AHU236" s="45"/>
      <c r="AHV236" s="45"/>
      <c r="AHW236" s="45"/>
      <c r="AHX236" s="45"/>
      <c r="AHY236" s="45"/>
      <c r="AHZ236" s="45"/>
      <c r="AIA236" s="45"/>
      <c r="AIB236" s="45"/>
      <c r="AIC236" s="45"/>
      <c r="AID236" s="45"/>
      <c r="AIE236" s="45"/>
      <c r="AIF236" s="45"/>
      <c r="AIG236" s="45"/>
      <c r="AIH236" s="45"/>
      <c r="AII236" s="45"/>
      <c r="AIJ236" s="45"/>
      <c r="AIK236" s="45"/>
      <c r="AIL236" s="45"/>
      <c r="AIM236" s="45"/>
      <c r="AIN236" s="45"/>
      <c r="AIO236" s="45"/>
      <c r="AIP236" s="45"/>
      <c r="AIQ236" s="45"/>
      <c r="AIR236" s="45"/>
      <c r="AIS236" s="45"/>
      <c r="AIT236" s="45"/>
      <c r="AIU236" s="45"/>
      <c r="AIV236" s="45"/>
      <c r="AIW236" s="45"/>
      <c r="AIX236" s="45"/>
      <c r="AIY236" s="45"/>
      <c r="AIZ236" s="45"/>
      <c r="AJA236" s="45"/>
      <c r="AJB236" s="45"/>
      <c r="AJC236" s="45"/>
      <c r="AJD236" s="45"/>
      <c r="AJE236" s="45"/>
      <c r="AJF236" s="45"/>
      <c r="AJG236" s="45"/>
      <c r="AJH236" s="45"/>
      <c r="AJI236" s="45"/>
      <c r="AJJ236" s="45"/>
      <c r="AJK236" s="45"/>
      <c r="AJL236" s="45"/>
      <c r="AJM236" s="45"/>
      <c r="AJN236" s="45"/>
      <c r="AJO236" s="45"/>
      <c r="AJP236" s="45"/>
      <c r="AJQ236" s="45"/>
      <c r="AJR236" s="45"/>
      <c r="AJS236" s="45"/>
      <c r="AJT236" s="45"/>
      <c r="AJU236" s="45"/>
      <c r="AJV236" s="45"/>
      <c r="AJW236" s="45"/>
      <c r="AJX236" s="45"/>
      <c r="AJY236" s="45"/>
      <c r="AJZ236" s="45"/>
      <c r="AKA236" s="45"/>
      <c r="AKB236" s="45"/>
      <c r="AKC236" s="45"/>
      <c r="AKD236" s="45"/>
      <c r="AKE236" s="45"/>
      <c r="AKF236" s="45"/>
      <c r="AKG236" s="45"/>
      <c r="AKH236" s="45"/>
      <c r="AKI236" s="45"/>
      <c r="AKJ236" s="45"/>
      <c r="AKK236" s="45"/>
      <c r="AKL236" s="45"/>
      <c r="AKM236" s="45"/>
      <c r="AKN236" s="45"/>
      <c r="AKO236" s="45"/>
      <c r="AKP236" s="45"/>
      <c r="AKQ236" s="45"/>
      <c r="AKR236" s="45"/>
      <c r="AKS236" s="45"/>
      <c r="AKT236" s="45"/>
      <c r="AKU236" s="45"/>
      <c r="AKV236" s="45"/>
      <c r="AKW236" s="45"/>
      <c r="AKX236" s="45"/>
      <c r="AKY236" s="45"/>
      <c r="AKZ236" s="45"/>
      <c r="ALA236" s="45"/>
      <c r="ALB236" s="45"/>
      <c r="ALC236" s="45"/>
      <c r="ALD236" s="45"/>
      <c r="ALE236" s="45"/>
      <c r="ALF236" s="45"/>
      <c r="ALG236" s="45"/>
      <c r="ALH236" s="45"/>
      <c r="ALI236" s="45"/>
      <c r="ALJ236" s="45"/>
      <c r="ALK236" s="45"/>
      <c r="ALL236" s="45"/>
      <c r="ALM236" s="45"/>
      <c r="ALN236" s="45"/>
      <c r="ALO236" s="45"/>
      <c r="ALP236" s="45"/>
      <c r="ALQ236" s="45"/>
      <c r="ALR236" s="45"/>
      <c r="ALS236" s="45"/>
      <c r="ALT236" s="45"/>
      <c r="ALU236" s="45"/>
      <c r="ALV236" s="45"/>
      <c r="ALW236" s="45"/>
      <c r="ALX236" s="45"/>
      <c r="ALY236" s="45"/>
      <c r="ALZ236" s="45"/>
      <c r="AMA236" s="45"/>
      <c r="AMB236" s="45"/>
      <c r="AMC236" s="45"/>
      <c r="AMD236" s="45"/>
      <c r="AME236" s="45"/>
      <c r="AMF236" s="45"/>
      <c r="AMG236" s="45"/>
      <c r="AMH236" s="45"/>
      <c r="AMI236" s="45"/>
      <c r="AMJ236" s="45"/>
      <c r="AMK236" s="45"/>
      <c r="AML236" s="45"/>
      <c r="AMM236" s="45"/>
      <c r="AMN236" s="45"/>
      <c r="AMO236" s="45"/>
      <c r="AMP236" s="45"/>
      <c r="AMQ236" s="45"/>
      <c r="AMR236" s="45"/>
      <c r="AMS236" s="45"/>
      <c r="AMT236" s="45"/>
      <c r="AMU236" s="45"/>
      <c r="AMV236" s="45"/>
      <c r="AMW236" s="45"/>
      <c r="AMX236" s="45"/>
      <c r="AMY236" s="45"/>
      <c r="AMZ236" s="45"/>
      <c r="ANA236" s="45"/>
      <c r="ANB236" s="45"/>
      <c r="ANC236" s="45"/>
      <c r="AND236" s="45"/>
      <c r="ANE236" s="45"/>
      <c r="ANF236" s="45"/>
      <c r="ANG236" s="45"/>
      <c r="ANH236" s="45"/>
      <c r="ANI236" s="45"/>
      <c r="ANJ236" s="45"/>
      <c r="ANK236" s="45"/>
      <c r="ANL236" s="45"/>
      <c r="ANM236" s="45"/>
      <c r="ANN236" s="45"/>
      <c r="ANO236" s="45"/>
      <c r="ANP236" s="45"/>
      <c r="ANQ236" s="45"/>
      <c r="ANR236" s="45"/>
      <c r="ANS236" s="45"/>
      <c r="ANT236" s="45"/>
      <c r="ANU236" s="45"/>
      <c r="ANV236" s="45"/>
      <c r="ANW236" s="45"/>
      <c r="ANX236" s="45"/>
      <c r="ANY236" s="45"/>
      <c r="ANZ236" s="45"/>
      <c r="AOA236" s="45"/>
      <c r="AOB236" s="45"/>
      <c r="AOC236" s="45"/>
      <c r="AOD236" s="45"/>
      <c r="AOE236" s="45"/>
      <c r="AOF236" s="45"/>
      <c r="AOG236" s="45"/>
      <c r="AOH236" s="45"/>
      <c r="AOI236" s="45"/>
      <c r="AOJ236" s="45"/>
      <c r="AOK236" s="45"/>
      <c r="AOL236" s="45"/>
      <c r="AOM236" s="45"/>
      <c r="AON236" s="45"/>
      <c r="AOO236" s="45"/>
      <c r="AOP236" s="45"/>
      <c r="AOQ236" s="45"/>
      <c r="AOR236" s="45"/>
      <c r="AOS236" s="45"/>
      <c r="AOT236" s="45"/>
      <c r="AOU236" s="45"/>
      <c r="AOV236" s="45"/>
      <c r="AOW236" s="45"/>
      <c r="AOX236" s="45"/>
      <c r="AOY236" s="45"/>
      <c r="AOZ236" s="45"/>
      <c r="APA236" s="45"/>
      <c r="APB236" s="45"/>
      <c r="APC236" s="45"/>
      <c r="APD236" s="45"/>
      <c r="APE236" s="45"/>
      <c r="APF236" s="45"/>
      <c r="APG236" s="45"/>
      <c r="APH236" s="45"/>
      <c r="API236" s="45"/>
      <c r="APJ236" s="45"/>
      <c r="APK236" s="45"/>
      <c r="APL236" s="45"/>
      <c r="APM236" s="45"/>
      <c r="APN236" s="45"/>
      <c r="APO236" s="45"/>
      <c r="APP236" s="45"/>
      <c r="APQ236" s="45"/>
      <c r="APR236" s="45"/>
      <c r="APS236" s="45"/>
      <c r="APT236" s="45"/>
      <c r="APU236" s="45"/>
      <c r="APV236" s="45"/>
      <c r="APW236" s="45"/>
      <c r="APX236" s="45"/>
      <c r="APY236" s="45"/>
      <c r="APZ236" s="45"/>
      <c r="AQA236" s="45"/>
      <c r="AQB236" s="45"/>
      <c r="AQC236" s="45"/>
      <c r="AQD236" s="45"/>
      <c r="AQE236" s="45"/>
      <c r="AQF236" s="45"/>
      <c r="AQG236" s="45"/>
      <c r="AQH236" s="45"/>
      <c r="AQI236" s="45"/>
      <c r="AQJ236" s="45"/>
      <c r="AQK236" s="45"/>
      <c r="AQL236" s="45"/>
      <c r="AQM236" s="45"/>
      <c r="AQN236" s="45"/>
      <c r="AQO236" s="45"/>
      <c r="AQP236" s="45"/>
      <c r="AQQ236" s="45"/>
      <c r="AQR236" s="45"/>
      <c r="AQS236" s="45"/>
      <c r="AQT236" s="45"/>
      <c r="AQU236" s="45"/>
      <c r="AQV236" s="45"/>
      <c r="AQW236" s="45"/>
      <c r="AQX236" s="45"/>
      <c r="AQY236" s="45"/>
      <c r="AQZ236" s="45"/>
      <c r="ARA236" s="45"/>
      <c r="ARB236" s="45"/>
      <c r="ARC236" s="45"/>
      <c r="ARD236" s="45"/>
      <c r="ARE236" s="45"/>
      <c r="ARF236" s="45"/>
      <c r="ARG236" s="45"/>
      <c r="ARH236" s="45"/>
      <c r="ARI236" s="45"/>
      <c r="ARJ236" s="45"/>
      <c r="ARK236" s="45"/>
      <c r="ARL236" s="45"/>
      <c r="ARM236" s="45"/>
      <c r="ARN236" s="45"/>
      <c r="ARO236" s="45"/>
      <c r="ARP236" s="45"/>
      <c r="ARQ236" s="45"/>
      <c r="ARR236" s="45"/>
      <c r="ARS236" s="45"/>
      <c r="ART236" s="45"/>
      <c r="ARU236" s="45"/>
      <c r="ARV236" s="45"/>
      <c r="ARW236" s="45"/>
      <c r="ARX236" s="45"/>
      <c r="ARY236" s="45"/>
      <c r="ARZ236" s="45"/>
      <c r="ASA236" s="45"/>
      <c r="ASB236" s="45"/>
      <c r="ASC236" s="45"/>
      <c r="ASD236" s="45"/>
      <c r="ASE236" s="45"/>
      <c r="ASF236" s="45"/>
      <c r="ASG236" s="45"/>
      <c r="ASH236" s="45"/>
      <c r="ASI236" s="45"/>
      <c r="ASJ236" s="45"/>
      <c r="ASK236" s="45"/>
      <c r="ASL236" s="45"/>
      <c r="ASM236" s="45"/>
      <c r="ASN236" s="45"/>
      <c r="ASO236" s="45"/>
      <c r="ASP236" s="45"/>
      <c r="ASQ236" s="45"/>
      <c r="ASR236" s="45"/>
      <c r="ASS236" s="45"/>
      <c r="AST236" s="45"/>
      <c r="ASU236" s="45"/>
      <c r="ASV236" s="45"/>
      <c r="ASW236" s="45"/>
      <c r="ASX236" s="45"/>
      <c r="ASY236" s="45"/>
      <c r="ASZ236" s="45"/>
      <c r="ATA236" s="45"/>
      <c r="ATB236" s="45"/>
      <c r="ATC236" s="45"/>
      <c r="ATD236" s="45"/>
      <c r="ATE236" s="45"/>
      <c r="ATF236" s="45"/>
      <c r="ATG236" s="45"/>
      <c r="ATH236" s="45"/>
      <c r="ATI236" s="45"/>
      <c r="ATJ236" s="45"/>
      <c r="ATK236" s="45"/>
      <c r="ATL236" s="45"/>
      <c r="ATM236" s="45"/>
      <c r="ATN236" s="45"/>
      <c r="ATO236" s="45"/>
      <c r="ATP236" s="45"/>
      <c r="ATQ236" s="45"/>
      <c r="ATR236" s="45"/>
      <c r="ATS236" s="45"/>
      <c r="ATT236" s="45"/>
      <c r="ATU236" s="45"/>
      <c r="ATV236" s="45"/>
      <c r="ATW236" s="45"/>
      <c r="ATX236" s="45"/>
      <c r="ATY236" s="45"/>
      <c r="ATZ236" s="45"/>
      <c r="AUA236" s="45"/>
      <c r="AUB236" s="45"/>
      <c r="AUC236" s="45"/>
      <c r="AUD236" s="45"/>
      <c r="AUE236" s="45"/>
      <c r="AUF236" s="45"/>
      <c r="AUG236" s="45"/>
      <c r="AUH236" s="45"/>
      <c r="AUI236" s="45"/>
      <c r="AUJ236" s="45"/>
      <c r="AUK236" s="45"/>
      <c r="AUL236" s="45"/>
      <c r="AUM236" s="45"/>
      <c r="AUN236" s="45"/>
      <c r="AUO236" s="45"/>
      <c r="AUP236" s="45"/>
      <c r="AUQ236" s="45"/>
      <c r="AUR236" s="45"/>
      <c r="AUS236" s="45"/>
      <c r="AUT236" s="45"/>
      <c r="AUU236" s="45"/>
      <c r="AUV236" s="45"/>
      <c r="AUW236" s="45"/>
      <c r="AUX236" s="45"/>
      <c r="AUY236" s="45"/>
      <c r="AUZ236" s="45"/>
      <c r="AVA236" s="45"/>
      <c r="AVB236" s="45"/>
      <c r="AVC236" s="45"/>
      <c r="AVD236" s="45"/>
      <c r="AVE236" s="45"/>
      <c r="AVF236" s="45"/>
      <c r="AVG236" s="45"/>
      <c r="AVH236" s="45"/>
      <c r="AVI236" s="45"/>
      <c r="AVJ236" s="45"/>
      <c r="AVK236" s="45"/>
      <c r="AVL236" s="45"/>
      <c r="AVM236" s="45"/>
      <c r="AVN236" s="45"/>
      <c r="AVO236" s="45"/>
      <c r="AVP236" s="45"/>
      <c r="AVQ236" s="45"/>
      <c r="AVR236" s="45"/>
      <c r="AVS236" s="45"/>
      <c r="AVT236" s="45"/>
      <c r="AVU236" s="45"/>
      <c r="AVV236" s="45"/>
      <c r="AVW236" s="45"/>
      <c r="AVX236" s="45"/>
      <c r="AVY236" s="45"/>
      <c r="AVZ236" s="45"/>
      <c r="AWA236" s="45"/>
      <c r="AWB236" s="45"/>
      <c r="AWC236" s="45"/>
      <c r="AWD236" s="45"/>
      <c r="AWE236" s="45"/>
      <c r="AWF236" s="45"/>
      <c r="AWG236" s="45"/>
      <c r="AWH236" s="45"/>
      <c r="AWI236" s="45"/>
      <c r="AWJ236" s="45"/>
      <c r="AWK236" s="45"/>
      <c r="AWL236" s="45"/>
      <c r="AWM236" s="45"/>
      <c r="AWN236" s="45"/>
      <c r="AWO236" s="45"/>
      <c r="AWP236" s="45"/>
      <c r="AWQ236" s="45"/>
      <c r="AWR236" s="45"/>
      <c r="AWS236" s="45"/>
      <c r="AWT236" s="45"/>
      <c r="AWU236" s="45"/>
      <c r="AWV236" s="45"/>
      <c r="AWW236" s="45"/>
      <c r="AWX236" s="45"/>
      <c r="AWY236" s="45"/>
      <c r="AWZ236" s="45"/>
      <c r="AXA236" s="45"/>
      <c r="AXB236" s="45"/>
      <c r="AXC236" s="45"/>
      <c r="AXD236" s="45"/>
      <c r="AXE236" s="45"/>
      <c r="AXF236" s="45"/>
      <c r="AXG236" s="45"/>
      <c r="AXH236" s="45"/>
      <c r="AXI236" s="45"/>
      <c r="AXJ236" s="45"/>
      <c r="AXK236" s="45"/>
      <c r="AXL236" s="45"/>
      <c r="AXM236" s="45"/>
      <c r="AXN236" s="45"/>
      <c r="AXO236" s="45"/>
      <c r="AXP236" s="45"/>
      <c r="AXQ236" s="45"/>
      <c r="AXR236" s="45"/>
      <c r="AXS236" s="45"/>
      <c r="AXT236" s="45"/>
      <c r="AXU236" s="45"/>
      <c r="AXV236" s="45"/>
      <c r="AXW236" s="45"/>
      <c r="AXX236" s="45"/>
      <c r="AXY236" s="45"/>
      <c r="AXZ236" s="45"/>
      <c r="AYA236" s="45"/>
      <c r="AYB236" s="45"/>
      <c r="AYC236" s="45"/>
      <c r="AYD236" s="45"/>
      <c r="AYE236" s="45"/>
      <c r="AYF236" s="45"/>
      <c r="AYG236" s="45"/>
      <c r="AYH236" s="45"/>
      <c r="AYI236" s="45"/>
      <c r="AYJ236" s="45"/>
      <c r="AYK236" s="45"/>
      <c r="AYL236" s="45"/>
      <c r="AYM236" s="45"/>
      <c r="AYN236" s="45"/>
      <c r="AYO236" s="45"/>
      <c r="AYP236" s="45"/>
      <c r="AYQ236" s="45"/>
      <c r="AYR236" s="45"/>
      <c r="AYS236" s="45"/>
      <c r="AYT236" s="45"/>
      <c r="AYU236" s="45"/>
      <c r="AYV236" s="45"/>
      <c r="AYW236" s="45"/>
      <c r="AYX236" s="45"/>
      <c r="AYY236" s="45"/>
      <c r="AYZ236" s="45"/>
      <c r="AZA236" s="45"/>
      <c r="AZB236" s="45"/>
      <c r="AZC236" s="45"/>
      <c r="AZD236" s="45"/>
      <c r="AZE236" s="45"/>
      <c r="AZF236" s="45"/>
      <c r="AZG236" s="45"/>
      <c r="AZH236" s="45"/>
      <c r="AZI236" s="45"/>
      <c r="AZJ236" s="45"/>
      <c r="AZK236" s="45"/>
      <c r="AZL236" s="45"/>
      <c r="AZM236" s="45"/>
      <c r="AZN236" s="45"/>
      <c r="AZO236" s="45"/>
      <c r="AZP236" s="45"/>
      <c r="AZQ236" s="45"/>
      <c r="AZR236" s="45"/>
      <c r="AZS236" s="45"/>
      <c r="AZT236" s="45"/>
      <c r="AZU236" s="45"/>
      <c r="AZV236" s="45"/>
      <c r="AZW236" s="45"/>
      <c r="AZX236" s="45"/>
      <c r="AZY236" s="45"/>
      <c r="AZZ236" s="45"/>
      <c r="BAA236" s="45"/>
      <c r="BAB236" s="45"/>
      <c r="BAC236" s="45"/>
      <c r="BAD236" s="45"/>
      <c r="BAE236" s="45"/>
      <c r="BAF236" s="45"/>
      <c r="BAG236" s="45"/>
      <c r="BAH236" s="45"/>
      <c r="BAI236" s="45"/>
      <c r="BAJ236" s="45"/>
      <c r="BAK236" s="45"/>
      <c r="BAL236" s="45"/>
      <c r="BAM236" s="45"/>
      <c r="BAN236" s="45"/>
      <c r="BAO236" s="45"/>
      <c r="BAP236" s="45"/>
      <c r="BAQ236" s="45"/>
      <c r="BAR236" s="45"/>
      <c r="BAS236" s="45"/>
      <c r="BAT236" s="45"/>
      <c r="BAU236" s="45"/>
      <c r="BAV236" s="45"/>
      <c r="BAW236" s="45"/>
      <c r="BAX236" s="45"/>
      <c r="BAY236" s="45"/>
      <c r="BAZ236" s="45"/>
      <c r="BBA236" s="45"/>
      <c r="BBB236" s="45"/>
      <c r="BBC236" s="45"/>
      <c r="BBD236" s="45"/>
      <c r="BBE236" s="45"/>
      <c r="BBF236" s="45"/>
      <c r="BBG236" s="45"/>
      <c r="BBH236" s="45"/>
      <c r="BBI236" s="45"/>
      <c r="BBJ236" s="45"/>
      <c r="BBK236" s="45"/>
      <c r="BBL236" s="45"/>
      <c r="BBM236" s="45"/>
      <c r="BBN236" s="45"/>
      <c r="BBO236" s="45"/>
      <c r="BBP236" s="45"/>
      <c r="BBQ236" s="45"/>
      <c r="BBR236" s="45"/>
      <c r="BBS236" s="45"/>
      <c r="BBT236" s="45"/>
      <c r="BBU236" s="45"/>
      <c r="BBV236" s="45"/>
      <c r="BBW236" s="45"/>
      <c r="BBX236" s="45"/>
      <c r="BBY236" s="45"/>
      <c r="BBZ236" s="45"/>
      <c r="BCA236" s="45"/>
      <c r="BCB236" s="45"/>
      <c r="BCC236" s="45"/>
      <c r="BCD236" s="45"/>
      <c r="BCE236" s="45"/>
      <c r="BCF236" s="45"/>
      <c r="BCG236" s="45"/>
      <c r="BCH236" s="45"/>
      <c r="BCI236" s="45"/>
      <c r="BCJ236" s="45"/>
      <c r="BCK236" s="45"/>
      <c r="BCL236" s="45"/>
      <c r="BCM236" s="45"/>
      <c r="BCN236" s="45"/>
      <c r="BCO236" s="45"/>
      <c r="BCP236" s="45"/>
      <c r="BCQ236" s="45"/>
      <c r="BCR236" s="45"/>
      <c r="BCS236" s="45"/>
      <c r="BCT236" s="45"/>
      <c r="BCU236" s="45"/>
      <c r="BCV236" s="45"/>
      <c r="BCW236" s="45"/>
      <c r="BCX236" s="45"/>
      <c r="BCY236" s="45"/>
      <c r="BCZ236" s="45"/>
      <c r="BDA236" s="45"/>
      <c r="BDB236" s="45"/>
      <c r="BDC236" s="45"/>
      <c r="BDD236" s="45"/>
      <c r="BDE236" s="45"/>
      <c r="BDF236" s="45"/>
      <c r="BDG236" s="45"/>
      <c r="BDH236" s="45"/>
      <c r="BDI236" s="45"/>
      <c r="BDJ236" s="45"/>
      <c r="BDK236" s="45"/>
      <c r="BDL236" s="45"/>
      <c r="BDM236" s="45"/>
      <c r="BDN236" s="45"/>
      <c r="BDO236" s="45"/>
      <c r="BDP236" s="45"/>
      <c r="BDQ236" s="45"/>
      <c r="BDR236" s="45"/>
      <c r="BDS236" s="45"/>
      <c r="BDT236" s="45"/>
      <c r="BDU236" s="45"/>
      <c r="BDV236" s="45"/>
      <c r="BDW236" s="45"/>
      <c r="BDX236" s="45"/>
      <c r="BDY236" s="45"/>
      <c r="BDZ236" s="45"/>
      <c r="BEA236" s="45"/>
      <c r="BEB236" s="45"/>
      <c r="BEC236" s="45"/>
      <c r="BED236" s="45"/>
      <c r="BEE236" s="45"/>
      <c r="BEF236" s="45"/>
      <c r="BEG236" s="45"/>
      <c r="BEH236" s="45"/>
      <c r="BEI236" s="45"/>
      <c r="BEJ236" s="45"/>
      <c r="BEK236" s="45"/>
      <c r="BEL236" s="45"/>
      <c r="BEM236" s="45"/>
      <c r="BEN236" s="45"/>
      <c r="BEO236" s="45"/>
      <c r="BEP236" s="45"/>
      <c r="BEQ236" s="45"/>
      <c r="BER236" s="45"/>
      <c r="BES236" s="45"/>
      <c r="BET236" s="45"/>
      <c r="BEU236" s="45"/>
      <c r="BEV236" s="45"/>
      <c r="BEW236" s="45"/>
      <c r="BEX236" s="45"/>
      <c r="BEY236" s="45"/>
      <c r="BEZ236" s="45"/>
      <c r="BFA236" s="45"/>
      <c r="BFB236" s="45"/>
      <c r="BFC236" s="45"/>
      <c r="BFD236" s="45"/>
      <c r="BFE236" s="45"/>
      <c r="BFF236" s="45"/>
      <c r="BFG236" s="45"/>
      <c r="BFH236" s="45"/>
      <c r="BFI236" s="45"/>
      <c r="BFJ236" s="45"/>
      <c r="BFK236" s="45"/>
      <c r="BFL236" s="45"/>
      <c r="BFM236" s="45"/>
      <c r="BFN236" s="45"/>
      <c r="BFO236" s="45"/>
      <c r="BFP236" s="45"/>
      <c r="BFQ236" s="45"/>
      <c r="BFR236" s="45"/>
      <c r="BFS236" s="45"/>
      <c r="BFT236" s="45"/>
      <c r="BFU236" s="45"/>
      <c r="BFV236" s="45"/>
      <c r="BFW236" s="45"/>
      <c r="BFX236" s="45"/>
      <c r="BFY236" s="45"/>
      <c r="BFZ236" s="45"/>
      <c r="BGA236" s="45"/>
      <c r="BGB236" s="45"/>
      <c r="BGC236" s="45"/>
      <c r="BGD236" s="45"/>
      <c r="BGE236" s="45"/>
      <c r="BGF236" s="45"/>
      <c r="BGG236" s="45"/>
      <c r="BGH236" s="45"/>
      <c r="BGI236" s="45"/>
      <c r="BGJ236" s="45"/>
      <c r="BGK236" s="45"/>
      <c r="BGL236" s="45"/>
      <c r="BGM236" s="45"/>
      <c r="BGN236" s="45"/>
      <c r="BGO236" s="45"/>
      <c r="BGP236" s="45"/>
      <c r="BGQ236" s="45"/>
      <c r="BGR236" s="45"/>
      <c r="BGS236" s="45"/>
      <c r="BGT236" s="45"/>
      <c r="BGU236" s="45"/>
      <c r="BGV236" s="45"/>
      <c r="BGW236" s="45"/>
      <c r="BGX236" s="45"/>
      <c r="BGY236" s="45"/>
      <c r="BGZ236" s="45"/>
      <c r="BHA236" s="45"/>
      <c r="BHB236" s="45"/>
      <c r="BHC236" s="45"/>
      <c r="BHD236" s="45"/>
      <c r="BHE236" s="45"/>
      <c r="BHF236" s="45"/>
      <c r="BHG236" s="45"/>
      <c r="BHH236" s="45"/>
      <c r="BHI236" s="45"/>
      <c r="BHJ236" s="45"/>
      <c r="BHK236" s="45"/>
      <c r="BHL236" s="45"/>
      <c r="BHM236" s="45"/>
      <c r="BHN236" s="45"/>
      <c r="BHO236" s="45"/>
      <c r="BHP236" s="45"/>
      <c r="BHQ236" s="45"/>
      <c r="BHR236" s="45"/>
      <c r="BHS236" s="45"/>
      <c r="BHT236" s="45"/>
      <c r="BHU236" s="45"/>
      <c r="BHV236" s="45"/>
      <c r="BHW236" s="45"/>
      <c r="BHX236" s="45"/>
      <c r="BHY236" s="45"/>
      <c r="BHZ236" s="45"/>
      <c r="BIA236" s="45"/>
      <c r="BIB236" s="45"/>
      <c r="BIC236" s="45"/>
      <c r="BID236" s="45"/>
      <c r="BIE236" s="45"/>
      <c r="BIF236" s="45"/>
      <c r="BIG236" s="45"/>
      <c r="BIH236" s="45"/>
      <c r="BII236" s="45"/>
      <c r="BIJ236" s="45"/>
      <c r="BIK236" s="45"/>
      <c r="BIL236" s="45"/>
      <c r="BIM236" s="45"/>
      <c r="BIN236" s="45"/>
      <c r="BIO236" s="45"/>
      <c r="BIP236" s="45"/>
      <c r="BIQ236" s="45"/>
      <c r="BIR236" s="45"/>
      <c r="BIS236" s="45"/>
      <c r="BIT236" s="45"/>
      <c r="BIU236" s="45"/>
      <c r="BIV236" s="45"/>
      <c r="BIW236" s="45"/>
      <c r="BIX236" s="45"/>
      <c r="BIY236" s="45"/>
      <c r="BIZ236" s="45"/>
      <c r="BJA236" s="45"/>
      <c r="BJB236" s="45"/>
      <c r="BJC236" s="45"/>
      <c r="BJD236" s="45"/>
      <c r="BJE236" s="45"/>
      <c r="BJF236" s="45"/>
      <c r="BJG236" s="45"/>
      <c r="BJH236" s="45"/>
      <c r="BJI236" s="45"/>
      <c r="BJJ236" s="45"/>
      <c r="BJK236" s="45"/>
      <c r="BJL236" s="45"/>
      <c r="BJM236" s="45"/>
      <c r="BJN236" s="45"/>
      <c r="BJO236" s="45"/>
      <c r="BJP236" s="45"/>
      <c r="BJQ236" s="45"/>
      <c r="BJR236" s="45"/>
      <c r="BJS236" s="45"/>
      <c r="BJT236" s="45"/>
      <c r="BJU236" s="45"/>
      <c r="BJV236" s="45"/>
      <c r="BJW236" s="45"/>
      <c r="BJX236" s="45"/>
      <c r="BJY236" s="45"/>
      <c r="BJZ236" s="45"/>
      <c r="BKA236" s="45"/>
      <c r="BKB236" s="45"/>
      <c r="BKC236" s="45"/>
      <c r="BKD236" s="45"/>
      <c r="BKE236" s="45"/>
      <c r="BKF236" s="45"/>
      <c r="BKG236" s="45"/>
      <c r="BKH236" s="45"/>
      <c r="BKI236" s="45"/>
      <c r="BKJ236" s="45"/>
      <c r="BKK236" s="45"/>
      <c r="BKL236" s="45"/>
      <c r="BKM236" s="45"/>
      <c r="BKN236" s="45"/>
      <c r="BKO236" s="45"/>
      <c r="BKP236" s="45"/>
      <c r="BKQ236" s="45"/>
      <c r="BKR236" s="45"/>
      <c r="BKS236" s="45"/>
      <c r="BKT236" s="45"/>
      <c r="BKU236" s="45"/>
      <c r="BKV236" s="45"/>
      <c r="BKW236" s="45"/>
      <c r="BKX236" s="45"/>
      <c r="BKY236" s="45"/>
      <c r="BKZ236" s="45"/>
      <c r="BLA236" s="45"/>
      <c r="BLB236" s="45"/>
      <c r="BLC236" s="45"/>
      <c r="BLD236" s="45"/>
      <c r="BLE236" s="45"/>
      <c r="BLF236" s="45"/>
      <c r="BLG236" s="45"/>
      <c r="BLH236" s="45"/>
      <c r="BLI236" s="45"/>
      <c r="BLJ236" s="45"/>
      <c r="BLK236" s="45"/>
      <c r="BLL236" s="45"/>
      <c r="BLM236" s="45"/>
      <c r="BLN236" s="45"/>
      <c r="BLO236" s="45"/>
      <c r="BLP236" s="45"/>
      <c r="BLQ236" s="45"/>
      <c r="BLR236" s="45"/>
      <c r="BLS236" s="45"/>
      <c r="BLT236" s="45"/>
      <c r="BLU236" s="45"/>
      <c r="BLV236" s="45"/>
      <c r="BLW236" s="45"/>
      <c r="BLX236" s="45"/>
      <c r="BLY236" s="45"/>
      <c r="BLZ236" s="45"/>
      <c r="BMA236" s="45"/>
      <c r="BMB236" s="45"/>
      <c r="BMC236" s="45"/>
      <c r="BMD236" s="45"/>
      <c r="BME236" s="45"/>
      <c r="BMF236" s="45"/>
      <c r="BMG236" s="45"/>
      <c r="BMH236" s="45"/>
      <c r="BMI236" s="45"/>
      <c r="BMJ236" s="45"/>
      <c r="BMK236" s="45"/>
      <c r="BML236" s="45"/>
      <c r="BMM236" s="45"/>
      <c r="BMN236" s="45"/>
      <c r="BMO236" s="45"/>
      <c r="BMP236" s="45"/>
      <c r="BMQ236" s="45"/>
      <c r="BMR236" s="45"/>
      <c r="BMS236" s="45"/>
      <c r="BMT236" s="45"/>
      <c r="BMU236" s="45"/>
      <c r="BMV236" s="45"/>
      <c r="BMW236" s="45"/>
      <c r="BMX236" s="45"/>
      <c r="BMY236" s="45"/>
      <c r="BMZ236" s="45"/>
      <c r="BNA236" s="45"/>
    </row>
    <row r="237" spans="23:1717" s="46" customFormat="1" x14ac:dyDescent="0.25">
      <c r="W237" s="45"/>
      <c r="X237" s="45"/>
      <c r="Y237" s="45"/>
      <c r="Z237" s="45"/>
      <c r="AA237" s="45"/>
      <c r="AB237" s="45"/>
      <c r="AC237" s="45"/>
      <c r="AD237" s="45"/>
      <c r="AE237" s="45"/>
      <c r="AF237" s="45"/>
      <c r="AG237" s="45"/>
      <c r="AH237" s="45"/>
      <c r="AI237" s="45"/>
      <c r="AJ237" s="45"/>
      <c r="AK237" s="45"/>
      <c r="AL237" s="45"/>
      <c r="AM237" s="45"/>
      <c r="AN237" s="45"/>
      <c r="AO237" s="45"/>
      <c r="AP237" s="45"/>
      <c r="AQ237" s="45"/>
      <c r="AR237" s="45"/>
      <c r="AS237" s="45"/>
      <c r="AT237" s="45"/>
      <c r="AU237" s="45"/>
      <c r="AV237" s="45"/>
      <c r="AW237" s="45"/>
      <c r="AX237" s="45"/>
      <c r="AY237" s="45"/>
      <c r="AZ237" s="45"/>
      <c r="BA237" s="45"/>
      <c r="BB237" s="45"/>
      <c r="BC237" s="45"/>
      <c r="BD237" s="45"/>
      <c r="BE237" s="45"/>
      <c r="BF237" s="45"/>
      <c r="BG237" s="45"/>
      <c r="BH237" s="45"/>
      <c r="BI237" s="45"/>
      <c r="BJ237" s="45"/>
      <c r="BK237" s="45"/>
      <c r="BL237" s="45"/>
      <c r="BM237" s="45"/>
      <c r="BN237" s="45"/>
      <c r="BO237" s="45"/>
      <c r="BP237" s="45"/>
      <c r="BQ237" s="45"/>
      <c r="BR237" s="45"/>
      <c r="BS237" s="45"/>
      <c r="BT237" s="45"/>
      <c r="BU237" s="45"/>
      <c r="BV237" s="45"/>
      <c r="BW237" s="45"/>
      <c r="BX237" s="45"/>
      <c r="BY237" s="45"/>
      <c r="BZ237" s="45"/>
      <c r="CA237" s="45"/>
      <c r="CB237" s="45"/>
      <c r="CC237" s="45"/>
      <c r="CD237" s="45"/>
      <c r="CE237" s="45"/>
      <c r="CF237" s="45"/>
      <c r="CG237" s="45"/>
      <c r="CH237" s="45"/>
      <c r="CI237" s="45"/>
      <c r="CJ237" s="45"/>
      <c r="CK237" s="45"/>
      <c r="CL237" s="45"/>
      <c r="CM237" s="45"/>
      <c r="CN237" s="45"/>
      <c r="CO237" s="45"/>
      <c r="CP237" s="45"/>
      <c r="CQ237" s="45"/>
      <c r="CR237" s="45"/>
      <c r="CS237" s="45"/>
      <c r="CT237" s="45"/>
      <c r="CU237" s="45"/>
      <c r="CV237" s="45"/>
      <c r="CW237" s="45"/>
      <c r="CX237" s="45"/>
      <c r="CY237" s="45"/>
      <c r="CZ237" s="45"/>
      <c r="DA237" s="45"/>
      <c r="DB237" s="45"/>
      <c r="DC237" s="45"/>
      <c r="DD237" s="45"/>
      <c r="DE237" s="45"/>
      <c r="DF237" s="45"/>
      <c r="DG237" s="45"/>
      <c r="DH237" s="45"/>
      <c r="DI237" s="45"/>
      <c r="DJ237" s="45"/>
      <c r="DK237" s="45"/>
      <c r="DL237" s="45"/>
      <c r="DM237" s="45"/>
      <c r="DN237" s="45"/>
      <c r="DO237" s="45"/>
      <c r="DP237" s="45"/>
      <c r="DQ237" s="45"/>
      <c r="DR237" s="45"/>
      <c r="DS237" s="45"/>
      <c r="DT237" s="45"/>
      <c r="DU237" s="45"/>
      <c r="DV237" s="45"/>
      <c r="DW237" s="45"/>
      <c r="DX237" s="45"/>
      <c r="DY237" s="45"/>
      <c r="DZ237" s="45"/>
      <c r="EA237" s="45"/>
      <c r="EB237" s="45"/>
      <c r="EC237" s="45"/>
      <c r="ED237" s="45"/>
      <c r="EE237" s="45"/>
      <c r="EF237" s="45"/>
      <c r="EG237" s="45"/>
      <c r="EH237" s="45"/>
      <c r="EI237" s="45"/>
      <c r="EJ237" s="45"/>
      <c r="EK237" s="45"/>
      <c r="EL237" s="45"/>
      <c r="EM237" s="45"/>
      <c r="EN237" s="45"/>
      <c r="EO237" s="45"/>
      <c r="EP237" s="45"/>
      <c r="EQ237" s="45"/>
      <c r="ER237" s="45"/>
      <c r="ES237" s="45"/>
      <c r="ET237" s="45"/>
      <c r="EU237" s="45"/>
      <c r="EV237" s="45"/>
      <c r="EW237" s="45"/>
      <c r="EX237" s="45"/>
      <c r="EY237" s="45"/>
      <c r="EZ237" s="45"/>
      <c r="FA237" s="45"/>
      <c r="FB237" s="45"/>
      <c r="FC237" s="45"/>
      <c r="FD237" s="45"/>
      <c r="FE237" s="45"/>
      <c r="FF237" s="45"/>
      <c r="FG237" s="45"/>
      <c r="FH237" s="45"/>
      <c r="FI237" s="45"/>
      <c r="FJ237" s="45"/>
      <c r="FK237" s="45"/>
      <c r="FL237" s="45"/>
      <c r="FM237" s="45"/>
      <c r="FN237" s="45"/>
      <c r="FO237" s="45"/>
      <c r="FP237" s="45"/>
      <c r="FQ237" s="45"/>
      <c r="FR237" s="45"/>
      <c r="FS237" s="45"/>
      <c r="FT237" s="45"/>
      <c r="FU237" s="45"/>
      <c r="FV237" s="45"/>
      <c r="FW237" s="45"/>
      <c r="FX237" s="45"/>
      <c r="FY237" s="45"/>
      <c r="FZ237" s="45"/>
      <c r="GA237" s="45"/>
      <c r="GB237" s="45"/>
      <c r="GC237" s="45"/>
      <c r="GD237" s="45"/>
      <c r="GE237" s="45"/>
      <c r="GF237" s="45"/>
      <c r="GG237" s="45"/>
      <c r="GH237" s="45"/>
      <c r="GI237" s="45"/>
      <c r="GJ237" s="45"/>
      <c r="GK237" s="45"/>
      <c r="GL237" s="45"/>
      <c r="GM237" s="45"/>
      <c r="GN237" s="45"/>
      <c r="GO237" s="45"/>
      <c r="GP237" s="45"/>
      <c r="GQ237" s="45"/>
      <c r="GR237" s="45"/>
      <c r="GS237" s="45"/>
      <c r="GT237" s="45"/>
      <c r="GU237" s="45"/>
      <c r="GV237" s="45"/>
      <c r="GW237" s="45"/>
      <c r="GX237" s="45"/>
      <c r="GY237" s="45"/>
      <c r="GZ237" s="45"/>
      <c r="HA237" s="45"/>
      <c r="HB237" s="45"/>
      <c r="HC237" s="45"/>
      <c r="HD237" s="45"/>
      <c r="HE237" s="45"/>
      <c r="HF237" s="45"/>
      <c r="HG237" s="45"/>
      <c r="HH237" s="45"/>
      <c r="HI237" s="45"/>
      <c r="HJ237" s="45"/>
      <c r="HK237" s="45"/>
      <c r="HL237" s="45"/>
      <c r="HM237" s="45"/>
      <c r="HN237" s="45"/>
      <c r="HO237" s="45"/>
      <c r="HP237" s="45"/>
      <c r="HQ237" s="45"/>
      <c r="HR237" s="45"/>
      <c r="HS237" s="45"/>
      <c r="HT237" s="45"/>
      <c r="HU237" s="45"/>
      <c r="HV237" s="45"/>
      <c r="HW237" s="45"/>
      <c r="HX237" s="45"/>
      <c r="HY237" s="45"/>
      <c r="HZ237" s="45"/>
      <c r="IA237" s="45"/>
      <c r="IB237" s="45"/>
      <c r="IC237" s="45"/>
      <c r="ID237" s="45"/>
      <c r="IE237" s="45"/>
      <c r="IF237" s="45"/>
      <c r="IG237" s="45"/>
      <c r="IH237" s="45"/>
      <c r="II237" s="45"/>
      <c r="IJ237" s="45"/>
      <c r="IK237" s="45"/>
      <c r="IL237" s="45"/>
      <c r="IM237" s="45"/>
      <c r="IN237" s="45"/>
      <c r="IO237" s="45"/>
      <c r="IP237" s="45"/>
      <c r="IQ237" s="45"/>
      <c r="IR237" s="45"/>
      <c r="IS237" s="45"/>
      <c r="IT237" s="45"/>
      <c r="IU237" s="45"/>
      <c r="IV237" s="45"/>
      <c r="IW237" s="45"/>
      <c r="IX237" s="45"/>
      <c r="IY237" s="45"/>
      <c r="IZ237" s="45"/>
      <c r="JA237" s="45"/>
      <c r="JB237" s="45"/>
      <c r="JC237" s="45"/>
      <c r="JD237" s="45"/>
      <c r="JE237" s="45"/>
      <c r="JF237" s="45"/>
      <c r="JG237" s="45"/>
      <c r="JH237" s="45"/>
      <c r="JI237" s="45"/>
      <c r="JJ237" s="45"/>
      <c r="JK237" s="45"/>
      <c r="JL237" s="45"/>
      <c r="JM237" s="45"/>
      <c r="JN237" s="45"/>
      <c r="JO237" s="45"/>
      <c r="JP237" s="45"/>
      <c r="JQ237" s="45"/>
      <c r="JR237" s="45"/>
      <c r="JS237" s="45"/>
      <c r="JT237" s="45"/>
      <c r="JU237" s="45"/>
      <c r="JV237" s="45"/>
      <c r="JW237" s="45"/>
      <c r="JX237" s="45"/>
      <c r="JY237" s="45"/>
      <c r="JZ237" s="45"/>
      <c r="KA237" s="45"/>
      <c r="KB237" s="45"/>
      <c r="KC237" s="45"/>
      <c r="KD237" s="45"/>
      <c r="KE237" s="45"/>
      <c r="KF237" s="45"/>
      <c r="KG237" s="45"/>
      <c r="KH237" s="45"/>
      <c r="KI237" s="45"/>
      <c r="KJ237" s="45"/>
      <c r="KK237" s="45"/>
      <c r="KL237" s="45"/>
      <c r="KM237" s="45"/>
      <c r="KN237" s="45"/>
      <c r="KO237" s="45"/>
      <c r="KP237" s="45"/>
      <c r="KQ237" s="45"/>
      <c r="KR237" s="45"/>
      <c r="KS237" s="45"/>
      <c r="KT237" s="45"/>
      <c r="KU237" s="45"/>
      <c r="KV237" s="45"/>
      <c r="KW237" s="45"/>
      <c r="KX237" s="45"/>
      <c r="KY237" s="45"/>
      <c r="KZ237" s="45"/>
      <c r="LA237" s="45"/>
      <c r="LB237" s="45"/>
      <c r="LC237" s="45"/>
      <c r="LD237" s="45"/>
      <c r="LE237" s="45"/>
      <c r="LF237" s="45"/>
      <c r="LG237" s="45"/>
      <c r="LH237" s="45"/>
      <c r="LI237" s="45"/>
      <c r="LJ237" s="45"/>
      <c r="LK237" s="45"/>
      <c r="LL237" s="45"/>
      <c r="LM237" s="45"/>
      <c r="LN237" s="45"/>
      <c r="LO237" s="45"/>
      <c r="LP237" s="45"/>
      <c r="LQ237" s="45"/>
      <c r="LR237" s="45"/>
      <c r="LS237" s="45"/>
      <c r="LT237" s="45"/>
      <c r="LU237" s="45"/>
      <c r="LV237" s="45"/>
      <c r="LW237" s="45"/>
      <c r="LX237" s="45"/>
      <c r="LY237" s="45"/>
      <c r="LZ237" s="45"/>
      <c r="MA237" s="45"/>
      <c r="MB237" s="45"/>
      <c r="MC237" s="45"/>
      <c r="MD237" s="45"/>
      <c r="ME237" s="45"/>
      <c r="MF237" s="45"/>
      <c r="MG237" s="45"/>
      <c r="MH237" s="45"/>
      <c r="MI237" s="45"/>
      <c r="MJ237" s="45"/>
      <c r="MK237" s="45"/>
      <c r="ML237" s="45"/>
      <c r="MM237" s="45"/>
      <c r="MN237" s="45"/>
      <c r="MO237" s="45"/>
      <c r="MP237" s="45"/>
      <c r="MQ237" s="45"/>
      <c r="MR237" s="45"/>
      <c r="MS237" s="45"/>
      <c r="MT237" s="45"/>
      <c r="MU237" s="45"/>
      <c r="MV237" s="45"/>
      <c r="MW237" s="45"/>
      <c r="MX237" s="45"/>
      <c r="MY237" s="45"/>
      <c r="MZ237" s="45"/>
      <c r="NA237" s="45"/>
      <c r="NB237" s="45"/>
      <c r="NC237" s="45"/>
      <c r="ND237" s="45"/>
      <c r="NE237" s="45"/>
      <c r="NF237" s="45"/>
      <c r="NG237" s="45"/>
      <c r="NH237" s="45"/>
      <c r="NI237" s="45"/>
      <c r="NJ237" s="45"/>
      <c r="NK237" s="45"/>
      <c r="NL237" s="45"/>
      <c r="NM237" s="45"/>
      <c r="NN237" s="45"/>
      <c r="NO237" s="45"/>
      <c r="NP237" s="45"/>
      <c r="NQ237" s="45"/>
      <c r="NR237" s="45"/>
      <c r="NS237" s="45"/>
      <c r="NT237" s="45"/>
      <c r="NU237" s="45"/>
      <c r="NV237" s="45"/>
      <c r="NW237" s="45"/>
      <c r="NX237" s="45"/>
      <c r="NY237" s="45"/>
      <c r="NZ237" s="45"/>
      <c r="OA237" s="45"/>
      <c r="OB237" s="45"/>
      <c r="OC237" s="45"/>
      <c r="OD237" s="45"/>
      <c r="OE237" s="45"/>
      <c r="OF237" s="45"/>
      <c r="OG237" s="45"/>
      <c r="OH237" s="45"/>
      <c r="OI237" s="45"/>
      <c r="OJ237" s="45"/>
      <c r="OK237" s="45"/>
      <c r="OL237" s="45"/>
      <c r="OM237" s="45"/>
      <c r="ON237" s="45"/>
      <c r="OO237" s="45"/>
      <c r="OP237" s="45"/>
      <c r="OQ237" s="45"/>
      <c r="OR237" s="45"/>
      <c r="OS237" s="45"/>
      <c r="OT237" s="45"/>
      <c r="OU237" s="45"/>
      <c r="OV237" s="45"/>
      <c r="OW237" s="45"/>
      <c r="OX237" s="45"/>
      <c r="OY237" s="45"/>
      <c r="OZ237" s="45"/>
      <c r="PA237" s="45"/>
      <c r="PB237" s="45"/>
      <c r="PC237" s="45"/>
      <c r="PD237" s="45"/>
      <c r="PE237" s="45"/>
      <c r="PF237" s="45"/>
      <c r="PG237" s="45"/>
      <c r="PH237" s="45"/>
      <c r="PI237" s="45"/>
      <c r="PJ237" s="45"/>
      <c r="PK237" s="45"/>
      <c r="PL237" s="45"/>
      <c r="PM237" s="45"/>
      <c r="PN237" s="45"/>
      <c r="PO237" s="45"/>
      <c r="PP237" s="45"/>
      <c r="PQ237" s="45"/>
      <c r="PR237" s="45"/>
      <c r="PS237" s="45"/>
      <c r="PT237" s="45"/>
      <c r="PU237" s="45"/>
      <c r="PV237" s="45"/>
      <c r="PW237" s="45"/>
      <c r="PX237" s="45"/>
      <c r="PY237" s="45"/>
      <c r="PZ237" s="45"/>
      <c r="QA237" s="45"/>
      <c r="QB237" s="45"/>
      <c r="QC237" s="45"/>
      <c r="QD237" s="45"/>
      <c r="QE237" s="45"/>
      <c r="QF237" s="45"/>
      <c r="QG237" s="45"/>
      <c r="QH237" s="45"/>
      <c r="QI237" s="45"/>
      <c r="QJ237" s="45"/>
      <c r="QK237" s="45"/>
      <c r="QL237" s="45"/>
      <c r="QM237" s="45"/>
      <c r="QN237" s="45"/>
      <c r="QO237" s="45"/>
      <c r="QP237" s="45"/>
      <c r="QQ237" s="45"/>
      <c r="QR237" s="45"/>
      <c r="QS237" s="45"/>
      <c r="QT237" s="45"/>
      <c r="QU237" s="45"/>
      <c r="QV237" s="45"/>
      <c r="QW237" s="45"/>
      <c r="QX237" s="45"/>
      <c r="QY237" s="45"/>
      <c r="QZ237" s="45"/>
      <c r="RA237" s="45"/>
      <c r="RB237" s="45"/>
      <c r="RC237" s="45"/>
      <c r="RD237" s="45"/>
      <c r="RE237" s="45"/>
      <c r="RF237" s="45"/>
      <c r="RG237" s="45"/>
      <c r="RH237" s="45"/>
      <c r="RI237" s="45"/>
      <c r="RJ237" s="45"/>
      <c r="RK237" s="45"/>
      <c r="RL237" s="45"/>
      <c r="RM237" s="45"/>
      <c r="RN237" s="45"/>
      <c r="RO237" s="45"/>
      <c r="RP237" s="45"/>
      <c r="RQ237" s="45"/>
      <c r="RR237" s="45"/>
      <c r="RS237" s="45"/>
      <c r="RT237" s="45"/>
      <c r="RU237" s="45"/>
      <c r="RV237" s="45"/>
      <c r="RW237" s="45"/>
      <c r="RX237" s="45"/>
      <c r="RY237" s="45"/>
      <c r="RZ237" s="45"/>
      <c r="SA237" s="45"/>
      <c r="SB237" s="45"/>
      <c r="SC237" s="45"/>
      <c r="SD237" s="45"/>
      <c r="SE237" s="45"/>
      <c r="SF237" s="45"/>
      <c r="SG237" s="45"/>
      <c r="SH237" s="45"/>
      <c r="SI237" s="45"/>
      <c r="SJ237" s="45"/>
      <c r="SK237" s="45"/>
      <c r="SL237" s="45"/>
      <c r="SM237" s="45"/>
      <c r="SN237" s="45"/>
      <c r="SO237" s="45"/>
      <c r="SP237" s="45"/>
      <c r="SQ237" s="45"/>
      <c r="SR237" s="45"/>
      <c r="SS237" s="45"/>
      <c r="ST237" s="45"/>
      <c r="SU237" s="45"/>
      <c r="SV237" s="45"/>
      <c r="SW237" s="45"/>
      <c r="SX237" s="45"/>
      <c r="SY237" s="45"/>
      <c r="SZ237" s="45"/>
      <c r="TA237" s="45"/>
      <c r="TB237" s="45"/>
      <c r="TC237" s="45"/>
      <c r="TD237" s="45"/>
      <c r="TE237" s="45"/>
      <c r="TF237" s="45"/>
      <c r="TG237" s="45"/>
      <c r="TH237" s="45"/>
      <c r="TI237" s="45"/>
      <c r="TJ237" s="45"/>
      <c r="TK237" s="45"/>
      <c r="TL237" s="45"/>
      <c r="TM237" s="45"/>
      <c r="TN237" s="45"/>
      <c r="TO237" s="45"/>
      <c r="TP237" s="45"/>
      <c r="TQ237" s="45"/>
      <c r="TR237" s="45"/>
      <c r="TS237" s="45"/>
      <c r="TT237" s="45"/>
      <c r="TU237" s="45"/>
      <c r="TV237" s="45"/>
      <c r="TW237" s="45"/>
      <c r="TX237" s="45"/>
      <c r="TY237" s="45"/>
      <c r="TZ237" s="45"/>
      <c r="UA237" s="45"/>
      <c r="UB237" s="45"/>
      <c r="UC237" s="45"/>
      <c r="UD237" s="45"/>
      <c r="UE237" s="45"/>
      <c r="UF237" s="45"/>
      <c r="UG237" s="45"/>
      <c r="UH237" s="45"/>
      <c r="UI237" s="45"/>
      <c r="UJ237" s="45"/>
      <c r="UK237" s="45"/>
      <c r="UL237" s="45"/>
      <c r="UM237" s="45"/>
      <c r="UN237" s="45"/>
      <c r="UO237" s="45"/>
      <c r="UP237" s="45"/>
      <c r="UQ237" s="45"/>
      <c r="UR237" s="45"/>
      <c r="US237" s="45"/>
      <c r="UT237" s="45"/>
      <c r="UU237" s="45"/>
      <c r="UV237" s="45"/>
      <c r="UW237" s="45"/>
      <c r="UX237" s="45"/>
      <c r="UY237" s="45"/>
      <c r="UZ237" s="45"/>
      <c r="VA237" s="45"/>
      <c r="VB237" s="45"/>
      <c r="VC237" s="45"/>
      <c r="VD237" s="45"/>
      <c r="VE237" s="45"/>
      <c r="VF237" s="45"/>
      <c r="VG237" s="45"/>
      <c r="VH237" s="45"/>
      <c r="VI237" s="45"/>
      <c r="VJ237" s="45"/>
      <c r="VK237" s="45"/>
      <c r="VL237" s="45"/>
      <c r="VM237" s="45"/>
      <c r="VN237" s="45"/>
      <c r="VO237" s="45"/>
      <c r="VP237" s="45"/>
      <c r="VQ237" s="45"/>
      <c r="VR237" s="45"/>
      <c r="VS237" s="45"/>
      <c r="VT237" s="45"/>
      <c r="VU237" s="45"/>
      <c r="VV237" s="45"/>
      <c r="VW237" s="45"/>
      <c r="VX237" s="45"/>
      <c r="VY237" s="45"/>
      <c r="VZ237" s="45"/>
      <c r="WA237" s="45"/>
      <c r="WB237" s="45"/>
      <c r="WC237" s="45"/>
      <c r="WD237" s="45"/>
      <c r="WE237" s="45"/>
      <c r="WF237" s="45"/>
      <c r="WG237" s="45"/>
      <c r="WH237" s="45"/>
      <c r="WI237" s="45"/>
      <c r="WJ237" s="45"/>
      <c r="WK237" s="45"/>
      <c r="WL237" s="45"/>
      <c r="WM237" s="45"/>
      <c r="WN237" s="45"/>
      <c r="WO237" s="45"/>
      <c r="WP237" s="45"/>
      <c r="WQ237" s="45"/>
      <c r="WR237" s="45"/>
      <c r="WS237" s="45"/>
      <c r="WT237" s="45"/>
      <c r="WU237" s="45"/>
      <c r="WV237" s="45"/>
      <c r="WW237" s="45"/>
      <c r="WX237" s="45"/>
      <c r="WY237" s="45"/>
      <c r="WZ237" s="45"/>
      <c r="XA237" s="45"/>
      <c r="XB237" s="45"/>
      <c r="XC237" s="45"/>
      <c r="XD237" s="45"/>
      <c r="XE237" s="45"/>
      <c r="XF237" s="45"/>
      <c r="XG237" s="45"/>
      <c r="XH237" s="45"/>
      <c r="XI237" s="45"/>
      <c r="XJ237" s="45"/>
      <c r="XK237" s="45"/>
      <c r="XL237" s="45"/>
      <c r="XM237" s="45"/>
      <c r="XN237" s="45"/>
      <c r="XO237" s="45"/>
      <c r="XP237" s="45"/>
      <c r="XQ237" s="45"/>
      <c r="XR237" s="45"/>
      <c r="XS237" s="45"/>
      <c r="XT237" s="45"/>
      <c r="XU237" s="45"/>
      <c r="XV237" s="45"/>
      <c r="XW237" s="45"/>
      <c r="XX237" s="45"/>
      <c r="XY237" s="45"/>
      <c r="XZ237" s="45"/>
      <c r="YA237" s="45"/>
      <c r="YB237" s="45"/>
      <c r="YC237" s="45"/>
      <c r="YD237" s="45"/>
      <c r="YE237" s="45"/>
      <c r="YF237" s="45"/>
      <c r="YG237" s="45"/>
      <c r="YH237" s="45"/>
      <c r="YI237" s="45"/>
      <c r="YJ237" s="45"/>
      <c r="YK237" s="45"/>
      <c r="YL237" s="45"/>
      <c r="YM237" s="45"/>
      <c r="YN237" s="45"/>
      <c r="YO237" s="45"/>
      <c r="YP237" s="45"/>
      <c r="YQ237" s="45"/>
      <c r="YR237" s="45"/>
      <c r="YS237" s="45"/>
      <c r="YT237" s="45"/>
      <c r="YU237" s="45"/>
      <c r="YV237" s="45"/>
      <c r="YW237" s="45"/>
      <c r="YX237" s="45"/>
      <c r="YY237" s="45"/>
      <c r="YZ237" s="45"/>
      <c r="ZA237" s="45"/>
      <c r="ZB237" s="45"/>
      <c r="ZC237" s="45"/>
      <c r="ZD237" s="45"/>
      <c r="ZE237" s="45"/>
      <c r="ZF237" s="45"/>
      <c r="ZG237" s="45"/>
      <c r="ZH237" s="45"/>
      <c r="ZI237" s="45"/>
      <c r="ZJ237" s="45"/>
      <c r="ZK237" s="45"/>
      <c r="ZL237" s="45"/>
      <c r="ZM237" s="45"/>
      <c r="ZN237" s="45"/>
      <c r="ZO237" s="45"/>
      <c r="ZP237" s="45"/>
      <c r="ZQ237" s="45"/>
      <c r="ZR237" s="45"/>
      <c r="ZS237" s="45"/>
      <c r="ZT237" s="45"/>
      <c r="ZU237" s="45"/>
      <c r="ZV237" s="45"/>
      <c r="ZW237" s="45"/>
      <c r="ZX237" s="45"/>
      <c r="ZY237" s="45"/>
      <c r="ZZ237" s="45"/>
      <c r="AAA237" s="45"/>
      <c r="AAB237" s="45"/>
      <c r="AAC237" s="45"/>
      <c r="AAD237" s="45"/>
      <c r="AAE237" s="45"/>
      <c r="AAF237" s="45"/>
      <c r="AAG237" s="45"/>
      <c r="AAH237" s="45"/>
      <c r="AAI237" s="45"/>
      <c r="AAJ237" s="45"/>
      <c r="AAK237" s="45"/>
      <c r="AAL237" s="45"/>
      <c r="AAM237" s="45"/>
      <c r="AAN237" s="45"/>
      <c r="AAO237" s="45"/>
      <c r="AAP237" s="45"/>
      <c r="AAQ237" s="45"/>
      <c r="AAR237" s="45"/>
      <c r="AAS237" s="45"/>
      <c r="AAT237" s="45"/>
      <c r="AAU237" s="45"/>
      <c r="AAV237" s="45"/>
      <c r="AAW237" s="45"/>
      <c r="AAX237" s="45"/>
      <c r="AAY237" s="45"/>
      <c r="AAZ237" s="45"/>
      <c r="ABA237" s="45"/>
      <c r="ABB237" s="45"/>
      <c r="ABC237" s="45"/>
      <c r="ABD237" s="45"/>
      <c r="ABE237" s="45"/>
      <c r="ABF237" s="45"/>
      <c r="ABG237" s="45"/>
      <c r="ABH237" s="45"/>
      <c r="ABI237" s="45"/>
      <c r="ABJ237" s="45"/>
      <c r="ABK237" s="45"/>
      <c r="ABL237" s="45"/>
      <c r="ABM237" s="45"/>
      <c r="ABN237" s="45"/>
      <c r="ABO237" s="45"/>
      <c r="ABP237" s="45"/>
      <c r="ABQ237" s="45"/>
      <c r="ABR237" s="45"/>
      <c r="ABS237" s="45"/>
      <c r="ABT237" s="45"/>
      <c r="ABU237" s="45"/>
      <c r="ABV237" s="45"/>
      <c r="ABW237" s="45"/>
      <c r="ABX237" s="45"/>
      <c r="ABY237" s="45"/>
      <c r="ABZ237" s="45"/>
      <c r="ACA237" s="45"/>
      <c r="ACB237" s="45"/>
      <c r="ACC237" s="45"/>
      <c r="ACD237" s="45"/>
      <c r="ACE237" s="45"/>
      <c r="ACF237" s="45"/>
      <c r="ACG237" s="45"/>
      <c r="ACH237" s="45"/>
      <c r="ACI237" s="45"/>
      <c r="ACJ237" s="45"/>
      <c r="ACK237" s="45"/>
      <c r="ACL237" s="45"/>
      <c r="ACM237" s="45"/>
      <c r="ACN237" s="45"/>
      <c r="ACO237" s="45"/>
      <c r="ACP237" s="45"/>
      <c r="ACQ237" s="45"/>
      <c r="ACR237" s="45"/>
      <c r="ACS237" s="45"/>
      <c r="ACT237" s="45"/>
      <c r="ACU237" s="45"/>
      <c r="ACV237" s="45"/>
      <c r="ACW237" s="45"/>
      <c r="ACX237" s="45"/>
      <c r="ACY237" s="45"/>
      <c r="ACZ237" s="45"/>
      <c r="ADA237" s="45"/>
      <c r="ADB237" s="45"/>
      <c r="ADC237" s="45"/>
      <c r="ADD237" s="45"/>
      <c r="ADE237" s="45"/>
      <c r="ADF237" s="45"/>
      <c r="ADG237" s="45"/>
      <c r="ADH237" s="45"/>
      <c r="ADI237" s="45"/>
      <c r="ADJ237" s="45"/>
      <c r="ADK237" s="45"/>
      <c r="ADL237" s="45"/>
      <c r="ADM237" s="45"/>
      <c r="ADN237" s="45"/>
      <c r="ADO237" s="45"/>
      <c r="ADP237" s="45"/>
      <c r="ADQ237" s="45"/>
      <c r="ADR237" s="45"/>
      <c r="ADS237" s="45"/>
      <c r="ADT237" s="45"/>
      <c r="ADU237" s="45"/>
      <c r="ADV237" s="45"/>
      <c r="ADW237" s="45"/>
      <c r="ADX237" s="45"/>
      <c r="ADY237" s="45"/>
      <c r="ADZ237" s="45"/>
      <c r="AEA237" s="45"/>
      <c r="AEB237" s="45"/>
      <c r="AEC237" s="45"/>
      <c r="AED237" s="45"/>
      <c r="AEE237" s="45"/>
      <c r="AEF237" s="45"/>
      <c r="AEG237" s="45"/>
      <c r="AEH237" s="45"/>
      <c r="AEI237" s="45"/>
      <c r="AEJ237" s="45"/>
      <c r="AEK237" s="45"/>
      <c r="AEL237" s="45"/>
      <c r="AEM237" s="45"/>
      <c r="AEN237" s="45"/>
      <c r="AEO237" s="45"/>
      <c r="AEP237" s="45"/>
      <c r="AEQ237" s="45"/>
      <c r="AER237" s="45"/>
      <c r="AES237" s="45"/>
      <c r="AET237" s="45"/>
      <c r="AEU237" s="45"/>
      <c r="AEV237" s="45"/>
      <c r="AEW237" s="45"/>
      <c r="AEX237" s="45"/>
      <c r="AEY237" s="45"/>
      <c r="AEZ237" s="45"/>
      <c r="AFA237" s="45"/>
      <c r="AFB237" s="45"/>
      <c r="AFC237" s="45"/>
      <c r="AFD237" s="45"/>
      <c r="AFE237" s="45"/>
      <c r="AFF237" s="45"/>
      <c r="AFG237" s="45"/>
      <c r="AFH237" s="45"/>
      <c r="AFI237" s="45"/>
      <c r="AFJ237" s="45"/>
      <c r="AFK237" s="45"/>
      <c r="AFL237" s="45"/>
      <c r="AFM237" s="45"/>
      <c r="AFN237" s="45"/>
      <c r="AFO237" s="45"/>
      <c r="AFP237" s="45"/>
      <c r="AFQ237" s="45"/>
      <c r="AFR237" s="45"/>
      <c r="AFS237" s="45"/>
      <c r="AFT237" s="45"/>
      <c r="AFU237" s="45"/>
      <c r="AFV237" s="45"/>
      <c r="AFW237" s="45"/>
      <c r="AFX237" s="45"/>
      <c r="AFY237" s="45"/>
      <c r="AFZ237" s="45"/>
      <c r="AGA237" s="45"/>
      <c r="AGB237" s="45"/>
      <c r="AGC237" s="45"/>
      <c r="AGD237" s="45"/>
      <c r="AGE237" s="45"/>
      <c r="AGF237" s="45"/>
      <c r="AGG237" s="45"/>
      <c r="AGH237" s="45"/>
      <c r="AGI237" s="45"/>
      <c r="AGJ237" s="45"/>
      <c r="AGK237" s="45"/>
      <c r="AGL237" s="45"/>
      <c r="AGM237" s="45"/>
      <c r="AGN237" s="45"/>
      <c r="AGO237" s="45"/>
      <c r="AGP237" s="45"/>
      <c r="AGQ237" s="45"/>
      <c r="AGR237" s="45"/>
      <c r="AGS237" s="45"/>
      <c r="AGT237" s="45"/>
      <c r="AGU237" s="45"/>
      <c r="AGV237" s="45"/>
      <c r="AGW237" s="45"/>
      <c r="AGX237" s="45"/>
      <c r="AGY237" s="45"/>
      <c r="AGZ237" s="45"/>
      <c r="AHA237" s="45"/>
      <c r="AHB237" s="45"/>
      <c r="AHC237" s="45"/>
      <c r="AHD237" s="45"/>
      <c r="AHE237" s="45"/>
      <c r="AHF237" s="45"/>
      <c r="AHG237" s="45"/>
      <c r="AHH237" s="45"/>
      <c r="AHI237" s="45"/>
      <c r="AHJ237" s="45"/>
      <c r="AHK237" s="45"/>
      <c r="AHL237" s="45"/>
      <c r="AHM237" s="45"/>
      <c r="AHN237" s="45"/>
      <c r="AHO237" s="45"/>
      <c r="AHP237" s="45"/>
      <c r="AHQ237" s="45"/>
      <c r="AHR237" s="45"/>
      <c r="AHS237" s="45"/>
      <c r="AHT237" s="45"/>
      <c r="AHU237" s="45"/>
      <c r="AHV237" s="45"/>
      <c r="AHW237" s="45"/>
      <c r="AHX237" s="45"/>
      <c r="AHY237" s="45"/>
      <c r="AHZ237" s="45"/>
      <c r="AIA237" s="45"/>
      <c r="AIB237" s="45"/>
      <c r="AIC237" s="45"/>
      <c r="AID237" s="45"/>
      <c r="AIE237" s="45"/>
      <c r="AIF237" s="45"/>
      <c r="AIG237" s="45"/>
      <c r="AIH237" s="45"/>
      <c r="AII237" s="45"/>
      <c r="AIJ237" s="45"/>
      <c r="AIK237" s="45"/>
      <c r="AIL237" s="45"/>
      <c r="AIM237" s="45"/>
      <c r="AIN237" s="45"/>
      <c r="AIO237" s="45"/>
      <c r="AIP237" s="45"/>
      <c r="AIQ237" s="45"/>
      <c r="AIR237" s="45"/>
      <c r="AIS237" s="45"/>
      <c r="AIT237" s="45"/>
      <c r="AIU237" s="45"/>
      <c r="AIV237" s="45"/>
      <c r="AIW237" s="45"/>
      <c r="AIX237" s="45"/>
      <c r="AIY237" s="45"/>
      <c r="AIZ237" s="45"/>
      <c r="AJA237" s="45"/>
      <c r="AJB237" s="45"/>
      <c r="AJC237" s="45"/>
      <c r="AJD237" s="45"/>
      <c r="AJE237" s="45"/>
      <c r="AJF237" s="45"/>
      <c r="AJG237" s="45"/>
      <c r="AJH237" s="45"/>
      <c r="AJI237" s="45"/>
      <c r="AJJ237" s="45"/>
      <c r="AJK237" s="45"/>
      <c r="AJL237" s="45"/>
      <c r="AJM237" s="45"/>
      <c r="AJN237" s="45"/>
      <c r="AJO237" s="45"/>
      <c r="AJP237" s="45"/>
      <c r="AJQ237" s="45"/>
      <c r="AJR237" s="45"/>
      <c r="AJS237" s="45"/>
      <c r="AJT237" s="45"/>
      <c r="AJU237" s="45"/>
      <c r="AJV237" s="45"/>
      <c r="AJW237" s="45"/>
      <c r="AJX237" s="45"/>
      <c r="AJY237" s="45"/>
      <c r="AJZ237" s="45"/>
      <c r="AKA237" s="45"/>
      <c r="AKB237" s="45"/>
      <c r="AKC237" s="45"/>
      <c r="AKD237" s="45"/>
      <c r="AKE237" s="45"/>
      <c r="AKF237" s="45"/>
      <c r="AKG237" s="45"/>
      <c r="AKH237" s="45"/>
      <c r="AKI237" s="45"/>
      <c r="AKJ237" s="45"/>
      <c r="AKK237" s="45"/>
      <c r="AKL237" s="45"/>
      <c r="AKM237" s="45"/>
      <c r="AKN237" s="45"/>
      <c r="AKO237" s="45"/>
      <c r="AKP237" s="45"/>
      <c r="AKQ237" s="45"/>
      <c r="AKR237" s="45"/>
      <c r="AKS237" s="45"/>
      <c r="AKT237" s="45"/>
      <c r="AKU237" s="45"/>
      <c r="AKV237" s="45"/>
      <c r="AKW237" s="45"/>
      <c r="AKX237" s="45"/>
      <c r="AKY237" s="45"/>
      <c r="AKZ237" s="45"/>
      <c r="ALA237" s="45"/>
      <c r="ALB237" s="45"/>
      <c r="ALC237" s="45"/>
      <c r="ALD237" s="45"/>
      <c r="ALE237" s="45"/>
      <c r="ALF237" s="45"/>
      <c r="ALG237" s="45"/>
      <c r="ALH237" s="45"/>
      <c r="ALI237" s="45"/>
      <c r="ALJ237" s="45"/>
      <c r="ALK237" s="45"/>
      <c r="ALL237" s="45"/>
      <c r="ALM237" s="45"/>
      <c r="ALN237" s="45"/>
      <c r="ALO237" s="45"/>
      <c r="ALP237" s="45"/>
      <c r="ALQ237" s="45"/>
      <c r="ALR237" s="45"/>
      <c r="ALS237" s="45"/>
      <c r="ALT237" s="45"/>
      <c r="ALU237" s="45"/>
      <c r="ALV237" s="45"/>
      <c r="ALW237" s="45"/>
      <c r="ALX237" s="45"/>
      <c r="ALY237" s="45"/>
      <c r="ALZ237" s="45"/>
      <c r="AMA237" s="45"/>
      <c r="AMB237" s="45"/>
      <c r="AMC237" s="45"/>
      <c r="AMD237" s="45"/>
      <c r="AME237" s="45"/>
      <c r="AMF237" s="45"/>
      <c r="AMG237" s="45"/>
      <c r="AMH237" s="45"/>
      <c r="AMI237" s="45"/>
      <c r="AMJ237" s="45"/>
      <c r="AMK237" s="45"/>
      <c r="AML237" s="45"/>
      <c r="AMM237" s="45"/>
      <c r="AMN237" s="45"/>
      <c r="AMO237" s="45"/>
      <c r="AMP237" s="45"/>
      <c r="AMQ237" s="45"/>
      <c r="AMR237" s="45"/>
      <c r="AMS237" s="45"/>
      <c r="AMT237" s="45"/>
      <c r="AMU237" s="45"/>
      <c r="AMV237" s="45"/>
      <c r="AMW237" s="45"/>
      <c r="AMX237" s="45"/>
      <c r="AMY237" s="45"/>
      <c r="AMZ237" s="45"/>
      <c r="ANA237" s="45"/>
      <c r="ANB237" s="45"/>
      <c r="ANC237" s="45"/>
      <c r="AND237" s="45"/>
      <c r="ANE237" s="45"/>
      <c r="ANF237" s="45"/>
      <c r="ANG237" s="45"/>
      <c r="ANH237" s="45"/>
      <c r="ANI237" s="45"/>
      <c r="ANJ237" s="45"/>
      <c r="ANK237" s="45"/>
      <c r="ANL237" s="45"/>
      <c r="ANM237" s="45"/>
      <c r="ANN237" s="45"/>
      <c r="ANO237" s="45"/>
      <c r="ANP237" s="45"/>
      <c r="ANQ237" s="45"/>
      <c r="ANR237" s="45"/>
      <c r="ANS237" s="45"/>
      <c r="ANT237" s="45"/>
      <c r="ANU237" s="45"/>
      <c r="ANV237" s="45"/>
      <c r="ANW237" s="45"/>
      <c r="ANX237" s="45"/>
      <c r="ANY237" s="45"/>
      <c r="ANZ237" s="45"/>
      <c r="AOA237" s="45"/>
      <c r="AOB237" s="45"/>
      <c r="AOC237" s="45"/>
      <c r="AOD237" s="45"/>
      <c r="AOE237" s="45"/>
      <c r="AOF237" s="45"/>
      <c r="AOG237" s="45"/>
      <c r="AOH237" s="45"/>
      <c r="AOI237" s="45"/>
      <c r="AOJ237" s="45"/>
      <c r="AOK237" s="45"/>
      <c r="AOL237" s="45"/>
      <c r="AOM237" s="45"/>
      <c r="AON237" s="45"/>
      <c r="AOO237" s="45"/>
      <c r="AOP237" s="45"/>
      <c r="AOQ237" s="45"/>
      <c r="AOR237" s="45"/>
      <c r="AOS237" s="45"/>
      <c r="AOT237" s="45"/>
      <c r="AOU237" s="45"/>
      <c r="AOV237" s="45"/>
      <c r="AOW237" s="45"/>
      <c r="AOX237" s="45"/>
      <c r="AOY237" s="45"/>
      <c r="AOZ237" s="45"/>
      <c r="APA237" s="45"/>
      <c r="APB237" s="45"/>
      <c r="APC237" s="45"/>
      <c r="APD237" s="45"/>
      <c r="APE237" s="45"/>
      <c r="APF237" s="45"/>
      <c r="APG237" s="45"/>
      <c r="APH237" s="45"/>
      <c r="API237" s="45"/>
      <c r="APJ237" s="45"/>
      <c r="APK237" s="45"/>
      <c r="APL237" s="45"/>
      <c r="APM237" s="45"/>
      <c r="APN237" s="45"/>
      <c r="APO237" s="45"/>
      <c r="APP237" s="45"/>
      <c r="APQ237" s="45"/>
      <c r="APR237" s="45"/>
      <c r="APS237" s="45"/>
      <c r="APT237" s="45"/>
      <c r="APU237" s="45"/>
      <c r="APV237" s="45"/>
      <c r="APW237" s="45"/>
      <c r="APX237" s="45"/>
      <c r="APY237" s="45"/>
      <c r="APZ237" s="45"/>
      <c r="AQA237" s="45"/>
      <c r="AQB237" s="45"/>
      <c r="AQC237" s="45"/>
      <c r="AQD237" s="45"/>
      <c r="AQE237" s="45"/>
      <c r="AQF237" s="45"/>
      <c r="AQG237" s="45"/>
      <c r="AQH237" s="45"/>
      <c r="AQI237" s="45"/>
      <c r="AQJ237" s="45"/>
      <c r="AQK237" s="45"/>
      <c r="AQL237" s="45"/>
      <c r="AQM237" s="45"/>
      <c r="AQN237" s="45"/>
      <c r="AQO237" s="45"/>
      <c r="AQP237" s="45"/>
      <c r="AQQ237" s="45"/>
      <c r="AQR237" s="45"/>
      <c r="AQS237" s="45"/>
      <c r="AQT237" s="45"/>
      <c r="AQU237" s="45"/>
      <c r="AQV237" s="45"/>
      <c r="AQW237" s="45"/>
      <c r="AQX237" s="45"/>
      <c r="AQY237" s="45"/>
      <c r="AQZ237" s="45"/>
      <c r="ARA237" s="45"/>
      <c r="ARB237" s="45"/>
      <c r="ARC237" s="45"/>
      <c r="ARD237" s="45"/>
      <c r="ARE237" s="45"/>
      <c r="ARF237" s="45"/>
      <c r="ARG237" s="45"/>
      <c r="ARH237" s="45"/>
      <c r="ARI237" s="45"/>
      <c r="ARJ237" s="45"/>
      <c r="ARK237" s="45"/>
      <c r="ARL237" s="45"/>
      <c r="ARM237" s="45"/>
      <c r="ARN237" s="45"/>
      <c r="ARO237" s="45"/>
      <c r="ARP237" s="45"/>
      <c r="ARQ237" s="45"/>
      <c r="ARR237" s="45"/>
      <c r="ARS237" s="45"/>
      <c r="ART237" s="45"/>
      <c r="ARU237" s="45"/>
      <c r="ARV237" s="45"/>
      <c r="ARW237" s="45"/>
      <c r="ARX237" s="45"/>
      <c r="ARY237" s="45"/>
      <c r="ARZ237" s="45"/>
      <c r="ASA237" s="45"/>
      <c r="ASB237" s="45"/>
      <c r="ASC237" s="45"/>
      <c r="ASD237" s="45"/>
      <c r="ASE237" s="45"/>
      <c r="ASF237" s="45"/>
      <c r="ASG237" s="45"/>
      <c r="ASH237" s="45"/>
      <c r="ASI237" s="45"/>
      <c r="ASJ237" s="45"/>
      <c r="ASK237" s="45"/>
      <c r="ASL237" s="45"/>
      <c r="ASM237" s="45"/>
      <c r="ASN237" s="45"/>
      <c r="ASO237" s="45"/>
      <c r="ASP237" s="45"/>
      <c r="ASQ237" s="45"/>
      <c r="ASR237" s="45"/>
      <c r="ASS237" s="45"/>
      <c r="AST237" s="45"/>
      <c r="ASU237" s="45"/>
      <c r="ASV237" s="45"/>
      <c r="ASW237" s="45"/>
      <c r="ASX237" s="45"/>
      <c r="ASY237" s="45"/>
      <c r="ASZ237" s="45"/>
      <c r="ATA237" s="45"/>
      <c r="ATB237" s="45"/>
      <c r="ATC237" s="45"/>
      <c r="ATD237" s="45"/>
      <c r="ATE237" s="45"/>
      <c r="ATF237" s="45"/>
      <c r="ATG237" s="45"/>
      <c r="ATH237" s="45"/>
      <c r="ATI237" s="45"/>
      <c r="ATJ237" s="45"/>
      <c r="ATK237" s="45"/>
      <c r="ATL237" s="45"/>
      <c r="ATM237" s="45"/>
      <c r="ATN237" s="45"/>
      <c r="ATO237" s="45"/>
      <c r="ATP237" s="45"/>
      <c r="ATQ237" s="45"/>
      <c r="ATR237" s="45"/>
      <c r="ATS237" s="45"/>
      <c r="ATT237" s="45"/>
      <c r="ATU237" s="45"/>
      <c r="ATV237" s="45"/>
      <c r="ATW237" s="45"/>
      <c r="ATX237" s="45"/>
      <c r="ATY237" s="45"/>
      <c r="ATZ237" s="45"/>
      <c r="AUA237" s="45"/>
      <c r="AUB237" s="45"/>
      <c r="AUC237" s="45"/>
      <c r="AUD237" s="45"/>
      <c r="AUE237" s="45"/>
      <c r="AUF237" s="45"/>
      <c r="AUG237" s="45"/>
      <c r="AUH237" s="45"/>
      <c r="AUI237" s="45"/>
      <c r="AUJ237" s="45"/>
      <c r="AUK237" s="45"/>
      <c r="AUL237" s="45"/>
      <c r="AUM237" s="45"/>
      <c r="AUN237" s="45"/>
      <c r="AUO237" s="45"/>
      <c r="AUP237" s="45"/>
      <c r="AUQ237" s="45"/>
      <c r="AUR237" s="45"/>
      <c r="AUS237" s="45"/>
      <c r="AUT237" s="45"/>
      <c r="AUU237" s="45"/>
      <c r="AUV237" s="45"/>
      <c r="AUW237" s="45"/>
      <c r="AUX237" s="45"/>
      <c r="AUY237" s="45"/>
      <c r="AUZ237" s="45"/>
      <c r="AVA237" s="45"/>
      <c r="AVB237" s="45"/>
      <c r="AVC237" s="45"/>
      <c r="AVD237" s="45"/>
      <c r="AVE237" s="45"/>
      <c r="AVF237" s="45"/>
      <c r="AVG237" s="45"/>
      <c r="AVH237" s="45"/>
      <c r="AVI237" s="45"/>
      <c r="AVJ237" s="45"/>
      <c r="AVK237" s="45"/>
      <c r="AVL237" s="45"/>
      <c r="AVM237" s="45"/>
      <c r="AVN237" s="45"/>
      <c r="AVO237" s="45"/>
      <c r="AVP237" s="45"/>
      <c r="AVQ237" s="45"/>
      <c r="AVR237" s="45"/>
      <c r="AVS237" s="45"/>
      <c r="AVT237" s="45"/>
      <c r="AVU237" s="45"/>
      <c r="AVV237" s="45"/>
      <c r="AVW237" s="45"/>
      <c r="AVX237" s="45"/>
      <c r="AVY237" s="45"/>
      <c r="AVZ237" s="45"/>
      <c r="AWA237" s="45"/>
      <c r="AWB237" s="45"/>
      <c r="AWC237" s="45"/>
      <c r="AWD237" s="45"/>
      <c r="AWE237" s="45"/>
      <c r="AWF237" s="45"/>
      <c r="AWG237" s="45"/>
      <c r="AWH237" s="45"/>
      <c r="AWI237" s="45"/>
      <c r="AWJ237" s="45"/>
      <c r="AWK237" s="45"/>
      <c r="AWL237" s="45"/>
      <c r="AWM237" s="45"/>
      <c r="AWN237" s="45"/>
      <c r="AWO237" s="45"/>
      <c r="AWP237" s="45"/>
      <c r="AWQ237" s="45"/>
      <c r="AWR237" s="45"/>
      <c r="AWS237" s="45"/>
      <c r="AWT237" s="45"/>
      <c r="AWU237" s="45"/>
      <c r="AWV237" s="45"/>
      <c r="AWW237" s="45"/>
      <c r="AWX237" s="45"/>
      <c r="AWY237" s="45"/>
      <c r="AWZ237" s="45"/>
      <c r="AXA237" s="45"/>
      <c r="AXB237" s="45"/>
      <c r="AXC237" s="45"/>
      <c r="AXD237" s="45"/>
      <c r="AXE237" s="45"/>
      <c r="AXF237" s="45"/>
      <c r="AXG237" s="45"/>
      <c r="AXH237" s="45"/>
      <c r="AXI237" s="45"/>
      <c r="AXJ237" s="45"/>
      <c r="AXK237" s="45"/>
      <c r="AXL237" s="45"/>
      <c r="AXM237" s="45"/>
      <c r="AXN237" s="45"/>
      <c r="AXO237" s="45"/>
      <c r="AXP237" s="45"/>
      <c r="AXQ237" s="45"/>
      <c r="AXR237" s="45"/>
      <c r="AXS237" s="45"/>
      <c r="AXT237" s="45"/>
      <c r="AXU237" s="45"/>
      <c r="AXV237" s="45"/>
      <c r="AXW237" s="45"/>
      <c r="AXX237" s="45"/>
      <c r="AXY237" s="45"/>
      <c r="AXZ237" s="45"/>
      <c r="AYA237" s="45"/>
      <c r="AYB237" s="45"/>
      <c r="AYC237" s="45"/>
      <c r="AYD237" s="45"/>
      <c r="AYE237" s="45"/>
      <c r="AYF237" s="45"/>
      <c r="AYG237" s="45"/>
      <c r="AYH237" s="45"/>
      <c r="AYI237" s="45"/>
      <c r="AYJ237" s="45"/>
      <c r="AYK237" s="45"/>
      <c r="AYL237" s="45"/>
      <c r="AYM237" s="45"/>
      <c r="AYN237" s="45"/>
      <c r="AYO237" s="45"/>
      <c r="AYP237" s="45"/>
      <c r="AYQ237" s="45"/>
      <c r="AYR237" s="45"/>
      <c r="AYS237" s="45"/>
      <c r="AYT237" s="45"/>
      <c r="AYU237" s="45"/>
      <c r="AYV237" s="45"/>
      <c r="AYW237" s="45"/>
      <c r="AYX237" s="45"/>
      <c r="AYY237" s="45"/>
      <c r="AYZ237" s="45"/>
      <c r="AZA237" s="45"/>
      <c r="AZB237" s="45"/>
      <c r="AZC237" s="45"/>
      <c r="AZD237" s="45"/>
      <c r="AZE237" s="45"/>
      <c r="AZF237" s="45"/>
      <c r="AZG237" s="45"/>
      <c r="AZH237" s="45"/>
      <c r="AZI237" s="45"/>
      <c r="AZJ237" s="45"/>
      <c r="AZK237" s="45"/>
      <c r="AZL237" s="45"/>
      <c r="AZM237" s="45"/>
      <c r="AZN237" s="45"/>
      <c r="AZO237" s="45"/>
      <c r="AZP237" s="45"/>
      <c r="AZQ237" s="45"/>
      <c r="AZR237" s="45"/>
      <c r="AZS237" s="45"/>
      <c r="AZT237" s="45"/>
      <c r="AZU237" s="45"/>
      <c r="AZV237" s="45"/>
      <c r="AZW237" s="45"/>
      <c r="AZX237" s="45"/>
      <c r="AZY237" s="45"/>
      <c r="AZZ237" s="45"/>
      <c r="BAA237" s="45"/>
      <c r="BAB237" s="45"/>
      <c r="BAC237" s="45"/>
      <c r="BAD237" s="45"/>
      <c r="BAE237" s="45"/>
      <c r="BAF237" s="45"/>
      <c r="BAG237" s="45"/>
      <c r="BAH237" s="45"/>
      <c r="BAI237" s="45"/>
      <c r="BAJ237" s="45"/>
      <c r="BAK237" s="45"/>
      <c r="BAL237" s="45"/>
      <c r="BAM237" s="45"/>
      <c r="BAN237" s="45"/>
      <c r="BAO237" s="45"/>
      <c r="BAP237" s="45"/>
      <c r="BAQ237" s="45"/>
      <c r="BAR237" s="45"/>
      <c r="BAS237" s="45"/>
      <c r="BAT237" s="45"/>
      <c r="BAU237" s="45"/>
      <c r="BAV237" s="45"/>
      <c r="BAW237" s="45"/>
      <c r="BAX237" s="45"/>
      <c r="BAY237" s="45"/>
      <c r="BAZ237" s="45"/>
      <c r="BBA237" s="45"/>
      <c r="BBB237" s="45"/>
      <c r="BBC237" s="45"/>
      <c r="BBD237" s="45"/>
      <c r="BBE237" s="45"/>
      <c r="BBF237" s="45"/>
      <c r="BBG237" s="45"/>
      <c r="BBH237" s="45"/>
      <c r="BBI237" s="45"/>
      <c r="BBJ237" s="45"/>
      <c r="BBK237" s="45"/>
      <c r="BBL237" s="45"/>
      <c r="BBM237" s="45"/>
      <c r="BBN237" s="45"/>
      <c r="BBO237" s="45"/>
      <c r="BBP237" s="45"/>
      <c r="BBQ237" s="45"/>
      <c r="BBR237" s="45"/>
      <c r="BBS237" s="45"/>
      <c r="BBT237" s="45"/>
      <c r="BBU237" s="45"/>
      <c r="BBV237" s="45"/>
      <c r="BBW237" s="45"/>
      <c r="BBX237" s="45"/>
      <c r="BBY237" s="45"/>
      <c r="BBZ237" s="45"/>
      <c r="BCA237" s="45"/>
      <c r="BCB237" s="45"/>
      <c r="BCC237" s="45"/>
      <c r="BCD237" s="45"/>
      <c r="BCE237" s="45"/>
      <c r="BCF237" s="45"/>
      <c r="BCG237" s="45"/>
      <c r="BCH237" s="45"/>
      <c r="BCI237" s="45"/>
      <c r="BCJ237" s="45"/>
      <c r="BCK237" s="45"/>
      <c r="BCL237" s="45"/>
      <c r="BCM237" s="45"/>
      <c r="BCN237" s="45"/>
      <c r="BCO237" s="45"/>
      <c r="BCP237" s="45"/>
      <c r="BCQ237" s="45"/>
      <c r="BCR237" s="45"/>
      <c r="BCS237" s="45"/>
      <c r="BCT237" s="45"/>
      <c r="BCU237" s="45"/>
      <c r="BCV237" s="45"/>
      <c r="BCW237" s="45"/>
      <c r="BCX237" s="45"/>
      <c r="BCY237" s="45"/>
      <c r="BCZ237" s="45"/>
      <c r="BDA237" s="45"/>
      <c r="BDB237" s="45"/>
      <c r="BDC237" s="45"/>
      <c r="BDD237" s="45"/>
      <c r="BDE237" s="45"/>
      <c r="BDF237" s="45"/>
      <c r="BDG237" s="45"/>
      <c r="BDH237" s="45"/>
      <c r="BDI237" s="45"/>
      <c r="BDJ237" s="45"/>
      <c r="BDK237" s="45"/>
      <c r="BDL237" s="45"/>
      <c r="BDM237" s="45"/>
      <c r="BDN237" s="45"/>
      <c r="BDO237" s="45"/>
      <c r="BDP237" s="45"/>
      <c r="BDQ237" s="45"/>
      <c r="BDR237" s="45"/>
      <c r="BDS237" s="45"/>
      <c r="BDT237" s="45"/>
      <c r="BDU237" s="45"/>
      <c r="BDV237" s="45"/>
      <c r="BDW237" s="45"/>
      <c r="BDX237" s="45"/>
      <c r="BDY237" s="45"/>
      <c r="BDZ237" s="45"/>
      <c r="BEA237" s="45"/>
      <c r="BEB237" s="45"/>
      <c r="BEC237" s="45"/>
      <c r="BED237" s="45"/>
      <c r="BEE237" s="45"/>
      <c r="BEF237" s="45"/>
      <c r="BEG237" s="45"/>
      <c r="BEH237" s="45"/>
      <c r="BEI237" s="45"/>
      <c r="BEJ237" s="45"/>
      <c r="BEK237" s="45"/>
      <c r="BEL237" s="45"/>
      <c r="BEM237" s="45"/>
      <c r="BEN237" s="45"/>
      <c r="BEO237" s="45"/>
      <c r="BEP237" s="45"/>
      <c r="BEQ237" s="45"/>
      <c r="BER237" s="45"/>
      <c r="BES237" s="45"/>
      <c r="BET237" s="45"/>
      <c r="BEU237" s="45"/>
      <c r="BEV237" s="45"/>
      <c r="BEW237" s="45"/>
      <c r="BEX237" s="45"/>
      <c r="BEY237" s="45"/>
      <c r="BEZ237" s="45"/>
      <c r="BFA237" s="45"/>
      <c r="BFB237" s="45"/>
      <c r="BFC237" s="45"/>
      <c r="BFD237" s="45"/>
      <c r="BFE237" s="45"/>
      <c r="BFF237" s="45"/>
      <c r="BFG237" s="45"/>
      <c r="BFH237" s="45"/>
      <c r="BFI237" s="45"/>
      <c r="BFJ237" s="45"/>
      <c r="BFK237" s="45"/>
      <c r="BFL237" s="45"/>
      <c r="BFM237" s="45"/>
      <c r="BFN237" s="45"/>
      <c r="BFO237" s="45"/>
      <c r="BFP237" s="45"/>
      <c r="BFQ237" s="45"/>
      <c r="BFR237" s="45"/>
      <c r="BFS237" s="45"/>
      <c r="BFT237" s="45"/>
      <c r="BFU237" s="45"/>
      <c r="BFV237" s="45"/>
      <c r="BFW237" s="45"/>
      <c r="BFX237" s="45"/>
      <c r="BFY237" s="45"/>
      <c r="BFZ237" s="45"/>
      <c r="BGA237" s="45"/>
      <c r="BGB237" s="45"/>
      <c r="BGC237" s="45"/>
      <c r="BGD237" s="45"/>
      <c r="BGE237" s="45"/>
      <c r="BGF237" s="45"/>
      <c r="BGG237" s="45"/>
      <c r="BGH237" s="45"/>
      <c r="BGI237" s="45"/>
      <c r="BGJ237" s="45"/>
      <c r="BGK237" s="45"/>
      <c r="BGL237" s="45"/>
      <c r="BGM237" s="45"/>
      <c r="BGN237" s="45"/>
      <c r="BGO237" s="45"/>
      <c r="BGP237" s="45"/>
      <c r="BGQ237" s="45"/>
      <c r="BGR237" s="45"/>
      <c r="BGS237" s="45"/>
      <c r="BGT237" s="45"/>
      <c r="BGU237" s="45"/>
      <c r="BGV237" s="45"/>
      <c r="BGW237" s="45"/>
      <c r="BGX237" s="45"/>
      <c r="BGY237" s="45"/>
      <c r="BGZ237" s="45"/>
      <c r="BHA237" s="45"/>
      <c r="BHB237" s="45"/>
      <c r="BHC237" s="45"/>
      <c r="BHD237" s="45"/>
      <c r="BHE237" s="45"/>
      <c r="BHF237" s="45"/>
      <c r="BHG237" s="45"/>
      <c r="BHH237" s="45"/>
      <c r="BHI237" s="45"/>
      <c r="BHJ237" s="45"/>
      <c r="BHK237" s="45"/>
      <c r="BHL237" s="45"/>
      <c r="BHM237" s="45"/>
      <c r="BHN237" s="45"/>
      <c r="BHO237" s="45"/>
      <c r="BHP237" s="45"/>
      <c r="BHQ237" s="45"/>
      <c r="BHR237" s="45"/>
      <c r="BHS237" s="45"/>
      <c r="BHT237" s="45"/>
      <c r="BHU237" s="45"/>
      <c r="BHV237" s="45"/>
      <c r="BHW237" s="45"/>
      <c r="BHX237" s="45"/>
      <c r="BHY237" s="45"/>
      <c r="BHZ237" s="45"/>
      <c r="BIA237" s="45"/>
      <c r="BIB237" s="45"/>
      <c r="BIC237" s="45"/>
      <c r="BID237" s="45"/>
      <c r="BIE237" s="45"/>
      <c r="BIF237" s="45"/>
      <c r="BIG237" s="45"/>
      <c r="BIH237" s="45"/>
      <c r="BII237" s="45"/>
      <c r="BIJ237" s="45"/>
      <c r="BIK237" s="45"/>
      <c r="BIL237" s="45"/>
      <c r="BIM237" s="45"/>
      <c r="BIN237" s="45"/>
      <c r="BIO237" s="45"/>
      <c r="BIP237" s="45"/>
      <c r="BIQ237" s="45"/>
      <c r="BIR237" s="45"/>
      <c r="BIS237" s="45"/>
      <c r="BIT237" s="45"/>
      <c r="BIU237" s="45"/>
      <c r="BIV237" s="45"/>
      <c r="BIW237" s="45"/>
      <c r="BIX237" s="45"/>
      <c r="BIY237" s="45"/>
      <c r="BIZ237" s="45"/>
      <c r="BJA237" s="45"/>
      <c r="BJB237" s="45"/>
      <c r="BJC237" s="45"/>
      <c r="BJD237" s="45"/>
      <c r="BJE237" s="45"/>
      <c r="BJF237" s="45"/>
      <c r="BJG237" s="45"/>
      <c r="BJH237" s="45"/>
      <c r="BJI237" s="45"/>
      <c r="BJJ237" s="45"/>
      <c r="BJK237" s="45"/>
      <c r="BJL237" s="45"/>
      <c r="BJM237" s="45"/>
      <c r="BJN237" s="45"/>
      <c r="BJO237" s="45"/>
      <c r="BJP237" s="45"/>
      <c r="BJQ237" s="45"/>
      <c r="BJR237" s="45"/>
      <c r="BJS237" s="45"/>
      <c r="BJT237" s="45"/>
      <c r="BJU237" s="45"/>
      <c r="BJV237" s="45"/>
      <c r="BJW237" s="45"/>
      <c r="BJX237" s="45"/>
      <c r="BJY237" s="45"/>
      <c r="BJZ237" s="45"/>
      <c r="BKA237" s="45"/>
      <c r="BKB237" s="45"/>
      <c r="BKC237" s="45"/>
      <c r="BKD237" s="45"/>
      <c r="BKE237" s="45"/>
      <c r="BKF237" s="45"/>
      <c r="BKG237" s="45"/>
      <c r="BKH237" s="45"/>
      <c r="BKI237" s="45"/>
      <c r="BKJ237" s="45"/>
      <c r="BKK237" s="45"/>
      <c r="BKL237" s="45"/>
      <c r="BKM237" s="45"/>
      <c r="BKN237" s="45"/>
      <c r="BKO237" s="45"/>
      <c r="BKP237" s="45"/>
      <c r="BKQ237" s="45"/>
      <c r="BKR237" s="45"/>
      <c r="BKS237" s="45"/>
      <c r="BKT237" s="45"/>
      <c r="BKU237" s="45"/>
      <c r="BKV237" s="45"/>
      <c r="BKW237" s="45"/>
      <c r="BKX237" s="45"/>
      <c r="BKY237" s="45"/>
      <c r="BKZ237" s="45"/>
      <c r="BLA237" s="45"/>
      <c r="BLB237" s="45"/>
      <c r="BLC237" s="45"/>
      <c r="BLD237" s="45"/>
      <c r="BLE237" s="45"/>
      <c r="BLF237" s="45"/>
      <c r="BLG237" s="45"/>
      <c r="BLH237" s="45"/>
      <c r="BLI237" s="45"/>
      <c r="BLJ237" s="45"/>
      <c r="BLK237" s="45"/>
      <c r="BLL237" s="45"/>
      <c r="BLM237" s="45"/>
      <c r="BLN237" s="45"/>
      <c r="BLO237" s="45"/>
      <c r="BLP237" s="45"/>
      <c r="BLQ237" s="45"/>
      <c r="BLR237" s="45"/>
      <c r="BLS237" s="45"/>
      <c r="BLT237" s="45"/>
      <c r="BLU237" s="45"/>
      <c r="BLV237" s="45"/>
      <c r="BLW237" s="45"/>
      <c r="BLX237" s="45"/>
      <c r="BLY237" s="45"/>
      <c r="BLZ237" s="45"/>
      <c r="BMA237" s="45"/>
      <c r="BMB237" s="45"/>
      <c r="BMC237" s="45"/>
      <c r="BMD237" s="45"/>
      <c r="BME237" s="45"/>
      <c r="BMF237" s="45"/>
      <c r="BMG237" s="45"/>
      <c r="BMH237" s="45"/>
      <c r="BMI237" s="45"/>
      <c r="BMJ237" s="45"/>
      <c r="BMK237" s="45"/>
      <c r="BML237" s="45"/>
      <c r="BMM237" s="45"/>
      <c r="BMN237" s="45"/>
      <c r="BMO237" s="45"/>
      <c r="BMP237" s="45"/>
      <c r="BMQ237" s="45"/>
      <c r="BMR237" s="45"/>
      <c r="BMS237" s="45"/>
      <c r="BMT237" s="45"/>
      <c r="BMU237" s="45"/>
      <c r="BMV237" s="45"/>
      <c r="BMW237" s="45"/>
      <c r="BMX237" s="45"/>
      <c r="BMY237" s="45"/>
      <c r="BMZ237" s="45"/>
      <c r="BNA237" s="45"/>
    </row>
    <row r="238" spans="23:1717" s="46" customFormat="1" x14ac:dyDescent="0.25">
      <c r="W238" s="45"/>
      <c r="X238" s="45"/>
      <c r="Y238" s="45"/>
      <c r="Z238" s="45"/>
      <c r="AA238" s="45"/>
      <c r="AB238" s="45"/>
      <c r="AC238" s="45"/>
      <c r="AD238" s="45"/>
      <c r="AE238" s="45"/>
      <c r="AF238" s="45"/>
      <c r="AG238" s="45"/>
      <c r="AH238" s="45"/>
      <c r="AI238" s="45"/>
      <c r="AJ238" s="45"/>
      <c r="AK238" s="45"/>
      <c r="AL238" s="45"/>
      <c r="AM238" s="45"/>
      <c r="AN238" s="45"/>
      <c r="AO238" s="45"/>
      <c r="AP238" s="45"/>
      <c r="AQ238" s="45"/>
      <c r="AR238" s="45"/>
      <c r="AS238" s="45"/>
      <c r="AT238" s="45"/>
      <c r="AU238" s="45"/>
      <c r="AV238" s="45"/>
      <c r="AW238" s="45"/>
      <c r="AX238" s="45"/>
      <c r="AY238" s="45"/>
      <c r="AZ238" s="45"/>
      <c r="BA238" s="45"/>
      <c r="BB238" s="45"/>
      <c r="BC238" s="45"/>
      <c r="BD238" s="45"/>
      <c r="BE238" s="45"/>
      <c r="BF238" s="45"/>
      <c r="BG238" s="45"/>
      <c r="BH238" s="45"/>
      <c r="BI238" s="45"/>
      <c r="BJ238" s="45"/>
      <c r="BK238" s="45"/>
      <c r="BL238" s="45"/>
      <c r="BM238" s="45"/>
      <c r="BN238" s="45"/>
      <c r="BO238" s="45"/>
      <c r="BP238" s="45"/>
      <c r="BQ238" s="45"/>
      <c r="BR238" s="45"/>
      <c r="BS238" s="45"/>
      <c r="BT238" s="45"/>
      <c r="BU238" s="45"/>
      <c r="BV238" s="45"/>
      <c r="BW238" s="45"/>
      <c r="BX238" s="45"/>
      <c r="BY238" s="45"/>
      <c r="BZ238" s="45"/>
      <c r="CA238" s="45"/>
      <c r="CB238" s="45"/>
      <c r="CC238" s="45"/>
      <c r="CD238" s="45"/>
      <c r="CE238" s="45"/>
      <c r="CF238" s="45"/>
      <c r="CG238" s="45"/>
      <c r="CH238" s="45"/>
      <c r="CI238" s="45"/>
      <c r="CJ238" s="45"/>
      <c r="CK238" s="45"/>
      <c r="CL238" s="45"/>
      <c r="CM238" s="45"/>
      <c r="CN238" s="45"/>
      <c r="CO238" s="45"/>
      <c r="CP238" s="45"/>
      <c r="CQ238" s="45"/>
      <c r="CR238" s="45"/>
      <c r="CS238" s="45"/>
      <c r="CT238" s="45"/>
      <c r="CU238" s="45"/>
      <c r="CV238" s="45"/>
      <c r="CW238" s="45"/>
      <c r="CX238" s="45"/>
      <c r="CY238" s="45"/>
      <c r="CZ238" s="45"/>
      <c r="DA238" s="45"/>
      <c r="DB238" s="45"/>
      <c r="DC238" s="45"/>
      <c r="DD238" s="45"/>
      <c r="DE238" s="45"/>
      <c r="DF238" s="45"/>
      <c r="DG238" s="45"/>
      <c r="DH238" s="45"/>
      <c r="DI238" s="45"/>
      <c r="DJ238" s="45"/>
      <c r="DK238" s="45"/>
      <c r="DL238" s="45"/>
      <c r="DM238" s="45"/>
      <c r="DN238" s="45"/>
      <c r="DO238" s="45"/>
      <c r="DP238" s="45"/>
      <c r="DQ238" s="45"/>
      <c r="DR238" s="45"/>
      <c r="DS238" s="45"/>
      <c r="DT238" s="45"/>
      <c r="DU238" s="45"/>
      <c r="DV238" s="45"/>
      <c r="DW238" s="45"/>
      <c r="DX238" s="45"/>
      <c r="DY238" s="45"/>
      <c r="DZ238" s="45"/>
      <c r="EA238" s="45"/>
      <c r="EB238" s="45"/>
      <c r="EC238" s="45"/>
      <c r="ED238" s="45"/>
      <c r="EE238" s="45"/>
      <c r="EF238" s="45"/>
      <c r="EG238" s="45"/>
      <c r="EH238" s="45"/>
      <c r="EI238" s="45"/>
      <c r="EJ238" s="45"/>
      <c r="EK238" s="45"/>
      <c r="EL238" s="45"/>
      <c r="EM238" s="45"/>
      <c r="EN238" s="45"/>
      <c r="EO238" s="45"/>
      <c r="EP238" s="45"/>
      <c r="EQ238" s="45"/>
      <c r="ER238" s="45"/>
      <c r="ES238" s="45"/>
      <c r="ET238" s="45"/>
      <c r="EU238" s="45"/>
      <c r="EV238" s="45"/>
      <c r="EW238" s="45"/>
      <c r="EX238" s="45"/>
      <c r="EY238" s="45"/>
      <c r="EZ238" s="45"/>
      <c r="FA238" s="45"/>
      <c r="FB238" s="45"/>
      <c r="FC238" s="45"/>
      <c r="FD238" s="45"/>
      <c r="FE238" s="45"/>
      <c r="FF238" s="45"/>
      <c r="FG238" s="45"/>
      <c r="FH238" s="45"/>
      <c r="FI238" s="45"/>
      <c r="FJ238" s="45"/>
      <c r="FK238" s="45"/>
      <c r="FL238" s="45"/>
      <c r="FM238" s="45"/>
      <c r="FN238" s="45"/>
      <c r="FO238" s="45"/>
      <c r="FP238" s="45"/>
      <c r="FQ238" s="45"/>
      <c r="FR238" s="45"/>
      <c r="FS238" s="45"/>
      <c r="FT238" s="45"/>
      <c r="FU238" s="45"/>
      <c r="FV238" s="45"/>
      <c r="FW238" s="45"/>
      <c r="FX238" s="45"/>
      <c r="FY238" s="45"/>
      <c r="FZ238" s="45"/>
      <c r="GA238" s="45"/>
      <c r="GB238" s="45"/>
      <c r="GC238" s="45"/>
      <c r="GD238" s="45"/>
      <c r="GE238" s="45"/>
      <c r="GF238" s="45"/>
      <c r="GG238" s="45"/>
      <c r="GH238" s="45"/>
      <c r="GI238" s="45"/>
      <c r="GJ238" s="45"/>
      <c r="GK238" s="45"/>
      <c r="GL238" s="45"/>
      <c r="GM238" s="45"/>
      <c r="GN238" s="45"/>
      <c r="GO238" s="45"/>
      <c r="GP238" s="45"/>
      <c r="GQ238" s="45"/>
      <c r="GR238" s="45"/>
      <c r="GS238" s="45"/>
      <c r="GT238" s="45"/>
      <c r="GU238" s="45"/>
      <c r="GV238" s="45"/>
      <c r="GW238" s="45"/>
      <c r="GX238" s="45"/>
      <c r="GY238" s="45"/>
      <c r="GZ238" s="45"/>
      <c r="HA238" s="45"/>
      <c r="HB238" s="45"/>
      <c r="HC238" s="45"/>
      <c r="HD238" s="45"/>
      <c r="HE238" s="45"/>
      <c r="HF238" s="45"/>
      <c r="HG238" s="45"/>
      <c r="HH238" s="45"/>
      <c r="HI238" s="45"/>
      <c r="HJ238" s="45"/>
      <c r="HK238" s="45"/>
      <c r="HL238" s="45"/>
      <c r="HM238" s="45"/>
      <c r="HN238" s="45"/>
      <c r="HO238" s="45"/>
      <c r="HP238" s="45"/>
      <c r="HQ238" s="45"/>
      <c r="HR238" s="45"/>
      <c r="HS238" s="45"/>
      <c r="HT238" s="45"/>
      <c r="HU238" s="45"/>
      <c r="HV238" s="45"/>
      <c r="HW238" s="45"/>
      <c r="HX238" s="45"/>
      <c r="HY238" s="45"/>
      <c r="HZ238" s="45"/>
      <c r="IA238" s="45"/>
      <c r="IB238" s="45"/>
      <c r="IC238" s="45"/>
      <c r="ID238" s="45"/>
      <c r="IE238" s="45"/>
      <c r="IF238" s="45"/>
      <c r="IG238" s="45"/>
      <c r="IH238" s="45"/>
      <c r="II238" s="45"/>
      <c r="IJ238" s="45"/>
      <c r="IK238" s="45"/>
      <c r="IL238" s="45"/>
      <c r="IM238" s="45"/>
      <c r="IN238" s="45"/>
      <c r="IO238" s="45"/>
      <c r="IP238" s="45"/>
      <c r="IQ238" s="45"/>
      <c r="IR238" s="45"/>
      <c r="IS238" s="45"/>
      <c r="IT238" s="45"/>
      <c r="IU238" s="45"/>
      <c r="IV238" s="45"/>
      <c r="IW238" s="45"/>
      <c r="IX238" s="45"/>
      <c r="IY238" s="45"/>
      <c r="IZ238" s="45"/>
      <c r="JA238" s="45"/>
      <c r="JB238" s="45"/>
      <c r="JC238" s="45"/>
      <c r="JD238" s="45"/>
      <c r="JE238" s="45"/>
      <c r="JF238" s="45"/>
      <c r="JG238" s="45"/>
      <c r="JH238" s="45"/>
      <c r="JI238" s="45"/>
      <c r="JJ238" s="45"/>
      <c r="JK238" s="45"/>
      <c r="JL238" s="45"/>
      <c r="JM238" s="45"/>
      <c r="JN238" s="45"/>
      <c r="JO238" s="45"/>
      <c r="JP238" s="45"/>
      <c r="JQ238" s="45"/>
      <c r="JR238" s="45"/>
      <c r="JS238" s="45"/>
      <c r="JT238" s="45"/>
      <c r="JU238" s="45"/>
      <c r="JV238" s="45"/>
      <c r="JW238" s="45"/>
      <c r="JX238" s="45"/>
      <c r="JY238" s="45"/>
      <c r="JZ238" s="45"/>
      <c r="KA238" s="45"/>
      <c r="KB238" s="45"/>
      <c r="KC238" s="45"/>
      <c r="KD238" s="45"/>
      <c r="KE238" s="45"/>
      <c r="KF238" s="45"/>
      <c r="KG238" s="45"/>
      <c r="KH238" s="45"/>
      <c r="KI238" s="45"/>
      <c r="KJ238" s="45"/>
      <c r="KK238" s="45"/>
      <c r="KL238" s="45"/>
      <c r="KM238" s="45"/>
      <c r="KN238" s="45"/>
      <c r="KO238" s="45"/>
      <c r="KP238" s="45"/>
      <c r="KQ238" s="45"/>
      <c r="KR238" s="45"/>
      <c r="KS238" s="45"/>
      <c r="KT238" s="45"/>
      <c r="KU238" s="45"/>
      <c r="KV238" s="45"/>
      <c r="KW238" s="45"/>
      <c r="KX238" s="45"/>
      <c r="KY238" s="45"/>
      <c r="KZ238" s="45"/>
      <c r="LA238" s="45"/>
      <c r="LB238" s="45"/>
      <c r="LC238" s="45"/>
      <c r="LD238" s="45"/>
      <c r="LE238" s="45"/>
      <c r="LF238" s="45"/>
      <c r="LG238" s="45"/>
      <c r="LH238" s="45"/>
      <c r="LI238" s="45"/>
      <c r="LJ238" s="45"/>
      <c r="LK238" s="45"/>
      <c r="LL238" s="45"/>
      <c r="LM238" s="45"/>
      <c r="LN238" s="45"/>
      <c r="LO238" s="45"/>
      <c r="LP238" s="45"/>
      <c r="LQ238" s="45"/>
      <c r="LR238" s="45"/>
      <c r="LS238" s="45"/>
      <c r="LT238" s="45"/>
      <c r="LU238" s="45"/>
      <c r="LV238" s="45"/>
      <c r="LW238" s="45"/>
      <c r="LX238" s="45"/>
      <c r="LY238" s="45"/>
      <c r="LZ238" s="45"/>
      <c r="MA238" s="45"/>
      <c r="MB238" s="45"/>
      <c r="MC238" s="45"/>
      <c r="MD238" s="45"/>
      <c r="ME238" s="45"/>
      <c r="MF238" s="45"/>
      <c r="MG238" s="45"/>
      <c r="MH238" s="45"/>
      <c r="MI238" s="45"/>
      <c r="MJ238" s="45"/>
      <c r="MK238" s="45"/>
      <c r="ML238" s="45"/>
      <c r="MM238" s="45"/>
      <c r="MN238" s="45"/>
      <c r="MO238" s="45"/>
      <c r="MP238" s="45"/>
      <c r="MQ238" s="45"/>
      <c r="MR238" s="45"/>
      <c r="MS238" s="45"/>
      <c r="MT238" s="45"/>
      <c r="MU238" s="45"/>
      <c r="MV238" s="45"/>
      <c r="MW238" s="45"/>
      <c r="MX238" s="45"/>
      <c r="MY238" s="45"/>
      <c r="MZ238" s="45"/>
      <c r="NA238" s="45"/>
      <c r="NB238" s="45"/>
      <c r="NC238" s="45"/>
      <c r="ND238" s="45"/>
      <c r="NE238" s="45"/>
      <c r="NF238" s="45"/>
      <c r="NG238" s="45"/>
      <c r="NH238" s="45"/>
      <c r="NI238" s="45"/>
      <c r="NJ238" s="45"/>
      <c r="NK238" s="45"/>
      <c r="NL238" s="45"/>
      <c r="NM238" s="45"/>
      <c r="NN238" s="45"/>
      <c r="NO238" s="45"/>
      <c r="NP238" s="45"/>
      <c r="NQ238" s="45"/>
      <c r="NR238" s="45"/>
      <c r="NS238" s="45"/>
      <c r="NT238" s="45"/>
      <c r="NU238" s="45"/>
      <c r="NV238" s="45"/>
      <c r="NW238" s="45"/>
      <c r="NX238" s="45"/>
      <c r="NY238" s="45"/>
      <c r="NZ238" s="45"/>
      <c r="OA238" s="45"/>
      <c r="OB238" s="45"/>
      <c r="OC238" s="45"/>
      <c r="OD238" s="45"/>
      <c r="OE238" s="45"/>
      <c r="OF238" s="45"/>
      <c r="OG238" s="45"/>
      <c r="OH238" s="45"/>
      <c r="OI238" s="45"/>
      <c r="OJ238" s="45"/>
      <c r="OK238" s="45"/>
      <c r="OL238" s="45"/>
      <c r="OM238" s="45"/>
      <c r="ON238" s="45"/>
      <c r="OO238" s="45"/>
      <c r="OP238" s="45"/>
      <c r="OQ238" s="45"/>
      <c r="OR238" s="45"/>
      <c r="OS238" s="45"/>
      <c r="OT238" s="45"/>
      <c r="OU238" s="45"/>
      <c r="OV238" s="45"/>
      <c r="OW238" s="45"/>
      <c r="OX238" s="45"/>
      <c r="OY238" s="45"/>
      <c r="OZ238" s="45"/>
      <c r="PA238" s="45"/>
      <c r="PB238" s="45"/>
      <c r="PC238" s="45"/>
      <c r="PD238" s="45"/>
      <c r="PE238" s="45"/>
      <c r="PF238" s="45"/>
      <c r="PG238" s="45"/>
      <c r="PH238" s="45"/>
      <c r="PI238" s="45"/>
      <c r="PJ238" s="45"/>
      <c r="PK238" s="45"/>
      <c r="PL238" s="45"/>
      <c r="PM238" s="45"/>
      <c r="PN238" s="45"/>
      <c r="PO238" s="45"/>
      <c r="PP238" s="45"/>
      <c r="PQ238" s="45"/>
      <c r="PR238" s="45"/>
      <c r="PS238" s="45"/>
      <c r="PT238" s="45"/>
      <c r="PU238" s="45"/>
      <c r="PV238" s="45"/>
      <c r="PW238" s="45"/>
      <c r="PX238" s="45"/>
      <c r="PY238" s="45"/>
      <c r="PZ238" s="45"/>
      <c r="QA238" s="45"/>
      <c r="QB238" s="45"/>
      <c r="QC238" s="45"/>
      <c r="QD238" s="45"/>
      <c r="QE238" s="45"/>
      <c r="QF238" s="45"/>
      <c r="QG238" s="45"/>
      <c r="QH238" s="45"/>
      <c r="QI238" s="45"/>
      <c r="QJ238" s="45"/>
      <c r="QK238" s="45"/>
      <c r="QL238" s="45"/>
      <c r="QM238" s="45"/>
      <c r="QN238" s="45"/>
      <c r="QO238" s="45"/>
      <c r="QP238" s="45"/>
      <c r="QQ238" s="45"/>
      <c r="QR238" s="45"/>
      <c r="QS238" s="45"/>
      <c r="QT238" s="45"/>
      <c r="QU238" s="45"/>
      <c r="QV238" s="45"/>
      <c r="QW238" s="45"/>
      <c r="QX238" s="45"/>
      <c r="QY238" s="45"/>
      <c r="QZ238" s="45"/>
      <c r="RA238" s="45"/>
      <c r="RB238" s="45"/>
      <c r="RC238" s="45"/>
      <c r="RD238" s="45"/>
      <c r="RE238" s="45"/>
      <c r="RF238" s="45"/>
      <c r="RG238" s="45"/>
      <c r="RH238" s="45"/>
      <c r="RI238" s="45"/>
      <c r="RJ238" s="45"/>
      <c r="RK238" s="45"/>
      <c r="RL238" s="45"/>
      <c r="RM238" s="45"/>
      <c r="RN238" s="45"/>
      <c r="RO238" s="45"/>
      <c r="RP238" s="45"/>
      <c r="RQ238" s="45"/>
      <c r="RR238" s="45"/>
      <c r="RS238" s="45"/>
      <c r="RT238" s="45"/>
      <c r="RU238" s="45"/>
      <c r="RV238" s="45"/>
      <c r="RW238" s="45"/>
      <c r="RX238" s="45"/>
      <c r="RY238" s="45"/>
      <c r="RZ238" s="45"/>
      <c r="SA238" s="45"/>
      <c r="SB238" s="45"/>
      <c r="SC238" s="45"/>
      <c r="SD238" s="45"/>
      <c r="SE238" s="45"/>
      <c r="SF238" s="45"/>
      <c r="SG238" s="45"/>
      <c r="SH238" s="45"/>
      <c r="SI238" s="45"/>
      <c r="SJ238" s="45"/>
      <c r="SK238" s="45"/>
      <c r="SL238" s="45"/>
      <c r="SM238" s="45"/>
      <c r="SN238" s="45"/>
      <c r="SO238" s="45"/>
      <c r="SP238" s="45"/>
      <c r="SQ238" s="45"/>
      <c r="SR238" s="45"/>
      <c r="SS238" s="45"/>
      <c r="ST238" s="45"/>
      <c r="SU238" s="45"/>
      <c r="SV238" s="45"/>
      <c r="SW238" s="45"/>
      <c r="SX238" s="45"/>
      <c r="SY238" s="45"/>
      <c r="SZ238" s="45"/>
      <c r="TA238" s="45"/>
      <c r="TB238" s="45"/>
      <c r="TC238" s="45"/>
      <c r="TD238" s="45"/>
      <c r="TE238" s="45"/>
      <c r="TF238" s="45"/>
      <c r="TG238" s="45"/>
      <c r="TH238" s="45"/>
      <c r="TI238" s="45"/>
      <c r="TJ238" s="45"/>
      <c r="TK238" s="45"/>
      <c r="TL238" s="45"/>
      <c r="TM238" s="45"/>
      <c r="TN238" s="45"/>
      <c r="TO238" s="45"/>
      <c r="TP238" s="45"/>
      <c r="TQ238" s="45"/>
      <c r="TR238" s="45"/>
      <c r="TS238" s="45"/>
      <c r="TT238" s="45"/>
      <c r="TU238" s="45"/>
      <c r="TV238" s="45"/>
      <c r="TW238" s="45"/>
      <c r="TX238" s="45"/>
      <c r="TY238" s="45"/>
      <c r="TZ238" s="45"/>
      <c r="UA238" s="45"/>
      <c r="UB238" s="45"/>
      <c r="UC238" s="45"/>
      <c r="UD238" s="45"/>
      <c r="UE238" s="45"/>
      <c r="UF238" s="45"/>
      <c r="UG238" s="45"/>
      <c r="UH238" s="45"/>
      <c r="UI238" s="45"/>
      <c r="UJ238" s="45"/>
      <c r="UK238" s="45"/>
      <c r="UL238" s="45"/>
      <c r="UM238" s="45"/>
      <c r="UN238" s="45"/>
      <c r="UO238" s="45"/>
      <c r="UP238" s="45"/>
      <c r="UQ238" s="45"/>
      <c r="UR238" s="45"/>
      <c r="US238" s="45"/>
      <c r="UT238" s="45"/>
      <c r="UU238" s="45"/>
      <c r="UV238" s="45"/>
      <c r="UW238" s="45"/>
      <c r="UX238" s="45"/>
      <c r="UY238" s="45"/>
      <c r="UZ238" s="45"/>
      <c r="VA238" s="45"/>
      <c r="VB238" s="45"/>
      <c r="VC238" s="45"/>
      <c r="VD238" s="45"/>
      <c r="VE238" s="45"/>
      <c r="VF238" s="45"/>
      <c r="VG238" s="45"/>
      <c r="VH238" s="45"/>
      <c r="VI238" s="45"/>
      <c r="VJ238" s="45"/>
      <c r="VK238" s="45"/>
      <c r="VL238" s="45"/>
      <c r="VM238" s="45"/>
      <c r="VN238" s="45"/>
      <c r="VO238" s="45"/>
      <c r="VP238" s="45"/>
      <c r="VQ238" s="45"/>
      <c r="VR238" s="45"/>
      <c r="VS238" s="45"/>
      <c r="VT238" s="45"/>
      <c r="VU238" s="45"/>
      <c r="VV238" s="45"/>
      <c r="VW238" s="45"/>
      <c r="VX238" s="45"/>
      <c r="VY238" s="45"/>
      <c r="VZ238" s="45"/>
      <c r="WA238" s="45"/>
      <c r="WB238" s="45"/>
      <c r="WC238" s="45"/>
      <c r="WD238" s="45"/>
      <c r="WE238" s="45"/>
      <c r="WF238" s="45"/>
      <c r="WG238" s="45"/>
      <c r="WH238" s="45"/>
      <c r="WI238" s="45"/>
      <c r="WJ238" s="45"/>
      <c r="WK238" s="45"/>
      <c r="WL238" s="45"/>
      <c r="WM238" s="45"/>
      <c r="WN238" s="45"/>
      <c r="WO238" s="45"/>
      <c r="WP238" s="45"/>
      <c r="WQ238" s="45"/>
      <c r="WR238" s="45"/>
      <c r="WS238" s="45"/>
      <c r="WT238" s="45"/>
      <c r="WU238" s="45"/>
      <c r="WV238" s="45"/>
      <c r="WW238" s="45"/>
      <c r="WX238" s="45"/>
      <c r="WY238" s="45"/>
      <c r="WZ238" s="45"/>
      <c r="XA238" s="45"/>
      <c r="XB238" s="45"/>
      <c r="XC238" s="45"/>
      <c r="XD238" s="45"/>
      <c r="XE238" s="45"/>
      <c r="XF238" s="45"/>
      <c r="XG238" s="45"/>
      <c r="XH238" s="45"/>
      <c r="XI238" s="45"/>
      <c r="XJ238" s="45"/>
      <c r="XK238" s="45"/>
      <c r="XL238" s="45"/>
      <c r="XM238" s="45"/>
      <c r="XN238" s="45"/>
      <c r="XO238" s="45"/>
      <c r="XP238" s="45"/>
      <c r="XQ238" s="45"/>
      <c r="XR238" s="45"/>
      <c r="XS238" s="45"/>
      <c r="XT238" s="45"/>
      <c r="XU238" s="45"/>
      <c r="XV238" s="45"/>
      <c r="XW238" s="45"/>
      <c r="XX238" s="45"/>
      <c r="XY238" s="45"/>
      <c r="XZ238" s="45"/>
      <c r="YA238" s="45"/>
      <c r="YB238" s="45"/>
      <c r="YC238" s="45"/>
      <c r="YD238" s="45"/>
      <c r="YE238" s="45"/>
      <c r="YF238" s="45"/>
      <c r="YG238" s="45"/>
      <c r="YH238" s="45"/>
      <c r="YI238" s="45"/>
      <c r="YJ238" s="45"/>
      <c r="YK238" s="45"/>
      <c r="YL238" s="45"/>
      <c r="YM238" s="45"/>
      <c r="YN238" s="45"/>
      <c r="YO238" s="45"/>
      <c r="YP238" s="45"/>
      <c r="YQ238" s="45"/>
      <c r="YR238" s="45"/>
      <c r="YS238" s="45"/>
      <c r="YT238" s="45"/>
      <c r="YU238" s="45"/>
      <c r="YV238" s="45"/>
      <c r="YW238" s="45"/>
      <c r="YX238" s="45"/>
      <c r="YY238" s="45"/>
      <c r="YZ238" s="45"/>
      <c r="ZA238" s="45"/>
      <c r="ZB238" s="45"/>
      <c r="ZC238" s="45"/>
      <c r="ZD238" s="45"/>
      <c r="ZE238" s="45"/>
      <c r="ZF238" s="45"/>
      <c r="ZG238" s="45"/>
      <c r="ZH238" s="45"/>
      <c r="ZI238" s="45"/>
      <c r="ZJ238" s="45"/>
      <c r="ZK238" s="45"/>
      <c r="ZL238" s="45"/>
      <c r="ZM238" s="45"/>
      <c r="ZN238" s="45"/>
      <c r="ZO238" s="45"/>
      <c r="ZP238" s="45"/>
      <c r="ZQ238" s="45"/>
      <c r="ZR238" s="45"/>
      <c r="ZS238" s="45"/>
      <c r="ZT238" s="45"/>
      <c r="ZU238" s="45"/>
      <c r="ZV238" s="45"/>
      <c r="ZW238" s="45"/>
      <c r="ZX238" s="45"/>
      <c r="ZY238" s="45"/>
      <c r="ZZ238" s="45"/>
      <c r="AAA238" s="45"/>
      <c r="AAB238" s="45"/>
      <c r="AAC238" s="45"/>
      <c r="AAD238" s="45"/>
      <c r="AAE238" s="45"/>
      <c r="AAF238" s="45"/>
      <c r="AAG238" s="45"/>
      <c r="AAH238" s="45"/>
      <c r="AAI238" s="45"/>
      <c r="AAJ238" s="45"/>
      <c r="AAK238" s="45"/>
      <c r="AAL238" s="45"/>
      <c r="AAM238" s="45"/>
      <c r="AAN238" s="45"/>
      <c r="AAO238" s="45"/>
      <c r="AAP238" s="45"/>
      <c r="AAQ238" s="45"/>
      <c r="AAR238" s="45"/>
      <c r="AAS238" s="45"/>
      <c r="AAT238" s="45"/>
      <c r="AAU238" s="45"/>
      <c r="AAV238" s="45"/>
      <c r="AAW238" s="45"/>
      <c r="AAX238" s="45"/>
      <c r="AAY238" s="45"/>
      <c r="AAZ238" s="45"/>
      <c r="ABA238" s="45"/>
      <c r="ABB238" s="45"/>
      <c r="ABC238" s="45"/>
      <c r="ABD238" s="45"/>
      <c r="ABE238" s="45"/>
      <c r="ABF238" s="45"/>
      <c r="ABG238" s="45"/>
      <c r="ABH238" s="45"/>
      <c r="ABI238" s="45"/>
      <c r="ABJ238" s="45"/>
      <c r="ABK238" s="45"/>
      <c r="ABL238" s="45"/>
      <c r="ABM238" s="45"/>
      <c r="ABN238" s="45"/>
      <c r="ABO238" s="45"/>
      <c r="ABP238" s="45"/>
      <c r="ABQ238" s="45"/>
      <c r="ABR238" s="45"/>
      <c r="ABS238" s="45"/>
      <c r="ABT238" s="45"/>
      <c r="ABU238" s="45"/>
      <c r="ABV238" s="45"/>
      <c r="ABW238" s="45"/>
      <c r="ABX238" s="45"/>
      <c r="ABY238" s="45"/>
      <c r="ABZ238" s="45"/>
      <c r="ACA238" s="45"/>
      <c r="ACB238" s="45"/>
      <c r="ACC238" s="45"/>
      <c r="ACD238" s="45"/>
      <c r="ACE238" s="45"/>
      <c r="ACF238" s="45"/>
      <c r="ACG238" s="45"/>
      <c r="ACH238" s="45"/>
      <c r="ACI238" s="45"/>
      <c r="ACJ238" s="45"/>
      <c r="ACK238" s="45"/>
      <c r="ACL238" s="45"/>
      <c r="ACM238" s="45"/>
      <c r="ACN238" s="45"/>
      <c r="ACO238" s="45"/>
      <c r="ACP238" s="45"/>
      <c r="ACQ238" s="45"/>
      <c r="ACR238" s="45"/>
      <c r="ACS238" s="45"/>
      <c r="ACT238" s="45"/>
      <c r="ACU238" s="45"/>
      <c r="ACV238" s="45"/>
      <c r="ACW238" s="45"/>
      <c r="ACX238" s="45"/>
      <c r="ACY238" s="45"/>
      <c r="ACZ238" s="45"/>
      <c r="ADA238" s="45"/>
      <c r="ADB238" s="45"/>
      <c r="ADC238" s="45"/>
      <c r="ADD238" s="45"/>
      <c r="ADE238" s="45"/>
      <c r="ADF238" s="45"/>
      <c r="ADG238" s="45"/>
      <c r="ADH238" s="45"/>
      <c r="ADI238" s="45"/>
      <c r="ADJ238" s="45"/>
      <c r="ADK238" s="45"/>
      <c r="ADL238" s="45"/>
      <c r="ADM238" s="45"/>
      <c r="ADN238" s="45"/>
      <c r="ADO238" s="45"/>
      <c r="ADP238" s="45"/>
      <c r="ADQ238" s="45"/>
      <c r="ADR238" s="45"/>
      <c r="ADS238" s="45"/>
      <c r="ADT238" s="45"/>
      <c r="ADU238" s="45"/>
      <c r="ADV238" s="45"/>
      <c r="ADW238" s="45"/>
      <c r="ADX238" s="45"/>
      <c r="ADY238" s="45"/>
      <c r="ADZ238" s="45"/>
      <c r="AEA238" s="45"/>
      <c r="AEB238" s="45"/>
      <c r="AEC238" s="45"/>
      <c r="AED238" s="45"/>
      <c r="AEE238" s="45"/>
      <c r="AEF238" s="45"/>
      <c r="AEG238" s="45"/>
      <c r="AEH238" s="45"/>
      <c r="AEI238" s="45"/>
      <c r="AEJ238" s="45"/>
      <c r="AEK238" s="45"/>
      <c r="AEL238" s="45"/>
      <c r="AEM238" s="45"/>
      <c r="AEN238" s="45"/>
      <c r="AEO238" s="45"/>
      <c r="AEP238" s="45"/>
      <c r="AEQ238" s="45"/>
      <c r="AER238" s="45"/>
      <c r="AES238" s="45"/>
      <c r="AET238" s="45"/>
      <c r="AEU238" s="45"/>
      <c r="AEV238" s="45"/>
      <c r="AEW238" s="45"/>
      <c r="AEX238" s="45"/>
      <c r="AEY238" s="45"/>
      <c r="AEZ238" s="45"/>
      <c r="AFA238" s="45"/>
      <c r="AFB238" s="45"/>
      <c r="AFC238" s="45"/>
      <c r="AFD238" s="45"/>
      <c r="AFE238" s="45"/>
      <c r="AFF238" s="45"/>
      <c r="AFG238" s="45"/>
      <c r="AFH238" s="45"/>
      <c r="AFI238" s="45"/>
      <c r="AFJ238" s="45"/>
      <c r="AFK238" s="45"/>
      <c r="AFL238" s="45"/>
      <c r="AFM238" s="45"/>
      <c r="AFN238" s="45"/>
      <c r="AFO238" s="45"/>
      <c r="AFP238" s="45"/>
      <c r="AFQ238" s="45"/>
      <c r="AFR238" s="45"/>
      <c r="AFS238" s="45"/>
      <c r="AFT238" s="45"/>
      <c r="AFU238" s="45"/>
      <c r="AFV238" s="45"/>
      <c r="AFW238" s="45"/>
      <c r="AFX238" s="45"/>
      <c r="AFY238" s="45"/>
      <c r="AFZ238" s="45"/>
      <c r="AGA238" s="45"/>
      <c r="AGB238" s="45"/>
      <c r="AGC238" s="45"/>
      <c r="AGD238" s="45"/>
      <c r="AGE238" s="45"/>
      <c r="AGF238" s="45"/>
      <c r="AGG238" s="45"/>
      <c r="AGH238" s="45"/>
      <c r="AGI238" s="45"/>
      <c r="AGJ238" s="45"/>
      <c r="AGK238" s="45"/>
      <c r="AGL238" s="45"/>
      <c r="AGM238" s="45"/>
      <c r="AGN238" s="45"/>
      <c r="AGO238" s="45"/>
      <c r="AGP238" s="45"/>
      <c r="AGQ238" s="45"/>
      <c r="AGR238" s="45"/>
      <c r="AGS238" s="45"/>
      <c r="AGT238" s="45"/>
      <c r="AGU238" s="45"/>
      <c r="AGV238" s="45"/>
      <c r="AGW238" s="45"/>
      <c r="AGX238" s="45"/>
      <c r="AGY238" s="45"/>
      <c r="AGZ238" s="45"/>
      <c r="AHA238" s="45"/>
      <c r="AHB238" s="45"/>
      <c r="AHC238" s="45"/>
      <c r="AHD238" s="45"/>
      <c r="AHE238" s="45"/>
      <c r="AHF238" s="45"/>
      <c r="AHG238" s="45"/>
      <c r="AHH238" s="45"/>
      <c r="AHI238" s="45"/>
      <c r="AHJ238" s="45"/>
      <c r="AHK238" s="45"/>
      <c r="AHL238" s="45"/>
      <c r="AHM238" s="45"/>
      <c r="AHN238" s="45"/>
      <c r="AHO238" s="45"/>
      <c r="AHP238" s="45"/>
      <c r="AHQ238" s="45"/>
      <c r="AHR238" s="45"/>
      <c r="AHS238" s="45"/>
      <c r="AHT238" s="45"/>
      <c r="AHU238" s="45"/>
      <c r="AHV238" s="45"/>
      <c r="AHW238" s="45"/>
      <c r="AHX238" s="45"/>
      <c r="AHY238" s="45"/>
      <c r="AHZ238" s="45"/>
      <c r="AIA238" s="45"/>
      <c r="AIB238" s="45"/>
      <c r="AIC238" s="45"/>
      <c r="AID238" s="45"/>
      <c r="AIE238" s="45"/>
      <c r="AIF238" s="45"/>
      <c r="AIG238" s="45"/>
      <c r="AIH238" s="45"/>
      <c r="AII238" s="45"/>
      <c r="AIJ238" s="45"/>
      <c r="AIK238" s="45"/>
      <c r="AIL238" s="45"/>
      <c r="AIM238" s="45"/>
      <c r="AIN238" s="45"/>
      <c r="AIO238" s="45"/>
      <c r="AIP238" s="45"/>
      <c r="AIQ238" s="45"/>
      <c r="AIR238" s="45"/>
      <c r="AIS238" s="45"/>
      <c r="AIT238" s="45"/>
      <c r="AIU238" s="45"/>
      <c r="AIV238" s="45"/>
      <c r="AIW238" s="45"/>
      <c r="AIX238" s="45"/>
      <c r="AIY238" s="45"/>
      <c r="AIZ238" s="45"/>
      <c r="AJA238" s="45"/>
      <c r="AJB238" s="45"/>
      <c r="AJC238" s="45"/>
      <c r="AJD238" s="45"/>
      <c r="AJE238" s="45"/>
      <c r="AJF238" s="45"/>
      <c r="AJG238" s="45"/>
      <c r="AJH238" s="45"/>
      <c r="AJI238" s="45"/>
      <c r="AJJ238" s="45"/>
      <c r="AJK238" s="45"/>
      <c r="AJL238" s="45"/>
      <c r="AJM238" s="45"/>
      <c r="AJN238" s="45"/>
      <c r="AJO238" s="45"/>
      <c r="AJP238" s="45"/>
      <c r="AJQ238" s="45"/>
      <c r="AJR238" s="45"/>
      <c r="AJS238" s="45"/>
      <c r="AJT238" s="45"/>
      <c r="AJU238" s="45"/>
      <c r="AJV238" s="45"/>
      <c r="AJW238" s="45"/>
      <c r="AJX238" s="45"/>
      <c r="AJY238" s="45"/>
      <c r="AJZ238" s="45"/>
      <c r="AKA238" s="45"/>
      <c r="AKB238" s="45"/>
      <c r="AKC238" s="45"/>
      <c r="AKD238" s="45"/>
      <c r="AKE238" s="45"/>
      <c r="AKF238" s="45"/>
      <c r="AKG238" s="45"/>
      <c r="AKH238" s="45"/>
      <c r="AKI238" s="45"/>
      <c r="AKJ238" s="45"/>
      <c r="AKK238" s="45"/>
      <c r="AKL238" s="45"/>
      <c r="AKM238" s="45"/>
      <c r="AKN238" s="45"/>
      <c r="AKO238" s="45"/>
      <c r="AKP238" s="45"/>
      <c r="AKQ238" s="45"/>
      <c r="AKR238" s="45"/>
      <c r="AKS238" s="45"/>
      <c r="AKT238" s="45"/>
      <c r="AKU238" s="45"/>
      <c r="AKV238" s="45"/>
      <c r="AKW238" s="45"/>
      <c r="AKX238" s="45"/>
      <c r="AKY238" s="45"/>
      <c r="AKZ238" s="45"/>
      <c r="ALA238" s="45"/>
      <c r="ALB238" s="45"/>
      <c r="ALC238" s="45"/>
      <c r="ALD238" s="45"/>
      <c r="ALE238" s="45"/>
      <c r="ALF238" s="45"/>
      <c r="ALG238" s="45"/>
      <c r="ALH238" s="45"/>
      <c r="ALI238" s="45"/>
      <c r="ALJ238" s="45"/>
      <c r="ALK238" s="45"/>
      <c r="ALL238" s="45"/>
      <c r="ALM238" s="45"/>
      <c r="ALN238" s="45"/>
      <c r="ALO238" s="45"/>
      <c r="ALP238" s="45"/>
      <c r="ALQ238" s="45"/>
      <c r="ALR238" s="45"/>
      <c r="ALS238" s="45"/>
      <c r="ALT238" s="45"/>
      <c r="ALU238" s="45"/>
      <c r="ALV238" s="45"/>
      <c r="ALW238" s="45"/>
      <c r="ALX238" s="45"/>
      <c r="ALY238" s="45"/>
      <c r="ALZ238" s="45"/>
      <c r="AMA238" s="45"/>
      <c r="AMB238" s="45"/>
      <c r="AMC238" s="45"/>
      <c r="AMD238" s="45"/>
      <c r="AME238" s="45"/>
      <c r="AMF238" s="45"/>
      <c r="AMG238" s="45"/>
      <c r="AMH238" s="45"/>
      <c r="AMI238" s="45"/>
      <c r="AMJ238" s="45"/>
      <c r="AMK238" s="45"/>
      <c r="AML238" s="45"/>
      <c r="AMM238" s="45"/>
      <c r="AMN238" s="45"/>
      <c r="AMO238" s="45"/>
      <c r="AMP238" s="45"/>
      <c r="AMQ238" s="45"/>
      <c r="AMR238" s="45"/>
      <c r="AMS238" s="45"/>
      <c r="AMT238" s="45"/>
      <c r="AMU238" s="45"/>
      <c r="AMV238" s="45"/>
      <c r="AMW238" s="45"/>
      <c r="AMX238" s="45"/>
      <c r="AMY238" s="45"/>
      <c r="AMZ238" s="45"/>
      <c r="ANA238" s="45"/>
      <c r="ANB238" s="45"/>
      <c r="ANC238" s="45"/>
      <c r="AND238" s="45"/>
      <c r="ANE238" s="45"/>
      <c r="ANF238" s="45"/>
      <c r="ANG238" s="45"/>
      <c r="ANH238" s="45"/>
      <c r="ANI238" s="45"/>
      <c r="ANJ238" s="45"/>
      <c r="ANK238" s="45"/>
      <c r="ANL238" s="45"/>
      <c r="ANM238" s="45"/>
      <c r="ANN238" s="45"/>
      <c r="ANO238" s="45"/>
      <c r="ANP238" s="45"/>
      <c r="ANQ238" s="45"/>
      <c r="ANR238" s="45"/>
      <c r="ANS238" s="45"/>
      <c r="ANT238" s="45"/>
      <c r="ANU238" s="45"/>
      <c r="ANV238" s="45"/>
      <c r="ANW238" s="45"/>
      <c r="ANX238" s="45"/>
      <c r="ANY238" s="45"/>
      <c r="ANZ238" s="45"/>
      <c r="AOA238" s="45"/>
      <c r="AOB238" s="45"/>
      <c r="AOC238" s="45"/>
      <c r="AOD238" s="45"/>
      <c r="AOE238" s="45"/>
      <c r="AOF238" s="45"/>
      <c r="AOG238" s="45"/>
      <c r="AOH238" s="45"/>
      <c r="AOI238" s="45"/>
      <c r="AOJ238" s="45"/>
      <c r="AOK238" s="45"/>
      <c r="AOL238" s="45"/>
      <c r="AOM238" s="45"/>
      <c r="AON238" s="45"/>
      <c r="AOO238" s="45"/>
      <c r="AOP238" s="45"/>
      <c r="AOQ238" s="45"/>
      <c r="AOR238" s="45"/>
      <c r="AOS238" s="45"/>
      <c r="AOT238" s="45"/>
      <c r="AOU238" s="45"/>
      <c r="AOV238" s="45"/>
      <c r="AOW238" s="45"/>
      <c r="AOX238" s="45"/>
      <c r="AOY238" s="45"/>
      <c r="AOZ238" s="45"/>
      <c r="APA238" s="45"/>
      <c r="APB238" s="45"/>
      <c r="APC238" s="45"/>
      <c r="APD238" s="45"/>
      <c r="APE238" s="45"/>
      <c r="APF238" s="45"/>
      <c r="APG238" s="45"/>
      <c r="APH238" s="45"/>
      <c r="API238" s="45"/>
      <c r="APJ238" s="45"/>
      <c r="APK238" s="45"/>
      <c r="APL238" s="45"/>
      <c r="APM238" s="45"/>
      <c r="APN238" s="45"/>
      <c r="APO238" s="45"/>
      <c r="APP238" s="45"/>
      <c r="APQ238" s="45"/>
      <c r="APR238" s="45"/>
      <c r="APS238" s="45"/>
      <c r="APT238" s="45"/>
      <c r="APU238" s="45"/>
      <c r="APV238" s="45"/>
      <c r="APW238" s="45"/>
      <c r="APX238" s="45"/>
      <c r="APY238" s="45"/>
      <c r="APZ238" s="45"/>
      <c r="AQA238" s="45"/>
      <c r="AQB238" s="45"/>
      <c r="AQC238" s="45"/>
      <c r="AQD238" s="45"/>
      <c r="AQE238" s="45"/>
      <c r="AQF238" s="45"/>
      <c r="AQG238" s="45"/>
      <c r="AQH238" s="45"/>
      <c r="AQI238" s="45"/>
      <c r="AQJ238" s="45"/>
      <c r="AQK238" s="45"/>
      <c r="AQL238" s="45"/>
      <c r="AQM238" s="45"/>
      <c r="AQN238" s="45"/>
      <c r="AQO238" s="45"/>
      <c r="AQP238" s="45"/>
      <c r="AQQ238" s="45"/>
      <c r="AQR238" s="45"/>
      <c r="AQS238" s="45"/>
      <c r="AQT238" s="45"/>
      <c r="AQU238" s="45"/>
      <c r="AQV238" s="45"/>
      <c r="AQW238" s="45"/>
      <c r="AQX238" s="45"/>
      <c r="AQY238" s="45"/>
      <c r="AQZ238" s="45"/>
      <c r="ARA238" s="45"/>
      <c r="ARB238" s="45"/>
      <c r="ARC238" s="45"/>
      <c r="ARD238" s="45"/>
      <c r="ARE238" s="45"/>
      <c r="ARF238" s="45"/>
      <c r="ARG238" s="45"/>
      <c r="ARH238" s="45"/>
      <c r="ARI238" s="45"/>
      <c r="ARJ238" s="45"/>
      <c r="ARK238" s="45"/>
      <c r="ARL238" s="45"/>
      <c r="ARM238" s="45"/>
      <c r="ARN238" s="45"/>
      <c r="ARO238" s="45"/>
      <c r="ARP238" s="45"/>
      <c r="ARQ238" s="45"/>
      <c r="ARR238" s="45"/>
      <c r="ARS238" s="45"/>
      <c r="ART238" s="45"/>
      <c r="ARU238" s="45"/>
      <c r="ARV238" s="45"/>
      <c r="ARW238" s="45"/>
      <c r="ARX238" s="45"/>
      <c r="ARY238" s="45"/>
      <c r="ARZ238" s="45"/>
      <c r="ASA238" s="45"/>
      <c r="ASB238" s="45"/>
      <c r="ASC238" s="45"/>
      <c r="ASD238" s="45"/>
      <c r="ASE238" s="45"/>
      <c r="ASF238" s="45"/>
      <c r="ASG238" s="45"/>
      <c r="ASH238" s="45"/>
      <c r="ASI238" s="45"/>
      <c r="ASJ238" s="45"/>
      <c r="ASK238" s="45"/>
      <c r="ASL238" s="45"/>
      <c r="ASM238" s="45"/>
      <c r="ASN238" s="45"/>
      <c r="ASO238" s="45"/>
      <c r="ASP238" s="45"/>
      <c r="ASQ238" s="45"/>
      <c r="ASR238" s="45"/>
      <c r="ASS238" s="45"/>
      <c r="AST238" s="45"/>
      <c r="ASU238" s="45"/>
      <c r="ASV238" s="45"/>
      <c r="ASW238" s="45"/>
      <c r="ASX238" s="45"/>
      <c r="ASY238" s="45"/>
      <c r="ASZ238" s="45"/>
      <c r="ATA238" s="45"/>
      <c r="ATB238" s="45"/>
      <c r="ATC238" s="45"/>
      <c r="ATD238" s="45"/>
      <c r="ATE238" s="45"/>
      <c r="ATF238" s="45"/>
      <c r="ATG238" s="45"/>
      <c r="ATH238" s="45"/>
      <c r="ATI238" s="45"/>
      <c r="ATJ238" s="45"/>
      <c r="ATK238" s="45"/>
      <c r="ATL238" s="45"/>
      <c r="ATM238" s="45"/>
      <c r="ATN238" s="45"/>
      <c r="ATO238" s="45"/>
      <c r="ATP238" s="45"/>
      <c r="ATQ238" s="45"/>
      <c r="ATR238" s="45"/>
      <c r="ATS238" s="45"/>
      <c r="ATT238" s="45"/>
      <c r="ATU238" s="45"/>
      <c r="ATV238" s="45"/>
      <c r="ATW238" s="45"/>
      <c r="ATX238" s="45"/>
      <c r="ATY238" s="45"/>
      <c r="ATZ238" s="45"/>
      <c r="AUA238" s="45"/>
      <c r="AUB238" s="45"/>
      <c r="AUC238" s="45"/>
      <c r="AUD238" s="45"/>
      <c r="AUE238" s="45"/>
      <c r="AUF238" s="45"/>
      <c r="AUG238" s="45"/>
      <c r="AUH238" s="45"/>
      <c r="AUI238" s="45"/>
      <c r="AUJ238" s="45"/>
      <c r="AUK238" s="45"/>
      <c r="AUL238" s="45"/>
      <c r="AUM238" s="45"/>
      <c r="AUN238" s="45"/>
      <c r="AUO238" s="45"/>
      <c r="AUP238" s="45"/>
      <c r="AUQ238" s="45"/>
      <c r="AUR238" s="45"/>
      <c r="AUS238" s="45"/>
      <c r="AUT238" s="45"/>
      <c r="AUU238" s="45"/>
      <c r="AUV238" s="45"/>
      <c r="AUW238" s="45"/>
      <c r="AUX238" s="45"/>
      <c r="AUY238" s="45"/>
      <c r="AUZ238" s="45"/>
      <c r="AVA238" s="45"/>
      <c r="AVB238" s="45"/>
      <c r="AVC238" s="45"/>
      <c r="AVD238" s="45"/>
      <c r="AVE238" s="45"/>
      <c r="AVF238" s="45"/>
      <c r="AVG238" s="45"/>
      <c r="AVH238" s="45"/>
      <c r="AVI238" s="45"/>
      <c r="AVJ238" s="45"/>
      <c r="AVK238" s="45"/>
      <c r="AVL238" s="45"/>
      <c r="AVM238" s="45"/>
      <c r="AVN238" s="45"/>
      <c r="AVO238" s="45"/>
      <c r="AVP238" s="45"/>
      <c r="AVQ238" s="45"/>
      <c r="AVR238" s="45"/>
      <c r="AVS238" s="45"/>
      <c r="AVT238" s="45"/>
      <c r="AVU238" s="45"/>
      <c r="AVV238" s="45"/>
      <c r="AVW238" s="45"/>
      <c r="AVX238" s="45"/>
      <c r="AVY238" s="45"/>
      <c r="AVZ238" s="45"/>
      <c r="AWA238" s="45"/>
      <c r="AWB238" s="45"/>
      <c r="AWC238" s="45"/>
      <c r="AWD238" s="45"/>
      <c r="AWE238" s="45"/>
      <c r="AWF238" s="45"/>
      <c r="AWG238" s="45"/>
      <c r="AWH238" s="45"/>
      <c r="AWI238" s="45"/>
      <c r="AWJ238" s="45"/>
      <c r="AWK238" s="45"/>
      <c r="AWL238" s="45"/>
      <c r="AWM238" s="45"/>
      <c r="AWN238" s="45"/>
      <c r="AWO238" s="45"/>
      <c r="AWP238" s="45"/>
      <c r="AWQ238" s="45"/>
      <c r="AWR238" s="45"/>
      <c r="AWS238" s="45"/>
      <c r="AWT238" s="45"/>
      <c r="AWU238" s="45"/>
      <c r="AWV238" s="45"/>
      <c r="AWW238" s="45"/>
      <c r="AWX238" s="45"/>
      <c r="AWY238" s="45"/>
      <c r="AWZ238" s="45"/>
      <c r="AXA238" s="45"/>
      <c r="AXB238" s="45"/>
      <c r="AXC238" s="45"/>
      <c r="AXD238" s="45"/>
      <c r="AXE238" s="45"/>
      <c r="AXF238" s="45"/>
      <c r="AXG238" s="45"/>
      <c r="AXH238" s="45"/>
      <c r="AXI238" s="45"/>
      <c r="AXJ238" s="45"/>
      <c r="AXK238" s="45"/>
      <c r="AXL238" s="45"/>
      <c r="AXM238" s="45"/>
      <c r="AXN238" s="45"/>
      <c r="AXO238" s="45"/>
      <c r="AXP238" s="45"/>
      <c r="AXQ238" s="45"/>
      <c r="AXR238" s="45"/>
      <c r="AXS238" s="45"/>
      <c r="AXT238" s="45"/>
      <c r="AXU238" s="45"/>
      <c r="AXV238" s="45"/>
      <c r="AXW238" s="45"/>
      <c r="AXX238" s="45"/>
      <c r="AXY238" s="45"/>
      <c r="AXZ238" s="45"/>
      <c r="AYA238" s="45"/>
      <c r="AYB238" s="45"/>
      <c r="AYC238" s="45"/>
      <c r="AYD238" s="45"/>
      <c r="AYE238" s="45"/>
      <c r="AYF238" s="45"/>
      <c r="AYG238" s="45"/>
      <c r="AYH238" s="45"/>
      <c r="AYI238" s="45"/>
      <c r="AYJ238" s="45"/>
      <c r="AYK238" s="45"/>
      <c r="AYL238" s="45"/>
      <c r="AYM238" s="45"/>
      <c r="AYN238" s="45"/>
      <c r="AYO238" s="45"/>
      <c r="AYP238" s="45"/>
      <c r="AYQ238" s="45"/>
      <c r="AYR238" s="45"/>
      <c r="AYS238" s="45"/>
      <c r="AYT238" s="45"/>
      <c r="AYU238" s="45"/>
      <c r="AYV238" s="45"/>
      <c r="AYW238" s="45"/>
      <c r="AYX238" s="45"/>
      <c r="AYY238" s="45"/>
      <c r="AYZ238" s="45"/>
      <c r="AZA238" s="45"/>
      <c r="AZB238" s="45"/>
      <c r="AZC238" s="45"/>
      <c r="AZD238" s="45"/>
      <c r="AZE238" s="45"/>
      <c r="AZF238" s="45"/>
      <c r="AZG238" s="45"/>
      <c r="AZH238" s="45"/>
      <c r="AZI238" s="45"/>
      <c r="AZJ238" s="45"/>
      <c r="AZK238" s="45"/>
      <c r="AZL238" s="45"/>
      <c r="AZM238" s="45"/>
      <c r="AZN238" s="45"/>
      <c r="AZO238" s="45"/>
      <c r="AZP238" s="45"/>
      <c r="AZQ238" s="45"/>
      <c r="AZR238" s="45"/>
      <c r="AZS238" s="45"/>
      <c r="AZT238" s="45"/>
      <c r="AZU238" s="45"/>
      <c r="AZV238" s="45"/>
      <c r="AZW238" s="45"/>
      <c r="AZX238" s="45"/>
      <c r="AZY238" s="45"/>
      <c r="AZZ238" s="45"/>
      <c r="BAA238" s="45"/>
      <c r="BAB238" s="45"/>
      <c r="BAC238" s="45"/>
      <c r="BAD238" s="45"/>
      <c r="BAE238" s="45"/>
      <c r="BAF238" s="45"/>
      <c r="BAG238" s="45"/>
      <c r="BAH238" s="45"/>
      <c r="BAI238" s="45"/>
      <c r="BAJ238" s="45"/>
      <c r="BAK238" s="45"/>
      <c r="BAL238" s="45"/>
      <c r="BAM238" s="45"/>
      <c r="BAN238" s="45"/>
      <c r="BAO238" s="45"/>
      <c r="BAP238" s="45"/>
      <c r="BAQ238" s="45"/>
      <c r="BAR238" s="45"/>
      <c r="BAS238" s="45"/>
      <c r="BAT238" s="45"/>
      <c r="BAU238" s="45"/>
      <c r="BAV238" s="45"/>
      <c r="BAW238" s="45"/>
      <c r="BAX238" s="45"/>
      <c r="BAY238" s="45"/>
      <c r="BAZ238" s="45"/>
      <c r="BBA238" s="45"/>
      <c r="BBB238" s="45"/>
      <c r="BBC238" s="45"/>
      <c r="BBD238" s="45"/>
      <c r="BBE238" s="45"/>
      <c r="BBF238" s="45"/>
      <c r="BBG238" s="45"/>
      <c r="BBH238" s="45"/>
      <c r="BBI238" s="45"/>
      <c r="BBJ238" s="45"/>
      <c r="BBK238" s="45"/>
      <c r="BBL238" s="45"/>
      <c r="BBM238" s="45"/>
      <c r="BBN238" s="45"/>
      <c r="BBO238" s="45"/>
      <c r="BBP238" s="45"/>
      <c r="BBQ238" s="45"/>
      <c r="BBR238" s="45"/>
      <c r="BBS238" s="45"/>
      <c r="BBT238" s="45"/>
      <c r="BBU238" s="45"/>
      <c r="BBV238" s="45"/>
      <c r="BBW238" s="45"/>
      <c r="BBX238" s="45"/>
      <c r="BBY238" s="45"/>
      <c r="BBZ238" s="45"/>
      <c r="BCA238" s="45"/>
      <c r="BCB238" s="45"/>
      <c r="BCC238" s="45"/>
      <c r="BCD238" s="45"/>
      <c r="BCE238" s="45"/>
      <c r="BCF238" s="45"/>
      <c r="BCG238" s="45"/>
      <c r="BCH238" s="45"/>
      <c r="BCI238" s="45"/>
      <c r="BCJ238" s="45"/>
      <c r="BCK238" s="45"/>
      <c r="BCL238" s="45"/>
      <c r="BCM238" s="45"/>
      <c r="BCN238" s="45"/>
      <c r="BCO238" s="45"/>
      <c r="BCP238" s="45"/>
      <c r="BCQ238" s="45"/>
      <c r="BCR238" s="45"/>
      <c r="BCS238" s="45"/>
      <c r="BCT238" s="45"/>
      <c r="BCU238" s="45"/>
      <c r="BCV238" s="45"/>
      <c r="BCW238" s="45"/>
      <c r="BCX238" s="45"/>
      <c r="BCY238" s="45"/>
      <c r="BCZ238" s="45"/>
      <c r="BDA238" s="45"/>
      <c r="BDB238" s="45"/>
      <c r="BDC238" s="45"/>
      <c r="BDD238" s="45"/>
      <c r="BDE238" s="45"/>
      <c r="BDF238" s="45"/>
      <c r="BDG238" s="45"/>
      <c r="BDH238" s="45"/>
      <c r="BDI238" s="45"/>
      <c r="BDJ238" s="45"/>
      <c r="BDK238" s="45"/>
      <c r="BDL238" s="45"/>
      <c r="BDM238" s="45"/>
      <c r="BDN238" s="45"/>
      <c r="BDO238" s="45"/>
      <c r="BDP238" s="45"/>
      <c r="BDQ238" s="45"/>
      <c r="BDR238" s="45"/>
      <c r="BDS238" s="45"/>
      <c r="BDT238" s="45"/>
      <c r="BDU238" s="45"/>
      <c r="BDV238" s="45"/>
      <c r="BDW238" s="45"/>
      <c r="BDX238" s="45"/>
      <c r="BDY238" s="45"/>
      <c r="BDZ238" s="45"/>
      <c r="BEA238" s="45"/>
      <c r="BEB238" s="45"/>
      <c r="BEC238" s="45"/>
      <c r="BED238" s="45"/>
      <c r="BEE238" s="45"/>
      <c r="BEF238" s="45"/>
      <c r="BEG238" s="45"/>
      <c r="BEH238" s="45"/>
      <c r="BEI238" s="45"/>
      <c r="BEJ238" s="45"/>
      <c r="BEK238" s="45"/>
      <c r="BEL238" s="45"/>
      <c r="BEM238" s="45"/>
      <c r="BEN238" s="45"/>
      <c r="BEO238" s="45"/>
      <c r="BEP238" s="45"/>
      <c r="BEQ238" s="45"/>
      <c r="BER238" s="45"/>
      <c r="BES238" s="45"/>
      <c r="BET238" s="45"/>
      <c r="BEU238" s="45"/>
      <c r="BEV238" s="45"/>
      <c r="BEW238" s="45"/>
      <c r="BEX238" s="45"/>
      <c r="BEY238" s="45"/>
      <c r="BEZ238" s="45"/>
      <c r="BFA238" s="45"/>
      <c r="BFB238" s="45"/>
      <c r="BFC238" s="45"/>
      <c r="BFD238" s="45"/>
      <c r="BFE238" s="45"/>
      <c r="BFF238" s="45"/>
      <c r="BFG238" s="45"/>
      <c r="BFH238" s="45"/>
      <c r="BFI238" s="45"/>
      <c r="BFJ238" s="45"/>
      <c r="BFK238" s="45"/>
      <c r="BFL238" s="45"/>
      <c r="BFM238" s="45"/>
      <c r="BFN238" s="45"/>
      <c r="BFO238" s="45"/>
      <c r="BFP238" s="45"/>
      <c r="BFQ238" s="45"/>
      <c r="BFR238" s="45"/>
      <c r="BFS238" s="45"/>
      <c r="BFT238" s="45"/>
      <c r="BFU238" s="45"/>
      <c r="BFV238" s="45"/>
      <c r="BFW238" s="45"/>
      <c r="BFX238" s="45"/>
      <c r="BFY238" s="45"/>
      <c r="BFZ238" s="45"/>
      <c r="BGA238" s="45"/>
      <c r="BGB238" s="45"/>
      <c r="BGC238" s="45"/>
      <c r="BGD238" s="45"/>
      <c r="BGE238" s="45"/>
      <c r="BGF238" s="45"/>
      <c r="BGG238" s="45"/>
      <c r="BGH238" s="45"/>
      <c r="BGI238" s="45"/>
      <c r="BGJ238" s="45"/>
      <c r="BGK238" s="45"/>
      <c r="BGL238" s="45"/>
      <c r="BGM238" s="45"/>
      <c r="BGN238" s="45"/>
      <c r="BGO238" s="45"/>
      <c r="BGP238" s="45"/>
      <c r="BGQ238" s="45"/>
      <c r="BGR238" s="45"/>
      <c r="BGS238" s="45"/>
      <c r="BGT238" s="45"/>
      <c r="BGU238" s="45"/>
      <c r="BGV238" s="45"/>
      <c r="BGW238" s="45"/>
      <c r="BGX238" s="45"/>
      <c r="BGY238" s="45"/>
      <c r="BGZ238" s="45"/>
      <c r="BHA238" s="45"/>
      <c r="BHB238" s="45"/>
      <c r="BHC238" s="45"/>
      <c r="BHD238" s="45"/>
      <c r="BHE238" s="45"/>
      <c r="BHF238" s="45"/>
      <c r="BHG238" s="45"/>
      <c r="BHH238" s="45"/>
      <c r="BHI238" s="45"/>
      <c r="BHJ238" s="45"/>
      <c r="BHK238" s="45"/>
      <c r="BHL238" s="45"/>
      <c r="BHM238" s="45"/>
      <c r="BHN238" s="45"/>
      <c r="BHO238" s="45"/>
      <c r="BHP238" s="45"/>
      <c r="BHQ238" s="45"/>
      <c r="BHR238" s="45"/>
      <c r="BHS238" s="45"/>
      <c r="BHT238" s="45"/>
      <c r="BHU238" s="45"/>
      <c r="BHV238" s="45"/>
      <c r="BHW238" s="45"/>
      <c r="BHX238" s="45"/>
      <c r="BHY238" s="45"/>
      <c r="BHZ238" s="45"/>
      <c r="BIA238" s="45"/>
      <c r="BIB238" s="45"/>
      <c r="BIC238" s="45"/>
      <c r="BID238" s="45"/>
      <c r="BIE238" s="45"/>
      <c r="BIF238" s="45"/>
      <c r="BIG238" s="45"/>
      <c r="BIH238" s="45"/>
      <c r="BII238" s="45"/>
      <c r="BIJ238" s="45"/>
      <c r="BIK238" s="45"/>
      <c r="BIL238" s="45"/>
      <c r="BIM238" s="45"/>
      <c r="BIN238" s="45"/>
      <c r="BIO238" s="45"/>
      <c r="BIP238" s="45"/>
      <c r="BIQ238" s="45"/>
      <c r="BIR238" s="45"/>
      <c r="BIS238" s="45"/>
      <c r="BIT238" s="45"/>
      <c r="BIU238" s="45"/>
      <c r="BIV238" s="45"/>
      <c r="BIW238" s="45"/>
      <c r="BIX238" s="45"/>
      <c r="BIY238" s="45"/>
      <c r="BIZ238" s="45"/>
      <c r="BJA238" s="45"/>
      <c r="BJB238" s="45"/>
      <c r="BJC238" s="45"/>
      <c r="BJD238" s="45"/>
      <c r="BJE238" s="45"/>
      <c r="BJF238" s="45"/>
      <c r="BJG238" s="45"/>
      <c r="BJH238" s="45"/>
      <c r="BJI238" s="45"/>
      <c r="BJJ238" s="45"/>
      <c r="BJK238" s="45"/>
      <c r="BJL238" s="45"/>
      <c r="BJM238" s="45"/>
      <c r="BJN238" s="45"/>
      <c r="BJO238" s="45"/>
      <c r="BJP238" s="45"/>
      <c r="BJQ238" s="45"/>
      <c r="BJR238" s="45"/>
      <c r="BJS238" s="45"/>
      <c r="BJT238" s="45"/>
      <c r="BJU238" s="45"/>
      <c r="BJV238" s="45"/>
      <c r="BJW238" s="45"/>
      <c r="BJX238" s="45"/>
      <c r="BJY238" s="45"/>
      <c r="BJZ238" s="45"/>
      <c r="BKA238" s="45"/>
      <c r="BKB238" s="45"/>
      <c r="BKC238" s="45"/>
      <c r="BKD238" s="45"/>
      <c r="BKE238" s="45"/>
      <c r="BKF238" s="45"/>
      <c r="BKG238" s="45"/>
      <c r="BKH238" s="45"/>
      <c r="BKI238" s="45"/>
      <c r="BKJ238" s="45"/>
      <c r="BKK238" s="45"/>
      <c r="BKL238" s="45"/>
      <c r="BKM238" s="45"/>
      <c r="BKN238" s="45"/>
      <c r="BKO238" s="45"/>
      <c r="BKP238" s="45"/>
      <c r="BKQ238" s="45"/>
      <c r="BKR238" s="45"/>
      <c r="BKS238" s="45"/>
      <c r="BKT238" s="45"/>
      <c r="BKU238" s="45"/>
      <c r="BKV238" s="45"/>
      <c r="BKW238" s="45"/>
      <c r="BKX238" s="45"/>
      <c r="BKY238" s="45"/>
      <c r="BKZ238" s="45"/>
      <c r="BLA238" s="45"/>
      <c r="BLB238" s="45"/>
      <c r="BLC238" s="45"/>
      <c r="BLD238" s="45"/>
      <c r="BLE238" s="45"/>
      <c r="BLF238" s="45"/>
      <c r="BLG238" s="45"/>
      <c r="BLH238" s="45"/>
      <c r="BLI238" s="45"/>
      <c r="BLJ238" s="45"/>
      <c r="BLK238" s="45"/>
      <c r="BLL238" s="45"/>
      <c r="BLM238" s="45"/>
      <c r="BLN238" s="45"/>
      <c r="BLO238" s="45"/>
      <c r="BLP238" s="45"/>
      <c r="BLQ238" s="45"/>
      <c r="BLR238" s="45"/>
      <c r="BLS238" s="45"/>
      <c r="BLT238" s="45"/>
      <c r="BLU238" s="45"/>
      <c r="BLV238" s="45"/>
      <c r="BLW238" s="45"/>
      <c r="BLX238" s="45"/>
      <c r="BLY238" s="45"/>
      <c r="BLZ238" s="45"/>
      <c r="BMA238" s="45"/>
      <c r="BMB238" s="45"/>
      <c r="BMC238" s="45"/>
      <c r="BMD238" s="45"/>
      <c r="BME238" s="45"/>
      <c r="BMF238" s="45"/>
      <c r="BMG238" s="45"/>
      <c r="BMH238" s="45"/>
      <c r="BMI238" s="45"/>
      <c r="BMJ238" s="45"/>
      <c r="BMK238" s="45"/>
      <c r="BML238" s="45"/>
      <c r="BMM238" s="45"/>
      <c r="BMN238" s="45"/>
      <c r="BMO238" s="45"/>
      <c r="BMP238" s="45"/>
      <c r="BMQ238" s="45"/>
      <c r="BMR238" s="45"/>
      <c r="BMS238" s="45"/>
      <c r="BMT238" s="45"/>
      <c r="BMU238" s="45"/>
      <c r="BMV238" s="45"/>
      <c r="BMW238" s="45"/>
      <c r="BMX238" s="45"/>
      <c r="BMY238" s="45"/>
      <c r="BMZ238" s="45"/>
      <c r="BNA238" s="45"/>
    </row>
    <row r="239" spans="23:1717" s="46" customFormat="1" x14ac:dyDescent="0.25">
      <c r="W239" s="45"/>
      <c r="X239" s="45"/>
      <c r="Y239" s="45"/>
      <c r="Z239" s="45"/>
      <c r="AA239" s="45"/>
      <c r="AB239" s="45"/>
      <c r="AC239" s="45"/>
      <c r="AD239" s="45"/>
      <c r="AE239" s="45"/>
      <c r="AF239" s="45"/>
      <c r="AG239" s="45"/>
      <c r="AH239" s="45"/>
      <c r="AI239" s="45"/>
      <c r="AJ239" s="45"/>
      <c r="AK239" s="45"/>
      <c r="AL239" s="45"/>
      <c r="AM239" s="45"/>
      <c r="AN239" s="45"/>
      <c r="AO239" s="45"/>
      <c r="AP239" s="45"/>
      <c r="AQ239" s="45"/>
      <c r="AR239" s="45"/>
      <c r="AS239" s="45"/>
      <c r="AT239" s="45"/>
      <c r="AU239" s="45"/>
      <c r="AV239" s="45"/>
      <c r="AW239" s="45"/>
      <c r="AX239" s="45"/>
      <c r="AY239" s="45"/>
      <c r="AZ239" s="45"/>
      <c r="BA239" s="45"/>
      <c r="BB239" s="45"/>
      <c r="BC239" s="45"/>
      <c r="BD239" s="45"/>
      <c r="BE239" s="45"/>
      <c r="BF239" s="45"/>
      <c r="BG239" s="45"/>
      <c r="BH239" s="45"/>
      <c r="BI239" s="45"/>
      <c r="BJ239" s="45"/>
      <c r="BK239" s="45"/>
      <c r="BL239" s="45"/>
      <c r="BM239" s="45"/>
      <c r="BN239" s="45"/>
      <c r="BO239" s="45"/>
      <c r="BP239" s="45"/>
      <c r="BQ239" s="45"/>
      <c r="BR239" s="45"/>
      <c r="BS239" s="45"/>
      <c r="BT239" s="45"/>
      <c r="BU239" s="45"/>
      <c r="BV239" s="45"/>
      <c r="BW239" s="45"/>
      <c r="BX239" s="45"/>
      <c r="BY239" s="45"/>
      <c r="BZ239" s="45"/>
      <c r="CA239" s="45"/>
      <c r="CB239" s="45"/>
      <c r="CC239" s="45"/>
      <c r="CD239" s="45"/>
      <c r="CE239" s="45"/>
      <c r="CF239" s="45"/>
      <c r="CG239" s="45"/>
      <c r="CH239" s="45"/>
      <c r="CI239" s="45"/>
      <c r="CJ239" s="45"/>
      <c r="CK239" s="45"/>
      <c r="CL239" s="45"/>
      <c r="CM239" s="45"/>
      <c r="CN239" s="45"/>
      <c r="CO239" s="45"/>
      <c r="CP239" s="45"/>
      <c r="CQ239" s="45"/>
      <c r="CR239" s="45"/>
      <c r="CS239" s="45"/>
      <c r="CT239" s="45"/>
      <c r="CU239" s="45"/>
      <c r="CV239" s="45"/>
      <c r="CW239" s="45"/>
      <c r="CX239" s="45"/>
      <c r="CY239" s="45"/>
      <c r="CZ239" s="45"/>
      <c r="DA239" s="45"/>
      <c r="DB239" s="45"/>
      <c r="DC239" s="45"/>
      <c r="DD239" s="45"/>
      <c r="DE239" s="45"/>
      <c r="DF239" s="45"/>
      <c r="DG239" s="45"/>
      <c r="DH239" s="45"/>
      <c r="DI239" s="45"/>
      <c r="DJ239" s="45"/>
      <c r="DK239" s="45"/>
      <c r="DL239" s="45"/>
      <c r="DM239" s="45"/>
      <c r="DN239" s="45"/>
      <c r="DO239" s="45"/>
      <c r="DP239" s="45"/>
      <c r="DQ239" s="45"/>
      <c r="DR239" s="45"/>
      <c r="DS239" s="45"/>
      <c r="DT239" s="45"/>
      <c r="DU239" s="45"/>
      <c r="DV239" s="45"/>
      <c r="DW239" s="45"/>
      <c r="DX239" s="45"/>
      <c r="DY239" s="45"/>
      <c r="DZ239" s="45"/>
      <c r="EA239" s="45"/>
      <c r="EB239" s="45"/>
      <c r="EC239" s="45"/>
      <c r="ED239" s="45"/>
      <c r="EE239" s="45"/>
      <c r="EF239" s="45"/>
      <c r="EG239" s="45"/>
      <c r="EH239" s="45"/>
      <c r="EI239" s="45"/>
      <c r="EJ239" s="45"/>
      <c r="EK239" s="45"/>
      <c r="EL239" s="45"/>
      <c r="EM239" s="45"/>
      <c r="EN239" s="45"/>
      <c r="EO239" s="45"/>
      <c r="EP239" s="45"/>
      <c r="EQ239" s="45"/>
      <c r="ER239" s="45"/>
      <c r="ES239" s="45"/>
      <c r="ET239" s="45"/>
      <c r="EU239" s="45"/>
      <c r="EV239" s="45"/>
      <c r="EW239" s="45"/>
      <c r="EX239" s="45"/>
      <c r="EY239" s="45"/>
      <c r="EZ239" s="45"/>
      <c r="FA239" s="45"/>
      <c r="FB239" s="45"/>
      <c r="FC239" s="45"/>
      <c r="FD239" s="45"/>
      <c r="FE239" s="45"/>
      <c r="FF239" s="45"/>
      <c r="FG239" s="45"/>
      <c r="FH239" s="45"/>
      <c r="FI239" s="45"/>
      <c r="FJ239" s="45"/>
      <c r="FK239" s="45"/>
      <c r="FL239" s="45"/>
      <c r="FM239" s="45"/>
      <c r="FN239" s="45"/>
      <c r="FO239" s="45"/>
      <c r="FP239" s="45"/>
      <c r="FQ239" s="45"/>
      <c r="FR239" s="45"/>
      <c r="FS239" s="45"/>
      <c r="FT239" s="45"/>
      <c r="FU239" s="45"/>
      <c r="FV239" s="45"/>
      <c r="FW239" s="45"/>
      <c r="FX239" s="45"/>
      <c r="FY239" s="45"/>
      <c r="FZ239" s="45"/>
      <c r="GA239" s="45"/>
      <c r="GB239" s="45"/>
      <c r="GC239" s="45"/>
      <c r="GD239" s="45"/>
      <c r="GE239" s="45"/>
      <c r="GF239" s="45"/>
      <c r="GG239" s="45"/>
      <c r="GH239" s="45"/>
      <c r="GI239" s="45"/>
      <c r="GJ239" s="45"/>
      <c r="GK239" s="45"/>
      <c r="GL239" s="45"/>
      <c r="GM239" s="45"/>
      <c r="GN239" s="45"/>
      <c r="GO239" s="45"/>
      <c r="GP239" s="45"/>
      <c r="GQ239" s="45"/>
      <c r="GR239" s="45"/>
      <c r="GS239" s="45"/>
      <c r="GT239" s="45"/>
      <c r="GU239" s="45"/>
      <c r="GV239" s="45"/>
      <c r="GW239" s="45"/>
      <c r="GX239" s="45"/>
      <c r="GY239" s="45"/>
      <c r="GZ239" s="45"/>
      <c r="HA239" s="45"/>
      <c r="HB239" s="45"/>
      <c r="HC239" s="45"/>
      <c r="HD239" s="45"/>
      <c r="HE239" s="45"/>
      <c r="HF239" s="45"/>
      <c r="HG239" s="45"/>
      <c r="HH239" s="45"/>
      <c r="HI239" s="45"/>
      <c r="HJ239" s="45"/>
      <c r="HK239" s="45"/>
      <c r="HL239" s="45"/>
      <c r="HM239" s="45"/>
      <c r="HN239" s="45"/>
      <c r="HO239" s="45"/>
      <c r="HP239" s="45"/>
      <c r="HQ239" s="45"/>
      <c r="HR239" s="45"/>
      <c r="HS239" s="45"/>
      <c r="HT239" s="45"/>
      <c r="HU239" s="45"/>
      <c r="HV239" s="45"/>
      <c r="HW239" s="45"/>
      <c r="HX239" s="45"/>
      <c r="HY239" s="45"/>
      <c r="HZ239" s="45"/>
      <c r="IA239" s="45"/>
      <c r="IB239" s="45"/>
      <c r="IC239" s="45"/>
      <c r="ID239" s="45"/>
      <c r="IE239" s="45"/>
      <c r="IF239" s="45"/>
      <c r="IG239" s="45"/>
      <c r="IH239" s="45"/>
      <c r="II239" s="45"/>
      <c r="IJ239" s="45"/>
      <c r="IK239" s="45"/>
      <c r="IL239" s="45"/>
      <c r="IM239" s="45"/>
      <c r="IN239" s="45"/>
      <c r="IO239" s="45"/>
      <c r="IP239" s="45"/>
      <c r="IQ239" s="45"/>
      <c r="IR239" s="45"/>
      <c r="IS239" s="45"/>
      <c r="IT239" s="45"/>
      <c r="IU239" s="45"/>
      <c r="IV239" s="45"/>
      <c r="IW239" s="45"/>
      <c r="IX239" s="45"/>
      <c r="IY239" s="45"/>
      <c r="IZ239" s="45"/>
      <c r="JA239" s="45"/>
      <c r="JB239" s="45"/>
      <c r="JC239" s="45"/>
      <c r="JD239" s="45"/>
      <c r="JE239" s="45"/>
      <c r="JF239" s="45"/>
      <c r="JG239" s="45"/>
      <c r="JH239" s="45"/>
      <c r="JI239" s="45"/>
      <c r="JJ239" s="45"/>
      <c r="JK239" s="45"/>
      <c r="JL239" s="45"/>
      <c r="JM239" s="45"/>
      <c r="JN239" s="45"/>
      <c r="JO239" s="45"/>
      <c r="JP239" s="45"/>
      <c r="JQ239" s="45"/>
      <c r="JR239" s="45"/>
      <c r="JS239" s="45"/>
      <c r="JT239" s="45"/>
      <c r="JU239" s="45"/>
      <c r="JV239" s="45"/>
      <c r="JW239" s="45"/>
      <c r="JX239" s="45"/>
      <c r="JY239" s="45"/>
      <c r="JZ239" s="45"/>
      <c r="KA239" s="45"/>
      <c r="KB239" s="45"/>
      <c r="KC239" s="45"/>
      <c r="KD239" s="45"/>
      <c r="KE239" s="45"/>
      <c r="KF239" s="45"/>
      <c r="KG239" s="45"/>
      <c r="KH239" s="45"/>
      <c r="KI239" s="45"/>
      <c r="KJ239" s="45"/>
      <c r="KK239" s="45"/>
      <c r="KL239" s="45"/>
      <c r="KM239" s="45"/>
      <c r="KN239" s="45"/>
      <c r="KO239" s="45"/>
      <c r="KP239" s="45"/>
      <c r="KQ239" s="45"/>
      <c r="KR239" s="45"/>
      <c r="KS239" s="45"/>
      <c r="KT239" s="45"/>
      <c r="KU239" s="45"/>
      <c r="KV239" s="45"/>
      <c r="KW239" s="45"/>
      <c r="KX239" s="45"/>
      <c r="KY239" s="45"/>
      <c r="KZ239" s="45"/>
      <c r="LA239" s="45"/>
      <c r="LB239" s="45"/>
      <c r="LC239" s="45"/>
      <c r="LD239" s="45"/>
      <c r="LE239" s="45"/>
      <c r="LF239" s="45"/>
      <c r="LG239" s="45"/>
      <c r="LH239" s="45"/>
      <c r="LI239" s="45"/>
      <c r="LJ239" s="45"/>
      <c r="LK239" s="45"/>
      <c r="LL239" s="45"/>
      <c r="LM239" s="45"/>
      <c r="LN239" s="45"/>
      <c r="LO239" s="45"/>
      <c r="LP239" s="45"/>
      <c r="LQ239" s="45"/>
      <c r="LR239" s="45"/>
      <c r="LS239" s="45"/>
      <c r="LT239" s="45"/>
      <c r="LU239" s="45"/>
      <c r="LV239" s="45"/>
      <c r="LW239" s="45"/>
      <c r="LX239" s="45"/>
      <c r="LY239" s="45"/>
      <c r="LZ239" s="45"/>
      <c r="MA239" s="45"/>
      <c r="MB239" s="45"/>
      <c r="MC239" s="45"/>
      <c r="MD239" s="45"/>
      <c r="ME239" s="45"/>
      <c r="MF239" s="45"/>
      <c r="MG239" s="45"/>
      <c r="MH239" s="45"/>
      <c r="MI239" s="45"/>
      <c r="MJ239" s="45"/>
      <c r="MK239" s="45"/>
      <c r="ML239" s="45"/>
      <c r="MM239" s="45"/>
      <c r="MN239" s="45"/>
      <c r="MO239" s="45"/>
      <c r="MP239" s="45"/>
      <c r="MQ239" s="45"/>
      <c r="MR239" s="45"/>
      <c r="MS239" s="45"/>
      <c r="MT239" s="45"/>
      <c r="MU239" s="45"/>
      <c r="MV239" s="45"/>
      <c r="MW239" s="45"/>
      <c r="MX239" s="45"/>
      <c r="MY239" s="45"/>
      <c r="MZ239" s="45"/>
      <c r="NA239" s="45"/>
      <c r="NB239" s="45"/>
      <c r="NC239" s="45"/>
      <c r="ND239" s="45"/>
      <c r="NE239" s="45"/>
      <c r="NF239" s="45"/>
      <c r="NG239" s="45"/>
      <c r="NH239" s="45"/>
      <c r="NI239" s="45"/>
      <c r="NJ239" s="45"/>
      <c r="NK239" s="45"/>
      <c r="NL239" s="45"/>
      <c r="NM239" s="45"/>
      <c r="NN239" s="45"/>
      <c r="NO239" s="45"/>
      <c r="NP239" s="45"/>
      <c r="NQ239" s="45"/>
      <c r="NR239" s="45"/>
      <c r="NS239" s="45"/>
      <c r="NT239" s="45"/>
      <c r="NU239" s="45"/>
      <c r="NV239" s="45"/>
      <c r="NW239" s="45"/>
      <c r="NX239" s="45"/>
      <c r="NY239" s="45"/>
      <c r="NZ239" s="45"/>
      <c r="OA239" s="45"/>
      <c r="OB239" s="45"/>
      <c r="OC239" s="45"/>
      <c r="OD239" s="45"/>
      <c r="OE239" s="45"/>
      <c r="OF239" s="45"/>
      <c r="OG239" s="45"/>
      <c r="OH239" s="45"/>
      <c r="OI239" s="45"/>
      <c r="OJ239" s="45"/>
      <c r="OK239" s="45"/>
      <c r="OL239" s="45"/>
      <c r="OM239" s="45"/>
      <c r="ON239" s="45"/>
      <c r="OO239" s="45"/>
      <c r="OP239" s="45"/>
      <c r="OQ239" s="45"/>
      <c r="OR239" s="45"/>
      <c r="OS239" s="45"/>
      <c r="OT239" s="45"/>
      <c r="OU239" s="45"/>
      <c r="OV239" s="45"/>
      <c r="OW239" s="45"/>
      <c r="OX239" s="45"/>
      <c r="OY239" s="45"/>
      <c r="OZ239" s="45"/>
      <c r="PA239" s="45"/>
      <c r="PB239" s="45"/>
      <c r="PC239" s="45"/>
      <c r="PD239" s="45"/>
      <c r="PE239" s="45"/>
      <c r="PF239" s="45"/>
      <c r="PG239" s="45"/>
      <c r="PH239" s="45"/>
      <c r="PI239" s="45"/>
      <c r="PJ239" s="45"/>
      <c r="PK239" s="45"/>
      <c r="PL239" s="45"/>
      <c r="PM239" s="45"/>
      <c r="PN239" s="45"/>
      <c r="PO239" s="45"/>
      <c r="PP239" s="45"/>
      <c r="PQ239" s="45"/>
      <c r="PR239" s="45"/>
      <c r="PS239" s="45"/>
      <c r="PT239" s="45"/>
      <c r="PU239" s="45"/>
      <c r="PV239" s="45"/>
      <c r="PW239" s="45"/>
      <c r="PX239" s="45"/>
      <c r="PY239" s="45"/>
      <c r="PZ239" s="45"/>
      <c r="QA239" s="45"/>
      <c r="QB239" s="45"/>
      <c r="QC239" s="45"/>
      <c r="QD239" s="45"/>
      <c r="QE239" s="45"/>
      <c r="QF239" s="45"/>
      <c r="QG239" s="45"/>
      <c r="QH239" s="45"/>
      <c r="QI239" s="45"/>
      <c r="QJ239" s="45"/>
      <c r="QK239" s="45"/>
      <c r="QL239" s="45"/>
      <c r="QM239" s="45"/>
      <c r="QN239" s="45"/>
      <c r="QO239" s="45"/>
      <c r="QP239" s="45"/>
      <c r="QQ239" s="45"/>
      <c r="QR239" s="45"/>
      <c r="QS239" s="45"/>
      <c r="QT239" s="45"/>
      <c r="QU239" s="45"/>
      <c r="QV239" s="45"/>
      <c r="QW239" s="45"/>
      <c r="QX239" s="45"/>
      <c r="QY239" s="45"/>
      <c r="QZ239" s="45"/>
      <c r="RA239" s="45"/>
      <c r="RB239" s="45"/>
      <c r="RC239" s="45"/>
      <c r="RD239" s="45"/>
      <c r="RE239" s="45"/>
      <c r="RF239" s="45"/>
      <c r="RG239" s="45"/>
      <c r="RH239" s="45"/>
      <c r="RI239" s="45"/>
      <c r="RJ239" s="45"/>
      <c r="RK239" s="45"/>
      <c r="RL239" s="45"/>
      <c r="RM239" s="45"/>
      <c r="RN239" s="45"/>
      <c r="RO239" s="45"/>
      <c r="RP239" s="45"/>
      <c r="RQ239" s="45"/>
      <c r="RR239" s="45"/>
      <c r="RS239" s="45"/>
      <c r="RT239" s="45"/>
      <c r="RU239" s="45"/>
      <c r="RV239" s="45"/>
      <c r="RW239" s="45"/>
      <c r="RX239" s="45"/>
      <c r="RY239" s="45"/>
      <c r="RZ239" s="45"/>
      <c r="SA239" s="45"/>
      <c r="SB239" s="45"/>
      <c r="SC239" s="45"/>
      <c r="SD239" s="45"/>
      <c r="SE239" s="45"/>
      <c r="SF239" s="45"/>
      <c r="SG239" s="45"/>
      <c r="SH239" s="45"/>
      <c r="SI239" s="45"/>
      <c r="SJ239" s="45"/>
      <c r="SK239" s="45"/>
      <c r="SL239" s="45"/>
      <c r="SM239" s="45"/>
      <c r="SN239" s="45"/>
      <c r="SO239" s="45"/>
      <c r="SP239" s="45"/>
      <c r="SQ239" s="45"/>
      <c r="SR239" s="45"/>
      <c r="SS239" s="45"/>
      <c r="ST239" s="45"/>
      <c r="SU239" s="45"/>
      <c r="SV239" s="45"/>
      <c r="SW239" s="45"/>
      <c r="SX239" s="45"/>
      <c r="SY239" s="45"/>
      <c r="SZ239" s="45"/>
      <c r="TA239" s="45"/>
      <c r="TB239" s="45"/>
      <c r="TC239" s="45"/>
      <c r="TD239" s="45"/>
      <c r="TE239" s="45"/>
      <c r="TF239" s="45"/>
      <c r="TG239" s="45"/>
      <c r="TH239" s="45"/>
      <c r="TI239" s="45"/>
      <c r="TJ239" s="45"/>
      <c r="TK239" s="45"/>
      <c r="TL239" s="45"/>
      <c r="TM239" s="45"/>
      <c r="TN239" s="45"/>
      <c r="TO239" s="45"/>
      <c r="TP239" s="45"/>
      <c r="TQ239" s="45"/>
      <c r="TR239" s="45"/>
      <c r="TS239" s="45"/>
      <c r="TT239" s="45"/>
      <c r="TU239" s="45"/>
      <c r="TV239" s="45"/>
      <c r="TW239" s="45"/>
      <c r="TX239" s="45"/>
      <c r="TY239" s="45"/>
      <c r="TZ239" s="45"/>
      <c r="UA239" s="45"/>
      <c r="UB239" s="45"/>
      <c r="UC239" s="45"/>
      <c r="UD239" s="45"/>
      <c r="UE239" s="45"/>
      <c r="UF239" s="45"/>
      <c r="UG239" s="45"/>
      <c r="UH239" s="45"/>
      <c r="UI239" s="45"/>
      <c r="UJ239" s="45"/>
      <c r="UK239" s="45"/>
      <c r="UL239" s="45"/>
      <c r="UM239" s="45"/>
      <c r="UN239" s="45"/>
      <c r="UO239" s="45"/>
      <c r="UP239" s="45"/>
      <c r="UQ239" s="45"/>
      <c r="UR239" s="45"/>
      <c r="US239" s="45"/>
      <c r="UT239" s="45"/>
      <c r="UU239" s="45"/>
      <c r="UV239" s="45"/>
      <c r="UW239" s="45"/>
      <c r="UX239" s="45"/>
      <c r="UY239" s="45"/>
      <c r="UZ239" s="45"/>
      <c r="VA239" s="45"/>
      <c r="VB239" s="45"/>
      <c r="VC239" s="45"/>
      <c r="VD239" s="45"/>
      <c r="VE239" s="45"/>
      <c r="VF239" s="45"/>
      <c r="VG239" s="45"/>
      <c r="VH239" s="45"/>
      <c r="VI239" s="45"/>
      <c r="VJ239" s="45"/>
      <c r="VK239" s="45"/>
      <c r="VL239" s="45"/>
      <c r="VM239" s="45"/>
      <c r="VN239" s="45"/>
      <c r="VO239" s="45"/>
      <c r="VP239" s="45"/>
      <c r="VQ239" s="45"/>
      <c r="VR239" s="45"/>
      <c r="VS239" s="45"/>
      <c r="VT239" s="45"/>
      <c r="VU239" s="45"/>
      <c r="VV239" s="45"/>
      <c r="VW239" s="45"/>
      <c r="VX239" s="45"/>
      <c r="VY239" s="45"/>
      <c r="VZ239" s="45"/>
      <c r="WA239" s="45"/>
      <c r="WB239" s="45"/>
      <c r="WC239" s="45"/>
      <c r="WD239" s="45"/>
      <c r="WE239" s="45"/>
      <c r="WF239" s="45"/>
      <c r="WG239" s="45"/>
      <c r="WH239" s="45"/>
      <c r="WI239" s="45"/>
      <c r="WJ239" s="45"/>
      <c r="WK239" s="45"/>
      <c r="WL239" s="45"/>
      <c r="WM239" s="45"/>
      <c r="WN239" s="45"/>
      <c r="WO239" s="45"/>
      <c r="WP239" s="45"/>
      <c r="WQ239" s="45"/>
      <c r="WR239" s="45"/>
      <c r="WS239" s="45"/>
      <c r="WT239" s="45"/>
      <c r="WU239" s="45"/>
      <c r="WV239" s="45"/>
      <c r="WW239" s="45"/>
      <c r="WX239" s="45"/>
      <c r="WY239" s="45"/>
      <c r="WZ239" s="45"/>
      <c r="XA239" s="45"/>
      <c r="XB239" s="45"/>
      <c r="XC239" s="45"/>
      <c r="XD239" s="45"/>
      <c r="XE239" s="45"/>
      <c r="XF239" s="45"/>
      <c r="XG239" s="45"/>
      <c r="XH239" s="45"/>
      <c r="XI239" s="45"/>
      <c r="XJ239" s="45"/>
      <c r="XK239" s="45"/>
      <c r="XL239" s="45"/>
      <c r="XM239" s="45"/>
      <c r="XN239" s="45"/>
      <c r="XO239" s="45"/>
      <c r="XP239" s="45"/>
      <c r="XQ239" s="45"/>
      <c r="XR239" s="45"/>
      <c r="XS239" s="45"/>
      <c r="XT239" s="45"/>
      <c r="XU239" s="45"/>
      <c r="XV239" s="45"/>
      <c r="XW239" s="45"/>
      <c r="XX239" s="45"/>
      <c r="XY239" s="45"/>
      <c r="XZ239" s="45"/>
      <c r="YA239" s="45"/>
      <c r="YB239" s="45"/>
      <c r="YC239" s="45"/>
      <c r="YD239" s="45"/>
      <c r="YE239" s="45"/>
      <c r="YF239" s="45"/>
      <c r="YG239" s="45"/>
      <c r="YH239" s="45"/>
      <c r="YI239" s="45"/>
      <c r="YJ239" s="45"/>
      <c r="YK239" s="45"/>
      <c r="YL239" s="45"/>
      <c r="YM239" s="45"/>
      <c r="YN239" s="45"/>
      <c r="YO239" s="45"/>
      <c r="YP239" s="45"/>
      <c r="YQ239" s="45"/>
      <c r="YR239" s="45"/>
      <c r="YS239" s="45"/>
      <c r="YT239" s="45"/>
      <c r="YU239" s="45"/>
      <c r="YV239" s="45"/>
      <c r="YW239" s="45"/>
      <c r="YX239" s="45"/>
      <c r="YY239" s="45"/>
      <c r="YZ239" s="45"/>
      <c r="ZA239" s="45"/>
      <c r="ZB239" s="45"/>
      <c r="ZC239" s="45"/>
      <c r="ZD239" s="45"/>
      <c r="ZE239" s="45"/>
      <c r="ZF239" s="45"/>
      <c r="ZG239" s="45"/>
      <c r="ZH239" s="45"/>
      <c r="ZI239" s="45"/>
      <c r="ZJ239" s="45"/>
      <c r="ZK239" s="45"/>
      <c r="ZL239" s="45"/>
      <c r="ZM239" s="45"/>
      <c r="ZN239" s="45"/>
      <c r="ZO239" s="45"/>
      <c r="ZP239" s="45"/>
      <c r="ZQ239" s="45"/>
      <c r="ZR239" s="45"/>
      <c r="ZS239" s="45"/>
      <c r="ZT239" s="45"/>
      <c r="ZU239" s="45"/>
      <c r="ZV239" s="45"/>
      <c r="ZW239" s="45"/>
      <c r="ZX239" s="45"/>
      <c r="ZY239" s="45"/>
      <c r="ZZ239" s="45"/>
      <c r="AAA239" s="45"/>
      <c r="AAB239" s="45"/>
      <c r="AAC239" s="45"/>
      <c r="AAD239" s="45"/>
      <c r="AAE239" s="45"/>
      <c r="AAF239" s="45"/>
      <c r="AAG239" s="45"/>
      <c r="AAH239" s="45"/>
      <c r="AAI239" s="45"/>
      <c r="AAJ239" s="45"/>
      <c r="AAK239" s="45"/>
      <c r="AAL239" s="45"/>
      <c r="AAM239" s="45"/>
      <c r="AAN239" s="45"/>
      <c r="AAO239" s="45"/>
      <c r="AAP239" s="45"/>
      <c r="AAQ239" s="45"/>
      <c r="AAR239" s="45"/>
      <c r="AAS239" s="45"/>
      <c r="AAT239" s="45"/>
      <c r="AAU239" s="45"/>
      <c r="AAV239" s="45"/>
      <c r="AAW239" s="45"/>
      <c r="AAX239" s="45"/>
      <c r="AAY239" s="45"/>
      <c r="AAZ239" s="45"/>
      <c r="ABA239" s="45"/>
      <c r="ABB239" s="45"/>
      <c r="ABC239" s="45"/>
      <c r="ABD239" s="45"/>
      <c r="ABE239" s="45"/>
      <c r="ABF239" s="45"/>
      <c r="ABG239" s="45"/>
      <c r="ABH239" s="45"/>
      <c r="ABI239" s="45"/>
      <c r="ABJ239" s="45"/>
      <c r="ABK239" s="45"/>
      <c r="ABL239" s="45"/>
      <c r="ABM239" s="45"/>
      <c r="ABN239" s="45"/>
      <c r="ABO239" s="45"/>
      <c r="ABP239" s="45"/>
      <c r="ABQ239" s="45"/>
      <c r="ABR239" s="45"/>
      <c r="ABS239" s="45"/>
      <c r="ABT239" s="45"/>
      <c r="ABU239" s="45"/>
      <c r="ABV239" s="45"/>
      <c r="ABW239" s="45"/>
      <c r="ABX239" s="45"/>
      <c r="ABY239" s="45"/>
      <c r="ABZ239" s="45"/>
      <c r="ACA239" s="45"/>
      <c r="ACB239" s="45"/>
      <c r="ACC239" s="45"/>
      <c r="ACD239" s="45"/>
      <c r="ACE239" s="45"/>
      <c r="ACF239" s="45"/>
      <c r="ACG239" s="45"/>
      <c r="ACH239" s="45"/>
      <c r="ACI239" s="45"/>
      <c r="ACJ239" s="45"/>
      <c r="ACK239" s="45"/>
      <c r="ACL239" s="45"/>
      <c r="ACM239" s="45"/>
      <c r="ACN239" s="45"/>
      <c r="ACO239" s="45"/>
      <c r="ACP239" s="45"/>
      <c r="ACQ239" s="45"/>
      <c r="ACR239" s="45"/>
      <c r="ACS239" s="45"/>
      <c r="ACT239" s="45"/>
      <c r="ACU239" s="45"/>
      <c r="ACV239" s="45"/>
      <c r="ACW239" s="45"/>
      <c r="ACX239" s="45"/>
      <c r="ACY239" s="45"/>
      <c r="ACZ239" s="45"/>
      <c r="ADA239" s="45"/>
      <c r="ADB239" s="45"/>
      <c r="ADC239" s="45"/>
      <c r="ADD239" s="45"/>
      <c r="ADE239" s="45"/>
      <c r="ADF239" s="45"/>
      <c r="ADG239" s="45"/>
      <c r="ADH239" s="45"/>
      <c r="ADI239" s="45"/>
      <c r="ADJ239" s="45"/>
      <c r="ADK239" s="45"/>
      <c r="ADL239" s="45"/>
      <c r="ADM239" s="45"/>
      <c r="ADN239" s="45"/>
      <c r="ADO239" s="45"/>
      <c r="ADP239" s="45"/>
      <c r="ADQ239" s="45"/>
      <c r="ADR239" s="45"/>
      <c r="ADS239" s="45"/>
      <c r="ADT239" s="45"/>
      <c r="ADU239" s="45"/>
      <c r="ADV239" s="45"/>
      <c r="ADW239" s="45"/>
      <c r="ADX239" s="45"/>
      <c r="ADY239" s="45"/>
      <c r="ADZ239" s="45"/>
      <c r="AEA239" s="45"/>
      <c r="AEB239" s="45"/>
      <c r="AEC239" s="45"/>
      <c r="AED239" s="45"/>
      <c r="AEE239" s="45"/>
      <c r="AEF239" s="45"/>
      <c r="AEG239" s="45"/>
      <c r="AEH239" s="45"/>
      <c r="AEI239" s="45"/>
      <c r="AEJ239" s="45"/>
      <c r="AEK239" s="45"/>
      <c r="AEL239" s="45"/>
      <c r="AEM239" s="45"/>
      <c r="AEN239" s="45"/>
      <c r="AEO239" s="45"/>
      <c r="AEP239" s="45"/>
      <c r="AEQ239" s="45"/>
      <c r="AER239" s="45"/>
      <c r="AES239" s="45"/>
      <c r="AET239" s="45"/>
      <c r="AEU239" s="45"/>
      <c r="AEV239" s="45"/>
      <c r="AEW239" s="45"/>
      <c r="AEX239" s="45"/>
      <c r="AEY239" s="45"/>
      <c r="AEZ239" s="45"/>
      <c r="AFA239" s="45"/>
      <c r="AFB239" s="45"/>
      <c r="AFC239" s="45"/>
      <c r="AFD239" s="45"/>
      <c r="AFE239" s="45"/>
      <c r="AFF239" s="45"/>
      <c r="AFG239" s="45"/>
      <c r="AFH239" s="45"/>
      <c r="AFI239" s="45"/>
      <c r="AFJ239" s="45"/>
      <c r="AFK239" s="45"/>
      <c r="AFL239" s="45"/>
      <c r="AFM239" s="45"/>
      <c r="AFN239" s="45"/>
      <c r="AFO239" s="45"/>
      <c r="AFP239" s="45"/>
      <c r="AFQ239" s="45"/>
      <c r="AFR239" s="45"/>
      <c r="AFS239" s="45"/>
      <c r="AFT239" s="45"/>
      <c r="AFU239" s="45"/>
      <c r="AFV239" s="45"/>
      <c r="AFW239" s="45"/>
      <c r="AFX239" s="45"/>
      <c r="AFY239" s="45"/>
      <c r="AFZ239" s="45"/>
      <c r="AGA239" s="45"/>
      <c r="AGB239" s="45"/>
      <c r="AGC239" s="45"/>
      <c r="AGD239" s="45"/>
      <c r="AGE239" s="45"/>
      <c r="AGF239" s="45"/>
      <c r="AGG239" s="45"/>
      <c r="AGH239" s="45"/>
      <c r="AGI239" s="45"/>
      <c r="AGJ239" s="45"/>
      <c r="AGK239" s="45"/>
      <c r="AGL239" s="45"/>
      <c r="AGM239" s="45"/>
      <c r="AGN239" s="45"/>
      <c r="AGO239" s="45"/>
      <c r="AGP239" s="45"/>
      <c r="AGQ239" s="45"/>
      <c r="AGR239" s="45"/>
      <c r="AGS239" s="45"/>
      <c r="AGT239" s="45"/>
      <c r="AGU239" s="45"/>
      <c r="AGV239" s="45"/>
      <c r="AGW239" s="45"/>
      <c r="AGX239" s="45"/>
      <c r="AGY239" s="45"/>
      <c r="AGZ239" s="45"/>
      <c r="AHA239" s="45"/>
      <c r="AHB239" s="45"/>
      <c r="AHC239" s="45"/>
      <c r="AHD239" s="45"/>
      <c r="AHE239" s="45"/>
      <c r="AHF239" s="45"/>
      <c r="AHG239" s="45"/>
      <c r="AHH239" s="45"/>
      <c r="AHI239" s="45"/>
      <c r="AHJ239" s="45"/>
      <c r="AHK239" s="45"/>
      <c r="AHL239" s="45"/>
      <c r="AHM239" s="45"/>
      <c r="AHN239" s="45"/>
      <c r="AHO239" s="45"/>
      <c r="AHP239" s="45"/>
      <c r="AHQ239" s="45"/>
      <c r="AHR239" s="45"/>
      <c r="AHS239" s="45"/>
      <c r="AHT239" s="45"/>
      <c r="AHU239" s="45"/>
      <c r="AHV239" s="45"/>
      <c r="AHW239" s="45"/>
      <c r="AHX239" s="45"/>
      <c r="AHY239" s="45"/>
      <c r="AHZ239" s="45"/>
      <c r="AIA239" s="45"/>
      <c r="AIB239" s="45"/>
      <c r="AIC239" s="45"/>
      <c r="AID239" s="45"/>
      <c r="AIE239" s="45"/>
      <c r="AIF239" s="45"/>
      <c r="AIG239" s="45"/>
      <c r="AIH239" s="45"/>
      <c r="AII239" s="45"/>
      <c r="AIJ239" s="45"/>
      <c r="AIK239" s="45"/>
      <c r="AIL239" s="45"/>
      <c r="AIM239" s="45"/>
      <c r="AIN239" s="45"/>
      <c r="AIO239" s="45"/>
      <c r="AIP239" s="45"/>
      <c r="AIQ239" s="45"/>
      <c r="AIR239" s="45"/>
      <c r="AIS239" s="45"/>
      <c r="AIT239" s="45"/>
      <c r="AIU239" s="45"/>
      <c r="AIV239" s="45"/>
      <c r="AIW239" s="45"/>
      <c r="AIX239" s="45"/>
      <c r="AIY239" s="45"/>
      <c r="AIZ239" s="45"/>
      <c r="AJA239" s="45"/>
      <c r="AJB239" s="45"/>
      <c r="AJC239" s="45"/>
      <c r="AJD239" s="45"/>
      <c r="AJE239" s="45"/>
      <c r="AJF239" s="45"/>
      <c r="AJG239" s="45"/>
      <c r="AJH239" s="45"/>
      <c r="AJI239" s="45"/>
      <c r="AJJ239" s="45"/>
      <c r="AJK239" s="45"/>
      <c r="AJL239" s="45"/>
      <c r="AJM239" s="45"/>
      <c r="AJN239" s="45"/>
      <c r="AJO239" s="45"/>
      <c r="AJP239" s="45"/>
      <c r="AJQ239" s="45"/>
      <c r="AJR239" s="45"/>
      <c r="AJS239" s="45"/>
      <c r="AJT239" s="45"/>
      <c r="AJU239" s="45"/>
      <c r="AJV239" s="45"/>
      <c r="AJW239" s="45"/>
      <c r="AJX239" s="45"/>
      <c r="AJY239" s="45"/>
      <c r="AJZ239" s="45"/>
      <c r="AKA239" s="45"/>
      <c r="AKB239" s="45"/>
      <c r="AKC239" s="45"/>
      <c r="AKD239" s="45"/>
      <c r="AKE239" s="45"/>
      <c r="AKF239" s="45"/>
      <c r="AKG239" s="45"/>
      <c r="AKH239" s="45"/>
      <c r="AKI239" s="45"/>
      <c r="AKJ239" s="45"/>
      <c r="AKK239" s="45"/>
      <c r="AKL239" s="45"/>
      <c r="AKM239" s="45"/>
      <c r="AKN239" s="45"/>
      <c r="AKO239" s="45"/>
      <c r="AKP239" s="45"/>
      <c r="AKQ239" s="45"/>
      <c r="AKR239" s="45"/>
      <c r="AKS239" s="45"/>
      <c r="AKT239" s="45"/>
      <c r="AKU239" s="45"/>
      <c r="AKV239" s="45"/>
      <c r="AKW239" s="45"/>
      <c r="AKX239" s="45"/>
      <c r="AKY239" s="45"/>
      <c r="AKZ239" s="45"/>
      <c r="ALA239" s="45"/>
      <c r="ALB239" s="45"/>
      <c r="ALC239" s="45"/>
      <c r="ALD239" s="45"/>
      <c r="ALE239" s="45"/>
      <c r="ALF239" s="45"/>
      <c r="ALG239" s="45"/>
      <c r="ALH239" s="45"/>
      <c r="ALI239" s="45"/>
      <c r="ALJ239" s="45"/>
      <c r="ALK239" s="45"/>
      <c r="ALL239" s="45"/>
      <c r="ALM239" s="45"/>
      <c r="ALN239" s="45"/>
      <c r="ALO239" s="45"/>
      <c r="ALP239" s="45"/>
      <c r="ALQ239" s="45"/>
      <c r="ALR239" s="45"/>
      <c r="ALS239" s="45"/>
      <c r="ALT239" s="45"/>
      <c r="ALU239" s="45"/>
      <c r="ALV239" s="45"/>
      <c r="ALW239" s="45"/>
      <c r="ALX239" s="45"/>
      <c r="ALY239" s="45"/>
      <c r="ALZ239" s="45"/>
      <c r="AMA239" s="45"/>
      <c r="AMB239" s="45"/>
      <c r="AMC239" s="45"/>
      <c r="AMD239" s="45"/>
      <c r="AME239" s="45"/>
      <c r="AMF239" s="45"/>
      <c r="AMG239" s="45"/>
      <c r="AMH239" s="45"/>
      <c r="AMI239" s="45"/>
      <c r="AMJ239" s="45"/>
      <c r="AMK239" s="45"/>
      <c r="AML239" s="45"/>
      <c r="AMM239" s="45"/>
      <c r="AMN239" s="45"/>
      <c r="AMO239" s="45"/>
      <c r="AMP239" s="45"/>
      <c r="AMQ239" s="45"/>
      <c r="AMR239" s="45"/>
      <c r="AMS239" s="45"/>
      <c r="AMT239" s="45"/>
      <c r="AMU239" s="45"/>
      <c r="AMV239" s="45"/>
      <c r="AMW239" s="45"/>
      <c r="AMX239" s="45"/>
      <c r="AMY239" s="45"/>
      <c r="AMZ239" s="45"/>
      <c r="ANA239" s="45"/>
      <c r="ANB239" s="45"/>
      <c r="ANC239" s="45"/>
      <c r="AND239" s="45"/>
      <c r="ANE239" s="45"/>
      <c r="ANF239" s="45"/>
      <c r="ANG239" s="45"/>
      <c r="ANH239" s="45"/>
      <c r="ANI239" s="45"/>
      <c r="ANJ239" s="45"/>
      <c r="ANK239" s="45"/>
      <c r="ANL239" s="45"/>
      <c r="ANM239" s="45"/>
      <c r="ANN239" s="45"/>
      <c r="ANO239" s="45"/>
      <c r="ANP239" s="45"/>
      <c r="ANQ239" s="45"/>
      <c r="ANR239" s="45"/>
      <c r="ANS239" s="45"/>
      <c r="ANT239" s="45"/>
      <c r="ANU239" s="45"/>
      <c r="ANV239" s="45"/>
      <c r="ANW239" s="45"/>
      <c r="ANX239" s="45"/>
      <c r="ANY239" s="45"/>
      <c r="ANZ239" s="45"/>
      <c r="AOA239" s="45"/>
      <c r="AOB239" s="45"/>
      <c r="AOC239" s="45"/>
      <c r="AOD239" s="45"/>
      <c r="AOE239" s="45"/>
      <c r="AOF239" s="45"/>
      <c r="AOG239" s="45"/>
      <c r="AOH239" s="45"/>
      <c r="AOI239" s="45"/>
      <c r="AOJ239" s="45"/>
      <c r="AOK239" s="45"/>
      <c r="AOL239" s="45"/>
      <c r="AOM239" s="45"/>
      <c r="AON239" s="45"/>
      <c r="AOO239" s="45"/>
      <c r="AOP239" s="45"/>
      <c r="AOQ239" s="45"/>
      <c r="AOR239" s="45"/>
      <c r="AOS239" s="45"/>
      <c r="AOT239" s="45"/>
      <c r="AOU239" s="45"/>
      <c r="AOV239" s="45"/>
      <c r="AOW239" s="45"/>
      <c r="AOX239" s="45"/>
      <c r="AOY239" s="45"/>
      <c r="AOZ239" s="45"/>
      <c r="APA239" s="45"/>
      <c r="APB239" s="45"/>
      <c r="APC239" s="45"/>
      <c r="APD239" s="45"/>
      <c r="APE239" s="45"/>
      <c r="APF239" s="45"/>
      <c r="APG239" s="45"/>
      <c r="APH239" s="45"/>
      <c r="API239" s="45"/>
      <c r="APJ239" s="45"/>
      <c r="APK239" s="45"/>
      <c r="APL239" s="45"/>
      <c r="APM239" s="45"/>
      <c r="APN239" s="45"/>
      <c r="APO239" s="45"/>
      <c r="APP239" s="45"/>
      <c r="APQ239" s="45"/>
      <c r="APR239" s="45"/>
      <c r="APS239" s="45"/>
      <c r="APT239" s="45"/>
      <c r="APU239" s="45"/>
      <c r="APV239" s="45"/>
      <c r="APW239" s="45"/>
      <c r="APX239" s="45"/>
      <c r="APY239" s="45"/>
      <c r="APZ239" s="45"/>
      <c r="AQA239" s="45"/>
      <c r="AQB239" s="45"/>
      <c r="AQC239" s="45"/>
      <c r="AQD239" s="45"/>
      <c r="AQE239" s="45"/>
      <c r="AQF239" s="45"/>
      <c r="AQG239" s="45"/>
      <c r="AQH239" s="45"/>
      <c r="AQI239" s="45"/>
      <c r="AQJ239" s="45"/>
      <c r="AQK239" s="45"/>
      <c r="AQL239" s="45"/>
      <c r="AQM239" s="45"/>
      <c r="AQN239" s="45"/>
      <c r="AQO239" s="45"/>
      <c r="AQP239" s="45"/>
      <c r="AQQ239" s="45"/>
      <c r="AQR239" s="45"/>
      <c r="AQS239" s="45"/>
      <c r="AQT239" s="45"/>
      <c r="AQU239" s="45"/>
      <c r="AQV239" s="45"/>
      <c r="AQW239" s="45"/>
      <c r="AQX239" s="45"/>
      <c r="AQY239" s="45"/>
      <c r="AQZ239" s="45"/>
      <c r="ARA239" s="45"/>
      <c r="ARB239" s="45"/>
      <c r="ARC239" s="45"/>
      <c r="ARD239" s="45"/>
      <c r="ARE239" s="45"/>
      <c r="ARF239" s="45"/>
      <c r="ARG239" s="45"/>
      <c r="ARH239" s="45"/>
      <c r="ARI239" s="45"/>
      <c r="ARJ239" s="45"/>
      <c r="ARK239" s="45"/>
      <c r="ARL239" s="45"/>
      <c r="ARM239" s="45"/>
      <c r="ARN239" s="45"/>
      <c r="ARO239" s="45"/>
      <c r="ARP239" s="45"/>
      <c r="ARQ239" s="45"/>
      <c r="ARR239" s="45"/>
      <c r="ARS239" s="45"/>
      <c r="ART239" s="45"/>
      <c r="ARU239" s="45"/>
      <c r="ARV239" s="45"/>
      <c r="ARW239" s="45"/>
      <c r="ARX239" s="45"/>
      <c r="ARY239" s="45"/>
      <c r="ARZ239" s="45"/>
      <c r="ASA239" s="45"/>
      <c r="ASB239" s="45"/>
      <c r="ASC239" s="45"/>
      <c r="ASD239" s="45"/>
      <c r="ASE239" s="45"/>
      <c r="ASF239" s="45"/>
      <c r="ASG239" s="45"/>
      <c r="ASH239" s="45"/>
      <c r="ASI239" s="45"/>
      <c r="ASJ239" s="45"/>
      <c r="ASK239" s="45"/>
      <c r="ASL239" s="45"/>
      <c r="ASM239" s="45"/>
      <c r="ASN239" s="45"/>
      <c r="ASO239" s="45"/>
      <c r="ASP239" s="45"/>
      <c r="ASQ239" s="45"/>
      <c r="ASR239" s="45"/>
      <c r="ASS239" s="45"/>
      <c r="AST239" s="45"/>
      <c r="ASU239" s="45"/>
      <c r="ASV239" s="45"/>
      <c r="ASW239" s="45"/>
      <c r="ASX239" s="45"/>
      <c r="ASY239" s="45"/>
      <c r="ASZ239" s="45"/>
      <c r="ATA239" s="45"/>
      <c r="ATB239" s="45"/>
      <c r="ATC239" s="45"/>
      <c r="ATD239" s="45"/>
      <c r="ATE239" s="45"/>
      <c r="ATF239" s="45"/>
      <c r="ATG239" s="45"/>
      <c r="ATH239" s="45"/>
      <c r="ATI239" s="45"/>
      <c r="ATJ239" s="45"/>
      <c r="ATK239" s="45"/>
      <c r="ATL239" s="45"/>
      <c r="ATM239" s="45"/>
      <c r="ATN239" s="45"/>
      <c r="ATO239" s="45"/>
      <c r="ATP239" s="45"/>
      <c r="ATQ239" s="45"/>
      <c r="ATR239" s="45"/>
      <c r="ATS239" s="45"/>
      <c r="ATT239" s="45"/>
      <c r="ATU239" s="45"/>
      <c r="ATV239" s="45"/>
      <c r="ATW239" s="45"/>
      <c r="ATX239" s="45"/>
      <c r="ATY239" s="45"/>
      <c r="ATZ239" s="45"/>
      <c r="AUA239" s="45"/>
      <c r="AUB239" s="45"/>
      <c r="AUC239" s="45"/>
      <c r="AUD239" s="45"/>
      <c r="AUE239" s="45"/>
      <c r="AUF239" s="45"/>
      <c r="AUG239" s="45"/>
      <c r="AUH239" s="45"/>
      <c r="AUI239" s="45"/>
      <c r="AUJ239" s="45"/>
      <c r="AUK239" s="45"/>
      <c r="AUL239" s="45"/>
      <c r="AUM239" s="45"/>
      <c r="AUN239" s="45"/>
      <c r="AUO239" s="45"/>
      <c r="AUP239" s="45"/>
      <c r="AUQ239" s="45"/>
      <c r="AUR239" s="45"/>
      <c r="AUS239" s="45"/>
      <c r="AUT239" s="45"/>
      <c r="AUU239" s="45"/>
      <c r="AUV239" s="45"/>
      <c r="AUW239" s="45"/>
      <c r="AUX239" s="45"/>
      <c r="AUY239" s="45"/>
      <c r="AUZ239" s="45"/>
      <c r="AVA239" s="45"/>
      <c r="AVB239" s="45"/>
      <c r="AVC239" s="45"/>
      <c r="AVD239" s="45"/>
      <c r="AVE239" s="45"/>
      <c r="AVF239" s="45"/>
      <c r="AVG239" s="45"/>
      <c r="AVH239" s="45"/>
      <c r="AVI239" s="45"/>
      <c r="AVJ239" s="45"/>
      <c r="AVK239" s="45"/>
      <c r="AVL239" s="45"/>
      <c r="AVM239" s="45"/>
      <c r="AVN239" s="45"/>
      <c r="AVO239" s="45"/>
      <c r="AVP239" s="45"/>
      <c r="AVQ239" s="45"/>
      <c r="AVR239" s="45"/>
      <c r="AVS239" s="45"/>
      <c r="AVT239" s="45"/>
      <c r="AVU239" s="45"/>
      <c r="AVV239" s="45"/>
      <c r="AVW239" s="45"/>
      <c r="AVX239" s="45"/>
      <c r="AVY239" s="45"/>
      <c r="AVZ239" s="45"/>
      <c r="AWA239" s="45"/>
      <c r="AWB239" s="45"/>
      <c r="AWC239" s="45"/>
      <c r="AWD239" s="45"/>
      <c r="AWE239" s="45"/>
      <c r="AWF239" s="45"/>
      <c r="AWG239" s="45"/>
      <c r="AWH239" s="45"/>
      <c r="AWI239" s="45"/>
      <c r="AWJ239" s="45"/>
      <c r="AWK239" s="45"/>
      <c r="AWL239" s="45"/>
      <c r="AWM239" s="45"/>
      <c r="AWN239" s="45"/>
      <c r="AWO239" s="45"/>
      <c r="AWP239" s="45"/>
      <c r="AWQ239" s="45"/>
      <c r="AWR239" s="45"/>
      <c r="AWS239" s="45"/>
      <c r="AWT239" s="45"/>
      <c r="AWU239" s="45"/>
      <c r="AWV239" s="45"/>
      <c r="AWW239" s="45"/>
      <c r="AWX239" s="45"/>
      <c r="AWY239" s="45"/>
      <c r="AWZ239" s="45"/>
      <c r="AXA239" s="45"/>
      <c r="AXB239" s="45"/>
      <c r="AXC239" s="45"/>
      <c r="AXD239" s="45"/>
      <c r="AXE239" s="45"/>
      <c r="AXF239" s="45"/>
      <c r="AXG239" s="45"/>
      <c r="AXH239" s="45"/>
      <c r="AXI239" s="45"/>
      <c r="AXJ239" s="45"/>
      <c r="AXK239" s="45"/>
      <c r="AXL239" s="45"/>
      <c r="AXM239" s="45"/>
      <c r="AXN239" s="45"/>
      <c r="AXO239" s="45"/>
      <c r="AXP239" s="45"/>
      <c r="AXQ239" s="45"/>
      <c r="AXR239" s="45"/>
      <c r="AXS239" s="45"/>
      <c r="AXT239" s="45"/>
      <c r="AXU239" s="45"/>
      <c r="AXV239" s="45"/>
      <c r="AXW239" s="45"/>
      <c r="AXX239" s="45"/>
      <c r="AXY239" s="45"/>
      <c r="AXZ239" s="45"/>
      <c r="AYA239" s="45"/>
      <c r="AYB239" s="45"/>
      <c r="AYC239" s="45"/>
      <c r="AYD239" s="45"/>
      <c r="AYE239" s="45"/>
      <c r="AYF239" s="45"/>
      <c r="AYG239" s="45"/>
      <c r="AYH239" s="45"/>
      <c r="AYI239" s="45"/>
      <c r="AYJ239" s="45"/>
      <c r="AYK239" s="45"/>
      <c r="AYL239" s="45"/>
      <c r="AYM239" s="45"/>
      <c r="AYN239" s="45"/>
      <c r="AYO239" s="45"/>
      <c r="AYP239" s="45"/>
      <c r="AYQ239" s="45"/>
      <c r="AYR239" s="45"/>
      <c r="AYS239" s="45"/>
      <c r="AYT239" s="45"/>
      <c r="AYU239" s="45"/>
      <c r="AYV239" s="45"/>
      <c r="AYW239" s="45"/>
      <c r="AYX239" s="45"/>
      <c r="AYY239" s="45"/>
      <c r="AYZ239" s="45"/>
      <c r="AZA239" s="45"/>
      <c r="AZB239" s="45"/>
      <c r="AZC239" s="45"/>
      <c r="AZD239" s="45"/>
      <c r="AZE239" s="45"/>
      <c r="AZF239" s="45"/>
      <c r="AZG239" s="45"/>
      <c r="AZH239" s="45"/>
      <c r="AZI239" s="45"/>
      <c r="AZJ239" s="45"/>
      <c r="AZK239" s="45"/>
      <c r="AZL239" s="45"/>
      <c r="AZM239" s="45"/>
      <c r="AZN239" s="45"/>
      <c r="AZO239" s="45"/>
      <c r="AZP239" s="45"/>
      <c r="AZQ239" s="45"/>
      <c r="AZR239" s="45"/>
      <c r="AZS239" s="45"/>
      <c r="AZT239" s="45"/>
      <c r="AZU239" s="45"/>
      <c r="AZV239" s="45"/>
      <c r="AZW239" s="45"/>
      <c r="AZX239" s="45"/>
      <c r="AZY239" s="45"/>
      <c r="AZZ239" s="45"/>
      <c r="BAA239" s="45"/>
      <c r="BAB239" s="45"/>
      <c r="BAC239" s="45"/>
      <c r="BAD239" s="45"/>
      <c r="BAE239" s="45"/>
      <c r="BAF239" s="45"/>
      <c r="BAG239" s="45"/>
      <c r="BAH239" s="45"/>
      <c r="BAI239" s="45"/>
      <c r="BAJ239" s="45"/>
      <c r="BAK239" s="45"/>
      <c r="BAL239" s="45"/>
      <c r="BAM239" s="45"/>
      <c r="BAN239" s="45"/>
      <c r="BAO239" s="45"/>
      <c r="BAP239" s="45"/>
      <c r="BAQ239" s="45"/>
      <c r="BAR239" s="45"/>
      <c r="BAS239" s="45"/>
      <c r="BAT239" s="45"/>
      <c r="BAU239" s="45"/>
      <c r="BAV239" s="45"/>
      <c r="BAW239" s="45"/>
      <c r="BAX239" s="45"/>
      <c r="BAY239" s="45"/>
      <c r="BAZ239" s="45"/>
      <c r="BBA239" s="45"/>
      <c r="BBB239" s="45"/>
      <c r="BBC239" s="45"/>
      <c r="BBD239" s="45"/>
      <c r="BBE239" s="45"/>
      <c r="BBF239" s="45"/>
      <c r="BBG239" s="45"/>
      <c r="BBH239" s="45"/>
      <c r="BBI239" s="45"/>
      <c r="BBJ239" s="45"/>
      <c r="BBK239" s="45"/>
      <c r="BBL239" s="45"/>
      <c r="BBM239" s="45"/>
      <c r="BBN239" s="45"/>
      <c r="BBO239" s="45"/>
      <c r="BBP239" s="45"/>
      <c r="BBQ239" s="45"/>
      <c r="BBR239" s="45"/>
      <c r="BBS239" s="45"/>
      <c r="BBT239" s="45"/>
      <c r="BBU239" s="45"/>
      <c r="BBV239" s="45"/>
      <c r="BBW239" s="45"/>
      <c r="BBX239" s="45"/>
      <c r="BBY239" s="45"/>
      <c r="BBZ239" s="45"/>
      <c r="BCA239" s="45"/>
      <c r="BCB239" s="45"/>
      <c r="BCC239" s="45"/>
      <c r="BCD239" s="45"/>
      <c r="BCE239" s="45"/>
      <c r="BCF239" s="45"/>
      <c r="BCG239" s="45"/>
      <c r="BCH239" s="45"/>
      <c r="BCI239" s="45"/>
      <c r="BCJ239" s="45"/>
      <c r="BCK239" s="45"/>
      <c r="BCL239" s="45"/>
      <c r="BCM239" s="45"/>
      <c r="BCN239" s="45"/>
      <c r="BCO239" s="45"/>
      <c r="BCP239" s="45"/>
      <c r="BCQ239" s="45"/>
      <c r="BCR239" s="45"/>
      <c r="BCS239" s="45"/>
      <c r="BCT239" s="45"/>
      <c r="BCU239" s="45"/>
      <c r="BCV239" s="45"/>
      <c r="BCW239" s="45"/>
      <c r="BCX239" s="45"/>
      <c r="BCY239" s="45"/>
      <c r="BCZ239" s="45"/>
      <c r="BDA239" s="45"/>
      <c r="BDB239" s="45"/>
      <c r="BDC239" s="45"/>
      <c r="BDD239" s="45"/>
      <c r="BDE239" s="45"/>
      <c r="BDF239" s="45"/>
      <c r="BDG239" s="45"/>
      <c r="BDH239" s="45"/>
      <c r="BDI239" s="45"/>
      <c r="BDJ239" s="45"/>
      <c r="BDK239" s="45"/>
      <c r="BDL239" s="45"/>
      <c r="BDM239" s="45"/>
      <c r="BDN239" s="45"/>
      <c r="BDO239" s="45"/>
      <c r="BDP239" s="45"/>
      <c r="BDQ239" s="45"/>
      <c r="BDR239" s="45"/>
      <c r="BDS239" s="45"/>
      <c r="BDT239" s="45"/>
      <c r="BDU239" s="45"/>
      <c r="BDV239" s="45"/>
      <c r="BDW239" s="45"/>
      <c r="BDX239" s="45"/>
      <c r="BDY239" s="45"/>
      <c r="BDZ239" s="45"/>
      <c r="BEA239" s="45"/>
      <c r="BEB239" s="45"/>
      <c r="BEC239" s="45"/>
      <c r="BED239" s="45"/>
      <c r="BEE239" s="45"/>
      <c r="BEF239" s="45"/>
      <c r="BEG239" s="45"/>
      <c r="BEH239" s="45"/>
      <c r="BEI239" s="45"/>
      <c r="BEJ239" s="45"/>
      <c r="BEK239" s="45"/>
      <c r="BEL239" s="45"/>
      <c r="BEM239" s="45"/>
      <c r="BEN239" s="45"/>
      <c r="BEO239" s="45"/>
      <c r="BEP239" s="45"/>
      <c r="BEQ239" s="45"/>
      <c r="BER239" s="45"/>
      <c r="BES239" s="45"/>
      <c r="BET239" s="45"/>
      <c r="BEU239" s="45"/>
      <c r="BEV239" s="45"/>
      <c r="BEW239" s="45"/>
      <c r="BEX239" s="45"/>
      <c r="BEY239" s="45"/>
      <c r="BEZ239" s="45"/>
      <c r="BFA239" s="45"/>
      <c r="BFB239" s="45"/>
      <c r="BFC239" s="45"/>
      <c r="BFD239" s="45"/>
      <c r="BFE239" s="45"/>
      <c r="BFF239" s="45"/>
      <c r="BFG239" s="45"/>
      <c r="BFH239" s="45"/>
      <c r="BFI239" s="45"/>
      <c r="BFJ239" s="45"/>
      <c r="BFK239" s="45"/>
      <c r="BFL239" s="45"/>
      <c r="BFM239" s="45"/>
      <c r="BFN239" s="45"/>
      <c r="BFO239" s="45"/>
      <c r="BFP239" s="45"/>
      <c r="BFQ239" s="45"/>
      <c r="BFR239" s="45"/>
      <c r="BFS239" s="45"/>
      <c r="BFT239" s="45"/>
      <c r="BFU239" s="45"/>
      <c r="BFV239" s="45"/>
      <c r="BFW239" s="45"/>
      <c r="BFX239" s="45"/>
      <c r="BFY239" s="45"/>
      <c r="BFZ239" s="45"/>
      <c r="BGA239" s="45"/>
      <c r="BGB239" s="45"/>
      <c r="BGC239" s="45"/>
      <c r="BGD239" s="45"/>
      <c r="BGE239" s="45"/>
      <c r="BGF239" s="45"/>
      <c r="BGG239" s="45"/>
      <c r="BGH239" s="45"/>
      <c r="BGI239" s="45"/>
      <c r="BGJ239" s="45"/>
      <c r="BGK239" s="45"/>
      <c r="BGL239" s="45"/>
      <c r="BGM239" s="45"/>
      <c r="BGN239" s="45"/>
      <c r="BGO239" s="45"/>
      <c r="BGP239" s="45"/>
      <c r="BGQ239" s="45"/>
      <c r="BGR239" s="45"/>
      <c r="BGS239" s="45"/>
      <c r="BGT239" s="45"/>
      <c r="BGU239" s="45"/>
      <c r="BGV239" s="45"/>
      <c r="BGW239" s="45"/>
      <c r="BGX239" s="45"/>
      <c r="BGY239" s="45"/>
      <c r="BGZ239" s="45"/>
      <c r="BHA239" s="45"/>
      <c r="BHB239" s="45"/>
      <c r="BHC239" s="45"/>
      <c r="BHD239" s="45"/>
      <c r="BHE239" s="45"/>
      <c r="BHF239" s="45"/>
      <c r="BHG239" s="45"/>
      <c r="BHH239" s="45"/>
      <c r="BHI239" s="45"/>
      <c r="BHJ239" s="45"/>
      <c r="BHK239" s="45"/>
      <c r="BHL239" s="45"/>
      <c r="BHM239" s="45"/>
      <c r="BHN239" s="45"/>
      <c r="BHO239" s="45"/>
      <c r="BHP239" s="45"/>
      <c r="BHQ239" s="45"/>
      <c r="BHR239" s="45"/>
      <c r="BHS239" s="45"/>
      <c r="BHT239" s="45"/>
      <c r="BHU239" s="45"/>
      <c r="BHV239" s="45"/>
      <c r="BHW239" s="45"/>
      <c r="BHX239" s="45"/>
      <c r="BHY239" s="45"/>
      <c r="BHZ239" s="45"/>
      <c r="BIA239" s="45"/>
      <c r="BIB239" s="45"/>
      <c r="BIC239" s="45"/>
      <c r="BID239" s="45"/>
      <c r="BIE239" s="45"/>
      <c r="BIF239" s="45"/>
      <c r="BIG239" s="45"/>
      <c r="BIH239" s="45"/>
      <c r="BII239" s="45"/>
      <c r="BIJ239" s="45"/>
      <c r="BIK239" s="45"/>
      <c r="BIL239" s="45"/>
      <c r="BIM239" s="45"/>
      <c r="BIN239" s="45"/>
      <c r="BIO239" s="45"/>
      <c r="BIP239" s="45"/>
      <c r="BIQ239" s="45"/>
      <c r="BIR239" s="45"/>
      <c r="BIS239" s="45"/>
      <c r="BIT239" s="45"/>
      <c r="BIU239" s="45"/>
      <c r="BIV239" s="45"/>
      <c r="BIW239" s="45"/>
      <c r="BIX239" s="45"/>
      <c r="BIY239" s="45"/>
      <c r="BIZ239" s="45"/>
      <c r="BJA239" s="45"/>
      <c r="BJB239" s="45"/>
      <c r="BJC239" s="45"/>
      <c r="BJD239" s="45"/>
      <c r="BJE239" s="45"/>
      <c r="BJF239" s="45"/>
      <c r="BJG239" s="45"/>
      <c r="BJH239" s="45"/>
      <c r="BJI239" s="45"/>
      <c r="BJJ239" s="45"/>
      <c r="BJK239" s="45"/>
      <c r="BJL239" s="45"/>
      <c r="BJM239" s="45"/>
      <c r="BJN239" s="45"/>
      <c r="BJO239" s="45"/>
      <c r="BJP239" s="45"/>
      <c r="BJQ239" s="45"/>
      <c r="BJR239" s="45"/>
      <c r="BJS239" s="45"/>
      <c r="BJT239" s="45"/>
      <c r="BJU239" s="45"/>
      <c r="BJV239" s="45"/>
      <c r="BJW239" s="45"/>
      <c r="BJX239" s="45"/>
      <c r="BJY239" s="45"/>
      <c r="BJZ239" s="45"/>
      <c r="BKA239" s="45"/>
      <c r="BKB239" s="45"/>
      <c r="BKC239" s="45"/>
      <c r="BKD239" s="45"/>
      <c r="BKE239" s="45"/>
      <c r="BKF239" s="45"/>
      <c r="BKG239" s="45"/>
      <c r="BKH239" s="45"/>
      <c r="BKI239" s="45"/>
      <c r="BKJ239" s="45"/>
      <c r="BKK239" s="45"/>
      <c r="BKL239" s="45"/>
      <c r="BKM239" s="45"/>
      <c r="BKN239" s="45"/>
      <c r="BKO239" s="45"/>
      <c r="BKP239" s="45"/>
      <c r="BKQ239" s="45"/>
      <c r="BKR239" s="45"/>
      <c r="BKS239" s="45"/>
      <c r="BKT239" s="45"/>
      <c r="BKU239" s="45"/>
      <c r="BKV239" s="45"/>
      <c r="BKW239" s="45"/>
      <c r="BKX239" s="45"/>
      <c r="BKY239" s="45"/>
      <c r="BKZ239" s="45"/>
      <c r="BLA239" s="45"/>
      <c r="BLB239" s="45"/>
      <c r="BLC239" s="45"/>
      <c r="BLD239" s="45"/>
      <c r="BLE239" s="45"/>
      <c r="BLF239" s="45"/>
      <c r="BLG239" s="45"/>
      <c r="BLH239" s="45"/>
      <c r="BLI239" s="45"/>
      <c r="BLJ239" s="45"/>
      <c r="BLK239" s="45"/>
      <c r="BLL239" s="45"/>
      <c r="BLM239" s="45"/>
      <c r="BLN239" s="45"/>
      <c r="BLO239" s="45"/>
      <c r="BLP239" s="45"/>
      <c r="BLQ239" s="45"/>
      <c r="BLR239" s="45"/>
      <c r="BLS239" s="45"/>
      <c r="BLT239" s="45"/>
      <c r="BLU239" s="45"/>
      <c r="BLV239" s="45"/>
      <c r="BLW239" s="45"/>
      <c r="BLX239" s="45"/>
      <c r="BLY239" s="45"/>
      <c r="BLZ239" s="45"/>
      <c r="BMA239" s="45"/>
      <c r="BMB239" s="45"/>
      <c r="BMC239" s="45"/>
      <c r="BMD239" s="45"/>
      <c r="BME239" s="45"/>
      <c r="BMF239" s="45"/>
      <c r="BMG239" s="45"/>
      <c r="BMH239" s="45"/>
      <c r="BMI239" s="45"/>
      <c r="BMJ239" s="45"/>
      <c r="BMK239" s="45"/>
      <c r="BML239" s="45"/>
      <c r="BMM239" s="45"/>
      <c r="BMN239" s="45"/>
      <c r="BMO239" s="45"/>
      <c r="BMP239" s="45"/>
      <c r="BMQ239" s="45"/>
      <c r="BMR239" s="45"/>
      <c r="BMS239" s="45"/>
      <c r="BMT239" s="45"/>
      <c r="BMU239" s="45"/>
      <c r="BMV239" s="45"/>
      <c r="BMW239" s="45"/>
      <c r="BMX239" s="45"/>
      <c r="BMY239" s="45"/>
      <c r="BMZ239" s="45"/>
      <c r="BNA239" s="45"/>
    </row>
    <row r="240" spans="23:1717" s="46" customFormat="1" x14ac:dyDescent="0.25">
      <c r="W240" s="45"/>
      <c r="X240" s="45"/>
      <c r="Y240" s="45"/>
      <c r="Z240" s="45"/>
      <c r="AA240" s="45"/>
      <c r="AB240" s="45"/>
      <c r="AC240" s="45"/>
      <c r="AD240" s="45"/>
      <c r="AE240" s="45"/>
      <c r="AF240" s="45"/>
      <c r="AG240" s="45"/>
      <c r="AH240" s="45"/>
      <c r="AI240" s="45"/>
      <c r="AJ240" s="45"/>
      <c r="AK240" s="45"/>
      <c r="AL240" s="45"/>
      <c r="AM240" s="45"/>
      <c r="AN240" s="45"/>
      <c r="AO240" s="45"/>
      <c r="AP240" s="45"/>
      <c r="AQ240" s="45"/>
      <c r="AR240" s="45"/>
      <c r="AS240" s="45"/>
      <c r="AT240" s="45"/>
      <c r="AU240" s="45"/>
      <c r="AV240" s="45"/>
      <c r="AW240" s="45"/>
      <c r="AX240" s="45"/>
      <c r="AY240" s="45"/>
      <c r="AZ240" s="45"/>
      <c r="BA240" s="45"/>
      <c r="BB240" s="45"/>
      <c r="BC240" s="45"/>
      <c r="BD240" s="45"/>
      <c r="BE240" s="45"/>
      <c r="BF240" s="45"/>
      <c r="BG240" s="45"/>
      <c r="BH240" s="45"/>
      <c r="BI240" s="45"/>
      <c r="BJ240" s="45"/>
      <c r="BK240" s="45"/>
      <c r="BL240" s="45"/>
      <c r="BM240" s="45"/>
      <c r="BN240" s="45"/>
      <c r="BO240" s="45"/>
      <c r="BP240" s="45"/>
      <c r="BQ240" s="45"/>
      <c r="BR240" s="45"/>
      <c r="BS240" s="45"/>
      <c r="BT240" s="45"/>
      <c r="BU240" s="45"/>
      <c r="BV240" s="45"/>
      <c r="BW240" s="45"/>
      <c r="BX240" s="45"/>
      <c r="BY240" s="45"/>
      <c r="BZ240" s="45"/>
      <c r="CA240" s="45"/>
      <c r="CB240" s="45"/>
      <c r="CC240" s="45"/>
      <c r="CD240" s="45"/>
      <c r="CE240" s="45"/>
      <c r="CF240" s="45"/>
      <c r="CG240" s="45"/>
      <c r="CH240" s="45"/>
      <c r="CI240" s="45"/>
      <c r="CJ240" s="45"/>
      <c r="CK240" s="45"/>
      <c r="CL240" s="45"/>
      <c r="CM240" s="45"/>
      <c r="CN240" s="45"/>
      <c r="CO240" s="45"/>
      <c r="CP240" s="45"/>
      <c r="CQ240" s="45"/>
      <c r="CR240" s="45"/>
      <c r="CS240" s="45"/>
      <c r="CT240" s="45"/>
      <c r="CU240" s="45"/>
      <c r="CV240" s="45"/>
      <c r="CW240" s="45"/>
      <c r="CX240" s="45"/>
      <c r="CY240" s="45"/>
      <c r="CZ240" s="45"/>
      <c r="DA240" s="45"/>
      <c r="DB240" s="45"/>
      <c r="DC240" s="45"/>
      <c r="DD240" s="45"/>
      <c r="DE240" s="45"/>
      <c r="DF240" s="45"/>
      <c r="DG240" s="45"/>
      <c r="DH240" s="45"/>
      <c r="DI240" s="45"/>
      <c r="DJ240" s="45"/>
      <c r="DK240" s="45"/>
      <c r="DL240" s="45"/>
      <c r="DM240" s="45"/>
      <c r="DN240" s="45"/>
      <c r="DO240" s="45"/>
      <c r="DP240" s="45"/>
      <c r="DQ240" s="45"/>
      <c r="DR240" s="45"/>
      <c r="DS240" s="45"/>
      <c r="DT240" s="45"/>
      <c r="DU240" s="45"/>
      <c r="DV240" s="45"/>
      <c r="DW240" s="45"/>
      <c r="DX240" s="45"/>
      <c r="DY240" s="45"/>
      <c r="DZ240" s="45"/>
      <c r="EA240" s="45"/>
      <c r="EB240" s="45"/>
      <c r="EC240" s="45"/>
      <c r="ED240" s="45"/>
      <c r="EE240" s="45"/>
      <c r="EF240" s="45"/>
      <c r="EG240" s="45"/>
      <c r="EH240" s="45"/>
      <c r="EI240" s="45"/>
      <c r="EJ240" s="45"/>
      <c r="EK240" s="45"/>
      <c r="EL240" s="45"/>
      <c r="EM240" s="45"/>
      <c r="EN240" s="45"/>
      <c r="EO240" s="45"/>
      <c r="EP240" s="45"/>
      <c r="EQ240" s="45"/>
      <c r="ER240" s="45"/>
      <c r="ES240" s="45"/>
      <c r="ET240" s="45"/>
      <c r="EU240" s="45"/>
      <c r="EV240" s="45"/>
      <c r="EW240" s="45"/>
      <c r="EX240" s="45"/>
      <c r="EY240" s="45"/>
      <c r="EZ240" s="45"/>
      <c r="FA240" s="45"/>
      <c r="FB240" s="45"/>
      <c r="FC240" s="45"/>
      <c r="FD240" s="45"/>
      <c r="FE240" s="45"/>
      <c r="FF240" s="45"/>
      <c r="FG240" s="45"/>
      <c r="FH240" s="45"/>
      <c r="FI240" s="45"/>
      <c r="FJ240" s="45"/>
      <c r="FK240" s="45"/>
      <c r="FL240" s="45"/>
      <c r="FM240" s="45"/>
      <c r="FN240" s="45"/>
      <c r="FO240" s="45"/>
      <c r="FP240" s="45"/>
      <c r="FQ240" s="45"/>
      <c r="FR240" s="45"/>
      <c r="FS240" s="45"/>
      <c r="FT240" s="45"/>
      <c r="FU240" s="45"/>
      <c r="FV240" s="45"/>
      <c r="FW240" s="45"/>
      <c r="FX240" s="45"/>
      <c r="FY240" s="45"/>
      <c r="FZ240" s="45"/>
      <c r="GA240" s="45"/>
      <c r="GB240" s="45"/>
      <c r="GC240" s="45"/>
      <c r="GD240" s="45"/>
      <c r="GE240" s="45"/>
      <c r="GF240" s="45"/>
      <c r="GG240" s="45"/>
      <c r="GH240" s="45"/>
      <c r="GI240" s="45"/>
      <c r="GJ240" s="45"/>
      <c r="GK240" s="45"/>
      <c r="GL240" s="45"/>
      <c r="GM240" s="45"/>
      <c r="GN240" s="45"/>
      <c r="GO240" s="45"/>
      <c r="GP240" s="45"/>
      <c r="GQ240" s="45"/>
      <c r="GR240" s="45"/>
      <c r="GS240" s="45"/>
      <c r="GT240" s="45"/>
      <c r="GU240" s="45"/>
      <c r="GV240" s="45"/>
      <c r="GW240" s="45"/>
      <c r="GX240" s="45"/>
      <c r="GY240" s="45"/>
      <c r="GZ240" s="45"/>
      <c r="HA240" s="45"/>
      <c r="HB240" s="45"/>
      <c r="HC240" s="45"/>
      <c r="HD240" s="45"/>
      <c r="HE240" s="45"/>
      <c r="HF240" s="45"/>
      <c r="HG240" s="45"/>
      <c r="HH240" s="45"/>
      <c r="HI240" s="45"/>
      <c r="HJ240" s="45"/>
      <c r="HK240" s="45"/>
      <c r="HL240" s="45"/>
      <c r="HM240" s="45"/>
      <c r="HN240" s="45"/>
      <c r="HO240" s="45"/>
      <c r="HP240" s="45"/>
      <c r="HQ240" s="45"/>
      <c r="HR240" s="45"/>
      <c r="HS240" s="45"/>
      <c r="HT240" s="45"/>
      <c r="HU240" s="45"/>
      <c r="HV240" s="45"/>
      <c r="HW240" s="45"/>
      <c r="HX240" s="45"/>
      <c r="HY240" s="45"/>
      <c r="HZ240" s="45"/>
      <c r="IA240" s="45"/>
      <c r="IB240" s="45"/>
      <c r="IC240" s="45"/>
      <c r="ID240" s="45"/>
      <c r="IE240" s="45"/>
      <c r="IF240" s="45"/>
      <c r="IG240" s="45"/>
      <c r="IH240" s="45"/>
      <c r="II240" s="45"/>
      <c r="IJ240" s="45"/>
      <c r="IK240" s="45"/>
      <c r="IL240" s="45"/>
      <c r="IM240" s="45"/>
      <c r="IN240" s="45"/>
      <c r="IO240" s="45"/>
      <c r="IP240" s="45"/>
      <c r="IQ240" s="45"/>
      <c r="IR240" s="45"/>
      <c r="IS240" s="45"/>
      <c r="IT240" s="45"/>
      <c r="IU240" s="45"/>
      <c r="IV240" s="45"/>
      <c r="IW240" s="45"/>
      <c r="IX240" s="45"/>
      <c r="IY240" s="45"/>
      <c r="IZ240" s="45"/>
      <c r="JA240" s="45"/>
      <c r="JB240" s="45"/>
      <c r="JC240" s="45"/>
      <c r="JD240" s="45"/>
      <c r="JE240" s="45"/>
      <c r="JF240" s="45"/>
      <c r="JG240" s="45"/>
      <c r="JH240" s="45"/>
      <c r="JI240" s="45"/>
      <c r="JJ240" s="45"/>
      <c r="JK240" s="45"/>
      <c r="JL240" s="45"/>
      <c r="JM240" s="45"/>
      <c r="JN240" s="45"/>
      <c r="JO240" s="45"/>
      <c r="JP240" s="45"/>
      <c r="JQ240" s="45"/>
      <c r="JR240" s="45"/>
      <c r="JS240" s="45"/>
      <c r="JT240" s="45"/>
      <c r="JU240" s="45"/>
      <c r="JV240" s="45"/>
      <c r="JW240" s="45"/>
      <c r="JX240" s="45"/>
      <c r="JY240" s="45"/>
      <c r="JZ240" s="45"/>
      <c r="KA240" s="45"/>
      <c r="KB240" s="45"/>
      <c r="KC240" s="45"/>
      <c r="KD240" s="45"/>
      <c r="KE240" s="45"/>
      <c r="KF240" s="45"/>
      <c r="KG240" s="45"/>
      <c r="KH240" s="45"/>
      <c r="KI240" s="45"/>
      <c r="KJ240" s="45"/>
      <c r="KK240" s="45"/>
      <c r="KL240" s="45"/>
      <c r="KM240" s="45"/>
      <c r="KN240" s="45"/>
      <c r="KO240" s="45"/>
      <c r="KP240" s="45"/>
      <c r="KQ240" s="45"/>
      <c r="KR240" s="45"/>
      <c r="KS240" s="45"/>
      <c r="KT240" s="45"/>
      <c r="KU240" s="45"/>
      <c r="KV240" s="45"/>
      <c r="KW240" s="45"/>
      <c r="KX240" s="45"/>
      <c r="KY240" s="45"/>
      <c r="KZ240" s="45"/>
      <c r="LA240" s="45"/>
      <c r="LB240" s="45"/>
      <c r="LC240" s="45"/>
      <c r="LD240" s="45"/>
      <c r="LE240" s="45"/>
      <c r="LF240" s="45"/>
      <c r="LG240" s="45"/>
      <c r="LH240" s="45"/>
      <c r="LI240" s="45"/>
      <c r="LJ240" s="45"/>
      <c r="LK240" s="45"/>
      <c r="LL240" s="45"/>
      <c r="LM240" s="45"/>
      <c r="LN240" s="45"/>
      <c r="LO240" s="45"/>
      <c r="LP240" s="45"/>
      <c r="LQ240" s="45"/>
      <c r="LR240" s="45"/>
      <c r="LS240" s="45"/>
      <c r="LT240" s="45"/>
      <c r="LU240" s="45"/>
      <c r="LV240" s="45"/>
      <c r="LW240" s="45"/>
      <c r="LX240" s="45"/>
      <c r="LY240" s="45"/>
      <c r="LZ240" s="45"/>
      <c r="MA240" s="45"/>
      <c r="MB240" s="45"/>
      <c r="MC240" s="45"/>
      <c r="MD240" s="45"/>
      <c r="ME240" s="45"/>
      <c r="MF240" s="45"/>
      <c r="MG240" s="45"/>
      <c r="MH240" s="45"/>
      <c r="MI240" s="45"/>
      <c r="MJ240" s="45"/>
      <c r="MK240" s="45"/>
      <c r="ML240" s="45"/>
      <c r="MM240" s="45"/>
      <c r="MN240" s="45"/>
      <c r="MO240" s="45"/>
      <c r="MP240" s="45"/>
      <c r="MQ240" s="45"/>
      <c r="MR240" s="45"/>
      <c r="MS240" s="45"/>
      <c r="MT240" s="45"/>
      <c r="MU240" s="45"/>
      <c r="MV240" s="45"/>
      <c r="MW240" s="45"/>
      <c r="MX240" s="45"/>
      <c r="MY240" s="45"/>
      <c r="MZ240" s="45"/>
      <c r="NA240" s="45"/>
      <c r="NB240" s="45"/>
      <c r="NC240" s="45"/>
      <c r="ND240" s="45"/>
      <c r="NE240" s="45"/>
      <c r="NF240" s="45"/>
      <c r="NG240" s="45"/>
      <c r="NH240" s="45"/>
      <c r="NI240" s="45"/>
      <c r="NJ240" s="45"/>
      <c r="NK240" s="45"/>
      <c r="NL240" s="45"/>
      <c r="NM240" s="45"/>
      <c r="NN240" s="45"/>
      <c r="NO240" s="45"/>
      <c r="NP240" s="45"/>
      <c r="NQ240" s="45"/>
      <c r="NR240" s="45"/>
      <c r="NS240" s="45"/>
      <c r="NT240" s="45"/>
      <c r="NU240" s="45"/>
      <c r="NV240" s="45"/>
      <c r="NW240" s="45"/>
      <c r="NX240" s="45"/>
      <c r="NY240" s="45"/>
      <c r="NZ240" s="45"/>
      <c r="OA240" s="45"/>
      <c r="OB240" s="45"/>
      <c r="OC240" s="45"/>
      <c r="OD240" s="45"/>
      <c r="OE240" s="45"/>
      <c r="OF240" s="45"/>
      <c r="OG240" s="45"/>
      <c r="OH240" s="45"/>
      <c r="OI240" s="45"/>
      <c r="OJ240" s="45"/>
      <c r="OK240" s="45"/>
      <c r="OL240" s="45"/>
      <c r="OM240" s="45"/>
      <c r="ON240" s="45"/>
      <c r="OO240" s="45"/>
      <c r="OP240" s="45"/>
      <c r="OQ240" s="45"/>
      <c r="OR240" s="45"/>
      <c r="OS240" s="45"/>
      <c r="OT240" s="45"/>
      <c r="OU240" s="45"/>
      <c r="OV240" s="45"/>
      <c r="OW240" s="45"/>
      <c r="OX240" s="45"/>
      <c r="OY240" s="45"/>
      <c r="OZ240" s="45"/>
      <c r="PA240" s="45"/>
      <c r="PB240" s="45"/>
      <c r="PC240" s="45"/>
      <c r="PD240" s="45"/>
      <c r="PE240" s="45"/>
      <c r="PF240" s="45"/>
      <c r="PG240" s="45"/>
      <c r="PH240" s="45"/>
      <c r="PI240" s="45"/>
      <c r="PJ240" s="45"/>
      <c r="PK240" s="45"/>
      <c r="PL240" s="45"/>
      <c r="PM240" s="45"/>
      <c r="PN240" s="45"/>
      <c r="PO240" s="45"/>
      <c r="PP240" s="45"/>
      <c r="PQ240" s="45"/>
      <c r="PR240" s="45"/>
      <c r="PS240" s="45"/>
      <c r="PT240" s="45"/>
      <c r="PU240" s="45"/>
      <c r="PV240" s="45"/>
      <c r="PW240" s="45"/>
      <c r="PX240" s="45"/>
      <c r="PY240" s="45"/>
      <c r="PZ240" s="45"/>
      <c r="QA240" s="45"/>
      <c r="QB240" s="45"/>
      <c r="QC240" s="45"/>
      <c r="QD240" s="45"/>
      <c r="QE240" s="45"/>
      <c r="QF240" s="45"/>
      <c r="QG240" s="45"/>
      <c r="QH240" s="45"/>
      <c r="QI240" s="45"/>
      <c r="QJ240" s="45"/>
      <c r="QK240" s="45"/>
      <c r="QL240" s="45"/>
      <c r="QM240" s="45"/>
      <c r="QN240" s="45"/>
      <c r="QO240" s="45"/>
      <c r="QP240" s="45"/>
      <c r="QQ240" s="45"/>
      <c r="QR240" s="45"/>
      <c r="QS240" s="45"/>
      <c r="QT240" s="45"/>
      <c r="QU240" s="45"/>
      <c r="QV240" s="45"/>
      <c r="QW240" s="45"/>
      <c r="QX240" s="45"/>
      <c r="QY240" s="45"/>
      <c r="QZ240" s="45"/>
      <c r="RA240" s="45"/>
      <c r="RB240" s="45"/>
      <c r="RC240" s="45"/>
      <c r="RD240" s="45"/>
      <c r="RE240" s="45"/>
      <c r="RF240" s="45"/>
      <c r="RG240" s="45"/>
      <c r="RH240" s="45"/>
      <c r="RI240" s="45"/>
      <c r="RJ240" s="45"/>
      <c r="RK240" s="45"/>
      <c r="RL240" s="45"/>
      <c r="RM240" s="45"/>
      <c r="RN240" s="45"/>
      <c r="RO240" s="45"/>
      <c r="RP240" s="45"/>
      <c r="RQ240" s="45"/>
      <c r="RR240" s="45"/>
      <c r="RS240" s="45"/>
      <c r="RT240" s="45"/>
      <c r="RU240" s="45"/>
      <c r="RV240" s="45"/>
      <c r="RW240" s="45"/>
      <c r="RX240" s="45"/>
      <c r="RY240" s="45"/>
      <c r="RZ240" s="45"/>
      <c r="SA240" s="45"/>
      <c r="SB240" s="45"/>
      <c r="SC240" s="45"/>
      <c r="SD240" s="45"/>
      <c r="SE240" s="45"/>
      <c r="SF240" s="45"/>
      <c r="SG240" s="45"/>
      <c r="SH240" s="45"/>
      <c r="SI240" s="45"/>
      <c r="SJ240" s="45"/>
      <c r="SK240" s="45"/>
      <c r="SL240" s="45"/>
      <c r="SM240" s="45"/>
      <c r="SN240" s="45"/>
      <c r="SO240" s="45"/>
      <c r="SP240" s="45"/>
      <c r="SQ240" s="45"/>
      <c r="SR240" s="45"/>
      <c r="SS240" s="45"/>
      <c r="ST240" s="45"/>
      <c r="SU240" s="45"/>
      <c r="SV240" s="45"/>
      <c r="SW240" s="45"/>
      <c r="SX240" s="45"/>
      <c r="SY240" s="45"/>
      <c r="SZ240" s="45"/>
      <c r="TA240" s="45"/>
      <c r="TB240" s="45"/>
      <c r="TC240" s="45"/>
      <c r="TD240" s="45"/>
      <c r="TE240" s="45"/>
      <c r="TF240" s="45"/>
      <c r="TG240" s="45"/>
      <c r="TH240" s="45"/>
      <c r="TI240" s="45"/>
      <c r="TJ240" s="45"/>
      <c r="TK240" s="45"/>
      <c r="TL240" s="45"/>
      <c r="TM240" s="45"/>
      <c r="TN240" s="45"/>
      <c r="TO240" s="45"/>
      <c r="TP240" s="45"/>
      <c r="TQ240" s="45"/>
      <c r="TR240" s="45"/>
      <c r="TS240" s="45"/>
      <c r="TT240" s="45"/>
      <c r="TU240" s="45"/>
      <c r="TV240" s="45"/>
      <c r="TW240" s="45"/>
      <c r="TX240" s="45"/>
      <c r="TY240" s="45"/>
      <c r="TZ240" s="45"/>
      <c r="UA240" s="45"/>
      <c r="UB240" s="45"/>
      <c r="UC240" s="45"/>
      <c r="UD240" s="45"/>
      <c r="UE240" s="45"/>
      <c r="UF240" s="45"/>
      <c r="UG240" s="45"/>
      <c r="UH240" s="45"/>
      <c r="UI240" s="45"/>
      <c r="UJ240" s="45"/>
      <c r="UK240" s="45"/>
      <c r="UL240" s="45"/>
      <c r="UM240" s="45"/>
      <c r="UN240" s="45"/>
      <c r="UO240" s="45"/>
      <c r="UP240" s="45"/>
      <c r="UQ240" s="45"/>
      <c r="UR240" s="45"/>
      <c r="US240" s="45"/>
      <c r="UT240" s="45"/>
      <c r="UU240" s="45"/>
      <c r="UV240" s="45"/>
      <c r="UW240" s="45"/>
      <c r="UX240" s="45"/>
      <c r="UY240" s="45"/>
      <c r="UZ240" s="45"/>
      <c r="VA240" s="45"/>
      <c r="VB240" s="45"/>
      <c r="VC240" s="45"/>
      <c r="VD240" s="45"/>
      <c r="VE240" s="45"/>
      <c r="VF240" s="45"/>
      <c r="VG240" s="45"/>
      <c r="VH240" s="45"/>
      <c r="VI240" s="45"/>
      <c r="VJ240" s="45"/>
      <c r="VK240" s="45"/>
      <c r="VL240" s="45"/>
      <c r="VM240" s="45"/>
      <c r="VN240" s="45"/>
      <c r="VO240" s="45"/>
      <c r="VP240" s="45"/>
      <c r="VQ240" s="45"/>
      <c r="VR240" s="45"/>
      <c r="VS240" s="45"/>
      <c r="VT240" s="45"/>
      <c r="VU240" s="45"/>
      <c r="VV240" s="45"/>
      <c r="VW240" s="45"/>
      <c r="VX240" s="45"/>
      <c r="VY240" s="45"/>
      <c r="VZ240" s="45"/>
      <c r="WA240" s="45"/>
      <c r="WB240" s="45"/>
      <c r="WC240" s="45"/>
      <c r="WD240" s="45"/>
      <c r="WE240" s="45"/>
      <c r="WF240" s="45"/>
      <c r="WG240" s="45"/>
      <c r="WH240" s="45"/>
      <c r="WI240" s="45"/>
      <c r="WJ240" s="45"/>
      <c r="WK240" s="45"/>
      <c r="WL240" s="45"/>
      <c r="WM240" s="45"/>
      <c r="WN240" s="45"/>
      <c r="WO240" s="45"/>
      <c r="WP240" s="45"/>
      <c r="WQ240" s="45"/>
      <c r="WR240" s="45"/>
      <c r="WS240" s="45"/>
      <c r="WT240" s="45"/>
      <c r="WU240" s="45"/>
      <c r="WV240" s="45"/>
      <c r="WW240" s="45"/>
      <c r="WX240" s="45"/>
      <c r="WY240" s="45"/>
      <c r="WZ240" s="45"/>
      <c r="XA240" s="45"/>
      <c r="XB240" s="45"/>
      <c r="XC240" s="45"/>
      <c r="XD240" s="45"/>
      <c r="XE240" s="45"/>
      <c r="XF240" s="45"/>
      <c r="XG240" s="45"/>
      <c r="XH240" s="45"/>
      <c r="XI240" s="45"/>
      <c r="XJ240" s="45"/>
      <c r="XK240" s="45"/>
      <c r="XL240" s="45"/>
      <c r="XM240" s="45"/>
      <c r="XN240" s="45"/>
      <c r="XO240" s="45"/>
      <c r="XP240" s="45"/>
      <c r="XQ240" s="45"/>
      <c r="XR240" s="45"/>
      <c r="XS240" s="45"/>
      <c r="XT240" s="45"/>
      <c r="XU240" s="45"/>
      <c r="XV240" s="45"/>
      <c r="XW240" s="45"/>
      <c r="XX240" s="45"/>
      <c r="XY240" s="45"/>
      <c r="XZ240" s="45"/>
      <c r="YA240" s="45"/>
      <c r="YB240" s="45"/>
      <c r="YC240" s="45"/>
      <c r="YD240" s="45"/>
      <c r="YE240" s="45"/>
      <c r="YF240" s="45"/>
      <c r="YG240" s="45"/>
      <c r="YH240" s="45"/>
      <c r="YI240" s="45"/>
      <c r="YJ240" s="45"/>
      <c r="YK240" s="45"/>
      <c r="YL240" s="45"/>
      <c r="YM240" s="45"/>
      <c r="YN240" s="45"/>
      <c r="YO240" s="45"/>
      <c r="YP240" s="45"/>
      <c r="YQ240" s="45"/>
      <c r="YR240" s="45"/>
      <c r="YS240" s="45"/>
      <c r="YT240" s="45"/>
      <c r="YU240" s="45"/>
      <c r="YV240" s="45"/>
      <c r="YW240" s="45"/>
      <c r="YX240" s="45"/>
      <c r="YY240" s="45"/>
      <c r="YZ240" s="45"/>
      <c r="ZA240" s="45"/>
      <c r="ZB240" s="45"/>
      <c r="ZC240" s="45"/>
      <c r="ZD240" s="45"/>
      <c r="ZE240" s="45"/>
      <c r="ZF240" s="45"/>
      <c r="ZG240" s="45"/>
      <c r="ZH240" s="45"/>
      <c r="ZI240" s="45"/>
      <c r="ZJ240" s="45"/>
      <c r="ZK240" s="45"/>
      <c r="ZL240" s="45"/>
      <c r="ZM240" s="45"/>
      <c r="ZN240" s="45"/>
      <c r="ZO240" s="45"/>
      <c r="ZP240" s="45"/>
      <c r="ZQ240" s="45"/>
      <c r="ZR240" s="45"/>
      <c r="ZS240" s="45"/>
      <c r="ZT240" s="45"/>
      <c r="ZU240" s="45"/>
      <c r="ZV240" s="45"/>
      <c r="ZW240" s="45"/>
      <c r="ZX240" s="45"/>
      <c r="ZY240" s="45"/>
      <c r="ZZ240" s="45"/>
      <c r="AAA240" s="45"/>
      <c r="AAB240" s="45"/>
      <c r="AAC240" s="45"/>
      <c r="AAD240" s="45"/>
      <c r="AAE240" s="45"/>
      <c r="AAF240" s="45"/>
      <c r="AAG240" s="45"/>
      <c r="AAH240" s="45"/>
      <c r="AAI240" s="45"/>
      <c r="AAJ240" s="45"/>
      <c r="AAK240" s="45"/>
      <c r="AAL240" s="45"/>
      <c r="AAM240" s="45"/>
      <c r="AAN240" s="45"/>
      <c r="AAO240" s="45"/>
      <c r="AAP240" s="45"/>
      <c r="AAQ240" s="45"/>
      <c r="AAR240" s="45"/>
      <c r="AAS240" s="45"/>
      <c r="AAT240" s="45"/>
      <c r="AAU240" s="45"/>
      <c r="AAV240" s="45"/>
      <c r="AAW240" s="45"/>
      <c r="AAX240" s="45"/>
      <c r="AAY240" s="45"/>
      <c r="AAZ240" s="45"/>
      <c r="ABA240" s="45"/>
      <c r="ABB240" s="45"/>
      <c r="ABC240" s="45"/>
      <c r="ABD240" s="45"/>
      <c r="ABE240" s="45"/>
      <c r="ABF240" s="45"/>
      <c r="ABG240" s="45"/>
      <c r="ABH240" s="45"/>
      <c r="ABI240" s="45"/>
      <c r="ABJ240" s="45"/>
      <c r="ABK240" s="45"/>
      <c r="ABL240" s="45"/>
      <c r="ABM240" s="45"/>
      <c r="ABN240" s="45"/>
      <c r="ABO240" s="45"/>
      <c r="ABP240" s="45"/>
      <c r="ABQ240" s="45"/>
      <c r="ABR240" s="45"/>
      <c r="ABS240" s="45"/>
      <c r="ABT240" s="45"/>
      <c r="ABU240" s="45"/>
      <c r="ABV240" s="45"/>
      <c r="ABW240" s="45"/>
      <c r="ABX240" s="45"/>
      <c r="ABY240" s="45"/>
      <c r="ABZ240" s="45"/>
      <c r="ACA240" s="45"/>
      <c r="ACB240" s="45"/>
      <c r="ACC240" s="45"/>
      <c r="ACD240" s="45"/>
      <c r="ACE240" s="45"/>
      <c r="ACF240" s="45"/>
      <c r="ACG240" s="45"/>
      <c r="ACH240" s="45"/>
      <c r="ACI240" s="45"/>
      <c r="ACJ240" s="45"/>
      <c r="ACK240" s="45"/>
      <c r="ACL240" s="45"/>
      <c r="ACM240" s="45"/>
      <c r="ACN240" s="45"/>
      <c r="ACO240" s="45"/>
      <c r="ACP240" s="45"/>
      <c r="ACQ240" s="45"/>
      <c r="ACR240" s="45"/>
      <c r="ACS240" s="45"/>
      <c r="ACT240" s="45"/>
      <c r="ACU240" s="45"/>
      <c r="ACV240" s="45"/>
      <c r="ACW240" s="45"/>
      <c r="ACX240" s="45"/>
      <c r="ACY240" s="45"/>
      <c r="ACZ240" s="45"/>
      <c r="ADA240" s="45"/>
      <c r="ADB240" s="45"/>
      <c r="ADC240" s="45"/>
      <c r="ADD240" s="45"/>
      <c r="ADE240" s="45"/>
      <c r="ADF240" s="45"/>
      <c r="ADG240" s="45"/>
      <c r="ADH240" s="45"/>
      <c r="ADI240" s="45"/>
      <c r="ADJ240" s="45"/>
      <c r="ADK240" s="45"/>
      <c r="ADL240" s="45"/>
      <c r="ADM240" s="45"/>
      <c r="ADN240" s="45"/>
      <c r="ADO240" s="45"/>
      <c r="ADP240" s="45"/>
      <c r="ADQ240" s="45"/>
      <c r="ADR240" s="45"/>
      <c r="ADS240" s="45"/>
      <c r="ADT240" s="45"/>
      <c r="ADU240" s="45"/>
      <c r="ADV240" s="45"/>
      <c r="ADW240" s="45"/>
      <c r="ADX240" s="45"/>
      <c r="ADY240" s="45"/>
      <c r="ADZ240" s="45"/>
      <c r="AEA240" s="45"/>
      <c r="AEB240" s="45"/>
      <c r="AEC240" s="45"/>
      <c r="AED240" s="45"/>
      <c r="AEE240" s="45"/>
      <c r="AEF240" s="45"/>
      <c r="AEG240" s="45"/>
      <c r="AEH240" s="45"/>
      <c r="AEI240" s="45"/>
      <c r="AEJ240" s="45"/>
      <c r="AEK240" s="45"/>
      <c r="AEL240" s="45"/>
      <c r="AEM240" s="45"/>
      <c r="AEN240" s="45"/>
      <c r="AEO240" s="45"/>
      <c r="AEP240" s="45"/>
      <c r="AEQ240" s="45"/>
      <c r="AER240" s="45"/>
      <c r="AES240" s="45"/>
      <c r="AET240" s="45"/>
      <c r="AEU240" s="45"/>
      <c r="AEV240" s="45"/>
      <c r="AEW240" s="45"/>
      <c r="AEX240" s="45"/>
      <c r="AEY240" s="45"/>
      <c r="AEZ240" s="45"/>
      <c r="AFA240" s="45"/>
      <c r="AFB240" s="45"/>
      <c r="AFC240" s="45"/>
      <c r="AFD240" s="45"/>
      <c r="AFE240" s="45"/>
      <c r="AFF240" s="45"/>
      <c r="AFG240" s="45"/>
      <c r="AFH240" s="45"/>
      <c r="AFI240" s="45"/>
      <c r="AFJ240" s="45"/>
      <c r="AFK240" s="45"/>
      <c r="AFL240" s="45"/>
      <c r="AFM240" s="45"/>
      <c r="AFN240" s="45"/>
      <c r="AFO240" s="45"/>
      <c r="AFP240" s="45"/>
      <c r="AFQ240" s="45"/>
      <c r="AFR240" s="45"/>
      <c r="AFS240" s="45"/>
      <c r="AFT240" s="45"/>
      <c r="AFU240" s="45"/>
      <c r="AFV240" s="45"/>
      <c r="AFW240" s="45"/>
      <c r="AFX240" s="45"/>
      <c r="AFY240" s="45"/>
      <c r="AFZ240" s="45"/>
      <c r="AGA240" s="45"/>
      <c r="AGB240" s="45"/>
      <c r="AGC240" s="45"/>
      <c r="AGD240" s="45"/>
      <c r="AGE240" s="45"/>
      <c r="AGF240" s="45"/>
      <c r="AGG240" s="45"/>
      <c r="AGH240" s="45"/>
      <c r="AGI240" s="45"/>
      <c r="AGJ240" s="45"/>
      <c r="AGK240" s="45"/>
      <c r="AGL240" s="45"/>
      <c r="AGM240" s="45"/>
      <c r="AGN240" s="45"/>
      <c r="AGO240" s="45"/>
      <c r="AGP240" s="45"/>
      <c r="AGQ240" s="45"/>
      <c r="AGR240" s="45"/>
      <c r="AGS240" s="45"/>
      <c r="AGT240" s="45"/>
      <c r="AGU240" s="45"/>
      <c r="AGV240" s="45"/>
      <c r="AGW240" s="45"/>
      <c r="AGX240" s="45"/>
      <c r="AGY240" s="45"/>
      <c r="AGZ240" s="45"/>
      <c r="AHA240" s="45"/>
      <c r="AHB240" s="45"/>
      <c r="AHC240" s="45"/>
      <c r="AHD240" s="45"/>
      <c r="AHE240" s="45"/>
      <c r="AHF240" s="45"/>
      <c r="AHG240" s="45"/>
      <c r="AHH240" s="45"/>
      <c r="AHI240" s="45"/>
      <c r="AHJ240" s="45"/>
      <c r="AHK240" s="45"/>
      <c r="AHL240" s="45"/>
      <c r="AHM240" s="45"/>
      <c r="AHN240" s="45"/>
      <c r="AHO240" s="45"/>
      <c r="AHP240" s="45"/>
      <c r="AHQ240" s="45"/>
      <c r="AHR240" s="45"/>
      <c r="AHS240" s="45"/>
      <c r="AHT240" s="45"/>
      <c r="AHU240" s="45"/>
      <c r="AHV240" s="45"/>
      <c r="AHW240" s="45"/>
      <c r="AHX240" s="45"/>
      <c r="AHY240" s="45"/>
      <c r="AHZ240" s="45"/>
      <c r="AIA240" s="45"/>
      <c r="AIB240" s="45"/>
      <c r="AIC240" s="45"/>
      <c r="AID240" s="45"/>
      <c r="AIE240" s="45"/>
      <c r="AIF240" s="45"/>
      <c r="AIG240" s="45"/>
      <c r="AIH240" s="45"/>
      <c r="AII240" s="45"/>
      <c r="AIJ240" s="45"/>
      <c r="AIK240" s="45"/>
      <c r="AIL240" s="45"/>
      <c r="AIM240" s="45"/>
      <c r="AIN240" s="45"/>
      <c r="AIO240" s="45"/>
      <c r="AIP240" s="45"/>
      <c r="AIQ240" s="45"/>
      <c r="AIR240" s="45"/>
      <c r="AIS240" s="45"/>
      <c r="AIT240" s="45"/>
      <c r="AIU240" s="45"/>
      <c r="AIV240" s="45"/>
      <c r="AIW240" s="45"/>
      <c r="AIX240" s="45"/>
      <c r="AIY240" s="45"/>
      <c r="AIZ240" s="45"/>
      <c r="AJA240" s="45"/>
      <c r="AJB240" s="45"/>
      <c r="AJC240" s="45"/>
      <c r="AJD240" s="45"/>
      <c r="AJE240" s="45"/>
      <c r="AJF240" s="45"/>
      <c r="AJG240" s="45"/>
      <c r="AJH240" s="45"/>
      <c r="AJI240" s="45"/>
      <c r="AJJ240" s="45"/>
      <c r="AJK240" s="45"/>
      <c r="AJL240" s="45"/>
      <c r="AJM240" s="45"/>
      <c r="AJN240" s="45"/>
      <c r="AJO240" s="45"/>
      <c r="AJP240" s="45"/>
      <c r="AJQ240" s="45"/>
      <c r="AJR240" s="45"/>
      <c r="AJS240" s="45"/>
      <c r="AJT240" s="45"/>
      <c r="AJU240" s="45"/>
      <c r="AJV240" s="45"/>
      <c r="AJW240" s="45"/>
      <c r="AJX240" s="45"/>
      <c r="AJY240" s="45"/>
      <c r="AJZ240" s="45"/>
      <c r="AKA240" s="45"/>
      <c r="AKB240" s="45"/>
      <c r="AKC240" s="45"/>
      <c r="AKD240" s="45"/>
      <c r="AKE240" s="45"/>
      <c r="AKF240" s="45"/>
      <c r="AKG240" s="45"/>
      <c r="AKH240" s="45"/>
      <c r="AKI240" s="45"/>
      <c r="AKJ240" s="45"/>
      <c r="AKK240" s="45"/>
      <c r="AKL240" s="45"/>
      <c r="AKM240" s="45"/>
      <c r="AKN240" s="45"/>
      <c r="AKO240" s="45"/>
      <c r="AKP240" s="45"/>
      <c r="AKQ240" s="45"/>
      <c r="AKR240" s="45"/>
      <c r="AKS240" s="45"/>
      <c r="AKT240" s="45"/>
      <c r="AKU240" s="45"/>
      <c r="AKV240" s="45"/>
      <c r="AKW240" s="45"/>
      <c r="AKX240" s="45"/>
      <c r="AKY240" s="45"/>
      <c r="AKZ240" s="45"/>
      <c r="ALA240" s="45"/>
      <c r="ALB240" s="45"/>
      <c r="ALC240" s="45"/>
      <c r="ALD240" s="45"/>
      <c r="ALE240" s="45"/>
      <c r="ALF240" s="45"/>
      <c r="ALG240" s="45"/>
      <c r="ALH240" s="45"/>
      <c r="ALI240" s="45"/>
      <c r="ALJ240" s="45"/>
      <c r="ALK240" s="45"/>
      <c r="ALL240" s="45"/>
      <c r="ALM240" s="45"/>
      <c r="ALN240" s="45"/>
      <c r="ALO240" s="45"/>
      <c r="ALP240" s="45"/>
      <c r="ALQ240" s="45"/>
      <c r="ALR240" s="45"/>
      <c r="ALS240" s="45"/>
      <c r="ALT240" s="45"/>
      <c r="ALU240" s="45"/>
      <c r="ALV240" s="45"/>
      <c r="ALW240" s="45"/>
      <c r="ALX240" s="45"/>
      <c r="ALY240" s="45"/>
      <c r="ALZ240" s="45"/>
      <c r="AMA240" s="45"/>
      <c r="AMB240" s="45"/>
      <c r="AMC240" s="45"/>
      <c r="AMD240" s="45"/>
      <c r="AME240" s="45"/>
      <c r="AMF240" s="45"/>
      <c r="AMG240" s="45"/>
      <c r="AMH240" s="45"/>
      <c r="AMI240" s="45"/>
      <c r="AMJ240" s="45"/>
      <c r="AMK240" s="45"/>
      <c r="AML240" s="45"/>
      <c r="AMM240" s="45"/>
      <c r="AMN240" s="45"/>
      <c r="AMO240" s="45"/>
      <c r="AMP240" s="45"/>
      <c r="AMQ240" s="45"/>
      <c r="AMR240" s="45"/>
      <c r="AMS240" s="45"/>
      <c r="AMT240" s="45"/>
      <c r="AMU240" s="45"/>
      <c r="AMV240" s="45"/>
      <c r="AMW240" s="45"/>
      <c r="AMX240" s="45"/>
      <c r="AMY240" s="45"/>
      <c r="AMZ240" s="45"/>
      <c r="ANA240" s="45"/>
      <c r="ANB240" s="45"/>
      <c r="ANC240" s="45"/>
      <c r="AND240" s="45"/>
      <c r="ANE240" s="45"/>
      <c r="ANF240" s="45"/>
      <c r="ANG240" s="45"/>
      <c r="ANH240" s="45"/>
      <c r="ANI240" s="45"/>
      <c r="ANJ240" s="45"/>
      <c r="ANK240" s="45"/>
      <c r="ANL240" s="45"/>
      <c r="ANM240" s="45"/>
      <c r="ANN240" s="45"/>
      <c r="ANO240" s="45"/>
      <c r="ANP240" s="45"/>
      <c r="ANQ240" s="45"/>
      <c r="ANR240" s="45"/>
      <c r="ANS240" s="45"/>
      <c r="ANT240" s="45"/>
      <c r="ANU240" s="45"/>
      <c r="ANV240" s="45"/>
      <c r="ANW240" s="45"/>
      <c r="ANX240" s="45"/>
      <c r="ANY240" s="45"/>
      <c r="ANZ240" s="45"/>
      <c r="AOA240" s="45"/>
      <c r="AOB240" s="45"/>
      <c r="AOC240" s="45"/>
      <c r="AOD240" s="45"/>
      <c r="AOE240" s="45"/>
      <c r="AOF240" s="45"/>
      <c r="AOG240" s="45"/>
      <c r="AOH240" s="45"/>
      <c r="AOI240" s="45"/>
      <c r="AOJ240" s="45"/>
      <c r="AOK240" s="45"/>
      <c r="AOL240" s="45"/>
      <c r="AOM240" s="45"/>
      <c r="AON240" s="45"/>
      <c r="AOO240" s="45"/>
      <c r="AOP240" s="45"/>
      <c r="AOQ240" s="45"/>
      <c r="AOR240" s="45"/>
      <c r="AOS240" s="45"/>
      <c r="AOT240" s="45"/>
      <c r="AOU240" s="45"/>
      <c r="AOV240" s="45"/>
      <c r="AOW240" s="45"/>
      <c r="AOX240" s="45"/>
      <c r="AOY240" s="45"/>
      <c r="AOZ240" s="45"/>
      <c r="APA240" s="45"/>
      <c r="APB240" s="45"/>
      <c r="APC240" s="45"/>
      <c r="APD240" s="45"/>
      <c r="APE240" s="45"/>
      <c r="APF240" s="45"/>
      <c r="APG240" s="45"/>
      <c r="APH240" s="45"/>
      <c r="API240" s="45"/>
      <c r="APJ240" s="45"/>
      <c r="APK240" s="45"/>
      <c r="APL240" s="45"/>
      <c r="APM240" s="45"/>
      <c r="APN240" s="45"/>
      <c r="APO240" s="45"/>
      <c r="APP240" s="45"/>
      <c r="APQ240" s="45"/>
      <c r="APR240" s="45"/>
      <c r="APS240" s="45"/>
      <c r="APT240" s="45"/>
      <c r="APU240" s="45"/>
      <c r="APV240" s="45"/>
      <c r="APW240" s="45"/>
      <c r="APX240" s="45"/>
      <c r="APY240" s="45"/>
      <c r="APZ240" s="45"/>
      <c r="AQA240" s="45"/>
      <c r="AQB240" s="45"/>
      <c r="AQC240" s="45"/>
      <c r="AQD240" s="45"/>
      <c r="AQE240" s="45"/>
      <c r="AQF240" s="45"/>
      <c r="AQG240" s="45"/>
      <c r="AQH240" s="45"/>
      <c r="AQI240" s="45"/>
      <c r="AQJ240" s="45"/>
      <c r="AQK240" s="45"/>
      <c r="AQL240" s="45"/>
      <c r="AQM240" s="45"/>
      <c r="AQN240" s="45"/>
      <c r="AQO240" s="45"/>
      <c r="AQP240" s="45"/>
      <c r="AQQ240" s="45"/>
      <c r="AQR240" s="45"/>
      <c r="AQS240" s="45"/>
      <c r="AQT240" s="45"/>
      <c r="AQU240" s="45"/>
      <c r="AQV240" s="45"/>
      <c r="AQW240" s="45"/>
      <c r="AQX240" s="45"/>
      <c r="AQY240" s="45"/>
      <c r="AQZ240" s="45"/>
      <c r="ARA240" s="45"/>
      <c r="ARB240" s="45"/>
      <c r="ARC240" s="45"/>
      <c r="ARD240" s="45"/>
      <c r="ARE240" s="45"/>
      <c r="ARF240" s="45"/>
      <c r="ARG240" s="45"/>
      <c r="ARH240" s="45"/>
      <c r="ARI240" s="45"/>
      <c r="ARJ240" s="45"/>
      <c r="ARK240" s="45"/>
      <c r="ARL240" s="45"/>
      <c r="ARM240" s="45"/>
      <c r="ARN240" s="45"/>
      <c r="ARO240" s="45"/>
      <c r="ARP240" s="45"/>
      <c r="ARQ240" s="45"/>
      <c r="ARR240" s="45"/>
      <c r="ARS240" s="45"/>
      <c r="ART240" s="45"/>
      <c r="ARU240" s="45"/>
      <c r="ARV240" s="45"/>
      <c r="ARW240" s="45"/>
      <c r="ARX240" s="45"/>
      <c r="ARY240" s="45"/>
      <c r="ARZ240" s="45"/>
      <c r="ASA240" s="45"/>
      <c r="ASB240" s="45"/>
      <c r="ASC240" s="45"/>
      <c r="ASD240" s="45"/>
      <c r="ASE240" s="45"/>
      <c r="ASF240" s="45"/>
      <c r="ASG240" s="45"/>
      <c r="ASH240" s="45"/>
      <c r="ASI240" s="45"/>
      <c r="ASJ240" s="45"/>
      <c r="ASK240" s="45"/>
      <c r="ASL240" s="45"/>
      <c r="ASM240" s="45"/>
      <c r="ASN240" s="45"/>
      <c r="ASO240" s="45"/>
      <c r="ASP240" s="45"/>
      <c r="ASQ240" s="45"/>
      <c r="ASR240" s="45"/>
      <c r="ASS240" s="45"/>
      <c r="AST240" s="45"/>
      <c r="ASU240" s="45"/>
      <c r="ASV240" s="45"/>
      <c r="ASW240" s="45"/>
      <c r="ASX240" s="45"/>
      <c r="ASY240" s="45"/>
      <c r="ASZ240" s="45"/>
      <c r="ATA240" s="45"/>
      <c r="ATB240" s="45"/>
      <c r="ATC240" s="45"/>
      <c r="ATD240" s="45"/>
      <c r="ATE240" s="45"/>
      <c r="ATF240" s="45"/>
      <c r="ATG240" s="45"/>
      <c r="ATH240" s="45"/>
      <c r="ATI240" s="45"/>
      <c r="ATJ240" s="45"/>
      <c r="ATK240" s="45"/>
      <c r="ATL240" s="45"/>
      <c r="ATM240" s="45"/>
      <c r="ATN240" s="45"/>
      <c r="ATO240" s="45"/>
      <c r="ATP240" s="45"/>
      <c r="ATQ240" s="45"/>
      <c r="ATR240" s="45"/>
      <c r="ATS240" s="45"/>
      <c r="ATT240" s="45"/>
      <c r="ATU240" s="45"/>
      <c r="ATV240" s="45"/>
      <c r="ATW240" s="45"/>
      <c r="ATX240" s="45"/>
      <c r="ATY240" s="45"/>
      <c r="ATZ240" s="45"/>
      <c r="AUA240" s="45"/>
      <c r="AUB240" s="45"/>
      <c r="AUC240" s="45"/>
      <c r="AUD240" s="45"/>
      <c r="AUE240" s="45"/>
      <c r="AUF240" s="45"/>
      <c r="AUG240" s="45"/>
      <c r="AUH240" s="45"/>
      <c r="AUI240" s="45"/>
      <c r="AUJ240" s="45"/>
      <c r="AUK240" s="45"/>
      <c r="AUL240" s="45"/>
      <c r="AUM240" s="45"/>
      <c r="AUN240" s="45"/>
      <c r="AUO240" s="45"/>
      <c r="AUP240" s="45"/>
      <c r="AUQ240" s="45"/>
      <c r="AUR240" s="45"/>
      <c r="AUS240" s="45"/>
      <c r="AUT240" s="45"/>
      <c r="AUU240" s="45"/>
      <c r="AUV240" s="45"/>
      <c r="AUW240" s="45"/>
      <c r="AUX240" s="45"/>
      <c r="AUY240" s="45"/>
      <c r="AUZ240" s="45"/>
      <c r="AVA240" s="45"/>
      <c r="AVB240" s="45"/>
      <c r="AVC240" s="45"/>
      <c r="AVD240" s="45"/>
      <c r="AVE240" s="45"/>
      <c r="AVF240" s="45"/>
      <c r="AVG240" s="45"/>
      <c r="AVH240" s="45"/>
      <c r="AVI240" s="45"/>
      <c r="AVJ240" s="45"/>
      <c r="AVK240" s="45"/>
      <c r="AVL240" s="45"/>
      <c r="AVM240" s="45"/>
      <c r="AVN240" s="45"/>
      <c r="AVO240" s="45"/>
      <c r="AVP240" s="45"/>
      <c r="AVQ240" s="45"/>
      <c r="AVR240" s="45"/>
      <c r="AVS240" s="45"/>
      <c r="AVT240" s="45"/>
      <c r="AVU240" s="45"/>
      <c r="AVV240" s="45"/>
      <c r="AVW240" s="45"/>
      <c r="AVX240" s="45"/>
      <c r="AVY240" s="45"/>
      <c r="AVZ240" s="45"/>
      <c r="AWA240" s="45"/>
      <c r="AWB240" s="45"/>
      <c r="AWC240" s="45"/>
      <c r="AWD240" s="45"/>
      <c r="AWE240" s="45"/>
      <c r="AWF240" s="45"/>
      <c r="AWG240" s="45"/>
      <c r="AWH240" s="45"/>
      <c r="AWI240" s="45"/>
      <c r="AWJ240" s="45"/>
      <c r="AWK240" s="45"/>
      <c r="AWL240" s="45"/>
      <c r="AWM240" s="45"/>
      <c r="AWN240" s="45"/>
      <c r="AWO240" s="45"/>
      <c r="AWP240" s="45"/>
      <c r="AWQ240" s="45"/>
      <c r="AWR240" s="45"/>
      <c r="AWS240" s="45"/>
      <c r="AWT240" s="45"/>
      <c r="AWU240" s="45"/>
      <c r="AWV240" s="45"/>
      <c r="AWW240" s="45"/>
      <c r="AWX240" s="45"/>
      <c r="AWY240" s="45"/>
      <c r="AWZ240" s="45"/>
      <c r="AXA240" s="45"/>
      <c r="AXB240" s="45"/>
      <c r="AXC240" s="45"/>
      <c r="AXD240" s="45"/>
      <c r="AXE240" s="45"/>
      <c r="AXF240" s="45"/>
      <c r="AXG240" s="45"/>
      <c r="AXH240" s="45"/>
      <c r="AXI240" s="45"/>
      <c r="AXJ240" s="45"/>
      <c r="AXK240" s="45"/>
      <c r="AXL240" s="45"/>
      <c r="AXM240" s="45"/>
      <c r="AXN240" s="45"/>
      <c r="AXO240" s="45"/>
      <c r="AXP240" s="45"/>
      <c r="AXQ240" s="45"/>
      <c r="AXR240" s="45"/>
      <c r="AXS240" s="45"/>
      <c r="AXT240" s="45"/>
      <c r="AXU240" s="45"/>
      <c r="AXV240" s="45"/>
      <c r="AXW240" s="45"/>
      <c r="AXX240" s="45"/>
      <c r="AXY240" s="45"/>
      <c r="AXZ240" s="45"/>
      <c r="AYA240" s="45"/>
      <c r="AYB240" s="45"/>
      <c r="AYC240" s="45"/>
      <c r="AYD240" s="45"/>
      <c r="AYE240" s="45"/>
      <c r="AYF240" s="45"/>
      <c r="AYG240" s="45"/>
      <c r="AYH240" s="45"/>
      <c r="AYI240" s="45"/>
      <c r="AYJ240" s="45"/>
      <c r="AYK240" s="45"/>
      <c r="AYL240" s="45"/>
      <c r="AYM240" s="45"/>
      <c r="AYN240" s="45"/>
      <c r="AYO240" s="45"/>
      <c r="AYP240" s="45"/>
      <c r="AYQ240" s="45"/>
      <c r="AYR240" s="45"/>
      <c r="AYS240" s="45"/>
      <c r="AYT240" s="45"/>
      <c r="AYU240" s="45"/>
      <c r="AYV240" s="45"/>
      <c r="AYW240" s="45"/>
      <c r="AYX240" s="45"/>
      <c r="AYY240" s="45"/>
      <c r="AYZ240" s="45"/>
      <c r="AZA240" s="45"/>
      <c r="AZB240" s="45"/>
      <c r="AZC240" s="45"/>
      <c r="AZD240" s="45"/>
      <c r="AZE240" s="45"/>
      <c r="AZF240" s="45"/>
      <c r="AZG240" s="45"/>
      <c r="AZH240" s="45"/>
      <c r="AZI240" s="45"/>
      <c r="AZJ240" s="45"/>
      <c r="AZK240" s="45"/>
      <c r="AZL240" s="45"/>
      <c r="AZM240" s="45"/>
      <c r="AZN240" s="45"/>
      <c r="AZO240" s="45"/>
      <c r="AZP240" s="45"/>
      <c r="AZQ240" s="45"/>
      <c r="AZR240" s="45"/>
      <c r="AZS240" s="45"/>
      <c r="AZT240" s="45"/>
      <c r="AZU240" s="45"/>
      <c r="AZV240" s="45"/>
      <c r="AZW240" s="45"/>
      <c r="AZX240" s="45"/>
      <c r="AZY240" s="45"/>
      <c r="AZZ240" s="45"/>
      <c r="BAA240" s="45"/>
      <c r="BAB240" s="45"/>
      <c r="BAC240" s="45"/>
      <c r="BAD240" s="45"/>
      <c r="BAE240" s="45"/>
      <c r="BAF240" s="45"/>
      <c r="BAG240" s="45"/>
      <c r="BAH240" s="45"/>
      <c r="BAI240" s="45"/>
      <c r="BAJ240" s="45"/>
      <c r="BAK240" s="45"/>
      <c r="BAL240" s="45"/>
      <c r="BAM240" s="45"/>
      <c r="BAN240" s="45"/>
      <c r="BAO240" s="45"/>
      <c r="BAP240" s="45"/>
      <c r="BAQ240" s="45"/>
      <c r="BAR240" s="45"/>
      <c r="BAS240" s="45"/>
      <c r="BAT240" s="45"/>
      <c r="BAU240" s="45"/>
      <c r="BAV240" s="45"/>
      <c r="BAW240" s="45"/>
      <c r="BAX240" s="45"/>
      <c r="BAY240" s="45"/>
      <c r="BAZ240" s="45"/>
      <c r="BBA240" s="45"/>
      <c r="BBB240" s="45"/>
      <c r="BBC240" s="45"/>
      <c r="BBD240" s="45"/>
      <c r="BBE240" s="45"/>
      <c r="BBF240" s="45"/>
      <c r="BBG240" s="45"/>
      <c r="BBH240" s="45"/>
      <c r="BBI240" s="45"/>
      <c r="BBJ240" s="45"/>
      <c r="BBK240" s="45"/>
      <c r="BBL240" s="45"/>
      <c r="BBM240" s="45"/>
      <c r="BBN240" s="45"/>
      <c r="BBO240" s="45"/>
      <c r="BBP240" s="45"/>
      <c r="BBQ240" s="45"/>
      <c r="BBR240" s="45"/>
      <c r="BBS240" s="45"/>
      <c r="BBT240" s="45"/>
      <c r="BBU240" s="45"/>
      <c r="BBV240" s="45"/>
      <c r="BBW240" s="45"/>
      <c r="BBX240" s="45"/>
      <c r="BBY240" s="45"/>
      <c r="BBZ240" s="45"/>
      <c r="BCA240" s="45"/>
      <c r="BCB240" s="45"/>
      <c r="BCC240" s="45"/>
      <c r="BCD240" s="45"/>
      <c r="BCE240" s="45"/>
      <c r="BCF240" s="45"/>
      <c r="BCG240" s="45"/>
      <c r="BCH240" s="45"/>
      <c r="BCI240" s="45"/>
      <c r="BCJ240" s="45"/>
      <c r="BCK240" s="45"/>
      <c r="BCL240" s="45"/>
      <c r="BCM240" s="45"/>
      <c r="BCN240" s="45"/>
      <c r="BCO240" s="45"/>
      <c r="BCP240" s="45"/>
      <c r="BCQ240" s="45"/>
      <c r="BCR240" s="45"/>
      <c r="BCS240" s="45"/>
      <c r="BCT240" s="45"/>
      <c r="BCU240" s="45"/>
      <c r="BCV240" s="45"/>
      <c r="BCW240" s="45"/>
      <c r="BCX240" s="45"/>
      <c r="BCY240" s="45"/>
      <c r="BCZ240" s="45"/>
      <c r="BDA240" s="45"/>
      <c r="BDB240" s="45"/>
      <c r="BDC240" s="45"/>
      <c r="BDD240" s="45"/>
      <c r="BDE240" s="45"/>
      <c r="BDF240" s="45"/>
      <c r="BDG240" s="45"/>
      <c r="BDH240" s="45"/>
      <c r="BDI240" s="45"/>
      <c r="BDJ240" s="45"/>
      <c r="BDK240" s="45"/>
      <c r="BDL240" s="45"/>
      <c r="BDM240" s="45"/>
      <c r="BDN240" s="45"/>
      <c r="BDO240" s="45"/>
      <c r="BDP240" s="45"/>
      <c r="BDQ240" s="45"/>
      <c r="BDR240" s="45"/>
      <c r="BDS240" s="45"/>
      <c r="BDT240" s="45"/>
      <c r="BDU240" s="45"/>
      <c r="BDV240" s="45"/>
      <c r="BDW240" s="45"/>
      <c r="BDX240" s="45"/>
      <c r="BDY240" s="45"/>
      <c r="BDZ240" s="45"/>
      <c r="BEA240" s="45"/>
      <c r="BEB240" s="45"/>
      <c r="BEC240" s="45"/>
      <c r="BED240" s="45"/>
      <c r="BEE240" s="45"/>
      <c r="BEF240" s="45"/>
      <c r="BEG240" s="45"/>
      <c r="BEH240" s="45"/>
      <c r="BEI240" s="45"/>
      <c r="BEJ240" s="45"/>
      <c r="BEK240" s="45"/>
      <c r="BEL240" s="45"/>
      <c r="BEM240" s="45"/>
      <c r="BEN240" s="45"/>
      <c r="BEO240" s="45"/>
      <c r="BEP240" s="45"/>
      <c r="BEQ240" s="45"/>
      <c r="BER240" s="45"/>
      <c r="BES240" s="45"/>
      <c r="BET240" s="45"/>
      <c r="BEU240" s="45"/>
      <c r="BEV240" s="45"/>
      <c r="BEW240" s="45"/>
      <c r="BEX240" s="45"/>
      <c r="BEY240" s="45"/>
      <c r="BEZ240" s="45"/>
      <c r="BFA240" s="45"/>
      <c r="BFB240" s="45"/>
      <c r="BFC240" s="45"/>
      <c r="BFD240" s="45"/>
      <c r="BFE240" s="45"/>
      <c r="BFF240" s="45"/>
      <c r="BFG240" s="45"/>
      <c r="BFH240" s="45"/>
      <c r="BFI240" s="45"/>
      <c r="BFJ240" s="45"/>
      <c r="BFK240" s="45"/>
      <c r="BFL240" s="45"/>
      <c r="BFM240" s="45"/>
      <c r="BFN240" s="45"/>
      <c r="BFO240" s="45"/>
      <c r="BFP240" s="45"/>
      <c r="BFQ240" s="45"/>
      <c r="BFR240" s="45"/>
      <c r="BFS240" s="45"/>
      <c r="BFT240" s="45"/>
      <c r="BFU240" s="45"/>
      <c r="BFV240" s="45"/>
      <c r="BFW240" s="45"/>
      <c r="BFX240" s="45"/>
      <c r="BFY240" s="45"/>
      <c r="BFZ240" s="45"/>
      <c r="BGA240" s="45"/>
      <c r="BGB240" s="45"/>
      <c r="BGC240" s="45"/>
      <c r="BGD240" s="45"/>
      <c r="BGE240" s="45"/>
      <c r="BGF240" s="45"/>
      <c r="BGG240" s="45"/>
      <c r="BGH240" s="45"/>
      <c r="BGI240" s="45"/>
      <c r="BGJ240" s="45"/>
      <c r="BGK240" s="45"/>
      <c r="BGL240" s="45"/>
      <c r="BGM240" s="45"/>
      <c r="BGN240" s="45"/>
      <c r="BGO240" s="45"/>
      <c r="BGP240" s="45"/>
      <c r="BGQ240" s="45"/>
      <c r="BGR240" s="45"/>
      <c r="BGS240" s="45"/>
      <c r="BGT240" s="45"/>
      <c r="BGU240" s="45"/>
      <c r="BGV240" s="45"/>
      <c r="BGW240" s="45"/>
      <c r="BGX240" s="45"/>
      <c r="BGY240" s="45"/>
      <c r="BGZ240" s="45"/>
      <c r="BHA240" s="45"/>
      <c r="BHB240" s="45"/>
      <c r="BHC240" s="45"/>
      <c r="BHD240" s="45"/>
      <c r="BHE240" s="45"/>
      <c r="BHF240" s="45"/>
      <c r="BHG240" s="45"/>
      <c r="BHH240" s="45"/>
      <c r="BHI240" s="45"/>
      <c r="BHJ240" s="45"/>
      <c r="BHK240" s="45"/>
      <c r="BHL240" s="45"/>
      <c r="BHM240" s="45"/>
      <c r="BHN240" s="45"/>
      <c r="BHO240" s="45"/>
      <c r="BHP240" s="45"/>
      <c r="BHQ240" s="45"/>
      <c r="BHR240" s="45"/>
      <c r="BHS240" s="45"/>
      <c r="BHT240" s="45"/>
      <c r="BHU240" s="45"/>
      <c r="BHV240" s="45"/>
      <c r="BHW240" s="45"/>
      <c r="BHX240" s="45"/>
      <c r="BHY240" s="45"/>
      <c r="BHZ240" s="45"/>
      <c r="BIA240" s="45"/>
      <c r="BIB240" s="45"/>
      <c r="BIC240" s="45"/>
      <c r="BID240" s="45"/>
      <c r="BIE240" s="45"/>
      <c r="BIF240" s="45"/>
      <c r="BIG240" s="45"/>
      <c r="BIH240" s="45"/>
      <c r="BII240" s="45"/>
      <c r="BIJ240" s="45"/>
      <c r="BIK240" s="45"/>
      <c r="BIL240" s="45"/>
      <c r="BIM240" s="45"/>
      <c r="BIN240" s="45"/>
      <c r="BIO240" s="45"/>
      <c r="BIP240" s="45"/>
      <c r="BIQ240" s="45"/>
      <c r="BIR240" s="45"/>
      <c r="BIS240" s="45"/>
      <c r="BIT240" s="45"/>
      <c r="BIU240" s="45"/>
      <c r="BIV240" s="45"/>
      <c r="BIW240" s="45"/>
      <c r="BIX240" s="45"/>
      <c r="BIY240" s="45"/>
      <c r="BIZ240" s="45"/>
      <c r="BJA240" s="45"/>
      <c r="BJB240" s="45"/>
      <c r="BJC240" s="45"/>
      <c r="BJD240" s="45"/>
      <c r="BJE240" s="45"/>
      <c r="BJF240" s="45"/>
      <c r="BJG240" s="45"/>
      <c r="BJH240" s="45"/>
      <c r="BJI240" s="45"/>
      <c r="BJJ240" s="45"/>
      <c r="BJK240" s="45"/>
      <c r="BJL240" s="45"/>
      <c r="BJM240" s="45"/>
      <c r="BJN240" s="45"/>
      <c r="BJO240" s="45"/>
      <c r="BJP240" s="45"/>
      <c r="BJQ240" s="45"/>
      <c r="BJR240" s="45"/>
      <c r="BJS240" s="45"/>
      <c r="BJT240" s="45"/>
      <c r="BJU240" s="45"/>
      <c r="BJV240" s="45"/>
      <c r="BJW240" s="45"/>
      <c r="BJX240" s="45"/>
      <c r="BJY240" s="45"/>
      <c r="BJZ240" s="45"/>
      <c r="BKA240" s="45"/>
      <c r="BKB240" s="45"/>
      <c r="BKC240" s="45"/>
      <c r="BKD240" s="45"/>
      <c r="BKE240" s="45"/>
      <c r="BKF240" s="45"/>
      <c r="BKG240" s="45"/>
      <c r="BKH240" s="45"/>
      <c r="BKI240" s="45"/>
      <c r="BKJ240" s="45"/>
      <c r="BKK240" s="45"/>
      <c r="BKL240" s="45"/>
      <c r="BKM240" s="45"/>
      <c r="BKN240" s="45"/>
      <c r="BKO240" s="45"/>
      <c r="BKP240" s="45"/>
      <c r="BKQ240" s="45"/>
      <c r="BKR240" s="45"/>
      <c r="BKS240" s="45"/>
      <c r="BKT240" s="45"/>
      <c r="BKU240" s="45"/>
      <c r="BKV240" s="45"/>
      <c r="BKW240" s="45"/>
      <c r="BKX240" s="45"/>
      <c r="BKY240" s="45"/>
      <c r="BKZ240" s="45"/>
      <c r="BLA240" s="45"/>
      <c r="BLB240" s="45"/>
      <c r="BLC240" s="45"/>
      <c r="BLD240" s="45"/>
      <c r="BLE240" s="45"/>
      <c r="BLF240" s="45"/>
      <c r="BLG240" s="45"/>
      <c r="BLH240" s="45"/>
      <c r="BLI240" s="45"/>
      <c r="BLJ240" s="45"/>
      <c r="BLK240" s="45"/>
      <c r="BLL240" s="45"/>
      <c r="BLM240" s="45"/>
      <c r="BLN240" s="45"/>
      <c r="BLO240" s="45"/>
      <c r="BLP240" s="45"/>
      <c r="BLQ240" s="45"/>
      <c r="BLR240" s="45"/>
      <c r="BLS240" s="45"/>
      <c r="BLT240" s="45"/>
      <c r="BLU240" s="45"/>
      <c r="BLV240" s="45"/>
      <c r="BLW240" s="45"/>
      <c r="BLX240" s="45"/>
      <c r="BLY240" s="45"/>
      <c r="BLZ240" s="45"/>
      <c r="BMA240" s="45"/>
      <c r="BMB240" s="45"/>
      <c r="BMC240" s="45"/>
      <c r="BMD240" s="45"/>
      <c r="BME240" s="45"/>
      <c r="BMF240" s="45"/>
      <c r="BMG240" s="45"/>
      <c r="BMH240" s="45"/>
      <c r="BMI240" s="45"/>
      <c r="BMJ240" s="45"/>
      <c r="BMK240" s="45"/>
      <c r="BML240" s="45"/>
      <c r="BMM240" s="45"/>
      <c r="BMN240" s="45"/>
      <c r="BMO240" s="45"/>
      <c r="BMP240" s="45"/>
      <c r="BMQ240" s="45"/>
      <c r="BMR240" s="45"/>
      <c r="BMS240" s="45"/>
      <c r="BMT240" s="45"/>
      <c r="BMU240" s="45"/>
      <c r="BMV240" s="45"/>
      <c r="BMW240" s="45"/>
      <c r="BMX240" s="45"/>
      <c r="BMY240" s="45"/>
      <c r="BMZ240" s="45"/>
      <c r="BNA240" s="45"/>
    </row>
    <row r="241" spans="23:1717" s="46" customFormat="1" x14ac:dyDescent="0.25">
      <c r="W241" s="45"/>
      <c r="X241" s="45"/>
      <c r="Y241" s="45"/>
      <c r="Z241" s="45"/>
      <c r="AA241" s="45"/>
      <c r="AB241" s="45"/>
      <c r="AC241" s="45"/>
      <c r="AD241" s="45"/>
      <c r="AE241" s="45"/>
      <c r="AF241" s="45"/>
      <c r="AG241" s="45"/>
      <c r="AH241" s="45"/>
      <c r="AI241" s="45"/>
      <c r="AJ241" s="45"/>
      <c r="AK241" s="45"/>
      <c r="AL241" s="45"/>
      <c r="AM241" s="45"/>
      <c r="AN241" s="45"/>
      <c r="AO241" s="45"/>
      <c r="AP241" s="45"/>
      <c r="AQ241" s="45"/>
      <c r="AR241" s="45"/>
      <c r="AS241" s="45"/>
      <c r="AT241" s="45"/>
      <c r="AU241" s="45"/>
      <c r="AV241" s="45"/>
      <c r="AW241" s="45"/>
      <c r="AX241" s="45"/>
      <c r="AY241" s="45"/>
      <c r="AZ241" s="45"/>
      <c r="BA241" s="45"/>
      <c r="BB241" s="45"/>
      <c r="BC241" s="45"/>
      <c r="BD241" s="45"/>
      <c r="BE241" s="45"/>
      <c r="BF241" s="45"/>
      <c r="BG241" s="45"/>
      <c r="BH241" s="45"/>
      <c r="BI241" s="45"/>
      <c r="BJ241" s="45"/>
      <c r="BK241" s="45"/>
      <c r="BL241" s="45"/>
      <c r="BM241" s="45"/>
      <c r="BN241" s="45"/>
      <c r="BO241" s="45"/>
      <c r="BP241" s="45"/>
      <c r="BQ241" s="45"/>
      <c r="BR241" s="45"/>
      <c r="BS241" s="45"/>
      <c r="BT241" s="45"/>
      <c r="BU241" s="45"/>
      <c r="BV241" s="45"/>
      <c r="BW241" s="45"/>
      <c r="BX241" s="45"/>
      <c r="BY241" s="45"/>
      <c r="BZ241" s="45"/>
      <c r="CA241" s="45"/>
      <c r="CB241" s="45"/>
      <c r="CC241" s="45"/>
      <c r="CD241" s="45"/>
      <c r="CE241" s="45"/>
      <c r="CF241" s="45"/>
      <c r="CG241" s="45"/>
      <c r="CH241" s="45"/>
      <c r="CI241" s="45"/>
      <c r="CJ241" s="45"/>
      <c r="CK241" s="45"/>
      <c r="CL241" s="45"/>
      <c r="CM241" s="45"/>
      <c r="CN241" s="45"/>
      <c r="CO241" s="45"/>
      <c r="CP241" s="45"/>
      <c r="CQ241" s="45"/>
      <c r="CR241" s="45"/>
      <c r="CS241" s="45"/>
      <c r="CT241" s="45"/>
      <c r="CU241" s="45"/>
      <c r="CV241" s="45"/>
      <c r="CW241" s="45"/>
      <c r="CX241" s="45"/>
      <c r="CY241" s="45"/>
      <c r="CZ241" s="45"/>
      <c r="DA241" s="45"/>
      <c r="DB241" s="45"/>
      <c r="DC241" s="45"/>
      <c r="DD241" s="45"/>
      <c r="DE241" s="45"/>
      <c r="DF241" s="45"/>
      <c r="DG241" s="45"/>
      <c r="DH241" s="45"/>
      <c r="DI241" s="45"/>
      <c r="DJ241" s="45"/>
      <c r="DK241" s="45"/>
      <c r="DL241" s="45"/>
      <c r="DM241" s="45"/>
      <c r="DN241" s="45"/>
      <c r="DO241" s="45"/>
      <c r="DP241" s="45"/>
      <c r="DQ241" s="45"/>
      <c r="DR241" s="45"/>
      <c r="DS241" s="45"/>
      <c r="DT241" s="45"/>
      <c r="DU241" s="45"/>
      <c r="DV241" s="45"/>
      <c r="DW241" s="45"/>
      <c r="DX241" s="45"/>
      <c r="DY241" s="45"/>
      <c r="DZ241" s="45"/>
      <c r="EA241" s="45"/>
      <c r="EB241" s="45"/>
      <c r="EC241" s="45"/>
      <c r="ED241" s="45"/>
      <c r="EE241" s="45"/>
      <c r="EF241" s="45"/>
      <c r="EG241" s="45"/>
      <c r="EH241" s="45"/>
      <c r="EI241" s="45"/>
      <c r="EJ241" s="45"/>
      <c r="EK241" s="45"/>
      <c r="EL241" s="45"/>
      <c r="EM241" s="45"/>
      <c r="EN241" s="45"/>
      <c r="EO241" s="45"/>
      <c r="EP241" s="45"/>
      <c r="EQ241" s="45"/>
      <c r="ER241" s="45"/>
      <c r="ES241" s="45"/>
      <c r="ET241" s="45"/>
      <c r="EU241" s="45"/>
      <c r="EV241" s="45"/>
      <c r="EW241" s="45"/>
      <c r="EX241" s="45"/>
      <c r="EY241" s="45"/>
      <c r="EZ241" s="45"/>
      <c r="FA241" s="45"/>
      <c r="FB241" s="45"/>
      <c r="FC241" s="45"/>
      <c r="FD241" s="45"/>
      <c r="FE241" s="45"/>
      <c r="FF241" s="45"/>
      <c r="FG241" s="45"/>
      <c r="FH241" s="45"/>
      <c r="FI241" s="45"/>
      <c r="FJ241" s="45"/>
      <c r="FK241" s="45"/>
      <c r="FL241" s="45"/>
      <c r="FM241" s="45"/>
      <c r="FN241" s="45"/>
      <c r="FO241" s="45"/>
      <c r="FP241" s="45"/>
      <c r="FQ241" s="45"/>
      <c r="FR241" s="45"/>
      <c r="FS241" s="45"/>
      <c r="FT241" s="45"/>
      <c r="FU241" s="45"/>
      <c r="FV241" s="45"/>
      <c r="FW241" s="45"/>
      <c r="FX241" s="45"/>
      <c r="FY241" s="45"/>
      <c r="FZ241" s="45"/>
      <c r="GA241" s="45"/>
      <c r="GB241" s="45"/>
      <c r="GC241" s="45"/>
      <c r="GD241" s="45"/>
      <c r="GE241" s="45"/>
      <c r="GF241" s="45"/>
      <c r="GG241" s="45"/>
      <c r="GH241" s="45"/>
      <c r="GI241" s="45"/>
      <c r="GJ241" s="45"/>
      <c r="GK241" s="45"/>
      <c r="GL241" s="45"/>
      <c r="GM241" s="45"/>
      <c r="GN241" s="45"/>
      <c r="GO241" s="45"/>
      <c r="GP241" s="45"/>
      <c r="GQ241" s="45"/>
      <c r="GR241" s="45"/>
      <c r="GS241" s="45"/>
      <c r="GT241" s="45"/>
      <c r="GU241" s="45"/>
      <c r="GV241" s="45"/>
      <c r="GW241" s="45"/>
      <c r="GX241" s="45"/>
      <c r="GY241" s="45"/>
      <c r="GZ241" s="45"/>
      <c r="HA241" s="45"/>
      <c r="HB241" s="45"/>
      <c r="HC241" s="45"/>
      <c r="HD241" s="45"/>
      <c r="HE241" s="45"/>
      <c r="HF241" s="45"/>
      <c r="HG241" s="45"/>
      <c r="HH241" s="45"/>
      <c r="HI241" s="45"/>
      <c r="HJ241" s="45"/>
      <c r="HK241" s="45"/>
      <c r="HL241" s="45"/>
      <c r="HM241" s="45"/>
      <c r="HN241" s="45"/>
      <c r="HO241" s="45"/>
      <c r="HP241" s="45"/>
      <c r="HQ241" s="45"/>
      <c r="HR241" s="45"/>
      <c r="HS241" s="45"/>
      <c r="HT241" s="45"/>
      <c r="HU241" s="45"/>
      <c r="HV241" s="45"/>
      <c r="HW241" s="45"/>
      <c r="HX241" s="45"/>
      <c r="HY241" s="45"/>
      <c r="HZ241" s="45"/>
      <c r="IA241" s="45"/>
      <c r="IB241" s="45"/>
      <c r="IC241" s="45"/>
      <c r="ID241" s="45"/>
      <c r="IE241" s="45"/>
      <c r="IF241" s="45"/>
      <c r="IG241" s="45"/>
      <c r="IH241" s="45"/>
      <c r="II241" s="45"/>
      <c r="IJ241" s="45"/>
      <c r="IK241" s="45"/>
      <c r="IL241" s="45"/>
      <c r="IM241" s="45"/>
      <c r="IN241" s="45"/>
      <c r="IO241" s="45"/>
      <c r="IP241" s="45"/>
      <c r="IQ241" s="45"/>
      <c r="IR241" s="45"/>
      <c r="IS241" s="45"/>
      <c r="IT241" s="45"/>
      <c r="IU241" s="45"/>
      <c r="IV241" s="45"/>
      <c r="IW241" s="45"/>
      <c r="IX241" s="45"/>
      <c r="IY241" s="45"/>
      <c r="IZ241" s="45"/>
      <c r="JA241" s="45"/>
      <c r="JB241" s="45"/>
      <c r="JC241" s="45"/>
      <c r="JD241" s="45"/>
      <c r="JE241" s="45"/>
      <c r="JF241" s="45"/>
      <c r="JG241" s="45"/>
      <c r="JH241" s="45"/>
      <c r="JI241" s="45"/>
      <c r="JJ241" s="45"/>
      <c r="JK241" s="45"/>
      <c r="JL241" s="45"/>
      <c r="JM241" s="45"/>
      <c r="JN241" s="45"/>
      <c r="JO241" s="45"/>
      <c r="JP241" s="45"/>
      <c r="JQ241" s="45"/>
      <c r="JR241" s="45"/>
      <c r="JS241" s="45"/>
      <c r="JT241" s="45"/>
      <c r="JU241" s="45"/>
      <c r="JV241" s="45"/>
      <c r="JW241" s="45"/>
      <c r="JX241" s="45"/>
      <c r="JY241" s="45"/>
      <c r="JZ241" s="45"/>
      <c r="KA241" s="45"/>
      <c r="KB241" s="45"/>
      <c r="KC241" s="45"/>
      <c r="KD241" s="45"/>
      <c r="KE241" s="45"/>
      <c r="KF241" s="45"/>
      <c r="KG241" s="45"/>
      <c r="KH241" s="45"/>
      <c r="KI241" s="45"/>
      <c r="KJ241" s="45"/>
      <c r="KK241" s="45"/>
      <c r="KL241" s="45"/>
      <c r="KM241" s="45"/>
      <c r="KN241" s="45"/>
      <c r="KO241" s="45"/>
      <c r="KP241" s="45"/>
      <c r="KQ241" s="45"/>
      <c r="KR241" s="45"/>
      <c r="KS241" s="45"/>
      <c r="KT241" s="45"/>
      <c r="KU241" s="45"/>
      <c r="KV241" s="45"/>
      <c r="KW241" s="45"/>
      <c r="KX241" s="45"/>
      <c r="KY241" s="45"/>
      <c r="KZ241" s="45"/>
      <c r="LA241" s="45"/>
      <c r="LB241" s="45"/>
      <c r="LC241" s="45"/>
      <c r="LD241" s="45"/>
      <c r="LE241" s="45"/>
      <c r="LF241" s="45"/>
      <c r="LG241" s="45"/>
      <c r="LH241" s="45"/>
      <c r="LI241" s="45"/>
      <c r="LJ241" s="45"/>
      <c r="LK241" s="45"/>
      <c r="LL241" s="45"/>
      <c r="LM241" s="45"/>
      <c r="LN241" s="45"/>
      <c r="LO241" s="45"/>
      <c r="LP241" s="45"/>
      <c r="LQ241" s="45"/>
      <c r="LR241" s="45"/>
      <c r="LS241" s="45"/>
      <c r="LT241" s="45"/>
      <c r="LU241" s="45"/>
      <c r="LV241" s="45"/>
      <c r="LW241" s="45"/>
      <c r="LX241" s="45"/>
      <c r="LY241" s="45"/>
      <c r="LZ241" s="45"/>
      <c r="MA241" s="45"/>
      <c r="MB241" s="45"/>
      <c r="MC241" s="45"/>
      <c r="MD241" s="45"/>
      <c r="ME241" s="45"/>
      <c r="MF241" s="45"/>
      <c r="MG241" s="45"/>
      <c r="MH241" s="45"/>
      <c r="MI241" s="45"/>
      <c r="MJ241" s="45"/>
      <c r="MK241" s="45"/>
      <c r="ML241" s="45"/>
      <c r="MM241" s="45"/>
      <c r="MN241" s="45"/>
      <c r="MO241" s="45"/>
      <c r="MP241" s="45"/>
      <c r="MQ241" s="45"/>
      <c r="MR241" s="45"/>
      <c r="MS241" s="45"/>
      <c r="MT241" s="45"/>
      <c r="MU241" s="45"/>
      <c r="MV241" s="45"/>
      <c r="MW241" s="45"/>
      <c r="MX241" s="45"/>
      <c r="MY241" s="45"/>
      <c r="MZ241" s="45"/>
      <c r="NA241" s="45"/>
      <c r="NB241" s="45"/>
      <c r="NC241" s="45"/>
      <c r="ND241" s="45"/>
      <c r="NE241" s="45"/>
      <c r="NF241" s="45"/>
      <c r="NG241" s="45"/>
      <c r="NH241" s="45"/>
      <c r="NI241" s="45"/>
      <c r="NJ241" s="45"/>
      <c r="NK241" s="45"/>
      <c r="NL241" s="45"/>
      <c r="NM241" s="45"/>
      <c r="NN241" s="45"/>
      <c r="NO241" s="45"/>
      <c r="NP241" s="45"/>
      <c r="NQ241" s="45"/>
      <c r="NR241" s="45"/>
      <c r="NS241" s="45"/>
      <c r="NT241" s="45"/>
      <c r="NU241" s="45"/>
      <c r="NV241" s="45"/>
      <c r="NW241" s="45"/>
      <c r="NX241" s="45"/>
      <c r="NY241" s="45"/>
      <c r="NZ241" s="45"/>
      <c r="OA241" s="45"/>
      <c r="OB241" s="45"/>
      <c r="OC241" s="45"/>
      <c r="OD241" s="45"/>
      <c r="OE241" s="45"/>
      <c r="OF241" s="45"/>
      <c r="OG241" s="45"/>
      <c r="OH241" s="45"/>
      <c r="OI241" s="45"/>
      <c r="OJ241" s="45"/>
      <c r="OK241" s="45"/>
      <c r="OL241" s="45"/>
      <c r="OM241" s="45"/>
      <c r="ON241" s="45"/>
      <c r="OO241" s="45"/>
      <c r="OP241" s="45"/>
      <c r="OQ241" s="45"/>
      <c r="OR241" s="45"/>
      <c r="OS241" s="45"/>
      <c r="OT241" s="45"/>
      <c r="OU241" s="45"/>
      <c r="OV241" s="45"/>
      <c r="OW241" s="45"/>
      <c r="OX241" s="45"/>
      <c r="OY241" s="45"/>
      <c r="OZ241" s="45"/>
      <c r="PA241" s="45"/>
      <c r="PB241" s="45"/>
      <c r="PC241" s="45"/>
      <c r="PD241" s="45"/>
      <c r="PE241" s="45"/>
      <c r="PF241" s="45"/>
      <c r="PG241" s="45"/>
      <c r="PH241" s="45"/>
      <c r="PI241" s="45"/>
      <c r="PJ241" s="45"/>
      <c r="PK241" s="45"/>
      <c r="PL241" s="45"/>
      <c r="PM241" s="45"/>
      <c r="PN241" s="45"/>
      <c r="PO241" s="45"/>
      <c r="PP241" s="45"/>
      <c r="PQ241" s="45"/>
      <c r="PR241" s="45"/>
      <c r="PS241" s="45"/>
      <c r="PT241" s="45"/>
      <c r="PU241" s="45"/>
      <c r="PV241" s="45"/>
      <c r="PW241" s="45"/>
      <c r="PX241" s="45"/>
      <c r="PY241" s="45"/>
      <c r="PZ241" s="45"/>
      <c r="QA241" s="45"/>
      <c r="QB241" s="45"/>
      <c r="QC241" s="45"/>
      <c r="QD241" s="45"/>
      <c r="QE241" s="45"/>
      <c r="QF241" s="45"/>
      <c r="QG241" s="45"/>
      <c r="QH241" s="45"/>
      <c r="QI241" s="45"/>
      <c r="QJ241" s="45"/>
      <c r="QK241" s="45"/>
      <c r="QL241" s="45"/>
      <c r="QM241" s="45"/>
      <c r="QN241" s="45"/>
      <c r="QO241" s="45"/>
      <c r="QP241" s="45"/>
      <c r="QQ241" s="45"/>
      <c r="QR241" s="45"/>
      <c r="QS241" s="45"/>
      <c r="QT241" s="45"/>
      <c r="QU241" s="45"/>
      <c r="QV241" s="45"/>
      <c r="QW241" s="45"/>
      <c r="QX241" s="45"/>
      <c r="QY241" s="45"/>
      <c r="QZ241" s="45"/>
      <c r="RA241" s="45"/>
      <c r="RB241" s="45"/>
      <c r="RC241" s="45"/>
      <c r="RD241" s="45"/>
      <c r="RE241" s="45"/>
      <c r="RF241" s="45"/>
      <c r="RG241" s="45"/>
      <c r="RH241" s="45"/>
      <c r="RI241" s="45"/>
      <c r="RJ241" s="45"/>
      <c r="RK241" s="45"/>
      <c r="RL241" s="45"/>
      <c r="RM241" s="45"/>
      <c r="RN241" s="45"/>
      <c r="RO241" s="45"/>
      <c r="RP241" s="45"/>
      <c r="RQ241" s="45"/>
      <c r="RR241" s="45"/>
      <c r="RS241" s="45"/>
      <c r="RT241" s="45"/>
      <c r="RU241" s="45"/>
      <c r="RV241" s="45"/>
      <c r="RW241" s="45"/>
      <c r="RX241" s="45"/>
      <c r="RY241" s="45"/>
      <c r="RZ241" s="45"/>
      <c r="SA241" s="45"/>
      <c r="SB241" s="45"/>
      <c r="SC241" s="45"/>
      <c r="SD241" s="45"/>
      <c r="SE241" s="45"/>
      <c r="SF241" s="45"/>
      <c r="SG241" s="45"/>
      <c r="SH241" s="45"/>
      <c r="SI241" s="45"/>
      <c r="SJ241" s="45"/>
      <c r="SK241" s="45"/>
      <c r="SL241" s="45"/>
      <c r="SM241" s="45"/>
      <c r="SN241" s="45"/>
      <c r="SO241" s="45"/>
      <c r="SP241" s="45"/>
      <c r="SQ241" s="45"/>
      <c r="SR241" s="45"/>
      <c r="SS241" s="45"/>
      <c r="ST241" s="45"/>
      <c r="SU241" s="45"/>
      <c r="SV241" s="45"/>
      <c r="SW241" s="45"/>
      <c r="SX241" s="45"/>
      <c r="SY241" s="45"/>
      <c r="SZ241" s="45"/>
      <c r="TA241" s="45"/>
      <c r="TB241" s="45"/>
      <c r="TC241" s="45"/>
      <c r="TD241" s="45"/>
      <c r="TE241" s="45"/>
      <c r="TF241" s="45"/>
      <c r="TG241" s="45"/>
      <c r="TH241" s="45"/>
      <c r="TI241" s="45"/>
      <c r="TJ241" s="45"/>
      <c r="TK241" s="45"/>
      <c r="TL241" s="45"/>
      <c r="TM241" s="45"/>
      <c r="TN241" s="45"/>
      <c r="TO241" s="45"/>
      <c r="TP241" s="45"/>
      <c r="TQ241" s="45"/>
      <c r="TR241" s="45"/>
      <c r="TS241" s="45"/>
      <c r="TT241" s="45"/>
      <c r="TU241" s="45"/>
      <c r="TV241" s="45"/>
      <c r="TW241" s="45"/>
      <c r="TX241" s="45"/>
      <c r="TY241" s="45"/>
      <c r="TZ241" s="45"/>
      <c r="UA241" s="45"/>
      <c r="UB241" s="45"/>
      <c r="UC241" s="45"/>
      <c r="UD241" s="45"/>
      <c r="UE241" s="45"/>
      <c r="UF241" s="45"/>
      <c r="UG241" s="45"/>
      <c r="UH241" s="45"/>
      <c r="UI241" s="45"/>
      <c r="UJ241" s="45"/>
      <c r="UK241" s="45"/>
      <c r="UL241" s="45"/>
      <c r="UM241" s="45"/>
      <c r="UN241" s="45"/>
      <c r="UO241" s="45"/>
      <c r="UP241" s="45"/>
      <c r="UQ241" s="45"/>
      <c r="UR241" s="45"/>
      <c r="US241" s="45"/>
      <c r="UT241" s="45"/>
      <c r="UU241" s="45"/>
      <c r="UV241" s="45"/>
      <c r="UW241" s="45"/>
      <c r="UX241" s="45"/>
      <c r="UY241" s="45"/>
      <c r="UZ241" s="45"/>
      <c r="VA241" s="45"/>
      <c r="VB241" s="45"/>
      <c r="VC241" s="45"/>
      <c r="VD241" s="45"/>
      <c r="VE241" s="45"/>
      <c r="VF241" s="45"/>
      <c r="VG241" s="45"/>
      <c r="VH241" s="45"/>
      <c r="VI241" s="45"/>
      <c r="VJ241" s="45"/>
      <c r="VK241" s="45"/>
      <c r="VL241" s="45"/>
      <c r="VM241" s="45"/>
      <c r="VN241" s="45"/>
      <c r="VO241" s="45"/>
      <c r="VP241" s="45"/>
      <c r="VQ241" s="45"/>
      <c r="VR241" s="45"/>
      <c r="VS241" s="45"/>
      <c r="VT241" s="45"/>
      <c r="VU241" s="45"/>
      <c r="VV241" s="45"/>
      <c r="VW241" s="45"/>
      <c r="VX241" s="45"/>
      <c r="VY241" s="45"/>
      <c r="VZ241" s="45"/>
      <c r="WA241" s="45"/>
      <c r="WB241" s="45"/>
      <c r="WC241" s="45"/>
      <c r="WD241" s="45"/>
      <c r="WE241" s="45"/>
      <c r="WF241" s="45"/>
      <c r="WG241" s="45"/>
      <c r="WH241" s="45"/>
      <c r="WI241" s="45"/>
      <c r="WJ241" s="45"/>
      <c r="WK241" s="45"/>
      <c r="WL241" s="45"/>
      <c r="WM241" s="45"/>
      <c r="WN241" s="45"/>
      <c r="WO241" s="45"/>
      <c r="WP241" s="45"/>
      <c r="WQ241" s="45"/>
      <c r="WR241" s="45"/>
      <c r="WS241" s="45"/>
      <c r="WT241" s="45"/>
      <c r="WU241" s="45"/>
      <c r="WV241" s="45"/>
      <c r="WW241" s="45"/>
      <c r="WX241" s="45"/>
      <c r="WY241" s="45"/>
      <c r="WZ241" s="45"/>
      <c r="XA241" s="45"/>
      <c r="XB241" s="45"/>
      <c r="XC241" s="45"/>
      <c r="XD241" s="45"/>
      <c r="XE241" s="45"/>
      <c r="XF241" s="45"/>
      <c r="XG241" s="45"/>
      <c r="XH241" s="45"/>
      <c r="XI241" s="45"/>
      <c r="XJ241" s="45"/>
      <c r="XK241" s="45"/>
      <c r="XL241" s="45"/>
      <c r="XM241" s="45"/>
      <c r="XN241" s="45"/>
      <c r="XO241" s="45"/>
      <c r="XP241" s="45"/>
      <c r="XQ241" s="45"/>
      <c r="XR241" s="45"/>
      <c r="XS241" s="45"/>
      <c r="XT241" s="45"/>
      <c r="XU241" s="45"/>
      <c r="XV241" s="45"/>
      <c r="XW241" s="45"/>
      <c r="XX241" s="45"/>
      <c r="XY241" s="45"/>
      <c r="XZ241" s="45"/>
      <c r="YA241" s="45"/>
      <c r="YB241" s="45"/>
      <c r="YC241" s="45"/>
      <c r="YD241" s="45"/>
      <c r="YE241" s="45"/>
      <c r="YF241" s="45"/>
      <c r="YG241" s="45"/>
      <c r="YH241" s="45"/>
      <c r="YI241" s="45"/>
      <c r="YJ241" s="45"/>
      <c r="YK241" s="45"/>
      <c r="YL241" s="45"/>
      <c r="YM241" s="45"/>
      <c r="YN241" s="45"/>
      <c r="YO241" s="45"/>
      <c r="YP241" s="45"/>
      <c r="YQ241" s="45"/>
      <c r="YR241" s="45"/>
      <c r="YS241" s="45"/>
      <c r="YT241" s="45"/>
      <c r="YU241" s="45"/>
      <c r="YV241" s="45"/>
      <c r="YW241" s="45"/>
      <c r="YX241" s="45"/>
      <c r="YY241" s="45"/>
      <c r="YZ241" s="45"/>
      <c r="ZA241" s="45"/>
      <c r="ZB241" s="45"/>
      <c r="ZC241" s="45"/>
      <c r="ZD241" s="45"/>
      <c r="ZE241" s="45"/>
      <c r="ZF241" s="45"/>
      <c r="ZG241" s="45"/>
      <c r="ZH241" s="45"/>
      <c r="ZI241" s="45"/>
      <c r="ZJ241" s="45"/>
      <c r="ZK241" s="45"/>
      <c r="ZL241" s="45"/>
      <c r="ZM241" s="45"/>
      <c r="ZN241" s="45"/>
      <c r="ZO241" s="45"/>
      <c r="ZP241" s="45"/>
      <c r="ZQ241" s="45"/>
      <c r="ZR241" s="45"/>
      <c r="ZS241" s="45"/>
      <c r="ZT241" s="45"/>
      <c r="ZU241" s="45"/>
      <c r="ZV241" s="45"/>
      <c r="ZW241" s="45"/>
      <c r="ZX241" s="45"/>
      <c r="ZY241" s="45"/>
      <c r="ZZ241" s="45"/>
      <c r="AAA241" s="45"/>
      <c r="AAB241" s="45"/>
      <c r="AAC241" s="45"/>
      <c r="AAD241" s="45"/>
      <c r="AAE241" s="45"/>
      <c r="AAF241" s="45"/>
      <c r="AAG241" s="45"/>
      <c r="AAH241" s="45"/>
      <c r="AAI241" s="45"/>
      <c r="AAJ241" s="45"/>
      <c r="AAK241" s="45"/>
      <c r="AAL241" s="45"/>
      <c r="AAM241" s="45"/>
      <c r="AAN241" s="45"/>
      <c r="AAO241" s="45"/>
      <c r="AAP241" s="45"/>
      <c r="AAQ241" s="45"/>
      <c r="AAR241" s="45"/>
      <c r="AAS241" s="45"/>
      <c r="AAT241" s="45"/>
      <c r="AAU241" s="45"/>
      <c r="AAV241" s="45"/>
      <c r="AAW241" s="45"/>
      <c r="AAX241" s="45"/>
      <c r="AAY241" s="45"/>
      <c r="AAZ241" s="45"/>
      <c r="ABA241" s="45"/>
      <c r="ABB241" s="45"/>
      <c r="ABC241" s="45"/>
      <c r="ABD241" s="45"/>
      <c r="ABE241" s="45"/>
      <c r="ABF241" s="45"/>
      <c r="ABG241" s="45"/>
      <c r="ABH241" s="45"/>
      <c r="ABI241" s="45"/>
      <c r="ABJ241" s="45"/>
      <c r="ABK241" s="45"/>
      <c r="ABL241" s="45"/>
      <c r="ABM241" s="45"/>
      <c r="ABN241" s="45"/>
      <c r="ABO241" s="45"/>
      <c r="ABP241" s="45"/>
      <c r="ABQ241" s="45"/>
      <c r="ABR241" s="45"/>
      <c r="ABS241" s="45"/>
      <c r="ABT241" s="45"/>
      <c r="ABU241" s="45"/>
      <c r="ABV241" s="45"/>
      <c r="ABW241" s="45"/>
      <c r="ABX241" s="45"/>
      <c r="ABY241" s="45"/>
      <c r="ABZ241" s="45"/>
      <c r="ACA241" s="45"/>
      <c r="ACB241" s="45"/>
      <c r="ACC241" s="45"/>
      <c r="ACD241" s="45"/>
      <c r="ACE241" s="45"/>
      <c r="ACF241" s="45"/>
      <c r="ACG241" s="45"/>
      <c r="ACH241" s="45"/>
      <c r="ACI241" s="45"/>
      <c r="ACJ241" s="45"/>
      <c r="ACK241" s="45"/>
      <c r="ACL241" s="45"/>
      <c r="ACM241" s="45"/>
      <c r="ACN241" s="45"/>
      <c r="ACO241" s="45"/>
      <c r="ACP241" s="45"/>
      <c r="ACQ241" s="45"/>
      <c r="ACR241" s="45"/>
      <c r="ACS241" s="45"/>
      <c r="ACT241" s="45"/>
      <c r="ACU241" s="45"/>
      <c r="ACV241" s="45"/>
      <c r="ACW241" s="45"/>
      <c r="ACX241" s="45"/>
      <c r="ACY241" s="45"/>
      <c r="ACZ241" s="45"/>
      <c r="ADA241" s="45"/>
      <c r="ADB241" s="45"/>
      <c r="ADC241" s="45"/>
      <c r="ADD241" s="45"/>
      <c r="ADE241" s="45"/>
      <c r="ADF241" s="45"/>
      <c r="ADG241" s="45"/>
      <c r="ADH241" s="45"/>
      <c r="ADI241" s="45"/>
      <c r="ADJ241" s="45"/>
      <c r="ADK241" s="45"/>
      <c r="ADL241" s="45"/>
      <c r="ADM241" s="45"/>
      <c r="ADN241" s="45"/>
      <c r="ADO241" s="45"/>
      <c r="ADP241" s="45"/>
      <c r="ADQ241" s="45"/>
      <c r="ADR241" s="45"/>
      <c r="ADS241" s="45"/>
      <c r="ADT241" s="45"/>
      <c r="ADU241" s="45"/>
      <c r="ADV241" s="45"/>
      <c r="ADW241" s="45"/>
      <c r="ADX241" s="45"/>
      <c r="ADY241" s="45"/>
      <c r="ADZ241" s="45"/>
      <c r="AEA241" s="45"/>
      <c r="AEB241" s="45"/>
      <c r="AEC241" s="45"/>
      <c r="AED241" s="45"/>
      <c r="AEE241" s="45"/>
      <c r="AEF241" s="45"/>
      <c r="AEG241" s="45"/>
      <c r="AEH241" s="45"/>
      <c r="AEI241" s="45"/>
      <c r="AEJ241" s="45"/>
      <c r="AEK241" s="45"/>
      <c r="AEL241" s="45"/>
      <c r="AEM241" s="45"/>
      <c r="AEN241" s="45"/>
      <c r="AEO241" s="45"/>
      <c r="AEP241" s="45"/>
      <c r="AEQ241" s="45"/>
      <c r="AER241" s="45"/>
      <c r="AES241" s="45"/>
      <c r="AET241" s="45"/>
      <c r="AEU241" s="45"/>
      <c r="AEV241" s="45"/>
      <c r="AEW241" s="45"/>
      <c r="AEX241" s="45"/>
      <c r="AEY241" s="45"/>
      <c r="AEZ241" s="45"/>
      <c r="AFA241" s="45"/>
      <c r="AFB241" s="45"/>
      <c r="AFC241" s="45"/>
      <c r="AFD241" s="45"/>
      <c r="AFE241" s="45"/>
      <c r="AFF241" s="45"/>
      <c r="AFG241" s="45"/>
      <c r="AFH241" s="45"/>
      <c r="AFI241" s="45"/>
      <c r="AFJ241" s="45"/>
      <c r="AFK241" s="45"/>
      <c r="AFL241" s="45"/>
      <c r="AFM241" s="45"/>
      <c r="AFN241" s="45"/>
      <c r="AFO241" s="45"/>
      <c r="AFP241" s="45"/>
      <c r="AFQ241" s="45"/>
      <c r="AFR241" s="45"/>
      <c r="AFS241" s="45"/>
      <c r="AFT241" s="45"/>
      <c r="AFU241" s="45"/>
      <c r="AFV241" s="45"/>
      <c r="AFW241" s="45"/>
      <c r="AFX241" s="45"/>
      <c r="AFY241" s="45"/>
      <c r="AFZ241" s="45"/>
      <c r="AGA241" s="45"/>
      <c r="AGB241" s="45"/>
      <c r="AGC241" s="45"/>
      <c r="AGD241" s="45"/>
      <c r="AGE241" s="45"/>
      <c r="AGF241" s="45"/>
      <c r="AGG241" s="45"/>
      <c r="AGH241" s="45"/>
      <c r="AGI241" s="45"/>
      <c r="AGJ241" s="45"/>
      <c r="AGK241" s="45"/>
      <c r="AGL241" s="45"/>
      <c r="AGM241" s="45"/>
      <c r="AGN241" s="45"/>
      <c r="AGO241" s="45"/>
      <c r="AGP241" s="45"/>
      <c r="AGQ241" s="45"/>
      <c r="AGR241" s="45"/>
      <c r="AGS241" s="45"/>
      <c r="AGT241" s="45"/>
      <c r="AGU241" s="45"/>
      <c r="AGV241" s="45"/>
      <c r="AGW241" s="45"/>
      <c r="AGX241" s="45"/>
      <c r="AGY241" s="45"/>
      <c r="AGZ241" s="45"/>
      <c r="AHA241" s="45"/>
      <c r="AHB241" s="45"/>
      <c r="AHC241" s="45"/>
      <c r="AHD241" s="45"/>
      <c r="AHE241" s="45"/>
      <c r="AHF241" s="45"/>
      <c r="AHG241" s="45"/>
      <c r="AHH241" s="45"/>
      <c r="AHI241" s="45"/>
      <c r="AHJ241" s="45"/>
      <c r="AHK241" s="45"/>
      <c r="AHL241" s="45"/>
      <c r="AHM241" s="45"/>
      <c r="AHN241" s="45"/>
      <c r="AHO241" s="45"/>
      <c r="AHP241" s="45"/>
      <c r="AHQ241" s="45"/>
      <c r="AHR241" s="45"/>
      <c r="AHS241" s="45"/>
      <c r="AHT241" s="45"/>
      <c r="AHU241" s="45"/>
      <c r="AHV241" s="45"/>
      <c r="AHW241" s="45"/>
      <c r="AHX241" s="45"/>
      <c r="AHY241" s="45"/>
      <c r="AHZ241" s="45"/>
      <c r="AIA241" s="45"/>
      <c r="AIB241" s="45"/>
      <c r="AIC241" s="45"/>
      <c r="AID241" s="45"/>
      <c r="AIE241" s="45"/>
      <c r="AIF241" s="45"/>
      <c r="AIG241" s="45"/>
      <c r="AIH241" s="45"/>
      <c r="AII241" s="45"/>
      <c r="AIJ241" s="45"/>
      <c r="AIK241" s="45"/>
      <c r="AIL241" s="45"/>
      <c r="AIM241" s="45"/>
      <c r="AIN241" s="45"/>
      <c r="AIO241" s="45"/>
      <c r="AIP241" s="45"/>
      <c r="AIQ241" s="45"/>
      <c r="AIR241" s="45"/>
      <c r="AIS241" s="45"/>
      <c r="AIT241" s="45"/>
      <c r="AIU241" s="45"/>
      <c r="AIV241" s="45"/>
      <c r="AIW241" s="45"/>
      <c r="AIX241" s="45"/>
      <c r="AIY241" s="45"/>
      <c r="AIZ241" s="45"/>
      <c r="AJA241" s="45"/>
      <c r="AJB241" s="45"/>
      <c r="AJC241" s="45"/>
      <c r="AJD241" s="45"/>
      <c r="AJE241" s="45"/>
      <c r="AJF241" s="45"/>
      <c r="AJG241" s="45"/>
      <c r="AJH241" s="45"/>
      <c r="AJI241" s="45"/>
      <c r="AJJ241" s="45"/>
      <c r="AJK241" s="45"/>
      <c r="AJL241" s="45"/>
      <c r="AJM241" s="45"/>
      <c r="AJN241" s="45"/>
      <c r="AJO241" s="45"/>
      <c r="AJP241" s="45"/>
      <c r="AJQ241" s="45"/>
      <c r="AJR241" s="45"/>
      <c r="AJS241" s="45"/>
      <c r="AJT241" s="45"/>
      <c r="AJU241" s="45"/>
      <c r="AJV241" s="45"/>
      <c r="AJW241" s="45"/>
      <c r="AJX241" s="45"/>
      <c r="AJY241" s="45"/>
      <c r="AJZ241" s="45"/>
      <c r="AKA241" s="45"/>
      <c r="AKB241" s="45"/>
      <c r="AKC241" s="45"/>
      <c r="AKD241" s="45"/>
      <c r="AKE241" s="45"/>
      <c r="AKF241" s="45"/>
      <c r="AKG241" s="45"/>
      <c r="AKH241" s="45"/>
      <c r="AKI241" s="45"/>
      <c r="AKJ241" s="45"/>
      <c r="AKK241" s="45"/>
      <c r="AKL241" s="45"/>
      <c r="AKM241" s="45"/>
      <c r="AKN241" s="45"/>
      <c r="AKO241" s="45"/>
      <c r="AKP241" s="45"/>
      <c r="AKQ241" s="45"/>
      <c r="AKR241" s="45"/>
      <c r="AKS241" s="45"/>
      <c r="AKT241" s="45"/>
      <c r="AKU241" s="45"/>
      <c r="AKV241" s="45"/>
      <c r="AKW241" s="45"/>
      <c r="AKX241" s="45"/>
      <c r="AKY241" s="45"/>
      <c r="AKZ241" s="45"/>
      <c r="ALA241" s="45"/>
      <c r="ALB241" s="45"/>
      <c r="ALC241" s="45"/>
      <c r="ALD241" s="45"/>
      <c r="ALE241" s="45"/>
      <c r="ALF241" s="45"/>
      <c r="ALG241" s="45"/>
      <c r="ALH241" s="45"/>
      <c r="ALI241" s="45"/>
      <c r="ALJ241" s="45"/>
      <c r="ALK241" s="45"/>
      <c r="ALL241" s="45"/>
      <c r="ALM241" s="45"/>
      <c r="ALN241" s="45"/>
      <c r="ALO241" s="45"/>
      <c r="ALP241" s="45"/>
      <c r="ALQ241" s="45"/>
      <c r="ALR241" s="45"/>
      <c r="ALS241" s="45"/>
      <c r="ALT241" s="45"/>
      <c r="ALU241" s="45"/>
      <c r="ALV241" s="45"/>
      <c r="ALW241" s="45"/>
      <c r="ALX241" s="45"/>
      <c r="ALY241" s="45"/>
      <c r="ALZ241" s="45"/>
      <c r="AMA241" s="45"/>
      <c r="AMB241" s="45"/>
      <c r="AMC241" s="45"/>
      <c r="AMD241" s="45"/>
      <c r="AME241" s="45"/>
      <c r="AMF241" s="45"/>
      <c r="AMG241" s="45"/>
      <c r="AMH241" s="45"/>
      <c r="AMI241" s="45"/>
      <c r="AMJ241" s="45"/>
      <c r="AMK241" s="45"/>
      <c r="AML241" s="45"/>
      <c r="AMM241" s="45"/>
      <c r="AMN241" s="45"/>
      <c r="AMO241" s="45"/>
      <c r="AMP241" s="45"/>
      <c r="AMQ241" s="45"/>
      <c r="AMR241" s="45"/>
      <c r="AMS241" s="45"/>
      <c r="AMT241" s="45"/>
      <c r="AMU241" s="45"/>
      <c r="AMV241" s="45"/>
      <c r="AMW241" s="45"/>
      <c r="AMX241" s="45"/>
      <c r="AMY241" s="45"/>
      <c r="AMZ241" s="45"/>
      <c r="ANA241" s="45"/>
      <c r="ANB241" s="45"/>
      <c r="ANC241" s="45"/>
      <c r="AND241" s="45"/>
      <c r="ANE241" s="45"/>
      <c r="ANF241" s="45"/>
      <c r="ANG241" s="45"/>
      <c r="ANH241" s="45"/>
      <c r="ANI241" s="45"/>
      <c r="ANJ241" s="45"/>
      <c r="ANK241" s="45"/>
      <c r="ANL241" s="45"/>
      <c r="ANM241" s="45"/>
      <c r="ANN241" s="45"/>
      <c r="ANO241" s="45"/>
      <c r="ANP241" s="45"/>
      <c r="ANQ241" s="45"/>
      <c r="ANR241" s="45"/>
      <c r="ANS241" s="45"/>
      <c r="ANT241" s="45"/>
      <c r="ANU241" s="45"/>
      <c r="ANV241" s="45"/>
      <c r="ANW241" s="45"/>
      <c r="ANX241" s="45"/>
      <c r="ANY241" s="45"/>
      <c r="ANZ241" s="45"/>
      <c r="AOA241" s="45"/>
      <c r="AOB241" s="45"/>
      <c r="AOC241" s="45"/>
      <c r="AOD241" s="45"/>
      <c r="AOE241" s="45"/>
      <c r="AOF241" s="45"/>
      <c r="AOG241" s="45"/>
      <c r="AOH241" s="45"/>
      <c r="AOI241" s="45"/>
      <c r="AOJ241" s="45"/>
      <c r="AOK241" s="45"/>
      <c r="AOL241" s="45"/>
      <c r="AOM241" s="45"/>
      <c r="AON241" s="45"/>
      <c r="AOO241" s="45"/>
      <c r="AOP241" s="45"/>
      <c r="AOQ241" s="45"/>
      <c r="AOR241" s="45"/>
      <c r="AOS241" s="45"/>
      <c r="AOT241" s="45"/>
      <c r="AOU241" s="45"/>
      <c r="AOV241" s="45"/>
      <c r="AOW241" s="45"/>
      <c r="AOX241" s="45"/>
      <c r="AOY241" s="45"/>
      <c r="AOZ241" s="45"/>
      <c r="APA241" s="45"/>
      <c r="APB241" s="45"/>
      <c r="APC241" s="45"/>
      <c r="APD241" s="45"/>
      <c r="APE241" s="45"/>
      <c r="APF241" s="45"/>
      <c r="APG241" s="45"/>
      <c r="APH241" s="45"/>
      <c r="API241" s="45"/>
      <c r="APJ241" s="45"/>
      <c r="APK241" s="45"/>
      <c r="APL241" s="45"/>
      <c r="APM241" s="45"/>
      <c r="APN241" s="45"/>
      <c r="APO241" s="45"/>
      <c r="APP241" s="45"/>
      <c r="APQ241" s="45"/>
      <c r="APR241" s="45"/>
      <c r="APS241" s="45"/>
      <c r="APT241" s="45"/>
      <c r="APU241" s="45"/>
      <c r="APV241" s="45"/>
      <c r="APW241" s="45"/>
      <c r="APX241" s="45"/>
      <c r="APY241" s="45"/>
      <c r="APZ241" s="45"/>
      <c r="AQA241" s="45"/>
      <c r="AQB241" s="45"/>
      <c r="AQC241" s="45"/>
      <c r="AQD241" s="45"/>
      <c r="AQE241" s="45"/>
      <c r="AQF241" s="45"/>
      <c r="AQG241" s="45"/>
      <c r="AQH241" s="45"/>
      <c r="AQI241" s="45"/>
      <c r="AQJ241" s="45"/>
      <c r="AQK241" s="45"/>
      <c r="AQL241" s="45"/>
      <c r="AQM241" s="45"/>
      <c r="AQN241" s="45"/>
      <c r="AQO241" s="45"/>
      <c r="AQP241" s="45"/>
      <c r="AQQ241" s="45"/>
      <c r="AQR241" s="45"/>
      <c r="AQS241" s="45"/>
      <c r="AQT241" s="45"/>
      <c r="AQU241" s="45"/>
      <c r="AQV241" s="45"/>
      <c r="AQW241" s="45"/>
      <c r="AQX241" s="45"/>
      <c r="AQY241" s="45"/>
      <c r="AQZ241" s="45"/>
      <c r="ARA241" s="45"/>
      <c r="ARB241" s="45"/>
      <c r="ARC241" s="45"/>
      <c r="ARD241" s="45"/>
      <c r="ARE241" s="45"/>
      <c r="ARF241" s="45"/>
      <c r="ARG241" s="45"/>
      <c r="ARH241" s="45"/>
      <c r="ARI241" s="45"/>
      <c r="ARJ241" s="45"/>
      <c r="ARK241" s="45"/>
      <c r="ARL241" s="45"/>
      <c r="ARM241" s="45"/>
      <c r="ARN241" s="45"/>
      <c r="ARO241" s="45"/>
      <c r="ARP241" s="45"/>
      <c r="ARQ241" s="45"/>
      <c r="ARR241" s="45"/>
      <c r="ARS241" s="45"/>
      <c r="ART241" s="45"/>
      <c r="ARU241" s="45"/>
      <c r="ARV241" s="45"/>
      <c r="ARW241" s="45"/>
      <c r="ARX241" s="45"/>
      <c r="ARY241" s="45"/>
      <c r="ARZ241" s="45"/>
      <c r="ASA241" s="45"/>
      <c r="ASB241" s="45"/>
      <c r="ASC241" s="45"/>
      <c r="ASD241" s="45"/>
      <c r="ASE241" s="45"/>
      <c r="ASF241" s="45"/>
      <c r="ASG241" s="45"/>
      <c r="ASH241" s="45"/>
      <c r="ASI241" s="45"/>
      <c r="ASJ241" s="45"/>
      <c r="ASK241" s="45"/>
      <c r="ASL241" s="45"/>
      <c r="ASM241" s="45"/>
      <c r="ASN241" s="45"/>
      <c r="ASO241" s="45"/>
      <c r="ASP241" s="45"/>
      <c r="ASQ241" s="45"/>
      <c r="ASR241" s="45"/>
      <c r="ASS241" s="45"/>
      <c r="AST241" s="45"/>
      <c r="ASU241" s="45"/>
      <c r="ASV241" s="45"/>
      <c r="ASW241" s="45"/>
      <c r="ASX241" s="45"/>
      <c r="ASY241" s="45"/>
      <c r="ASZ241" s="45"/>
      <c r="ATA241" s="45"/>
      <c r="ATB241" s="45"/>
      <c r="ATC241" s="45"/>
      <c r="ATD241" s="45"/>
      <c r="ATE241" s="45"/>
      <c r="ATF241" s="45"/>
      <c r="ATG241" s="45"/>
      <c r="ATH241" s="45"/>
      <c r="ATI241" s="45"/>
      <c r="ATJ241" s="45"/>
      <c r="ATK241" s="45"/>
      <c r="ATL241" s="45"/>
      <c r="ATM241" s="45"/>
      <c r="ATN241" s="45"/>
      <c r="ATO241" s="45"/>
      <c r="ATP241" s="45"/>
      <c r="ATQ241" s="45"/>
      <c r="ATR241" s="45"/>
      <c r="ATS241" s="45"/>
      <c r="ATT241" s="45"/>
      <c r="ATU241" s="45"/>
      <c r="ATV241" s="45"/>
      <c r="ATW241" s="45"/>
      <c r="ATX241" s="45"/>
      <c r="ATY241" s="45"/>
      <c r="ATZ241" s="45"/>
      <c r="AUA241" s="45"/>
      <c r="AUB241" s="45"/>
      <c r="AUC241" s="45"/>
      <c r="AUD241" s="45"/>
      <c r="AUE241" s="45"/>
      <c r="AUF241" s="45"/>
      <c r="AUG241" s="45"/>
      <c r="AUH241" s="45"/>
      <c r="AUI241" s="45"/>
      <c r="AUJ241" s="45"/>
      <c r="AUK241" s="45"/>
      <c r="AUL241" s="45"/>
      <c r="AUM241" s="45"/>
      <c r="AUN241" s="45"/>
      <c r="AUO241" s="45"/>
      <c r="AUP241" s="45"/>
      <c r="AUQ241" s="45"/>
      <c r="AUR241" s="45"/>
      <c r="AUS241" s="45"/>
      <c r="AUT241" s="45"/>
      <c r="AUU241" s="45"/>
      <c r="AUV241" s="45"/>
      <c r="AUW241" s="45"/>
      <c r="AUX241" s="45"/>
      <c r="AUY241" s="45"/>
      <c r="AUZ241" s="45"/>
      <c r="AVA241" s="45"/>
      <c r="AVB241" s="45"/>
      <c r="AVC241" s="45"/>
      <c r="AVD241" s="45"/>
      <c r="AVE241" s="45"/>
      <c r="AVF241" s="45"/>
      <c r="AVG241" s="45"/>
      <c r="AVH241" s="45"/>
      <c r="AVI241" s="45"/>
      <c r="AVJ241" s="45"/>
      <c r="AVK241" s="45"/>
      <c r="AVL241" s="45"/>
      <c r="AVM241" s="45"/>
      <c r="AVN241" s="45"/>
      <c r="AVO241" s="45"/>
      <c r="AVP241" s="45"/>
      <c r="AVQ241" s="45"/>
      <c r="AVR241" s="45"/>
      <c r="AVS241" s="45"/>
      <c r="AVT241" s="45"/>
      <c r="AVU241" s="45"/>
      <c r="AVV241" s="45"/>
      <c r="AVW241" s="45"/>
      <c r="AVX241" s="45"/>
      <c r="AVY241" s="45"/>
      <c r="AVZ241" s="45"/>
      <c r="AWA241" s="45"/>
      <c r="AWB241" s="45"/>
      <c r="AWC241" s="45"/>
      <c r="AWD241" s="45"/>
      <c r="AWE241" s="45"/>
      <c r="AWF241" s="45"/>
      <c r="AWG241" s="45"/>
      <c r="AWH241" s="45"/>
      <c r="AWI241" s="45"/>
      <c r="AWJ241" s="45"/>
      <c r="AWK241" s="45"/>
      <c r="AWL241" s="45"/>
      <c r="AWM241" s="45"/>
      <c r="AWN241" s="45"/>
      <c r="AWO241" s="45"/>
      <c r="AWP241" s="45"/>
      <c r="AWQ241" s="45"/>
      <c r="AWR241" s="45"/>
      <c r="AWS241" s="45"/>
      <c r="AWT241" s="45"/>
      <c r="AWU241" s="45"/>
      <c r="AWV241" s="45"/>
      <c r="AWW241" s="45"/>
      <c r="AWX241" s="45"/>
      <c r="AWY241" s="45"/>
      <c r="AWZ241" s="45"/>
      <c r="AXA241" s="45"/>
      <c r="AXB241" s="45"/>
      <c r="AXC241" s="45"/>
      <c r="AXD241" s="45"/>
      <c r="AXE241" s="45"/>
      <c r="AXF241" s="45"/>
      <c r="AXG241" s="45"/>
      <c r="AXH241" s="45"/>
      <c r="AXI241" s="45"/>
      <c r="AXJ241" s="45"/>
      <c r="AXK241" s="45"/>
      <c r="AXL241" s="45"/>
      <c r="AXM241" s="45"/>
      <c r="AXN241" s="45"/>
      <c r="AXO241" s="45"/>
      <c r="AXP241" s="45"/>
      <c r="AXQ241" s="45"/>
      <c r="AXR241" s="45"/>
      <c r="AXS241" s="45"/>
      <c r="AXT241" s="45"/>
      <c r="AXU241" s="45"/>
      <c r="AXV241" s="45"/>
      <c r="AXW241" s="45"/>
      <c r="AXX241" s="45"/>
      <c r="AXY241" s="45"/>
      <c r="AXZ241" s="45"/>
      <c r="AYA241" s="45"/>
      <c r="AYB241" s="45"/>
      <c r="AYC241" s="45"/>
      <c r="AYD241" s="45"/>
      <c r="AYE241" s="45"/>
      <c r="AYF241" s="45"/>
      <c r="AYG241" s="45"/>
      <c r="AYH241" s="45"/>
      <c r="AYI241" s="45"/>
      <c r="AYJ241" s="45"/>
      <c r="AYK241" s="45"/>
      <c r="AYL241" s="45"/>
      <c r="AYM241" s="45"/>
      <c r="AYN241" s="45"/>
      <c r="AYO241" s="45"/>
      <c r="AYP241" s="45"/>
      <c r="AYQ241" s="45"/>
      <c r="AYR241" s="45"/>
      <c r="AYS241" s="45"/>
      <c r="AYT241" s="45"/>
      <c r="AYU241" s="45"/>
      <c r="AYV241" s="45"/>
      <c r="AYW241" s="45"/>
      <c r="AYX241" s="45"/>
      <c r="AYY241" s="45"/>
      <c r="AYZ241" s="45"/>
      <c r="AZA241" s="45"/>
      <c r="AZB241" s="45"/>
      <c r="AZC241" s="45"/>
      <c r="AZD241" s="45"/>
      <c r="AZE241" s="45"/>
      <c r="AZF241" s="45"/>
      <c r="AZG241" s="45"/>
      <c r="AZH241" s="45"/>
      <c r="AZI241" s="45"/>
      <c r="AZJ241" s="45"/>
      <c r="AZK241" s="45"/>
      <c r="AZL241" s="45"/>
      <c r="AZM241" s="45"/>
      <c r="AZN241" s="45"/>
      <c r="AZO241" s="45"/>
      <c r="AZP241" s="45"/>
      <c r="AZQ241" s="45"/>
      <c r="AZR241" s="45"/>
      <c r="AZS241" s="45"/>
      <c r="AZT241" s="45"/>
      <c r="AZU241" s="45"/>
      <c r="AZV241" s="45"/>
      <c r="AZW241" s="45"/>
      <c r="AZX241" s="45"/>
      <c r="AZY241" s="45"/>
      <c r="AZZ241" s="45"/>
      <c r="BAA241" s="45"/>
      <c r="BAB241" s="45"/>
      <c r="BAC241" s="45"/>
      <c r="BAD241" s="45"/>
      <c r="BAE241" s="45"/>
      <c r="BAF241" s="45"/>
      <c r="BAG241" s="45"/>
      <c r="BAH241" s="45"/>
      <c r="BAI241" s="45"/>
      <c r="BAJ241" s="45"/>
      <c r="BAK241" s="45"/>
      <c r="BAL241" s="45"/>
      <c r="BAM241" s="45"/>
      <c r="BAN241" s="45"/>
      <c r="BAO241" s="45"/>
      <c r="BAP241" s="45"/>
      <c r="BAQ241" s="45"/>
      <c r="BAR241" s="45"/>
      <c r="BAS241" s="45"/>
      <c r="BAT241" s="45"/>
      <c r="BAU241" s="45"/>
      <c r="BAV241" s="45"/>
      <c r="BAW241" s="45"/>
      <c r="BAX241" s="45"/>
      <c r="BAY241" s="45"/>
      <c r="BAZ241" s="45"/>
      <c r="BBA241" s="45"/>
      <c r="BBB241" s="45"/>
      <c r="BBC241" s="45"/>
      <c r="BBD241" s="45"/>
      <c r="BBE241" s="45"/>
      <c r="BBF241" s="45"/>
      <c r="BBG241" s="45"/>
      <c r="BBH241" s="45"/>
      <c r="BBI241" s="45"/>
      <c r="BBJ241" s="45"/>
      <c r="BBK241" s="45"/>
      <c r="BBL241" s="45"/>
      <c r="BBM241" s="45"/>
      <c r="BBN241" s="45"/>
      <c r="BBO241" s="45"/>
      <c r="BBP241" s="45"/>
      <c r="BBQ241" s="45"/>
      <c r="BBR241" s="45"/>
      <c r="BBS241" s="45"/>
      <c r="BBT241" s="45"/>
      <c r="BBU241" s="45"/>
      <c r="BBV241" s="45"/>
      <c r="BBW241" s="45"/>
      <c r="BBX241" s="45"/>
      <c r="BBY241" s="45"/>
      <c r="BBZ241" s="45"/>
      <c r="BCA241" s="45"/>
      <c r="BCB241" s="45"/>
      <c r="BCC241" s="45"/>
      <c r="BCD241" s="45"/>
      <c r="BCE241" s="45"/>
      <c r="BCF241" s="45"/>
      <c r="BCG241" s="45"/>
      <c r="BCH241" s="45"/>
      <c r="BCI241" s="45"/>
      <c r="BCJ241" s="45"/>
      <c r="BCK241" s="45"/>
      <c r="BCL241" s="45"/>
      <c r="BCM241" s="45"/>
      <c r="BCN241" s="45"/>
      <c r="BCO241" s="45"/>
      <c r="BCP241" s="45"/>
      <c r="BCQ241" s="45"/>
      <c r="BCR241" s="45"/>
      <c r="BCS241" s="45"/>
      <c r="BCT241" s="45"/>
      <c r="BCU241" s="45"/>
      <c r="BCV241" s="45"/>
      <c r="BCW241" s="45"/>
      <c r="BCX241" s="45"/>
      <c r="BCY241" s="45"/>
      <c r="BCZ241" s="45"/>
      <c r="BDA241" s="45"/>
      <c r="BDB241" s="45"/>
      <c r="BDC241" s="45"/>
      <c r="BDD241" s="45"/>
      <c r="BDE241" s="45"/>
      <c r="BDF241" s="45"/>
      <c r="BDG241" s="45"/>
      <c r="BDH241" s="45"/>
      <c r="BDI241" s="45"/>
      <c r="BDJ241" s="45"/>
      <c r="BDK241" s="45"/>
      <c r="BDL241" s="45"/>
      <c r="BDM241" s="45"/>
      <c r="BDN241" s="45"/>
      <c r="BDO241" s="45"/>
      <c r="BDP241" s="45"/>
      <c r="BDQ241" s="45"/>
      <c r="BDR241" s="45"/>
      <c r="BDS241" s="45"/>
      <c r="BDT241" s="45"/>
      <c r="BDU241" s="45"/>
      <c r="BDV241" s="45"/>
      <c r="BDW241" s="45"/>
      <c r="BDX241" s="45"/>
      <c r="BDY241" s="45"/>
      <c r="BDZ241" s="45"/>
      <c r="BEA241" s="45"/>
      <c r="BEB241" s="45"/>
      <c r="BEC241" s="45"/>
      <c r="BED241" s="45"/>
      <c r="BEE241" s="45"/>
      <c r="BEF241" s="45"/>
      <c r="BEG241" s="45"/>
      <c r="BEH241" s="45"/>
      <c r="BEI241" s="45"/>
      <c r="BEJ241" s="45"/>
      <c r="BEK241" s="45"/>
      <c r="BEL241" s="45"/>
      <c r="BEM241" s="45"/>
      <c r="BEN241" s="45"/>
      <c r="BEO241" s="45"/>
      <c r="BEP241" s="45"/>
      <c r="BEQ241" s="45"/>
      <c r="BER241" s="45"/>
      <c r="BES241" s="45"/>
      <c r="BET241" s="45"/>
      <c r="BEU241" s="45"/>
      <c r="BEV241" s="45"/>
      <c r="BEW241" s="45"/>
      <c r="BEX241" s="45"/>
      <c r="BEY241" s="45"/>
      <c r="BEZ241" s="45"/>
      <c r="BFA241" s="45"/>
      <c r="BFB241" s="45"/>
      <c r="BFC241" s="45"/>
      <c r="BFD241" s="45"/>
      <c r="BFE241" s="45"/>
      <c r="BFF241" s="45"/>
      <c r="BFG241" s="45"/>
      <c r="BFH241" s="45"/>
      <c r="BFI241" s="45"/>
      <c r="BFJ241" s="45"/>
      <c r="BFK241" s="45"/>
      <c r="BFL241" s="45"/>
      <c r="BFM241" s="45"/>
      <c r="BFN241" s="45"/>
      <c r="BFO241" s="45"/>
      <c r="BFP241" s="45"/>
      <c r="BFQ241" s="45"/>
      <c r="BFR241" s="45"/>
      <c r="BFS241" s="45"/>
      <c r="BFT241" s="45"/>
      <c r="BFU241" s="45"/>
      <c r="BFV241" s="45"/>
      <c r="BFW241" s="45"/>
      <c r="BFX241" s="45"/>
      <c r="BFY241" s="45"/>
      <c r="BFZ241" s="45"/>
      <c r="BGA241" s="45"/>
      <c r="BGB241" s="45"/>
      <c r="BGC241" s="45"/>
      <c r="BGD241" s="45"/>
      <c r="BGE241" s="45"/>
      <c r="BGF241" s="45"/>
      <c r="BGG241" s="45"/>
      <c r="BGH241" s="45"/>
      <c r="BGI241" s="45"/>
      <c r="BGJ241" s="45"/>
      <c r="BGK241" s="45"/>
      <c r="BGL241" s="45"/>
      <c r="BGM241" s="45"/>
      <c r="BGN241" s="45"/>
      <c r="BGO241" s="45"/>
      <c r="BGP241" s="45"/>
      <c r="BGQ241" s="45"/>
      <c r="BGR241" s="45"/>
      <c r="BGS241" s="45"/>
      <c r="BGT241" s="45"/>
      <c r="BGU241" s="45"/>
      <c r="BGV241" s="45"/>
      <c r="BGW241" s="45"/>
      <c r="BGX241" s="45"/>
      <c r="BGY241" s="45"/>
      <c r="BGZ241" s="45"/>
      <c r="BHA241" s="45"/>
      <c r="BHB241" s="45"/>
      <c r="BHC241" s="45"/>
      <c r="BHD241" s="45"/>
      <c r="BHE241" s="45"/>
      <c r="BHF241" s="45"/>
      <c r="BHG241" s="45"/>
      <c r="BHH241" s="45"/>
      <c r="BHI241" s="45"/>
      <c r="BHJ241" s="45"/>
      <c r="BHK241" s="45"/>
      <c r="BHL241" s="45"/>
      <c r="BHM241" s="45"/>
      <c r="BHN241" s="45"/>
      <c r="BHO241" s="45"/>
      <c r="BHP241" s="45"/>
      <c r="BHQ241" s="45"/>
      <c r="BHR241" s="45"/>
      <c r="BHS241" s="45"/>
      <c r="BHT241" s="45"/>
      <c r="BHU241" s="45"/>
      <c r="BHV241" s="45"/>
      <c r="BHW241" s="45"/>
      <c r="BHX241" s="45"/>
      <c r="BHY241" s="45"/>
      <c r="BHZ241" s="45"/>
      <c r="BIA241" s="45"/>
      <c r="BIB241" s="45"/>
      <c r="BIC241" s="45"/>
      <c r="BID241" s="45"/>
      <c r="BIE241" s="45"/>
      <c r="BIF241" s="45"/>
      <c r="BIG241" s="45"/>
      <c r="BIH241" s="45"/>
      <c r="BII241" s="45"/>
      <c r="BIJ241" s="45"/>
      <c r="BIK241" s="45"/>
      <c r="BIL241" s="45"/>
      <c r="BIM241" s="45"/>
      <c r="BIN241" s="45"/>
      <c r="BIO241" s="45"/>
      <c r="BIP241" s="45"/>
      <c r="BIQ241" s="45"/>
      <c r="BIR241" s="45"/>
      <c r="BIS241" s="45"/>
      <c r="BIT241" s="45"/>
      <c r="BIU241" s="45"/>
      <c r="BIV241" s="45"/>
      <c r="BIW241" s="45"/>
      <c r="BIX241" s="45"/>
      <c r="BIY241" s="45"/>
      <c r="BIZ241" s="45"/>
      <c r="BJA241" s="45"/>
      <c r="BJB241" s="45"/>
      <c r="BJC241" s="45"/>
      <c r="BJD241" s="45"/>
      <c r="BJE241" s="45"/>
      <c r="BJF241" s="45"/>
      <c r="BJG241" s="45"/>
      <c r="BJH241" s="45"/>
      <c r="BJI241" s="45"/>
      <c r="BJJ241" s="45"/>
      <c r="BJK241" s="45"/>
      <c r="BJL241" s="45"/>
      <c r="BJM241" s="45"/>
      <c r="BJN241" s="45"/>
      <c r="BJO241" s="45"/>
      <c r="BJP241" s="45"/>
      <c r="BJQ241" s="45"/>
      <c r="BJR241" s="45"/>
      <c r="BJS241" s="45"/>
      <c r="BJT241" s="45"/>
      <c r="BJU241" s="45"/>
      <c r="BJV241" s="45"/>
      <c r="BJW241" s="45"/>
      <c r="BJX241" s="45"/>
      <c r="BJY241" s="45"/>
      <c r="BJZ241" s="45"/>
      <c r="BKA241" s="45"/>
      <c r="BKB241" s="45"/>
      <c r="BKC241" s="45"/>
      <c r="BKD241" s="45"/>
      <c r="BKE241" s="45"/>
      <c r="BKF241" s="45"/>
      <c r="BKG241" s="45"/>
      <c r="BKH241" s="45"/>
      <c r="BKI241" s="45"/>
      <c r="BKJ241" s="45"/>
      <c r="BKK241" s="45"/>
      <c r="BKL241" s="45"/>
      <c r="BKM241" s="45"/>
      <c r="BKN241" s="45"/>
      <c r="BKO241" s="45"/>
      <c r="BKP241" s="45"/>
      <c r="BKQ241" s="45"/>
      <c r="BKR241" s="45"/>
      <c r="BKS241" s="45"/>
      <c r="BKT241" s="45"/>
      <c r="BKU241" s="45"/>
      <c r="BKV241" s="45"/>
      <c r="BKW241" s="45"/>
      <c r="BKX241" s="45"/>
      <c r="BKY241" s="45"/>
      <c r="BKZ241" s="45"/>
      <c r="BLA241" s="45"/>
      <c r="BLB241" s="45"/>
      <c r="BLC241" s="45"/>
      <c r="BLD241" s="45"/>
      <c r="BLE241" s="45"/>
      <c r="BLF241" s="45"/>
      <c r="BLG241" s="45"/>
      <c r="BLH241" s="45"/>
      <c r="BLI241" s="45"/>
      <c r="BLJ241" s="45"/>
      <c r="BLK241" s="45"/>
      <c r="BLL241" s="45"/>
      <c r="BLM241" s="45"/>
      <c r="BLN241" s="45"/>
      <c r="BLO241" s="45"/>
      <c r="BLP241" s="45"/>
      <c r="BLQ241" s="45"/>
      <c r="BLR241" s="45"/>
      <c r="BLS241" s="45"/>
      <c r="BLT241" s="45"/>
      <c r="BLU241" s="45"/>
      <c r="BLV241" s="45"/>
      <c r="BLW241" s="45"/>
      <c r="BLX241" s="45"/>
      <c r="BLY241" s="45"/>
      <c r="BLZ241" s="45"/>
      <c r="BMA241" s="45"/>
      <c r="BMB241" s="45"/>
      <c r="BMC241" s="45"/>
      <c r="BMD241" s="45"/>
      <c r="BME241" s="45"/>
      <c r="BMF241" s="45"/>
      <c r="BMG241" s="45"/>
      <c r="BMH241" s="45"/>
      <c r="BMI241" s="45"/>
      <c r="BMJ241" s="45"/>
      <c r="BMK241" s="45"/>
      <c r="BML241" s="45"/>
      <c r="BMM241" s="45"/>
      <c r="BMN241" s="45"/>
      <c r="BMO241" s="45"/>
      <c r="BMP241" s="45"/>
      <c r="BMQ241" s="45"/>
      <c r="BMR241" s="45"/>
      <c r="BMS241" s="45"/>
      <c r="BMT241" s="45"/>
      <c r="BMU241" s="45"/>
      <c r="BMV241" s="45"/>
      <c r="BMW241" s="45"/>
      <c r="BMX241" s="45"/>
      <c r="BMY241" s="45"/>
      <c r="BMZ241" s="45"/>
      <c r="BNA241" s="45"/>
    </row>
    <row r="242" spans="23:1717" s="46" customFormat="1" x14ac:dyDescent="0.25">
      <c r="W242" s="45"/>
      <c r="X242" s="45"/>
      <c r="Y242" s="45"/>
      <c r="Z242" s="45"/>
      <c r="AA242" s="45"/>
      <c r="AB242" s="45"/>
      <c r="AC242" s="45"/>
      <c r="AD242" s="45"/>
      <c r="AE242" s="45"/>
      <c r="AF242" s="45"/>
      <c r="AG242" s="45"/>
      <c r="AH242" s="45"/>
      <c r="AI242" s="45"/>
      <c r="AJ242" s="45"/>
      <c r="AK242" s="45"/>
      <c r="AL242" s="45"/>
      <c r="AM242" s="45"/>
      <c r="AN242" s="45"/>
      <c r="AO242" s="45"/>
      <c r="AP242" s="45"/>
      <c r="AQ242" s="45"/>
      <c r="AR242" s="45"/>
      <c r="AS242" s="45"/>
      <c r="AT242" s="45"/>
      <c r="AU242" s="45"/>
      <c r="AV242" s="45"/>
      <c r="AW242" s="45"/>
      <c r="AX242" s="45"/>
      <c r="AY242" s="45"/>
      <c r="AZ242" s="45"/>
      <c r="BA242" s="45"/>
      <c r="BB242" s="45"/>
      <c r="BC242" s="45"/>
      <c r="BD242" s="45"/>
      <c r="BE242" s="45"/>
      <c r="BF242" s="45"/>
      <c r="BG242" s="45"/>
      <c r="BH242" s="45"/>
      <c r="BI242" s="45"/>
      <c r="BJ242" s="45"/>
      <c r="BK242" s="45"/>
      <c r="BL242" s="45"/>
      <c r="BM242" s="45"/>
      <c r="BN242" s="45"/>
      <c r="BO242" s="45"/>
      <c r="BP242" s="45"/>
      <c r="BQ242" s="45"/>
      <c r="BR242" s="45"/>
      <c r="BS242" s="45"/>
      <c r="BT242" s="45"/>
      <c r="BU242" s="45"/>
      <c r="BV242" s="45"/>
      <c r="BW242" s="45"/>
      <c r="BX242" s="45"/>
      <c r="BY242" s="45"/>
      <c r="BZ242" s="45"/>
      <c r="CA242" s="45"/>
      <c r="CB242" s="45"/>
      <c r="CC242" s="45"/>
      <c r="CD242" s="45"/>
      <c r="CE242" s="45"/>
      <c r="CF242" s="45"/>
      <c r="CG242" s="45"/>
      <c r="CH242" s="45"/>
      <c r="CI242" s="45"/>
      <c r="CJ242" s="45"/>
      <c r="CK242" s="45"/>
      <c r="CL242" s="45"/>
      <c r="CM242" s="45"/>
      <c r="CN242" s="45"/>
      <c r="CO242" s="45"/>
      <c r="CP242" s="45"/>
      <c r="CQ242" s="45"/>
      <c r="CR242" s="45"/>
      <c r="CS242" s="45"/>
      <c r="CT242" s="45"/>
      <c r="CU242" s="45"/>
      <c r="CV242" s="45"/>
      <c r="CW242" s="45"/>
      <c r="CX242" s="45"/>
      <c r="CY242" s="45"/>
      <c r="CZ242" s="45"/>
      <c r="DA242" s="45"/>
      <c r="DB242" s="45"/>
      <c r="DC242" s="45"/>
      <c r="DD242" s="45"/>
      <c r="DE242" s="45"/>
      <c r="DF242" s="45"/>
      <c r="DG242" s="45"/>
      <c r="DH242" s="45"/>
      <c r="DI242" s="45"/>
      <c r="DJ242" s="45"/>
      <c r="DK242" s="45"/>
      <c r="DL242" s="45"/>
      <c r="DM242" s="45"/>
      <c r="DN242" s="45"/>
      <c r="DO242" s="45"/>
      <c r="DP242" s="45"/>
      <c r="DQ242" s="45"/>
      <c r="DR242" s="45"/>
      <c r="DS242" s="45"/>
      <c r="DT242" s="45"/>
      <c r="DU242" s="45"/>
      <c r="DV242" s="45"/>
      <c r="DW242" s="45"/>
      <c r="DX242" s="45"/>
      <c r="DY242" s="45"/>
      <c r="DZ242" s="45"/>
      <c r="EA242" s="45"/>
      <c r="EB242" s="45"/>
      <c r="EC242" s="45"/>
      <c r="ED242" s="45"/>
      <c r="EE242" s="45"/>
      <c r="EF242" s="45"/>
      <c r="EG242" s="45"/>
      <c r="EH242" s="45"/>
      <c r="EI242" s="45"/>
      <c r="EJ242" s="45"/>
      <c r="EK242" s="45"/>
      <c r="EL242" s="45"/>
      <c r="EM242" s="45"/>
      <c r="EN242" s="45"/>
      <c r="EO242" s="45"/>
      <c r="EP242" s="45"/>
      <c r="EQ242" s="45"/>
      <c r="ER242" s="45"/>
      <c r="ES242" s="45"/>
      <c r="ET242" s="45"/>
      <c r="EU242" s="45"/>
      <c r="EV242" s="45"/>
      <c r="EW242" s="45"/>
      <c r="EX242" s="45"/>
      <c r="EY242" s="45"/>
      <c r="EZ242" s="45"/>
      <c r="FA242" s="45"/>
      <c r="FB242" s="45"/>
      <c r="FC242" s="45"/>
      <c r="FD242" s="45"/>
      <c r="FE242" s="45"/>
      <c r="FF242" s="45"/>
      <c r="FG242" s="45"/>
      <c r="FH242" s="45"/>
      <c r="FI242" s="45"/>
      <c r="FJ242" s="45"/>
      <c r="FK242" s="45"/>
      <c r="FL242" s="45"/>
      <c r="FM242" s="45"/>
      <c r="FN242" s="45"/>
      <c r="FO242" s="45"/>
      <c r="FP242" s="45"/>
      <c r="FQ242" s="45"/>
      <c r="FR242" s="45"/>
      <c r="FS242" s="45"/>
      <c r="FT242" s="45"/>
      <c r="FU242" s="45"/>
      <c r="FV242" s="45"/>
      <c r="FW242" s="45"/>
      <c r="FX242" s="45"/>
      <c r="FY242" s="45"/>
      <c r="FZ242" s="45"/>
      <c r="GA242" s="45"/>
      <c r="GB242" s="45"/>
      <c r="GC242" s="45"/>
      <c r="GD242" s="45"/>
      <c r="GE242" s="45"/>
      <c r="GF242" s="45"/>
      <c r="GG242" s="45"/>
      <c r="GH242" s="45"/>
      <c r="GI242" s="45"/>
      <c r="GJ242" s="45"/>
      <c r="GK242" s="45"/>
      <c r="GL242" s="45"/>
      <c r="GM242" s="45"/>
      <c r="GN242" s="45"/>
      <c r="GO242" s="45"/>
      <c r="GP242" s="45"/>
      <c r="GQ242" s="45"/>
      <c r="GR242" s="45"/>
      <c r="GS242" s="45"/>
      <c r="GT242" s="45"/>
      <c r="GU242" s="45"/>
      <c r="GV242" s="45"/>
      <c r="GW242" s="45"/>
      <c r="GX242" s="45"/>
      <c r="GY242" s="45"/>
      <c r="GZ242" s="45"/>
      <c r="HA242" s="45"/>
      <c r="HB242" s="45"/>
      <c r="HC242" s="45"/>
      <c r="HD242" s="45"/>
      <c r="HE242" s="45"/>
      <c r="HF242" s="45"/>
      <c r="HG242" s="45"/>
      <c r="HH242" s="45"/>
      <c r="HI242" s="45"/>
      <c r="HJ242" s="45"/>
      <c r="HK242" s="45"/>
      <c r="HL242" s="45"/>
      <c r="HM242" s="45"/>
      <c r="HN242" s="45"/>
      <c r="HO242" s="45"/>
      <c r="HP242" s="45"/>
      <c r="HQ242" s="45"/>
      <c r="HR242" s="45"/>
      <c r="HS242" s="45"/>
      <c r="HT242" s="45"/>
      <c r="HU242" s="45"/>
      <c r="HV242" s="45"/>
      <c r="HW242" s="45"/>
      <c r="HX242" s="45"/>
      <c r="HY242" s="45"/>
      <c r="HZ242" s="45"/>
      <c r="IA242" s="45"/>
      <c r="IB242" s="45"/>
      <c r="IC242" s="45"/>
      <c r="ID242" s="45"/>
      <c r="IE242" s="45"/>
      <c r="IF242" s="45"/>
      <c r="IG242" s="45"/>
      <c r="IH242" s="45"/>
      <c r="II242" s="45"/>
      <c r="IJ242" s="45"/>
      <c r="IK242" s="45"/>
      <c r="IL242" s="45"/>
      <c r="IM242" s="45"/>
      <c r="IN242" s="45"/>
      <c r="IO242" s="45"/>
      <c r="IP242" s="45"/>
      <c r="IQ242" s="45"/>
      <c r="IR242" s="45"/>
      <c r="IS242" s="45"/>
      <c r="IT242" s="45"/>
      <c r="IU242" s="45"/>
      <c r="IV242" s="45"/>
      <c r="IW242" s="45"/>
      <c r="IX242" s="45"/>
      <c r="IY242" s="45"/>
      <c r="IZ242" s="45"/>
      <c r="JA242" s="45"/>
      <c r="JB242" s="45"/>
      <c r="JC242" s="45"/>
      <c r="JD242" s="45"/>
      <c r="JE242" s="45"/>
      <c r="JF242" s="45"/>
      <c r="JG242" s="45"/>
      <c r="JH242" s="45"/>
      <c r="JI242" s="45"/>
      <c r="JJ242" s="45"/>
      <c r="JK242" s="45"/>
      <c r="JL242" s="45"/>
      <c r="JM242" s="45"/>
      <c r="JN242" s="45"/>
      <c r="JO242" s="45"/>
      <c r="JP242" s="45"/>
      <c r="JQ242" s="45"/>
      <c r="JR242" s="45"/>
      <c r="JS242" s="45"/>
      <c r="JT242" s="45"/>
      <c r="JU242" s="45"/>
      <c r="JV242" s="45"/>
      <c r="JW242" s="45"/>
      <c r="JX242" s="45"/>
      <c r="JY242" s="45"/>
      <c r="JZ242" s="45"/>
      <c r="KA242" s="45"/>
      <c r="KB242" s="45"/>
      <c r="KC242" s="45"/>
      <c r="KD242" s="45"/>
      <c r="KE242" s="45"/>
      <c r="KF242" s="45"/>
      <c r="KG242" s="45"/>
      <c r="KH242" s="45"/>
      <c r="KI242" s="45"/>
      <c r="KJ242" s="45"/>
      <c r="KK242" s="45"/>
      <c r="KL242" s="45"/>
      <c r="KM242" s="45"/>
      <c r="KN242" s="45"/>
      <c r="KO242" s="45"/>
      <c r="KP242" s="45"/>
      <c r="KQ242" s="45"/>
      <c r="KR242" s="45"/>
      <c r="KS242" s="45"/>
      <c r="KT242" s="45"/>
      <c r="KU242" s="45"/>
      <c r="KV242" s="45"/>
      <c r="KW242" s="45"/>
      <c r="KX242" s="45"/>
      <c r="KY242" s="45"/>
      <c r="KZ242" s="45"/>
      <c r="LA242" s="45"/>
      <c r="LB242" s="45"/>
      <c r="LC242" s="45"/>
      <c r="LD242" s="45"/>
      <c r="LE242" s="45"/>
      <c r="LF242" s="45"/>
      <c r="LG242" s="45"/>
      <c r="LH242" s="45"/>
      <c r="LI242" s="45"/>
      <c r="LJ242" s="45"/>
      <c r="LK242" s="45"/>
      <c r="LL242" s="45"/>
      <c r="LM242" s="45"/>
      <c r="LN242" s="45"/>
      <c r="LO242" s="45"/>
      <c r="LP242" s="45"/>
      <c r="LQ242" s="45"/>
      <c r="LR242" s="45"/>
      <c r="LS242" s="45"/>
      <c r="LT242" s="45"/>
      <c r="LU242" s="45"/>
      <c r="LV242" s="45"/>
      <c r="LW242" s="45"/>
      <c r="LX242" s="45"/>
      <c r="LY242" s="45"/>
      <c r="LZ242" s="45"/>
      <c r="MA242" s="45"/>
      <c r="MB242" s="45"/>
      <c r="MC242" s="45"/>
      <c r="MD242" s="45"/>
      <c r="ME242" s="45"/>
      <c r="MF242" s="45"/>
      <c r="MG242" s="45"/>
      <c r="MH242" s="45"/>
      <c r="MI242" s="45"/>
      <c r="MJ242" s="45"/>
      <c r="MK242" s="45"/>
      <c r="ML242" s="45"/>
      <c r="MM242" s="45"/>
      <c r="MN242" s="45"/>
      <c r="MO242" s="45"/>
      <c r="MP242" s="45"/>
      <c r="MQ242" s="45"/>
      <c r="MR242" s="45"/>
      <c r="MS242" s="45"/>
      <c r="MT242" s="45"/>
      <c r="MU242" s="45"/>
      <c r="MV242" s="45"/>
      <c r="MW242" s="45"/>
      <c r="MX242" s="45"/>
      <c r="MY242" s="45"/>
      <c r="MZ242" s="45"/>
      <c r="NA242" s="45"/>
      <c r="NB242" s="45"/>
      <c r="NC242" s="45"/>
      <c r="ND242" s="45"/>
      <c r="NE242" s="45"/>
      <c r="NF242" s="45"/>
      <c r="NG242" s="45"/>
      <c r="NH242" s="45"/>
      <c r="NI242" s="45"/>
      <c r="NJ242" s="45"/>
      <c r="NK242" s="45"/>
      <c r="NL242" s="45"/>
      <c r="NM242" s="45"/>
      <c r="NN242" s="45"/>
      <c r="NO242" s="45"/>
      <c r="NP242" s="45"/>
      <c r="NQ242" s="45"/>
      <c r="NR242" s="45"/>
      <c r="NS242" s="45"/>
      <c r="NT242" s="45"/>
      <c r="NU242" s="45"/>
      <c r="NV242" s="45"/>
      <c r="NW242" s="45"/>
      <c r="NX242" s="45"/>
      <c r="NY242" s="45"/>
      <c r="NZ242" s="45"/>
      <c r="OA242" s="45"/>
      <c r="OB242" s="45"/>
      <c r="OC242" s="45"/>
      <c r="OD242" s="45"/>
      <c r="OE242" s="45"/>
      <c r="OF242" s="45"/>
      <c r="OG242" s="45"/>
      <c r="OH242" s="45"/>
      <c r="OI242" s="45"/>
      <c r="OJ242" s="45"/>
      <c r="OK242" s="45"/>
      <c r="OL242" s="45"/>
      <c r="OM242" s="45"/>
      <c r="ON242" s="45"/>
      <c r="OO242" s="45"/>
      <c r="OP242" s="45"/>
      <c r="OQ242" s="45"/>
      <c r="OR242" s="45"/>
      <c r="OS242" s="45"/>
      <c r="OT242" s="45"/>
      <c r="OU242" s="45"/>
      <c r="OV242" s="45"/>
      <c r="OW242" s="45"/>
      <c r="OX242" s="45"/>
      <c r="OY242" s="45"/>
      <c r="OZ242" s="45"/>
      <c r="PA242" s="45"/>
      <c r="PB242" s="45"/>
      <c r="PC242" s="45"/>
      <c r="PD242" s="45"/>
      <c r="PE242" s="45"/>
      <c r="PF242" s="45"/>
      <c r="PG242" s="45"/>
      <c r="PH242" s="45"/>
      <c r="PI242" s="45"/>
      <c r="PJ242" s="45"/>
      <c r="PK242" s="45"/>
      <c r="PL242" s="45"/>
      <c r="PM242" s="45"/>
      <c r="PN242" s="45"/>
      <c r="PO242" s="45"/>
      <c r="PP242" s="45"/>
      <c r="PQ242" s="45"/>
      <c r="PR242" s="45"/>
      <c r="PS242" s="45"/>
      <c r="PT242" s="45"/>
      <c r="PU242" s="45"/>
      <c r="PV242" s="45"/>
      <c r="PW242" s="45"/>
      <c r="PX242" s="45"/>
      <c r="PY242" s="45"/>
      <c r="PZ242" s="45"/>
      <c r="QA242" s="45"/>
      <c r="QB242" s="45"/>
      <c r="QC242" s="45"/>
      <c r="QD242" s="45"/>
      <c r="QE242" s="45"/>
      <c r="QF242" s="45"/>
      <c r="QG242" s="45"/>
      <c r="QH242" s="45"/>
      <c r="QI242" s="45"/>
      <c r="QJ242" s="45"/>
      <c r="QK242" s="45"/>
      <c r="QL242" s="45"/>
      <c r="QM242" s="45"/>
      <c r="QN242" s="45"/>
      <c r="QO242" s="45"/>
      <c r="QP242" s="45"/>
      <c r="QQ242" s="45"/>
      <c r="QR242" s="45"/>
      <c r="QS242" s="45"/>
      <c r="QT242" s="45"/>
      <c r="QU242" s="45"/>
      <c r="QV242" s="45"/>
      <c r="QW242" s="45"/>
      <c r="QX242" s="45"/>
      <c r="QY242" s="45"/>
      <c r="QZ242" s="45"/>
      <c r="RA242" s="45"/>
      <c r="RB242" s="45"/>
      <c r="RC242" s="45"/>
      <c r="RD242" s="45"/>
      <c r="RE242" s="45"/>
      <c r="RF242" s="45"/>
      <c r="RG242" s="45"/>
      <c r="RH242" s="45"/>
      <c r="RI242" s="45"/>
      <c r="RJ242" s="45"/>
      <c r="RK242" s="45"/>
      <c r="RL242" s="45"/>
      <c r="RM242" s="45"/>
      <c r="RN242" s="45"/>
      <c r="RO242" s="45"/>
      <c r="RP242" s="45"/>
      <c r="RQ242" s="45"/>
      <c r="RR242" s="45"/>
      <c r="RS242" s="45"/>
      <c r="RT242" s="45"/>
      <c r="RU242" s="45"/>
      <c r="RV242" s="45"/>
      <c r="RW242" s="45"/>
      <c r="RX242" s="45"/>
      <c r="RY242" s="45"/>
      <c r="RZ242" s="45"/>
      <c r="SA242" s="45"/>
      <c r="SB242" s="45"/>
      <c r="SC242" s="45"/>
      <c r="SD242" s="45"/>
      <c r="SE242" s="45"/>
      <c r="SF242" s="45"/>
      <c r="SG242" s="45"/>
      <c r="SH242" s="45"/>
      <c r="SI242" s="45"/>
      <c r="SJ242" s="45"/>
      <c r="SK242" s="45"/>
      <c r="SL242" s="45"/>
      <c r="SM242" s="45"/>
      <c r="SN242" s="45"/>
      <c r="SO242" s="45"/>
      <c r="SP242" s="45"/>
      <c r="SQ242" s="45"/>
      <c r="SR242" s="45"/>
      <c r="SS242" s="45"/>
      <c r="ST242" s="45"/>
      <c r="SU242" s="45"/>
      <c r="SV242" s="45"/>
      <c r="SW242" s="45"/>
      <c r="SX242" s="45"/>
      <c r="SY242" s="45"/>
      <c r="SZ242" s="45"/>
      <c r="TA242" s="45"/>
      <c r="TB242" s="45"/>
      <c r="TC242" s="45"/>
      <c r="TD242" s="45"/>
      <c r="TE242" s="45"/>
      <c r="TF242" s="45"/>
      <c r="TG242" s="45"/>
      <c r="TH242" s="45"/>
      <c r="TI242" s="45"/>
      <c r="TJ242" s="45"/>
      <c r="TK242" s="45"/>
      <c r="TL242" s="45"/>
      <c r="TM242" s="45"/>
      <c r="TN242" s="45"/>
      <c r="TO242" s="45"/>
      <c r="TP242" s="45"/>
      <c r="TQ242" s="45"/>
      <c r="TR242" s="45"/>
      <c r="TS242" s="45"/>
      <c r="TT242" s="45"/>
      <c r="TU242" s="45"/>
      <c r="TV242" s="45"/>
      <c r="TW242" s="45"/>
      <c r="TX242" s="45"/>
      <c r="TY242" s="45"/>
      <c r="TZ242" s="45"/>
      <c r="UA242" s="45"/>
      <c r="UB242" s="45"/>
      <c r="UC242" s="45"/>
      <c r="UD242" s="45"/>
      <c r="UE242" s="45"/>
      <c r="UF242" s="45"/>
      <c r="UG242" s="45"/>
      <c r="UH242" s="45"/>
      <c r="UI242" s="45"/>
      <c r="UJ242" s="45"/>
      <c r="UK242" s="45"/>
      <c r="UL242" s="45"/>
      <c r="UM242" s="45"/>
      <c r="UN242" s="45"/>
      <c r="UO242" s="45"/>
      <c r="UP242" s="45"/>
      <c r="UQ242" s="45"/>
      <c r="UR242" s="45"/>
      <c r="US242" s="45"/>
      <c r="UT242" s="45"/>
      <c r="UU242" s="45"/>
      <c r="UV242" s="45"/>
      <c r="UW242" s="45"/>
      <c r="UX242" s="45"/>
      <c r="UY242" s="45"/>
      <c r="UZ242" s="45"/>
      <c r="VA242" s="45"/>
      <c r="VB242" s="45"/>
      <c r="VC242" s="45"/>
      <c r="VD242" s="45"/>
      <c r="VE242" s="45"/>
      <c r="VF242" s="45"/>
      <c r="VG242" s="45"/>
      <c r="VH242" s="45"/>
      <c r="VI242" s="45"/>
      <c r="VJ242" s="45"/>
      <c r="VK242" s="45"/>
      <c r="VL242" s="45"/>
      <c r="VM242" s="45"/>
      <c r="VN242" s="45"/>
      <c r="VO242" s="45"/>
      <c r="VP242" s="45"/>
      <c r="VQ242" s="45"/>
      <c r="VR242" s="45"/>
      <c r="VS242" s="45"/>
      <c r="VT242" s="45"/>
      <c r="VU242" s="45"/>
      <c r="VV242" s="45"/>
      <c r="VW242" s="45"/>
      <c r="VX242" s="45"/>
      <c r="VY242" s="45"/>
      <c r="VZ242" s="45"/>
      <c r="WA242" s="45"/>
      <c r="WB242" s="45"/>
      <c r="WC242" s="45"/>
      <c r="WD242" s="45"/>
      <c r="WE242" s="45"/>
      <c r="WF242" s="45"/>
      <c r="WG242" s="45"/>
      <c r="WH242" s="45"/>
      <c r="WI242" s="45"/>
      <c r="WJ242" s="45"/>
      <c r="WK242" s="45"/>
      <c r="WL242" s="45"/>
      <c r="WM242" s="45"/>
      <c r="WN242" s="45"/>
      <c r="WO242" s="45"/>
      <c r="WP242" s="45"/>
      <c r="WQ242" s="45"/>
      <c r="WR242" s="45"/>
      <c r="WS242" s="45"/>
      <c r="WT242" s="45"/>
      <c r="WU242" s="45"/>
      <c r="WV242" s="45"/>
      <c r="WW242" s="45"/>
      <c r="WX242" s="45"/>
      <c r="WY242" s="45"/>
      <c r="WZ242" s="45"/>
      <c r="XA242" s="45"/>
      <c r="XB242" s="45"/>
      <c r="XC242" s="45"/>
      <c r="XD242" s="45"/>
      <c r="XE242" s="45"/>
      <c r="XF242" s="45"/>
      <c r="XG242" s="45"/>
      <c r="XH242" s="45"/>
      <c r="XI242" s="45"/>
      <c r="XJ242" s="45"/>
      <c r="XK242" s="45"/>
      <c r="XL242" s="45"/>
      <c r="XM242" s="45"/>
      <c r="XN242" s="45"/>
      <c r="XO242" s="45"/>
      <c r="XP242" s="45"/>
      <c r="XQ242" s="45"/>
      <c r="XR242" s="45"/>
      <c r="XS242" s="45"/>
      <c r="XT242" s="45"/>
      <c r="XU242" s="45"/>
      <c r="XV242" s="45"/>
      <c r="XW242" s="45"/>
      <c r="XX242" s="45"/>
      <c r="XY242" s="45"/>
      <c r="XZ242" s="45"/>
      <c r="YA242" s="45"/>
      <c r="YB242" s="45"/>
      <c r="YC242" s="45"/>
      <c r="YD242" s="45"/>
      <c r="YE242" s="45"/>
      <c r="YF242" s="45"/>
      <c r="YG242" s="45"/>
      <c r="YH242" s="45"/>
      <c r="YI242" s="45"/>
      <c r="YJ242" s="45"/>
      <c r="YK242" s="45"/>
      <c r="YL242" s="45"/>
      <c r="YM242" s="45"/>
      <c r="YN242" s="45"/>
      <c r="YO242" s="45"/>
      <c r="YP242" s="45"/>
      <c r="YQ242" s="45"/>
      <c r="YR242" s="45"/>
      <c r="YS242" s="45"/>
      <c r="YT242" s="45"/>
      <c r="YU242" s="45"/>
      <c r="YV242" s="45"/>
      <c r="YW242" s="45"/>
      <c r="YX242" s="45"/>
      <c r="YY242" s="45"/>
      <c r="YZ242" s="45"/>
      <c r="ZA242" s="45"/>
      <c r="ZB242" s="45"/>
      <c r="ZC242" s="45"/>
      <c r="ZD242" s="45"/>
      <c r="ZE242" s="45"/>
      <c r="ZF242" s="45"/>
      <c r="ZG242" s="45"/>
      <c r="ZH242" s="45"/>
      <c r="ZI242" s="45"/>
      <c r="ZJ242" s="45"/>
      <c r="ZK242" s="45"/>
      <c r="ZL242" s="45"/>
      <c r="ZM242" s="45"/>
      <c r="ZN242" s="45"/>
      <c r="ZO242" s="45"/>
      <c r="ZP242" s="45"/>
      <c r="ZQ242" s="45"/>
      <c r="ZR242" s="45"/>
      <c r="ZS242" s="45"/>
      <c r="ZT242" s="45"/>
      <c r="ZU242" s="45"/>
      <c r="ZV242" s="45"/>
      <c r="ZW242" s="45"/>
      <c r="ZX242" s="45"/>
      <c r="ZY242" s="45"/>
      <c r="ZZ242" s="45"/>
      <c r="AAA242" s="45"/>
      <c r="AAB242" s="45"/>
      <c r="AAC242" s="45"/>
      <c r="AAD242" s="45"/>
      <c r="AAE242" s="45"/>
      <c r="AAF242" s="45"/>
      <c r="AAG242" s="45"/>
      <c r="AAH242" s="45"/>
      <c r="AAI242" s="45"/>
      <c r="AAJ242" s="45"/>
      <c r="AAK242" s="45"/>
      <c r="AAL242" s="45"/>
      <c r="AAM242" s="45"/>
      <c r="AAN242" s="45"/>
      <c r="AAO242" s="45"/>
      <c r="AAP242" s="45"/>
      <c r="AAQ242" s="45"/>
      <c r="AAR242" s="45"/>
      <c r="AAS242" s="45"/>
      <c r="AAT242" s="45"/>
      <c r="AAU242" s="45"/>
      <c r="AAV242" s="45"/>
      <c r="AAW242" s="45"/>
      <c r="AAX242" s="45"/>
      <c r="AAY242" s="45"/>
      <c r="AAZ242" s="45"/>
      <c r="ABA242" s="45"/>
      <c r="ABB242" s="45"/>
      <c r="ABC242" s="45"/>
      <c r="ABD242" s="45"/>
      <c r="ABE242" s="45"/>
      <c r="ABF242" s="45"/>
      <c r="ABG242" s="45"/>
      <c r="ABH242" s="45"/>
      <c r="ABI242" s="45"/>
      <c r="ABJ242" s="45"/>
      <c r="ABK242" s="45"/>
      <c r="ABL242" s="45"/>
      <c r="ABM242" s="45"/>
      <c r="ABN242" s="45"/>
      <c r="ABO242" s="45"/>
      <c r="ABP242" s="45"/>
      <c r="ABQ242" s="45"/>
      <c r="ABR242" s="45"/>
      <c r="ABS242" s="45"/>
      <c r="ABT242" s="45"/>
      <c r="ABU242" s="45"/>
      <c r="ABV242" s="45"/>
      <c r="ABW242" s="45"/>
      <c r="ABX242" s="45"/>
      <c r="ABY242" s="45"/>
      <c r="ABZ242" s="45"/>
      <c r="ACA242" s="45"/>
      <c r="ACB242" s="45"/>
      <c r="ACC242" s="45"/>
      <c r="ACD242" s="45"/>
      <c r="ACE242" s="45"/>
      <c r="ACF242" s="45"/>
      <c r="ACG242" s="45"/>
      <c r="ACH242" s="45"/>
      <c r="ACI242" s="45"/>
      <c r="ACJ242" s="45"/>
      <c r="ACK242" s="45"/>
      <c r="ACL242" s="45"/>
      <c r="ACM242" s="45"/>
      <c r="ACN242" s="45"/>
      <c r="ACO242" s="45"/>
      <c r="ACP242" s="45"/>
      <c r="ACQ242" s="45"/>
      <c r="ACR242" s="45"/>
      <c r="ACS242" s="45"/>
      <c r="ACT242" s="45"/>
      <c r="ACU242" s="45"/>
      <c r="ACV242" s="45"/>
      <c r="ACW242" s="45"/>
      <c r="ACX242" s="45"/>
      <c r="ACY242" s="45"/>
      <c r="ACZ242" s="45"/>
      <c r="ADA242" s="45"/>
      <c r="ADB242" s="45"/>
      <c r="ADC242" s="45"/>
      <c r="ADD242" s="45"/>
      <c r="ADE242" s="45"/>
      <c r="ADF242" s="45"/>
      <c r="ADG242" s="45"/>
      <c r="ADH242" s="45"/>
      <c r="ADI242" s="45"/>
      <c r="ADJ242" s="45"/>
      <c r="ADK242" s="45"/>
      <c r="ADL242" s="45"/>
      <c r="ADM242" s="45"/>
      <c r="ADN242" s="45"/>
      <c r="ADO242" s="45"/>
      <c r="ADP242" s="45"/>
      <c r="ADQ242" s="45"/>
      <c r="ADR242" s="45"/>
      <c r="ADS242" s="45"/>
      <c r="ADT242" s="45"/>
      <c r="ADU242" s="45"/>
      <c r="ADV242" s="45"/>
      <c r="ADW242" s="45"/>
      <c r="ADX242" s="45"/>
      <c r="ADY242" s="45"/>
      <c r="ADZ242" s="45"/>
      <c r="AEA242" s="45"/>
      <c r="AEB242" s="45"/>
      <c r="AEC242" s="45"/>
      <c r="AED242" s="45"/>
      <c r="AEE242" s="45"/>
      <c r="AEF242" s="45"/>
      <c r="AEG242" s="45"/>
      <c r="AEH242" s="45"/>
      <c r="AEI242" s="45"/>
      <c r="AEJ242" s="45"/>
      <c r="AEK242" s="45"/>
      <c r="AEL242" s="45"/>
      <c r="AEM242" s="45"/>
      <c r="AEN242" s="45"/>
      <c r="AEO242" s="45"/>
      <c r="AEP242" s="45"/>
      <c r="AEQ242" s="45"/>
      <c r="AER242" s="45"/>
      <c r="AES242" s="45"/>
      <c r="AET242" s="45"/>
      <c r="AEU242" s="45"/>
      <c r="AEV242" s="45"/>
      <c r="AEW242" s="45"/>
      <c r="AEX242" s="45"/>
      <c r="AEY242" s="45"/>
      <c r="AEZ242" s="45"/>
      <c r="AFA242" s="45"/>
      <c r="AFB242" s="45"/>
      <c r="AFC242" s="45"/>
      <c r="AFD242" s="45"/>
      <c r="AFE242" s="45"/>
      <c r="AFF242" s="45"/>
      <c r="AFG242" s="45"/>
      <c r="AFH242" s="45"/>
      <c r="AFI242" s="45"/>
      <c r="AFJ242" s="45"/>
      <c r="AFK242" s="45"/>
      <c r="AFL242" s="45"/>
      <c r="AFM242" s="45"/>
      <c r="AFN242" s="45"/>
      <c r="AFO242" s="45"/>
      <c r="AFP242" s="45"/>
      <c r="AFQ242" s="45"/>
      <c r="AFR242" s="45"/>
      <c r="AFS242" s="45"/>
      <c r="AFT242" s="45"/>
      <c r="AFU242" s="45"/>
      <c r="AFV242" s="45"/>
      <c r="AFW242" s="45"/>
      <c r="AFX242" s="45"/>
      <c r="AFY242" s="45"/>
      <c r="AFZ242" s="45"/>
      <c r="AGA242" s="45"/>
      <c r="AGB242" s="45"/>
      <c r="AGC242" s="45"/>
      <c r="AGD242" s="45"/>
      <c r="AGE242" s="45"/>
      <c r="AGF242" s="45"/>
      <c r="AGG242" s="45"/>
      <c r="AGH242" s="45"/>
      <c r="AGI242" s="45"/>
      <c r="AGJ242" s="45"/>
      <c r="AGK242" s="45"/>
      <c r="AGL242" s="45"/>
      <c r="AGM242" s="45"/>
      <c r="AGN242" s="45"/>
      <c r="AGO242" s="45"/>
      <c r="AGP242" s="45"/>
      <c r="AGQ242" s="45"/>
      <c r="AGR242" s="45"/>
      <c r="AGS242" s="45"/>
      <c r="AGT242" s="45"/>
      <c r="AGU242" s="45"/>
      <c r="AGV242" s="45"/>
      <c r="AGW242" s="45"/>
      <c r="AGX242" s="45"/>
      <c r="AGY242" s="45"/>
      <c r="AGZ242" s="45"/>
      <c r="AHA242" s="45"/>
      <c r="AHB242" s="45"/>
      <c r="AHC242" s="45"/>
      <c r="AHD242" s="45"/>
      <c r="AHE242" s="45"/>
      <c r="AHF242" s="45"/>
      <c r="AHG242" s="45"/>
      <c r="AHH242" s="45"/>
      <c r="AHI242" s="45"/>
      <c r="AHJ242" s="45"/>
      <c r="AHK242" s="45"/>
      <c r="AHL242" s="45"/>
      <c r="AHM242" s="45"/>
      <c r="AHN242" s="45"/>
      <c r="AHO242" s="45"/>
      <c r="AHP242" s="45"/>
      <c r="AHQ242" s="45"/>
      <c r="AHR242" s="45"/>
      <c r="AHS242" s="45"/>
      <c r="AHT242" s="45"/>
      <c r="AHU242" s="45"/>
      <c r="AHV242" s="45"/>
      <c r="AHW242" s="45"/>
      <c r="AHX242" s="45"/>
      <c r="AHY242" s="45"/>
      <c r="AHZ242" s="45"/>
      <c r="AIA242" s="45"/>
      <c r="AIB242" s="45"/>
      <c r="AIC242" s="45"/>
      <c r="AID242" s="45"/>
      <c r="AIE242" s="45"/>
      <c r="AIF242" s="45"/>
      <c r="AIG242" s="45"/>
      <c r="AIH242" s="45"/>
      <c r="AII242" s="45"/>
      <c r="AIJ242" s="45"/>
      <c r="AIK242" s="45"/>
      <c r="AIL242" s="45"/>
      <c r="AIM242" s="45"/>
      <c r="AIN242" s="45"/>
      <c r="AIO242" s="45"/>
      <c r="AIP242" s="45"/>
      <c r="AIQ242" s="45"/>
      <c r="AIR242" s="45"/>
      <c r="AIS242" s="45"/>
      <c r="AIT242" s="45"/>
      <c r="AIU242" s="45"/>
      <c r="AIV242" s="45"/>
      <c r="AIW242" s="45"/>
      <c r="AIX242" s="45"/>
      <c r="AIY242" s="45"/>
      <c r="AIZ242" s="45"/>
      <c r="AJA242" s="45"/>
      <c r="AJB242" s="45"/>
      <c r="AJC242" s="45"/>
      <c r="AJD242" s="45"/>
      <c r="AJE242" s="45"/>
      <c r="AJF242" s="45"/>
      <c r="AJG242" s="45"/>
      <c r="AJH242" s="45"/>
      <c r="AJI242" s="45"/>
      <c r="AJJ242" s="45"/>
      <c r="AJK242" s="45"/>
      <c r="AJL242" s="45"/>
      <c r="AJM242" s="45"/>
      <c r="AJN242" s="45"/>
      <c r="AJO242" s="45"/>
      <c r="AJP242" s="45"/>
      <c r="AJQ242" s="45"/>
      <c r="AJR242" s="45"/>
      <c r="AJS242" s="45"/>
      <c r="AJT242" s="45"/>
      <c r="AJU242" s="45"/>
      <c r="AJV242" s="45"/>
      <c r="AJW242" s="45"/>
      <c r="AJX242" s="45"/>
      <c r="AJY242" s="45"/>
      <c r="AJZ242" s="45"/>
      <c r="AKA242" s="45"/>
      <c r="AKB242" s="45"/>
      <c r="AKC242" s="45"/>
      <c r="AKD242" s="45"/>
      <c r="AKE242" s="45"/>
      <c r="AKF242" s="45"/>
      <c r="AKG242" s="45"/>
      <c r="AKH242" s="45"/>
      <c r="AKI242" s="45"/>
      <c r="AKJ242" s="45"/>
      <c r="AKK242" s="45"/>
      <c r="AKL242" s="45"/>
      <c r="AKM242" s="45"/>
      <c r="AKN242" s="45"/>
      <c r="AKO242" s="45"/>
      <c r="AKP242" s="45"/>
      <c r="AKQ242" s="45"/>
      <c r="AKR242" s="45"/>
      <c r="AKS242" s="45"/>
      <c r="AKT242" s="45"/>
      <c r="AKU242" s="45"/>
      <c r="AKV242" s="45"/>
      <c r="AKW242" s="45"/>
      <c r="AKX242" s="45"/>
      <c r="AKY242" s="45"/>
      <c r="AKZ242" s="45"/>
      <c r="ALA242" s="45"/>
      <c r="ALB242" s="45"/>
      <c r="ALC242" s="45"/>
      <c r="ALD242" s="45"/>
      <c r="ALE242" s="45"/>
      <c r="ALF242" s="45"/>
      <c r="ALG242" s="45"/>
      <c r="ALH242" s="45"/>
      <c r="ALI242" s="45"/>
      <c r="ALJ242" s="45"/>
      <c r="ALK242" s="45"/>
      <c r="ALL242" s="45"/>
      <c r="ALM242" s="45"/>
      <c r="ALN242" s="45"/>
      <c r="ALO242" s="45"/>
      <c r="ALP242" s="45"/>
      <c r="ALQ242" s="45"/>
      <c r="ALR242" s="45"/>
      <c r="ALS242" s="45"/>
      <c r="ALT242" s="45"/>
      <c r="ALU242" s="45"/>
      <c r="ALV242" s="45"/>
      <c r="ALW242" s="45"/>
      <c r="ALX242" s="45"/>
      <c r="ALY242" s="45"/>
      <c r="ALZ242" s="45"/>
      <c r="AMA242" s="45"/>
      <c r="AMB242" s="45"/>
      <c r="AMC242" s="45"/>
      <c r="AMD242" s="45"/>
      <c r="AME242" s="45"/>
      <c r="AMF242" s="45"/>
      <c r="AMG242" s="45"/>
      <c r="AMH242" s="45"/>
      <c r="AMI242" s="45"/>
      <c r="AMJ242" s="45"/>
      <c r="AMK242" s="45"/>
      <c r="AML242" s="45"/>
      <c r="AMM242" s="45"/>
      <c r="AMN242" s="45"/>
      <c r="AMO242" s="45"/>
      <c r="AMP242" s="45"/>
      <c r="AMQ242" s="45"/>
      <c r="AMR242" s="45"/>
      <c r="AMS242" s="45"/>
      <c r="AMT242" s="45"/>
      <c r="AMU242" s="45"/>
      <c r="AMV242" s="45"/>
      <c r="AMW242" s="45"/>
      <c r="AMX242" s="45"/>
      <c r="AMY242" s="45"/>
      <c r="AMZ242" s="45"/>
      <c r="ANA242" s="45"/>
      <c r="ANB242" s="45"/>
      <c r="ANC242" s="45"/>
      <c r="AND242" s="45"/>
      <c r="ANE242" s="45"/>
      <c r="ANF242" s="45"/>
      <c r="ANG242" s="45"/>
      <c r="ANH242" s="45"/>
      <c r="ANI242" s="45"/>
      <c r="ANJ242" s="45"/>
      <c r="ANK242" s="45"/>
      <c r="ANL242" s="45"/>
      <c r="ANM242" s="45"/>
      <c r="ANN242" s="45"/>
      <c r="ANO242" s="45"/>
      <c r="ANP242" s="45"/>
      <c r="ANQ242" s="45"/>
      <c r="ANR242" s="45"/>
      <c r="ANS242" s="45"/>
      <c r="ANT242" s="45"/>
      <c r="ANU242" s="45"/>
      <c r="ANV242" s="45"/>
      <c r="ANW242" s="45"/>
      <c r="ANX242" s="45"/>
      <c r="ANY242" s="45"/>
      <c r="ANZ242" s="45"/>
      <c r="AOA242" s="45"/>
      <c r="AOB242" s="45"/>
      <c r="AOC242" s="45"/>
      <c r="AOD242" s="45"/>
      <c r="AOE242" s="45"/>
      <c r="AOF242" s="45"/>
      <c r="AOG242" s="45"/>
      <c r="AOH242" s="45"/>
      <c r="AOI242" s="45"/>
      <c r="AOJ242" s="45"/>
      <c r="AOK242" s="45"/>
      <c r="AOL242" s="45"/>
      <c r="AOM242" s="45"/>
      <c r="AON242" s="45"/>
      <c r="AOO242" s="45"/>
      <c r="AOP242" s="45"/>
      <c r="AOQ242" s="45"/>
      <c r="AOR242" s="45"/>
      <c r="AOS242" s="45"/>
      <c r="AOT242" s="45"/>
      <c r="AOU242" s="45"/>
      <c r="AOV242" s="45"/>
      <c r="AOW242" s="45"/>
      <c r="AOX242" s="45"/>
      <c r="AOY242" s="45"/>
      <c r="AOZ242" s="45"/>
      <c r="APA242" s="45"/>
      <c r="APB242" s="45"/>
      <c r="APC242" s="45"/>
      <c r="APD242" s="45"/>
      <c r="APE242" s="45"/>
      <c r="APF242" s="45"/>
      <c r="APG242" s="45"/>
      <c r="APH242" s="45"/>
      <c r="API242" s="45"/>
      <c r="APJ242" s="45"/>
      <c r="APK242" s="45"/>
      <c r="APL242" s="45"/>
      <c r="APM242" s="45"/>
      <c r="APN242" s="45"/>
      <c r="APO242" s="45"/>
      <c r="APP242" s="45"/>
      <c r="APQ242" s="45"/>
      <c r="APR242" s="45"/>
      <c r="APS242" s="45"/>
      <c r="APT242" s="45"/>
      <c r="APU242" s="45"/>
      <c r="APV242" s="45"/>
      <c r="APW242" s="45"/>
      <c r="APX242" s="45"/>
      <c r="APY242" s="45"/>
      <c r="APZ242" s="45"/>
      <c r="AQA242" s="45"/>
      <c r="AQB242" s="45"/>
      <c r="AQC242" s="45"/>
      <c r="AQD242" s="45"/>
      <c r="AQE242" s="45"/>
      <c r="AQF242" s="45"/>
      <c r="AQG242" s="45"/>
      <c r="AQH242" s="45"/>
      <c r="AQI242" s="45"/>
      <c r="AQJ242" s="45"/>
      <c r="AQK242" s="45"/>
      <c r="AQL242" s="45"/>
      <c r="AQM242" s="45"/>
      <c r="AQN242" s="45"/>
      <c r="AQO242" s="45"/>
      <c r="AQP242" s="45"/>
      <c r="AQQ242" s="45"/>
      <c r="AQR242" s="45"/>
      <c r="AQS242" s="45"/>
      <c r="AQT242" s="45"/>
      <c r="AQU242" s="45"/>
      <c r="AQV242" s="45"/>
      <c r="AQW242" s="45"/>
      <c r="AQX242" s="45"/>
      <c r="AQY242" s="45"/>
      <c r="AQZ242" s="45"/>
      <c r="ARA242" s="45"/>
      <c r="ARB242" s="45"/>
      <c r="ARC242" s="45"/>
      <c r="ARD242" s="45"/>
      <c r="ARE242" s="45"/>
      <c r="ARF242" s="45"/>
      <c r="ARG242" s="45"/>
      <c r="ARH242" s="45"/>
      <c r="ARI242" s="45"/>
      <c r="ARJ242" s="45"/>
      <c r="ARK242" s="45"/>
      <c r="ARL242" s="45"/>
      <c r="ARM242" s="45"/>
      <c r="ARN242" s="45"/>
      <c r="ARO242" s="45"/>
      <c r="ARP242" s="45"/>
      <c r="ARQ242" s="45"/>
      <c r="ARR242" s="45"/>
      <c r="ARS242" s="45"/>
      <c r="ART242" s="45"/>
      <c r="ARU242" s="45"/>
      <c r="ARV242" s="45"/>
      <c r="ARW242" s="45"/>
      <c r="ARX242" s="45"/>
      <c r="ARY242" s="45"/>
      <c r="ARZ242" s="45"/>
      <c r="ASA242" s="45"/>
      <c r="ASB242" s="45"/>
      <c r="ASC242" s="45"/>
      <c r="ASD242" s="45"/>
      <c r="ASE242" s="45"/>
      <c r="ASF242" s="45"/>
      <c r="ASG242" s="45"/>
      <c r="ASH242" s="45"/>
      <c r="ASI242" s="45"/>
      <c r="ASJ242" s="45"/>
      <c r="ASK242" s="45"/>
      <c r="ASL242" s="45"/>
      <c r="ASM242" s="45"/>
      <c r="ASN242" s="45"/>
      <c r="ASO242" s="45"/>
      <c r="ASP242" s="45"/>
      <c r="ASQ242" s="45"/>
      <c r="ASR242" s="45"/>
      <c r="ASS242" s="45"/>
      <c r="AST242" s="45"/>
      <c r="ASU242" s="45"/>
      <c r="ASV242" s="45"/>
      <c r="ASW242" s="45"/>
      <c r="ASX242" s="45"/>
      <c r="ASY242" s="45"/>
      <c r="ASZ242" s="45"/>
      <c r="ATA242" s="45"/>
      <c r="ATB242" s="45"/>
      <c r="ATC242" s="45"/>
      <c r="ATD242" s="45"/>
      <c r="ATE242" s="45"/>
      <c r="ATF242" s="45"/>
      <c r="ATG242" s="45"/>
      <c r="ATH242" s="45"/>
      <c r="ATI242" s="45"/>
      <c r="ATJ242" s="45"/>
      <c r="ATK242" s="45"/>
      <c r="ATL242" s="45"/>
      <c r="ATM242" s="45"/>
      <c r="ATN242" s="45"/>
      <c r="ATO242" s="45"/>
      <c r="ATP242" s="45"/>
      <c r="ATQ242" s="45"/>
      <c r="ATR242" s="45"/>
      <c r="ATS242" s="45"/>
      <c r="ATT242" s="45"/>
      <c r="ATU242" s="45"/>
      <c r="ATV242" s="45"/>
      <c r="ATW242" s="45"/>
      <c r="ATX242" s="45"/>
      <c r="ATY242" s="45"/>
      <c r="ATZ242" s="45"/>
      <c r="AUA242" s="45"/>
      <c r="AUB242" s="45"/>
      <c r="AUC242" s="45"/>
      <c r="AUD242" s="45"/>
      <c r="AUE242" s="45"/>
      <c r="AUF242" s="45"/>
      <c r="AUG242" s="45"/>
      <c r="AUH242" s="45"/>
      <c r="AUI242" s="45"/>
      <c r="AUJ242" s="45"/>
      <c r="AUK242" s="45"/>
      <c r="AUL242" s="45"/>
      <c r="AUM242" s="45"/>
      <c r="AUN242" s="45"/>
      <c r="AUO242" s="45"/>
      <c r="AUP242" s="45"/>
      <c r="AUQ242" s="45"/>
      <c r="AUR242" s="45"/>
      <c r="AUS242" s="45"/>
      <c r="AUT242" s="45"/>
      <c r="AUU242" s="45"/>
      <c r="AUV242" s="45"/>
      <c r="AUW242" s="45"/>
      <c r="AUX242" s="45"/>
      <c r="AUY242" s="45"/>
      <c r="AUZ242" s="45"/>
      <c r="AVA242" s="45"/>
      <c r="AVB242" s="45"/>
      <c r="AVC242" s="45"/>
      <c r="AVD242" s="45"/>
      <c r="AVE242" s="45"/>
      <c r="AVF242" s="45"/>
      <c r="AVG242" s="45"/>
      <c r="AVH242" s="45"/>
      <c r="AVI242" s="45"/>
      <c r="AVJ242" s="45"/>
      <c r="AVK242" s="45"/>
      <c r="AVL242" s="45"/>
      <c r="AVM242" s="45"/>
      <c r="AVN242" s="45"/>
      <c r="AVO242" s="45"/>
      <c r="AVP242" s="45"/>
      <c r="AVQ242" s="45"/>
      <c r="AVR242" s="45"/>
      <c r="AVS242" s="45"/>
      <c r="AVT242" s="45"/>
      <c r="AVU242" s="45"/>
      <c r="AVV242" s="45"/>
      <c r="AVW242" s="45"/>
      <c r="AVX242" s="45"/>
      <c r="AVY242" s="45"/>
      <c r="AVZ242" s="45"/>
      <c r="AWA242" s="45"/>
      <c r="AWB242" s="45"/>
      <c r="AWC242" s="45"/>
      <c r="AWD242" s="45"/>
      <c r="AWE242" s="45"/>
      <c r="AWF242" s="45"/>
      <c r="AWG242" s="45"/>
      <c r="AWH242" s="45"/>
      <c r="AWI242" s="45"/>
      <c r="AWJ242" s="45"/>
      <c r="AWK242" s="45"/>
      <c r="AWL242" s="45"/>
      <c r="AWM242" s="45"/>
      <c r="AWN242" s="45"/>
      <c r="AWO242" s="45"/>
      <c r="AWP242" s="45"/>
      <c r="AWQ242" s="45"/>
      <c r="AWR242" s="45"/>
      <c r="AWS242" s="45"/>
      <c r="AWT242" s="45"/>
      <c r="AWU242" s="45"/>
      <c r="AWV242" s="45"/>
      <c r="AWW242" s="45"/>
      <c r="AWX242" s="45"/>
      <c r="AWY242" s="45"/>
      <c r="AWZ242" s="45"/>
      <c r="AXA242" s="45"/>
      <c r="AXB242" s="45"/>
      <c r="AXC242" s="45"/>
      <c r="AXD242" s="45"/>
      <c r="AXE242" s="45"/>
      <c r="AXF242" s="45"/>
      <c r="AXG242" s="45"/>
      <c r="AXH242" s="45"/>
      <c r="AXI242" s="45"/>
      <c r="AXJ242" s="45"/>
      <c r="AXK242" s="45"/>
      <c r="AXL242" s="45"/>
      <c r="AXM242" s="45"/>
      <c r="AXN242" s="45"/>
      <c r="AXO242" s="45"/>
      <c r="AXP242" s="45"/>
      <c r="AXQ242" s="45"/>
      <c r="AXR242" s="45"/>
      <c r="AXS242" s="45"/>
      <c r="AXT242" s="45"/>
      <c r="AXU242" s="45"/>
      <c r="AXV242" s="45"/>
      <c r="AXW242" s="45"/>
      <c r="AXX242" s="45"/>
      <c r="AXY242" s="45"/>
      <c r="AXZ242" s="45"/>
      <c r="AYA242" s="45"/>
      <c r="AYB242" s="45"/>
      <c r="AYC242" s="45"/>
      <c r="AYD242" s="45"/>
      <c r="AYE242" s="45"/>
      <c r="AYF242" s="45"/>
      <c r="AYG242" s="45"/>
      <c r="AYH242" s="45"/>
      <c r="AYI242" s="45"/>
      <c r="AYJ242" s="45"/>
      <c r="AYK242" s="45"/>
      <c r="AYL242" s="45"/>
      <c r="AYM242" s="45"/>
      <c r="AYN242" s="45"/>
      <c r="AYO242" s="45"/>
      <c r="AYP242" s="45"/>
      <c r="AYQ242" s="45"/>
      <c r="AYR242" s="45"/>
      <c r="AYS242" s="45"/>
      <c r="AYT242" s="45"/>
      <c r="AYU242" s="45"/>
      <c r="AYV242" s="45"/>
      <c r="AYW242" s="45"/>
      <c r="AYX242" s="45"/>
      <c r="AYY242" s="45"/>
      <c r="AYZ242" s="45"/>
      <c r="AZA242" s="45"/>
      <c r="AZB242" s="45"/>
      <c r="AZC242" s="45"/>
      <c r="AZD242" s="45"/>
      <c r="AZE242" s="45"/>
      <c r="AZF242" s="45"/>
      <c r="AZG242" s="45"/>
      <c r="AZH242" s="45"/>
      <c r="AZI242" s="45"/>
      <c r="AZJ242" s="45"/>
      <c r="AZK242" s="45"/>
      <c r="AZL242" s="45"/>
      <c r="AZM242" s="45"/>
      <c r="AZN242" s="45"/>
      <c r="AZO242" s="45"/>
      <c r="AZP242" s="45"/>
      <c r="AZQ242" s="45"/>
      <c r="AZR242" s="45"/>
      <c r="AZS242" s="45"/>
      <c r="AZT242" s="45"/>
      <c r="AZU242" s="45"/>
      <c r="AZV242" s="45"/>
      <c r="AZW242" s="45"/>
      <c r="AZX242" s="45"/>
      <c r="AZY242" s="45"/>
      <c r="AZZ242" s="45"/>
      <c r="BAA242" s="45"/>
      <c r="BAB242" s="45"/>
      <c r="BAC242" s="45"/>
      <c r="BAD242" s="45"/>
      <c r="BAE242" s="45"/>
      <c r="BAF242" s="45"/>
      <c r="BAG242" s="45"/>
      <c r="BAH242" s="45"/>
      <c r="BAI242" s="45"/>
      <c r="BAJ242" s="45"/>
      <c r="BAK242" s="45"/>
      <c r="BAL242" s="45"/>
      <c r="BAM242" s="45"/>
      <c r="BAN242" s="45"/>
      <c r="BAO242" s="45"/>
      <c r="BAP242" s="45"/>
      <c r="BAQ242" s="45"/>
      <c r="BAR242" s="45"/>
      <c r="BAS242" s="45"/>
      <c r="BAT242" s="45"/>
      <c r="BAU242" s="45"/>
      <c r="BAV242" s="45"/>
      <c r="BAW242" s="45"/>
      <c r="BAX242" s="45"/>
      <c r="BAY242" s="45"/>
      <c r="BAZ242" s="45"/>
      <c r="BBA242" s="45"/>
      <c r="BBB242" s="45"/>
      <c r="BBC242" s="45"/>
      <c r="BBD242" s="45"/>
      <c r="BBE242" s="45"/>
      <c r="BBF242" s="45"/>
      <c r="BBG242" s="45"/>
      <c r="BBH242" s="45"/>
      <c r="BBI242" s="45"/>
      <c r="BBJ242" s="45"/>
      <c r="BBK242" s="45"/>
      <c r="BBL242" s="45"/>
      <c r="BBM242" s="45"/>
      <c r="BBN242" s="45"/>
      <c r="BBO242" s="45"/>
      <c r="BBP242" s="45"/>
      <c r="BBQ242" s="45"/>
      <c r="BBR242" s="45"/>
      <c r="BBS242" s="45"/>
      <c r="BBT242" s="45"/>
      <c r="BBU242" s="45"/>
      <c r="BBV242" s="45"/>
      <c r="BBW242" s="45"/>
      <c r="BBX242" s="45"/>
      <c r="BBY242" s="45"/>
      <c r="BBZ242" s="45"/>
      <c r="BCA242" s="45"/>
      <c r="BCB242" s="45"/>
      <c r="BCC242" s="45"/>
      <c r="BCD242" s="45"/>
      <c r="BCE242" s="45"/>
      <c r="BCF242" s="45"/>
      <c r="BCG242" s="45"/>
      <c r="BCH242" s="45"/>
      <c r="BCI242" s="45"/>
      <c r="BCJ242" s="45"/>
      <c r="BCK242" s="45"/>
      <c r="BCL242" s="45"/>
      <c r="BCM242" s="45"/>
      <c r="BCN242" s="45"/>
      <c r="BCO242" s="45"/>
      <c r="BCP242" s="45"/>
      <c r="BCQ242" s="45"/>
      <c r="BCR242" s="45"/>
      <c r="BCS242" s="45"/>
      <c r="BCT242" s="45"/>
      <c r="BCU242" s="45"/>
      <c r="BCV242" s="45"/>
      <c r="BCW242" s="45"/>
      <c r="BCX242" s="45"/>
      <c r="BCY242" s="45"/>
      <c r="BCZ242" s="45"/>
      <c r="BDA242" s="45"/>
      <c r="BDB242" s="45"/>
      <c r="BDC242" s="45"/>
      <c r="BDD242" s="45"/>
      <c r="BDE242" s="45"/>
      <c r="BDF242" s="45"/>
      <c r="BDG242" s="45"/>
      <c r="BDH242" s="45"/>
      <c r="BDI242" s="45"/>
      <c r="BDJ242" s="45"/>
      <c r="BDK242" s="45"/>
      <c r="BDL242" s="45"/>
      <c r="BDM242" s="45"/>
      <c r="BDN242" s="45"/>
      <c r="BDO242" s="45"/>
      <c r="BDP242" s="45"/>
      <c r="BDQ242" s="45"/>
      <c r="BDR242" s="45"/>
      <c r="BDS242" s="45"/>
      <c r="BDT242" s="45"/>
      <c r="BDU242" s="45"/>
      <c r="BDV242" s="45"/>
      <c r="BDW242" s="45"/>
      <c r="BDX242" s="45"/>
      <c r="BDY242" s="45"/>
      <c r="BDZ242" s="45"/>
      <c r="BEA242" s="45"/>
      <c r="BEB242" s="45"/>
      <c r="BEC242" s="45"/>
      <c r="BED242" s="45"/>
      <c r="BEE242" s="45"/>
      <c r="BEF242" s="45"/>
      <c r="BEG242" s="45"/>
      <c r="BEH242" s="45"/>
      <c r="BEI242" s="45"/>
      <c r="BEJ242" s="45"/>
      <c r="BEK242" s="45"/>
      <c r="BEL242" s="45"/>
      <c r="BEM242" s="45"/>
      <c r="BEN242" s="45"/>
      <c r="BEO242" s="45"/>
      <c r="BEP242" s="45"/>
      <c r="BEQ242" s="45"/>
      <c r="BER242" s="45"/>
      <c r="BES242" s="45"/>
      <c r="BET242" s="45"/>
      <c r="BEU242" s="45"/>
      <c r="BEV242" s="45"/>
      <c r="BEW242" s="45"/>
      <c r="BEX242" s="45"/>
      <c r="BEY242" s="45"/>
      <c r="BEZ242" s="45"/>
      <c r="BFA242" s="45"/>
      <c r="BFB242" s="45"/>
      <c r="BFC242" s="45"/>
      <c r="BFD242" s="45"/>
      <c r="BFE242" s="45"/>
      <c r="BFF242" s="45"/>
      <c r="BFG242" s="45"/>
      <c r="BFH242" s="45"/>
      <c r="BFI242" s="45"/>
      <c r="BFJ242" s="45"/>
      <c r="BFK242" s="45"/>
      <c r="BFL242" s="45"/>
      <c r="BFM242" s="45"/>
      <c r="BFN242" s="45"/>
      <c r="BFO242" s="45"/>
      <c r="BFP242" s="45"/>
      <c r="BFQ242" s="45"/>
      <c r="BFR242" s="45"/>
      <c r="BFS242" s="45"/>
      <c r="BFT242" s="45"/>
      <c r="BFU242" s="45"/>
      <c r="BFV242" s="45"/>
      <c r="BFW242" s="45"/>
      <c r="BFX242" s="45"/>
      <c r="BFY242" s="45"/>
      <c r="BFZ242" s="45"/>
      <c r="BGA242" s="45"/>
      <c r="BGB242" s="45"/>
      <c r="BGC242" s="45"/>
      <c r="BGD242" s="45"/>
      <c r="BGE242" s="45"/>
      <c r="BGF242" s="45"/>
      <c r="BGG242" s="45"/>
      <c r="BGH242" s="45"/>
      <c r="BGI242" s="45"/>
      <c r="BGJ242" s="45"/>
      <c r="BGK242" s="45"/>
      <c r="BGL242" s="45"/>
      <c r="BGM242" s="45"/>
      <c r="BGN242" s="45"/>
      <c r="BGO242" s="45"/>
      <c r="BGP242" s="45"/>
      <c r="BGQ242" s="45"/>
      <c r="BGR242" s="45"/>
      <c r="BGS242" s="45"/>
      <c r="BGT242" s="45"/>
      <c r="BGU242" s="45"/>
      <c r="BGV242" s="45"/>
      <c r="BGW242" s="45"/>
      <c r="BGX242" s="45"/>
      <c r="BGY242" s="45"/>
      <c r="BGZ242" s="45"/>
      <c r="BHA242" s="45"/>
      <c r="BHB242" s="45"/>
      <c r="BHC242" s="45"/>
      <c r="BHD242" s="45"/>
      <c r="BHE242" s="45"/>
      <c r="BHF242" s="45"/>
      <c r="BHG242" s="45"/>
      <c r="BHH242" s="45"/>
      <c r="BHI242" s="45"/>
      <c r="BHJ242" s="45"/>
      <c r="BHK242" s="45"/>
      <c r="BHL242" s="45"/>
      <c r="BHM242" s="45"/>
      <c r="BHN242" s="45"/>
      <c r="BHO242" s="45"/>
      <c r="BHP242" s="45"/>
      <c r="BHQ242" s="45"/>
      <c r="BHR242" s="45"/>
      <c r="BHS242" s="45"/>
      <c r="BHT242" s="45"/>
      <c r="BHU242" s="45"/>
      <c r="BHV242" s="45"/>
      <c r="BHW242" s="45"/>
      <c r="BHX242" s="45"/>
      <c r="BHY242" s="45"/>
      <c r="BHZ242" s="45"/>
      <c r="BIA242" s="45"/>
      <c r="BIB242" s="45"/>
      <c r="BIC242" s="45"/>
      <c r="BID242" s="45"/>
      <c r="BIE242" s="45"/>
      <c r="BIF242" s="45"/>
      <c r="BIG242" s="45"/>
      <c r="BIH242" s="45"/>
      <c r="BII242" s="45"/>
      <c r="BIJ242" s="45"/>
      <c r="BIK242" s="45"/>
      <c r="BIL242" s="45"/>
      <c r="BIM242" s="45"/>
      <c r="BIN242" s="45"/>
      <c r="BIO242" s="45"/>
      <c r="BIP242" s="45"/>
      <c r="BIQ242" s="45"/>
      <c r="BIR242" s="45"/>
      <c r="BIS242" s="45"/>
      <c r="BIT242" s="45"/>
      <c r="BIU242" s="45"/>
      <c r="BIV242" s="45"/>
      <c r="BIW242" s="45"/>
      <c r="BIX242" s="45"/>
      <c r="BIY242" s="45"/>
      <c r="BIZ242" s="45"/>
      <c r="BJA242" s="45"/>
      <c r="BJB242" s="45"/>
      <c r="BJC242" s="45"/>
      <c r="BJD242" s="45"/>
      <c r="BJE242" s="45"/>
      <c r="BJF242" s="45"/>
      <c r="BJG242" s="45"/>
      <c r="BJH242" s="45"/>
      <c r="BJI242" s="45"/>
      <c r="BJJ242" s="45"/>
      <c r="BJK242" s="45"/>
      <c r="BJL242" s="45"/>
      <c r="BJM242" s="45"/>
      <c r="BJN242" s="45"/>
      <c r="BJO242" s="45"/>
      <c r="BJP242" s="45"/>
      <c r="BJQ242" s="45"/>
      <c r="BJR242" s="45"/>
      <c r="BJS242" s="45"/>
      <c r="BJT242" s="45"/>
      <c r="BJU242" s="45"/>
      <c r="BJV242" s="45"/>
      <c r="BJW242" s="45"/>
      <c r="BJX242" s="45"/>
      <c r="BJY242" s="45"/>
      <c r="BJZ242" s="45"/>
      <c r="BKA242" s="45"/>
      <c r="BKB242" s="45"/>
      <c r="BKC242" s="45"/>
      <c r="BKD242" s="45"/>
      <c r="BKE242" s="45"/>
      <c r="BKF242" s="45"/>
      <c r="BKG242" s="45"/>
      <c r="BKH242" s="45"/>
      <c r="BKI242" s="45"/>
      <c r="BKJ242" s="45"/>
      <c r="BKK242" s="45"/>
      <c r="BKL242" s="45"/>
      <c r="BKM242" s="45"/>
      <c r="BKN242" s="45"/>
      <c r="BKO242" s="45"/>
      <c r="BKP242" s="45"/>
      <c r="BKQ242" s="45"/>
      <c r="BKR242" s="45"/>
      <c r="BKS242" s="45"/>
      <c r="BKT242" s="45"/>
      <c r="BKU242" s="45"/>
      <c r="BKV242" s="45"/>
      <c r="BKW242" s="45"/>
      <c r="BKX242" s="45"/>
      <c r="BKY242" s="45"/>
      <c r="BKZ242" s="45"/>
      <c r="BLA242" s="45"/>
      <c r="BLB242" s="45"/>
      <c r="BLC242" s="45"/>
      <c r="BLD242" s="45"/>
      <c r="BLE242" s="45"/>
      <c r="BLF242" s="45"/>
      <c r="BLG242" s="45"/>
      <c r="BLH242" s="45"/>
      <c r="BLI242" s="45"/>
      <c r="BLJ242" s="45"/>
      <c r="BLK242" s="45"/>
      <c r="BLL242" s="45"/>
      <c r="BLM242" s="45"/>
      <c r="BLN242" s="45"/>
      <c r="BLO242" s="45"/>
      <c r="BLP242" s="45"/>
      <c r="BLQ242" s="45"/>
      <c r="BLR242" s="45"/>
      <c r="BLS242" s="45"/>
      <c r="BLT242" s="45"/>
      <c r="BLU242" s="45"/>
      <c r="BLV242" s="45"/>
      <c r="BLW242" s="45"/>
      <c r="BLX242" s="45"/>
      <c r="BLY242" s="45"/>
      <c r="BLZ242" s="45"/>
      <c r="BMA242" s="45"/>
      <c r="BMB242" s="45"/>
      <c r="BMC242" s="45"/>
      <c r="BMD242" s="45"/>
      <c r="BME242" s="45"/>
      <c r="BMF242" s="45"/>
      <c r="BMG242" s="45"/>
      <c r="BMH242" s="45"/>
      <c r="BMI242" s="45"/>
      <c r="BMJ242" s="45"/>
      <c r="BMK242" s="45"/>
      <c r="BML242" s="45"/>
      <c r="BMM242" s="45"/>
      <c r="BMN242" s="45"/>
      <c r="BMO242" s="45"/>
      <c r="BMP242" s="45"/>
      <c r="BMQ242" s="45"/>
      <c r="BMR242" s="45"/>
      <c r="BMS242" s="45"/>
      <c r="BMT242" s="45"/>
      <c r="BMU242" s="45"/>
      <c r="BMV242" s="45"/>
      <c r="BMW242" s="45"/>
      <c r="BMX242" s="45"/>
      <c r="BMY242" s="45"/>
      <c r="BMZ242" s="45"/>
      <c r="BNA242" s="45"/>
    </row>
    <row r="243" spans="23:1717" s="46" customFormat="1" x14ac:dyDescent="0.25">
      <c r="W243" s="45"/>
      <c r="X243" s="45"/>
      <c r="Y243" s="45"/>
      <c r="Z243" s="45"/>
      <c r="AA243" s="45"/>
      <c r="AB243" s="45"/>
      <c r="AC243" s="45"/>
      <c r="AD243" s="45"/>
      <c r="AE243" s="45"/>
      <c r="AF243" s="45"/>
      <c r="AG243" s="45"/>
      <c r="AH243" s="45"/>
      <c r="AI243" s="45"/>
      <c r="AJ243" s="45"/>
      <c r="AK243" s="45"/>
      <c r="AL243" s="45"/>
      <c r="AM243" s="45"/>
      <c r="AN243" s="45"/>
      <c r="AO243" s="45"/>
      <c r="AP243" s="45"/>
      <c r="AQ243" s="45"/>
      <c r="AR243" s="45"/>
      <c r="AS243" s="45"/>
      <c r="AT243" s="45"/>
      <c r="AU243" s="45"/>
      <c r="AV243" s="45"/>
      <c r="AW243" s="45"/>
      <c r="AX243" s="45"/>
      <c r="AY243" s="45"/>
      <c r="AZ243" s="45"/>
      <c r="BA243" s="45"/>
      <c r="BB243" s="45"/>
      <c r="BC243" s="45"/>
      <c r="BD243" s="45"/>
      <c r="BE243" s="45"/>
      <c r="BF243" s="45"/>
      <c r="BG243" s="45"/>
      <c r="BH243" s="45"/>
      <c r="BI243" s="45"/>
      <c r="BJ243" s="45"/>
      <c r="BK243" s="45"/>
      <c r="BL243" s="45"/>
      <c r="BM243" s="45"/>
      <c r="BN243" s="45"/>
      <c r="BO243" s="45"/>
      <c r="BP243" s="45"/>
      <c r="BQ243" s="45"/>
      <c r="BR243" s="45"/>
      <c r="BS243" s="45"/>
      <c r="BT243" s="45"/>
      <c r="BU243" s="45"/>
      <c r="BV243" s="45"/>
      <c r="BW243" s="45"/>
      <c r="BX243" s="45"/>
      <c r="BY243" s="45"/>
      <c r="BZ243" s="45"/>
      <c r="CA243" s="45"/>
      <c r="CB243" s="45"/>
      <c r="CC243" s="45"/>
      <c r="CD243" s="45"/>
      <c r="CE243" s="45"/>
      <c r="CF243" s="45"/>
      <c r="CG243" s="45"/>
      <c r="CH243" s="45"/>
      <c r="CI243" s="45"/>
      <c r="CJ243" s="45"/>
      <c r="CK243" s="45"/>
      <c r="CL243" s="45"/>
      <c r="CM243" s="45"/>
      <c r="CN243" s="45"/>
      <c r="CO243" s="45"/>
      <c r="CP243" s="45"/>
      <c r="CQ243" s="45"/>
      <c r="CR243" s="45"/>
      <c r="CS243" s="45"/>
      <c r="CT243" s="45"/>
      <c r="CU243" s="45"/>
      <c r="CV243" s="45"/>
      <c r="CW243" s="45"/>
      <c r="CX243" s="45"/>
      <c r="CY243" s="45"/>
      <c r="CZ243" s="45"/>
      <c r="DA243" s="45"/>
      <c r="DB243" s="45"/>
      <c r="DC243" s="45"/>
      <c r="DD243" s="45"/>
      <c r="DE243" s="45"/>
      <c r="DF243" s="45"/>
      <c r="DG243" s="45"/>
      <c r="DH243" s="45"/>
      <c r="DI243" s="45"/>
      <c r="DJ243" s="45"/>
      <c r="DK243" s="45"/>
      <c r="DL243" s="45"/>
      <c r="DM243" s="45"/>
      <c r="DN243" s="45"/>
      <c r="DO243" s="45"/>
      <c r="DP243" s="45"/>
      <c r="DQ243" s="45"/>
      <c r="DR243" s="45"/>
      <c r="DS243" s="45"/>
      <c r="DT243" s="45"/>
      <c r="DU243" s="45"/>
      <c r="DV243" s="45"/>
      <c r="DW243" s="45"/>
      <c r="DX243" s="45"/>
      <c r="DY243" s="45"/>
      <c r="DZ243" s="45"/>
      <c r="EA243" s="45"/>
      <c r="EB243" s="45"/>
      <c r="EC243" s="45"/>
      <c r="ED243" s="45"/>
      <c r="EE243" s="45"/>
      <c r="EF243" s="45"/>
      <c r="EG243" s="45"/>
      <c r="EH243" s="45"/>
      <c r="EI243" s="45"/>
      <c r="EJ243" s="45"/>
      <c r="EK243" s="45"/>
      <c r="EL243" s="45"/>
      <c r="EM243" s="45"/>
      <c r="EN243" s="45"/>
      <c r="EO243" s="45"/>
      <c r="EP243" s="45"/>
      <c r="EQ243" s="45"/>
      <c r="ER243" s="45"/>
      <c r="ES243" s="45"/>
      <c r="ET243" s="45"/>
      <c r="EU243" s="45"/>
      <c r="EV243" s="45"/>
      <c r="EW243" s="45"/>
      <c r="EX243" s="45"/>
      <c r="EY243" s="45"/>
      <c r="EZ243" s="45"/>
      <c r="FA243" s="45"/>
      <c r="FB243" s="45"/>
      <c r="FC243" s="45"/>
      <c r="FD243" s="45"/>
      <c r="FE243" s="45"/>
      <c r="FF243" s="45"/>
      <c r="FG243" s="45"/>
      <c r="FH243" s="45"/>
      <c r="FI243" s="45"/>
      <c r="FJ243" s="45"/>
      <c r="FK243" s="45"/>
      <c r="FL243" s="45"/>
      <c r="FM243" s="45"/>
      <c r="FN243" s="45"/>
      <c r="FO243" s="45"/>
      <c r="FP243" s="45"/>
      <c r="FQ243" s="45"/>
      <c r="FR243" s="45"/>
      <c r="FS243" s="45"/>
      <c r="FT243" s="45"/>
      <c r="FU243" s="45"/>
      <c r="FV243" s="45"/>
      <c r="FW243" s="45"/>
      <c r="FX243" s="45"/>
      <c r="FY243" s="45"/>
      <c r="FZ243" s="45"/>
      <c r="GA243" s="45"/>
      <c r="GB243" s="45"/>
      <c r="GC243" s="45"/>
      <c r="GD243" s="45"/>
      <c r="GE243" s="45"/>
      <c r="GF243" s="45"/>
      <c r="GG243" s="45"/>
      <c r="GH243" s="45"/>
      <c r="GI243" s="45"/>
      <c r="GJ243" s="45"/>
      <c r="GK243" s="45"/>
      <c r="GL243" s="45"/>
      <c r="GM243" s="45"/>
      <c r="GN243" s="45"/>
      <c r="GO243" s="45"/>
      <c r="GP243" s="45"/>
      <c r="GQ243" s="45"/>
      <c r="GR243" s="45"/>
      <c r="GS243" s="45"/>
      <c r="GT243" s="45"/>
      <c r="GU243" s="45"/>
      <c r="GV243" s="45"/>
      <c r="GW243" s="45"/>
      <c r="GX243" s="45"/>
      <c r="GY243" s="45"/>
      <c r="GZ243" s="45"/>
      <c r="HA243" s="45"/>
      <c r="HB243" s="45"/>
      <c r="HC243" s="45"/>
      <c r="HD243" s="45"/>
      <c r="HE243" s="45"/>
      <c r="HF243" s="45"/>
      <c r="HG243" s="45"/>
      <c r="HH243" s="45"/>
      <c r="HI243" s="45"/>
      <c r="HJ243" s="45"/>
      <c r="HK243" s="45"/>
      <c r="HL243" s="45"/>
      <c r="HM243" s="45"/>
      <c r="HN243" s="45"/>
      <c r="HO243" s="45"/>
      <c r="HP243" s="45"/>
      <c r="HQ243" s="45"/>
      <c r="HR243" s="45"/>
      <c r="HS243" s="45"/>
      <c r="HT243" s="45"/>
      <c r="HU243" s="45"/>
      <c r="HV243" s="45"/>
      <c r="HW243" s="45"/>
      <c r="HX243" s="45"/>
      <c r="HY243" s="45"/>
      <c r="HZ243" s="45"/>
      <c r="IA243" s="45"/>
      <c r="IB243" s="45"/>
      <c r="IC243" s="45"/>
      <c r="ID243" s="45"/>
      <c r="IE243" s="45"/>
      <c r="IF243" s="45"/>
      <c r="IG243" s="45"/>
      <c r="IH243" s="45"/>
      <c r="II243" s="45"/>
      <c r="IJ243" s="45"/>
      <c r="IK243" s="45"/>
      <c r="IL243" s="45"/>
      <c r="IM243" s="45"/>
      <c r="IN243" s="45"/>
      <c r="IO243" s="45"/>
      <c r="IP243" s="45"/>
      <c r="IQ243" s="45"/>
      <c r="IR243" s="45"/>
      <c r="IS243" s="45"/>
      <c r="IT243" s="45"/>
      <c r="IU243" s="45"/>
      <c r="IV243" s="45"/>
      <c r="IW243" s="45"/>
      <c r="IX243" s="45"/>
      <c r="IY243" s="45"/>
      <c r="IZ243" s="45"/>
      <c r="JA243" s="45"/>
      <c r="JB243" s="45"/>
      <c r="JC243" s="45"/>
      <c r="JD243" s="45"/>
      <c r="JE243" s="45"/>
      <c r="JF243" s="45"/>
      <c r="JG243" s="45"/>
      <c r="JH243" s="45"/>
      <c r="JI243" s="45"/>
      <c r="JJ243" s="45"/>
      <c r="JK243" s="45"/>
      <c r="JL243" s="45"/>
      <c r="JM243" s="45"/>
      <c r="JN243" s="45"/>
      <c r="JO243" s="45"/>
      <c r="JP243" s="45"/>
      <c r="JQ243" s="45"/>
      <c r="JR243" s="45"/>
      <c r="JS243" s="45"/>
      <c r="JT243" s="45"/>
      <c r="JU243" s="45"/>
      <c r="JV243" s="45"/>
      <c r="JW243" s="45"/>
      <c r="JX243" s="45"/>
      <c r="JY243" s="45"/>
      <c r="JZ243" s="45"/>
      <c r="KA243" s="45"/>
      <c r="KB243" s="45"/>
      <c r="KC243" s="45"/>
      <c r="KD243" s="45"/>
      <c r="KE243" s="45"/>
      <c r="KF243" s="45"/>
      <c r="KG243" s="45"/>
      <c r="KH243" s="45"/>
      <c r="KI243" s="45"/>
      <c r="KJ243" s="45"/>
      <c r="KK243" s="45"/>
      <c r="KL243" s="45"/>
      <c r="KM243" s="45"/>
      <c r="KN243" s="45"/>
      <c r="KO243" s="45"/>
      <c r="KP243" s="45"/>
      <c r="KQ243" s="45"/>
      <c r="KR243" s="45"/>
      <c r="KS243" s="45"/>
      <c r="KT243" s="45"/>
      <c r="KU243" s="45"/>
      <c r="KV243" s="45"/>
      <c r="KW243" s="45"/>
      <c r="KX243" s="45"/>
      <c r="KY243" s="45"/>
      <c r="KZ243" s="45"/>
      <c r="LA243" s="45"/>
      <c r="LB243" s="45"/>
      <c r="LC243" s="45"/>
      <c r="LD243" s="45"/>
      <c r="LE243" s="45"/>
      <c r="LF243" s="45"/>
      <c r="LG243" s="45"/>
      <c r="LH243" s="45"/>
      <c r="LI243" s="45"/>
      <c r="LJ243" s="45"/>
      <c r="LK243" s="45"/>
      <c r="LL243" s="45"/>
      <c r="LM243" s="45"/>
      <c r="LN243" s="45"/>
      <c r="LO243" s="45"/>
      <c r="LP243" s="45"/>
      <c r="LQ243" s="45"/>
      <c r="LR243" s="45"/>
      <c r="LS243" s="45"/>
      <c r="LT243" s="45"/>
      <c r="LU243" s="45"/>
      <c r="LV243" s="45"/>
      <c r="LW243" s="45"/>
      <c r="LX243" s="45"/>
      <c r="LY243" s="45"/>
      <c r="LZ243" s="45"/>
      <c r="MA243" s="45"/>
      <c r="MB243" s="45"/>
      <c r="MC243" s="45"/>
      <c r="MD243" s="45"/>
      <c r="ME243" s="45"/>
      <c r="MF243" s="45"/>
      <c r="MG243" s="45"/>
      <c r="MH243" s="45"/>
      <c r="MI243" s="45"/>
      <c r="MJ243" s="45"/>
      <c r="MK243" s="45"/>
      <c r="ML243" s="45"/>
      <c r="MM243" s="45"/>
      <c r="MN243" s="45"/>
      <c r="MO243" s="45"/>
      <c r="MP243" s="45"/>
      <c r="MQ243" s="45"/>
      <c r="MR243" s="45"/>
      <c r="MS243" s="45"/>
      <c r="MT243" s="45"/>
      <c r="MU243" s="45"/>
      <c r="MV243" s="45"/>
      <c r="MW243" s="45"/>
      <c r="MX243" s="45"/>
      <c r="MY243" s="45"/>
      <c r="MZ243" s="45"/>
      <c r="NA243" s="45"/>
      <c r="NB243" s="45"/>
      <c r="NC243" s="45"/>
      <c r="ND243" s="45"/>
      <c r="NE243" s="45"/>
      <c r="NF243" s="45"/>
      <c r="NG243" s="45"/>
      <c r="NH243" s="45"/>
      <c r="NI243" s="45"/>
      <c r="NJ243" s="45"/>
      <c r="NK243" s="45"/>
      <c r="NL243" s="45"/>
      <c r="NM243" s="45"/>
      <c r="NN243" s="45"/>
      <c r="NO243" s="45"/>
      <c r="NP243" s="45"/>
      <c r="NQ243" s="45"/>
      <c r="NR243" s="45"/>
      <c r="NS243" s="45"/>
      <c r="NT243" s="45"/>
      <c r="NU243" s="45"/>
      <c r="NV243" s="45"/>
      <c r="NW243" s="45"/>
      <c r="NX243" s="45"/>
      <c r="NY243" s="45"/>
      <c r="NZ243" s="45"/>
      <c r="OA243" s="45"/>
      <c r="OB243" s="45"/>
      <c r="OC243" s="45"/>
      <c r="OD243" s="45"/>
      <c r="OE243" s="45"/>
      <c r="OF243" s="45"/>
      <c r="OG243" s="45"/>
      <c r="OH243" s="45"/>
      <c r="OI243" s="45"/>
      <c r="OJ243" s="45"/>
      <c r="OK243" s="45"/>
      <c r="OL243" s="45"/>
      <c r="OM243" s="45"/>
      <c r="ON243" s="45"/>
      <c r="OO243" s="45"/>
      <c r="OP243" s="45"/>
      <c r="OQ243" s="45"/>
      <c r="OR243" s="45"/>
      <c r="OS243" s="45"/>
      <c r="OT243" s="45"/>
      <c r="OU243" s="45"/>
      <c r="OV243" s="45"/>
      <c r="OW243" s="45"/>
      <c r="OX243" s="45"/>
      <c r="OY243" s="45"/>
      <c r="OZ243" s="45"/>
      <c r="PA243" s="45"/>
      <c r="PB243" s="45"/>
      <c r="PC243" s="45"/>
      <c r="PD243" s="45"/>
      <c r="PE243" s="45"/>
      <c r="PF243" s="45"/>
      <c r="PG243" s="45"/>
      <c r="PH243" s="45"/>
      <c r="PI243" s="45"/>
      <c r="PJ243" s="45"/>
      <c r="PK243" s="45"/>
      <c r="PL243" s="45"/>
      <c r="PM243" s="45"/>
      <c r="PN243" s="45"/>
      <c r="PO243" s="45"/>
      <c r="PP243" s="45"/>
      <c r="PQ243" s="45"/>
      <c r="PR243" s="45"/>
      <c r="PS243" s="45"/>
      <c r="PT243" s="45"/>
      <c r="PU243" s="45"/>
      <c r="PV243" s="45"/>
      <c r="PW243" s="45"/>
      <c r="PX243" s="45"/>
      <c r="PY243" s="45"/>
      <c r="PZ243" s="45"/>
      <c r="QA243" s="45"/>
      <c r="QB243" s="45"/>
      <c r="QC243" s="45"/>
      <c r="QD243" s="45"/>
      <c r="QE243" s="45"/>
      <c r="QF243" s="45"/>
      <c r="QG243" s="45"/>
      <c r="QH243" s="45"/>
      <c r="QI243" s="45"/>
      <c r="QJ243" s="45"/>
      <c r="QK243" s="45"/>
      <c r="QL243" s="45"/>
      <c r="QM243" s="45"/>
      <c r="QN243" s="45"/>
      <c r="QO243" s="45"/>
      <c r="QP243" s="45"/>
      <c r="QQ243" s="45"/>
      <c r="QR243" s="45"/>
      <c r="QS243" s="45"/>
      <c r="QT243" s="45"/>
      <c r="QU243" s="45"/>
      <c r="QV243" s="45"/>
      <c r="QW243" s="45"/>
      <c r="QX243" s="45"/>
      <c r="QY243" s="45"/>
      <c r="QZ243" s="45"/>
      <c r="RA243" s="45"/>
      <c r="RB243" s="45"/>
      <c r="RC243" s="45"/>
      <c r="RD243" s="45"/>
      <c r="RE243" s="45"/>
      <c r="RF243" s="45"/>
      <c r="RG243" s="45"/>
      <c r="RH243" s="45"/>
      <c r="RI243" s="45"/>
      <c r="RJ243" s="45"/>
      <c r="RK243" s="45"/>
      <c r="RL243" s="45"/>
      <c r="RM243" s="45"/>
      <c r="RN243" s="45"/>
      <c r="RO243" s="45"/>
      <c r="RP243" s="45"/>
      <c r="RQ243" s="45"/>
      <c r="RR243" s="45"/>
      <c r="RS243" s="45"/>
      <c r="RT243" s="45"/>
      <c r="RU243" s="45"/>
      <c r="RV243" s="45"/>
      <c r="RW243" s="45"/>
      <c r="RX243" s="45"/>
      <c r="RY243" s="45"/>
      <c r="RZ243" s="45"/>
      <c r="SA243" s="45"/>
      <c r="SB243" s="45"/>
      <c r="SC243" s="45"/>
      <c r="SD243" s="45"/>
      <c r="SE243" s="45"/>
      <c r="SF243" s="45"/>
      <c r="SG243" s="45"/>
      <c r="SH243" s="45"/>
      <c r="SI243" s="45"/>
      <c r="SJ243" s="45"/>
      <c r="SK243" s="45"/>
      <c r="SL243" s="45"/>
      <c r="SM243" s="45"/>
      <c r="SN243" s="45"/>
      <c r="SO243" s="45"/>
      <c r="SP243" s="45"/>
      <c r="SQ243" s="45"/>
      <c r="SR243" s="45"/>
      <c r="SS243" s="45"/>
      <c r="ST243" s="45"/>
      <c r="SU243" s="45"/>
      <c r="SV243" s="45"/>
      <c r="SW243" s="45"/>
      <c r="SX243" s="45"/>
      <c r="SY243" s="45"/>
      <c r="SZ243" s="45"/>
      <c r="TA243" s="45"/>
      <c r="TB243" s="45"/>
      <c r="TC243" s="45"/>
      <c r="TD243" s="45"/>
      <c r="TE243" s="45"/>
      <c r="TF243" s="45"/>
      <c r="TG243" s="45"/>
      <c r="TH243" s="45"/>
      <c r="TI243" s="45"/>
      <c r="TJ243" s="45"/>
      <c r="TK243" s="45"/>
      <c r="TL243" s="45"/>
      <c r="TM243" s="45"/>
      <c r="TN243" s="45"/>
      <c r="TO243" s="45"/>
      <c r="TP243" s="45"/>
      <c r="TQ243" s="45"/>
      <c r="TR243" s="45"/>
      <c r="TS243" s="45"/>
      <c r="TT243" s="45"/>
      <c r="TU243" s="45"/>
      <c r="TV243" s="45"/>
      <c r="TW243" s="45"/>
      <c r="TX243" s="45"/>
      <c r="TY243" s="45"/>
      <c r="TZ243" s="45"/>
      <c r="UA243" s="45"/>
      <c r="UB243" s="45"/>
      <c r="UC243" s="45"/>
      <c r="UD243" s="45"/>
      <c r="UE243" s="45"/>
      <c r="UF243" s="45"/>
      <c r="UG243" s="45"/>
      <c r="UH243" s="45"/>
      <c r="UI243" s="45"/>
      <c r="UJ243" s="45"/>
      <c r="UK243" s="45"/>
      <c r="UL243" s="45"/>
      <c r="UM243" s="45"/>
      <c r="UN243" s="45"/>
      <c r="UO243" s="45"/>
      <c r="UP243" s="45"/>
      <c r="UQ243" s="45"/>
      <c r="UR243" s="45"/>
      <c r="US243" s="45"/>
      <c r="UT243" s="45"/>
      <c r="UU243" s="45"/>
      <c r="UV243" s="45"/>
      <c r="UW243" s="45"/>
      <c r="UX243" s="45"/>
      <c r="UY243" s="45"/>
      <c r="UZ243" s="45"/>
      <c r="VA243" s="45"/>
      <c r="VB243" s="45"/>
      <c r="VC243" s="45"/>
      <c r="VD243" s="45"/>
      <c r="VE243" s="45"/>
      <c r="VF243" s="45"/>
      <c r="VG243" s="45"/>
      <c r="VH243" s="45"/>
      <c r="VI243" s="45"/>
      <c r="VJ243" s="45"/>
      <c r="VK243" s="45"/>
      <c r="VL243" s="45"/>
      <c r="VM243" s="45"/>
      <c r="VN243" s="45"/>
      <c r="VO243" s="45"/>
      <c r="VP243" s="45"/>
      <c r="VQ243" s="45"/>
      <c r="VR243" s="45"/>
      <c r="VS243" s="45"/>
      <c r="VT243" s="45"/>
      <c r="VU243" s="45"/>
      <c r="VV243" s="45"/>
      <c r="VW243" s="45"/>
      <c r="VX243" s="45"/>
      <c r="VY243" s="45"/>
      <c r="VZ243" s="45"/>
      <c r="WA243" s="45"/>
      <c r="WB243" s="45"/>
      <c r="WC243" s="45"/>
      <c r="WD243" s="45"/>
      <c r="WE243" s="45"/>
      <c r="WF243" s="45"/>
      <c r="WG243" s="45"/>
      <c r="WH243" s="45"/>
      <c r="WI243" s="45"/>
      <c r="WJ243" s="45"/>
      <c r="WK243" s="45"/>
      <c r="WL243" s="45"/>
      <c r="WM243" s="45"/>
      <c r="WN243" s="45"/>
      <c r="WO243" s="45"/>
      <c r="WP243" s="45"/>
      <c r="WQ243" s="45"/>
      <c r="WR243" s="45"/>
      <c r="WS243" s="45"/>
      <c r="WT243" s="45"/>
      <c r="WU243" s="45"/>
      <c r="WV243" s="45"/>
      <c r="WW243" s="45"/>
      <c r="WX243" s="45"/>
      <c r="WY243" s="45"/>
      <c r="WZ243" s="45"/>
      <c r="XA243" s="45"/>
      <c r="XB243" s="45"/>
      <c r="XC243" s="45"/>
      <c r="XD243" s="45"/>
      <c r="XE243" s="45"/>
      <c r="XF243" s="45"/>
      <c r="XG243" s="45"/>
      <c r="XH243" s="45"/>
      <c r="XI243" s="45"/>
      <c r="XJ243" s="45"/>
      <c r="XK243" s="45"/>
      <c r="XL243" s="45"/>
      <c r="XM243" s="45"/>
      <c r="XN243" s="45"/>
      <c r="XO243" s="45"/>
      <c r="XP243" s="45"/>
      <c r="XQ243" s="45"/>
      <c r="XR243" s="45"/>
      <c r="XS243" s="45"/>
      <c r="XT243" s="45"/>
      <c r="XU243" s="45"/>
      <c r="XV243" s="45"/>
      <c r="XW243" s="45"/>
      <c r="XX243" s="45"/>
      <c r="XY243" s="45"/>
      <c r="XZ243" s="45"/>
      <c r="YA243" s="45"/>
      <c r="YB243" s="45"/>
      <c r="YC243" s="45"/>
      <c r="YD243" s="45"/>
      <c r="YE243" s="45"/>
      <c r="YF243" s="45"/>
      <c r="YG243" s="45"/>
      <c r="YH243" s="45"/>
      <c r="YI243" s="45"/>
      <c r="YJ243" s="45"/>
      <c r="YK243" s="45"/>
      <c r="YL243" s="45"/>
      <c r="YM243" s="45"/>
      <c r="YN243" s="45"/>
      <c r="YO243" s="45"/>
      <c r="YP243" s="45"/>
      <c r="YQ243" s="45"/>
      <c r="YR243" s="45"/>
      <c r="YS243" s="45"/>
      <c r="YT243" s="45"/>
      <c r="YU243" s="45"/>
      <c r="YV243" s="45"/>
      <c r="YW243" s="45"/>
      <c r="YX243" s="45"/>
      <c r="YY243" s="45"/>
      <c r="YZ243" s="45"/>
      <c r="ZA243" s="45"/>
      <c r="ZB243" s="45"/>
      <c r="ZC243" s="45"/>
      <c r="ZD243" s="45"/>
      <c r="ZE243" s="45"/>
      <c r="ZF243" s="45"/>
      <c r="ZG243" s="45"/>
      <c r="ZH243" s="45"/>
      <c r="ZI243" s="45"/>
      <c r="ZJ243" s="45"/>
      <c r="ZK243" s="45"/>
      <c r="ZL243" s="45"/>
      <c r="ZM243" s="45"/>
      <c r="ZN243" s="45"/>
      <c r="ZO243" s="45"/>
      <c r="ZP243" s="45"/>
      <c r="ZQ243" s="45"/>
      <c r="ZR243" s="45"/>
      <c r="ZS243" s="45"/>
      <c r="ZT243" s="45"/>
      <c r="ZU243" s="45"/>
      <c r="ZV243" s="45"/>
      <c r="ZW243" s="45"/>
      <c r="ZX243" s="45"/>
      <c r="ZY243" s="45"/>
      <c r="ZZ243" s="45"/>
      <c r="AAA243" s="45"/>
      <c r="AAB243" s="45"/>
      <c r="AAC243" s="45"/>
      <c r="AAD243" s="45"/>
      <c r="AAE243" s="45"/>
      <c r="AAF243" s="45"/>
      <c r="AAG243" s="45"/>
      <c r="AAH243" s="45"/>
      <c r="AAI243" s="45"/>
      <c r="AAJ243" s="45"/>
      <c r="AAK243" s="45"/>
      <c r="AAL243" s="45"/>
      <c r="AAM243" s="45"/>
      <c r="AAN243" s="45"/>
      <c r="AAO243" s="45"/>
      <c r="AAP243" s="45"/>
      <c r="AAQ243" s="45"/>
      <c r="AAR243" s="45"/>
      <c r="AAS243" s="45"/>
      <c r="AAT243" s="45"/>
      <c r="AAU243" s="45"/>
      <c r="AAV243" s="45"/>
      <c r="AAW243" s="45"/>
      <c r="AAX243" s="45"/>
      <c r="AAY243" s="45"/>
      <c r="AAZ243" s="45"/>
      <c r="ABA243" s="45"/>
      <c r="ABB243" s="45"/>
      <c r="ABC243" s="45"/>
      <c r="ABD243" s="45"/>
      <c r="ABE243" s="45"/>
      <c r="ABF243" s="45"/>
      <c r="ABG243" s="45"/>
      <c r="ABH243" s="45"/>
      <c r="ABI243" s="45"/>
      <c r="ABJ243" s="45"/>
      <c r="ABK243" s="45"/>
      <c r="ABL243" s="45"/>
      <c r="ABM243" s="45"/>
      <c r="ABN243" s="45"/>
      <c r="ABO243" s="45"/>
      <c r="ABP243" s="45"/>
      <c r="ABQ243" s="45"/>
      <c r="ABR243" s="45"/>
      <c r="ABS243" s="45"/>
      <c r="ABT243" s="45"/>
      <c r="ABU243" s="45"/>
      <c r="ABV243" s="45"/>
      <c r="ABW243" s="45"/>
      <c r="ABX243" s="45"/>
      <c r="ABY243" s="45"/>
      <c r="ABZ243" s="45"/>
      <c r="ACA243" s="45"/>
      <c r="ACB243" s="45"/>
      <c r="ACC243" s="45"/>
      <c r="ACD243" s="45"/>
      <c r="ACE243" s="45"/>
      <c r="ACF243" s="45"/>
      <c r="ACG243" s="45"/>
      <c r="ACH243" s="45"/>
      <c r="ACI243" s="45"/>
      <c r="ACJ243" s="45"/>
      <c r="ACK243" s="45"/>
      <c r="ACL243" s="45"/>
      <c r="ACM243" s="45"/>
      <c r="ACN243" s="45"/>
      <c r="ACO243" s="45"/>
      <c r="ACP243" s="45"/>
      <c r="ACQ243" s="45"/>
      <c r="ACR243" s="45"/>
      <c r="ACS243" s="45"/>
      <c r="ACT243" s="45"/>
      <c r="ACU243" s="45"/>
      <c r="ACV243" s="45"/>
      <c r="ACW243" s="45"/>
      <c r="ACX243" s="45"/>
      <c r="ACY243" s="45"/>
      <c r="ACZ243" s="45"/>
      <c r="ADA243" s="45"/>
      <c r="ADB243" s="45"/>
      <c r="ADC243" s="45"/>
      <c r="ADD243" s="45"/>
      <c r="ADE243" s="45"/>
      <c r="ADF243" s="45"/>
      <c r="ADG243" s="45"/>
      <c r="ADH243" s="45"/>
      <c r="ADI243" s="45"/>
      <c r="ADJ243" s="45"/>
      <c r="ADK243" s="45"/>
      <c r="ADL243" s="45"/>
      <c r="ADM243" s="45"/>
      <c r="ADN243" s="45"/>
      <c r="ADO243" s="45"/>
      <c r="ADP243" s="45"/>
      <c r="ADQ243" s="45"/>
      <c r="ADR243" s="45"/>
      <c r="ADS243" s="45"/>
      <c r="ADT243" s="45"/>
      <c r="ADU243" s="45"/>
      <c r="ADV243" s="45"/>
      <c r="ADW243" s="45"/>
      <c r="ADX243" s="45"/>
      <c r="ADY243" s="45"/>
      <c r="ADZ243" s="45"/>
      <c r="AEA243" s="45"/>
      <c r="AEB243" s="45"/>
      <c r="AEC243" s="45"/>
      <c r="AED243" s="45"/>
      <c r="AEE243" s="45"/>
      <c r="AEF243" s="45"/>
      <c r="AEG243" s="45"/>
      <c r="AEH243" s="45"/>
      <c r="AEI243" s="45"/>
      <c r="AEJ243" s="45"/>
      <c r="AEK243" s="45"/>
      <c r="AEL243" s="45"/>
      <c r="AEM243" s="45"/>
      <c r="AEN243" s="45"/>
      <c r="AEO243" s="45"/>
      <c r="AEP243" s="45"/>
      <c r="AEQ243" s="45"/>
      <c r="AER243" s="45"/>
      <c r="AES243" s="45"/>
      <c r="AET243" s="45"/>
      <c r="AEU243" s="45"/>
      <c r="AEV243" s="45"/>
      <c r="AEW243" s="45"/>
      <c r="AEX243" s="45"/>
      <c r="AEY243" s="45"/>
      <c r="AEZ243" s="45"/>
      <c r="AFA243" s="45"/>
      <c r="AFB243" s="45"/>
      <c r="AFC243" s="45"/>
      <c r="AFD243" s="45"/>
      <c r="AFE243" s="45"/>
      <c r="AFF243" s="45"/>
      <c r="AFG243" s="45"/>
      <c r="AFH243" s="45"/>
      <c r="AFI243" s="45"/>
      <c r="AFJ243" s="45"/>
      <c r="AFK243" s="45"/>
      <c r="AFL243" s="45"/>
      <c r="AFM243" s="45"/>
      <c r="AFN243" s="45"/>
      <c r="AFO243" s="45"/>
      <c r="AFP243" s="45"/>
      <c r="AFQ243" s="45"/>
      <c r="AFR243" s="45"/>
      <c r="AFS243" s="45"/>
      <c r="AFT243" s="45"/>
      <c r="AFU243" s="45"/>
      <c r="AFV243" s="45"/>
      <c r="AFW243" s="45"/>
      <c r="AFX243" s="45"/>
      <c r="AFY243" s="45"/>
      <c r="AFZ243" s="45"/>
      <c r="AGA243" s="45"/>
      <c r="AGB243" s="45"/>
      <c r="AGC243" s="45"/>
      <c r="AGD243" s="45"/>
      <c r="AGE243" s="45"/>
      <c r="AGF243" s="45"/>
      <c r="AGG243" s="45"/>
      <c r="AGH243" s="45"/>
      <c r="AGI243" s="45"/>
      <c r="AGJ243" s="45"/>
      <c r="AGK243" s="45"/>
      <c r="AGL243" s="45"/>
      <c r="AGM243" s="45"/>
      <c r="AGN243" s="45"/>
      <c r="AGO243" s="45"/>
      <c r="AGP243" s="45"/>
      <c r="AGQ243" s="45"/>
      <c r="AGR243" s="45"/>
      <c r="AGS243" s="45"/>
      <c r="AGT243" s="45"/>
      <c r="AGU243" s="45"/>
      <c r="AGV243" s="45"/>
      <c r="AGW243" s="45"/>
      <c r="AGX243" s="45"/>
      <c r="AGY243" s="45"/>
      <c r="AGZ243" s="45"/>
      <c r="AHA243" s="45"/>
      <c r="AHB243" s="45"/>
      <c r="AHC243" s="45"/>
      <c r="AHD243" s="45"/>
      <c r="AHE243" s="45"/>
      <c r="AHF243" s="45"/>
      <c r="AHG243" s="45"/>
      <c r="AHH243" s="45"/>
      <c r="AHI243" s="45"/>
      <c r="AHJ243" s="45"/>
      <c r="AHK243" s="45"/>
      <c r="AHL243" s="45"/>
      <c r="AHM243" s="45"/>
      <c r="AHN243" s="45"/>
      <c r="AHO243" s="45"/>
      <c r="AHP243" s="45"/>
      <c r="AHQ243" s="45"/>
      <c r="AHR243" s="45"/>
      <c r="AHS243" s="45"/>
      <c r="AHT243" s="45"/>
      <c r="AHU243" s="45"/>
      <c r="AHV243" s="45"/>
      <c r="AHW243" s="45"/>
      <c r="AHX243" s="45"/>
      <c r="AHY243" s="45"/>
      <c r="AHZ243" s="45"/>
      <c r="AIA243" s="45"/>
      <c r="AIB243" s="45"/>
      <c r="AIC243" s="45"/>
      <c r="AID243" s="45"/>
      <c r="AIE243" s="45"/>
      <c r="AIF243" s="45"/>
      <c r="AIG243" s="45"/>
      <c r="AIH243" s="45"/>
      <c r="AII243" s="45"/>
      <c r="AIJ243" s="45"/>
      <c r="AIK243" s="45"/>
      <c r="AIL243" s="45"/>
      <c r="AIM243" s="45"/>
      <c r="AIN243" s="45"/>
      <c r="AIO243" s="45"/>
      <c r="AIP243" s="45"/>
      <c r="AIQ243" s="45"/>
      <c r="AIR243" s="45"/>
      <c r="AIS243" s="45"/>
      <c r="AIT243" s="45"/>
      <c r="AIU243" s="45"/>
      <c r="AIV243" s="45"/>
      <c r="AIW243" s="45"/>
      <c r="AIX243" s="45"/>
      <c r="AIY243" s="45"/>
      <c r="AIZ243" s="45"/>
      <c r="AJA243" s="45"/>
      <c r="AJB243" s="45"/>
      <c r="AJC243" s="45"/>
      <c r="AJD243" s="45"/>
      <c r="AJE243" s="45"/>
      <c r="AJF243" s="45"/>
      <c r="AJG243" s="45"/>
      <c r="AJH243" s="45"/>
      <c r="AJI243" s="45"/>
      <c r="AJJ243" s="45"/>
      <c r="AJK243" s="45"/>
      <c r="AJL243" s="45"/>
      <c r="AJM243" s="45"/>
      <c r="AJN243" s="45"/>
      <c r="AJO243" s="45"/>
      <c r="AJP243" s="45"/>
      <c r="AJQ243" s="45"/>
      <c r="AJR243" s="45"/>
      <c r="AJS243" s="45"/>
      <c r="AJT243" s="45"/>
      <c r="AJU243" s="45"/>
      <c r="AJV243" s="45"/>
      <c r="AJW243" s="45"/>
      <c r="AJX243" s="45"/>
      <c r="AJY243" s="45"/>
      <c r="AJZ243" s="45"/>
      <c r="AKA243" s="45"/>
      <c r="AKB243" s="45"/>
      <c r="AKC243" s="45"/>
      <c r="AKD243" s="45"/>
      <c r="AKE243" s="45"/>
      <c r="AKF243" s="45"/>
      <c r="AKG243" s="45"/>
      <c r="AKH243" s="45"/>
      <c r="AKI243" s="45"/>
      <c r="AKJ243" s="45"/>
      <c r="AKK243" s="45"/>
      <c r="AKL243" s="45"/>
      <c r="AKM243" s="45"/>
      <c r="AKN243" s="45"/>
      <c r="AKO243" s="45"/>
      <c r="AKP243" s="45"/>
      <c r="AKQ243" s="45"/>
      <c r="AKR243" s="45"/>
      <c r="AKS243" s="45"/>
      <c r="AKT243" s="45"/>
      <c r="AKU243" s="45"/>
      <c r="AKV243" s="45"/>
      <c r="AKW243" s="45"/>
      <c r="AKX243" s="45"/>
      <c r="AKY243" s="45"/>
      <c r="AKZ243" s="45"/>
      <c r="ALA243" s="45"/>
      <c r="ALB243" s="45"/>
      <c r="ALC243" s="45"/>
      <c r="ALD243" s="45"/>
      <c r="ALE243" s="45"/>
      <c r="ALF243" s="45"/>
      <c r="ALG243" s="45"/>
      <c r="ALH243" s="45"/>
      <c r="ALI243" s="45"/>
      <c r="ALJ243" s="45"/>
      <c r="ALK243" s="45"/>
      <c r="ALL243" s="45"/>
      <c r="ALM243" s="45"/>
      <c r="ALN243" s="45"/>
      <c r="ALO243" s="45"/>
      <c r="ALP243" s="45"/>
      <c r="ALQ243" s="45"/>
      <c r="ALR243" s="45"/>
      <c r="ALS243" s="45"/>
      <c r="ALT243" s="45"/>
      <c r="ALU243" s="45"/>
      <c r="ALV243" s="45"/>
      <c r="ALW243" s="45"/>
      <c r="ALX243" s="45"/>
      <c r="ALY243" s="45"/>
      <c r="ALZ243" s="45"/>
      <c r="AMA243" s="45"/>
      <c r="AMB243" s="45"/>
      <c r="AMC243" s="45"/>
      <c r="AMD243" s="45"/>
      <c r="AME243" s="45"/>
      <c r="AMF243" s="45"/>
      <c r="AMG243" s="45"/>
      <c r="AMH243" s="45"/>
      <c r="AMI243" s="45"/>
      <c r="AMJ243" s="45"/>
      <c r="AMK243" s="45"/>
      <c r="AML243" s="45"/>
      <c r="AMM243" s="45"/>
      <c r="AMN243" s="45"/>
      <c r="AMO243" s="45"/>
      <c r="AMP243" s="45"/>
      <c r="AMQ243" s="45"/>
      <c r="AMR243" s="45"/>
      <c r="AMS243" s="45"/>
      <c r="AMT243" s="45"/>
      <c r="AMU243" s="45"/>
      <c r="AMV243" s="45"/>
      <c r="AMW243" s="45"/>
      <c r="AMX243" s="45"/>
      <c r="AMY243" s="45"/>
      <c r="AMZ243" s="45"/>
      <c r="ANA243" s="45"/>
      <c r="ANB243" s="45"/>
      <c r="ANC243" s="45"/>
      <c r="AND243" s="45"/>
      <c r="ANE243" s="45"/>
      <c r="ANF243" s="45"/>
      <c r="ANG243" s="45"/>
      <c r="ANH243" s="45"/>
      <c r="ANI243" s="45"/>
      <c r="ANJ243" s="45"/>
      <c r="ANK243" s="45"/>
      <c r="ANL243" s="45"/>
      <c r="ANM243" s="45"/>
      <c r="ANN243" s="45"/>
      <c r="ANO243" s="45"/>
      <c r="ANP243" s="45"/>
      <c r="ANQ243" s="45"/>
      <c r="ANR243" s="45"/>
      <c r="ANS243" s="45"/>
      <c r="ANT243" s="45"/>
      <c r="ANU243" s="45"/>
      <c r="ANV243" s="45"/>
      <c r="ANW243" s="45"/>
      <c r="ANX243" s="45"/>
      <c r="ANY243" s="45"/>
      <c r="ANZ243" s="45"/>
      <c r="AOA243" s="45"/>
      <c r="AOB243" s="45"/>
      <c r="AOC243" s="45"/>
      <c r="AOD243" s="45"/>
      <c r="AOE243" s="45"/>
      <c r="AOF243" s="45"/>
      <c r="AOG243" s="45"/>
      <c r="AOH243" s="45"/>
      <c r="AOI243" s="45"/>
      <c r="AOJ243" s="45"/>
      <c r="AOK243" s="45"/>
      <c r="AOL243" s="45"/>
      <c r="AOM243" s="45"/>
      <c r="AON243" s="45"/>
      <c r="AOO243" s="45"/>
      <c r="AOP243" s="45"/>
      <c r="AOQ243" s="45"/>
      <c r="AOR243" s="45"/>
      <c r="AOS243" s="45"/>
      <c r="AOT243" s="45"/>
      <c r="AOU243" s="45"/>
      <c r="AOV243" s="45"/>
      <c r="AOW243" s="45"/>
      <c r="AOX243" s="45"/>
      <c r="AOY243" s="45"/>
      <c r="AOZ243" s="45"/>
      <c r="APA243" s="45"/>
      <c r="APB243" s="45"/>
      <c r="APC243" s="45"/>
      <c r="APD243" s="45"/>
      <c r="APE243" s="45"/>
      <c r="APF243" s="45"/>
      <c r="APG243" s="45"/>
      <c r="APH243" s="45"/>
      <c r="API243" s="45"/>
      <c r="APJ243" s="45"/>
      <c r="APK243" s="45"/>
      <c r="APL243" s="45"/>
      <c r="APM243" s="45"/>
      <c r="APN243" s="45"/>
      <c r="APO243" s="45"/>
      <c r="APP243" s="45"/>
      <c r="APQ243" s="45"/>
      <c r="APR243" s="45"/>
      <c r="APS243" s="45"/>
      <c r="APT243" s="45"/>
      <c r="APU243" s="45"/>
      <c r="APV243" s="45"/>
      <c r="APW243" s="45"/>
      <c r="APX243" s="45"/>
      <c r="APY243" s="45"/>
      <c r="APZ243" s="45"/>
      <c r="AQA243" s="45"/>
      <c r="AQB243" s="45"/>
      <c r="AQC243" s="45"/>
      <c r="AQD243" s="45"/>
      <c r="AQE243" s="45"/>
      <c r="AQF243" s="45"/>
      <c r="AQG243" s="45"/>
      <c r="AQH243" s="45"/>
      <c r="AQI243" s="45"/>
      <c r="AQJ243" s="45"/>
      <c r="AQK243" s="45"/>
      <c r="AQL243" s="45"/>
      <c r="AQM243" s="45"/>
      <c r="AQN243" s="45"/>
      <c r="AQO243" s="45"/>
      <c r="AQP243" s="45"/>
      <c r="AQQ243" s="45"/>
      <c r="AQR243" s="45"/>
      <c r="AQS243" s="45"/>
      <c r="AQT243" s="45"/>
      <c r="AQU243" s="45"/>
      <c r="AQV243" s="45"/>
      <c r="AQW243" s="45"/>
      <c r="AQX243" s="45"/>
      <c r="AQY243" s="45"/>
      <c r="AQZ243" s="45"/>
      <c r="ARA243" s="45"/>
      <c r="ARB243" s="45"/>
      <c r="ARC243" s="45"/>
      <c r="ARD243" s="45"/>
      <c r="ARE243" s="45"/>
      <c r="ARF243" s="45"/>
      <c r="ARG243" s="45"/>
      <c r="ARH243" s="45"/>
      <c r="ARI243" s="45"/>
      <c r="ARJ243" s="45"/>
      <c r="ARK243" s="45"/>
      <c r="ARL243" s="45"/>
      <c r="ARM243" s="45"/>
      <c r="ARN243" s="45"/>
      <c r="ARO243" s="45"/>
      <c r="ARP243" s="45"/>
      <c r="ARQ243" s="45"/>
      <c r="ARR243" s="45"/>
      <c r="ARS243" s="45"/>
      <c r="ART243" s="45"/>
      <c r="ARU243" s="45"/>
      <c r="ARV243" s="45"/>
      <c r="ARW243" s="45"/>
      <c r="ARX243" s="45"/>
      <c r="ARY243" s="45"/>
      <c r="ARZ243" s="45"/>
      <c r="ASA243" s="45"/>
      <c r="ASB243" s="45"/>
      <c r="ASC243" s="45"/>
      <c r="ASD243" s="45"/>
      <c r="ASE243" s="45"/>
      <c r="ASF243" s="45"/>
      <c r="ASG243" s="45"/>
      <c r="ASH243" s="45"/>
      <c r="ASI243" s="45"/>
      <c r="ASJ243" s="45"/>
      <c r="ASK243" s="45"/>
      <c r="ASL243" s="45"/>
      <c r="ASM243" s="45"/>
      <c r="ASN243" s="45"/>
      <c r="ASO243" s="45"/>
      <c r="ASP243" s="45"/>
      <c r="ASQ243" s="45"/>
      <c r="ASR243" s="45"/>
      <c r="ASS243" s="45"/>
      <c r="AST243" s="45"/>
      <c r="ASU243" s="45"/>
      <c r="ASV243" s="45"/>
      <c r="ASW243" s="45"/>
      <c r="ASX243" s="45"/>
      <c r="ASY243" s="45"/>
      <c r="ASZ243" s="45"/>
      <c r="ATA243" s="45"/>
      <c r="ATB243" s="45"/>
      <c r="ATC243" s="45"/>
      <c r="ATD243" s="45"/>
      <c r="ATE243" s="45"/>
      <c r="ATF243" s="45"/>
      <c r="ATG243" s="45"/>
      <c r="ATH243" s="45"/>
      <c r="ATI243" s="45"/>
      <c r="ATJ243" s="45"/>
      <c r="ATK243" s="45"/>
      <c r="ATL243" s="45"/>
      <c r="ATM243" s="45"/>
      <c r="ATN243" s="45"/>
      <c r="ATO243" s="45"/>
      <c r="ATP243" s="45"/>
      <c r="ATQ243" s="45"/>
      <c r="ATR243" s="45"/>
      <c r="ATS243" s="45"/>
      <c r="ATT243" s="45"/>
      <c r="ATU243" s="45"/>
      <c r="ATV243" s="45"/>
      <c r="ATW243" s="45"/>
      <c r="ATX243" s="45"/>
      <c r="ATY243" s="45"/>
      <c r="ATZ243" s="45"/>
      <c r="AUA243" s="45"/>
      <c r="AUB243" s="45"/>
      <c r="AUC243" s="45"/>
      <c r="AUD243" s="45"/>
      <c r="AUE243" s="45"/>
      <c r="AUF243" s="45"/>
      <c r="AUG243" s="45"/>
      <c r="AUH243" s="45"/>
      <c r="AUI243" s="45"/>
      <c r="AUJ243" s="45"/>
      <c r="AUK243" s="45"/>
      <c r="AUL243" s="45"/>
      <c r="AUM243" s="45"/>
      <c r="AUN243" s="45"/>
      <c r="AUO243" s="45"/>
      <c r="AUP243" s="45"/>
      <c r="AUQ243" s="45"/>
      <c r="AUR243" s="45"/>
      <c r="AUS243" s="45"/>
      <c r="AUT243" s="45"/>
      <c r="AUU243" s="45"/>
      <c r="AUV243" s="45"/>
      <c r="AUW243" s="45"/>
      <c r="AUX243" s="45"/>
      <c r="AUY243" s="45"/>
      <c r="AUZ243" s="45"/>
      <c r="AVA243" s="45"/>
      <c r="AVB243" s="45"/>
      <c r="AVC243" s="45"/>
      <c r="AVD243" s="45"/>
      <c r="AVE243" s="45"/>
      <c r="AVF243" s="45"/>
      <c r="AVG243" s="45"/>
      <c r="AVH243" s="45"/>
      <c r="AVI243" s="45"/>
      <c r="AVJ243" s="45"/>
      <c r="AVK243" s="45"/>
      <c r="AVL243" s="45"/>
      <c r="AVM243" s="45"/>
      <c r="AVN243" s="45"/>
      <c r="AVO243" s="45"/>
      <c r="AVP243" s="45"/>
      <c r="AVQ243" s="45"/>
      <c r="AVR243" s="45"/>
      <c r="AVS243" s="45"/>
      <c r="AVT243" s="45"/>
      <c r="AVU243" s="45"/>
      <c r="AVV243" s="45"/>
      <c r="AVW243" s="45"/>
      <c r="AVX243" s="45"/>
      <c r="AVY243" s="45"/>
      <c r="AVZ243" s="45"/>
      <c r="AWA243" s="45"/>
      <c r="AWB243" s="45"/>
      <c r="AWC243" s="45"/>
      <c r="AWD243" s="45"/>
      <c r="AWE243" s="45"/>
      <c r="AWF243" s="45"/>
      <c r="AWG243" s="45"/>
      <c r="AWH243" s="45"/>
      <c r="AWI243" s="45"/>
      <c r="AWJ243" s="45"/>
      <c r="AWK243" s="45"/>
      <c r="AWL243" s="45"/>
      <c r="AWM243" s="45"/>
      <c r="AWN243" s="45"/>
      <c r="AWO243" s="45"/>
      <c r="AWP243" s="45"/>
      <c r="AWQ243" s="45"/>
      <c r="AWR243" s="45"/>
      <c r="AWS243" s="45"/>
      <c r="AWT243" s="45"/>
      <c r="AWU243" s="45"/>
      <c r="AWV243" s="45"/>
      <c r="AWW243" s="45"/>
      <c r="AWX243" s="45"/>
      <c r="AWY243" s="45"/>
      <c r="AWZ243" s="45"/>
      <c r="AXA243" s="45"/>
      <c r="AXB243" s="45"/>
      <c r="AXC243" s="45"/>
      <c r="AXD243" s="45"/>
      <c r="AXE243" s="45"/>
      <c r="AXF243" s="45"/>
      <c r="AXG243" s="45"/>
      <c r="AXH243" s="45"/>
      <c r="AXI243" s="45"/>
      <c r="AXJ243" s="45"/>
      <c r="AXK243" s="45"/>
      <c r="AXL243" s="45"/>
      <c r="AXM243" s="45"/>
      <c r="AXN243" s="45"/>
      <c r="AXO243" s="45"/>
      <c r="AXP243" s="45"/>
      <c r="AXQ243" s="45"/>
      <c r="AXR243" s="45"/>
      <c r="AXS243" s="45"/>
      <c r="AXT243" s="45"/>
      <c r="AXU243" s="45"/>
      <c r="AXV243" s="45"/>
      <c r="AXW243" s="45"/>
      <c r="AXX243" s="45"/>
      <c r="AXY243" s="45"/>
      <c r="AXZ243" s="45"/>
      <c r="AYA243" s="45"/>
      <c r="AYB243" s="45"/>
      <c r="AYC243" s="45"/>
      <c r="AYD243" s="45"/>
      <c r="AYE243" s="45"/>
      <c r="AYF243" s="45"/>
      <c r="AYG243" s="45"/>
      <c r="AYH243" s="45"/>
      <c r="AYI243" s="45"/>
      <c r="AYJ243" s="45"/>
      <c r="AYK243" s="45"/>
      <c r="AYL243" s="45"/>
      <c r="AYM243" s="45"/>
      <c r="AYN243" s="45"/>
      <c r="AYO243" s="45"/>
      <c r="AYP243" s="45"/>
      <c r="AYQ243" s="45"/>
      <c r="AYR243" s="45"/>
      <c r="AYS243" s="45"/>
      <c r="AYT243" s="45"/>
      <c r="AYU243" s="45"/>
      <c r="AYV243" s="45"/>
      <c r="AYW243" s="45"/>
      <c r="AYX243" s="45"/>
      <c r="AYY243" s="45"/>
      <c r="AYZ243" s="45"/>
      <c r="AZA243" s="45"/>
      <c r="AZB243" s="45"/>
      <c r="AZC243" s="45"/>
      <c r="AZD243" s="45"/>
      <c r="AZE243" s="45"/>
      <c r="AZF243" s="45"/>
      <c r="AZG243" s="45"/>
      <c r="AZH243" s="45"/>
      <c r="AZI243" s="45"/>
      <c r="AZJ243" s="45"/>
      <c r="AZK243" s="45"/>
      <c r="AZL243" s="45"/>
      <c r="AZM243" s="45"/>
      <c r="AZN243" s="45"/>
      <c r="AZO243" s="45"/>
      <c r="AZP243" s="45"/>
      <c r="AZQ243" s="45"/>
      <c r="AZR243" s="45"/>
      <c r="AZS243" s="45"/>
      <c r="AZT243" s="45"/>
      <c r="AZU243" s="45"/>
      <c r="AZV243" s="45"/>
      <c r="AZW243" s="45"/>
      <c r="AZX243" s="45"/>
      <c r="AZY243" s="45"/>
      <c r="AZZ243" s="45"/>
      <c r="BAA243" s="45"/>
      <c r="BAB243" s="45"/>
      <c r="BAC243" s="45"/>
      <c r="BAD243" s="45"/>
      <c r="BAE243" s="45"/>
      <c r="BAF243" s="45"/>
      <c r="BAG243" s="45"/>
      <c r="BAH243" s="45"/>
      <c r="BAI243" s="45"/>
      <c r="BAJ243" s="45"/>
      <c r="BAK243" s="45"/>
      <c r="BAL243" s="45"/>
      <c r="BAM243" s="45"/>
      <c r="BAN243" s="45"/>
      <c r="BAO243" s="45"/>
      <c r="BAP243" s="45"/>
      <c r="BAQ243" s="45"/>
      <c r="BAR243" s="45"/>
      <c r="BAS243" s="45"/>
      <c r="BAT243" s="45"/>
      <c r="BAU243" s="45"/>
      <c r="BAV243" s="45"/>
      <c r="BAW243" s="45"/>
      <c r="BAX243" s="45"/>
      <c r="BAY243" s="45"/>
      <c r="BAZ243" s="45"/>
      <c r="BBA243" s="45"/>
      <c r="BBB243" s="45"/>
      <c r="BBC243" s="45"/>
      <c r="BBD243" s="45"/>
      <c r="BBE243" s="45"/>
      <c r="BBF243" s="45"/>
      <c r="BBG243" s="45"/>
      <c r="BBH243" s="45"/>
      <c r="BBI243" s="45"/>
      <c r="BBJ243" s="45"/>
      <c r="BBK243" s="45"/>
      <c r="BBL243" s="45"/>
      <c r="BBM243" s="45"/>
      <c r="BBN243" s="45"/>
      <c r="BBO243" s="45"/>
      <c r="BBP243" s="45"/>
      <c r="BBQ243" s="45"/>
      <c r="BBR243" s="45"/>
      <c r="BBS243" s="45"/>
      <c r="BBT243" s="45"/>
      <c r="BBU243" s="45"/>
      <c r="BBV243" s="45"/>
      <c r="BBW243" s="45"/>
      <c r="BBX243" s="45"/>
      <c r="BBY243" s="45"/>
      <c r="BBZ243" s="45"/>
      <c r="BCA243" s="45"/>
      <c r="BCB243" s="45"/>
      <c r="BCC243" s="45"/>
      <c r="BCD243" s="45"/>
      <c r="BCE243" s="45"/>
      <c r="BCF243" s="45"/>
      <c r="BCG243" s="45"/>
      <c r="BCH243" s="45"/>
      <c r="BCI243" s="45"/>
      <c r="BCJ243" s="45"/>
      <c r="BCK243" s="45"/>
      <c r="BCL243" s="45"/>
      <c r="BCM243" s="45"/>
      <c r="BCN243" s="45"/>
      <c r="BCO243" s="45"/>
      <c r="BCP243" s="45"/>
      <c r="BCQ243" s="45"/>
      <c r="BCR243" s="45"/>
      <c r="BCS243" s="45"/>
      <c r="BCT243" s="45"/>
      <c r="BCU243" s="45"/>
      <c r="BCV243" s="45"/>
      <c r="BCW243" s="45"/>
      <c r="BCX243" s="45"/>
      <c r="BCY243" s="45"/>
      <c r="BCZ243" s="45"/>
      <c r="BDA243" s="45"/>
      <c r="BDB243" s="45"/>
      <c r="BDC243" s="45"/>
      <c r="BDD243" s="45"/>
      <c r="BDE243" s="45"/>
      <c r="BDF243" s="45"/>
      <c r="BDG243" s="45"/>
      <c r="BDH243" s="45"/>
      <c r="BDI243" s="45"/>
      <c r="BDJ243" s="45"/>
      <c r="BDK243" s="45"/>
      <c r="BDL243" s="45"/>
      <c r="BDM243" s="45"/>
      <c r="BDN243" s="45"/>
      <c r="BDO243" s="45"/>
      <c r="BDP243" s="45"/>
      <c r="BDQ243" s="45"/>
      <c r="BDR243" s="45"/>
      <c r="BDS243" s="45"/>
      <c r="BDT243" s="45"/>
      <c r="BDU243" s="45"/>
      <c r="BDV243" s="45"/>
      <c r="BDW243" s="45"/>
      <c r="BDX243" s="45"/>
      <c r="BDY243" s="45"/>
      <c r="BDZ243" s="45"/>
      <c r="BEA243" s="45"/>
      <c r="BEB243" s="45"/>
      <c r="BEC243" s="45"/>
      <c r="BED243" s="45"/>
      <c r="BEE243" s="45"/>
      <c r="BEF243" s="45"/>
      <c r="BEG243" s="45"/>
      <c r="BEH243" s="45"/>
      <c r="BEI243" s="45"/>
      <c r="BEJ243" s="45"/>
      <c r="BEK243" s="45"/>
      <c r="BEL243" s="45"/>
      <c r="BEM243" s="45"/>
      <c r="BEN243" s="45"/>
      <c r="BEO243" s="45"/>
      <c r="BEP243" s="45"/>
      <c r="BEQ243" s="45"/>
      <c r="BER243" s="45"/>
      <c r="BES243" s="45"/>
      <c r="BET243" s="45"/>
      <c r="BEU243" s="45"/>
      <c r="BEV243" s="45"/>
      <c r="BEW243" s="45"/>
      <c r="BEX243" s="45"/>
      <c r="BEY243" s="45"/>
      <c r="BEZ243" s="45"/>
      <c r="BFA243" s="45"/>
      <c r="BFB243" s="45"/>
      <c r="BFC243" s="45"/>
      <c r="BFD243" s="45"/>
      <c r="BFE243" s="45"/>
      <c r="BFF243" s="45"/>
      <c r="BFG243" s="45"/>
      <c r="BFH243" s="45"/>
      <c r="BFI243" s="45"/>
      <c r="BFJ243" s="45"/>
      <c r="BFK243" s="45"/>
      <c r="BFL243" s="45"/>
      <c r="BFM243" s="45"/>
      <c r="BFN243" s="45"/>
      <c r="BFO243" s="45"/>
      <c r="BFP243" s="45"/>
      <c r="BFQ243" s="45"/>
      <c r="BFR243" s="45"/>
      <c r="BFS243" s="45"/>
      <c r="BFT243" s="45"/>
      <c r="BFU243" s="45"/>
      <c r="BFV243" s="45"/>
      <c r="BFW243" s="45"/>
      <c r="BFX243" s="45"/>
      <c r="BFY243" s="45"/>
      <c r="BFZ243" s="45"/>
      <c r="BGA243" s="45"/>
      <c r="BGB243" s="45"/>
      <c r="BGC243" s="45"/>
      <c r="BGD243" s="45"/>
      <c r="BGE243" s="45"/>
      <c r="BGF243" s="45"/>
      <c r="BGG243" s="45"/>
      <c r="BGH243" s="45"/>
      <c r="BGI243" s="45"/>
      <c r="BGJ243" s="45"/>
      <c r="BGK243" s="45"/>
      <c r="BGL243" s="45"/>
      <c r="BGM243" s="45"/>
      <c r="BGN243" s="45"/>
      <c r="BGO243" s="45"/>
      <c r="BGP243" s="45"/>
      <c r="BGQ243" s="45"/>
      <c r="BGR243" s="45"/>
      <c r="BGS243" s="45"/>
      <c r="BGT243" s="45"/>
      <c r="BGU243" s="45"/>
      <c r="BGV243" s="45"/>
      <c r="BGW243" s="45"/>
      <c r="BGX243" s="45"/>
      <c r="BGY243" s="45"/>
      <c r="BGZ243" s="45"/>
      <c r="BHA243" s="45"/>
      <c r="BHB243" s="45"/>
      <c r="BHC243" s="45"/>
      <c r="BHD243" s="45"/>
      <c r="BHE243" s="45"/>
      <c r="BHF243" s="45"/>
      <c r="BHG243" s="45"/>
      <c r="BHH243" s="45"/>
      <c r="BHI243" s="45"/>
      <c r="BHJ243" s="45"/>
      <c r="BHK243" s="45"/>
      <c r="BHL243" s="45"/>
      <c r="BHM243" s="45"/>
      <c r="BHN243" s="45"/>
      <c r="BHO243" s="45"/>
      <c r="BHP243" s="45"/>
      <c r="BHQ243" s="45"/>
      <c r="BHR243" s="45"/>
      <c r="BHS243" s="45"/>
      <c r="BHT243" s="45"/>
      <c r="BHU243" s="45"/>
      <c r="BHV243" s="45"/>
      <c r="BHW243" s="45"/>
      <c r="BHX243" s="45"/>
      <c r="BHY243" s="45"/>
      <c r="BHZ243" s="45"/>
      <c r="BIA243" s="45"/>
      <c r="BIB243" s="45"/>
      <c r="BIC243" s="45"/>
      <c r="BID243" s="45"/>
      <c r="BIE243" s="45"/>
      <c r="BIF243" s="45"/>
      <c r="BIG243" s="45"/>
      <c r="BIH243" s="45"/>
      <c r="BII243" s="45"/>
      <c r="BIJ243" s="45"/>
      <c r="BIK243" s="45"/>
      <c r="BIL243" s="45"/>
      <c r="BIM243" s="45"/>
      <c r="BIN243" s="45"/>
      <c r="BIO243" s="45"/>
      <c r="BIP243" s="45"/>
      <c r="BIQ243" s="45"/>
      <c r="BIR243" s="45"/>
      <c r="BIS243" s="45"/>
      <c r="BIT243" s="45"/>
      <c r="BIU243" s="45"/>
      <c r="BIV243" s="45"/>
      <c r="BIW243" s="45"/>
      <c r="BIX243" s="45"/>
      <c r="BIY243" s="45"/>
      <c r="BIZ243" s="45"/>
      <c r="BJA243" s="45"/>
      <c r="BJB243" s="45"/>
      <c r="BJC243" s="45"/>
      <c r="BJD243" s="45"/>
      <c r="BJE243" s="45"/>
      <c r="BJF243" s="45"/>
      <c r="BJG243" s="45"/>
      <c r="BJH243" s="45"/>
      <c r="BJI243" s="45"/>
      <c r="BJJ243" s="45"/>
      <c r="BJK243" s="45"/>
      <c r="BJL243" s="45"/>
      <c r="BJM243" s="45"/>
      <c r="BJN243" s="45"/>
      <c r="BJO243" s="45"/>
      <c r="BJP243" s="45"/>
      <c r="BJQ243" s="45"/>
      <c r="BJR243" s="45"/>
      <c r="BJS243" s="45"/>
      <c r="BJT243" s="45"/>
      <c r="BJU243" s="45"/>
      <c r="BJV243" s="45"/>
      <c r="BJW243" s="45"/>
      <c r="BJX243" s="45"/>
      <c r="BJY243" s="45"/>
      <c r="BJZ243" s="45"/>
      <c r="BKA243" s="45"/>
      <c r="BKB243" s="45"/>
      <c r="BKC243" s="45"/>
      <c r="BKD243" s="45"/>
      <c r="BKE243" s="45"/>
      <c r="BKF243" s="45"/>
      <c r="BKG243" s="45"/>
      <c r="BKH243" s="45"/>
      <c r="BKI243" s="45"/>
      <c r="BKJ243" s="45"/>
      <c r="BKK243" s="45"/>
      <c r="BKL243" s="45"/>
      <c r="BKM243" s="45"/>
      <c r="BKN243" s="45"/>
      <c r="BKO243" s="45"/>
      <c r="BKP243" s="45"/>
      <c r="BKQ243" s="45"/>
      <c r="BKR243" s="45"/>
      <c r="BKS243" s="45"/>
      <c r="BKT243" s="45"/>
      <c r="BKU243" s="45"/>
      <c r="BKV243" s="45"/>
      <c r="BKW243" s="45"/>
      <c r="BKX243" s="45"/>
      <c r="BKY243" s="45"/>
      <c r="BKZ243" s="45"/>
      <c r="BLA243" s="45"/>
      <c r="BLB243" s="45"/>
      <c r="BLC243" s="45"/>
      <c r="BLD243" s="45"/>
      <c r="BLE243" s="45"/>
      <c r="BLF243" s="45"/>
      <c r="BLG243" s="45"/>
      <c r="BLH243" s="45"/>
      <c r="BLI243" s="45"/>
      <c r="BLJ243" s="45"/>
      <c r="BLK243" s="45"/>
      <c r="BLL243" s="45"/>
      <c r="BLM243" s="45"/>
      <c r="BLN243" s="45"/>
      <c r="BLO243" s="45"/>
      <c r="BLP243" s="45"/>
      <c r="BLQ243" s="45"/>
      <c r="BLR243" s="45"/>
      <c r="BLS243" s="45"/>
      <c r="BLT243" s="45"/>
      <c r="BLU243" s="45"/>
      <c r="BLV243" s="45"/>
      <c r="BLW243" s="45"/>
      <c r="BLX243" s="45"/>
      <c r="BLY243" s="45"/>
      <c r="BLZ243" s="45"/>
      <c r="BMA243" s="45"/>
      <c r="BMB243" s="45"/>
      <c r="BMC243" s="45"/>
      <c r="BMD243" s="45"/>
      <c r="BME243" s="45"/>
      <c r="BMF243" s="45"/>
      <c r="BMG243" s="45"/>
      <c r="BMH243" s="45"/>
      <c r="BMI243" s="45"/>
      <c r="BMJ243" s="45"/>
      <c r="BMK243" s="45"/>
      <c r="BML243" s="45"/>
      <c r="BMM243" s="45"/>
      <c r="BMN243" s="45"/>
      <c r="BMO243" s="45"/>
      <c r="BMP243" s="45"/>
      <c r="BMQ243" s="45"/>
      <c r="BMR243" s="45"/>
      <c r="BMS243" s="45"/>
      <c r="BMT243" s="45"/>
      <c r="BMU243" s="45"/>
      <c r="BMV243" s="45"/>
      <c r="BMW243" s="45"/>
      <c r="BMX243" s="45"/>
      <c r="BMY243" s="45"/>
      <c r="BMZ243" s="45"/>
      <c r="BNA243" s="45"/>
    </row>
    <row r="244" spans="23:1717" s="46" customFormat="1" x14ac:dyDescent="0.25">
      <c r="W244" s="45"/>
      <c r="X244" s="45"/>
      <c r="Y244" s="45"/>
      <c r="Z244" s="45"/>
      <c r="AA244" s="45"/>
      <c r="AB244" s="45"/>
      <c r="AC244" s="45"/>
      <c r="AD244" s="45"/>
      <c r="AE244" s="45"/>
      <c r="AF244" s="45"/>
      <c r="AG244" s="45"/>
      <c r="AH244" s="45"/>
      <c r="AI244" s="45"/>
      <c r="AJ244" s="45"/>
      <c r="AK244" s="45"/>
      <c r="AL244" s="45"/>
      <c r="AM244" s="45"/>
      <c r="AN244" s="45"/>
      <c r="AO244" s="45"/>
      <c r="AP244" s="45"/>
      <c r="AQ244" s="45"/>
      <c r="AR244" s="45"/>
      <c r="AS244" s="45"/>
      <c r="AT244" s="45"/>
      <c r="AU244" s="45"/>
      <c r="AV244" s="45"/>
      <c r="AW244" s="45"/>
      <c r="AX244" s="45"/>
      <c r="AY244" s="45"/>
      <c r="AZ244" s="45"/>
      <c r="BA244" s="45"/>
      <c r="BB244" s="45"/>
      <c r="BC244" s="45"/>
      <c r="BD244" s="45"/>
      <c r="BE244" s="45"/>
      <c r="BF244" s="45"/>
      <c r="BG244" s="45"/>
      <c r="BH244" s="45"/>
      <c r="BI244" s="45"/>
      <c r="BJ244" s="45"/>
      <c r="BK244" s="45"/>
      <c r="BL244" s="45"/>
      <c r="BM244" s="45"/>
      <c r="BN244" s="45"/>
      <c r="BO244" s="45"/>
      <c r="BP244" s="45"/>
      <c r="BQ244" s="45"/>
      <c r="BR244" s="45"/>
      <c r="BS244" s="45"/>
      <c r="BT244" s="45"/>
      <c r="BU244" s="45"/>
      <c r="BV244" s="45"/>
      <c r="BW244" s="45"/>
      <c r="BX244" s="45"/>
      <c r="BY244" s="45"/>
      <c r="BZ244" s="45"/>
      <c r="CA244" s="45"/>
      <c r="CB244" s="45"/>
      <c r="CC244" s="45"/>
      <c r="CD244" s="45"/>
      <c r="CE244" s="45"/>
      <c r="CF244" s="45"/>
      <c r="CG244" s="45"/>
      <c r="CH244" s="45"/>
      <c r="CI244" s="45"/>
      <c r="CJ244" s="45"/>
      <c r="CK244" s="45"/>
      <c r="CL244" s="45"/>
      <c r="CM244" s="45"/>
      <c r="CN244" s="45"/>
      <c r="CO244" s="45"/>
      <c r="CP244" s="45"/>
      <c r="CQ244" s="45"/>
      <c r="CR244" s="45"/>
      <c r="CS244" s="45"/>
      <c r="CT244" s="45"/>
      <c r="CU244" s="45"/>
      <c r="CV244" s="45"/>
      <c r="CW244" s="45"/>
      <c r="CX244" s="45"/>
      <c r="CY244" s="45"/>
      <c r="CZ244" s="45"/>
      <c r="DA244" s="45"/>
      <c r="DB244" s="45"/>
      <c r="DC244" s="45"/>
      <c r="DD244" s="45"/>
      <c r="DE244" s="45"/>
      <c r="DF244" s="45"/>
      <c r="DG244" s="45"/>
      <c r="DH244" s="45"/>
      <c r="DI244" s="45"/>
      <c r="DJ244" s="45"/>
      <c r="DK244" s="45"/>
      <c r="DL244" s="45"/>
      <c r="DM244" s="45"/>
      <c r="DN244" s="45"/>
      <c r="DO244" s="45"/>
      <c r="DP244" s="45"/>
      <c r="DQ244" s="45"/>
      <c r="DR244" s="45"/>
      <c r="DS244" s="45"/>
      <c r="DT244" s="45"/>
      <c r="DU244" s="45"/>
      <c r="DV244" s="45"/>
      <c r="DW244" s="45"/>
      <c r="DX244" s="45"/>
      <c r="DY244" s="45"/>
      <c r="DZ244" s="45"/>
      <c r="EA244" s="45"/>
      <c r="EB244" s="45"/>
      <c r="EC244" s="45"/>
      <c r="ED244" s="45"/>
      <c r="EE244" s="45"/>
      <c r="EF244" s="45"/>
      <c r="EG244" s="45"/>
      <c r="EH244" s="45"/>
      <c r="EI244" s="45"/>
      <c r="EJ244" s="45"/>
      <c r="EK244" s="45"/>
      <c r="EL244" s="45"/>
      <c r="EM244" s="45"/>
      <c r="EN244" s="45"/>
      <c r="EO244" s="45"/>
      <c r="EP244" s="45"/>
      <c r="EQ244" s="45"/>
      <c r="ER244" s="45"/>
      <c r="ES244" s="45"/>
      <c r="ET244" s="45"/>
      <c r="EU244" s="45"/>
      <c r="EV244" s="45"/>
      <c r="EW244" s="45"/>
      <c r="EX244" s="45"/>
      <c r="EY244" s="45"/>
      <c r="EZ244" s="45"/>
      <c r="FA244" s="45"/>
      <c r="FB244" s="45"/>
      <c r="FC244" s="45"/>
      <c r="FD244" s="45"/>
      <c r="FE244" s="45"/>
      <c r="FF244" s="45"/>
      <c r="FG244" s="45"/>
      <c r="FH244" s="45"/>
      <c r="FI244" s="45"/>
      <c r="FJ244" s="45"/>
      <c r="FK244" s="45"/>
      <c r="FL244" s="45"/>
      <c r="FM244" s="45"/>
      <c r="FN244" s="45"/>
      <c r="FO244" s="45"/>
      <c r="FP244" s="45"/>
      <c r="FQ244" s="45"/>
      <c r="FR244" s="45"/>
      <c r="FS244" s="45"/>
      <c r="FT244" s="45"/>
      <c r="FU244" s="45"/>
      <c r="FV244" s="45"/>
      <c r="FW244" s="45"/>
      <c r="FX244" s="45"/>
      <c r="FY244" s="45"/>
      <c r="FZ244" s="45"/>
      <c r="GA244" s="45"/>
      <c r="GB244" s="45"/>
      <c r="GC244" s="45"/>
      <c r="GD244" s="45"/>
      <c r="GE244" s="45"/>
      <c r="GF244" s="45"/>
      <c r="GG244" s="45"/>
      <c r="GH244" s="45"/>
      <c r="GI244" s="45"/>
      <c r="GJ244" s="45"/>
      <c r="GK244" s="45"/>
      <c r="GL244" s="45"/>
      <c r="GM244" s="45"/>
      <c r="GN244" s="45"/>
      <c r="GO244" s="45"/>
      <c r="GP244" s="45"/>
      <c r="GQ244" s="45"/>
      <c r="GR244" s="45"/>
      <c r="GS244" s="45"/>
      <c r="GT244" s="45"/>
      <c r="GU244" s="45"/>
      <c r="GV244" s="45"/>
      <c r="GW244" s="45"/>
      <c r="GX244" s="45"/>
      <c r="GY244" s="45"/>
      <c r="GZ244" s="45"/>
      <c r="HA244" s="45"/>
      <c r="HB244" s="45"/>
      <c r="HC244" s="45"/>
      <c r="HD244" s="45"/>
      <c r="HE244" s="45"/>
      <c r="HF244" s="45"/>
      <c r="HG244" s="45"/>
      <c r="HH244" s="45"/>
      <c r="HI244" s="45"/>
      <c r="HJ244" s="45"/>
      <c r="HK244" s="45"/>
      <c r="HL244" s="45"/>
      <c r="HM244" s="45"/>
      <c r="HN244" s="45"/>
      <c r="HO244" s="45"/>
      <c r="HP244" s="45"/>
      <c r="HQ244" s="45"/>
      <c r="HR244" s="45"/>
      <c r="HS244" s="45"/>
      <c r="HT244" s="45"/>
      <c r="HU244" s="45"/>
      <c r="HV244" s="45"/>
      <c r="HW244" s="45"/>
      <c r="HX244" s="45"/>
      <c r="HY244" s="45"/>
      <c r="HZ244" s="45"/>
      <c r="IA244" s="45"/>
      <c r="IB244" s="45"/>
      <c r="IC244" s="45"/>
      <c r="ID244" s="45"/>
      <c r="IE244" s="45"/>
      <c r="IF244" s="45"/>
      <c r="IG244" s="45"/>
      <c r="IH244" s="45"/>
      <c r="II244" s="45"/>
      <c r="IJ244" s="45"/>
      <c r="IK244" s="45"/>
      <c r="IL244" s="45"/>
      <c r="IM244" s="45"/>
      <c r="IN244" s="45"/>
      <c r="IO244" s="45"/>
      <c r="IP244" s="45"/>
      <c r="IQ244" s="45"/>
      <c r="IR244" s="45"/>
      <c r="IS244" s="45"/>
      <c r="IT244" s="45"/>
      <c r="IU244" s="45"/>
      <c r="IV244" s="45"/>
      <c r="IW244" s="45"/>
      <c r="IX244" s="45"/>
      <c r="IY244" s="45"/>
      <c r="IZ244" s="45"/>
      <c r="JA244" s="45"/>
      <c r="JB244" s="45"/>
      <c r="JC244" s="45"/>
      <c r="JD244" s="45"/>
      <c r="JE244" s="45"/>
      <c r="JF244" s="45"/>
      <c r="JG244" s="45"/>
      <c r="JH244" s="45"/>
      <c r="JI244" s="45"/>
      <c r="JJ244" s="45"/>
      <c r="JK244" s="45"/>
      <c r="JL244" s="45"/>
      <c r="JM244" s="45"/>
      <c r="JN244" s="45"/>
      <c r="JO244" s="45"/>
      <c r="JP244" s="45"/>
      <c r="JQ244" s="45"/>
      <c r="JR244" s="45"/>
      <c r="JS244" s="45"/>
      <c r="JT244" s="45"/>
      <c r="JU244" s="45"/>
      <c r="JV244" s="45"/>
      <c r="JW244" s="45"/>
      <c r="JX244" s="45"/>
      <c r="JY244" s="45"/>
      <c r="JZ244" s="45"/>
      <c r="KA244" s="45"/>
      <c r="KB244" s="45"/>
      <c r="KC244" s="45"/>
      <c r="KD244" s="45"/>
      <c r="KE244" s="45"/>
      <c r="KF244" s="45"/>
      <c r="KG244" s="45"/>
      <c r="KH244" s="45"/>
      <c r="KI244" s="45"/>
      <c r="KJ244" s="45"/>
      <c r="KK244" s="45"/>
      <c r="KL244" s="45"/>
      <c r="KM244" s="45"/>
      <c r="KN244" s="45"/>
      <c r="KO244" s="45"/>
      <c r="KP244" s="45"/>
      <c r="KQ244" s="45"/>
      <c r="KR244" s="45"/>
      <c r="KS244" s="45"/>
      <c r="KT244" s="45"/>
      <c r="KU244" s="45"/>
      <c r="KV244" s="45"/>
      <c r="KW244" s="45"/>
      <c r="KX244" s="45"/>
      <c r="KY244" s="45"/>
      <c r="KZ244" s="45"/>
      <c r="LA244" s="45"/>
      <c r="LB244" s="45"/>
      <c r="LC244" s="45"/>
      <c r="LD244" s="45"/>
      <c r="LE244" s="45"/>
      <c r="LF244" s="45"/>
      <c r="LG244" s="45"/>
      <c r="LH244" s="45"/>
      <c r="LI244" s="45"/>
      <c r="LJ244" s="45"/>
      <c r="LK244" s="45"/>
      <c r="LL244" s="45"/>
      <c r="LM244" s="45"/>
      <c r="LN244" s="45"/>
      <c r="LO244" s="45"/>
      <c r="LP244" s="45"/>
      <c r="LQ244" s="45"/>
      <c r="LR244" s="45"/>
      <c r="LS244" s="45"/>
      <c r="LT244" s="45"/>
      <c r="LU244" s="45"/>
      <c r="LV244" s="45"/>
      <c r="LW244" s="45"/>
      <c r="LX244" s="45"/>
      <c r="LY244" s="45"/>
      <c r="LZ244" s="45"/>
      <c r="MA244" s="45"/>
      <c r="MB244" s="45"/>
      <c r="MC244" s="45"/>
      <c r="MD244" s="45"/>
      <c r="ME244" s="45"/>
      <c r="MF244" s="45"/>
      <c r="MG244" s="45"/>
      <c r="MH244" s="45"/>
      <c r="MI244" s="45"/>
      <c r="MJ244" s="45"/>
      <c r="MK244" s="45"/>
      <c r="ML244" s="45"/>
      <c r="MM244" s="45"/>
      <c r="MN244" s="45"/>
      <c r="MO244" s="45"/>
      <c r="MP244" s="45"/>
      <c r="MQ244" s="45"/>
      <c r="MR244" s="45"/>
      <c r="MS244" s="45"/>
      <c r="MT244" s="45"/>
      <c r="MU244" s="45"/>
      <c r="MV244" s="45"/>
      <c r="MW244" s="45"/>
      <c r="MX244" s="45"/>
      <c r="MY244" s="45"/>
      <c r="MZ244" s="45"/>
      <c r="NA244" s="45"/>
      <c r="NB244" s="45"/>
      <c r="NC244" s="45"/>
      <c r="ND244" s="45"/>
      <c r="NE244" s="45"/>
      <c r="NF244" s="45"/>
      <c r="NG244" s="45"/>
      <c r="NH244" s="45"/>
      <c r="NI244" s="45"/>
      <c r="NJ244" s="45"/>
      <c r="NK244" s="45"/>
      <c r="NL244" s="45"/>
      <c r="NM244" s="45"/>
      <c r="NN244" s="45"/>
      <c r="NO244" s="45"/>
      <c r="NP244" s="45"/>
      <c r="NQ244" s="45"/>
      <c r="NR244" s="45"/>
      <c r="NS244" s="45"/>
      <c r="NT244" s="45"/>
      <c r="NU244" s="45"/>
      <c r="NV244" s="45"/>
      <c r="NW244" s="45"/>
      <c r="NX244" s="45"/>
      <c r="NY244" s="45"/>
      <c r="NZ244" s="45"/>
      <c r="OA244" s="45"/>
      <c r="OB244" s="45"/>
      <c r="OC244" s="45"/>
      <c r="OD244" s="45"/>
      <c r="OE244" s="45"/>
      <c r="OF244" s="45"/>
      <c r="OG244" s="45"/>
      <c r="OH244" s="45"/>
      <c r="OI244" s="45"/>
      <c r="OJ244" s="45"/>
      <c r="OK244" s="45"/>
      <c r="OL244" s="45"/>
      <c r="OM244" s="45"/>
      <c r="ON244" s="45"/>
      <c r="OO244" s="45"/>
      <c r="OP244" s="45"/>
      <c r="OQ244" s="45"/>
      <c r="OR244" s="45"/>
      <c r="OS244" s="45"/>
      <c r="OT244" s="45"/>
      <c r="OU244" s="45"/>
      <c r="OV244" s="45"/>
      <c r="OW244" s="45"/>
      <c r="OX244" s="45"/>
      <c r="OY244" s="45"/>
      <c r="OZ244" s="45"/>
      <c r="PA244" s="45"/>
      <c r="PB244" s="45"/>
      <c r="PC244" s="45"/>
      <c r="PD244" s="45"/>
      <c r="PE244" s="45"/>
      <c r="PF244" s="45"/>
      <c r="PG244" s="45"/>
      <c r="PH244" s="45"/>
      <c r="PI244" s="45"/>
      <c r="PJ244" s="45"/>
      <c r="PK244" s="45"/>
      <c r="PL244" s="45"/>
      <c r="PM244" s="45"/>
      <c r="PN244" s="45"/>
      <c r="PO244" s="45"/>
      <c r="PP244" s="45"/>
      <c r="PQ244" s="45"/>
      <c r="PR244" s="45"/>
      <c r="PS244" s="45"/>
      <c r="PT244" s="45"/>
      <c r="PU244" s="45"/>
      <c r="PV244" s="45"/>
      <c r="PW244" s="45"/>
      <c r="PX244" s="45"/>
      <c r="PY244" s="45"/>
      <c r="PZ244" s="45"/>
      <c r="QA244" s="45"/>
      <c r="QB244" s="45"/>
      <c r="QC244" s="45"/>
      <c r="QD244" s="45"/>
      <c r="QE244" s="45"/>
      <c r="QF244" s="45"/>
      <c r="QG244" s="45"/>
      <c r="QH244" s="45"/>
      <c r="QI244" s="45"/>
      <c r="QJ244" s="45"/>
      <c r="QK244" s="45"/>
      <c r="QL244" s="45"/>
      <c r="QM244" s="45"/>
      <c r="QN244" s="45"/>
      <c r="QO244" s="45"/>
      <c r="QP244" s="45"/>
      <c r="QQ244" s="45"/>
      <c r="QR244" s="45"/>
      <c r="QS244" s="45"/>
      <c r="QT244" s="45"/>
      <c r="QU244" s="45"/>
      <c r="QV244" s="45"/>
      <c r="QW244" s="45"/>
      <c r="QX244" s="45"/>
      <c r="QY244" s="45"/>
      <c r="QZ244" s="45"/>
      <c r="RA244" s="45"/>
      <c r="RB244" s="45"/>
      <c r="RC244" s="45"/>
      <c r="RD244" s="45"/>
      <c r="RE244" s="45"/>
      <c r="RF244" s="45"/>
      <c r="RG244" s="45"/>
      <c r="RH244" s="45"/>
      <c r="RI244" s="45"/>
      <c r="RJ244" s="45"/>
      <c r="RK244" s="45"/>
      <c r="RL244" s="45"/>
      <c r="RM244" s="45"/>
      <c r="RN244" s="45"/>
      <c r="RO244" s="45"/>
      <c r="RP244" s="45"/>
      <c r="RQ244" s="45"/>
      <c r="RR244" s="45"/>
      <c r="RS244" s="45"/>
      <c r="RT244" s="45"/>
      <c r="RU244" s="45"/>
      <c r="RV244" s="45"/>
      <c r="RW244" s="45"/>
      <c r="RX244" s="45"/>
      <c r="RY244" s="45"/>
      <c r="RZ244" s="45"/>
      <c r="SA244" s="45"/>
      <c r="SB244" s="45"/>
      <c r="SC244" s="45"/>
      <c r="SD244" s="45"/>
      <c r="SE244" s="45"/>
      <c r="SF244" s="45"/>
      <c r="SG244" s="45"/>
      <c r="SH244" s="45"/>
      <c r="SI244" s="45"/>
      <c r="SJ244" s="45"/>
      <c r="SK244" s="45"/>
      <c r="SL244" s="45"/>
      <c r="SM244" s="45"/>
      <c r="SN244" s="45"/>
      <c r="SO244" s="45"/>
      <c r="SP244" s="45"/>
      <c r="SQ244" s="45"/>
      <c r="SR244" s="45"/>
      <c r="SS244" s="45"/>
      <c r="ST244" s="45"/>
      <c r="SU244" s="45"/>
      <c r="SV244" s="45"/>
      <c r="SW244" s="45"/>
      <c r="SX244" s="45"/>
      <c r="SY244" s="45"/>
      <c r="SZ244" s="45"/>
      <c r="TA244" s="45"/>
      <c r="TB244" s="45"/>
      <c r="TC244" s="45"/>
      <c r="TD244" s="45"/>
      <c r="TE244" s="45"/>
      <c r="TF244" s="45"/>
      <c r="TG244" s="45"/>
      <c r="TH244" s="45"/>
      <c r="TI244" s="45"/>
      <c r="TJ244" s="45"/>
      <c r="TK244" s="45"/>
      <c r="TL244" s="45"/>
      <c r="TM244" s="45"/>
      <c r="TN244" s="45"/>
      <c r="TO244" s="45"/>
      <c r="TP244" s="45"/>
      <c r="TQ244" s="45"/>
      <c r="TR244" s="45"/>
      <c r="TS244" s="45"/>
      <c r="TT244" s="45"/>
      <c r="TU244" s="45"/>
      <c r="TV244" s="45"/>
      <c r="TW244" s="45"/>
      <c r="TX244" s="45"/>
      <c r="TY244" s="45"/>
      <c r="TZ244" s="45"/>
      <c r="UA244" s="45"/>
      <c r="UB244" s="45"/>
      <c r="UC244" s="45"/>
      <c r="UD244" s="45"/>
      <c r="UE244" s="45"/>
      <c r="UF244" s="45"/>
      <c r="UG244" s="45"/>
      <c r="UH244" s="45"/>
      <c r="UI244" s="45"/>
      <c r="UJ244" s="45"/>
      <c r="UK244" s="45"/>
      <c r="UL244" s="45"/>
      <c r="UM244" s="45"/>
      <c r="UN244" s="45"/>
      <c r="UO244" s="45"/>
      <c r="UP244" s="45"/>
      <c r="UQ244" s="45"/>
      <c r="UR244" s="45"/>
      <c r="US244" s="45"/>
      <c r="UT244" s="45"/>
      <c r="UU244" s="45"/>
      <c r="UV244" s="45"/>
      <c r="UW244" s="45"/>
      <c r="UX244" s="45"/>
      <c r="UY244" s="45"/>
      <c r="UZ244" s="45"/>
      <c r="VA244" s="45"/>
      <c r="VB244" s="45"/>
      <c r="VC244" s="45"/>
      <c r="VD244" s="45"/>
      <c r="VE244" s="45"/>
      <c r="VF244" s="45"/>
      <c r="VG244" s="45"/>
      <c r="VH244" s="45"/>
      <c r="VI244" s="45"/>
      <c r="VJ244" s="45"/>
      <c r="VK244" s="45"/>
      <c r="VL244" s="45"/>
      <c r="VM244" s="45"/>
      <c r="VN244" s="45"/>
      <c r="VO244" s="45"/>
      <c r="VP244" s="45"/>
      <c r="VQ244" s="45"/>
      <c r="VR244" s="45"/>
      <c r="VS244" s="45"/>
      <c r="VT244" s="45"/>
      <c r="VU244" s="45"/>
      <c r="VV244" s="45"/>
      <c r="VW244" s="45"/>
      <c r="VX244" s="45"/>
      <c r="VY244" s="45"/>
      <c r="VZ244" s="45"/>
      <c r="WA244" s="45"/>
      <c r="WB244" s="45"/>
      <c r="WC244" s="45"/>
      <c r="WD244" s="45"/>
      <c r="WE244" s="45"/>
      <c r="WF244" s="45"/>
      <c r="WG244" s="45"/>
      <c r="WH244" s="45"/>
      <c r="WI244" s="45"/>
      <c r="WJ244" s="45"/>
      <c r="WK244" s="45"/>
      <c r="WL244" s="45"/>
      <c r="WM244" s="45"/>
      <c r="WN244" s="45"/>
      <c r="WO244" s="45"/>
      <c r="WP244" s="45"/>
      <c r="WQ244" s="45"/>
      <c r="WR244" s="45"/>
      <c r="WS244" s="45"/>
      <c r="WT244" s="45"/>
      <c r="WU244" s="45"/>
      <c r="WV244" s="45"/>
      <c r="WW244" s="45"/>
      <c r="WX244" s="45"/>
      <c r="WY244" s="45"/>
      <c r="WZ244" s="45"/>
      <c r="XA244" s="45"/>
      <c r="XB244" s="45"/>
      <c r="XC244" s="45"/>
      <c r="XD244" s="45"/>
      <c r="XE244" s="45"/>
      <c r="XF244" s="45"/>
      <c r="XG244" s="45"/>
      <c r="XH244" s="45"/>
      <c r="XI244" s="45"/>
      <c r="XJ244" s="45"/>
      <c r="XK244" s="45"/>
      <c r="XL244" s="45"/>
      <c r="XM244" s="45"/>
      <c r="XN244" s="45"/>
      <c r="XO244" s="45"/>
      <c r="XP244" s="45"/>
      <c r="XQ244" s="45"/>
      <c r="XR244" s="45"/>
      <c r="XS244" s="45"/>
      <c r="XT244" s="45"/>
      <c r="XU244" s="45"/>
      <c r="XV244" s="45"/>
      <c r="XW244" s="45"/>
      <c r="XX244" s="45"/>
      <c r="XY244" s="45"/>
      <c r="XZ244" s="45"/>
      <c r="YA244" s="45"/>
      <c r="YB244" s="45"/>
      <c r="YC244" s="45"/>
      <c r="YD244" s="45"/>
      <c r="YE244" s="45"/>
      <c r="YF244" s="45"/>
      <c r="YG244" s="45"/>
      <c r="YH244" s="45"/>
      <c r="YI244" s="45"/>
      <c r="YJ244" s="45"/>
      <c r="YK244" s="45"/>
      <c r="YL244" s="45"/>
      <c r="YM244" s="45"/>
      <c r="YN244" s="45"/>
      <c r="YO244" s="45"/>
      <c r="YP244" s="45"/>
      <c r="YQ244" s="45"/>
      <c r="YR244" s="45"/>
      <c r="YS244" s="45"/>
      <c r="YT244" s="45"/>
      <c r="YU244" s="45"/>
      <c r="YV244" s="45"/>
      <c r="YW244" s="45"/>
      <c r="YX244" s="45"/>
      <c r="YY244" s="45"/>
      <c r="YZ244" s="45"/>
      <c r="ZA244" s="45"/>
      <c r="ZB244" s="45"/>
      <c r="ZC244" s="45"/>
      <c r="ZD244" s="45"/>
      <c r="ZE244" s="45"/>
      <c r="ZF244" s="45"/>
      <c r="ZG244" s="45"/>
      <c r="ZH244" s="45"/>
      <c r="ZI244" s="45"/>
      <c r="ZJ244" s="45"/>
      <c r="ZK244" s="45"/>
      <c r="ZL244" s="45"/>
      <c r="ZM244" s="45"/>
      <c r="ZN244" s="45"/>
      <c r="ZO244" s="45"/>
      <c r="ZP244" s="45"/>
      <c r="ZQ244" s="45"/>
      <c r="ZR244" s="45"/>
      <c r="ZS244" s="45"/>
      <c r="ZT244" s="45"/>
      <c r="ZU244" s="45"/>
      <c r="ZV244" s="45"/>
      <c r="ZW244" s="45"/>
      <c r="ZX244" s="45"/>
      <c r="ZY244" s="45"/>
      <c r="ZZ244" s="45"/>
      <c r="AAA244" s="45"/>
      <c r="AAB244" s="45"/>
      <c r="AAC244" s="45"/>
      <c r="AAD244" s="45"/>
      <c r="AAE244" s="45"/>
      <c r="AAF244" s="45"/>
      <c r="AAG244" s="45"/>
      <c r="AAH244" s="45"/>
      <c r="AAI244" s="45"/>
      <c r="AAJ244" s="45"/>
      <c r="AAK244" s="45"/>
      <c r="AAL244" s="45"/>
      <c r="AAM244" s="45"/>
      <c r="AAN244" s="45"/>
      <c r="AAO244" s="45"/>
      <c r="AAP244" s="45"/>
      <c r="AAQ244" s="45"/>
      <c r="AAR244" s="45"/>
      <c r="AAS244" s="45"/>
      <c r="AAT244" s="45"/>
      <c r="AAU244" s="45"/>
      <c r="AAV244" s="45"/>
      <c r="AAW244" s="45"/>
      <c r="AAX244" s="45"/>
      <c r="AAY244" s="45"/>
      <c r="AAZ244" s="45"/>
      <c r="ABA244" s="45"/>
      <c r="ABB244" s="45"/>
      <c r="ABC244" s="45"/>
      <c r="ABD244" s="45"/>
      <c r="ABE244" s="45"/>
      <c r="ABF244" s="45"/>
      <c r="ABG244" s="45"/>
      <c r="ABH244" s="45"/>
      <c r="ABI244" s="45"/>
      <c r="ABJ244" s="45"/>
      <c r="ABK244" s="45"/>
      <c r="ABL244" s="45"/>
      <c r="ABM244" s="45"/>
      <c r="ABN244" s="45"/>
      <c r="ABO244" s="45"/>
      <c r="ABP244" s="45"/>
      <c r="ABQ244" s="45"/>
      <c r="ABR244" s="45"/>
      <c r="ABS244" s="45"/>
      <c r="ABT244" s="45"/>
      <c r="ABU244" s="45"/>
      <c r="ABV244" s="45"/>
      <c r="ABW244" s="45"/>
      <c r="ABX244" s="45"/>
      <c r="ABY244" s="45"/>
      <c r="ABZ244" s="45"/>
      <c r="ACA244" s="45"/>
      <c r="ACB244" s="45"/>
      <c r="ACC244" s="45"/>
      <c r="ACD244" s="45"/>
      <c r="ACE244" s="45"/>
      <c r="ACF244" s="45"/>
      <c r="ACG244" s="45"/>
      <c r="ACH244" s="45"/>
      <c r="ACI244" s="45"/>
      <c r="ACJ244" s="45"/>
      <c r="ACK244" s="45"/>
      <c r="ACL244" s="45"/>
      <c r="ACM244" s="45"/>
      <c r="ACN244" s="45"/>
      <c r="ACO244" s="45"/>
      <c r="ACP244" s="45"/>
      <c r="ACQ244" s="45"/>
      <c r="ACR244" s="45"/>
      <c r="ACS244" s="45"/>
      <c r="ACT244" s="45"/>
      <c r="ACU244" s="45"/>
      <c r="ACV244" s="45"/>
      <c r="ACW244" s="45"/>
      <c r="ACX244" s="45"/>
      <c r="ACY244" s="45"/>
      <c r="ACZ244" s="45"/>
      <c r="ADA244" s="45"/>
      <c r="ADB244" s="45"/>
      <c r="ADC244" s="45"/>
      <c r="ADD244" s="45"/>
      <c r="ADE244" s="45"/>
      <c r="ADF244" s="45"/>
      <c r="ADG244" s="45"/>
      <c r="ADH244" s="45"/>
      <c r="ADI244" s="45"/>
      <c r="ADJ244" s="45"/>
      <c r="ADK244" s="45"/>
      <c r="ADL244" s="45"/>
      <c r="ADM244" s="45"/>
      <c r="ADN244" s="45"/>
      <c r="ADO244" s="45"/>
      <c r="ADP244" s="45"/>
      <c r="ADQ244" s="45"/>
      <c r="ADR244" s="45"/>
      <c r="ADS244" s="45"/>
      <c r="ADT244" s="45"/>
      <c r="ADU244" s="45"/>
      <c r="ADV244" s="45"/>
      <c r="ADW244" s="45"/>
      <c r="ADX244" s="45"/>
      <c r="ADY244" s="45"/>
      <c r="ADZ244" s="45"/>
      <c r="AEA244" s="45"/>
      <c r="AEB244" s="45"/>
      <c r="AEC244" s="45"/>
      <c r="AED244" s="45"/>
      <c r="AEE244" s="45"/>
      <c r="AEF244" s="45"/>
      <c r="AEG244" s="45"/>
      <c r="AEH244" s="45"/>
      <c r="AEI244" s="45"/>
      <c r="AEJ244" s="45"/>
      <c r="AEK244" s="45"/>
      <c r="AEL244" s="45"/>
      <c r="AEM244" s="45"/>
      <c r="AEN244" s="45"/>
      <c r="AEO244" s="45"/>
      <c r="AEP244" s="45"/>
      <c r="AEQ244" s="45"/>
      <c r="AER244" s="45"/>
      <c r="AES244" s="45"/>
      <c r="AET244" s="45"/>
      <c r="AEU244" s="45"/>
      <c r="AEV244" s="45"/>
      <c r="AEW244" s="45"/>
      <c r="AEX244" s="45"/>
      <c r="AEY244" s="45"/>
      <c r="AEZ244" s="45"/>
      <c r="AFA244" s="45"/>
      <c r="AFB244" s="45"/>
      <c r="AFC244" s="45"/>
      <c r="AFD244" s="45"/>
      <c r="AFE244" s="45"/>
      <c r="AFF244" s="45"/>
      <c r="AFG244" s="45"/>
      <c r="AFH244" s="45"/>
      <c r="AFI244" s="45"/>
      <c r="AFJ244" s="45"/>
      <c r="AFK244" s="45"/>
      <c r="AFL244" s="45"/>
      <c r="AFM244" s="45"/>
      <c r="AFN244" s="45"/>
      <c r="AFO244" s="45"/>
      <c r="AFP244" s="45"/>
      <c r="AFQ244" s="45"/>
      <c r="AFR244" s="45"/>
      <c r="AFS244" s="45"/>
      <c r="AFT244" s="45"/>
      <c r="AFU244" s="45"/>
      <c r="AFV244" s="45"/>
      <c r="AFW244" s="45"/>
      <c r="AFX244" s="45"/>
      <c r="AFY244" s="45"/>
      <c r="AFZ244" s="45"/>
      <c r="AGA244" s="45"/>
      <c r="AGB244" s="45"/>
      <c r="AGC244" s="45"/>
      <c r="AGD244" s="45"/>
      <c r="AGE244" s="45"/>
      <c r="AGF244" s="45"/>
      <c r="AGG244" s="45"/>
      <c r="AGH244" s="45"/>
      <c r="AGI244" s="45"/>
      <c r="AGJ244" s="45"/>
      <c r="AGK244" s="45"/>
      <c r="AGL244" s="45"/>
      <c r="AGM244" s="45"/>
      <c r="AGN244" s="45"/>
      <c r="AGO244" s="45"/>
      <c r="AGP244" s="45"/>
      <c r="AGQ244" s="45"/>
      <c r="AGR244" s="45"/>
      <c r="AGS244" s="45"/>
      <c r="AGT244" s="45"/>
      <c r="AGU244" s="45"/>
      <c r="AGV244" s="45"/>
      <c r="AGW244" s="45"/>
      <c r="AGX244" s="45"/>
      <c r="AGY244" s="45"/>
      <c r="AGZ244" s="45"/>
      <c r="AHA244" s="45"/>
      <c r="AHB244" s="45"/>
      <c r="AHC244" s="45"/>
      <c r="AHD244" s="45"/>
      <c r="AHE244" s="45"/>
      <c r="AHF244" s="45"/>
      <c r="AHG244" s="45"/>
      <c r="AHH244" s="45"/>
      <c r="AHI244" s="45"/>
      <c r="AHJ244" s="45"/>
      <c r="AHK244" s="45"/>
      <c r="AHL244" s="45"/>
      <c r="AHM244" s="45"/>
      <c r="AHN244" s="45"/>
      <c r="AHO244" s="45"/>
      <c r="AHP244" s="45"/>
      <c r="AHQ244" s="45"/>
      <c r="AHR244" s="45"/>
      <c r="AHS244" s="45"/>
      <c r="AHT244" s="45"/>
      <c r="AHU244" s="45"/>
      <c r="AHV244" s="45"/>
      <c r="AHW244" s="45"/>
      <c r="AHX244" s="45"/>
      <c r="AHY244" s="45"/>
      <c r="AHZ244" s="45"/>
      <c r="AIA244" s="45"/>
      <c r="AIB244" s="45"/>
      <c r="AIC244" s="45"/>
      <c r="AID244" s="45"/>
      <c r="AIE244" s="45"/>
      <c r="AIF244" s="45"/>
      <c r="AIG244" s="45"/>
      <c r="AIH244" s="45"/>
      <c r="AII244" s="45"/>
      <c r="AIJ244" s="45"/>
      <c r="AIK244" s="45"/>
      <c r="AIL244" s="45"/>
      <c r="AIM244" s="45"/>
      <c r="AIN244" s="45"/>
      <c r="AIO244" s="45"/>
      <c r="AIP244" s="45"/>
      <c r="AIQ244" s="45"/>
      <c r="AIR244" s="45"/>
      <c r="AIS244" s="45"/>
      <c r="AIT244" s="45"/>
      <c r="AIU244" s="45"/>
      <c r="AIV244" s="45"/>
      <c r="AIW244" s="45"/>
      <c r="AIX244" s="45"/>
      <c r="AIY244" s="45"/>
      <c r="AIZ244" s="45"/>
      <c r="AJA244" s="45"/>
      <c r="AJB244" s="45"/>
      <c r="AJC244" s="45"/>
      <c r="AJD244" s="45"/>
      <c r="AJE244" s="45"/>
      <c r="AJF244" s="45"/>
      <c r="AJG244" s="45"/>
      <c r="AJH244" s="45"/>
      <c r="AJI244" s="45"/>
      <c r="AJJ244" s="45"/>
      <c r="AJK244" s="45"/>
      <c r="AJL244" s="45"/>
      <c r="AJM244" s="45"/>
      <c r="AJN244" s="45"/>
      <c r="AJO244" s="45"/>
      <c r="AJP244" s="45"/>
      <c r="AJQ244" s="45"/>
      <c r="AJR244" s="45"/>
      <c r="AJS244" s="45"/>
      <c r="AJT244" s="45"/>
      <c r="AJU244" s="45"/>
      <c r="AJV244" s="45"/>
      <c r="AJW244" s="45"/>
      <c r="AJX244" s="45"/>
      <c r="AJY244" s="45"/>
      <c r="AJZ244" s="45"/>
      <c r="AKA244" s="45"/>
      <c r="AKB244" s="45"/>
      <c r="AKC244" s="45"/>
      <c r="AKD244" s="45"/>
      <c r="AKE244" s="45"/>
      <c r="AKF244" s="45"/>
      <c r="AKG244" s="45"/>
      <c r="AKH244" s="45"/>
      <c r="AKI244" s="45"/>
      <c r="AKJ244" s="45"/>
      <c r="AKK244" s="45"/>
      <c r="AKL244" s="45"/>
      <c r="AKM244" s="45"/>
      <c r="AKN244" s="45"/>
      <c r="AKO244" s="45"/>
      <c r="AKP244" s="45"/>
      <c r="AKQ244" s="45"/>
      <c r="AKR244" s="45"/>
      <c r="AKS244" s="45"/>
      <c r="AKT244" s="45"/>
      <c r="AKU244" s="45"/>
      <c r="AKV244" s="45"/>
      <c r="AKW244" s="45"/>
      <c r="AKX244" s="45"/>
      <c r="AKY244" s="45"/>
      <c r="AKZ244" s="45"/>
      <c r="ALA244" s="45"/>
      <c r="ALB244" s="45"/>
      <c r="ALC244" s="45"/>
      <c r="ALD244" s="45"/>
      <c r="ALE244" s="45"/>
      <c r="ALF244" s="45"/>
      <c r="ALG244" s="45"/>
      <c r="ALH244" s="45"/>
      <c r="ALI244" s="45"/>
      <c r="ALJ244" s="45"/>
      <c r="ALK244" s="45"/>
      <c r="ALL244" s="45"/>
      <c r="ALM244" s="45"/>
      <c r="ALN244" s="45"/>
      <c r="ALO244" s="45"/>
      <c r="ALP244" s="45"/>
      <c r="ALQ244" s="45"/>
      <c r="ALR244" s="45"/>
      <c r="ALS244" s="45"/>
      <c r="ALT244" s="45"/>
      <c r="ALU244" s="45"/>
      <c r="ALV244" s="45"/>
      <c r="ALW244" s="45"/>
      <c r="ALX244" s="45"/>
      <c r="ALY244" s="45"/>
      <c r="ALZ244" s="45"/>
      <c r="AMA244" s="45"/>
      <c r="AMB244" s="45"/>
      <c r="AMC244" s="45"/>
      <c r="AMD244" s="45"/>
      <c r="AME244" s="45"/>
      <c r="AMF244" s="45"/>
      <c r="AMG244" s="45"/>
      <c r="AMH244" s="45"/>
      <c r="AMI244" s="45"/>
      <c r="AMJ244" s="45"/>
      <c r="AMK244" s="45"/>
      <c r="AML244" s="45"/>
      <c r="AMM244" s="45"/>
      <c r="AMN244" s="45"/>
      <c r="AMO244" s="45"/>
      <c r="AMP244" s="45"/>
      <c r="AMQ244" s="45"/>
      <c r="AMR244" s="45"/>
      <c r="AMS244" s="45"/>
      <c r="AMT244" s="45"/>
      <c r="AMU244" s="45"/>
      <c r="AMV244" s="45"/>
      <c r="AMW244" s="45"/>
      <c r="AMX244" s="45"/>
      <c r="AMY244" s="45"/>
      <c r="AMZ244" s="45"/>
      <c r="ANA244" s="45"/>
      <c r="ANB244" s="45"/>
      <c r="ANC244" s="45"/>
      <c r="AND244" s="45"/>
      <c r="ANE244" s="45"/>
      <c r="ANF244" s="45"/>
      <c r="ANG244" s="45"/>
      <c r="ANH244" s="45"/>
      <c r="ANI244" s="45"/>
      <c r="ANJ244" s="45"/>
      <c r="ANK244" s="45"/>
      <c r="ANL244" s="45"/>
      <c r="ANM244" s="45"/>
      <c r="ANN244" s="45"/>
      <c r="ANO244" s="45"/>
      <c r="ANP244" s="45"/>
      <c r="ANQ244" s="45"/>
      <c r="ANR244" s="45"/>
      <c r="ANS244" s="45"/>
      <c r="ANT244" s="45"/>
      <c r="ANU244" s="45"/>
      <c r="ANV244" s="45"/>
      <c r="ANW244" s="45"/>
      <c r="ANX244" s="45"/>
      <c r="ANY244" s="45"/>
      <c r="ANZ244" s="45"/>
      <c r="AOA244" s="45"/>
      <c r="AOB244" s="45"/>
      <c r="AOC244" s="45"/>
      <c r="AOD244" s="45"/>
      <c r="AOE244" s="45"/>
      <c r="AOF244" s="45"/>
      <c r="AOG244" s="45"/>
      <c r="AOH244" s="45"/>
      <c r="AOI244" s="45"/>
      <c r="AOJ244" s="45"/>
      <c r="AOK244" s="45"/>
      <c r="AOL244" s="45"/>
      <c r="AOM244" s="45"/>
      <c r="AON244" s="45"/>
      <c r="AOO244" s="45"/>
      <c r="AOP244" s="45"/>
      <c r="AOQ244" s="45"/>
      <c r="AOR244" s="45"/>
      <c r="AOS244" s="45"/>
      <c r="AOT244" s="45"/>
      <c r="AOU244" s="45"/>
      <c r="AOV244" s="45"/>
      <c r="AOW244" s="45"/>
      <c r="AOX244" s="45"/>
      <c r="AOY244" s="45"/>
      <c r="AOZ244" s="45"/>
      <c r="APA244" s="45"/>
      <c r="APB244" s="45"/>
      <c r="APC244" s="45"/>
      <c r="APD244" s="45"/>
      <c r="APE244" s="45"/>
      <c r="APF244" s="45"/>
      <c r="APG244" s="45"/>
      <c r="APH244" s="45"/>
      <c r="API244" s="45"/>
      <c r="APJ244" s="45"/>
      <c r="APK244" s="45"/>
      <c r="APL244" s="45"/>
      <c r="APM244" s="45"/>
      <c r="APN244" s="45"/>
      <c r="APO244" s="45"/>
      <c r="APP244" s="45"/>
      <c r="APQ244" s="45"/>
      <c r="APR244" s="45"/>
      <c r="APS244" s="45"/>
      <c r="APT244" s="45"/>
      <c r="APU244" s="45"/>
      <c r="APV244" s="45"/>
      <c r="APW244" s="45"/>
      <c r="APX244" s="45"/>
      <c r="APY244" s="45"/>
      <c r="APZ244" s="45"/>
      <c r="AQA244" s="45"/>
      <c r="AQB244" s="45"/>
      <c r="AQC244" s="45"/>
      <c r="AQD244" s="45"/>
      <c r="AQE244" s="45"/>
      <c r="AQF244" s="45"/>
      <c r="AQG244" s="45"/>
      <c r="AQH244" s="45"/>
      <c r="AQI244" s="45"/>
      <c r="AQJ244" s="45"/>
      <c r="AQK244" s="45"/>
      <c r="AQL244" s="45"/>
      <c r="AQM244" s="45"/>
      <c r="AQN244" s="45"/>
      <c r="AQO244" s="45"/>
      <c r="AQP244" s="45"/>
      <c r="AQQ244" s="45"/>
      <c r="AQR244" s="45"/>
      <c r="AQS244" s="45"/>
      <c r="AQT244" s="45"/>
      <c r="AQU244" s="45"/>
      <c r="AQV244" s="45"/>
      <c r="AQW244" s="45"/>
      <c r="AQX244" s="45"/>
      <c r="AQY244" s="45"/>
      <c r="AQZ244" s="45"/>
      <c r="ARA244" s="45"/>
      <c r="ARB244" s="45"/>
      <c r="ARC244" s="45"/>
      <c r="ARD244" s="45"/>
      <c r="ARE244" s="45"/>
      <c r="ARF244" s="45"/>
      <c r="ARG244" s="45"/>
      <c r="ARH244" s="45"/>
      <c r="ARI244" s="45"/>
      <c r="ARJ244" s="45"/>
      <c r="ARK244" s="45"/>
      <c r="ARL244" s="45"/>
      <c r="ARM244" s="45"/>
      <c r="ARN244" s="45"/>
      <c r="ARO244" s="45"/>
      <c r="ARP244" s="45"/>
      <c r="ARQ244" s="45"/>
      <c r="ARR244" s="45"/>
      <c r="ARS244" s="45"/>
      <c r="ART244" s="45"/>
      <c r="ARU244" s="45"/>
      <c r="ARV244" s="45"/>
      <c r="ARW244" s="45"/>
      <c r="ARX244" s="45"/>
      <c r="ARY244" s="45"/>
      <c r="ARZ244" s="45"/>
      <c r="ASA244" s="45"/>
      <c r="ASB244" s="45"/>
      <c r="ASC244" s="45"/>
      <c r="ASD244" s="45"/>
      <c r="ASE244" s="45"/>
      <c r="ASF244" s="45"/>
      <c r="ASG244" s="45"/>
      <c r="ASH244" s="45"/>
      <c r="ASI244" s="45"/>
      <c r="ASJ244" s="45"/>
      <c r="ASK244" s="45"/>
      <c r="ASL244" s="45"/>
      <c r="ASM244" s="45"/>
      <c r="ASN244" s="45"/>
      <c r="ASO244" s="45"/>
      <c r="ASP244" s="45"/>
      <c r="ASQ244" s="45"/>
      <c r="ASR244" s="45"/>
      <c r="ASS244" s="45"/>
      <c r="AST244" s="45"/>
      <c r="ASU244" s="45"/>
      <c r="ASV244" s="45"/>
      <c r="ASW244" s="45"/>
      <c r="ASX244" s="45"/>
      <c r="ASY244" s="45"/>
      <c r="ASZ244" s="45"/>
      <c r="ATA244" s="45"/>
      <c r="ATB244" s="45"/>
      <c r="ATC244" s="45"/>
      <c r="ATD244" s="45"/>
      <c r="ATE244" s="45"/>
      <c r="ATF244" s="45"/>
      <c r="ATG244" s="45"/>
      <c r="ATH244" s="45"/>
      <c r="ATI244" s="45"/>
      <c r="ATJ244" s="45"/>
      <c r="ATK244" s="45"/>
      <c r="ATL244" s="45"/>
      <c r="ATM244" s="45"/>
      <c r="ATN244" s="45"/>
      <c r="ATO244" s="45"/>
      <c r="ATP244" s="45"/>
      <c r="ATQ244" s="45"/>
      <c r="ATR244" s="45"/>
      <c r="ATS244" s="45"/>
      <c r="ATT244" s="45"/>
      <c r="ATU244" s="45"/>
      <c r="ATV244" s="45"/>
      <c r="ATW244" s="45"/>
      <c r="ATX244" s="45"/>
      <c r="ATY244" s="45"/>
      <c r="ATZ244" s="45"/>
      <c r="AUA244" s="45"/>
      <c r="AUB244" s="45"/>
      <c r="AUC244" s="45"/>
      <c r="AUD244" s="45"/>
      <c r="AUE244" s="45"/>
      <c r="AUF244" s="45"/>
      <c r="AUG244" s="45"/>
      <c r="AUH244" s="45"/>
      <c r="AUI244" s="45"/>
      <c r="AUJ244" s="45"/>
      <c r="AUK244" s="45"/>
      <c r="AUL244" s="45"/>
      <c r="AUM244" s="45"/>
      <c r="AUN244" s="45"/>
      <c r="AUO244" s="45"/>
      <c r="AUP244" s="45"/>
      <c r="AUQ244" s="45"/>
      <c r="AUR244" s="45"/>
      <c r="AUS244" s="45"/>
      <c r="AUT244" s="45"/>
      <c r="AUU244" s="45"/>
      <c r="AUV244" s="45"/>
      <c r="AUW244" s="45"/>
      <c r="AUX244" s="45"/>
      <c r="AUY244" s="45"/>
      <c r="AUZ244" s="45"/>
      <c r="AVA244" s="45"/>
      <c r="AVB244" s="45"/>
      <c r="AVC244" s="45"/>
      <c r="AVD244" s="45"/>
      <c r="AVE244" s="45"/>
      <c r="AVF244" s="45"/>
      <c r="AVG244" s="45"/>
      <c r="AVH244" s="45"/>
      <c r="AVI244" s="45"/>
      <c r="AVJ244" s="45"/>
      <c r="AVK244" s="45"/>
      <c r="AVL244" s="45"/>
      <c r="AVM244" s="45"/>
      <c r="AVN244" s="45"/>
      <c r="AVO244" s="45"/>
      <c r="AVP244" s="45"/>
      <c r="AVQ244" s="45"/>
      <c r="AVR244" s="45"/>
      <c r="AVS244" s="45"/>
      <c r="AVT244" s="45"/>
      <c r="AVU244" s="45"/>
      <c r="AVV244" s="45"/>
      <c r="AVW244" s="45"/>
      <c r="AVX244" s="45"/>
      <c r="AVY244" s="45"/>
      <c r="AVZ244" s="45"/>
      <c r="AWA244" s="45"/>
      <c r="AWB244" s="45"/>
      <c r="AWC244" s="45"/>
      <c r="AWD244" s="45"/>
      <c r="AWE244" s="45"/>
      <c r="AWF244" s="45"/>
      <c r="AWG244" s="45"/>
      <c r="AWH244" s="45"/>
      <c r="AWI244" s="45"/>
      <c r="AWJ244" s="45"/>
      <c r="AWK244" s="45"/>
      <c r="AWL244" s="45"/>
      <c r="AWM244" s="45"/>
      <c r="AWN244" s="45"/>
      <c r="AWO244" s="45"/>
      <c r="AWP244" s="45"/>
      <c r="AWQ244" s="45"/>
      <c r="AWR244" s="45"/>
      <c r="AWS244" s="45"/>
      <c r="AWT244" s="45"/>
      <c r="AWU244" s="45"/>
      <c r="AWV244" s="45"/>
      <c r="AWW244" s="45"/>
      <c r="AWX244" s="45"/>
      <c r="AWY244" s="45"/>
      <c r="AWZ244" s="45"/>
      <c r="AXA244" s="45"/>
      <c r="AXB244" s="45"/>
      <c r="AXC244" s="45"/>
      <c r="AXD244" s="45"/>
      <c r="AXE244" s="45"/>
      <c r="AXF244" s="45"/>
      <c r="AXG244" s="45"/>
      <c r="AXH244" s="45"/>
      <c r="AXI244" s="45"/>
      <c r="AXJ244" s="45"/>
      <c r="AXK244" s="45"/>
      <c r="AXL244" s="45"/>
      <c r="AXM244" s="45"/>
      <c r="AXN244" s="45"/>
      <c r="AXO244" s="45"/>
      <c r="AXP244" s="45"/>
      <c r="AXQ244" s="45"/>
      <c r="AXR244" s="45"/>
      <c r="AXS244" s="45"/>
      <c r="AXT244" s="45"/>
      <c r="AXU244" s="45"/>
      <c r="AXV244" s="45"/>
      <c r="AXW244" s="45"/>
      <c r="AXX244" s="45"/>
      <c r="AXY244" s="45"/>
      <c r="AXZ244" s="45"/>
      <c r="AYA244" s="45"/>
      <c r="AYB244" s="45"/>
      <c r="AYC244" s="45"/>
      <c r="AYD244" s="45"/>
      <c r="AYE244" s="45"/>
      <c r="AYF244" s="45"/>
      <c r="AYG244" s="45"/>
      <c r="AYH244" s="45"/>
      <c r="AYI244" s="45"/>
      <c r="AYJ244" s="45"/>
      <c r="AYK244" s="45"/>
      <c r="AYL244" s="45"/>
      <c r="AYM244" s="45"/>
      <c r="AYN244" s="45"/>
      <c r="AYO244" s="45"/>
      <c r="AYP244" s="45"/>
      <c r="AYQ244" s="45"/>
      <c r="AYR244" s="45"/>
      <c r="AYS244" s="45"/>
      <c r="AYT244" s="45"/>
      <c r="AYU244" s="45"/>
      <c r="AYV244" s="45"/>
      <c r="AYW244" s="45"/>
      <c r="AYX244" s="45"/>
      <c r="AYY244" s="45"/>
      <c r="AYZ244" s="45"/>
      <c r="AZA244" s="45"/>
      <c r="AZB244" s="45"/>
      <c r="AZC244" s="45"/>
      <c r="AZD244" s="45"/>
      <c r="AZE244" s="45"/>
      <c r="AZF244" s="45"/>
      <c r="AZG244" s="45"/>
      <c r="AZH244" s="45"/>
      <c r="AZI244" s="45"/>
      <c r="AZJ244" s="45"/>
      <c r="AZK244" s="45"/>
      <c r="AZL244" s="45"/>
      <c r="AZM244" s="45"/>
      <c r="AZN244" s="45"/>
      <c r="AZO244" s="45"/>
      <c r="AZP244" s="45"/>
      <c r="AZQ244" s="45"/>
      <c r="AZR244" s="45"/>
      <c r="AZS244" s="45"/>
      <c r="AZT244" s="45"/>
      <c r="AZU244" s="45"/>
      <c r="AZV244" s="45"/>
      <c r="AZW244" s="45"/>
      <c r="AZX244" s="45"/>
      <c r="AZY244" s="45"/>
      <c r="AZZ244" s="45"/>
      <c r="BAA244" s="45"/>
      <c r="BAB244" s="45"/>
      <c r="BAC244" s="45"/>
      <c r="BAD244" s="45"/>
      <c r="BAE244" s="45"/>
      <c r="BAF244" s="45"/>
      <c r="BAG244" s="45"/>
      <c r="BAH244" s="45"/>
      <c r="BAI244" s="45"/>
      <c r="BAJ244" s="45"/>
      <c r="BAK244" s="45"/>
      <c r="BAL244" s="45"/>
      <c r="BAM244" s="45"/>
      <c r="BAN244" s="45"/>
      <c r="BAO244" s="45"/>
      <c r="BAP244" s="45"/>
      <c r="BAQ244" s="45"/>
      <c r="BAR244" s="45"/>
      <c r="BAS244" s="45"/>
      <c r="BAT244" s="45"/>
      <c r="BAU244" s="45"/>
      <c r="BAV244" s="45"/>
      <c r="BAW244" s="45"/>
      <c r="BAX244" s="45"/>
      <c r="BAY244" s="45"/>
      <c r="BAZ244" s="45"/>
      <c r="BBA244" s="45"/>
      <c r="BBB244" s="45"/>
      <c r="BBC244" s="45"/>
      <c r="BBD244" s="45"/>
      <c r="BBE244" s="45"/>
      <c r="BBF244" s="45"/>
      <c r="BBG244" s="45"/>
      <c r="BBH244" s="45"/>
      <c r="BBI244" s="45"/>
      <c r="BBJ244" s="45"/>
      <c r="BBK244" s="45"/>
      <c r="BBL244" s="45"/>
      <c r="BBM244" s="45"/>
      <c r="BBN244" s="45"/>
      <c r="BBO244" s="45"/>
      <c r="BBP244" s="45"/>
      <c r="BBQ244" s="45"/>
      <c r="BBR244" s="45"/>
      <c r="BBS244" s="45"/>
      <c r="BBT244" s="45"/>
      <c r="BBU244" s="45"/>
      <c r="BBV244" s="45"/>
      <c r="BBW244" s="45"/>
      <c r="BBX244" s="45"/>
      <c r="BBY244" s="45"/>
      <c r="BBZ244" s="45"/>
      <c r="BCA244" s="45"/>
      <c r="BCB244" s="45"/>
      <c r="BCC244" s="45"/>
      <c r="BCD244" s="45"/>
      <c r="BCE244" s="45"/>
      <c r="BCF244" s="45"/>
      <c r="BCG244" s="45"/>
      <c r="BCH244" s="45"/>
      <c r="BCI244" s="45"/>
      <c r="BCJ244" s="45"/>
      <c r="BCK244" s="45"/>
      <c r="BCL244" s="45"/>
      <c r="BCM244" s="45"/>
      <c r="BCN244" s="45"/>
      <c r="BCO244" s="45"/>
      <c r="BCP244" s="45"/>
      <c r="BCQ244" s="45"/>
      <c r="BCR244" s="45"/>
      <c r="BCS244" s="45"/>
      <c r="BCT244" s="45"/>
      <c r="BCU244" s="45"/>
      <c r="BCV244" s="45"/>
      <c r="BCW244" s="45"/>
      <c r="BCX244" s="45"/>
      <c r="BCY244" s="45"/>
      <c r="BCZ244" s="45"/>
      <c r="BDA244" s="45"/>
      <c r="BDB244" s="45"/>
      <c r="BDC244" s="45"/>
      <c r="BDD244" s="45"/>
      <c r="BDE244" s="45"/>
      <c r="BDF244" s="45"/>
      <c r="BDG244" s="45"/>
      <c r="BDH244" s="45"/>
      <c r="BDI244" s="45"/>
      <c r="BDJ244" s="45"/>
      <c r="BDK244" s="45"/>
      <c r="BDL244" s="45"/>
      <c r="BDM244" s="45"/>
      <c r="BDN244" s="45"/>
      <c r="BDO244" s="45"/>
      <c r="BDP244" s="45"/>
      <c r="BDQ244" s="45"/>
      <c r="BDR244" s="45"/>
      <c r="BDS244" s="45"/>
      <c r="BDT244" s="45"/>
      <c r="BDU244" s="45"/>
      <c r="BDV244" s="45"/>
      <c r="BDW244" s="45"/>
      <c r="BDX244" s="45"/>
      <c r="BDY244" s="45"/>
      <c r="BDZ244" s="45"/>
      <c r="BEA244" s="45"/>
      <c r="BEB244" s="45"/>
      <c r="BEC244" s="45"/>
      <c r="BED244" s="45"/>
      <c r="BEE244" s="45"/>
      <c r="BEF244" s="45"/>
      <c r="BEG244" s="45"/>
      <c r="BEH244" s="45"/>
      <c r="BEI244" s="45"/>
      <c r="BEJ244" s="45"/>
      <c r="BEK244" s="45"/>
      <c r="BEL244" s="45"/>
      <c r="BEM244" s="45"/>
      <c r="BEN244" s="45"/>
      <c r="BEO244" s="45"/>
      <c r="BEP244" s="45"/>
      <c r="BEQ244" s="45"/>
      <c r="BER244" s="45"/>
      <c r="BES244" s="45"/>
      <c r="BET244" s="45"/>
      <c r="BEU244" s="45"/>
      <c r="BEV244" s="45"/>
      <c r="BEW244" s="45"/>
      <c r="BEX244" s="45"/>
      <c r="BEY244" s="45"/>
      <c r="BEZ244" s="45"/>
      <c r="BFA244" s="45"/>
      <c r="BFB244" s="45"/>
      <c r="BFC244" s="45"/>
      <c r="BFD244" s="45"/>
      <c r="BFE244" s="45"/>
      <c r="BFF244" s="45"/>
      <c r="BFG244" s="45"/>
      <c r="BFH244" s="45"/>
      <c r="BFI244" s="45"/>
      <c r="BFJ244" s="45"/>
      <c r="BFK244" s="45"/>
      <c r="BFL244" s="45"/>
      <c r="BFM244" s="45"/>
      <c r="BFN244" s="45"/>
      <c r="BFO244" s="45"/>
      <c r="BFP244" s="45"/>
      <c r="BFQ244" s="45"/>
      <c r="BFR244" s="45"/>
      <c r="BFS244" s="45"/>
      <c r="BFT244" s="45"/>
      <c r="BFU244" s="45"/>
      <c r="BFV244" s="45"/>
      <c r="BFW244" s="45"/>
      <c r="BFX244" s="45"/>
      <c r="BFY244" s="45"/>
      <c r="BFZ244" s="45"/>
      <c r="BGA244" s="45"/>
      <c r="BGB244" s="45"/>
      <c r="BGC244" s="45"/>
      <c r="BGD244" s="45"/>
      <c r="BGE244" s="45"/>
      <c r="BGF244" s="45"/>
      <c r="BGG244" s="45"/>
      <c r="BGH244" s="45"/>
      <c r="BGI244" s="45"/>
      <c r="BGJ244" s="45"/>
      <c r="BGK244" s="45"/>
      <c r="BGL244" s="45"/>
      <c r="BGM244" s="45"/>
      <c r="BGN244" s="45"/>
      <c r="BGO244" s="45"/>
      <c r="BGP244" s="45"/>
      <c r="BGQ244" s="45"/>
      <c r="BGR244" s="45"/>
      <c r="BGS244" s="45"/>
      <c r="BGT244" s="45"/>
      <c r="BGU244" s="45"/>
      <c r="BGV244" s="45"/>
      <c r="BGW244" s="45"/>
      <c r="BGX244" s="45"/>
      <c r="BGY244" s="45"/>
      <c r="BGZ244" s="45"/>
      <c r="BHA244" s="45"/>
      <c r="BHB244" s="45"/>
      <c r="BHC244" s="45"/>
      <c r="BHD244" s="45"/>
      <c r="BHE244" s="45"/>
      <c r="BHF244" s="45"/>
      <c r="BHG244" s="45"/>
      <c r="BHH244" s="45"/>
      <c r="BHI244" s="45"/>
      <c r="BHJ244" s="45"/>
      <c r="BHK244" s="45"/>
      <c r="BHL244" s="45"/>
      <c r="BHM244" s="45"/>
      <c r="BHN244" s="45"/>
      <c r="BHO244" s="45"/>
      <c r="BHP244" s="45"/>
      <c r="BHQ244" s="45"/>
      <c r="BHR244" s="45"/>
      <c r="BHS244" s="45"/>
      <c r="BHT244" s="45"/>
      <c r="BHU244" s="45"/>
      <c r="BHV244" s="45"/>
      <c r="BHW244" s="45"/>
      <c r="BHX244" s="45"/>
      <c r="BHY244" s="45"/>
      <c r="BHZ244" s="45"/>
      <c r="BIA244" s="45"/>
      <c r="BIB244" s="45"/>
      <c r="BIC244" s="45"/>
      <c r="BID244" s="45"/>
      <c r="BIE244" s="45"/>
      <c r="BIF244" s="45"/>
      <c r="BIG244" s="45"/>
      <c r="BIH244" s="45"/>
      <c r="BII244" s="45"/>
      <c r="BIJ244" s="45"/>
      <c r="BIK244" s="45"/>
      <c r="BIL244" s="45"/>
      <c r="BIM244" s="45"/>
      <c r="BIN244" s="45"/>
      <c r="BIO244" s="45"/>
      <c r="BIP244" s="45"/>
      <c r="BIQ244" s="45"/>
      <c r="BIR244" s="45"/>
      <c r="BIS244" s="45"/>
      <c r="BIT244" s="45"/>
      <c r="BIU244" s="45"/>
      <c r="BIV244" s="45"/>
      <c r="BIW244" s="45"/>
      <c r="BIX244" s="45"/>
      <c r="BIY244" s="45"/>
      <c r="BIZ244" s="45"/>
      <c r="BJA244" s="45"/>
      <c r="BJB244" s="45"/>
      <c r="BJC244" s="45"/>
      <c r="BJD244" s="45"/>
      <c r="BJE244" s="45"/>
      <c r="BJF244" s="45"/>
      <c r="BJG244" s="45"/>
      <c r="BJH244" s="45"/>
      <c r="BJI244" s="45"/>
      <c r="BJJ244" s="45"/>
      <c r="BJK244" s="45"/>
      <c r="BJL244" s="45"/>
      <c r="BJM244" s="45"/>
      <c r="BJN244" s="45"/>
      <c r="BJO244" s="45"/>
      <c r="BJP244" s="45"/>
      <c r="BJQ244" s="45"/>
      <c r="BJR244" s="45"/>
      <c r="BJS244" s="45"/>
      <c r="BJT244" s="45"/>
      <c r="BJU244" s="45"/>
      <c r="BJV244" s="45"/>
      <c r="BJW244" s="45"/>
      <c r="BJX244" s="45"/>
      <c r="BJY244" s="45"/>
      <c r="BJZ244" s="45"/>
      <c r="BKA244" s="45"/>
      <c r="BKB244" s="45"/>
      <c r="BKC244" s="45"/>
      <c r="BKD244" s="45"/>
      <c r="BKE244" s="45"/>
      <c r="BKF244" s="45"/>
      <c r="BKG244" s="45"/>
      <c r="BKH244" s="45"/>
      <c r="BKI244" s="45"/>
      <c r="BKJ244" s="45"/>
      <c r="BKK244" s="45"/>
      <c r="BKL244" s="45"/>
      <c r="BKM244" s="45"/>
      <c r="BKN244" s="45"/>
      <c r="BKO244" s="45"/>
      <c r="BKP244" s="45"/>
      <c r="BKQ244" s="45"/>
      <c r="BKR244" s="45"/>
      <c r="BKS244" s="45"/>
      <c r="BKT244" s="45"/>
      <c r="BKU244" s="45"/>
      <c r="BKV244" s="45"/>
      <c r="BKW244" s="45"/>
      <c r="BKX244" s="45"/>
      <c r="BKY244" s="45"/>
      <c r="BKZ244" s="45"/>
      <c r="BLA244" s="45"/>
      <c r="BLB244" s="45"/>
      <c r="BLC244" s="45"/>
      <c r="BLD244" s="45"/>
      <c r="BLE244" s="45"/>
      <c r="BLF244" s="45"/>
      <c r="BLG244" s="45"/>
      <c r="BLH244" s="45"/>
      <c r="BLI244" s="45"/>
      <c r="BLJ244" s="45"/>
      <c r="BLK244" s="45"/>
      <c r="BLL244" s="45"/>
      <c r="BLM244" s="45"/>
      <c r="BLN244" s="45"/>
      <c r="BLO244" s="45"/>
      <c r="BLP244" s="45"/>
      <c r="BLQ244" s="45"/>
      <c r="BLR244" s="45"/>
      <c r="BLS244" s="45"/>
      <c r="BLT244" s="45"/>
      <c r="BLU244" s="45"/>
      <c r="BLV244" s="45"/>
      <c r="BLW244" s="45"/>
      <c r="BLX244" s="45"/>
      <c r="BLY244" s="45"/>
      <c r="BLZ244" s="45"/>
      <c r="BMA244" s="45"/>
      <c r="BMB244" s="45"/>
      <c r="BMC244" s="45"/>
      <c r="BMD244" s="45"/>
      <c r="BME244" s="45"/>
      <c r="BMF244" s="45"/>
      <c r="BMG244" s="45"/>
      <c r="BMH244" s="45"/>
      <c r="BMI244" s="45"/>
      <c r="BMJ244" s="45"/>
      <c r="BMK244" s="45"/>
      <c r="BML244" s="45"/>
      <c r="BMM244" s="45"/>
      <c r="BMN244" s="45"/>
      <c r="BMO244" s="45"/>
      <c r="BMP244" s="45"/>
      <c r="BMQ244" s="45"/>
      <c r="BMR244" s="45"/>
      <c r="BMS244" s="45"/>
      <c r="BMT244" s="45"/>
      <c r="BMU244" s="45"/>
      <c r="BMV244" s="45"/>
      <c r="BMW244" s="45"/>
      <c r="BMX244" s="45"/>
      <c r="BMY244" s="45"/>
      <c r="BMZ244" s="45"/>
      <c r="BNA244" s="45"/>
    </row>
    <row r="245" spans="23:1717" s="46" customFormat="1" x14ac:dyDescent="0.25">
      <c r="W245" s="45"/>
      <c r="X245" s="45"/>
      <c r="Y245" s="45"/>
      <c r="Z245" s="45"/>
      <c r="AA245" s="45"/>
      <c r="AB245" s="45"/>
      <c r="AC245" s="45"/>
      <c r="AD245" s="45"/>
      <c r="AE245" s="45"/>
      <c r="AF245" s="45"/>
      <c r="AG245" s="45"/>
      <c r="AH245" s="45"/>
      <c r="AI245" s="45"/>
      <c r="AJ245" s="45"/>
      <c r="AK245" s="45"/>
      <c r="AL245" s="45"/>
      <c r="AM245" s="45"/>
      <c r="AN245" s="45"/>
      <c r="AO245" s="45"/>
      <c r="AP245" s="45"/>
      <c r="AQ245" s="45"/>
      <c r="AR245" s="45"/>
      <c r="AS245" s="45"/>
      <c r="AT245" s="45"/>
      <c r="AU245" s="45"/>
      <c r="AV245" s="45"/>
      <c r="AW245" s="45"/>
      <c r="AX245" s="45"/>
      <c r="AY245" s="45"/>
      <c r="AZ245" s="45"/>
      <c r="BA245" s="45"/>
      <c r="BB245" s="45"/>
      <c r="BC245" s="45"/>
      <c r="BD245" s="45"/>
      <c r="BE245" s="45"/>
      <c r="BF245" s="45"/>
      <c r="BG245" s="45"/>
      <c r="BH245" s="45"/>
      <c r="BI245" s="45"/>
      <c r="BJ245" s="45"/>
      <c r="BK245" s="45"/>
      <c r="BL245" s="45"/>
      <c r="BM245" s="45"/>
      <c r="BN245" s="45"/>
      <c r="BO245" s="45"/>
      <c r="BP245" s="45"/>
      <c r="BQ245" s="45"/>
      <c r="BR245" s="45"/>
      <c r="BS245" s="45"/>
      <c r="BT245" s="45"/>
      <c r="BU245" s="45"/>
      <c r="BV245" s="45"/>
      <c r="BW245" s="45"/>
      <c r="BX245" s="45"/>
      <c r="BY245" s="45"/>
      <c r="BZ245" s="45"/>
      <c r="CA245" s="45"/>
      <c r="CB245" s="45"/>
      <c r="CC245" s="45"/>
      <c r="CD245" s="45"/>
      <c r="CE245" s="45"/>
      <c r="CF245" s="45"/>
      <c r="CG245" s="45"/>
      <c r="CH245" s="45"/>
      <c r="CI245" s="45"/>
      <c r="CJ245" s="45"/>
      <c r="CK245" s="45"/>
      <c r="CL245" s="45"/>
      <c r="CM245" s="45"/>
      <c r="CN245" s="45"/>
      <c r="CO245" s="45"/>
      <c r="CP245" s="45"/>
      <c r="CQ245" s="45"/>
      <c r="CR245" s="45"/>
      <c r="CS245" s="45"/>
      <c r="CT245" s="45"/>
      <c r="CU245" s="45"/>
      <c r="CV245" s="45"/>
      <c r="CW245" s="45"/>
      <c r="CX245" s="45"/>
      <c r="CY245" s="45"/>
      <c r="CZ245" s="45"/>
      <c r="DA245" s="45"/>
      <c r="DB245" s="45"/>
      <c r="DC245" s="45"/>
      <c r="DD245" s="45"/>
      <c r="DE245" s="45"/>
      <c r="DF245" s="45"/>
      <c r="DG245" s="45"/>
      <c r="DH245" s="45"/>
      <c r="DI245" s="45"/>
      <c r="DJ245" s="45"/>
      <c r="DK245" s="45"/>
      <c r="DL245" s="45"/>
      <c r="DM245" s="45"/>
      <c r="DN245" s="45"/>
      <c r="DO245" s="45"/>
      <c r="DP245" s="45"/>
      <c r="DQ245" s="45"/>
      <c r="DR245" s="45"/>
      <c r="DS245" s="45"/>
      <c r="DT245" s="45"/>
      <c r="DU245" s="45"/>
      <c r="DV245" s="45"/>
      <c r="DW245" s="45"/>
      <c r="DX245" s="45"/>
      <c r="DY245" s="45"/>
      <c r="DZ245" s="45"/>
      <c r="EA245" s="45"/>
      <c r="EB245" s="45"/>
      <c r="EC245" s="45"/>
      <c r="ED245" s="45"/>
      <c r="EE245" s="45"/>
      <c r="EF245" s="45"/>
      <c r="EG245" s="45"/>
      <c r="EH245" s="45"/>
      <c r="EI245" s="45"/>
      <c r="EJ245" s="45"/>
      <c r="EK245" s="45"/>
      <c r="EL245" s="45"/>
      <c r="EM245" s="45"/>
      <c r="EN245" s="45"/>
      <c r="EO245" s="45"/>
      <c r="EP245" s="45"/>
      <c r="EQ245" s="45"/>
      <c r="ER245" s="45"/>
      <c r="ES245" s="45"/>
      <c r="ET245" s="45"/>
      <c r="EU245" s="45"/>
      <c r="EV245" s="45"/>
      <c r="EW245" s="45"/>
      <c r="EX245" s="45"/>
      <c r="EY245" s="45"/>
      <c r="EZ245" s="45"/>
      <c r="FA245" s="45"/>
      <c r="FB245" s="45"/>
      <c r="FC245" s="45"/>
      <c r="FD245" s="45"/>
      <c r="FE245" s="45"/>
      <c r="FF245" s="45"/>
      <c r="FG245" s="45"/>
      <c r="FH245" s="45"/>
      <c r="FI245" s="45"/>
      <c r="FJ245" s="45"/>
      <c r="FK245" s="45"/>
      <c r="FL245" s="45"/>
      <c r="FM245" s="45"/>
      <c r="FN245" s="45"/>
      <c r="FO245" s="45"/>
      <c r="FP245" s="45"/>
      <c r="FQ245" s="45"/>
      <c r="FR245" s="45"/>
      <c r="FS245" s="45"/>
      <c r="FT245" s="45"/>
      <c r="FU245" s="45"/>
      <c r="FV245" s="45"/>
      <c r="FW245" s="45"/>
      <c r="FX245" s="45"/>
      <c r="FY245" s="45"/>
      <c r="FZ245" s="45"/>
      <c r="GA245" s="45"/>
      <c r="GB245" s="45"/>
      <c r="GC245" s="45"/>
      <c r="GD245" s="45"/>
      <c r="GE245" s="45"/>
      <c r="GF245" s="45"/>
      <c r="GG245" s="45"/>
      <c r="GH245" s="45"/>
      <c r="GI245" s="45"/>
      <c r="GJ245" s="45"/>
      <c r="GK245" s="45"/>
      <c r="GL245" s="45"/>
      <c r="GM245" s="45"/>
      <c r="GN245" s="45"/>
      <c r="GO245" s="45"/>
      <c r="GP245" s="45"/>
      <c r="GQ245" s="45"/>
      <c r="GR245" s="45"/>
      <c r="GS245" s="45"/>
      <c r="GT245" s="45"/>
      <c r="GU245" s="45"/>
      <c r="GV245" s="45"/>
      <c r="GW245" s="45"/>
      <c r="GX245" s="45"/>
      <c r="GY245" s="45"/>
      <c r="GZ245" s="45"/>
      <c r="HA245" s="45"/>
      <c r="HB245" s="45"/>
      <c r="HC245" s="45"/>
      <c r="HD245" s="45"/>
      <c r="HE245" s="45"/>
      <c r="HF245" s="45"/>
      <c r="HG245" s="45"/>
      <c r="HH245" s="45"/>
      <c r="HI245" s="45"/>
      <c r="HJ245" s="45"/>
      <c r="HK245" s="45"/>
      <c r="HL245" s="45"/>
      <c r="HM245" s="45"/>
      <c r="HN245" s="45"/>
      <c r="HO245" s="45"/>
      <c r="HP245" s="45"/>
      <c r="HQ245" s="45"/>
      <c r="HR245" s="45"/>
      <c r="HS245" s="45"/>
      <c r="HT245" s="45"/>
      <c r="HU245" s="45"/>
      <c r="HV245" s="45"/>
      <c r="HW245" s="45"/>
      <c r="HX245" s="45"/>
      <c r="HY245" s="45"/>
      <c r="HZ245" s="45"/>
      <c r="IA245" s="45"/>
      <c r="IB245" s="45"/>
      <c r="IC245" s="45"/>
      <c r="ID245" s="45"/>
      <c r="IE245" s="45"/>
      <c r="IF245" s="45"/>
      <c r="IG245" s="45"/>
      <c r="IH245" s="45"/>
      <c r="II245" s="45"/>
      <c r="IJ245" s="45"/>
      <c r="IK245" s="45"/>
      <c r="IL245" s="45"/>
      <c r="IM245" s="45"/>
      <c r="IN245" s="45"/>
      <c r="IO245" s="45"/>
      <c r="IP245" s="45"/>
      <c r="IQ245" s="45"/>
      <c r="IR245" s="45"/>
      <c r="IS245" s="45"/>
      <c r="IT245" s="45"/>
      <c r="IU245" s="45"/>
      <c r="IV245" s="45"/>
      <c r="IW245" s="45"/>
      <c r="IX245" s="45"/>
      <c r="IY245" s="45"/>
      <c r="IZ245" s="45"/>
      <c r="JA245" s="45"/>
      <c r="JB245" s="45"/>
      <c r="JC245" s="45"/>
      <c r="JD245" s="45"/>
      <c r="JE245" s="45"/>
      <c r="JF245" s="45"/>
      <c r="JG245" s="45"/>
      <c r="JH245" s="45"/>
      <c r="JI245" s="45"/>
      <c r="JJ245" s="45"/>
      <c r="JK245" s="45"/>
      <c r="JL245" s="45"/>
      <c r="JM245" s="45"/>
      <c r="JN245" s="45"/>
      <c r="JO245" s="45"/>
      <c r="JP245" s="45"/>
      <c r="JQ245" s="45"/>
      <c r="JR245" s="45"/>
      <c r="JS245" s="45"/>
      <c r="JT245" s="45"/>
      <c r="JU245" s="45"/>
      <c r="JV245" s="45"/>
      <c r="JW245" s="45"/>
      <c r="JX245" s="45"/>
      <c r="JY245" s="45"/>
      <c r="JZ245" s="45"/>
      <c r="KA245" s="45"/>
      <c r="KB245" s="45"/>
      <c r="KC245" s="45"/>
      <c r="KD245" s="45"/>
      <c r="KE245" s="45"/>
      <c r="KF245" s="45"/>
      <c r="KG245" s="45"/>
      <c r="KH245" s="45"/>
      <c r="KI245" s="45"/>
      <c r="KJ245" s="45"/>
      <c r="KK245" s="45"/>
      <c r="KL245" s="45"/>
      <c r="KM245" s="45"/>
      <c r="KN245" s="45"/>
      <c r="KO245" s="45"/>
      <c r="KP245" s="45"/>
      <c r="KQ245" s="45"/>
      <c r="KR245" s="45"/>
      <c r="KS245" s="45"/>
      <c r="KT245" s="45"/>
      <c r="KU245" s="45"/>
      <c r="KV245" s="45"/>
      <c r="KW245" s="45"/>
      <c r="KX245" s="45"/>
      <c r="KY245" s="45"/>
      <c r="KZ245" s="45"/>
      <c r="LA245" s="45"/>
      <c r="LB245" s="45"/>
      <c r="LC245" s="45"/>
      <c r="LD245" s="45"/>
      <c r="LE245" s="45"/>
      <c r="LF245" s="45"/>
      <c r="LG245" s="45"/>
      <c r="LH245" s="45"/>
      <c r="LI245" s="45"/>
      <c r="LJ245" s="45"/>
      <c r="LK245" s="45"/>
      <c r="LL245" s="45"/>
      <c r="LM245" s="45"/>
      <c r="LN245" s="45"/>
      <c r="LO245" s="45"/>
      <c r="LP245" s="45"/>
      <c r="LQ245" s="45"/>
      <c r="LR245" s="45"/>
      <c r="LS245" s="45"/>
      <c r="LT245" s="45"/>
      <c r="LU245" s="45"/>
      <c r="LV245" s="45"/>
      <c r="LW245" s="45"/>
      <c r="LX245" s="45"/>
      <c r="LY245" s="45"/>
      <c r="LZ245" s="45"/>
      <c r="MA245" s="45"/>
      <c r="MB245" s="45"/>
      <c r="MC245" s="45"/>
      <c r="MD245" s="45"/>
      <c r="ME245" s="45"/>
      <c r="MF245" s="45"/>
      <c r="MG245" s="45"/>
      <c r="MH245" s="45"/>
      <c r="MI245" s="45"/>
      <c r="MJ245" s="45"/>
      <c r="MK245" s="45"/>
      <c r="ML245" s="45"/>
      <c r="MM245" s="45"/>
      <c r="MN245" s="45"/>
      <c r="MO245" s="45"/>
      <c r="MP245" s="45"/>
      <c r="MQ245" s="45"/>
      <c r="MR245" s="45"/>
      <c r="MS245" s="45"/>
      <c r="MT245" s="45"/>
      <c r="MU245" s="45"/>
      <c r="MV245" s="45"/>
      <c r="MW245" s="45"/>
      <c r="MX245" s="45"/>
      <c r="MY245" s="45"/>
      <c r="MZ245" s="45"/>
      <c r="NA245" s="45"/>
      <c r="NB245" s="45"/>
      <c r="NC245" s="45"/>
      <c r="ND245" s="45"/>
      <c r="NE245" s="45"/>
      <c r="NF245" s="45"/>
      <c r="NG245" s="45"/>
      <c r="NH245" s="45"/>
      <c r="NI245" s="45"/>
      <c r="NJ245" s="45"/>
      <c r="NK245" s="45"/>
      <c r="NL245" s="45"/>
      <c r="NM245" s="45"/>
      <c r="NN245" s="45"/>
      <c r="NO245" s="45"/>
      <c r="NP245" s="45"/>
      <c r="NQ245" s="45"/>
      <c r="NR245" s="45"/>
      <c r="NS245" s="45"/>
      <c r="NT245" s="45"/>
      <c r="NU245" s="45"/>
      <c r="NV245" s="45"/>
      <c r="NW245" s="45"/>
      <c r="NX245" s="45"/>
      <c r="NY245" s="45"/>
      <c r="NZ245" s="45"/>
      <c r="OA245" s="45"/>
      <c r="OB245" s="45"/>
      <c r="OC245" s="45"/>
      <c r="OD245" s="45"/>
      <c r="OE245" s="45"/>
      <c r="OF245" s="45"/>
      <c r="OG245" s="45"/>
      <c r="OH245" s="45"/>
      <c r="OI245" s="45"/>
      <c r="OJ245" s="45"/>
      <c r="OK245" s="45"/>
      <c r="OL245" s="45"/>
      <c r="OM245" s="45"/>
      <c r="ON245" s="45"/>
      <c r="OO245" s="45"/>
      <c r="OP245" s="45"/>
      <c r="OQ245" s="45"/>
      <c r="OR245" s="45"/>
      <c r="OS245" s="45"/>
      <c r="OT245" s="45"/>
      <c r="OU245" s="45"/>
      <c r="OV245" s="45"/>
      <c r="OW245" s="45"/>
      <c r="OX245" s="45"/>
      <c r="OY245" s="45"/>
      <c r="OZ245" s="45"/>
      <c r="PA245" s="45"/>
      <c r="PB245" s="45"/>
      <c r="PC245" s="45"/>
      <c r="PD245" s="45"/>
      <c r="PE245" s="45"/>
      <c r="PF245" s="45"/>
      <c r="PG245" s="45"/>
      <c r="PH245" s="45"/>
      <c r="PI245" s="45"/>
      <c r="PJ245" s="45"/>
      <c r="PK245" s="45"/>
      <c r="PL245" s="45"/>
      <c r="PM245" s="45"/>
      <c r="PN245" s="45"/>
      <c r="PO245" s="45"/>
      <c r="PP245" s="45"/>
      <c r="PQ245" s="45"/>
      <c r="PR245" s="45"/>
      <c r="PS245" s="45"/>
      <c r="PT245" s="45"/>
      <c r="PU245" s="45"/>
      <c r="PV245" s="45"/>
      <c r="PW245" s="45"/>
      <c r="PX245" s="45"/>
      <c r="PY245" s="45"/>
      <c r="PZ245" s="45"/>
      <c r="QA245" s="45"/>
      <c r="QB245" s="45"/>
      <c r="QC245" s="45"/>
      <c r="QD245" s="45"/>
      <c r="QE245" s="45"/>
      <c r="QF245" s="45"/>
      <c r="QG245" s="45"/>
      <c r="QH245" s="45"/>
      <c r="QI245" s="45"/>
      <c r="QJ245" s="45"/>
      <c r="QK245" s="45"/>
      <c r="QL245" s="45"/>
      <c r="QM245" s="45"/>
      <c r="QN245" s="45"/>
      <c r="QO245" s="45"/>
      <c r="QP245" s="45"/>
      <c r="QQ245" s="45"/>
      <c r="QR245" s="45"/>
      <c r="QS245" s="45"/>
      <c r="QT245" s="45"/>
      <c r="QU245" s="45"/>
      <c r="QV245" s="45"/>
      <c r="QW245" s="45"/>
      <c r="QX245" s="45"/>
      <c r="QY245" s="45"/>
      <c r="QZ245" s="45"/>
      <c r="RA245" s="45"/>
      <c r="RB245" s="45"/>
      <c r="RC245" s="45"/>
      <c r="RD245" s="45"/>
      <c r="RE245" s="45"/>
      <c r="RF245" s="45"/>
      <c r="RG245" s="45"/>
      <c r="RH245" s="45"/>
      <c r="RI245" s="45"/>
      <c r="RJ245" s="45"/>
      <c r="RK245" s="45"/>
      <c r="RL245" s="45"/>
      <c r="RM245" s="45"/>
      <c r="RN245" s="45"/>
      <c r="RO245" s="45"/>
      <c r="RP245" s="45"/>
      <c r="RQ245" s="45"/>
      <c r="RR245" s="45"/>
      <c r="RS245" s="45"/>
      <c r="RT245" s="45"/>
      <c r="RU245" s="45"/>
      <c r="RV245" s="45"/>
      <c r="RW245" s="45"/>
      <c r="RX245" s="45"/>
      <c r="RY245" s="45"/>
      <c r="RZ245" s="45"/>
      <c r="SA245" s="45"/>
      <c r="SB245" s="45"/>
      <c r="SC245" s="45"/>
      <c r="SD245" s="45"/>
      <c r="SE245" s="45"/>
      <c r="SF245" s="45"/>
      <c r="SG245" s="45"/>
      <c r="SH245" s="45"/>
      <c r="SI245" s="45"/>
      <c r="SJ245" s="45"/>
      <c r="SK245" s="45"/>
      <c r="SL245" s="45"/>
      <c r="SM245" s="45"/>
      <c r="SN245" s="45"/>
      <c r="SO245" s="45"/>
      <c r="SP245" s="45"/>
      <c r="SQ245" s="45"/>
      <c r="SR245" s="45"/>
      <c r="SS245" s="45"/>
      <c r="ST245" s="45"/>
      <c r="SU245" s="45"/>
      <c r="SV245" s="45"/>
      <c r="SW245" s="45"/>
      <c r="SX245" s="45"/>
      <c r="SY245" s="45"/>
      <c r="SZ245" s="45"/>
      <c r="TA245" s="45"/>
      <c r="TB245" s="45"/>
      <c r="TC245" s="45"/>
      <c r="TD245" s="45"/>
      <c r="TE245" s="45"/>
      <c r="TF245" s="45"/>
      <c r="TG245" s="45"/>
      <c r="TH245" s="45"/>
      <c r="TI245" s="45"/>
      <c r="TJ245" s="45"/>
      <c r="TK245" s="45"/>
      <c r="TL245" s="45"/>
      <c r="TM245" s="45"/>
      <c r="TN245" s="45"/>
      <c r="TO245" s="45"/>
      <c r="TP245" s="45"/>
      <c r="TQ245" s="45"/>
      <c r="TR245" s="45"/>
      <c r="TS245" s="45"/>
      <c r="TT245" s="45"/>
      <c r="TU245" s="45"/>
      <c r="TV245" s="45"/>
      <c r="TW245" s="45"/>
      <c r="TX245" s="45"/>
      <c r="TY245" s="45"/>
      <c r="TZ245" s="45"/>
      <c r="UA245" s="45"/>
      <c r="UB245" s="45"/>
      <c r="UC245" s="45"/>
      <c r="UD245" s="45"/>
      <c r="UE245" s="45"/>
      <c r="UF245" s="45"/>
      <c r="UG245" s="45"/>
      <c r="UH245" s="45"/>
      <c r="UI245" s="45"/>
      <c r="UJ245" s="45"/>
      <c r="UK245" s="45"/>
      <c r="UL245" s="45"/>
      <c r="UM245" s="45"/>
      <c r="UN245" s="45"/>
      <c r="UO245" s="45"/>
      <c r="UP245" s="45"/>
      <c r="UQ245" s="45"/>
      <c r="UR245" s="45"/>
      <c r="US245" s="45"/>
      <c r="UT245" s="45"/>
      <c r="UU245" s="45"/>
      <c r="UV245" s="45"/>
      <c r="UW245" s="45"/>
      <c r="UX245" s="45"/>
      <c r="UY245" s="45"/>
      <c r="UZ245" s="45"/>
      <c r="VA245" s="45"/>
      <c r="VB245" s="45"/>
      <c r="VC245" s="45"/>
      <c r="VD245" s="45"/>
      <c r="VE245" s="45"/>
      <c r="VF245" s="45"/>
      <c r="VG245" s="45"/>
      <c r="VH245" s="45"/>
      <c r="VI245" s="45"/>
      <c r="VJ245" s="45"/>
      <c r="VK245" s="45"/>
      <c r="VL245" s="45"/>
      <c r="VM245" s="45"/>
      <c r="VN245" s="45"/>
      <c r="VO245" s="45"/>
      <c r="VP245" s="45"/>
      <c r="VQ245" s="45"/>
      <c r="VR245" s="45"/>
      <c r="VS245" s="45"/>
      <c r="VT245" s="45"/>
      <c r="VU245" s="45"/>
      <c r="VV245" s="45"/>
      <c r="VW245" s="45"/>
      <c r="VX245" s="45"/>
      <c r="VY245" s="45"/>
      <c r="VZ245" s="45"/>
      <c r="WA245" s="45"/>
      <c r="WB245" s="45"/>
      <c r="WC245" s="45"/>
      <c r="WD245" s="45"/>
      <c r="WE245" s="45"/>
      <c r="WF245" s="45"/>
      <c r="WG245" s="45"/>
      <c r="WH245" s="45"/>
      <c r="WI245" s="45"/>
      <c r="WJ245" s="45"/>
      <c r="WK245" s="45"/>
      <c r="WL245" s="45"/>
      <c r="WM245" s="45"/>
      <c r="WN245" s="45"/>
      <c r="WO245" s="45"/>
      <c r="WP245" s="45"/>
      <c r="WQ245" s="45"/>
      <c r="WR245" s="45"/>
      <c r="WS245" s="45"/>
      <c r="WT245" s="45"/>
      <c r="WU245" s="45"/>
      <c r="WV245" s="45"/>
      <c r="WW245" s="45"/>
      <c r="WX245" s="45"/>
      <c r="WY245" s="45"/>
      <c r="WZ245" s="45"/>
      <c r="XA245" s="45"/>
      <c r="XB245" s="45"/>
      <c r="XC245" s="45"/>
      <c r="XD245" s="45"/>
      <c r="XE245" s="45"/>
      <c r="XF245" s="45"/>
      <c r="XG245" s="45"/>
      <c r="XH245" s="45"/>
      <c r="XI245" s="45"/>
      <c r="XJ245" s="45"/>
      <c r="XK245" s="45"/>
      <c r="XL245" s="45"/>
      <c r="XM245" s="45"/>
      <c r="XN245" s="45"/>
      <c r="XO245" s="45"/>
      <c r="XP245" s="45"/>
      <c r="XQ245" s="45"/>
      <c r="XR245" s="45"/>
      <c r="XS245" s="45"/>
      <c r="XT245" s="45"/>
      <c r="XU245" s="45"/>
      <c r="XV245" s="45"/>
      <c r="XW245" s="45"/>
      <c r="XX245" s="45"/>
      <c r="XY245" s="45"/>
      <c r="XZ245" s="45"/>
      <c r="YA245" s="45"/>
      <c r="YB245" s="45"/>
      <c r="YC245" s="45"/>
      <c r="YD245" s="45"/>
      <c r="YE245" s="45"/>
      <c r="YF245" s="45"/>
      <c r="YG245" s="45"/>
      <c r="YH245" s="45"/>
      <c r="YI245" s="45"/>
      <c r="YJ245" s="45"/>
      <c r="YK245" s="45"/>
      <c r="YL245" s="45"/>
      <c r="YM245" s="45"/>
      <c r="YN245" s="45"/>
      <c r="YO245" s="45"/>
      <c r="YP245" s="45"/>
      <c r="YQ245" s="45"/>
      <c r="YR245" s="45"/>
      <c r="YS245" s="45"/>
      <c r="YT245" s="45"/>
      <c r="YU245" s="45"/>
      <c r="YV245" s="45"/>
      <c r="YW245" s="45"/>
      <c r="YX245" s="45"/>
      <c r="YY245" s="45"/>
      <c r="YZ245" s="45"/>
      <c r="ZA245" s="45"/>
      <c r="ZB245" s="45"/>
      <c r="ZC245" s="45"/>
      <c r="ZD245" s="45"/>
      <c r="ZE245" s="45"/>
      <c r="ZF245" s="45"/>
      <c r="ZG245" s="45"/>
      <c r="ZH245" s="45"/>
      <c r="ZI245" s="45"/>
      <c r="ZJ245" s="45"/>
      <c r="ZK245" s="45"/>
      <c r="ZL245" s="45"/>
      <c r="ZM245" s="45"/>
      <c r="ZN245" s="45"/>
      <c r="ZO245" s="45"/>
      <c r="ZP245" s="45"/>
      <c r="ZQ245" s="45"/>
      <c r="ZR245" s="45"/>
      <c r="ZS245" s="45"/>
      <c r="ZT245" s="45"/>
      <c r="ZU245" s="45"/>
      <c r="ZV245" s="45"/>
      <c r="ZW245" s="45"/>
      <c r="ZX245" s="45"/>
      <c r="ZY245" s="45"/>
      <c r="ZZ245" s="45"/>
      <c r="AAA245" s="45"/>
      <c r="AAB245" s="45"/>
      <c r="AAC245" s="45"/>
      <c r="AAD245" s="45"/>
      <c r="AAE245" s="45"/>
      <c r="AAF245" s="45"/>
      <c r="AAG245" s="45"/>
      <c r="AAH245" s="45"/>
      <c r="AAI245" s="45"/>
      <c r="AAJ245" s="45"/>
      <c r="AAK245" s="45"/>
      <c r="AAL245" s="45"/>
      <c r="AAM245" s="45"/>
      <c r="AAN245" s="45"/>
      <c r="AAO245" s="45"/>
      <c r="AAP245" s="45"/>
      <c r="AAQ245" s="45"/>
      <c r="AAR245" s="45"/>
      <c r="AAS245" s="45"/>
      <c r="AAT245" s="45"/>
      <c r="AAU245" s="45"/>
      <c r="AAV245" s="45"/>
      <c r="AAW245" s="45"/>
      <c r="AAX245" s="45"/>
      <c r="AAY245" s="45"/>
      <c r="AAZ245" s="45"/>
      <c r="ABA245" s="45"/>
      <c r="ABB245" s="45"/>
      <c r="ABC245" s="45"/>
      <c r="ABD245" s="45"/>
      <c r="ABE245" s="45"/>
      <c r="ABF245" s="45"/>
      <c r="ABG245" s="45"/>
      <c r="ABH245" s="45"/>
      <c r="ABI245" s="45"/>
      <c r="ABJ245" s="45"/>
      <c r="ABK245" s="45"/>
      <c r="ABL245" s="45"/>
      <c r="ABM245" s="45"/>
      <c r="ABN245" s="45"/>
      <c r="ABO245" s="45"/>
      <c r="ABP245" s="45"/>
      <c r="ABQ245" s="45"/>
      <c r="ABR245" s="45"/>
      <c r="ABS245" s="45"/>
      <c r="ABT245" s="45"/>
      <c r="ABU245" s="45"/>
      <c r="ABV245" s="45"/>
      <c r="ABW245" s="45"/>
      <c r="ABX245" s="45"/>
      <c r="ABY245" s="45"/>
      <c r="ABZ245" s="45"/>
      <c r="ACA245" s="45"/>
      <c r="ACB245" s="45"/>
      <c r="ACC245" s="45"/>
      <c r="ACD245" s="45"/>
      <c r="ACE245" s="45"/>
      <c r="ACF245" s="45"/>
      <c r="ACG245" s="45"/>
      <c r="ACH245" s="45"/>
      <c r="ACI245" s="45"/>
      <c r="ACJ245" s="45"/>
      <c r="ACK245" s="45"/>
      <c r="ACL245" s="45"/>
      <c r="ACM245" s="45"/>
      <c r="ACN245" s="45"/>
      <c r="ACO245" s="45"/>
      <c r="ACP245" s="45"/>
      <c r="ACQ245" s="45"/>
      <c r="ACR245" s="45"/>
      <c r="ACS245" s="45"/>
      <c r="ACT245" s="45"/>
      <c r="ACU245" s="45"/>
      <c r="ACV245" s="45"/>
      <c r="ACW245" s="45"/>
      <c r="ACX245" s="45"/>
      <c r="ACY245" s="45"/>
      <c r="ACZ245" s="45"/>
      <c r="ADA245" s="45"/>
      <c r="ADB245" s="45"/>
      <c r="ADC245" s="45"/>
      <c r="ADD245" s="45"/>
      <c r="ADE245" s="45"/>
      <c r="ADF245" s="45"/>
      <c r="ADG245" s="45"/>
      <c r="ADH245" s="45"/>
      <c r="ADI245" s="45"/>
      <c r="ADJ245" s="45"/>
      <c r="ADK245" s="45"/>
      <c r="ADL245" s="45"/>
      <c r="ADM245" s="45"/>
      <c r="ADN245" s="45"/>
      <c r="ADO245" s="45"/>
      <c r="ADP245" s="45"/>
      <c r="ADQ245" s="45"/>
      <c r="ADR245" s="45"/>
      <c r="ADS245" s="45"/>
      <c r="ADT245" s="45"/>
      <c r="ADU245" s="45"/>
      <c r="ADV245" s="45"/>
      <c r="ADW245" s="45"/>
      <c r="ADX245" s="45"/>
      <c r="ADY245" s="45"/>
      <c r="ADZ245" s="45"/>
      <c r="AEA245" s="45"/>
      <c r="AEB245" s="45"/>
      <c r="AEC245" s="45"/>
      <c r="AED245" s="45"/>
      <c r="AEE245" s="45"/>
      <c r="AEF245" s="45"/>
      <c r="AEG245" s="45"/>
      <c r="AEH245" s="45"/>
      <c r="AEI245" s="45"/>
      <c r="AEJ245" s="45"/>
      <c r="AEK245" s="45"/>
      <c r="AEL245" s="45"/>
      <c r="AEM245" s="45"/>
      <c r="AEN245" s="45"/>
      <c r="AEO245" s="45"/>
      <c r="AEP245" s="45"/>
      <c r="AEQ245" s="45"/>
      <c r="AER245" s="45"/>
      <c r="AES245" s="45"/>
      <c r="AET245" s="45"/>
      <c r="AEU245" s="45"/>
      <c r="AEV245" s="45"/>
      <c r="AEW245" s="45"/>
      <c r="AEX245" s="45"/>
      <c r="AEY245" s="45"/>
      <c r="AEZ245" s="45"/>
      <c r="AFA245" s="45"/>
      <c r="AFB245" s="45"/>
      <c r="AFC245" s="45"/>
      <c r="AFD245" s="45"/>
      <c r="AFE245" s="45"/>
      <c r="AFF245" s="45"/>
      <c r="AFG245" s="45"/>
      <c r="AFH245" s="45"/>
      <c r="AFI245" s="45"/>
      <c r="AFJ245" s="45"/>
      <c r="AFK245" s="45"/>
      <c r="AFL245" s="45"/>
      <c r="AFM245" s="45"/>
      <c r="AFN245" s="45"/>
      <c r="AFO245" s="45"/>
      <c r="AFP245" s="45"/>
      <c r="AFQ245" s="45"/>
      <c r="AFR245" s="45"/>
      <c r="AFS245" s="45"/>
      <c r="AFT245" s="45"/>
      <c r="AFU245" s="45"/>
      <c r="AFV245" s="45"/>
      <c r="AFW245" s="45"/>
      <c r="AFX245" s="45"/>
      <c r="AFY245" s="45"/>
      <c r="AFZ245" s="45"/>
      <c r="AGA245" s="45"/>
      <c r="AGB245" s="45"/>
      <c r="AGC245" s="45"/>
      <c r="AGD245" s="45"/>
      <c r="AGE245" s="45"/>
      <c r="AGF245" s="45"/>
      <c r="AGG245" s="45"/>
      <c r="AGH245" s="45"/>
      <c r="AGI245" s="45"/>
      <c r="AGJ245" s="45"/>
      <c r="AGK245" s="45"/>
      <c r="AGL245" s="45"/>
      <c r="AGM245" s="45"/>
      <c r="AGN245" s="45"/>
      <c r="AGO245" s="45"/>
      <c r="AGP245" s="45"/>
      <c r="AGQ245" s="45"/>
      <c r="AGR245" s="45"/>
      <c r="AGS245" s="45"/>
      <c r="AGT245" s="45"/>
      <c r="AGU245" s="45"/>
      <c r="AGV245" s="45"/>
      <c r="AGW245" s="45"/>
      <c r="AGX245" s="45"/>
      <c r="AGY245" s="45"/>
      <c r="AGZ245" s="45"/>
      <c r="AHA245" s="45"/>
      <c r="AHB245" s="45"/>
      <c r="AHC245" s="45"/>
      <c r="AHD245" s="45"/>
      <c r="AHE245" s="45"/>
      <c r="AHF245" s="45"/>
      <c r="AHG245" s="45"/>
      <c r="AHH245" s="45"/>
      <c r="AHI245" s="45"/>
      <c r="AHJ245" s="45"/>
      <c r="AHK245" s="45"/>
      <c r="AHL245" s="45"/>
      <c r="AHM245" s="45"/>
      <c r="AHN245" s="45"/>
      <c r="AHO245" s="45"/>
      <c r="AHP245" s="45"/>
      <c r="AHQ245" s="45"/>
      <c r="AHR245" s="45"/>
      <c r="AHS245" s="45"/>
      <c r="AHT245" s="45"/>
      <c r="AHU245" s="45"/>
      <c r="AHV245" s="45"/>
      <c r="AHW245" s="45"/>
      <c r="AHX245" s="45"/>
      <c r="AHY245" s="45"/>
      <c r="AHZ245" s="45"/>
      <c r="AIA245" s="45"/>
      <c r="AIB245" s="45"/>
      <c r="AIC245" s="45"/>
      <c r="AID245" s="45"/>
      <c r="AIE245" s="45"/>
      <c r="AIF245" s="45"/>
      <c r="AIG245" s="45"/>
      <c r="AIH245" s="45"/>
      <c r="AII245" s="45"/>
      <c r="AIJ245" s="45"/>
      <c r="AIK245" s="45"/>
      <c r="AIL245" s="45"/>
      <c r="AIM245" s="45"/>
      <c r="AIN245" s="45"/>
      <c r="AIO245" s="45"/>
      <c r="AIP245" s="45"/>
      <c r="AIQ245" s="45"/>
      <c r="AIR245" s="45"/>
      <c r="AIS245" s="45"/>
      <c r="AIT245" s="45"/>
      <c r="AIU245" s="45"/>
      <c r="AIV245" s="45"/>
      <c r="AIW245" s="45"/>
      <c r="AIX245" s="45"/>
      <c r="AIY245" s="45"/>
      <c r="AIZ245" s="45"/>
      <c r="AJA245" s="45"/>
      <c r="AJB245" s="45"/>
      <c r="AJC245" s="45"/>
      <c r="AJD245" s="45"/>
      <c r="AJE245" s="45"/>
      <c r="AJF245" s="45"/>
      <c r="AJG245" s="45"/>
      <c r="AJH245" s="45"/>
      <c r="AJI245" s="45"/>
      <c r="AJJ245" s="45"/>
      <c r="AJK245" s="45"/>
      <c r="AJL245" s="45"/>
      <c r="AJM245" s="45"/>
      <c r="AJN245" s="45"/>
      <c r="AJO245" s="45"/>
      <c r="AJP245" s="45"/>
      <c r="AJQ245" s="45"/>
      <c r="AJR245" s="45"/>
      <c r="AJS245" s="45"/>
      <c r="AJT245" s="45"/>
      <c r="AJU245" s="45"/>
      <c r="AJV245" s="45"/>
      <c r="AJW245" s="45"/>
      <c r="AJX245" s="45"/>
      <c r="AJY245" s="45"/>
      <c r="AJZ245" s="45"/>
      <c r="AKA245" s="45"/>
      <c r="AKB245" s="45"/>
      <c r="AKC245" s="45"/>
      <c r="AKD245" s="45"/>
      <c r="AKE245" s="45"/>
      <c r="AKF245" s="45"/>
      <c r="AKG245" s="45"/>
      <c r="AKH245" s="45"/>
      <c r="AKI245" s="45"/>
      <c r="AKJ245" s="45"/>
      <c r="AKK245" s="45"/>
      <c r="AKL245" s="45"/>
      <c r="AKM245" s="45"/>
      <c r="AKN245" s="45"/>
      <c r="AKO245" s="45"/>
      <c r="AKP245" s="45"/>
      <c r="AKQ245" s="45"/>
      <c r="AKR245" s="45"/>
      <c r="AKS245" s="45"/>
      <c r="AKT245" s="45"/>
      <c r="AKU245" s="45"/>
      <c r="AKV245" s="45"/>
      <c r="AKW245" s="45"/>
      <c r="AKX245" s="45"/>
      <c r="AKY245" s="45"/>
      <c r="AKZ245" s="45"/>
      <c r="ALA245" s="45"/>
      <c r="ALB245" s="45"/>
      <c r="ALC245" s="45"/>
      <c r="ALD245" s="45"/>
      <c r="ALE245" s="45"/>
      <c r="ALF245" s="45"/>
      <c r="ALG245" s="45"/>
      <c r="ALH245" s="45"/>
      <c r="ALI245" s="45"/>
      <c r="ALJ245" s="45"/>
      <c r="ALK245" s="45"/>
      <c r="ALL245" s="45"/>
      <c r="ALM245" s="45"/>
      <c r="ALN245" s="45"/>
      <c r="ALO245" s="45"/>
      <c r="ALP245" s="45"/>
      <c r="ALQ245" s="45"/>
      <c r="ALR245" s="45"/>
      <c r="ALS245" s="45"/>
      <c r="ALT245" s="45"/>
      <c r="ALU245" s="45"/>
      <c r="ALV245" s="45"/>
      <c r="ALW245" s="45"/>
      <c r="ALX245" s="45"/>
      <c r="ALY245" s="45"/>
      <c r="ALZ245" s="45"/>
      <c r="AMA245" s="45"/>
      <c r="AMB245" s="45"/>
      <c r="AMC245" s="45"/>
      <c r="AMD245" s="45"/>
      <c r="AME245" s="45"/>
      <c r="AMF245" s="45"/>
      <c r="AMG245" s="45"/>
      <c r="AMH245" s="45"/>
      <c r="AMI245" s="45"/>
      <c r="AMJ245" s="45"/>
      <c r="AMK245" s="45"/>
      <c r="AML245" s="45"/>
      <c r="AMM245" s="45"/>
      <c r="AMN245" s="45"/>
      <c r="AMO245" s="45"/>
      <c r="AMP245" s="45"/>
      <c r="AMQ245" s="45"/>
      <c r="AMR245" s="45"/>
      <c r="AMS245" s="45"/>
      <c r="AMT245" s="45"/>
      <c r="AMU245" s="45"/>
      <c r="AMV245" s="45"/>
      <c r="AMW245" s="45"/>
      <c r="AMX245" s="45"/>
      <c r="AMY245" s="45"/>
      <c r="AMZ245" s="45"/>
      <c r="ANA245" s="45"/>
      <c r="ANB245" s="45"/>
      <c r="ANC245" s="45"/>
      <c r="AND245" s="45"/>
      <c r="ANE245" s="45"/>
      <c r="ANF245" s="45"/>
      <c r="ANG245" s="45"/>
      <c r="ANH245" s="45"/>
      <c r="ANI245" s="45"/>
      <c r="ANJ245" s="45"/>
      <c r="ANK245" s="45"/>
      <c r="ANL245" s="45"/>
      <c r="ANM245" s="45"/>
      <c r="ANN245" s="45"/>
      <c r="ANO245" s="45"/>
      <c r="ANP245" s="45"/>
      <c r="ANQ245" s="45"/>
      <c r="ANR245" s="45"/>
      <c r="ANS245" s="45"/>
      <c r="ANT245" s="45"/>
      <c r="ANU245" s="45"/>
      <c r="ANV245" s="45"/>
      <c r="ANW245" s="45"/>
      <c r="ANX245" s="45"/>
      <c r="ANY245" s="45"/>
      <c r="ANZ245" s="45"/>
      <c r="AOA245" s="45"/>
      <c r="AOB245" s="45"/>
      <c r="AOC245" s="45"/>
      <c r="AOD245" s="45"/>
      <c r="AOE245" s="45"/>
      <c r="AOF245" s="45"/>
      <c r="AOG245" s="45"/>
      <c r="AOH245" s="45"/>
      <c r="AOI245" s="45"/>
      <c r="AOJ245" s="45"/>
      <c r="AOK245" s="45"/>
      <c r="AOL245" s="45"/>
      <c r="AOM245" s="45"/>
      <c r="AON245" s="45"/>
      <c r="AOO245" s="45"/>
      <c r="AOP245" s="45"/>
      <c r="AOQ245" s="45"/>
      <c r="AOR245" s="45"/>
      <c r="AOS245" s="45"/>
      <c r="AOT245" s="45"/>
      <c r="AOU245" s="45"/>
      <c r="AOV245" s="45"/>
      <c r="AOW245" s="45"/>
      <c r="AOX245" s="45"/>
      <c r="AOY245" s="45"/>
      <c r="AOZ245" s="45"/>
      <c r="APA245" s="45"/>
      <c r="APB245" s="45"/>
      <c r="APC245" s="45"/>
      <c r="APD245" s="45"/>
      <c r="APE245" s="45"/>
      <c r="APF245" s="45"/>
      <c r="APG245" s="45"/>
      <c r="APH245" s="45"/>
      <c r="API245" s="45"/>
      <c r="APJ245" s="45"/>
      <c r="APK245" s="45"/>
      <c r="APL245" s="45"/>
      <c r="APM245" s="45"/>
      <c r="APN245" s="45"/>
      <c r="APO245" s="45"/>
      <c r="APP245" s="45"/>
      <c r="APQ245" s="45"/>
      <c r="APR245" s="45"/>
      <c r="APS245" s="45"/>
      <c r="APT245" s="45"/>
      <c r="APU245" s="45"/>
      <c r="APV245" s="45"/>
      <c r="APW245" s="45"/>
      <c r="APX245" s="45"/>
      <c r="APY245" s="45"/>
      <c r="APZ245" s="45"/>
      <c r="AQA245" s="45"/>
      <c r="AQB245" s="45"/>
      <c r="AQC245" s="45"/>
      <c r="AQD245" s="45"/>
      <c r="AQE245" s="45"/>
      <c r="AQF245" s="45"/>
      <c r="AQG245" s="45"/>
      <c r="AQH245" s="45"/>
      <c r="AQI245" s="45"/>
      <c r="AQJ245" s="45"/>
      <c r="AQK245" s="45"/>
      <c r="AQL245" s="45"/>
      <c r="AQM245" s="45"/>
      <c r="AQN245" s="45"/>
      <c r="AQO245" s="45"/>
      <c r="AQP245" s="45"/>
      <c r="AQQ245" s="45"/>
      <c r="AQR245" s="45"/>
      <c r="AQS245" s="45"/>
      <c r="AQT245" s="45"/>
      <c r="AQU245" s="45"/>
      <c r="AQV245" s="45"/>
      <c r="AQW245" s="45"/>
      <c r="AQX245" s="45"/>
      <c r="AQY245" s="45"/>
      <c r="AQZ245" s="45"/>
      <c r="ARA245" s="45"/>
      <c r="ARB245" s="45"/>
      <c r="ARC245" s="45"/>
      <c r="ARD245" s="45"/>
      <c r="ARE245" s="45"/>
      <c r="ARF245" s="45"/>
      <c r="ARG245" s="45"/>
      <c r="ARH245" s="45"/>
      <c r="ARI245" s="45"/>
      <c r="ARJ245" s="45"/>
      <c r="ARK245" s="45"/>
      <c r="ARL245" s="45"/>
      <c r="ARM245" s="45"/>
      <c r="ARN245" s="45"/>
      <c r="ARO245" s="45"/>
      <c r="ARP245" s="45"/>
      <c r="ARQ245" s="45"/>
      <c r="ARR245" s="45"/>
      <c r="ARS245" s="45"/>
      <c r="ART245" s="45"/>
      <c r="ARU245" s="45"/>
      <c r="ARV245" s="45"/>
      <c r="ARW245" s="45"/>
      <c r="ARX245" s="45"/>
      <c r="ARY245" s="45"/>
      <c r="ARZ245" s="45"/>
      <c r="ASA245" s="45"/>
      <c r="ASB245" s="45"/>
      <c r="ASC245" s="45"/>
      <c r="ASD245" s="45"/>
      <c r="ASE245" s="45"/>
      <c r="ASF245" s="45"/>
      <c r="ASG245" s="45"/>
      <c r="ASH245" s="45"/>
      <c r="ASI245" s="45"/>
      <c r="ASJ245" s="45"/>
      <c r="ASK245" s="45"/>
      <c r="ASL245" s="45"/>
      <c r="ASM245" s="45"/>
      <c r="ASN245" s="45"/>
      <c r="ASO245" s="45"/>
      <c r="ASP245" s="45"/>
      <c r="ASQ245" s="45"/>
      <c r="ASR245" s="45"/>
      <c r="ASS245" s="45"/>
      <c r="AST245" s="45"/>
      <c r="ASU245" s="45"/>
      <c r="ASV245" s="45"/>
      <c r="ASW245" s="45"/>
      <c r="ASX245" s="45"/>
      <c r="ASY245" s="45"/>
      <c r="ASZ245" s="45"/>
      <c r="ATA245" s="45"/>
      <c r="ATB245" s="45"/>
      <c r="ATC245" s="45"/>
      <c r="ATD245" s="45"/>
      <c r="ATE245" s="45"/>
      <c r="ATF245" s="45"/>
      <c r="ATG245" s="45"/>
      <c r="ATH245" s="45"/>
      <c r="ATI245" s="45"/>
      <c r="ATJ245" s="45"/>
      <c r="ATK245" s="45"/>
      <c r="ATL245" s="45"/>
      <c r="ATM245" s="45"/>
      <c r="ATN245" s="45"/>
      <c r="ATO245" s="45"/>
      <c r="ATP245" s="45"/>
      <c r="ATQ245" s="45"/>
      <c r="ATR245" s="45"/>
      <c r="ATS245" s="45"/>
      <c r="ATT245" s="45"/>
      <c r="ATU245" s="45"/>
      <c r="ATV245" s="45"/>
      <c r="ATW245" s="45"/>
      <c r="ATX245" s="45"/>
      <c r="ATY245" s="45"/>
      <c r="ATZ245" s="45"/>
      <c r="AUA245" s="45"/>
      <c r="AUB245" s="45"/>
      <c r="AUC245" s="45"/>
      <c r="AUD245" s="45"/>
      <c r="AUE245" s="45"/>
      <c r="AUF245" s="45"/>
      <c r="AUG245" s="45"/>
      <c r="AUH245" s="45"/>
      <c r="AUI245" s="45"/>
      <c r="AUJ245" s="45"/>
      <c r="AUK245" s="45"/>
      <c r="AUL245" s="45"/>
      <c r="AUM245" s="45"/>
      <c r="AUN245" s="45"/>
      <c r="AUO245" s="45"/>
      <c r="AUP245" s="45"/>
      <c r="AUQ245" s="45"/>
      <c r="AUR245" s="45"/>
      <c r="AUS245" s="45"/>
      <c r="AUT245" s="45"/>
      <c r="AUU245" s="45"/>
      <c r="AUV245" s="45"/>
      <c r="AUW245" s="45"/>
      <c r="AUX245" s="45"/>
      <c r="AUY245" s="45"/>
      <c r="AUZ245" s="45"/>
      <c r="AVA245" s="45"/>
      <c r="AVB245" s="45"/>
      <c r="AVC245" s="45"/>
      <c r="AVD245" s="45"/>
      <c r="AVE245" s="45"/>
      <c r="AVF245" s="45"/>
      <c r="AVG245" s="45"/>
      <c r="AVH245" s="45"/>
      <c r="AVI245" s="45"/>
      <c r="AVJ245" s="45"/>
      <c r="AVK245" s="45"/>
      <c r="AVL245" s="45"/>
      <c r="AVM245" s="45"/>
      <c r="AVN245" s="45"/>
      <c r="AVO245" s="45"/>
      <c r="AVP245" s="45"/>
      <c r="AVQ245" s="45"/>
      <c r="AVR245" s="45"/>
      <c r="AVS245" s="45"/>
      <c r="AVT245" s="45"/>
      <c r="AVU245" s="45"/>
      <c r="AVV245" s="45"/>
      <c r="AVW245" s="45"/>
      <c r="AVX245" s="45"/>
      <c r="AVY245" s="45"/>
      <c r="AVZ245" s="45"/>
      <c r="AWA245" s="45"/>
      <c r="AWB245" s="45"/>
      <c r="AWC245" s="45"/>
      <c r="AWD245" s="45"/>
      <c r="AWE245" s="45"/>
      <c r="AWF245" s="45"/>
      <c r="AWG245" s="45"/>
      <c r="AWH245" s="45"/>
      <c r="AWI245" s="45"/>
      <c r="AWJ245" s="45"/>
      <c r="AWK245" s="45"/>
      <c r="AWL245" s="45"/>
      <c r="AWM245" s="45"/>
      <c r="AWN245" s="45"/>
      <c r="AWO245" s="45"/>
      <c r="AWP245" s="45"/>
      <c r="AWQ245" s="45"/>
      <c r="AWR245" s="45"/>
      <c r="AWS245" s="45"/>
      <c r="AWT245" s="45"/>
      <c r="AWU245" s="45"/>
      <c r="AWV245" s="45"/>
      <c r="AWW245" s="45"/>
      <c r="AWX245" s="45"/>
      <c r="AWY245" s="45"/>
      <c r="AWZ245" s="45"/>
      <c r="AXA245" s="45"/>
      <c r="AXB245" s="45"/>
      <c r="AXC245" s="45"/>
      <c r="AXD245" s="45"/>
      <c r="AXE245" s="45"/>
      <c r="AXF245" s="45"/>
      <c r="AXG245" s="45"/>
      <c r="AXH245" s="45"/>
      <c r="AXI245" s="45"/>
      <c r="AXJ245" s="45"/>
      <c r="AXK245" s="45"/>
      <c r="AXL245" s="45"/>
      <c r="AXM245" s="45"/>
      <c r="AXN245" s="45"/>
      <c r="AXO245" s="45"/>
      <c r="AXP245" s="45"/>
      <c r="AXQ245" s="45"/>
      <c r="AXR245" s="45"/>
      <c r="AXS245" s="45"/>
      <c r="AXT245" s="45"/>
      <c r="AXU245" s="45"/>
      <c r="AXV245" s="45"/>
      <c r="AXW245" s="45"/>
      <c r="AXX245" s="45"/>
      <c r="AXY245" s="45"/>
      <c r="AXZ245" s="45"/>
      <c r="AYA245" s="45"/>
      <c r="AYB245" s="45"/>
      <c r="AYC245" s="45"/>
      <c r="AYD245" s="45"/>
      <c r="AYE245" s="45"/>
      <c r="AYF245" s="45"/>
      <c r="AYG245" s="45"/>
      <c r="AYH245" s="45"/>
      <c r="AYI245" s="45"/>
      <c r="AYJ245" s="45"/>
      <c r="AYK245" s="45"/>
      <c r="AYL245" s="45"/>
      <c r="AYM245" s="45"/>
      <c r="AYN245" s="45"/>
      <c r="AYO245" s="45"/>
      <c r="AYP245" s="45"/>
      <c r="AYQ245" s="45"/>
      <c r="AYR245" s="45"/>
      <c r="AYS245" s="45"/>
      <c r="AYT245" s="45"/>
      <c r="AYU245" s="45"/>
      <c r="AYV245" s="45"/>
      <c r="AYW245" s="45"/>
      <c r="AYX245" s="45"/>
      <c r="AYY245" s="45"/>
      <c r="AYZ245" s="45"/>
      <c r="AZA245" s="45"/>
      <c r="AZB245" s="45"/>
      <c r="AZC245" s="45"/>
      <c r="AZD245" s="45"/>
      <c r="AZE245" s="45"/>
      <c r="AZF245" s="45"/>
      <c r="AZG245" s="45"/>
      <c r="AZH245" s="45"/>
      <c r="AZI245" s="45"/>
      <c r="AZJ245" s="45"/>
      <c r="AZK245" s="45"/>
      <c r="AZL245" s="45"/>
      <c r="AZM245" s="45"/>
      <c r="AZN245" s="45"/>
      <c r="AZO245" s="45"/>
      <c r="AZP245" s="45"/>
      <c r="AZQ245" s="45"/>
      <c r="AZR245" s="45"/>
      <c r="AZS245" s="45"/>
      <c r="AZT245" s="45"/>
      <c r="AZU245" s="45"/>
      <c r="AZV245" s="45"/>
      <c r="AZW245" s="45"/>
      <c r="AZX245" s="45"/>
      <c r="AZY245" s="45"/>
      <c r="AZZ245" s="45"/>
      <c r="BAA245" s="45"/>
      <c r="BAB245" s="45"/>
      <c r="BAC245" s="45"/>
      <c r="BAD245" s="45"/>
      <c r="BAE245" s="45"/>
      <c r="BAF245" s="45"/>
      <c r="BAG245" s="45"/>
      <c r="BAH245" s="45"/>
      <c r="BAI245" s="45"/>
      <c r="BAJ245" s="45"/>
      <c r="BAK245" s="45"/>
      <c r="BAL245" s="45"/>
      <c r="BAM245" s="45"/>
      <c r="BAN245" s="45"/>
      <c r="BAO245" s="45"/>
      <c r="BAP245" s="45"/>
      <c r="BAQ245" s="45"/>
      <c r="BAR245" s="45"/>
      <c r="BAS245" s="45"/>
      <c r="BAT245" s="45"/>
      <c r="BAU245" s="45"/>
      <c r="BAV245" s="45"/>
      <c r="BAW245" s="45"/>
      <c r="BAX245" s="45"/>
      <c r="BAY245" s="45"/>
      <c r="BAZ245" s="45"/>
      <c r="BBA245" s="45"/>
      <c r="BBB245" s="45"/>
      <c r="BBC245" s="45"/>
      <c r="BBD245" s="45"/>
      <c r="BBE245" s="45"/>
      <c r="BBF245" s="45"/>
      <c r="BBG245" s="45"/>
      <c r="BBH245" s="45"/>
      <c r="BBI245" s="45"/>
      <c r="BBJ245" s="45"/>
      <c r="BBK245" s="45"/>
      <c r="BBL245" s="45"/>
      <c r="BBM245" s="45"/>
      <c r="BBN245" s="45"/>
      <c r="BBO245" s="45"/>
      <c r="BBP245" s="45"/>
      <c r="BBQ245" s="45"/>
      <c r="BBR245" s="45"/>
      <c r="BBS245" s="45"/>
      <c r="BBT245" s="45"/>
      <c r="BBU245" s="45"/>
      <c r="BBV245" s="45"/>
      <c r="BBW245" s="45"/>
      <c r="BBX245" s="45"/>
      <c r="BBY245" s="45"/>
      <c r="BBZ245" s="45"/>
      <c r="BCA245" s="45"/>
      <c r="BCB245" s="45"/>
      <c r="BCC245" s="45"/>
      <c r="BCD245" s="45"/>
      <c r="BCE245" s="45"/>
      <c r="BCF245" s="45"/>
      <c r="BCG245" s="45"/>
      <c r="BCH245" s="45"/>
      <c r="BCI245" s="45"/>
      <c r="BCJ245" s="45"/>
      <c r="BCK245" s="45"/>
      <c r="BCL245" s="45"/>
      <c r="BCM245" s="45"/>
      <c r="BCN245" s="45"/>
      <c r="BCO245" s="45"/>
      <c r="BCP245" s="45"/>
      <c r="BCQ245" s="45"/>
      <c r="BCR245" s="45"/>
      <c r="BCS245" s="45"/>
      <c r="BCT245" s="45"/>
      <c r="BCU245" s="45"/>
      <c r="BCV245" s="45"/>
      <c r="BCW245" s="45"/>
      <c r="BCX245" s="45"/>
      <c r="BCY245" s="45"/>
      <c r="BCZ245" s="45"/>
      <c r="BDA245" s="45"/>
      <c r="BDB245" s="45"/>
      <c r="BDC245" s="45"/>
      <c r="BDD245" s="45"/>
      <c r="BDE245" s="45"/>
      <c r="BDF245" s="45"/>
      <c r="BDG245" s="45"/>
      <c r="BDH245" s="45"/>
      <c r="BDI245" s="45"/>
      <c r="BDJ245" s="45"/>
      <c r="BDK245" s="45"/>
      <c r="BDL245" s="45"/>
      <c r="BDM245" s="45"/>
      <c r="BDN245" s="45"/>
      <c r="BDO245" s="45"/>
      <c r="BDP245" s="45"/>
      <c r="BDQ245" s="45"/>
      <c r="BDR245" s="45"/>
      <c r="BDS245" s="45"/>
      <c r="BDT245" s="45"/>
      <c r="BDU245" s="45"/>
      <c r="BDV245" s="45"/>
      <c r="BDW245" s="45"/>
      <c r="BDX245" s="45"/>
      <c r="BDY245" s="45"/>
      <c r="BDZ245" s="45"/>
      <c r="BEA245" s="45"/>
      <c r="BEB245" s="45"/>
      <c r="BEC245" s="45"/>
      <c r="BED245" s="45"/>
      <c r="BEE245" s="45"/>
      <c r="BEF245" s="45"/>
      <c r="BEG245" s="45"/>
      <c r="BEH245" s="45"/>
      <c r="BEI245" s="45"/>
      <c r="BEJ245" s="45"/>
      <c r="BEK245" s="45"/>
      <c r="BEL245" s="45"/>
      <c r="BEM245" s="45"/>
      <c r="BEN245" s="45"/>
      <c r="BEO245" s="45"/>
      <c r="BEP245" s="45"/>
      <c r="BEQ245" s="45"/>
      <c r="BER245" s="45"/>
      <c r="BES245" s="45"/>
      <c r="BET245" s="45"/>
      <c r="BEU245" s="45"/>
      <c r="BEV245" s="45"/>
      <c r="BEW245" s="45"/>
      <c r="BEX245" s="45"/>
      <c r="BEY245" s="45"/>
      <c r="BEZ245" s="45"/>
      <c r="BFA245" s="45"/>
      <c r="BFB245" s="45"/>
      <c r="BFC245" s="45"/>
      <c r="BFD245" s="45"/>
      <c r="BFE245" s="45"/>
      <c r="BFF245" s="45"/>
      <c r="BFG245" s="45"/>
      <c r="BFH245" s="45"/>
      <c r="BFI245" s="45"/>
      <c r="BFJ245" s="45"/>
      <c r="BFK245" s="45"/>
      <c r="BFL245" s="45"/>
      <c r="BFM245" s="45"/>
      <c r="BFN245" s="45"/>
      <c r="BFO245" s="45"/>
      <c r="BFP245" s="45"/>
      <c r="BFQ245" s="45"/>
      <c r="BFR245" s="45"/>
      <c r="BFS245" s="45"/>
      <c r="BFT245" s="45"/>
      <c r="BFU245" s="45"/>
      <c r="BFV245" s="45"/>
      <c r="BFW245" s="45"/>
      <c r="BFX245" s="45"/>
      <c r="BFY245" s="45"/>
      <c r="BFZ245" s="45"/>
      <c r="BGA245" s="45"/>
      <c r="BGB245" s="45"/>
      <c r="BGC245" s="45"/>
      <c r="BGD245" s="45"/>
      <c r="BGE245" s="45"/>
      <c r="BGF245" s="45"/>
      <c r="BGG245" s="45"/>
      <c r="BGH245" s="45"/>
      <c r="BGI245" s="45"/>
      <c r="BGJ245" s="45"/>
      <c r="BGK245" s="45"/>
      <c r="BGL245" s="45"/>
      <c r="BGM245" s="45"/>
      <c r="BGN245" s="45"/>
      <c r="BGO245" s="45"/>
      <c r="BGP245" s="45"/>
      <c r="BGQ245" s="45"/>
      <c r="BGR245" s="45"/>
      <c r="BGS245" s="45"/>
      <c r="BGT245" s="45"/>
      <c r="BGU245" s="45"/>
      <c r="BGV245" s="45"/>
      <c r="BGW245" s="45"/>
      <c r="BGX245" s="45"/>
      <c r="BGY245" s="45"/>
      <c r="BGZ245" s="45"/>
      <c r="BHA245" s="45"/>
      <c r="BHB245" s="45"/>
      <c r="BHC245" s="45"/>
      <c r="BHD245" s="45"/>
      <c r="BHE245" s="45"/>
      <c r="BHF245" s="45"/>
      <c r="BHG245" s="45"/>
      <c r="BHH245" s="45"/>
      <c r="BHI245" s="45"/>
      <c r="BHJ245" s="45"/>
      <c r="BHK245" s="45"/>
      <c r="BHL245" s="45"/>
      <c r="BHM245" s="45"/>
      <c r="BHN245" s="45"/>
      <c r="BHO245" s="45"/>
      <c r="BHP245" s="45"/>
      <c r="BHQ245" s="45"/>
      <c r="BHR245" s="45"/>
      <c r="BHS245" s="45"/>
      <c r="BHT245" s="45"/>
      <c r="BHU245" s="45"/>
      <c r="BHV245" s="45"/>
      <c r="BHW245" s="45"/>
      <c r="BHX245" s="45"/>
      <c r="BHY245" s="45"/>
      <c r="BHZ245" s="45"/>
      <c r="BIA245" s="45"/>
      <c r="BIB245" s="45"/>
      <c r="BIC245" s="45"/>
      <c r="BID245" s="45"/>
      <c r="BIE245" s="45"/>
      <c r="BIF245" s="45"/>
      <c r="BIG245" s="45"/>
      <c r="BIH245" s="45"/>
      <c r="BII245" s="45"/>
      <c r="BIJ245" s="45"/>
      <c r="BIK245" s="45"/>
      <c r="BIL245" s="45"/>
      <c r="BIM245" s="45"/>
      <c r="BIN245" s="45"/>
      <c r="BIO245" s="45"/>
      <c r="BIP245" s="45"/>
      <c r="BIQ245" s="45"/>
      <c r="BIR245" s="45"/>
      <c r="BIS245" s="45"/>
      <c r="BIT245" s="45"/>
      <c r="BIU245" s="45"/>
      <c r="BIV245" s="45"/>
      <c r="BIW245" s="45"/>
      <c r="BIX245" s="45"/>
      <c r="BIY245" s="45"/>
      <c r="BIZ245" s="45"/>
      <c r="BJA245" s="45"/>
      <c r="BJB245" s="45"/>
      <c r="BJC245" s="45"/>
      <c r="BJD245" s="45"/>
      <c r="BJE245" s="45"/>
      <c r="BJF245" s="45"/>
      <c r="BJG245" s="45"/>
      <c r="BJH245" s="45"/>
      <c r="BJI245" s="45"/>
      <c r="BJJ245" s="45"/>
      <c r="BJK245" s="45"/>
      <c r="BJL245" s="45"/>
      <c r="BJM245" s="45"/>
      <c r="BJN245" s="45"/>
      <c r="BJO245" s="45"/>
      <c r="BJP245" s="45"/>
      <c r="BJQ245" s="45"/>
      <c r="BJR245" s="45"/>
      <c r="BJS245" s="45"/>
      <c r="BJT245" s="45"/>
      <c r="BJU245" s="45"/>
      <c r="BJV245" s="45"/>
      <c r="BJW245" s="45"/>
      <c r="BJX245" s="45"/>
      <c r="BJY245" s="45"/>
      <c r="BJZ245" s="45"/>
      <c r="BKA245" s="45"/>
      <c r="BKB245" s="45"/>
      <c r="BKC245" s="45"/>
      <c r="BKD245" s="45"/>
      <c r="BKE245" s="45"/>
      <c r="BKF245" s="45"/>
      <c r="BKG245" s="45"/>
      <c r="BKH245" s="45"/>
      <c r="BKI245" s="45"/>
      <c r="BKJ245" s="45"/>
      <c r="BKK245" s="45"/>
      <c r="BKL245" s="45"/>
      <c r="BKM245" s="45"/>
      <c r="BKN245" s="45"/>
      <c r="BKO245" s="45"/>
      <c r="BKP245" s="45"/>
      <c r="BKQ245" s="45"/>
      <c r="BKR245" s="45"/>
      <c r="BKS245" s="45"/>
      <c r="BKT245" s="45"/>
      <c r="BKU245" s="45"/>
      <c r="BKV245" s="45"/>
      <c r="BKW245" s="45"/>
      <c r="BKX245" s="45"/>
      <c r="BKY245" s="45"/>
      <c r="BKZ245" s="45"/>
      <c r="BLA245" s="45"/>
      <c r="BLB245" s="45"/>
      <c r="BLC245" s="45"/>
      <c r="BLD245" s="45"/>
      <c r="BLE245" s="45"/>
      <c r="BLF245" s="45"/>
      <c r="BLG245" s="45"/>
      <c r="BLH245" s="45"/>
      <c r="BLI245" s="45"/>
      <c r="BLJ245" s="45"/>
      <c r="BLK245" s="45"/>
      <c r="BLL245" s="45"/>
      <c r="BLM245" s="45"/>
      <c r="BLN245" s="45"/>
      <c r="BLO245" s="45"/>
      <c r="BLP245" s="45"/>
      <c r="BLQ245" s="45"/>
      <c r="BLR245" s="45"/>
      <c r="BLS245" s="45"/>
      <c r="BLT245" s="45"/>
      <c r="BLU245" s="45"/>
      <c r="BLV245" s="45"/>
      <c r="BLW245" s="45"/>
      <c r="BLX245" s="45"/>
      <c r="BLY245" s="45"/>
      <c r="BLZ245" s="45"/>
      <c r="BMA245" s="45"/>
      <c r="BMB245" s="45"/>
      <c r="BMC245" s="45"/>
      <c r="BMD245" s="45"/>
      <c r="BME245" s="45"/>
      <c r="BMF245" s="45"/>
      <c r="BMG245" s="45"/>
      <c r="BMH245" s="45"/>
      <c r="BMI245" s="45"/>
      <c r="BMJ245" s="45"/>
      <c r="BMK245" s="45"/>
      <c r="BML245" s="45"/>
      <c r="BMM245" s="45"/>
      <c r="BMN245" s="45"/>
      <c r="BMO245" s="45"/>
      <c r="BMP245" s="45"/>
      <c r="BMQ245" s="45"/>
      <c r="BMR245" s="45"/>
      <c r="BMS245" s="45"/>
      <c r="BMT245" s="45"/>
      <c r="BMU245" s="45"/>
      <c r="BMV245" s="45"/>
      <c r="BMW245" s="45"/>
      <c r="BMX245" s="45"/>
      <c r="BMY245" s="45"/>
      <c r="BMZ245" s="45"/>
      <c r="BNA245" s="45"/>
    </row>
    <row r="246" spans="23:1717" s="46" customFormat="1" x14ac:dyDescent="0.25">
      <c r="W246" s="45"/>
      <c r="X246" s="45"/>
      <c r="Y246" s="45"/>
      <c r="Z246" s="45"/>
      <c r="AA246" s="45"/>
      <c r="AB246" s="45"/>
      <c r="AC246" s="45"/>
      <c r="AD246" s="45"/>
      <c r="AE246" s="45"/>
      <c r="AF246" s="45"/>
      <c r="AG246" s="45"/>
      <c r="AH246" s="45"/>
      <c r="AI246" s="45"/>
      <c r="AJ246" s="45"/>
      <c r="AK246" s="45"/>
      <c r="AL246" s="45"/>
      <c r="AM246" s="45"/>
      <c r="AN246" s="45"/>
      <c r="AO246" s="45"/>
      <c r="AP246" s="45"/>
      <c r="AQ246" s="45"/>
      <c r="AR246" s="45"/>
      <c r="AS246" s="45"/>
      <c r="AT246" s="45"/>
      <c r="AU246" s="45"/>
      <c r="AV246" s="45"/>
      <c r="AW246" s="45"/>
      <c r="AX246" s="45"/>
      <c r="AY246" s="45"/>
      <c r="AZ246" s="45"/>
      <c r="BA246" s="45"/>
      <c r="BB246" s="45"/>
      <c r="BC246" s="45"/>
      <c r="BD246" s="45"/>
      <c r="BE246" s="45"/>
      <c r="BF246" s="45"/>
      <c r="BG246" s="45"/>
      <c r="BH246" s="45"/>
      <c r="BI246" s="45"/>
      <c r="BJ246" s="45"/>
      <c r="BK246" s="45"/>
      <c r="BL246" s="45"/>
      <c r="BM246" s="45"/>
      <c r="BN246" s="45"/>
      <c r="BO246" s="45"/>
      <c r="BP246" s="45"/>
      <c r="BQ246" s="45"/>
      <c r="BR246" s="45"/>
      <c r="BS246" s="45"/>
      <c r="BT246" s="45"/>
      <c r="BU246" s="45"/>
      <c r="BV246" s="45"/>
      <c r="BW246" s="45"/>
      <c r="BX246" s="45"/>
      <c r="BY246" s="45"/>
      <c r="BZ246" s="45"/>
      <c r="CA246" s="45"/>
      <c r="CB246" s="45"/>
      <c r="CC246" s="45"/>
      <c r="CD246" s="45"/>
      <c r="CE246" s="45"/>
      <c r="CF246" s="45"/>
      <c r="CG246" s="45"/>
      <c r="CH246" s="45"/>
      <c r="CI246" s="45"/>
      <c r="CJ246" s="45"/>
      <c r="CK246" s="45"/>
      <c r="CL246" s="45"/>
      <c r="CM246" s="45"/>
      <c r="CN246" s="45"/>
      <c r="CO246" s="45"/>
      <c r="CP246" s="45"/>
      <c r="CQ246" s="45"/>
      <c r="CR246" s="45"/>
      <c r="CS246" s="45"/>
      <c r="CT246" s="45"/>
      <c r="CU246" s="45"/>
      <c r="CV246" s="45"/>
      <c r="CW246" s="45"/>
      <c r="CX246" s="45"/>
      <c r="CY246" s="45"/>
      <c r="CZ246" s="45"/>
      <c r="DA246" s="45"/>
      <c r="DB246" s="45"/>
      <c r="DC246" s="45"/>
      <c r="DD246" s="45"/>
      <c r="DE246" s="45"/>
      <c r="DF246" s="45"/>
      <c r="DG246" s="45"/>
      <c r="DH246" s="45"/>
      <c r="DI246" s="45"/>
      <c r="DJ246" s="45"/>
      <c r="DK246" s="45"/>
      <c r="DL246" s="45"/>
      <c r="DM246" s="45"/>
      <c r="DN246" s="45"/>
      <c r="DO246" s="45"/>
      <c r="DP246" s="45"/>
      <c r="DQ246" s="45"/>
      <c r="DR246" s="45"/>
      <c r="DS246" s="45"/>
      <c r="DT246" s="45"/>
      <c r="DU246" s="45"/>
      <c r="DV246" s="45"/>
      <c r="DW246" s="45"/>
      <c r="DX246" s="45"/>
      <c r="DY246" s="45"/>
      <c r="DZ246" s="45"/>
      <c r="EA246" s="45"/>
      <c r="EB246" s="45"/>
      <c r="EC246" s="45"/>
      <c r="ED246" s="45"/>
      <c r="EE246" s="45"/>
      <c r="EF246" s="45"/>
      <c r="EG246" s="45"/>
      <c r="EH246" s="45"/>
      <c r="EI246" s="45"/>
      <c r="EJ246" s="45"/>
      <c r="EK246" s="45"/>
      <c r="EL246" s="45"/>
      <c r="EM246" s="45"/>
      <c r="EN246" s="45"/>
      <c r="EO246" s="45"/>
      <c r="EP246" s="45"/>
      <c r="EQ246" s="45"/>
      <c r="ER246" s="45"/>
      <c r="ES246" s="45"/>
      <c r="ET246" s="45"/>
      <c r="EU246" s="45"/>
      <c r="EV246" s="45"/>
      <c r="EW246" s="45"/>
      <c r="EX246" s="45"/>
      <c r="EY246" s="45"/>
      <c r="EZ246" s="45"/>
      <c r="FA246" s="45"/>
      <c r="FB246" s="45"/>
      <c r="FC246" s="45"/>
      <c r="FD246" s="45"/>
      <c r="FE246" s="45"/>
      <c r="FF246" s="45"/>
      <c r="FG246" s="45"/>
      <c r="FH246" s="45"/>
      <c r="FI246" s="45"/>
      <c r="FJ246" s="45"/>
      <c r="FK246" s="45"/>
      <c r="FL246" s="45"/>
      <c r="FM246" s="45"/>
      <c r="FN246" s="45"/>
      <c r="FO246" s="45"/>
      <c r="FP246" s="45"/>
      <c r="FQ246" s="45"/>
      <c r="FR246" s="45"/>
      <c r="FS246" s="45"/>
      <c r="FT246" s="45"/>
      <c r="FU246" s="45"/>
      <c r="FV246" s="45"/>
      <c r="FW246" s="45"/>
      <c r="FX246" s="45"/>
      <c r="FY246" s="45"/>
      <c r="FZ246" s="45"/>
      <c r="GA246" s="45"/>
      <c r="GB246" s="45"/>
      <c r="GC246" s="45"/>
      <c r="GD246" s="45"/>
      <c r="GE246" s="45"/>
      <c r="GF246" s="45"/>
      <c r="GG246" s="45"/>
      <c r="GH246" s="45"/>
      <c r="GI246" s="45"/>
      <c r="GJ246" s="45"/>
      <c r="GK246" s="45"/>
      <c r="GL246" s="45"/>
      <c r="GM246" s="45"/>
      <c r="GN246" s="45"/>
      <c r="GO246" s="45"/>
      <c r="GP246" s="45"/>
      <c r="GQ246" s="45"/>
      <c r="GR246" s="45"/>
      <c r="GS246" s="45"/>
      <c r="GT246" s="45"/>
      <c r="GU246" s="45"/>
      <c r="GV246" s="45"/>
      <c r="GW246" s="45"/>
      <c r="GX246" s="45"/>
      <c r="GY246" s="45"/>
      <c r="GZ246" s="45"/>
      <c r="HA246" s="45"/>
      <c r="HB246" s="45"/>
      <c r="HC246" s="45"/>
      <c r="HD246" s="45"/>
      <c r="HE246" s="45"/>
      <c r="HF246" s="45"/>
      <c r="HG246" s="45"/>
      <c r="HH246" s="45"/>
      <c r="HI246" s="45"/>
      <c r="HJ246" s="45"/>
      <c r="HK246" s="45"/>
      <c r="HL246" s="45"/>
      <c r="HM246" s="45"/>
      <c r="HN246" s="45"/>
      <c r="HO246" s="45"/>
      <c r="HP246" s="45"/>
      <c r="HQ246" s="45"/>
      <c r="HR246" s="45"/>
      <c r="HS246" s="45"/>
      <c r="HT246" s="45"/>
      <c r="HU246" s="45"/>
      <c r="HV246" s="45"/>
      <c r="HW246" s="45"/>
      <c r="HX246" s="45"/>
      <c r="HY246" s="45"/>
      <c r="HZ246" s="45"/>
      <c r="IA246" s="45"/>
      <c r="IB246" s="45"/>
      <c r="IC246" s="45"/>
      <c r="ID246" s="45"/>
      <c r="IE246" s="45"/>
      <c r="IF246" s="45"/>
      <c r="IG246" s="45"/>
      <c r="IH246" s="45"/>
      <c r="II246" s="45"/>
      <c r="IJ246" s="45"/>
      <c r="IK246" s="45"/>
      <c r="IL246" s="45"/>
      <c r="IM246" s="45"/>
      <c r="IN246" s="45"/>
      <c r="IO246" s="45"/>
      <c r="IP246" s="45"/>
      <c r="IQ246" s="45"/>
      <c r="IR246" s="45"/>
      <c r="IS246" s="45"/>
      <c r="IT246" s="45"/>
      <c r="IU246" s="45"/>
      <c r="IV246" s="45"/>
      <c r="IW246" s="45"/>
      <c r="IX246" s="45"/>
      <c r="IY246" s="45"/>
      <c r="IZ246" s="45"/>
      <c r="JA246" s="45"/>
      <c r="JB246" s="45"/>
      <c r="JC246" s="45"/>
      <c r="JD246" s="45"/>
      <c r="JE246" s="45"/>
      <c r="JF246" s="45"/>
      <c r="JG246" s="45"/>
      <c r="JH246" s="45"/>
      <c r="JI246" s="45"/>
      <c r="JJ246" s="45"/>
      <c r="JK246" s="45"/>
      <c r="JL246" s="45"/>
      <c r="JM246" s="45"/>
      <c r="JN246" s="45"/>
      <c r="JO246" s="45"/>
      <c r="JP246" s="45"/>
      <c r="JQ246" s="45"/>
      <c r="JR246" s="45"/>
      <c r="JS246" s="45"/>
      <c r="JT246" s="45"/>
      <c r="JU246" s="45"/>
      <c r="JV246" s="45"/>
      <c r="JW246" s="45"/>
      <c r="JX246" s="45"/>
      <c r="JY246" s="45"/>
      <c r="JZ246" s="45"/>
      <c r="KA246" s="45"/>
      <c r="KB246" s="45"/>
      <c r="KC246" s="45"/>
      <c r="KD246" s="45"/>
      <c r="KE246" s="45"/>
      <c r="KF246" s="45"/>
      <c r="KG246" s="45"/>
      <c r="KH246" s="45"/>
      <c r="KI246" s="45"/>
      <c r="KJ246" s="45"/>
      <c r="KK246" s="45"/>
      <c r="KL246" s="45"/>
      <c r="KM246" s="45"/>
      <c r="KN246" s="45"/>
      <c r="KO246" s="45"/>
      <c r="KP246" s="45"/>
      <c r="KQ246" s="45"/>
      <c r="KR246" s="45"/>
      <c r="KS246" s="45"/>
      <c r="KT246" s="45"/>
      <c r="KU246" s="45"/>
      <c r="KV246" s="45"/>
      <c r="KW246" s="45"/>
      <c r="KX246" s="45"/>
      <c r="KY246" s="45"/>
      <c r="KZ246" s="45"/>
      <c r="LA246" s="45"/>
      <c r="LB246" s="45"/>
      <c r="LC246" s="45"/>
      <c r="LD246" s="45"/>
      <c r="LE246" s="45"/>
      <c r="LF246" s="45"/>
      <c r="LG246" s="45"/>
      <c r="LH246" s="45"/>
      <c r="LI246" s="45"/>
      <c r="LJ246" s="45"/>
      <c r="LK246" s="45"/>
      <c r="LL246" s="45"/>
      <c r="LM246" s="45"/>
      <c r="LN246" s="45"/>
      <c r="LO246" s="45"/>
      <c r="LP246" s="45"/>
      <c r="LQ246" s="45"/>
      <c r="LR246" s="45"/>
      <c r="LS246" s="45"/>
      <c r="LT246" s="45"/>
      <c r="LU246" s="45"/>
      <c r="LV246" s="45"/>
      <c r="LW246" s="45"/>
      <c r="LX246" s="45"/>
      <c r="LY246" s="45"/>
      <c r="LZ246" s="45"/>
      <c r="MA246" s="45"/>
      <c r="MB246" s="45"/>
      <c r="MC246" s="45"/>
      <c r="MD246" s="45"/>
      <c r="ME246" s="45"/>
      <c r="MF246" s="45"/>
      <c r="MG246" s="45"/>
      <c r="MH246" s="45"/>
      <c r="MI246" s="45"/>
      <c r="MJ246" s="45"/>
      <c r="MK246" s="45"/>
      <c r="ML246" s="45"/>
      <c r="MM246" s="45"/>
      <c r="MN246" s="45"/>
      <c r="MO246" s="45"/>
      <c r="MP246" s="45"/>
      <c r="MQ246" s="45"/>
      <c r="MR246" s="45"/>
      <c r="MS246" s="45"/>
      <c r="MT246" s="45"/>
      <c r="MU246" s="45"/>
      <c r="MV246" s="45"/>
      <c r="MW246" s="45"/>
      <c r="MX246" s="45"/>
      <c r="MY246" s="45"/>
      <c r="MZ246" s="45"/>
      <c r="NA246" s="45"/>
      <c r="NB246" s="45"/>
      <c r="NC246" s="45"/>
      <c r="ND246" s="45"/>
      <c r="NE246" s="45"/>
      <c r="NF246" s="45"/>
      <c r="NG246" s="45"/>
      <c r="NH246" s="45"/>
      <c r="NI246" s="45"/>
      <c r="NJ246" s="45"/>
      <c r="NK246" s="45"/>
      <c r="NL246" s="45"/>
      <c r="NM246" s="45"/>
      <c r="NN246" s="45"/>
      <c r="NO246" s="45"/>
      <c r="NP246" s="45"/>
      <c r="NQ246" s="45"/>
      <c r="NR246" s="45"/>
      <c r="NS246" s="45"/>
      <c r="NT246" s="45"/>
      <c r="NU246" s="45"/>
      <c r="NV246" s="45"/>
      <c r="NW246" s="45"/>
      <c r="NX246" s="45"/>
      <c r="NY246" s="45"/>
      <c r="NZ246" s="45"/>
      <c r="OA246" s="45"/>
      <c r="OB246" s="45"/>
      <c r="OC246" s="45"/>
      <c r="OD246" s="45"/>
      <c r="OE246" s="45"/>
      <c r="OF246" s="45"/>
      <c r="OG246" s="45"/>
      <c r="OH246" s="45"/>
      <c r="OI246" s="45"/>
      <c r="OJ246" s="45"/>
      <c r="OK246" s="45"/>
      <c r="OL246" s="45"/>
      <c r="OM246" s="45"/>
      <c r="ON246" s="45"/>
      <c r="OO246" s="45"/>
      <c r="OP246" s="45"/>
      <c r="OQ246" s="45"/>
      <c r="OR246" s="45"/>
      <c r="OS246" s="45"/>
      <c r="OT246" s="45"/>
      <c r="OU246" s="45"/>
      <c r="OV246" s="45"/>
      <c r="OW246" s="45"/>
      <c r="OX246" s="45"/>
      <c r="OY246" s="45"/>
      <c r="OZ246" s="45"/>
      <c r="PA246" s="45"/>
      <c r="PB246" s="45"/>
      <c r="PC246" s="45"/>
      <c r="PD246" s="45"/>
      <c r="PE246" s="45"/>
      <c r="PF246" s="45"/>
      <c r="PG246" s="45"/>
      <c r="PH246" s="45"/>
      <c r="PI246" s="45"/>
      <c r="PJ246" s="45"/>
      <c r="PK246" s="45"/>
      <c r="PL246" s="45"/>
      <c r="PM246" s="45"/>
      <c r="PN246" s="45"/>
      <c r="PO246" s="45"/>
      <c r="PP246" s="45"/>
      <c r="PQ246" s="45"/>
      <c r="PR246" s="45"/>
      <c r="PS246" s="45"/>
      <c r="PT246" s="45"/>
      <c r="PU246" s="45"/>
      <c r="PV246" s="45"/>
      <c r="PW246" s="45"/>
      <c r="PX246" s="45"/>
      <c r="PY246" s="45"/>
      <c r="PZ246" s="45"/>
      <c r="QA246" s="45"/>
      <c r="QB246" s="45"/>
      <c r="QC246" s="45"/>
      <c r="QD246" s="45"/>
      <c r="QE246" s="45"/>
      <c r="QF246" s="45"/>
      <c r="QG246" s="45"/>
      <c r="QH246" s="45"/>
      <c r="QI246" s="45"/>
      <c r="QJ246" s="45"/>
      <c r="QK246" s="45"/>
      <c r="QL246" s="45"/>
      <c r="QM246" s="45"/>
      <c r="QN246" s="45"/>
      <c r="QO246" s="45"/>
      <c r="QP246" s="45"/>
      <c r="QQ246" s="45"/>
      <c r="QR246" s="45"/>
      <c r="QS246" s="45"/>
      <c r="QT246" s="45"/>
      <c r="QU246" s="45"/>
      <c r="QV246" s="45"/>
      <c r="QW246" s="45"/>
      <c r="QX246" s="45"/>
      <c r="QY246" s="45"/>
      <c r="QZ246" s="45"/>
      <c r="RA246" s="45"/>
      <c r="RB246" s="45"/>
      <c r="RC246" s="45"/>
      <c r="RD246" s="45"/>
      <c r="RE246" s="45"/>
      <c r="RF246" s="45"/>
      <c r="RG246" s="45"/>
      <c r="RH246" s="45"/>
      <c r="RI246" s="45"/>
      <c r="RJ246" s="45"/>
      <c r="RK246" s="45"/>
      <c r="RL246" s="45"/>
      <c r="RM246" s="45"/>
      <c r="RN246" s="45"/>
      <c r="RO246" s="45"/>
      <c r="RP246" s="45"/>
      <c r="RQ246" s="45"/>
      <c r="RR246" s="45"/>
      <c r="RS246" s="45"/>
      <c r="RT246" s="45"/>
      <c r="RU246" s="45"/>
      <c r="RV246" s="45"/>
      <c r="RW246" s="45"/>
      <c r="RX246" s="45"/>
      <c r="RY246" s="45"/>
      <c r="RZ246" s="45"/>
      <c r="SA246" s="45"/>
      <c r="SB246" s="45"/>
      <c r="SC246" s="45"/>
      <c r="SD246" s="45"/>
      <c r="SE246" s="45"/>
      <c r="SF246" s="45"/>
      <c r="SG246" s="45"/>
      <c r="SH246" s="45"/>
      <c r="SI246" s="45"/>
      <c r="SJ246" s="45"/>
      <c r="SK246" s="45"/>
      <c r="SL246" s="45"/>
      <c r="SM246" s="45"/>
      <c r="SN246" s="45"/>
      <c r="SO246" s="45"/>
      <c r="SP246" s="45"/>
      <c r="SQ246" s="45"/>
      <c r="SR246" s="45"/>
      <c r="SS246" s="45"/>
      <c r="ST246" s="45"/>
      <c r="SU246" s="45"/>
      <c r="SV246" s="45"/>
      <c r="SW246" s="45"/>
      <c r="SX246" s="45"/>
      <c r="SY246" s="45"/>
      <c r="SZ246" s="45"/>
      <c r="TA246" s="45"/>
      <c r="TB246" s="45"/>
      <c r="TC246" s="45"/>
      <c r="TD246" s="45"/>
      <c r="TE246" s="45"/>
      <c r="TF246" s="45"/>
      <c r="TG246" s="45"/>
      <c r="TH246" s="45"/>
      <c r="TI246" s="45"/>
      <c r="TJ246" s="45"/>
      <c r="TK246" s="45"/>
      <c r="TL246" s="45"/>
      <c r="TM246" s="45"/>
      <c r="TN246" s="45"/>
      <c r="TO246" s="45"/>
      <c r="TP246" s="45"/>
      <c r="TQ246" s="45"/>
      <c r="TR246" s="45"/>
      <c r="TS246" s="45"/>
      <c r="TT246" s="45"/>
      <c r="TU246" s="45"/>
      <c r="TV246" s="45"/>
      <c r="TW246" s="45"/>
      <c r="TX246" s="45"/>
      <c r="TY246" s="45"/>
      <c r="TZ246" s="45"/>
      <c r="UA246" s="45"/>
      <c r="UB246" s="45"/>
      <c r="UC246" s="45"/>
      <c r="UD246" s="45"/>
      <c r="UE246" s="45"/>
      <c r="UF246" s="45"/>
      <c r="UG246" s="45"/>
      <c r="UH246" s="45"/>
      <c r="UI246" s="45"/>
      <c r="UJ246" s="45"/>
      <c r="UK246" s="45"/>
      <c r="UL246" s="45"/>
      <c r="UM246" s="45"/>
      <c r="UN246" s="45"/>
      <c r="UO246" s="45"/>
      <c r="UP246" s="45"/>
      <c r="UQ246" s="45"/>
      <c r="UR246" s="45"/>
      <c r="US246" s="45"/>
      <c r="UT246" s="45"/>
      <c r="UU246" s="45"/>
      <c r="UV246" s="45"/>
      <c r="UW246" s="45"/>
      <c r="UX246" s="45"/>
      <c r="UY246" s="45"/>
      <c r="UZ246" s="45"/>
      <c r="VA246" s="45"/>
      <c r="VB246" s="45"/>
      <c r="VC246" s="45"/>
      <c r="VD246" s="45"/>
      <c r="VE246" s="45"/>
      <c r="VF246" s="45"/>
      <c r="VG246" s="45"/>
      <c r="VH246" s="45"/>
      <c r="VI246" s="45"/>
      <c r="VJ246" s="45"/>
      <c r="VK246" s="45"/>
      <c r="VL246" s="45"/>
      <c r="VM246" s="45"/>
      <c r="VN246" s="45"/>
      <c r="VO246" s="45"/>
      <c r="VP246" s="45"/>
      <c r="VQ246" s="45"/>
      <c r="VR246" s="45"/>
      <c r="VS246" s="45"/>
      <c r="VT246" s="45"/>
      <c r="VU246" s="45"/>
      <c r="VV246" s="45"/>
      <c r="VW246" s="45"/>
      <c r="VX246" s="45"/>
      <c r="VY246" s="45"/>
      <c r="VZ246" s="45"/>
      <c r="WA246" s="45"/>
      <c r="WB246" s="45"/>
      <c r="WC246" s="45"/>
      <c r="WD246" s="45"/>
      <c r="WE246" s="45"/>
      <c r="WF246" s="45"/>
      <c r="WG246" s="45"/>
      <c r="WH246" s="45"/>
      <c r="WI246" s="45"/>
      <c r="WJ246" s="45"/>
      <c r="WK246" s="45"/>
      <c r="WL246" s="45"/>
      <c r="WM246" s="45"/>
      <c r="WN246" s="45"/>
      <c r="WO246" s="45"/>
      <c r="WP246" s="45"/>
      <c r="WQ246" s="45"/>
      <c r="WR246" s="45"/>
      <c r="WS246" s="45"/>
      <c r="WT246" s="45"/>
      <c r="WU246" s="45"/>
      <c r="WV246" s="45"/>
      <c r="WW246" s="45"/>
      <c r="WX246" s="45"/>
      <c r="WY246" s="45"/>
      <c r="WZ246" s="45"/>
      <c r="XA246" s="45"/>
      <c r="XB246" s="45"/>
      <c r="XC246" s="45"/>
      <c r="XD246" s="45"/>
      <c r="XE246" s="45"/>
      <c r="XF246" s="45"/>
      <c r="XG246" s="45"/>
      <c r="XH246" s="45"/>
      <c r="XI246" s="45"/>
      <c r="XJ246" s="45"/>
      <c r="XK246" s="45"/>
      <c r="XL246" s="45"/>
      <c r="XM246" s="45"/>
      <c r="XN246" s="45"/>
      <c r="XO246" s="45"/>
      <c r="XP246" s="45"/>
      <c r="XQ246" s="45"/>
      <c r="XR246" s="45"/>
      <c r="XS246" s="45"/>
      <c r="XT246" s="45"/>
      <c r="XU246" s="45"/>
      <c r="XV246" s="45"/>
      <c r="XW246" s="45"/>
      <c r="XX246" s="45"/>
      <c r="XY246" s="45"/>
      <c r="XZ246" s="45"/>
      <c r="YA246" s="45"/>
      <c r="YB246" s="45"/>
      <c r="YC246" s="45"/>
      <c r="YD246" s="45"/>
      <c r="YE246" s="45"/>
      <c r="YF246" s="45"/>
      <c r="YG246" s="45"/>
      <c r="YH246" s="45"/>
      <c r="YI246" s="45"/>
      <c r="YJ246" s="45"/>
      <c r="YK246" s="45"/>
      <c r="YL246" s="45"/>
      <c r="YM246" s="45"/>
      <c r="YN246" s="45"/>
      <c r="YO246" s="45"/>
      <c r="YP246" s="45"/>
      <c r="YQ246" s="45"/>
      <c r="YR246" s="45"/>
      <c r="YS246" s="45"/>
      <c r="YT246" s="45"/>
      <c r="YU246" s="45"/>
      <c r="YV246" s="45"/>
      <c r="YW246" s="45"/>
      <c r="YX246" s="45"/>
      <c r="YY246" s="45"/>
      <c r="YZ246" s="45"/>
      <c r="ZA246" s="45"/>
      <c r="ZB246" s="45"/>
      <c r="ZC246" s="45"/>
      <c r="ZD246" s="45"/>
      <c r="ZE246" s="45"/>
      <c r="ZF246" s="45"/>
      <c r="ZG246" s="45"/>
      <c r="ZH246" s="45"/>
      <c r="ZI246" s="45"/>
      <c r="ZJ246" s="45"/>
      <c r="ZK246" s="45"/>
      <c r="ZL246" s="45"/>
      <c r="ZM246" s="45"/>
      <c r="ZN246" s="45"/>
      <c r="ZO246" s="45"/>
      <c r="ZP246" s="45"/>
      <c r="ZQ246" s="45"/>
      <c r="ZR246" s="45"/>
      <c r="ZS246" s="45"/>
      <c r="ZT246" s="45"/>
      <c r="ZU246" s="45"/>
      <c r="ZV246" s="45"/>
      <c r="ZW246" s="45"/>
      <c r="ZX246" s="45"/>
      <c r="ZY246" s="45"/>
      <c r="ZZ246" s="45"/>
      <c r="AAA246" s="45"/>
      <c r="AAB246" s="45"/>
      <c r="AAC246" s="45"/>
      <c r="AAD246" s="45"/>
      <c r="AAE246" s="45"/>
      <c r="AAF246" s="45"/>
      <c r="AAG246" s="45"/>
      <c r="AAH246" s="45"/>
      <c r="AAI246" s="45"/>
      <c r="AAJ246" s="45"/>
      <c r="AAK246" s="45"/>
      <c r="AAL246" s="45"/>
      <c r="AAM246" s="45"/>
      <c r="AAN246" s="45"/>
      <c r="AAO246" s="45"/>
      <c r="AAP246" s="45"/>
      <c r="AAQ246" s="45"/>
      <c r="AAR246" s="45"/>
      <c r="AAS246" s="45"/>
      <c r="AAT246" s="45"/>
      <c r="AAU246" s="45"/>
      <c r="AAV246" s="45"/>
      <c r="AAW246" s="45"/>
      <c r="AAX246" s="45"/>
      <c r="AAY246" s="45"/>
      <c r="AAZ246" s="45"/>
      <c r="ABA246" s="45"/>
      <c r="ABB246" s="45"/>
      <c r="ABC246" s="45"/>
      <c r="ABD246" s="45"/>
      <c r="ABE246" s="45"/>
      <c r="ABF246" s="45"/>
      <c r="ABG246" s="45"/>
      <c r="ABH246" s="45"/>
      <c r="ABI246" s="45"/>
      <c r="ABJ246" s="45"/>
      <c r="ABK246" s="45"/>
      <c r="ABL246" s="45"/>
      <c r="ABM246" s="45"/>
      <c r="ABN246" s="45"/>
      <c r="ABO246" s="45"/>
      <c r="ABP246" s="45"/>
      <c r="ABQ246" s="45"/>
      <c r="ABR246" s="45"/>
      <c r="ABS246" s="45"/>
      <c r="ABT246" s="45"/>
      <c r="ABU246" s="45"/>
      <c r="ABV246" s="45"/>
      <c r="ABW246" s="45"/>
      <c r="ABX246" s="45"/>
      <c r="ABY246" s="45"/>
      <c r="ABZ246" s="45"/>
      <c r="ACA246" s="45"/>
      <c r="ACB246" s="45"/>
      <c r="ACC246" s="45"/>
      <c r="ACD246" s="45"/>
      <c r="ACE246" s="45"/>
      <c r="ACF246" s="45"/>
      <c r="ACG246" s="45"/>
      <c r="ACH246" s="45"/>
      <c r="ACI246" s="45"/>
      <c r="ACJ246" s="45"/>
      <c r="ACK246" s="45"/>
      <c r="ACL246" s="45"/>
      <c r="ACM246" s="45"/>
      <c r="ACN246" s="45"/>
      <c r="ACO246" s="45"/>
      <c r="ACP246" s="45"/>
      <c r="ACQ246" s="45"/>
      <c r="ACR246" s="45"/>
      <c r="ACS246" s="45"/>
      <c r="ACT246" s="45"/>
      <c r="ACU246" s="45"/>
      <c r="ACV246" s="45"/>
      <c r="ACW246" s="45"/>
      <c r="ACX246" s="45"/>
      <c r="ACY246" s="45"/>
      <c r="ACZ246" s="45"/>
      <c r="ADA246" s="45"/>
      <c r="ADB246" s="45"/>
      <c r="ADC246" s="45"/>
      <c r="ADD246" s="45"/>
      <c r="ADE246" s="45"/>
      <c r="ADF246" s="45"/>
      <c r="ADG246" s="45"/>
      <c r="ADH246" s="45"/>
      <c r="ADI246" s="45"/>
      <c r="ADJ246" s="45"/>
      <c r="ADK246" s="45"/>
      <c r="ADL246" s="45"/>
      <c r="ADM246" s="45"/>
      <c r="ADN246" s="45"/>
      <c r="ADO246" s="45"/>
      <c r="ADP246" s="45"/>
      <c r="ADQ246" s="45"/>
      <c r="ADR246" s="45"/>
      <c r="ADS246" s="45"/>
      <c r="ADT246" s="45"/>
      <c r="ADU246" s="45"/>
      <c r="ADV246" s="45"/>
      <c r="ADW246" s="45"/>
      <c r="ADX246" s="45"/>
      <c r="ADY246" s="45"/>
      <c r="ADZ246" s="45"/>
      <c r="AEA246" s="45"/>
      <c r="AEB246" s="45"/>
      <c r="AEC246" s="45"/>
      <c r="AED246" s="45"/>
      <c r="AEE246" s="45"/>
      <c r="AEF246" s="45"/>
      <c r="AEG246" s="45"/>
      <c r="AEH246" s="45"/>
      <c r="AEI246" s="45"/>
      <c r="AEJ246" s="45"/>
      <c r="AEK246" s="45"/>
      <c r="AEL246" s="45"/>
      <c r="AEM246" s="45"/>
      <c r="AEN246" s="45"/>
      <c r="AEO246" s="45"/>
      <c r="AEP246" s="45"/>
      <c r="AEQ246" s="45"/>
      <c r="AER246" s="45"/>
      <c r="AES246" s="45"/>
      <c r="AET246" s="45"/>
      <c r="AEU246" s="45"/>
      <c r="AEV246" s="45"/>
      <c r="AEW246" s="45"/>
      <c r="AEX246" s="45"/>
      <c r="AEY246" s="45"/>
      <c r="AEZ246" s="45"/>
      <c r="AFA246" s="45"/>
      <c r="AFB246" s="45"/>
      <c r="AFC246" s="45"/>
      <c r="AFD246" s="45"/>
      <c r="AFE246" s="45"/>
      <c r="AFF246" s="45"/>
      <c r="AFG246" s="45"/>
      <c r="AFH246" s="45"/>
      <c r="AFI246" s="45"/>
      <c r="AFJ246" s="45"/>
      <c r="AFK246" s="45"/>
      <c r="AFL246" s="45"/>
      <c r="AFM246" s="45"/>
      <c r="AFN246" s="45"/>
      <c r="AFO246" s="45"/>
      <c r="AFP246" s="45"/>
      <c r="AFQ246" s="45"/>
      <c r="AFR246" s="45"/>
      <c r="AFS246" s="45"/>
      <c r="AFT246" s="45"/>
      <c r="AFU246" s="45"/>
      <c r="AFV246" s="45"/>
      <c r="AFW246" s="45"/>
      <c r="AFX246" s="45"/>
      <c r="AFY246" s="45"/>
      <c r="AFZ246" s="45"/>
      <c r="AGA246" s="45"/>
      <c r="AGB246" s="45"/>
      <c r="AGC246" s="45"/>
      <c r="AGD246" s="45"/>
      <c r="AGE246" s="45"/>
      <c r="AGF246" s="45"/>
      <c r="AGG246" s="45"/>
      <c r="AGH246" s="45"/>
      <c r="AGI246" s="45"/>
      <c r="AGJ246" s="45"/>
      <c r="AGK246" s="45"/>
      <c r="AGL246" s="45"/>
      <c r="AGM246" s="45"/>
      <c r="AGN246" s="45"/>
      <c r="AGO246" s="45"/>
      <c r="AGP246" s="45"/>
      <c r="AGQ246" s="45"/>
      <c r="AGR246" s="45"/>
      <c r="AGS246" s="45"/>
      <c r="AGT246" s="45"/>
      <c r="AGU246" s="45"/>
      <c r="AGV246" s="45"/>
      <c r="AGW246" s="45"/>
      <c r="AGX246" s="45"/>
      <c r="AGY246" s="45"/>
      <c r="AGZ246" s="45"/>
      <c r="AHA246" s="45"/>
      <c r="AHB246" s="45"/>
      <c r="AHC246" s="45"/>
      <c r="AHD246" s="45"/>
      <c r="AHE246" s="45"/>
      <c r="AHF246" s="45"/>
      <c r="AHG246" s="45"/>
      <c r="AHH246" s="45"/>
      <c r="AHI246" s="45"/>
      <c r="AHJ246" s="45"/>
      <c r="AHK246" s="45"/>
      <c r="AHL246" s="45"/>
      <c r="AHM246" s="45"/>
      <c r="AHN246" s="45"/>
      <c r="AHO246" s="45"/>
      <c r="AHP246" s="45"/>
      <c r="AHQ246" s="45"/>
      <c r="AHR246" s="45"/>
      <c r="AHS246" s="45"/>
      <c r="AHT246" s="45"/>
      <c r="AHU246" s="45"/>
      <c r="AHV246" s="45"/>
      <c r="AHW246" s="45"/>
      <c r="AHX246" s="45"/>
      <c r="AHY246" s="45"/>
      <c r="AHZ246" s="45"/>
      <c r="AIA246" s="45"/>
      <c r="AIB246" s="45"/>
      <c r="AIC246" s="45"/>
      <c r="AID246" s="45"/>
      <c r="AIE246" s="45"/>
      <c r="AIF246" s="45"/>
      <c r="AIG246" s="45"/>
      <c r="AIH246" s="45"/>
      <c r="AII246" s="45"/>
      <c r="AIJ246" s="45"/>
      <c r="AIK246" s="45"/>
      <c r="AIL246" s="45"/>
      <c r="AIM246" s="45"/>
      <c r="AIN246" s="45"/>
      <c r="AIO246" s="45"/>
      <c r="AIP246" s="45"/>
      <c r="AIQ246" s="45"/>
      <c r="AIR246" s="45"/>
      <c r="AIS246" s="45"/>
      <c r="AIT246" s="45"/>
      <c r="AIU246" s="45"/>
      <c r="AIV246" s="45"/>
      <c r="AIW246" s="45"/>
      <c r="AIX246" s="45"/>
      <c r="AIY246" s="45"/>
      <c r="AIZ246" s="45"/>
      <c r="AJA246" s="45"/>
      <c r="AJB246" s="45"/>
      <c r="AJC246" s="45"/>
      <c r="AJD246" s="45"/>
      <c r="AJE246" s="45"/>
      <c r="AJF246" s="45"/>
      <c r="AJG246" s="45"/>
      <c r="AJH246" s="45"/>
      <c r="AJI246" s="45"/>
      <c r="AJJ246" s="45"/>
      <c r="AJK246" s="45"/>
      <c r="AJL246" s="45"/>
      <c r="AJM246" s="45"/>
      <c r="AJN246" s="45"/>
      <c r="AJO246" s="45"/>
      <c r="AJP246" s="45"/>
      <c r="AJQ246" s="45"/>
      <c r="AJR246" s="45"/>
      <c r="AJS246" s="45"/>
      <c r="AJT246" s="45"/>
      <c r="AJU246" s="45"/>
      <c r="AJV246" s="45"/>
      <c r="AJW246" s="45"/>
      <c r="AJX246" s="45"/>
      <c r="AJY246" s="45"/>
      <c r="AJZ246" s="45"/>
      <c r="AKA246" s="45"/>
      <c r="AKB246" s="45"/>
      <c r="AKC246" s="45"/>
      <c r="AKD246" s="45"/>
      <c r="AKE246" s="45"/>
      <c r="AKF246" s="45"/>
      <c r="AKG246" s="45"/>
      <c r="AKH246" s="45"/>
      <c r="AKI246" s="45"/>
      <c r="AKJ246" s="45"/>
      <c r="AKK246" s="45"/>
      <c r="AKL246" s="45"/>
      <c r="AKM246" s="45"/>
      <c r="AKN246" s="45"/>
      <c r="AKO246" s="45"/>
      <c r="AKP246" s="45"/>
      <c r="AKQ246" s="45"/>
      <c r="AKR246" s="45"/>
      <c r="AKS246" s="45"/>
      <c r="AKT246" s="45"/>
      <c r="AKU246" s="45"/>
      <c r="AKV246" s="45"/>
      <c r="AKW246" s="45"/>
      <c r="AKX246" s="45"/>
      <c r="AKY246" s="45"/>
      <c r="AKZ246" s="45"/>
      <c r="ALA246" s="45"/>
      <c r="ALB246" s="45"/>
      <c r="ALC246" s="45"/>
      <c r="ALD246" s="45"/>
      <c r="ALE246" s="45"/>
      <c r="ALF246" s="45"/>
      <c r="ALG246" s="45"/>
      <c r="ALH246" s="45"/>
      <c r="ALI246" s="45"/>
      <c r="ALJ246" s="45"/>
      <c r="ALK246" s="45"/>
      <c r="ALL246" s="45"/>
      <c r="ALM246" s="45"/>
      <c r="ALN246" s="45"/>
      <c r="ALO246" s="45"/>
      <c r="ALP246" s="45"/>
      <c r="ALQ246" s="45"/>
      <c r="ALR246" s="45"/>
      <c r="ALS246" s="45"/>
      <c r="ALT246" s="45"/>
      <c r="ALU246" s="45"/>
      <c r="ALV246" s="45"/>
      <c r="ALW246" s="45"/>
      <c r="ALX246" s="45"/>
      <c r="ALY246" s="45"/>
      <c r="ALZ246" s="45"/>
      <c r="AMA246" s="45"/>
      <c r="AMB246" s="45"/>
      <c r="AMC246" s="45"/>
      <c r="AMD246" s="45"/>
      <c r="AME246" s="45"/>
      <c r="AMF246" s="45"/>
      <c r="AMG246" s="45"/>
      <c r="AMH246" s="45"/>
      <c r="AMI246" s="45"/>
      <c r="AMJ246" s="45"/>
      <c r="AMK246" s="45"/>
      <c r="AML246" s="45"/>
      <c r="AMM246" s="45"/>
      <c r="AMN246" s="45"/>
      <c r="AMO246" s="45"/>
      <c r="AMP246" s="45"/>
      <c r="AMQ246" s="45"/>
      <c r="AMR246" s="45"/>
      <c r="AMS246" s="45"/>
      <c r="AMT246" s="45"/>
      <c r="AMU246" s="45"/>
      <c r="AMV246" s="45"/>
      <c r="AMW246" s="45"/>
      <c r="AMX246" s="45"/>
      <c r="AMY246" s="45"/>
      <c r="AMZ246" s="45"/>
      <c r="ANA246" s="45"/>
      <c r="ANB246" s="45"/>
      <c r="ANC246" s="45"/>
      <c r="AND246" s="45"/>
      <c r="ANE246" s="45"/>
      <c r="ANF246" s="45"/>
      <c r="ANG246" s="45"/>
      <c r="ANH246" s="45"/>
      <c r="ANI246" s="45"/>
      <c r="ANJ246" s="45"/>
      <c r="ANK246" s="45"/>
      <c r="ANL246" s="45"/>
      <c r="ANM246" s="45"/>
      <c r="ANN246" s="45"/>
      <c r="ANO246" s="45"/>
      <c r="ANP246" s="45"/>
      <c r="ANQ246" s="45"/>
      <c r="ANR246" s="45"/>
      <c r="ANS246" s="45"/>
      <c r="ANT246" s="45"/>
      <c r="ANU246" s="45"/>
      <c r="ANV246" s="45"/>
      <c r="ANW246" s="45"/>
      <c r="ANX246" s="45"/>
      <c r="ANY246" s="45"/>
      <c r="ANZ246" s="45"/>
      <c r="AOA246" s="45"/>
      <c r="AOB246" s="45"/>
      <c r="AOC246" s="45"/>
      <c r="AOD246" s="45"/>
      <c r="AOE246" s="45"/>
      <c r="AOF246" s="45"/>
      <c r="AOG246" s="45"/>
      <c r="AOH246" s="45"/>
      <c r="AOI246" s="45"/>
      <c r="AOJ246" s="45"/>
      <c r="AOK246" s="45"/>
      <c r="AOL246" s="45"/>
      <c r="AOM246" s="45"/>
      <c r="AON246" s="45"/>
      <c r="AOO246" s="45"/>
      <c r="AOP246" s="45"/>
      <c r="AOQ246" s="45"/>
      <c r="AOR246" s="45"/>
      <c r="AOS246" s="45"/>
      <c r="AOT246" s="45"/>
      <c r="AOU246" s="45"/>
      <c r="AOV246" s="45"/>
      <c r="AOW246" s="45"/>
      <c r="AOX246" s="45"/>
      <c r="AOY246" s="45"/>
      <c r="AOZ246" s="45"/>
      <c r="APA246" s="45"/>
      <c r="APB246" s="45"/>
      <c r="APC246" s="45"/>
      <c r="APD246" s="45"/>
      <c r="APE246" s="45"/>
      <c r="APF246" s="45"/>
      <c r="APG246" s="45"/>
      <c r="APH246" s="45"/>
      <c r="API246" s="45"/>
      <c r="APJ246" s="45"/>
      <c r="APK246" s="45"/>
      <c r="APL246" s="45"/>
      <c r="APM246" s="45"/>
      <c r="APN246" s="45"/>
      <c r="APO246" s="45"/>
      <c r="APP246" s="45"/>
      <c r="APQ246" s="45"/>
      <c r="APR246" s="45"/>
      <c r="APS246" s="45"/>
      <c r="APT246" s="45"/>
      <c r="APU246" s="45"/>
      <c r="APV246" s="45"/>
      <c r="APW246" s="45"/>
      <c r="APX246" s="45"/>
      <c r="APY246" s="45"/>
      <c r="APZ246" s="45"/>
      <c r="AQA246" s="45"/>
      <c r="AQB246" s="45"/>
      <c r="AQC246" s="45"/>
      <c r="AQD246" s="45"/>
      <c r="AQE246" s="45"/>
      <c r="AQF246" s="45"/>
      <c r="AQG246" s="45"/>
      <c r="AQH246" s="45"/>
      <c r="AQI246" s="45"/>
      <c r="AQJ246" s="45"/>
      <c r="AQK246" s="45"/>
      <c r="AQL246" s="45"/>
      <c r="AQM246" s="45"/>
      <c r="AQN246" s="45"/>
      <c r="AQO246" s="45"/>
      <c r="AQP246" s="45"/>
      <c r="AQQ246" s="45"/>
      <c r="AQR246" s="45"/>
      <c r="AQS246" s="45"/>
      <c r="AQT246" s="45"/>
      <c r="AQU246" s="45"/>
      <c r="AQV246" s="45"/>
      <c r="AQW246" s="45"/>
      <c r="AQX246" s="45"/>
      <c r="AQY246" s="45"/>
      <c r="AQZ246" s="45"/>
      <c r="ARA246" s="45"/>
      <c r="ARB246" s="45"/>
      <c r="ARC246" s="45"/>
      <c r="ARD246" s="45"/>
      <c r="ARE246" s="45"/>
      <c r="ARF246" s="45"/>
      <c r="ARG246" s="45"/>
      <c r="ARH246" s="45"/>
      <c r="ARI246" s="45"/>
      <c r="ARJ246" s="45"/>
      <c r="ARK246" s="45"/>
      <c r="ARL246" s="45"/>
      <c r="ARM246" s="45"/>
      <c r="ARN246" s="45"/>
      <c r="ARO246" s="45"/>
      <c r="ARP246" s="45"/>
      <c r="ARQ246" s="45"/>
      <c r="ARR246" s="45"/>
      <c r="ARS246" s="45"/>
      <c r="ART246" s="45"/>
      <c r="ARU246" s="45"/>
      <c r="ARV246" s="45"/>
      <c r="ARW246" s="45"/>
      <c r="ARX246" s="45"/>
      <c r="ARY246" s="45"/>
      <c r="ARZ246" s="45"/>
      <c r="ASA246" s="45"/>
      <c r="ASB246" s="45"/>
      <c r="ASC246" s="45"/>
      <c r="ASD246" s="45"/>
      <c r="ASE246" s="45"/>
      <c r="ASF246" s="45"/>
      <c r="ASG246" s="45"/>
      <c r="ASH246" s="45"/>
      <c r="ASI246" s="45"/>
      <c r="ASJ246" s="45"/>
      <c r="ASK246" s="45"/>
      <c r="ASL246" s="45"/>
      <c r="ASM246" s="45"/>
      <c r="ASN246" s="45"/>
      <c r="ASO246" s="45"/>
      <c r="ASP246" s="45"/>
      <c r="ASQ246" s="45"/>
      <c r="ASR246" s="45"/>
      <c r="ASS246" s="45"/>
      <c r="AST246" s="45"/>
      <c r="ASU246" s="45"/>
      <c r="ASV246" s="45"/>
      <c r="ASW246" s="45"/>
      <c r="ASX246" s="45"/>
      <c r="ASY246" s="45"/>
      <c r="ASZ246" s="45"/>
      <c r="ATA246" s="45"/>
      <c r="ATB246" s="45"/>
      <c r="ATC246" s="45"/>
      <c r="ATD246" s="45"/>
      <c r="ATE246" s="45"/>
      <c r="ATF246" s="45"/>
      <c r="ATG246" s="45"/>
      <c r="ATH246" s="45"/>
      <c r="ATI246" s="45"/>
      <c r="ATJ246" s="45"/>
      <c r="ATK246" s="45"/>
      <c r="ATL246" s="45"/>
      <c r="ATM246" s="45"/>
      <c r="ATN246" s="45"/>
      <c r="ATO246" s="45"/>
      <c r="ATP246" s="45"/>
      <c r="ATQ246" s="45"/>
      <c r="ATR246" s="45"/>
      <c r="ATS246" s="45"/>
      <c r="ATT246" s="45"/>
      <c r="ATU246" s="45"/>
      <c r="ATV246" s="45"/>
      <c r="ATW246" s="45"/>
      <c r="ATX246" s="45"/>
      <c r="ATY246" s="45"/>
      <c r="ATZ246" s="45"/>
      <c r="AUA246" s="45"/>
      <c r="AUB246" s="45"/>
      <c r="AUC246" s="45"/>
      <c r="AUD246" s="45"/>
      <c r="AUE246" s="45"/>
      <c r="AUF246" s="45"/>
      <c r="AUG246" s="45"/>
      <c r="AUH246" s="45"/>
      <c r="AUI246" s="45"/>
      <c r="AUJ246" s="45"/>
      <c r="AUK246" s="45"/>
      <c r="AUL246" s="45"/>
      <c r="AUM246" s="45"/>
      <c r="AUN246" s="45"/>
      <c r="AUO246" s="45"/>
      <c r="AUP246" s="45"/>
      <c r="AUQ246" s="45"/>
      <c r="AUR246" s="45"/>
      <c r="AUS246" s="45"/>
      <c r="AUT246" s="45"/>
      <c r="AUU246" s="45"/>
      <c r="AUV246" s="45"/>
      <c r="AUW246" s="45"/>
      <c r="AUX246" s="45"/>
      <c r="AUY246" s="45"/>
      <c r="AUZ246" s="45"/>
      <c r="AVA246" s="45"/>
      <c r="AVB246" s="45"/>
      <c r="AVC246" s="45"/>
      <c r="AVD246" s="45"/>
      <c r="AVE246" s="45"/>
      <c r="AVF246" s="45"/>
      <c r="AVG246" s="45"/>
      <c r="AVH246" s="45"/>
      <c r="AVI246" s="45"/>
      <c r="AVJ246" s="45"/>
      <c r="AVK246" s="45"/>
      <c r="AVL246" s="45"/>
      <c r="AVM246" s="45"/>
      <c r="AVN246" s="45"/>
      <c r="AVO246" s="45"/>
      <c r="AVP246" s="45"/>
      <c r="AVQ246" s="45"/>
      <c r="AVR246" s="45"/>
      <c r="AVS246" s="45"/>
      <c r="AVT246" s="45"/>
      <c r="AVU246" s="45"/>
      <c r="AVV246" s="45"/>
      <c r="AVW246" s="45"/>
      <c r="AVX246" s="45"/>
      <c r="AVY246" s="45"/>
      <c r="AVZ246" s="45"/>
      <c r="AWA246" s="45"/>
      <c r="AWB246" s="45"/>
      <c r="AWC246" s="45"/>
      <c r="AWD246" s="45"/>
      <c r="AWE246" s="45"/>
      <c r="AWF246" s="45"/>
      <c r="AWG246" s="45"/>
      <c r="AWH246" s="45"/>
      <c r="AWI246" s="45"/>
      <c r="AWJ246" s="45"/>
      <c r="AWK246" s="45"/>
      <c r="AWL246" s="45"/>
      <c r="AWM246" s="45"/>
      <c r="AWN246" s="45"/>
      <c r="AWO246" s="45"/>
      <c r="AWP246" s="45"/>
      <c r="AWQ246" s="45"/>
      <c r="AWR246" s="45"/>
      <c r="AWS246" s="45"/>
      <c r="AWT246" s="45"/>
      <c r="AWU246" s="45"/>
      <c r="AWV246" s="45"/>
      <c r="AWW246" s="45"/>
      <c r="AWX246" s="45"/>
      <c r="AWY246" s="45"/>
      <c r="AWZ246" s="45"/>
      <c r="AXA246" s="45"/>
      <c r="AXB246" s="45"/>
      <c r="AXC246" s="45"/>
      <c r="AXD246" s="45"/>
      <c r="AXE246" s="45"/>
      <c r="AXF246" s="45"/>
      <c r="AXG246" s="45"/>
      <c r="AXH246" s="45"/>
      <c r="AXI246" s="45"/>
      <c r="AXJ246" s="45"/>
      <c r="AXK246" s="45"/>
      <c r="AXL246" s="45"/>
      <c r="AXM246" s="45"/>
      <c r="AXN246" s="45"/>
      <c r="AXO246" s="45"/>
      <c r="AXP246" s="45"/>
      <c r="AXQ246" s="45"/>
      <c r="AXR246" s="45"/>
      <c r="AXS246" s="45"/>
      <c r="AXT246" s="45"/>
      <c r="AXU246" s="45"/>
      <c r="AXV246" s="45"/>
      <c r="AXW246" s="45"/>
      <c r="AXX246" s="45"/>
      <c r="AXY246" s="45"/>
      <c r="AXZ246" s="45"/>
      <c r="AYA246" s="45"/>
      <c r="AYB246" s="45"/>
      <c r="AYC246" s="45"/>
      <c r="AYD246" s="45"/>
      <c r="AYE246" s="45"/>
      <c r="AYF246" s="45"/>
      <c r="AYG246" s="45"/>
      <c r="AYH246" s="45"/>
      <c r="AYI246" s="45"/>
      <c r="AYJ246" s="45"/>
      <c r="AYK246" s="45"/>
      <c r="AYL246" s="45"/>
      <c r="AYM246" s="45"/>
      <c r="AYN246" s="45"/>
      <c r="AYO246" s="45"/>
      <c r="AYP246" s="45"/>
      <c r="AYQ246" s="45"/>
      <c r="AYR246" s="45"/>
      <c r="AYS246" s="45"/>
      <c r="AYT246" s="45"/>
      <c r="AYU246" s="45"/>
      <c r="AYV246" s="45"/>
      <c r="AYW246" s="45"/>
      <c r="AYX246" s="45"/>
      <c r="AYY246" s="45"/>
      <c r="AYZ246" s="45"/>
      <c r="AZA246" s="45"/>
      <c r="AZB246" s="45"/>
      <c r="AZC246" s="45"/>
      <c r="AZD246" s="45"/>
      <c r="AZE246" s="45"/>
      <c r="AZF246" s="45"/>
      <c r="AZG246" s="45"/>
      <c r="AZH246" s="45"/>
      <c r="AZI246" s="45"/>
      <c r="AZJ246" s="45"/>
      <c r="AZK246" s="45"/>
      <c r="AZL246" s="45"/>
      <c r="AZM246" s="45"/>
      <c r="AZN246" s="45"/>
      <c r="AZO246" s="45"/>
      <c r="AZP246" s="45"/>
      <c r="AZQ246" s="45"/>
      <c r="AZR246" s="45"/>
      <c r="AZS246" s="45"/>
      <c r="AZT246" s="45"/>
      <c r="AZU246" s="45"/>
      <c r="AZV246" s="45"/>
      <c r="AZW246" s="45"/>
      <c r="AZX246" s="45"/>
      <c r="AZY246" s="45"/>
      <c r="AZZ246" s="45"/>
      <c r="BAA246" s="45"/>
      <c r="BAB246" s="45"/>
      <c r="BAC246" s="45"/>
      <c r="BAD246" s="45"/>
      <c r="BAE246" s="45"/>
      <c r="BAF246" s="45"/>
      <c r="BAG246" s="45"/>
      <c r="BAH246" s="45"/>
      <c r="BAI246" s="45"/>
      <c r="BAJ246" s="45"/>
      <c r="BAK246" s="45"/>
      <c r="BAL246" s="45"/>
      <c r="BAM246" s="45"/>
      <c r="BAN246" s="45"/>
      <c r="BAO246" s="45"/>
      <c r="BAP246" s="45"/>
      <c r="BAQ246" s="45"/>
      <c r="BAR246" s="45"/>
      <c r="BAS246" s="45"/>
      <c r="BAT246" s="45"/>
      <c r="BAU246" s="45"/>
      <c r="BAV246" s="45"/>
      <c r="BAW246" s="45"/>
      <c r="BAX246" s="45"/>
      <c r="BAY246" s="45"/>
      <c r="BAZ246" s="45"/>
      <c r="BBA246" s="45"/>
      <c r="BBB246" s="45"/>
      <c r="BBC246" s="45"/>
      <c r="BBD246" s="45"/>
      <c r="BBE246" s="45"/>
      <c r="BBF246" s="45"/>
      <c r="BBG246" s="45"/>
      <c r="BBH246" s="45"/>
      <c r="BBI246" s="45"/>
      <c r="BBJ246" s="45"/>
      <c r="BBK246" s="45"/>
      <c r="BBL246" s="45"/>
      <c r="BBM246" s="45"/>
      <c r="BBN246" s="45"/>
      <c r="BBO246" s="45"/>
      <c r="BBP246" s="45"/>
      <c r="BBQ246" s="45"/>
      <c r="BBR246" s="45"/>
      <c r="BBS246" s="45"/>
      <c r="BBT246" s="45"/>
      <c r="BBU246" s="45"/>
      <c r="BBV246" s="45"/>
      <c r="BBW246" s="45"/>
      <c r="BBX246" s="45"/>
      <c r="BBY246" s="45"/>
      <c r="BBZ246" s="45"/>
      <c r="BCA246" s="45"/>
      <c r="BCB246" s="45"/>
      <c r="BCC246" s="45"/>
      <c r="BCD246" s="45"/>
      <c r="BCE246" s="45"/>
      <c r="BCF246" s="45"/>
      <c r="BCG246" s="45"/>
      <c r="BCH246" s="45"/>
      <c r="BCI246" s="45"/>
      <c r="BCJ246" s="45"/>
      <c r="BCK246" s="45"/>
      <c r="BCL246" s="45"/>
      <c r="BCM246" s="45"/>
      <c r="BCN246" s="45"/>
      <c r="BCO246" s="45"/>
      <c r="BCP246" s="45"/>
      <c r="BCQ246" s="45"/>
      <c r="BCR246" s="45"/>
      <c r="BCS246" s="45"/>
      <c r="BCT246" s="45"/>
      <c r="BCU246" s="45"/>
      <c r="BCV246" s="45"/>
      <c r="BCW246" s="45"/>
      <c r="BCX246" s="45"/>
      <c r="BCY246" s="45"/>
      <c r="BCZ246" s="45"/>
      <c r="BDA246" s="45"/>
      <c r="BDB246" s="45"/>
      <c r="BDC246" s="45"/>
      <c r="BDD246" s="45"/>
      <c r="BDE246" s="45"/>
      <c r="BDF246" s="45"/>
      <c r="BDG246" s="45"/>
      <c r="BDH246" s="45"/>
      <c r="BDI246" s="45"/>
      <c r="BDJ246" s="45"/>
      <c r="BDK246" s="45"/>
      <c r="BDL246" s="45"/>
      <c r="BDM246" s="45"/>
      <c r="BDN246" s="45"/>
      <c r="BDO246" s="45"/>
      <c r="BDP246" s="45"/>
      <c r="BDQ246" s="45"/>
      <c r="BDR246" s="45"/>
      <c r="BDS246" s="45"/>
      <c r="BDT246" s="45"/>
      <c r="BDU246" s="45"/>
      <c r="BDV246" s="45"/>
      <c r="BDW246" s="45"/>
      <c r="BDX246" s="45"/>
      <c r="BDY246" s="45"/>
      <c r="BDZ246" s="45"/>
      <c r="BEA246" s="45"/>
      <c r="BEB246" s="45"/>
      <c r="BEC246" s="45"/>
      <c r="BED246" s="45"/>
      <c r="BEE246" s="45"/>
      <c r="BEF246" s="45"/>
      <c r="BEG246" s="45"/>
      <c r="BEH246" s="45"/>
      <c r="BEI246" s="45"/>
      <c r="BEJ246" s="45"/>
      <c r="BEK246" s="45"/>
      <c r="BEL246" s="45"/>
      <c r="BEM246" s="45"/>
      <c r="BEN246" s="45"/>
      <c r="BEO246" s="45"/>
      <c r="BEP246" s="45"/>
      <c r="BEQ246" s="45"/>
      <c r="BER246" s="45"/>
      <c r="BES246" s="45"/>
      <c r="BET246" s="45"/>
      <c r="BEU246" s="45"/>
      <c r="BEV246" s="45"/>
      <c r="BEW246" s="45"/>
      <c r="BEX246" s="45"/>
      <c r="BEY246" s="45"/>
      <c r="BEZ246" s="45"/>
      <c r="BFA246" s="45"/>
      <c r="BFB246" s="45"/>
      <c r="BFC246" s="45"/>
      <c r="BFD246" s="45"/>
      <c r="BFE246" s="45"/>
      <c r="BFF246" s="45"/>
      <c r="BFG246" s="45"/>
      <c r="BFH246" s="45"/>
      <c r="BFI246" s="45"/>
      <c r="BFJ246" s="45"/>
      <c r="BFK246" s="45"/>
      <c r="BFL246" s="45"/>
      <c r="BFM246" s="45"/>
      <c r="BFN246" s="45"/>
      <c r="BFO246" s="45"/>
      <c r="BFP246" s="45"/>
      <c r="BFQ246" s="45"/>
      <c r="BFR246" s="45"/>
      <c r="BFS246" s="45"/>
      <c r="BFT246" s="45"/>
      <c r="BFU246" s="45"/>
      <c r="BFV246" s="45"/>
      <c r="BFW246" s="45"/>
      <c r="BFX246" s="45"/>
      <c r="BFY246" s="45"/>
      <c r="BFZ246" s="45"/>
      <c r="BGA246" s="45"/>
      <c r="BGB246" s="45"/>
      <c r="BGC246" s="45"/>
      <c r="BGD246" s="45"/>
      <c r="BGE246" s="45"/>
      <c r="BGF246" s="45"/>
      <c r="BGG246" s="45"/>
      <c r="BGH246" s="45"/>
      <c r="BGI246" s="45"/>
      <c r="BGJ246" s="45"/>
      <c r="BGK246" s="45"/>
      <c r="BGL246" s="45"/>
      <c r="BGM246" s="45"/>
      <c r="BGN246" s="45"/>
      <c r="BGO246" s="45"/>
      <c r="BGP246" s="45"/>
      <c r="BGQ246" s="45"/>
      <c r="BGR246" s="45"/>
      <c r="BGS246" s="45"/>
      <c r="BGT246" s="45"/>
      <c r="BGU246" s="45"/>
      <c r="BGV246" s="45"/>
      <c r="BGW246" s="45"/>
      <c r="BGX246" s="45"/>
      <c r="BGY246" s="45"/>
      <c r="BGZ246" s="45"/>
      <c r="BHA246" s="45"/>
      <c r="BHB246" s="45"/>
      <c r="BHC246" s="45"/>
      <c r="BHD246" s="45"/>
      <c r="BHE246" s="45"/>
      <c r="BHF246" s="45"/>
      <c r="BHG246" s="45"/>
      <c r="BHH246" s="45"/>
      <c r="BHI246" s="45"/>
      <c r="BHJ246" s="45"/>
      <c r="BHK246" s="45"/>
      <c r="BHL246" s="45"/>
      <c r="BHM246" s="45"/>
      <c r="BHN246" s="45"/>
      <c r="BHO246" s="45"/>
      <c r="BHP246" s="45"/>
      <c r="BHQ246" s="45"/>
      <c r="BHR246" s="45"/>
      <c r="BHS246" s="45"/>
      <c r="BHT246" s="45"/>
      <c r="BHU246" s="45"/>
      <c r="BHV246" s="45"/>
      <c r="BHW246" s="45"/>
      <c r="BHX246" s="45"/>
      <c r="BHY246" s="45"/>
      <c r="BHZ246" s="45"/>
      <c r="BIA246" s="45"/>
      <c r="BIB246" s="45"/>
      <c r="BIC246" s="45"/>
      <c r="BID246" s="45"/>
      <c r="BIE246" s="45"/>
      <c r="BIF246" s="45"/>
      <c r="BIG246" s="45"/>
      <c r="BIH246" s="45"/>
      <c r="BII246" s="45"/>
      <c r="BIJ246" s="45"/>
      <c r="BIK246" s="45"/>
      <c r="BIL246" s="45"/>
      <c r="BIM246" s="45"/>
      <c r="BIN246" s="45"/>
      <c r="BIO246" s="45"/>
      <c r="BIP246" s="45"/>
      <c r="BIQ246" s="45"/>
      <c r="BIR246" s="45"/>
      <c r="BIS246" s="45"/>
      <c r="BIT246" s="45"/>
      <c r="BIU246" s="45"/>
      <c r="BIV246" s="45"/>
      <c r="BIW246" s="45"/>
      <c r="BIX246" s="45"/>
      <c r="BIY246" s="45"/>
      <c r="BIZ246" s="45"/>
      <c r="BJA246" s="45"/>
      <c r="BJB246" s="45"/>
      <c r="BJC246" s="45"/>
      <c r="BJD246" s="45"/>
      <c r="BJE246" s="45"/>
      <c r="BJF246" s="45"/>
      <c r="BJG246" s="45"/>
      <c r="BJH246" s="45"/>
      <c r="BJI246" s="45"/>
      <c r="BJJ246" s="45"/>
      <c r="BJK246" s="45"/>
      <c r="BJL246" s="45"/>
      <c r="BJM246" s="45"/>
      <c r="BJN246" s="45"/>
      <c r="BJO246" s="45"/>
      <c r="BJP246" s="45"/>
      <c r="BJQ246" s="45"/>
      <c r="BJR246" s="45"/>
      <c r="BJS246" s="45"/>
      <c r="BJT246" s="45"/>
      <c r="BJU246" s="45"/>
      <c r="BJV246" s="45"/>
      <c r="BJW246" s="45"/>
      <c r="BJX246" s="45"/>
      <c r="BJY246" s="45"/>
      <c r="BJZ246" s="45"/>
      <c r="BKA246" s="45"/>
      <c r="BKB246" s="45"/>
      <c r="BKC246" s="45"/>
      <c r="BKD246" s="45"/>
      <c r="BKE246" s="45"/>
      <c r="BKF246" s="45"/>
      <c r="BKG246" s="45"/>
      <c r="BKH246" s="45"/>
      <c r="BKI246" s="45"/>
      <c r="BKJ246" s="45"/>
      <c r="BKK246" s="45"/>
      <c r="BKL246" s="45"/>
      <c r="BKM246" s="45"/>
      <c r="BKN246" s="45"/>
      <c r="BKO246" s="45"/>
      <c r="BKP246" s="45"/>
      <c r="BKQ246" s="45"/>
      <c r="BKR246" s="45"/>
      <c r="BKS246" s="45"/>
      <c r="BKT246" s="45"/>
      <c r="BKU246" s="45"/>
      <c r="BKV246" s="45"/>
      <c r="BKW246" s="45"/>
      <c r="BKX246" s="45"/>
      <c r="BKY246" s="45"/>
      <c r="BKZ246" s="45"/>
      <c r="BLA246" s="45"/>
      <c r="BLB246" s="45"/>
      <c r="BLC246" s="45"/>
      <c r="BLD246" s="45"/>
      <c r="BLE246" s="45"/>
      <c r="BLF246" s="45"/>
      <c r="BLG246" s="45"/>
      <c r="BLH246" s="45"/>
      <c r="BLI246" s="45"/>
      <c r="BLJ246" s="45"/>
      <c r="BLK246" s="45"/>
      <c r="BLL246" s="45"/>
      <c r="BLM246" s="45"/>
      <c r="BLN246" s="45"/>
      <c r="BLO246" s="45"/>
      <c r="BLP246" s="45"/>
      <c r="BLQ246" s="45"/>
      <c r="BLR246" s="45"/>
      <c r="BLS246" s="45"/>
      <c r="BLT246" s="45"/>
      <c r="BLU246" s="45"/>
      <c r="BLV246" s="45"/>
      <c r="BLW246" s="45"/>
      <c r="BLX246" s="45"/>
      <c r="BLY246" s="45"/>
      <c r="BLZ246" s="45"/>
      <c r="BMA246" s="45"/>
      <c r="BMB246" s="45"/>
      <c r="BMC246" s="45"/>
      <c r="BMD246" s="45"/>
      <c r="BME246" s="45"/>
      <c r="BMF246" s="45"/>
      <c r="BMG246" s="45"/>
      <c r="BMH246" s="45"/>
      <c r="BMI246" s="45"/>
      <c r="BMJ246" s="45"/>
      <c r="BMK246" s="45"/>
      <c r="BML246" s="45"/>
      <c r="BMM246" s="45"/>
      <c r="BMN246" s="45"/>
      <c r="BMO246" s="45"/>
      <c r="BMP246" s="45"/>
      <c r="BMQ246" s="45"/>
      <c r="BMR246" s="45"/>
      <c r="BMS246" s="45"/>
      <c r="BMT246" s="45"/>
      <c r="BMU246" s="45"/>
      <c r="BMV246" s="45"/>
      <c r="BMW246" s="45"/>
      <c r="BMX246" s="45"/>
      <c r="BMY246" s="45"/>
      <c r="BMZ246" s="45"/>
      <c r="BNA246" s="45"/>
    </row>
    <row r="247" spans="23:1717" s="46" customFormat="1" x14ac:dyDescent="0.25">
      <c r="W247" s="45"/>
      <c r="X247" s="45"/>
      <c r="Y247" s="45"/>
      <c r="Z247" s="45"/>
      <c r="AA247" s="45"/>
      <c r="AB247" s="45"/>
      <c r="AC247" s="45"/>
      <c r="AD247" s="45"/>
      <c r="AE247" s="45"/>
      <c r="AF247" s="45"/>
      <c r="AG247" s="45"/>
      <c r="AH247" s="45"/>
      <c r="AI247" s="45"/>
      <c r="AJ247" s="45"/>
      <c r="AK247" s="45"/>
      <c r="AL247" s="45"/>
      <c r="AM247" s="45"/>
      <c r="AN247" s="45"/>
      <c r="AO247" s="45"/>
      <c r="AP247" s="45"/>
      <c r="AQ247" s="45"/>
      <c r="AR247" s="45"/>
      <c r="AS247" s="45"/>
      <c r="AT247" s="45"/>
      <c r="AU247" s="45"/>
      <c r="AV247" s="45"/>
      <c r="AW247" s="45"/>
      <c r="AX247" s="45"/>
      <c r="AY247" s="45"/>
      <c r="AZ247" s="45"/>
      <c r="BA247" s="45"/>
      <c r="BB247" s="45"/>
      <c r="BC247" s="45"/>
      <c r="BD247" s="45"/>
      <c r="BE247" s="45"/>
      <c r="BF247" s="45"/>
      <c r="BG247" s="45"/>
      <c r="BH247" s="45"/>
      <c r="BI247" s="45"/>
      <c r="BJ247" s="45"/>
      <c r="BK247" s="45"/>
      <c r="BL247" s="45"/>
      <c r="BM247" s="45"/>
      <c r="BN247" s="45"/>
      <c r="BO247" s="45"/>
      <c r="BP247" s="45"/>
      <c r="BQ247" s="45"/>
      <c r="BR247" s="45"/>
      <c r="BS247" s="45"/>
      <c r="BT247" s="45"/>
      <c r="BU247" s="45"/>
      <c r="BV247" s="45"/>
      <c r="BW247" s="45"/>
      <c r="BX247" s="45"/>
      <c r="BY247" s="45"/>
      <c r="BZ247" s="45"/>
      <c r="CA247" s="45"/>
      <c r="CB247" s="45"/>
      <c r="CC247" s="45"/>
      <c r="CD247" s="45"/>
      <c r="CE247" s="45"/>
      <c r="CF247" s="45"/>
      <c r="CG247" s="45"/>
      <c r="CH247" s="45"/>
      <c r="CI247" s="45"/>
      <c r="CJ247" s="45"/>
      <c r="CK247" s="45"/>
      <c r="CL247" s="45"/>
      <c r="CM247" s="45"/>
      <c r="CN247" s="45"/>
      <c r="CO247" s="45"/>
      <c r="CP247" s="45"/>
      <c r="CQ247" s="45"/>
      <c r="CR247" s="45"/>
      <c r="CS247" s="45"/>
      <c r="CT247" s="45"/>
      <c r="CU247" s="45"/>
      <c r="CV247" s="45"/>
      <c r="CW247" s="45"/>
      <c r="CX247" s="45"/>
      <c r="CY247" s="45"/>
      <c r="CZ247" s="45"/>
      <c r="DA247" s="45"/>
      <c r="DB247" s="45"/>
      <c r="DC247" s="45"/>
      <c r="DD247" s="45"/>
      <c r="DE247" s="45"/>
      <c r="DF247" s="45"/>
      <c r="DG247" s="45"/>
      <c r="DH247" s="45"/>
      <c r="DI247" s="45"/>
      <c r="DJ247" s="45"/>
      <c r="DK247" s="45"/>
      <c r="DL247" s="45"/>
      <c r="DM247" s="45"/>
      <c r="DN247" s="45"/>
      <c r="DO247" s="45"/>
      <c r="DP247" s="45"/>
      <c r="DQ247" s="45"/>
      <c r="DR247" s="45"/>
      <c r="DS247" s="45"/>
      <c r="DT247" s="45"/>
      <c r="DU247" s="45"/>
      <c r="DV247" s="45"/>
      <c r="DW247" s="45"/>
      <c r="DX247" s="45"/>
      <c r="DY247" s="45"/>
      <c r="DZ247" s="45"/>
      <c r="EA247" s="45"/>
      <c r="EB247" s="45"/>
      <c r="EC247" s="45"/>
      <c r="ED247" s="45"/>
      <c r="EE247" s="45"/>
      <c r="EF247" s="45"/>
      <c r="EG247" s="45"/>
      <c r="EH247" s="45"/>
      <c r="EI247" s="45"/>
      <c r="EJ247" s="45"/>
      <c r="EK247" s="45"/>
      <c r="EL247" s="45"/>
      <c r="EM247" s="45"/>
      <c r="EN247" s="45"/>
      <c r="EO247" s="45"/>
      <c r="EP247" s="45"/>
      <c r="EQ247" s="45"/>
      <c r="ER247" s="45"/>
      <c r="ES247" s="45"/>
      <c r="ET247" s="45"/>
      <c r="EU247" s="45"/>
      <c r="EV247" s="45"/>
      <c r="EW247" s="45"/>
      <c r="EX247" s="45"/>
      <c r="EY247" s="45"/>
      <c r="EZ247" s="45"/>
      <c r="FA247" s="45"/>
      <c r="FB247" s="45"/>
      <c r="FC247" s="45"/>
      <c r="FD247" s="45"/>
      <c r="FE247" s="45"/>
      <c r="FF247" s="45"/>
      <c r="FG247" s="45"/>
      <c r="FH247" s="45"/>
      <c r="FI247" s="45"/>
      <c r="FJ247" s="45"/>
      <c r="FK247" s="45"/>
      <c r="FL247" s="45"/>
      <c r="FM247" s="45"/>
      <c r="FN247" s="45"/>
      <c r="FO247" s="45"/>
      <c r="FP247" s="45"/>
      <c r="FQ247" s="45"/>
      <c r="FR247" s="45"/>
      <c r="FS247" s="45"/>
      <c r="FT247" s="45"/>
      <c r="FU247" s="45"/>
      <c r="FV247" s="45"/>
      <c r="FW247" s="45"/>
      <c r="FX247" s="45"/>
      <c r="FY247" s="45"/>
      <c r="FZ247" s="45"/>
      <c r="GA247" s="45"/>
      <c r="GB247" s="45"/>
      <c r="GC247" s="45"/>
      <c r="GD247" s="45"/>
      <c r="GE247" s="45"/>
      <c r="GF247" s="45"/>
      <c r="GG247" s="45"/>
      <c r="GH247" s="45"/>
      <c r="GI247" s="45"/>
      <c r="GJ247" s="45"/>
      <c r="GK247" s="45"/>
      <c r="GL247" s="45"/>
      <c r="GM247" s="45"/>
      <c r="GN247" s="45"/>
      <c r="GO247" s="45"/>
      <c r="GP247" s="45"/>
      <c r="GQ247" s="45"/>
      <c r="GR247" s="45"/>
      <c r="GS247" s="45"/>
      <c r="GT247" s="45"/>
      <c r="GU247" s="45"/>
      <c r="GV247" s="45"/>
      <c r="GW247" s="45"/>
      <c r="GX247" s="45"/>
      <c r="GY247" s="45"/>
      <c r="GZ247" s="45"/>
      <c r="HA247" s="45"/>
      <c r="HB247" s="45"/>
      <c r="HC247" s="45"/>
      <c r="HD247" s="45"/>
      <c r="HE247" s="45"/>
      <c r="HF247" s="45"/>
      <c r="HG247" s="45"/>
      <c r="HH247" s="45"/>
      <c r="HI247" s="45"/>
      <c r="HJ247" s="45"/>
      <c r="HK247" s="45"/>
      <c r="HL247" s="45"/>
      <c r="HM247" s="45"/>
      <c r="HN247" s="45"/>
      <c r="HO247" s="45"/>
      <c r="HP247" s="45"/>
      <c r="HQ247" s="45"/>
      <c r="HR247" s="45"/>
      <c r="HS247" s="45"/>
      <c r="HT247" s="45"/>
      <c r="HU247" s="45"/>
      <c r="HV247" s="45"/>
      <c r="HW247" s="45"/>
      <c r="HX247" s="45"/>
      <c r="HY247" s="45"/>
      <c r="HZ247" s="45"/>
      <c r="IA247" s="45"/>
      <c r="IB247" s="45"/>
      <c r="IC247" s="45"/>
      <c r="ID247" s="45"/>
      <c r="IE247" s="45"/>
      <c r="IF247" s="45"/>
      <c r="IG247" s="45"/>
      <c r="IH247" s="45"/>
      <c r="II247" s="45"/>
      <c r="IJ247" s="45"/>
      <c r="IK247" s="45"/>
      <c r="IL247" s="45"/>
      <c r="IM247" s="45"/>
      <c r="IN247" s="45"/>
      <c r="IO247" s="45"/>
      <c r="IP247" s="45"/>
      <c r="IQ247" s="45"/>
      <c r="IR247" s="45"/>
      <c r="IS247" s="45"/>
      <c r="IT247" s="45"/>
      <c r="IU247" s="45"/>
      <c r="IV247" s="45"/>
      <c r="IW247" s="45"/>
      <c r="IX247" s="45"/>
      <c r="IY247" s="45"/>
      <c r="IZ247" s="45"/>
      <c r="JA247" s="45"/>
      <c r="JB247" s="45"/>
      <c r="JC247" s="45"/>
      <c r="JD247" s="45"/>
      <c r="JE247" s="45"/>
      <c r="JF247" s="45"/>
      <c r="JG247" s="45"/>
      <c r="JH247" s="45"/>
      <c r="JI247" s="45"/>
      <c r="JJ247" s="45"/>
      <c r="JK247" s="45"/>
      <c r="JL247" s="45"/>
      <c r="JM247" s="45"/>
      <c r="JN247" s="45"/>
      <c r="JO247" s="45"/>
      <c r="JP247" s="45"/>
      <c r="JQ247" s="45"/>
      <c r="JR247" s="45"/>
      <c r="JS247" s="45"/>
      <c r="JT247" s="45"/>
      <c r="JU247" s="45"/>
      <c r="JV247" s="45"/>
      <c r="JW247" s="45"/>
      <c r="JX247" s="45"/>
      <c r="JY247" s="45"/>
      <c r="JZ247" s="45"/>
      <c r="KA247" s="45"/>
      <c r="KB247" s="45"/>
      <c r="KC247" s="45"/>
      <c r="KD247" s="45"/>
      <c r="KE247" s="45"/>
      <c r="KF247" s="45"/>
      <c r="KG247" s="45"/>
      <c r="KH247" s="45"/>
      <c r="KI247" s="45"/>
      <c r="KJ247" s="45"/>
      <c r="KK247" s="45"/>
      <c r="KL247" s="45"/>
      <c r="KM247" s="45"/>
      <c r="KN247" s="45"/>
      <c r="KO247" s="45"/>
      <c r="KP247" s="45"/>
      <c r="KQ247" s="45"/>
      <c r="KR247" s="45"/>
      <c r="KS247" s="45"/>
      <c r="KT247" s="45"/>
      <c r="KU247" s="45"/>
      <c r="KV247" s="45"/>
      <c r="KW247" s="45"/>
      <c r="KX247" s="45"/>
      <c r="KY247" s="45"/>
      <c r="KZ247" s="45"/>
      <c r="LA247" s="45"/>
      <c r="LB247" s="45"/>
      <c r="LC247" s="45"/>
      <c r="LD247" s="45"/>
      <c r="LE247" s="45"/>
      <c r="LF247" s="45"/>
      <c r="LG247" s="45"/>
      <c r="LH247" s="45"/>
      <c r="LI247" s="45"/>
      <c r="LJ247" s="45"/>
      <c r="LK247" s="45"/>
      <c r="LL247" s="45"/>
      <c r="LM247" s="45"/>
      <c r="LN247" s="45"/>
      <c r="LO247" s="45"/>
      <c r="LP247" s="45"/>
      <c r="LQ247" s="45"/>
      <c r="LR247" s="45"/>
      <c r="LS247" s="45"/>
      <c r="LT247" s="45"/>
      <c r="LU247" s="45"/>
      <c r="LV247" s="45"/>
      <c r="LW247" s="45"/>
      <c r="LX247" s="45"/>
      <c r="LY247" s="45"/>
      <c r="LZ247" s="45"/>
      <c r="MA247" s="45"/>
      <c r="MB247" s="45"/>
      <c r="MC247" s="45"/>
      <c r="MD247" s="45"/>
      <c r="ME247" s="45"/>
      <c r="MF247" s="45"/>
      <c r="MG247" s="45"/>
      <c r="MH247" s="45"/>
      <c r="MI247" s="45"/>
      <c r="MJ247" s="45"/>
      <c r="MK247" s="45"/>
      <c r="ML247" s="45"/>
      <c r="MM247" s="45"/>
      <c r="MN247" s="45"/>
      <c r="MO247" s="45"/>
      <c r="MP247" s="45"/>
      <c r="MQ247" s="45"/>
      <c r="MR247" s="45"/>
      <c r="MS247" s="45"/>
      <c r="MT247" s="45"/>
      <c r="MU247" s="45"/>
      <c r="MV247" s="45"/>
      <c r="MW247" s="45"/>
      <c r="MX247" s="45"/>
      <c r="MY247" s="45"/>
      <c r="MZ247" s="45"/>
      <c r="NA247" s="45"/>
      <c r="NB247" s="45"/>
      <c r="NC247" s="45"/>
      <c r="ND247" s="45"/>
      <c r="NE247" s="45"/>
      <c r="NF247" s="45"/>
      <c r="NG247" s="45"/>
      <c r="NH247" s="45"/>
      <c r="NI247" s="45"/>
      <c r="NJ247" s="45"/>
      <c r="NK247" s="45"/>
      <c r="NL247" s="45"/>
      <c r="NM247" s="45"/>
      <c r="NN247" s="45"/>
      <c r="NO247" s="45"/>
      <c r="NP247" s="45"/>
      <c r="NQ247" s="45"/>
      <c r="NR247" s="45"/>
      <c r="NS247" s="45"/>
      <c r="NT247" s="45"/>
      <c r="NU247" s="45"/>
      <c r="NV247" s="45"/>
      <c r="NW247" s="45"/>
      <c r="NX247" s="45"/>
      <c r="NY247" s="45"/>
      <c r="NZ247" s="45"/>
      <c r="OA247" s="45"/>
      <c r="OB247" s="45"/>
      <c r="OC247" s="45"/>
      <c r="OD247" s="45"/>
      <c r="OE247" s="45"/>
      <c r="OF247" s="45"/>
      <c r="OG247" s="45"/>
      <c r="OH247" s="45"/>
      <c r="OI247" s="45"/>
      <c r="OJ247" s="45"/>
      <c r="OK247" s="45"/>
      <c r="OL247" s="45"/>
      <c r="OM247" s="45"/>
      <c r="ON247" s="45"/>
      <c r="OO247" s="45"/>
      <c r="OP247" s="45"/>
      <c r="OQ247" s="45"/>
      <c r="OR247" s="45"/>
      <c r="OS247" s="45"/>
      <c r="OT247" s="45"/>
      <c r="OU247" s="45"/>
      <c r="OV247" s="45"/>
      <c r="OW247" s="45"/>
      <c r="OX247" s="45"/>
      <c r="OY247" s="45"/>
      <c r="OZ247" s="45"/>
      <c r="PA247" s="45"/>
      <c r="PB247" s="45"/>
      <c r="PC247" s="45"/>
      <c r="PD247" s="45"/>
      <c r="PE247" s="45"/>
      <c r="PF247" s="45"/>
      <c r="PG247" s="45"/>
      <c r="PH247" s="45"/>
      <c r="PI247" s="45"/>
      <c r="PJ247" s="45"/>
      <c r="PK247" s="45"/>
      <c r="PL247" s="45"/>
      <c r="PM247" s="45"/>
      <c r="PN247" s="45"/>
      <c r="PO247" s="45"/>
      <c r="PP247" s="45"/>
      <c r="PQ247" s="45"/>
      <c r="PR247" s="45"/>
      <c r="PS247" s="45"/>
      <c r="PT247" s="45"/>
      <c r="PU247" s="45"/>
      <c r="PV247" s="45"/>
      <c r="PW247" s="45"/>
      <c r="PX247" s="45"/>
      <c r="PY247" s="45"/>
      <c r="PZ247" s="45"/>
      <c r="QA247" s="45"/>
      <c r="QB247" s="45"/>
      <c r="QC247" s="45"/>
      <c r="QD247" s="45"/>
      <c r="QE247" s="45"/>
      <c r="QF247" s="45"/>
      <c r="QG247" s="45"/>
      <c r="QH247" s="45"/>
      <c r="QI247" s="45"/>
      <c r="QJ247" s="45"/>
      <c r="QK247" s="45"/>
      <c r="QL247" s="45"/>
      <c r="QM247" s="45"/>
      <c r="QN247" s="45"/>
      <c r="QO247" s="45"/>
      <c r="QP247" s="45"/>
      <c r="QQ247" s="45"/>
      <c r="QR247" s="45"/>
      <c r="QS247" s="45"/>
      <c r="QT247" s="45"/>
      <c r="QU247" s="45"/>
      <c r="QV247" s="45"/>
      <c r="QW247" s="45"/>
      <c r="QX247" s="45"/>
      <c r="QY247" s="45"/>
      <c r="QZ247" s="45"/>
      <c r="RA247" s="45"/>
      <c r="RB247" s="45"/>
      <c r="RC247" s="45"/>
      <c r="RD247" s="45"/>
      <c r="RE247" s="45"/>
      <c r="RF247" s="45"/>
      <c r="RG247" s="45"/>
      <c r="RH247" s="45"/>
      <c r="RI247" s="45"/>
      <c r="RJ247" s="45"/>
      <c r="RK247" s="45"/>
      <c r="RL247" s="45"/>
      <c r="RM247" s="45"/>
      <c r="RN247" s="45"/>
      <c r="RO247" s="45"/>
      <c r="RP247" s="45"/>
      <c r="RQ247" s="45"/>
      <c r="RR247" s="45"/>
      <c r="RS247" s="45"/>
      <c r="RT247" s="45"/>
      <c r="RU247" s="45"/>
      <c r="RV247" s="45"/>
      <c r="RW247" s="45"/>
      <c r="RX247" s="45"/>
      <c r="RY247" s="45"/>
      <c r="RZ247" s="45"/>
      <c r="SA247" s="45"/>
      <c r="SB247" s="45"/>
      <c r="SC247" s="45"/>
      <c r="SD247" s="45"/>
      <c r="SE247" s="45"/>
      <c r="SF247" s="45"/>
      <c r="SG247" s="45"/>
      <c r="SH247" s="45"/>
      <c r="SI247" s="45"/>
      <c r="SJ247" s="45"/>
      <c r="SK247" s="45"/>
      <c r="SL247" s="45"/>
      <c r="SM247" s="45"/>
      <c r="SN247" s="45"/>
      <c r="SO247" s="45"/>
      <c r="SP247" s="45"/>
      <c r="SQ247" s="45"/>
      <c r="SR247" s="45"/>
      <c r="SS247" s="45"/>
      <c r="ST247" s="45"/>
      <c r="SU247" s="45"/>
      <c r="SV247" s="45"/>
      <c r="SW247" s="45"/>
      <c r="SX247" s="45"/>
      <c r="SY247" s="45"/>
      <c r="SZ247" s="45"/>
      <c r="TA247" s="45"/>
      <c r="TB247" s="45"/>
      <c r="TC247" s="45"/>
      <c r="TD247" s="45"/>
      <c r="TE247" s="45"/>
      <c r="TF247" s="45"/>
      <c r="TG247" s="45"/>
      <c r="TH247" s="45"/>
      <c r="TI247" s="45"/>
      <c r="TJ247" s="45"/>
      <c r="TK247" s="45"/>
      <c r="TL247" s="45"/>
      <c r="TM247" s="45"/>
      <c r="TN247" s="45"/>
      <c r="TO247" s="45"/>
      <c r="TP247" s="45"/>
      <c r="TQ247" s="45"/>
      <c r="TR247" s="45"/>
      <c r="TS247" s="45"/>
      <c r="TT247" s="45"/>
      <c r="TU247" s="45"/>
      <c r="TV247" s="45"/>
      <c r="TW247" s="45"/>
      <c r="TX247" s="45"/>
      <c r="TY247" s="45"/>
      <c r="TZ247" s="45"/>
      <c r="UA247" s="45"/>
      <c r="UB247" s="45"/>
      <c r="UC247" s="45"/>
      <c r="UD247" s="45"/>
      <c r="UE247" s="45"/>
      <c r="UF247" s="45"/>
      <c r="UG247" s="45"/>
      <c r="UH247" s="45"/>
      <c r="UI247" s="45"/>
      <c r="UJ247" s="45"/>
      <c r="UK247" s="45"/>
      <c r="UL247" s="45"/>
      <c r="UM247" s="45"/>
      <c r="UN247" s="45"/>
      <c r="UO247" s="45"/>
      <c r="UP247" s="45"/>
      <c r="UQ247" s="45"/>
      <c r="UR247" s="45"/>
      <c r="US247" s="45"/>
      <c r="UT247" s="45"/>
      <c r="UU247" s="45"/>
      <c r="UV247" s="45"/>
      <c r="UW247" s="45"/>
      <c r="UX247" s="45"/>
      <c r="UY247" s="45"/>
      <c r="UZ247" s="45"/>
      <c r="VA247" s="45"/>
      <c r="VB247" s="45"/>
      <c r="VC247" s="45"/>
      <c r="VD247" s="45"/>
      <c r="VE247" s="45"/>
      <c r="VF247" s="45"/>
      <c r="VG247" s="45"/>
      <c r="VH247" s="45"/>
      <c r="VI247" s="45"/>
      <c r="VJ247" s="45"/>
      <c r="VK247" s="45"/>
      <c r="VL247" s="45"/>
      <c r="VM247" s="45"/>
      <c r="VN247" s="45"/>
      <c r="VO247" s="45"/>
      <c r="VP247" s="45"/>
      <c r="VQ247" s="45"/>
      <c r="VR247" s="45"/>
      <c r="VS247" s="45"/>
      <c r="VT247" s="45"/>
      <c r="VU247" s="45"/>
      <c r="VV247" s="45"/>
      <c r="VW247" s="45"/>
      <c r="VX247" s="45"/>
      <c r="VY247" s="45"/>
      <c r="VZ247" s="45"/>
      <c r="WA247" s="45"/>
      <c r="WB247" s="45"/>
      <c r="WC247" s="45"/>
      <c r="WD247" s="45"/>
      <c r="WE247" s="45"/>
      <c r="WF247" s="45"/>
      <c r="WG247" s="45"/>
      <c r="WH247" s="45"/>
      <c r="WI247" s="45"/>
      <c r="WJ247" s="45"/>
      <c r="WK247" s="45"/>
      <c r="WL247" s="45"/>
      <c r="WM247" s="45"/>
      <c r="WN247" s="45"/>
      <c r="WO247" s="45"/>
      <c r="WP247" s="45"/>
      <c r="WQ247" s="45"/>
      <c r="WR247" s="45"/>
      <c r="WS247" s="45"/>
      <c r="WT247" s="45"/>
      <c r="WU247" s="45"/>
      <c r="WV247" s="45"/>
      <c r="WW247" s="45"/>
      <c r="WX247" s="45"/>
      <c r="WY247" s="45"/>
      <c r="WZ247" s="45"/>
      <c r="XA247" s="45"/>
      <c r="XB247" s="45"/>
      <c r="XC247" s="45"/>
      <c r="XD247" s="45"/>
      <c r="XE247" s="45"/>
      <c r="XF247" s="45"/>
      <c r="XG247" s="45"/>
      <c r="XH247" s="45"/>
      <c r="XI247" s="45"/>
      <c r="XJ247" s="45"/>
      <c r="XK247" s="45"/>
      <c r="XL247" s="45"/>
      <c r="XM247" s="45"/>
      <c r="XN247" s="45"/>
      <c r="XO247" s="45"/>
      <c r="XP247" s="45"/>
      <c r="XQ247" s="45"/>
      <c r="XR247" s="45"/>
      <c r="XS247" s="45"/>
      <c r="XT247" s="45"/>
      <c r="XU247" s="45"/>
      <c r="XV247" s="45"/>
      <c r="XW247" s="45"/>
      <c r="XX247" s="45"/>
      <c r="XY247" s="45"/>
      <c r="XZ247" s="45"/>
      <c r="YA247" s="45"/>
      <c r="YB247" s="45"/>
      <c r="YC247" s="45"/>
      <c r="YD247" s="45"/>
      <c r="YE247" s="45"/>
      <c r="YF247" s="45"/>
      <c r="YG247" s="45"/>
      <c r="YH247" s="45"/>
      <c r="YI247" s="45"/>
      <c r="YJ247" s="45"/>
      <c r="YK247" s="45"/>
      <c r="YL247" s="45"/>
      <c r="YM247" s="45"/>
      <c r="YN247" s="45"/>
      <c r="YO247" s="45"/>
      <c r="YP247" s="45"/>
      <c r="YQ247" s="45"/>
      <c r="YR247" s="45"/>
      <c r="YS247" s="45"/>
      <c r="YT247" s="45"/>
      <c r="YU247" s="45"/>
      <c r="YV247" s="45"/>
      <c r="YW247" s="45"/>
      <c r="YX247" s="45"/>
      <c r="YY247" s="45"/>
      <c r="YZ247" s="45"/>
      <c r="ZA247" s="45"/>
      <c r="ZB247" s="45"/>
      <c r="ZC247" s="45"/>
      <c r="ZD247" s="45"/>
      <c r="ZE247" s="45"/>
      <c r="ZF247" s="45"/>
      <c r="ZG247" s="45"/>
      <c r="ZH247" s="45"/>
      <c r="ZI247" s="45"/>
      <c r="ZJ247" s="45"/>
      <c r="ZK247" s="45"/>
      <c r="ZL247" s="45"/>
      <c r="ZM247" s="45"/>
      <c r="ZN247" s="45"/>
      <c r="ZO247" s="45"/>
      <c r="ZP247" s="45"/>
      <c r="ZQ247" s="45"/>
      <c r="ZR247" s="45"/>
      <c r="ZS247" s="45"/>
      <c r="ZT247" s="45"/>
      <c r="ZU247" s="45"/>
      <c r="ZV247" s="45"/>
      <c r="ZW247" s="45"/>
      <c r="ZX247" s="45"/>
      <c r="ZY247" s="45"/>
      <c r="ZZ247" s="45"/>
      <c r="AAA247" s="45"/>
      <c r="AAB247" s="45"/>
      <c r="AAC247" s="45"/>
      <c r="AAD247" s="45"/>
      <c r="AAE247" s="45"/>
      <c r="AAF247" s="45"/>
      <c r="AAG247" s="45"/>
      <c r="AAH247" s="45"/>
      <c r="AAI247" s="45"/>
      <c r="AAJ247" s="45"/>
      <c r="AAK247" s="45"/>
      <c r="AAL247" s="45"/>
      <c r="AAM247" s="45"/>
      <c r="AAN247" s="45"/>
      <c r="AAO247" s="45"/>
      <c r="AAP247" s="45"/>
      <c r="AAQ247" s="45"/>
      <c r="AAR247" s="45"/>
      <c r="AAS247" s="45"/>
      <c r="AAT247" s="45"/>
      <c r="AAU247" s="45"/>
      <c r="AAV247" s="45"/>
      <c r="AAW247" s="45"/>
      <c r="AAX247" s="45"/>
      <c r="AAY247" s="45"/>
      <c r="AAZ247" s="45"/>
      <c r="ABA247" s="45"/>
      <c r="ABB247" s="45"/>
      <c r="ABC247" s="45"/>
      <c r="ABD247" s="45"/>
      <c r="ABE247" s="45"/>
      <c r="ABF247" s="45"/>
      <c r="ABG247" s="45"/>
      <c r="ABH247" s="45"/>
      <c r="ABI247" s="45"/>
      <c r="ABJ247" s="45"/>
      <c r="ABK247" s="45"/>
      <c r="ABL247" s="45"/>
      <c r="ABM247" s="45"/>
      <c r="ABN247" s="45"/>
      <c r="ABO247" s="45"/>
      <c r="ABP247" s="45"/>
      <c r="ABQ247" s="45"/>
      <c r="ABR247" s="45"/>
      <c r="ABS247" s="45"/>
      <c r="ABT247" s="45"/>
      <c r="ABU247" s="45"/>
      <c r="ABV247" s="45"/>
      <c r="ABW247" s="45"/>
      <c r="ABX247" s="45"/>
      <c r="ABY247" s="45"/>
      <c r="ABZ247" s="45"/>
      <c r="ACA247" s="45"/>
      <c r="ACB247" s="45"/>
      <c r="ACC247" s="45"/>
      <c r="ACD247" s="45"/>
      <c r="ACE247" s="45"/>
      <c r="ACF247" s="45"/>
      <c r="ACG247" s="45"/>
      <c r="ACH247" s="45"/>
      <c r="ACI247" s="45"/>
      <c r="ACJ247" s="45"/>
      <c r="ACK247" s="45"/>
      <c r="ACL247" s="45"/>
      <c r="ACM247" s="45"/>
      <c r="ACN247" s="45"/>
      <c r="ACO247" s="45"/>
      <c r="ACP247" s="45"/>
      <c r="ACQ247" s="45"/>
      <c r="ACR247" s="45"/>
      <c r="ACS247" s="45"/>
      <c r="ACT247" s="45"/>
      <c r="ACU247" s="45"/>
      <c r="ACV247" s="45"/>
      <c r="ACW247" s="45"/>
      <c r="ACX247" s="45"/>
      <c r="ACY247" s="45"/>
      <c r="ACZ247" s="45"/>
      <c r="ADA247" s="45"/>
      <c r="ADB247" s="45"/>
      <c r="ADC247" s="45"/>
      <c r="ADD247" s="45"/>
      <c r="ADE247" s="45"/>
      <c r="ADF247" s="45"/>
      <c r="ADG247" s="45"/>
      <c r="ADH247" s="45"/>
      <c r="ADI247" s="45"/>
      <c r="ADJ247" s="45"/>
      <c r="ADK247" s="45"/>
      <c r="ADL247" s="45"/>
      <c r="ADM247" s="45"/>
      <c r="ADN247" s="45"/>
      <c r="ADO247" s="45"/>
      <c r="ADP247" s="45"/>
      <c r="ADQ247" s="45"/>
      <c r="ADR247" s="45"/>
      <c r="ADS247" s="45"/>
      <c r="ADT247" s="45"/>
      <c r="ADU247" s="45"/>
      <c r="ADV247" s="45"/>
      <c r="ADW247" s="45"/>
      <c r="ADX247" s="45"/>
      <c r="ADY247" s="45"/>
      <c r="ADZ247" s="45"/>
      <c r="AEA247" s="45"/>
      <c r="AEB247" s="45"/>
      <c r="AEC247" s="45"/>
      <c r="AED247" s="45"/>
      <c r="AEE247" s="45"/>
      <c r="AEF247" s="45"/>
      <c r="AEG247" s="45"/>
      <c r="AEH247" s="45"/>
      <c r="AEI247" s="45"/>
      <c r="AEJ247" s="45"/>
      <c r="AEK247" s="45"/>
      <c r="AEL247" s="45"/>
      <c r="AEM247" s="45"/>
      <c r="AEN247" s="45"/>
      <c r="AEO247" s="45"/>
      <c r="AEP247" s="45"/>
      <c r="AEQ247" s="45"/>
      <c r="AER247" s="45"/>
      <c r="AES247" s="45"/>
      <c r="AET247" s="45"/>
      <c r="AEU247" s="45"/>
      <c r="AEV247" s="45"/>
      <c r="AEW247" s="45"/>
      <c r="AEX247" s="45"/>
      <c r="AEY247" s="45"/>
      <c r="AEZ247" s="45"/>
      <c r="AFA247" s="45"/>
      <c r="AFB247" s="45"/>
      <c r="AFC247" s="45"/>
      <c r="AFD247" s="45"/>
      <c r="AFE247" s="45"/>
      <c r="AFF247" s="45"/>
      <c r="AFG247" s="45"/>
      <c r="AFH247" s="45"/>
      <c r="AFI247" s="45"/>
      <c r="AFJ247" s="45"/>
      <c r="AFK247" s="45"/>
      <c r="AFL247" s="45"/>
      <c r="AFM247" s="45"/>
      <c r="AFN247" s="45"/>
      <c r="AFO247" s="45"/>
      <c r="AFP247" s="45"/>
      <c r="AFQ247" s="45"/>
      <c r="AFR247" s="45"/>
      <c r="AFS247" s="45"/>
      <c r="AFT247" s="45"/>
      <c r="AFU247" s="45"/>
      <c r="AFV247" s="45"/>
      <c r="AFW247" s="45"/>
      <c r="AFX247" s="45"/>
      <c r="AFY247" s="45"/>
      <c r="AFZ247" s="45"/>
      <c r="AGA247" s="45"/>
      <c r="AGB247" s="45"/>
      <c r="AGC247" s="45"/>
      <c r="AGD247" s="45"/>
      <c r="AGE247" s="45"/>
      <c r="AGF247" s="45"/>
      <c r="AGG247" s="45"/>
      <c r="AGH247" s="45"/>
      <c r="AGI247" s="45"/>
      <c r="AGJ247" s="45"/>
      <c r="AGK247" s="45"/>
      <c r="AGL247" s="45"/>
      <c r="AGM247" s="45"/>
      <c r="AGN247" s="45"/>
      <c r="AGO247" s="45"/>
      <c r="AGP247" s="45"/>
      <c r="AGQ247" s="45"/>
      <c r="AGR247" s="45"/>
      <c r="AGS247" s="45"/>
      <c r="AGT247" s="45"/>
      <c r="AGU247" s="45"/>
      <c r="AGV247" s="45"/>
      <c r="AGW247" s="45"/>
      <c r="AGX247" s="45"/>
      <c r="AGY247" s="45"/>
      <c r="AGZ247" s="45"/>
      <c r="AHA247" s="45"/>
      <c r="AHB247" s="45"/>
      <c r="AHC247" s="45"/>
      <c r="AHD247" s="45"/>
      <c r="AHE247" s="45"/>
      <c r="AHF247" s="45"/>
      <c r="AHG247" s="45"/>
      <c r="AHH247" s="45"/>
      <c r="AHI247" s="45"/>
      <c r="AHJ247" s="45"/>
      <c r="AHK247" s="45"/>
      <c r="AHL247" s="45"/>
      <c r="AHM247" s="45"/>
      <c r="AHN247" s="45"/>
      <c r="AHO247" s="45"/>
      <c r="AHP247" s="45"/>
      <c r="AHQ247" s="45"/>
      <c r="AHR247" s="45"/>
      <c r="AHS247" s="45"/>
      <c r="AHT247" s="45"/>
      <c r="AHU247" s="45"/>
      <c r="AHV247" s="45"/>
      <c r="AHW247" s="45"/>
      <c r="AHX247" s="45"/>
      <c r="AHY247" s="45"/>
      <c r="AHZ247" s="45"/>
      <c r="AIA247" s="45"/>
      <c r="AIB247" s="45"/>
      <c r="AIC247" s="45"/>
      <c r="AID247" s="45"/>
      <c r="AIE247" s="45"/>
      <c r="AIF247" s="45"/>
      <c r="AIG247" s="45"/>
      <c r="AIH247" s="45"/>
      <c r="AII247" s="45"/>
      <c r="AIJ247" s="45"/>
      <c r="AIK247" s="45"/>
      <c r="AIL247" s="45"/>
      <c r="AIM247" s="45"/>
      <c r="AIN247" s="45"/>
      <c r="AIO247" s="45"/>
      <c r="AIP247" s="45"/>
      <c r="AIQ247" s="45"/>
      <c r="AIR247" s="45"/>
      <c r="AIS247" s="45"/>
      <c r="AIT247" s="45"/>
      <c r="AIU247" s="45"/>
      <c r="AIV247" s="45"/>
      <c r="AIW247" s="45"/>
      <c r="AIX247" s="45"/>
      <c r="AIY247" s="45"/>
      <c r="AIZ247" s="45"/>
      <c r="AJA247" s="45"/>
      <c r="AJB247" s="45"/>
      <c r="AJC247" s="45"/>
      <c r="AJD247" s="45"/>
      <c r="AJE247" s="45"/>
      <c r="AJF247" s="45"/>
      <c r="AJG247" s="45"/>
      <c r="AJH247" s="45"/>
      <c r="AJI247" s="45"/>
      <c r="AJJ247" s="45"/>
      <c r="AJK247" s="45"/>
      <c r="AJL247" s="45"/>
      <c r="AJM247" s="45"/>
      <c r="AJN247" s="45"/>
      <c r="AJO247" s="45"/>
      <c r="AJP247" s="45"/>
      <c r="AJQ247" s="45"/>
      <c r="AJR247" s="45"/>
      <c r="AJS247" s="45"/>
      <c r="AJT247" s="45"/>
      <c r="AJU247" s="45"/>
      <c r="AJV247" s="45"/>
      <c r="AJW247" s="45"/>
      <c r="AJX247" s="45"/>
      <c r="AJY247" s="45"/>
      <c r="AJZ247" s="45"/>
      <c r="AKA247" s="45"/>
      <c r="AKB247" s="45"/>
      <c r="AKC247" s="45"/>
      <c r="AKD247" s="45"/>
      <c r="AKE247" s="45"/>
      <c r="AKF247" s="45"/>
      <c r="AKG247" s="45"/>
      <c r="AKH247" s="45"/>
      <c r="AKI247" s="45"/>
      <c r="AKJ247" s="45"/>
      <c r="AKK247" s="45"/>
      <c r="AKL247" s="45"/>
      <c r="AKM247" s="45"/>
      <c r="AKN247" s="45"/>
      <c r="AKO247" s="45"/>
      <c r="AKP247" s="45"/>
      <c r="AKQ247" s="45"/>
      <c r="AKR247" s="45"/>
      <c r="AKS247" s="45"/>
      <c r="AKT247" s="45"/>
      <c r="AKU247" s="45"/>
      <c r="AKV247" s="45"/>
      <c r="AKW247" s="45"/>
      <c r="AKX247" s="45"/>
      <c r="AKY247" s="45"/>
      <c r="AKZ247" s="45"/>
      <c r="ALA247" s="45"/>
      <c r="ALB247" s="45"/>
      <c r="ALC247" s="45"/>
      <c r="ALD247" s="45"/>
      <c r="ALE247" s="45"/>
      <c r="ALF247" s="45"/>
      <c r="ALG247" s="45"/>
      <c r="ALH247" s="45"/>
      <c r="ALI247" s="45"/>
      <c r="ALJ247" s="45"/>
      <c r="ALK247" s="45"/>
      <c r="ALL247" s="45"/>
      <c r="ALM247" s="45"/>
      <c r="ALN247" s="45"/>
      <c r="ALO247" s="45"/>
      <c r="ALP247" s="45"/>
      <c r="ALQ247" s="45"/>
      <c r="ALR247" s="45"/>
      <c r="ALS247" s="45"/>
      <c r="ALT247" s="45"/>
      <c r="ALU247" s="45"/>
      <c r="ALV247" s="45"/>
      <c r="ALW247" s="45"/>
      <c r="ALX247" s="45"/>
      <c r="ALY247" s="45"/>
      <c r="ALZ247" s="45"/>
      <c r="AMA247" s="45"/>
      <c r="AMB247" s="45"/>
      <c r="AMC247" s="45"/>
      <c r="AMD247" s="45"/>
      <c r="AME247" s="45"/>
      <c r="AMF247" s="45"/>
      <c r="AMG247" s="45"/>
      <c r="AMH247" s="45"/>
      <c r="AMI247" s="45"/>
      <c r="AMJ247" s="45"/>
      <c r="AMK247" s="45"/>
      <c r="AML247" s="45"/>
      <c r="AMM247" s="45"/>
      <c r="AMN247" s="45"/>
      <c r="AMO247" s="45"/>
      <c r="AMP247" s="45"/>
      <c r="AMQ247" s="45"/>
      <c r="AMR247" s="45"/>
      <c r="AMS247" s="45"/>
      <c r="AMT247" s="45"/>
      <c r="AMU247" s="45"/>
      <c r="AMV247" s="45"/>
      <c r="AMW247" s="45"/>
      <c r="AMX247" s="45"/>
      <c r="AMY247" s="45"/>
      <c r="AMZ247" s="45"/>
      <c r="ANA247" s="45"/>
      <c r="ANB247" s="45"/>
      <c r="ANC247" s="45"/>
      <c r="AND247" s="45"/>
      <c r="ANE247" s="45"/>
      <c r="ANF247" s="45"/>
      <c r="ANG247" s="45"/>
      <c r="ANH247" s="45"/>
      <c r="ANI247" s="45"/>
      <c r="ANJ247" s="45"/>
      <c r="ANK247" s="45"/>
      <c r="ANL247" s="45"/>
      <c r="ANM247" s="45"/>
      <c r="ANN247" s="45"/>
      <c r="ANO247" s="45"/>
      <c r="ANP247" s="45"/>
      <c r="ANQ247" s="45"/>
      <c r="ANR247" s="45"/>
      <c r="ANS247" s="45"/>
      <c r="ANT247" s="45"/>
      <c r="ANU247" s="45"/>
      <c r="ANV247" s="45"/>
      <c r="ANW247" s="45"/>
      <c r="ANX247" s="45"/>
      <c r="ANY247" s="45"/>
      <c r="ANZ247" s="45"/>
      <c r="AOA247" s="45"/>
      <c r="AOB247" s="45"/>
      <c r="AOC247" s="45"/>
      <c r="AOD247" s="45"/>
      <c r="AOE247" s="45"/>
      <c r="AOF247" s="45"/>
      <c r="AOG247" s="45"/>
      <c r="AOH247" s="45"/>
      <c r="AOI247" s="45"/>
      <c r="AOJ247" s="45"/>
      <c r="AOK247" s="45"/>
      <c r="AOL247" s="45"/>
      <c r="AOM247" s="45"/>
      <c r="AON247" s="45"/>
      <c r="AOO247" s="45"/>
      <c r="AOP247" s="45"/>
      <c r="AOQ247" s="45"/>
      <c r="AOR247" s="45"/>
      <c r="AOS247" s="45"/>
      <c r="AOT247" s="45"/>
      <c r="AOU247" s="45"/>
      <c r="AOV247" s="45"/>
      <c r="AOW247" s="45"/>
      <c r="AOX247" s="45"/>
      <c r="AOY247" s="45"/>
      <c r="AOZ247" s="45"/>
      <c r="APA247" s="45"/>
      <c r="APB247" s="45"/>
      <c r="APC247" s="45"/>
      <c r="APD247" s="45"/>
      <c r="APE247" s="45"/>
      <c r="APF247" s="45"/>
      <c r="APG247" s="45"/>
      <c r="APH247" s="45"/>
      <c r="API247" s="45"/>
      <c r="APJ247" s="45"/>
      <c r="APK247" s="45"/>
      <c r="APL247" s="45"/>
      <c r="APM247" s="45"/>
      <c r="APN247" s="45"/>
      <c r="APO247" s="45"/>
      <c r="APP247" s="45"/>
      <c r="APQ247" s="45"/>
      <c r="APR247" s="45"/>
      <c r="APS247" s="45"/>
      <c r="APT247" s="45"/>
      <c r="APU247" s="45"/>
      <c r="APV247" s="45"/>
      <c r="APW247" s="45"/>
      <c r="APX247" s="45"/>
      <c r="APY247" s="45"/>
      <c r="APZ247" s="45"/>
      <c r="AQA247" s="45"/>
      <c r="AQB247" s="45"/>
      <c r="AQC247" s="45"/>
      <c r="AQD247" s="45"/>
      <c r="AQE247" s="45"/>
      <c r="AQF247" s="45"/>
      <c r="AQG247" s="45"/>
      <c r="AQH247" s="45"/>
      <c r="AQI247" s="45"/>
      <c r="AQJ247" s="45"/>
      <c r="AQK247" s="45"/>
      <c r="AQL247" s="45"/>
      <c r="AQM247" s="45"/>
      <c r="AQN247" s="45"/>
      <c r="AQO247" s="45"/>
      <c r="AQP247" s="45"/>
      <c r="AQQ247" s="45"/>
      <c r="AQR247" s="45"/>
      <c r="AQS247" s="45"/>
      <c r="AQT247" s="45"/>
      <c r="AQU247" s="45"/>
      <c r="AQV247" s="45"/>
      <c r="AQW247" s="45"/>
      <c r="AQX247" s="45"/>
      <c r="AQY247" s="45"/>
      <c r="AQZ247" s="45"/>
      <c r="ARA247" s="45"/>
      <c r="ARB247" s="45"/>
      <c r="ARC247" s="45"/>
      <c r="ARD247" s="45"/>
      <c r="ARE247" s="45"/>
      <c r="ARF247" s="45"/>
      <c r="ARG247" s="45"/>
      <c r="ARH247" s="45"/>
      <c r="ARI247" s="45"/>
      <c r="ARJ247" s="45"/>
      <c r="ARK247" s="45"/>
      <c r="ARL247" s="45"/>
      <c r="ARM247" s="45"/>
      <c r="ARN247" s="45"/>
      <c r="ARO247" s="45"/>
      <c r="ARP247" s="45"/>
      <c r="ARQ247" s="45"/>
      <c r="ARR247" s="45"/>
      <c r="ARS247" s="45"/>
      <c r="ART247" s="45"/>
      <c r="ARU247" s="45"/>
      <c r="ARV247" s="45"/>
      <c r="ARW247" s="45"/>
      <c r="ARX247" s="45"/>
      <c r="ARY247" s="45"/>
      <c r="ARZ247" s="45"/>
      <c r="ASA247" s="45"/>
      <c r="ASB247" s="45"/>
      <c r="ASC247" s="45"/>
      <c r="ASD247" s="45"/>
      <c r="ASE247" s="45"/>
      <c r="ASF247" s="45"/>
      <c r="ASG247" s="45"/>
      <c r="ASH247" s="45"/>
      <c r="ASI247" s="45"/>
      <c r="ASJ247" s="45"/>
      <c r="ASK247" s="45"/>
      <c r="ASL247" s="45"/>
      <c r="ASM247" s="45"/>
      <c r="ASN247" s="45"/>
      <c r="ASO247" s="45"/>
      <c r="ASP247" s="45"/>
      <c r="ASQ247" s="45"/>
      <c r="ASR247" s="45"/>
      <c r="ASS247" s="45"/>
      <c r="AST247" s="45"/>
      <c r="ASU247" s="45"/>
      <c r="ASV247" s="45"/>
      <c r="ASW247" s="45"/>
      <c r="ASX247" s="45"/>
      <c r="ASY247" s="45"/>
      <c r="ASZ247" s="45"/>
      <c r="ATA247" s="45"/>
      <c r="ATB247" s="45"/>
      <c r="ATC247" s="45"/>
      <c r="ATD247" s="45"/>
      <c r="ATE247" s="45"/>
      <c r="ATF247" s="45"/>
      <c r="ATG247" s="45"/>
      <c r="ATH247" s="45"/>
      <c r="ATI247" s="45"/>
      <c r="ATJ247" s="45"/>
      <c r="ATK247" s="45"/>
      <c r="ATL247" s="45"/>
      <c r="ATM247" s="45"/>
      <c r="ATN247" s="45"/>
      <c r="ATO247" s="45"/>
      <c r="ATP247" s="45"/>
      <c r="ATQ247" s="45"/>
      <c r="ATR247" s="45"/>
      <c r="ATS247" s="45"/>
      <c r="ATT247" s="45"/>
      <c r="ATU247" s="45"/>
      <c r="ATV247" s="45"/>
      <c r="ATW247" s="45"/>
      <c r="ATX247" s="45"/>
      <c r="ATY247" s="45"/>
      <c r="ATZ247" s="45"/>
      <c r="AUA247" s="45"/>
      <c r="AUB247" s="45"/>
      <c r="AUC247" s="45"/>
      <c r="AUD247" s="45"/>
      <c r="AUE247" s="45"/>
      <c r="AUF247" s="45"/>
      <c r="AUG247" s="45"/>
      <c r="AUH247" s="45"/>
      <c r="AUI247" s="45"/>
      <c r="AUJ247" s="45"/>
      <c r="AUK247" s="45"/>
      <c r="AUL247" s="45"/>
      <c r="AUM247" s="45"/>
      <c r="AUN247" s="45"/>
      <c r="AUO247" s="45"/>
      <c r="AUP247" s="45"/>
      <c r="AUQ247" s="45"/>
      <c r="AUR247" s="45"/>
      <c r="AUS247" s="45"/>
      <c r="AUT247" s="45"/>
      <c r="AUU247" s="45"/>
      <c r="AUV247" s="45"/>
      <c r="AUW247" s="45"/>
      <c r="AUX247" s="45"/>
      <c r="AUY247" s="45"/>
      <c r="AUZ247" s="45"/>
      <c r="AVA247" s="45"/>
      <c r="AVB247" s="45"/>
      <c r="AVC247" s="45"/>
      <c r="AVD247" s="45"/>
      <c r="AVE247" s="45"/>
      <c r="AVF247" s="45"/>
      <c r="AVG247" s="45"/>
      <c r="AVH247" s="45"/>
      <c r="AVI247" s="45"/>
      <c r="AVJ247" s="45"/>
      <c r="AVK247" s="45"/>
      <c r="AVL247" s="45"/>
      <c r="AVM247" s="45"/>
      <c r="AVN247" s="45"/>
      <c r="AVO247" s="45"/>
      <c r="AVP247" s="45"/>
      <c r="AVQ247" s="45"/>
      <c r="AVR247" s="45"/>
      <c r="AVS247" s="45"/>
      <c r="AVT247" s="45"/>
      <c r="AVU247" s="45"/>
      <c r="AVV247" s="45"/>
      <c r="AVW247" s="45"/>
      <c r="AVX247" s="45"/>
      <c r="AVY247" s="45"/>
      <c r="AVZ247" s="45"/>
      <c r="AWA247" s="45"/>
      <c r="AWB247" s="45"/>
      <c r="AWC247" s="45"/>
      <c r="AWD247" s="45"/>
      <c r="AWE247" s="45"/>
      <c r="AWF247" s="45"/>
      <c r="AWG247" s="45"/>
      <c r="AWH247" s="45"/>
      <c r="AWI247" s="45"/>
      <c r="AWJ247" s="45"/>
      <c r="AWK247" s="45"/>
      <c r="AWL247" s="45"/>
      <c r="AWM247" s="45"/>
      <c r="AWN247" s="45"/>
      <c r="AWO247" s="45"/>
      <c r="AWP247" s="45"/>
      <c r="AWQ247" s="45"/>
      <c r="AWR247" s="45"/>
      <c r="AWS247" s="45"/>
      <c r="AWT247" s="45"/>
      <c r="AWU247" s="45"/>
      <c r="AWV247" s="45"/>
      <c r="AWW247" s="45"/>
      <c r="AWX247" s="45"/>
      <c r="AWY247" s="45"/>
      <c r="AWZ247" s="45"/>
      <c r="AXA247" s="45"/>
      <c r="AXB247" s="45"/>
      <c r="AXC247" s="45"/>
      <c r="AXD247" s="45"/>
      <c r="AXE247" s="45"/>
      <c r="AXF247" s="45"/>
      <c r="AXG247" s="45"/>
      <c r="AXH247" s="45"/>
      <c r="AXI247" s="45"/>
      <c r="AXJ247" s="45"/>
      <c r="AXK247" s="45"/>
      <c r="AXL247" s="45"/>
      <c r="AXM247" s="45"/>
      <c r="AXN247" s="45"/>
      <c r="AXO247" s="45"/>
      <c r="AXP247" s="45"/>
      <c r="AXQ247" s="45"/>
      <c r="AXR247" s="45"/>
      <c r="AXS247" s="45"/>
      <c r="AXT247" s="45"/>
      <c r="AXU247" s="45"/>
      <c r="AXV247" s="45"/>
      <c r="AXW247" s="45"/>
      <c r="AXX247" s="45"/>
      <c r="AXY247" s="45"/>
      <c r="AXZ247" s="45"/>
      <c r="AYA247" s="45"/>
      <c r="AYB247" s="45"/>
      <c r="AYC247" s="45"/>
      <c r="AYD247" s="45"/>
      <c r="AYE247" s="45"/>
      <c r="AYF247" s="45"/>
      <c r="AYG247" s="45"/>
      <c r="AYH247" s="45"/>
      <c r="AYI247" s="45"/>
      <c r="AYJ247" s="45"/>
      <c r="AYK247" s="45"/>
      <c r="AYL247" s="45"/>
      <c r="AYM247" s="45"/>
      <c r="AYN247" s="45"/>
      <c r="AYO247" s="45"/>
      <c r="AYP247" s="45"/>
      <c r="AYQ247" s="45"/>
      <c r="AYR247" s="45"/>
      <c r="AYS247" s="45"/>
      <c r="AYT247" s="45"/>
      <c r="AYU247" s="45"/>
      <c r="AYV247" s="45"/>
      <c r="AYW247" s="45"/>
      <c r="AYX247" s="45"/>
      <c r="AYY247" s="45"/>
      <c r="AYZ247" s="45"/>
      <c r="AZA247" s="45"/>
      <c r="AZB247" s="45"/>
      <c r="AZC247" s="45"/>
      <c r="AZD247" s="45"/>
      <c r="AZE247" s="45"/>
      <c r="AZF247" s="45"/>
      <c r="AZG247" s="45"/>
      <c r="AZH247" s="45"/>
      <c r="AZI247" s="45"/>
      <c r="AZJ247" s="45"/>
      <c r="AZK247" s="45"/>
      <c r="AZL247" s="45"/>
      <c r="AZM247" s="45"/>
      <c r="AZN247" s="45"/>
      <c r="AZO247" s="45"/>
      <c r="AZP247" s="45"/>
      <c r="AZQ247" s="45"/>
      <c r="AZR247" s="45"/>
      <c r="AZS247" s="45"/>
      <c r="AZT247" s="45"/>
      <c r="AZU247" s="45"/>
      <c r="AZV247" s="45"/>
      <c r="AZW247" s="45"/>
      <c r="AZX247" s="45"/>
      <c r="AZY247" s="45"/>
      <c r="AZZ247" s="45"/>
      <c r="BAA247" s="45"/>
      <c r="BAB247" s="45"/>
      <c r="BAC247" s="45"/>
      <c r="BAD247" s="45"/>
      <c r="BAE247" s="45"/>
      <c r="BAF247" s="45"/>
      <c r="BAG247" s="45"/>
      <c r="BAH247" s="45"/>
      <c r="BAI247" s="45"/>
      <c r="BAJ247" s="45"/>
      <c r="BAK247" s="45"/>
      <c r="BAL247" s="45"/>
      <c r="BAM247" s="45"/>
      <c r="BAN247" s="45"/>
      <c r="BAO247" s="45"/>
      <c r="BAP247" s="45"/>
      <c r="BAQ247" s="45"/>
      <c r="BAR247" s="45"/>
      <c r="BAS247" s="45"/>
      <c r="BAT247" s="45"/>
      <c r="BAU247" s="45"/>
      <c r="BAV247" s="45"/>
      <c r="BAW247" s="45"/>
      <c r="BAX247" s="45"/>
      <c r="BAY247" s="45"/>
      <c r="BAZ247" s="45"/>
      <c r="BBA247" s="45"/>
      <c r="BBB247" s="45"/>
      <c r="BBC247" s="45"/>
      <c r="BBD247" s="45"/>
      <c r="BBE247" s="45"/>
      <c r="BBF247" s="45"/>
      <c r="BBG247" s="45"/>
      <c r="BBH247" s="45"/>
      <c r="BBI247" s="45"/>
      <c r="BBJ247" s="45"/>
      <c r="BBK247" s="45"/>
      <c r="BBL247" s="45"/>
      <c r="BBM247" s="45"/>
      <c r="BBN247" s="45"/>
      <c r="BBO247" s="45"/>
      <c r="BBP247" s="45"/>
      <c r="BBQ247" s="45"/>
      <c r="BBR247" s="45"/>
      <c r="BBS247" s="45"/>
      <c r="BBT247" s="45"/>
      <c r="BBU247" s="45"/>
      <c r="BBV247" s="45"/>
      <c r="BBW247" s="45"/>
      <c r="BBX247" s="45"/>
      <c r="BBY247" s="45"/>
      <c r="BBZ247" s="45"/>
      <c r="BCA247" s="45"/>
      <c r="BCB247" s="45"/>
      <c r="BCC247" s="45"/>
      <c r="BCD247" s="45"/>
      <c r="BCE247" s="45"/>
      <c r="BCF247" s="45"/>
      <c r="BCG247" s="45"/>
      <c r="BCH247" s="45"/>
      <c r="BCI247" s="45"/>
      <c r="BCJ247" s="45"/>
      <c r="BCK247" s="45"/>
      <c r="BCL247" s="45"/>
      <c r="BCM247" s="45"/>
      <c r="BCN247" s="45"/>
      <c r="BCO247" s="45"/>
      <c r="BCP247" s="45"/>
      <c r="BCQ247" s="45"/>
      <c r="BCR247" s="45"/>
      <c r="BCS247" s="45"/>
      <c r="BCT247" s="45"/>
      <c r="BCU247" s="45"/>
      <c r="BCV247" s="45"/>
      <c r="BCW247" s="45"/>
      <c r="BCX247" s="45"/>
      <c r="BCY247" s="45"/>
      <c r="BCZ247" s="45"/>
      <c r="BDA247" s="45"/>
      <c r="BDB247" s="45"/>
      <c r="BDC247" s="45"/>
      <c r="BDD247" s="45"/>
      <c r="BDE247" s="45"/>
      <c r="BDF247" s="45"/>
      <c r="BDG247" s="45"/>
      <c r="BDH247" s="45"/>
      <c r="BDI247" s="45"/>
      <c r="BDJ247" s="45"/>
      <c r="BDK247" s="45"/>
      <c r="BDL247" s="45"/>
      <c r="BDM247" s="45"/>
      <c r="BDN247" s="45"/>
      <c r="BDO247" s="45"/>
      <c r="BDP247" s="45"/>
      <c r="BDQ247" s="45"/>
      <c r="BDR247" s="45"/>
      <c r="BDS247" s="45"/>
      <c r="BDT247" s="45"/>
      <c r="BDU247" s="45"/>
      <c r="BDV247" s="45"/>
      <c r="BDW247" s="45"/>
      <c r="BDX247" s="45"/>
      <c r="BDY247" s="45"/>
      <c r="BDZ247" s="45"/>
      <c r="BEA247" s="45"/>
      <c r="BEB247" s="45"/>
      <c r="BEC247" s="45"/>
      <c r="BED247" s="45"/>
      <c r="BEE247" s="45"/>
      <c r="BEF247" s="45"/>
      <c r="BEG247" s="45"/>
      <c r="BEH247" s="45"/>
      <c r="BEI247" s="45"/>
      <c r="BEJ247" s="45"/>
      <c r="BEK247" s="45"/>
      <c r="BEL247" s="45"/>
      <c r="BEM247" s="45"/>
      <c r="BEN247" s="45"/>
      <c r="BEO247" s="45"/>
      <c r="BEP247" s="45"/>
      <c r="BEQ247" s="45"/>
      <c r="BER247" s="45"/>
      <c r="BES247" s="45"/>
      <c r="BET247" s="45"/>
      <c r="BEU247" s="45"/>
      <c r="BEV247" s="45"/>
      <c r="BEW247" s="45"/>
      <c r="BEX247" s="45"/>
      <c r="BEY247" s="45"/>
      <c r="BEZ247" s="45"/>
      <c r="BFA247" s="45"/>
      <c r="BFB247" s="45"/>
      <c r="BFC247" s="45"/>
      <c r="BFD247" s="45"/>
      <c r="BFE247" s="45"/>
      <c r="BFF247" s="45"/>
      <c r="BFG247" s="45"/>
      <c r="BFH247" s="45"/>
      <c r="BFI247" s="45"/>
      <c r="BFJ247" s="45"/>
      <c r="BFK247" s="45"/>
      <c r="BFL247" s="45"/>
      <c r="BFM247" s="45"/>
      <c r="BFN247" s="45"/>
      <c r="BFO247" s="45"/>
      <c r="BFP247" s="45"/>
      <c r="BFQ247" s="45"/>
      <c r="BFR247" s="45"/>
      <c r="BFS247" s="45"/>
      <c r="BFT247" s="45"/>
      <c r="BFU247" s="45"/>
      <c r="BFV247" s="45"/>
      <c r="BFW247" s="45"/>
      <c r="BFX247" s="45"/>
      <c r="BFY247" s="45"/>
      <c r="BFZ247" s="45"/>
      <c r="BGA247" s="45"/>
      <c r="BGB247" s="45"/>
      <c r="BGC247" s="45"/>
      <c r="BGD247" s="45"/>
      <c r="BGE247" s="45"/>
      <c r="BGF247" s="45"/>
      <c r="BGG247" s="45"/>
      <c r="BGH247" s="45"/>
      <c r="BGI247" s="45"/>
      <c r="BGJ247" s="45"/>
      <c r="BGK247" s="45"/>
      <c r="BGL247" s="45"/>
      <c r="BGM247" s="45"/>
      <c r="BGN247" s="45"/>
      <c r="BGO247" s="45"/>
      <c r="BGP247" s="45"/>
      <c r="BGQ247" s="45"/>
      <c r="BGR247" s="45"/>
      <c r="BGS247" s="45"/>
      <c r="BGT247" s="45"/>
      <c r="BGU247" s="45"/>
      <c r="BGV247" s="45"/>
      <c r="BGW247" s="45"/>
      <c r="BGX247" s="45"/>
      <c r="BGY247" s="45"/>
      <c r="BGZ247" s="45"/>
      <c r="BHA247" s="45"/>
      <c r="BHB247" s="45"/>
      <c r="BHC247" s="45"/>
      <c r="BHD247" s="45"/>
      <c r="BHE247" s="45"/>
      <c r="BHF247" s="45"/>
      <c r="BHG247" s="45"/>
      <c r="BHH247" s="45"/>
      <c r="BHI247" s="45"/>
      <c r="BHJ247" s="45"/>
      <c r="BHK247" s="45"/>
      <c r="BHL247" s="45"/>
      <c r="BHM247" s="45"/>
      <c r="BHN247" s="45"/>
      <c r="BHO247" s="45"/>
      <c r="BHP247" s="45"/>
      <c r="BHQ247" s="45"/>
      <c r="BHR247" s="45"/>
      <c r="BHS247" s="45"/>
      <c r="BHT247" s="45"/>
      <c r="BHU247" s="45"/>
      <c r="BHV247" s="45"/>
      <c r="BHW247" s="45"/>
      <c r="BHX247" s="45"/>
      <c r="BHY247" s="45"/>
      <c r="BHZ247" s="45"/>
      <c r="BIA247" s="45"/>
      <c r="BIB247" s="45"/>
      <c r="BIC247" s="45"/>
      <c r="BID247" s="45"/>
      <c r="BIE247" s="45"/>
      <c r="BIF247" s="45"/>
      <c r="BIG247" s="45"/>
      <c r="BIH247" s="45"/>
      <c r="BII247" s="45"/>
      <c r="BIJ247" s="45"/>
      <c r="BIK247" s="45"/>
      <c r="BIL247" s="45"/>
      <c r="BIM247" s="45"/>
      <c r="BIN247" s="45"/>
      <c r="BIO247" s="45"/>
      <c r="BIP247" s="45"/>
      <c r="BIQ247" s="45"/>
      <c r="BIR247" s="45"/>
      <c r="BIS247" s="45"/>
      <c r="BIT247" s="45"/>
      <c r="BIU247" s="45"/>
      <c r="BIV247" s="45"/>
      <c r="BIW247" s="45"/>
      <c r="BIX247" s="45"/>
      <c r="BIY247" s="45"/>
      <c r="BIZ247" s="45"/>
      <c r="BJA247" s="45"/>
      <c r="BJB247" s="45"/>
      <c r="BJC247" s="45"/>
      <c r="BJD247" s="45"/>
      <c r="BJE247" s="45"/>
      <c r="BJF247" s="45"/>
      <c r="BJG247" s="45"/>
      <c r="BJH247" s="45"/>
      <c r="BJI247" s="45"/>
      <c r="BJJ247" s="45"/>
      <c r="BJK247" s="45"/>
      <c r="BJL247" s="45"/>
      <c r="BJM247" s="45"/>
      <c r="BJN247" s="45"/>
      <c r="BJO247" s="45"/>
      <c r="BJP247" s="45"/>
      <c r="BJQ247" s="45"/>
      <c r="BJR247" s="45"/>
      <c r="BJS247" s="45"/>
      <c r="BJT247" s="45"/>
      <c r="BJU247" s="45"/>
      <c r="BJV247" s="45"/>
      <c r="BJW247" s="45"/>
      <c r="BJX247" s="45"/>
      <c r="BJY247" s="45"/>
      <c r="BJZ247" s="45"/>
      <c r="BKA247" s="45"/>
      <c r="BKB247" s="45"/>
      <c r="BKC247" s="45"/>
      <c r="BKD247" s="45"/>
      <c r="BKE247" s="45"/>
      <c r="BKF247" s="45"/>
      <c r="BKG247" s="45"/>
      <c r="BKH247" s="45"/>
      <c r="BKI247" s="45"/>
      <c r="BKJ247" s="45"/>
      <c r="BKK247" s="45"/>
      <c r="BKL247" s="45"/>
      <c r="BKM247" s="45"/>
      <c r="BKN247" s="45"/>
      <c r="BKO247" s="45"/>
      <c r="BKP247" s="45"/>
      <c r="BKQ247" s="45"/>
      <c r="BKR247" s="45"/>
      <c r="BKS247" s="45"/>
      <c r="BKT247" s="45"/>
      <c r="BKU247" s="45"/>
      <c r="BKV247" s="45"/>
      <c r="BKW247" s="45"/>
      <c r="BKX247" s="45"/>
      <c r="BKY247" s="45"/>
      <c r="BKZ247" s="45"/>
      <c r="BLA247" s="45"/>
      <c r="BLB247" s="45"/>
      <c r="BLC247" s="45"/>
      <c r="BLD247" s="45"/>
      <c r="BLE247" s="45"/>
      <c r="BLF247" s="45"/>
      <c r="BLG247" s="45"/>
      <c r="BLH247" s="45"/>
      <c r="BLI247" s="45"/>
      <c r="BLJ247" s="45"/>
      <c r="BLK247" s="45"/>
      <c r="BLL247" s="45"/>
      <c r="BLM247" s="45"/>
      <c r="BLN247" s="45"/>
      <c r="BLO247" s="45"/>
      <c r="BLP247" s="45"/>
      <c r="BLQ247" s="45"/>
      <c r="BLR247" s="45"/>
      <c r="BLS247" s="45"/>
      <c r="BLT247" s="45"/>
      <c r="BLU247" s="45"/>
      <c r="BLV247" s="45"/>
      <c r="BLW247" s="45"/>
      <c r="BLX247" s="45"/>
      <c r="BLY247" s="45"/>
      <c r="BLZ247" s="45"/>
      <c r="BMA247" s="45"/>
      <c r="BMB247" s="45"/>
      <c r="BMC247" s="45"/>
      <c r="BMD247" s="45"/>
      <c r="BME247" s="45"/>
      <c r="BMF247" s="45"/>
      <c r="BMG247" s="45"/>
      <c r="BMH247" s="45"/>
      <c r="BMI247" s="45"/>
      <c r="BMJ247" s="45"/>
      <c r="BMK247" s="45"/>
      <c r="BML247" s="45"/>
      <c r="BMM247" s="45"/>
      <c r="BMN247" s="45"/>
      <c r="BMO247" s="45"/>
      <c r="BMP247" s="45"/>
      <c r="BMQ247" s="45"/>
      <c r="BMR247" s="45"/>
      <c r="BMS247" s="45"/>
      <c r="BMT247" s="45"/>
      <c r="BMU247" s="45"/>
      <c r="BMV247" s="45"/>
      <c r="BMW247" s="45"/>
      <c r="BMX247" s="45"/>
      <c r="BMY247" s="45"/>
      <c r="BMZ247" s="45"/>
      <c r="BNA247" s="45"/>
    </row>
    <row r="248" spans="23:1717" s="46" customFormat="1" x14ac:dyDescent="0.25">
      <c r="W248" s="45"/>
      <c r="X248" s="45"/>
      <c r="Y248" s="45"/>
      <c r="Z248" s="45"/>
      <c r="AA248" s="45"/>
      <c r="AB248" s="45"/>
      <c r="AC248" s="45"/>
      <c r="AD248" s="45"/>
      <c r="AE248" s="45"/>
      <c r="AF248" s="45"/>
      <c r="AG248" s="45"/>
      <c r="AH248" s="45"/>
      <c r="AI248" s="45"/>
      <c r="AJ248" s="45"/>
      <c r="AK248" s="45"/>
      <c r="AL248" s="45"/>
      <c r="AM248" s="45"/>
      <c r="AN248" s="45"/>
      <c r="AO248" s="45"/>
      <c r="AP248" s="45"/>
      <c r="AQ248" s="45"/>
      <c r="AR248" s="45"/>
      <c r="AS248" s="45"/>
      <c r="AT248" s="45"/>
      <c r="AU248" s="45"/>
      <c r="AV248" s="45"/>
      <c r="AW248" s="45"/>
      <c r="AX248" s="45"/>
      <c r="AY248" s="45"/>
      <c r="AZ248" s="45"/>
      <c r="BA248" s="45"/>
      <c r="BB248" s="45"/>
      <c r="BC248" s="45"/>
      <c r="BD248" s="45"/>
      <c r="BE248" s="45"/>
      <c r="BF248" s="45"/>
      <c r="BG248" s="45"/>
      <c r="BH248" s="45"/>
      <c r="BI248" s="45"/>
      <c r="BJ248" s="45"/>
      <c r="BK248" s="45"/>
      <c r="BL248" s="45"/>
      <c r="BM248" s="45"/>
      <c r="BN248" s="45"/>
      <c r="BO248" s="45"/>
      <c r="BP248" s="45"/>
      <c r="BQ248" s="45"/>
      <c r="BR248" s="45"/>
      <c r="BS248" s="45"/>
      <c r="BT248" s="45"/>
      <c r="BU248" s="45"/>
      <c r="BV248" s="45"/>
      <c r="BW248" s="45"/>
      <c r="BX248" s="45"/>
      <c r="BY248" s="45"/>
      <c r="BZ248" s="45"/>
      <c r="CA248" s="45"/>
      <c r="CB248" s="45"/>
      <c r="CC248" s="45"/>
      <c r="CD248" s="45"/>
      <c r="CE248" s="45"/>
      <c r="CF248" s="45"/>
      <c r="CG248" s="45"/>
      <c r="CH248" s="45"/>
      <c r="CI248" s="45"/>
      <c r="CJ248" s="45"/>
      <c r="CK248" s="45"/>
      <c r="CL248" s="45"/>
      <c r="CM248" s="45"/>
      <c r="CN248" s="45"/>
      <c r="CO248" s="45"/>
      <c r="CP248" s="45"/>
      <c r="CQ248" s="45"/>
      <c r="CR248" s="45"/>
      <c r="CS248" s="45"/>
      <c r="CT248" s="45"/>
      <c r="CU248" s="45"/>
      <c r="CV248" s="45"/>
      <c r="CW248" s="45"/>
      <c r="CX248" s="45"/>
      <c r="CY248" s="45"/>
      <c r="CZ248" s="45"/>
      <c r="DA248" s="45"/>
      <c r="DB248" s="45"/>
      <c r="DC248" s="45"/>
      <c r="DD248" s="45"/>
      <c r="DE248" s="45"/>
      <c r="DF248" s="45"/>
      <c r="DG248" s="45"/>
      <c r="DH248" s="45"/>
      <c r="DI248" s="45"/>
      <c r="DJ248" s="45"/>
      <c r="DK248" s="45"/>
      <c r="DL248" s="45"/>
      <c r="DM248" s="45"/>
      <c r="DN248" s="45"/>
      <c r="DO248" s="45"/>
      <c r="DP248" s="45"/>
      <c r="DQ248" s="45"/>
      <c r="DR248" s="45"/>
      <c r="DS248" s="45"/>
      <c r="DT248" s="45"/>
      <c r="DU248" s="45"/>
      <c r="DV248" s="45"/>
      <c r="DW248" s="45"/>
      <c r="DX248" s="45"/>
      <c r="DY248" s="45"/>
      <c r="DZ248" s="45"/>
      <c r="EA248" s="45"/>
      <c r="EB248" s="45"/>
      <c r="EC248" s="45"/>
      <c r="ED248" s="45"/>
      <c r="EE248" s="45"/>
      <c r="EF248" s="45"/>
      <c r="EG248" s="45"/>
      <c r="EH248" s="45"/>
      <c r="EI248" s="45"/>
      <c r="EJ248" s="45"/>
      <c r="EK248" s="45"/>
      <c r="EL248" s="45"/>
      <c r="EM248" s="45"/>
      <c r="EN248" s="45"/>
      <c r="EO248" s="45"/>
      <c r="EP248" s="45"/>
      <c r="EQ248" s="45"/>
      <c r="ER248" s="45"/>
      <c r="ES248" s="45"/>
      <c r="ET248" s="45"/>
      <c r="EU248" s="45"/>
      <c r="EV248" s="45"/>
      <c r="EW248" s="45"/>
      <c r="EX248" s="45"/>
      <c r="EY248" s="45"/>
      <c r="EZ248" s="45"/>
      <c r="FA248" s="45"/>
      <c r="FB248" s="45"/>
      <c r="FC248" s="45"/>
      <c r="FD248" s="45"/>
      <c r="FE248" s="45"/>
      <c r="FF248" s="45"/>
      <c r="FG248" s="45"/>
      <c r="FH248" s="45"/>
      <c r="FI248" s="45"/>
      <c r="FJ248" s="45"/>
      <c r="FK248" s="45"/>
      <c r="FL248" s="45"/>
      <c r="FM248" s="45"/>
      <c r="FN248" s="45"/>
      <c r="FO248" s="45"/>
      <c r="FP248" s="45"/>
      <c r="FQ248" s="45"/>
      <c r="FR248" s="45"/>
      <c r="FS248" s="45"/>
      <c r="FT248" s="45"/>
      <c r="FU248" s="45"/>
      <c r="FV248" s="45"/>
      <c r="FW248" s="45"/>
      <c r="FX248" s="45"/>
      <c r="FY248" s="45"/>
      <c r="FZ248" s="45"/>
      <c r="GA248" s="45"/>
      <c r="GB248" s="45"/>
      <c r="GC248" s="45"/>
      <c r="GD248" s="45"/>
      <c r="GE248" s="45"/>
      <c r="GF248" s="45"/>
      <c r="GG248" s="45"/>
      <c r="GH248" s="45"/>
      <c r="GI248" s="45"/>
      <c r="GJ248" s="45"/>
      <c r="GK248" s="45"/>
      <c r="GL248" s="45"/>
      <c r="GM248" s="45"/>
      <c r="GN248" s="45"/>
      <c r="GO248" s="45"/>
      <c r="GP248" s="45"/>
      <c r="GQ248" s="45"/>
      <c r="GR248" s="45"/>
      <c r="GS248" s="45"/>
      <c r="GT248" s="45"/>
      <c r="GU248" s="45"/>
      <c r="GV248" s="45"/>
      <c r="GW248" s="45"/>
      <c r="GX248" s="45"/>
      <c r="GY248" s="45"/>
      <c r="GZ248" s="45"/>
      <c r="HA248" s="45"/>
      <c r="HB248" s="45"/>
      <c r="HC248" s="45"/>
      <c r="HD248" s="45"/>
      <c r="HE248" s="45"/>
      <c r="HF248" s="45"/>
      <c r="HG248" s="45"/>
      <c r="HH248" s="45"/>
      <c r="HI248" s="45"/>
      <c r="HJ248" s="45"/>
      <c r="HK248" s="45"/>
      <c r="HL248" s="45"/>
      <c r="HM248" s="45"/>
      <c r="HN248" s="45"/>
      <c r="HO248" s="45"/>
      <c r="HP248" s="45"/>
      <c r="HQ248" s="45"/>
      <c r="HR248" s="45"/>
      <c r="HS248" s="45"/>
      <c r="HT248" s="45"/>
      <c r="HU248" s="45"/>
      <c r="HV248" s="45"/>
      <c r="HW248" s="45"/>
      <c r="HX248" s="45"/>
      <c r="HY248" s="45"/>
      <c r="HZ248" s="45"/>
      <c r="IA248" s="45"/>
      <c r="IB248" s="45"/>
      <c r="IC248" s="45"/>
      <c r="ID248" s="45"/>
      <c r="IE248" s="45"/>
      <c r="IF248" s="45"/>
      <c r="IG248" s="45"/>
      <c r="IH248" s="45"/>
      <c r="II248" s="45"/>
      <c r="IJ248" s="45"/>
      <c r="IK248" s="45"/>
      <c r="IL248" s="45"/>
      <c r="IM248" s="45"/>
      <c r="IN248" s="45"/>
      <c r="IO248" s="45"/>
      <c r="IP248" s="45"/>
      <c r="IQ248" s="45"/>
      <c r="IR248" s="45"/>
      <c r="IS248" s="45"/>
      <c r="IT248" s="45"/>
      <c r="IU248" s="45"/>
      <c r="IV248" s="45"/>
      <c r="IW248" s="45"/>
      <c r="IX248" s="45"/>
      <c r="IY248" s="45"/>
      <c r="IZ248" s="45"/>
      <c r="JA248" s="45"/>
      <c r="JB248" s="45"/>
      <c r="JC248" s="45"/>
      <c r="JD248" s="45"/>
      <c r="JE248" s="45"/>
      <c r="JF248" s="45"/>
      <c r="JG248" s="45"/>
      <c r="JH248" s="45"/>
      <c r="JI248" s="45"/>
      <c r="JJ248" s="45"/>
      <c r="JK248" s="45"/>
      <c r="JL248" s="45"/>
      <c r="JM248" s="45"/>
      <c r="JN248" s="45"/>
      <c r="JO248" s="45"/>
      <c r="JP248" s="45"/>
      <c r="JQ248" s="45"/>
      <c r="JR248" s="45"/>
      <c r="JS248" s="45"/>
      <c r="JT248" s="45"/>
      <c r="JU248" s="45"/>
      <c r="JV248" s="45"/>
      <c r="JW248" s="45"/>
      <c r="JX248" s="45"/>
      <c r="JY248" s="45"/>
      <c r="JZ248" s="45"/>
      <c r="KA248" s="45"/>
      <c r="KB248" s="45"/>
      <c r="KC248" s="45"/>
      <c r="KD248" s="45"/>
      <c r="KE248" s="45"/>
      <c r="KF248" s="45"/>
      <c r="KG248" s="45"/>
      <c r="KH248" s="45"/>
      <c r="KI248" s="45"/>
      <c r="KJ248" s="45"/>
      <c r="KK248" s="45"/>
      <c r="KL248" s="45"/>
      <c r="KM248" s="45"/>
      <c r="KN248" s="45"/>
      <c r="KO248" s="45"/>
      <c r="KP248" s="45"/>
      <c r="KQ248" s="45"/>
      <c r="KR248" s="45"/>
      <c r="KS248" s="45"/>
      <c r="KT248" s="45"/>
      <c r="KU248" s="45"/>
      <c r="KV248" s="45"/>
      <c r="KW248" s="45"/>
      <c r="KX248" s="45"/>
      <c r="KY248" s="45"/>
      <c r="KZ248" s="45"/>
      <c r="LA248" s="45"/>
      <c r="LB248" s="45"/>
      <c r="LC248" s="45"/>
      <c r="LD248" s="45"/>
      <c r="LE248" s="45"/>
      <c r="LF248" s="45"/>
      <c r="LG248" s="45"/>
      <c r="LH248" s="45"/>
      <c r="LI248" s="45"/>
      <c r="LJ248" s="45"/>
      <c r="LK248" s="45"/>
      <c r="LL248" s="45"/>
      <c r="LM248" s="45"/>
      <c r="LN248" s="45"/>
      <c r="LO248" s="45"/>
      <c r="LP248" s="45"/>
      <c r="LQ248" s="45"/>
      <c r="LR248" s="45"/>
      <c r="LS248" s="45"/>
      <c r="LT248" s="45"/>
      <c r="LU248" s="45"/>
      <c r="LV248" s="45"/>
      <c r="LW248" s="45"/>
      <c r="LX248" s="45"/>
      <c r="LY248" s="45"/>
      <c r="LZ248" s="45"/>
      <c r="MA248" s="45"/>
      <c r="MB248" s="45"/>
      <c r="MC248" s="45"/>
      <c r="MD248" s="45"/>
      <c r="ME248" s="45"/>
      <c r="MF248" s="45"/>
      <c r="MG248" s="45"/>
      <c r="MH248" s="45"/>
      <c r="MI248" s="45"/>
      <c r="MJ248" s="45"/>
      <c r="MK248" s="45"/>
      <c r="ML248" s="45"/>
      <c r="MM248" s="45"/>
      <c r="MN248" s="45"/>
      <c r="MO248" s="45"/>
      <c r="MP248" s="45"/>
      <c r="MQ248" s="45"/>
      <c r="MR248" s="45"/>
      <c r="MS248" s="45"/>
      <c r="MT248" s="45"/>
      <c r="MU248" s="45"/>
      <c r="MV248" s="45"/>
      <c r="MW248" s="45"/>
      <c r="MX248" s="45"/>
      <c r="MY248" s="45"/>
      <c r="MZ248" s="45"/>
      <c r="NA248" s="45"/>
      <c r="NB248" s="45"/>
      <c r="NC248" s="45"/>
      <c r="ND248" s="45"/>
      <c r="NE248" s="45"/>
      <c r="NF248" s="45"/>
      <c r="NG248" s="45"/>
      <c r="NH248" s="45"/>
      <c r="NI248" s="45"/>
      <c r="NJ248" s="45"/>
      <c r="NK248" s="45"/>
      <c r="NL248" s="45"/>
      <c r="NM248" s="45"/>
      <c r="NN248" s="45"/>
      <c r="NO248" s="45"/>
      <c r="NP248" s="45"/>
      <c r="NQ248" s="45"/>
      <c r="NR248" s="45"/>
      <c r="NS248" s="45"/>
      <c r="NT248" s="45"/>
      <c r="NU248" s="45"/>
      <c r="NV248" s="45"/>
      <c r="NW248" s="45"/>
      <c r="NX248" s="45"/>
      <c r="NY248" s="45"/>
      <c r="NZ248" s="45"/>
      <c r="OA248" s="45"/>
      <c r="OB248" s="45"/>
      <c r="OC248" s="45"/>
      <c r="OD248" s="45"/>
      <c r="OE248" s="45"/>
      <c r="OF248" s="45"/>
      <c r="OG248" s="45"/>
      <c r="OH248" s="45"/>
      <c r="OI248" s="45"/>
      <c r="OJ248" s="45"/>
      <c r="OK248" s="45"/>
      <c r="OL248" s="45"/>
      <c r="OM248" s="45"/>
      <c r="ON248" s="45"/>
      <c r="OO248" s="45"/>
      <c r="OP248" s="45"/>
      <c r="OQ248" s="45"/>
      <c r="OR248" s="45"/>
      <c r="OS248" s="45"/>
      <c r="OT248" s="45"/>
      <c r="OU248" s="45"/>
      <c r="OV248" s="45"/>
      <c r="OW248" s="45"/>
      <c r="OX248" s="45"/>
      <c r="OY248" s="45"/>
      <c r="OZ248" s="45"/>
      <c r="PA248" s="45"/>
      <c r="PB248" s="45"/>
      <c r="PC248" s="45"/>
      <c r="PD248" s="45"/>
      <c r="PE248" s="45"/>
      <c r="PF248" s="45"/>
      <c r="PG248" s="45"/>
      <c r="PH248" s="45"/>
      <c r="PI248" s="45"/>
      <c r="PJ248" s="45"/>
      <c r="PK248" s="45"/>
      <c r="PL248" s="45"/>
      <c r="PM248" s="45"/>
      <c r="PN248" s="45"/>
      <c r="PO248" s="45"/>
      <c r="PP248" s="45"/>
      <c r="PQ248" s="45"/>
      <c r="PR248" s="45"/>
      <c r="PS248" s="45"/>
      <c r="PT248" s="45"/>
      <c r="PU248" s="45"/>
      <c r="PV248" s="45"/>
      <c r="PW248" s="45"/>
      <c r="PX248" s="45"/>
      <c r="PY248" s="45"/>
      <c r="PZ248" s="45"/>
      <c r="QA248" s="45"/>
      <c r="QB248" s="45"/>
      <c r="QC248" s="45"/>
      <c r="QD248" s="45"/>
      <c r="QE248" s="45"/>
      <c r="QF248" s="45"/>
      <c r="QG248" s="45"/>
      <c r="QH248" s="45"/>
      <c r="QI248" s="45"/>
      <c r="QJ248" s="45"/>
      <c r="QK248" s="45"/>
      <c r="QL248" s="45"/>
      <c r="QM248" s="45"/>
      <c r="QN248" s="45"/>
      <c r="QO248" s="45"/>
      <c r="QP248" s="45"/>
      <c r="QQ248" s="45"/>
      <c r="QR248" s="45"/>
      <c r="QS248" s="45"/>
      <c r="QT248" s="45"/>
      <c r="QU248" s="45"/>
      <c r="QV248" s="45"/>
      <c r="QW248" s="45"/>
      <c r="QX248" s="45"/>
      <c r="QY248" s="45"/>
      <c r="QZ248" s="45"/>
      <c r="RA248" s="45"/>
      <c r="RB248" s="45"/>
      <c r="RC248" s="45"/>
      <c r="RD248" s="45"/>
      <c r="RE248" s="45"/>
      <c r="RF248" s="45"/>
      <c r="RG248" s="45"/>
      <c r="RH248" s="45"/>
      <c r="RI248" s="45"/>
      <c r="RJ248" s="45"/>
      <c r="RK248" s="45"/>
      <c r="RL248" s="45"/>
      <c r="RM248" s="45"/>
      <c r="RN248" s="45"/>
      <c r="RO248" s="45"/>
      <c r="RP248" s="45"/>
      <c r="RQ248" s="45"/>
      <c r="RR248" s="45"/>
      <c r="RS248" s="45"/>
      <c r="RT248" s="45"/>
      <c r="RU248" s="45"/>
      <c r="RV248" s="45"/>
      <c r="RW248" s="45"/>
      <c r="RX248" s="45"/>
      <c r="RY248" s="45"/>
      <c r="RZ248" s="45"/>
      <c r="SA248" s="45"/>
      <c r="SB248" s="45"/>
      <c r="SC248" s="45"/>
      <c r="SD248" s="45"/>
      <c r="SE248" s="45"/>
      <c r="SF248" s="45"/>
      <c r="SG248" s="45"/>
      <c r="SH248" s="45"/>
      <c r="SI248" s="45"/>
      <c r="SJ248" s="45"/>
      <c r="SK248" s="45"/>
      <c r="SL248" s="45"/>
      <c r="SM248" s="45"/>
      <c r="SN248" s="45"/>
      <c r="SO248" s="45"/>
      <c r="SP248" s="45"/>
      <c r="SQ248" s="45"/>
      <c r="SR248" s="45"/>
      <c r="SS248" s="45"/>
      <c r="ST248" s="45"/>
      <c r="SU248" s="45"/>
      <c r="SV248" s="45"/>
      <c r="SW248" s="45"/>
      <c r="SX248" s="45"/>
      <c r="SY248" s="45"/>
      <c r="SZ248" s="45"/>
      <c r="TA248" s="45"/>
      <c r="TB248" s="45"/>
      <c r="TC248" s="45"/>
      <c r="TD248" s="45"/>
      <c r="TE248" s="45"/>
      <c r="TF248" s="45"/>
      <c r="TG248" s="45"/>
      <c r="TH248" s="45"/>
      <c r="TI248" s="45"/>
      <c r="TJ248" s="45"/>
      <c r="TK248" s="45"/>
      <c r="TL248" s="45"/>
      <c r="TM248" s="45"/>
      <c r="TN248" s="45"/>
      <c r="TO248" s="45"/>
      <c r="TP248" s="45"/>
      <c r="TQ248" s="45"/>
      <c r="TR248" s="45"/>
      <c r="TS248" s="45"/>
      <c r="TT248" s="45"/>
      <c r="TU248" s="45"/>
      <c r="TV248" s="45"/>
      <c r="TW248" s="45"/>
      <c r="TX248" s="45"/>
      <c r="TY248" s="45"/>
      <c r="TZ248" s="45"/>
      <c r="UA248" s="45"/>
      <c r="UB248" s="45"/>
      <c r="UC248" s="45"/>
      <c r="UD248" s="45"/>
      <c r="UE248" s="45"/>
      <c r="UF248" s="45"/>
      <c r="UG248" s="45"/>
      <c r="UH248" s="45"/>
      <c r="UI248" s="45"/>
      <c r="UJ248" s="45"/>
      <c r="UK248" s="45"/>
      <c r="UL248" s="45"/>
      <c r="UM248" s="45"/>
      <c r="UN248" s="45"/>
      <c r="UO248" s="45"/>
      <c r="UP248" s="45"/>
      <c r="UQ248" s="45"/>
      <c r="UR248" s="45"/>
      <c r="US248" s="45"/>
      <c r="UT248" s="45"/>
      <c r="UU248" s="45"/>
      <c r="UV248" s="45"/>
      <c r="UW248" s="45"/>
      <c r="UX248" s="45"/>
      <c r="UY248" s="45"/>
      <c r="UZ248" s="45"/>
      <c r="VA248" s="45"/>
      <c r="VB248" s="45"/>
      <c r="VC248" s="45"/>
      <c r="VD248" s="45"/>
      <c r="VE248" s="45"/>
      <c r="VF248" s="45"/>
      <c r="VG248" s="45"/>
      <c r="VH248" s="45"/>
      <c r="VI248" s="45"/>
      <c r="VJ248" s="45"/>
      <c r="VK248" s="45"/>
      <c r="VL248" s="45"/>
      <c r="VM248" s="45"/>
      <c r="VN248" s="45"/>
      <c r="VO248" s="45"/>
      <c r="VP248" s="45"/>
      <c r="VQ248" s="45"/>
      <c r="VR248" s="45"/>
      <c r="VS248" s="45"/>
      <c r="VT248" s="45"/>
      <c r="VU248" s="45"/>
      <c r="VV248" s="45"/>
      <c r="VW248" s="45"/>
      <c r="VX248" s="45"/>
      <c r="VY248" s="45"/>
      <c r="VZ248" s="45"/>
      <c r="WA248" s="45"/>
      <c r="WB248" s="45"/>
      <c r="WC248" s="45"/>
      <c r="WD248" s="45"/>
      <c r="WE248" s="45"/>
      <c r="WF248" s="45"/>
      <c r="WG248" s="45"/>
      <c r="WH248" s="45"/>
      <c r="WI248" s="45"/>
      <c r="WJ248" s="45"/>
      <c r="WK248" s="45"/>
      <c r="WL248" s="45"/>
      <c r="WM248" s="45"/>
      <c r="WN248" s="45"/>
      <c r="WO248" s="45"/>
      <c r="WP248" s="45"/>
      <c r="WQ248" s="45"/>
      <c r="WR248" s="45"/>
      <c r="WS248" s="45"/>
      <c r="WT248" s="45"/>
      <c r="WU248" s="45"/>
      <c r="WV248" s="45"/>
      <c r="WW248" s="45"/>
      <c r="WX248" s="45"/>
      <c r="WY248" s="45"/>
      <c r="WZ248" s="45"/>
      <c r="XA248" s="45"/>
      <c r="XB248" s="45"/>
      <c r="XC248" s="45"/>
      <c r="XD248" s="45"/>
      <c r="XE248" s="45"/>
      <c r="XF248" s="45"/>
      <c r="XG248" s="45"/>
      <c r="XH248" s="45"/>
      <c r="XI248" s="45"/>
      <c r="XJ248" s="45"/>
      <c r="XK248" s="45"/>
      <c r="XL248" s="45"/>
      <c r="XM248" s="45"/>
      <c r="XN248" s="45"/>
      <c r="XO248" s="45"/>
      <c r="XP248" s="45"/>
      <c r="XQ248" s="45"/>
      <c r="XR248" s="45"/>
      <c r="XS248" s="45"/>
      <c r="XT248" s="45"/>
      <c r="XU248" s="45"/>
      <c r="XV248" s="45"/>
      <c r="XW248" s="45"/>
      <c r="XX248" s="45"/>
      <c r="XY248" s="45"/>
      <c r="XZ248" s="45"/>
      <c r="YA248" s="45"/>
      <c r="YB248" s="45"/>
      <c r="YC248" s="45"/>
      <c r="YD248" s="45"/>
      <c r="YE248" s="45"/>
      <c r="YF248" s="45"/>
      <c r="YG248" s="45"/>
      <c r="YH248" s="45"/>
      <c r="YI248" s="45"/>
      <c r="YJ248" s="45"/>
      <c r="YK248" s="45"/>
      <c r="YL248" s="45"/>
      <c r="YM248" s="45"/>
      <c r="YN248" s="45"/>
      <c r="YO248" s="45"/>
      <c r="YP248" s="45"/>
      <c r="YQ248" s="45"/>
      <c r="YR248" s="45"/>
      <c r="YS248" s="45"/>
      <c r="YT248" s="45"/>
      <c r="YU248" s="45"/>
      <c r="YV248" s="45"/>
      <c r="YW248" s="45"/>
      <c r="YX248" s="45"/>
      <c r="YY248" s="45"/>
      <c r="YZ248" s="45"/>
      <c r="ZA248" s="45"/>
      <c r="ZB248" s="45"/>
      <c r="ZC248" s="45"/>
      <c r="ZD248" s="45"/>
      <c r="ZE248" s="45"/>
      <c r="ZF248" s="45"/>
      <c r="ZG248" s="45"/>
      <c r="ZH248" s="45"/>
      <c r="ZI248" s="45"/>
      <c r="ZJ248" s="45"/>
      <c r="ZK248" s="45"/>
      <c r="ZL248" s="45"/>
      <c r="ZM248" s="45"/>
      <c r="ZN248" s="45"/>
      <c r="ZO248" s="45"/>
      <c r="ZP248" s="45"/>
      <c r="ZQ248" s="45"/>
      <c r="ZR248" s="45"/>
      <c r="ZS248" s="45"/>
      <c r="ZT248" s="45"/>
      <c r="ZU248" s="45"/>
      <c r="ZV248" s="45"/>
      <c r="ZW248" s="45"/>
      <c r="ZX248" s="45"/>
      <c r="ZY248" s="45"/>
      <c r="ZZ248" s="45"/>
      <c r="AAA248" s="45"/>
      <c r="AAB248" s="45"/>
      <c r="AAC248" s="45"/>
      <c r="AAD248" s="45"/>
      <c r="AAE248" s="45"/>
      <c r="AAF248" s="45"/>
      <c r="AAG248" s="45"/>
      <c r="AAH248" s="45"/>
      <c r="AAI248" s="45"/>
      <c r="AAJ248" s="45"/>
      <c r="AAK248" s="45"/>
      <c r="AAL248" s="45"/>
      <c r="AAM248" s="45"/>
      <c r="AAN248" s="45"/>
      <c r="AAO248" s="45"/>
      <c r="AAP248" s="45"/>
      <c r="AAQ248" s="45"/>
      <c r="AAR248" s="45"/>
      <c r="AAS248" s="45"/>
      <c r="AAT248" s="45"/>
      <c r="AAU248" s="45"/>
      <c r="AAV248" s="45"/>
      <c r="AAW248" s="45"/>
      <c r="AAX248" s="45"/>
      <c r="AAY248" s="45"/>
      <c r="AAZ248" s="45"/>
      <c r="ABA248" s="45"/>
      <c r="ABB248" s="45"/>
      <c r="ABC248" s="45"/>
      <c r="ABD248" s="45"/>
      <c r="ABE248" s="45"/>
      <c r="ABF248" s="45"/>
      <c r="ABG248" s="45"/>
      <c r="ABH248" s="45"/>
      <c r="ABI248" s="45"/>
      <c r="ABJ248" s="45"/>
      <c r="ABK248" s="45"/>
      <c r="ABL248" s="45"/>
      <c r="ABM248" s="45"/>
      <c r="ABN248" s="45"/>
      <c r="ABO248" s="45"/>
      <c r="ABP248" s="45"/>
      <c r="ABQ248" s="45"/>
      <c r="ABR248" s="45"/>
      <c r="ABS248" s="45"/>
      <c r="ABT248" s="45"/>
      <c r="ABU248" s="45"/>
      <c r="ABV248" s="45"/>
      <c r="ABW248" s="45"/>
      <c r="ABX248" s="45"/>
      <c r="ABY248" s="45"/>
      <c r="ABZ248" s="45"/>
      <c r="ACA248" s="45"/>
      <c r="ACB248" s="45"/>
      <c r="ACC248" s="45"/>
      <c r="ACD248" s="45"/>
      <c r="ACE248" s="45"/>
      <c r="ACF248" s="45"/>
      <c r="ACG248" s="45"/>
      <c r="ACH248" s="45"/>
      <c r="ACI248" s="45"/>
      <c r="ACJ248" s="45"/>
      <c r="ACK248" s="45"/>
      <c r="ACL248" s="45"/>
      <c r="ACM248" s="45"/>
      <c r="ACN248" s="45"/>
      <c r="ACO248" s="45"/>
      <c r="ACP248" s="45"/>
      <c r="ACQ248" s="45"/>
      <c r="ACR248" s="45"/>
      <c r="ACS248" s="45"/>
      <c r="ACT248" s="45"/>
      <c r="ACU248" s="45"/>
      <c r="ACV248" s="45"/>
      <c r="ACW248" s="45"/>
      <c r="ACX248" s="45"/>
      <c r="ACY248" s="45"/>
      <c r="ACZ248" s="45"/>
      <c r="ADA248" s="45"/>
      <c r="ADB248" s="45"/>
      <c r="ADC248" s="45"/>
      <c r="ADD248" s="45"/>
      <c r="ADE248" s="45"/>
      <c r="ADF248" s="45"/>
      <c r="ADG248" s="45"/>
      <c r="ADH248" s="45"/>
      <c r="ADI248" s="45"/>
      <c r="ADJ248" s="45"/>
      <c r="ADK248" s="45"/>
      <c r="ADL248" s="45"/>
      <c r="ADM248" s="45"/>
      <c r="ADN248" s="45"/>
      <c r="ADO248" s="45"/>
      <c r="ADP248" s="45"/>
      <c r="ADQ248" s="45"/>
      <c r="ADR248" s="45"/>
      <c r="ADS248" s="45"/>
      <c r="ADT248" s="45"/>
      <c r="ADU248" s="45"/>
      <c r="ADV248" s="45"/>
      <c r="ADW248" s="45"/>
      <c r="ADX248" s="45"/>
      <c r="ADY248" s="45"/>
      <c r="ADZ248" s="45"/>
      <c r="AEA248" s="45"/>
      <c r="AEB248" s="45"/>
      <c r="AEC248" s="45"/>
      <c r="AED248" s="45"/>
      <c r="AEE248" s="45"/>
      <c r="AEF248" s="45"/>
      <c r="AEG248" s="45"/>
      <c r="AEH248" s="45"/>
      <c r="AEI248" s="45"/>
      <c r="AEJ248" s="45"/>
      <c r="AEK248" s="45"/>
      <c r="AEL248" s="45"/>
      <c r="AEM248" s="45"/>
      <c r="AEN248" s="45"/>
      <c r="AEO248" s="45"/>
      <c r="AEP248" s="45"/>
      <c r="AEQ248" s="45"/>
      <c r="AER248" s="45"/>
      <c r="AES248" s="45"/>
      <c r="AET248" s="45"/>
      <c r="AEU248" s="45"/>
      <c r="AEV248" s="45"/>
      <c r="AEW248" s="45"/>
      <c r="AEX248" s="45"/>
      <c r="AEY248" s="45"/>
      <c r="AEZ248" s="45"/>
      <c r="AFA248" s="45"/>
      <c r="AFB248" s="45"/>
      <c r="AFC248" s="45"/>
      <c r="AFD248" s="45"/>
      <c r="AFE248" s="45"/>
      <c r="AFF248" s="45"/>
      <c r="AFG248" s="45"/>
      <c r="AFH248" s="45"/>
      <c r="AFI248" s="45"/>
      <c r="AFJ248" s="45"/>
      <c r="AFK248" s="45"/>
      <c r="AFL248" s="45"/>
      <c r="AFM248" s="45"/>
      <c r="AFN248" s="45"/>
      <c r="AFO248" s="45"/>
      <c r="AFP248" s="45"/>
      <c r="AFQ248" s="45"/>
      <c r="AFR248" s="45"/>
      <c r="AFS248" s="45"/>
      <c r="AFT248" s="45"/>
      <c r="AFU248" s="45"/>
      <c r="AFV248" s="45"/>
      <c r="AFW248" s="45"/>
      <c r="AFX248" s="45"/>
      <c r="AFY248" s="45"/>
      <c r="AFZ248" s="45"/>
      <c r="AGA248" s="45"/>
      <c r="AGB248" s="45"/>
      <c r="AGC248" s="45"/>
      <c r="AGD248" s="45"/>
      <c r="AGE248" s="45"/>
      <c r="AGF248" s="45"/>
      <c r="AGG248" s="45"/>
      <c r="AGH248" s="45"/>
      <c r="AGI248" s="45"/>
      <c r="AGJ248" s="45"/>
      <c r="AGK248" s="45"/>
      <c r="AGL248" s="45"/>
      <c r="AGM248" s="45"/>
      <c r="AGN248" s="45"/>
      <c r="AGO248" s="45"/>
      <c r="AGP248" s="45"/>
      <c r="AGQ248" s="45"/>
      <c r="AGR248" s="45"/>
      <c r="AGS248" s="45"/>
      <c r="AGT248" s="45"/>
      <c r="AGU248" s="45"/>
      <c r="AGV248" s="45"/>
      <c r="AGW248" s="45"/>
      <c r="AGX248" s="45"/>
      <c r="AGY248" s="45"/>
      <c r="AGZ248" s="45"/>
      <c r="AHA248" s="45"/>
      <c r="AHB248" s="45"/>
      <c r="AHC248" s="45"/>
      <c r="AHD248" s="45"/>
      <c r="AHE248" s="45"/>
      <c r="AHF248" s="45"/>
      <c r="AHG248" s="45"/>
      <c r="AHH248" s="45"/>
      <c r="AHI248" s="45"/>
      <c r="AHJ248" s="45"/>
      <c r="AHK248" s="45"/>
      <c r="AHL248" s="45"/>
      <c r="AHM248" s="45"/>
      <c r="AHN248" s="45"/>
      <c r="AHO248" s="45"/>
      <c r="AHP248" s="45"/>
      <c r="AHQ248" s="45"/>
      <c r="AHR248" s="45"/>
      <c r="AHS248" s="45"/>
      <c r="AHT248" s="45"/>
      <c r="AHU248" s="45"/>
      <c r="AHV248" s="45"/>
      <c r="AHW248" s="45"/>
      <c r="AHX248" s="45"/>
      <c r="AHY248" s="45"/>
      <c r="AHZ248" s="45"/>
      <c r="AIA248" s="45"/>
      <c r="AIB248" s="45"/>
      <c r="AIC248" s="45"/>
      <c r="AID248" s="45"/>
      <c r="AIE248" s="45"/>
      <c r="AIF248" s="45"/>
      <c r="AIG248" s="45"/>
      <c r="AIH248" s="45"/>
      <c r="AII248" s="45"/>
      <c r="AIJ248" s="45"/>
      <c r="AIK248" s="45"/>
      <c r="AIL248" s="45"/>
      <c r="AIM248" s="45"/>
      <c r="AIN248" s="45"/>
      <c r="AIO248" s="45"/>
      <c r="AIP248" s="45"/>
      <c r="AIQ248" s="45"/>
      <c r="AIR248" s="45"/>
      <c r="AIS248" s="45"/>
      <c r="AIT248" s="45"/>
      <c r="AIU248" s="45"/>
      <c r="AIV248" s="45"/>
      <c r="AIW248" s="45"/>
      <c r="AIX248" s="45"/>
      <c r="AIY248" s="45"/>
      <c r="AIZ248" s="45"/>
      <c r="AJA248" s="45"/>
      <c r="AJB248" s="45"/>
      <c r="AJC248" s="45"/>
      <c r="AJD248" s="45"/>
      <c r="AJE248" s="45"/>
      <c r="AJF248" s="45"/>
      <c r="AJG248" s="45"/>
      <c r="AJH248" s="45"/>
      <c r="AJI248" s="45"/>
      <c r="AJJ248" s="45"/>
      <c r="AJK248" s="45"/>
      <c r="AJL248" s="45"/>
      <c r="AJM248" s="45"/>
      <c r="AJN248" s="45"/>
      <c r="AJO248" s="45"/>
      <c r="AJP248" s="45"/>
      <c r="AJQ248" s="45"/>
      <c r="AJR248" s="45"/>
      <c r="AJS248" s="45"/>
      <c r="AJT248" s="45"/>
      <c r="AJU248" s="45"/>
      <c r="AJV248" s="45"/>
      <c r="AJW248" s="45"/>
      <c r="AJX248" s="45"/>
      <c r="AJY248" s="45"/>
      <c r="AJZ248" s="45"/>
      <c r="AKA248" s="45"/>
      <c r="AKB248" s="45"/>
      <c r="AKC248" s="45"/>
      <c r="AKD248" s="45"/>
      <c r="AKE248" s="45"/>
      <c r="AKF248" s="45"/>
      <c r="AKG248" s="45"/>
      <c r="AKH248" s="45"/>
      <c r="AKI248" s="45"/>
      <c r="AKJ248" s="45"/>
      <c r="AKK248" s="45"/>
      <c r="AKL248" s="45"/>
      <c r="AKM248" s="45"/>
      <c r="AKN248" s="45"/>
      <c r="AKO248" s="45"/>
      <c r="AKP248" s="45"/>
      <c r="AKQ248" s="45"/>
      <c r="AKR248" s="45"/>
      <c r="AKS248" s="45"/>
      <c r="AKT248" s="45"/>
      <c r="AKU248" s="45"/>
      <c r="AKV248" s="45"/>
      <c r="AKW248" s="45"/>
      <c r="AKX248" s="45"/>
      <c r="AKY248" s="45"/>
      <c r="AKZ248" s="45"/>
      <c r="ALA248" s="45"/>
      <c r="ALB248" s="45"/>
      <c r="ALC248" s="45"/>
      <c r="ALD248" s="45"/>
      <c r="ALE248" s="45"/>
      <c r="ALF248" s="45"/>
      <c r="ALG248" s="45"/>
      <c r="ALH248" s="45"/>
      <c r="ALI248" s="45"/>
      <c r="ALJ248" s="45"/>
      <c r="ALK248" s="45"/>
      <c r="ALL248" s="45"/>
      <c r="ALM248" s="45"/>
      <c r="ALN248" s="45"/>
      <c r="ALO248" s="45"/>
      <c r="ALP248" s="45"/>
      <c r="ALQ248" s="45"/>
      <c r="ALR248" s="45"/>
      <c r="ALS248" s="45"/>
      <c r="ALT248" s="45"/>
      <c r="ALU248" s="45"/>
      <c r="ALV248" s="45"/>
      <c r="ALW248" s="45"/>
      <c r="ALX248" s="45"/>
      <c r="ALY248" s="45"/>
      <c r="ALZ248" s="45"/>
      <c r="AMA248" s="45"/>
      <c r="AMB248" s="45"/>
      <c r="AMC248" s="45"/>
      <c r="AMD248" s="45"/>
      <c r="AME248" s="45"/>
      <c r="AMF248" s="45"/>
      <c r="AMG248" s="45"/>
      <c r="AMH248" s="45"/>
      <c r="AMI248" s="45"/>
      <c r="AMJ248" s="45"/>
      <c r="AMK248" s="45"/>
      <c r="AML248" s="45"/>
      <c r="AMM248" s="45"/>
      <c r="AMN248" s="45"/>
      <c r="AMO248" s="45"/>
      <c r="AMP248" s="45"/>
      <c r="AMQ248" s="45"/>
      <c r="AMR248" s="45"/>
      <c r="AMS248" s="45"/>
      <c r="AMT248" s="45"/>
      <c r="AMU248" s="45"/>
      <c r="AMV248" s="45"/>
      <c r="AMW248" s="45"/>
      <c r="AMX248" s="45"/>
      <c r="AMY248" s="45"/>
      <c r="AMZ248" s="45"/>
      <c r="ANA248" s="45"/>
      <c r="ANB248" s="45"/>
      <c r="ANC248" s="45"/>
      <c r="AND248" s="45"/>
      <c r="ANE248" s="45"/>
      <c r="ANF248" s="45"/>
      <c r="ANG248" s="45"/>
      <c r="ANH248" s="45"/>
      <c r="ANI248" s="45"/>
      <c r="ANJ248" s="45"/>
      <c r="ANK248" s="45"/>
      <c r="ANL248" s="45"/>
      <c r="ANM248" s="45"/>
      <c r="ANN248" s="45"/>
      <c r="ANO248" s="45"/>
      <c r="ANP248" s="45"/>
      <c r="ANQ248" s="45"/>
      <c r="ANR248" s="45"/>
      <c r="ANS248" s="45"/>
      <c r="ANT248" s="45"/>
      <c r="ANU248" s="45"/>
      <c r="ANV248" s="45"/>
      <c r="ANW248" s="45"/>
      <c r="ANX248" s="45"/>
      <c r="ANY248" s="45"/>
      <c r="ANZ248" s="45"/>
      <c r="AOA248" s="45"/>
      <c r="AOB248" s="45"/>
      <c r="AOC248" s="45"/>
      <c r="AOD248" s="45"/>
      <c r="AOE248" s="45"/>
      <c r="AOF248" s="45"/>
      <c r="AOG248" s="45"/>
      <c r="AOH248" s="45"/>
      <c r="AOI248" s="45"/>
      <c r="AOJ248" s="45"/>
      <c r="AOK248" s="45"/>
      <c r="AOL248" s="45"/>
      <c r="AOM248" s="45"/>
      <c r="AON248" s="45"/>
      <c r="AOO248" s="45"/>
      <c r="AOP248" s="45"/>
      <c r="AOQ248" s="45"/>
      <c r="AOR248" s="45"/>
      <c r="AOS248" s="45"/>
      <c r="AOT248" s="45"/>
      <c r="AOU248" s="45"/>
      <c r="AOV248" s="45"/>
      <c r="AOW248" s="45"/>
      <c r="AOX248" s="45"/>
      <c r="AOY248" s="45"/>
      <c r="AOZ248" s="45"/>
      <c r="APA248" s="45"/>
      <c r="APB248" s="45"/>
      <c r="APC248" s="45"/>
      <c r="APD248" s="45"/>
      <c r="APE248" s="45"/>
      <c r="APF248" s="45"/>
      <c r="APG248" s="45"/>
      <c r="APH248" s="45"/>
      <c r="API248" s="45"/>
      <c r="APJ248" s="45"/>
      <c r="APK248" s="45"/>
      <c r="APL248" s="45"/>
      <c r="APM248" s="45"/>
      <c r="APN248" s="45"/>
      <c r="APO248" s="45"/>
      <c r="APP248" s="45"/>
      <c r="APQ248" s="45"/>
      <c r="APR248" s="45"/>
      <c r="APS248" s="45"/>
      <c r="APT248" s="45"/>
      <c r="APU248" s="45"/>
      <c r="APV248" s="45"/>
      <c r="APW248" s="45"/>
      <c r="APX248" s="45"/>
      <c r="APY248" s="45"/>
      <c r="APZ248" s="45"/>
      <c r="AQA248" s="45"/>
      <c r="AQB248" s="45"/>
      <c r="AQC248" s="45"/>
      <c r="AQD248" s="45"/>
      <c r="AQE248" s="45"/>
      <c r="AQF248" s="45"/>
      <c r="AQG248" s="45"/>
      <c r="AQH248" s="45"/>
      <c r="AQI248" s="45"/>
      <c r="AQJ248" s="45"/>
      <c r="AQK248" s="45"/>
      <c r="AQL248" s="45"/>
      <c r="AQM248" s="45"/>
      <c r="AQN248" s="45"/>
      <c r="AQO248" s="45"/>
      <c r="AQP248" s="45"/>
      <c r="AQQ248" s="45"/>
      <c r="AQR248" s="45"/>
      <c r="AQS248" s="45"/>
      <c r="AQT248" s="45"/>
      <c r="AQU248" s="45"/>
      <c r="AQV248" s="45"/>
      <c r="AQW248" s="45"/>
      <c r="AQX248" s="45"/>
      <c r="AQY248" s="45"/>
      <c r="AQZ248" s="45"/>
      <c r="ARA248" s="45"/>
      <c r="ARB248" s="45"/>
      <c r="ARC248" s="45"/>
      <c r="ARD248" s="45"/>
      <c r="ARE248" s="45"/>
      <c r="ARF248" s="45"/>
      <c r="ARG248" s="45"/>
      <c r="ARH248" s="45"/>
      <c r="ARI248" s="45"/>
      <c r="ARJ248" s="45"/>
      <c r="ARK248" s="45"/>
      <c r="ARL248" s="45"/>
      <c r="ARM248" s="45"/>
      <c r="ARN248" s="45"/>
      <c r="ARO248" s="45"/>
      <c r="ARP248" s="45"/>
      <c r="ARQ248" s="45"/>
      <c r="ARR248" s="45"/>
      <c r="ARS248" s="45"/>
      <c r="ART248" s="45"/>
      <c r="ARU248" s="45"/>
      <c r="ARV248" s="45"/>
      <c r="ARW248" s="45"/>
      <c r="ARX248" s="45"/>
      <c r="ARY248" s="45"/>
      <c r="ARZ248" s="45"/>
      <c r="ASA248" s="45"/>
      <c r="ASB248" s="45"/>
      <c r="ASC248" s="45"/>
      <c r="ASD248" s="45"/>
      <c r="ASE248" s="45"/>
      <c r="ASF248" s="45"/>
      <c r="ASG248" s="45"/>
      <c r="ASH248" s="45"/>
      <c r="ASI248" s="45"/>
      <c r="ASJ248" s="45"/>
      <c r="ASK248" s="45"/>
      <c r="ASL248" s="45"/>
      <c r="ASM248" s="45"/>
      <c r="ASN248" s="45"/>
      <c r="ASO248" s="45"/>
      <c r="ASP248" s="45"/>
      <c r="ASQ248" s="45"/>
      <c r="ASR248" s="45"/>
      <c r="ASS248" s="45"/>
      <c r="AST248" s="45"/>
      <c r="ASU248" s="45"/>
      <c r="ASV248" s="45"/>
      <c r="ASW248" s="45"/>
      <c r="ASX248" s="45"/>
      <c r="ASY248" s="45"/>
      <c r="ASZ248" s="45"/>
      <c r="ATA248" s="45"/>
      <c r="ATB248" s="45"/>
      <c r="ATC248" s="45"/>
      <c r="ATD248" s="45"/>
      <c r="ATE248" s="45"/>
      <c r="ATF248" s="45"/>
      <c r="ATG248" s="45"/>
      <c r="ATH248" s="45"/>
      <c r="ATI248" s="45"/>
      <c r="ATJ248" s="45"/>
      <c r="ATK248" s="45"/>
      <c r="ATL248" s="45"/>
      <c r="ATM248" s="45"/>
      <c r="ATN248" s="45"/>
      <c r="ATO248" s="45"/>
      <c r="ATP248" s="45"/>
      <c r="ATQ248" s="45"/>
      <c r="ATR248" s="45"/>
      <c r="ATS248" s="45"/>
      <c r="ATT248" s="45"/>
      <c r="ATU248" s="45"/>
      <c r="ATV248" s="45"/>
      <c r="ATW248" s="45"/>
      <c r="ATX248" s="45"/>
      <c r="ATY248" s="45"/>
      <c r="ATZ248" s="45"/>
      <c r="AUA248" s="45"/>
      <c r="AUB248" s="45"/>
      <c r="AUC248" s="45"/>
      <c r="AUD248" s="45"/>
      <c r="AUE248" s="45"/>
      <c r="AUF248" s="45"/>
      <c r="AUG248" s="45"/>
      <c r="AUH248" s="45"/>
      <c r="AUI248" s="45"/>
      <c r="AUJ248" s="45"/>
      <c r="AUK248" s="45"/>
      <c r="AUL248" s="45"/>
      <c r="AUM248" s="45"/>
      <c r="AUN248" s="45"/>
      <c r="AUO248" s="45"/>
      <c r="AUP248" s="45"/>
      <c r="AUQ248" s="45"/>
      <c r="AUR248" s="45"/>
      <c r="AUS248" s="45"/>
      <c r="AUT248" s="45"/>
      <c r="AUU248" s="45"/>
      <c r="AUV248" s="45"/>
      <c r="AUW248" s="45"/>
      <c r="AUX248" s="45"/>
      <c r="AUY248" s="45"/>
      <c r="AUZ248" s="45"/>
      <c r="AVA248" s="45"/>
      <c r="AVB248" s="45"/>
      <c r="AVC248" s="45"/>
      <c r="AVD248" s="45"/>
      <c r="AVE248" s="45"/>
      <c r="AVF248" s="45"/>
      <c r="AVG248" s="45"/>
      <c r="AVH248" s="45"/>
      <c r="AVI248" s="45"/>
      <c r="AVJ248" s="45"/>
      <c r="AVK248" s="45"/>
      <c r="AVL248" s="45"/>
      <c r="AVM248" s="45"/>
      <c r="AVN248" s="45"/>
      <c r="AVO248" s="45"/>
      <c r="AVP248" s="45"/>
      <c r="AVQ248" s="45"/>
      <c r="AVR248" s="45"/>
      <c r="AVS248" s="45"/>
      <c r="AVT248" s="45"/>
      <c r="AVU248" s="45"/>
      <c r="AVV248" s="45"/>
      <c r="AVW248" s="45"/>
      <c r="AVX248" s="45"/>
      <c r="AVY248" s="45"/>
      <c r="AVZ248" s="45"/>
      <c r="AWA248" s="45"/>
      <c r="AWB248" s="45"/>
      <c r="AWC248" s="45"/>
      <c r="AWD248" s="45"/>
      <c r="AWE248" s="45"/>
      <c r="AWF248" s="45"/>
      <c r="AWG248" s="45"/>
      <c r="AWH248" s="45"/>
      <c r="AWI248" s="45"/>
      <c r="AWJ248" s="45"/>
      <c r="AWK248" s="45"/>
      <c r="AWL248" s="45"/>
      <c r="AWM248" s="45"/>
      <c r="AWN248" s="45"/>
      <c r="AWO248" s="45"/>
      <c r="AWP248" s="45"/>
      <c r="AWQ248" s="45"/>
      <c r="AWR248" s="45"/>
      <c r="AWS248" s="45"/>
      <c r="AWT248" s="45"/>
      <c r="AWU248" s="45"/>
      <c r="AWV248" s="45"/>
      <c r="AWW248" s="45"/>
      <c r="AWX248" s="45"/>
      <c r="AWY248" s="45"/>
      <c r="AWZ248" s="45"/>
      <c r="AXA248" s="45"/>
      <c r="AXB248" s="45"/>
      <c r="AXC248" s="45"/>
      <c r="AXD248" s="45"/>
      <c r="AXE248" s="45"/>
      <c r="AXF248" s="45"/>
      <c r="AXG248" s="45"/>
      <c r="AXH248" s="45"/>
      <c r="AXI248" s="45"/>
      <c r="AXJ248" s="45"/>
      <c r="AXK248" s="45"/>
      <c r="AXL248" s="45"/>
      <c r="AXM248" s="45"/>
      <c r="AXN248" s="45"/>
      <c r="AXO248" s="45"/>
      <c r="AXP248" s="45"/>
      <c r="AXQ248" s="45"/>
      <c r="AXR248" s="45"/>
      <c r="AXS248" s="45"/>
      <c r="AXT248" s="45"/>
      <c r="AXU248" s="45"/>
      <c r="AXV248" s="45"/>
      <c r="AXW248" s="45"/>
      <c r="AXX248" s="45"/>
      <c r="AXY248" s="45"/>
      <c r="AXZ248" s="45"/>
      <c r="AYA248" s="45"/>
      <c r="AYB248" s="45"/>
      <c r="AYC248" s="45"/>
      <c r="AYD248" s="45"/>
      <c r="AYE248" s="45"/>
      <c r="AYF248" s="45"/>
      <c r="AYG248" s="45"/>
      <c r="AYH248" s="45"/>
      <c r="AYI248" s="45"/>
      <c r="AYJ248" s="45"/>
      <c r="AYK248" s="45"/>
      <c r="AYL248" s="45"/>
      <c r="AYM248" s="45"/>
      <c r="AYN248" s="45"/>
      <c r="AYO248" s="45"/>
      <c r="AYP248" s="45"/>
      <c r="AYQ248" s="45"/>
      <c r="AYR248" s="45"/>
      <c r="AYS248" s="45"/>
      <c r="AYT248" s="45"/>
      <c r="AYU248" s="45"/>
      <c r="AYV248" s="45"/>
      <c r="AYW248" s="45"/>
      <c r="AYX248" s="45"/>
      <c r="AYY248" s="45"/>
      <c r="AYZ248" s="45"/>
      <c r="AZA248" s="45"/>
      <c r="AZB248" s="45"/>
      <c r="AZC248" s="45"/>
      <c r="AZD248" s="45"/>
      <c r="AZE248" s="45"/>
      <c r="AZF248" s="45"/>
      <c r="AZG248" s="45"/>
      <c r="AZH248" s="45"/>
      <c r="AZI248" s="45"/>
      <c r="AZJ248" s="45"/>
      <c r="AZK248" s="45"/>
      <c r="AZL248" s="45"/>
      <c r="AZM248" s="45"/>
      <c r="AZN248" s="45"/>
      <c r="AZO248" s="45"/>
      <c r="AZP248" s="45"/>
      <c r="AZQ248" s="45"/>
      <c r="AZR248" s="45"/>
      <c r="AZS248" s="45"/>
      <c r="AZT248" s="45"/>
      <c r="AZU248" s="45"/>
      <c r="AZV248" s="45"/>
      <c r="AZW248" s="45"/>
      <c r="AZX248" s="45"/>
      <c r="AZY248" s="45"/>
      <c r="AZZ248" s="45"/>
      <c r="BAA248" s="45"/>
      <c r="BAB248" s="45"/>
      <c r="BAC248" s="45"/>
      <c r="BAD248" s="45"/>
      <c r="BAE248" s="45"/>
      <c r="BAF248" s="45"/>
      <c r="BAG248" s="45"/>
      <c r="BAH248" s="45"/>
      <c r="BAI248" s="45"/>
      <c r="BAJ248" s="45"/>
      <c r="BAK248" s="45"/>
      <c r="BAL248" s="45"/>
      <c r="BAM248" s="45"/>
      <c r="BAN248" s="45"/>
      <c r="BAO248" s="45"/>
      <c r="BAP248" s="45"/>
      <c r="BAQ248" s="45"/>
      <c r="BAR248" s="45"/>
      <c r="BAS248" s="45"/>
      <c r="BAT248" s="45"/>
      <c r="BAU248" s="45"/>
      <c r="BAV248" s="45"/>
      <c r="BAW248" s="45"/>
      <c r="BAX248" s="45"/>
      <c r="BAY248" s="45"/>
      <c r="BAZ248" s="45"/>
      <c r="BBA248" s="45"/>
      <c r="BBB248" s="45"/>
      <c r="BBC248" s="45"/>
      <c r="BBD248" s="45"/>
      <c r="BBE248" s="45"/>
      <c r="BBF248" s="45"/>
      <c r="BBG248" s="45"/>
      <c r="BBH248" s="45"/>
      <c r="BBI248" s="45"/>
      <c r="BBJ248" s="45"/>
      <c r="BBK248" s="45"/>
      <c r="BBL248" s="45"/>
      <c r="BBM248" s="45"/>
      <c r="BBN248" s="45"/>
      <c r="BBO248" s="45"/>
      <c r="BBP248" s="45"/>
      <c r="BBQ248" s="45"/>
      <c r="BBR248" s="45"/>
      <c r="BBS248" s="45"/>
      <c r="BBT248" s="45"/>
      <c r="BBU248" s="45"/>
      <c r="BBV248" s="45"/>
      <c r="BBW248" s="45"/>
      <c r="BBX248" s="45"/>
      <c r="BBY248" s="45"/>
      <c r="BBZ248" s="45"/>
      <c r="BCA248" s="45"/>
      <c r="BCB248" s="45"/>
      <c r="BCC248" s="45"/>
      <c r="BCD248" s="45"/>
      <c r="BCE248" s="45"/>
      <c r="BCF248" s="45"/>
      <c r="BCG248" s="45"/>
      <c r="BCH248" s="45"/>
      <c r="BCI248" s="45"/>
      <c r="BCJ248" s="45"/>
      <c r="BCK248" s="45"/>
      <c r="BCL248" s="45"/>
      <c r="BCM248" s="45"/>
      <c r="BCN248" s="45"/>
      <c r="BCO248" s="45"/>
      <c r="BCP248" s="45"/>
      <c r="BCQ248" s="45"/>
      <c r="BCR248" s="45"/>
      <c r="BCS248" s="45"/>
      <c r="BCT248" s="45"/>
      <c r="BCU248" s="45"/>
      <c r="BCV248" s="45"/>
      <c r="BCW248" s="45"/>
      <c r="BCX248" s="45"/>
      <c r="BCY248" s="45"/>
      <c r="BCZ248" s="45"/>
      <c r="BDA248" s="45"/>
      <c r="BDB248" s="45"/>
      <c r="BDC248" s="45"/>
      <c r="BDD248" s="45"/>
      <c r="BDE248" s="45"/>
      <c r="BDF248" s="45"/>
      <c r="BDG248" s="45"/>
      <c r="BDH248" s="45"/>
      <c r="BDI248" s="45"/>
      <c r="BDJ248" s="45"/>
      <c r="BDK248" s="45"/>
      <c r="BDL248" s="45"/>
      <c r="BDM248" s="45"/>
      <c r="BDN248" s="45"/>
      <c r="BDO248" s="45"/>
      <c r="BDP248" s="45"/>
      <c r="BDQ248" s="45"/>
      <c r="BDR248" s="45"/>
      <c r="BDS248" s="45"/>
      <c r="BDT248" s="45"/>
      <c r="BDU248" s="45"/>
      <c r="BDV248" s="45"/>
      <c r="BDW248" s="45"/>
      <c r="BDX248" s="45"/>
      <c r="BDY248" s="45"/>
      <c r="BDZ248" s="45"/>
      <c r="BEA248" s="45"/>
      <c r="BEB248" s="45"/>
      <c r="BEC248" s="45"/>
      <c r="BED248" s="45"/>
      <c r="BEE248" s="45"/>
      <c r="BEF248" s="45"/>
      <c r="BEG248" s="45"/>
      <c r="BEH248" s="45"/>
      <c r="BEI248" s="45"/>
      <c r="BEJ248" s="45"/>
      <c r="BEK248" s="45"/>
      <c r="BEL248" s="45"/>
      <c r="BEM248" s="45"/>
      <c r="BEN248" s="45"/>
      <c r="BEO248" s="45"/>
      <c r="BEP248" s="45"/>
      <c r="BEQ248" s="45"/>
      <c r="BER248" s="45"/>
      <c r="BES248" s="45"/>
      <c r="BET248" s="45"/>
      <c r="BEU248" s="45"/>
      <c r="BEV248" s="45"/>
      <c r="BEW248" s="45"/>
      <c r="BEX248" s="45"/>
      <c r="BEY248" s="45"/>
      <c r="BEZ248" s="45"/>
      <c r="BFA248" s="45"/>
      <c r="BFB248" s="45"/>
      <c r="BFC248" s="45"/>
      <c r="BFD248" s="45"/>
      <c r="BFE248" s="45"/>
      <c r="BFF248" s="45"/>
      <c r="BFG248" s="45"/>
      <c r="BFH248" s="45"/>
      <c r="BFI248" s="45"/>
      <c r="BFJ248" s="45"/>
      <c r="BFK248" s="45"/>
      <c r="BFL248" s="45"/>
      <c r="BFM248" s="45"/>
      <c r="BFN248" s="45"/>
      <c r="BFO248" s="45"/>
      <c r="BFP248" s="45"/>
      <c r="BFQ248" s="45"/>
      <c r="BFR248" s="45"/>
      <c r="BFS248" s="45"/>
      <c r="BFT248" s="45"/>
      <c r="BFU248" s="45"/>
      <c r="BFV248" s="45"/>
      <c r="BFW248" s="45"/>
      <c r="BFX248" s="45"/>
      <c r="BFY248" s="45"/>
      <c r="BFZ248" s="45"/>
      <c r="BGA248" s="45"/>
      <c r="BGB248" s="45"/>
      <c r="BGC248" s="45"/>
      <c r="BGD248" s="45"/>
      <c r="BGE248" s="45"/>
      <c r="BGF248" s="45"/>
      <c r="BGG248" s="45"/>
      <c r="BGH248" s="45"/>
      <c r="BGI248" s="45"/>
      <c r="BGJ248" s="45"/>
      <c r="BGK248" s="45"/>
      <c r="BGL248" s="45"/>
      <c r="BGM248" s="45"/>
      <c r="BGN248" s="45"/>
      <c r="BGO248" s="45"/>
      <c r="BGP248" s="45"/>
      <c r="BGQ248" s="45"/>
      <c r="BGR248" s="45"/>
      <c r="BGS248" s="45"/>
      <c r="BGT248" s="45"/>
      <c r="BGU248" s="45"/>
      <c r="BGV248" s="45"/>
      <c r="BGW248" s="45"/>
      <c r="BGX248" s="45"/>
      <c r="BGY248" s="45"/>
      <c r="BGZ248" s="45"/>
      <c r="BHA248" s="45"/>
      <c r="BHB248" s="45"/>
      <c r="BHC248" s="45"/>
      <c r="BHD248" s="45"/>
      <c r="BHE248" s="45"/>
      <c r="BHF248" s="45"/>
      <c r="BHG248" s="45"/>
      <c r="BHH248" s="45"/>
      <c r="BHI248" s="45"/>
      <c r="BHJ248" s="45"/>
      <c r="BHK248" s="45"/>
      <c r="BHL248" s="45"/>
      <c r="BHM248" s="45"/>
      <c r="BHN248" s="45"/>
      <c r="BHO248" s="45"/>
      <c r="BHP248" s="45"/>
      <c r="BHQ248" s="45"/>
      <c r="BHR248" s="45"/>
      <c r="BHS248" s="45"/>
      <c r="BHT248" s="45"/>
      <c r="BHU248" s="45"/>
      <c r="BHV248" s="45"/>
      <c r="BHW248" s="45"/>
      <c r="BHX248" s="45"/>
      <c r="BHY248" s="45"/>
      <c r="BHZ248" s="45"/>
      <c r="BIA248" s="45"/>
      <c r="BIB248" s="45"/>
      <c r="BIC248" s="45"/>
      <c r="BID248" s="45"/>
      <c r="BIE248" s="45"/>
      <c r="BIF248" s="45"/>
      <c r="BIG248" s="45"/>
      <c r="BIH248" s="45"/>
      <c r="BII248" s="45"/>
      <c r="BIJ248" s="45"/>
      <c r="BIK248" s="45"/>
      <c r="BIL248" s="45"/>
      <c r="BIM248" s="45"/>
      <c r="BIN248" s="45"/>
      <c r="BIO248" s="45"/>
      <c r="BIP248" s="45"/>
      <c r="BIQ248" s="45"/>
      <c r="BIR248" s="45"/>
      <c r="BIS248" s="45"/>
      <c r="BIT248" s="45"/>
      <c r="BIU248" s="45"/>
      <c r="BIV248" s="45"/>
      <c r="BIW248" s="45"/>
      <c r="BIX248" s="45"/>
      <c r="BIY248" s="45"/>
      <c r="BIZ248" s="45"/>
      <c r="BJA248" s="45"/>
      <c r="BJB248" s="45"/>
      <c r="BJC248" s="45"/>
      <c r="BJD248" s="45"/>
      <c r="BJE248" s="45"/>
      <c r="BJF248" s="45"/>
      <c r="BJG248" s="45"/>
      <c r="BJH248" s="45"/>
      <c r="BJI248" s="45"/>
      <c r="BJJ248" s="45"/>
      <c r="BJK248" s="45"/>
      <c r="BJL248" s="45"/>
      <c r="BJM248" s="45"/>
      <c r="BJN248" s="45"/>
      <c r="BJO248" s="45"/>
      <c r="BJP248" s="45"/>
      <c r="BJQ248" s="45"/>
      <c r="BJR248" s="45"/>
      <c r="BJS248" s="45"/>
      <c r="BJT248" s="45"/>
      <c r="BJU248" s="45"/>
      <c r="BJV248" s="45"/>
      <c r="BJW248" s="45"/>
      <c r="BJX248" s="45"/>
      <c r="BJY248" s="45"/>
      <c r="BJZ248" s="45"/>
      <c r="BKA248" s="45"/>
      <c r="BKB248" s="45"/>
      <c r="BKC248" s="45"/>
      <c r="BKD248" s="45"/>
      <c r="BKE248" s="45"/>
      <c r="BKF248" s="45"/>
      <c r="BKG248" s="45"/>
      <c r="BKH248" s="45"/>
      <c r="BKI248" s="45"/>
      <c r="BKJ248" s="45"/>
      <c r="BKK248" s="45"/>
      <c r="BKL248" s="45"/>
      <c r="BKM248" s="45"/>
      <c r="BKN248" s="45"/>
      <c r="BKO248" s="45"/>
      <c r="BKP248" s="45"/>
      <c r="BKQ248" s="45"/>
      <c r="BKR248" s="45"/>
      <c r="BKS248" s="45"/>
      <c r="BKT248" s="45"/>
      <c r="BKU248" s="45"/>
      <c r="BKV248" s="45"/>
      <c r="BKW248" s="45"/>
      <c r="BKX248" s="45"/>
      <c r="BKY248" s="45"/>
      <c r="BKZ248" s="45"/>
      <c r="BLA248" s="45"/>
      <c r="BLB248" s="45"/>
      <c r="BLC248" s="45"/>
      <c r="BLD248" s="45"/>
      <c r="BLE248" s="45"/>
      <c r="BLF248" s="45"/>
      <c r="BLG248" s="45"/>
      <c r="BLH248" s="45"/>
      <c r="BLI248" s="45"/>
      <c r="BLJ248" s="45"/>
      <c r="BLK248" s="45"/>
      <c r="BLL248" s="45"/>
      <c r="BLM248" s="45"/>
      <c r="BLN248" s="45"/>
      <c r="BLO248" s="45"/>
      <c r="BLP248" s="45"/>
      <c r="BLQ248" s="45"/>
      <c r="BLR248" s="45"/>
      <c r="BLS248" s="45"/>
      <c r="BLT248" s="45"/>
      <c r="BLU248" s="45"/>
      <c r="BLV248" s="45"/>
      <c r="BLW248" s="45"/>
      <c r="BLX248" s="45"/>
      <c r="BLY248" s="45"/>
      <c r="BLZ248" s="45"/>
      <c r="BMA248" s="45"/>
      <c r="BMB248" s="45"/>
      <c r="BMC248" s="45"/>
      <c r="BMD248" s="45"/>
      <c r="BME248" s="45"/>
      <c r="BMF248" s="45"/>
      <c r="BMG248" s="45"/>
      <c r="BMH248" s="45"/>
      <c r="BMI248" s="45"/>
      <c r="BMJ248" s="45"/>
      <c r="BMK248" s="45"/>
      <c r="BML248" s="45"/>
      <c r="BMM248" s="45"/>
      <c r="BMN248" s="45"/>
      <c r="BMO248" s="45"/>
      <c r="BMP248" s="45"/>
      <c r="BMQ248" s="45"/>
      <c r="BMR248" s="45"/>
      <c r="BMS248" s="45"/>
      <c r="BMT248" s="45"/>
      <c r="BMU248" s="45"/>
      <c r="BMV248" s="45"/>
      <c r="BMW248" s="45"/>
      <c r="BMX248" s="45"/>
      <c r="BMY248" s="45"/>
      <c r="BMZ248" s="45"/>
      <c r="BNA248" s="45"/>
    </row>
    <row r="249" spans="23:1717" s="46" customFormat="1" x14ac:dyDescent="0.25">
      <c r="W249" s="45"/>
      <c r="X249" s="45"/>
      <c r="Y249" s="45"/>
      <c r="Z249" s="45"/>
      <c r="AA249" s="45"/>
      <c r="AB249" s="45"/>
      <c r="AC249" s="45"/>
      <c r="AD249" s="45"/>
      <c r="AE249" s="45"/>
      <c r="AF249" s="45"/>
      <c r="AG249" s="45"/>
      <c r="AH249" s="45"/>
      <c r="AI249" s="45"/>
      <c r="AJ249" s="45"/>
      <c r="AK249" s="45"/>
      <c r="AL249" s="45"/>
      <c r="AM249" s="45"/>
      <c r="AN249" s="45"/>
      <c r="AO249" s="45"/>
      <c r="AP249" s="45"/>
      <c r="AQ249" s="45"/>
      <c r="AR249" s="45"/>
      <c r="AS249" s="45"/>
      <c r="AT249" s="45"/>
      <c r="AU249" s="45"/>
      <c r="AV249" s="45"/>
      <c r="AW249" s="45"/>
      <c r="AX249" s="45"/>
      <c r="AY249" s="45"/>
      <c r="AZ249" s="45"/>
      <c r="BA249" s="45"/>
      <c r="BB249" s="45"/>
      <c r="BC249" s="45"/>
      <c r="BD249" s="45"/>
      <c r="BE249" s="45"/>
      <c r="BF249" s="45"/>
      <c r="BG249" s="45"/>
      <c r="BH249" s="45"/>
      <c r="BI249" s="45"/>
      <c r="BJ249" s="45"/>
      <c r="BK249" s="45"/>
      <c r="BL249" s="45"/>
      <c r="BM249" s="45"/>
      <c r="BN249" s="45"/>
      <c r="BO249" s="45"/>
      <c r="BP249" s="45"/>
      <c r="BQ249" s="45"/>
      <c r="BR249" s="45"/>
      <c r="BS249" s="45"/>
      <c r="BT249" s="45"/>
      <c r="BU249" s="45"/>
      <c r="BV249" s="45"/>
      <c r="BW249" s="45"/>
      <c r="BX249" s="45"/>
      <c r="BY249" s="45"/>
      <c r="BZ249" s="45"/>
      <c r="CA249" s="45"/>
      <c r="CB249" s="45"/>
      <c r="CC249" s="45"/>
      <c r="CD249" s="45"/>
      <c r="CE249" s="45"/>
      <c r="CF249" s="45"/>
      <c r="CG249" s="45"/>
      <c r="CH249" s="45"/>
      <c r="CI249" s="45"/>
      <c r="CJ249" s="45"/>
      <c r="CK249" s="45"/>
      <c r="CL249" s="45"/>
      <c r="CM249" s="45"/>
      <c r="CN249" s="45"/>
      <c r="CO249" s="45"/>
      <c r="CP249" s="45"/>
      <c r="CQ249" s="45"/>
      <c r="CR249" s="45"/>
      <c r="CS249" s="45"/>
      <c r="CT249" s="45"/>
      <c r="CU249" s="45"/>
      <c r="CV249" s="45"/>
      <c r="CW249" s="45"/>
      <c r="CX249" s="45"/>
      <c r="CY249" s="45"/>
      <c r="CZ249" s="45"/>
      <c r="DA249" s="45"/>
      <c r="DB249" s="45"/>
      <c r="DC249" s="45"/>
      <c r="DD249" s="45"/>
      <c r="DE249" s="45"/>
      <c r="DF249" s="45"/>
      <c r="DG249" s="45"/>
      <c r="DH249" s="45"/>
      <c r="DI249" s="45"/>
      <c r="DJ249" s="45"/>
      <c r="DK249" s="45"/>
      <c r="DL249" s="45"/>
      <c r="DM249" s="45"/>
      <c r="DN249" s="45"/>
      <c r="DO249" s="45"/>
      <c r="DP249" s="45"/>
      <c r="DQ249" s="45"/>
      <c r="DR249" s="45"/>
      <c r="DS249" s="45"/>
      <c r="DT249" s="45"/>
      <c r="DU249" s="45"/>
      <c r="DV249" s="45"/>
      <c r="DW249" s="45"/>
      <c r="DX249" s="45"/>
      <c r="DY249" s="45"/>
      <c r="DZ249" s="45"/>
      <c r="EA249" s="45"/>
      <c r="EB249" s="45"/>
      <c r="EC249" s="45"/>
      <c r="ED249" s="45"/>
      <c r="EE249" s="45"/>
      <c r="EF249" s="45"/>
      <c r="EG249" s="45"/>
      <c r="EH249" s="45"/>
      <c r="EI249" s="45"/>
      <c r="EJ249" s="45"/>
      <c r="EK249" s="45"/>
      <c r="EL249" s="45"/>
      <c r="EM249" s="45"/>
      <c r="EN249" s="45"/>
      <c r="EO249" s="45"/>
      <c r="EP249" s="45"/>
      <c r="EQ249" s="45"/>
      <c r="ER249" s="45"/>
      <c r="ES249" s="45"/>
      <c r="ET249" s="45"/>
      <c r="EU249" s="45"/>
      <c r="EV249" s="45"/>
      <c r="EW249" s="45"/>
      <c r="EX249" s="45"/>
      <c r="EY249" s="45"/>
      <c r="EZ249" s="45"/>
      <c r="FA249" s="45"/>
      <c r="FB249" s="45"/>
      <c r="FC249" s="45"/>
      <c r="FD249" s="45"/>
      <c r="FE249" s="45"/>
      <c r="FF249" s="45"/>
      <c r="FG249" s="45"/>
      <c r="FH249" s="45"/>
      <c r="FI249" s="45"/>
      <c r="FJ249" s="45"/>
      <c r="FK249" s="45"/>
      <c r="FL249" s="45"/>
      <c r="FM249" s="45"/>
      <c r="FN249" s="45"/>
      <c r="FO249" s="45"/>
      <c r="FP249" s="45"/>
      <c r="FQ249" s="45"/>
      <c r="FR249" s="45"/>
      <c r="FS249" s="45"/>
      <c r="FT249" s="45"/>
      <c r="FU249" s="45"/>
      <c r="FV249" s="45"/>
      <c r="FW249" s="45"/>
      <c r="FX249" s="45"/>
      <c r="FY249" s="45"/>
      <c r="FZ249" s="45"/>
      <c r="GA249" s="45"/>
      <c r="GB249" s="45"/>
      <c r="GC249" s="45"/>
      <c r="GD249" s="45"/>
      <c r="GE249" s="45"/>
      <c r="GF249" s="45"/>
      <c r="GG249" s="45"/>
      <c r="GH249" s="45"/>
      <c r="GI249" s="45"/>
      <c r="GJ249" s="45"/>
      <c r="GK249" s="45"/>
      <c r="GL249" s="45"/>
      <c r="GM249" s="45"/>
      <c r="GN249" s="45"/>
      <c r="GO249" s="45"/>
      <c r="GP249" s="45"/>
      <c r="GQ249" s="45"/>
      <c r="GR249" s="45"/>
      <c r="GS249" s="45"/>
      <c r="GT249" s="45"/>
      <c r="GU249" s="45"/>
      <c r="GV249" s="45"/>
      <c r="GW249" s="45"/>
      <c r="GX249" s="45"/>
      <c r="GY249" s="45"/>
      <c r="GZ249" s="45"/>
      <c r="HA249" s="45"/>
      <c r="HB249" s="45"/>
      <c r="HC249" s="45"/>
      <c r="HD249" s="45"/>
      <c r="HE249" s="45"/>
      <c r="HF249" s="45"/>
      <c r="HG249" s="45"/>
      <c r="HH249" s="45"/>
      <c r="HI249" s="45"/>
      <c r="HJ249" s="45"/>
      <c r="HK249" s="45"/>
      <c r="HL249" s="45"/>
      <c r="HM249" s="45"/>
      <c r="HN249" s="45"/>
      <c r="HO249" s="45"/>
      <c r="HP249" s="45"/>
      <c r="HQ249" s="45"/>
      <c r="HR249" s="45"/>
      <c r="HS249" s="45"/>
      <c r="HT249" s="45"/>
      <c r="HU249" s="45"/>
      <c r="HV249" s="45"/>
      <c r="HW249" s="45"/>
      <c r="HX249" s="45"/>
      <c r="HY249" s="45"/>
      <c r="HZ249" s="45"/>
      <c r="IA249" s="45"/>
      <c r="IB249" s="45"/>
      <c r="IC249" s="45"/>
      <c r="ID249" s="45"/>
      <c r="IE249" s="45"/>
      <c r="IF249" s="45"/>
      <c r="IG249" s="45"/>
      <c r="IH249" s="45"/>
      <c r="II249" s="45"/>
      <c r="IJ249" s="45"/>
      <c r="IK249" s="45"/>
      <c r="IL249" s="45"/>
      <c r="IM249" s="45"/>
      <c r="IN249" s="45"/>
      <c r="IO249" s="45"/>
      <c r="IP249" s="45"/>
      <c r="IQ249" s="45"/>
      <c r="IR249" s="45"/>
      <c r="IS249" s="45"/>
      <c r="IT249" s="45"/>
      <c r="IU249" s="45"/>
      <c r="IV249" s="45"/>
      <c r="IW249" s="45"/>
      <c r="IX249" s="45"/>
      <c r="IY249" s="45"/>
      <c r="IZ249" s="45"/>
      <c r="JA249" s="45"/>
      <c r="JB249" s="45"/>
      <c r="JC249" s="45"/>
      <c r="JD249" s="45"/>
      <c r="JE249" s="45"/>
      <c r="JF249" s="45"/>
      <c r="JG249" s="45"/>
      <c r="JH249" s="45"/>
      <c r="JI249" s="45"/>
      <c r="JJ249" s="45"/>
      <c r="JK249" s="45"/>
      <c r="JL249" s="45"/>
      <c r="JM249" s="45"/>
      <c r="JN249" s="45"/>
      <c r="JO249" s="45"/>
      <c r="JP249" s="45"/>
      <c r="JQ249" s="45"/>
      <c r="JR249" s="45"/>
      <c r="JS249" s="45"/>
      <c r="JT249" s="45"/>
      <c r="JU249" s="45"/>
      <c r="JV249" s="45"/>
      <c r="JW249" s="45"/>
      <c r="JX249" s="45"/>
      <c r="JY249" s="45"/>
      <c r="JZ249" s="45"/>
      <c r="KA249" s="45"/>
      <c r="KB249" s="45"/>
      <c r="KC249" s="45"/>
      <c r="KD249" s="45"/>
      <c r="KE249" s="45"/>
      <c r="KF249" s="45"/>
      <c r="KG249" s="45"/>
      <c r="KH249" s="45"/>
      <c r="KI249" s="45"/>
      <c r="KJ249" s="45"/>
      <c r="KK249" s="45"/>
      <c r="KL249" s="45"/>
      <c r="KM249" s="45"/>
      <c r="KN249" s="45"/>
      <c r="KO249" s="45"/>
      <c r="KP249" s="45"/>
      <c r="KQ249" s="45"/>
      <c r="KR249" s="45"/>
      <c r="KS249" s="45"/>
      <c r="KT249" s="45"/>
      <c r="KU249" s="45"/>
      <c r="KV249" s="45"/>
      <c r="KW249" s="45"/>
      <c r="KX249" s="45"/>
      <c r="KY249" s="45"/>
      <c r="KZ249" s="45"/>
      <c r="LA249" s="45"/>
      <c r="LB249" s="45"/>
      <c r="LC249" s="45"/>
      <c r="LD249" s="45"/>
      <c r="LE249" s="45"/>
      <c r="LF249" s="45"/>
      <c r="LG249" s="45"/>
      <c r="LH249" s="45"/>
      <c r="LI249" s="45"/>
      <c r="LJ249" s="45"/>
      <c r="LK249" s="45"/>
      <c r="LL249" s="45"/>
      <c r="LM249" s="45"/>
      <c r="LN249" s="45"/>
      <c r="LO249" s="45"/>
      <c r="LP249" s="45"/>
      <c r="LQ249" s="45"/>
      <c r="LR249" s="45"/>
      <c r="LS249" s="45"/>
      <c r="LT249" s="45"/>
      <c r="LU249" s="45"/>
      <c r="LV249" s="45"/>
      <c r="LW249" s="45"/>
      <c r="LX249" s="45"/>
      <c r="LY249" s="45"/>
      <c r="LZ249" s="45"/>
      <c r="MA249" s="45"/>
      <c r="MB249" s="45"/>
      <c r="MC249" s="45"/>
      <c r="MD249" s="45"/>
      <c r="ME249" s="45"/>
      <c r="MF249" s="45"/>
      <c r="MG249" s="45"/>
      <c r="MH249" s="45"/>
      <c r="MI249" s="45"/>
      <c r="MJ249" s="45"/>
      <c r="MK249" s="45"/>
      <c r="ML249" s="45"/>
      <c r="MM249" s="45"/>
      <c r="MN249" s="45"/>
      <c r="MO249" s="45"/>
      <c r="MP249" s="45"/>
      <c r="MQ249" s="45"/>
      <c r="MR249" s="45"/>
      <c r="MS249" s="45"/>
      <c r="MT249" s="45"/>
      <c r="MU249" s="45"/>
      <c r="MV249" s="45"/>
      <c r="MW249" s="45"/>
      <c r="MX249" s="45"/>
      <c r="MY249" s="45"/>
      <c r="MZ249" s="45"/>
      <c r="NA249" s="45"/>
      <c r="NB249" s="45"/>
      <c r="NC249" s="45"/>
      <c r="ND249" s="45"/>
      <c r="NE249" s="45"/>
      <c r="NF249" s="45"/>
      <c r="NG249" s="45"/>
      <c r="NH249" s="45"/>
      <c r="NI249" s="45"/>
      <c r="NJ249" s="45"/>
      <c r="NK249" s="45"/>
      <c r="NL249" s="45"/>
      <c r="NM249" s="45"/>
      <c r="NN249" s="45"/>
      <c r="NO249" s="45"/>
      <c r="NP249" s="45"/>
      <c r="NQ249" s="45"/>
      <c r="NR249" s="45"/>
      <c r="NS249" s="45"/>
      <c r="NT249" s="45"/>
      <c r="NU249" s="45"/>
      <c r="NV249" s="45"/>
      <c r="NW249" s="45"/>
      <c r="NX249" s="45"/>
      <c r="NY249" s="45"/>
      <c r="NZ249" s="45"/>
      <c r="OA249" s="45"/>
      <c r="OB249" s="45"/>
      <c r="OC249" s="45"/>
      <c r="OD249" s="45"/>
      <c r="OE249" s="45"/>
      <c r="OF249" s="45"/>
      <c r="OG249" s="45"/>
      <c r="OH249" s="45"/>
      <c r="OI249" s="45"/>
      <c r="OJ249" s="45"/>
      <c r="OK249" s="45"/>
      <c r="OL249" s="45"/>
      <c r="OM249" s="45"/>
      <c r="ON249" s="45"/>
      <c r="OO249" s="45"/>
      <c r="OP249" s="45"/>
      <c r="OQ249" s="45"/>
      <c r="OR249" s="45"/>
      <c r="OS249" s="45"/>
      <c r="OT249" s="45"/>
      <c r="OU249" s="45"/>
      <c r="OV249" s="45"/>
      <c r="OW249" s="45"/>
      <c r="OX249" s="45"/>
      <c r="OY249" s="45"/>
      <c r="OZ249" s="45"/>
      <c r="PA249" s="45"/>
      <c r="PB249" s="45"/>
      <c r="PC249" s="45"/>
      <c r="PD249" s="45"/>
      <c r="PE249" s="45"/>
      <c r="PF249" s="45"/>
      <c r="PG249" s="45"/>
      <c r="PH249" s="45"/>
      <c r="PI249" s="45"/>
      <c r="PJ249" s="45"/>
      <c r="PK249" s="45"/>
      <c r="PL249" s="45"/>
      <c r="PM249" s="45"/>
      <c r="PN249" s="45"/>
      <c r="PO249" s="45"/>
      <c r="PP249" s="45"/>
      <c r="PQ249" s="45"/>
      <c r="PR249" s="45"/>
      <c r="PS249" s="45"/>
      <c r="PT249" s="45"/>
      <c r="PU249" s="45"/>
      <c r="PV249" s="45"/>
      <c r="PW249" s="45"/>
      <c r="PX249" s="45"/>
      <c r="PY249" s="45"/>
      <c r="PZ249" s="45"/>
      <c r="QA249" s="45"/>
      <c r="QB249" s="45"/>
      <c r="QC249" s="45"/>
      <c r="QD249" s="45"/>
      <c r="QE249" s="45"/>
      <c r="QF249" s="45"/>
      <c r="QG249" s="45"/>
      <c r="QH249" s="45"/>
      <c r="QI249" s="45"/>
      <c r="QJ249" s="45"/>
      <c r="QK249" s="45"/>
      <c r="QL249" s="45"/>
      <c r="QM249" s="45"/>
      <c r="QN249" s="45"/>
      <c r="QO249" s="45"/>
      <c r="QP249" s="45"/>
      <c r="QQ249" s="45"/>
      <c r="QR249" s="45"/>
      <c r="QS249" s="45"/>
      <c r="QT249" s="45"/>
      <c r="QU249" s="45"/>
      <c r="QV249" s="45"/>
      <c r="QW249" s="45"/>
      <c r="QX249" s="45"/>
      <c r="QY249" s="45"/>
      <c r="QZ249" s="45"/>
      <c r="RA249" s="45"/>
      <c r="RB249" s="45"/>
      <c r="RC249" s="45"/>
      <c r="RD249" s="45"/>
      <c r="RE249" s="45"/>
      <c r="RF249" s="45"/>
      <c r="RG249" s="45"/>
      <c r="RH249" s="45"/>
      <c r="RI249" s="45"/>
      <c r="RJ249" s="45"/>
      <c r="RK249" s="45"/>
      <c r="RL249" s="45"/>
      <c r="RM249" s="45"/>
      <c r="RN249" s="45"/>
      <c r="RO249" s="45"/>
      <c r="RP249" s="45"/>
      <c r="RQ249" s="45"/>
      <c r="RR249" s="45"/>
      <c r="RS249" s="45"/>
      <c r="RT249" s="45"/>
      <c r="RU249" s="45"/>
      <c r="RV249" s="45"/>
      <c r="RW249" s="45"/>
      <c r="RX249" s="45"/>
      <c r="RY249" s="45"/>
      <c r="RZ249" s="45"/>
      <c r="SA249" s="45"/>
      <c r="SB249" s="45"/>
      <c r="SC249" s="45"/>
      <c r="SD249" s="45"/>
      <c r="SE249" s="45"/>
      <c r="SF249" s="45"/>
      <c r="SG249" s="45"/>
      <c r="SH249" s="45"/>
      <c r="SI249" s="45"/>
      <c r="SJ249" s="45"/>
      <c r="SK249" s="45"/>
      <c r="SL249" s="45"/>
      <c r="SM249" s="45"/>
      <c r="SN249" s="45"/>
      <c r="SO249" s="45"/>
      <c r="SP249" s="45"/>
      <c r="SQ249" s="45"/>
      <c r="SR249" s="45"/>
      <c r="SS249" s="45"/>
      <c r="ST249" s="45"/>
      <c r="SU249" s="45"/>
      <c r="SV249" s="45"/>
      <c r="SW249" s="45"/>
      <c r="SX249" s="45"/>
      <c r="SY249" s="45"/>
      <c r="SZ249" s="45"/>
      <c r="TA249" s="45"/>
      <c r="TB249" s="45"/>
      <c r="TC249" s="45"/>
      <c r="TD249" s="45"/>
      <c r="TE249" s="45"/>
      <c r="TF249" s="45"/>
      <c r="TG249" s="45"/>
      <c r="TH249" s="45"/>
      <c r="TI249" s="45"/>
      <c r="TJ249" s="45"/>
      <c r="TK249" s="45"/>
      <c r="TL249" s="45"/>
      <c r="TM249" s="45"/>
      <c r="TN249" s="45"/>
      <c r="TO249" s="45"/>
      <c r="TP249" s="45"/>
      <c r="TQ249" s="45"/>
      <c r="TR249" s="45"/>
      <c r="TS249" s="45"/>
      <c r="TT249" s="45"/>
      <c r="TU249" s="45"/>
      <c r="TV249" s="45"/>
      <c r="TW249" s="45"/>
      <c r="TX249" s="45"/>
      <c r="TY249" s="45"/>
      <c r="TZ249" s="45"/>
      <c r="UA249" s="45"/>
      <c r="UB249" s="45"/>
      <c r="UC249" s="45"/>
      <c r="UD249" s="45"/>
      <c r="UE249" s="45"/>
      <c r="UF249" s="45"/>
      <c r="UG249" s="45"/>
      <c r="UH249" s="45"/>
      <c r="UI249" s="45"/>
      <c r="UJ249" s="45"/>
      <c r="UK249" s="45"/>
      <c r="UL249" s="45"/>
      <c r="UM249" s="45"/>
      <c r="UN249" s="45"/>
      <c r="UO249" s="45"/>
      <c r="UP249" s="45"/>
      <c r="UQ249" s="45"/>
      <c r="UR249" s="45"/>
      <c r="US249" s="45"/>
      <c r="UT249" s="45"/>
      <c r="UU249" s="45"/>
      <c r="UV249" s="45"/>
      <c r="UW249" s="45"/>
      <c r="UX249" s="45"/>
      <c r="UY249" s="45"/>
      <c r="UZ249" s="45"/>
      <c r="VA249" s="45"/>
      <c r="VB249" s="45"/>
      <c r="VC249" s="45"/>
      <c r="VD249" s="45"/>
      <c r="VE249" s="45"/>
      <c r="VF249" s="45"/>
      <c r="VG249" s="45"/>
      <c r="VH249" s="45"/>
      <c r="VI249" s="45"/>
      <c r="VJ249" s="45"/>
      <c r="VK249" s="45"/>
      <c r="VL249" s="45"/>
      <c r="VM249" s="45"/>
      <c r="VN249" s="45"/>
      <c r="VO249" s="45"/>
      <c r="VP249" s="45"/>
      <c r="VQ249" s="45"/>
      <c r="VR249" s="45"/>
      <c r="VS249" s="45"/>
      <c r="VT249" s="45"/>
      <c r="VU249" s="45"/>
      <c r="VV249" s="45"/>
      <c r="VW249" s="45"/>
      <c r="VX249" s="45"/>
      <c r="VY249" s="45"/>
      <c r="VZ249" s="45"/>
      <c r="WA249" s="45"/>
      <c r="WB249" s="45"/>
      <c r="WC249" s="45"/>
      <c r="WD249" s="45"/>
      <c r="WE249" s="45"/>
      <c r="WF249" s="45"/>
      <c r="WG249" s="45"/>
      <c r="WH249" s="45"/>
      <c r="WI249" s="45"/>
      <c r="WJ249" s="45"/>
      <c r="WK249" s="45"/>
      <c r="WL249" s="45"/>
      <c r="WM249" s="45"/>
      <c r="WN249" s="45"/>
      <c r="WO249" s="45"/>
      <c r="WP249" s="45"/>
      <c r="WQ249" s="45"/>
      <c r="WR249" s="45"/>
      <c r="WS249" s="45"/>
      <c r="WT249" s="45"/>
      <c r="WU249" s="45"/>
      <c r="WV249" s="45"/>
      <c r="WW249" s="45"/>
      <c r="WX249" s="45"/>
      <c r="WY249" s="45"/>
      <c r="WZ249" s="45"/>
      <c r="XA249" s="45"/>
      <c r="XB249" s="45"/>
      <c r="XC249" s="45"/>
      <c r="XD249" s="45"/>
      <c r="XE249" s="45"/>
      <c r="XF249" s="45"/>
      <c r="XG249" s="45"/>
      <c r="XH249" s="45"/>
      <c r="XI249" s="45"/>
      <c r="XJ249" s="45"/>
      <c r="XK249" s="45"/>
      <c r="XL249" s="45"/>
      <c r="XM249" s="45"/>
      <c r="XN249" s="45"/>
      <c r="XO249" s="45"/>
      <c r="XP249" s="45"/>
      <c r="XQ249" s="45"/>
      <c r="XR249" s="45"/>
      <c r="XS249" s="45"/>
      <c r="XT249" s="45"/>
      <c r="XU249" s="45"/>
      <c r="XV249" s="45"/>
      <c r="XW249" s="45"/>
      <c r="XX249" s="45"/>
      <c r="XY249" s="45"/>
      <c r="XZ249" s="45"/>
      <c r="YA249" s="45"/>
      <c r="YB249" s="45"/>
      <c r="YC249" s="45"/>
      <c r="YD249" s="45"/>
      <c r="YE249" s="45"/>
      <c r="YF249" s="45"/>
      <c r="YG249" s="45"/>
      <c r="YH249" s="45"/>
      <c r="YI249" s="45"/>
      <c r="YJ249" s="45"/>
      <c r="YK249" s="45"/>
      <c r="YL249" s="45"/>
      <c r="YM249" s="45"/>
      <c r="YN249" s="45"/>
      <c r="YO249" s="45"/>
      <c r="YP249" s="45"/>
      <c r="YQ249" s="45"/>
      <c r="YR249" s="45"/>
      <c r="YS249" s="45"/>
      <c r="YT249" s="45"/>
      <c r="YU249" s="45"/>
      <c r="YV249" s="45"/>
      <c r="YW249" s="45"/>
      <c r="YX249" s="45"/>
      <c r="YY249" s="45"/>
      <c r="YZ249" s="45"/>
      <c r="ZA249" s="45"/>
      <c r="ZB249" s="45"/>
      <c r="ZC249" s="45"/>
      <c r="ZD249" s="45"/>
      <c r="ZE249" s="45"/>
      <c r="ZF249" s="45"/>
      <c r="ZG249" s="45"/>
      <c r="ZH249" s="45"/>
      <c r="ZI249" s="45"/>
      <c r="ZJ249" s="45"/>
      <c r="ZK249" s="45"/>
      <c r="ZL249" s="45"/>
      <c r="ZM249" s="45"/>
      <c r="ZN249" s="45"/>
      <c r="ZO249" s="45"/>
      <c r="ZP249" s="45"/>
      <c r="ZQ249" s="45"/>
      <c r="ZR249" s="45"/>
      <c r="ZS249" s="45"/>
      <c r="ZT249" s="45"/>
      <c r="ZU249" s="45"/>
      <c r="ZV249" s="45"/>
      <c r="ZW249" s="45"/>
      <c r="ZX249" s="45"/>
      <c r="ZY249" s="45"/>
      <c r="ZZ249" s="45"/>
      <c r="AAA249" s="45"/>
      <c r="AAB249" s="45"/>
      <c r="AAC249" s="45"/>
      <c r="AAD249" s="45"/>
      <c r="AAE249" s="45"/>
      <c r="AAF249" s="45"/>
      <c r="AAG249" s="45"/>
      <c r="AAH249" s="45"/>
      <c r="AAI249" s="45"/>
      <c r="AAJ249" s="45"/>
      <c r="AAK249" s="45"/>
      <c r="AAL249" s="45"/>
      <c r="AAM249" s="45"/>
      <c r="AAN249" s="45"/>
      <c r="AAO249" s="45"/>
      <c r="AAP249" s="45"/>
      <c r="AAQ249" s="45"/>
      <c r="AAR249" s="45"/>
      <c r="AAS249" s="45"/>
      <c r="AAT249" s="45"/>
      <c r="AAU249" s="45"/>
      <c r="AAV249" s="45"/>
      <c r="AAW249" s="45"/>
      <c r="AAX249" s="45"/>
      <c r="AAY249" s="45"/>
      <c r="AAZ249" s="45"/>
      <c r="ABA249" s="45"/>
      <c r="ABB249" s="45"/>
      <c r="ABC249" s="45"/>
      <c r="ABD249" s="45"/>
      <c r="ABE249" s="45"/>
      <c r="ABF249" s="45"/>
      <c r="ABG249" s="45"/>
      <c r="ABH249" s="45"/>
      <c r="ABI249" s="45"/>
      <c r="ABJ249" s="45"/>
      <c r="ABK249" s="45"/>
      <c r="ABL249" s="45"/>
      <c r="ABM249" s="45"/>
      <c r="ABN249" s="45"/>
      <c r="ABO249" s="45"/>
      <c r="ABP249" s="45"/>
      <c r="ABQ249" s="45"/>
      <c r="ABR249" s="45"/>
      <c r="ABS249" s="45"/>
      <c r="ABT249" s="45"/>
      <c r="ABU249" s="45"/>
      <c r="ABV249" s="45"/>
      <c r="ABW249" s="45"/>
      <c r="ABX249" s="45"/>
      <c r="ABY249" s="45"/>
      <c r="ABZ249" s="45"/>
      <c r="ACA249" s="45"/>
      <c r="ACB249" s="45"/>
      <c r="ACC249" s="45"/>
      <c r="ACD249" s="45"/>
      <c r="ACE249" s="45"/>
      <c r="ACF249" s="45"/>
      <c r="ACG249" s="45"/>
      <c r="ACH249" s="45"/>
      <c r="ACI249" s="45"/>
      <c r="ACJ249" s="45"/>
      <c r="ACK249" s="45"/>
      <c r="ACL249" s="45"/>
      <c r="ACM249" s="45"/>
      <c r="ACN249" s="45"/>
      <c r="ACO249" s="45"/>
      <c r="ACP249" s="45"/>
      <c r="ACQ249" s="45"/>
      <c r="ACR249" s="45"/>
      <c r="ACS249" s="45"/>
      <c r="ACT249" s="45"/>
      <c r="ACU249" s="45"/>
      <c r="ACV249" s="45"/>
      <c r="ACW249" s="45"/>
      <c r="ACX249" s="45"/>
      <c r="ACY249" s="45"/>
      <c r="ACZ249" s="45"/>
      <c r="ADA249" s="45"/>
      <c r="ADB249" s="45"/>
      <c r="ADC249" s="45"/>
      <c r="ADD249" s="45"/>
      <c r="ADE249" s="45"/>
      <c r="ADF249" s="45"/>
      <c r="ADG249" s="45"/>
      <c r="ADH249" s="45"/>
      <c r="ADI249" s="45"/>
      <c r="ADJ249" s="45"/>
      <c r="ADK249" s="45"/>
      <c r="ADL249" s="45"/>
      <c r="ADM249" s="45"/>
      <c r="ADN249" s="45"/>
      <c r="ADO249" s="45"/>
      <c r="ADP249" s="45"/>
      <c r="ADQ249" s="45"/>
      <c r="ADR249" s="45"/>
      <c r="ADS249" s="45"/>
      <c r="ADT249" s="45"/>
      <c r="ADU249" s="45"/>
      <c r="ADV249" s="45"/>
      <c r="ADW249" s="45"/>
      <c r="ADX249" s="45"/>
      <c r="ADY249" s="45"/>
      <c r="ADZ249" s="45"/>
      <c r="AEA249" s="45"/>
      <c r="AEB249" s="45"/>
      <c r="AEC249" s="45"/>
      <c r="AED249" s="45"/>
      <c r="AEE249" s="45"/>
      <c r="AEF249" s="45"/>
      <c r="AEG249" s="45"/>
      <c r="AEH249" s="45"/>
      <c r="AEI249" s="45"/>
      <c r="AEJ249" s="45"/>
      <c r="AEK249" s="45"/>
      <c r="AEL249" s="45"/>
      <c r="AEM249" s="45"/>
      <c r="AEN249" s="45"/>
      <c r="AEO249" s="45"/>
      <c r="AEP249" s="45"/>
      <c r="AEQ249" s="45"/>
      <c r="AER249" s="45"/>
      <c r="AES249" s="45"/>
      <c r="AET249" s="45"/>
      <c r="AEU249" s="45"/>
      <c r="AEV249" s="45"/>
      <c r="AEW249" s="45"/>
      <c r="AEX249" s="45"/>
      <c r="AEY249" s="45"/>
      <c r="AEZ249" s="45"/>
      <c r="AFA249" s="45"/>
      <c r="AFB249" s="45"/>
      <c r="AFC249" s="45"/>
      <c r="AFD249" s="45"/>
      <c r="AFE249" s="45"/>
      <c r="AFF249" s="45"/>
      <c r="AFG249" s="45"/>
      <c r="AFH249" s="45"/>
      <c r="AFI249" s="45"/>
      <c r="AFJ249" s="45"/>
      <c r="AFK249" s="45"/>
      <c r="AFL249" s="45"/>
      <c r="AFM249" s="45"/>
      <c r="AFN249" s="45"/>
      <c r="AFO249" s="45"/>
      <c r="AFP249" s="45"/>
      <c r="AFQ249" s="45"/>
      <c r="AFR249" s="45"/>
      <c r="AFS249" s="45"/>
      <c r="AFT249" s="45"/>
      <c r="AFU249" s="45"/>
      <c r="AFV249" s="45"/>
      <c r="AFW249" s="45"/>
      <c r="AFX249" s="45"/>
      <c r="AFY249" s="45"/>
      <c r="AFZ249" s="45"/>
      <c r="AGA249" s="45"/>
      <c r="AGB249" s="45"/>
      <c r="AGC249" s="45"/>
      <c r="AGD249" s="45"/>
      <c r="AGE249" s="45"/>
      <c r="AGF249" s="45"/>
      <c r="AGG249" s="45"/>
      <c r="AGH249" s="45"/>
      <c r="AGI249" s="45"/>
      <c r="AGJ249" s="45"/>
      <c r="AGK249" s="45"/>
      <c r="AGL249" s="45"/>
      <c r="AGM249" s="45"/>
      <c r="AGN249" s="45"/>
      <c r="AGO249" s="45"/>
      <c r="AGP249" s="45"/>
      <c r="AGQ249" s="45"/>
      <c r="AGR249" s="45"/>
      <c r="AGS249" s="45"/>
      <c r="AGT249" s="45"/>
      <c r="AGU249" s="45"/>
      <c r="AGV249" s="45"/>
      <c r="AGW249" s="45"/>
      <c r="AGX249" s="45"/>
      <c r="AGY249" s="45"/>
      <c r="AGZ249" s="45"/>
      <c r="AHA249" s="45"/>
      <c r="AHB249" s="45"/>
      <c r="AHC249" s="45"/>
      <c r="AHD249" s="45"/>
      <c r="AHE249" s="45"/>
      <c r="AHF249" s="45"/>
      <c r="AHG249" s="45"/>
      <c r="AHH249" s="45"/>
      <c r="AHI249" s="45"/>
      <c r="AHJ249" s="45"/>
      <c r="AHK249" s="45"/>
      <c r="AHL249" s="45"/>
      <c r="AHM249" s="45"/>
      <c r="AHN249" s="45"/>
      <c r="AHO249" s="45"/>
      <c r="AHP249" s="45"/>
      <c r="AHQ249" s="45"/>
      <c r="AHR249" s="45"/>
      <c r="AHS249" s="45"/>
      <c r="AHT249" s="45"/>
      <c r="AHU249" s="45"/>
      <c r="AHV249" s="45"/>
      <c r="AHW249" s="45"/>
      <c r="AHX249" s="45"/>
      <c r="AHY249" s="45"/>
      <c r="AHZ249" s="45"/>
      <c r="AIA249" s="45"/>
      <c r="AIB249" s="45"/>
      <c r="AIC249" s="45"/>
      <c r="AID249" s="45"/>
      <c r="AIE249" s="45"/>
      <c r="AIF249" s="45"/>
      <c r="AIG249" s="45"/>
      <c r="AIH249" s="45"/>
      <c r="AII249" s="45"/>
      <c r="AIJ249" s="45"/>
      <c r="AIK249" s="45"/>
      <c r="AIL249" s="45"/>
      <c r="AIM249" s="45"/>
      <c r="AIN249" s="45"/>
      <c r="AIO249" s="45"/>
      <c r="AIP249" s="45"/>
      <c r="AIQ249" s="45"/>
      <c r="AIR249" s="45"/>
      <c r="AIS249" s="45"/>
      <c r="AIT249" s="45"/>
      <c r="AIU249" s="45"/>
      <c r="AIV249" s="45"/>
      <c r="AIW249" s="45"/>
      <c r="AIX249" s="45"/>
      <c r="AIY249" s="45"/>
      <c r="AIZ249" s="45"/>
      <c r="AJA249" s="45"/>
      <c r="AJB249" s="45"/>
      <c r="AJC249" s="45"/>
      <c r="AJD249" s="45"/>
      <c r="AJE249" s="45"/>
      <c r="AJF249" s="45"/>
      <c r="AJG249" s="45"/>
      <c r="AJH249" s="45"/>
      <c r="AJI249" s="45"/>
      <c r="AJJ249" s="45"/>
      <c r="AJK249" s="45"/>
      <c r="AJL249" s="45"/>
      <c r="AJM249" s="45"/>
      <c r="AJN249" s="45"/>
      <c r="AJO249" s="45"/>
      <c r="AJP249" s="45"/>
      <c r="AJQ249" s="45"/>
      <c r="AJR249" s="45"/>
      <c r="AJS249" s="45"/>
      <c r="AJT249" s="45"/>
      <c r="AJU249" s="45"/>
      <c r="AJV249" s="45"/>
      <c r="AJW249" s="45"/>
      <c r="AJX249" s="45"/>
      <c r="AJY249" s="45"/>
      <c r="AJZ249" s="45"/>
      <c r="AKA249" s="45"/>
      <c r="AKB249" s="45"/>
      <c r="AKC249" s="45"/>
      <c r="AKD249" s="45"/>
      <c r="AKE249" s="45"/>
      <c r="AKF249" s="45"/>
      <c r="AKG249" s="45"/>
      <c r="AKH249" s="45"/>
      <c r="AKI249" s="45"/>
      <c r="AKJ249" s="45"/>
      <c r="AKK249" s="45"/>
      <c r="AKL249" s="45"/>
      <c r="AKM249" s="45"/>
      <c r="AKN249" s="45"/>
      <c r="AKO249" s="45"/>
      <c r="AKP249" s="45"/>
      <c r="AKQ249" s="45"/>
      <c r="AKR249" s="45"/>
      <c r="AKS249" s="45"/>
      <c r="AKT249" s="45"/>
      <c r="AKU249" s="45"/>
      <c r="AKV249" s="45"/>
      <c r="AKW249" s="45"/>
      <c r="AKX249" s="45"/>
      <c r="AKY249" s="45"/>
      <c r="AKZ249" s="45"/>
      <c r="ALA249" s="45"/>
      <c r="ALB249" s="45"/>
      <c r="ALC249" s="45"/>
      <c r="ALD249" s="45"/>
      <c r="ALE249" s="45"/>
      <c r="ALF249" s="45"/>
      <c r="ALG249" s="45"/>
      <c r="ALH249" s="45"/>
      <c r="ALI249" s="45"/>
      <c r="ALJ249" s="45"/>
      <c r="ALK249" s="45"/>
      <c r="ALL249" s="45"/>
      <c r="ALM249" s="45"/>
      <c r="ALN249" s="45"/>
      <c r="ALO249" s="45"/>
      <c r="ALP249" s="45"/>
      <c r="ALQ249" s="45"/>
      <c r="ALR249" s="45"/>
      <c r="ALS249" s="45"/>
      <c r="ALT249" s="45"/>
      <c r="ALU249" s="45"/>
      <c r="ALV249" s="45"/>
      <c r="ALW249" s="45"/>
      <c r="ALX249" s="45"/>
      <c r="ALY249" s="45"/>
      <c r="ALZ249" s="45"/>
      <c r="AMA249" s="45"/>
      <c r="AMB249" s="45"/>
      <c r="AMC249" s="45"/>
      <c r="AMD249" s="45"/>
      <c r="AME249" s="45"/>
      <c r="AMF249" s="45"/>
      <c r="AMG249" s="45"/>
      <c r="AMH249" s="45"/>
      <c r="AMI249" s="45"/>
      <c r="AMJ249" s="45"/>
      <c r="AMK249" s="45"/>
      <c r="AML249" s="45"/>
      <c r="AMM249" s="45"/>
      <c r="AMN249" s="45"/>
      <c r="AMO249" s="45"/>
      <c r="AMP249" s="45"/>
      <c r="AMQ249" s="45"/>
      <c r="AMR249" s="45"/>
      <c r="AMS249" s="45"/>
      <c r="AMT249" s="45"/>
      <c r="AMU249" s="45"/>
      <c r="AMV249" s="45"/>
      <c r="AMW249" s="45"/>
      <c r="AMX249" s="45"/>
      <c r="AMY249" s="45"/>
      <c r="AMZ249" s="45"/>
      <c r="ANA249" s="45"/>
      <c r="ANB249" s="45"/>
      <c r="ANC249" s="45"/>
      <c r="AND249" s="45"/>
      <c r="ANE249" s="45"/>
      <c r="ANF249" s="45"/>
      <c r="ANG249" s="45"/>
      <c r="ANH249" s="45"/>
      <c r="ANI249" s="45"/>
      <c r="ANJ249" s="45"/>
      <c r="ANK249" s="45"/>
      <c r="ANL249" s="45"/>
      <c r="ANM249" s="45"/>
      <c r="ANN249" s="45"/>
      <c r="ANO249" s="45"/>
      <c r="ANP249" s="45"/>
      <c r="ANQ249" s="45"/>
      <c r="ANR249" s="45"/>
      <c r="ANS249" s="45"/>
      <c r="ANT249" s="45"/>
      <c r="ANU249" s="45"/>
      <c r="ANV249" s="45"/>
      <c r="ANW249" s="45"/>
      <c r="ANX249" s="45"/>
      <c r="ANY249" s="45"/>
      <c r="ANZ249" s="45"/>
      <c r="AOA249" s="45"/>
      <c r="AOB249" s="45"/>
      <c r="AOC249" s="45"/>
      <c r="AOD249" s="45"/>
      <c r="AOE249" s="45"/>
      <c r="AOF249" s="45"/>
      <c r="AOG249" s="45"/>
      <c r="AOH249" s="45"/>
      <c r="AOI249" s="45"/>
      <c r="AOJ249" s="45"/>
      <c r="AOK249" s="45"/>
      <c r="AOL249" s="45"/>
      <c r="AOM249" s="45"/>
      <c r="AON249" s="45"/>
      <c r="AOO249" s="45"/>
      <c r="AOP249" s="45"/>
      <c r="AOQ249" s="45"/>
      <c r="AOR249" s="45"/>
      <c r="AOS249" s="45"/>
      <c r="AOT249" s="45"/>
      <c r="AOU249" s="45"/>
      <c r="AOV249" s="45"/>
      <c r="AOW249" s="45"/>
      <c r="AOX249" s="45"/>
      <c r="AOY249" s="45"/>
      <c r="AOZ249" s="45"/>
      <c r="APA249" s="45"/>
      <c r="APB249" s="45"/>
      <c r="APC249" s="45"/>
      <c r="APD249" s="45"/>
      <c r="APE249" s="45"/>
      <c r="APF249" s="45"/>
      <c r="APG249" s="45"/>
      <c r="APH249" s="45"/>
      <c r="API249" s="45"/>
      <c r="APJ249" s="45"/>
      <c r="APK249" s="45"/>
      <c r="APL249" s="45"/>
      <c r="APM249" s="45"/>
      <c r="APN249" s="45"/>
      <c r="APO249" s="45"/>
      <c r="APP249" s="45"/>
      <c r="APQ249" s="45"/>
      <c r="APR249" s="45"/>
      <c r="APS249" s="45"/>
      <c r="APT249" s="45"/>
      <c r="APU249" s="45"/>
      <c r="APV249" s="45"/>
      <c r="APW249" s="45"/>
      <c r="APX249" s="45"/>
      <c r="APY249" s="45"/>
      <c r="APZ249" s="45"/>
      <c r="AQA249" s="45"/>
      <c r="AQB249" s="45"/>
      <c r="AQC249" s="45"/>
      <c r="AQD249" s="45"/>
      <c r="AQE249" s="45"/>
      <c r="AQF249" s="45"/>
      <c r="AQG249" s="45"/>
      <c r="AQH249" s="45"/>
      <c r="AQI249" s="45"/>
      <c r="AQJ249" s="45"/>
      <c r="AQK249" s="45"/>
      <c r="AQL249" s="45"/>
      <c r="AQM249" s="45"/>
      <c r="AQN249" s="45"/>
      <c r="AQO249" s="45"/>
      <c r="AQP249" s="45"/>
      <c r="AQQ249" s="45"/>
      <c r="AQR249" s="45"/>
      <c r="AQS249" s="45"/>
      <c r="AQT249" s="45"/>
      <c r="AQU249" s="45"/>
      <c r="AQV249" s="45"/>
      <c r="AQW249" s="45"/>
      <c r="AQX249" s="45"/>
      <c r="AQY249" s="45"/>
      <c r="AQZ249" s="45"/>
      <c r="ARA249" s="45"/>
      <c r="ARB249" s="45"/>
      <c r="ARC249" s="45"/>
      <c r="ARD249" s="45"/>
      <c r="ARE249" s="45"/>
      <c r="ARF249" s="45"/>
      <c r="ARG249" s="45"/>
      <c r="ARH249" s="45"/>
      <c r="ARI249" s="45"/>
      <c r="ARJ249" s="45"/>
      <c r="ARK249" s="45"/>
      <c r="ARL249" s="45"/>
      <c r="ARM249" s="45"/>
      <c r="ARN249" s="45"/>
      <c r="ARO249" s="45"/>
      <c r="ARP249" s="45"/>
      <c r="ARQ249" s="45"/>
      <c r="ARR249" s="45"/>
      <c r="ARS249" s="45"/>
      <c r="ART249" s="45"/>
      <c r="ARU249" s="45"/>
      <c r="ARV249" s="45"/>
      <c r="ARW249" s="45"/>
      <c r="ARX249" s="45"/>
      <c r="ARY249" s="45"/>
      <c r="ARZ249" s="45"/>
      <c r="ASA249" s="45"/>
      <c r="ASB249" s="45"/>
      <c r="ASC249" s="45"/>
      <c r="ASD249" s="45"/>
      <c r="ASE249" s="45"/>
      <c r="ASF249" s="45"/>
      <c r="ASG249" s="45"/>
      <c r="ASH249" s="45"/>
      <c r="ASI249" s="45"/>
      <c r="ASJ249" s="45"/>
      <c r="ASK249" s="45"/>
      <c r="ASL249" s="45"/>
      <c r="ASM249" s="45"/>
      <c r="ASN249" s="45"/>
      <c r="ASO249" s="45"/>
      <c r="ASP249" s="45"/>
      <c r="ASQ249" s="45"/>
      <c r="ASR249" s="45"/>
      <c r="ASS249" s="45"/>
      <c r="AST249" s="45"/>
      <c r="ASU249" s="45"/>
      <c r="ASV249" s="45"/>
      <c r="ASW249" s="45"/>
      <c r="ASX249" s="45"/>
      <c r="ASY249" s="45"/>
      <c r="ASZ249" s="45"/>
      <c r="ATA249" s="45"/>
      <c r="ATB249" s="45"/>
      <c r="ATC249" s="45"/>
      <c r="ATD249" s="45"/>
      <c r="ATE249" s="45"/>
      <c r="ATF249" s="45"/>
      <c r="ATG249" s="45"/>
      <c r="ATH249" s="45"/>
      <c r="ATI249" s="45"/>
      <c r="ATJ249" s="45"/>
      <c r="ATK249" s="45"/>
      <c r="ATL249" s="45"/>
      <c r="ATM249" s="45"/>
      <c r="ATN249" s="45"/>
      <c r="ATO249" s="45"/>
      <c r="ATP249" s="45"/>
      <c r="ATQ249" s="45"/>
      <c r="ATR249" s="45"/>
      <c r="ATS249" s="45"/>
      <c r="ATT249" s="45"/>
      <c r="ATU249" s="45"/>
      <c r="ATV249" s="45"/>
      <c r="ATW249" s="45"/>
      <c r="ATX249" s="45"/>
      <c r="ATY249" s="45"/>
      <c r="ATZ249" s="45"/>
      <c r="AUA249" s="45"/>
      <c r="AUB249" s="45"/>
      <c r="AUC249" s="45"/>
      <c r="AUD249" s="45"/>
      <c r="AUE249" s="45"/>
      <c r="AUF249" s="45"/>
      <c r="AUG249" s="45"/>
      <c r="AUH249" s="45"/>
      <c r="AUI249" s="45"/>
      <c r="AUJ249" s="45"/>
      <c r="AUK249" s="45"/>
      <c r="AUL249" s="45"/>
      <c r="AUM249" s="45"/>
      <c r="AUN249" s="45"/>
      <c r="AUO249" s="45"/>
      <c r="AUP249" s="45"/>
      <c r="AUQ249" s="45"/>
      <c r="AUR249" s="45"/>
      <c r="AUS249" s="45"/>
      <c r="AUT249" s="45"/>
      <c r="AUU249" s="45"/>
      <c r="AUV249" s="45"/>
      <c r="AUW249" s="45"/>
      <c r="AUX249" s="45"/>
      <c r="AUY249" s="45"/>
      <c r="AUZ249" s="45"/>
      <c r="AVA249" s="45"/>
      <c r="AVB249" s="45"/>
      <c r="AVC249" s="45"/>
      <c r="AVD249" s="45"/>
      <c r="AVE249" s="45"/>
      <c r="AVF249" s="45"/>
      <c r="AVG249" s="45"/>
      <c r="AVH249" s="45"/>
      <c r="AVI249" s="45"/>
      <c r="AVJ249" s="45"/>
      <c r="AVK249" s="45"/>
      <c r="AVL249" s="45"/>
      <c r="AVM249" s="45"/>
      <c r="AVN249" s="45"/>
      <c r="AVO249" s="45"/>
      <c r="AVP249" s="45"/>
      <c r="AVQ249" s="45"/>
      <c r="AVR249" s="45"/>
      <c r="AVS249" s="45"/>
      <c r="AVT249" s="45"/>
      <c r="AVU249" s="45"/>
      <c r="AVV249" s="45"/>
      <c r="AVW249" s="45"/>
      <c r="AVX249" s="45"/>
      <c r="AVY249" s="45"/>
      <c r="AVZ249" s="45"/>
      <c r="AWA249" s="45"/>
      <c r="AWB249" s="45"/>
      <c r="AWC249" s="45"/>
      <c r="AWD249" s="45"/>
      <c r="AWE249" s="45"/>
      <c r="AWF249" s="45"/>
      <c r="AWG249" s="45"/>
      <c r="AWH249" s="45"/>
      <c r="AWI249" s="45"/>
      <c r="AWJ249" s="45"/>
      <c r="AWK249" s="45"/>
      <c r="AWL249" s="45"/>
      <c r="AWM249" s="45"/>
      <c r="AWN249" s="45"/>
      <c r="AWO249" s="45"/>
      <c r="AWP249" s="45"/>
      <c r="AWQ249" s="45"/>
      <c r="AWR249" s="45"/>
      <c r="AWS249" s="45"/>
      <c r="AWT249" s="45"/>
      <c r="AWU249" s="45"/>
      <c r="AWV249" s="45"/>
      <c r="AWW249" s="45"/>
      <c r="AWX249" s="45"/>
      <c r="AWY249" s="45"/>
      <c r="AWZ249" s="45"/>
      <c r="AXA249" s="45"/>
      <c r="AXB249" s="45"/>
      <c r="AXC249" s="45"/>
      <c r="AXD249" s="45"/>
      <c r="AXE249" s="45"/>
      <c r="AXF249" s="45"/>
      <c r="AXG249" s="45"/>
      <c r="AXH249" s="45"/>
      <c r="AXI249" s="45"/>
      <c r="AXJ249" s="45"/>
      <c r="AXK249" s="45"/>
      <c r="AXL249" s="45"/>
      <c r="AXM249" s="45"/>
      <c r="AXN249" s="45"/>
      <c r="AXO249" s="45"/>
      <c r="AXP249" s="45"/>
      <c r="AXQ249" s="45"/>
      <c r="AXR249" s="45"/>
      <c r="AXS249" s="45"/>
      <c r="AXT249" s="45"/>
      <c r="AXU249" s="45"/>
      <c r="AXV249" s="45"/>
      <c r="AXW249" s="45"/>
      <c r="AXX249" s="45"/>
      <c r="AXY249" s="45"/>
      <c r="AXZ249" s="45"/>
      <c r="AYA249" s="45"/>
      <c r="AYB249" s="45"/>
      <c r="AYC249" s="45"/>
      <c r="AYD249" s="45"/>
      <c r="AYE249" s="45"/>
      <c r="AYF249" s="45"/>
      <c r="AYG249" s="45"/>
      <c r="AYH249" s="45"/>
      <c r="AYI249" s="45"/>
      <c r="AYJ249" s="45"/>
      <c r="AYK249" s="45"/>
      <c r="AYL249" s="45"/>
      <c r="AYM249" s="45"/>
      <c r="AYN249" s="45"/>
      <c r="AYO249" s="45"/>
      <c r="AYP249" s="45"/>
      <c r="AYQ249" s="45"/>
      <c r="AYR249" s="45"/>
      <c r="AYS249" s="45"/>
      <c r="AYT249" s="45"/>
      <c r="AYU249" s="45"/>
      <c r="AYV249" s="45"/>
      <c r="AYW249" s="45"/>
      <c r="AYX249" s="45"/>
      <c r="AYY249" s="45"/>
      <c r="AYZ249" s="45"/>
      <c r="AZA249" s="45"/>
      <c r="AZB249" s="45"/>
      <c r="AZC249" s="45"/>
      <c r="AZD249" s="45"/>
      <c r="AZE249" s="45"/>
      <c r="AZF249" s="45"/>
      <c r="AZG249" s="45"/>
      <c r="AZH249" s="45"/>
      <c r="AZI249" s="45"/>
      <c r="AZJ249" s="45"/>
      <c r="AZK249" s="45"/>
      <c r="AZL249" s="45"/>
      <c r="AZM249" s="45"/>
      <c r="AZN249" s="45"/>
      <c r="AZO249" s="45"/>
      <c r="AZP249" s="45"/>
      <c r="AZQ249" s="45"/>
      <c r="AZR249" s="45"/>
      <c r="AZS249" s="45"/>
      <c r="AZT249" s="45"/>
      <c r="AZU249" s="45"/>
      <c r="AZV249" s="45"/>
      <c r="AZW249" s="45"/>
      <c r="AZX249" s="45"/>
      <c r="AZY249" s="45"/>
      <c r="AZZ249" s="45"/>
      <c r="BAA249" s="45"/>
      <c r="BAB249" s="45"/>
      <c r="BAC249" s="45"/>
      <c r="BAD249" s="45"/>
      <c r="BAE249" s="45"/>
      <c r="BAF249" s="45"/>
      <c r="BAG249" s="45"/>
      <c r="BAH249" s="45"/>
      <c r="BAI249" s="45"/>
      <c r="BAJ249" s="45"/>
      <c r="BAK249" s="45"/>
      <c r="BAL249" s="45"/>
      <c r="BAM249" s="45"/>
      <c r="BAN249" s="45"/>
      <c r="BAO249" s="45"/>
      <c r="BAP249" s="45"/>
      <c r="BAQ249" s="45"/>
      <c r="BAR249" s="45"/>
      <c r="BAS249" s="45"/>
      <c r="BAT249" s="45"/>
      <c r="BAU249" s="45"/>
      <c r="BAV249" s="45"/>
      <c r="BAW249" s="45"/>
      <c r="BAX249" s="45"/>
      <c r="BAY249" s="45"/>
      <c r="BAZ249" s="45"/>
      <c r="BBA249" s="45"/>
      <c r="BBB249" s="45"/>
      <c r="BBC249" s="45"/>
      <c r="BBD249" s="45"/>
      <c r="BBE249" s="45"/>
      <c r="BBF249" s="45"/>
      <c r="BBG249" s="45"/>
      <c r="BBH249" s="45"/>
      <c r="BBI249" s="45"/>
      <c r="BBJ249" s="45"/>
      <c r="BBK249" s="45"/>
      <c r="BBL249" s="45"/>
      <c r="BBM249" s="45"/>
      <c r="BBN249" s="45"/>
      <c r="BBO249" s="45"/>
      <c r="BBP249" s="45"/>
      <c r="BBQ249" s="45"/>
      <c r="BBR249" s="45"/>
      <c r="BBS249" s="45"/>
      <c r="BBT249" s="45"/>
      <c r="BBU249" s="45"/>
      <c r="BBV249" s="45"/>
      <c r="BBW249" s="45"/>
      <c r="BBX249" s="45"/>
      <c r="BBY249" s="45"/>
      <c r="BBZ249" s="45"/>
      <c r="BCA249" s="45"/>
      <c r="BCB249" s="45"/>
      <c r="BCC249" s="45"/>
      <c r="BCD249" s="45"/>
      <c r="BCE249" s="45"/>
      <c r="BCF249" s="45"/>
      <c r="BCG249" s="45"/>
      <c r="BCH249" s="45"/>
      <c r="BCI249" s="45"/>
      <c r="BCJ249" s="45"/>
      <c r="BCK249" s="45"/>
      <c r="BCL249" s="45"/>
      <c r="BCM249" s="45"/>
      <c r="BCN249" s="45"/>
      <c r="BCO249" s="45"/>
      <c r="BCP249" s="45"/>
      <c r="BCQ249" s="45"/>
      <c r="BCR249" s="45"/>
      <c r="BCS249" s="45"/>
      <c r="BCT249" s="45"/>
      <c r="BCU249" s="45"/>
      <c r="BCV249" s="45"/>
      <c r="BCW249" s="45"/>
      <c r="BCX249" s="45"/>
      <c r="BCY249" s="45"/>
      <c r="BCZ249" s="45"/>
      <c r="BDA249" s="45"/>
      <c r="BDB249" s="45"/>
      <c r="BDC249" s="45"/>
      <c r="BDD249" s="45"/>
      <c r="BDE249" s="45"/>
      <c r="BDF249" s="45"/>
      <c r="BDG249" s="45"/>
      <c r="BDH249" s="45"/>
      <c r="BDI249" s="45"/>
      <c r="BDJ249" s="45"/>
      <c r="BDK249" s="45"/>
      <c r="BDL249" s="45"/>
      <c r="BDM249" s="45"/>
      <c r="BDN249" s="45"/>
      <c r="BDO249" s="45"/>
      <c r="BDP249" s="45"/>
      <c r="BDQ249" s="45"/>
      <c r="BDR249" s="45"/>
      <c r="BDS249" s="45"/>
      <c r="BDT249" s="45"/>
      <c r="BDU249" s="45"/>
      <c r="BDV249" s="45"/>
      <c r="BDW249" s="45"/>
      <c r="BDX249" s="45"/>
      <c r="BDY249" s="45"/>
      <c r="BDZ249" s="45"/>
      <c r="BEA249" s="45"/>
      <c r="BEB249" s="45"/>
      <c r="BEC249" s="45"/>
      <c r="BED249" s="45"/>
      <c r="BEE249" s="45"/>
      <c r="BEF249" s="45"/>
      <c r="BEG249" s="45"/>
      <c r="BEH249" s="45"/>
      <c r="BEI249" s="45"/>
      <c r="BEJ249" s="45"/>
      <c r="BEK249" s="45"/>
      <c r="BEL249" s="45"/>
      <c r="BEM249" s="45"/>
      <c r="BEN249" s="45"/>
      <c r="BEO249" s="45"/>
      <c r="BEP249" s="45"/>
      <c r="BEQ249" s="45"/>
      <c r="BER249" s="45"/>
      <c r="BES249" s="45"/>
      <c r="BET249" s="45"/>
      <c r="BEU249" s="45"/>
      <c r="BEV249" s="45"/>
      <c r="BEW249" s="45"/>
      <c r="BEX249" s="45"/>
      <c r="BEY249" s="45"/>
      <c r="BEZ249" s="45"/>
      <c r="BFA249" s="45"/>
      <c r="BFB249" s="45"/>
      <c r="BFC249" s="45"/>
      <c r="BFD249" s="45"/>
      <c r="BFE249" s="45"/>
      <c r="BFF249" s="45"/>
      <c r="BFG249" s="45"/>
      <c r="BFH249" s="45"/>
      <c r="BFI249" s="45"/>
      <c r="BFJ249" s="45"/>
      <c r="BFK249" s="45"/>
      <c r="BFL249" s="45"/>
      <c r="BFM249" s="45"/>
      <c r="BFN249" s="45"/>
      <c r="BFO249" s="45"/>
      <c r="BFP249" s="45"/>
      <c r="BFQ249" s="45"/>
      <c r="BFR249" s="45"/>
      <c r="BFS249" s="45"/>
      <c r="BFT249" s="45"/>
      <c r="BFU249" s="45"/>
      <c r="BFV249" s="45"/>
      <c r="BFW249" s="45"/>
      <c r="BFX249" s="45"/>
      <c r="BFY249" s="45"/>
      <c r="BFZ249" s="45"/>
      <c r="BGA249" s="45"/>
      <c r="BGB249" s="45"/>
      <c r="BGC249" s="45"/>
      <c r="BGD249" s="45"/>
      <c r="BGE249" s="45"/>
      <c r="BGF249" s="45"/>
      <c r="BGG249" s="45"/>
      <c r="BGH249" s="45"/>
      <c r="BGI249" s="45"/>
      <c r="BGJ249" s="45"/>
      <c r="BGK249" s="45"/>
      <c r="BGL249" s="45"/>
      <c r="BGM249" s="45"/>
      <c r="BGN249" s="45"/>
      <c r="BGO249" s="45"/>
      <c r="BGP249" s="45"/>
      <c r="BGQ249" s="45"/>
      <c r="BGR249" s="45"/>
      <c r="BGS249" s="45"/>
      <c r="BGT249" s="45"/>
      <c r="BGU249" s="45"/>
      <c r="BGV249" s="45"/>
      <c r="BGW249" s="45"/>
      <c r="BGX249" s="45"/>
      <c r="BGY249" s="45"/>
      <c r="BGZ249" s="45"/>
      <c r="BHA249" s="45"/>
      <c r="BHB249" s="45"/>
      <c r="BHC249" s="45"/>
      <c r="BHD249" s="45"/>
      <c r="BHE249" s="45"/>
      <c r="BHF249" s="45"/>
      <c r="BHG249" s="45"/>
      <c r="BHH249" s="45"/>
      <c r="BHI249" s="45"/>
      <c r="BHJ249" s="45"/>
      <c r="BHK249" s="45"/>
      <c r="BHL249" s="45"/>
      <c r="BHM249" s="45"/>
      <c r="BHN249" s="45"/>
      <c r="BHO249" s="45"/>
      <c r="BHP249" s="45"/>
      <c r="BHQ249" s="45"/>
      <c r="BHR249" s="45"/>
      <c r="BHS249" s="45"/>
      <c r="BHT249" s="45"/>
      <c r="BHU249" s="45"/>
      <c r="BHV249" s="45"/>
      <c r="BHW249" s="45"/>
      <c r="BHX249" s="45"/>
      <c r="BHY249" s="45"/>
      <c r="BHZ249" s="45"/>
      <c r="BIA249" s="45"/>
      <c r="BIB249" s="45"/>
      <c r="BIC249" s="45"/>
      <c r="BID249" s="45"/>
      <c r="BIE249" s="45"/>
      <c r="BIF249" s="45"/>
      <c r="BIG249" s="45"/>
      <c r="BIH249" s="45"/>
      <c r="BII249" s="45"/>
      <c r="BIJ249" s="45"/>
      <c r="BIK249" s="45"/>
      <c r="BIL249" s="45"/>
      <c r="BIM249" s="45"/>
      <c r="BIN249" s="45"/>
      <c r="BIO249" s="45"/>
      <c r="BIP249" s="45"/>
      <c r="BIQ249" s="45"/>
      <c r="BIR249" s="45"/>
      <c r="BIS249" s="45"/>
      <c r="BIT249" s="45"/>
      <c r="BIU249" s="45"/>
      <c r="BIV249" s="45"/>
      <c r="BIW249" s="45"/>
      <c r="BIX249" s="45"/>
      <c r="BIY249" s="45"/>
      <c r="BIZ249" s="45"/>
      <c r="BJA249" s="45"/>
      <c r="BJB249" s="45"/>
      <c r="BJC249" s="45"/>
      <c r="BJD249" s="45"/>
      <c r="BJE249" s="45"/>
      <c r="BJF249" s="45"/>
      <c r="BJG249" s="45"/>
      <c r="BJH249" s="45"/>
      <c r="BJI249" s="45"/>
      <c r="BJJ249" s="45"/>
      <c r="BJK249" s="45"/>
      <c r="BJL249" s="45"/>
      <c r="BJM249" s="45"/>
      <c r="BJN249" s="45"/>
      <c r="BJO249" s="45"/>
      <c r="BJP249" s="45"/>
      <c r="BJQ249" s="45"/>
      <c r="BJR249" s="45"/>
      <c r="BJS249" s="45"/>
      <c r="BJT249" s="45"/>
      <c r="BJU249" s="45"/>
      <c r="BJV249" s="45"/>
      <c r="BJW249" s="45"/>
      <c r="BJX249" s="45"/>
      <c r="BJY249" s="45"/>
      <c r="BJZ249" s="45"/>
      <c r="BKA249" s="45"/>
      <c r="BKB249" s="45"/>
      <c r="BKC249" s="45"/>
      <c r="BKD249" s="45"/>
      <c r="BKE249" s="45"/>
      <c r="BKF249" s="45"/>
      <c r="BKG249" s="45"/>
      <c r="BKH249" s="45"/>
      <c r="BKI249" s="45"/>
      <c r="BKJ249" s="45"/>
      <c r="BKK249" s="45"/>
      <c r="BKL249" s="45"/>
      <c r="BKM249" s="45"/>
      <c r="BKN249" s="45"/>
      <c r="BKO249" s="45"/>
      <c r="BKP249" s="45"/>
      <c r="BKQ249" s="45"/>
      <c r="BKR249" s="45"/>
      <c r="BKS249" s="45"/>
      <c r="BKT249" s="45"/>
      <c r="BKU249" s="45"/>
      <c r="BKV249" s="45"/>
      <c r="BKW249" s="45"/>
      <c r="BKX249" s="45"/>
      <c r="BKY249" s="45"/>
      <c r="BKZ249" s="45"/>
      <c r="BLA249" s="45"/>
      <c r="BLB249" s="45"/>
      <c r="BLC249" s="45"/>
      <c r="BLD249" s="45"/>
      <c r="BLE249" s="45"/>
      <c r="BLF249" s="45"/>
      <c r="BLG249" s="45"/>
      <c r="BLH249" s="45"/>
      <c r="BLI249" s="45"/>
      <c r="BLJ249" s="45"/>
      <c r="BLK249" s="45"/>
      <c r="BLL249" s="45"/>
      <c r="BLM249" s="45"/>
      <c r="BLN249" s="45"/>
      <c r="BLO249" s="45"/>
      <c r="BLP249" s="45"/>
      <c r="BLQ249" s="45"/>
      <c r="BLR249" s="45"/>
      <c r="BLS249" s="45"/>
      <c r="BLT249" s="45"/>
      <c r="BLU249" s="45"/>
      <c r="BLV249" s="45"/>
      <c r="BLW249" s="45"/>
      <c r="BLX249" s="45"/>
      <c r="BLY249" s="45"/>
      <c r="BLZ249" s="45"/>
      <c r="BMA249" s="45"/>
      <c r="BMB249" s="45"/>
      <c r="BMC249" s="45"/>
      <c r="BMD249" s="45"/>
      <c r="BME249" s="45"/>
      <c r="BMF249" s="45"/>
      <c r="BMG249" s="45"/>
      <c r="BMH249" s="45"/>
      <c r="BMI249" s="45"/>
      <c r="BMJ249" s="45"/>
      <c r="BMK249" s="45"/>
      <c r="BML249" s="45"/>
      <c r="BMM249" s="45"/>
      <c r="BMN249" s="45"/>
      <c r="BMO249" s="45"/>
      <c r="BMP249" s="45"/>
      <c r="BMQ249" s="45"/>
      <c r="BMR249" s="45"/>
      <c r="BMS249" s="45"/>
      <c r="BMT249" s="45"/>
      <c r="BMU249" s="45"/>
      <c r="BMV249" s="45"/>
      <c r="BMW249" s="45"/>
      <c r="BMX249" s="45"/>
      <c r="BMY249" s="45"/>
      <c r="BMZ249" s="45"/>
      <c r="BNA249" s="45"/>
    </row>
    <row r="250" spans="23:1717" s="46" customFormat="1" x14ac:dyDescent="0.25">
      <c r="W250" s="45"/>
      <c r="X250" s="45"/>
      <c r="Y250" s="45"/>
      <c r="Z250" s="45"/>
      <c r="AA250" s="45"/>
      <c r="AB250" s="45"/>
      <c r="AC250" s="45"/>
      <c r="AD250" s="45"/>
      <c r="AE250" s="45"/>
      <c r="AF250" s="45"/>
      <c r="AG250" s="45"/>
      <c r="AH250" s="45"/>
      <c r="AI250" s="45"/>
      <c r="AJ250" s="45"/>
      <c r="AK250" s="45"/>
      <c r="AL250" s="45"/>
      <c r="AM250" s="45"/>
      <c r="AN250" s="45"/>
      <c r="AO250" s="45"/>
      <c r="AP250" s="45"/>
      <c r="AQ250" s="45"/>
      <c r="AR250" s="45"/>
      <c r="AS250" s="45"/>
      <c r="AT250" s="45"/>
      <c r="AU250" s="45"/>
      <c r="AV250" s="45"/>
      <c r="AW250" s="45"/>
      <c r="AX250" s="45"/>
      <c r="AY250" s="45"/>
      <c r="AZ250" s="45"/>
      <c r="BA250" s="45"/>
      <c r="BB250" s="45"/>
      <c r="BC250" s="45"/>
      <c r="BD250" s="45"/>
      <c r="BE250" s="45"/>
      <c r="BF250" s="45"/>
      <c r="BG250" s="45"/>
      <c r="BH250" s="45"/>
      <c r="BI250" s="45"/>
      <c r="BJ250" s="45"/>
      <c r="BK250" s="45"/>
      <c r="BL250" s="45"/>
      <c r="BM250" s="45"/>
      <c r="BN250" s="45"/>
      <c r="BO250" s="45"/>
      <c r="BP250" s="45"/>
      <c r="BQ250" s="45"/>
      <c r="BR250" s="45"/>
      <c r="BS250" s="45"/>
      <c r="BT250" s="45"/>
      <c r="BU250" s="45"/>
      <c r="BV250" s="45"/>
      <c r="BW250" s="45"/>
      <c r="BX250" s="45"/>
      <c r="BY250" s="45"/>
      <c r="BZ250" s="45"/>
      <c r="CA250" s="45"/>
      <c r="CB250" s="45"/>
      <c r="CC250" s="45"/>
      <c r="CD250" s="45"/>
      <c r="CE250" s="45"/>
      <c r="CF250" s="45"/>
      <c r="CG250" s="45"/>
      <c r="CH250" s="45"/>
      <c r="CI250" s="45"/>
      <c r="CJ250" s="45"/>
      <c r="CK250" s="45"/>
      <c r="CL250" s="45"/>
      <c r="CM250" s="45"/>
      <c r="CN250" s="45"/>
      <c r="CO250" s="45"/>
      <c r="CP250" s="45"/>
      <c r="CQ250" s="45"/>
      <c r="CR250" s="45"/>
      <c r="CS250" s="45"/>
      <c r="CT250" s="45"/>
      <c r="CU250" s="45"/>
      <c r="CV250" s="45"/>
      <c r="CW250" s="45"/>
      <c r="CX250" s="45"/>
      <c r="CY250" s="45"/>
      <c r="CZ250" s="45"/>
      <c r="DA250" s="45"/>
      <c r="DB250" s="45"/>
      <c r="DC250" s="45"/>
      <c r="DD250" s="45"/>
      <c r="DE250" s="45"/>
      <c r="DF250" s="45"/>
      <c r="DG250" s="45"/>
      <c r="DH250" s="45"/>
      <c r="DI250" s="45"/>
      <c r="DJ250" s="45"/>
      <c r="DK250" s="45"/>
      <c r="DL250" s="45"/>
      <c r="DM250" s="45"/>
      <c r="DN250" s="45"/>
      <c r="DO250" s="45"/>
      <c r="DP250" s="45"/>
      <c r="DQ250" s="45"/>
      <c r="DR250" s="45"/>
      <c r="DS250" s="45"/>
      <c r="DT250" s="45"/>
      <c r="DU250" s="45"/>
      <c r="DV250" s="45"/>
      <c r="DW250" s="45"/>
      <c r="DX250" s="45"/>
      <c r="DY250" s="45"/>
      <c r="DZ250" s="45"/>
      <c r="EA250" s="45"/>
      <c r="EB250" s="45"/>
      <c r="EC250" s="45"/>
      <c r="ED250" s="45"/>
      <c r="EE250" s="45"/>
      <c r="EF250" s="45"/>
      <c r="EG250" s="45"/>
      <c r="EH250" s="45"/>
      <c r="EI250" s="45"/>
      <c r="EJ250" s="45"/>
      <c r="EK250" s="45"/>
      <c r="EL250" s="45"/>
      <c r="EM250" s="45"/>
      <c r="EN250" s="45"/>
      <c r="EO250" s="45"/>
      <c r="EP250" s="45"/>
      <c r="EQ250" s="45"/>
      <c r="ER250" s="45"/>
      <c r="ES250" s="45"/>
      <c r="ET250" s="45"/>
      <c r="EU250" s="45"/>
      <c r="EV250" s="45"/>
      <c r="EW250" s="45"/>
      <c r="EX250" s="45"/>
      <c r="EY250" s="45"/>
      <c r="EZ250" s="45"/>
      <c r="FA250" s="45"/>
      <c r="FB250" s="45"/>
      <c r="FC250" s="45"/>
      <c r="FD250" s="45"/>
      <c r="FE250" s="45"/>
      <c r="FF250" s="45"/>
      <c r="FG250" s="45"/>
      <c r="FH250" s="45"/>
      <c r="FI250" s="45"/>
      <c r="FJ250" s="45"/>
      <c r="FK250" s="45"/>
      <c r="FL250" s="45"/>
      <c r="FM250" s="45"/>
      <c r="FN250" s="45"/>
      <c r="FO250" s="45"/>
      <c r="FP250" s="45"/>
      <c r="FQ250" s="45"/>
      <c r="FR250" s="45"/>
      <c r="FS250" s="45"/>
      <c r="FT250" s="45"/>
      <c r="FU250" s="45"/>
      <c r="FV250" s="45"/>
      <c r="FW250" s="45"/>
      <c r="FX250" s="45"/>
      <c r="FY250" s="45"/>
      <c r="FZ250" s="45"/>
      <c r="GA250" s="45"/>
      <c r="GB250" s="45"/>
      <c r="GC250" s="45"/>
      <c r="GD250" s="45"/>
      <c r="GE250" s="45"/>
      <c r="GF250" s="45"/>
      <c r="GG250" s="45"/>
      <c r="GH250" s="45"/>
      <c r="GI250" s="45"/>
      <c r="GJ250" s="45"/>
      <c r="GK250" s="45"/>
      <c r="GL250" s="45"/>
      <c r="GM250" s="45"/>
      <c r="GN250" s="45"/>
      <c r="GO250" s="45"/>
      <c r="GP250" s="45"/>
      <c r="GQ250" s="45"/>
      <c r="GR250" s="45"/>
      <c r="GS250" s="45"/>
      <c r="GT250" s="45"/>
      <c r="GU250" s="45"/>
      <c r="GV250" s="45"/>
      <c r="GW250" s="45"/>
      <c r="GX250" s="45"/>
      <c r="GY250" s="45"/>
      <c r="GZ250" s="45"/>
      <c r="HA250" s="45"/>
      <c r="HB250" s="45"/>
      <c r="HC250" s="45"/>
      <c r="HD250" s="45"/>
      <c r="HE250" s="45"/>
      <c r="HF250" s="45"/>
      <c r="HG250" s="45"/>
      <c r="HH250" s="45"/>
      <c r="HI250" s="45"/>
      <c r="HJ250" s="45"/>
      <c r="HK250" s="45"/>
      <c r="HL250" s="45"/>
      <c r="HM250" s="45"/>
      <c r="HN250" s="45"/>
      <c r="HO250" s="45"/>
      <c r="HP250" s="45"/>
      <c r="HQ250" s="45"/>
      <c r="HR250" s="45"/>
      <c r="HS250" s="45"/>
      <c r="HT250" s="45"/>
      <c r="HU250" s="45"/>
      <c r="HV250" s="45"/>
      <c r="HW250" s="45"/>
      <c r="HX250" s="45"/>
      <c r="HY250" s="45"/>
      <c r="HZ250" s="45"/>
      <c r="IA250" s="45"/>
      <c r="IB250" s="45"/>
      <c r="IC250" s="45"/>
      <c r="ID250" s="45"/>
      <c r="IE250" s="45"/>
      <c r="IF250" s="45"/>
      <c r="IG250" s="45"/>
      <c r="IH250" s="45"/>
      <c r="II250" s="45"/>
      <c r="IJ250" s="45"/>
      <c r="IK250" s="45"/>
      <c r="IL250" s="45"/>
      <c r="IM250" s="45"/>
      <c r="IN250" s="45"/>
      <c r="IO250" s="45"/>
      <c r="IP250" s="45"/>
      <c r="IQ250" s="45"/>
      <c r="IR250" s="45"/>
      <c r="IS250" s="45"/>
      <c r="IT250" s="45"/>
      <c r="IU250" s="45"/>
      <c r="IV250" s="45"/>
      <c r="IW250" s="45"/>
      <c r="IX250" s="45"/>
      <c r="IY250" s="45"/>
      <c r="IZ250" s="45"/>
      <c r="JA250" s="45"/>
      <c r="JB250" s="45"/>
      <c r="JC250" s="45"/>
      <c r="JD250" s="45"/>
      <c r="JE250" s="45"/>
      <c r="JF250" s="45"/>
      <c r="JG250" s="45"/>
      <c r="JH250" s="45"/>
      <c r="JI250" s="45"/>
      <c r="JJ250" s="45"/>
      <c r="JK250" s="45"/>
      <c r="JL250" s="45"/>
      <c r="JM250" s="45"/>
      <c r="JN250" s="45"/>
      <c r="JO250" s="45"/>
      <c r="JP250" s="45"/>
      <c r="JQ250" s="45"/>
      <c r="JR250" s="45"/>
      <c r="JS250" s="45"/>
      <c r="JT250" s="45"/>
      <c r="JU250" s="45"/>
      <c r="JV250" s="45"/>
      <c r="JW250" s="45"/>
      <c r="JX250" s="45"/>
      <c r="JY250" s="45"/>
      <c r="JZ250" s="45"/>
      <c r="KA250" s="45"/>
      <c r="KB250" s="45"/>
      <c r="KC250" s="45"/>
      <c r="KD250" s="45"/>
      <c r="KE250" s="45"/>
      <c r="KF250" s="45"/>
      <c r="KG250" s="45"/>
      <c r="KH250" s="45"/>
      <c r="KI250" s="45"/>
      <c r="KJ250" s="45"/>
      <c r="KK250" s="45"/>
      <c r="KL250" s="45"/>
      <c r="KM250" s="45"/>
      <c r="KN250" s="45"/>
      <c r="KO250" s="45"/>
      <c r="KP250" s="45"/>
      <c r="KQ250" s="45"/>
      <c r="KR250" s="45"/>
      <c r="KS250" s="45"/>
      <c r="KT250" s="45"/>
      <c r="KU250" s="45"/>
      <c r="KV250" s="45"/>
      <c r="KW250" s="45"/>
      <c r="KX250" s="45"/>
      <c r="KY250" s="45"/>
      <c r="KZ250" s="45"/>
      <c r="LA250" s="45"/>
      <c r="LB250" s="45"/>
      <c r="LC250" s="45"/>
      <c r="LD250" s="45"/>
      <c r="LE250" s="45"/>
      <c r="LF250" s="45"/>
      <c r="LG250" s="45"/>
      <c r="LH250" s="45"/>
      <c r="LI250" s="45"/>
      <c r="LJ250" s="45"/>
      <c r="LK250" s="45"/>
      <c r="LL250" s="45"/>
      <c r="LM250" s="45"/>
      <c r="LN250" s="45"/>
      <c r="LO250" s="45"/>
      <c r="LP250" s="45"/>
      <c r="LQ250" s="45"/>
      <c r="LR250" s="45"/>
      <c r="LS250" s="45"/>
      <c r="LT250" s="45"/>
      <c r="LU250" s="45"/>
      <c r="LV250" s="45"/>
      <c r="LW250" s="45"/>
      <c r="LX250" s="45"/>
      <c r="LY250" s="45"/>
      <c r="LZ250" s="45"/>
      <c r="MA250" s="45"/>
      <c r="MB250" s="45"/>
      <c r="MC250" s="45"/>
      <c r="MD250" s="45"/>
      <c r="ME250" s="45"/>
      <c r="MF250" s="45"/>
      <c r="MG250" s="45"/>
      <c r="MH250" s="45"/>
      <c r="MI250" s="45"/>
      <c r="MJ250" s="45"/>
      <c r="MK250" s="45"/>
      <c r="ML250" s="45"/>
      <c r="MM250" s="45"/>
      <c r="MN250" s="45"/>
      <c r="MO250" s="45"/>
      <c r="MP250" s="45"/>
      <c r="MQ250" s="45"/>
      <c r="MR250" s="45"/>
      <c r="MS250" s="45"/>
      <c r="MT250" s="45"/>
      <c r="MU250" s="45"/>
      <c r="MV250" s="45"/>
      <c r="MW250" s="45"/>
      <c r="MX250" s="45"/>
      <c r="MY250" s="45"/>
      <c r="MZ250" s="45"/>
      <c r="NA250" s="45"/>
      <c r="NB250" s="45"/>
      <c r="NC250" s="45"/>
      <c r="ND250" s="45"/>
      <c r="NE250" s="45"/>
      <c r="NF250" s="45"/>
      <c r="NG250" s="45"/>
      <c r="NH250" s="45"/>
      <c r="NI250" s="45"/>
      <c r="NJ250" s="45"/>
      <c r="NK250" s="45"/>
      <c r="NL250" s="45"/>
      <c r="NM250" s="45"/>
      <c r="NN250" s="45"/>
      <c r="NO250" s="45"/>
      <c r="NP250" s="45"/>
      <c r="NQ250" s="45"/>
      <c r="NR250" s="45"/>
      <c r="NS250" s="45"/>
      <c r="NT250" s="45"/>
      <c r="NU250" s="45"/>
      <c r="NV250" s="45"/>
      <c r="NW250" s="45"/>
      <c r="NX250" s="45"/>
      <c r="NY250" s="45"/>
      <c r="NZ250" s="45"/>
      <c r="OA250" s="45"/>
      <c r="OB250" s="45"/>
      <c r="OC250" s="45"/>
      <c r="OD250" s="45"/>
      <c r="OE250" s="45"/>
      <c r="OF250" s="45"/>
      <c r="OG250" s="45"/>
      <c r="OH250" s="45"/>
      <c r="OI250" s="45"/>
      <c r="OJ250" s="45"/>
      <c r="OK250" s="45"/>
      <c r="OL250" s="45"/>
      <c r="OM250" s="45"/>
      <c r="ON250" s="45"/>
      <c r="OO250" s="45"/>
      <c r="OP250" s="45"/>
      <c r="OQ250" s="45"/>
      <c r="OR250" s="45"/>
      <c r="OS250" s="45"/>
      <c r="OT250" s="45"/>
      <c r="OU250" s="45"/>
      <c r="OV250" s="45"/>
      <c r="OW250" s="45"/>
      <c r="OX250" s="45"/>
      <c r="OY250" s="45"/>
      <c r="OZ250" s="45"/>
      <c r="PA250" s="45"/>
      <c r="PB250" s="45"/>
      <c r="PC250" s="45"/>
      <c r="PD250" s="45"/>
      <c r="PE250" s="45"/>
      <c r="PF250" s="45"/>
      <c r="PG250" s="45"/>
      <c r="PH250" s="45"/>
      <c r="PI250" s="45"/>
      <c r="PJ250" s="45"/>
      <c r="PK250" s="45"/>
      <c r="PL250" s="45"/>
      <c r="PM250" s="45"/>
      <c r="PN250" s="45"/>
      <c r="PO250" s="45"/>
      <c r="PP250" s="45"/>
      <c r="PQ250" s="45"/>
      <c r="PR250" s="45"/>
      <c r="PS250" s="45"/>
      <c r="PT250" s="45"/>
      <c r="PU250" s="45"/>
      <c r="PV250" s="45"/>
      <c r="PW250" s="45"/>
      <c r="PX250" s="45"/>
      <c r="PY250" s="45"/>
      <c r="PZ250" s="45"/>
      <c r="QA250" s="45"/>
      <c r="QB250" s="45"/>
      <c r="QC250" s="45"/>
      <c r="QD250" s="45"/>
      <c r="QE250" s="45"/>
      <c r="QF250" s="45"/>
      <c r="QG250" s="45"/>
      <c r="QH250" s="45"/>
      <c r="QI250" s="45"/>
      <c r="QJ250" s="45"/>
      <c r="QK250" s="45"/>
      <c r="QL250" s="45"/>
      <c r="QM250" s="45"/>
      <c r="QN250" s="45"/>
      <c r="QO250" s="45"/>
      <c r="QP250" s="45"/>
      <c r="QQ250" s="45"/>
      <c r="QR250" s="45"/>
      <c r="QS250" s="45"/>
      <c r="QT250" s="45"/>
      <c r="QU250" s="45"/>
      <c r="QV250" s="45"/>
      <c r="QW250" s="45"/>
      <c r="QX250" s="45"/>
      <c r="QY250" s="45"/>
      <c r="QZ250" s="45"/>
      <c r="RA250" s="45"/>
      <c r="RB250" s="45"/>
      <c r="RC250" s="45"/>
      <c r="RD250" s="45"/>
      <c r="RE250" s="45"/>
      <c r="RF250" s="45"/>
      <c r="RG250" s="45"/>
      <c r="RH250" s="45"/>
      <c r="RI250" s="45"/>
      <c r="RJ250" s="45"/>
      <c r="RK250" s="45"/>
      <c r="RL250" s="45"/>
      <c r="RM250" s="45"/>
      <c r="RN250" s="45"/>
      <c r="RO250" s="45"/>
      <c r="RP250" s="45"/>
      <c r="RQ250" s="45"/>
      <c r="RR250" s="45"/>
      <c r="RS250" s="45"/>
      <c r="RT250" s="45"/>
      <c r="RU250" s="45"/>
      <c r="RV250" s="45"/>
      <c r="RW250" s="45"/>
      <c r="RX250" s="45"/>
      <c r="RY250" s="45"/>
      <c r="RZ250" s="45"/>
      <c r="SA250" s="45"/>
      <c r="SB250" s="45"/>
      <c r="SC250" s="45"/>
      <c r="SD250" s="45"/>
      <c r="SE250" s="45"/>
      <c r="SF250" s="45"/>
      <c r="SG250" s="45"/>
      <c r="SH250" s="45"/>
      <c r="SI250" s="45"/>
      <c r="SJ250" s="45"/>
      <c r="SK250" s="45"/>
      <c r="SL250" s="45"/>
      <c r="SM250" s="45"/>
      <c r="SN250" s="45"/>
      <c r="SO250" s="45"/>
      <c r="SP250" s="45"/>
      <c r="SQ250" s="45"/>
      <c r="SR250" s="45"/>
      <c r="SS250" s="45"/>
      <c r="ST250" s="45"/>
      <c r="SU250" s="45"/>
      <c r="SV250" s="45"/>
      <c r="SW250" s="45"/>
      <c r="SX250" s="45"/>
      <c r="SY250" s="45"/>
      <c r="SZ250" s="45"/>
      <c r="TA250" s="45"/>
      <c r="TB250" s="45"/>
      <c r="TC250" s="45"/>
      <c r="TD250" s="45"/>
      <c r="TE250" s="45"/>
      <c r="TF250" s="45"/>
      <c r="TG250" s="45"/>
      <c r="TH250" s="45"/>
      <c r="TI250" s="45"/>
      <c r="TJ250" s="45"/>
      <c r="TK250" s="45"/>
      <c r="TL250" s="45"/>
      <c r="TM250" s="45"/>
      <c r="TN250" s="45"/>
      <c r="TO250" s="45"/>
      <c r="TP250" s="45"/>
      <c r="TQ250" s="45"/>
      <c r="TR250" s="45"/>
      <c r="TS250" s="45"/>
      <c r="TT250" s="45"/>
      <c r="TU250" s="45"/>
      <c r="TV250" s="45"/>
      <c r="TW250" s="45"/>
      <c r="TX250" s="45"/>
      <c r="TY250" s="45"/>
      <c r="TZ250" s="45"/>
      <c r="UA250" s="45"/>
      <c r="UB250" s="45"/>
      <c r="UC250" s="45"/>
      <c r="UD250" s="45"/>
      <c r="UE250" s="45"/>
      <c r="UF250" s="45"/>
      <c r="UG250" s="45"/>
      <c r="UH250" s="45"/>
      <c r="UI250" s="45"/>
      <c r="UJ250" s="45"/>
      <c r="UK250" s="45"/>
      <c r="UL250" s="45"/>
      <c r="UM250" s="45"/>
      <c r="UN250" s="45"/>
      <c r="UO250" s="45"/>
      <c r="UP250" s="45"/>
      <c r="UQ250" s="45"/>
      <c r="UR250" s="45"/>
      <c r="US250" s="45"/>
      <c r="UT250" s="45"/>
      <c r="UU250" s="45"/>
      <c r="UV250" s="45"/>
      <c r="UW250" s="45"/>
      <c r="UX250" s="45"/>
      <c r="UY250" s="45"/>
      <c r="UZ250" s="45"/>
      <c r="VA250" s="45"/>
      <c r="VB250" s="45"/>
      <c r="VC250" s="45"/>
      <c r="VD250" s="45"/>
      <c r="VE250" s="45"/>
      <c r="VF250" s="45"/>
      <c r="VG250" s="45"/>
      <c r="VH250" s="45"/>
      <c r="VI250" s="45"/>
      <c r="VJ250" s="45"/>
      <c r="VK250" s="45"/>
      <c r="VL250" s="45"/>
      <c r="VM250" s="45"/>
      <c r="VN250" s="45"/>
      <c r="VO250" s="45"/>
      <c r="VP250" s="45"/>
      <c r="VQ250" s="45"/>
      <c r="VR250" s="45"/>
      <c r="VS250" s="45"/>
      <c r="VT250" s="45"/>
      <c r="VU250" s="45"/>
      <c r="VV250" s="45"/>
      <c r="VW250" s="45"/>
      <c r="VX250" s="45"/>
      <c r="VY250" s="45"/>
      <c r="VZ250" s="45"/>
      <c r="WA250" s="45"/>
      <c r="WB250" s="45"/>
      <c r="WC250" s="45"/>
      <c r="WD250" s="45"/>
      <c r="WE250" s="45"/>
      <c r="WF250" s="45"/>
      <c r="WG250" s="45"/>
      <c r="WH250" s="45"/>
      <c r="WI250" s="45"/>
      <c r="WJ250" s="45"/>
      <c r="WK250" s="45"/>
      <c r="WL250" s="45"/>
      <c r="WM250" s="45"/>
      <c r="WN250" s="45"/>
      <c r="WO250" s="45"/>
      <c r="WP250" s="45"/>
      <c r="WQ250" s="45"/>
      <c r="WR250" s="45"/>
      <c r="WS250" s="45"/>
      <c r="WT250" s="45"/>
      <c r="WU250" s="45"/>
      <c r="WV250" s="45"/>
      <c r="WW250" s="45"/>
      <c r="WX250" s="45"/>
      <c r="WY250" s="45"/>
      <c r="WZ250" s="45"/>
      <c r="XA250" s="45"/>
      <c r="XB250" s="45"/>
      <c r="XC250" s="45"/>
      <c r="XD250" s="45"/>
      <c r="XE250" s="45"/>
      <c r="XF250" s="45"/>
      <c r="XG250" s="45"/>
      <c r="XH250" s="45"/>
      <c r="XI250" s="45"/>
      <c r="XJ250" s="45"/>
      <c r="XK250" s="45"/>
      <c r="XL250" s="45"/>
      <c r="XM250" s="45"/>
      <c r="XN250" s="45"/>
      <c r="XO250" s="45"/>
      <c r="XP250" s="45"/>
      <c r="XQ250" s="45"/>
      <c r="XR250" s="45"/>
      <c r="XS250" s="45"/>
      <c r="XT250" s="45"/>
      <c r="XU250" s="45"/>
      <c r="XV250" s="45"/>
      <c r="XW250" s="45"/>
      <c r="XX250" s="45"/>
      <c r="XY250" s="45"/>
      <c r="XZ250" s="45"/>
      <c r="YA250" s="45"/>
      <c r="YB250" s="45"/>
      <c r="YC250" s="45"/>
      <c r="YD250" s="45"/>
      <c r="YE250" s="45"/>
      <c r="YF250" s="45"/>
      <c r="YG250" s="45"/>
      <c r="YH250" s="45"/>
      <c r="YI250" s="45"/>
      <c r="YJ250" s="45"/>
      <c r="YK250" s="45"/>
      <c r="YL250" s="45"/>
      <c r="YM250" s="45"/>
      <c r="YN250" s="45"/>
      <c r="YO250" s="45"/>
      <c r="YP250" s="45"/>
      <c r="YQ250" s="45"/>
      <c r="YR250" s="45"/>
      <c r="YS250" s="45"/>
      <c r="YT250" s="45"/>
      <c r="YU250" s="45"/>
      <c r="YV250" s="45"/>
      <c r="YW250" s="45"/>
      <c r="YX250" s="45"/>
      <c r="YY250" s="45"/>
      <c r="YZ250" s="45"/>
      <c r="ZA250" s="45"/>
      <c r="ZB250" s="45"/>
      <c r="ZC250" s="45"/>
      <c r="ZD250" s="45"/>
      <c r="ZE250" s="45"/>
      <c r="ZF250" s="45"/>
      <c r="ZG250" s="45"/>
      <c r="ZH250" s="45"/>
      <c r="ZI250" s="45"/>
      <c r="ZJ250" s="45"/>
      <c r="ZK250" s="45"/>
      <c r="ZL250" s="45"/>
      <c r="ZM250" s="45"/>
      <c r="ZN250" s="45"/>
      <c r="ZO250" s="45"/>
      <c r="ZP250" s="45"/>
      <c r="ZQ250" s="45"/>
      <c r="ZR250" s="45"/>
      <c r="ZS250" s="45"/>
      <c r="ZT250" s="45"/>
      <c r="ZU250" s="45"/>
      <c r="ZV250" s="45"/>
      <c r="ZW250" s="45"/>
      <c r="ZX250" s="45"/>
      <c r="ZY250" s="45"/>
      <c r="ZZ250" s="45"/>
      <c r="AAA250" s="45"/>
      <c r="AAB250" s="45"/>
      <c r="AAC250" s="45"/>
      <c r="AAD250" s="45"/>
      <c r="AAE250" s="45"/>
      <c r="AAF250" s="45"/>
      <c r="AAG250" s="45"/>
      <c r="AAH250" s="45"/>
      <c r="AAI250" s="45"/>
      <c r="AAJ250" s="45"/>
      <c r="AAK250" s="45"/>
      <c r="AAL250" s="45"/>
      <c r="AAM250" s="45"/>
      <c r="AAN250" s="45"/>
      <c r="AAO250" s="45"/>
      <c r="AAP250" s="45"/>
      <c r="AAQ250" s="45"/>
      <c r="AAR250" s="45"/>
      <c r="AAS250" s="45"/>
      <c r="AAT250" s="45"/>
      <c r="AAU250" s="45"/>
      <c r="AAV250" s="45"/>
      <c r="AAW250" s="45"/>
      <c r="AAX250" s="45"/>
      <c r="AAY250" s="45"/>
      <c r="AAZ250" s="45"/>
      <c r="ABA250" s="45"/>
      <c r="ABB250" s="45"/>
      <c r="ABC250" s="45"/>
      <c r="ABD250" s="45"/>
      <c r="ABE250" s="45"/>
      <c r="ABF250" s="45"/>
      <c r="ABG250" s="45"/>
      <c r="ABH250" s="45"/>
      <c r="ABI250" s="45"/>
      <c r="ABJ250" s="45"/>
      <c r="ABK250" s="45"/>
      <c r="ABL250" s="45"/>
      <c r="ABM250" s="45"/>
      <c r="ABN250" s="45"/>
      <c r="ABO250" s="45"/>
      <c r="ABP250" s="45"/>
      <c r="ABQ250" s="45"/>
      <c r="ABR250" s="45"/>
      <c r="ABS250" s="45"/>
      <c r="ABT250" s="45"/>
      <c r="ABU250" s="45"/>
      <c r="ABV250" s="45"/>
      <c r="ABW250" s="45"/>
      <c r="ABX250" s="45"/>
      <c r="ABY250" s="45"/>
      <c r="ABZ250" s="45"/>
      <c r="ACA250" s="45"/>
      <c r="ACB250" s="45"/>
      <c r="ACC250" s="45"/>
      <c r="ACD250" s="45"/>
      <c r="ACE250" s="45"/>
      <c r="ACF250" s="45"/>
      <c r="ACG250" s="45"/>
      <c r="ACH250" s="45"/>
      <c r="ACI250" s="45"/>
      <c r="ACJ250" s="45"/>
      <c r="ACK250" s="45"/>
      <c r="ACL250" s="45"/>
      <c r="ACM250" s="45"/>
      <c r="ACN250" s="45"/>
      <c r="ACO250" s="45"/>
      <c r="ACP250" s="45"/>
      <c r="ACQ250" s="45"/>
      <c r="ACR250" s="45"/>
      <c r="ACS250" s="45"/>
      <c r="ACT250" s="45"/>
      <c r="ACU250" s="45"/>
      <c r="ACV250" s="45"/>
      <c r="ACW250" s="45"/>
      <c r="ACX250" s="45"/>
      <c r="ACY250" s="45"/>
      <c r="ACZ250" s="45"/>
      <c r="ADA250" s="45"/>
      <c r="ADB250" s="45"/>
      <c r="ADC250" s="45"/>
      <c r="ADD250" s="45"/>
      <c r="ADE250" s="45"/>
      <c r="ADF250" s="45"/>
      <c r="ADG250" s="45"/>
      <c r="ADH250" s="45"/>
      <c r="ADI250" s="45"/>
      <c r="ADJ250" s="45"/>
      <c r="ADK250" s="45"/>
      <c r="ADL250" s="45"/>
      <c r="ADM250" s="45"/>
      <c r="ADN250" s="45"/>
      <c r="ADO250" s="45"/>
      <c r="ADP250" s="45"/>
      <c r="ADQ250" s="45"/>
      <c r="ADR250" s="45"/>
      <c r="ADS250" s="45"/>
      <c r="ADT250" s="45"/>
      <c r="ADU250" s="45"/>
      <c r="ADV250" s="45"/>
      <c r="ADW250" s="45"/>
      <c r="ADX250" s="45"/>
      <c r="ADY250" s="45"/>
      <c r="ADZ250" s="45"/>
      <c r="AEA250" s="45"/>
      <c r="AEB250" s="45"/>
      <c r="AEC250" s="45"/>
      <c r="AED250" s="45"/>
      <c r="AEE250" s="45"/>
      <c r="AEF250" s="45"/>
      <c r="AEG250" s="45"/>
      <c r="AEH250" s="45"/>
      <c r="AEI250" s="45"/>
      <c r="AEJ250" s="45"/>
      <c r="AEK250" s="45"/>
      <c r="AEL250" s="45"/>
      <c r="AEM250" s="45"/>
      <c r="AEN250" s="45"/>
      <c r="AEO250" s="45"/>
      <c r="AEP250" s="45"/>
      <c r="AEQ250" s="45"/>
      <c r="AER250" s="45"/>
      <c r="AES250" s="45"/>
      <c r="AET250" s="45"/>
      <c r="AEU250" s="45"/>
      <c r="AEV250" s="45"/>
      <c r="AEW250" s="45"/>
      <c r="AEX250" s="45"/>
      <c r="AEY250" s="45"/>
      <c r="AEZ250" s="45"/>
      <c r="AFA250" s="45"/>
      <c r="AFB250" s="45"/>
      <c r="AFC250" s="45"/>
      <c r="AFD250" s="45"/>
      <c r="AFE250" s="45"/>
      <c r="AFF250" s="45"/>
      <c r="AFG250" s="45"/>
      <c r="AFH250" s="45"/>
      <c r="AFI250" s="45"/>
      <c r="AFJ250" s="45"/>
      <c r="AFK250" s="45"/>
      <c r="AFL250" s="45"/>
      <c r="AFM250" s="45"/>
      <c r="AFN250" s="45"/>
      <c r="AFO250" s="45"/>
      <c r="AFP250" s="45"/>
      <c r="AFQ250" s="45"/>
      <c r="AFR250" s="45"/>
      <c r="AFS250" s="45"/>
      <c r="AFT250" s="45"/>
      <c r="AFU250" s="45"/>
      <c r="AFV250" s="45"/>
      <c r="AFW250" s="45"/>
      <c r="AFX250" s="45"/>
      <c r="AFY250" s="45"/>
      <c r="AFZ250" s="45"/>
      <c r="AGA250" s="45"/>
      <c r="AGB250" s="45"/>
      <c r="AGC250" s="45"/>
      <c r="AGD250" s="45"/>
      <c r="AGE250" s="45"/>
      <c r="AGF250" s="45"/>
      <c r="AGG250" s="45"/>
      <c r="AGH250" s="45"/>
      <c r="AGI250" s="45"/>
      <c r="AGJ250" s="45"/>
      <c r="AGK250" s="45"/>
      <c r="AGL250" s="45"/>
      <c r="AGM250" s="45"/>
      <c r="AGN250" s="45"/>
      <c r="AGO250" s="45"/>
      <c r="AGP250" s="45"/>
      <c r="AGQ250" s="45"/>
      <c r="AGR250" s="45"/>
      <c r="AGS250" s="45"/>
      <c r="AGT250" s="45"/>
      <c r="AGU250" s="45"/>
      <c r="AGV250" s="45"/>
      <c r="AGW250" s="45"/>
      <c r="AGX250" s="45"/>
      <c r="AGY250" s="45"/>
      <c r="AGZ250" s="45"/>
      <c r="AHA250" s="45"/>
      <c r="AHB250" s="45"/>
      <c r="AHC250" s="45"/>
      <c r="AHD250" s="45"/>
      <c r="AHE250" s="45"/>
      <c r="AHF250" s="45"/>
      <c r="AHG250" s="45"/>
      <c r="AHH250" s="45"/>
      <c r="AHI250" s="45"/>
      <c r="AHJ250" s="45"/>
      <c r="AHK250" s="45"/>
      <c r="AHL250" s="45"/>
      <c r="AHM250" s="45"/>
      <c r="AHN250" s="45"/>
      <c r="AHO250" s="45"/>
      <c r="AHP250" s="45"/>
      <c r="AHQ250" s="45"/>
      <c r="AHR250" s="45"/>
      <c r="AHS250" s="45"/>
      <c r="AHT250" s="45"/>
      <c r="AHU250" s="45"/>
      <c r="AHV250" s="45"/>
      <c r="AHW250" s="45"/>
      <c r="AHX250" s="45"/>
      <c r="AHY250" s="45"/>
      <c r="AHZ250" s="45"/>
      <c r="AIA250" s="45"/>
      <c r="AIB250" s="45"/>
      <c r="AIC250" s="45"/>
      <c r="AID250" s="45"/>
      <c r="AIE250" s="45"/>
      <c r="AIF250" s="45"/>
      <c r="AIG250" s="45"/>
      <c r="AIH250" s="45"/>
      <c r="AII250" s="45"/>
      <c r="AIJ250" s="45"/>
      <c r="AIK250" s="45"/>
      <c r="AIL250" s="45"/>
      <c r="AIM250" s="45"/>
      <c r="AIN250" s="45"/>
      <c r="AIO250" s="45"/>
      <c r="AIP250" s="45"/>
      <c r="AIQ250" s="45"/>
      <c r="AIR250" s="45"/>
      <c r="AIS250" s="45"/>
      <c r="AIT250" s="45"/>
      <c r="AIU250" s="45"/>
      <c r="AIV250" s="45"/>
      <c r="AIW250" s="45"/>
      <c r="AIX250" s="45"/>
      <c r="AIY250" s="45"/>
      <c r="AIZ250" s="45"/>
      <c r="AJA250" s="45"/>
      <c r="AJB250" s="45"/>
      <c r="AJC250" s="45"/>
      <c r="AJD250" s="45"/>
      <c r="AJE250" s="45"/>
      <c r="AJF250" s="45"/>
      <c r="AJG250" s="45"/>
      <c r="AJH250" s="45"/>
      <c r="AJI250" s="45"/>
      <c r="AJJ250" s="45"/>
      <c r="AJK250" s="45"/>
      <c r="AJL250" s="45"/>
      <c r="AJM250" s="45"/>
      <c r="AJN250" s="45"/>
      <c r="AJO250" s="45"/>
      <c r="AJP250" s="45"/>
      <c r="AJQ250" s="45"/>
      <c r="AJR250" s="45"/>
      <c r="AJS250" s="45"/>
      <c r="AJT250" s="45"/>
      <c r="AJU250" s="45"/>
      <c r="AJV250" s="45"/>
      <c r="AJW250" s="45"/>
      <c r="AJX250" s="45"/>
      <c r="AJY250" s="45"/>
      <c r="AJZ250" s="45"/>
      <c r="AKA250" s="45"/>
      <c r="AKB250" s="45"/>
      <c r="AKC250" s="45"/>
      <c r="AKD250" s="45"/>
      <c r="AKE250" s="45"/>
      <c r="AKF250" s="45"/>
      <c r="AKG250" s="45"/>
      <c r="AKH250" s="45"/>
      <c r="AKI250" s="45"/>
      <c r="AKJ250" s="45"/>
      <c r="AKK250" s="45"/>
      <c r="AKL250" s="45"/>
      <c r="AKM250" s="45"/>
      <c r="AKN250" s="45"/>
      <c r="AKO250" s="45"/>
      <c r="AKP250" s="45"/>
      <c r="AKQ250" s="45"/>
      <c r="AKR250" s="45"/>
      <c r="AKS250" s="45"/>
      <c r="AKT250" s="45"/>
      <c r="AKU250" s="45"/>
      <c r="AKV250" s="45"/>
      <c r="AKW250" s="45"/>
      <c r="AKX250" s="45"/>
      <c r="AKY250" s="45"/>
      <c r="AKZ250" s="45"/>
      <c r="ALA250" s="45"/>
      <c r="ALB250" s="45"/>
      <c r="ALC250" s="45"/>
      <c r="ALD250" s="45"/>
      <c r="ALE250" s="45"/>
      <c r="ALF250" s="45"/>
      <c r="ALG250" s="45"/>
      <c r="ALH250" s="45"/>
      <c r="ALI250" s="45"/>
      <c r="ALJ250" s="45"/>
      <c r="ALK250" s="45"/>
      <c r="ALL250" s="45"/>
      <c r="ALM250" s="45"/>
      <c r="ALN250" s="45"/>
      <c r="ALO250" s="45"/>
      <c r="ALP250" s="45"/>
      <c r="ALQ250" s="45"/>
      <c r="ALR250" s="45"/>
      <c r="ALS250" s="45"/>
      <c r="ALT250" s="45"/>
      <c r="ALU250" s="45"/>
      <c r="ALV250" s="45"/>
      <c r="ALW250" s="45"/>
      <c r="ALX250" s="45"/>
      <c r="ALY250" s="45"/>
      <c r="ALZ250" s="45"/>
      <c r="AMA250" s="45"/>
      <c r="AMB250" s="45"/>
      <c r="AMC250" s="45"/>
      <c r="AMD250" s="45"/>
      <c r="AME250" s="45"/>
      <c r="AMF250" s="45"/>
      <c r="AMG250" s="45"/>
      <c r="AMH250" s="45"/>
      <c r="AMI250" s="45"/>
      <c r="AMJ250" s="45"/>
      <c r="AMK250" s="45"/>
      <c r="AML250" s="45"/>
      <c r="AMM250" s="45"/>
      <c r="AMN250" s="45"/>
      <c r="AMO250" s="45"/>
      <c r="AMP250" s="45"/>
      <c r="AMQ250" s="45"/>
      <c r="AMR250" s="45"/>
      <c r="AMS250" s="45"/>
      <c r="AMT250" s="45"/>
      <c r="AMU250" s="45"/>
      <c r="AMV250" s="45"/>
      <c r="AMW250" s="45"/>
      <c r="AMX250" s="45"/>
      <c r="AMY250" s="45"/>
      <c r="AMZ250" s="45"/>
      <c r="ANA250" s="45"/>
      <c r="ANB250" s="45"/>
      <c r="ANC250" s="45"/>
      <c r="AND250" s="45"/>
      <c r="ANE250" s="45"/>
      <c r="ANF250" s="45"/>
      <c r="ANG250" s="45"/>
      <c r="ANH250" s="45"/>
      <c r="ANI250" s="45"/>
      <c r="ANJ250" s="45"/>
      <c r="ANK250" s="45"/>
      <c r="ANL250" s="45"/>
      <c r="ANM250" s="45"/>
      <c r="ANN250" s="45"/>
      <c r="ANO250" s="45"/>
      <c r="ANP250" s="45"/>
      <c r="ANQ250" s="45"/>
      <c r="ANR250" s="45"/>
      <c r="ANS250" s="45"/>
      <c r="ANT250" s="45"/>
      <c r="ANU250" s="45"/>
      <c r="ANV250" s="45"/>
      <c r="ANW250" s="45"/>
      <c r="ANX250" s="45"/>
      <c r="ANY250" s="45"/>
      <c r="ANZ250" s="45"/>
      <c r="AOA250" s="45"/>
      <c r="AOB250" s="45"/>
      <c r="AOC250" s="45"/>
      <c r="AOD250" s="45"/>
      <c r="AOE250" s="45"/>
      <c r="AOF250" s="45"/>
      <c r="AOG250" s="45"/>
      <c r="AOH250" s="45"/>
      <c r="AOI250" s="45"/>
      <c r="AOJ250" s="45"/>
      <c r="AOK250" s="45"/>
      <c r="AOL250" s="45"/>
      <c r="AOM250" s="45"/>
      <c r="AON250" s="45"/>
      <c r="AOO250" s="45"/>
      <c r="AOP250" s="45"/>
      <c r="AOQ250" s="45"/>
      <c r="AOR250" s="45"/>
      <c r="AOS250" s="45"/>
      <c r="AOT250" s="45"/>
      <c r="AOU250" s="45"/>
      <c r="AOV250" s="45"/>
      <c r="AOW250" s="45"/>
      <c r="AOX250" s="45"/>
      <c r="AOY250" s="45"/>
      <c r="AOZ250" s="45"/>
      <c r="APA250" s="45"/>
      <c r="APB250" s="45"/>
      <c r="APC250" s="45"/>
      <c r="APD250" s="45"/>
      <c r="APE250" s="45"/>
      <c r="APF250" s="45"/>
      <c r="APG250" s="45"/>
      <c r="APH250" s="45"/>
      <c r="API250" s="45"/>
      <c r="APJ250" s="45"/>
      <c r="APK250" s="45"/>
      <c r="APL250" s="45"/>
      <c r="APM250" s="45"/>
      <c r="APN250" s="45"/>
      <c r="APO250" s="45"/>
      <c r="APP250" s="45"/>
      <c r="APQ250" s="45"/>
      <c r="APR250" s="45"/>
      <c r="APS250" s="45"/>
      <c r="APT250" s="45"/>
      <c r="APU250" s="45"/>
      <c r="APV250" s="45"/>
      <c r="APW250" s="45"/>
      <c r="APX250" s="45"/>
      <c r="APY250" s="45"/>
      <c r="APZ250" s="45"/>
      <c r="AQA250" s="45"/>
      <c r="AQB250" s="45"/>
      <c r="AQC250" s="45"/>
      <c r="AQD250" s="45"/>
      <c r="AQE250" s="45"/>
      <c r="AQF250" s="45"/>
      <c r="AQG250" s="45"/>
      <c r="AQH250" s="45"/>
      <c r="AQI250" s="45"/>
      <c r="AQJ250" s="45"/>
      <c r="AQK250" s="45"/>
      <c r="AQL250" s="45"/>
      <c r="AQM250" s="45"/>
      <c r="AQN250" s="45"/>
      <c r="AQO250" s="45"/>
      <c r="AQP250" s="45"/>
      <c r="AQQ250" s="45"/>
      <c r="AQR250" s="45"/>
      <c r="AQS250" s="45"/>
      <c r="AQT250" s="45"/>
      <c r="AQU250" s="45"/>
      <c r="AQV250" s="45"/>
      <c r="AQW250" s="45"/>
      <c r="AQX250" s="45"/>
      <c r="AQY250" s="45"/>
      <c r="AQZ250" s="45"/>
      <c r="ARA250" s="45"/>
      <c r="ARB250" s="45"/>
      <c r="ARC250" s="45"/>
      <c r="ARD250" s="45"/>
      <c r="ARE250" s="45"/>
      <c r="ARF250" s="45"/>
      <c r="ARG250" s="45"/>
      <c r="ARH250" s="45"/>
      <c r="ARI250" s="45"/>
      <c r="ARJ250" s="45"/>
      <c r="ARK250" s="45"/>
      <c r="ARL250" s="45"/>
      <c r="ARM250" s="45"/>
      <c r="ARN250" s="45"/>
      <c r="ARO250" s="45"/>
      <c r="ARP250" s="45"/>
      <c r="ARQ250" s="45"/>
      <c r="ARR250" s="45"/>
      <c r="ARS250" s="45"/>
      <c r="ART250" s="45"/>
      <c r="ARU250" s="45"/>
      <c r="ARV250" s="45"/>
      <c r="ARW250" s="45"/>
      <c r="ARX250" s="45"/>
      <c r="ARY250" s="45"/>
      <c r="ARZ250" s="45"/>
      <c r="ASA250" s="45"/>
      <c r="ASB250" s="45"/>
      <c r="ASC250" s="45"/>
      <c r="ASD250" s="45"/>
      <c r="ASE250" s="45"/>
      <c r="ASF250" s="45"/>
      <c r="ASG250" s="45"/>
      <c r="ASH250" s="45"/>
      <c r="ASI250" s="45"/>
      <c r="ASJ250" s="45"/>
      <c r="ASK250" s="45"/>
      <c r="ASL250" s="45"/>
      <c r="ASM250" s="45"/>
      <c r="ASN250" s="45"/>
      <c r="ASO250" s="45"/>
      <c r="ASP250" s="45"/>
      <c r="ASQ250" s="45"/>
      <c r="ASR250" s="45"/>
      <c r="ASS250" s="45"/>
      <c r="AST250" s="45"/>
      <c r="ASU250" s="45"/>
      <c r="ASV250" s="45"/>
      <c r="ASW250" s="45"/>
      <c r="ASX250" s="45"/>
      <c r="ASY250" s="45"/>
      <c r="ASZ250" s="45"/>
      <c r="ATA250" s="45"/>
      <c r="ATB250" s="45"/>
      <c r="ATC250" s="45"/>
      <c r="ATD250" s="45"/>
      <c r="ATE250" s="45"/>
      <c r="ATF250" s="45"/>
      <c r="ATG250" s="45"/>
      <c r="ATH250" s="45"/>
      <c r="ATI250" s="45"/>
      <c r="ATJ250" s="45"/>
      <c r="ATK250" s="45"/>
      <c r="ATL250" s="45"/>
      <c r="ATM250" s="45"/>
      <c r="ATN250" s="45"/>
      <c r="ATO250" s="45"/>
      <c r="ATP250" s="45"/>
      <c r="ATQ250" s="45"/>
      <c r="ATR250" s="45"/>
      <c r="ATS250" s="45"/>
      <c r="ATT250" s="45"/>
      <c r="ATU250" s="45"/>
      <c r="ATV250" s="45"/>
      <c r="ATW250" s="45"/>
      <c r="ATX250" s="45"/>
      <c r="ATY250" s="45"/>
      <c r="ATZ250" s="45"/>
      <c r="AUA250" s="45"/>
      <c r="AUB250" s="45"/>
      <c r="AUC250" s="45"/>
      <c r="AUD250" s="45"/>
      <c r="AUE250" s="45"/>
      <c r="AUF250" s="45"/>
      <c r="AUG250" s="45"/>
      <c r="AUH250" s="45"/>
      <c r="AUI250" s="45"/>
      <c r="AUJ250" s="45"/>
      <c r="AUK250" s="45"/>
      <c r="AUL250" s="45"/>
      <c r="AUM250" s="45"/>
      <c r="AUN250" s="45"/>
      <c r="AUO250" s="45"/>
      <c r="AUP250" s="45"/>
      <c r="AUQ250" s="45"/>
      <c r="AUR250" s="45"/>
      <c r="AUS250" s="45"/>
      <c r="AUT250" s="45"/>
      <c r="AUU250" s="45"/>
      <c r="AUV250" s="45"/>
      <c r="AUW250" s="45"/>
      <c r="AUX250" s="45"/>
      <c r="AUY250" s="45"/>
      <c r="AUZ250" s="45"/>
      <c r="AVA250" s="45"/>
      <c r="AVB250" s="45"/>
      <c r="AVC250" s="45"/>
      <c r="AVD250" s="45"/>
      <c r="AVE250" s="45"/>
      <c r="AVF250" s="45"/>
      <c r="AVG250" s="45"/>
      <c r="AVH250" s="45"/>
      <c r="AVI250" s="45"/>
      <c r="AVJ250" s="45"/>
      <c r="AVK250" s="45"/>
      <c r="AVL250" s="45"/>
      <c r="AVM250" s="45"/>
      <c r="AVN250" s="45"/>
      <c r="AVO250" s="45"/>
      <c r="AVP250" s="45"/>
      <c r="AVQ250" s="45"/>
      <c r="AVR250" s="45"/>
      <c r="AVS250" s="45"/>
      <c r="AVT250" s="45"/>
      <c r="AVU250" s="45"/>
      <c r="AVV250" s="45"/>
      <c r="AVW250" s="45"/>
      <c r="AVX250" s="45"/>
      <c r="AVY250" s="45"/>
      <c r="AVZ250" s="45"/>
      <c r="AWA250" s="45"/>
      <c r="AWB250" s="45"/>
      <c r="AWC250" s="45"/>
      <c r="AWD250" s="45"/>
      <c r="AWE250" s="45"/>
      <c r="AWF250" s="45"/>
      <c r="AWG250" s="45"/>
      <c r="AWH250" s="45"/>
      <c r="AWI250" s="45"/>
      <c r="AWJ250" s="45"/>
      <c r="AWK250" s="45"/>
      <c r="AWL250" s="45"/>
      <c r="AWM250" s="45"/>
      <c r="AWN250" s="45"/>
      <c r="AWO250" s="45"/>
      <c r="AWP250" s="45"/>
      <c r="AWQ250" s="45"/>
      <c r="AWR250" s="45"/>
      <c r="AWS250" s="45"/>
      <c r="AWT250" s="45"/>
      <c r="AWU250" s="45"/>
      <c r="AWV250" s="45"/>
      <c r="AWW250" s="45"/>
      <c r="AWX250" s="45"/>
      <c r="AWY250" s="45"/>
      <c r="AWZ250" s="45"/>
      <c r="AXA250" s="45"/>
      <c r="AXB250" s="45"/>
      <c r="AXC250" s="45"/>
      <c r="AXD250" s="45"/>
      <c r="AXE250" s="45"/>
      <c r="AXF250" s="45"/>
      <c r="AXG250" s="45"/>
      <c r="AXH250" s="45"/>
      <c r="AXI250" s="45"/>
      <c r="AXJ250" s="45"/>
      <c r="AXK250" s="45"/>
      <c r="AXL250" s="45"/>
      <c r="AXM250" s="45"/>
      <c r="AXN250" s="45"/>
      <c r="AXO250" s="45"/>
      <c r="AXP250" s="45"/>
      <c r="AXQ250" s="45"/>
      <c r="AXR250" s="45"/>
      <c r="AXS250" s="45"/>
      <c r="AXT250" s="45"/>
      <c r="AXU250" s="45"/>
      <c r="AXV250" s="45"/>
      <c r="AXW250" s="45"/>
      <c r="AXX250" s="45"/>
      <c r="AXY250" s="45"/>
      <c r="AXZ250" s="45"/>
      <c r="AYA250" s="45"/>
      <c r="AYB250" s="45"/>
      <c r="AYC250" s="45"/>
      <c r="AYD250" s="45"/>
      <c r="AYE250" s="45"/>
      <c r="AYF250" s="45"/>
      <c r="AYG250" s="45"/>
      <c r="AYH250" s="45"/>
      <c r="AYI250" s="45"/>
      <c r="AYJ250" s="45"/>
      <c r="AYK250" s="45"/>
      <c r="AYL250" s="45"/>
      <c r="AYM250" s="45"/>
      <c r="AYN250" s="45"/>
      <c r="AYO250" s="45"/>
      <c r="AYP250" s="45"/>
      <c r="AYQ250" s="45"/>
      <c r="AYR250" s="45"/>
      <c r="AYS250" s="45"/>
      <c r="AYT250" s="45"/>
      <c r="AYU250" s="45"/>
      <c r="AYV250" s="45"/>
      <c r="AYW250" s="45"/>
      <c r="AYX250" s="45"/>
      <c r="AYY250" s="45"/>
      <c r="AYZ250" s="45"/>
      <c r="AZA250" s="45"/>
      <c r="AZB250" s="45"/>
      <c r="AZC250" s="45"/>
      <c r="AZD250" s="45"/>
      <c r="AZE250" s="45"/>
      <c r="AZF250" s="45"/>
      <c r="AZG250" s="45"/>
      <c r="AZH250" s="45"/>
      <c r="AZI250" s="45"/>
      <c r="AZJ250" s="45"/>
      <c r="AZK250" s="45"/>
      <c r="AZL250" s="45"/>
      <c r="AZM250" s="45"/>
      <c r="AZN250" s="45"/>
      <c r="AZO250" s="45"/>
      <c r="AZP250" s="45"/>
      <c r="AZQ250" s="45"/>
      <c r="AZR250" s="45"/>
      <c r="AZS250" s="45"/>
      <c r="AZT250" s="45"/>
      <c r="AZU250" s="45"/>
      <c r="AZV250" s="45"/>
      <c r="AZW250" s="45"/>
      <c r="AZX250" s="45"/>
      <c r="AZY250" s="45"/>
      <c r="AZZ250" s="45"/>
      <c r="BAA250" s="45"/>
      <c r="BAB250" s="45"/>
      <c r="BAC250" s="45"/>
      <c r="BAD250" s="45"/>
      <c r="BAE250" s="45"/>
      <c r="BAF250" s="45"/>
      <c r="BAG250" s="45"/>
      <c r="BAH250" s="45"/>
      <c r="BAI250" s="45"/>
      <c r="BAJ250" s="45"/>
      <c r="BAK250" s="45"/>
      <c r="BAL250" s="45"/>
      <c r="BAM250" s="45"/>
      <c r="BAN250" s="45"/>
      <c r="BAO250" s="45"/>
      <c r="BAP250" s="45"/>
      <c r="BAQ250" s="45"/>
      <c r="BAR250" s="45"/>
      <c r="BAS250" s="45"/>
      <c r="BAT250" s="45"/>
      <c r="BAU250" s="45"/>
      <c r="BAV250" s="45"/>
      <c r="BAW250" s="45"/>
      <c r="BAX250" s="45"/>
      <c r="BAY250" s="45"/>
      <c r="BAZ250" s="45"/>
      <c r="BBA250" s="45"/>
      <c r="BBB250" s="45"/>
      <c r="BBC250" s="45"/>
      <c r="BBD250" s="45"/>
      <c r="BBE250" s="45"/>
      <c r="BBF250" s="45"/>
      <c r="BBG250" s="45"/>
      <c r="BBH250" s="45"/>
      <c r="BBI250" s="45"/>
      <c r="BBJ250" s="45"/>
      <c r="BBK250" s="45"/>
      <c r="BBL250" s="45"/>
      <c r="BBM250" s="45"/>
      <c r="BBN250" s="45"/>
      <c r="BBO250" s="45"/>
      <c r="BBP250" s="45"/>
      <c r="BBQ250" s="45"/>
      <c r="BBR250" s="45"/>
      <c r="BBS250" s="45"/>
      <c r="BBT250" s="45"/>
      <c r="BBU250" s="45"/>
      <c r="BBV250" s="45"/>
      <c r="BBW250" s="45"/>
      <c r="BBX250" s="45"/>
      <c r="BBY250" s="45"/>
      <c r="BBZ250" s="45"/>
      <c r="BCA250" s="45"/>
      <c r="BCB250" s="45"/>
      <c r="BCC250" s="45"/>
      <c r="BCD250" s="45"/>
      <c r="BCE250" s="45"/>
      <c r="BCF250" s="45"/>
      <c r="BCG250" s="45"/>
      <c r="BCH250" s="45"/>
      <c r="BCI250" s="45"/>
      <c r="BCJ250" s="45"/>
      <c r="BCK250" s="45"/>
      <c r="BCL250" s="45"/>
      <c r="BCM250" s="45"/>
      <c r="BCN250" s="45"/>
      <c r="BCO250" s="45"/>
      <c r="BCP250" s="45"/>
      <c r="BCQ250" s="45"/>
      <c r="BCR250" s="45"/>
      <c r="BCS250" s="45"/>
      <c r="BCT250" s="45"/>
      <c r="BCU250" s="45"/>
      <c r="BCV250" s="45"/>
      <c r="BCW250" s="45"/>
      <c r="BCX250" s="45"/>
      <c r="BCY250" s="45"/>
      <c r="BCZ250" s="45"/>
      <c r="BDA250" s="45"/>
      <c r="BDB250" s="45"/>
      <c r="BDC250" s="45"/>
      <c r="BDD250" s="45"/>
      <c r="BDE250" s="45"/>
      <c r="BDF250" s="45"/>
      <c r="BDG250" s="45"/>
      <c r="BDH250" s="45"/>
      <c r="BDI250" s="45"/>
      <c r="BDJ250" s="45"/>
      <c r="BDK250" s="45"/>
      <c r="BDL250" s="45"/>
      <c r="BDM250" s="45"/>
      <c r="BDN250" s="45"/>
      <c r="BDO250" s="45"/>
      <c r="BDP250" s="45"/>
      <c r="BDQ250" s="45"/>
      <c r="BDR250" s="45"/>
      <c r="BDS250" s="45"/>
      <c r="BDT250" s="45"/>
      <c r="BDU250" s="45"/>
      <c r="BDV250" s="45"/>
      <c r="BDW250" s="45"/>
      <c r="BDX250" s="45"/>
      <c r="BDY250" s="45"/>
      <c r="BDZ250" s="45"/>
      <c r="BEA250" s="45"/>
      <c r="BEB250" s="45"/>
      <c r="BEC250" s="45"/>
      <c r="BED250" s="45"/>
      <c r="BEE250" s="45"/>
      <c r="BEF250" s="45"/>
      <c r="BEG250" s="45"/>
      <c r="BEH250" s="45"/>
      <c r="BEI250" s="45"/>
      <c r="BEJ250" s="45"/>
      <c r="BEK250" s="45"/>
      <c r="BEL250" s="45"/>
      <c r="BEM250" s="45"/>
      <c r="BEN250" s="45"/>
      <c r="BEO250" s="45"/>
      <c r="BEP250" s="45"/>
      <c r="BEQ250" s="45"/>
      <c r="BER250" s="45"/>
      <c r="BES250" s="45"/>
      <c r="BET250" s="45"/>
      <c r="BEU250" s="45"/>
      <c r="BEV250" s="45"/>
      <c r="BEW250" s="45"/>
      <c r="BEX250" s="45"/>
      <c r="BEY250" s="45"/>
      <c r="BEZ250" s="45"/>
      <c r="BFA250" s="45"/>
      <c r="BFB250" s="45"/>
      <c r="BFC250" s="45"/>
      <c r="BFD250" s="45"/>
      <c r="BFE250" s="45"/>
      <c r="BFF250" s="45"/>
      <c r="BFG250" s="45"/>
      <c r="BFH250" s="45"/>
      <c r="BFI250" s="45"/>
      <c r="BFJ250" s="45"/>
      <c r="BFK250" s="45"/>
      <c r="BFL250" s="45"/>
      <c r="BFM250" s="45"/>
      <c r="BFN250" s="45"/>
      <c r="BFO250" s="45"/>
      <c r="BFP250" s="45"/>
      <c r="BFQ250" s="45"/>
      <c r="BFR250" s="45"/>
      <c r="BFS250" s="45"/>
      <c r="BFT250" s="45"/>
      <c r="BFU250" s="45"/>
      <c r="BFV250" s="45"/>
      <c r="BFW250" s="45"/>
      <c r="BFX250" s="45"/>
      <c r="BFY250" s="45"/>
      <c r="BFZ250" s="45"/>
      <c r="BGA250" s="45"/>
      <c r="BGB250" s="45"/>
      <c r="BGC250" s="45"/>
      <c r="BGD250" s="45"/>
      <c r="BGE250" s="45"/>
      <c r="BGF250" s="45"/>
      <c r="BGG250" s="45"/>
      <c r="BGH250" s="45"/>
      <c r="BGI250" s="45"/>
      <c r="BGJ250" s="45"/>
      <c r="BGK250" s="45"/>
      <c r="BGL250" s="45"/>
      <c r="BGM250" s="45"/>
      <c r="BGN250" s="45"/>
      <c r="BGO250" s="45"/>
      <c r="BGP250" s="45"/>
      <c r="BGQ250" s="45"/>
      <c r="BGR250" s="45"/>
      <c r="BGS250" s="45"/>
      <c r="BGT250" s="45"/>
      <c r="BGU250" s="45"/>
      <c r="BGV250" s="45"/>
      <c r="BGW250" s="45"/>
      <c r="BGX250" s="45"/>
      <c r="BGY250" s="45"/>
      <c r="BGZ250" s="45"/>
      <c r="BHA250" s="45"/>
      <c r="BHB250" s="45"/>
      <c r="BHC250" s="45"/>
      <c r="BHD250" s="45"/>
      <c r="BHE250" s="45"/>
      <c r="BHF250" s="45"/>
      <c r="BHG250" s="45"/>
      <c r="BHH250" s="45"/>
      <c r="BHI250" s="45"/>
      <c r="BHJ250" s="45"/>
      <c r="BHK250" s="45"/>
      <c r="BHL250" s="45"/>
      <c r="BHM250" s="45"/>
      <c r="BHN250" s="45"/>
      <c r="BHO250" s="45"/>
      <c r="BHP250" s="45"/>
      <c r="BHQ250" s="45"/>
      <c r="BHR250" s="45"/>
      <c r="BHS250" s="45"/>
      <c r="BHT250" s="45"/>
      <c r="BHU250" s="45"/>
      <c r="BHV250" s="45"/>
      <c r="BHW250" s="45"/>
      <c r="BHX250" s="45"/>
      <c r="BHY250" s="45"/>
      <c r="BHZ250" s="45"/>
      <c r="BIA250" s="45"/>
      <c r="BIB250" s="45"/>
      <c r="BIC250" s="45"/>
      <c r="BID250" s="45"/>
      <c r="BIE250" s="45"/>
      <c r="BIF250" s="45"/>
      <c r="BIG250" s="45"/>
      <c r="BIH250" s="45"/>
      <c r="BII250" s="45"/>
      <c r="BIJ250" s="45"/>
      <c r="BIK250" s="45"/>
      <c r="BIL250" s="45"/>
      <c r="BIM250" s="45"/>
      <c r="BIN250" s="45"/>
      <c r="BIO250" s="45"/>
      <c r="BIP250" s="45"/>
      <c r="BIQ250" s="45"/>
      <c r="BIR250" s="45"/>
      <c r="BIS250" s="45"/>
      <c r="BIT250" s="45"/>
      <c r="BIU250" s="45"/>
      <c r="BIV250" s="45"/>
      <c r="BIW250" s="45"/>
      <c r="BIX250" s="45"/>
      <c r="BIY250" s="45"/>
      <c r="BIZ250" s="45"/>
      <c r="BJA250" s="45"/>
      <c r="BJB250" s="45"/>
      <c r="BJC250" s="45"/>
      <c r="BJD250" s="45"/>
      <c r="BJE250" s="45"/>
      <c r="BJF250" s="45"/>
      <c r="BJG250" s="45"/>
      <c r="BJH250" s="45"/>
      <c r="BJI250" s="45"/>
      <c r="BJJ250" s="45"/>
      <c r="BJK250" s="45"/>
      <c r="BJL250" s="45"/>
      <c r="BJM250" s="45"/>
      <c r="BJN250" s="45"/>
      <c r="BJO250" s="45"/>
      <c r="BJP250" s="45"/>
      <c r="BJQ250" s="45"/>
      <c r="BJR250" s="45"/>
      <c r="BJS250" s="45"/>
      <c r="BJT250" s="45"/>
      <c r="BJU250" s="45"/>
      <c r="BJV250" s="45"/>
      <c r="BJW250" s="45"/>
      <c r="BJX250" s="45"/>
      <c r="BJY250" s="45"/>
      <c r="BJZ250" s="45"/>
      <c r="BKA250" s="45"/>
      <c r="BKB250" s="45"/>
      <c r="BKC250" s="45"/>
      <c r="BKD250" s="45"/>
      <c r="BKE250" s="45"/>
      <c r="BKF250" s="45"/>
      <c r="BKG250" s="45"/>
      <c r="BKH250" s="45"/>
      <c r="BKI250" s="45"/>
      <c r="BKJ250" s="45"/>
      <c r="BKK250" s="45"/>
      <c r="BKL250" s="45"/>
      <c r="BKM250" s="45"/>
      <c r="BKN250" s="45"/>
      <c r="BKO250" s="45"/>
      <c r="BKP250" s="45"/>
      <c r="BKQ250" s="45"/>
      <c r="BKR250" s="45"/>
      <c r="BKS250" s="45"/>
      <c r="BKT250" s="45"/>
      <c r="BKU250" s="45"/>
      <c r="BKV250" s="45"/>
      <c r="BKW250" s="45"/>
      <c r="BKX250" s="45"/>
      <c r="BKY250" s="45"/>
      <c r="BKZ250" s="45"/>
      <c r="BLA250" s="45"/>
      <c r="BLB250" s="45"/>
      <c r="BLC250" s="45"/>
      <c r="BLD250" s="45"/>
      <c r="BLE250" s="45"/>
      <c r="BLF250" s="45"/>
      <c r="BLG250" s="45"/>
      <c r="BLH250" s="45"/>
      <c r="BLI250" s="45"/>
      <c r="BLJ250" s="45"/>
      <c r="BLK250" s="45"/>
      <c r="BLL250" s="45"/>
      <c r="BLM250" s="45"/>
      <c r="BLN250" s="45"/>
      <c r="BLO250" s="45"/>
      <c r="BLP250" s="45"/>
      <c r="BLQ250" s="45"/>
      <c r="BLR250" s="45"/>
      <c r="BLS250" s="45"/>
      <c r="BLT250" s="45"/>
      <c r="BLU250" s="45"/>
      <c r="BLV250" s="45"/>
      <c r="BLW250" s="45"/>
      <c r="BLX250" s="45"/>
      <c r="BLY250" s="45"/>
      <c r="BLZ250" s="45"/>
      <c r="BMA250" s="45"/>
      <c r="BMB250" s="45"/>
      <c r="BMC250" s="45"/>
      <c r="BMD250" s="45"/>
      <c r="BME250" s="45"/>
      <c r="BMF250" s="45"/>
      <c r="BMG250" s="45"/>
      <c r="BMH250" s="45"/>
      <c r="BMI250" s="45"/>
      <c r="BMJ250" s="45"/>
      <c r="BMK250" s="45"/>
      <c r="BML250" s="45"/>
      <c r="BMM250" s="45"/>
      <c r="BMN250" s="45"/>
      <c r="BMO250" s="45"/>
      <c r="BMP250" s="45"/>
      <c r="BMQ250" s="45"/>
      <c r="BMR250" s="45"/>
      <c r="BMS250" s="45"/>
      <c r="BMT250" s="45"/>
      <c r="BMU250" s="45"/>
      <c r="BMV250" s="45"/>
      <c r="BMW250" s="45"/>
      <c r="BMX250" s="45"/>
      <c r="BMY250" s="45"/>
      <c r="BMZ250" s="45"/>
      <c r="BNA250" s="45"/>
    </row>
    <row r="251" spans="23:1717" s="46" customFormat="1" x14ac:dyDescent="0.25">
      <c r="W251" s="45"/>
      <c r="X251" s="45"/>
      <c r="Y251" s="45"/>
      <c r="Z251" s="45"/>
      <c r="AA251" s="45"/>
      <c r="AB251" s="45"/>
      <c r="AC251" s="45"/>
      <c r="AD251" s="45"/>
      <c r="AE251" s="45"/>
      <c r="AF251" s="45"/>
      <c r="AG251" s="45"/>
      <c r="AH251" s="45"/>
      <c r="AI251" s="45"/>
      <c r="AJ251" s="45"/>
      <c r="AK251" s="45"/>
      <c r="AL251" s="45"/>
      <c r="AM251" s="45"/>
      <c r="AN251" s="45"/>
      <c r="AO251" s="45"/>
      <c r="AP251" s="45"/>
      <c r="AQ251" s="45"/>
      <c r="AR251" s="45"/>
      <c r="AS251" s="45"/>
      <c r="AT251" s="45"/>
      <c r="AU251" s="45"/>
      <c r="AV251" s="45"/>
      <c r="AW251" s="45"/>
      <c r="AX251" s="45"/>
      <c r="AY251" s="45"/>
      <c r="AZ251" s="45"/>
      <c r="BA251" s="45"/>
      <c r="BB251" s="45"/>
      <c r="BC251" s="45"/>
      <c r="BD251" s="45"/>
      <c r="BE251" s="45"/>
      <c r="BF251" s="45"/>
      <c r="BG251" s="45"/>
      <c r="BH251" s="45"/>
      <c r="BI251" s="45"/>
      <c r="BJ251" s="45"/>
      <c r="BK251" s="45"/>
      <c r="BL251" s="45"/>
      <c r="BM251" s="45"/>
      <c r="BN251" s="45"/>
      <c r="BO251" s="45"/>
      <c r="BP251" s="45"/>
      <c r="BQ251" s="45"/>
      <c r="BR251" s="45"/>
      <c r="BS251" s="45"/>
      <c r="BT251" s="45"/>
      <c r="BU251" s="45"/>
      <c r="BV251" s="45"/>
      <c r="BW251" s="45"/>
      <c r="BX251" s="45"/>
      <c r="BY251" s="45"/>
      <c r="BZ251" s="45"/>
      <c r="CA251" s="45"/>
      <c r="CB251" s="45"/>
      <c r="CC251" s="45"/>
      <c r="CD251" s="45"/>
      <c r="CE251" s="45"/>
      <c r="CF251" s="45"/>
      <c r="CG251" s="45"/>
      <c r="CH251" s="45"/>
      <c r="CI251" s="45"/>
      <c r="CJ251" s="45"/>
      <c r="CK251" s="45"/>
      <c r="CL251" s="45"/>
      <c r="CM251" s="45"/>
      <c r="CN251" s="45"/>
      <c r="CO251" s="45"/>
      <c r="CP251" s="45"/>
      <c r="CQ251" s="45"/>
      <c r="CR251" s="45"/>
      <c r="CS251" s="45"/>
      <c r="CT251" s="45"/>
      <c r="CU251" s="45"/>
      <c r="CV251" s="45"/>
      <c r="CW251" s="45"/>
      <c r="CX251" s="45"/>
      <c r="CY251" s="45"/>
      <c r="CZ251" s="45"/>
      <c r="DA251" s="45"/>
      <c r="DB251" s="45"/>
      <c r="DC251" s="45"/>
      <c r="DD251" s="45"/>
      <c r="DE251" s="45"/>
      <c r="DF251" s="45"/>
      <c r="DG251" s="45"/>
      <c r="DH251" s="45"/>
      <c r="DI251" s="45"/>
      <c r="DJ251" s="45"/>
      <c r="DK251" s="45"/>
      <c r="DL251" s="45"/>
      <c r="DM251" s="45"/>
      <c r="DN251" s="45"/>
      <c r="DO251" s="45"/>
      <c r="DP251" s="45"/>
      <c r="DQ251" s="45"/>
      <c r="DR251" s="45"/>
      <c r="DS251" s="45"/>
      <c r="DT251" s="45"/>
      <c r="DU251" s="45"/>
      <c r="DV251" s="45"/>
      <c r="DW251" s="45"/>
      <c r="DX251" s="45"/>
      <c r="DY251" s="45"/>
      <c r="DZ251" s="45"/>
      <c r="EA251" s="45"/>
      <c r="EB251" s="45"/>
      <c r="EC251" s="45"/>
      <c r="ED251" s="45"/>
      <c r="EE251" s="45"/>
      <c r="EF251" s="45"/>
      <c r="EG251" s="45"/>
      <c r="EH251" s="45"/>
      <c r="EI251" s="45"/>
      <c r="EJ251" s="45"/>
      <c r="EK251" s="45"/>
      <c r="EL251" s="45"/>
      <c r="EM251" s="45"/>
      <c r="EN251" s="45"/>
      <c r="EO251" s="45"/>
      <c r="EP251" s="45"/>
      <c r="EQ251" s="45"/>
      <c r="ER251" s="45"/>
      <c r="ES251" s="45"/>
      <c r="ET251" s="45"/>
      <c r="EU251" s="45"/>
      <c r="EV251" s="45"/>
      <c r="EW251" s="45"/>
      <c r="EX251" s="45"/>
      <c r="EY251" s="45"/>
      <c r="EZ251" s="45"/>
      <c r="FA251" s="45"/>
      <c r="FB251" s="45"/>
      <c r="FC251" s="45"/>
      <c r="FD251" s="45"/>
      <c r="FE251" s="45"/>
      <c r="FF251" s="45"/>
      <c r="FG251" s="45"/>
      <c r="FH251" s="45"/>
      <c r="FI251" s="45"/>
      <c r="FJ251" s="45"/>
      <c r="FK251" s="45"/>
      <c r="FL251" s="45"/>
      <c r="FM251" s="45"/>
      <c r="FN251" s="45"/>
      <c r="FO251" s="45"/>
      <c r="FP251" s="45"/>
      <c r="FQ251" s="45"/>
      <c r="FR251" s="45"/>
      <c r="FS251" s="45"/>
      <c r="FT251" s="45"/>
      <c r="FU251" s="45"/>
      <c r="FV251" s="45"/>
      <c r="FW251" s="45"/>
      <c r="FX251" s="45"/>
      <c r="FY251" s="45"/>
      <c r="FZ251" s="45"/>
      <c r="GA251" s="45"/>
      <c r="GB251" s="45"/>
      <c r="GC251" s="45"/>
      <c r="GD251" s="45"/>
      <c r="GE251" s="45"/>
      <c r="GF251" s="45"/>
      <c r="GG251" s="45"/>
      <c r="GH251" s="45"/>
      <c r="GI251" s="45"/>
      <c r="GJ251" s="45"/>
      <c r="GK251" s="45"/>
      <c r="GL251" s="45"/>
      <c r="GM251" s="45"/>
      <c r="GN251" s="45"/>
      <c r="GO251" s="45"/>
      <c r="GP251" s="45"/>
      <c r="GQ251" s="45"/>
      <c r="GR251" s="45"/>
      <c r="GS251" s="45"/>
      <c r="GT251" s="45"/>
      <c r="GU251" s="45"/>
      <c r="GV251" s="45"/>
      <c r="GW251" s="45"/>
      <c r="GX251" s="45"/>
      <c r="GY251" s="45"/>
      <c r="GZ251" s="45"/>
      <c r="HA251" s="45"/>
      <c r="HB251" s="45"/>
      <c r="HC251" s="45"/>
      <c r="HD251" s="45"/>
      <c r="HE251" s="45"/>
      <c r="HF251" s="45"/>
      <c r="HG251" s="45"/>
      <c r="HH251" s="45"/>
      <c r="HI251" s="45"/>
      <c r="HJ251" s="45"/>
      <c r="HK251" s="45"/>
      <c r="HL251" s="45"/>
      <c r="HM251" s="45"/>
      <c r="HN251" s="45"/>
      <c r="HO251" s="45"/>
      <c r="HP251" s="45"/>
      <c r="HQ251" s="45"/>
      <c r="HR251" s="45"/>
      <c r="HS251" s="45"/>
      <c r="HT251" s="45"/>
      <c r="HU251" s="45"/>
      <c r="HV251" s="45"/>
      <c r="HW251" s="45"/>
      <c r="HX251" s="45"/>
      <c r="HY251" s="45"/>
      <c r="HZ251" s="45"/>
      <c r="IA251" s="45"/>
      <c r="IB251" s="45"/>
      <c r="IC251" s="45"/>
      <c r="ID251" s="45"/>
      <c r="IE251" s="45"/>
      <c r="IF251" s="45"/>
      <c r="IG251" s="45"/>
      <c r="IH251" s="45"/>
      <c r="II251" s="45"/>
      <c r="IJ251" s="45"/>
      <c r="IK251" s="45"/>
      <c r="IL251" s="45"/>
      <c r="IM251" s="45"/>
      <c r="IN251" s="45"/>
      <c r="IO251" s="45"/>
      <c r="IP251" s="45"/>
      <c r="IQ251" s="45"/>
      <c r="IR251" s="45"/>
      <c r="IS251" s="45"/>
      <c r="IT251" s="45"/>
      <c r="IU251" s="45"/>
      <c r="IV251" s="45"/>
      <c r="IW251" s="45"/>
      <c r="IX251" s="45"/>
      <c r="IY251" s="45"/>
      <c r="IZ251" s="45"/>
      <c r="JA251" s="45"/>
      <c r="JB251" s="45"/>
      <c r="JC251" s="45"/>
      <c r="JD251" s="45"/>
      <c r="JE251" s="45"/>
      <c r="JF251" s="45"/>
      <c r="JG251" s="45"/>
      <c r="JH251" s="45"/>
      <c r="JI251" s="45"/>
      <c r="JJ251" s="45"/>
      <c r="JK251" s="45"/>
      <c r="JL251" s="45"/>
      <c r="JM251" s="45"/>
      <c r="JN251" s="45"/>
      <c r="JO251" s="45"/>
      <c r="JP251" s="45"/>
      <c r="JQ251" s="45"/>
      <c r="JR251" s="45"/>
      <c r="JS251" s="45"/>
      <c r="JT251" s="45"/>
      <c r="JU251" s="45"/>
      <c r="JV251" s="45"/>
      <c r="JW251" s="45"/>
      <c r="JX251" s="45"/>
      <c r="JY251" s="45"/>
      <c r="JZ251" s="45"/>
      <c r="KA251" s="45"/>
      <c r="KB251" s="45"/>
      <c r="KC251" s="45"/>
      <c r="KD251" s="45"/>
      <c r="KE251" s="45"/>
      <c r="KF251" s="45"/>
      <c r="KG251" s="45"/>
      <c r="KH251" s="45"/>
      <c r="KI251" s="45"/>
      <c r="KJ251" s="45"/>
      <c r="KK251" s="45"/>
      <c r="KL251" s="45"/>
      <c r="KM251" s="45"/>
      <c r="KN251" s="45"/>
      <c r="KO251" s="45"/>
      <c r="KP251" s="45"/>
      <c r="KQ251" s="45"/>
      <c r="KR251" s="45"/>
      <c r="KS251" s="45"/>
      <c r="KT251" s="45"/>
      <c r="KU251" s="45"/>
      <c r="KV251" s="45"/>
      <c r="KW251" s="45"/>
      <c r="KX251" s="45"/>
      <c r="KY251" s="45"/>
      <c r="KZ251" s="45"/>
      <c r="LA251" s="45"/>
      <c r="LB251" s="45"/>
      <c r="LC251" s="45"/>
      <c r="LD251" s="45"/>
      <c r="LE251" s="45"/>
      <c r="LF251" s="45"/>
      <c r="LG251" s="45"/>
      <c r="LH251" s="45"/>
      <c r="LI251" s="45"/>
      <c r="LJ251" s="45"/>
      <c r="LK251" s="45"/>
      <c r="LL251" s="45"/>
      <c r="LM251" s="45"/>
      <c r="LN251" s="45"/>
      <c r="LO251" s="45"/>
      <c r="LP251" s="45"/>
      <c r="LQ251" s="45"/>
      <c r="LR251" s="45"/>
      <c r="LS251" s="45"/>
      <c r="LT251" s="45"/>
      <c r="LU251" s="45"/>
      <c r="LV251" s="45"/>
      <c r="LW251" s="45"/>
      <c r="LX251" s="45"/>
      <c r="LY251" s="45"/>
      <c r="LZ251" s="45"/>
      <c r="MA251" s="45"/>
      <c r="MB251" s="45"/>
      <c r="MC251" s="45"/>
      <c r="MD251" s="45"/>
      <c r="ME251" s="45"/>
      <c r="MF251" s="45"/>
      <c r="MG251" s="45"/>
      <c r="MH251" s="45"/>
      <c r="MI251" s="45"/>
      <c r="MJ251" s="45"/>
      <c r="MK251" s="45"/>
      <c r="ML251" s="45"/>
      <c r="MM251" s="45"/>
      <c r="MN251" s="45"/>
      <c r="MO251" s="45"/>
      <c r="MP251" s="45"/>
      <c r="MQ251" s="45"/>
      <c r="MR251" s="45"/>
      <c r="MS251" s="45"/>
      <c r="MT251" s="45"/>
      <c r="MU251" s="45"/>
      <c r="MV251" s="45"/>
      <c r="MW251" s="45"/>
      <c r="MX251" s="45"/>
      <c r="MY251" s="45"/>
      <c r="MZ251" s="45"/>
      <c r="NA251" s="45"/>
      <c r="NB251" s="45"/>
      <c r="NC251" s="45"/>
      <c r="ND251" s="45"/>
      <c r="NE251" s="45"/>
      <c r="NF251" s="45"/>
      <c r="NG251" s="45"/>
      <c r="NH251" s="45"/>
      <c r="NI251" s="45"/>
      <c r="NJ251" s="45"/>
      <c r="NK251" s="45"/>
      <c r="NL251" s="45"/>
      <c r="NM251" s="45"/>
      <c r="NN251" s="45"/>
      <c r="NO251" s="45"/>
      <c r="NP251" s="45"/>
      <c r="NQ251" s="45"/>
      <c r="NR251" s="45"/>
      <c r="NS251" s="45"/>
      <c r="NT251" s="45"/>
      <c r="NU251" s="45"/>
      <c r="NV251" s="45"/>
      <c r="NW251" s="45"/>
      <c r="NX251" s="45"/>
      <c r="NY251" s="45"/>
      <c r="NZ251" s="45"/>
      <c r="OA251" s="45"/>
      <c r="OB251" s="45"/>
      <c r="OC251" s="45"/>
      <c r="OD251" s="45"/>
      <c r="OE251" s="45"/>
      <c r="OF251" s="45"/>
      <c r="OG251" s="45"/>
      <c r="OH251" s="45"/>
      <c r="OI251" s="45"/>
      <c r="OJ251" s="45"/>
      <c r="OK251" s="45"/>
      <c r="OL251" s="45"/>
      <c r="OM251" s="45"/>
      <c r="ON251" s="45"/>
      <c r="OO251" s="45"/>
      <c r="OP251" s="45"/>
      <c r="OQ251" s="45"/>
      <c r="OR251" s="45"/>
      <c r="OS251" s="45"/>
      <c r="OT251" s="45"/>
      <c r="OU251" s="45"/>
      <c r="OV251" s="45"/>
      <c r="OW251" s="45"/>
      <c r="OX251" s="45"/>
      <c r="OY251" s="45"/>
      <c r="OZ251" s="45"/>
      <c r="PA251" s="45"/>
      <c r="PB251" s="45"/>
      <c r="PC251" s="45"/>
      <c r="PD251" s="45"/>
      <c r="PE251" s="45"/>
      <c r="PF251" s="45"/>
      <c r="PG251" s="45"/>
      <c r="PH251" s="45"/>
      <c r="PI251" s="45"/>
      <c r="PJ251" s="45"/>
      <c r="PK251" s="45"/>
      <c r="PL251" s="45"/>
      <c r="PM251" s="45"/>
      <c r="PN251" s="45"/>
      <c r="PO251" s="45"/>
      <c r="PP251" s="45"/>
      <c r="PQ251" s="45"/>
      <c r="PR251" s="45"/>
      <c r="PS251" s="45"/>
      <c r="PT251" s="45"/>
      <c r="PU251" s="45"/>
      <c r="PV251" s="45"/>
      <c r="PW251" s="45"/>
      <c r="PX251" s="45"/>
      <c r="PY251" s="45"/>
      <c r="PZ251" s="45"/>
      <c r="QA251" s="45"/>
      <c r="QB251" s="45"/>
      <c r="QC251" s="45"/>
      <c r="QD251" s="45"/>
      <c r="QE251" s="45"/>
      <c r="QF251" s="45"/>
      <c r="QG251" s="45"/>
      <c r="QH251" s="45"/>
      <c r="QI251" s="45"/>
      <c r="QJ251" s="45"/>
      <c r="QK251" s="45"/>
      <c r="QL251" s="45"/>
      <c r="QM251" s="45"/>
      <c r="QN251" s="45"/>
      <c r="QO251" s="45"/>
      <c r="QP251" s="45"/>
      <c r="QQ251" s="45"/>
      <c r="QR251" s="45"/>
      <c r="QS251" s="45"/>
      <c r="QT251" s="45"/>
      <c r="QU251" s="45"/>
      <c r="QV251" s="45"/>
      <c r="QW251" s="45"/>
      <c r="QX251" s="45"/>
      <c r="QY251" s="45"/>
      <c r="QZ251" s="45"/>
      <c r="RA251" s="45"/>
      <c r="RB251" s="45"/>
      <c r="RC251" s="45"/>
      <c r="RD251" s="45"/>
      <c r="RE251" s="45"/>
      <c r="RF251" s="45"/>
      <c r="RG251" s="45"/>
      <c r="RH251" s="45"/>
      <c r="RI251" s="45"/>
      <c r="RJ251" s="45"/>
      <c r="RK251" s="45"/>
      <c r="RL251" s="45"/>
      <c r="RM251" s="45"/>
      <c r="RN251" s="45"/>
      <c r="RO251" s="45"/>
      <c r="RP251" s="45"/>
      <c r="RQ251" s="45"/>
      <c r="RR251" s="45"/>
      <c r="RS251" s="45"/>
      <c r="RT251" s="45"/>
      <c r="RU251" s="45"/>
      <c r="RV251" s="45"/>
      <c r="RW251" s="45"/>
      <c r="RX251" s="45"/>
      <c r="RY251" s="45"/>
      <c r="RZ251" s="45"/>
      <c r="SA251" s="45"/>
      <c r="SB251" s="45"/>
      <c r="SC251" s="45"/>
      <c r="SD251" s="45"/>
      <c r="SE251" s="45"/>
      <c r="SF251" s="45"/>
      <c r="SG251" s="45"/>
      <c r="SH251" s="45"/>
      <c r="SI251" s="45"/>
      <c r="SJ251" s="45"/>
      <c r="SK251" s="45"/>
      <c r="SL251" s="45"/>
      <c r="SM251" s="45"/>
      <c r="SN251" s="45"/>
      <c r="SO251" s="45"/>
      <c r="SP251" s="45"/>
      <c r="SQ251" s="45"/>
      <c r="SR251" s="45"/>
      <c r="SS251" s="45"/>
      <c r="ST251" s="45"/>
      <c r="SU251" s="45"/>
      <c r="SV251" s="45"/>
      <c r="SW251" s="45"/>
      <c r="SX251" s="45"/>
      <c r="SY251" s="45"/>
      <c r="SZ251" s="45"/>
      <c r="TA251" s="45"/>
      <c r="TB251" s="45"/>
      <c r="TC251" s="45"/>
      <c r="TD251" s="45"/>
      <c r="TE251" s="45"/>
      <c r="TF251" s="45"/>
      <c r="TG251" s="45"/>
      <c r="TH251" s="45"/>
      <c r="TI251" s="45"/>
      <c r="TJ251" s="45"/>
      <c r="TK251" s="45"/>
      <c r="TL251" s="45"/>
      <c r="TM251" s="45"/>
      <c r="TN251" s="45"/>
      <c r="TO251" s="45"/>
      <c r="TP251" s="45"/>
      <c r="TQ251" s="45"/>
      <c r="TR251" s="45"/>
      <c r="TS251" s="45"/>
      <c r="TT251" s="45"/>
      <c r="TU251" s="45"/>
      <c r="TV251" s="45"/>
      <c r="TW251" s="45"/>
      <c r="TX251" s="45"/>
      <c r="TY251" s="45"/>
      <c r="TZ251" s="45"/>
      <c r="UA251" s="45"/>
      <c r="UB251" s="45"/>
      <c r="UC251" s="45"/>
      <c r="UD251" s="45"/>
      <c r="UE251" s="45"/>
      <c r="UF251" s="45"/>
      <c r="UG251" s="45"/>
      <c r="UH251" s="45"/>
      <c r="UI251" s="45"/>
      <c r="UJ251" s="45"/>
      <c r="UK251" s="45"/>
      <c r="UL251" s="45"/>
      <c r="UM251" s="45"/>
      <c r="UN251" s="45"/>
      <c r="UO251" s="45"/>
      <c r="UP251" s="45"/>
      <c r="UQ251" s="45"/>
      <c r="UR251" s="45"/>
      <c r="US251" s="45"/>
      <c r="UT251" s="45"/>
      <c r="UU251" s="45"/>
      <c r="UV251" s="45"/>
      <c r="UW251" s="45"/>
      <c r="UX251" s="45"/>
      <c r="UY251" s="45"/>
      <c r="UZ251" s="45"/>
      <c r="VA251" s="45"/>
      <c r="VB251" s="45"/>
      <c r="VC251" s="45"/>
      <c r="VD251" s="45"/>
      <c r="VE251" s="45"/>
      <c r="VF251" s="45"/>
      <c r="VG251" s="45"/>
      <c r="VH251" s="45"/>
      <c r="VI251" s="45"/>
      <c r="VJ251" s="45"/>
      <c r="VK251" s="45"/>
      <c r="VL251" s="45"/>
      <c r="VM251" s="45"/>
      <c r="VN251" s="45"/>
      <c r="VO251" s="45"/>
      <c r="VP251" s="45"/>
      <c r="VQ251" s="45"/>
      <c r="VR251" s="45"/>
      <c r="VS251" s="45"/>
      <c r="VT251" s="45"/>
      <c r="VU251" s="45"/>
      <c r="VV251" s="45"/>
      <c r="VW251" s="45"/>
      <c r="VX251" s="45"/>
      <c r="VY251" s="45"/>
      <c r="VZ251" s="45"/>
      <c r="WA251" s="45"/>
      <c r="WB251" s="45"/>
      <c r="WC251" s="45"/>
      <c r="WD251" s="45"/>
      <c r="WE251" s="45"/>
      <c r="WF251" s="45"/>
      <c r="WG251" s="45"/>
      <c r="WH251" s="45"/>
      <c r="WI251" s="45"/>
      <c r="WJ251" s="45"/>
      <c r="WK251" s="45"/>
      <c r="WL251" s="45"/>
      <c r="WM251" s="45"/>
      <c r="WN251" s="45"/>
      <c r="WO251" s="45"/>
      <c r="WP251" s="45"/>
      <c r="WQ251" s="45"/>
      <c r="WR251" s="45"/>
      <c r="WS251" s="45"/>
      <c r="WT251" s="45"/>
      <c r="WU251" s="45"/>
      <c r="WV251" s="45"/>
      <c r="WW251" s="45"/>
      <c r="WX251" s="45"/>
      <c r="WY251" s="45"/>
      <c r="WZ251" s="45"/>
      <c r="XA251" s="45"/>
      <c r="XB251" s="45"/>
      <c r="XC251" s="45"/>
      <c r="XD251" s="45"/>
      <c r="XE251" s="45"/>
      <c r="XF251" s="45"/>
      <c r="XG251" s="45"/>
      <c r="XH251" s="45"/>
      <c r="XI251" s="45"/>
      <c r="XJ251" s="45"/>
      <c r="XK251" s="45"/>
      <c r="XL251" s="45"/>
      <c r="XM251" s="45"/>
      <c r="XN251" s="45"/>
      <c r="XO251" s="45"/>
      <c r="XP251" s="45"/>
      <c r="XQ251" s="45"/>
      <c r="XR251" s="45"/>
      <c r="XS251" s="45"/>
      <c r="XT251" s="45"/>
      <c r="XU251" s="45"/>
      <c r="XV251" s="45"/>
      <c r="XW251" s="45"/>
      <c r="XX251" s="45"/>
      <c r="XY251" s="45"/>
      <c r="XZ251" s="45"/>
      <c r="YA251" s="45"/>
      <c r="YB251" s="45"/>
      <c r="YC251" s="45"/>
      <c r="YD251" s="45"/>
      <c r="YE251" s="45"/>
      <c r="YF251" s="45"/>
      <c r="YG251" s="45"/>
      <c r="YH251" s="45"/>
      <c r="YI251" s="45"/>
      <c r="YJ251" s="45"/>
      <c r="YK251" s="45"/>
      <c r="YL251" s="45"/>
      <c r="YM251" s="45"/>
      <c r="YN251" s="45"/>
      <c r="YO251" s="45"/>
      <c r="YP251" s="45"/>
      <c r="YQ251" s="45"/>
      <c r="YR251" s="45"/>
      <c r="YS251" s="45"/>
      <c r="YT251" s="45"/>
      <c r="YU251" s="45"/>
      <c r="YV251" s="45"/>
      <c r="YW251" s="45"/>
      <c r="YX251" s="45"/>
      <c r="YY251" s="45"/>
      <c r="YZ251" s="45"/>
      <c r="ZA251" s="45"/>
      <c r="ZB251" s="45"/>
      <c r="ZC251" s="45"/>
      <c r="ZD251" s="45"/>
      <c r="ZE251" s="45"/>
      <c r="ZF251" s="45"/>
      <c r="ZG251" s="45"/>
      <c r="ZH251" s="45"/>
      <c r="ZI251" s="45"/>
      <c r="ZJ251" s="45"/>
      <c r="ZK251" s="45"/>
      <c r="ZL251" s="45"/>
      <c r="ZM251" s="45"/>
      <c r="ZN251" s="45"/>
      <c r="ZO251" s="45"/>
      <c r="ZP251" s="45"/>
      <c r="ZQ251" s="45"/>
      <c r="ZR251" s="45"/>
      <c r="ZS251" s="45"/>
      <c r="ZT251" s="45"/>
      <c r="ZU251" s="45"/>
      <c r="ZV251" s="45"/>
      <c r="ZW251" s="45"/>
      <c r="ZX251" s="45"/>
      <c r="ZY251" s="45"/>
      <c r="ZZ251" s="45"/>
      <c r="AAA251" s="45"/>
      <c r="AAB251" s="45"/>
      <c r="AAC251" s="45"/>
      <c r="AAD251" s="45"/>
      <c r="AAE251" s="45"/>
      <c r="AAF251" s="45"/>
      <c r="AAG251" s="45"/>
      <c r="AAH251" s="45"/>
      <c r="AAI251" s="45"/>
      <c r="AAJ251" s="45"/>
      <c r="AAK251" s="45"/>
      <c r="AAL251" s="45"/>
      <c r="AAM251" s="45"/>
      <c r="AAN251" s="45"/>
      <c r="AAO251" s="45"/>
      <c r="AAP251" s="45"/>
      <c r="AAQ251" s="45"/>
      <c r="AAR251" s="45"/>
      <c r="AAS251" s="45"/>
      <c r="AAT251" s="45"/>
      <c r="AAU251" s="45"/>
      <c r="AAV251" s="45"/>
      <c r="AAW251" s="45"/>
      <c r="AAX251" s="45"/>
      <c r="AAY251" s="45"/>
      <c r="AAZ251" s="45"/>
      <c r="ABA251" s="45"/>
      <c r="ABB251" s="45"/>
      <c r="ABC251" s="45"/>
      <c r="ABD251" s="45"/>
      <c r="ABE251" s="45"/>
      <c r="ABF251" s="45"/>
      <c r="ABG251" s="45"/>
      <c r="ABH251" s="45"/>
      <c r="ABI251" s="45"/>
      <c r="ABJ251" s="45"/>
      <c r="ABK251" s="45"/>
      <c r="ABL251" s="45"/>
      <c r="ABM251" s="45"/>
      <c r="ABN251" s="45"/>
      <c r="ABO251" s="45"/>
      <c r="ABP251" s="45"/>
      <c r="ABQ251" s="45"/>
      <c r="ABR251" s="45"/>
      <c r="ABS251" s="45"/>
      <c r="ABT251" s="45"/>
      <c r="ABU251" s="45"/>
      <c r="ABV251" s="45"/>
      <c r="ABW251" s="45"/>
      <c r="ABX251" s="45"/>
      <c r="ABY251" s="45"/>
      <c r="ABZ251" s="45"/>
      <c r="ACA251" s="45"/>
      <c r="ACB251" s="45"/>
      <c r="ACC251" s="45"/>
      <c r="ACD251" s="45"/>
      <c r="ACE251" s="45"/>
      <c r="ACF251" s="45"/>
      <c r="ACG251" s="45"/>
      <c r="ACH251" s="45"/>
      <c r="ACI251" s="45"/>
      <c r="ACJ251" s="45"/>
      <c r="ACK251" s="45"/>
      <c r="ACL251" s="45"/>
      <c r="ACM251" s="45"/>
      <c r="ACN251" s="45"/>
      <c r="ACO251" s="45"/>
      <c r="ACP251" s="45"/>
      <c r="ACQ251" s="45"/>
      <c r="ACR251" s="45"/>
      <c r="ACS251" s="45"/>
      <c r="ACT251" s="45"/>
      <c r="ACU251" s="45"/>
      <c r="ACV251" s="45"/>
      <c r="ACW251" s="45"/>
      <c r="ACX251" s="45"/>
      <c r="ACY251" s="45"/>
      <c r="ACZ251" s="45"/>
      <c r="ADA251" s="45"/>
      <c r="ADB251" s="45"/>
      <c r="ADC251" s="45"/>
      <c r="ADD251" s="45"/>
      <c r="ADE251" s="45"/>
      <c r="ADF251" s="45"/>
      <c r="ADG251" s="45"/>
      <c r="ADH251" s="45"/>
      <c r="ADI251" s="45"/>
      <c r="ADJ251" s="45"/>
      <c r="ADK251" s="45"/>
      <c r="ADL251" s="45"/>
      <c r="ADM251" s="45"/>
      <c r="ADN251" s="45"/>
      <c r="ADO251" s="45"/>
      <c r="ADP251" s="45"/>
      <c r="ADQ251" s="45"/>
      <c r="ADR251" s="45"/>
      <c r="ADS251" s="45"/>
      <c r="ADT251" s="45"/>
      <c r="ADU251" s="45"/>
      <c r="ADV251" s="45"/>
      <c r="ADW251" s="45"/>
      <c r="ADX251" s="45"/>
      <c r="ADY251" s="45"/>
      <c r="ADZ251" s="45"/>
      <c r="AEA251" s="45"/>
      <c r="AEB251" s="45"/>
      <c r="AEC251" s="45"/>
      <c r="AED251" s="45"/>
      <c r="AEE251" s="45"/>
      <c r="AEF251" s="45"/>
      <c r="AEG251" s="45"/>
      <c r="AEH251" s="45"/>
      <c r="AEI251" s="45"/>
      <c r="AEJ251" s="45"/>
      <c r="AEK251" s="45"/>
      <c r="AEL251" s="45"/>
      <c r="AEM251" s="45"/>
      <c r="AEN251" s="45"/>
      <c r="AEO251" s="45"/>
      <c r="AEP251" s="45"/>
      <c r="AEQ251" s="45"/>
      <c r="AER251" s="45"/>
      <c r="AES251" s="45"/>
      <c r="AET251" s="45"/>
      <c r="AEU251" s="45"/>
      <c r="AEV251" s="45"/>
      <c r="AEW251" s="45"/>
      <c r="AEX251" s="45"/>
      <c r="AEY251" s="45"/>
      <c r="AEZ251" s="45"/>
      <c r="AFA251" s="45"/>
      <c r="AFB251" s="45"/>
      <c r="AFC251" s="45"/>
      <c r="AFD251" s="45"/>
      <c r="AFE251" s="45"/>
      <c r="AFF251" s="45"/>
      <c r="AFG251" s="45"/>
      <c r="AFH251" s="45"/>
      <c r="AFI251" s="45"/>
      <c r="AFJ251" s="45"/>
      <c r="AFK251" s="45"/>
      <c r="AFL251" s="45"/>
      <c r="AFM251" s="45"/>
      <c r="AFN251" s="45"/>
      <c r="AFO251" s="45"/>
      <c r="AFP251" s="45"/>
      <c r="AFQ251" s="45"/>
      <c r="AFR251" s="45"/>
      <c r="AFS251" s="45"/>
      <c r="AFT251" s="45"/>
      <c r="AFU251" s="45"/>
      <c r="AFV251" s="45"/>
      <c r="AFW251" s="45"/>
      <c r="AFX251" s="45"/>
      <c r="AFY251" s="45"/>
      <c r="AFZ251" s="45"/>
      <c r="AGA251" s="45"/>
      <c r="AGB251" s="45"/>
      <c r="AGC251" s="45"/>
      <c r="AGD251" s="45"/>
      <c r="AGE251" s="45"/>
      <c r="AGF251" s="45"/>
      <c r="AGG251" s="45"/>
      <c r="AGH251" s="45"/>
      <c r="AGI251" s="45"/>
      <c r="AGJ251" s="45"/>
      <c r="AGK251" s="45"/>
      <c r="AGL251" s="45"/>
      <c r="AGM251" s="45"/>
      <c r="AGN251" s="45"/>
      <c r="AGO251" s="45"/>
      <c r="AGP251" s="45"/>
      <c r="AGQ251" s="45"/>
      <c r="AGR251" s="45"/>
      <c r="AGS251" s="45"/>
      <c r="AGT251" s="45"/>
      <c r="AGU251" s="45"/>
      <c r="AGV251" s="45"/>
      <c r="AGW251" s="45"/>
      <c r="AGX251" s="45"/>
      <c r="AGY251" s="45"/>
      <c r="AGZ251" s="45"/>
      <c r="AHA251" s="45"/>
      <c r="AHB251" s="45"/>
      <c r="AHC251" s="45"/>
      <c r="AHD251" s="45"/>
      <c r="AHE251" s="45"/>
      <c r="AHF251" s="45"/>
      <c r="AHG251" s="45"/>
      <c r="AHH251" s="45"/>
      <c r="AHI251" s="45"/>
      <c r="AHJ251" s="45"/>
      <c r="AHK251" s="45"/>
      <c r="AHL251" s="45"/>
      <c r="AHM251" s="45"/>
      <c r="AHN251" s="45"/>
      <c r="AHO251" s="45"/>
      <c r="AHP251" s="45"/>
      <c r="AHQ251" s="45"/>
      <c r="AHR251" s="45"/>
      <c r="AHS251" s="45"/>
      <c r="AHT251" s="45"/>
      <c r="AHU251" s="45"/>
      <c r="AHV251" s="45"/>
      <c r="AHW251" s="45"/>
      <c r="AHX251" s="45"/>
      <c r="AHY251" s="45"/>
      <c r="AHZ251" s="45"/>
      <c r="AIA251" s="45"/>
      <c r="AIB251" s="45"/>
      <c r="AIC251" s="45"/>
      <c r="AID251" s="45"/>
      <c r="AIE251" s="45"/>
      <c r="AIF251" s="45"/>
      <c r="AIG251" s="45"/>
      <c r="AIH251" s="45"/>
      <c r="AII251" s="45"/>
      <c r="AIJ251" s="45"/>
      <c r="AIK251" s="45"/>
      <c r="AIL251" s="45"/>
      <c r="AIM251" s="45"/>
      <c r="AIN251" s="45"/>
      <c r="AIO251" s="45"/>
      <c r="AIP251" s="45"/>
      <c r="AIQ251" s="45"/>
      <c r="AIR251" s="45"/>
      <c r="AIS251" s="45"/>
      <c r="AIT251" s="45"/>
      <c r="AIU251" s="45"/>
      <c r="AIV251" s="45"/>
      <c r="AIW251" s="45"/>
      <c r="AIX251" s="45"/>
      <c r="AIY251" s="45"/>
      <c r="AIZ251" s="45"/>
      <c r="AJA251" s="45"/>
      <c r="AJB251" s="45"/>
      <c r="AJC251" s="45"/>
      <c r="AJD251" s="45"/>
      <c r="AJE251" s="45"/>
      <c r="AJF251" s="45"/>
      <c r="AJG251" s="45"/>
      <c r="AJH251" s="45"/>
      <c r="AJI251" s="45"/>
      <c r="AJJ251" s="45"/>
      <c r="AJK251" s="45"/>
      <c r="AJL251" s="45"/>
      <c r="AJM251" s="45"/>
      <c r="AJN251" s="45"/>
      <c r="AJO251" s="45"/>
      <c r="AJP251" s="45"/>
      <c r="AJQ251" s="45"/>
      <c r="AJR251" s="45"/>
      <c r="AJS251" s="45"/>
      <c r="AJT251" s="45"/>
      <c r="AJU251" s="45"/>
      <c r="AJV251" s="45"/>
      <c r="AJW251" s="45"/>
      <c r="AJX251" s="45"/>
      <c r="AJY251" s="45"/>
      <c r="AJZ251" s="45"/>
      <c r="AKA251" s="45"/>
      <c r="AKB251" s="45"/>
      <c r="AKC251" s="45"/>
      <c r="AKD251" s="45"/>
      <c r="AKE251" s="45"/>
      <c r="AKF251" s="45"/>
      <c r="AKG251" s="45"/>
      <c r="AKH251" s="45"/>
      <c r="AKI251" s="45"/>
      <c r="AKJ251" s="45"/>
      <c r="AKK251" s="45"/>
      <c r="AKL251" s="45"/>
      <c r="AKM251" s="45"/>
      <c r="AKN251" s="45"/>
      <c r="AKO251" s="45"/>
      <c r="AKP251" s="45"/>
      <c r="AKQ251" s="45"/>
      <c r="AKR251" s="45"/>
      <c r="AKS251" s="45"/>
      <c r="AKT251" s="45"/>
      <c r="AKU251" s="45"/>
      <c r="AKV251" s="45"/>
      <c r="AKW251" s="45"/>
      <c r="AKX251" s="45"/>
      <c r="AKY251" s="45"/>
      <c r="AKZ251" s="45"/>
      <c r="ALA251" s="45"/>
      <c r="ALB251" s="45"/>
      <c r="ALC251" s="45"/>
      <c r="ALD251" s="45"/>
      <c r="ALE251" s="45"/>
      <c r="ALF251" s="45"/>
      <c r="ALG251" s="45"/>
      <c r="ALH251" s="45"/>
      <c r="ALI251" s="45"/>
      <c r="ALJ251" s="45"/>
      <c r="ALK251" s="45"/>
      <c r="ALL251" s="45"/>
      <c r="ALM251" s="45"/>
      <c r="ALN251" s="45"/>
      <c r="ALO251" s="45"/>
      <c r="ALP251" s="45"/>
      <c r="ALQ251" s="45"/>
      <c r="ALR251" s="45"/>
      <c r="ALS251" s="45"/>
      <c r="ALT251" s="45"/>
      <c r="ALU251" s="45"/>
      <c r="ALV251" s="45"/>
      <c r="ALW251" s="45"/>
      <c r="ALX251" s="45"/>
      <c r="ALY251" s="45"/>
      <c r="ALZ251" s="45"/>
      <c r="AMA251" s="45"/>
      <c r="AMB251" s="45"/>
      <c r="AMC251" s="45"/>
      <c r="AMD251" s="45"/>
      <c r="AME251" s="45"/>
      <c r="AMF251" s="45"/>
      <c r="AMG251" s="45"/>
      <c r="AMH251" s="45"/>
      <c r="AMI251" s="45"/>
      <c r="AMJ251" s="45"/>
      <c r="AMK251" s="45"/>
      <c r="AML251" s="45"/>
      <c r="AMM251" s="45"/>
      <c r="AMN251" s="45"/>
      <c r="AMO251" s="45"/>
      <c r="AMP251" s="45"/>
      <c r="AMQ251" s="45"/>
      <c r="AMR251" s="45"/>
      <c r="AMS251" s="45"/>
      <c r="AMT251" s="45"/>
      <c r="AMU251" s="45"/>
      <c r="AMV251" s="45"/>
      <c r="AMW251" s="45"/>
      <c r="AMX251" s="45"/>
      <c r="AMY251" s="45"/>
      <c r="AMZ251" s="45"/>
      <c r="ANA251" s="45"/>
      <c r="ANB251" s="45"/>
      <c r="ANC251" s="45"/>
      <c r="AND251" s="45"/>
      <c r="ANE251" s="45"/>
      <c r="ANF251" s="45"/>
      <c r="ANG251" s="45"/>
      <c r="ANH251" s="45"/>
      <c r="ANI251" s="45"/>
      <c r="ANJ251" s="45"/>
      <c r="ANK251" s="45"/>
      <c r="ANL251" s="45"/>
      <c r="ANM251" s="45"/>
      <c r="ANN251" s="45"/>
      <c r="ANO251" s="45"/>
      <c r="ANP251" s="45"/>
      <c r="ANQ251" s="45"/>
      <c r="ANR251" s="45"/>
      <c r="ANS251" s="45"/>
      <c r="ANT251" s="45"/>
      <c r="ANU251" s="45"/>
      <c r="ANV251" s="45"/>
      <c r="ANW251" s="45"/>
      <c r="ANX251" s="45"/>
      <c r="ANY251" s="45"/>
      <c r="ANZ251" s="45"/>
      <c r="AOA251" s="45"/>
      <c r="AOB251" s="45"/>
      <c r="AOC251" s="45"/>
      <c r="AOD251" s="45"/>
      <c r="AOE251" s="45"/>
      <c r="AOF251" s="45"/>
      <c r="AOG251" s="45"/>
      <c r="AOH251" s="45"/>
      <c r="AOI251" s="45"/>
      <c r="AOJ251" s="45"/>
      <c r="AOK251" s="45"/>
      <c r="AOL251" s="45"/>
      <c r="AOM251" s="45"/>
      <c r="AON251" s="45"/>
      <c r="AOO251" s="45"/>
      <c r="AOP251" s="45"/>
      <c r="AOQ251" s="45"/>
      <c r="AOR251" s="45"/>
      <c r="AOS251" s="45"/>
      <c r="AOT251" s="45"/>
      <c r="AOU251" s="45"/>
      <c r="AOV251" s="45"/>
      <c r="AOW251" s="45"/>
      <c r="AOX251" s="45"/>
      <c r="AOY251" s="45"/>
      <c r="AOZ251" s="45"/>
      <c r="APA251" s="45"/>
      <c r="APB251" s="45"/>
      <c r="APC251" s="45"/>
      <c r="APD251" s="45"/>
      <c r="APE251" s="45"/>
      <c r="APF251" s="45"/>
      <c r="APG251" s="45"/>
      <c r="APH251" s="45"/>
      <c r="API251" s="45"/>
      <c r="APJ251" s="45"/>
      <c r="APK251" s="45"/>
      <c r="APL251" s="45"/>
      <c r="APM251" s="45"/>
      <c r="APN251" s="45"/>
      <c r="APO251" s="45"/>
      <c r="APP251" s="45"/>
      <c r="APQ251" s="45"/>
      <c r="APR251" s="45"/>
      <c r="APS251" s="45"/>
      <c r="APT251" s="45"/>
      <c r="APU251" s="45"/>
      <c r="APV251" s="45"/>
      <c r="APW251" s="45"/>
      <c r="APX251" s="45"/>
      <c r="APY251" s="45"/>
      <c r="APZ251" s="45"/>
      <c r="AQA251" s="45"/>
      <c r="AQB251" s="45"/>
      <c r="AQC251" s="45"/>
      <c r="AQD251" s="45"/>
      <c r="AQE251" s="45"/>
      <c r="AQF251" s="45"/>
      <c r="AQG251" s="45"/>
      <c r="AQH251" s="45"/>
      <c r="AQI251" s="45"/>
      <c r="AQJ251" s="45"/>
      <c r="AQK251" s="45"/>
      <c r="AQL251" s="45"/>
      <c r="AQM251" s="45"/>
      <c r="AQN251" s="45"/>
      <c r="AQO251" s="45"/>
      <c r="AQP251" s="45"/>
      <c r="AQQ251" s="45"/>
      <c r="AQR251" s="45"/>
      <c r="AQS251" s="45"/>
      <c r="AQT251" s="45"/>
      <c r="AQU251" s="45"/>
      <c r="AQV251" s="45"/>
      <c r="AQW251" s="45"/>
      <c r="AQX251" s="45"/>
      <c r="AQY251" s="45"/>
      <c r="AQZ251" s="45"/>
      <c r="ARA251" s="45"/>
      <c r="ARB251" s="45"/>
      <c r="ARC251" s="45"/>
      <c r="ARD251" s="45"/>
      <c r="ARE251" s="45"/>
      <c r="ARF251" s="45"/>
      <c r="ARG251" s="45"/>
      <c r="ARH251" s="45"/>
      <c r="ARI251" s="45"/>
      <c r="ARJ251" s="45"/>
      <c r="ARK251" s="45"/>
      <c r="ARL251" s="45"/>
      <c r="ARM251" s="45"/>
      <c r="ARN251" s="45"/>
      <c r="ARO251" s="45"/>
      <c r="ARP251" s="45"/>
      <c r="ARQ251" s="45"/>
      <c r="ARR251" s="45"/>
      <c r="ARS251" s="45"/>
      <c r="ART251" s="45"/>
      <c r="ARU251" s="45"/>
      <c r="ARV251" s="45"/>
      <c r="ARW251" s="45"/>
      <c r="ARX251" s="45"/>
      <c r="ARY251" s="45"/>
      <c r="ARZ251" s="45"/>
      <c r="ASA251" s="45"/>
      <c r="ASB251" s="45"/>
      <c r="ASC251" s="45"/>
      <c r="ASD251" s="45"/>
      <c r="ASE251" s="45"/>
      <c r="ASF251" s="45"/>
      <c r="ASG251" s="45"/>
      <c r="ASH251" s="45"/>
      <c r="ASI251" s="45"/>
      <c r="ASJ251" s="45"/>
      <c r="ASK251" s="45"/>
      <c r="ASL251" s="45"/>
      <c r="ASM251" s="45"/>
      <c r="ASN251" s="45"/>
      <c r="ASO251" s="45"/>
      <c r="ASP251" s="45"/>
      <c r="ASQ251" s="45"/>
      <c r="ASR251" s="45"/>
      <c r="ASS251" s="45"/>
      <c r="AST251" s="45"/>
      <c r="ASU251" s="45"/>
      <c r="ASV251" s="45"/>
      <c r="ASW251" s="45"/>
      <c r="ASX251" s="45"/>
      <c r="ASY251" s="45"/>
      <c r="ASZ251" s="45"/>
      <c r="ATA251" s="45"/>
      <c r="ATB251" s="45"/>
      <c r="ATC251" s="45"/>
      <c r="ATD251" s="45"/>
      <c r="ATE251" s="45"/>
      <c r="ATF251" s="45"/>
      <c r="ATG251" s="45"/>
      <c r="ATH251" s="45"/>
      <c r="ATI251" s="45"/>
      <c r="ATJ251" s="45"/>
      <c r="ATK251" s="45"/>
      <c r="ATL251" s="45"/>
      <c r="ATM251" s="45"/>
      <c r="ATN251" s="45"/>
      <c r="ATO251" s="45"/>
      <c r="ATP251" s="45"/>
      <c r="ATQ251" s="45"/>
      <c r="ATR251" s="45"/>
      <c r="ATS251" s="45"/>
      <c r="ATT251" s="45"/>
      <c r="ATU251" s="45"/>
      <c r="ATV251" s="45"/>
      <c r="ATW251" s="45"/>
      <c r="ATX251" s="45"/>
      <c r="ATY251" s="45"/>
      <c r="ATZ251" s="45"/>
      <c r="AUA251" s="45"/>
      <c r="AUB251" s="45"/>
      <c r="AUC251" s="45"/>
      <c r="AUD251" s="45"/>
      <c r="AUE251" s="45"/>
      <c r="AUF251" s="45"/>
      <c r="AUG251" s="45"/>
      <c r="AUH251" s="45"/>
      <c r="AUI251" s="45"/>
      <c r="AUJ251" s="45"/>
      <c r="AUK251" s="45"/>
      <c r="AUL251" s="45"/>
      <c r="AUM251" s="45"/>
      <c r="AUN251" s="45"/>
      <c r="AUO251" s="45"/>
      <c r="AUP251" s="45"/>
      <c r="AUQ251" s="45"/>
      <c r="AUR251" s="45"/>
      <c r="AUS251" s="45"/>
      <c r="AUT251" s="45"/>
      <c r="AUU251" s="45"/>
      <c r="AUV251" s="45"/>
      <c r="AUW251" s="45"/>
      <c r="AUX251" s="45"/>
      <c r="AUY251" s="45"/>
      <c r="AUZ251" s="45"/>
      <c r="AVA251" s="45"/>
      <c r="AVB251" s="45"/>
      <c r="AVC251" s="45"/>
      <c r="AVD251" s="45"/>
      <c r="AVE251" s="45"/>
      <c r="AVF251" s="45"/>
      <c r="AVG251" s="45"/>
      <c r="AVH251" s="45"/>
      <c r="AVI251" s="45"/>
      <c r="AVJ251" s="45"/>
      <c r="AVK251" s="45"/>
      <c r="AVL251" s="45"/>
      <c r="AVM251" s="45"/>
      <c r="AVN251" s="45"/>
      <c r="AVO251" s="45"/>
      <c r="AVP251" s="45"/>
      <c r="AVQ251" s="45"/>
      <c r="AVR251" s="45"/>
      <c r="AVS251" s="45"/>
      <c r="AVT251" s="45"/>
      <c r="AVU251" s="45"/>
      <c r="AVV251" s="45"/>
      <c r="AVW251" s="45"/>
      <c r="AVX251" s="45"/>
      <c r="AVY251" s="45"/>
      <c r="AVZ251" s="45"/>
      <c r="AWA251" s="45"/>
      <c r="AWB251" s="45"/>
      <c r="AWC251" s="45"/>
      <c r="AWD251" s="45"/>
      <c r="AWE251" s="45"/>
      <c r="AWF251" s="45"/>
      <c r="AWG251" s="45"/>
      <c r="AWH251" s="45"/>
      <c r="AWI251" s="45"/>
      <c r="AWJ251" s="45"/>
      <c r="AWK251" s="45"/>
      <c r="AWL251" s="45"/>
      <c r="AWM251" s="45"/>
      <c r="AWN251" s="45"/>
      <c r="AWO251" s="45"/>
      <c r="AWP251" s="45"/>
      <c r="AWQ251" s="45"/>
      <c r="AWR251" s="45"/>
      <c r="AWS251" s="45"/>
      <c r="AWT251" s="45"/>
      <c r="AWU251" s="45"/>
      <c r="AWV251" s="45"/>
      <c r="AWW251" s="45"/>
      <c r="AWX251" s="45"/>
      <c r="AWY251" s="45"/>
      <c r="AWZ251" s="45"/>
      <c r="AXA251" s="45"/>
      <c r="AXB251" s="45"/>
      <c r="AXC251" s="45"/>
      <c r="AXD251" s="45"/>
      <c r="AXE251" s="45"/>
      <c r="AXF251" s="45"/>
      <c r="AXG251" s="45"/>
      <c r="AXH251" s="45"/>
      <c r="AXI251" s="45"/>
      <c r="AXJ251" s="45"/>
      <c r="AXK251" s="45"/>
      <c r="AXL251" s="45"/>
      <c r="AXM251" s="45"/>
      <c r="AXN251" s="45"/>
      <c r="AXO251" s="45"/>
      <c r="AXP251" s="45"/>
      <c r="AXQ251" s="45"/>
      <c r="AXR251" s="45"/>
      <c r="AXS251" s="45"/>
      <c r="AXT251" s="45"/>
      <c r="AXU251" s="45"/>
      <c r="AXV251" s="45"/>
      <c r="AXW251" s="45"/>
      <c r="AXX251" s="45"/>
      <c r="AXY251" s="45"/>
      <c r="AXZ251" s="45"/>
      <c r="AYA251" s="45"/>
      <c r="AYB251" s="45"/>
      <c r="AYC251" s="45"/>
      <c r="AYD251" s="45"/>
      <c r="AYE251" s="45"/>
      <c r="AYF251" s="45"/>
      <c r="AYG251" s="45"/>
      <c r="AYH251" s="45"/>
      <c r="AYI251" s="45"/>
      <c r="AYJ251" s="45"/>
      <c r="AYK251" s="45"/>
      <c r="AYL251" s="45"/>
      <c r="AYM251" s="45"/>
      <c r="AYN251" s="45"/>
      <c r="AYO251" s="45"/>
      <c r="AYP251" s="45"/>
      <c r="AYQ251" s="45"/>
      <c r="AYR251" s="45"/>
      <c r="AYS251" s="45"/>
      <c r="AYT251" s="45"/>
      <c r="AYU251" s="45"/>
      <c r="AYV251" s="45"/>
      <c r="AYW251" s="45"/>
      <c r="AYX251" s="45"/>
      <c r="AYY251" s="45"/>
      <c r="AYZ251" s="45"/>
      <c r="AZA251" s="45"/>
      <c r="AZB251" s="45"/>
      <c r="AZC251" s="45"/>
      <c r="AZD251" s="45"/>
      <c r="AZE251" s="45"/>
      <c r="AZF251" s="45"/>
      <c r="AZG251" s="45"/>
      <c r="AZH251" s="45"/>
      <c r="AZI251" s="45"/>
      <c r="AZJ251" s="45"/>
      <c r="AZK251" s="45"/>
      <c r="AZL251" s="45"/>
      <c r="AZM251" s="45"/>
      <c r="AZN251" s="45"/>
      <c r="AZO251" s="45"/>
      <c r="AZP251" s="45"/>
      <c r="AZQ251" s="45"/>
      <c r="AZR251" s="45"/>
      <c r="AZS251" s="45"/>
      <c r="AZT251" s="45"/>
      <c r="AZU251" s="45"/>
      <c r="AZV251" s="45"/>
      <c r="AZW251" s="45"/>
      <c r="AZX251" s="45"/>
      <c r="AZY251" s="45"/>
      <c r="AZZ251" s="45"/>
      <c r="BAA251" s="45"/>
      <c r="BAB251" s="45"/>
      <c r="BAC251" s="45"/>
      <c r="BAD251" s="45"/>
      <c r="BAE251" s="45"/>
      <c r="BAF251" s="45"/>
      <c r="BAG251" s="45"/>
      <c r="BAH251" s="45"/>
      <c r="BAI251" s="45"/>
      <c r="BAJ251" s="45"/>
      <c r="BAK251" s="45"/>
      <c r="BAL251" s="45"/>
      <c r="BAM251" s="45"/>
      <c r="BAN251" s="45"/>
      <c r="BAO251" s="45"/>
      <c r="BAP251" s="45"/>
      <c r="BAQ251" s="45"/>
      <c r="BAR251" s="45"/>
      <c r="BAS251" s="45"/>
      <c r="BAT251" s="45"/>
      <c r="BAU251" s="45"/>
      <c r="BAV251" s="45"/>
      <c r="BAW251" s="45"/>
      <c r="BAX251" s="45"/>
      <c r="BAY251" s="45"/>
      <c r="BAZ251" s="45"/>
      <c r="BBA251" s="45"/>
      <c r="BBB251" s="45"/>
      <c r="BBC251" s="45"/>
      <c r="BBD251" s="45"/>
      <c r="BBE251" s="45"/>
      <c r="BBF251" s="45"/>
      <c r="BBG251" s="45"/>
      <c r="BBH251" s="45"/>
      <c r="BBI251" s="45"/>
      <c r="BBJ251" s="45"/>
      <c r="BBK251" s="45"/>
      <c r="BBL251" s="45"/>
      <c r="BBM251" s="45"/>
      <c r="BBN251" s="45"/>
      <c r="BBO251" s="45"/>
      <c r="BBP251" s="45"/>
      <c r="BBQ251" s="45"/>
      <c r="BBR251" s="45"/>
      <c r="BBS251" s="45"/>
      <c r="BBT251" s="45"/>
      <c r="BBU251" s="45"/>
      <c r="BBV251" s="45"/>
      <c r="BBW251" s="45"/>
      <c r="BBX251" s="45"/>
      <c r="BBY251" s="45"/>
      <c r="BBZ251" s="45"/>
      <c r="BCA251" s="45"/>
      <c r="BCB251" s="45"/>
      <c r="BCC251" s="45"/>
      <c r="BCD251" s="45"/>
      <c r="BCE251" s="45"/>
      <c r="BCF251" s="45"/>
      <c r="BCG251" s="45"/>
      <c r="BCH251" s="45"/>
      <c r="BCI251" s="45"/>
      <c r="BCJ251" s="45"/>
      <c r="BCK251" s="45"/>
      <c r="BCL251" s="45"/>
      <c r="BCM251" s="45"/>
      <c r="BCN251" s="45"/>
      <c r="BCO251" s="45"/>
      <c r="BCP251" s="45"/>
      <c r="BCQ251" s="45"/>
      <c r="BCR251" s="45"/>
      <c r="BCS251" s="45"/>
      <c r="BCT251" s="45"/>
      <c r="BCU251" s="45"/>
      <c r="BCV251" s="45"/>
      <c r="BCW251" s="45"/>
      <c r="BCX251" s="45"/>
      <c r="BCY251" s="45"/>
      <c r="BCZ251" s="45"/>
      <c r="BDA251" s="45"/>
      <c r="BDB251" s="45"/>
      <c r="BDC251" s="45"/>
      <c r="BDD251" s="45"/>
      <c r="BDE251" s="45"/>
      <c r="BDF251" s="45"/>
      <c r="BDG251" s="45"/>
      <c r="BDH251" s="45"/>
      <c r="BDI251" s="45"/>
      <c r="BDJ251" s="45"/>
      <c r="BDK251" s="45"/>
      <c r="BDL251" s="45"/>
      <c r="BDM251" s="45"/>
      <c r="BDN251" s="45"/>
      <c r="BDO251" s="45"/>
      <c r="BDP251" s="45"/>
      <c r="BDQ251" s="45"/>
      <c r="BDR251" s="45"/>
      <c r="BDS251" s="45"/>
      <c r="BDT251" s="45"/>
      <c r="BDU251" s="45"/>
      <c r="BDV251" s="45"/>
      <c r="BDW251" s="45"/>
      <c r="BDX251" s="45"/>
      <c r="BDY251" s="45"/>
      <c r="BDZ251" s="45"/>
      <c r="BEA251" s="45"/>
      <c r="BEB251" s="45"/>
      <c r="BEC251" s="45"/>
      <c r="BED251" s="45"/>
      <c r="BEE251" s="45"/>
      <c r="BEF251" s="45"/>
      <c r="BEG251" s="45"/>
      <c r="BEH251" s="45"/>
      <c r="BEI251" s="45"/>
      <c r="BEJ251" s="45"/>
      <c r="BEK251" s="45"/>
      <c r="BEL251" s="45"/>
      <c r="BEM251" s="45"/>
      <c r="BEN251" s="45"/>
      <c r="BEO251" s="45"/>
      <c r="BEP251" s="45"/>
      <c r="BEQ251" s="45"/>
      <c r="BER251" s="45"/>
      <c r="BES251" s="45"/>
      <c r="BET251" s="45"/>
      <c r="BEU251" s="45"/>
      <c r="BEV251" s="45"/>
      <c r="BEW251" s="45"/>
      <c r="BEX251" s="45"/>
      <c r="BEY251" s="45"/>
      <c r="BEZ251" s="45"/>
      <c r="BFA251" s="45"/>
      <c r="BFB251" s="45"/>
      <c r="BFC251" s="45"/>
      <c r="BFD251" s="45"/>
      <c r="BFE251" s="45"/>
      <c r="BFF251" s="45"/>
      <c r="BFG251" s="45"/>
      <c r="BFH251" s="45"/>
      <c r="BFI251" s="45"/>
      <c r="BFJ251" s="45"/>
      <c r="BFK251" s="45"/>
      <c r="BFL251" s="45"/>
      <c r="BFM251" s="45"/>
      <c r="BFN251" s="45"/>
      <c r="BFO251" s="45"/>
      <c r="BFP251" s="45"/>
      <c r="BFQ251" s="45"/>
      <c r="BFR251" s="45"/>
      <c r="BFS251" s="45"/>
      <c r="BFT251" s="45"/>
      <c r="BFU251" s="45"/>
      <c r="BFV251" s="45"/>
      <c r="BFW251" s="45"/>
      <c r="BFX251" s="45"/>
      <c r="BFY251" s="45"/>
      <c r="BFZ251" s="45"/>
      <c r="BGA251" s="45"/>
      <c r="BGB251" s="45"/>
      <c r="BGC251" s="45"/>
      <c r="BGD251" s="45"/>
      <c r="BGE251" s="45"/>
      <c r="BGF251" s="45"/>
      <c r="BGG251" s="45"/>
      <c r="BGH251" s="45"/>
      <c r="BGI251" s="45"/>
      <c r="BGJ251" s="45"/>
      <c r="BGK251" s="45"/>
      <c r="BGL251" s="45"/>
      <c r="BGM251" s="45"/>
      <c r="BGN251" s="45"/>
      <c r="BGO251" s="45"/>
      <c r="BGP251" s="45"/>
      <c r="BGQ251" s="45"/>
      <c r="BGR251" s="45"/>
      <c r="BGS251" s="45"/>
      <c r="BGT251" s="45"/>
      <c r="BGU251" s="45"/>
      <c r="BGV251" s="45"/>
      <c r="BGW251" s="45"/>
      <c r="BGX251" s="45"/>
      <c r="BGY251" s="45"/>
      <c r="BGZ251" s="45"/>
      <c r="BHA251" s="45"/>
      <c r="BHB251" s="45"/>
      <c r="BHC251" s="45"/>
      <c r="BHD251" s="45"/>
      <c r="BHE251" s="45"/>
      <c r="BHF251" s="45"/>
      <c r="BHG251" s="45"/>
      <c r="BHH251" s="45"/>
      <c r="BHI251" s="45"/>
      <c r="BHJ251" s="45"/>
      <c r="BHK251" s="45"/>
      <c r="BHL251" s="45"/>
      <c r="BHM251" s="45"/>
      <c r="BHN251" s="45"/>
      <c r="BHO251" s="45"/>
      <c r="BHP251" s="45"/>
      <c r="BHQ251" s="45"/>
      <c r="BHR251" s="45"/>
      <c r="BHS251" s="45"/>
      <c r="BHT251" s="45"/>
      <c r="BHU251" s="45"/>
      <c r="BHV251" s="45"/>
      <c r="BHW251" s="45"/>
      <c r="BHX251" s="45"/>
      <c r="BHY251" s="45"/>
      <c r="BHZ251" s="45"/>
      <c r="BIA251" s="45"/>
      <c r="BIB251" s="45"/>
      <c r="BIC251" s="45"/>
      <c r="BID251" s="45"/>
      <c r="BIE251" s="45"/>
      <c r="BIF251" s="45"/>
      <c r="BIG251" s="45"/>
      <c r="BIH251" s="45"/>
      <c r="BII251" s="45"/>
      <c r="BIJ251" s="45"/>
      <c r="BIK251" s="45"/>
      <c r="BIL251" s="45"/>
      <c r="BIM251" s="45"/>
      <c r="BIN251" s="45"/>
      <c r="BIO251" s="45"/>
      <c r="BIP251" s="45"/>
      <c r="BIQ251" s="45"/>
      <c r="BIR251" s="45"/>
      <c r="BIS251" s="45"/>
      <c r="BIT251" s="45"/>
      <c r="BIU251" s="45"/>
      <c r="BIV251" s="45"/>
      <c r="BIW251" s="45"/>
      <c r="BIX251" s="45"/>
      <c r="BIY251" s="45"/>
      <c r="BIZ251" s="45"/>
      <c r="BJA251" s="45"/>
      <c r="BJB251" s="45"/>
      <c r="BJC251" s="45"/>
      <c r="BJD251" s="45"/>
      <c r="BJE251" s="45"/>
      <c r="BJF251" s="45"/>
      <c r="BJG251" s="45"/>
      <c r="BJH251" s="45"/>
      <c r="BJI251" s="45"/>
      <c r="BJJ251" s="45"/>
      <c r="BJK251" s="45"/>
      <c r="BJL251" s="45"/>
      <c r="BJM251" s="45"/>
      <c r="BJN251" s="45"/>
      <c r="BJO251" s="45"/>
      <c r="BJP251" s="45"/>
      <c r="BJQ251" s="45"/>
      <c r="BJR251" s="45"/>
      <c r="BJS251" s="45"/>
      <c r="BJT251" s="45"/>
      <c r="BJU251" s="45"/>
      <c r="BJV251" s="45"/>
      <c r="BJW251" s="45"/>
      <c r="BJX251" s="45"/>
      <c r="BJY251" s="45"/>
      <c r="BJZ251" s="45"/>
      <c r="BKA251" s="45"/>
      <c r="BKB251" s="45"/>
      <c r="BKC251" s="45"/>
      <c r="BKD251" s="45"/>
      <c r="BKE251" s="45"/>
      <c r="BKF251" s="45"/>
      <c r="BKG251" s="45"/>
      <c r="BKH251" s="45"/>
      <c r="BKI251" s="45"/>
      <c r="BKJ251" s="45"/>
      <c r="BKK251" s="45"/>
      <c r="BKL251" s="45"/>
      <c r="BKM251" s="45"/>
      <c r="BKN251" s="45"/>
      <c r="BKO251" s="45"/>
      <c r="BKP251" s="45"/>
      <c r="BKQ251" s="45"/>
      <c r="BKR251" s="45"/>
      <c r="BKS251" s="45"/>
      <c r="BKT251" s="45"/>
      <c r="BKU251" s="45"/>
      <c r="BKV251" s="45"/>
      <c r="BKW251" s="45"/>
      <c r="BKX251" s="45"/>
      <c r="BKY251" s="45"/>
      <c r="BKZ251" s="45"/>
      <c r="BLA251" s="45"/>
      <c r="BLB251" s="45"/>
      <c r="BLC251" s="45"/>
      <c r="BLD251" s="45"/>
      <c r="BLE251" s="45"/>
      <c r="BLF251" s="45"/>
      <c r="BLG251" s="45"/>
      <c r="BLH251" s="45"/>
      <c r="BLI251" s="45"/>
      <c r="BLJ251" s="45"/>
      <c r="BLK251" s="45"/>
      <c r="BLL251" s="45"/>
      <c r="BLM251" s="45"/>
      <c r="BLN251" s="45"/>
      <c r="BLO251" s="45"/>
      <c r="BLP251" s="45"/>
      <c r="BLQ251" s="45"/>
      <c r="BLR251" s="45"/>
      <c r="BLS251" s="45"/>
      <c r="BLT251" s="45"/>
      <c r="BLU251" s="45"/>
      <c r="BLV251" s="45"/>
      <c r="BLW251" s="45"/>
      <c r="BLX251" s="45"/>
      <c r="BLY251" s="45"/>
      <c r="BLZ251" s="45"/>
      <c r="BMA251" s="45"/>
      <c r="BMB251" s="45"/>
      <c r="BMC251" s="45"/>
      <c r="BMD251" s="45"/>
      <c r="BME251" s="45"/>
      <c r="BMF251" s="45"/>
      <c r="BMG251" s="45"/>
      <c r="BMH251" s="45"/>
      <c r="BMI251" s="45"/>
      <c r="BMJ251" s="45"/>
      <c r="BMK251" s="45"/>
      <c r="BML251" s="45"/>
      <c r="BMM251" s="45"/>
      <c r="BMN251" s="45"/>
      <c r="BMO251" s="45"/>
      <c r="BMP251" s="45"/>
      <c r="BMQ251" s="45"/>
      <c r="BMR251" s="45"/>
      <c r="BMS251" s="45"/>
      <c r="BMT251" s="45"/>
      <c r="BMU251" s="45"/>
      <c r="BMV251" s="45"/>
      <c r="BMW251" s="45"/>
      <c r="BMX251" s="45"/>
      <c r="BMY251" s="45"/>
      <c r="BMZ251" s="45"/>
      <c r="BNA251" s="45"/>
    </row>
    <row r="252" spans="23:1717" s="46" customFormat="1" x14ac:dyDescent="0.25">
      <c r="W252" s="45"/>
      <c r="X252" s="45"/>
      <c r="Y252" s="45"/>
      <c r="Z252" s="45"/>
      <c r="AA252" s="45"/>
      <c r="AB252" s="45"/>
      <c r="AC252" s="45"/>
      <c r="AD252" s="45"/>
      <c r="AE252" s="45"/>
      <c r="AF252" s="45"/>
      <c r="AG252" s="45"/>
      <c r="AH252" s="45"/>
      <c r="AI252" s="45"/>
      <c r="AJ252" s="45"/>
      <c r="AK252" s="45"/>
      <c r="AL252" s="45"/>
      <c r="AM252" s="45"/>
      <c r="AN252" s="45"/>
      <c r="AO252" s="45"/>
      <c r="AP252" s="45"/>
      <c r="AQ252" s="45"/>
      <c r="AR252" s="45"/>
      <c r="AS252" s="45"/>
      <c r="AT252" s="45"/>
      <c r="AU252" s="45"/>
      <c r="AV252" s="45"/>
      <c r="AW252" s="45"/>
      <c r="AX252" s="45"/>
      <c r="AY252" s="45"/>
      <c r="AZ252" s="45"/>
      <c r="BA252" s="45"/>
      <c r="BB252" s="45"/>
      <c r="BC252" s="45"/>
      <c r="BD252" s="45"/>
      <c r="BE252" s="45"/>
      <c r="BF252" s="45"/>
      <c r="BG252" s="45"/>
      <c r="BH252" s="45"/>
      <c r="BI252" s="45"/>
      <c r="BJ252" s="45"/>
      <c r="BK252" s="45"/>
      <c r="BL252" s="45"/>
      <c r="BM252" s="45"/>
      <c r="BN252" s="45"/>
      <c r="BO252" s="45"/>
      <c r="BP252" s="45"/>
      <c r="BQ252" s="45"/>
      <c r="BR252" s="45"/>
      <c r="BS252" s="45"/>
      <c r="BT252" s="45"/>
      <c r="BU252" s="45"/>
      <c r="BV252" s="45"/>
      <c r="BW252" s="45"/>
      <c r="BX252" s="45"/>
      <c r="BY252" s="45"/>
      <c r="BZ252" s="45"/>
      <c r="CA252" s="45"/>
      <c r="CB252" s="45"/>
      <c r="CC252" s="45"/>
      <c r="CD252" s="45"/>
      <c r="CE252" s="45"/>
      <c r="CF252" s="45"/>
      <c r="CG252" s="45"/>
      <c r="CH252" s="45"/>
      <c r="CI252" s="45"/>
      <c r="CJ252" s="45"/>
      <c r="CK252" s="45"/>
      <c r="CL252" s="45"/>
      <c r="CM252" s="45"/>
      <c r="CN252" s="45"/>
      <c r="CO252" s="45"/>
      <c r="CP252" s="45"/>
      <c r="CQ252" s="45"/>
      <c r="CR252" s="45"/>
      <c r="CS252" s="45"/>
      <c r="CT252" s="45"/>
      <c r="CU252" s="45"/>
      <c r="CV252" s="45"/>
      <c r="CW252" s="45"/>
      <c r="CX252" s="45"/>
      <c r="CY252" s="45"/>
      <c r="CZ252" s="45"/>
      <c r="DA252" s="45"/>
      <c r="DB252" s="45"/>
      <c r="DC252" s="45"/>
      <c r="DD252" s="45"/>
      <c r="DE252" s="45"/>
      <c r="DF252" s="45"/>
      <c r="DG252" s="45"/>
      <c r="DH252" s="45"/>
      <c r="DI252" s="45"/>
      <c r="DJ252" s="45"/>
      <c r="DK252" s="45"/>
      <c r="DL252" s="45"/>
      <c r="DM252" s="45"/>
      <c r="DN252" s="45"/>
      <c r="DO252" s="45"/>
      <c r="DP252" s="45"/>
      <c r="DQ252" s="45"/>
      <c r="DR252" s="45"/>
      <c r="DS252" s="45"/>
      <c r="DT252" s="45"/>
      <c r="DU252" s="45"/>
      <c r="DV252" s="45"/>
      <c r="DW252" s="45"/>
      <c r="DX252" s="45"/>
      <c r="DY252" s="45"/>
      <c r="DZ252" s="45"/>
      <c r="EA252" s="45"/>
      <c r="EB252" s="45"/>
      <c r="EC252" s="45"/>
      <c r="ED252" s="45"/>
      <c r="EE252" s="45"/>
      <c r="EF252" s="45"/>
      <c r="EG252" s="45"/>
      <c r="EH252" s="45"/>
      <c r="EI252" s="45"/>
      <c r="EJ252" s="45"/>
      <c r="EK252" s="45"/>
      <c r="EL252" s="45"/>
      <c r="EM252" s="45"/>
      <c r="EN252" s="45"/>
      <c r="EO252" s="45"/>
      <c r="EP252" s="45"/>
      <c r="EQ252" s="45"/>
      <c r="ER252" s="45"/>
      <c r="ES252" s="45"/>
      <c r="ET252" s="45"/>
      <c r="EU252" s="45"/>
      <c r="EV252" s="45"/>
      <c r="EW252" s="45"/>
      <c r="EX252" s="45"/>
      <c r="EY252" s="45"/>
      <c r="EZ252" s="45"/>
      <c r="FA252" s="45"/>
      <c r="FB252" s="45"/>
      <c r="FC252" s="45"/>
      <c r="FD252" s="45"/>
      <c r="FE252" s="45"/>
      <c r="FF252" s="45"/>
      <c r="FG252" s="45"/>
      <c r="FH252" s="45"/>
      <c r="FI252" s="45"/>
      <c r="FJ252" s="45"/>
      <c r="FK252" s="45"/>
      <c r="FL252" s="45"/>
      <c r="FM252" s="45"/>
      <c r="FN252" s="45"/>
      <c r="FO252" s="45"/>
      <c r="FP252" s="45"/>
      <c r="FQ252" s="45"/>
      <c r="FR252" s="45"/>
      <c r="FS252" s="45"/>
      <c r="FT252" s="45"/>
      <c r="FU252" s="45"/>
      <c r="FV252" s="45"/>
      <c r="FW252" s="45"/>
      <c r="FX252" s="45"/>
      <c r="FY252" s="45"/>
      <c r="FZ252" s="45"/>
      <c r="GA252" s="45"/>
      <c r="GB252" s="45"/>
      <c r="GC252" s="45"/>
      <c r="GD252" s="45"/>
      <c r="GE252" s="45"/>
      <c r="GF252" s="45"/>
      <c r="GG252" s="45"/>
      <c r="GH252" s="45"/>
      <c r="GI252" s="45"/>
      <c r="GJ252" s="45"/>
      <c r="GK252" s="45"/>
      <c r="GL252" s="45"/>
      <c r="GM252" s="45"/>
      <c r="GN252" s="45"/>
      <c r="GO252" s="45"/>
      <c r="GP252" s="45"/>
      <c r="GQ252" s="45"/>
      <c r="GR252" s="45"/>
      <c r="GS252" s="45"/>
      <c r="GT252" s="45"/>
      <c r="GU252" s="45"/>
      <c r="GV252" s="45"/>
      <c r="GW252" s="45"/>
      <c r="GX252" s="45"/>
      <c r="GY252" s="45"/>
      <c r="GZ252" s="45"/>
      <c r="HA252" s="45"/>
      <c r="HB252" s="45"/>
      <c r="HC252" s="45"/>
      <c r="HD252" s="45"/>
      <c r="HE252" s="45"/>
      <c r="HF252" s="45"/>
      <c r="HG252" s="45"/>
      <c r="HH252" s="45"/>
      <c r="HI252" s="45"/>
      <c r="HJ252" s="45"/>
      <c r="HK252" s="45"/>
      <c r="HL252" s="45"/>
      <c r="HM252" s="45"/>
      <c r="HN252" s="45"/>
      <c r="HO252" s="45"/>
      <c r="HP252" s="45"/>
      <c r="HQ252" s="45"/>
      <c r="HR252" s="45"/>
      <c r="HS252" s="45"/>
      <c r="HT252" s="45"/>
      <c r="HU252" s="45"/>
      <c r="HV252" s="45"/>
      <c r="HW252" s="45"/>
      <c r="HX252" s="45"/>
      <c r="HY252" s="45"/>
      <c r="HZ252" s="45"/>
      <c r="IA252" s="45"/>
      <c r="IB252" s="45"/>
      <c r="IC252" s="45"/>
      <c r="ID252" s="45"/>
      <c r="IE252" s="45"/>
      <c r="IF252" s="45"/>
      <c r="IG252" s="45"/>
      <c r="IH252" s="45"/>
      <c r="II252" s="45"/>
      <c r="IJ252" s="45"/>
      <c r="IK252" s="45"/>
      <c r="IL252" s="45"/>
      <c r="IM252" s="45"/>
      <c r="IN252" s="45"/>
      <c r="IO252" s="45"/>
      <c r="IP252" s="45"/>
      <c r="IQ252" s="45"/>
      <c r="IR252" s="45"/>
      <c r="IS252" s="45"/>
      <c r="IT252" s="45"/>
      <c r="IU252" s="45"/>
      <c r="IV252" s="45"/>
      <c r="IW252" s="45"/>
      <c r="IX252" s="45"/>
      <c r="IY252" s="45"/>
      <c r="IZ252" s="45"/>
      <c r="JA252" s="45"/>
      <c r="JB252" s="45"/>
      <c r="JC252" s="45"/>
      <c r="JD252" s="45"/>
      <c r="JE252" s="45"/>
      <c r="JF252" s="45"/>
      <c r="JG252" s="45"/>
      <c r="JH252" s="45"/>
      <c r="JI252" s="45"/>
      <c r="JJ252" s="45"/>
      <c r="JK252" s="45"/>
      <c r="JL252" s="45"/>
      <c r="JM252" s="45"/>
      <c r="JN252" s="45"/>
      <c r="JO252" s="45"/>
      <c r="JP252" s="45"/>
      <c r="JQ252" s="45"/>
      <c r="JR252" s="45"/>
      <c r="JS252" s="45"/>
      <c r="JT252" s="45"/>
      <c r="JU252" s="45"/>
      <c r="JV252" s="45"/>
      <c r="JW252" s="45"/>
      <c r="JX252" s="45"/>
      <c r="JY252" s="45"/>
      <c r="JZ252" s="45"/>
      <c r="KA252" s="45"/>
      <c r="KB252" s="45"/>
      <c r="KC252" s="45"/>
      <c r="KD252" s="45"/>
      <c r="KE252" s="45"/>
      <c r="KF252" s="45"/>
      <c r="KG252" s="45"/>
      <c r="KH252" s="45"/>
      <c r="KI252" s="45"/>
      <c r="KJ252" s="45"/>
      <c r="KK252" s="45"/>
      <c r="KL252" s="45"/>
      <c r="KM252" s="45"/>
      <c r="KN252" s="45"/>
      <c r="KO252" s="45"/>
      <c r="KP252" s="45"/>
      <c r="KQ252" s="45"/>
      <c r="KR252" s="45"/>
      <c r="KS252" s="45"/>
      <c r="KT252" s="45"/>
      <c r="KU252" s="45"/>
      <c r="KV252" s="45"/>
      <c r="KW252" s="45"/>
      <c r="KX252" s="45"/>
      <c r="KY252" s="45"/>
      <c r="KZ252" s="45"/>
      <c r="LA252" s="45"/>
      <c r="LB252" s="45"/>
      <c r="LC252" s="45"/>
      <c r="LD252" s="45"/>
      <c r="LE252" s="45"/>
      <c r="LF252" s="45"/>
      <c r="LG252" s="45"/>
      <c r="LH252" s="45"/>
      <c r="LI252" s="45"/>
      <c r="LJ252" s="45"/>
      <c r="LK252" s="45"/>
      <c r="LL252" s="45"/>
      <c r="LM252" s="45"/>
      <c r="LN252" s="45"/>
      <c r="LO252" s="45"/>
      <c r="LP252" s="45"/>
      <c r="LQ252" s="45"/>
      <c r="LR252" s="45"/>
      <c r="LS252" s="45"/>
      <c r="LT252" s="45"/>
      <c r="LU252" s="45"/>
      <c r="LV252" s="45"/>
      <c r="LW252" s="45"/>
      <c r="LX252" s="45"/>
      <c r="LY252" s="45"/>
      <c r="LZ252" s="45"/>
      <c r="MA252" s="45"/>
      <c r="MB252" s="45"/>
      <c r="MC252" s="45"/>
      <c r="MD252" s="45"/>
      <c r="ME252" s="45"/>
      <c r="MF252" s="45"/>
      <c r="MG252" s="45"/>
      <c r="MH252" s="45"/>
      <c r="MI252" s="45"/>
      <c r="MJ252" s="45"/>
      <c r="MK252" s="45"/>
      <c r="ML252" s="45"/>
      <c r="MM252" s="45"/>
      <c r="MN252" s="45"/>
      <c r="MO252" s="45"/>
      <c r="MP252" s="45"/>
      <c r="MQ252" s="45"/>
      <c r="MR252" s="45"/>
      <c r="MS252" s="45"/>
      <c r="MT252" s="45"/>
      <c r="MU252" s="45"/>
      <c r="MV252" s="45"/>
      <c r="MW252" s="45"/>
      <c r="MX252" s="45"/>
      <c r="MY252" s="45"/>
      <c r="MZ252" s="45"/>
      <c r="NA252" s="45"/>
      <c r="NB252" s="45"/>
      <c r="NC252" s="45"/>
      <c r="ND252" s="45"/>
      <c r="NE252" s="45"/>
      <c r="NF252" s="45"/>
      <c r="NG252" s="45"/>
      <c r="NH252" s="45"/>
      <c r="NI252" s="45"/>
      <c r="NJ252" s="45"/>
      <c r="NK252" s="45"/>
      <c r="NL252" s="45"/>
      <c r="NM252" s="45"/>
      <c r="NN252" s="45"/>
      <c r="NO252" s="45"/>
      <c r="NP252" s="45"/>
      <c r="NQ252" s="45"/>
      <c r="NR252" s="45"/>
      <c r="NS252" s="45"/>
      <c r="NT252" s="45"/>
      <c r="NU252" s="45"/>
      <c r="NV252" s="45"/>
      <c r="NW252" s="45"/>
      <c r="NX252" s="45"/>
      <c r="NY252" s="45"/>
      <c r="NZ252" s="45"/>
      <c r="OA252" s="45"/>
      <c r="OB252" s="45"/>
      <c r="OC252" s="45"/>
      <c r="OD252" s="45"/>
      <c r="OE252" s="45"/>
      <c r="OF252" s="45"/>
      <c r="OG252" s="45"/>
      <c r="OH252" s="45"/>
      <c r="OI252" s="45"/>
      <c r="OJ252" s="45"/>
      <c r="OK252" s="45"/>
      <c r="OL252" s="45"/>
      <c r="OM252" s="45"/>
      <c r="ON252" s="45"/>
      <c r="OO252" s="45"/>
      <c r="OP252" s="45"/>
      <c r="OQ252" s="45"/>
      <c r="OR252" s="45"/>
      <c r="OS252" s="45"/>
      <c r="OT252" s="45"/>
      <c r="OU252" s="45"/>
      <c r="OV252" s="45"/>
      <c r="OW252" s="45"/>
      <c r="OX252" s="45"/>
      <c r="OY252" s="45"/>
      <c r="OZ252" s="45"/>
      <c r="PA252" s="45"/>
      <c r="PB252" s="45"/>
      <c r="PC252" s="45"/>
      <c r="PD252" s="45"/>
      <c r="PE252" s="45"/>
      <c r="PF252" s="45"/>
      <c r="PG252" s="45"/>
      <c r="PH252" s="45"/>
      <c r="PI252" s="45"/>
      <c r="PJ252" s="45"/>
      <c r="PK252" s="45"/>
      <c r="PL252" s="45"/>
      <c r="PM252" s="45"/>
      <c r="PN252" s="45"/>
      <c r="PO252" s="45"/>
      <c r="PP252" s="45"/>
      <c r="PQ252" s="45"/>
      <c r="PR252" s="45"/>
      <c r="PS252" s="45"/>
      <c r="PT252" s="45"/>
      <c r="PU252" s="45"/>
      <c r="PV252" s="45"/>
      <c r="PW252" s="45"/>
      <c r="PX252" s="45"/>
      <c r="PY252" s="45"/>
      <c r="PZ252" s="45"/>
      <c r="QA252" s="45"/>
      <c r="QB252" s="45"/>
      <c r="QC252" s="45"/>
      <c r="QD252" s="45"/>
      <c r="QE252" s="45"/>
      <c r="QF252" s="45"/>
      <c r="QG252" s="45"/>
      <c r="QH252" s="45"/>
      <c r="QI252" s="45"/>
      <c r="QJ252" s="45"/>
      <c r="QK252" s="45"/>
      <c r="QL252" s="45"/>
      <c r="QM252" s="45"/>
      <c r="QN252" s="45"/>
      <c r="QO252" s="45"/>
      <c r="QP252" s="45"/>
      <c r="QQ252" s="45"/>
      <c r="QR252" s="45"/>
      <c r="QS252" s="45"/>
      <c r="QT252" s="45"/>
      <c r="QU252" s="45"/>
      <c r="QV252" s="45"/>
      <c r="QW252" s="45"/>
      <c r="QX252" s="45"/>
      <c r="QY252" s="45"/>
      <c r="QZ252" s="45"/>
      <c r="RA252" s="45"/>
      <c r="RB252" s="45"/>
      <c r="RC252" s="45"/>
      <c r="RD252" s="45"/>
      <c r="RE252" s="45"/>
      <c r="RF252" s="45"/>
      <c r="RG252" s="45"/>
      <c r="RH252" s="45"/>
      <c r="RI252" s="45"/>
      <c r="RJ252" s="45"/>
      <c r="RK252" s="45"/>
      <c r="RL252" s="45"/>
      <c r="RM252" s="45"/>
      <c r="RN252" s="45"/>
      <c r="RO252" s="45"/>
      <c r="RP252" s="45"/>
      <c r="RQ252" s="45"/>
      <c r="RR252" s="45"/>
      <c r="RS252" s="45"/>
      <c r="RT252" s="45"/>
      <c r="RU252" s="45"/>
      <c r="RV252" s="45"/>
      <c r="RW252" s="45"/>
      <c r="RX252" s="45"/>
      <c r="RY252" s="45"/>
      <c r="RZ252" s="45"/>
      <c r="SA252" s="45"/>
      <c r="SB252" s="45"/>
      <c r="SC252" s="45"/>
      <c r="SD252" s="45"/>
      <c r="SE252" s="45"/>
      <c r="SF252" s="45"/>
      <c r="SG252" s="45"/>
      <c r="SH252" s="45"/>
      <c r="SI252" s="45"/>
      <c r="SJ252" s="45"/>
      <c r="SK252" s="45"/>
      <c r="SL252" s="45"/>
      <c r="SM252" s="45"/>
      <c r="SN252" s="45"/>
      <c r="SO252" s="45"/>
      <c r="SP252" s="45"/>
      <c r="SQ252" s="45"/>
      <c r="SR252" s="45"/>
      <c r="SS252" s="45"/>
      <c r="ST252" s="45"/>
      <c r="SU252" s="45"/>
      <c r="SV252" s="45"/>
      <c r="SW252" s="45"/>
      <c r="SX252" s="45"/>
      <c r="SY252" s="45"/>
      <c r="SZ252" s="45"/>
      <c r="TA252" s="45"/>
      <c r="TB252" s="45"/>
      <c r="TC252" s="45"/>
      <c r="TD252" s="45"/>
      <c r="TE252" s="45"/>
      <c r="TF252" s="45"/>
      <c r="TG252" s="45"/>
      <c r="TH252" s="45"/>
      <c r="TI252" s="45"/>
      <c r="TJ252" s="45"/>
      <c r="TK252" s="45"/>
      <c r="TL252" s="45"/>
      <c r="TM252" s="45"/>
      <c r="TN252" s="45"/>
      <c r="TO252" s="45"/>
      <c r="TP252" s="45"/>
      <c r="TQ252" s="45"/>
      <c r="TR252" s="45"/>
      <c r="TS252" s="45"/>
      <c r="TT252" s="45"/>
      <c r="TU252" s="45"/>
      <c r="TV252" s="45"/>
      <c r="TW252" s="45"/>
      <c r="TX252" s="45"/>
      <c r="TY252" s="45"/>
      <c r="TZ252" s="45"/>
      <c r="UA252" s="45"/>
      <c r="UB252" s="45"/>
      <c r="UC252" s="45"/>
      <c r="UD252" s="45"/>
      <c r="UE252" s="45"/>
      <c r="UF252" s="45"/>
      <c r="UG252" s="45"/>
      <c r="UH252" s="45"/>
      <c r="UI252" s="45"/>
      <c r="UJ252" s="45"/>
      <c r="UK252" s="45"/>
      <c r="UL252" s="45"/>
      <c r="UM252" s="45"/>
      <c r="UN252" s="45"/>
      <c r="UO252" s="45"/>
      <c r="UP252" s="45"/>
      <c r="UQ252" s="45"/>
      <c r="UR252" s="45"/>
      <c r="US252" s="45"/>
      <c r="UT252" s="45"/>
      <c r="UU252" s="45"/>
      <c r="UV252" s="45"/>
      <c r="UW252" s="45"/>
      <c r="UX252" s="45"/>
      <c r="UY252" s="45"/>
      <c r="UZ252" s="45"/>
      <c r="VA252" s="45"/>
      <c r="VB252" s="45"/>
      <c r="VC252" s="45"/>
      <c r="VD252" s="45"/>
      <c r="VE252" s="45"/>
      <c r="VF252" s="45"/>
      <c r="VG252" s="45"/>
      <c r="VH252" s="45"/>
      <c r="VI252" s="45"/>
      <c r="VJ252" s="45"/>
      <c r="VK252" s="45"/>
      <c r="VL252" s="45"/>
      <c r="VM252" s="45"/>
      <c r="VN252" s="45"/>
      <c r="VO252" s="45"/>
      <c r="VP252" s="45"/>
      <c r="VQ252" s="45"/>
      <c r="VR252" s="45"/>
      <c r="VS252" s="45"/>
      <c r="VT252" s="45"/>
      <c r="VU252" s="45"/>
      <c r="VV252" s="45"/>
      <c r="VW252" s="45"/>
      <c r="VX252" s="45"/>
      <c r="VY252" s="45"/>
      <c r="VZ252" s="45"/>
      <c r="WA252" s="45"/>
      <c r="WB252" s="45"/>
      <c r="WC252" s="45"/>
      <c r="WD252" s="45"/>
      <c r="WE252" s="45"/>
      <c r="WF252" s="45"/>
      <c r="WG252" s="45"/>
      <c r="WH252" s="45"/>
      <c r="WI252" s="45"/>
      <c r="WJ252" s="45"/>
      <c r="WK252" s="45"/>
      <c r="WL252" s="45"/>
      <c r="WM252" s="45"/>
      <c r="WN252" s="45"/>
      <c r="WO252" s="45"/>
      <c r="WP252" s="45"/>
      <c r="WQ252" s="45"/>
      <c r="WR252" s="45"/>
      <c r="WS252" s="45"/>
      <c r="WT252" s="45"/>
      <c r="WU252" s="45"/>
      <c r="WV252" s="45"/>
      <c r="WW252" s="45"/>
      <c r="WX252" s="45"/>
      <c r="WY252" s="45"/>
      <c r="WZ252" s="45"/>
      <c r="XA252" s="45"/>
      <c r="XB252" s="45"/>
      <c r="XC252" s="45"/>
      <c r="XD252" s="45"/>
      <c r="XE252" s="45"/>
      <c r="XF252" s="45"/>
      <c r="XG252" s="45"/>
      <c r="XH252" s="45"/>
      <c r="XI252" s="45"/>
      <c r="XJ252" s="45"/>
      <c r="XK252" s="45"/>
      <c r="XL252" s="45"/>
      <c r="XM252" s="45"/>
      <c r="XN252" s="45"/>
      <c r="XO252" s="45"/>
      <c r="XP252" s="45"/>
      <c r="XQ252" s="45"/>
      <c r="XR252" s="45"/>
      <c r="XS252" s="45"/>
      <c r="XT252" s="45"/>
      <c r="XU252" s="45"/>
      <c r="XV252" s="45"/>
      <c r="XW252" s="45"/>
      <c r="XX252" s="45"/>
      <c r="XY252" s="45"/>
      <c r="XZ252" s="45"/>
      <c r="YA252" s="45"/>
      <c r="YB252" s="45"/>
      <c r="YC252" s="45"/>
      <c r="YD252" s="45"/>
      <c r="YE252" s="45"/>
      <c r="YF252" s="45"/>
      <c r="YG252" s="45"/>
      <c r="YH252" s="45"/>
      <c r="YI252" s="45"/>
      <c r="YJ252" s="45"/>
      <c r="YK252" s="45"/>
      <c r="YL252" s="45"/>
      <c r="YM252" s="45"/>
      <c r="YN252" s="45"/>
      <c r="YO252" s="45"/>
      <c r="YP252" s="45"/>
      <c r="YQ252" s="45"/>
      <c r="YR252" s="45"/>
      <c r="YS252" s="45"/>
      <c r="YT252" s="45"/>
      <c r="YU252" s="45"/>
      <c r="YV252" s="45"/>
      <c r="YW252" s="45"/>
      <c r="YX252" s="45"/>
      <c r="YY252" s="45"/>
      <c r="YZ252" s="45"/>
      <c r="ZA252" s="45"/>
      <c r="ZB252" s="45"/>
      <c r="ZC252" s="45"/>
      <c r="ZD252" s="45"/>
      <c r="ZE252" s="45"/>
      <c r="ZF252" s="45"/>
      <c r="ZG252" s="45"/>
      <c r="ZH252" s="45"/>
      <c r="ZI252" s="45"/>
      <c r="ZJ252" s="45"/>
      <c r="ZK252" s="45"/>
      <c r="ZL252" s="45"/>
      <c r="ZM252" s="45"/>
      <c r="ZN252" s="45"/>
      <c r="ZO252" s="45"/>
      <c r="ZP252" s="45"/>
      <c r="ZQ252" s="45"/>
      <c r="ZR252" s="45"/>
      <c r="ZS252" s="45"/>
      <c r="ZT252" s="45"/>
      <c r="ZU252" s="45"/>
      <c r="ZV252" s="45"/>
      <c r="ZW252" s="45"/>
      <c r="ZX252" s="45"/>
      <c r="ZY252" s="45"/>
      <c r="ZZ252" s="45"/>
      <c r="AAA252" s="45"/>
      <c r="AAB252" s="45"/>
      <c r="AAC252" s="45"/>
      <c r="AAD252" s="45"/>
      <c r="AAE252" s="45"/>
      <c r="AAF252" s="45"/>
      <c r="AAG252" s="45"/>
      <c r="AAH252" s="45"/>
      <c r="AAI252" s="45"/>
      <c r="AAJ252" s="45"/>
      <c r="AAK252" s="45"/>
      <c r="AAL252" s="45"/>
      <c r="AAM252" s="45"/>
      <c r="AAN252" s="45"/>
      <c r="AAO252" s="45"/>
      <c r="AAP252" s="45"/>
      <c r="AAQ252" s="45"/>
      <c r="AAR252" s="45"/>
      <c r="AAS252" s="45"/>
      <c r="AAT252" s="45"/>
      <c r="AAU252" s="45"/>
      <c r="AAV252" s="45"/>
      <c r="AAW252" s="45"/>
      <c r="AAX252" s="45"/>
      <c r="AAY252" s="45"/>
      <c r="AAZ252" s="45"/>
      <c r="ABA252" s="45"/>
      <c r="ABB252" s="45"/>
      <c r="ABC252" s="45"/>
      <c r="ABD252" s="45"/>
      <c r="ABE252" s="45"/>
      <c r="ABF252" s="45"/>
      <c r="ABG252" s="45"/>
      <c r="ABH252" s="45"/>
      <c r="ABI252" s="45"/>
      <c r="ABJ252" s="45"/>
      <c r="ABK252" s="45"/>
      <c r="ABL252" s="45"/>
      <c r="ABM252" s="45"/>
      <c r="ABN252" s="45"/>
      <c r="ABO252" s="45"/>
      <c r="ABP252" s="45"/>
      <c r="ABQ252" s="45"/>
      <c r="ABR252" s="45"/>
      <c r="ABS252" s="45"/>
      <c r="ABT252" s="45"/>
      <c r="ABU252" s="45"/>
      <c r="ABV252" s="45"/>
      <c r="ABW252" s="45"/>
      <c r="ABX252" s="45"/>
      <c r="ABY252" s="45"/>
      <c r="ABZ252" s="45"/>
      <c r="ACA252" s="45"/>
      <c r="ACB252" s="45"/>
      <c r="ACC252" s="45"/>
      <c r="ACD252" s="45"/>
      <c r="ACE252" s="45"/>
      <c r="ACF252" s="45"/>
      <c r="ACG252" s="45"/>
      <c r="ACH252" s="45"/>
      <c r="ACI252" s="45"/>
      <c r="ACJ252" s="45"/>
      <c r="ACK252" s="45"/>
      <c r="ACL252" s="45"/>
      <c r="ACM252" s="45"/>
      <c r="ACN252" s="45"/>
      <c r="ACO252" s="45"/>
      <c r="ACP252" s="45"/>
      <c r="ACQ252" s="45"/>
      <c r="ACR252" s="45"/>
      <c r="ACS252" s="45"/>
      <c r="ACT252" s="45"/>
      <c r="ACU252" s="45"/>
      <c r="ACV252" s="45"/>
      <c r="ACW252" s="45"/>
      <c r="ACX252" s="45"/>
      <c r="ACY252" s="45"/>
      <c r="ACZ252" s="45"/>
      <c r="ADA252" s="45"/>
      <c r="ADB252" s="45"/>
      <c r="ADC252" s="45"/>
      <c r="ADD252" s="45"/>
      <c r="ADE252" s="45"/>
      <c r="ADF252" s="45"/>
      <c r="ADG252" s="45"/>
      <c r="ADH252" s="45"/>
      <c r="ADI252" s="45"/>
      <c r="ADJ252" s="45"/>
      <c r="ADK252" s="45"/>
      <c r="ADL252" s="45"/>
      <c r="ADM252" s="45"/>
      <c r="ADN252" s="45"/>
      <c r="ADO252" s="45"/>
      <c r="ADP252" s="45"/>
      <c r="ADQ252" s="45"/>
      <c r="ADR252" s="45"/>
      <c r="ADS252" s="45"/>
      <c r="ADT252" s="45"/>
      <c r="ADU252" s="45"/>
      <c r="ADV252" s="45"/>
      <c r="ADW252" s="45"/>
      <c r="ADX252" s="45"/>
      <c r="ADY252" s="45"/>
      <c r="ADZ252" s="45"/>
      <c r="AEA252" s="45"/>
      <c r="AEB252" s="45"/>
      <c r="AEC252" s="45"/>
      <c r="AED252" s="45"/>
      <c r="AEE252" s="45"/>
      <c r="AEF252" s="45"/>
      <c r="AEG252" s="45"/>
      <c r="AEH252" s="45"/>
      <c r="AEI252" s="45"/>
      <c r="AEJ252" s="45"/>
      <c r="AEK252" s="45"/>
      <c r="AEL252" s="45"/>
      <c r="AEM252" s="45"/>
      <c r="AEN252" s="45"/>
      <c r="AEO252" s="45"/>
      <c r="AEP252" s="45"/>
      <c r="AEQ252" s="45"/>
      <c r="AER252" s="45"/>
      <c r="AES252" s="45"/>
      <c r="AET252" s="45"/>
      <c r="AEU252" s="45"/>
      <c r="AEV252" s="45"/>
      <c r="AEW252" s="45"/>
      <c r="AEX252" s="45"/>
      <c r="AEY252" s="45"/>
      <c r="AEZ252" s="45"/>
      <c r="AFA252" s="45"/>
      <c r="AFB252" s="45"/>
      <c r="AFC252" s="45"/>
      <c r="AFD252" s="45"/>
      <c r="AFE252" s="45"/>
      <c r="AFF252" s="45"/>
      <c r="AFG252" s="45"/>
      <c r="AFH252" s="45"/>
      <c r="AFI252" s="45"/>
      <c r="AFJ252" s="45"/>
      <c r="AFK252" s="45"/>
      <c r="AFL252" s="45"/>
      <c r="AFM252" s="45"/>
      <c r="AFN252" s="45"/>
      <c r="AFO252" s="45"/>
      <c r="AFP252" s="45"/>
      <c r="AFQ252" s="45"/>
      <c r="AFR252" s="45"/>
      <c r="AFS252" s="45"/>
      <c r="AFT252" s="45"/>
      <c r="AFU252" s="45"/>
      <c r="AFV252" s="45"/>
      <c r="AFW252" s="45"/>
      <c r="AFX252" s="45"/>
      <c r="AFY252" s="45"/>
      <c r="AFZ252" s="45"/>
      <c r="AGA252" s="45"/>
      <c r="AGB252" s="45"/>
      <c r="AGC252" s="45"/>
      <c r="AGD252" s="45"/>
      <c r="AGE252" s="45"/>
      <c r="AGF252" s="45"/>
      <c r="AGG252" s="45"/>
      <c r="AGH252" s="45"/>
      <c r="AGI252" s="45"/>
      <c r="AGJ252" s="45"/>
      <c r="AGK252" s="45"/>
      <c r="AGL252" s="45"/>
      <c r="AGM252" s="45"/>
      <c r="AGN252" s="45"/>
      <c r="AGO252" s="45"/>
      <c r="AGP252" s="45"/>
      <c r="AGQ252" s="45"/>
      <c r="AGR252" s="45"/>
      <c r="AGS252" s="45"/>
      <c r="AGT252" s="45"/>
      <c r="AGU252" s="45"/>
      <c r="AGV252" s="45"/>
      <c r="AGW252" s="45"/>
      <c r="AGX252" s="45"/>
      <c r="AGY252" s="45"/>
      <c r="AGZ252" s="45"/>
      <c r="AHA252" s="45"/>
      <c r="AHB252" s="45"/>
      <c r="AHC252" s="45"/>
      <c r="AHD252" s="45"/>
      <c r="AHE252" s="45"/>
      <c r="AHF252" s="45"/>
      <c r="AHG252" s="45"/>
      <c r="AHH252" s="45"/>
      <c r="AHI252" s="45"/>
      <c r="AHJ252" s="45"/>
      <c r="AHK252" s="45"/>
      <c r="AHL252" s="45"/>
      <c r="AHM252" s="45"/>
      <c r="AHN252" s="45"/>
      <c r="AHO252" s="45"/>
      <c r="AHP252" s="45"/>
      <c r="AHQ252" s="45"/>
      <c r="AHR252" s="45"/>
      <c r="AHS252" s="45"/>
      <c r="AHT252" s="45"/>
      <c r="AHU252" s="45"/>
      <c r="AHV252" s="45"/>
      <c r="AHW252" s="45"/>
      <c r="AHX252" s="45"/>
      <c r="AHY252" s="45"/>
      <c r="AHZ252" s="45"/>
      <c r="AIA252" s="45"/>
      <c r="AIB252" s="45"/>
      <c r="AIC252" s="45"/>
      <c r="AID252" s="45"/>
      <c r="AIE252" s="45"/>
      <c r="AIF252" s="45"/>
      <c r="AIG252" s="45"/>
      <c r="AIH252" s="45"/>
      <c r="AII252" s="45"/>
      <c r="AIJ252" s="45"/>
      <c r="AIK252" s="45"/>
      <c r="AIL252" s="45"/>
      <c r="AIM252" s="45"/>
      <c r="AIN252" s="45"/>
      <c r="AIO252" s="45"/>
      <c r="AIP252" s="45"/>
      <c r="AIQ252" s="45"/>
      <c r="AIR252" s="45"/>
      <c r="AIS252" s="45"/>
      <c r="AIT252" s="45"/>
      <c r="AIU252" s="45"/>
      <c r="AIV252" s="45"/>
      <c r="AIW252" s="45"/>
      <c r="AIX252" s="45"/>
      <c r="AIY252" s="45"/>
      <c r="AIZ252" s="45"/>
      <c r="AJA252" s="45"/>
      <c r="AJB252" s="45"/>
      <c r="AJC252" s="45"/>
      <c r="AJD252" s="45"/>
      <c r="AJE252" s="45"/>
      <c r="AJF252" s="45"/>
      <c r="AJG252" s="45"/>
      <c r="AJH252" s="45"/>
      <c r="AJI252" s="45"/>
      <c r="AJJ252" s="45"/>
      <c r="AJK252" s="45"/>
      <c r="AJL252" s="45"/>
      <c r="AJM252" s="45"/>
      <c r="AJN252" s="45"/>
      <c r="AJO252" s="45"/>
      <c r="AJP252" s="45"/>
      <c r="AJQ252" s="45"/>
      <c r="AJR252" s="45"/>
      <c r="AJS252" s="45"/>
      <c r="AJT252" s="45"/>
      <c r="AJU252" s="45"/>
      <c r="AJV252" s="45"/>
      <c r="AJW252" s="45"/>
      <c r="AJX252" s="45"/>
      <c r="AJY252" s="45"/>
      <c r="AJZ252" s="45"/>
      <c r="AKA252" s="45"/>
      <c r="AKB252" s="45"/>
      <c r="AKC252" s="45"/>
      <c r="AKD252" s="45"/>
      <c r="AKE252" s="45"/>
      <c r="AKF252" s="45"/>
      <c r="AKG252" s="45"/>
      <c r="AKH252" s="45"/>
      <c r="AKI252" s="45"/>
      <c r="AKJ252" s="45"/>
      <c r="AKK252" s="45"/>
      <c r="AKL252" s="45"/>
      <c r="AKM252" s="45"/>
      <c r="AKN252" s="45"/>
      <c r="AKO252" s="45"/>
      <c r="AKP252" s="45"/>
      <c r="AKQ252" s="45"/>
      <c r="AKR252" s="45"/>
      <c r="AKS252" s="45"/>
      <c r="AKT252" s="45"/>
      <c r="AKU252" s="45"/>
      <c r="AKV252" s="45"/>
      <c r="AKW252" s="45"/>
      <c r="AKX252" s="45"/>
      <c r="AKY252" s="45"/>
      <c r="AKZ252" s="45"/>
      <c r="ALA252" s="45"/>
      <c r="ALB252" s="45"/>
      <c r="ALC252" s="45"/>
      <c r="ALD252" s="45"/>
      <c r="ALE252" s="45"/>
      <c r="ALF252" s="45"/>
      <c r="ALG252" s="45"/>
      <c r="ALH252" s="45"/>
      <c r="ALI252" s="45"/>
      <c r="ALJ252" s="45"/>
      <c r="ALK252" s="45"/>
      <c r="ALL252" s="45"/>
      <c r="ALM252" s="45"/>
      <c r="ALN252" s="45"/>
      <c r="ALO252" s="45"/>
      <c r="ALP252" s="45"/>
      <c r="ALQ252" s="45"/>
      <c r="ALR252" s="45"/>
      <c r="ALS252" s="45"/>
      <c r="ALT252" s="45"/>
      <c r="ALU252" s="45"/>
      <c r="ALV252" s="45"/>
      <c r="ALW252" s="45"/>
      <c r="ALX252" s="45"/>
      <c r="ALY252" s="45"/>
      <c r="ALZ252" s="45"/>
      <c r="AMA252" s="45"/>
      <c r="AMB252" s="45"/>
      <c r="AMC252" s="45"/>
      <c r="AMD252" s="45"/>
      <c r="AME252" s="45"/>
      <c r="AMF252" s="45"/>
      <c r="AMG252" s="45"/>
      <c r="AMH252" s="45"/>
      <c r="AMI252" s="45"/>
      <c r="AMJ252" s="45"/>
      <c r="AMK252" s="45"/>
      <c r="AML252" s="45"/>
      <c r="AMM252" s="45"/>
      <c r="AMN252" s="45"/>
      <c r="AMO252" s="45"/>
      <c r="AMP252" s="45"/>
      <c r="AMQ252" s="45"/>
      <c r="AMR252" s="45"/>
      <c r="AMS252" s="45"/>
      <c r="AMT252" s="45"/>
      <c r="AMU252" s="45"/>
      <c r="AMV252" s="45"/>
      <c r="AMW252" s="45"/>
      <c r="AMX252" s="45"/>
      <c r="AMY252" s="45"/>
      <c r="AMZ252" s="45"/>
      <c r="ANA252" s="45"/>
      <c r="ANB252" s="45"/>
      <c r="ANC252" s="45"/>
      <c r="AND252" s="45"/>
      <c r="ANE252" s="45"/>
      <c r="ANF252" s="45"/>
      <c r="ANG252" s="45"/>
      <c r="ANH252" s="45"/>
      <c r="ANI252" s="45"/>
      <c r="ANJ252" s="45"/>
      <c r="ANK252" s="45"/>
      <c r="ANL252" s="45"/>
      <c r="ANM252" s="45"/>
      <c r="ANN252" s="45"/>
      <c r="ANO252" s="45"/>
      <c r="ANP252" s="45"/>
      <c r="ANQ252" s="45"/>
      <c r="ANR252" s="45"/>
      <c r="ANS252" s="45"/>
      <c r="ANT252" s="45"/>
      <c r="ANU252" s="45"/>
      <c r="ANV252" s="45"/>
      <c r="ANW252" s="45"/>
      <c r="ANX252" s="45"/>
      <c r="ANY252" s="45"/>
      <c r="ANZ252" s="45"/>
      <c r="AOA252" s="45"/>
      <c r="AOB252" s="45"/>
      <c r="AOC252" s="45"/>
      <c r="AOD252" s="45"/>
      <c r="AOE252" s="45"/>
      <c r="AOF252" s="45"/>
      <c r="AOG252" s="45"/>
      <c r="AOH252" s="45"/>
      <c r="AOI252" s="45"/>
      <c r="AOJ252" s="45"/>
      <c r="AOK252" s="45"/>
      <c r="AOL252" s="45"/>
      <c r="AOM252" s="45"/>
      <c r="AON252" s="45"/>
      <c r="AOO252" s="45"/>
      <c r="AOP252" s="45"/>
      <c r="AOQ252" s="45"/>
      <c r="AOR252" s="45"/>
      <c r="AOS252" s="45"/>
      <c r="AOT252" s="45"/>
      <c r="AOU252" s="45"/>
      <c r="AOV252" s="45"/>
      <c r="AOW252" s="45"/>
      <c r="AOX252" s="45"/>
      <c r="AOY252" s="45"/>
      <c r="AOZ252" s="45"/>
      <c r="APA252" s="45"/>
      <c r="APB252" s="45"/>
      <c r="APC252" s="45"/>
      <c r="APD252" s="45"/>
      <c r="APE252" s="45"/>
      <c r="APF252" s="45"/>
      <c r="APG252" s="45"/>
      <c r="APH252" s="45"/>
      <c r="API252" s="45"/>
      <c r="APJ252" s="45"/>
      <c r="APK252" s="45"/>
      <c r="APL252" s="45"/>
      <c r="APM252" s="45"/>
      <c r="APN252" s="45"/>
      <c r="APO252" s="45"/>
      <c r="APP252" s="45"/>
      <c r="APQ252" s="45"/>
      <c r="APR252" s="45"/>
      <c r="APS252" s="45"/>
      <c r="APT252" s="45"/>
      <c r="APU252" s="45"/>
      <c r="APV252" s="45"/>
      <c r="APW252" s="45"/>
      <c r="APX252" s="45"/>
      <c r="APY252" s="45"/>
      <c r="APZ252" s="45"/>
      <c r="AQA252" s="45"/>
      <c r="AQB252" s="45"/>
      <c r="AQC252" s="45"/>
      <c r="AQD252" s="45"/>
      <c r="AQE252" s="45"/>
      <c r="AQF252" s="45"/>
      <c r="AQG252" s="45"/>
      <c r="AQH252" s="45"/>
      <c r="AQI252" s="45"/>
      <c r="AQJ252" s="45"/>
      <c r="AQK252" s="45"/>
      <c r="AQL252" s="45"/>
      <c r="AQM252" s="45"/>
      <c r="AQN252" s="45"/>
      <c r="AQO252" s="45"/>
      <c r="AQP252" s="45"/>
      <c r="AQQ252" s="45"/>
      <c r="AQR252" s="45"/>
      <c r="AQS252" s="45"/>
      <c r="AQT252" s="45"/>
      <c r="AQU252" s="45"/>
      <c r="AQV252" s="45"/>
      <c r="AQW252" s="45"/>
      <c r="AQX252" s="45"/>
      <c r="AQY252" s="45"/>
      <c r="AQZ252" s="45"/>
      <c r="ARA252" s="45"/>
      <c r="ARB252" s="45"/>
      <c r="ARC252" s="45"/>
      <c r="ARD252" s="45"/>
      <c r="ARE252" s="45"/>
      <c r="ARF252" s="45"/>
      <c r="ARG252" s="45"/>
      <c r="ARH252" s="45"/>
      <c r="ARI252" s="45"/>
      <c r="ARJ252" s="45"/>
      <c r="ARK252" s="45"/>
      <c r="ARL252" s="45"/>
      <c r="ARM252" s="45"/>
      <c r="ARN252" s="45"/>
      <c r="ARO252" s="45"/>
      <c r="ARP252" s="45"/>
      <c r="ARQ252" s="45"/>
      <c r="ARR252" s="45"/>
      <c r="ARS252" s="45"/>
      <c r="ART252" s="45"/>
      <c r="ARU252" s="45"/>
      <c r="ARV252" s="45"/>
      <c r="ARW252" s="45"/>
      <c r="ARX252" s="45"/>
      <c r="ARY252" s="45"/>
      <c r="ARZ252" s="45"/>
      <c r="ASA252" s="45"/>
      <c r="ASB252" s="45"/>
      <c r="ASC252" s="45"/>
      <c r="ASD252" s="45"/>
      <c r="ASE252" s="45"/>
      <c r="ASF252" s="45"/>
      <c r="ASG252" s="45"/>
      <c r="ASH252" s="45"/>
      <c r="ASI252" s="45"/>
      <c r="ASJ252" s="45"/>
      <c r="ASK252" s="45"/>
      <c r="ASL252" s="45"/>
      <c r="ASM252" s="45"/>
      <c r="ASN252" s="45"/>
      <c r="ASO252" s="45"/>
      <c r="ASP252" s="45"/>
      <c r="ASQ252" s="45"/>
      <c r="ASR252" s="45"/>
      <c r="ASS252" s="45"/>
      <c r="AST252" s="45"/>
      <c r="ASU252" s="45"/>
      <c r="ASV252" s="45"/>
      <c r="ASW252" s="45"/>
      <c r="ASX252" s="45"/>
      <c r="ASY252" s="45"/>
      <c r="ASZ252" s="45"/>
      <c r="ATA252" s="45"/>
      <c r="ATB252" s="45"/>
      <c r="ATC252" s="45"/>
      <c r="ATD252" s="45"/>
      <c r="ATE252" s="45"/>
      <c r="ATF252" s="45"/>
      <c r="ATG252" s="45"/>
      <c r="ATH252" s="45"/>
      <c r="ATI252" s="45"/>
      <c r="ATJ252" s="45"/>
      <c r="ATK252" s="45"/>
      <c r="ATL252" s="45"/>
      <c r="ATM252" s="45"/>
      <c r="ATN252" s="45"/>
      <c r="ATO252" s="45"/>
      <c r="ATP252" s="45"/>
      <c r="ATQ252" s="45"/>
      <c r="ATR252" s="45"/>
      <c r="ATS252" s="45"/>
      <c r="ATT252" s="45"/>
      <c r="ATU252" s="45"/>
      <c r="ATV252" s="45"/>
      <c r="ATW252" s="45"/>
      <c r="ATX252" s="45"/>
      <c r="ATY252" s="45"/>
      <c r="ATZ252" s="45"/>
      <c r="AUA252" s="45"/>
      <c r="AUB252" s="45"/>
      <c r="AUC252" s="45"/>
      <c r="AUD252" s="45"/>
      <c r="AUE252" s="45"/>
      <c r="AUF252" s="45"/>
      <c r="AUG252" s="45"/>
      <c r="AUH252" s="45"/>
      <c r="AUI252" s="45"/>
      <c r="AUJ252" s="45"/>
      <c r="AUK252" s="45"/>
      <c r="AUL252" s="45"/>
      <c r="AUM252" s="45"/>
      <c r="AUN252" s="45"/>
      <c r="AUO252" s="45"/>
      <c r="AUP252" s="45"/>
      <c r="AUQ252" s="45"/>
      <c r="AUR252" s="45"/>
      <c r="AUS252" s="45"/>
      <c r="AUT252" s="45"/>
      <c r="AUU252" s="45"/>
      <c r="AUV252" s="45"/>
      <c r="AUW252" s="45"/>
      <c r="AUX252" s="45"/>
      <c r="AUY252" s="45"/>
      <c r="AUZ252" s="45"/>
      <c r="AVA252" s="45"/>
      <c r="AVB252" s="45"/>
      <c r="AVC252" s="45"/>
      <c r="AVD252" s="45"/>
      <c r="AVE252" s="45"/>
      <c r="AVF252" s="45"/>
      <c r="AVG252" s="45"/>
      <c r="AVH252" s="45"/>
      <c r="AVI252" s="45"/>
      <c r="AVJ252" s="45"/>
      <c r="AVK252" s="45"/>
      <c r="AVL252" s="45"/>
      <c r="AVM252" s="45"/>
      <c r="AVN252" s="45"/>
      <c r="AVO252" s="45"/>
      <c r="AVP252" s="45"/>
      <c r="AVQ252" s="45"/>
      <c r="AVR252" s="45"/>
      <c r="AVS252" s="45"/>
      <c r="AVT252" s="45"/>
      <c r="AVU252" s="45"/>
      <c r="AVV252" s="45"/>
      <c r="AVW252" s="45"/>
      <c r="AVX252" s="45"/>
      <c r="AVY252" s="45"/>
      <c r="AVZ252" s="45"/>
      <c r="AWA252" s="45"/>
      <c r="AWB252" s="45"/>
      <c r="AWC252" s="45"/>
      <c r="AWD252" s="45"/>
      <c r="AWE252" s="45"/>
      <c r="AWF252" s="45"/>
      <c r="AWG252" s="45"/>
      <c r="AWH252" s="45"/>
      <c r="AWI252" s="45"/>
      <c r="AWJ252" s="45"/>
      <c r="AWK252" s="45"/>
      <c r="AWL252" s="45"/>
      <c r="AWM252" s="45"/>
      <c r="AWN252" s="45"/>
      <c r="AWO252" s="45"/>
      <c r="AWP252" s="45"/>
      <c r="AWQ252" s="45"/>
      <c r="AWR252" s="45"/>
      <c r="AWS252" s="45"/>
      <c r="AWT252" s="45"/>
      <c r="AWU252" s="45"/>
      <c r="AWV252" s="45"/>
      <c r="AWW252" s="45"/>
      <c r="AWX252" s="45"/>
      <c r="AWY252" s="45"/>
      <c r="AWZ252" s="45"/>
      <c r="AXA252" s="45"/>
      <c r="AXB252" s="45"/>
      <c r="AXC252" s="45"/>
      <c r="AXD252" s="45"/>
      <c r="AXE252" s="45"/>
      <c r="AXF252" s="45"/>
      <c r="AXG252" s="45"/>
      <c r="AXH252" s="45"/>
      <c r="AXI252" s="45"/>
      <c r="AXJ252" s="45"/>
      <c r="AXK252" s="45"/>
      <c r="AXL252" s="45"/>
      <c r="AXM252" s="45"/>
      <c r="AXN252" s="45"/>
      <c r="AXO252" s="45"/>
      <c r="AXP252" s="45"/>
      <c r="AXQ252" s="45"/>
      <c r="AXR252" s="45"/>
      <c r="AXS252" s="45"/>
      <c r="AXT252" s="45"/>
      <c r="AXU252" s="45"/>
      <c r="AXV252" s="45"/>
      <c r="AXW252" s="45"/>
      <c r="AXX252" s="45"/>
      <c r="AXY252" s="45"/>
      <c r="AXZ252" s="45"/>
      <c r="AYA252" s="45"/>
      <c r="AYB252" s="45"/>
      <c r="AYC252" s="45"/>
      <c r="AYD252" s="45"/>
      <c r="AYE252" s="45"/>
      <c r="AYF252" s="45"/>
      <c r="AYG252" s="45"/>
      <c r="AYH252" s="45"/>
      <c r="AYI252" s="45"/>
      <c r="AYJ252" s="45"/>
      <c r="AYK252" s="45"/>
      <c r="AYL252" s="45"/>
      <c r="AYM252" s="45"/>
      <c r="AYN252" s="45"/>
      <c r="AYO252" s="45"/>
      <c r="AYP252" s="45"/>
      <c r="AYQ252" s="45"/>
      <c r="AYR252" s="45"/>
      <c r="AYS252" s="45"/>
      <c r="AYT252" s="45"/>
      <c r="AYU252" s="45"/>
      <c r="AYV252" s="45"/>
      <c r="AYW252" s="45"/>
      <c r="AYX252" s="45"/>
      <c r="AYY252" s="45"/>
      <c r="AYZ252" s="45"/>
      <c r="AZA252" s="45"/>
      <c r="AZB252" s="45"/>
      <c r="AZC252" s="45"/>
      <c r="AZD252" s="45"/>
      <c r="AZE252" s="45"/>
      <c r="AZF252" s="45"/>
      <c r="AZG252" s="45"/>
      <c r="AZH252" s="45"/>
      <c r="AZI252" s="45"/>
      <c r="AZJ252" s="45"/>
      <c r="AZK252" s="45"/>
      <c r="AZL252" s="45"/>
      <c r="AZM252" s="45"/>
      <c r="AZN252" s="45"/>
      <c r="AZO252" s="45"/>
      <c r="AZP252" s="45"/>
      <c r="AZQ252" s="45"/>
      <c r="AZR252" s="45"/>
      <c r="AZS252" s="45"/>
      <c r="AZT252" s="45"/>
      <c r="AZU252" s="45"/>
      <c r="AZV252" s="45"/>
      <c r="AZW252" s="45"/>
      <c r="AZX252" s="45"/>
      <c r="AZY252" s="45"/>
      <c r="AZZ252" s="45"/>
      <c r="BAA252" s="45"/>
      <c r="BAB252" s="45"/>
      <c r="BAC252" s="45"/>
      <c r="BAD252" s="45"/>
      <c r="BAE252" s="45"/>
      <c r="BAF252" s="45"/>
      <c r="BAG252" s="45"/>
      <c r="BAH252" s="45"/>
      <c r="BAI252" s="45"/>
      <c r="BAJ252" s="45"/>
      <c r="BAK252" s="45"/>
      <c r="BAL252" s="45"/>
      <c r="BAM252" s="45"/>
      <c r="BAN252" s="45"/>
      <c r="BAO252" s="45"/>
      <c r="BAP252" s="45"/>
      <c r="BAQ252" s="45"/>
      <c r="BAR252" s="45"/>
      <c r="BAS252" s="45"/>
      <c r="BAT252" s="45"/>
      <c r="BAU252" s="45"/>
      <c r="BAV252" s="45"/>
      <c r="BAW252" s="45"/>
      <c r="BAX252" s="45"/>
      <c r="BAY252" s="45"/>
      <c r="BAZ252" s="45"/>
      <c r="BBA252" s="45"/>
      <c r="BBB252" s="45"/>
      <c r="BBC252" s="45"/>
      <c r="BBD252" s="45"/>
      <c r="BBE252" s="45"/>
      <c r="BBF252" s="45"/>
      <c r="BBG252" s="45"/>
      <c r="BBH252" s="45"/>
      <c r="BBI252" s="45"/>
      <c r="BBJ252" s="45"/>
      <c r="BBK252" s="45"/>
      <c r="BBL252" s="45"/>
      <c r="BBM252" s="45"/>
      <c r="BBN252" s="45"/>
      <c r="BBO252" s="45"/>
      <c r="BBP252" s="45"/>
      <c r="BBQ252" s="45"/>
      <c r="BBR252" s="45"/>
      <c r="BBS252" s="45"/>
      <c r="BBT252" s="45"/>
      <c r="BBU252" s="45"/>
      <c r="BBV252" s="45"/>
      <c r="BBW252" s="45"/>
      <c r="BBX252" s="45"/>
      <c r="BBY252" s="45"/>
      <c r="BBZ252" s="45"/>
      <c r="BCA252" s="45"/>
      <c r="BCB252" s="45"/>
      <c r="BCC252" s="45"/>
      <c r="BCD252" s="45"/>
      <c r="BCE252" s="45"/>
      <c r="BCF252" s="45"/>
      <c r="BCG252" s="45"/>
      <c r="BCH252" s="45"/>
      <c r="BCI252" s="45"/>
      <c r="BCJ252" s="45"/>
      <c r="BCK252" s="45"/>
      <c r="BCL252" s="45"/>
      <c r="BCM252" s="45"/>
      <c r="BCN252" s="45"/>
      <c r="BCO252" s="45"/>
      <c r="BCP252" s="45"/>
      <c r="BCQ252" s="45"/>
      <c r="BCR252" s="45"/>
      <c r="BCS252" s="45"/>
      <c r="BCT252" s="45"/>
      <c r="BCU252" s="45"/>
      <c r="BCV252" s="45"/>
      <c r="BCW252" s="45"/>
      <c r="BCX252" s="45"/>
      <c r="BCY252" s="45"/>
      <c r="BCZ252" s="45"/>
      <c r="BDA252" s="45"/>
      <c r="BDB252" s="45"/>
      <c r="BDC252" s="45"/>
      <c r="BDD252" s="45"/>
      <c r="BDE252" s="45"/>
      <c r="BDF252" s="45"/>
      <c r="BDG252" s="45"/>
      <c r="BDH252" s="45"/>
      <c r="BDI252" s="45"/>
      <c r="BDJ252" s="45"/>
      <c r="BDK252" s="45"/>
      <c r="BDL252" s="45"/>
      <c r="BDM252" s="45"/>
      <c r="BDN252" s="45"/>
      <c r="BDO252" s="45"/>
      <c r="BDP252" s="45"/>
      <c r="BDQ252" s="45"/>
      <c r="BDR252" s="45"/>
      <c r="BDS252" s="45"/>
      <c r="BDT252" s="45"/>
      <c r="BDU252" s="45"/>
      <c r="BDV252" s="45"/>
      <c r="BDW252" s="45"/>
      <c r="BDX252" s="45"/>
      <c r="BDY252" s="45"/>
      <c r="BDZ252" s="45"/>
      <c r="BEA252" s="45"/>
      <c r="BEB252" s="45"/>
      <c r="BEC252" s="45"/>
      <c r="BED252" s="45"/>
      <c r="BEE252" s="45"/>
      <c r="BEF252" s="45"/>
      <c r="BEG252" s="45"/>
      <c r="BEH252" s="45"/>
      <c r="BEI252" s="45"/>
      <c r="BEJ252" s="45"/>
      <c r="BEK252" s="45"/>
      <c r="BEL252" s="45"/>
      <c r="BEM252" s="45"/>
      <c r="BEN252" s="45"/>
      <c r="BEO252" s="45"/>
      <c r="BEP252" s="45"/>
      <c r="BEQ252" s="45"/>
      <c r="BER252" s="45"/>
      <c r="BES252" s="45"/>
      <c r="BET252" s="45"/>
      <c r="BEU252" s="45"/>
      <c r="BEV252" s="45"/>
      <c r="BEW252" s="45"/>
      <c r="BEX252" s="45"/>
      <c r="BEY252" s="45"/>
      <c r="BEZ252" s="45"/>
      <c r="BFA252" s="45"/>
      <c r="BFB252" s="45"/>
      <c r="BFC252" s="45"/>
      <c r="BFD252" s="45"/>
      <c r="BFE252" s="45"/>
      <c r="BFF252" s="45"/>
      <c r="BFG252" s="45"/>
      <c r="BFH252" s="45"/>
      <c r="BFI252" s="45"/>
      <c r="BFJ252" s="45"/>
      <c r="BFK252" s="45"/>
      <c r="BFL252" s="45"/>
      <c r="BFM252" s="45"/>
      <c r="BFN252" s="45"/>
      <c r="BFO252" s="45"/>
      <c r="BFP252" s="45"/>
      <c r="BFQ252" s="45"/>
      <c r="BFR252" s="45"/>
      <c r="BFS252" s="45"/>
      <c r="BFT252" s="45"/>
      <c r="BFU252" s="45"/>
      <c r="BFV252" s="45"/>
      <c r="BFW252" s="45"/>
      <c r="BFX252" s="45"/>
      <c r="BFY252" s="45"/>
      <c r="BFZ252" s="45"/>
      <c r="BGA252" s="45"/>
      <c r="BGB252" s="45"/>
      <c r="BGC252" s="45"/>
      <c r="BGD252" s="45"/>
      <c r="BGE252" s="45"/>
      <c r="BGF252" s="45"/>
      <c r="BGG252" s="45"/>
      <c r="BGH252" s="45"/>
      <c r="BGI252" s="45"/>
      <c r="BGJ252" s="45"/>
      <c r="BGK252" s="45"/>
      <c r="BGL252" s="45"/>
      <c r="BGM252" s="45"/>
      <c r="BGN252" s="45"/>
      <c r="BGO252" s="45"/>
      <c r="BGP252" s="45"/>
      <c r="BGQ252" s="45"/>
      <c r="BGR252" s="45"/>
      <c r="BGS252" s="45"/>
      <c r="BGT252" s="45"/>
      <c r="BGU252" s="45"/>
      <c r="BGV252" s="45"/>
      <c r="BGW252" s="45"/>
      <c r="BGX252" s="45"/>
      <c r="BGY252" s="45"/>
      <c r="BGZ252" s="45"/>
      <c r="BHA252" s="45"/>
      <c r="BHB252" s="45"/>
      <c r="BHC252" s="45"/>
      <c r="BHD252" s="45"/>
      <c r="BHE252" s="45"/>
      <c r="BHF252" s="45"/>
      <c r="BHG252" s="45"/>
      <c r="BHH252" s="45"/>
      <c r="BHI252" s="45"/>
      <c r="BHJ252" s="45"/>
      <c r="BHK252" s="45"/>
      <c r="BHL252" s="45"/>
      <c r="BHM252" s="45"/>
      <c r="BHN252" s="45"/>
      <c r="BHO252" s="45"/>
      <c r="BHP252" s="45"/>
      <c r="BHQ252" s="45"/>
      <c r="BHR252" s="45"/>
      <c r="BHS252" s="45"/>
      <c r="BHT252" s="45"/>
      <c r="BHU252" s="45"/>
      <c r="BHV252" s="45"/>
      <c r="BHW252" s="45"/>
      <c r="BHX252" s="45"/>
      <c r="BHY252" s="45"/>
      <c r="BHZ252" s="45"/>
      <c r="BIA252" s="45"/>
      <c r="BIB252" s="45"/>
      <c r="BIC252" s="45"/>
      <c r="BID252" s="45"/>
      <c r="BIE252" s="45"/>
      <c r="BIF252" s="45"/>
      <c r="BIG252" s="45"/>
      <c r="BIH252" s="45"/>
      <c r="BII252" s="45"/>
      <c r="BIJ252" s="45"/>
      <c r="BIK252" s="45"/>
      <c r="BIL252" s="45"/>
      <c r="BIM252" s="45"/>
      <c r="BIN252" s="45"/>
      <c r="BIO252" s="45"/>
      <c r="BIP252" s="45"/>
      <c r="BIQ252" s="45"/>
      <c r="BIR252" s="45"/>
      <c r="BIS252" s="45"/>
      <c r="BIT252" s="45"/>
      <c r="BIU252" s="45"/>
      <c r="BIV252" s="45"/>
      <c r="BIW252" s="45"/>
      <c r="BIX252" s="45"/>
      <c r="BIY252" s="45"/>
      <c r="BIZ252" s="45"/>
      <c r="BJA252" s="45"/>
      <c r="BJB252" s="45"/>
      <c r="BJC252" s="45"/>
      <c r="BJD252" s="45"/>
      <c r="BJE252" s="45"/>
      <c r="BJF252" s="45"/>
      <c r="BJG252" s="45"/>
      <c r="BJH252" s="45"/>
      <c r="BJI252" s="45"/>
      <c r="BJJ252" s="45"/>
      <c r="BJK252" s="45"/>
      <c r="BJL252" s="45"/>
      <c r="BJM252" s="45"/>
      <c r="BJN252" s="45"/>
      <c r="BJO252" s="45"/>
      <c r="BJP252" s="45"/>
      <c r="BJQ252" s="45"/>
      <c r="BJR252" s="45"/>
      <c r="BJS252" s="45"/>
      <c r="BJT252" s="45"/>
      <c r="BJU252" s="45"/>
      <c r="BJV252" s="45"/>
      <c r="BJW252" s="45"/>
      <c r="BJX252" s="45"/>
      <c r="BJY252" s="45"/>
      <c r="BJZ252" s="45"/>
      <c r="BKA252" s="45"/>
      <c r="BKB252" s="45"/>
      <c r="BKC252" s="45"/>
      <c r="BKD252" s="45"/>
      <c r="BKE252" s="45"/>
      <c r="BKF252" s="45"/>
      <c r="BKG252" s="45"/>
      <c r="BKH252" s="45"/>
      <c r="BKI252" s="45"/>
      <c r="BKJ252" s="45"/>
      <c r="BKK252" s="45"/>
      <c r="BKL252" s="45"/>
      <c r="BKM252" s="45"/>
      <c r="BKN252" s="45"/>
      <c r="BKO252" s="45"/>
      <c r="BKP252" s="45"/>
      <c r="BKQ252" s="45"/>
      <c r="BKR252" s="45"/>
      <c r="BKS252" s="45"/>
      <c r="BKT252" s="45"/>
      <c r="BKU252" s="45"/>
      <c r="BKV252" s="45"/>
      <c r="BKW252" s="45"/>
      <c r="BKX252" s="45"/>
      <c r="BKY252" s="45"/>
      <c r="BKZ252" s="45"/>
      <c r="BLA252" s="45"/>
      <c r="BLB252" s="45"/>
      <c r="BLC252" s="45"/>
      <c r="BLD252" s="45"/>
      <c r="BLE252" s="45"/>
      <c r="BLF252" s="45"/>
      <c r="BLG252" s="45"/>
      <c r="BLH252" s="45"/>
      <c r="BLI252" s="45"/>
      <c r="BLJ252" s="45"/>
      <c r="BLK252" s="45"/>
      <c r="BLL252" s="45"/>
      <c r="BLM252" s="45"/>
      <c r="BLN252" s="45"/>
      <c r="BLO252" s="45"/>
      <c r="BLP252" s="45"/>
      <c r="BLQ252" s="45"/>
      <c r="BLR252" s="45"/>
      <c r="BLS252" s="45"/>
      <c r="BLT252" s="45"/>
      <c r="BLU252" s="45"/>
      <c r="BLV252" s="45"/>
      <c r="BLW252" s="45"/>
      <c r="BLX252" s="45"/>
      <c r="BLY252" s="45"/>
      <c r="BLZ252" s="45"/>
      <c r="BMA252" s="45"/>
      <c r="BMB252" s="45"/>
      <c r="BMC252" s="45"/>
      <c r="BMD252" s="45"/>
      <c r="BME252" s="45"/>
      <c r="BMF252" s="45"/>
      <c r="BMG252" s="45"/>
      <c r="BMH252" s="45"/>
      <c r="BMI252" s="45"/>
      <c r="BMJ252" s="45"/>
      <c r="BMK252" s="45"/>
      <c r="BML252" s="45"/>
      <c r="BMM252" s="45"/>
      <c r="BMN252" s="45"/>
      <c r="BMO252" s="45"/>
      <c r="BMP252" s="45"/>
      <c r="BMQ252" s="45"/>
      <c r="BMR252" s="45"/>
      <c r="BMS252" s="45"/>
      <c r="BMT252" s="45"/>
      <c r="BMU252" s="45"/>
      <c r="BMV252" s="45"/>
      <c r="BMW252" s="45"/>
      <c r="BMX252" s="45"/>
      <c r="BMY252" s="45"/>
      <c r="BMZ252" s="45"/>
      <c r="BNA252" s="45"/>
    </row>
    <row r="253" spans="23:1717" s="46" customFormat="1" x14ac:dyDescent="0.25">
      <c r="W253" s="45"/>
      <c r="X253" s="45"/>
      <c r="Y253" s="45"/>
      <c r="Z253" s="45"/>
      <c r="AA253" s="45"/>
      <c r="AB253" s="45"/>
      <c r="AC253" s="45"/>
      <c r="AD253" s="45"/>
      <c r="AE253" s="45"/>
      <c r="AF253" s="45"/>
      <c r="AG253" s="45"/>
      <c r="AH253" s="45"/>
      <c r="AI253" s="45"/>
      <c r="AJ253" s="45"/>
      <c r="AK253" s="45"/>
      <c r="AL253" s="45"/>
      <c r="AM253" s="45"/>
      <c r="AN253" s="45"/>
      <c r="AO253" s="45"/>
      <c r="AP253" s="45"/>
      <c r="AQ253" s="45"/>
      <c r="AR253" s="45"/>
      <c r="AS253" s="45"/>
      <c r="AT253" s="45"/>
      <c r="AU253" s="45"/>
      <c r="AV253" s="45"/>
      <c r="AW253" s="45"/>
      <c r="AX253" s="45"/>
      <c r="AY253" s="45"/>
      <c r="AZ253" s="45"/>
      <c r="BA253" s="45"/>
      <c r="BB253" s="45"/>
      <c r="BC253" s="45"/>
      <c r="BD253" s="45"/>
      <c r="BE253" s="45"/>
      <c r="BF253" s="45"/>
      <c r="BG253" s="45"/>
      <c r="BH253" s="45"/>
      <c r="BI253" s="45"/>
      <c r="BJ253" s="45"/>
      <c r="BK253" s="45"/>
      <c r="BL253" s="45"/>
      <c r="BM253" s="45"/>
      <c r="BN253" s="45"/>
      <c r="BO253" s="45"/>
      <c r="BP253" s="45"/>
      <c r="BQ253" s="45"/>
      <c r="BR253" s="45"/>
      <c r="BS253" s="45"/>
      <c r="BT253" s="45"/>
      <c r="BU253" s="45"/>
      <c r="BV253" s="45"/>
      <c r="BW253" s="45"/>
      <c r="BX253" s="45"/>
      <c r="BY253" s="45"/>
      <c r="BZ253" s="45"/>
      <c r="CA253" s="45"/>
      <c r="CB253" s="45"/>
      <c r="CC253" s="45"/>
      <c r="CD253" s="45"/>
      <c r="CE253" s="45"/>
      <c r="CF253" s="45"/>
      <c r="CG253" s="45"/>
      <c r="CH253" s="45"/>
      <c r="CI253" s="45"/>
      <c r="CJ253" s="45"/>
      <c r="CK253" s="45"/>
      <c r="CL253" s="45"/>
      <c r="CM253" s="45"/>
      <c r="CN253" s="45"/>
      <c r="CO253" s="45"/>
      <c r="CP253" s="45"/>
      <c r="CQ253" s="45"/>
      <c r="CR253" s="45"/>
      <c r="CS253" s="45"/>
      <c r="CT253" s="45"/>
      <c r="CU253" s="45"/>
      <c r="CV253" s="45"/>
      <c r="CW253" s="45"/>
      <c r="CX253" s="45"/>
      <c r="CY253" s="45"/>
      <c r="CZ253" s="45"/>
      <c r="DA253" s="45"/>
      <c r="DB253" s="45"/>
      <c r="DC253" s="45"/>
      <c r="DD253" s="45"/>
      <c r="DE253" s="45"/>
      <c r="DF253" s="45"/>
      <c r="DG253" s="45"/>
      <c r="DH253" s="45"/>
      <c r="DI253" s="45"/>
      <c r="DJ253" s="45"/>
      <c r="DK253" s="45"/>
      <c r="DL253" s="45"/>
      <c r="DM253" s="45"/>
      <c r="DN253" s="45"/>
      <c r="DO253" s="45"/>
      <c r="DP253" s="45"/>
      <c r="DQ253" s="45"/>
      <c r="DR253" s="45"/>
      <c r="DS253" s="45"/>
      <c r="DT253" s="45"/>
      <c r="DU253" s="45"/>
      <c r="DV253" s="45"/>
      <c r="DW253" s="45"/>
      <c r="DX253" s="45"/>
      <c r="DY253" s="45"/>
      <c r="DZ253" s="45"/>
      <c r="EA253" s="45"/>
      <c r="EB253" s="45"/>
      <c r="EC253" s="45"/>
      <c r="ED253" s="45"/>
      <c r="EE253" s="45"/>
      <c r="EF253" s="45"/>
      <c r="EG253" s="45"/>
      <c r="EH253" s="45"/>
      <c r="EI253" s="45"/>
      <c r="EJ253" s="45"/>
      <c r="EK253" s="45"/>
      <c r="EL253" s="45"/>
      <c r="EM253" s="45"/>
      <c r="EN253" s="45"/>
      <c r="EO253" s="45"/>
      <c r="EP253" s="45"/>
      <c r="EQ253" s="45"/>
      <c r="ER253" s="45"/>
      <c r="ES253" s="45"/>
      <c r="ET253" s="45"/>
      <c r="EU253" s="45"/>
      <c r="EV253" s="45"/>
      <c r="EW253" s="45"/>
      <c r="EX253" s="45"/>
      <c r="EY253" s="45"/>
      <c r="EZ253" s="45"/>
      <c r="FA253" s="45"/>
      <c r="FB253" s="45"/>
      <c r="FC253" s="45"/>
      <c r="FD253" s="45"/>
      <c r="FE253" s="45"/>
      <c r="FF253" s="45"/>
      <c r="FG253" s="45"/>
      <c r="FH253" s="45"/>
      <c r="FI253" s="45"/>
      <c r="FJ253" s="45"/>
      <c r="FK253" s="45"/>
      <c r="FL253" s="45"/>
      <c r="FM253" s="45"/>
      <c r="FN253" s="45"/>
      <c r="FO253" s="45"/>
      <c r="FP253" s="45"/>
      <c r="FQ253" s="45"/>
      <c r="FR253" s="45"/>
      <c r="FS253" s="45"/>
      <c r="FT253" s="45"/>
      <c r="FU253" s="45"/>
      <c r="FV253" s="45"/>
      <c r="FW253" s="45"/>
      <c r="FX253" s="45"/>
      <c r="FY253" s="45"/>
      <c r="FZ253" s="45"/>
      <c r="GA253" s="45"/>
      <c r="GB253" s="45"/>
      <c r="GC253" s="45"/>
      <c r="GD253" s="45"/>
      <c r="GE253" s="45"/>
      <c r="GF253" s="45"/>
      <c r="GG253" s="45"/>
      <c r="GH253" s="45"/>
      <c r="GI253" s="45"/>
      <c r="GJ253" s="45"/>
      <c r="GK253" s="45"/>
      <c r="GL253" s="45"/>
      <c r="GM253" s="45"/>
      <c r="GN253" s="45"/>
      <c r="GO253" s="45"/>
      <c r="GP253" s="45"/>
      <c r="GQ253" s="45"/>
      <c r="GR253" s="45"/>
      <c r="GS253" s="45"/>
      <c r="GT253" s="45"/>
      <c r="GU253" s="45"/>
      <c r="GV253" s="45"/>
      <c r="GW253" s="45"/>
      <c r="GX253" s="45"/>
      <c r="GY253" s="45"/>
      <c r="GZ253" s="45"/>
      <c r="HA253" s="45"/>
      <c r="HB253" s="45"/>
      <c r="HC253" s="45"/>
      <c r="HD253" s="45"/>
      <c r="HE253" s="45"/>
      <c r="HF253" s="45"/>
      <c r="HG253" s="45"/>
      <c r="HH253" s="45"/>
      <c r="HI253" s="45"/>
      <c r="HJ253" s="45"/>
      <c r="HK253" s="45"/>
      <c r="HL253" s="45"/>
      <c r="HM253" s="45"/>
      <c r="HN253" s="45"/>
      <c r="HO253" s="45"/>
      <c r="HP253" s="45"/>
      <c r="HQ253" s="45"/>
      <c r="HR253" s="45"/>
      <c r="HS253" s="45"/>
      <c r="HT253" s="45"/>
      <c r="HU253" s="45"/>
      <c r="HV253" s="45"/>
      <c r="HW253" s="45"/>
      <c r="HX253" s="45"/>
      <c r="HY253" s="45"/>
      <c r="HZ253" s="45"/>
      <c r="IA253" s="45"/>
      <c r="IB253" s="45"/>
      <c r="IC253" s="45"/>
      <c r="ID253" s="45"/>
      <c r="IE253" s="45"/>
      <c r="IF253" s="45"/>
      <c r="IG253" s="45"/>
      <c r="IH253" s="45"/>
      <c r="II253" s="45"/>
      <c r="IJ253" s="45"/>
      <c r="IK253" s="45"/>
      <c r="IL253" s="45"/>
      <c r="IM253" s="45"/>
      <c r="IN253" s="45"/>
      <c r="IO253" s="45"/>
      <c r="IP253" s="45"/>
      <c r="IQ253" s="45"/>
      <c r="IR253" s="45"/>
      <c r="IS253" s="45"/>
      <c r="IT253" s="45"/>
      <c r="IU253" s="45"/>
      <c r="IV253" s="45"/>
      <c r="IW253" s="45"/>
      <c r="IX253" s="45"/>
      <c r="IY253" s="45"/>
      <c r="IZ253" s="45"/>
      <c r="JA253" s="45"/>
      <c r="JB253" s="45"/>
      <c r="JC253" s="45"/>
      <c r="JD253" s="45"/>
      <c r="JE253" s="45"/>
      <c r="JF253" s="45"/>
      <c r="JG253" s="45"/>
      <c r="JH253" s="45"/>
      <c r="JI253" s="45"/>
      <c r="JJ253" s="45"/>
      <c r="JK253" s="45"/>
      <c r="JL253" s="45"/>
      <c r="JM253" s="45"/>
      <c r="JN253" s="45"/>
      <c r="JO253" s="45"/>
      <c r="JP253" s="45"/>
      <c r="JQ253" s="45"/>
      <c r="JR253" s="45"/>
      <c r="JS253" s="45"/>
      <c r="JT253" s="45"/>
      <c r="JU253" s="45"/>
      <c r="JV253" s="45"/>
      <c r="JW253" s="45"/>
      <c r="JX253" s="45"/>
      <c r="JY253" s="45"/>
      <c r="JZ253" s="45"/>
      <c r="KA253" s="45"/>
      <c r="KB253" s="45"/>
      <c r="KC253" s="45"/>
      <c r="KD253" s="45"/>
      <c r="KE253" s="45"/>
      <c r="KF253" s="45"/>
      <c r="KG253" s="45"/>
      <c r="KH253" s="45"/>
      <c r="KI253" s="45"/>
      <c r="KJ253" s="45"/>
      <c r="KK253" s="45"/>
      <c r="KL253" s="45"/>
      <c r="KM253" s="45"/>
      <c r="KN253" s="45"/>
      <c r="KO253" s="45"/>
      <c r="KP253" s="45"/>
      <c r="KQ253" s="45"/>
      <c r="KR253" s="45"/>
      <c r="KS253" s="45"/>
      <c r="KT253" s="45"/>
      <c r="KU253" s="45"/>
      <c r="KV253" s="45"/>
      <c r="KW253" s="45"/>
      <c r="KX253" s="45"/>
      <c r="KY253" s="45"/>
      <c r="KZ253" s="45"/>
      <c r="LA253" s="45"/>
      <c r="LB253" s="45"/>
      <c r="LC253" s="45"/>
      <c r="LD253" s="45"/>
      <c r="LE253" s="45"/>
      <c r="LF253" s="45"/>
      <c r="LG253" s="45"/>
      <c r="LH253" s="45"/>
      <c r="LI253" s="45"/>
      <c r="LJ253" s="45"/>
      <c r="LK253" s="45"/>
      <c r="LL253" s="45"/>
      <c r="LM253" s="45"/>
      <c r="LN253" s="45"/>
      <c r="LO253" s="45"/>
      <c r="LP253" s="45"/>
      <c r="LQ253" s="45"/>
      <c r="LR253" s="45"/>
      <c r="LS253" s="45"/>
      <c r="LT253" s="45"/>
      <c r="LU253" s="45"/>
      <c r="LV253" s="45"/>
      <c r="LW253" s="45"/>
      <c r="LX253" s="45"/>
      <c r="LY253" s="45"/>
      <c r="LZ253" s="45"/>
      <c r="MA253" s="45"/>
      <c r="MB253" s="45"/>
      <c r="MC253" s="45"/>
      <c r="MD253" s="45"/>
      <c r="ME253" s="45"/>
      <c r="MF253" s="45"/>
      <c r="MG253" s="45"/>
      <c r="MH253" s="45"/>
      <c r="MI253" s="45"/>
      <c r="MJ253" s="45"/>
      <c r="MK253" s="45"/>
      <c r="ML253" s="45"/>
      <c r="MM253" s="45"/>
      <c r="MN253" s="45"/>
      <c r="MO253" s="45"/>
      <c r="MP253" s="45"/>
      <c r="MQ253" s="45"/>
      <c r="MR253" s="45"/>
      <c r="MS253" s="45"/>
      <c r="MT253" s="45"/>
      <c r="MU253" s="45"/>
      <c r="MV253" s="45"/>
      <c r="MW253" s="45"/>
      <c r="MX253" s="45"/>
      <c r="MY253" s="45"/>
      <c r="MZ253" s="45"/>
      <c r="NA253" s="45"/>
      <c r="NB253" s="45"/>
      <c r="NC253" s="45"/>
      <c r="ND253" s="45"/>
      <c r="NE253" s="45"/>
      <c r="NF253" s="45"/>
      <c r="NG253" s="45"/>
      <c r="NH253" s="45"/>
      <c r="NI253" s="45"/>
      <c r="NJ253" s="45"/>
      <c r="NK253" s="45"/>
      <c r="NL253" s="45"/>
      <c r="NM253" s="45"/>
      <c r="NN253" s="45"/>
      <c r="NO253" s="45"/>
      <c r="NP253" s="45"/>
      <c r="NQ253" s="45"/>
      <c r="NR253" s="45"/>
      <c r="NS253" s="45"/>
      <c r="NT253" s="45"/>
      <c r="NU253" s="45"/>
      <c r="NV253" s="45"/>
      <c r="NW253" s="45"/>
      <c r="NX253" s="45"/>
      <c r="NY253" s="45"/>
      <c r="NZ253" s="45"/>
      <c r="OA253" s="45"/>
      <c r="OB253" s="45"/>
      <c r="OC253" s="45"/>
      <c r="OD253" s="45"/>
      <c r="OE253" s="45"/>
      <c r="OF253" s="45"/>
      <c r="OG253" s="45"/>
      <c r="OH253" s="45"/>
      <c r="OI253" s="45"/>
      <c r="OJ253" s="45"/>
      <c r="OK253" s="45"/>
      <c r="OL253" s="45"/>
      <c r="OM253" s="45"/>
      <c r="ON253" s="45"/>
      <c r="OO253" s="45"/>
      <c r="OP253" s="45"/>
      <c r="OQ253" s="45"/>
      <c r="OR253" s="45"/>
      <c r="OS253" s="45"/>
      <c r="OT253" s="45"/>
      <c r="OU253" s="45"/>
      <c r="OV253" s="45"/>
      <c r="OW253" s="45"/>
      <c r="OX253" s="45"/>
      <c r="OY253" s="45"/>
      <c r="OZ253" s="45"/>
      <c r="PA253" s="45"/>
      <c r="PB253" s="45"/>
      <c r="PC253" s="45"/>
      <c r="PD253" s="45"/>
      <c r="PE253" s="45"/>
      <c r="PF253" s="45"/>
      <c r="PG253" s="45"/>
      <c r="PH253" s="45"/>
      <c r="PI253" s="45"/>
      <c r="PJ253" s="45"/>
      <c r="PK253" s="45"/>
      <c r="PL253" s="45"/>
      <c r="PM253" s="45"/>
      <c r="PN253" s="45"/>
      <c r="PO253" s="45"/>
      <c r="PP253" s="45"/>
      <c r="PQ253" s="45"/>
      <c r="PR253" s="45"/>
      <c r="PS253" s="45"/>
      <c r="PT253" s="45"/>
      <c r="PU253" s="45"/>
      <c r="PV253" s="45"/>
      <c r="PW253" s="45"/>
      <c r="PX253" s="45"/>
      <c r="PY253" s="45"/>
      <c r="PZ253" s="45"/>
      <c r="QA253" s="45"/>
      <c r="QB253" s="45"/>
      <c r="QC253" s="45"/>
      <c r="QD253" s="45"/>
      <c r="QE253" s="45"/>
      <c r="QF253" s="45"/>
      <c r="QG253" s="45"/>
      <c r="QH253" s="45"/>
      <c r="QI253" s="45"/>
      <c r="QJ253" s="45"/>
      <c r="QK253" s="45"/>
      <c r="QL253" s="45"/>
      <c r="QM253" s="45"/>
      <c r="QN253" s="45"/>
      <c r="QO253" s="45"/>
      <c r="QP253" s="45"/>
      <c r="QQ253" s="45"/>
      <c r="QR253" s="45"/>
      <c r="QS253" s="45"/>
      <c r="QT253" s="45"/>
      <c r="QU253" s="45"/>
      <c r="QV253" s="45"/>
      <c r="QW253" s="45"/>
      <c r="QX253" s="45"/>
      <c r="QY253" s="45"/>
      <c r="QZ253" s="45"/>
      <c r="RA253" s="45"/>
      <c r="RB253" s="45"/>
      <c r="RC253" s="45"/>
      <c r="RD253" s="45"/>
      <c r="RE253" s="45"/>
      <c r="RF253" s="45"/>
      <c r="RG253" s="45"/>
      <c r="RH253" s="45"/>
      <c r="RI253" s="45"/>
      <c r="RJ253" s="45"/>
      <c r="RK253" s="45"/>
      <c r="RL253" s="45"/>
      <c r="RM253" s="45"/>
      <c r="RN253" s="45"/>
      <c r="RO253" s="45"/>
      <c r="RP253" s="45"/>
      <c r="RQ253" s="45"/>
      <c r="RR253" s="45"/>
      <c r="RS253" s="45"/>
      <c r="RT253" s="45"/>
      <c r="RU253" s="45"/>
      <c r="RV253" s="45"/>
      <c r="RW253" s="45"/>
      <c r="RX253" s="45"/>
      <c r="RY253" s="45"/>
      <c r="RZ253" s="45"/>
      <c r="SA253" s="45"/>
      <c r="SB253" s="45"/>
      <c r="SC253" s="45"/>
      <c r="SD253" s="45"/>
      <c r="SE253" s="45"/>
      <c r="SF253" s="45"/>
      <c r="SG253" s="45"/>
      <c r="SH253" s="45"/>
      <c r="SI253" s="45"/>
      <c r="SJ253" s="45"/>
      <c r="SK253" s="45"/>
      <c r="SL253" s="45"/>
      <c r="SM253" s="45"/>
      <c r="SN253" s="45"/>
      <c r="SO253" s="45"/>
      <c r="SP253" s="45"/>
      <c r="SQ253" s="45"/>
      <c r="SR253" s="45"/>
      <c r="SS253" s="45"/>
      <c r="ST253" s="45"/>
      <c r="SU253" s="45"/>
      <c r="SV253" s="45"/>
      <c r="SW253" s="45"/>
      <c r="SX253" s="45"/>
      <c r="SY253" s="45"/>
      <c r="SZ253" s="45"/>
      <c r="TA253" s="45"/>
      <c r="TB253" s="45"/>
      <c r="TC253" s="45"/>
      <c r="TD253" s="45"/>
      <c r="TE253" s="45"/>
      <c r="TF253" s="45"/>
      <c r="TG253" s="45"/>
      <c r="TH253" s="45"/>
      <c r="TI253" s="45"/>
      <c r="TJ253" s="45"/>
      <c r="TK253" s="45"/>
      <c r="TL253" s="45"/>
      <c r="TM253" s="45"/>
      <c r="TN253" s="45"/>
      <c r="TO253" s="45"/>
      <c r="TP253" s="45"/>
      <c r="TQ253" s="45"/>
      <c r="TR253" s="45"/>
      <c r="TS253" s="45"/>
      <c r="TT253" s="45"/>
      <c r="TU253" s="45"/>
      <c r="TV253" s="45"/>
      <c r="TW253" s="45"/>
      <c r="TX253" s="45"/>
      <c r="TY253" s="45"/>
      <c r="TZ253" s="45"/>
      <c r="UA253" s="45"/>
      <c r="UB253" s="45"/>
      <c r="UC253" s="45"/>
      <c r="UD253" s="45"/>
      <c r="UE253" s="45"/>
      <c r="UF253" s="45"/>
      <c r="UG253" s="45"/>
      <c r="UH253" s="45"/>
      <c r="UI253" s="45"/>
      <c r="UJ253" s="45"/>
      <c r="UK253" s="45"/>
      <c r="UL253" s="45"/>
      <c r="UM253" s="45"/>
      <c r="UN253" s="45"/>
      <c r="UO253" s="45"/>
      <c r="UP253" s="45"/>
      <c r="UQ253" s="45"/>
      <c r="UR253" s="45"/>
      <c r="US253" s="45"/>
      <c r="UT253" s="45"/>
      <c r="UU253" s="45"/>
      <c r="UV253" s="45"/>
      <c r="UW253" s="45"/>
      <c r="UX253" s="45"/>
      <c r="UY253" s="45"/>
      <c r="UZ253" s="45"/>
      <c r="VA253" s="45"/>
      <c r="VB253" s="45"/>
      <c r="VC253" s="45"/>
      <c r="VD253" s="45"/>
      <c r="VE253" s="45"/>
      <c r="VF253" s="45"/>
      <c r="VG253" s="45"/>
      <c r="VH253" s="45"/>
      <c r="VI253" s="45"/>
      <c r="VJ253" s="45"/>
      <c r="VK253" s="45"/>
      <c r="VL253" s="45"/>
      <c r="VM253" s="45"/>
      <c r="VN253" s="45"/>
      <c r="VO253" s="45"/>
      <c r="VP253" s="45"/>
      <c r="VQ253" s="45"/>
      <c r="VR253" s="45"/>
      <c r="VS253" s="45"/>
      <c r="VT253" s="45"/>
      <c r="VU253" s="45"/>
      <c r="VV253" s="45"/>
      <c r="VW253" s="45"/>
      <c r="VX253" s="45"/>
      <c r="VY253" s="45"/>
      <c r="VZ253" s="45"/>
      <c r="WA253" s="45"/>
      <c r="WB253" s="45"/>
      <c r="WC253" s="45"/>
      <c r="WD253" s="45"/>
      <c r="WE253" s="45"/>
      <c r="WF253" s="45"/>
      <c r="WG253" s="45"/>
      <c r="WH253" s="45"/>
      <c r="WI253" s="45"/>
      <c r="WJ253" s="45"/>
      <c r="WK253" s="45"/>
      <c r="WL253" s="45"/>
      <c r="WM253" s="45"/>
      <c r="WN253" s="45"/>
      <c r="WO253" s="45"/>
      <c r="WP253" s="45"/>
      <c r="WQ253" s="45"/>
      <c r="WR253" s="45"/>
      <c r="WS253" s="45"/>
      <c r="WT253" s="45"/>
      <c r="WU253" s="45"/>
      <c r="WV253" s="45"/>
      <c r="WW253" s="45"/>
      <c r="WX253" s="45"/>
      <c r="WY253" s="45"/>
      <c r="WZ253" s="45"/>
      <c r="XA253" s="45"/>
      <c r="XB253" s="45"/>
      <c r="XC253" s="45"/>
      <c r="XD253" s="45"/>
      <c r="XE253" s="45"/>
      <c r="XF253" s="45"/>
      <c r="XG253" s="45"/>
      <c r="XH253" s="45"/>
      <c r="XI253" s="45"/>
      <c r="XJ253" s="45"/>
      <c r="XK253" s="45"/>
      <c r="XL253" s="45"/>
      <c r="XM253" s="45"/>
      <c r="XN253" s="45"/>
      <c r="XO253" s="45"/>
      <c r="XP253" s="45"/>
      <c r="XQ253" s="45"/>
      <c r="XR253" s="45"/>
      <c r="XS253" s="45"/>
      <c r="XT253" s="45"/>
      <c r="XU253" s="45"/>
      <c r="XV253" s="45"/>
      <c r="XW253" s="45"/>
      <c r="XX253" s="45"/>
      <c r="XY253" s="45"/>
      <c r="XZ253" s="45"/>
      <c r="YA253" s="45"/>
      <c r="YB253" s="45"/>
      <c r="YC253" s="45"/>
      <c r="YD253" s="45"/>
      <c r="YE253" s="45"/>
      <c r="YF253" s="45"/>
      <c r="YG253" s="45"/>
      <c r="YH253" s="45"/>
      <c r="YI253" s="45"/>
      <c r="YJ253" s="45"/>
      <c r="YK253" s="45"/>
      <c r="YL253" s="45"/>
      <c r="YM253" s="45"/>
      <c r="YN253" s="45"/>
      <c r="YO253" s="45"/>
      <c r="YP253" s="45"/>
      <c r="YQ253" s="45"/>
      <c r="YR253" s="45"/>
      <c r="YS253" s="45"/>
      <c r="YT253" s="45"/>
      <c r="YU253" s="45"/>
      <c r="YV253" s="45"/>
      <c r="YW253" s="45"/>
      <c r="YX253" s="45"/>
      <c r="YY253" s="45"/>
      <c r="YZ253" s="45"/>
      <c r="ZA253" s="45"/>
      <c r="ZB253" s="45"/>
      <c r="ZC253" s="45"/>
      <c r="ZD253" s="45"/>
      <c r="ZE253" s="45"/>
      <c r="ZF253" s="45"/>
      <c r="ZG253" s="45"/>
      <c r="ZH253" s="45"/>
      <c r="ZI253" s="45"/>
      <c r="ZJ253" s="45"/>
      <c r="ZK253" s="45"/>
      <c r="ZL253" s="45"/>
      <c r="ZM253" s="45"/>
      <c r="ZN253" s="45"/>
      <c r="ZO253" s="45"/>
      <c r="ZP253" s="45"/>
      <c r="ZQ253" s="45"/>
      <c r="ZR253" s="45"/>
      <c r="ZS253" s="45"/>
      <c r="ZT253" s="45"/>
      <c r="ZU253" s="45"/>
      <c r="ZV253" s="45"/>
      <c r="ZW253" s="45"/>
      <c r="ZX253" s="45"/>
      <c r="ZY253" s="45"/>
      <c r="ZZ253" s="45"/>
      <c r="AAA253" s="45"/>
      <c r="AAB253" s="45"/>
      <c r="AAC253" s="45"/>
      <c r="AAD253" s="45"/>
      <c r="AAE253" s="45"/>
      <c r="AAF253" s="45"/>
      <c r="AAG253" s="45"/>
      <c r="AAH253" s="45"/>
      <c r="AAI253" s="45"/>
      <c r="AAJ253" s="45"/>
      <c r="AAK253" s="45"/>
      <c r="AAL253" s="45"/>
      <c r="AAM253" s="45"/>
      <c r="AAN253" s="45"/>
      <c r="AAO253" s="45"/>
      <c r="AAP253" s="45"/>
      <c r="AAQ253" s="45"/>
      <c r="AAR253" s="45"/>
      <c r="AAS253" s="45"/>
      <c r="AAT253" s="45"/>
      <c r="AAU253" s="45"/>
      <c r="AAV253" s="45"/>
      <c r="AAW253" s="45"/>
      <c r="AAX253" s="45"/>
      <c r="AAY253" s="45"/>
      <c r="AAZ253" s="45"/>
      <c r="ABA253" s="45"/>
      <c r="ABB253" s="45"/>
      <c r="ABC253" s="45"/>
      <c r="ABD253" s="45"/>
      <c r="ABE253" s="45"/>
      <c r="ABF253" s="45"/>
      <c r="ABG253" s="45"/>
      <c r="ABH253" s="45"/>
      <c r="ABI253" s="45"/>
      <c r="ABJ253" s="45"/>
      <c r="ABK253" s="45"/>
      <c r="ABL253" s="45"/>
      <c r="ABM253" s="45"/>
      <c r="ABN253" s="45"/>
      <c r="ABO253" s="45"/>
      <c r="ABP253" s="45"/>
      <c r="ABQ253" s="45"/>
      <c r="ABR253" s="45"/>
      <c r="ABS253" s="45"/>
      <c r="ABT253" s="45"/>
      <c r="ABU253" s="45"/>
      <c r="ABV253" s="45"/>
      <c r="ABW253" s="45"/>
      <c r="ABX253" s="45"/>
      <c r="ABY253" s="45"/>
      <c r="ABZ253" s="45"/>
      <c r="ACA253" s="45"/>
      <c r="ACB253" s="45"/>
      <c r="ACC253" s="45"/>
      <c r="ACD253" s="45"/>
      <c r="ACE253" s="45"/>
      <c r="ACF253" s="45"/>
      <c r="ACG253" s="45"/>
      <c r="ACH253" s="45"/>
      <c r="ACI253" s="45"/>
      <c r="ACJ253" s="45"/>
      <c r="ACK253" s="45"/>
      <c r="ACL253" s="45"/>
      <c r="ACM253" s="45"/>
      <c r="ACN253" s="45"/>
      <c r="ACO253" s="45"/>
      <c r="ACP253" s="45"/>
      <c r="ACQ253" s="45"/>
      <c r="ACR253" s="45"/>
      <c r="ACS253" s="45"/>
      <c r="ACT253" s="45"/>
      <c r="ACU253" s="45"/>
      <c r="ACV253" s="45"/>
      <c r="ACW253" s="45"/>
      <c r="ACX253" s="45"/>
      <c r="ACY253" s="45"/>
      <c r="ACZ253" s="45"/>
      <c r="ADA253" s="45"/>
      <c r="ADB253" s="45"/>
      <c r="ADC253" s="45"/>
      <c r="ADD253" s="45"/>
      <c r="ADE253" s="45"/>
      <c r="ADF253" s="45"/>
      <c r="ADG253" s="45"/>
      <c r="ADH253" s="45"/>
      <c r="ADI253" s="45"/>
      <c r="ADJ253" s="45"/>
      <c r="ADK253" s="45"/>
      <c r="ADL253" s="45"/>
      <c r="ADM253" s="45"/>
      <c r="ADN253" s="45"/>
      <c r="ADO253" s="45"/>
      <c r="ADP253" s="45"/>
      <c r="ADQ253" s="45"/>
      <c r="ADR253" s="45"/>
      <c r="ADS253" s="45"/>
      <c r="ADT253" s="45"/>
      <c r="ADU253" s="45"/>
      <c r="ADV253" s="45"/>
      <c r="ADW253" s="45"/>
      <c r="ADX253" s="45"/>
      <c r="ADY253" s="45"/>
      <c r="ADZ253" s="45"/>
      <c r="AEA253" s="45"/>
      <c r="AEB253" s="45"/>
      <c r="AEC253" s="45"/>
      <c r="AED253" s="45"/>
      <c r="AEE253" s="45"/>
      <c r="AEF253" s="45"/>
      <c r="AEG253" s="45"/>
      <c r="AEH253" s="45"/>
      <c r="AEI253" s="45"/>
      <c r="AEJ253" s="45"/>
      <c r="AEK253" s="45"/>
      <c r="AEL253" s="45"/>
      <c r="AEM253" s="45"/>
      <c r="AEN253" s="45"/>
      <c r="AEO253" s="45"/>
      <c r="AEP253" s="45"/>
      <c r="AEQ253" s="45"/>
      <c r="AER253" s="45"/>
      <c r="AES253" s="45"/>
      <c r="AET253" s="45"/>
      <c r="AEU253" s="45"/>
      <c r="AEV253" s="45"/>
      <c r="AEW253" s="45"/>
      <c r="AEX253" s="45"/>
      <c r="AEY253" s="45"/>
      <c r="AEZ253" s="45"/>
      <c r="AFA253" s="45"/>
      <c r="AFB253" s="45"/>
      <c r="AFC253" s="45"/>
      <c r="AFD253" s="45"/>
      <c r="AFE253" s="45"/>
      <c r="AFF253" s="45"/>
      <c r="AFG253" s="45"/>
      <c r="AFH253" s="45"/>
      <c r="AFI253" s="45"/>
      <c r="AFJ253" s="45"/>
      <c r="AFK253" s="45"/>
      <c r="AFL253" s="45"/>
      <c r="AFM253" s="45"/>
      <c r="AFN253" s="45"/>
      <c r="AFO253" s="45"/>
      <c r="AFP253" s="45"/>
      <c r="AFQ253" s="45"/>
      <c r="AFR253" s="45"/>
      <c r="AFS253" s="45"/>
      <c r="AFT253" s="45"/>
      <c r="AFU253" s="45"/>
      <c r="AFV253" s="45"/>
      <c r="AFW253" s="45"/>
      <c r="AFX253" s="45"/>
      <c r="AFY253" s="45"/>
      <c r="AFZ253" s="45"/>
      <c r="AGA253" s="45"/>
      <c r="AGB253" s="45"/>
      <c r="AGC253" s="45"/>
      <c r="AGD253" s="45"/>
      <c r="AGE253" s="45"/>
      <c r="AGF253" s="45"/>
      <c r="AGG253" s="45"/>
      <c r="AGH253" s="45"/>
      <c r="AGI253" s="45"/>
      <c r="AGJ253" s="45"/>
      <c r="AGK253" s="45"/>
      <c r="AGL253" s="45"/>
      <c r="AGM253" s="45"/>
      <c r="AGN253" s="45"/>
      <c r="AGO253" s="45"/>
      <c r="AGP253" s="45"/>
      <c r="AGQ253" s="45"/>
      <c r="AGR253" s="45"/>
      <c r="AGS253" s="45"/>
      <c r="AGT253" s="45"/>
      <c r="AGU253" s="45"/>
      <c r="AGV253" s="45"/>
      <c r="AGW253" s="45"/>
      <c r="AGX253" s="45"/>
      <c r="AGY253" s="45"/>
      <c r="AGZ253" s="45"/>
      <c r="AHA253" s="45"/>
      <c r="AHB253" s="45"/>
      <c r="AHC253" s="45"/>
      <c r="AHD253" s="45"/>
      <c r="AHE253" s="45"/>
      <c r="AHF253" s="45"/>
      <c r="AHG253" s="45"/>
      <c r="AHH253" s="45"/>
      <c r="AHI253" s="45"/>
      <c r="AHJ253" s="45"/>
      <c r="AHK253" s="45"/>
      <c r="AHL253" s="45"/>
      <c r="AHM253" s="45"/>
      <c r="AHN253" s="45"/>
      <c r="AHO253" s="45"/>
      <c r="AHP253" s="45"/>
      <c r="AHQ253" s="45"/>
      <c r="AHR253" s="45"/>
      <c r="AHS253" s="45"/>
      <c r="AHT253" s="45"/>
      <c r="AHU253" s="45"/>
      <c r="AHV253" s="45"/>
      <c r="AHW253" s="45"/>
      <c r="AHX253" s="45"/>
      <c r="AHY253" s="45"/>
      <c r="AHZ253" s="45"/>
      <c r="AIA253" s="45"/>
      <c r="AIB253" s="45"/>
      <c r="AIC253" s="45"/>
      <c r="AID253" s="45"/>
      <c r="AIE253" s="45"/>
      <c r="AIF253" s="45"/>
      <c r="AIG253" s="45"/>
      <c r="AIH253" s="45"/>
      <c r="AII253" s="45"/>
      <c r="AIJ253" s="45"/>
      <c r="AIK253" s="45"/>
      <c r="AIL253" s="45"/>
      <c r="AIM253" s="45"/>
      <c r="AIN253" s="45"/>
      <c r="AIO253" s="45"/>
      <c r="AIP253" s="45"/>
      <c r="AIQ253" s="45"/>
      <c r="AIR253" s="45"/>
      <c r="AIS253" s="45"/>
      <c r="AIT253" s="45"/>
      <c r="AIU253" s="45"/>
      <c r="AIV253" s="45"/>
      <c r="AIW253" s="45"/>
      <c r="AIX253" s="45"/>
      <c r="AIY253" s="45"/>
      <c r="AIZ253" s="45"/>
      <c r="AJA253" s="45"/>
      <c r="AJB253" s="45"/>
      <c r="AJC253" s="45"/>
      <c r="AJD253" s="45"/>
      <c r="AJE253" s="45"/>
      <c r="AJF253" s="45"/>
      <c r="AJG253" s="45"/>
      <c r="AJH253" s="45"/>
      <c r="AJI253" s="45"/>
      <c r="AJJ253" s="45"/>
      <c r="AJK253" s="45"/>
      <c r="AJL253" s="45"/>
      <c r="AJM253" s="45"/>
      <c r="AJN253" s="45"/>
      <c r="AJO253" s="45"/>
      <c r="AJP253" s="45"/>
      <c r="AJQ253" s="45"/>
      <c r="AJR253" s="45"/>
      <c r="AJS253" s="45"/>
      <c r="AJT253" s="45"/>
      <c r="AJU253" s="45"/>
      <c r="AJV253" s="45"/>
      <c r="AJW253" s="45"/>
      <c r="AJX253" s="45"/>
      <c r="AJY253" s="45"/>
      <c r="AJZ253" s="45"/>
      <c r="AKA253" s="45"/>
      <c r="AKB253" s="45"/>
      <c r="AKC253" s="45"/>
      <c r="AKD253" s="45"/>
      <c r="AKE253" s="45"/>
      <c r="AKF253" s="45"/>
      <c r="AKG253" s="45"/>
      <c r="AKH253" s="45"/>
      <c r="AKI253" s="45"/>
      <c r="AKJ253" s="45"/>
      <c r="AKK253" s="45"/>
      <c r="AKL253" s="45"/>
      <c r="AKM253" s="45"/>
      <c r="AKN253" s="45"/>
      <c r="AKO253" s="45"/>
      <c r="AKP253" s="45"/>
      <c r="AKQ253" s="45"/>
      <c r="AKR253" s="45"/>
      <c r="AKS253" s="45"/>
      <c r="AKT253" s="45"/>
      <c r="AKU253" s="45"/>
      <c r="AKV253" s="45"/>
      <c r="AKW253" s="45"/>
      <c r="AKX253" s="45"/>
      <c r="AKY253" s="45"/>
      <c r="AKZ253" s="45"/>
      <c r="ALA253" s="45"/>
      <c r="ALB253" s="45"/>
      <c r="ALC253" s="45"/>
      <c r="ALD253" s="45"/>
      <c r="ALE253" s="45"/>
      <c r="ALF253" s="45"/>
      <c r="ALG253" s="45"/>
      <c r="ALH253" s="45"/>
      <c r="ALI253" s="45"/>
      <c r="ALJ253" s="45"/>
      <c r="ALK253" s="45"/>
      <c r="ALL253" s="45"/>
      <c r="ALM253" s="45"/>
      <c r="ALN253" s="45"/>
      <c r="ALO253" s="45"/>
      <c r="ALP253" s="45"/>
      <c r="ALQ253" s="45"/>
      <c r="ALR253" s="45"/>
      <c r="ALS253" s="45"/>
      <c r="ALT253" s="45"/>
      <c r="ALU253" s="45"/>
      <c r="ALV253" s="45"/>
      <c r="ALW253" s="45"/>
      <c r="ALX253" s="45"/>
      <c r="ALY253" s="45"/>
      <c r="ALZ253" s="45"/>
      <c r="AMA253" s="45"/>
      <c r="AMB253" s="45"/>
      <c r="AMC253" s="45"/>
      <c r="AMD253" s="45"/>
      <c r="AME253" s="45"/>
      <c r="AMF253" s="45"/>
      <c r="AMG253" s="45"/>
      <c r="AMH253" s="45"/>
      <c r="AMI253" s="45"/>
      <c r="AMJ253" s="45"/>
      <c r="AMK253" s="45"/>
      <c r="AML253" s="45"/>
      <c r="AMM253" s="45"/>
      <c r="AMN253" s="45"/>
      <c r="AMO253" s="45"/>
      <c r="AMP253" s="45"/>
      <c r="AMQ253" s="45"/>
      <c r="AMR253" s="45"/>
      <c r="AMS253" s="45"/>
      <c r="AMT253" s="45"/>
      <c r="AMU253" s="45"/>
      <c r="AMV253" s="45"/>
      <c r="AMW253" s="45"/>
      <c r="AMX253" s="45"/>
      <c r="AMY253" s="45"/>
      <c r="AMZ253" s="45"/>
      <c r="ANA253" s="45"/>
      <c r="ANB253" s="45"/>
      <c r="ANC253" s="45"/>
      <c r="AND253" s="45"/>
      <c r="ANE253" s="45"/>
      <c r="ANF253" s="45"/>
      <c r="ANG253" s="45"/>
      <c r="ANH253" s="45"/>
      <c r="ANI253" s="45"/>
      <c r="ANJ253" s="45"/>
      <c r="ANK253" s="45"/>
      <c r="ANL253" s="45"/>
      <c r="ANM253" s="45"/>
      <c r="ANN253" s="45"/>
      <c r="ANO253" s="45"/>
      <c r="ANP253" s="45"/>
      <c r="ANQ253" s="45"/>
      <c r="ANR253" s="45"/>
      <c r="ANS253" s="45"/>
      <c r="ANT253" s="45"/>
      <c r="ANU253" s="45"/>
      <c r="ANV253" s="45"/>
      <c r="ANW253" s="45"/>
      <c r="ANX253" s="45"/>
      <c r="ANY253" s="45"/>
      <c r="ANZ253" s="45"/>
      <c r="AOA253" s="45"/>
      <c r="AOB253" s="45"/>
      <c r="AOC253" s="45"/>
      <c r="AOD253" s="45"/>
      <c r="AOE253" s="45"/>
      <c r="AOF253" s="45"/>
      <c r="AOG253" s="45"/>
      <c r="AOH253" s="45"/>
      <c r="AOI253" s="45"/>
      <c r="AOJ253" s="45"/>
      <c r="AOK253" s="45"/>
      <c r="AOL253" s="45"/>
      <c r="AOM253" s="45"/>
      <c r="AON253" s="45"/>
      <c r="AOO253" s="45"/>
      <c r="AOP253" s="45"/>
      <c r="AOQ253" s="45"/>
      <c r="AOR253" s="45"/>
      <c r="AOS253" s="45"/>
      <c r="AOT253" s="45"/>
      <c r="AOU253" s="45"/>
      <c r="AOV253" s="45"/>
      <c r="AOW253" s="45"/>
      <c r="AOX253" s="45"/>
      <c r="AOY253" s="45"/>
      <c r="AOZ253" s="45"/>
      <c r="APA253" s="45"/>
      <c r="APB253" s="45"/>
      <c r="APC253" s="45"/>
      <c r="APD253" s="45"/>
      <c r="APE253" s="45"/>
      <c r="APF253" s="45"/>
      <c r="APG253" s="45"/>
      <c r="APH253" s="45"/>
      <c r="API253" s="45"/>
      <c r="APJ253" s="45"/>
      <c r="APK253" s="45"/>
      <c r="APL253" s="45"/>
      <c r="APM253" s="45"/>
      <c r="APN253" s="45"/>
      <c r="APO253" s="45"/>
      <c r="APP253" s="45"/>
      <c r="APQ253" s="45"/>
      <c r="APR253" s="45"/>
      <c r="APS253" s="45"/>
      <c r="APT253" s="45"/>
      <c r="APU253" s="45"/>
      <c r="APV253" s="45"/>
      <c r="APW253" s="45"/>
      <c r="APX253" s="45"/>
      <c r="APY253" s="45"/>
      <c r="APZ253" s="45"/>
      <c r="AQA253" s="45"/>
      <c r="AQB253" s="45"/>
      <c r="AQC253" s="45"/>
      <c r="AQD253" s="45"/>
      <c r="AQE253" s="45"/>
      <c r="AQF253" s="45"/>
      <c r="AQG253" s="45"/>
      <c r="AQH253" s="45"/>
      <c r="AQI253" s="45"/>
      <c r="AQJ253" s="45"/>
      <c r="AQK253" s="45"/>
      <c r="AQL253" s="45"/>
      <c r="AQM253" s="45"/>
      <c r="AQN253" s="45"/>
      <c r="AQO253" s="45"/>
      <c r="AQP253" s="45"/>
      <c r="AQQ253" s="45"/>
      <c r="AQR253" s="45"/>
      <c r="AQS253" s="45"/>
      <c r="AQT253" s="45"/>
      <c r="AQU253" s="45"/>
      <c r="AQV253" s="45"/>
      <c r="AQW253" s="45"/>
      <c r="AQX253" s="45"/>
      <c r="AQY253" s="45"/>
      <c r="AQZ253" s="45"/>
      <c r="ARA253" s="45"/>
      <c r="ARB253" s="45"/>
      <c r="ARC253" s="45"/>
      <c r="ARD253" s="45"/>
      <c r="ARE253" s="45"/>
      <c r="ARF253" s="45"/>
      <c r="ARG253" s="45"/>
      <c r="ARH253" s="45"/>
      <c r="ARI253" s="45"/>
      <c r="ARJ253" s="45"/>
      <c r="ARK253" s="45"/>
      <c r="ARL253" s="45"/>
      <c r="ARM253" s="45"/>
      <c r="ARN253" s="45"/>
      <c r="ARO253" s="45"/>
      <c r="ARP253" s="45"/>
      <c r="ARQ253" s="45"/>
      <c r="ARR253" s="45"/>
      <c r="ARS253" s="45"/>
      <c r="ART253" s="45"/>
      <c r="ARU253" s="45"/>
      <c r="ARV253" s="45"/>
      <c r="ARW253" s="45"/>
      <c r="ARX253" s="45"/>
      <c r="ARY253" s="45"/>
      <c r="ARZ253" s="45"/>
      <c r="ASA253" s="45"/>
      <c r="ASB253" s="45"/>
      <c r="ASC253" s="45"/>
      <c r="ASD253" s="45"/>
      <c r="ASE253" s="45"/>
      <c r="ASF253" s="45"/>
      <c r="ASG253" s="45"/>
      <c r="ASH253" s="45"/>
      <c r="ASI253" s="45"/>
      <c r="ASJ253" s="45"/>
      <c r="ASK253" s="45"/>
      <c r="ASL253" s="45"/>
      <c r="ASM253" s="45"/>
      <c r="ASN253" s="45"/>
      <c r="ASO253" s="45"/>
      <c r="ASP253" s="45"/>
      <c r="ASQ253" s="45"/>
      <c r="ASR253" s="45"/>
      <c r="ASS253" s="45"/>
      <c r="AST253" s="45"/>
      <c r="ASU253" s="45"/>
      <c r="ASV253" s="45"/>
      <c r="ASW253" s="45"/>
      <c r="ASX253" s="45"/>
      <c r="ASY253" s="45"/>
      <c r="ASZ253" s="45"/>
      <c r="ATA253" s="45"/>
      <c r="ATB253" s="45"/>
      <c r="ATC253" s="45"/>
      <c r="ATD253" s="45"/>
      <c r="ATE253" s="45"/>
      <c r="ATF253" s="45"/>
      <c r="ATG253" s="45"/>
      <c r="ATH253" s="45"/>
      <c r="ATI253" s="45"/>
      <c r="ATJ253" s="45"/>
      <c r="ATK253" s="45"/>
      <c r="ATL253" s="45"/>
      <c r="ATM253" s="45"/>
      <c r="ATN253" s="45"/>
      <c r="ATO253" s="45"/>
      <c r="ATP253" s="45"/>
      <c r="ATQ253" s="45"/>
      <c r="ATR253" s="45"/>
      <c r="ATS253" s="45"/>
      <c r="ATT253" s="45"/>
      <c r="ATU253" s="45"/>
      <c r="ATV253" s="45"/>
      <c r="ATW253" s="45"/>
      <c r="ATX253" s="45"/>
      <c r="ATY253" s="45"/>
      <c r="ATZ253" s="45"/>
      <c r="AUA253" s="45"/>
      <c r="AUB253" s="45"/>
      <c r="AUC253" s="45"/>
      <c r="AUD253" s="45"/>
      <c r="AUE253" s="45"/>
      <c r="AUF253" s="45"/>
      <c r="AUG253" s="45"/>
      <c r="AUH253" s="45"/>
      <c r="AUI253" s="45"/>
      <c r="AUJ253" s="45"/>
      <c r="AUK253" s="45"/>
      <c r="AUL253" s="45"/>
      <c r="AUM253" s="45"/>
      <c r="AUN253" s="45"/>
      <c r="AUO253" s="45"/>
      <c r="AUP253" s="45"/>
      <c r="AUQ253" s="45"/>
      <c r="AUR253" s="45"/>
      <c r="AUS253" s="45"/>
      <c r="AUT253" s="45"/>
      <c r="AUU253" s="45"/>
      <c r="AUV253" s="45"/>
      <c r="AUW253" s="45"/>
      <c r="AUX253" s="45"/>
      <c r="AUY253" s="45"/>
      <c r="AUZ253" s="45"/>
      <c r="AVA253" s="45"/>
      <c r="AVB253" s="45"/>
      <c r="AVC253" s="45"/>
      <c r="AVD253" s="45"/>
      <c r="AVE253" s="45"/>
      <c r="AVF253" s="45"/>
      <c r="AVG253" s="45"/>
      <c r="AVH253" s="45"/>
      <c r="AVI253" s="45"/>
      <c r="AVJ253" s="45"/>
      <c r="AVK253" s="45"/>
      <c r="AVL253" s="45"/>
      <c r="AVM253" s="45"/>
      <c r="AVN253" s="45"/>
      <c r="AVO253" s="45"/>
      <c r="AVP253" s="45"/>
      <c r="AVQ253" s="45"/>
      <c r="AVR253" s="45"/>
      <c r="AVS253" s="45"/>
      <c r="AVT253" s="45"/>
      <c r="AVU253" s="45"/>
      <c r="AVV253" s="45"/>
      <c r="AVW253" s="45"/>
      <c r="AVX253" s="45"/>
      <c r="AVY253" s="45"/>
      <c r="AVZ253" s="45"/>
      <c r="AWA253" s="45"/>
      <c r="AWB253" s="45"/>
      <c r="AWC253" s="45"/>
      <c r="AWD253" s="45"/>
      <c r="AWE253" s="45"/>
      <c r="AWF253" s="45"/>
      <c r="AWG253" s="45"/>
      <c r="AWH253" s="45"/>
      <c r="AWI253" s="45"/>
      <c r="AWJ253" s="45"/>
      <c r="AWK253" s="45"/>
      <c r="AWL253" s="45"/>
      <c r="AWM253" s="45"/>
      <c r="AWN253" s="45"/>
      <c r="AWO253" s="45"/>
      <c r="AWP253" s="45"/>
      <c r="AWQ253" s="45"/>
      <c r="AWR253" s="45"/>
      <c r="AWS253" s="45"/>
      <c r="AWT253" s="45"/>
      <c r="AWU253" s="45"/>
      <c r="AWV253" s="45"/>
      <c r="AWW253" s="45"/>
      <c r="AWX253" s="45"/>
      <c r="AWY253" s="45"/>
      <c r="AWZ253" s="45"/>
      <c r="AXA253" s="45"/>
      <c r="AXB253" s="45"/>
      <c r="AXC253" s="45"/>
      <c r="AXD253" s="45"/>
      <c r="AXE253" s="45"/>
      <c r="AXF253" s="45"/>
      <c r="AXG253" s="45"/>
      <c r="AXH253" s="45"/>
      <c r="AXI253" s="45"/>
      <c r="AXJ253" s="45"/>
      <c r="AXK253" s="45"/>
      <c r="AXL253" s="45"/>
      <c r="AXM253" s="45"/>
      <c r="AXN253" s="45"/>
      <c r="AXO253" s="45"/>
      <c r="AXP253" s="45"/>
      <c r="AXQ253" s="45"/>
      <c r="AXR253" s="45"/>
      <c r="AXS253" s="45"/>
      <c r="AXT253" s="45"/>
      <c r="AXU253" s="45"/>
      <c r="AXV253" s="45"/>
      <c r="AXW253" s="45"/>
      <c r="AXX253" s="45"/>
      <c r="AXY253" s="45"/>
      <c r="AXZ253" s="45"/>
      <c r="AYA253" s="45"/>
      <c r="AYB253" s="45"/>
      <c r="AYC253" s="45"/>
      <c r="AYD253" s="45"/>
      <c r="AYE253" s="45"/>
      <c r="AYF253" s="45"/>
      <c r="AYG253" s="45"/>
      <c r="AYH253" s="45"/>
      <c r="AYI253" s="45"/>
      <c r="AYJ253" s="45"/>
      <c r="AYK253" s="45"/>
      <c r="AYL253" s="45"/>
      <c r="AYM253" s="45"/>
      <c r="AYN253" s="45"/>
      <c r="AYO253" s="45"/>
      <c r="AYP253" s="45"/>
      <c r="AYQ253" s="45"/>
      <c r="AYR253" s="45"/>
      <c r="AYS253" s="45"/>
      <c r="AYT253" s="45"/>
      <c r="AYU253" s="45"/>
      <c r="AYV253" s="45"/>
      <c r="AYW253" s="45"/>
      <c r="AYX253" s="45"/>
      <c r="AYY253" s="45"/>
      <c r="AYZ253" s="45"/>
      <c r="AZA253" s="45"/>
      <c r="AZB253" s="45"/>
      <c r="AZC253" s="45"/>
      <c r="AZD253" s="45"/>
      <c r="AZE253" s="45"/>
      <c r="AZF253" s="45"/>
      <c r="AZG253" s="45"/>
      <c r="AZH253" s="45"/>
      <c r="AZI253" s="45"/>
      <c r="AZJ253" s="45"/>
      <c r="AZK253" s="45"/>
      <c r="AZL253" s="45"/>
      <c r="AZM253" s="45"/>
      <c r="AZN253" s="45"/>
      <c r="AZO253" s="45"/>
      <c r="AZP253" s="45"/>
      <c r="AZQ253" s="45"/>
      <c r="AZR253" s="45"/>
      <c r="AZS253" s="45"/>
      <c r="AZT253" s="45"/>
      <c r="AZU253" s="45"/>
      <c r="AZV253" s="45"/>
      <c r="AZW253" s="45"/>
      <c r="AZX253" s="45"/>
      <c r="AZY253" s="45"/>
      <c r="AZZ253" s="45"/>
      <c r="BAA253" s="45"/>
      <c r="BAB253" s="45"/>
      <c r="BAC253" s="45"/>
      <c r="BAD253" s="45"/>
      <c r="BAE253" s="45"/>
      <c r="BAF253" s="45"/>
      <c r="BAG253" s="45"/>
      <c r="BAH253" s="45"/>
      <c r="BAI253" s="45"/>
      <c r="BAJ253" s="45"/>
      <c r="BAK253" s="45"/>
      <c r="BAL253" s="45"/>
      <c r="BAM253" s="45"/>
      <c r="BAN253" s="45"/>
      <c r="BAO253" s="45"/>
      <c r="BAP253" s="45"/>
      <c r="BAQ253" s="45"/>
      <c r="BAR253" s="45"/>
      <c r="BAS253" s="45"/>
      <c r="BAT253" s="45"/>
      <c r="BAU253" s="45"/>
      <c r="BAV253" s="45"/>
      <c r="BAW253" s="45"/>
      <c r="BAX253" s="45"/>
      <c r="BAY253" s="45"/>
      <c r="BAZ253" s="45"/>
      <c r="BBA253" s="45"/>
      <c r="BBB253" s="45"/>
      <c r="BBC253" s="45"/>
      <c r="BBD253" s="45"/>
      <c r="BBE253" s="45"/>
      <c r="BBF253" s="45"/>
      <c r="BBG253" s="45"/>
      <c r="BBH253" s="45"/>
      <c r="BBI253" s="45"/>
      <c r="BBJ253" s="45"/>
      <c r="BBK253" s="45"/>
      <c r="BBL253" s="45"/>
      <c r="BBM253" s="45"/>
      <c r="BBN253" s="45"/>
      <c r="BBO253" s="45"/>
      <c r="BBP253" s="45"/>
      <c r="BBQ253" s="45"/>
      <c r="BBR253" s="45"/>
      <c r="BBS253" s="45"/>
      <c r="BBT253" s="45"/>
      <c r="BBU253" s="45"/>
      <c r="BBV253" s="45"/>
      <c r="BBW253" s="45"/>
      <c r="BBX253" s="45"/>
      <c r="BBY253" s="45"/>
      <c r="BBZ253" s="45"/>
      <c r="BCA253" s="45"/>
      <c r="BCB253" s="45"/>
      <c r="BCC253" s="45"/>
      <c r="BCD253" s="45"/>
      <c r="BCE253" s="45"/>
      <c r="BCF253" s="45"/>
      <c r="BCG253" s="45"/>
      <c r="BCH253" s="45"/>
      <c r="BCI253" s="45"/>
      <c r="BCJ253" s="45"/>
      <c r="BCK253" s="45"/>
      <c r="BCL253" s="45"/>
      <c r="BCM253" s="45"/>
      <c r="BCN253" s="45"/>
      <c r="BCO253" s="45"/>
      <c r="BCP253" s="45"/>
      <c r="BCQ253" s="45"/>
      <c r="BCR253" s="45"/>
      <c r="BCS253" s="45"/>
      <c r="BCT253" s="45"/>
      <c r="BCU253" s="45"/>
      <c r="BCV253" s="45"/>
      <c r="BCW253" s="45"/>
      <c r="BCX253" s="45"/>
      <c r="BCY253" s="45"/>
      <c r="BCZ253" s="45"/>
      <c r="BDA253" s="45"/>
      <c r="BDB253" s="45"/>
      <c r="BDC253" s="45"/>
      <c r="BDD253" s="45"/>
      <c r="BDE253" s="45"/>
      <c r="BDF253" s="45"/>
      <c r="BDG253" s="45"/>
      <c r="BDH253" s="45"/>
      <c r="BDI253" s="45"/>
      <c r="BDJ253" s="45"/>
      <c r="BDK253" s="45"/>
      <c r="BDL253" s="45"/>
      <c r="BDM253" s="45"/>
      <c r="BDN253" s="45"/>
      <c r="BDO253" s="45"/>
      <c r="BDP253" s="45"/>
      <c r="BDQ253" s="45"/>
      <c r="BDR253" s="45"/>
      <c r="BDS253" s="45"/>
      <c r="BDT253" s="45"/>
      <c r="BDU253" s="45"/>
      <c r="BDV253" s="45"/>
      <c r="BDW253" s="45"/>
      <c r="BDX253" s="45"/>
      <c r="BDY253" s="45"/>
      <c r="BDZ253" s="45"/>
      <c r="BEA253" s="45"/>
      <c r="BEB253" s="45"/>
      <c r="BEC253" s="45"/>
      <c r="BED253" s="45"/>
      <c r="BEE253" s="45"/>
      <c r="BEF253" s="45"/>
      <c r="BEG253" s="45"/>
      <c r="BEH253" s="45"/>
      <c r="BEI253" s="45"/>
      <c r="BEJ253" s="45"/>
      <c r="BEK253" s="45"/>
      <c r="BEL253" s="45"/>
      <c r="BEM253" s="45"/>
      <c r="BEN253" s="45"/>
      <c r="BEO253" s="45"/>
      <c r="BEP253" s="45"/>
      <c r="BEQ253" s="45"/>
      <c r="BER253" s="45"/>
      <c r="BES253" s="45"/>
      <c r="BET253" s="45"/>
      <c r="BEU253" s="45"/>
      <c r="BEV253" s="45"/>
      <c r="BEW253" s="45"/>
      <c r="BEX253" s="45"/>
      <c r="BEY253" s="45"/>
      <c r="BEZ253" s="45"/>
      <c r="BFA253" s="45"/>
      <c r="BFB253" s="45"/>
      <c r="BFC253" s="45"/>
      <c r="BFD253" s="45"/>
      <c r="BFE253" s="45"/>
      <c r="BFF253" s="45"/>
      <c r="BFG253" s="45"/>
      <c r="BFH253" s="45"/>
      <c r="BFI253" s="45"/>
      <c r="BFJ253" s="45"/>
      <c r="BFK253" s="45"/>
      <c r="BFL253" s="45"/>
      <c r="BFM253" s="45"/>
      <c r="BFN253" s="45"/>
      <c r="BFO253" s="45"/>
      <c r="BFP253" s="45"/>
      <c r="BFQ253" s="45"/>
      <c r="BFR253" s="45"/>
      <c r="BFS253" s="45"/>
      <c r="BFT253" s="45"/>
      <c r="BFU253" s="45"/>
      <c r="BFV253" s="45"/>
      <c r="BFW253" s="45"/>
      <c r="BFX253" s="45"/>
      <c r="BFY253" s="45"/>
      <c r="BFZ253" s="45"/>
      <c r="BGA253" s="45"/>
      <c r="BGB253" s="45"/>
      <c r="BGC253" s="45"/>
      <c r="BGD253" s="45"/>
      <c r="BGE253" s="45"/>
      <c r="BGF253" s="45"/>
      <c r="BGG253" s="45"/>
      <c r="BGH253" s="45"/>
      <c r="BGI253" s="45"/>
      <c r="BGJ253" s="45"/>
      <c r="BGK253" s="45"/>
      <c r="BGL253" s="45"/>
      <c r="BGM253" s="45"/>
      <c r="BGN253" s="45"/>
      <c r="BGO253" s="45"/>
      <c r="BGP253" s="45"/>
      <c r="BGQ253" s="45"/>
      <c r="BGR253" s="45"/>
      <c r="BGS253" s="45"/>
      <c r="BGT253" s="45"/>
      <c r="BGU253" s="45"/>
      <c r="BGV253" s="45"/>
      <c r="BGW253" s="45"/>
      <c r="BGX253" s="45"/>
      <c r="BGY253" s="45"/>
      <c r="BGZ253" s="45"/>
      <c r="BHA253" s="45"/>
      <c r="BHB253" s="45"/>
      <c r="BHC253" s="45"/>
      <c r="BHD253" s="45"/>
      <c r="BHE253" s="45"/>
      <c r="BHF253" s="45"/>
      <c r="BHG253" s="45"/>
      <c r="BHH253" s="45"/>
      <c r="BHI253" s="45"/>
      <c r="BHJ253" s="45"/>
      <c r="BHK253" s="45"/>
      <c r="BHL253" s="45"/>
      <c r="BHM253" s="45"/>
      <c r="BHN253" s="45"/>
      <c r="BHO253" s="45"/>
      <c r="BHP253" s="45"/>
      <c r="BHQ253" s="45"/>
      <c r="BHR253" s="45"/>
      <c r="BHS253" s="45"/>
      <c r="BHT253" s="45"/>
      <c r="BHU253" s="45"/>
      <c r="BHV253" s="45"/>
      <c r="BHW253" s="45"/>
      <c r="BHX253" s="45"/>
      <c r="BHY253" s="45"/>
      <c r="BHZ253" s="45"/>
      <c r="BIA253" s="45"/>
      <c r="BIB253" s="45"/>
      <c r="BIC253" s="45"/>
      <c r="BID253" s="45"/>
      <c r="BIE253" s="45"/>
      <c r="BIF253" s="45"/>
      <c r="BIG253" s="45"/>
      <c r="BIH253" s="45"/>
      <c r="BII253" s="45"/>
      <c r="BIJ253" s="45"/>
      <c r="BIK253" s="45"/>
      <c r="BIL253" s="45"/>
      <c r="BIM253" s="45"/>
      <c r="BIN253" s="45"/>
      <c r="BIO253" s="45"/>
      <c r="BIP253" s="45"/>
      <c r="BIQ253" s="45"/>
      <c r="BIR253" s="45"/>
      <c r="BIS253" s="45"/>
      <c r="BIT253" s="45"/>
      <c r="BIU253" s="45"/>
      <c r="BIV253" s="45"/>
      <c r="BIW253" s="45"/>
      <c r="BIX253" s="45"/>
      <c r="BIY253" s="45"/>
      <c r="BIZ253" s="45"/>
      <c r="BJA253" s="45"/>
      <c r="BJB253" s="45"/>
      <c r="BJC253" s="45"/>
      <c r="BJD253" s="45"/>
      <c r="BJE253" s="45"/>
      <c r="BJF253" s="45"/>
      <c r="BJG253" s="45"/>
      <c r="BJH253" s="45"/>
      <c r="BJI253" s="45"/>
      <c r="BJJ253" s="45"/>
      <c r="BJK253" s="45"/>
      <c r="BJL253" s="45"/>
      <c r="BJM253" s="45"/>
      <c r="BJN253" s="45"/>
      <c r="BJO253" s="45"/>
      <c r="BJP253" s="45"/>
      <c r="BJQ253" s="45"/>
      <c r="BJR253" s="45"/>
      <c r="BJS253" s="45"/>
      <c r="BJT253" s="45"/>
      <c r="BJU253" s="45"/>
      <c r="BJV253" s="45"/>
      <c r="BJW253" s="45"/>
      <c r="BJX253" s="45"/>
      <c r="BJY253" s="45"/>
      <c r="BJZ253" s="45"/>
      <c r="BKA253" s="45"/>
      <c r="BKB253" s="45"/>
      <c r="BKC253" s="45"/>
      <c r="BKD253" s="45"/>
      <c r="BKE253" s="45"/>
      <c r="BKF253" s="45"/>
      <c r="BKG253" s="45"/>
      <c r="BKH253" s="45"/>
      <c r="BKI253" s="45"/>
      <c r="BKJ253" s="45"/>
      <c r="BKK253" s="45"/>
      <c r="BKL253" s="45"/>
      <c r="BKM253" s="45"/>
      <c r="BKN253" s="45"/>
      <c r="BKO253" s="45"/>
      <c r="BKP253" s="45"/>
      <c r="BKQ253" s="45"/>
      <c r="BKR253" s="45"/>
      <c r="BKS253" s="45"/>
      <c r="BKT253" s="45"/>
      <c r="BKU253" s="45"/>
      <c r="BKV253" s="45"/>
      <c r="BKW253" s="45"/>
      <c r="BKX253" s="45"/>
      <c r="BKY253" s="45"/>
      <c r="BKZ253" s="45"/>
      <c r="BLA253" s="45"/>
      <c r="BLB253" s="45"/>
      <c r="BLC253" s="45"/>
      <c r="BLD253" s="45"/>
      <c r="BLE253" s="45"/>
      <c r="BLF253" s="45"/>
      <c r="BLG253" s="45"/>
      <c r="BLH253" s="45"/>
      <c r="BLI253" s="45"/>
      <c r="BLJ253" s="45"/>
      <c r="BLK253" s="45"/>
      <c r="BLL253" s="45"/>
      <c r="BLM253" s="45"/>
      <c r="BLN253" s="45"/>
      <c r="BLO253" s="45"/>
      <c r="BLP253" s="45"/>
      <c r="BLQ253" s="45"/>
      <c r="BLR253" s="45"/>
      <c r="BLS253" s="45"/>
      <c r="BLT253" s="45"/>
      <c r="BLU253" s="45"/>
      <c r="BLV253" s="45"/>
      <c r="BLW253" s="45"/>
      <c r="BLX253" s="45"/>
      <c r="BLY253" s="45"/>
      <c r="BLZ253" s="45"/>
      <c r="BMA253" s="45"/>
      <c r="BMB253" s="45"/>
      <c r="BMC253" s="45"/>
      <c r="BMD253" s="45"/>
      <c r="BME253" s="45"/>
      <c r="BMF253" s="45"/>
      <c r="BMG253" s="45"/>
      <c r="BMH253" s="45"/>
      <c r="BMI253" s="45"/>
      <c r="BMJ253" s="45"/>
      <c r="BMK253" s="45"/>
      <c r="BML253" s="45"/>
      <c r="BMM253" s="45"/>
      <c r="BMN253" s="45"/>
      <c r="BMO253" s="45"/>
      <c r="BMP253" s="45"/>
      <c r="BMQ253" s="45"/>
      <c r="BMR253" s="45"/>
      <c r="BMS253" s="45"/>
      <c r="BMT253" s="45"/>
      <c r="BMU253" s="45"/>
      <c r="BMV253" s="45"/>
      <c r="BMW253" s="45"/>
      <c r="BMX253" s="45"/>
      <c r="BMY253" s="45"/>
      <c r="BMZ253" s="45"/>
      <c r="BNA253" s="45"/>
    </row>
    <row r="254" spans="23:1717" s="46" customFormat="1" x14ac:dyDescent="0.25">
      <c r="W254" s="45"/>
      <c r="X254" s="45"/>
      <c r="Y254" s="45"/>
      <c r="Z254" s="45"/>
      <c r="AA254" s="45"/>
      <c r="AB254" s="45"/>
      <c r="AC254" s="45"/>
      <c r="AD254" s="45"/>
      <c r="AE254" s="45"/>
      <c r="AF254" s="45"/>
      <c r="AG254" s="45"/>
      <c r="AH254" s="45"/>
      <c r="AI254" s="45"/>
      <c r="AJ254" s="45"/>
      <c r="AK254" s="45"/>
      <c r="AL254" s="45"/>
      <c r="AM254" s="45"/>
      <c r="AN254" s="45"/>
      <c r="AO254" s="45"/>
      <c r="AP254" s="45"/>
      <c r="AQ254" s="45"/>
      <c r="AR254" s="45"/>
      <c r="AS254" s="45"/>
      <c r="AT254" s="45"/>
      <c r="AU254" s="45"/>
      <c r="AV254" s="45"/>
      <c r="AW254" s="45"/>
      <c r="AX254" s="45"/>
      <c r="AY254" s="45"/>
      <c r="AZ254" s="45"/>
      <c r="BA254" s="45"/>
      <c r="BB254" s="45"/>
      <c r="BC254" s="45"/>
      <c r="BD254" s="45"/>
      <c r="BE254" s="45"/>
      <c r="BF254" s="45"/>
      <c r="BG254" s="45"/>
      <c r="BH254" s="45"/>
      <c r="BI254" s="45"/>
      <c r="BJ254" s="45"/>
      <c r="BK254" s="45"/>
      <c r="BL254" s="45"/>
      <c r="BM254" s="45"/>
      <c r="BN254" s="45"/>
      <c r="BO254" s="45"/>
      <c r="BP254" s="45"/>
      <c r="BQ254" s="45"/>
      <c r="BR254" s="45"/>
      <c r="BS254" s="45"/>
      <c r="BT254" s="45"/>
      <c r="BU254" s="45"/>
      <c r="BV254" s="45"/>
      <c r="BW254" s="45"/>
      <c r="BX254" s="45"/>
      <c r="BY254" s="45"/>
      <c r="BZ254" s="45"/>
      <c r="CA254" s="45"/>
      <c r="CB254" s="45"/>
      <c r="CC254" s="45"/>
      <c r="CD254" s="45"/>
      <c r="CE254" s="45"/>
      <c r="CF254" s="45"/>
      <c r="CG254" s="45"/>
      <c r="CH254" s="45"/>
      <c r="CI254" s="45"/>
      <c r="CJ254" s="45"/>
      <c r="CK254" s="45"/>
      <c r="CL254" s="45"/>
      <c r="CM254" s="45"/>
      <c r="CN254" s="45"/>
      <c r="CO254" s="45"/>
      <c r="CP254" s="45"/>
      <c r="CQ254" s="45"/>
      <c r="CR254" s="45"/>
      <c r="CS254" s="45"/>
      <c r="CT254" s="45"/>
      <c r="CU254" s="45"/>
      <c r="CV254" s="45"/>
      <c r="CW254" s="45"/>
      <c r="CX254" s="45"/>
      <c r="CY254" s="45"/>
      <c r="CZ254" s="45"/>
      <c r="DA254" s="45"/>
      <c r="DB254" s="45"/>
      <c r="DC254" s="45"/>
      <c r="DD254" s="45"/>
      <c r="DE254" s="45"/>
      <c r="DF254" s="45"/>
      <c r="DG254" s="45"/>
      <c r="DH254" s="45"/>
      <c r="DI254" s="45"/>
      <c r="DJ254" s="45"/>
      <c r="DK254" s="45"/>
      <c r="DL254" s="45"/>
      <c r="DM254" s="45"/>
      <c r="DN254" s="45"/>
      <c r="DO254" s="45"/>
      <c r="DP254" s="45"/>
      <c r="DQ254" s="45"/>
      <c r="DR254" s="45"/>
      <c r="DS254" s="45"/>
      <c r="DT254" s="45"/>
      <c r="DU254" s="45"/>
      <c r="DV254" s="45"/>
      <c r="DW254" s="45"/>
      <c r="DX254" s="45"/>
      <c r="DY254" s="45"/>
      <c r="DZ254" s="45"/>
      <c r="EA254" s="45"/>
      <c r="EB254" s="45"/>
      <c r="EC254" s="45"/>
      <c r="ED254" s="45"/>
      <c r="EE254" s="45"/>
      <c r="EF254" s="45"/>
      <c r="EG254" s="45"/>
      <c r="EH254" s="45"/>
      <c r="EI254" s="45"/>
      <c r="EJ254" s="45"/>
      <c r="EK254" s="45"/>
      <c r="EL254" s="45"/>
      <c r="EM254" s="45"/>
      <c r="EN254" s="45"/>
      <c r="EO254" s="45"/>
      <c r="EP254" s="45"/>
      <c r="EQ254" s="45"/>
      <c r="ER254" s="45"/>
      <c r="ES254" s="45"/>
      <c r="ET254" s="45"/>
      <c r="EU254" s="45"/>
      <c r="EV254" s="45"/>
      <c r="EW254" s="45"/>
      <c r="EX254" s="45"/>
      <c r="EY254" s="45"/>
      <c r="EZ254" s="45"/>
      <c r="FA254" s="45"/>
      <c r="FB254" s="45"/>
      <c r="FC254" s="45"/>
      <c r="FD254" s="45"/>
      <c r="FE254" s="45"/>
      <c r="FF254" s="45"/>
      <c r="FG254" s="45"/>
      <c r="FH254" s="45"/>
      <c r="FI254" s="45"/>
      <c r="FJ254" s="45"/>
      <c r="FK254" s="45"/>
      <c r="FL254" s="45"/>
      <c r="FM254" s="45"/>
      <c r="FN254" s="45"/>
      <c r="FO254" s="45"/>
      <c r="FP254" s="45"/>
      <c r="FQ254" s="45"/>
      <c r="FR254" s="45"/>
      <c r="FS254" s="45"/>
      <c r="FT254" s="45"/>
      <c r="FU254" s="45"/>
      <c r="FV254" s="45"/>
      <c r="FW254" s="45"/>
      <c r="FX254" s="45"/>
      <c r="FY254" s="45"/>
      <c r="FZ254" s="45"/>
      <c r="GA254" s="45"/>
      <c r="GB254" s="45"/>
      <c r="GC254" s="45"/>
      <c r="GD254" s="45"/>
      <c r="GE254" s="45"/>
      <c r="GF254" s="45"/>
      <c r="GG254" s="45"/>
      <c r="GH254" s="45"/>
      <c r="GI254" s="45"/>
      <c r="GJ254" s="45"/>
      <c r="GK254" s="45"/>
      <c r="GL254" s="45"/>
      <c r="GM254" s="45"/>
      <c r="GN254" s="45"/>
      <c r="GO254" s="45"/>
      <c r="GP254" s="45"/>
      <c r="GQ254" s="45"/>
      <c r="GR254" s="45"/>
      <c r="GS254" s="45"/>
      <c r="GT254" s="45"/>
      <c r="GU254" s="45"/>
      <c r="GV254" s="45"/>
      <c r="GW254" s="45"/>
      <c r="GX254" s="45"/>
      <c r="GY254" s="45"/>
      <c r="GZ254" s="45"/>
      <c r="HA254" s="45"/>
      <c r="HB254" s="45"/>
      <c r="HC254" s="45"/>
      <c r="HD254" s="45"/>
      <c r="HE254" s="45"/>
      <c r="HF254" s="45"/>
      <c r="HG254" s="45"/>
      <c r="HH254" s="45"/>
      <c r="HI254" s="45"/>
      <c r="HJ254" s="45"/>
      <c r="HK254" s="45"/>
      <c r="HL254" s="45"/>
      <c r="HM254" s="45"/>
      <c r="HN254" s="45"/>
      <c r="HO254" s="45"/>
      <c r="HP254" s="45"/>
      <c r="HQ254" s="45"/>
      <c r="HR254" s="45"/>
      <c r="HS254" s="45"/>
      <c r="HT254" s="45"/>
      <c r="HU254" s="45"/>
      <c r="HV254" s="45"/>
      <c r="HW254" s="45"/>
      <c r="HX254" s="45"/>
      <c r="HY254" s="45"/>
      <c r="HZ254" s="45"/>
      <c r="IA254" s="45"/>
      <c r="IB254" s="45"/>
      <c r="IC254" s="45"/>
      <c r="ID254" s="45"/>
      <c r="IE254" s="45"/>
      <c r="IF254" s="45"/>
      <c r="IG254" s="45"/>
      <c r="IH254" s="45"/>
      <c r="II254" s="45"/>
      <c r="IJ254" s="45"/>
      <c r="IK254" s="45"/>
      <c r="IL254" s="45"/>
      <c r="IM254" s="45"/>
      <c r="IN254" s="45"/>
      <c r="IO254" s="45"/>
      <c r="IP254" s="45"/>
      <c r="IQ254" s="45"/>
      <c r="IR254" s="45"/>
      <c r="IS254" s="45"/>
      <c r="IT254" s="45"/>
      <c r="IU254" s="45"/>
      <c r="IV254" s="45"/>
      <c r="IW254" s="45"/>
      <c r="IX254" s="45"/>
      <c r="IY254" s="45"/>
      <c r="IZ254" s="45"/>
      <c r="JA254" s="45"/>
      <c r="JB254" s="45"/>
      <c r="JC254" s="45"/>
      <c r="JD254" s="45"/>
      <c r="JE254" s="45"/>
      <c r="JF254" s="45"/>
      <c r="JG254" s="45"/>
      <c r="JH254" s="45"/>
      <c r="JI254" s="45"/>
      <c r="JJ254" s="45"/>
      <c r="JK254" s="45"/>
      <c r="JL254" s="45"/>
      <c r="JM254" s="45"/>
      <c r="JN254" s="45"/>
      <c r="JO254" s="45"/>
      <c r="JP254" s="45"/>
      <c r="JQ254" s="45"/>
      <c r="JR254" s="45"/>
      <c r="JS254" s="45"/>
      <c r="JT254" s="45"/>
      <c r="JU254" s="45"/>
      <c r="JV254" s="45"/>
      <c r="JW254" s="45"/>
      <c r="JX254" s="45"/>
      <c r="JY254" s="45"/>
      <c r="JZ254" s="45"/>
      <c r="KA254" s="45"/>
      <c r="KB254" s="45"/>
      <c r="KC254" s="45"/>
      <c r="KD254" s="45"/>
      <c r="KE254" s="45"/>
      <c r="KF254" s="45"/>
      <c r="KG254" s="45"/>
      <c r="KH254" s="45"/>
      <c r="KI254" s="45"/>
      <c r="KJ254" s="45"/>
      <c r="KK254" s="45"/>
      <c r="KL254" s="45"/>
      <c r="KM254" s="45"/>
      <c r="KN254" s="45"/>
      <c r="KO254" s="45"/>
      <c r="KP254" s="45"/>
      <c r="KQ254" s="45"/>
      <c r="KR254" s="45"/>
      <c r="KS254" s="45"/>
      <c r="KT254" s="45"/>
      <c r="KU254" s="45"/>
      <c r="KV254" s="45"/>
      <c r="KW254" s="45"/>
      <c r="KX254" s="45"/>
      <c r="KY254" s="45"/>
      <c r="KZ254" s="45"/>
      <c r="LA254" s="45"/>
      <c r="LB254" s="45"/>
      <c r="LC254" s="45"/>
      <c r="LD254" s="45"/>
      <c r="LE254" s="45"/>
      <c r="LF254" s="45"/>
      <c r="LG254" s="45"/>
      <c r="LH254" s="45"/>
      <c r="LI254" s="45"/>
      <c r="LJ254" s="45"/>
      <c r="LK254" s="45"/>
      <c r="LL254" s="45"/>
      <c r="LM254" s="45"/>
      <c r="LN254" s="45"/>
      <c r="LO254" s="45"/>
      <c r="LP254" s="45"/>
      <c r="LQ254" s="45"/>
      <c r="LR254" s="45"/>
      <c r="LS254" s="45"/>
      <c r="LT254" s="45"/>
      <c r="LU254" s="45"/>
      <c r="LV254" s="45"/>
      <c r="LW254" s="45"/>
      <c r="LX254" s="45"/>
      <c r="LY254" s="45"/>
      <c r="LZ254" s="45"/>
      <c r="MA254" s="45"/>
      <c r="MB254" s="45"/>
      <c r="MC254" s="45"/>
      <c r="MD254" s="45"/>
      <c r="ME254" s="45"/>
      <c r="MF254" s="45"/>
      <c r="MG254" s="45"/>
      <c r="MH254" s="45"/>
      <c r="MI254" s="45"/>
      <c r="MJ254" s="45"/>
      <c r="MK254" s="45"/>
      <c r="ML254" s="45"/>
      <c r="MM254" s="45"/>
      <c r="MN254" s="45"/>
      <c r="MO254" s="45"/>
      <c r="MP254" s="45"/>
      <c r="MQ254" s="45"/>
      <c r="MR254" s="45"/>
      <c r="MS254" s="45"/>
      <c r="MT254" s="45"/>
      <c r="MU254" s="45"/>
      <c r="MV254" s="45"/>
      <c r="MW254" s="45"/>
      <c r="MX254" s="45"/>
      <c r="MY254" s="45"/>
      <c r="MZ254" s="45"/>
      <c r="NA254" s="45"/>
      <c r="NB254" s="45"/>
      <c r="NC254" s="45"/>
      <c r="ND254" s="45"/>
      <c r="NE254" s="45"/>
      <c r="NF254" s="45"/>
      <c r="NG254" s="45"/>
      <c r="NH254" s="45"/>
      <c r="NI254" s="45"/>
      <c r="NJ254" s="45"/>
      <c r="NK254" s="45"/>
      <c r="NL254" s="45"/>
      <c r="NM254" s="45"/>
      <c r="NN254" s="45"/>
      <c r="NO254" s="45"/>
      <c r="NP254" s="45"/>
      <c r="NQ254" s="45"/>
      <c r="NR254" s="45"/>
      <c r="NS254" s="45"/>
      <c r="NT254" s="45"/>
      <c r="NU254" s="45"/>
      <c r="NV254" s="45"/>
      <c r="NW254" s="45"/>
      <c r="NX254" s="45"/>
      <c r="NY254" s="45"/>
      <c r="NZ254" s="45"/>
      <c r="OA254" s="45"/>
      <c r="OB254" s="45"/>
      <c r="OC254" s="45"/>
      <c r="OD254" s="45"/>
      <c r="OE254" s="45"/>
      <c r="OF254" s="45"/>
      <c r="OG254" s="45"/>
      <c r="OH254" s="45"/>
      <c r="OI254" s="45"/>
      <c r="OJ254" s="45"/>
      <c r="OK254" s="45"/>
      <c r="OL254" s="45"/>
      <c r="OM254" s="45"/>
      <c r="ON254" s="45"/>
      <c r="OO254" s="45"/>
      <c r="OP254" s="45"/>
      <c r="OQ254" s="45"/>
      <c r="OR254" s="45"/>
      <c r="OS254" s="45"/>
      <c r="OT254" s="45"/>
      <c r="OU254" s="45"/>
      <c r="OV254" s="45"/>
      <c r="OW254" s="45"/>
      <c r="OX254" s="45"/>
      <c r="OY254" s="45"/>
      <c r="OZ254" s="45"/>
      <c r="PA254" s="45"/>
      <c r="PB254" s="45"/>
      <c r="PC254" s="45"/>
      <c r="PD254" s="45"/>
      <c r="PE254" s="45"/>
      <c r="PF254" s="45"/>
      <c r="PG254" s="45"/>
      <c r="PH254" s="45"/>
      <c r="PI254" s="45"/>
      <c r="PJ254" s="45"/>
      <c r="PK254" s="45"/>
      <c r="PL254" s="45"/>
      <c r="PM254" s="45"/>
      <c r="PN254" s="45"/>
      <c r="PO254" s="45"/>
      <c r="PP254" s="45"/>
      <c r="PQ254" s="45"/>
      <c r="PR254" s="45"/>
      <c r="PS254" s="45"/>
      <c r="PT254" s="45"/>
      <c r="PU254" s="45"/>
      <c r="PV254" s="45"/>
      <c r="PW254" s="45"/>
      <c r="PX254" s="45"/>
      <c r="PY254" s="45"/>
      <c r="PZ254" s="45"/>
      <c r="QA254" s="45"/>
      <c r="QB254" s="45"/>
      <c r="QC254" s="45"/>
      <c r="QD254" s="45"/>
      <c r="QE254" s="45"/>
      <c r="QF254" s="45"/>
      <c r="QG254" s="45"/>
      <c r="QH254" s="45"/>
      <c r="QI254" s="45"/>
      <c r="QJ254" s="45"/>
      <c r="QK254" s="45"/>
      <c r="QL254" s="45"/>
      <c r="QM254" s="45"/>
      <c r="QN254" s="45"/>
      <c r="QO254" s="45"/>
      <c r="QP254" s="45"/>
      <c r="QQ254" s="45"/>
      <c r="QR254" s="45"/>
      <c r="QS254" s="45"/>
      <c r="QT254" s="45"/>
      <c r="QU254" s="45"/>
      <c r="QV254" s="45"/>
      <c r="QW254" s="45"/>
      <c r="QX254" s="45"/>
      <c r="QY254" s="45"/>
      <c r="QZ254" s="45"/>
      <c r="RA254" s="45"/>
      <c r="RB254" s="45"/>
      <c r="RC254" s="45"/>
      <c r="RD254" s="45"/>
      <c r="RE254" s="45"/>
      <c r="RF254" s="45"/>
      <c r="RG254" s="45"/>
      <c r="RH254" s="45"/>
      <c r="RI254" s="45"/>
      <c r="RJ254" s="45"/>
      <c r="RK254" s="45"/>
      <c r="RL254" s="45"/>
      <c r="RM254" s="45"/>
      <c r="RN254" s="45"/>
      <c r="RO254" s="45"/>
      <c r="RP254" s="45"/>
      <c r="RQ254" s="45"/>
      <c r="RR254" s="45"/>
      <c r="RS254" s="45"/>
      <c r="RT254" s="45"/>
      <c r="RU254" s="45"/>
      <c r="RV254" s="45"/>
      <c r="RW254" s="45"/>
      <c r="RX254" s="45"/>
      <c r="RY254" s="45"/>
      <c r="RZ254" s="45"/>
      <c r="SA254" s="45"/>
      <c r="SB254" s="45"/>
      <c r="SC254" s="45"/>
      <c r="SD254" s="45"/>
      <c r="SE254" s="45"/>
      <c r="SF254" s="45"/>
      <c r="SG254" s="45"/>
      <c r="SH254" s="45"/>
      <c r="SI254" s="45"/>
      <c r="SJ254" s="45"/>
      <c r="SK254" s="45"/>
      <c r="SL254" s="45"/>
      <c r="SM254" s="45"/>
      <c r="SN254" s="45"/>
      <c r="SO254" s="45"/>
      <c r="SP254" s="45"/>
      <c r="SQ254" s="45"/>
      <c r="SR254" s="45"/>
      <c r="SS254" s="45"/>
      <c r="ST254" s="45"/>
      <c r="SU254" s="45"/>
      <c r="SV254" s="45"/>
      <c r="SW254" s="45"/>
      <c r="SX254" s="45"/>
      <c r="SY254" s="45"/>
      <c r="SZ254" s="45"/>
      <c r="TA254" s="45"/>
      <c r="TB254" s="45"/>
      <c r="TC254" s="45"/>
      <c r="TD254" s="45"/>
      <c r="TE254" s="45"/>
      <c r="TF254" s="45"/>
      <c r="TG254" s="45"/>
      <c r="TH254" s="45"/>
      <c r="TI254" s="45"/>
      <c r="TJ254" s="45"/>
      <c r="TK254" s="45"/>
      <c r="TL254" s="45"/>
      <c r="TM254" s="45"/>
      <c r="TN254" s="45"/>
      <c r="TO254" s="45"/>
      <c r="TP254" s="45"/>
      <c r="TQ254" s="45"/>
      <c r="TR254" s="45"/>
      <c r="TS254" s="45"/>
      <c r="TT254" s="45"/>
      <c r="TU254" s="45"/>
      <c r="TV254" s="45"/>
      <c r="TW254" s="45"/>
      <c r="TX254" s="45"/>
      <c r="TY254" s="45"/>
      <c r="TZ254" s="45"/>
      <c r="UA254" s="45"/>
      <c r="UB254" s="45"/>
      <c r="UC254" s="45"/>
      <c r="UD254" s="45"/>
      <c r="UE254" s="45"/>
      <c r="UF254" s="45"/>
      <c r="UG254" s="45"/>
      <c r="UH254" s="45"/>
      <c r="UI254" s="45"/>
      <c r="UJ254" s="45"/>
      <c r="UK254" s="45"/>
      <c r="UL254" s="45"/>
      <c r="UM254" s="45"/>
      <c r="UN254" s="45"/>
      <c r="UO254" s="45"/>
      <c r="UP254" s="45"/>
      <c r="UQ254" s="45"/>
      <c r="UR254" s="45"/>
      <c r="US254" s="45"/>
      <c r="UT254" s="45"/>
      <c r="UU254" s="45"/>
      <c r="UV254" s="45"/>
      <c r="UW254" s="45"/>
      <c r="UX254" s="45"/>
      <c r="UY254" s="45"/>
      <c r="UZ254" s="45"/>
      <c r="VA254" s="45"/>
      <c r="VB254" s="45"/>
      <c r="VC254" s="45"/>
      <c r="VD254" s="45"/>
      <c r="VE254" s="45"/>
      <c r="VF254" s="45"/>
      <c r="VG254" s="45"/>
      <c r="VH254" s="45"/>
      <c r="VI254" s="45"/>
      <c r="VJ254" s="45"/>
      <c r="VK254" s="45"/>
      <c r="VL254" s="45"/>
      <c r="VM254" s="45"/>
      <c r="VN254" s="45"/>
      <c r="VO254" s="45"/>
      <c r="VP254" s="45"/>
      <c r="VQ254" s="45"/>
      <c r="VR254" s="45"/>
      <c r="VS254" s="45"/>
      <c r="VT254" s="45"/>
      <c r="VU254" s="45"/>
      <c r="VV254" s="45"/>
      <c r="VW254" s="45"/>
      <c r="VX254" s="45"/>
      <c r="VY254" s="45"/>
      <c r="VZ254" s="45"/>
      <c r="WA254" s="45"/>
      <c r="WB254" s="45"/>
      <c r="WC254" s="45"/>
      <c r="WD254" s="45"/>
      <c r="WE254" s="45"/>
      <c r="WF254" s="45"/>
      <c r="WG254" s="45"/>
      <c r="WH254" s="45"/>
      <c r="WI254" s="45"/>
      <c r="WJ254" s="45"/>
      <c r="WK254" s="45"/>
      <c r="WL254" s="45"/>
      <c r="WM254" s="45"/>
      <c r="WN254" s="45"/>
      <c r="WO254" s="45"/>
      <c r="WP254" s="45"/>
      <c r="WQ254" s="45"/>
      <c r="WR254" s="45"/>
      <c r="WS254" s="45"/>
      <c r="WT254" s="45"/>
      <c r="WU254" s="45"/>
      <c r="WV254" s="45"/>
      <c r="WW254" s="45"/>
      <c r="WX254" s="45"/>
      <c r="WY254" s="45"/>
      <c r="WZ254" s="45"/>
      <c r="XA254" s="45"/>
      <c r="XB254" s="45"/>
      <c r="XC254" s="45"/>
      <c r="XD254" s="45"/>
      <c r="XE254" s="45"/>
      <c r="XF254" s="45"/>
      <c r="XG254" s="45"/>
      <c r="XH254" s="45"/>
      <c r="XI254" s="45"/>
      <c r="XJ254" s="45"/>
      <c r="XK254" s="45"/>
      <c r="XL254" s="45"/>
      <c r="XM254" s="45"/>
      <c r="XN254" s="45"/>
      <c r="XO254" s="45"/>
      <c r="XP254" s="45"/>
      <c r="XQ254" s="45"/>
      <c r="XR254" s="45"/>
      <c r="XS254" s="45"/>
      <c r="XT254" s="45"/>
      <c r="XU254" s="45"/>
      <c r="XV254" s="45"/>
      <c r="XW254" s="45"/>
      <c r="XX254" s="45"/>
      <c r="XY254" s="45"/>
      <c r="XZ254" s="45"/>
      <c r="YA254" s="45"/>
      <c r="YB254" s="45"/>
      <c r="YC254" s="45"/>
      <c r="YD254" s="45"/>
      <c r="YE254" s="45"/>
      <c r="YF254" s="45"/>
      <c r="YG254" s="45"/>
      <c r="YH254" s="45"/>
      <c r="YI254" s="45"/>
      <c r="YJ254" s="45"/>
      <c r="YK254" s="45"/>
      <c r="YL254" s="45"/>
      <c r="YM254" s="45"/>
      <c r="YN254" s="45"/>
      <c r="YO254" s="45"/>
      <c r="YP254" s="45"/>
      <c r="YQ254" s="45"/>
      <c r="YR254" s="45"/>
      <c r="YS254" s="45"/>
      <c r="YT254" s="45"/>
      <c r="YU254" s="45"/>
      <c r="YV254" s="45"/>
      <c r="YW254" s="45"/>
      <c r="YX254" s="45"/>
      <c r="YY254" s="45"/>
      <c r="YZ254" s="45"/>
      <c r="ZA254" s="45"/>
      <c r="ZB254" s="45"/>
      <c r="ZC254" s="45"/>
      <c r="ZD254" s="45"/>
      <c r="ZE254" s="45"/>
      <c r="ZF254" s="45"/>
      <c r="ZG254" s="45"/>
      <c r="ZH254" s="45"/>
      <c r="ZI254" s="45"/>
      <c r="ZJ254" s="45"/>
      <c r="ZK254" s="45"/>
      <c r="ZL254" s="45"/>
      <c r="ZM254" s="45"/>
      <c r="ZN254" s="45"/>
      <c r="ZO254" s="45"/>
      <c r="ZP254" s="45"/>
      <c r="ZQ254" s="45"/>
      <c r="ZR254" s="45"/>
      <c r="ZS254" s="45"/>
      <c r="ZT254" s="45"/>
      <c r="ZU254" s="45"/>
      <c r="ZV254" s="45"/>
      <c r="ZW254" s="45"/>
      <c r="ZX254" s="45"/>
      <c r="ZY254" s="45"/>
      <c r="ZZ254" s="45"/>
      <c r="AAA254" s="45"/>
      <c r="AAB254" s="45"/>
      <c r="AAC254" s="45"/>
      <c r="AAD254" s="45"/>
      <c r="AAE254" s="45"/>
      <c r="AAF254" s="45"/>
      <c r="AAG254" s="45"/>
      <c r="AAH254" s="45"/>
      <c r="AAI254" s="45"/>
      <c r="AAJ254" s="45"/>
      <c r="AAK254" s="45"/>
      <c r="AAL254" s="45"/>
      <c r="AAM254" s="45"/>
      <c r="AAN254" s="45"/>
      <c r="AAO254" s="45"/>
      <c r="AAP254" s="45"/>
      <c r="AAQ254" s="45"/>
      <c r="AAR254" s="45"/>
      <c r="AAS254" s="45"/>
      <c r="AAT254" s="45"/>
      <c r="AAU254" s="45"/>
      <c r="AAV254" s="45"/>
      <c r="AAW254" s="45"/>
      <c r="AAX254" s="45"/>
      <c r="AAY254" s="45"/>
      <c r="AAZ254" s="45"/>
      <c r="ABA254" s="45"/>
      <c r="ABB254" s="45"/>
      <c r="ABC254" s="45"/>
      <c r="ABD254" s="45"/>
      <c r="ABE254" s="45"/>
      <c r="ABF254" s="45"/>
      <c r="ABG254" s="45"/>
      <c r="ABH254" s="45"/>
      <c r="ABI254" s="45"/>
      <c r="ABJ254" s="45"/>
      <c r="ABK254" s="45"/>
      <c r="ABL254" s="45"/>
      <c r="ABM254" s="45"/>
      <c r="ABN254" s="45"/>
      <c r="ABO254" s="45"/>
      <c r="ABP254" s="45"/>
      <c r="ABQ254" s="45"/>
      <c r="ABR254" s="45"/>
      <c r="ABS254" s="45"/>
      <c r="ABT254" s="45"/>
      <c r="ABU254" s="45"/>
      <c r="ABV254" s="45"/>
      <c r="ABW254" s="45"/>
      <c r="ABX254" s="45"/>
      <c r="ABY254" s="45"/>
      <c r="ABZ254" s="45"/>
      <c r="ACA254" s="45"/>
      <c r="ACB254" s="45"/>
      <c r="ACC254" s="45"/>
      <c r="ACD254" s="45"/>
      <c r="ACE254" s="45"/>
      <c r="ACF254" s="45"/>
      <c r="ACG254" s="45"/>
      <c r="ACH254" s="45"/>
      <c r="ACI254" s="45"/>
      <c r="ACJ254" s="45"/>
      <c r="ACK254" s="45"/>
      <c r="ACL254" s="45"/>
      <c r="ACM254" s="45"/>
      <c r="ACN254" s="45"/>
      <c r="ACO254" s="45"/>
      <c r="ACP254" s="45"/>
      <c r="ACQ254" s="45"/>
      <c r="ACR254" s="45"/>
      <c r="ACS254" s="45"/>
      <c r="ACT254" s="45"/>
      <c r="ACU254" s="45"/>
      <c r="ACV254" s="45"/>
      <c r="ACW254" s="45"/>
      <c r="ACX254" s="45"/>
      <c r="ACY254" s="45"/>
      <c r="ACZ254" s="45"/>
      <c r="ADA254" s="45"/>
      <c r="ADB254" s="45"/>
      <c r="ADC254" s="45"/>
      <c r="ADD254" s="45"/>
      <c r="ADE254" s="45"/>
      <c r="ADF254" s="45"/>
      <c r="ADG254" s="45"/>
      <c r="ADH254" s="45"/>
      <c r="ADI254" s="45"/>
      <c r="ADJ254" s="45"/>
      <c r="ADK254" s="45"/>
      <c r="ADL254" s="45"/>
      <c r="ADM254" s="45"/>
      <c r="ADN254" s="45"/>
      <c r="ADO254" s="45"/>
      <c r="ADP254" s="45"/>
      <c r="ADQ254" s="45"/>
      <c r="ADR254" s="45"/>
      <c r="ADS254" s="45"/>
      <c r="ADT254" s="45"/>
      <c r="ADU254" s="45"/>
      <c r="ADV254" s="45"/>
      <c r="ADW254" s="45"/>
      <c r="ADX254" s="45"/>
      <c r="ADY254" s="45"/>
      <c r="ADZ254" s="45"/>
      <c r="AEA254" s="45"/>
      <c r="AEB254" s="45"/>
      <c r="AEC254" s="45"/>
      <c r="AED254" s="45"/>
      <c r="AEE254" s="45"/>
      <c r="AEF254" s="45"/>
      <c r="AEG254" s="45"/>
      <c r="AEH254" s="45"/>
      <c r="AEI254" s="45"/>
      <c r="AEJ254" s="45"/>
      <c r="AEK254" s="45"/>
      <c r="AEL254" s="45"/>
      <c r="AEM254" s="45"/>
      <c r="AEN254" s="45"/>
      <c r="AEO254" s="45"/>
      <c r="AEP254" s="45"/>
      <c r="AEQ254" s="45"/>
      <c r="AER254" s="45"/>
      <c r="AES254" s="45"/>
      <c r="AET254" s="45"/>
      <c r="AEU254" s="45"/>
      <c r="AEV254" s="45"/>
      <c r="AEW254" s="45"/>
      <c r="AEX254" s="45"/>
      <c r="AEY254" s="45"/>
      <c r="AEZ254" s="45"/>
      <c r="AFA254" s="45"/>
      <c r="AFB254" s="45"/>
      <c r="AFC254" s="45"/>
      <c r="AFD254" s="45"/>
      <c r="AFE254" s="45"/>
      <c r="AFF254" s="45"/>
      <c r="AFG254" s="45"/>
      <c r="AFH254" s="45"/>
      <c r="AFI254" s="45"/>
      <c r="AFJ254" s="45"/>
      <c r="AFK254" s="45"/>
      <c r="AFL254" s="45"/>
      <c r="AFM254" s="45"/>
      <c r="AFN254" s="45"/>
      <c r="AFO254" s="45"/>
      <c r="AFP254" s="45"/>
      <c r="AFQ254" s="45"/>
      <c r="AFR254" s="45"/>
      <c r="AFS254" s="45"/>
      <c r="AFT254" s="45"/>
      <c r="AFU254" s="45"/>
      <c r="AFV254" s="45"/>
      <c r="AFW254" s="45"/>
      <c r="AFX254" s="45"/>
      <c r="AFY254" s="45"/>
      <c r="AFZ254" s="45"/>
      <c r="AGA254" s="45"/>
      <c r="AGB254" s="45"/>
      <c r="AGC254" s="45"/>
      <c r="AGD254" s="45"/>
      <c r="AGE254" s="45"/>
      <c r="AGF254" s="45"/>
      <c r="AGG254" s="45"/>
      <c r="AGH254" s="45"/>
      <c r="AGI254" s="45"/>
      <c r="AGJ254" s="45"/>
      <c r="AGK254" s="45"/>
      <c r="AGL254" s="45"/>
      <c r="AGM254" s="45"/>
      <c r="AGN254" s="45"/>
      <c r="AGO254" s="45"/>
      <c r="AGP254" s="45"/>
      <c r="AGQ254" s="45"/>
      <c r="AGR254" s="45"/>
      <c r="AGS254" s="45"/>
      <c r="AGT254" s="45"/>
      <c r="AGU254" s="45"/>
      <c r="AGV254" s="45"/>
      <c r="AGW254" s="45"/>
      <c r="AGX254" s="45"/>
      <c r="AGY254" s="45"/>
      <c r="AGZ254" s="45"/>
      <c r="AHA254" s="45"/>
      <c r="AHB254" s="45"/>
      <c r="AHC254" s="45"/>
      <c r="AHD254" s="45"/>
      <c r="AHE254" s="45"/>
      <c r="AHF254" s="45"/>
      <c r="AHG254" s="45"/>
      <c r="AHH254" s="45"/>
      <c r="AHI254" s="45"/>
      <c r="AHJ254" s="45"/>
      <c r="AHK254" s="45"/>
      <c r="AHL254" s="45"/>
      <c r="AHM254" s="45"/>
      <c r="AHN254" s="45"/>
      <c r="AHO254" s="45"/>
      <c r="AHP254" s="45"/>
      <c r="AHQ254" s="45"/>
      <c r="AHR254" s="45"/>
      <c r="AHS254" s="45"/>
      <c r="AHT254" s="45"/>
      <c r="AHU254" s="45"/>
      <c r="AHV254" s="45"/>
      <c r="AHW254" s="45"/>
      <c r="AHX254" s="45"/>
      <c r="AHY254" s="45"/>
      <c r="AHZ254" s="45"/>
      <c r="AIA254" s="45"/>
      <c r="AIB254" s="45"/>
      <c r="AIC254" s="45"/>
      <c r="AID254" s="45"/>
      <c r="AIE254" s="45"/>
      <c r="AIF254" s="45"/>
      <c r="AIG254" s="45"/>
      <c r="AIH254" s="45"/>
      <c r="AII254" s="45"/>
      <c r="AIJ254" s="45"/>
      <c r="AIK254" s="45"/>
      <c r="AIL254" s="45"/>
      <c r="AIM254" s="45"/>
      <c r="AIN254" s="45"/>
      <c r="AIO254" s="45"/>
      <c r="AIP254" s="45"/>
      <c r="AIQ254" s="45"/>
      <c r="AIR254" s="45"/>
      <c r="AIS254" s="45"/>
      <c r="AIT254" s="45"/>
      <c r="AIU254" s="45"/>
      <c r="AIV254" s="45"/>
      <c r="AIW254" s="45"/>
      <c r="AIX254" s="45"/>
      <c r="AIY254" s="45"/>
      <c r="AIZ254" s="45"/>
      <c r="AJA254" s="45"/>
      <c r="AJB254" s="45"/>
      <c r="AJC254" s="45"/>
      <c r="AJD254" s="45"/>
      <c r="AJE254" s="45"/>
      <c r="AJF254" s="45"/>
      <c r="AJG254" s="45"/>
      <c r="AJH254" s="45"/>
      <c r="AJI254" s="45"/>
      <c r="AJJ254" s="45"/>
      <c r="AJK254" s="45"/>
      <c r="AJL254" s="45"/>
      <c r="AJM254" s="45"/>
      <c r="AJN254" s="45"/>
      <c r="AJO254" s="45"/>
      <c r="AJP254" s="45"/>
      <c r="AJQ254" s="45"/>
      <c r="AJR254" s="45"/>
      <c r="AJS254" s="45"/>
      <c r="AJT254" s="45"/>
      <c r="AJU254" s="45"/>
      <c r="AJV254" s="45"/>
      <c r="AJW254" s="45"/>
      <c r="AJX254" s="45"/>
      <c r="AJY254" s="45"/>
      <c r="AJZ254" s="45"/>
      <c r="AKA254" s="45"/>
      <c r="AKB254" s="45"/>
      <c r="AKC254" s="45"/>
      <c r="AKD254" s="45"/>
      <c r="AKE254" s="45"/>
      <c r="AKF254" s="45"/>
      <c r="AKG254" s="45"/>
      <c r="AKH254" s="45"/>
      <c r="AKI254" s="45"/>
      <c r="AKJ254" s="45"/>
      <c r="AKK254" s="45"/>
      <c r="AKL254" s="45"/>
      <c r="AKM254" s="45"/>
      <c r="AKN254" s="45"/>
      <c r="AKO254" s="45"/>
      <c r="AKP254" s="45"/>
      <c r="AKQ254" s="45"/>
      <c r="AKR254" s="45"/>
      <c r="AKS254" s="45"/>
      <c r="AKT254" s="45"/>
      <c r="AKU254" s="45"/>
      <c r="AKV254" s="45"/>
      <c r="AKW254" s="45"/>
      <c r="AKX254" s="45"/>
      <c r="AKY254" s="45"/>
      <c r="AKZ254" s="45"/>
      <c r="ALA254" s="45"/>
      <c r="ALB254" s="45"/>
      <c r="ALC254" s="45"/>
      <c r="ALD254" s="45"/>
      <c r="ALE254" s="45"/>
      <c r="ALF254" s="45"/>
      <c r="ALG254" s="45"/>
      <c r="ALH254" s="45"/>
      <c r="ALI254" s="45"/>
      <c r="ALJ254" s="45"/>
      <c r="ALK254" s="45"/>
      <c r="ALL254" s="45"/>
      <c r="ALM254" s="45"/>
      <c r="ALN254" s="45"/>
      <c r="ALO254" s="45"/>
      <c r="ALP254" s="45"/>
      <c r="ALQ254" s="45"/>
      <c r="ALR254" s="45"/>
      <c r="ALS254" s="45"/>
      <c r="ALT254" s="45"/>
      <c r="ALU254" s="45"/>
      <c r="ALV254" s="45"/>
      <c r="ALW254" s="45"/>
      <c r="ALX254" s="45"/>
      <c r="ALY254" s="45"/>
      <c r="ALZ254" s="45"/>
      <c r="AMA254" s="45"/>
      <c r="AMB254" s="45"/>
      <c r="AMC254" s="45"/>
      <c r="AMD254" s="45"/>
      <c r="AME254" s="45"/>
      <c r="AMF254" s="45"/>
      <c r="AMG254" s="45"/>
      <c r="AMH254" s="45"/>
      <c r="AMI254" s="45"/>
      <c r="AMJ254" s="45"/>
      <c r="AMK254" s="45"/>
      <c r="AML254" s="45"/>
      <c r="AMM254" s="45"/>
      <c r="AMN254" s="45"/>
      <c r="AMO254" s="45"/>
      <c r="AMP254" s="45"/>
      <c r="AMQ254" s="45"/>
      <c r="AMR254" s="45"/>
      <c r="AMS254" s="45"/>
      <c r="AMT254" s="45"/>
      <c r="AMU254" s="45"/>
      <c r="AMV254" s="45"/>
      <c r="AMW254" s="45"/>
      <c r="AMX254" s="45"/>
      <c r="AMY254" s="45"/>
      <c r="AMZ254" s="45"/>
      <c r="ANA254" s="45"/>
      <c r="ANB254" s="45"/>
      <c r="ANC254" s="45"/>
      <c r="AND254" s="45"/>
      <c r="ANE254" s="45"/>
      <c r="ANF254" s="45"/>
      <c r="ANG254" s="45"/>
      <c r="ANH254" s="45"/>
      <c r="ANI254" s="45"/>
      <c r="ANJ254" s="45"/>
      <c r="ANK254" s="45"/>
      <c r="ANL254" s="45"/>
      <c r="ANM254" s="45"/>
      <c r="ANN254" s="45"/>
      <c r="ANO254" s="45"/>
      <c r="ANP254" s="45"/>
      <c r="ANQ254" s="45"/>
      <c r="ANR254" s="45"/>
      <c r="ANS254" s="45"/>
      <c r="ANT254" s="45"/>
      <c r="ANU254" s="45"/>
      <c r="ANV254" s="45"/>
      <c r="ANW254" s="45"/>
      <c r="ANX254" s="45"/>
      <c r="ANY254" s="45"/>
      <c r="ANZ254" s="45"/>
      <c r="AOA254" s="45"/>
      <c r="AOB254" s="45"/>
      <c r="AOC254" s="45"/>
      <c r="AOD254" s="45"/>
      <c r="AOE254" s="45"/>
      <c r="AOF254" s="45"/>
      <c r="AOG254" s="45"/>
      <c r="AOH254" s="45"/>
      <c r="AOI254" s="45"/>
      <c r="AOJ254" s="45"/>
      <c r="AOK254" s="45"/>
      <c r="AOL254" s="45"/>
      <c r="AOM254" s="45"/>
      <c r="AON254" s="45"/>
      <c r="AOO254" s="45"/>
      <c r="AOP254" s="45"/>
      <c r="AOQ254" s="45"/>
      <c r="AOR254" s="45"/>
      <c r="AOS254" s="45"/>
      <c r="AOT254" s="45"/>
      <c r="AOU254" s="45"/>
      <c r="AOV254" s="45"/>
      <c r="AOW254" s="45"/>
      <c r="AOX254" s="45"/>
      <c r="AOY254" s="45"/>
      <c r="AOZ254" s="45"/>
      <c r="APA254" s="45"/>
      <c r="APB254" s="45"/>
      <c r="APC254" s="45"/>
      <c r="APD254" s="45"/>
      <c r="APE254" s="45"/>
      <c r="APF254" s="45"/>
      <c r="APG254" s="45"/>
      <c r="APH254" s="45"/>
      <c r="API254" s="45"/>
      <c r="APJ254" s="45"/>
      <c r="APK254" s="45"/>
      <c r="APL254" s="45"/>
      <c r="APM254" s="45"/>
      <c r="APN254" s="45"/>
      <c r="APO254" s="45"/>
      <c r="APP254" s="45"/>
      <c r="APQ254" s="45"/>
      <c r="APR254" s="45"/>
      <c r="APS254" s="45"/>
      <c r="APT254" s="45"/>
      <c r="APU254" s="45"/>
      <c r="APV254" s="45"/>
      <c r="APW254" s="45"/>
      <c r="APX254" s="45"/>
      <c r="APY254" s="45"/>
      <c r="APZ254" s="45"/>
      <c r="AQA254" s="45"/>
      <c r="AQB254" s="45"/>
      <c r="AQC254" s="45"/>
      <c r="AQD254" s="45"/>
      <c r="AQE254" s="45"/>
      <c r="AQF254" s="45"/>
      <c r="AQG254" s="45"/>
      <c r="AQH254" s="45"/>
      <c r="AQI254" s="45"/>
      <c r="AQJ254" s="45"/>
      <c r="AQK254" s="45"/>
      <c r="AQL254" s="45"/>
      <c r="AQM254" s="45"/>
      <c r="AQN254" s="45"/>
      <c r="AQO254" s="45"/>
      <c r="AQP254" s="45"/>
      <c r="AQQ254" s="45"/>
      <c r="AQR254" s="45"/>
      <c r="AQS254" s="45"/>
      <c r="AQT254" s="45"/>
      <c r="AQU254" s="45"/>
      <c r="AQV254" s="45"/>
      <c r="AQW254" s="45"/>
      <c r="AQX254" s="45"/>
      <c r="AQY254" s="45"/>
      <c r="AQZ254" s="45"/>
      <c r="ARA254" s="45"/>
      <c r="ARB254" s="45"/>
      <c r="ARC254" s="45"/>
      <c r="ARD254" s="45"/>
      <c r="ARE254" s="45"/>
      <c r="ARF254" s="45"/>
      <c r="ARG254" s="45"/>
      <c r="ARH254" s="45"/>
      <c r="ARI254" s="45"/>
      <c r="ARJ254" s="45"/>
      <c r="ARK254" s="45"/>
      <c r="ARL254" s="45"/>
      <c r="ARM254" s="45"/>
      <c r="ARN254" s="45"/>
      <c r="ARO254" s="45"/>
      <c r="ARP254" s="45"/>
      <c r="ARQ254" s="45"/>
      <c r="ARR254" s="45"/>
      <c r="ARS254" s="45"/>
      <c r="ART254" s="45"/>
      <c r="ARU254" s="45"/>
      <c r="ARV254" s="45"/>
      <c r="ARW254" s="45"/>
      <c r="ARX254" s="45"/>
      <c r="ARY254" s="45"/>
      <c r="ARZ254" s="45"/>
      <c r="ASA254" s="45"/>
      <c r="ASB254" s="45"/>
      <c r="ASC254" s="45"/>
      <c r="ASD254" s="45"/>
      <c r="ASE254" s="45"/>
      <c r="ASF254" s="45"/>
      <c r="ASG254" s="45"/>
      <c r="ASH254" s="45"/>
      <c r="ASI254" s="45"/>
      <c r="ASJ254" s="45"/>
      <c r="ASK254" s="45"/>
      <c r="ASL254" s="45"/>
      <c r="ASM254" s="45"/>
      <c r="ASN254" s="45"/>
      <c r="ASO254" s="45"/>
      <c r="ASP254" s="45"/>
      <c r="ASQ254" s="45"/>
      <c r="ASR254" s="45"/>
      <c r="ASS254" s="45"/>
      <c r="AST254" s="45"/>
      <c r="ASU254" s="45"/>
      <c r="ASV254" s="45"/>
      <c r="ASW254" s="45"/>
      <c r="ASX254" s="45"/>
      <c r="ASY254" s="45"/>
      <c r="ASZ254" s="45"/>
      <c r="ATA254" s="45"/>
      <c r="ATB254" s="45"/>
      <c r="ATC254" s="45"/>
      <c r="ATD254" s="45"/>
      <c r="ATE254" s="45"/>
      <c r="ATF254" s="45"/>
      <c r="ATG254" s="45"/>
      <c r="ATH254" s="45"/>
      <c r="ATI254" s="45"/>
      <c r="ATJ254" s="45"/>
      <c r="ATK254" s="45"/>
      <c r="ATL254" s="45"/>
      <c r="ATM254" s="45"/>
      <c r="ATN254" s="45"/>
      <c r="ATO254" s="45"/>
      <c r="ATP254" s="45"/>
      <c r="ATQ254" s="45"/>
      <c r="ATR254" s="45"/>
      <c r="ATS254" s="45"/>
      <c r="ATT254" s="45"/>
      <c r="ATU254" s="45"/>
      <c r="ATV254" s="45"/>
      <c r="ATW254" s="45"/>
      <c r="ATX254" s="45"/>
      <c r="ATY254" s="45"/>
      <c r="ATZ254" s="45"/>
      <c r="AUA254" s="45"/>
      <c r="AUB254" s="45"/>
      <c r="AUC254" s="45"/>
      <c r="AUD254" s="45"/>
      <c r="AUE254" s="45"/>
      <c r="AUF254" s="45"/>
      <c r="AUG254" s="45"/>
      <c r="AUH254" s="45"/>
      <c r="AUI254" s="45"/>
      <c r="AUJ254" s="45"/>
      <c r="AUK254" s="45"/>
      <c r="AUL254" s="45"/>
      <c r="AUM254" s="45"/>
      <c r="AUN254" s="45"/>
      <c r="AUO254" s="45"/>
      <c r="AUP254" s="45"/>
      <c r="AUQ254" s="45"/>
      <c r="AUR254" s="45"/>
      <c r="AUS254" s="45"/>
      <c r="AUT254" s="45"/>
      <c r="AUU254" s="45"/>
      <c r="AUV254" s="45"/>
      <c r="AUW254" s="45"/>
      <c r="AUX254" s="45"/>
      <c r="AUY254" s="45"/>
      <c r="AUZ254" s="45"/>
      <c r="AVA254" s="45"/>
      <c r="AVB254" s="45"/>
      <c r="AVC254" s="45"/>
      <c r="AVD254" s="45"/>
      <c r="AVE254" s="45"/>
      <c r="AVF254" s="45"/>
      <c r="AVG254" s="45"/>
      <c r="AVH254" s="45"/>
      <c r="AVI254" s="45"/>
      <c r="AVJ254" s="45"/>
      <c r="AVK254" s="45"/>
      <c r="AVL254" s="45"/>
      <c r="AVM254" s="45"/>
      <c r="AVN254" s="45"/>
      <c r="AVO254" s="45"/>
      <c r="AVP254" s="45"/>
      <c r="AVQ254" s="45"/>
      <c r="AVR254" s="45"/>
      <c r="AVS254" s="45"/>
      <c r="AVT254" s="45"/>
      <c r="AVU254" s="45"/>
      <c r="AVV254" s="45"/>
      <c r="AVW254" s="45"/>
      <c r="AVX254" s="45"/>
      <c r="AVY254" s="45"/>
      <c r="AVZ254" s="45"/>
      <c r="AWA254" s="45"/>
      <c r="AWB254" s="45"/>
      <c r="AWC254" s="45"/>
      <c r="AWD254" s="45"/>
      <c r="AWE254" s="45"/>
      <c r="AWF254" s="45"/>
      <c r="AWG254" s="45"/>
      <c r="AWH254" s="45"/>
      <c r="AWI254" s="45"/>
      <c r="AWJ254" s="45"/>
      <c r="AWK254" s="45"/>
      <c r="AWL254" s="45"/>
      <c r="AWM254" s="45"/>
      <c r="AWN254" s="45"/>
      <c r="AWO254" s="45"/>
      <c r="AWP254" s="45"/>
      <c r="AWQ254" s="45"/>
      <c r="AWR254" s="45"/>
      <c r="AWS254" s="45"/>
      <c r="AWT254" s="45"/>
      <c r="AWU254" s="45"/>
      <c r="AWV254" s="45"/>
      <c r="AWW254" s="45"/>
      <c r="AWX254" s="45"/>
      <c r="AWY254" s="45"/>
      <c r="AWZ254" s="45"/>
      <c r="AXA254" s="45"/>
      <c r="AXB254" s="45"/>
      <c r="AXC254" s="45"/>
      <c r="AXD254" s="45"/>
      <c r="AXE254" s="45"/>
      <c r="AXF254" s="45"/>
      <c r="AXG254" s="45"/>
      <c r="AXH254" s="45"/>
      <c r="AXI254" s="45"/>
      <c r="AXJ254" s="45"/>
      <c r="AXK254" s="45"/>
      <c r="AXL254" s="45"/>
      <c r="AXM254" s="45"/>
      <c r="AXN254" s="45"/>
      <c r="AXO254" s="45"/>
      <c r="AXP254" s="45"/>
      <c r="AXQ254" s="45"/>
      <c r="AXR254" s="45"/>
      <c r="AXS254" s="45"/>
      <c r="AXT254" s="45"/>
      <c r="AXU254" s="45"/>
      <c r="AXV254" s="45"/>
      <c r="AXW254" s="45"/>
      <c r="AXX254" s="45"/>
      <c r="AXY254" s="45"/>
      <c r="AXZ254" s="45"/>
      <c r="AYA254" s="45"/>
      <c r="AYB254" s="45"/>
      <c r="AYC254" s="45"/>
      <c r="AYD254" s="45"/>
      <c r="AYE254" s="45"/>
      <c r="AYF254" s="45"/>
      <c r="AYG254" s="45"/>
      <c r="AYH254" s="45"/>
      <c r="AYI254" s="45"/>
      <c r="AYJ254" s="45"/>
      <c r="AYK254" s="45"/>
      <c r="AYL254" s="45"/>
      <c r="AYM254" s="45"/>
      <c r="AYN254" s="45"/>
      <c r="AYO254" s="45"/>
      <c r="AYP254" s="45"/>
      <c r="AYQ254" s="45"/>
      <c r="AYR254" s="45"/>
      <c r="AYS254" s="45"/>
      <c r="AYT254" s="45"/>
      <c r="AYU254" s="45"/>
      <c r="AYV254" s="45"/>
      <c r="AYW254" s="45"/>
      <c r="AYX254" s="45"/>
      <c r="AYY254" s="45"/>
      <c r="AYZ254" s="45"/>
      <c r="AZA254" s="45"/>
      <c r="AZB254" s="45"/>
      <c r="AZC254" s="45"/>
      <c r="AZD254" s="45"/>
      <c r="AZE254" s="45"/>
      <c r="AZF254" s="45"/>
      <c r="AZG254" s="45"/>
      <c r="AZH254" s="45"/>
      <c r="AZI254" s="45"/>
      <c r="AZJ254" s="45"/>
      <c r="AZK254" s="45"/>
      <c r="AZL254" s="45"/>
      <c r="AZM254" s="45"/>
      <c r="AZN254" s="45"/>
      <c r="AZO254" s="45"/>
      <c r="AZP254" s="45"/>
      <c r="AZQ254" s="45"/>
      <c r="AZR254" s="45"/>
      <c r="AZS254" s="45"/>
      <c r="AZT254" s="45"/>
      <c r="AZU254" s="45"/>
      <c r="AZV254" s="45"/>
      <c r="AZW254" s="45"/>
      <c r="AZX254" s="45"/>
      <c r="AZY254" s="45"/>
      <c r="AZZ254" s="45"/>
      <c r="BAA254" s="45"/>
      <c r="BAB254" s="45"/>
      <c r="BAC254" s="45"/>
      <c r="BAD254" s="45"/>
      <c r="BAE254" s="45"/>
      <c r="BAF254" s="45"/>
      <c r="BAG254" s="45"/>
      <c r="BAH254" s="45"/>
      <c r="BAI254" s="45"/>
      <c r="BAJ254" s="45"/>
      <c r="BAK254" s="45"/>
      <c r="BAL254" s="45"/>
      <c r="BAM254" s="45"/>
      <c r="BAN254" s="45"/>
      <c r="BAO254" s="45"/>
      <c r="BAP254" s="45"/>
      <c r="BAQ254" s="45"/>
      <c r="BAR254" s="45"/>
      <c r="BAS254" s="45"/>
      <c r="BAT254" s="45"/>
      <c r="BAU254" s="45"/>
      <c r="BAV254" s="45"/>
      <c r="BAW254" s="45"/>
      <c r="BAX254" s="45"/>
      <c r="BAY254" s="45"/>
      <c r="BAZ254" s="45"/>
      <c r="BBA254" s="45"/>
      <c r="BBB254" s="45"/>
      <c r="BBC254" s="45"/>
      <c r="BBD254" s="45"/>
      <c r="BBE254" s="45"/>
      <c r="BBF254" s="45"/>
      <c r="BBG254" s="45"/>
      <c r="BBH254" s="45"/>
      <c r="BBI254" s="45"/>
      <c r="BBJ254" s="45"/>
      <c r="BBK254" s="45"/>
      <c r="BBL254" s="45"/>
      <c r="BBM254" s="45"/>
      <c r="BBN254" s="45"/>
      <c r="BBO254" s="45"/>
      <c r="BBP254" s="45"/>
      <c r="BBQ254" s="45"/>
      <c r="BBR254" s="45"/>
      <c r="BBS254" s="45"/>
      <c r="BBT254" s="45"/>
      <c r="BBU254" s="45"/>
      <c r="BBV254" s="45"/>
      <c r="BBW254" s="45"/>
      <c r="BBX254" s="45"/>
      <c r="BBY254" s="45"/>
      <c r="BBZ254" s="45"/>
      <c r="BCA254" s="45"/>
      <c r="BCB254" s="45"/>
      <c r="BCC254" s="45"/>
      <c r="BCD254" s="45"/>
      <c r="BCE254" s="45"/>
      <c r="BCF254" s="45"/>
      <c r="BCG254" s="45"/>
      <c r="BCH254" s="45"/>
      <c r="BCI254" s="45"/>
      <c r="BCJ254" s="45"/>
      <c r="BCK254" s="45"/>
      <c r="BCL254" s="45"/>
      <c r="BCM254" s="45"/>
      <c r="BCN254" s="45"/>
      <c r="BCO254" s="45"/>
      <c r="BCP254" s="45"/>
      <c r="BCQ254" s="45"/>
      <c r="BCR254" s="45"/>
      <c r="BCS254" s="45"/>
      <c r="BCT254" s="45"/>
      <c r="BCU254" s="45"/>
      <c r="BCV254" s="45"/>
      <c r="BCW254" s="45"/>
      <c r="BCX254" s="45"/>
      <c r="BCY254" s="45"/>
      <c r="BCZ254" s="45"/>
      <c r="BDA254" s="45"/>
      <c r="BDB254" s="45"/>
      <c r="BDC254" s="45"/>
      <c r="BDD254" s="45"/>
      <c r="BDE254" s="45"/>
      <c r="BDF254" s="45"/>
      <c r="BDG254" s="45"/>
      <c r="BDH254" s="45"/>
      <c r="BDI254" s="45"/>
      <c r="BDJ254" s="45"/>
      <c r="BDK254" s="45"/>
      <c r="BDL254" s="45"/>
      <c r="BDM254" s="45"/>
      <c r="BDN254" s="45"/>
      <c r="BDO254" s="45"/>
      <c r="BDP254" s="45"/>
      <c r="BDQ254" s="45"/>
      <c r="BDR254" s="45"/>
      <c r="BDS254" s="45"/>
      <c r="BDT254" s="45"/>
      <c r="BDU254" s="45"/>
      <c r="BDV254" s="45"/>
      <c r="BDW254" s="45"/>
      <c r="BDX254" s="45"/>
      <c r="BDY254" s="45"/>
      <c r="BDZ254" s="45"/>
      <c r="BEA254" s="45"/>
      <c r="BEB254" s="45"/>
      <c r="BEC254" s="45"/>
      <c r="BED254" s="45"/>
      <c r="BEE254" s="45"/>
      <c r="BEF254" s="45"/>
      <c r="BEG254" s="45"/>
      <c r="BEH254" s="45"/>
      <c r="BEI254" s="45"/>
      <c r="BEJ254" s="45"/>
      <c r="BEK254" s="45"/>
      <c r="BEL254" s="45"/>
      <c r="BEM254" s="45"/>
      <c r="BEN254" s="45"/>
      <c r="BEO254" s="45"/>
      <c r="BEP254" s="45"/>
      <c r="BEQ254" s="45"/>
      <c r="BER254" s="45"/>
      <c r="BES254" s="45"/>
      <c r="BET254" s="45"/>
      <c r="BEU254" s="45"/>
      <c r="BEV254" s="45"/>
      <c r="BEW254" s="45"/>
      <c r="BEX254" s="45"/>
      <c r="BEY254" s="45"/>
      <c r="BEZ254" s="45"/>
      <c r="BFA254" s="45"/>
      <c r="BFB254" s="45"/>
      <c r="BFC254" s="45"/>
      <c r="BFD254" s="45"/>
      <c r="BFE254" s="45"/>
      <c r="BFF254" s="45"/>
      <c r="BFG254" s="45"/>
      <c r="BFH254" s="45"/>
      <c r="BFI254" s="45"/>
      <c r="BFJ254" s="45"/>
      <c r="BFK254" s="45"/>
      <c r="BFL254" s="45"/>
      <c r="BFM254" s="45"/>
      <c r="BFN254" s="45"/>
      <c r="BFO254" s="45"/>
      <c r="BFP254" s="45"/>
      <c r="BFQ254" s="45"/>
      <c r="BFR254" s="45"/>
      <c r="BFS254" s="45"/>
      <c r="BFT254" s="45"/>
      <c r="BFU254" s="45"/>
      <c r="BFV254" s="45"/>
      <c r="BFW254" s="45"/>
      <c r="BFX254" s="45"/>
      <c r="BFY254" s="45"/>
      <c r="BFZ254" s="45"/>
      <c r="BGA254" s="45"/>
      <c r="BGB254" s="45"/>
      <c r="BGC254" s="45"/>
      <c r="BGD254" s="45"/>
      <c r="BGE254" s="45"/>
      <c r="BGF254" s="45"/>
      <c r="BGG254" s="45"/>
      <c r="BGH254" s="45"/>
      <c r="BGI254" s="45"/>
      <c r="BGJ254" s="45"/>
      <c r="BGK254" s="45"/>
      <c r="BGL254" s="45"/>
      <c r="BGM254" s="45"/>
      <c r="BGN254" s="45"/>
      <c r="BGO254" s="45"/>
      <c r="BGP254" s="45"/>
      <c r="BGQ254" s="45"/>
      <c r="BGR254" s="45"/>
      <c r="BGS254" s="45"/>
      <c r="BGT254" s="45"/>
      <c r="BGU254" s="45"/>
      <c r="BGV254" s="45"/>
      <c r="BGW254" s="45"/>
      <c r="BGX254" s="45"/>
      <c r="BGY254" s="45"/>
      <c r="BGZ254" s="45"/>
      <c r="BHA254" s="45"/>
      <c r="BHB254" s="45"/>
      <c r="BHC254" s="45"/>
      <c r="BHD254" s="45"/>
      <c r="BHE254" s="45"/>
      <c r="BHF254" s="45"/>
      <c r="BHG254" s="45"/>
      <c r="BHH254" s="45"/>
      <c r="BHI254" s="45"/>
      <c r="BHJ254" s="45"/>
      <c r="BHK254" s="45"/>
      <c r="BHL254" s="45"/>
      <c r="BHM254" s="45"/>
      <c r="BHN254" s="45"/>
      <c r="BHO254" s="45"/>
      <c r="BHP254" s="45"/>
      <c r="BHQ254" s="45"/>
      <c r="BHR254" s="45"/>
      <c r="BHS254" s="45"/>
      <c r="BHT254" s="45"/>
      <c r="BHU254" s="45"/>
      <c r="BHV254" s="45"/>
      <c r="BHW254" s="45"/>
      <c r="BHX254" s="45"/>
      <c r="BHY254" s="45"/>
      <c r="BHZ254" s="45"/>
      <c r="BIA254" s="45"/>
      <c r="BIB254" s="45"/>
      <c r="BIC254" s="45"/>
      <c r="BID254" s="45"/>
      <c r="BIE254" s="45"/>
      <c r="BIF254" s="45"/>
      <c r="BIG254" s="45"/>
      <c r="BIH254" s="45"/>
      <c r="BII254" s="45"/>
      <c r="BIJ254" s="45"/>
      <c r="BIK254" s="45"/>
      <c r="BIL254" s="45"/>
      <c r="BIM254" s="45"/>
      <c r="BIN254" s="45"/>
      <c r="BIO254" s="45"/>
      <c r="BIP254" s="45"/>
      <c r="BIQ254" s="45"/>
      <c r="BIR254" s="45"/>
      <c r="BIS254" s="45"/>
      <c r="BIT254" s="45"/>
      <c r="BIU254" s="45"/>
      <c r="BIV254" s="45"/>
      <c r="BIW254" s="45"/>
      <c r="BIX254" s="45"/>
      <c r="BIY254" s="45"/>
      <c r="BIZ254" s="45"/>
      <c r="BJA254" s="45"/>
      <c r="BJB254" s="45"/>
      <c r="BJC254" s="45"/>
      <c r="BJD254" s="45"/>
      <c r="BJE254" s="45"/>
      <c r="BJF254" s="45"/>
      <c r="BJG254" s="45"/>
      <c r="BJH254" s="45"/>
      <c r="BJI254" s="45"/>
      <c r="BJJ254" s="45"/>
      <c r="BJK254" s="45"/>
      <c r="BJL254" s="45"/>
      <c r="BJM254" s="45"/>
      <c r="BJN254" s="45"/>
      <c r="BJO254" s="45"/>
      <c r="BJP254" s="45"/>
      <c r="BJQ254" s="45"/>
      <c r="BJR254" s="45"/>
      <c r="BJS254" s="45"/>
      <c r="BJT254" s="45"/>
      <c r="BJU254" s="45"/>
      <c r="BJV254" s="45"/>
      <c r="BJW254" s="45"/>
      <c r="BJX254" s="45"/>
      <c r="BJY254" s="45"/>
      <c r="BJZ254" s="45"/>
      <c r="BKA254" s="45"/>
      <c r="BKB254" s="45"/>
      <c r="BKC254" s="45"/>
      <c r="BKD254" s="45"/>
      <c r="BKE254" s="45"/>
      <c r="BKF254" s="45"/>
      <c r="BKG254" s="45"/>
      <c r="BKH254" s="45"/>
      <c r="BKI254" s="45"/>
      <c r="BKJ254" s="45"/>
      <c r="BKK254" s="45"/>
      <c r="BKL254" s="45"/>
      <c r="BKM254" s="45"/>
      <c r="BKN254" s="45"/>
      <c r="BKO254" s="45"/>
      <c r="BKP254" s="45"/>
      <c r="BKQ254" s="45"/>
      <c r="BKR254" s="45"/>
      <c r="BKS254" s="45"/>
      <c r="BKT254" s="45"/>
      <c r="BKU254" s="45"/>
      <c r="BKV254" s="45"/>
      <c r="BKW254" s="45"/>
      <c r="BKX254" s="45"/>
      <c r="BKY254" s="45"/>
      <c r="BKZ254" s="45"/>
      <c r="BLA254" s="45"/>
      <c r="BLB254" s="45"/>
      <c r="BLC254" s="45"/>
      <c r="BLD254" s="45"/>
      <c r="BLE254" s="45"/>
      <c r="BLF254" s="45"/>
      <c r="BLG254" s="45"/>
      <c r="BLH254" s="45"/>
      <c r="BLI254" s="45"/>
      <c r="BLJ254" s="45"/>
      <c r="BLK254" s="45"/>
      <c r="BLL254" s="45"/>
      <c r="BLM254" s="45"/>
      <c r="BLN254" s="45"/>
      <c r="BLO254" s="45"/>
      <c r="BLP254" s="45"/>
      <c r="BLQ254" s="45"/>
      <c r="BLR254" s="45"/>
      <c r="BLS254" s="45"/>
      <c r="BLT254" s="45"/>
      <c r="BLU254" s="45"/>
      <c r="BLV254" s="45"/>
      <c r="BLW254" s="45"/>
      <c r="BLX254" s="45"/>
      <c r="BLY254" s="45"/>
      <c r="BLZ254" s="45"/>
      <c r="BMA254" s="45"/>
      <c r="BMB254" s="45"/>
      <c r="BMC254" s="45"/>
      <c r="BMD254" s="45"/>
      <c r="BME254" s="45"/>
      <c r="BMF254" s="45"/>
      <c r="BMG254" s="45"/>
      <c r="BMH254" s="45"/>
      <c r="BMI254" s="45"/>
      <c r="BMJ254" s="45"/>
      <c r="BMK254" s="45"/>
      <c r="BML254" s="45"/>
      <c r="BMM254" s="45"/>
      <c r="BMN254" s="45"/>
      <c r="BMO254" s="45"/>
      <c r="BMP254" s="45"/>
      <c r="BMQ254" s="45"/>
      <c r="BMR254" s="45"/>
      <c r="BMS254" s="45"/>
      <c r="BMT254" s="45"/>
      <c r="BMU254" s="45"/>
      <c r="BMV254" s="45"/>
      <c r="BMW254" s="45"/>
      <c r="BMX254" s="45"/>
      <c r="BMY254" s="45"/>
      <c r="BMZ254" s="45"/>
      <c r="BNA254" s="45"/>
    </row>
    <row r="255" spans="23:1717" s="46" customFormat="1" x14ac:dyDescent="0.25">
      <c r="W255" s="45"/>
      <c r="X255" s="45"/>
      <c r="Y255" s="45"/>
      <c r="Z255" s="45"/>
      <c r="AA255" s="45"/>
      <c r="AB255" s="45"/>
      <c r="AC255" s="45"/>
      <c r="AD255" s="45"/>
      <c r="AE255" s="45"/>
      <c r="AF255" s="45"/>
      <c r="AG255" s="45"/>
      <c r="AH255" s="45"/>
      <c r="AI255" s="45"/>
      <c r="AJ255" s="45"/>
      <c r="AK255" s="45"/>
      <c r="AL255" s="45"/>
      <c r="AM255" s="45"/>
      <c r="AN255" s="45"/>
      <c r="AO255" s="45"/>
      <c r="AP255" s="45"/>
      <c r="AQ255" s="45"/>
      <c r="AR255" s="45"/>
      <c r="AS255" s="45"/>
      <c r="AT255" s="45"/>
      <c r="AU255" s="45"/>
      <c r="AV255" s="45"/>
      <c r="AW255" s="45"/>
      <c r="AX255" s="45"/>
      <c r="AY255" s="45"/>
      <c r="AZ255" s="45"/>
      <c r="BA255" s="45"/>
      <c r="BB255" s="45"/>
      <c r="BC255" s="45"/>
      <c r="BD255" s="45"/>
      <c r="BE255" s="45"/>
      <c r="BF255" s="45"/>
      <c r="BG255" s="45"/>
      <c r="BH255" s="45"/>
      <c r="BI255" s="45"/>
      <c r="BJ255" s="45"/>
      <c r="BK255" s="45"/>
      <c r="BL255" s="45"/>
      <c r="BM255" s="45"/>
      <c r="BN255" s="45"/>
      <c r="BO255" s="45"/>
      <c r="BP255" s="45"/>
      <c r="BQ255" s="45"/>
      <c r="BR255" s="45"/>
      <c r="BS255" s="45"/>
      <c r="BT255" s="45"/>
      <c r="BU255" s="45"/>
      <c r="BV255" s="45"/>
      <c r="BW255" s="45"/>
      <c r="BX255" s="45"/>
      <c r="BY255" s="45"/>
      <c r="BZ255" s="45"/>
      <c r="CA255" s="45"/>
      <c r="CB255" s="45"/>
      <c r="CC255" s="45"/>
      <c r="CD255" s="45"/>
      <c r="CE255" s="45"/>
      <c r="CF255" s="45"/>
      <c r="CG255" s="45"/>
      <c r="CH255" s="45"/>
      <c r="CI255" s="45"/>
      <c r="CJ255" s="45"/>
      <c r="CK255" s="45"/>
      <c r="CL255" s="45"/>
      <c r="CM255" s="45"/>
      <c r="CN255" s="45"/>
      <c r="CO255" s="45"/>
      <c r="CP255" s="45"/>
      <c r="CQ255" s="45"/>
      <c r="CR255" s="45"/>
      <c r="CS255" s="45"/>
      <c r="CT255" s="45"/>
      <c r="CU255" s="45"/>
      <c r="CV255" s="45"/>
      <c r="CW255" s="45"/>
      <c r="CX255" s="45"/>
      <c r="CY255" s="45"/>
      <c r="CZ255" s="45"/>
      <c r="DA255" s="45"/>
      <c r="DB255" s="45"/>
      <c r="DC255" s="45"/>
      <c r="DD255" s="45"/>
      <c r="DE255" s="45"/>
      <c r="DF255" s="45"/>
      <c r="DG255" s="45"/>
      <c r="DH255" s="45"/>
      <c r="DI255" s="45"/>
      <c r="DJ255" s="45"/>
      <c r="DK255" s="45"/>
      <c r="DL255" s="45"/>
      <c r="DM255" s="45"/>
      <c r="DN255" s="45"/>
      <c r="DO255" s="45"/>
      <c r="DP255" s="45"/>
      <c r="DQ255" s="45"/>
      <c r="DR255" s="45"/>
      <c r="DS255" s="45"/>
      <c r="DT255" s="45"/>
      <c r="DU255" s="45"/>
      <c r="DV255" s="45"/>
      <c r="DW255" s="45"/>
      <c r="DX255" s="45"/>
      <c r="DY255" s="45"/>
      <c r="DZ255" s="45"/>
      <c r="EA255" s="45"/>
      <c r="EB255" s="45"/>
      <c r="EC255" s="45"/>
      <c r="ED255" s="45"/>
      <c r="EE255" s="45"/>
      <c r="EF255" s="45"/>
      <c r="EG255" s="45"/>
      <c r="EH255" s="45"/>
      <c r="EI255" s="45"/>
      <c r="EJ255" s="45"/>
      <c r="EK255" s="45"/>
      <c r="EL255" s="45"/>
      <c r="EM255" s="45"/>
      <c r="EN255" s="45"/>
      <c r="EO255" s="45"/>
      <c r="EP255" s="45"/>
      <c r="EQ255" s="45"/>
      <c r="ER255" s="45"/>
      <c r="ES255" s="45"/>
      <c r="ET255" s="45"/>
      <c r="EU255" s="45"/>
      <c r="EV255" s="45"/>
      <c r="EW255" s="45"/>
      <c r="EX255" s="45"/>
      <c r="EY255" s="45"/>
      <c r="EZ255" s="45"/>
      <c r="FA255" s="45"/>
      <c r="FB255" s="45"/>
      <c r="FC255" s="45"/>
      <c r="FD255" s="45"/>
      <c r="FE255" s="45"/>
      <c r="FF255" s="45"/>
      <c r="FG255" s="45"/>
      <c r="FH255" s="45"/>
      <c r="FI255" s="45"/>
      <c r="FJ255" s="45"/>
      <c r="FK255" s="45"/>
      <c r="FL255" s="45"/>
      <c r="FM255" s="45"/>
      <c r="FN255" s="45"/>
      <c r="FO255" s="45"/>
      <c r="FP255" s="45"/>
      <c r="FQ255" s="45"/>
      <c r="FR255" s="45"/>
      <c r="FS255" s="45"/>
      <c r="FT255" s="45"/>
      <c r="FU255" s="45"/>
      <c r="FV255" s="45"/>
      <c r="FW255" s="45"/>
      <c r="FX255" s="45"/>
      <c r="FY255" s="45"/>
      <c r="FZ255" s="45"/>
      <c r="GA255" s="45"/>
      <c r="GB255" s="45"/>
      <c r="GC255" s="45"/>
      <c r="GD255" s="45"/>
      <c r="GE255" s="45"/>
      <c r="GF255" s="45"/>
      <c r="GG255" s="45"/>
      <c r="GH255" s="45"/>
      <c r="GI255" s="45"/>
      <c r="GJ255" s="45"/>
      <c r="GK255" s="45"/>
      <c r="GL255" s="45"/>
      <c r="GM255" s="45"/>
      <c r="GN255" s="45"/>
      <c r="GO255" s="45"/>
      <c r="GP255" s="45"/>
      <c r="GQ255" s="45"/>
      <c r="GR255" s="45"/>
      <c r="GS255" s="45"/>
      <c r="GT255" s="45"/>
      <c r="GU255" s="45"/>
      <c r="GV255" s="45"/>
      <c r="GW255" s="45"/>
      <c r="GX255" s="45"/>
      <c r="GY255" s="45"/>
      <c r="GZ255" s="45"/>
      <c r="HA255" s="45"/>
      <c r="HB255" s="45"/>
      <c r="HC255" s="45"/>
      <c r="HD255" s="45"/>
      <c r="HE255" s="45"/>
      <c r="HF255" s="45"/>
      <c r="HG255" s="45"/>
      <c r="HH255" s="45"/>
      <c r="HI255" s="45"/>
      <c r="HJ255" s="45"/>
      <c r="HK255" s="45"/>
      <c r="HL255" s="45"/>
      <c r="HM255" s="45"/>
      <c r="HN255" s="45"/>
      <c r="HO255" s="45"/>
      <c r="HP255" s="45"/>
      <c r="HQ255" s="45"/>
      <c r="HR255" s="45"/>
      <c r="HS255" s="45"/>
      <c r="HT255" s="45"/>
      <c r="HU255" s="45"/>
      <c r="HV255" s="45"/>
      <c r="HW255" s="45"/>
      <c r="HX255" s="45"/>
      <c r="HY255" s="45"/>
      <c r="HZ255" s="45"/>
      <c r="IA255" s="45"/>
      <c r="IB255" s="45"/>
      <c r="IC255" s="45"/>
      <c r="ID255" s="45"/>
      <c r="IE255" s="45"/>
      <c r="IF255" s="45"/>
      <c r="IG255" s="45"/>
      <c r="IH255" s="45"/>
      <c r="II255" s="45"/>
      <c r="IJ255" s="45"/>
      <c r="IK255" s="45"/>
      <c r="IL255" s="45"/>
      <c r="IM255" s="45"/>
      <c r="IN255" s="45"/>
      <c r="IO255" s="45"/>
      <c r="IP255" s="45"/>
      <c r="IQ255" s="45"/>
      <c r="IR255" s="45"/>
      <c r="IS255" s="45"/>
      <c r="IT255" s="45"/>
      <c r="IU255" s="45"/>
      <c r="IV255" s="45"/>
      <c r="IW255" s="45"/>
      <c r="IX255" s="45"/>
      <c r="IY255" s="45"/>
      <c r="IZ255" s="45"/>
      <c r="JA255" s="45"/>
      <c r="JB255" s="45"/>
      <c r="JC255" s="45"/>
      <c r="JD255" s="45"/>
      <c r="JE255" s="45"/>
      <c r="JF255" s="45"/>
      <c r="JG255" s="45"/>
      <c r="JH255" s="45"/>
      <c r="JI255" s="45"/>
      <c r="JJ255" s="45"/>
      <c r="JK255" s="45"/>
      <c r="JL255" s="45"/>
      <c r="JM255" s="45"/>
      <c r="JN255" s="45"/>
      <c r="JO255" s="45"/>
      <c r="JP255" s="45"/>
      <c r="JQ255" s="45"/>
      <c r="JR255" s="45"/>
      <c r="JS255" s="45"/>
      <c r="JT255" s="45"/>
      <c r="JU255" s="45"/>
      <c r="JV255" s="45"/>
      <c r="JW255" s="45"/>
      <c r="JX255" s="45"/>
      <c r="JY255" s="45"/>
      <c r="JZ255" s="45"/>
      <c r="KA255" s="45"/>
      <c r="KB255" s="45"/>
      <c r="KC255" s="45"/>
      <c r="KD255" s="45"/>
      <c r="KE255" s="45"/>
      <c r="KF255" s="45"/>
      <c r="KG255" s="45"/>
      <c r="KH255" s="45"/>
      <c r="KI255" s="45"/>
      <c r="KJ255" s="45"/>
      <c r="KK255" s="45"/>
      <c r="KL255" s="45"/>
      <c r="KM255" s="45"/>
      <c r="KN255" s="45"/>
      <c r="KO255" s="45"/>
      <c r="KP255" s="45"/>
      <c r="KQ255" s="45"/>
      <c r="KR255" s="45"/>
      <c r="KS255" s="45"/>
      <c r="KT255" s="45"/>
      <c r="KU255" s="45"/>
      <c r="KV255" s="45"/>
      <c r="KW255" s="45"/>
      <c r="KX255" s="45"/>
      <c r="KY255" s="45"/>
      <c r="KZ255" s="45"/>
      <c r="LA255" s="45"/>
      <c r="LB255" s="45"/>
      <c r="LC255" s="45"/>
      <c r="LD255" s="45"/>
      <c r="LE255" s="45"/>
      <c r="LF255" s="45"/>
      <c r="LG255" s="45"/>
      <c r="LH255" s="45"/>
      <c r="LI255" s="45"/>
      <c r="LJ255" s="45"/>
      <c r="LK255" s="45"/>
      <c r="LL255" s="45"/>
      <c r="LM255" s="45"/>
      <c r="LN255" s="45"/>
      <c r="LO255" s="45"/>
      <c r="LP255" s="45"/>
      <c r="LQ255" s="45"/>
      <c r="LR255" s="45"/>
      <c r="LS255" s="45"/>
      <c r="LT255" s="45"/>
      <c r="LU255" s="45"/>
      <c r="LV255" s="45"/>
      <c r="LW255" s="45"/>
      <c r="LX255" s="45"/>
      <c r="LY255" s="45"/>
      <c r="LZ255" s="45"/>
      <c r="MA255" s="45"/>
      <c r="MB255" s="45"/>
      <c r="MC255" s="45"/>
      <c r="MD255" s="45"/>
      <c r="ME255" s="45"/>
      <c r="MF255" s="45"/>
      <c r="MG255" s="45"/>
      <c r="MH255" s="45"/>
      <c r="MI255" s="45"/>
      <c r="MJ255" s="45"/>
      <c r="MK255" s="45"/>
      <c r="ML255" s="45"/>
      <c r="MM255" s="45"/>
      <c r="MN255" s="45"/>
      <c r="MO255" s="45"/>
      <c r="MP255" s="45"/>
      <c r="MQ255" s="45"/>
      <c r="MR255" s="45"/>
      <c r="MS255" s="45"/>
      <c r="MT255" s="45"/>
      <c r="MU255" s="45"/>
      <c r="MV255" s="45"/>
      <c r="MW255" s="45"/>
      <c r="MX255" s="45"/>
      <c r="MY255" s="45"/>
      <c r="MZ255" s="45"/>
      <c r="NA255" s="45"/>
      <c r="NB255" s="45"/>
      <c r="NC255" s="45"/>
      <c r="ND255" s="45"/>
      <c r="NE255" s="45"/>
      <c r="NF255" s="45"/>
      <c r="NG255" s="45"/>
      <c r="NH255" s="45"/>
      <c r="NI255" s="45"/>
      <c r="NJ255" s="45"/>
      <c r="NK255" s="45"/>
      <c r="NL255" s="45"/>
      <c r="NM255" s="45"/>
      <c r="NN255" s="45"/>
      <c r="NO255" s="45"/>
      <c r="NP255" s="45"/>
      <c r="NQ255" s="45"/>
      <c r="NR255" s="45"/>
      <c r="NS255" s="45"/>
      <c r="NT255" s="45"/>
      <c r="NU255" s="45"/>
      <c r="NV255" s="45"/>
      <c r="NW255" s="45"/>
      <c r="NX255" s="45"/>
      <c r="NY255" s="45"/>
      <c r="NZ255" s="45"/>
      <c r="OA255" s="45"/>
      <c r="OB255" s="45"/>
      <c r="OC255" s="45"/>
      <c r="OD255" s="45"/>
      <c r="OE255" s="45"/>
      <c r="OF255" s="45"/>
      <c r="OG255" s="45"/>
      <c r="OH255" s="45"/>
      <c r="OI255" s="45"/>
      <c r="OJ255" s="45"/>
      <c r="OK255" s="45"/>
      <c r="OL255" s="45"/>
      <c r="OM255" s="45"/>
      <c r="ON255" s="45"/>
      <c r="OO255" s="45"/>
      <c r="OP255" s="45"/>
      <c r="OQ255" s="45"/>
      <c r="OR255" s="45"/>
      <c r="OS255" s="45"/>
      <c r="OT255" s="45"/>
      <c r="OU255" s="45"/>
      <c r="OV255" s="45"/>
      <c r="OW255" s="45"/>
      <c r="OX255" s="45"/>
      <c r="OY255" s="45"/>
      <c r="OZ255" s="45"/>
      <c r="PA255" s="45"/>
      <c r="PB255" s="45"/>
      <c r="PC255" s="45"/>
      <c r="PD255" s="45"/>
      <c r="PE255" s="45"/>
      <c r="PF255" s="45"/>
      <c r="PG255" s="45"/>
      <c r="PH255" s="45"/>
      <c r="PI255" s="45"/>
      <c r="PJ255" s="45"/>
      <c r="PK255" s="45"/>
      <c r="PL255" s="45"/>
      <c r="PM255" s="45"/>
      <c r="PN255" s="45"/>
      <c r="PO255" s="45"/>
      <c r="PP255" s="45"/>
      <c r="PQ255" s="45"/>
      <c r="PR255" s="45"/>
      <c r="PS255" s="45"/>
      <c r="PT255" s="45"/>
      <c r="PU255" s="45"/>
      <c r="PV255" s="45"/>
      <c r="PW255" s="45"/>
      <c r="PX255" s="45"/>
      <c r="PY255" s="45"/>
      <c r="PZ255" s="45"/>
      <c r="QA255" s="45"/>
      <c r="QB255" s="45"/>
      <c r="QC255" s="45"/>
      <c r="QD255" s="45"/>
      <c r="QE255" s="45"/>
      <c r="QF255" s="45"/>
      <c r="QG255" s="45"/>
      <c r="QH255" s="45"/>
      <c r="QI255" s="45"/>
      <c r="QJ255" s="45"/>
      <c r="QK255" s="45"/>
      <c r="QL255" s="45"/>
      <c r="QM255" s="45"/>
      <c r="QN255" s="45"/>
      <c r="QO255" s="45"/>
      <c r="QP255" s="45"/>
      <c r="QQ255" s="45"/>
      <c r="QR255" s="45"/>
      <c r="QS255" s="45"/>
      <c r="QT255" s="45"/>
      <c r="QU255" s="45"/>
      <c r="QV255" s="45"/>
      <c r="QW255" s="45"/>
      <c r="QX255" s="45"/>
      <c r="QY255" s="45"/>
      <c r="QZ255" s="45"/>
      <c r="RA255" s="45"/>
      <c r="RB255" s="45"/>
      <c r="RC255" s="45"/>
      <c r="RD255" s="45"/>
      <c r="RE255" s="45"/>
      <c r="RF255" s="45"/>
      <c r="RG255" s="45"/>
      <c r="RH255" s="45"/>
      <c r="RI255" s="45"/>
      <c r="RJ255" s="45"/>
      <c r="RK255" s="45"/>
      <c r="RL255" s="45"/>
      <c r="RM255" s="45"/>
      <c r="RN255" s="45"/>
      <c r="RO255" s="45"/>
      <c r="RP255" s="45"/>
      <c r="RQ255" s="45"/>
      <c r="RR255" s="45"/>
      <c r="RS255" s="45"/>
      <c r="RT255" s="45"/>
      <c r="RU255" s="45"/>
      <c r="RV255" s="45"/>
      <c r="RW255" s="45"/>
      <c r="RX255" s="45"/>
      <c r="RY255" s="45"/>
      <c r="RZ255" s="45"/>
      <c r="SA255" s="45"/>
      <c r="SB255" s="45"/>
      <c r="SC255" s="45"/>
      <c r="SD255" s="45"/>
      <c r="SE255" s="45"/>
      <c r="SF255" s="45"/>
      <c r="SG255" s="45"/>
      <c r="SH255" s="45"/>
      <c r="SI255" s="45"/>
      <c r="SJ255" s="45"/>
      <c r="SK255" s="45"/>
      <c r="SL255" s="45"/>
      <c r="SM255" s="45"/>
      <c r="SN255" s="45"/>
      <c r="SO255" s="45"/>
      <c r="SP255" s="45"/>
      <c r="SQ255" s="45"/>
      <c r="SR255" s="45"/>
      <c r="SS255" s="45"/>
      <c r="ST255" s="45"/>
      <c r="SU255" s="45"/>
      <c r="SV255" s="45"/>
      <c r="SW255" s="45"/>
      <c r="SX255" s="45"/>
      <c r="SY255" s="45"/>
      <c r="SZ255" s="45"/>
      <c r="TA255" s="45"/>
      <c r="TB255" s="45"/>
      <c r="TC255" s="45"/>
      <c r="TD255" s="45"/>
      <c r="TE255" s="45"/>
      <c r="TF255" s="45"/>
      <c r="TG255" s="45"/>
      <c r="TH255" s="45"/>
      <c r="TI255" s="45"/>
      <c r="TJ255" s="45"/>
      <c r="TK255" s="45"/>
      <c r="TL255" s="45"/>
      <c r="TM255" s="45"/>
      <c r="TN255" s="45"/>
      <c r="TO255" s="45"/>
      <c r="TP255" s="45"/>
      <c r="TQ255" s="45"/>
      <c r="TR255" s="45"/>
      <c r="TS255" s="45"/>
      <c r="TT255" s="45"/>
      <c r="TU255" s="45"/>
      <c r="TV255" s="45"/>
      <c r="TW255" s="45"/>
      <c r="TX255" s="45"/>
      <c r="TY255" s="45"/>
      <c r="TZ255" s="45"/>
      <c r="UA255" s="45"/>
      <c r="UB255" s="45"/>
      <c r="UC255" s="45"/>
      <c r="UD255" s="45"/>
      <c r="UE255" s="45"/>
      <c r="UF255" s="45"/>
      <c r="UG255" s="45"/>
      <c r="UH255" s="45"/>
      <c r="UI255" s="45"/>
      <c r="UJ255" s="45"/>
      <c r="UK255" s="45"/>
      <c r="UL255" s="45"/>
      <c r="UM255" s="45"/>
      <c r="UN255" s="45"/>
      <c r="UO255" s="45"/>
      <c r="UP255" s="45"/>
      <c r="UQ255" s="45"/>
      <c r="UR255" s="45"/>
      <c r="US255" s="45"/>
      <c r="UT255" s="45"/>
      <c r="UU255" s="45"/>
      <c r="UV255" s="45"/>
      <c r="UW255" s="45"/>
      <c r="UX255" s="45"/>
      <c r="UY255" s="45"/>
      <c r="UZ255" s="45"/>
      <c r="VA255" s="45"/>
      <c r="VB255" s="45"/>
      <c r="VC255" s="45"/>
      <c r="VD255" s="45"/>
      <c r="VE255" s="45"/>
      <c r="VF255" s="45"/>
      <c r="VG255" s="45"/>
      <c r="VH255" s="45"/>
      <c r="VI255" s="45"/>
      <c r="VJ255" s="45"/>
      <c r="VK255" s="45"/>
      <c r="VL255" s="45"/>
      <c r="VM255" s="45"/>
      <c r="VN255" s="45"/>
      <c r="VO255" s="45"/>
      <c r="VP255" s="45"/>
      <c r="VQ255" s="45"/>
      <c r="VR255" s="45"/>
      <c r="VS255" s="45"/>
      <c r="VT255" s="45"/>
      <c r="VU255" s="45"/>
      <c r="VV255" s="45"/>
      <c r="VW255" s="45"/>
      <c r="VX255" s="45"/>
      <c r="VY255" s="45"/>
      <c r="VZ255" s="45"/>
      <c r="WA255" s="45"/>
      <c r="WB255" s="45"/>
      <c r="WC255" s="45"/>
      <c r="WD255" s="45"/>
      <c r="WE255" s="45"/>
      <c r="WF255" s="45"/>
      <c r="WG255" s="45"/>
      <c r="WH255" s="45"/>
      <c r="WI255" s="45"/>
      <c r="WJ255" s="45"/>
      <c r="WK255" s="45"/>
      <c r="WL255" s="45"/>
      <c r="WM255" s="45"/>
      <c r="WN255" s="45"/>
      <c r="WO255" s="45"/>
      <c r="WP255" s="45"/>
      <c r="WQ255" s="45"/>
      <c r="WR255" s="45"/>
      <c r="WS255" s="45"/>
      <c r="WT255" s="45"/>
      <c r="WU255" s="45"/>
      <c r="WV255" s="45"/>
      <c r="WW255" s="45"/>
      <c r="WX255" s="45"/>
      <c r="WY255" s="45"/>
      <c r="WZ255" s="45"/>
      <c r="XA255" s="45"/>
      <c r="XB255" s="45"/>
      <c r="XC255" s="45"/>
      <c r="XD255" s="45"/>
      <c r="XE255" s="45"/>
      <c r="XF255" s="45"/>
      <c r="XG255" s="45"/>
      <c r="XH255" s="45"/>
      <c r="XI255" s="45"/>
      <c r="XJ255" s="45"/>
      <c r="XK255" s="45"/>
      <c r="XL255" s="45"/>
      <c r="XM255" s="45"/>
      <c r="XN255" s="45"/>
      <c r="XO255" s="45"/>
      <c r="XP255" s="45"/>
      <c r="XQ255" s="45"/>
      <c r="XR255" s="45"/>
      <c r="XS255" s="45"/>
      <c r="XT255" s="45"/>
      <c r="XU255" s="45"/>
      <c r="XV255" s="45"/>
      <c r="XW255" s="45"/>
      <c r="XX255" s="45"/>
      <c r="XY255" s="45"/>
      <c r="XZ255" s="45"/>
      <c r="YA255" s="45"/>
      <c r="YB255" s="45"/>
      <c r="YC255" s="45"/>
      <c r="YD255" s="45"/>
      <c r="YE255" s="45"/>
      <c r="YF255" s="45"/>
      <c r="YG255" s="45"/>
      <c r="YH255" s="45"/>
      <c r="YI255" s="45"/>
      <c r="YJ255" s="45"/>
      <c r="YK255" s="45"/>
      <c r="YL255" s="45"/>
      <c r="YM255" s="45"/>
      <c r="YN255" s="45"/>
      <c r="YO255" s="45"/>
      <c r="YP255" s="45"/>
      <c r="YQ255" s="45"/>
      <c r="YR255" s="45"/>
      <c r="YS255" s="45"/>
      <c r="YT255" s="45"/>
      <c r="YU255" s="45"/>
      <c r="YV255" s="45"/>
      <c r="YW255" s="45"/>
      <c r="YX255" s="45"/>
      <c r="YY255" s="45"/>
      <c r="YZ255" s="45"/>
      <c r="ZA255" s="45"/>
      <c r="ZB255" s="45"/>
      <c r="ZC255" s="45"/>
      <c r="ZD255" s="45"/>
      <c r="ZE255" s="45"/>
      <c r="ZF255" s="45"/>
      <c r="ZG255" s="45"/>
      <c r="ZH255" s="45"/>
      <c r="ZI255" s="45"/>
      <c r="ZJ255" s="45"/>
      <c r="ZK255" s="45"/>
      <c r="ZL255" s="45"/>
      <c r="ZM255" s="45"/>
      <c r="ZN255" s="45"/>
      <c r="ZO255" s="45"/>
      <c r="ZP255" s="45"/>
      <c r="ZQ255" s="45"/>
      <c r="ZR255" s="45"/>
      <c r="ZS255" s="45"/>
      <c r="ZT255" s="45"/>
      <c r="ZU255" s="45"/>
      <c r="ZV255" s="45"/>
      <c r="ZW255" s="45"/>
      <c r="ZX255" s="45"/>
      <c r="ZY255" s="45"/>
      <c r="ZZ255" s="45"/>
      <c r="AAA255" s="45"/>
      <c r="AAB255" s="45"/>
      <c r="AAC255" s="45"/>
      <c r="AAD255" s="45"/>
      <c r="AAE255" s="45"/>
      <c r="AAF255" s="45"/>
      <c r="AAG255" s="45"/>
      <c r="AAH255" s="45"/>
      <c r="AAI255" s="45"/>
      <c r="AAJ255" s="45"/>
      <c r="AAK255" s="45"/>
      <c r="AAL255" s="45"/>
      <c r="AAM255" s="45"/>
      <c r="AAN255" s="45"/>
      <c r="AAO255" s="45"/>
      <c r="AAP255" s="45"/>
      <c r="AAQ255" s="45"/>
      <c r="AAR255" s="45"/>
      <c r="AAS255" s="45"/>
      <c r="AAT255" s="45"/>
      <c r="AAU255" s="45"/>
      <c r="AAV255" s="45"/>
      <c r="AAW255" s="45"/>
      <c r="AAX255" s="45"/>
      <c r="AAY255" s="45"/>
      <c r="AAZ255" s="45"/>
      <c r="ABA255" s="45"/>
      <c r="ABB255" s="45"/>
      <c r="ABC255" s="45"/>
      <c r="ABD255" s="45"/>
      <c r="ABE255" s="45"/>
      <c r="ABF255" s="45"/>
      <c r="ABG255" s="45"/>
      <c r="ABH255" s="45"/>
      <c r="ABI255" s="45"/>
      <c r="ABJ255" s="45"/>
      <c r="ABK255" s="45"/>
      <c r="ABL255" s="45"/>
      <c r="ABM255" s="45"/>
      <c r="ABN255" s="45"/>
      <c r="ABO255" s="45"/>
      <c r="ABP255" s="45"/>
      <c r="ABQ255" s="45"/>
      <c r="ABR255" s="45"/>
      <c r="ABS255" s="45"/>
      <c r="ABT255" s="45"/>
      <c r="ABU255" s="45"/>
      <c r="ABV255" s="45"/>
      <c r="ABW255" s="45"/>
      <c r="ABX255" s="45"/>
      <c r="ABY255" s="45"/>
      <c r="ABZ255" s="45"/>
      <c r="ACA255" s="45"/>
      <c r="ACB255" s="45"/>
      <c r="ACC255" s="45"/>
      <c r="ACD255" s="45"/>
      <c r="ACE255" s="45"/>
      <c r="ACF255" s="45"/>
      <c r="ACG255" s="45"/>
      <c r="ACH255" s="45"/>
      <c r="ACI255" s="45"/>
      <c r="ACJ255" s="45"/>
      <c r="ACK255" s="45"/>
      <c r="ACL255" s="45"/>
      <c r="ACM255" s="45"/>
      <c r="ACN255" s="45"/>
      <c r="ACO255" s="45"/>
      <c r="ACP255" s="45"/>
      <c r="ACQ255" s="45"/>
      <c r="ACR255" s="45"/>
      <c r="ACS255" s="45"/>
      <c r="ACT255" s="45"/>
      <c r="ACU255" s="45"/>
      <c r="ACV255" s="45"/>
      <c r="ACW255" s="45"/>
      <c r="ACX255" s="45"/>
      <c r="ACY255" s="45"/>
      <c r="ACZ255" s="45"/>
      <c r="ADA255" s="45"/>
      <c r="ADB255" s="45"/>
      <c r="ADC255" s="45"/>
      <c r="ADD255" s="45"/>
      <c r="ADE255" s="45"/>
      <c r="ADF255" s="45"/>
      <c r="ADG255" s="45"/>
      <c r="ADH255" s="45"/>
      <c r="ADI255" s="45"/>
      <c r="ADJ255" s="45"/>
      <c r="ADK255" s="45"/>
      <c r="ADL255" s="45"/>
      <c r="ADM255" s="45"/>
      <c r="ADN255" s="45"/>
      <c r="ADO255" s="45"/>
      <c r="ADP255" s="45"/>
      <c r="ADQ255" s="45"/>
      <c r="ADR255" s="45"/>
      <c r="ADS255" s="45"/>
      <c r="ADT255" s="45"/>
      <c r="ADU255" s="45"/>
      <c r="ADV255" s="45"/>
      <c r="ADW255" s="45"/>
      <c r="ADX255" s="45"/>
      <c r="ADY255" s="45"/>
      <c r="ADZ255" s="45"/>
      <c r="AEA255" s="45"/>
      <c r="AEB255" s="45"/>
      <c r="AEC255" s="45"/>
      <c r="AED255" s="45"/>
      <c r="AEE255" s="45"/>
      <c r="AEF255" s="45"/>
      <c r="AEG255" s="45"/>
      <c r="AEH255" s="45"/>
      <c r="AEI255" s="45"/>
      <c r="AEJ255" s="45"/>
      <c r="AEK255" s="45"/>
      <c r="AEL255" s="45"/>
      <c r="AEM255" s="45"/>
      <c r="AEN255" s="45"/>
      <c r="AEO255" s="45"/>
      <c r="AEP255" s="45"/>
      <c r="AEQ255" s="45"/>
      <c r="AER255" s="45"/>
      <c r="AES255" s="45"/>
      <c r="AET255" s="45"/>
      <c r="AEU255" s="45"/>
      <c r="AEV255" s="45"/>
      <c r="AEW255" s="45"/>
      <c r="AEX255" s="45"/>
      <c r="AEY255" s="45"/>
      <c r="AEZ255" s="45"/>
      <c r="AFA255" s="45"/>
      <c r="AFB255" s="45"/>
      <c r="AFC255" s="45"/>
      <c r="AFD255" s="45"/>
      <c r="AFE255" s="45"/>
      <c r="AFF255" s="45"/>
      <c r="AFG255" s="45"/>
      <c r="AFH255" s="45"/>
      <c r="AFI255" s="45"/>
      <c r="AFJ255" s="45"/>
      <c r="AFK255" s="45"/>
      <c r="AFL255" s="45"/>
      <c r="AFM255" s="45"/>
      <c r="AFN255" s="45"/>
      <c r="AFO255" s="45"/>
      <c r="AFP255" s="45"/>
      <c r="AFQ255" s="45"/>
      <c r="AFR255" s="45"/>
      <c r="AFS255" s="45"/>
      <c r="AFT255" s="45"/>
      <c r="AFU255" s="45"/>
      <c r="AFV255" s="45"/>
      <c r="AFW255" s="45"/>
      <c r="AFX255" s="45"/>
      <c r="AFY255" s="45"/>
      <c r="AFZ255" s="45"/>
      <c r="AGA255" s="45"/>
      <c r="AGB255" s="45"/>
      <c r="AGC255" s="45"/>
      <c r="AGD255" s="45"/>
      <c r="AGE255" s="45"/>
      <c r="AGF255" s="45"/>
      <c r="AGG255" s="45"/>
      <c r="AGH255" s="45"/>
      <c r="AGI255" s="45"/>
      <c r="AGJ255" s="45"/>
      <c r="AGK255" s="45"/>
      <c r="AGL255" s="45"/>
      <c r="AGM255" s="45"/>
      <c r="AGN255" s="45"/>
      <c r="AGO255" s="45"/>
      <c r="AGP255" s="45"/>
      <c r="AGQ255" s="45"/>
      <c r="AGR255" s="45"/>
      <c r="AGS255" s="45"/>
      <c r="AGT255" s="45"/>
      <c r="AGU255" s="45"/>
      <c r="AGV255" s="45"/>
      <c r="AGW255" s="45"/>
      <c r="AGX255" s="45"/>
      <c r="AGY255" s="45"/>
      <c r="AGZ255" s="45"/>
      <c r="AHA255" s="45"/>
      <c r="AHB255" s="45"/>
      <c r="AHC255" s="45"/>
      <c r="AHD255" s="45"/>
      <c r="AHE255" s="45"/>
      <c r="AHF255" s="45"/>
      <c r="AHG255" s="45"/>
      <c r="AHH255" s="45"/>
      <c r="AHI255" s="45"/>
      <c r="AHJ255" s="45"/>
      <c r="AHK255" s="45"/>
      <c r="AHL255" s="45"/>
      <c r="AHM255" s="45"/>
      <c r="AHN255" s="45"/>
      <c r="AHO255" s="45"/>
      <c r="AHP255" s="45"/>
      <c r="AHQ255" s="45"/>
      <c r="AHR255" s="45"/>
      <c r="AHS255" s="45"/>
      <c r="AHT255" s="45"/>
      <c r="AHU255" s="45"/>
      <c r="AHV255" s="45"/>
      <c r="AHW255" s="45"/>
      <c r="AHX255" s="45"/>
      <c r="AHY255" s="45"/>
      <c r="AHZ255" s="45"/>
      <c r="AIA255" s="45"/>
      <c r="AIB255" s="45"/>
      <c r="AIC255" s="45"/>
      <c r="AID255" s="45"/>
      <c r="AIE255" s="45"/>
      <c r="AIF255" s="45"/>
      <c r="AIG255" s="45"/>
      <c r="AIH255" s="45"/>
      <c r="AII255" s="45"/>
      <c r="AIJ255" s="45"/>
      <c r="AIK255" s="45"/>
      <c r="AIL255" s="45"/>
      <c r="AIM255" s="45"/>
      <c r="AIN255" s="45"/>
      <c r="AIO255" s="45"/>
      <c r="AIP255" s="45"/>
      <c r="AIQ255" s="45"/>
      <c r="AIR255" s="45"/>
      <c r="AIS255" s="45"/>
      <c r="AIT255" s="45"/>
      <c r="AIU255" s="45"/>
      <c r="AIV255" s="45"/>
      <c r="AIW255" s="45"/>
      <c r="AIX255" s="45"/>
      <c r="AIY255" s="45"/>
      <c r="AIZ255" s="45"/>
      <c r="AJA255" s="45"/>
      <c r="AJB255" s="45"/>
      <c r="AJC255" s="45"/>
      <c r="AJD255" s="45"/>
      <c r="AJE255" s="45"/>
      <c r="AJF255" s="45"/>
      <c r="AJG255" s="45"/>
      <c r="AJH255" s="45"/>
      <c r="AJI255" s="45"/>
      <c r="AJJ255" s="45"/>
      <c r="AJK255" s="45"/>
      <c r="AJL255" s="45"/>
      <c r="AJM255" s="45"/>
      <c r="AJN255" s="45"/>
      <c r="AJO255" s="45"/>
      <c r="AJP255" s="45"/>
      <c r="AJQ255" s="45"/>
      <c r="AJR255" s="45"/>
      <c r="AJS255" s="45"/>
      <c r="AJT255" s="45"/>
      <c r="AJU255" s="45"/>
      <c r="AJV255" s="45"/>
      <c r="AJW255" s="45"/>
      <c r="AJX255" s="45"/>
      <c r="AJY255" s="45"/>
      <c r="AJZ255" s="45"/>
      <c r="AKA255" s="45"/>
      <c r="AKB255" s="45"/>
      <c r="AKC255" s="45"/>
      <c r="AKD255" s="45"/>
      <c r="AKE255" s="45"/>
      <c r="AKF255" s="45"/>
      <c r="AKG255" s="45"/>
      <c r="AKH255" s="45"/>
      <c r="AKI255" s="45"/>
      <c r="AKJ255" s="45"/>
      <c r="AKK255" s="45"/>
      <c r="AKL255" s="45"/>
      <c r="AKM255" s="45"/>
      <c r="AKN255" s="45"/>
      <c r="AKO255" s="45"/>
      <c r="AKP255" s="45"/>
      <c r="AKQ255" s="45"/>
      <c r="AKR255" s="45"/>
      <c r="AKS255" s="45"/>
      <c r="AKT255" s="45"/>
      <c r="AKU255" s="45"/>
      <c r="AKV255" s="45"/>
      <c r="AKW255" s="45"/>
      <c r="AKX255" s="45"/>
      <c r="AKY255" s="45"/>
      <c r="AKZ255" s="45"/>
      <c r="ALA255" s="45"/>
      <c r="ALB255" s="45"/>
      <c r="ALC255" s="45"/>
      <c r="ALD255" s="45"/>
      <c r="ALE255" s="45"/>
      <c r="ALF255" s="45"/>
      <c r="ALG255" s="45"/>
      <c r="ALH255" s="45"/>
      <c r="ALI255" s="45"/>
      <c r="ALJ255" s="45"/>
      <c r="ALK255" s="45"/>
      <c r="ALL255" s="45"/>
      <c r="ALM255" s="45"/>
      <c r="ALN255" s="45"/>
      <c r="ALO255" s="45"/>
      <c r="ALP255" s="45"/>
      <c r="ALQ255" s="45"/>
      <c r="ALR255" s="45"/>
      <c r="ALS255" s="45"/>
      <c r="ALT255" s="45"/>
      <c r="ALU255" s="45"/>
      <c r="ALV255" s="45"/>
      <c r="ALW255" s="45"/>
      <c r="ALX255" s="45"/>
      <c r="ALY255" s="45"/>
      <c r="ALZ255" s="45"/>
      <c r="AMA255" s="45"/>
      <c r="AMB255" s="45"/>
      <c r="AMC255" s="45"/>
      <c r="AMD255" s="45"/>
      <c r="AME255" s="45"/>
      <c r="AMF255" s="45"/>
      <c r="AMG255" s="45"/>
      <c r="AMH255" s="45"/>
      <c r="AMI255" s="45"/>
      <c r="AMJ255" s="45"/>
      <c r="AMK255" s="45"/>
      <c r="AML255" s="45"/>
      <c r="AMM255" s="45"/>
      <c r="AMN255" s="45"/>
      <c r="AMO255" s="45"/>
      <c r="AMP255" s="45"/>
      <c r="AMQ255" s="45"/>
      <c r="AMR255" s="45"/>
      <c r="AMS255" s="45"/>
      <c r="AMT255" s="45"/>
      <c r="AMU255" s="45"/>
      <c r="AMV255" s="45"/>
      <c r="AMW255" s="45"/>
      <c r="AMX255" s="45"/>
      <c r="AMY255" s="45"/>
      <c r="AMZ255" s="45"/>
      <c r="ANA255" s="45"/>
      <c r="ANB255" s="45"/>
      <c r="ANC255" s="45"/>
      <c r="AND255" s="45"/>
      <c r="ANE255" s="45"/>
      <c r="ANF255" s="45"/>
      <c r="ANG255" s="45"/>
      <c r="ANH255" s="45"/>
      <c r="ANI255" s="45"/>
      <c r="ANJ255" s="45"/>
      <c r="ANK255" s="45"/>
      <c r="ANL255" s="45"/>
      <c r="ANM255" s="45"/>
      <c r="ANN255" s="45"/>
      <c r="ANO255" s="45"/>
      <c r="ANP255" s="45"/>
      <c r="ANQ255" s="45"/>
      <c r="ANR255" s="45"/>
      <c r="ANS255" s="45"/>
      <c r="ANT255" s="45"/>
      <c r="ANU255" s="45"/>
      <c r="ANV255" s="45"/>
      <c r="ANW255" s="45"/>
      <c r="ANX255" s="45"/>
      <c r="ANY255" s="45"/>
      <c r="ANZ255" s="45"/>
      <c r="AOA255" s="45"/>
      <c r="AOB255" s="45"/>
      <c r="AOC255" s="45"/>
      <c r="AOD255" s="45"/>
      <c r="AOE255" s="45"/>
      <c r="AOF255" s="45"/>
      <c r="AOG255" s="45"/>
      <c r="AOH255" s="45"/>
      <c r="AOI255" s="45"/>
      <c r="AOJ255" s="45"/>
      <c r="AOK255" s="45"/>
      <c r="AOL255" s="45"/>
      <c r="AOM255" s="45"/>
      <c r="AON255" s="45"/>
      <c r="AOO255" s="45"/>
      <c r="AOP255" s="45"/>
      <c r="AOQ255" s="45"/>
      <c r="AOR255" s="45"/>
      <c r="AOS255" s="45"/>
      <c r="AOT255" s="45"/>
      <c r="AOU255" s="45"/>
      <c r="AOV255" s="45"/>
      <c r="AOW255" s="45"/>
      <c r="AOX255" s="45"/>
      <c r="AOY255" s="45"/>
      <c r="AOZ255" s="45"/>
      <c r="APA255" s="45"/>
      <c r="APB255" s="45"/>
      <c r="APC255" s="45"/>
      <c r="APD255" s="45"/>
      <c r="APE255" s="45"/>
      <c r="APF255" s="45"/>
      <c r="APG255" s="45"/>
      <c r="APH255" s="45"/>
      <c r="API255" s="45"/>
      <c r="APJ255" s="45"/>
      <c r="APK255" s="45"/>
      <c r="APL255" s="45"/>
      <c r="APM255" s="45"/>
      <c r="APN255" s="45"/>
      <c r="APO255" s="45"/>
      <c r="APP255" s="45"/>
      <c r="APQ255" s="45"/>
      <c r="APR255" s="45"/>
      <c r="APS255" s="45"/>
      <c r="APT255" s="45"/>
      <c r="APU255" s="45"/>
      <c r="APV255" s="45"/>
      <c r="APW255" s="45"/>
      <c r="APX255" s="45"/>
      <c r="APY255" s="45"/>
      <c r="APZ255" s="45"/>
      <c r="AQA255" s="45"/>
      <c r="AQB255" s="45"/>
      <c r="AQC255" s="45"/>
      <c r="AQD255" s="45"/>
      <c r="AQE255" s="45"/>
      <c r="AQF255" s="45"/>
      <c r="AQG255" s="45"/>
      <c r="AQH255" s="45"/>
      <c r="AQI255" s="45"/>
      <c r="AQJ255" s="45"/>
      <c r="AQK255" s="45"/>
      <c r="AQL255" s="45"/>
      <c r="AQM255" s="45"/>
      <c r="AQN255" s="45"/>
      <c r="AQO255" s="45"/>
      <c r="AQP255" s="45"/>
      <c r="AQQ255" s="45"/>
      <c r="AQR255" s="45"/>
      <c r="AQS255" s="45"/>
      <c r="AQT255" s="45"/>
      <c r="AQU255" s="45"/>
      <c r="AQV255" s="45"/>
      <c r="AQW255" s="45"/>
      <c r="AQX255" s="45"/>
      <c r="AQY255" s="45"/>
      <c r="AQZ255" s="45"/>
      <c r="ARA255" s="45"/>
      <c r="ARB255" s="45"/>
      <c r="ARC255" s="45"/>
      <c r="ARD255" s="45"/>
      <c r="ARE255" s="45"/>
      <c r="ARF255" s="45"/>
      <c r="ARG255" s="45"/>
      <c r="ARH255" s="45"/>
      <c r="ARI255" s="45"/>
      <c r="ARJ255" s="45"/>
      <c r="ARK255" s="45"/>
      <c r="ARL255" s="45"/>
      <c r="ARM255" s="45"/>
      <c r="ARN255" s="45"/>
      <c r="ARO255" s="45"/>
      <c r="ARP255" s="45"/>
      <c r="ARQ255" s="45"/>
      <c r="ARR255" s="45"/>
      <c r="ARS255" s="45"/>
      <c r="ART255" s="45"/>
      <c r="ARU255" s="45"/>
      <c r="ARV255" s="45"/>
      <c r="ARW255" s="45"/>
      <c r="ARX255" s="45"/>
      <c r="ARY255" s="45"/>
      <c r="ARZ255" s="45"/>
      <c r="ASA255" s="45"/>
      <c r="ASB255" s="45"/>
      <c r="ASC255" s="45"/>
      <c r="ASD255" s="45"/>
      <c r="ASE255" s="45"/>
      <c r="ASF255" s="45"/>
      <c r="ASG255" s="45"/>
      <c r="ASH255" s="45"/>
      <c r="ASI255" s="45"/>
      <c r="ASJ255" s="45"/>
      <c r="ASK255" s="45"/>
      <c r="ASL255" s="45"/>
      <c r="ASM255" s="45"/>
      <c r="ASN255" s="45"/>
      <c r="ASO255" s="45"/>
      <c r="ASP255" s="45"/>
      <c r="ASQ255" s="45"/>
      <c r="ASR255" s="45"/>
      <c r="ASS255" s="45"/>
      <c r="AST255" s="45"/>
      <c r="ASU255" s="45"/>
      <c r="ASV255" s="45"/>
      <c r="ASW255" s="45"/>
      <c r="ASX255" s="45"/>
      <c r="ASY255" s="45"/>
      <c r="ASZ255" s="45"/>
      <c r="ATA255" s="45"/>
      <c r="ATB255" s="45"/>
      <c r="ATC255" s="45"/>
      <c r="ATD255" s="45"/>
      <c r="ATE255" s="45"/>
      <c r="ATF255" s="45"/>
      <c r="ATG255" s="45"/>
      <c r="ATH255" s="45"/>
      <c r="ATI255" s="45"/>
      <c r="ATJ255" s="45"/>
      <c r="ATK255" s="45"/>
      <c r="ATL255" s="45"/>
      <c r="ATM255" s="45"/>
      <c r="ATN255" s="45"/>
      <c r="ATO255" s="45"/>
      <c r="ATP255" s="45"/>
      <c r="ATQ255" s="45"/>
      <c r="ATR255" s="45"/>
      <c r="ATS255" s="45"/>
      <c r="ATT255" s="45"/>
      <c r="ATU255" s="45"/>
      <c r="ATV255" s="45"/>
      <c r="ATW255" s="45"/>
      <c r="ATX255" s="45"/>
      <c r="ATY255" s="45"/>
      <c r="ATZ255" s="45"/>
      <c r="AUA255" s="45"/>
      <c r="AUB255" s="45"/>
      <c r="AUC255" s="45"/>
      <c r="AUD255" s="45"/>
      <c r="AUE255" s="45"/>
      <c r="AUF255" s="45"/>
      <c r="AUG255" s="45"/>
      <c r="AUH255" s="45"/>
      <c r="AUI255" s="45"/>
      <c r="AUJ255" s="45"/>
      <c r="AUK255" s="45"/>
      <c r="AUL255" s="45"/>
      <c r="AUM255" s="45"/>
      <c r="AUN255" s="45"/>
      <c r="AUO255" s="45"/>
      <c r="AUP255" s="45"/>
      <c r="AUQ255" s="45"/>
      <c r="AUR255" s="45"/>
      <c r="AUS255" s="45"/>
      <c r="AUT255" s="45"/>
      <c r="AUU255" s="45"/>
      <c r="AUV255" s="45"/>
      <c r="AUW255" s="45"/>
      <c r="AUX255" s="45"/>
      <c r="AUY255" s="45"/>
      <c r="AUZ255" s="45"/>
      <c r="AVA255" s="45"/>
      <c r="AVB255" s="45"/>
      <c r="AVC255" s="45"/>
      <c r="AVD255" s="45"/>
      <c r="AVE255" s="45"/>
      <c r="AVF255" s="45"/>
      <c r="AVG255" s="45"/>
      <c r="AVH255" s="45"/>
      <c r="AVI255" s="45"/>
      <c r="AVJ255" s="45"/>
      <c r="AVK255" s="45"/>
      <c r="AVL255" s="45"/>
      <c r="AVM255" s="45"/>
      <c r="AVN255" s="45"/>
      <c r="AVO255" s="45"/>
      <c r="AVP255" s="45"/>
      <c r="AVQ255" s="45"/>
      <c r="AVR255" s="45"/>
      <c r="AVS255" s="45"/>
      <c r="AVT255" s="45"/>
      <c r="AVU255" s="45"/>
      <c r="AVV255" s="45"/>
      <c r="AVW255" s="45"/>
      <c r="AVX255" s="45"/>
      <c r="AVY255" s="45"/>
      <c r="AVZ255" s="45"/>
      <c r="AWA255" s="45"/>
      <c r="AWB255" s="45"/>
      <c r="AWC255" s="45"/>
      <c r="AWD255" s="45"/>
      <c r="AWE255" s="45"/>
      <c r="AWF255" s="45"/>
      <c r="AWG255" s="45"/>
      <c r="AWH255" s="45"/>
      <c r="AWI255" s="45"/>
      <c r="AWJ255" s="45"/>
      <c r="AWK255" s="45"/>
      <c r="AWL255" s="45"/>
      <c r="AWM255" s="45"/>
      <c r="AWN255" s="45"/>
      <c r="AWO255" s="45"/>
      <c r="AWP255" s="45"/>
      <c r="AWQ255" s="45"/>
      <c r="AWR255" s="45"/>
      <c r="AWS255" s="45"/>
      <c r="AWT255" s="45"/>
      <c r="AWU255" s="45"/>
      <c r="AWV255" s="45"/>
      <c r="AWW255" s="45"/>
      <c r="AWX255" s="45"/>
      <c r="AWY255" s="45"/>
      <c r="AWZ255" s="45"/>
      <c r="AXA255" s="45"/>
      <c r="AXB255" s="45"/>
      <c r="AXC255" s="45"/>
      <c r="AXD255" s="45"/>
      <c r="AXE255" s="45"/>
      <c r="AXF255" s="45"/>
      <c r="AXG255" s="45"/>
      <c r="AXH255" s="45"/>
      <c r="AXI255" s="45"/>
      <c r="AXJ255" s="45"/>
      <c r="AXK255" s="45"/>
      <c r="AXL255" s="45"/>
      <c r="AXM255" s="45"/>
      <c r="AXN255" s="45"/>
      <c r="AXO255" s="45"/>
      <c r="AXP255" s="45"/>
      <c r="AXQ255" s="45"/>
      <c r="AXR255" s="45"/>
      <c r="AXS255" s="45"/>
      <c r="AXT255" s="45"/>
      <c r="AXU255" s="45"/>
      <c r="AXV255" s="45"/>
      <c r="AXW255" s="45"/>
      <c r="AXX255" s="45"/>
      <c r="AXY255" s="45"/>
      <c r="AXZ255" s="45"/>
      <c r="AYA255" s="45"/>
      <c r="AYB255" s="45"/>
      <c r="AYC255" s="45"/>
      <c r="AYD255" s="45"/>
      <c r="AYE255" s="45"/>
      <c r="AYF255" s="45"/>
      <c r="AYG255" s="45"/>
      <c r="AYH255" s="45"/>
      <c r="AYI255" s="45"/>
      <c r="AYJ255" s="45"/>
      <c r="AYK255" s="45"/>
      <c r="AYL255" s="45"/>
      <c r="AYM255" s="45"/>
      <c r="AYN255" s="45"/>
      <c r="AYO255" s="45"/>
      <c r="AYP255" s="45"/>
      <c r="AYQ255" s="45"/>
      <c r="AYR255" s="45"/>
      <c r="AYS255" s="45"/>
      <c r="AYT255" s="45"/>
      <c r="AYU255" s="45"/>
      <c r="AYV255" s="45"/>
      <c r="AYW255" s="45"/>
      <c r="AYX255" s="45"/>
      <c r="AYY255" s="45"/>
      <c r="AYZ255" s="45"/>
      <c r="AZA255" s="45"/>
      <c r="AZB255" s="45"/>
      <c r="AZC255" s="45"/>
      <c r="AZD255" s="45"/>
      <c r="AZE255" s="45"/>
      <c r="AZF255" s="45"/>
      <c r="AZG255" s="45"/>
      <c r="AZH255" s="45"/>
      <c r="AZI255" s="45"/>
      <c r="AZJ255" s="45"/>
      <c r="AZK255" s="45"/>
      <c r="AZL255" s="45"/>
      <c r="AZM255" s="45"/>
      <c r="AZN255" s="45"/>
      <c r="AZO255" s="45"/>
      <c r="AZP255" s="45"/>
      <c r="AZQ255" s="45"/>
      <c r="AZR255" s="45"/>
      <c r="AZS255" s="45"/>
      <c r="AZT255" s="45"/>
      <c r="AZU255" s="45"/>
      <c r="AZV255" s="45"/>
      <c r="AZW255" s="45"/>
      <c r="AZX255" s="45"/>
      <c r="AZY255" s="45"/>
      <c r="AZZ255" s="45"/>
      <c r="BAA255" s="45"/>
      <c r="BAB255" s="45"/>
      <c r="BAC255" s="45"/>
      <c r="BAD255" s="45"/>
      <c r="BAE255" s="45"/>
      <c r="BAF255" s="45"/>
      <c r="BAG255" s="45"/>
      <c r="BAH255" s="45"/>
      <c r="BAI255" s="45"/>
      <c r="BAJ255" s="45"/>
      <c r="BAK255" s="45"/>
      <c r="BAL255" s="45"/>
      <c r="BAM255" s="45"/>
      <c r="BAN255" s="45"/>
      <c r="BAO255" s="45"/>
      <c r="BAP255" s="45"/>
      <c r="BAQ255" s="45"/>
      <c r="BAR255" s="45"/>
      <c r="BAS255" s="45"/>
      <c r="BAT255" s="45"/>
      <c r="BAU255" s="45"/>
      <c r="BAV255" s="45"/>
      <c r="BAW255" s="45"/>
      <c r="BAX255" s="45"/>
      <c r="BAY255" s="45"/>
      <c r="BAZ255" s="45"/>
      <c r="BBA255" s="45"/>
      <c r="BBB255" s="45"/>
      <c r="BBC255" s="45"/>
      <c r="BBD255" s="45"/>
      <c r="BBE255" s="45"/>
      <c r="BBF255" s="45"/>
      <c r="BBG255" s="45"/>
      <c r="BBH255" s="45"/>
      <c r="BBI255" s="45"/>
      <c r="BBJ255" s="45"/>
      <c r="BBK255" s="45"/>
      <c r="BBL255" s="45"/>
      <c r="BBM255" s="45"/>
      <c r="BBN255" s="45"/>
      <c r="BBO255" s="45"/>
      <c r="BBP255" s="45"/>
      <c r="BBQ255" s="45"/>
      <c r="BBR255" s="45"/>
      <c r="BBS255" s="45"/>
      <c r="BBT255" s="45"/>
      <c r="BBU255" s="45"/>
      <c r="BBV255" s="45"/>
      <c r="BBW255" s="45"/>
      <c r="BBX255" s="45"/>
      <c r="BBY255" s="45"/>
      <c r="BBZ255" s="45"/>
      <c r="BCA255" s="45"/>
      <c r="BCB255" s="45"/>
      <c r="BCC255" s="45"/>
      <c r="BCD255" s="45"/>
      <c r="BCE255" s="45"/>
      <c r="BCF255" s="45"/>
      <c r="BCG255" s="45"/>
      <c r="BCH255" s="45"/>
      <c r="BCI255" s="45"/>
      <c r="BCJ255" s="45"/>
      <c r="BCK255" s="45"/>
      <c r="BCL255" s="45"/>
      <c r="BCM255" s="45"/>
      <c r="BCN255" s="45"/>
      <c r="BCO255" s="45"/>
      <c r="BCP255" s="45"/>
      <c r="BCQ255" s="45"/>
      <c r="BCR255" s="45"/>
      <c r="BCS255" s="45"/>
      <c r="BCT255" s="45"/>
      <c r="BCU255" s="45"/>
      <c r="BCV255" s="45"/>
      <c r="BCW255" s="45"/>
      <c r="BCX255" s="45"/>
      <c r="BCY255" s="45"/>
      <c r="BCZ255" s="45"/>
      <c r="BDA255" s="45"/>
      <c r="BDB255" s="45"/>
      <c r="BDC255" s="45"/>
      <c r="BDD255" s="45"/>
      <c r="BDE255" s="45"/>
      <c r="BDF255" s="45"/>
      <c r="BDG255" s="45"/>
      <c r="BDH255" s="45"/>
      <c r="BDI255" s="45"/>
      <c r="BDJ255" s="45"/>
      <c r="BDK255" s="45"/>
      <c r="BDL255" s="45"/>
      <c r="BDM255" s="45"/>
      <c r="BDN255" s="45"/>
      <c r="BDO255" s="45"/>
      <c r="BDP255" s="45"/>
      <c r="BDQ255" s="45"/>
      <c r="BDR255" s="45"/>
      <c r="BDS255" s="45"/>
      <c r="BDT255" s="45"/>
      <c r="BDU255" s="45"/>
      <c r="BDV255" s="45"/>
      <c r="BDW255" s="45"/>
      <c r="BDX255" s="45"/>
      <c r="BDY255" s="45"/>
      <c r="BDZ255" s="45"/>
      <c r="BEA255" s="45"/>
      <c r="BEB255" s="45"/>
      <c r="BEC255" s="45"/>
      <c r="BED255" s="45"/>
      <c r="BEE255" s="45"/>
      <c r="BEF255" s="45"/>
      <c r="BEG255" s="45"/>
      <c r="BEH255" s="45"/>
      <c r="BEI255" s="45"/>
      <c r="BEJ255" s="45"/>
      <c r="BEK255" s="45"/>
      <c r="BEL255" s="45"/>
      <c r="BEM255" s="45"/>
      <c r="BEN255" s="45"/>
      <c r="BEO255" s="45"/>
      <c r="BEP255" s="45"/>
      <c r="BEQ255" s="45"/>
      <c r="BER255" s="45"/>
      <c r="BES255" s="45"/>
      <c r="BET255" s="45"/>
      <c r="BEU255" s="45"/>
      <c r="BEV255" s="45"/>
      <c r="BEW255" s="45"/>
      <c r="BEX255" s="45"/>
      <c r="BEY255" s="45"/>
      <c r="BEZ255" s="45"/>
      <c r="BFA255" s="45"/>
      <c r="BFB255" s="45"/>
      <c r="BFC255" s="45"/>
      <c r="BFD255" s="45"/>
      <c r="BFE255" s="45"/>
      <c r="BFF255" s="45"/>
      <c r="BFG255" s="45"/>
      <c r="BFH255" s="45"/>
      <c r="BFI255" s="45"/>
      <c r="BFJ255" s="45"/>
      <c r="BFK255" s="45"/>
      <c r="BFL255" s="45"/>
      <c r="BFM255" s="45"/>
      <c r="BFN255" s="45"/>
      <c r="BFO255" s="45"/>
      <c r="BFP255" s="45"/>
      <c r="BFQ255" s="45"/>
      <c r="BFR255" s="45"/>
      <c r="BFS255" s="45"/>
      <c r="BFT255" s="45"/>
      <c r="BFU255" s="45"/>
      <c r="BFV255" s="45"/>
      <c r="BFW255" s="45"/>
      <c r="BFX255" s="45"/>
      <c r="BFY255" s="45"/>
      <c r="BFZ255" s="45"/>
      <c r="BGA255" s="45"/>
      <c r="BGB255" s="45"/>
      <c r="BGC255" s="45"/>
      <c r="BGD255" s="45"/>
      <c r="BGE255" s="45"/>
      <c r="BGF255" s="45"/>
      <c r="BGG255" s="45"/>
      <c r="BGH255" s="45"/>
      <c r="BGI255" s="45"/>
      <c r="BGJ255" s="45"/>
      <c r="BGK255" s="45"/>
      <c r="BGL255" s="45"/>
      <c r="BGM255" s="45"/>
      <c r="BGN255" s="45"/>
      <c r="BGO255" s="45"/>
      <c r="BGP255" s="45"/>
      <c r="BGQ255" s="45"/>
      <c r="BGR255" s="45"/>
      <c r="BGS255" s="45"/>
      <c r="BGT255" s="45"/>
      <c r="BGU255" s="45"/>
      <c r="BGV255" s="45"/>
      <c r="BGW255" s="45"/>
      <c r="BGX255" s="45"/>
      <c r="BGY255" s="45"/>
      <c r="BGZ255" s="45"/>
      <c r="BHA255" s="45"/>
      <c r="BHB255" s="45"/>
      <c r="BHC255" s="45"/>
      <c r="BHD255" s="45"/>
      <c r="BHE255" s="45"/>
      <c r="BHF255" s="45"/>
      <c r="BHG255" s="45"/>
      <c r="BHH255" s="45"/>
      <c r="BHI255" s="45"/>
      <c r="BHJ255" s="45"/>
      <c r="BHK255" s="45"/>
      <c r="BHL255" s="45"/>
      <c r="BHM255" s="45"/>
      <c r="BHN255" s="45"/>
      <c r="BHO255" s="45"/>
      <c r="BHP255" s="45"/>
      <c r="BHQ255" s="45"/>
      <c r="BHR255" s="45"/>
      <c r="BHS255" s="45"/>
      <c r="BHT255" s="45"/>
      <c r="BHU255" s="45"/>
      <c r="BHV255" s="45"/>
      <c r="BHW255" s="45"/>
      <c r="BHX255" s="45"/>
      <c r="BHY255" s="45"/>
      <c r="BHZ255" s="45"/>
      <c r="BIA255" s="45"/>
      <c r="BIB255" s="45"/>
      <c r="BIC255" s="45"/>
      <c r="BID255" s="45"/>
      <c r="BIE255" s="45"/>
      <c r="BIF255" s="45"/>
      <c r="BIG255" s="45"/>
      <c r="BIH255" s="45"/>
      <c r="BII255" s="45"/>
      <c r="BIJ255" s="45"/>
      <c r="BIK255" s="45"/>
      <c r="BIL255" s="45"/>
      <c r="BIM255" s="45"/>
      <c r="BIN255" s="45"/>
      <c r="BIO255" s="45"/>
      <c r="BIP255" s="45"/>
      <c r="BIQ255" s="45"/>
      <c r="BIR255" s="45"/>
      <c r="BIS255" s="45"/>
      <c r="BIT255" s="45"/>
      <c r="BIU255" s="45"/>
      <c r="BIV255" s="45"/>
      <c r="BIW255" s="45"/>
      <c r="BIX255" s="45"/>
      <c r="BIY255" s="45"/>
      <c r="BIZ255" s="45"/>
      <c r="BJA255" s="45"/>
      <c r="BJB255" s="45"/>
      <c r="BJC255" s="45"/>
      <c r="BJD255" s="45"/>
      <c r="BJE255" s="45"/>
      <c r="BJF255" s="45"/>
      <c r="BJG255" s="45"/>
      <c r="BJH255" s="45"/>
      <c r="BJI255" s="45"/>
      <c r="BJJ255" s="45"/>
      <c r="BJK255" s="45"/>
      <c r="BJL255" s="45"/>
      <c r="BJM255" s="45"/>
      <c r="BJN255" s="45"/>
      <c r="BJO255" s="45"/>
      <c r="BJP255" s="45"/>
      <c r="BJQ255" s="45"/>
      <c r="BJR255" s="45"/>
      <c r="BJS255" s="45"/>
      <c r="BJT255" s="45"/>
      <c r="BJU255" s="45"/>
      <c r="BJV255" s="45"/>
      <c r="BJW255" s="45"/>
      <c r="BJX255" s="45"/>
      <c r="BJY255" s="45"/>
      <c r="BJZ255" s="45"/>
      <c r="BKA255" s="45"/>
      <c r="BKB255" s="45"/>
      <c r="BKC255" s="45"/>
      <c r="BKD255" s="45"/>
      <c r="BKE255" s="45"/>
      <c r="BKF255" s="45"/>
      <c r="BKG255" s="45"/>
      <c r="BKH255" s="45"/>
      <c r="BKI255" s="45"/>
      <c r="BKJ255" s="45"/>
      <c r="BKK255" s="45"/>
      <c r="BKL255" s="45"/>
      <c r="BKM255" s="45"/>
      <c r="BKN255" s="45"/>
      <c r="BKO255" s="45"/>
      <c r="BKP255" s="45"/>
      <c r="BKQ255" s="45"/>
      <c r="BKR255" s="45"/>
      <c r="BKS255" s="45"/>
      <c r="BKT255" s="45"/>
      <c r="BKU255" s="45"/>
      <c r="BKV255" s="45"/>
      <c r="BKW255" s="45"/>
      <c r="BKX255" s="45"/>
      <c r="BKY255" s="45"/>
      <c r="BKZ255" s="45"/>
      <c r="BLA255" s="45"/>
      <c r="BLB255" s="45"/>
      <c r="BLC255" s="45"/>
      <c r="BLD255" s="45"/>
      <c r="BLE255" s="45"/>
      <c r="BLF255" s="45"/>
      <c r="BLG255" s="45"/>
      <c r="BLH255" s="45"/>
      <c r="BLI255" s="45"/>
      <c r="BLJ255" s="45"/>
      <c r="BLK255" s="45"/>
      <c r="BLL255" s="45"/>
      <c r="BLM255" s="45"/>
      <c r="BLN255" s="45"/>
      <c r="BLO255" s="45"/>
      <c r="BLP255" s="45"/>
      <c r="BLQ255" s="45"/>
      <c r="BLR255" s="45"/>
      <c r="BLS255" s="45"/>
      <c r="BLT255" s="45"/>
      <c r="BLU255" s="45"/>
      <c r="BLV255" s="45"/>
      <c r="BLW255" s="45"/>
      <c r="BLX255" s="45"/>
      <c r="BLY255" s="45"/>
      <c r="BLZ255" s="45"/>
      <c r="BMA255" s="45"/>
      <c r="BMB255" s="45"/>
      <c r="BMC255" s="45"/>
      <c r="BMD255" s="45"/>
      <c r="BME255" s="45"/>
      <c r="BMF255" s="45"/>
      <c r="BMG255" s="45"/>
      <c r="BMH255" s="45"/>
      <c r="BMI255" s="45"/>
      <c r="BMJ255" s="45"/>
      <c r="BMK255" s="45"/>
      <c r="BML255" s="45"/>
      <c r="BMM255" s="45"/>
      <c r="BMN255" s="45"/>
      <c r="BMO255" s="45"/>
      <c r="BMP255" s="45"/>
      <c r="BMQ255" s="45"/>
      <c r="BMR255" s="45"/>
      <c r="BMS255" s="45"/>
      <c r="BMT255" s="45"/>
      <c r="BMU255" s="45"/>
      <c r="BMV255" s="45"/>
      <c r="BMW255" s="45"/>
      <c r="BMX255" s="45"/>
      <c r="BMY255" s="45"/>
      <c r="BMZ255" s="45"/>
      <c r="BNA255" s="45"/>
    </row>
    <row r="256" spans="23:1717" s="46" customFormat="1" x14ac:dyDescent="0.25">
      <c r="W256" s="45"/>
      <c r="X256" s="45"/>
      <c r="Y256" s="45"/>
      <c r="Z256" s="45"/>
      <c r="AA256" s="45"/>
      <c r="AB256" s="45"/>
      <c r="AC256" s="45"/>
      <c r="AD256" s="45"/>
      <c r="AE256" s="45"/>
      <c r="AF256" s="45"/>
      <c r="AG256" s="45"/>
      <c r="AH256" s="45"/>
      <c r="AI256" s="45"/>
      <c r="AJ256" s="45"/>
      <c r="AK256" s="45"/>
      <c r="AL256" s="45"/>
      <c r="AM256" s="45"/>
      <c r="AN256" s="45"/>
      <c r="AO256" s="45"/>
      <c r="AP256" s="45"/>
      <c r="AQ256" s="45"/>
      <c r="AR256" s="45"/>
      <c r="AS256" s="45"/>
      <c r="AT256" s="45"/>
      <c r="AU256" s="45"/>
      <c r="AV256" s="45"/>
      <c r="AW256" s="45"/>
      <c r="AX256" s="45"/>
      <c r="AY256" s="45"/>
      <c r="AZ256" s="45"/>
      <c r="BA256" s="45"/>
      <c r="BB256" s="45"/>
      <c r="BC256" s="45"/>
      <c r="BD256" s="45"/>
      <c r="BE256" s="45"/>
      <c r="BF256" s="45"/>
      <c r="BG256" s="45"/>
      <c r="BH256" s="45"/>
      <c r="BI256" s="45"/>
      <c r="BJ256" s="45"/>
      <c r="BK256" s="45"/>
      <c r="BL256" s="45"/>
      <c r="BM256" s="45"/>
      <c r="BN256" s="45"/>
      <c r="BO256" s="45"/>
      <c r="BP256" s="45"/>
      <c r="BQ256" s="45"/>
      <c r="BR256" s="45"/>
      <c r="BS256" s="45"/>
      <c r="BT256" s="45"/>
      <c r="BU256" s="45"/>
      <c r="BV256" s="45"/>
      <c r="BW256" s="45"/>
      <c r="BX256" s="45"/>
      <c r="BY256" s="45"/>
      <c r="BZ256" s="45"/>
      <c r="CA256" s="45"/>
      <c r="CB256" s="45"/>
      <c r="CC256" s="45"/>
      <c r="CD256" s="45"/>
      <c r="CE256" s="45"/>
      <c r="CF256" s="45"/>
      <c r="CG256" s="45"/>
      <c r="CH256" s="45"/>
      <c r="CI256" s="45"/>
      <c r="CJ256" s="45"/>
      <c r="CK256" s="45"/>
      <c r="CL256" s="45"/>
      <c r="CM256" s="45"/>
      <c r="CN256" s="45"/>
      <c r="CO256" s="45"/>
      <c r="CP256" s="45"/>
      <c r="CQ256" s="45"/>
      <c r="CR256" s="45"/>
      <c r="CS256" s="45"/>
      <c r="CT256" s="45"/>
      <c r="CU256" s="45"/>
      <c r="CV256" s="45"/>
      <c r="CW256" s="45"/>
      <c r="CX256" s="45"/>
      <c r="CY256" s="45"/>
      <c r="CZ256" s="45"/>
      <c r="DA256" s="45"/>
      <c r="DB256" s="45"/>
      <c r="DC256" s="45"/>
      <c r="DD256" s="45"/>
      <c r="DE256" s="45"/>
      <c r="DF256" s="45"/>
      <c r="DG256" s="45"/>
      <c r="DH256" s="45"/>
      <c r="DI256" s="45"/>
      <c r="DJ256" s="45"/>
      <c r="DK256" s="45"/>
      <c r="DL256" s="45"/>
      <c r="DM256" s="45"/>
      <c r="DN256" s="45"/>
      <c r="DO256" s="45"/>
      <c r="DP256" s="45"/>
      <c r="DQ256" s="45"/>
      <c r="DR256" s="45"/>
      <c r="DS256" s="45"/>
      <c r="DT256" s="45"/>
      <c r="DU256" s="45"/>
      <c r="DV256" s="45"/>
      <c r="DW256" s="45"/>
      <c r="DX256" s="45"/>
      <c r="DY256" s="45"/>
      <c r="DZ256" s="45"/>
      <c r="EA256" s="45"/>
      <c r="EB256" s="45"/>
      <c r="EC256" s="45"/>
      <c r="ED256" s="45"/>
      <c r="EE256" s="45"/>
      <c r="EF256" s="45"/>
      <c r="EG256" s="45"/>
      <c r="EH256" s="45"/>
      <c r="EI256" s="45"/>
      <c r="EJ256" s="45"/>
      <c r="EK256" s="45"/>
      <c r="EL256" s="45"/>
      <c r="EM256" s="45"/>
      <c r="EN256" s="45"/>
      <c r="EO256" s="45"/>
      <c r="EP256" s="45"/>
      <c r="EQ256" s="45"/>
      <c r="ER256" s="45"/>
      <c r="ES256" s="45"/>
      <c r="ET256" s="45"/>
      <c r="EU256" s="45"/>
      <c r="EV256" s="45"/>
      <c r="EW256" s="45"/>
      <c r="EX256" s="45"/>
      <c r="EY256" s="45"/>
      <c r="EZ256" s="45"/>
      <c r="FA256" s="45"/>
      <c r="FB256" s="45"/>
      <c r="FC256" s="45"/>
      <c r="FD256" s="45"/>
      <c r="FE256" s="45"/>
      <c r="FF256" s="45"/>
      <c r="FG256" s="45"/>
      <c r="FH256" s="45"/>
      <c r="FI256" s="45"/>
      <c r="FJ256" s="45"/>
      <c r="FK256" s="45"/>
      <c r="FL256" s="45"/>
      <c r="FM256" s="45"/>
      <c r="FN256" s="45"/>
      <c r="FO256" s="45"/>
      <c r="FP256" s="45"/>
      <c r="FQ256" s="45"/>
      <c r="FR256" s="45"/>
      <c r="FS256" s="45"/>
      <c r="FT256" s="45"/>
      <c r="FU256" s="45"/>
      <c r="FV256" s="45"/>
      <c r="FW256" s="45"/>
      <c r="FX256" s="45"/>
      <c r="FY256" s="45"/>
      <c r="FZ256" s="45"/>
      <c r="GA256" s="45"/>
      <c r="GB256" s="45"/>
      <c r="GC256" s="45"/>
      <c r="GD256" s="45"/>
      <c r="GE256" s="45"/>
      <c r="GF256" s="45"/>
      <c r="GG256" s="45"/>
      <c r="GH256" s="45"/>
      <c r="GI256" s="45"/>
      <c r="GJ256" s="45"/>
      <c r="GK256" s="45"/>
      <c r="GL256" s="45"/>
      <c r="GM256" s="45"/>
      <c r="GN256" s="45"/>
      <c r="GO256" s="45"/>
      <c r="GP256" s="45"/>
      <c r="GQ256" s="45"/>
      <c r="GR256" s="45"/>
      <c r="GS256" s="45"/>
      <c r="GT256" s="45"/>
      <c r="GU256" s="45"/>
      <c r="GV256" s="45"/>
      <c r="GW256" s="45"/>
      <c r="GX256" s="45"/>
      <c r="GY256" s="45"/>
      <c r="GZ256" s="45"/>
      <c r="HA256" s="45"/>
      <c r="HB256" s="45"/>
      <c r="HC256" s="45"/>
      <c r="HD256" s="45"/>
      <c r="HE256" s="45"/>
      <c r="HF256" s="45"/>
      <c r="HG256" s="45"/>
      <c r="HH256" s="45"/>
      <c r="HI256" s="45"/>
      <c r="HJ256" s="45"/>
      <c r="HK256" s="45"/>
      <c r="HL256" s="45"/>
      <c r="HM256" s="45"/>
      <c r="HN256" s="45"/>
      <c r="HO256" s="45"/>
      <c r="HP256" s="45"/>
      <c r="HQ256" s="45"/>
      <c r="HR256" s="45"/>
      <c r="HS256" s="45"/>
      <c r="HT256" s="45"/>
      <c r="HU256" s="45"/>
      <c r="HV256" s="45"/>
      <c r="HW256" s="45"/>
      <c r="HX256" s="45"/>
      <c r="HY256" s="45"/>
      <c r="HZ256" s="45"/>
      <c r="IA256" s="45"/>
      <c r="IB256" s="45"/>
      <c r="IC256" s="45"/>
      <c r="ID256" s="45"/>
      <c r="IE256" s="45"/>
      <c r="IF256" s="45"/>
      <c r="IG256" s="45"/>
      <c r="IH256" s="45"/>
      <c r="II256" s="45"/>
      <c r="IJ256" s="45"/>
      <c r="IK256" s="45"/>
      <c r="IL256" s="45"/>
      <c r="IM256" s="45"/>
      <c r="IN256" s="45"/>
      <c r="IO256" s="45"/>
      <c r="IP256" s="45"/>
      <c r="IQ256" s="45"/>
      <c r="IR256" s="45"/>
      <c r="IS256" s="45"/>
      <c r="IT256" s="45"/>
      <c r="IU256" s="45"/>
      <c r="IV256" s="45"/>
      <c r="IW256" s="45"/>
      <c r="IX256" s="45"/>
      <c r="IY256" s="45"/>
      <c r="IZ256" s="45"/>
      <c r="JA256" s="45"/>
      <c r="JB256" s="45"/>
      <c r="JC256" s="45"/>
      <c r="JD256" s="45"/>
      <c r="JE256" s="45"/>
      <c r="JF256" s="45"/>
      <c r="JG256" s="45"/>
      <c r="JH256" s="45"/>
      <c r="JI256" s="45"/>
      <c r="JJ256" s="45"/>
      <c r="JK256" s="45"/>
      <c r="JL256" s="45"/>
      <c r="JM256" s="45"/>
      <c r="JN256" s="45"/>
      <c r="JO256" s="45"/>
      <c r="JP256" s="45"/>
      <c r="JQ256" s="45"/>
      <c r="JR256" s="45"/>
      <c r="JS256" s="45"/>
      <c r="JT256" s="45"/>
      <c r="JU256" s="45"/>
      <c r="JV256" s="45"/>
      <c r="JW256" s="45"/>
      <c r="JX256" s="45"/>
      <c r="JY256" s="45"/>
      <c r="JZ256" s="45"/>
      <c r="KA256" s="45"/>
      <c r="KB256" s="45"/>
      <c r="KC256" s="45"/>
      <c r="KD256" s="45"/>
      <c r="KE256" s="45"/>
      <c r="KF256" s="45"/>
      <c r="KG256" s="45"/>
      <c r="KH256" s="45"/>
      <c r="KI256" s="45"/>
      <c r="KJ256" s="45"/>
      <c r="KK256" s="45"/>
      <c r="KL256" s="45"/>
      <c r="KM256" s="45"/>
      <c r="KN256" s="45"/>
      <c r="KO256" s="45"/>
      <c r="KP256" s="45"/>
      <c r="KQ256" s="45"/>
      <c r="KR256" s="45"/>
      <c r="KS256" s="45"/>
      <c r="KT256" s="45"/>
      <c r="KU256" s="45"/>
      <c r="KV256" s="45"/>
      <c r="KW256" s="45"/>
      <c r="KX256" s="45"/>
      <c r="KY256" s="45"/>
      <c r="KZ256" s="45"/>
      <c r="LA256" s="45"/>
      <c r="LB256" s="45"/>
      <c r="LC256" s="45"/>
      <c r="LD256" s="45"/>
      <c r="LE256" s="45"/>
      <c r="LF256" s="45"/>
      <c r="LG256" s="45"/>
      <c r="LH256" s="45"/>
      <c r="LI256" s="45"/>
      <c r="LJ256" s="45"/>
      <c r="LK256" s="45"/>
      <c r="LL256" s="45"/>
      <c r="LM256" s="45"/>
      <c r="LN256" s="45"/>
      <c r="LO256" s="45"/>
      <c r="LP256" s="45"/>
      <c r="LQ256" s="45"/>
      <c r="LR256" s="45"/>
      <c r="LS256" s="45"/>
      <c r="LT256" s="45"/>
      <c r="LU256" s="45"/>
      <c r="LV256" s="45"/>
      <c r="LW256" s="45"/>
      <c r="LX256" s="45"/>
      <c r="LY256" s="45"/>
      <c r="LZ256" s="45"/>
      <c r="MA256" s="45"/>
      <c r="MB256" s="45"/>
      <c r="MC256" s="45"/>
      <c r="MD256" s="45"/>
      <c r="ME256" s="45"/>
      <c r="MF256" s="45"/>
      <c r="MG256" s="45"/>
      <c r="MH256" s="45"/>
      <c r="MI256" s="45"/>
      <c r="MJ256" s="45"/>
      <c r="MK256" s="45"/>
      <c r="ML256" s="45"/>
      <c r="MM256" s="45"/>
      <c r="MN256" s="45"/>
      <c r="MO256" s="45"/>
      <c r="MP256" s="45"/>
      <c r="MQ256" s="45"/>
      <c r="MR256" s="45"/>
      <c r="MS256" s="45"/>
      <c r="MT256" s="45"/>
      <c r="MU256" s="45"/>
      <c r="MV256" s="45"/>
      <c r="MW256" s="45"/>
      <c r="MX256" s="45"/>
      <c r="MY256" s="45"/>
      <c r="MZ256" s="45"/>
      <c r="NA256" s="45"/>
      <c r="NB256" s="45"/>
      <c r="NC256" s="45"/>
      <c r="ND256" s="45"/>
      <c r="NE256" s="45"/>
      <c r="NF256" s="45"/>
      <c r="NG256" s="45"/>
      <c r="NH256" s="45"/>
      <c r="NI256" s="45"/>
      <c r="NJ256" s="45"/>
      <c r="NK256" s="45"/>
      <c r="NL256" s="45"/>
      <c r="NM256" s="45"/>
      <c r="NN256" s="45"/>
      <c r="NO256" s="45"/>
      <c r="NP256" s="45"/>
      <c r="NQ256" s="45"/>
      <c r="NR256" s="45"/>
      <c r="NS256" s="45"/>
      <c r="NT256" s="45"/>
      <c r="NU256" s="45"/>
      <c r="NV256" s="45"/>
      <c r="NW256" s="45"/>
      <c r="NX256" s="45"/>
      <c r="NY256" s="45"/>
      <c r="NZ256" s="45"/>
      <c r="OA256" s="45"/>
      <c r="OB256" s="45"/>
      <c r="OC256" s="45"/>
      <c r="OD256" s="45"/>
      <c r="OE256" s="45"/>
      <c r="OF256" s="45"/>
      <c r="OG256" s="45"/>
      <c r="OH256" s="45"/>
      <c r="OI256" s="45"/>
      <c r="OJ256" s="45"/>
      <c r="OK256" s="45"/>
      <c r="OL256" s="45"/>
      <c r="OM256" s="45"/>
      <c r="ON256" s="45"/>
      <c r="OO256" s="45"/>
      <c r="OP256" s="45"/>
      <c r="OQ256" s="45"/>
      <c r="OR256" s="45"/>
      <c r="OS256" s="45"/>
      <c r="OT256" s="45"/>
      <c r="OU256" s="45"/>
      <c r="OV256" s="45"/>
      <c r="OW256" s="45"/>
      <c r="OX256" s="45"/>
      <c r="OY256" s="45"/>
      <c r="OZ256" s="45"/>
      <c r="PA256" s="45"/>
      <c r="PB256" s="45"/>
      <c r="PC256" s="45"/>
      <c r="PD256" s="45"/>
      <c r="PE256" s="45"/>
      <c r="PF256" s="45"/>
      <c r="PG256" s="45"/>
      <c r="PH256" s="45"/>
      <c r="PI256" s="45"/>
      <c r="PJ256" s="45"/>
      <c r="PK256" s="45"/>
      <c r="PL256" s="45"/>
      <c r="PM256" s="45"/>
      <c r="PN256" s="45"/>
      <c r="PO256" s="45"/>
      <c r="PP256" s="45"/>
      <c r="PQ256" s="45"/>
      <c r="PR256" s="45"/>
      <c r="PS256" s="45"/>
      <c r="PT256" s="45"/>
      <c r="PU256" s="45"/>
      <c r="PV256" s="45"/>
      <c r="PW256" s="45"/>
      <c r="PX256" s="45"/>
      <c r="PY256" s="45"/>
      <c r="PZ256" s="45"/>
      <c r="QA256" s="45"/>
      <c r="QB256" s="45"/>
      <c r="QC256" s="45"/>
      <c r="QD256" s="45"/>
      <c r="QE256" s="45"/>
      <c r="QF256" s="45"/>
      <c r="QG256" s="45"/>
      <c r="QH256" s="45"/>
      <c r="QI256" s="45"/>
      <c r="QJ256" s="45"/>
      <c r="QK256" s="45"/>
      <c r="QL256" s="45"/>
      <c r="QM256" s="45"/>
      <c r="QN256" s="45"/>
      <c r="QO256" s="45"/>
      <c r="QP256" s="45"/>
      <c r="QQ256" s="45"/>
      <c r="QR256" s="45"/>
      <c r="QS256" s="45"/>
      <c r="QT256" s="45"/>
      <c r="QU256" s="45"/>
      <c r="QV256" s="45"/>
      <c r="QW256" s="45"/>
      <c r="QX256" s="45"/>
      <c r="QY256" s="45"/>
      <c r="QZ256" s="45"/>
      <c r="RA256" s="45"/>
      <c r="RB256" s="45"/>
      <c r="RC256" s="45"/>
      <c r="RD256" s="45"/>
      <c r="RE256" s="45"/>
      <c r="RF256" s="45"/>
      <c r="RG256" s="45"/>
      <c r="RH256" s="45"/>
      <c r="RI256" s="45"/>
      <c r="RJ256" s="45"/>
      <c r="RK256" s="45"/>
      <c r="RL256" s="45"/>
      <c r="RM256" s="45"/>
      <c r="RN256" s="45"/>
      <c r="RO256" s="45"/>
      <c r="RP256" s="45"/>
      <c r="RQ256" s="45"/>
      <c r="RR256" s="45"/>
      <c r="RS256" s="45"/>
      <c r="RT256" s="45"/>
      <c r="RU256" s="45"/>
      <c r="RV256" s="45"/>
      <c r="RW256" s="45"/>
      <c r="RX256" s="45"/>
      <c r="RY256" s="45"/>
      <c r="RZ256" s="45"/>
      <c r="SA256" s="45"/>
      <c r="SB256" s="45"/>
      <c r="SC256" s="45"/>
      <c r="SD256" s="45"/>
      <c r="SE256" s="45"/>
      <c r="SF256" s="45"/>
      <c r="SG256" s="45"/>
      <c r="SH256" s="45"/>
      <c r="SI256" s="45"/>
      <c r="SJ256" s="45"/>
      <c r="SK256" s="45"/>
      <c r="SL256" s="45"/>
      <c r="SM256" s="45"/>
      <c r="SN256" s="45"/>
      <c r="SO256" s="45"/>
      <c r="SP256" s="45"/>
      <c r="SQ256" s="45"/>
      <c r="SR256" s="45"/>
      <c r="SS256" s="45"/>
      <c r="ST256" s="45"/>
      <c r="SU256" s="45"/>
      <c r="SV256" s="45"/>
      <c r="SW256" s="45"/>
      <c r="SX256" s="45"/>
      <c r="SY256" s="45"/>
      <c r="SZ256" s="45"/>
      <c r="TA256" s="45"/>
      <c r="TB256" s="45"/>
      <c r="TC256" s="45"/>
      <c r="TD256" s="45"/>
      <c r="TE256" s="45"/>
      <c r="TF256" s="45"/>
      <c r="TG256" s="45"/>
      <c r="TH256" s="45"/>
      <c r="TI256" s="45"/>
      <c r="TJ256" s="45"/>
      <c r="TK256" s="45"/>
      <c r="TL256" s="45"/>
      <c r="TM256" s="45"/>
      <c r="TN256" s="45"/>
      <c r="TO256" s="45"/>
      <c r="TP256" s="45"/>
      <c r="TQ256" s="45"/>
      <c r="TR256" s="45"/>
      <c r="TS256" s="45"/>
      <c r="TT256" s="45"/>
      <c r="TU256" s="45"/>
      <c r="TV256" s="45"/>
      <c r="TW256" s="45"/>
      <c r="TX256" s="45"/>
      <c r="TY256" s="45"/>
      <c r="TZ256" s="45"/>
      <c r="UA256" s="45"/>
      <c r="UB256" s="45"/>
      <c r="UC256" s="45"/>
      <c r="UD256" s="45"/>
      <c r="UE256" s="45"/>
      <c r="UF256" s="45"/>
      <c r="UG256" s="45"/>
      <c r="UH256" s="45"/>
      <c r="UI256" s="45"/>
      <c r="UJ256" s="45"/>
      <c r="UK256" s="45"/>
      <c r="UL256" s="45"/>
      <c r="UM256" s="45"/>
      <c r="UN256" s="45"/>
      <c r="UO256" s="45"/>
      <c r="UP256" s="45"/>
      <c r="UQ256" s="45"/>
      <c r="UR256" s="45"/>
      <c r="US256" s="45"/>
      <c r="UT256" s="45"/>
      <c r="UU256" s="45"/>
      <c r="UV256" s="45"/>
      <c r="UW256" s="45"/>
      <c r="UX256" s="45"/>
      <c r="UY256" s="45"/>
      <c r="UZ256" s="45"/>
      <c r="VA256" s="45"/>
      <c r="VB256" s="45"/>
      <c r="VC256" s="45"/>
      <c r="VD256" s="45"/>
      <c r="VE256" s="45"/>
      <c r="VF256" s="45"/>
      <c r="VG256" s="45"/>
      <c r="VH256" s="45"/>
      <c r="VI256" s="45"/>
      <c r="VJ256" s="45"/>
      <c r="VK256" s="45"/>
      <c r="VL256" s="45"/>
      <c r="VM256" s="45"/>
      <c r="VN256" s="45"/>
      <c r="VO256" s="45"/>
      <c r="VP256" s="45"/>
      <c r="VQ256" s="45"/>
      <c r="VR256" s="45"/>
      <c r="VS256" s="45"/>
      <c r="VT256" s="45"/>
      <c r="VU256" s="45"/>
      <c r="VV256" s="45"/>
      <c r="VW256" s="45"/>
      <c r="VX256" s="45"/>
      <c r="VY256" s="45"/>
      <c r="VZ256" s="45"/>
      <c r="WA256" s="45"/>
      <c r="WB256" s="45"/>
      <c r="WC256" s="45"/>
      <c r="WD256" s="45"/>
      <c r="WE256" s="45"/>
      <c r="WF256" s="45"/>
      <c r="WG256" s="45"/>
      <c r="WH256" s="45"/>
      <c r="WI256" s="45"/>
      <c r="WJ256" s="45"/>
      <c r="WK256" s="45"/>
      <c r="WL256" s="45"/>
      <c r="WM256" s="45"/>
      <c r="WN256" s="45"/>
      <c r="WO256" s="45"/>
      <c r="WP256" s="45"/>
      <c r="WQ256" s="45"/>
      <c r="WR256" s="45"/>
      <c r="WS256" s="45"/>
      <c r="WT256" s="45"/>
      <c r="WU256" s="45"/>
      <c r="WV256" s="45"/>
      <c r="WW256" s="45"/>
      <c r="WX256" s="45"/>
      <c r="WY256" s="45"/>
      <c r="WZ256" s="45"/>
      <c r="XA256" s="45"/>
      <c r="XB256" s="45"/>
      <c r="XC256" s="45"/>
      <c r="XD256" s="45"/>
      <c r="XE256" s="45"/>
      <c r="XF256" s="45"/>
      <c r="XG256" s="45"/>
      <c r="XH256" s="45"/>
      <c r="XI256" s="45"/>
      <c r="XJ256" s="45"/>
      <c r="XK256" s="45"/>
      <c r="XL256" s="45"/>
      <c r="XM256" s="45"/>
      <c r="XN256" s="45"/>
      <c r="XO256" s="45"/>
      <c r="XP256" s="45"/>
      <c r="XQ256" s="45"/>
      <c r="XR256" s="45"/>
      <c r="XS256" s="45"/>
      <c r="XT256" s="45"/>
      <c r="XU256" s="45"/>
      <c r="XV256" s="45"/>
      <c r="XW256" s="45"/>
      <c r="XX256" s="45"/>
      <c r="XY256" s="45"/>
      <c r="XZ256" s="45"/>
      <c r="YA256" s="45"/>
      <c r="YB256" s="45"/>
      <c r="YC256" s="45"/>
      <c r="YD256" s="45"/>
      <c r="YE256" s="45"/>
      <c r="YF256" s="45"/>
      <c r="YG256" s="45"/>
      <c r="YH256" s="45"/>
      <c r="YI256" s="45"/>
      <c r="YJ256" s="45"/>
      <c r="YK256" s="45"/>
      <c r="YL256" s="45"/>
      <c r="YM256" s="45"/>
      <c r="YN256" s="45"/>
      <c r="YO256" s="45"/>
      <c r="YP256" s="45"/>
      <c r="YQ256" s="45"/>
      <c r="YR256" s="45"/>
      <c r="YS256" s="45"/>
      <c r="YT256" s="45"/>
      <c r="YU256" s="45"/>
      <c r="YV256" s="45"/>
      <c r="YW256" s="45"/>
      <c r="YX256" s="45"/>
      <c r="YY256" s="45"/>
      <c r="YZ256" s="45"/>
      <c r="ZA256" s="45"/>
      <c r="ZB256" s="45"/>
      <c r="ZC256" s="45"/>
      <c r="ZD256" s="45"/>
      <c r="ZE256" s="45"/>
      <c r="ZF256" s="45"/>
      <c r="ZG256" s="45"/>
      <c r="ZH256" s="45"/>
      <c r="ZI256" s="45"/>
      <c r="ZJ256" s="45"/>
      <c r="ZK256" s="45"/>
      <c r="ZL256" s="45"/>
      <c r="ZM256" s="45"/>
      <c r="ZN256" s="45"/>
      <c r="ZO256" s="45"/>
      <c r="ZP256" s="45"/>
      <c r="ZQ256" s="45"/>
      <c r="ZR256" s="45"/>
      <c r="ZS256" s="45"/>
      <c r="ZT256" s="45"/>
      <c r="ZU256" s="45"/>
      <c r="ZV256" s="45"/>
      <c r="ZW256" s="45"/>
      <c r="ZX256" s="45"/>
      <c r="ZY256" s="45"/>
      <c r="ZZ256" s="45"/>
      <c r="AAA256" s="45"/>
      <c r="AAB256" s="45"/>
      <c r="AAC256" s="45"/>
      <c r="AAD256" s="45"/>
      <c r="AAE256" s="45"/>
      <c r="AAF256" s="45"/>
      <c r="AAG256" s="45"/>
      <c r="AAH256" s="45"/>
      <c r="AAI256" s="45"/>
      <c r="AAJ256" s="45"/>
      <c r="AAK256" s="45"/>
      <c r="AAL256" s="45"/>
      <c r="AAM256" s="45"/>
      <c r="AAN256" s="45"/>
      <c r="AAO256" s="45"/>
      <c r="AAP256" s="45"/>
      <c r="AAQ256" s="45"/>
      <c r="AAR256" s="45"/>
      <c r="AAS256" s="45"/>
      <c r="AAT256" s="45"/>
      <c r="AAU256" s="45"/>
      <c r="AAV256" s="45"/>
      <c r="AAW256" s="45"/>
      <c r="AAX256" s="45"/>
      <c r="AAY256" s="45"/>
      <c r="AAZ256" s="45"/>
      <c r="ABA256" s="45"/>
      <c r="ABB256" s="45"/>
      <c r="ABC256" s="45"/>
      <c r="ABD256" s="45"/>
      <c r="ABE256" s="45"/>
      <c r="ABF256" s="45"/>
      <c r="ABG256" s="45"/>
      <c r="ABH256" s="45"/>
      <c r="ABI256" s="45"/>
      <c r="ABJ256" s="45"/>
      <c r="ABK256" s="45"/>
      <c r="ABL256" s="45"/>
      <c r="ABM256" s="45"/>
      <c r="ABN256" s="45"/>
      <c r="ABO256" s="45"/>
      <c r="ABP256" s="45"/>
      <c r="ABQ256" s="45"/>
      <c r="ABR256" s="45"/>
      <c r="ABS256" s="45"/>
      <c r="ABT256" s="45"/>
      <c r="ABU256" s="45"/>
      <c r="ABV256" s="45"/>
      <c r="ABW256" s="45"/>
      <c r="ABX256" s="45"/>
      <c r="ABY256" s="45"/>
      <c r="ABZ256" s="45"/>
      <c r="ACA256" s="45"/>
      <c r="ACB256" s="45"/>
      <c r="ACC256" s="45"/>
      <c r="ACD256" s="45"/>
      <c r="ACE256" s="45"/>
      <c r="ACF256" s="45"/>
      <c r="ACG256" s="45"/>
      <c r="ACH256" s="45"/>
      <c r="ACI256" s="45"/>
      <c r="ACJ256" s="45"/>
      <c r="ACK256" s="45"/>
      <c r="ACL256" s="45"/>
      <c r="ACM256" s="45"/>
      <c r="ACN256" s="45"/>
      <c r="ACO256" s="45"/>
      <c r="ACP256" s="45"/>
      <c r="ACQ256" s="45"/>
      <c r="ACR256" s="45"/>
      <c r="ACS256" s="45"/>
      <c r="ACT256" s="45"/>
      <c r="ACU256" s="45"/>
      <c r="ACV256" s="45"/>
      <c r="ACW256" s="45"/>
      <c r="ACX256" s="45"/>
      <c r="ACY256" s="45"/>
      <c r="ACZ256" s="45"/>
      <c r="ADA256" s="45"/>
      <c r="ADB256" s="45"/>
      <c r="ADC256" s="45"/>
      <c r="ADD256" s="45"/>
      <c r="ADE256" s="45"/>
      <c r="ADF256" s="45"/>
      <c r="ADG256" s="45"/>
      <c r="ADH256" s="45"/>
      <c r="ADI256" s="45"/>
      <c r="ADJ256" s="45"/>
      <c r="ADK256" s="45"/>
      <c r="ADL256" s="45"/>
      <c r="ADM256" s="45"/>
      <c r="ADN256" s="45"/>
      <c r="ADO256" s="45"/>
      <c r="ADP256" s="45"/>
      <c r="ADQ256" s="45"/>
      <c r="ADR256" s="45"/>
      <c r="ADS256" s="45"/>
      <c r="ADT256" s="45"/>
      <c r="ADU256" s="45"/>
      <c r="ADV256" s="45"/>
      <c r="ADW256" s="45"/>
      <c r="ADX256" s="45"/>
      <c r="ADY256" s="45"/>
      <c r="ADZ256" s="45"/>
      <c r="AEA256" s="45"/>
      <c r="AEB256" s="45"/>
      <c r="AEC256" s="45"/>
      <c r="AED256" s="45"/>
      <c r="AEE256" s="45"/>
      <c r="AEF256" s="45"/>
      <c r="AEG256" s="45"/>
      <c r="AEH256" s="45"/>
      <c r="AEI256" s="45"/>
      <c r="AEJ256" s="45"/>
      <c r="AEK256" s="45"/>
      <c r="AEL256" s="45"/>
      <c r="AEM256" s="45"/>
      <c r="AEN256" s="45"/>
      <c r="AEO256" s="45"/>
      <c r="AEP256" s="45"/>
      <c r="AEQ256" s="45"/>
      <c r="AER256" s="45"/>
      <c r="AES256" s="45"/>
      <c r="AET256" s="45"/>
      <c r="AEU256" s="45"/>
      <c r="AEV256" s="45"/>
      <c r="AEW256" s="45"/>
      <c r="AEX256" s="45"/>
      <c r="AEY256" s="45"/>
      <c r="AEZ256" s="45"/>
      <c r="AFA256" s="45"/>
      <c r="AFB256" s="45"/>
      <c r="AFC256" s="45"/>
      <c r="AFD256" s="45"/>
      <c r="AFE256" s="45"/>
      <c r="AFF256" s="45"/>
      <c r="AFG256" s="45"/>
      <c r="AFH256" s="45"/>
      <c r="AFI256" s="45"/>
      <c r="AFJ256" s="45"/>
      <c r="AFK256" s="45"/>
      <c r="AFL256" s="45"/>
      <c r="AFM256" s="45"/>
      <c r="AFN256" s="45"/>
      <c r="AFO256" s="45"/>
      <c r="AFP256" s="45"/>
      <c r="AFQ256" s="45"/>
      <c r="AFR256" s="45"/>
      <c r="AFS256" s="45"/>
      <c r="AFT256" s="45"/>
      <c r="AFU256" s="45"/>
      <c r="AFV256" s="45"/>
      <c r="AFW256" s="45"/>
      <c r="AFX256" s="45"/>
      <c r="AFY256" s="45"/>
      <c r="AFZ256" s="45"/>
      <c r="AGA256" s="45"/>
      <c r="AGB256" s="45"/>
      <c r="AGC256" s="45"/>
      <c r="AGD256" s="45"/>
      <c r="AGE256" s="45"/>
      <c r="AGF256" s="45"/>
      <c r="AGG256" s="45"/>
      <c r="AGH256" s="45"/>
      <c r="AGI256" s="45"/>
      <c r="AGJ256" s="45"/>
      <c r="AGK256" s="45"/>
      <c r="AGL256" s="45"/>
      <c r="AGM256" s="45"/>
      <c r="AGN256" s="45"/>
      <c r="AGO256" s="45"/>
      <c r="AGP256" s="45"/>
      <c r="AGQ256" s="45"/>
      <c r="AGR256" s="45"/>
      <c r="AGS256" s="45"/>
      <c r="AGT256" s="45"/>
      <c r="AGU256" s="45"/>
      <c r="AGV256" s="45"/>
      <c r="AGW256" s="45"/>
      <c r="AGX256" s="45"/>
      <c r="AGY256" s="45"/>
      <c r="AGZ256" s="45"/>
      <c r="AHA256" s="45"/>
      <c r="AHB256" s="45"/>
      <c r="AHC256" s="45"/>
      <c r="AHD256" s="45"/>
      <c r="AHE256" s="45"/>
      <c r="AHF256" s="45"/>
      <c r="AHG256" s="45"/>
      <c r="AHH256" s="45"/>
      <c r="AHI256" s="45"/>
      <c r="AHJ256" s="45"/>
      <c r="AHK256" s="45"/>
      <c r="AHL256" s="45"/>
      <c r="AHM256" s="45"/>
      <c r="AHN256" s="45"/>
      <c r="AHO256" s="45"/>
      <c r="AHP256" s="45"/>
      <c r="AHQ256" s="45"/>
      <c r="AHR256" s="45"/>
      <c r="AHS256" s="45"/>
      <c r="AHT256" s="45"/>
      <c r="AHU256" s="45"/>
      <c r="AHV256" s="45"/>
      <c r="AHW256" s="45"/>
      <c r="AHX256" s="45"/>
      <c r="AHY256" s="45"/>
      <c r="AHZ256" s="45"/>
      <c r="AIA256" s="45"/>
      <c r="AIB256" s="45"/>
      <c r="AIC256" s="45"/>
      <c r="AID256" s="45"/>
      <c r="AIE256" s="45"/>
      <c r="AIF256" s="45"/>
      <c r="AIG256" s="45"/>
      <c r="AIH256" s="45"/>
      <c r="AII256" s="45"/>
      <c r="AIJ256" s="45"/>
      <c r="AIK256" s="45"/>
      <c r="AIL256" s="45"/>
      <c r="AIM256" s="45"/>
      <c r="AIN256" s="45"/>
      <c r="AIO256" s="45"/>
      <c r="AIP256" s="45"/>
      <c r="AIQ256" s="45"/>
      <c r="AIR256" s="45"/>
      <c r="AIS256" s="45"/>
      <c r="AIT256" s="45"/>
      <c r="AIU256" s="45"/>
      <c r="AIV256" s="45"/>
      <c r="AIW256" s="45"/>
      <c r="AIX256" s="45"/>
      <c r="AIY256" s="45"/>
      <c r="AIZ256" s="45"/>
      <c r="AJA256" s="45"/>
      <c r="AJB256" s="45"/>
      <c r="AJC256" s="45"/>
      <c r="AJD256" s="45"/>
      <c r="AJE256" s="45"/>
      <c r="AJF256" s="45"/>
      <c r="AJG256" s="45"/>
      <c r="AJH256" s="45"/>
      <c r="AJI256" s="45"/>
      <c r="AJJ256" s="45"/>
      <c r="AJK256" s="45"/>
      <c r="AJL256" s="45"/>
      <c r="AJM256" s="45"/>
      <c r="AJN256" s="45"/>
      <c r="AJO256" s="45"/>
      <c r="AJP256" s="45"/>
      <c r="AJQ256" s="45"/>
      <c r="AJR256" s="45"/>
      <c r="AJS256" s="45"/>
      <c r="AJT256" s="45"/>
      <c r="AJU256" s="45"/>
      <c r="AJV256" s="45"/>
      <c r="AJW256" s="45"/>
      <c r="AJX256" s="45"/>
      <c r="AJY256" s="45"/>
      <c r="AJZ256" s="45"/>
      <c r="AKA256" s="45"/>
      <c r="AKB256" s="45"/>
      <c r="AKC256" s="45"/>
      <c r="AKD256" s="45"/>
      <c r="AKE256" s="45"/>
      <c r="AKF256" s="45"/>
      <c r="AKG256" s="45"/>
      <c r="AKH256" s="45"/>
      <c r="AKI256" s="45"/>
      <c r="AKJ256" s="45"/>
      <c r="AKK256" s="45"/>
      <c r="AKL256" s="45"/>
      <c r="AKM256" s="45"/>
      <c r="AKN256" s="45"/>
      <c r="AKO256" s="45"/>
      <c r="AKP256" s="45"/>
      <c r="AKQ256" s="45"/>
      <c r="AKR256" s="45"/>
      <c r="AKS256" s="45"/>
      <c r="AKT256" s="45"/>
      <c r="AKU256" s="45"/>
      <c r="AKV256" s="45"/>
      <c r="AKW256" s="45"/>
      <c r="AKX256" s="45"/>
      <c r="AKY256" s="45"/>
      <c r="AKZ256" s="45"/>
      <c r="ALA256" s="45"/>
      <c r="ALB256" s="45"/>
      <c r="ALC256" s="45"/>
      <c r="ALD256" s="45"/>
      <c r="ALE256" s="45"/>
      <c r="ALF256" s="45"/>
      <c r="ALG256" s="45"/>
      <c r="ALH256" s="45"/>
      <c r="ALI256" s="45"/>
      <c r="ALJ256" s="45"/>
      <c r="ALK256" s="45"/>
      <c r="ALL256" s="45"/>
      <c r="ALM256" s="45"/>
      <c r="ALN256" s="45"/>
      <c r="ALO256" s="45"/>
      <c r="ALP256" s="45"/>
      <c r="ALQ256" s="45"/>
      <c r="ALR256" s="45"/>
      <c r="ALS256" s="45"/>
      <c r="ALT256" s="45"/>
      <c r="ALU256" s="45"/>
      <c r="ALV256" s="45"/>
      <c r="ALW256" s="45"/>
      <c r="ALX256" s="45"/>
      <c r="ALY256" s="45"/>
      <c r="ALZ256" s="45"/>
      <c r="AMA256" s="45"/>
      <c r="AMB256" s="45"/>
      <c r="AMC256" s="45"/>
      <c r="AMD256" s="45"/>
      <c r="AME256" s="45"/>
      <c r="AMF256" s="45"/>
      <c r="AMG256" s="45"/>
      <c r="AMH256" s="45"/>
      <c r="AMI256" s="45"/>
      <c r="AMJ256" s="45"/>
      <c r="AMK256" s="45"/>
      <c r="AML256" s="45"/>
      <c r="AMM256" s="45"/>
      <c r="AMN256" s="45"/>
      <c r="AMO256" s="45"/>
      <c r="AMP256" s="45"/>
      <c r="AMQ256" s="45"/>
      <c r="AMR256" s="45"/>
      <c r="AMS256" s="45"/>
      <c r="AMT256" s="45"/>
      <c r="AMU256" s="45"/>
      <c r="AMV256" s="45"/>
      <c r="AMW256" s="45"/>
      <c r="AMX256" s="45"/>
      <c r="AMY256" s="45"/>
      <c r="AMZ256" s="45"/>
      <c r="ANA256" s="45"/>
      <c r="ANB256" s="45"/>
      <c r="ANC256" s="45"/>
      <c r="AND256" s="45"/>
      <c r="ANE256" s="45"/>
      <c r="ANF256" s="45"/>
      <c r="ANG256" s="45"/>
      <c r="ANH256" s="45"/>
      <c r="ANI256" s="45"/>
      <c r="ANJ256" s="45"/>
      <c r="ANK256" s="45"/>
      <c r="ANL256" s="45"/>
      <c r="ANM256" s="45"/>
      <c r="ANN256" s="45"/>
      <c r="ANO256" s="45"/>
      <c r="ANP256" s="45"/>
      <c r="ANQ256" s="45"/>
      <c r="ANR256" s="45"/>
      <c r="ANS256" s="45"/>
      <c r="ANT256" s="45"/>
      <c r="ANU256" s="45"/>
      <c r="ANV256" s="45"/>
      <c r="ANW256" s="45"/>
      <c r="ANX256" s="45"/>
      <c r="ANY256" s="45"/>
      <c r="ANZ256" s="45"/>
      <c r="AOA256" s="45"/>
      <c r="AOB256" s="45"/>
      <c r="AOC256" s="45"/>
      <c r="AOD256" s="45"/>
      <c r="AOE256" s="45"/>
      <c r="AOF256" s="45"/>
      <c r="AOG256" s="45"/>
      <c r="AOH256" s="45"/>
      <c r="AOI256" s="45"/>
      <c r="AOJ256" s="45"/>
      <c r="AOK256" s="45"/>
      <c r="AOL256" s="45"/>
      <c r="AOM256" s="45"/>
      <c r="AON256" s="45"/>
      <c r="AOO256" s="45"/>
      <c r="AOP256" s="45"/>
      <c r="AOQ256" s="45"/>
      <c r="AOR256" s="45"/>
      <c r="AOS256" s="45"/>
      <c r="AOT256" s="45"/>
      <c r="AOU256" s="45"/>
      <c r="AOV256" s="45"/>
      <c r="AOW256" s="45"/>
      <c r="AOX256" s="45"/>
      <c r="AOY256" s="45"/>
      <c r="AOZ256" s="45"/>
      <c r="APA256" s="45"/>
      <c r="APB256" s="45"/>
      <c r="APC256" s="45"/>
      <c r="APD256" s="45"/>
      <c r="APE256" s="45"/>
      <c r="APF256" s="45"/>
      <c r="APG256" s="45"/>
      <c r="APH256" s="45"/>
      <c r="API256" s="45"/>
      <c r="APJ256" s="45"/>
      <c r="APK256" s="45"/>
      <c r="APL256" s="45"/>
      <c r="APM256" s="45"/>
      <c r="APN256" s="45"/>
      <c r="APO256" s="45"/>
      <c r="APP256" s="45"/>
      <c r="APQ256" s="45"/>
      <c r="APR256" s="45"/>
      <c r="APS256" s="45"/>
      <c r="APT256" s="45"/>
      <c r="APU256" s="45"/>
      <c r="APV256" s="45"/>
      <c r="APW256" s="45"/>
      <c r="APX256" s="45"/>
      <c r="APY256" s="45"/>
      <c r="APZ256" s="45"/>
      <c r="AQA256" s="45"/>
      <c r="AQB256" s="45"/>
      <c r="AQC256" s="45"/>
      <c r="AQD256" s="45"/>
      <c r="AQE256" s="45"/>
      <c r="AQF256" s="45"/>
      <c r="AQG256" s="45"/>
      <c r="AQH256" s="45"/>
      <c r="AQI256" s="45"/>
      <c r="AQJ256" s="45"/>
      <c r="AQK256" s="45"/>
      <c r="AQL256" s="45"/>
      <c r="AQM256" s="45"/>
      <c r="AQN256" s="45"/>
      <c r="AQO256" s="45"/>
      <c r="AQP256" s="45"/>
      <c r="AQQ256" s="45"/>
      <c r="AQR256" s="45"/>
      <c r="AQS256" s="45"/>
      <c r="AQT256" s="45"/>
      <c r="AQU256" s="45"/>
      <c r="AQV256" s="45"/>
      <c r="AQW256" s="45"/>
      <c r="AQX256" s="45"/>
      <c r="AQY256" s="45"/>
      <c r="AQZ256" s="45"/>
      <c r="ARA256" s="45"/>
      <c r="ARB256" s="45"/>
      <c r="ARC256" s="45"/>
      <c r="ARD256" s="45"/>
      <c r="ARE256" s="45"/>
      <c r="ARF256" s="45"/>
      <c r="ARG256" s="45"/>
      <c r="ARH256" s="45"/>
      <c r="ARI256" s="45"/>
      <c r="ARJ256" s="45"/>
      <c r="ARK256" s="45"/>
      <c r="ARL256" s="45"/>
      <c r="ARM256" s="45"/>
      <c r="ARN256" s="45"/>
      <c r="ARO256" s="45"/>
      <c r="ARP256" s="45"/>
      <c r="ARQ256" s="45"/>
      <c r="ARR256" s="45"/>
      <c r="ARS256" s="45"/>
      <c r="ART256" s="45"/>
      <c r="ARU256" s="45"/>
      <c r="ARV256" s="45"/>
      <c r="ARW256" s="45"/>
      <c r="ARX256" s="45"/>
      <c r="ARY256" s="45"/>
      <c r="ARZ256" s="45"/>
      <c r="ASA256" s="45"/>
      <c r="ASB256" s="45"/>
      <c r="ASC256" s="45"/>
      <c r="ASD256" s="45"/>
      <c r="ASE256" s="45"/>
      <c r="ASF256" s="45"/>
      <c r="ASG256" s="45"/>
      <c r="ASH256" s="45"/>
      <c r="ASI256" s="45"/>
      <c r="ASJ256" s="45"/>
      <c r="ASK256" s="45"/>
      <c r="ASL256" s="45"/>
      <c r="ASM256" s="45"/>
      <c r="ASN256" s="45"/>
      <c r="ASO256" s="45"/>
      <c r="ASP256" s="45"/>
      <c r="ASQ256" s="45"/>
      <c r="ASR256" s="45"/>
      <c r="ASS256" s="45"/>
      <c r="AST256" s="45"/>
      <c r="ASU256" s="45"/>
      <c r="ASV256" s="45"/>
      <c r="ASW256" s="45"/>
      <c r="ASX256" s="45"/>
      <c r="ASY256" s="45"/>
      <c r="ASZ256" s="45"/>
      <c r="ATA256" s="45"/>
      <c r="ATB256" s="45"/>
      <c r="ATC256" s="45"/>
      <c r="ATD256" s="45"/>
      <c r="ATE256" s="45"/>
      <c r="ATF256" s="45"/>
      <c r="ATG256" s="45"/>
      <c r="ATH256" s="45"/>
      <c r="ATI256" s="45"/>
      <c r="ATJ256" s="45"/>
      <c r="ATK256" s="45"/>
      <c r="ATL256" s="45"/>
      <c r="ATM256" s="45"/>
      <c r="ATN256" s="45"/>
      <c r="ATO256" s="45"/>
      <c r="ATP256" s="45"/>
      <c r="ATQ256" s="45"/>
      <c r="ATR256" s="45"/>
      <c r="ATS256" s="45"/>
      <c r="ATT256" s="45"/>
      <c r="ATU256" s="45"/>
      <c r="ATV256" s="45"/>
      <c r="ATW256" s="45"/>
      <c r="ATX256" s="45"/>
      <c r="ATY256" s="45"/>
      <c r="ATZ256" s="45"/>
      <c r="AUA256" s="45"/>
      <c r="AUB256" s="45"/>
      <c r="AUC256" s="45"/>
      <c r="AUD256" s="45"/>
      <c r="AUE256" s="45"/>
      <c r="AUF256" s="45"/>
      <c r="AUG256" s="45"/>
      <c r="AUH256" s="45"/>
      <c r="AUI256" s="45"/>
      <c r="AUJ256" s="45"/>
      <c r="AUK256" s="45"/>
      <c r="AUL256" s="45"/>
      <c r="AUM256" s="45"/>
      <c r="AUN256" s="45"/>
      <c r="AUO256" s="45"/>
      <c r="AUP256" s="45"/>
      <c r="AUQ256" s="45"/>
      <c r="AUR256" s="45"/>
      <c r="AUS256" s="45"/>
      <c r="AUT256" s="45"/>
      <c r="AUU256" s="45"/>
      <c r="AUV256" s="45"/>
      <c r="AUW256" s="45"/>
      <c r="AUX256" s="45"/>
      <c r="AUY256" s="45"/>
      <c r="AUZ256" s="45"/>
      <c r="AVA256" s="45"/>
      <c r="AVB256" s="45"/>
      <c r="AVC256" s="45"/>
      <c r="AVD256" s="45"/>
      <c r="AVE256" s="45"/>
      <c r="AVF256" s="45"/>
      <c r="AVG256" s="45"/>
      <c r="AVH256" s="45"/>
      <c r="AVI256" s="45"/>
      <c r="AVJ256" s="45"/>
      <c r="AVK256" s="45"/>
      <c r="AVL256" s="45"/>
      <c r="AVM256" s="45"/>
      <c r="AVN256" s="45"/>
      <c r="AVO256" s="45"/>
      <c r="AVP256" s="45"/>
      <c r="AVQ256" s="45"/>
      <c r="AVR256" s="45"/>
      <c r="AVS256" s="45"/>
      <c r="AVT256" s="45"/>
      <c r="AVU256" s="45"/>
      <c r="AVV256" s="45"/>
      <c r="AVW256" s="45"/>
      <c r="AVX256" s="45"/>
      <c r="AVY256" s="45"/>
      <c r="AVZ256" s="45"/>
      <c r="AWA256" s="45"/>
      <c r="AWB256" s="45"/>
      <c r="AWC256" s="45"/>
      <c r="AWD256" s="45"/>
      <c r="AWE256" s="45"/>
      <c r="AWF256" s="45"/>
      <c r="AWG256" s="45"/>
      <c r="AWH256" s="45"/>
      <c r="AWI256" s="45"/>
      <c r="AWJ256" s="45"/>
      <c r="AWK256" s="45"/>
      <c r="AWL256" s="45"/>
      <c r="AWM256" s="45"/>
      <c r="AWN256" s="45"/>
      <c r="AWO256" s="45"/>
      <c r="AWP256" s="45"/>
      <c r="AWQ256" s="45"/>
      <c r="AWR256" s="45"/>
      <c r="AWS256" s="45"/>
      <c r="AWT256" s="45"/>
      <c r="AWU256" s="45"/>
      <c r="AWV256" s="45"/>
      <c r="AWW256" s="45"/>
      <c r="AWX256" s="45"/>
      <c r="AWY256" s="45"/>
      <c r="AWZ256" s="45"/>
      <c r="AXA256" s="45"/>
      <c r="AXB256" s="45"/>
      <c r="AXC256" s="45"/>
      <c r="AXD256" s="45"/>
      <c r="AXE256" s="45"/>
      <c r="AXF256" s="45"/>
      <c r="AXG256" s="45"/>
      <c r="AXH256" s="45"/>
      <c r="AXI256" s="45"/>
      <c r="AXJ256" s="45"/>
      <c r="AXK256" s="45"/>
      <c r="AXL256" s="45"/>
      <c r="AXM256" s="45"/>
      <c r="AXN256" s="45"/>
      <c r="AXO256" s="45"/>
      <c r="AXP256" s="45"/>
      <c r="AXQ256" s="45"/>
      <c r="AXR256" s="45"/>
      <c r="AXS256" s="45"/>
      <c r="AXT256" s="45"/>
      <c r="AXU256" s="45"/>
      <c r="AXV256" s="45"/>
      <c r="AXW256" s="45"/>
      <c r="AXX256" s="45"/>
      <c r="AXY256" s="45"/>
      <c r="AXZ256" s="45"/>
      <c r="AYA256" s="45"/>
      <c r="AYB256" s="45"/>
      <c r="AYC256" s="45"/>
      <c r="AYD256" s="45"/>
      <c r="AYE256" s="45"/>
      <c r="AYF256" s="45"/>
      <c r="AYG256" s="45"/>
      <c r="AYH256" s="45"/>
      <c r="AYI256" s="45"/>
      <c r="AYJ256" s="45"/>
      <c r="AYK256" s="45"/>
      <c r="AYL256" s="45"/>
      <c r="AYM256" s="45"/>
      <c r="AYN256" s="45"/>
      <c r="AYO256" s="45"/>
      <c r="AYP256" s="45"/>
      <c r="AYQ256" s="45"/>
      <c r="AYR256" s="45"/>
      <c r="AYS256" s="45"/>
      <c r="AYT256" s="45"/>
      <c r="AYU256" s="45"/>
      <c r="AYV256" s="45"/>
      <c r="AYW256" s="45"/>
      <c r="AYX256" s="45"/>
      <c r="AYY256" s="45"/>
      <c r="AYZ256" s="45"/>
      <c r="AZA256" s="45"/>
      <c r="AZB256" s="45"/>
      <c r="AZC256" s="45"/>
      <c r="AZD256" s="45"/>
      <c r="AZE256" s="45"/>
      <c r="AZF256" s="45"/>
      <c r="AZG256" s="45"/>
      <c r="AZH256" s="45"/>
      <c r="AZI256" s="45"/>
      <c r="AZJ256" s="45"/>
      <c r="AZK256" s="45"/>
      <c r="AZL256" s="45"/>
      <c r="AZM256" s="45"/>
      <c r="AZN256" s="45"/>
      <c r="AZO256" s="45"/>
      <c r="AZP256" s="45"/>
      <c r="AZQ256" s="45"/>
      <c r="AZR256" s="45"/>
      <c r="AZS256" s="45"/>
      <c r="AZT256" s="45"/>
      <c r="AZU256" s="45"/>
      <c r="AZV256" s="45"/>
      <c r="AZW256" s="45"/>
      <c r="AZX256" s="45"/>
      <c r="AZY256" s="45"/>
      <c r="AZZ256" s="45"/>
      <c r="BAA256" s="45"/>
      <c r="BAB256" s="45"/>
      <c r="BAC256" s="45"/>
      <c r="BAD256" s="45"/>
      <c r="BAE256" s="45"/>
      <c r="BAF256" s="45"/>
      <c r="BAG256" s="45"/>
      <c r="BAH256" s="45"/>
      <c r="BAI256" s="45"/>
      <c r="BAJ256" s="45"/>
      <c r="BAK256" s="45"/>
      <c r="BAL256" s="45"/>
      <c r="BAM256" s="45"/>
      <c r="BAN256" s="45"/>
      <c r="BAO256" s="45"/>
      <c r="BAP256" s="45"/>
      <c r="BAQ256" s="45"/>
      <c r="BAR256" s="45"/>
      <c r="BAS256" s="45"/>
      <c r="BAT256" s="45"/>
      <c r="BAU256" s="45"/>
      <c r="BAV256" s="45"/>
      <c r="BAW256" s="45"/>
      <c r="BAX256" s="45"/>
      <c r="BAY256" s="45"/>
      <c r="BAZ256" s="45"/>
      <c r="BBA256" s="45"/>
      <c r="BBB256" s="45"/>
      <c r="BBC256" s="45"/>
      <c r="BBD256" s="45"/>
      <c r="BBE256" s="45"/>
      <c r="BBF256" s="45"/>
      <c r="BBG256" s="45"/>
      <c r="BBH256" s="45"/>
      <c r="BBI256" s="45"/>
      <c r="BBJ256" s="45"/>
      <c r="BBK256" s="45"/>
      <c r="BBL256" s="45"/>
      <c r="BBM256" s="45"/>
      <c r="BBN256" s="45"/>
      <c r="BBO256" s="45"/>
      <c r="BBP256" s="45"/>
      <c r="BBQ256" s="45"/>
      <c r="BBR256" s="45"/>
      <c r="BBS256" s="45"/>
      <c r="BBT256" s="45"/>
      <c r="BBU256" s="45"/>
      <c r="BBV256" s="45"/>
      <c r="BBW256" s="45"/>
      <c r="BBX256" s="45"/>
      <c r="BBY256" s="45"/>
      <c r="BBZ256" s="45"/>
      <c r="BCA256" s="45"/>
      <c r="BCB256" s="45"/>
      <c r="BCC256" s="45"/>
      <c r="BCD256" s="45"/>
      <c r="BCE256" s="45"/>
      <c r="BCF256" s="45"/>
      <c r="BCG256" s="45"/>
      <c r="BCH256" s="45"/>
      <c r="BCI256" s="45"/>
      <c r="BCJ256" s="45"/>
      <c r="BCK256" s="45"/>
      <c r="BCL256" s="45"/>
      <c r="BCM256" s="45"/>
      <c r="BCN256" s="45"/>
      <c r="BCO256" s="45"/>
      <c r="BCP256" s="45"/>
      <c r="BCQ256" s="45"/>
      <c r="BCR256" s="45"/>
      <c r="BCS256" s="45"/>
      <c r="BCT256" s="45"/>
      <c r="BCU256" s="45"/>
      <c r="BCV256" s="45"/>
      <c r="BCW256" s="45"/>
      <c r="BCX256" s="45"/>
      <c r="BCY256" s="45"/>
      <c r="BCZ256" s="45"/>
      <c r="BDA256" s="45"/>
      <c r="BDB256" s="45"/>
      <c r="BDC256" s="45"/>
      <c r="BDD256" s="45"/>
      <c r="BDE256" s="45"/>
      <c r="BDF256" s="45"/>
      <c r="BDG256" s="45"/>
      <c r="BDH256" s="45"/>
      <c r="BDI256" s="45"/>
      <c r="BDJ256" s="45"/>
      <c r="BDK256" s="45"/>
      <c r="BDL256" s="45"/>
      <c r="BDM256" s="45"/>
      <c r="BDN256" s="45"/>
      <c r="BDO256" s="45"/>
      <c r="BDP256" s="45"/>
      <c r="BDQ256" s="45"/>
      <c r="BDR256" s="45"/>
      <c r="BDS256" s="45"/>
      <c r="BDT256" s="45"/>
      <c r="BDU256" s="45"/>
      <c r="BDV256" s="45"/>
      <c r="BDW256" s="45"/>
      <c r="BDX256" s="45"/>
      <c r="BDY256" s="45"/>
      <c r="BDZ256" s="45"/>
      <c r="BEA256" s="45"/>
      <c r="BEB256" s="45"/>
      <c r="BEC256" s="45"/>
      <c r="BED256" s="45"/>
      <c r="BEE256" s="45"/>
      <c r="BEF256" s="45"/>
      <c r="BEG256" s="45"/>
      <c r="BEH256" s="45"/>
      <c r="BEI256" s="45"/>
      <c r="BEJ256" s="45"/>
      <c r="BEK256" s="45"/>
      <c r="BEL256" s="45"/>
      <c r="BEM256" s="45"/>
      <c r="BEN256" s="45"/>
      <c r="BEO256" s="45"/>
      <c r="BEP256" s="45"/>
      <c r="BEQ256" s="45"/>
      <c r="BER256" s="45"/>
      <c r="BES256" s="45"/>
      <c r="BET256" s="45"/>
      <c r="BEU256" s="45"/>
      <c r="BEV256" s="45"/>
      <c r="BEW256" s="45"/>
      <c r="BEX256" s="45"/>
      <c r="BEY256" s="45"/>
      <c r="BEZ256" s="45"/>
      <c r="BFA256" s="45"/>
      <c r="BFB256" s="45"/>
      <c r="BFC256" s="45"/>
      <c r="BFD256" s="45"/>
      <c r="BFE256" s="45"/>
      <c r="BFF256" s="45"/>
      <c r="BFG256" s="45"/>
      <c r="BFH256" s="45"/>
      <c r="BFI256" s="45"/>
      <c r="BFJ256" s="45"/>
      <c r="BFK256" s="45"/>
      <c r="BFL256" s="45"/>
      <c r="BFM256" s="45"/>
      <c r="BFN256" s="45"/>
      <c r="BFO256" s="45"/>
      <c r="BFP256" s="45"/>
      <c r="BFQ256" s="45"/>
      <c r="BFR256" s="45"/>
      <c r="BFS256" s="45"/>
      <c r="BFT256" s="45"/>
      <c r="BFU256" s="45"/>
      <c r="BFV256" s="45"/>
      <c r="BFW256" s="45"/>
      <c r="BFX256" s="45"/>
      <c r="BFY256" s="45"/>
      <c r="BFZ256" s="45"/>
      <c r="BGA256" s="45"/>
      <c r="BGB256" s="45"/>
      <c r="BGC256" s="45"/>
      <c r="BGD256" s="45"/>
      <c r="BGE256" s="45"/>
      <c r="BGF256" s="45"/>
      <c r="BGG256" s="45"/>
      <c r="BGH256" s="45"/>
      <c r="BGI256" s="45"/>
      <c r="BGJ256" s="45"/>
      <c r="BGK256" s="45"/>
      <c r="BGL256" s="45"/>
      <c r="BGM256" s="45"/>
      <c r="BGN256" s="45"/>
      <c r="BGO256" s="45"/>
      <c r="BGP256" s="45"/>
      <c r="BGQ256" s="45"/>
      <c r="BGR256" s="45"/>
      <c r="BGS256" s="45"/>
      <c r="BGT256" s="45"/>
      <c r="BGU256" s="45"/>
      <c r="BGV256" s="45"/>
      <c r="BGW256" s="45"/>
      <c r="BGX256" s="45"/>
      <c r="BGY256" s="45"/>
      <c r="BGZ256" s="45"/>
      <c r="BHA256" s="45"/>
      <c r="BHB256" s="45"/>
      <c r="BHC256" s="45"/>
      <c r="BHD256" s="45"/>
      <c r="BHE256" s="45"/>
      <c r="BHF256" s="45"/>
      <c r="BHG256" s="45"/>
      <c r="BHH256" s="45"/>
      <c r="BHI256" s="45"/>
      <c r="BHJ256" s="45"/>
      <c r="BHK256" s="45"/>
      <c r="BHL256" s="45"/>
      <c r="BHM256" s="45"/>
      <c r="BHN256" s="45"/>
      <c r="BHO256" s="45"/>
      <c r="BHP256" s="45"/>
      <c r="BHQ256" s="45"/>
      <c r="BHR256" s="45"/>
      <c r="BHS256" s="45"/>
      <c r="BHT256" s="45"/>
      <c r="BHU256" s="45"/>
      <c r="BHV256" s="45"/>
      <c r="BHW256" s="45"/>
      <c r="BHX256" s="45"/>
      <c r="BHY256" s="45"/>
      <c r="BHZ256" s="45"/>
      <c r="BIA256" s="45"/>
      <c r="BIB256" s="45"/>
      <c r="BIC256" s="45"/>
      <c r="BID256" s="45"/>
      <c r="BIE256" s="45"/>
      <c r="BIF256" s="45"/>
      <c r="BIG256" s="45"/>
      <c r="BIH256" s="45"/>
      <c r="BII256" s="45"/>
      <c r="BIJ256" s="45"/>
      <c r="BIK256" s="45"/>
      <c r="BIL256" s="45"/>
      <c r="BIM256" s="45"/>
      <c r="BIN256" s="45"/>
      <c r="BIO256" s="45"/>
      <c r="BIP256" s="45"/>
      <c r="BIQ256" s="45"/>
      <c r="BIR256" s="45"/>
      <c r="BIS256" s="45"/>
      <c r="BIT256" s="45"/>
      <c r="BIU256" s="45"/>
      <c r="BIV256" s="45"/>
      <c r="BIW256" s="45"/>
      <c r="BIX256" s="45"/>
      <c r="BIY256" s="45"/>
      <c r="BIZ256" s="45"/>
      <c r="BJA256" s="45"/>
      <c r="BJB256" s="45"/>
      <c r="BJC256" s="45"/>
      <c r="BJD256" s="45"/>
      <c r="BJE256" s="45"/>
      <c r="BJF256" s="45"/>
      <c r="BJG256" s="45"/>
      <c r="BJH256" s="45"/>
      <c r="BJI256" s="45"/>
      <c r="BJJ256" s="45"/>
      <c r="BJK256" s="45"/>
      <c r="BJL256" s="45"/>
      <c r="BJM256" s="45"/>
      <c r="BJN256" s="45"/>
      <c r="BJO256" s="45"/>
      <c r="BJP256" s="45"/>
      <c r="BJQ256" s="45"/>
      <c r="BJR256" s="45"/>
      <c r="BJS256" s="45"/>
      <c r="BJT256" s="45"/>
      <c r="BJU256" s="45"/>
      <c r="BJV256" s="45"/>
      <c r="BJW256" s="45"/>
      <c r="BJX256" s="45"/>
      <c r="BJY256" s="45"/>
      <c r="BJZ256" s="45"/>
      <c r="BKA256" s="45"/>
      <c r="BKB256" s="45"/>
      <c r="BKC256" s="45"/>
      <c r="BKD256" s="45"/>
      <c r="BKE256" s="45"/>
      <c r="BKF256" s="45"/>
      <c r="BKG256" s="45"/>
      <c r="BKH256" s="45"/>
      <c r="BKI256" s="45"/>
      <c r="BKJ256" s="45"/>
      <c r="BKK256" s="45"/>
      <c r="BKL256" s="45"/>
      <c r="BKM256" s="45"/>
      <c r="BKN256" s="45"/>
      <c r="BKO256" s="45"/>
      <c r="BKP256" s="45"/>
      <c r="BKQ256" s="45"/>
      <c r="BKR256" s="45"/>
      <c r="BKS256" s="45"/>
      <c r="BKT256" s="45"/>
      <c r="BKU256" s="45"/>
      <c r="BKV256" s="45"/>
      <c r="BKW256" s="45"/>
      <c r="BKX256" s="45"/>
      <c r="BKY256" s="45"/>
      <c r="BKZ256" s="45"/>
      <c r="BLA256" s="45"/>
      <c r="BLB256" s="45"/>
      <c r="BLC256" s="45"/>
      <c r="BLD256" s="45"/>
      <c r="BLE256" s="45"/>
      <c r="BLF256" s="45"/>
      <c r="BLG256" s="45"/>
      <c r="BLH256" s="45"/>
      <c r="BLI256" s="45"/>
      <c r="BLJ256" s="45"/>
      <c r="BLK256" s="45"/>
      <c r="BLL256" s="45"/>
      <c r="BLM256" s="45"/>
      <c r="BLN256" s="45"/>
      <c r="BLO256" s="45"/>
      <c r="BLP256" s="45"/>
      <c r="BLQ256" s="45"/>
      <c r="BLR256" s="45"/>
      <c r="BLS256" s="45"/>
      <c r="BLT256" s="45"/>
      <c r="BLU256" s="45"/>
      <c r="BLV256" s="45"/>
      <c r="BLW256" s="45"/>
      <c r="BLX256" s="45"/>
      <c r="BLY256" s="45"/>
      <c r="BLZ256" s="45"/>
      <c r="BMA256" s="45"/>
      <c r="BMB256" s="45"/>
      <c r="BMC256" s="45"/>
      <c r="BMD256" s="45"/>
      <c r="BME256" s="45"/>
      <c r="BMF256" s="45"/>
      <c r="BMG256" s="45"/>
      <c r="BMH256" s="45"/>
      <c r="BMI256" s="45"/>
      <c r="BMJ256" s="45"/>
      <c r="BMK256" s="45"/>
      <c r="BML256" s="45"/>
      <c r="BMM256" s="45"/>
      <c r="BMN256" s="45"/>
      <c r="BMO256" s="45"/>
      <c r="BMP256" s="45"/>
      <c r="BMQ256" s="45"/>
      <c r="BMR256" s="45"/>
      <c r="BMS256" s="45"/>
      <c r="BMT256" s="45"/>
      <c r="BMU256" s="45"/>
      <c r="BMV256" s="45"/>
      <c r="BMW256" s="45"/>
      <c r="BMX256" s="45"/>
      <c r="BMY256" s="45"/>
      <c r="BMZ256" s="45"/>
      <c r="BNA256" s="45"/>
    </row>
    <row r="257" spans="23:1717" s="46" customFormat="1" x14ac:dyDescent="0.25">
      <c r="W257" s="45"/>
      <c r="X257" s="45"/>
      <c r="Y257" s="45"/>
      <c r="Z257" s="45"/>
      <c r="AA257" s="45"/>
      <c r="AB257" s="45"/>
      <c r="AC257" s="45"/>
      <c r="AD257" s="45"/>
      <c r="AE257" s="45"/>
      <c r="AF257" s="45"/>
      <c r="AG257" s="45"/>
      <c r="AH257" s="45"/>
      <c r="AI257" s="45"/>
      <c r="AJ257" s="45"/>
      <c r="AK257" s="45"/>
      <c r="AL257" s="45"/>
      <c r="AM257" s="45"/>
      <c r="AN257" s="45"/>
      <c r="AO257" s="45"/>
      <c r="AP257" s="45"/>
      <c r="AQ257" s="45"/>
      <c r="AR257" s="45"/>
      <c r="AS257" s="45"/>
      <c r="AT257" s="45"/>
      <c r="AU257" s="45"/>
      <c r="AV257" s="45"/>
      <c r="AW257" s="45"/>
      <c r="AX257" s="45"/>
      <c r="AY257" s="45"/>
      <c r="AZ257" s="45"/>
      <c r="BA257" s="45"/>
      <c r="BB257" s="45"/>
      <c r="BC257" s="45"/>
      <c r="BD257" s="45"/>
      <c r="BE257" s="45"/>
      <c r="BF257" s="45"/>
      <c r="BG257" s="45"/>
      <c r="BH257" s="45"/>
      <c r="BI257" s="45"/>
      <c r="BJ257" s="45"/>
      <c r="BK257" s="45"/>
      <c r="BL257" s="45"/>
      <c r="BM257" s="45"/>
      <c r="BN257" s="45"/>
      <c r="BO257" s="45"/>
      <c r="BP257" s="45"/>
      <c r="BQ257" s="45"/>
      <c r="BR257" s="45"/>
      <c r="BS257" s="45"/>
      <c r="BT257" s="45"/>
      <c r="BU257" s="45"/>
      <c r="BV257" s="45"/>
      <c r="BW257" s="45"/>
      <c r="BX257" s="45"/>
      <c r="BY257" s="45"/>
      <c r="BZ257" s="45"/>
      <c r="CA257" s="45"/>
      <c r="CB257" s="45"/>
      <c r="CC257" s="45"/>
      <c r="CD257" s="45"/>
      <c r="CE257" s="45"/>
      <c r="CF257" s="45"/>
      <c r="CG257" s="45"/>
      <c r="CH257" s="45"/>
      <c r="CI257" s="45"/>
      <c r="CJ257" s="45"/>
      <c r="CK257" s="45"/>
      <c r="CL257" s="45"/>
      <c r="CM257" s="45"/>
      <c r="CN257" s="45"/>
      <c r="CO257" s="45"/>
      <c r="CP257" s="45"/>
      <c r="CQ257" s="45"/>
      <c r="CR257" s="45"/>
      <c r="CS257" s="45"/>
      <c r="CT257" s="45"/>
      <c r="CU257" s="45"/>
      <c r="CV257" s="45"/>
      <c r="CW257" s="45"/>
      <c r="CX257" s="45"/>
      <c r="CY257" s="45"/>
      <c r="CZ257" s="45"/>
      <c r="DA257" s="45"/>
      <c r="DB257" s="45"/>
      <c r="DC257" s="45"/>
      <c r="DD257" s="45"/>
      <c r="DE257" s="45"/>
      <c r="DF257" s="45"/>
      <c r="DG257" s="45"/>
      <c r="DH257" s="45"/>
      <c r="DI257" s="45"/>
      <c r="DJ257" s="45"/>
      <c r="DK257" s="45"/>
      <c r="DL257" s="45"/>
      <c r="DM257" s="45"/>
      <c r="DN257" s="45"/>
      <c r="DO257" s="45"/>
      <c r="DP257" s="45"/>
      <c r="DQ257" s="45"/>
      <c r="DR257" s="45"/>
      <c r="DS257" s="45"/>
      <c r="DT257" s="45"/>
      <c r="DU257" s="45"/>
      <c r="DV257" s="45"/>
      <c r="DW257" s="45"/>
      <c r="DX257" s="45"/>
      <c r="DY257" s="45"/>
      <c r="DZ257" s="45"/>
      <c r="EA257" s="45"/>
      <c r="EB257" s="45"/>
      <c r="EC257" s="45"/>
      <c r="ED257" s="45"/>
      <c r="EE257" s="45"/>
      <c r="EF257" s="45"/>
      <c r="EG257" s="45"/>
      <c r="EH257" s="45"/>
      <c r="EI257" s="45"/>
      <c r="EJ257" s="45"/>
      <c r="EK257" s="45"/>
      <c r="EL257" s="45"/>
      <c r="EM257" s="45"/>
      <c r="EN257" s="45"/>
      <c r="EO257" s="45"/>
      <c r="EP257" s="45"/>
      <c r="EQ257" s="45"/>
      <c r="ER257" s="45"/>
      <c r="ES257" s="45"/>
      <c r="ET257" s="45"/>
      <c r="EU257" s="45"/>
      <c r="EV257" s="45"/>
      <c r="EW257" s="45"/>
      <c r="EX257" s="45"/>
      <c r="EY257" s="45"/>
      <c r="EZ257" s="45"/>
      <c r="FA257" s="45"/>
      <c r="FB257" s="45"/>
      <c r="FC257" s="45"/>
      <c r="FD257" s="45"/>
      <c r="FE257" s="45"/>
      <c r="FF257" s="45"/>
      <c r="FG257" s="45"/>
      <c r="FH257" s="45"/>
      <c r="FI257" s="45"/>
      <c r="FJ257" s="45"/>
      <c r="FK257" s="45"/>
      <c r="FL257" s="45"/>
      <c r="FM257" s="45"/>
      <c r="FN257" s="45"/>
      <c r="FO257" s="45"/>
      <c r="FP257" s="45"/>
      <c r="FQ257" s="45"/>
      <c r="FR257" s="45"/>
      <c r="FS257" s="45"/>
      <c r="FT257" s="45"/>
      <c r="FU257" s="45"/>
      <c r="FV257" s="45"/>
      <c r="FW257" s="45"/>
      <c r="FX257" s="45"/>
      <c r="FY257" s="45"/>
      <c r="FZ257" s="45"/>
      <c r="GA257" s="45"/>
      <c r="GB257" s="45"/>
      <c r="GC257" s="45"/>
      <c r="GD257" s="45"/>
      <c r="GE257" s="45"/>
      <c r="GF257" s="45"/>
      <c r="GG257" s="45"/>
      <c r="GH257" s="45"/>
      <c r="GI257" s="45"/>
      <c r="GJ257" s="45"/>
      <c r="GK257" s="45"/>
      <c r="GL257" s="45"/>
      <c r="GM257" s="45"/>
      <c r="GN257" s="45"/>
      <c r="GO257" s="45"/>
      <c r="GP257" s="45"/>
      <c r="GQ257" s="45"/>
      <c r="GR257" s="45"/>
      <c r="GS257" s="45"/>
      <c r="GT257" s="45"/>
      <c r="GU257" s="45"/>
      <c r="GV257" s="45"/>
      <c r="GW257" s="45"/>
      <c r="GX257" s="45"/>
      <c r="GY257" s="45"/>
      <c r="GZ257" s="45"/>
      <c r="HA257" s="45"/>
      <c r="HB257" s="45"/>
      <c r="HC257" s="45"/>
      <c r="HD257" s="45"/>
      <c r="HE257" s="45"/>
      <c r="HF257" s="45"/>
      <c r="HG257" s="45"/>
      <c r="HH257" s="45"/>
      <c r="HI257" s="45"/>
      <c r="HJ257" s="45"/>
      <c r="HK257" s="45"/>
      <c r="HL257" s="45"/>
      <c r="HM257" s="45"/>
      <c r="HN257" s="45"/>
      <c r="HO257" s="45"/>
      <c r="HP257" s="45"/>
      <c r="HQ257" s="45"/>
      <c r="HR257" s="45"/>
      <c r="HS257" s="45"/>
      <c r="HT257" s="45"/>
      <c r="HU257" s="45"/>
      <c r="HV257" s="45"/>
      <c r="HW257" s="45"/>
      <c r="HX257" s="45"/>
      <c r="HY257" s="45"/>
      <c r="HZ257" s="45"/>
      <c r="IA257" s="45"/>
      <c r="IB257" s="45"/>
      <c r="IC257" s="45"/>
      <c r="ID257" s="45"/>
      <c r="IE257" s="45"/>
      <c r="IF257" s="45"/>
      <c r="IG257" s="45"/>
      <c r="IH257" s="45"/>
      <c r="II257" s="45"/>
      <c r="IJ257" s="45"/>
      <c r="IK257" s="45"/>
      <c r="IL257" s="45"/>
      <c r="IM257" s="45"/>
      <c r="IN257" s="45"/>
      <c r="IO257" s="45"/>
      <c r="IP257" s="45"/>
      <c r="IQ257" s="45"/>
      <c r="IR257" s="45"/>
      <c r="IS257" s="45"/>
      <c r="IT257" s="45"/>
      <c r="IU257" s="45"/>
      <c r="IV257" s="45"/>
      <c r="IW257" s="45"/>
      <c r="IX257" s="45"/>
      <c r="IY257" s="45"/>
      <c r="IZ257" s="45"/>
      <c r="JA257" s="45"/>
      <c r="JB257" s="45"/>
      <c r="JC257" s="45"/>
      <c r="JD257" s="45"/>
      <c r="JE257" s="45"/>
      <c r="JF257" s="45"/>
      <c r="JG257" s="45"/>
      <c r="JH257" s="45"/>
      <c r="JI257" s="45"/>
      <c r="JJ257" s="45"/>
      <c r="JK257" s="45"/>
      <c r="JL257" s="45"/>
      <c r="JM257" s="45"/>
      <c r="JN257" s="45"/>
      <c r="JO257" s="45"/>
      <c r="JP257" s="45"/>
      <c r="JQ257" s="45"/>
      <c r="JR257" s="45"/>
      <c r="JS257" s="45"/>
      <c r="JT257" s="45"/>
      <c r="JU257" s="45"/>
      <c r="JV257" s="45"/>
      <c r="JW257" s="45"/>
      <c r="JX257" s="45"/>
      <c r="JY257" s="45"/>
      <c r="JZ257" s="45"/>
      <c r="KA257" s="45"/>
      <c r="KB257" s="45"/>
      <c r="KC257" s="45"/>
      <c r="KD257" s="45"/>
      <c r="KE257" s="45"/>
      <c r="KF257" s="45"/>
      <c r="KG257" s="45"/>
      <c r="KH257" s="45"/>
      <c r="KI257" s="45"/>
      <c r="KJ257" s="45"/>
      <c r="KK257" s="45"/>
      <c r="KL257" s="45"/>
      <c r="KM257" s="45"/>
      <c r="KN257" s="45"/>
      <c r="KO257" s="45"/>
      <c r="KP257" s="45"/>
      <c r="KQ257" s="45"/>
      <c r="KR257" s="45"/>
      <c r="KS257" s="45"/>
      <c r="KT257" s="45"/>
      <c r="KU257" s="45"/>
      <c r="KV257" s="45"/>
      <c r="KW257" s="45"/>
      <c r="KX257" s="45"/>
      <c r="KY257" s="45"/>
      <c r="KZ257" s="45"/>
      <c r="LA257" s="45"/>
      <c r="LB257" s="45"/>
      <c r="LC257" s="45"/>
      <c r="LD257" s="45"/>
      <c r="LE257" s="45"/>
      <c r="LF257" s="45"/>
      <c r="LG257" s="45"/>
      <c r="LH257" s="45"/>
      <c r="LI257" s="45"/>
      <c r="LJ257" s="45"/>
      <c r="LK257" s="45"/>
      <c r="LL257" s="45"/>
      <c r="LM257" s="45"/>
      <c r="LN257" s="45"/>
      <c r="LO257" s="45"/>
      <c r="LP257" s="45"/>
      <c r="LQ257" s="45"/>
      <c r="LR257" s="45"/>
      <c r="LS257" s="45"/>
      <c r="LT257" s="45"/>
      <c r="LU257" s="45"/>
      <c r="LV257" s="45"/>
      <c r="LW257" s="45"/>
      <c r="LX257" s="45"/>
      <c r="LY257" s="45"/>
      <c r="LZ257" s="45"/>
      <c r="MA257" s="45"/>
      <c r="MB257" s="45"/>
      <c r="MC257" s="45"/>
      <c r="MD257" s="45"/>
      <c r="ME257" s="45"/>
      <c r="MF257" s="45"/>
      <c r="MG257" s="45"/>
      <c r="MH257" s="45"/>
      <c r="MI257" s="45"/>
      <c r="MJ257" s="45"/>
      <c r="MK257" s="45"/>
      <c r="ML257" s="45"/>
      <c r="MM257" s="45"/>
      <c r="MN257" s="45"/>
      <c r="MO257" s="45"/>
      <c r="MP257" s="45"/>
      <c r="MQ257" s="45"/>
      <c r="MR257" s="45"/>
      <c r="MS257" s="45"/>
      <c r="MT257" s="45"/>
      <c r="MU257" s="45"/>
      <c r="MV257" s="45"/>
      <c r="MW257" s="45"/>
      <c r="MX257" s="45"/>
      <c r="MY257" s="45"/>
      <c r="MZ257" s="45"/>
      <c r="NA257" s="45"/>
      <c r="NB257" s="45"/>
      <c r="NC257" s="45"/>
      <c r="ND257" s="45"/>
      <c r="NE257" s="45"/>
      <c r="NF257" s="45"/>
      <c r="NG257" s="45"/>
      <c r="NH257" s="45"/>
      <c r="NI257" s="45"/>
      <c r="NJ257" s="45"/>
      <c r="NK257" s="45"/>
      <c r="NL257" s="45"/>
      <c r="NM257" s="45"/>
      <c r="NN257" s="45"/>
      <c r="NO257" s="45"/>
      <c r="NP257" s="45"/>
      <c r="NQ257" s="45"/>
      <c r="NR257" s="45"/>
      <c r="NS257" s="45"/>
      <c r="NT257" s="45"/>
      <c r="NU257" s="45"/>
      <c r="NV257" s="45"/>
      <c r="NW257" s="45"/>
      <c r="NX257" s="45"/>
      <c r="NY257" s="45"/>
      <c r="NZ257" s="45"/>
      <c r="OA257" s="45"/>
      <c r="OB257" s="45"/>
      <c r="OC257" s="45"/>
      <c r="OD257" s="45"/>
      <c r="OE257" s="45"/>
      <c r="OF257" s="45"/>
      <c r="OG257" s="45"/>
      <c r="OH257" s="45"/>
      <c r="OI257" s="45"/>
      <c r="OJ257" s="45"/>
      <c r="OK257" s="45"/>
      <c r="OL257" s="45"/>
      <c r="OM257" s="45"/>
      <c r="ON257" s="45"/>
      <c r="OO257" s="45"/>
      <c r="OP257" s="45"/>
      <c r="OQ257" s="45"/>
      <c r="OR257" s="45"/>
      <c r="OS257" s="45"/>
      <c r="OT257" s="45"/>
      <c r="OU257" s="45"/>
      <c r="OV257" s="45"/>
      <c r="OW257" s="45"/>
      <c r="OX257" s="45"/>
      <c r="OY257" s="45"/>
      <c r="OZ257" s="45"/>
      <c r="PA257" s="45"/>
      <c r="PB257" s="45"/>
      <c r="PC257" s="45"/>
      <c r="PD257" s="45"/>
      <c r="PE257" s="45"/>
      <c r="PF257" s="45"/>
      <c r="PG257" s="45"/>
      <c r="PH257" s="45"/>
      <c r="PI257" s="45"/>
      <c r="PJ257" s="45"/>
      <c r="PK257" s="45"/>
      <c r="PL257" s="45"/>
      <c r="PM257" s="45"/>
      <c r="PN257" s="45"/>
      <c r="PO257" s="45"/>
      <c r="PP257" s="45"/>
      <c r="PQ257" s="45"/>
      <c r="PR257" s="45"/>
      <c r="PS257" s="45"/>
      <c r="PT257" s="45"/>
      <c r="PU257" s="45"/>
      <c r="PV257" s="45"/>
      <c r="PW257" s="45"/>
      <c r="PX257" s="45"/>
      <c r="PY257" s="45"/>
      <c r="PZ257" s="45"/>
      <c r="QA257" s="45"/>
      <c r="QB257" s="45"/>
      <c r="QC257" s="45"/>
      <c r="QD257" s="45"/>
      <c r="QE257" s="45"/>
      <c r="QF257" s="45"/>
      <c r="QG257" s="45"/>
      <c r="QH257" s="45"/>
      <c r="QI257" s="45"/>
      <c r="QJ257" s="45"/>
      <c r="QK257" s="45"/>
      <c r="QL257" s="45"/>
      <c r="QM257" s="45"/>
      <c r="QN257" s="45"/>
      <c r="QO257" s="45"/>
      <c r="QP257" s="45"/>
      <c r="QQ257" s="45"/>
      <c r="QR257" s="45"/>
      <c r="QS257" s="45"/>
      <c r="QT257" s="45"/>
      <c r="QU257" s="45"/>
      <c r="QV257" s="45"/>
      <c r="QW257" s="45"/>
      <c r="QX257" s="45"/>
      <c r="QY257" s="45"/>
      <c r="QZ257" s="45"/>
      <c r="RA257" s="45"/>
      <c r="RB257" s="45"/>
      <c r="RC257" s="45"/>
      <c r="RD257" s="45"/>
      <c r="RE257" s="45"/>
      <c r="RF257" s="45"/>
      <c r="RG257" s="45"/>
      <c r="RH257" s="45"/>
      <c r="RI257" s="45"/>
      <c r="RJ257" s="45"/>
      <c r="RK257" s="45"/>
      <c r="RL257" s="45"/>
      <c r="RM257" s="45"/>
      <c r="RN257" s="45"/>
      <c r="RO257" s="45"/>
      <c r="RP257" s="45"/>
      <c r="RQ257" s="45"/>
      <c r="RR257" s="45"/>
      <c r="RS257" s="45"/>
      <c r="RT257" s="45"/>
      <c r="RU257" s="45"/>
      <c r="RV257" s="45"/>
      <c r="RW257" s="45"/>
      <c r="RX257" s="45"/>
      <c r="RY257" s="45"/>
      <c r="RZ257" s="45"/>
      <c r="SA257" s="45"/>
      <c r="SB257" s="45"/>
      <c r="SC257" s="45"/>
      <c r="SD257" s="45"/>
      <c r="SE257" s="45"/>
      <c r="SF257" s="45"/>
      <c r="SG257" s="45"/>
      <c r="SH257" s="45"/>
      <c r="SI257" s="45"/>
      <c r="SJ257" s="45"/>
      <c r="SK257" s="45"/>
      <c r="SL257" s="45"/>
      <c r="SM257" s="45"/>
      <c r="SN257" s="45"/>
      <c r="SO257" s="45"/>
      <c r="SP257" s="45"/>
      <c r="SQ257" s="45"/>
      <c r="SR257" s="45"/>
      <c r="SS257" s="45"/>
      <c r="ST257" s="45"/>
      <c r="SU257" s="45"/>
      <c r="SV257" s="45"/>
      <c r="SW257" s="45"/>
      <c r="SX257" s="45"/>
      <c r="SY257" s="45"/>
      <c r="SZ257" s="45"/>
      <c r="TA257" s="45"/>
      <c r="TB257" s="45"/>
      <c r="TC257" s="45"/>
      <c r="TD257" s="45"/>
      <c r="TE257" s="45"/>
      <c r="TF257" s="45"/>
      <c r="TG257" s="45"/>
      <c r="TH257" s="45"/>
      <c r="TI257" s="45"/>
      <c r="TJ257" s="45"/>
      <c r="TK257" s="45"/>
      <c r="TL257" s="45"/>
      <c r="TM257" s="45"/>
      <c r="TN257" s="45"/>
      <c r="TO257" s="45"/>
      <c r="TP257" s="45"/>
      <c r="TQ257" s="45"/>
      <c r="TR257" s="45"/>
      <c r="TS257" s="45"/>
      <c r="TT257" s="45"/>
      <c r="TU257" s="45"/>
      <c r="TV257" s="45"/>
      <c r="TW257" s="45"/>
      <c r="TX257" s="45"/>
      <c r="TY257" s="45"/>
      <c r="TZ257" s="45"/>
      <c r="UA257" s="45"/>
      <c r="UB257" s="45"/>
      <c r="UC257" s="45"/>
      <c r="UD257" s="45"/>
      <c r="UE257" s="45"/>
      <c r="UF257" s="45"/>
      <c r="UG257" s="45"/>
      <c r="UH257" s="45"/>
      <c r="UI257" s="45"/>
      <c r="UJ257" s="45"/>
      <c r="UK257" s="45"/>
      <c r="UL257" s="45"/>
      <c r="UM257" s="45"/>
      <c r="UN257" s="45"/>
      <c r="UO257" s="45"/>
      <c r="UP257" s="45"/>
      <c r="UQ257" s="45"/>
      <c r="UR257" s="45"/>
      <c r="US257" s="45"/>
      <c r="UT257" s="45"/>
      <c r="UU257" s="45"/>
      <c r="UV257" s="45"/>
      <c r="UW257" s="45"/>
      <c r="UX257" s="45"/>
      <c r="UY257" s="45"/>
      <c r="UZ257" s="45"/>
      <c r="VA257" s="45"/>
      <c r="VB257" s="45"/>
      <c r="VC257" s="45"/>
      <c r="VD257" s="45"/>
      <c r="VE257" s="45"/>
      <c r="VF257" s="45"/>
      <c r="VG257" s="45"/>
      <c r="VH257" s="45"/>
      <c r="VI257" s="45"/>
      <c r="VJ257" s="45"/>
      <c r="VK257" s="45"/>
      <c r="VL257" s="45"/>
      <c r="VM257" s="45"/>
      <c r="VN257" s="45"/>
      <c r="VO257" s="45"/>
      <c r="VP257" s="45"/>
      <c r="VQ257" s="45"/>
      <c r="VR257" s="45"/>
      <c r="VS257" s="45"/>
      <c r="VT257" s="45"/>
      <c r="VU257" s="45"/>
      <c r="VV257" s="45"/>
      <c r="VW257" s="45"/>
      <c r="VX257" s="45"/>
      <c r="VY257" s="45"/>
      <c r="VZ257" s="45"/>
      <c r="WA257" s="45"/>
      <c r="WB257" s="45"/>
      <c r="WC257" s="45"/>
      <c r="WD257" s="45"/>
      <c r="WE257" s="45"/>
      <c r="WF257" s="45"/>
      <c r="WG257" s="45"/>
      <c r="WH257" s="45"/>
      <c r="WI257" s="45"/>
      <c r="WJ257" s="45"/>
      <c r="WK257" s="45"/>
      <c r="WL257" s="45"/>
      <c r="WM257" s="45"/>
      <c r="WN257" s="45"/>
      <c r="WO257" s="45"/>
      <c r="WP257" s="45"/>
      <c r="WQ257" s="45"/>
      <c r="WR257" s="45"/>
      <c r="WS257" s="45"/>
      <c r="WT257" s="45"/>
      <c r="WU257" s="45"/>
      <c r="WV257" s="45"/>
      <c r="WW257" s="45"/>
      <c r="WX257" s="45"/>
      <c r="WY257" s="45"/>
      <c r="WZ257" s="45"/>
      <c r="XA257" s="45"/>
      <c r="XB257" s="45"/>
      <c r="XC257" s="45"/>
      <c r="XD257" s="45"/>
      <c r="XE257" s="45"/>
      <c r="XF257" s="45"/>
      <c r="XG257" s="45"/>
      <c r="XH257" s="45"/>
      <c r="XI257" s="45"/>
      <c r="XJ257" s="45"/>
      <c r="XK257" s="45"/>
      <c r="XL257" s="45"/>
      <c r="XM257" s="45"/>
      <c r="XN257" s="45"/>
      <c r="XO257" s="45"/>
      <c r="XP257" s="45"/>
      <c r="XQ257" s="45"/>
      <c r="XR257" s="45"/>
      <c r="XS257" s="45"/>
      <c r="XT257" s="45"/>
      <c r="XU257" s="45"/>
      <c r="XV257" s="45"/>
      <c r="XW257" s="45"/>
      <c r="XX257" s="45"/>
      <c r="XY257" s="45"/>
      <c r="XZ257" s="45"/>
      <c r="YA257" s="45"/>
      <c r="YB257" s="45"/>
      <c r="YC257" s="45"/>
      <c r="YD257" s="45"/>
      <c r="YE257" s="45"/>
      <c r="YF257" s="45"/>
      <c r="YG257" s="45"/>
      <c r="YH257" s="45"/>
      <c r="YI257" s="45"/>
      <c r="YJ257" s="45"/>
      <c r="YK257" s="45"/>
      <c r="YL257" s="45"/>
      <c r="YM257" s="45"/>
      <c r="YN257" s="45"/>
      <c r="YO257" s="45"/>
      <c r="YP257" s="45"/>
      <c r="YQ257" s="45"/>
      <c r="YR257" s="45"/>
      <c r="YS257" s="45"/>
      <c r="YT257" s="45"/>
      <c r="YU257" s="45"/>
      <c r="YV257" s="45"/>
      <c r="YW257" s="45"/>
      <c r="YX257" s="45"/>
      <c r="YY257" s="45"/>
      <c r="YZ257" s="45"/>
      <c r="ZA257" s="45"/>
      <c r="ZB257" s="45"/>
      <c r="ZC257" s="45"/>
      <c r="ZD257" s="45"/>
      <c r="ZE257" s="45"/>
      <c r="ZF257" s="45"/>
      <c r="ZG257" s="45"/>
      <c r="ZH257" s="45"/>
      <c r="ZI257" s="45"/>
      <c r="ZJ257" s="45"/>
      <c r="ZK257" s="45"/>
      <c r="ZL257" s="45"/>
      <c r="ZM257" s="45"/>
      <c r="ZN257" s="45"/>
      <c r="ZO257" s="45"/>
      <c r="ZP257" s="45"/>
      <c r="ZQ257" s="45"/>
      <c r="ZR257" s="45"/>
      <c r="ZS257" s="45"/>
      <c r="ZT257" s="45"/>
      <c r="ZU257" s="45"/>
      <c r="ZV257" s="45"/>
      <c r="ZW257" s="45"/>
      <c r="ZX257" s="45"/>
      <c r="ZY257" s="45"/>
      <c r="ZZ257" s="45"/>
      <c r="AAA257" s="45"/>
      <c r="AAB257" s="45"/>
      <c r="AAC257" s="45"/>
      <c r="AAD257" s="45"/>
      <c r="AAE257" s="45"/>
      <c r="AAF257" s="45"/>
      <c r="AAG257" s="45"/>
      <c r="AAH257" s="45"/>
      <c r="AAI257" s="45"/>
      <c r="AAJ257" s="45"/>
      <c r="AAK257" s="45"/>
      <c r="AAL257" s="45"/>
      <c r="AAM257" s="45"/>
      <c r="AAN257" s="45"/>
      <c r="AAO257" s="45"/>
      <c r="AAP257" s="45"/>
      <c r="AAQ257" s="45"/>
      <c r="AAR257" s="45"/>
      <c r="AAS257" s="45"/>
      <c r="AAT257" s="45"/>
      <c r="AAU257" s="45"/>
      <c r="AAV257" s="45"/>
      <c r="AAW257" s="45"/>
      <c r="AAX257" s="45"/>
      <c r="AAY257" s="45"/>
      <c r="AAZ257" s="45"/>
      <c r="ABA257" s="45"/>
      <c r="ABB257" s="45"/>
      <c r="ABC257" s="45"/>
      <c r="ABD257" s="45"/>
      <c r="ABE257" s="45"/>
      <c r="ABF257" s="45"/>
      <c r="ABG257" s="45"/>
      <c r="ABH257" s="45"/>
      <c r="ABI257" s="45"/>
      <c r="ABJ257" s="45"/>
      <c r="ABK257" s="45"/>
      <c r="ABL257" s="45"/>
      <c r="ABM257" s="45"/>
      <c r="ABN257" s="45"/>
      <c r="ABO257" s="45"/>
      <c r="ABP257" s="45"/>
      <c r="ABQ257" s="45"/>
      <c r="ABR257" s="45"/>
      <c r="ABS257" s="45"/>
      <c r="ABT257" s="45"/>
      <c r="ABU257" s="45"/>
      <c r="ABV257" s="45"/>
      <c r="ABW257" s="45"/>
      <c r="ABX257" s="45"/>
      <c r="ABY257" s="45"/>
      <c r="ABZ257" s="45"/>
      <c r="ACA257" s="45"/>
      <c r="ACB257" s="45"/>
      <c r="ACC257" s="45"/>
      <c r="ACD257" s="45"/>
      <c r="ACE257" s="45"/>
      <c r="ACF257" s="45"/>
      <c r="ACG257" s="45"/>
      <c r="ACH257" s="45"/>
      <c r="ACI257" s="45"/>
      <c r="ACJ257" s="45"/>
      <c r="ACK257" s="45"/>
      <c r="ACL257" s="45"/>
      <c r="ACM257" s="45"/>
      <c r="ACN257" s="45"/>
      <c r="ACO257" s="45"/>
      <c r="ACP257" s="45"/>
      <c r="ACQ257" s="45"/>
      <c r="ACR257" s="45"/>
      <c r="ACS257" s="45"/>
      <c r="ACT257" s="45"/>
      <c r="ACU257" s="45"/>
      <c r="ACV257" s="45"/>
      <c r="ACW257" s="45"/>
      <c r="ACX257" s="45"/>
      <c r="ACY257" s="45"/>
      <c r="ACZ257" s="45"/>
      <c r="ADA257" s="45"/>
      <c r="ADB257" s="45"/>
      <c r="ADC257" s="45"/>
      <c r="ADD257" s="45"/>
      <c r="ADE257" s="45"/>
      <c r="ADF257" s="45"/>
      <c r="ADG257" s="45"/>
      <c r="ADH257" s="45"/>
      <c r="ADI257" s="45"/>
      <c r="ADJ257" s="45"/>
      <c r="ADK257" s="45"/>
      <c r="ADL257" s="45"/>
      <c r="ADM257" s="45"/>
      <c r="ADN257" s="45"/>
      <c r="ADO257" s="45"/>
      <c r="ADP257" s="45"/>
      <c r="ADQ257" s="45"/>
      <c r="ADR257" s="45"/>
      <c r="ADS257" s="45"/>
      <c r="ADT257" s="45"/>
      <c r="ADU257" s="45"/>
      <c r="ADV257" s="45"/>
      <c r="ADW257" s="45"/>
      <c r="ADX257" s="45"/>
      <c r="ADY257" s="45"/>
      <c r="ADZ257" s="45"/>
      <c r="AEA257" s="45"/>
      <c r="AEB257" s="45"/>
      <c r="AEC257" s="45"/>
      <c r="AED257" s="45"/>
      <c r="AEE257" s="45"/>
      <c r="AEF257" s="45"/>
      <c r="AEG257" s="45"/>
      <c r="AEH257" s="45"/>
      <c r="AEI257" s="45"/>
      <c r="AEJ257" s="45"/>
      <c r="AEK257" s="45"/>
      <c r="AEL257" s="45"/>
      <c r="AEM257" s="45"/>
      <c r="AEN257" s="45"/>
      <c r="AEO257" s="45"/>
      <c r="AEP257" s="45"/>
      <c r="AEQ257" s="45"/>
      <c r="AER257" s="45"/>
      <c r="AES257" s="45"/>
      <c r="AET257" s="45"/>
      <c r="AEU257" s="45"/>
      <c r="AEV257" s="45"/>
      <c r="AEW257" s="45"/>
      <c r="AEX257" s="45"/>
      <c r="AEY257" s="45"/>
      <c r="AEZ257" s="45"/>
      <c r="AFA257" s="45"/>
      <c r="AFB257" s="45"/>
      <c r="AFC257" s="45"/>
      <c r="AFD257" s="45"/>
      <c r="AFE257" s="45"/>
      <c r="AFF257" s="45"/>
      <c r="AFG257" s="45"/>
      <c r="AFH257" s="45"/>
      <c r="AFI257" s="45"/>
      <c r="AFJ257" s="45"/>
      <c r="AFK257" s="45"/>
      <c r="AFL257" s="45"/>
      <c r="AFM257" s="45"/>
      <c r="AFN257" s="45"/>
      <c r="AFO257" s="45"/>
      <c r="AFP257" s="45"/>
      <c r="AFQ257" s="45"/>
      <c r="AFR257" s="45"/>
      <c r="AFS257" s="45"/>
      <c r="AFT257" s="45"/>
      <c r="AFU257" s="45"/>
      <c r="AFV257" s="45"/>
      <c r="AFW257" s="45"/>
      <c r="AFX257" s="45"/>
      <c r="AFY257" s="45"/>
      <c r="AFZ257" s="45"/>
      <c r="AGA257" s="45"/>
      <c r="AGB257" s="45"/>
      <c r="AGC257" s="45"/>
      <c r="AGD257" s="45"/>
      <c r="AGE257" s="45"/>
      <c r="AGF257" s="45"/>
      <c r="AGG257" s="45"/>
      <c r="AGH257" s="45"/>
      <c r="AGI257" s="45"/>
      <c r="AGJ257" s="45"/>
      <c r="AGK257" s="45"/>
      <c r="AGL257" s="45"/>
      <c r="AGM257" s="45"/>
      <c r="AGN257" s="45"/>
      <c r="AGO257" s="45"/>
      <c r="AGP257" s="45"/>
      <c r="AGQ257" s="45"/>
      <c r="AGR257" s="45"/>
      <c r="AGS257" s="45"/>
      <c r="AGT257" s="45"/>
      <c r="AGU257" s="45"/>
      <c r="AGV257" s="45"/>
      <c r="AGW257" s="45"/>
      <c r="AGX257" s="45"/>
      <c r="AGY257" s="45"/>
      <c r="AGZ257" s="45"/>
      <c r="AHA257" s="45"/>
      <c r="AHB257" s="45"/>
      <c r="AHC257" s="45"/>
      <c r="AHD257" s="45"/>
      <c r="AHE257" s="45"/>
      <c r="AHF257" s="45"/>
      <c r="AHG257" s="45"/>
      <c r="AHH257" s="45"/>
      <c r="AHI257" s="45"/>
      <c r="AHJ257" s="45"/>
      <c r="AHK257" s="45"/>
      <c r="AHL257" s="45"/>
      <c r="AHM257" s="45"/>
      <c r="AHN257" s="45"/>
      <c r="AHO257" s="45"/>
      <c r="AHP257" s="45"/>
      <c r="AHQ257" s="45"/>
      <c r="AHR257" s="45"/>
      <c r="AHS257" s="45"/>
      <c r="AHT257" s="45"/>
      <c r="AHU257" s="45"/>
      <c r="AHV257" s="45"/>
      <c r="AHW257" s="45"/>
      <c r="AHX257" s="45"/>
      <c r="AHY257" s="45"/>
      <c r="AHZ257" s="45"/>
      <c r="AIA257" s="45"/>
      <c r="AIB257" s="45"/>
      <c r="AIC257" s="45"/>
      <c r="AID257" s="45"/>
      <c r="AIE257" s="45"/>
      <c r="AIF257" s="45"/>
      <c r="AIG257" s="45"/>
      <c r="AIH257" s="45"/>
      <c r="AII257" s="45"/>
      <c r="AIJ257" s="45"/>
      <c r="AIK257" s="45"/>
      <c r="AIL257" s="45"/>
      <c r="AIM257" s="45"/>
      <c r="AIN257" s="45"/>
      <c r="AIO257" s="45"/>
      <c r="AIP257" s="45"/>
      <c r="AIQ257" s="45"/>
      <c r="AIR257" s="45"/>
      <c r="AIS257" s="45"/>
      <c r="AIT257" s="45"/>
      <c r="AIU257" s="45"/>
      <c r="AIV257" s="45"/>
      <c r="AIW257" s="45"/>
      <c r="AIX257" s="45"/>
      <c r="AIY257" s="45"/>
      <c r="AIZ257" s="45"/>
      <c r="AJA257" s="45"/>
      <c r="AJB257" s="45"/>
      <c r="AJC257" s="45"/>
      <c r="AJD257" s="45"/>
      <c r="AJE257" s="45"/>
      <c r="AJF257" s="45"/>
      <c r="AJG257" s="45"/>
      <c r="AJH257" s="45"/>
      <c r="AJI257" s="45"/>
      <c r="AJJ257" s="45"/>
      <c r="AJK257" s="45"/>
      <c r="AJL257" s="45"/>
      <c r="AJM257" s="45"/>
      <c r="AJN257" s="45"/>
      <c r="AJO257" s="45"/>
      <c r="AJP257" s="45"/>
      <c r="AJQ257" s="45"/>
      <c r="AJR257" s="45"/>
      <c r="AJS257" s="45"/>
      <c r="AJT257" s="45"/>
      <c r="AJU257" s="45"/>
      <c r="AJV257" s="45"/>
      <c r="AJW257" s="45"/>
      <c r="AJX257" s="45"/>
      <c r="AJY257" s="45"/>
      <c r="AJZ257" s="45"/>
      <c r="AKA257" s="45"/>
      <c r="AKB257" s="45"/>
      <c r="AKC257" s="45"/>
      <c r="AKD257" s="45"/>
      <c r="AKE257" s="45"/>
      <c r="AKF257" s="45"/>
      <c r="AKG257" s="45"/>
      <c r="AKH257" s="45"/>
      <c r="AKI257" s="45"/>
      <c r="AKJ257" s="45"/>
      <c r="AKK257" s="45"/>
      <c r="AKL257" s="45"/>
      <c r="AKM257" s="45"/>
      <c r="AKN257" s="45"/>
      <c r="AKO257" s="45"/>
      <c r="AKP257" s="45"/>
      <c r="AKQ257" s="45"/>
      <c r="AKR257" s="45"/>
      <c r="AKS257" s="45"/>
      <c r="AKT257" s="45"/>
      <c r="AKU257" s="45"/>
      <c r="AKV257" s="45"/>
      <c r="AKW257" s="45"/>
      <c r="AKX257" s="45"/>
      <c r="AKY257" s="45"/>
      <c r="AKZ257" s="45"/>
      <c r="ALA257" s="45"/>
      <c r="ALB257" s="45"/>
      <c r="ALC257" s="45"/>
      <c r="ALD257" s="45"/>
      <c r="ALE257" s="45"/>
      <c r="ALF257" s="45"/>
      <c r="ALG257" s="45"/>
      <c r="ALH257" s="45"/>
      <c r="ALI257" s="45"/>
      <c r="ALJ257" s="45"/>
      <c r="ALK257" s="45"/>
      <c r="ALL257" s="45"/>
      <c r="ALM257" s="45"/>
      <c r="ALN257" s="45"/>
      <c r="ALO257" s="45"/>
      <c r="ALP257" s="45"/>
      <c r="ALQ257" s="45"/>
      <c r="ALR257" s="45"/>
      <c r="ALS257" s="45"/>
      <c r="ALT257" s="45"/>
      <c r="ALU257" s="45"/>
      <c r="ALV257" s="45"/>
      <c r="ALW257" s="45"/>
      <c r="ALX257" s="45"/>
      <c r="ALY257" s="45"/>
      <c r="ALZ257" s="45"/>
      <c r="AMA257" s="45"/>
      <c r="AMB257" s="45"/>
      <c r="AMC257" s="45"/>
      <c r="AMD257" s="45"/>
      <c r="AME257" s="45"/>
      <c r="AMF257" s="45"/>
      <c r="AMG257" s="45"/>
      <c r="AMH257" s="45"/>
      <c r="AMI257" s="45"/>
      <c r="AMJ257" s="45"/>
      <c r="AMK257" s="45"/>
      <c r="AML257" s="45"/>
      <c r="AMM257" s="45"/>
      <c r="AMN257" s="45"/>
      <c r="AMO257" s="45"/>
      <c r="AMP257" s="45"/>
      <c r="AMQ257" s="45"/>
      <c r="AMR257" s="45"/>
      <c r="AMS257" s="45"/>
      <c r="AMT257" s="45"/>
      <c r="AMU257" s="45"/>
      <c r="AMV257" s="45"/>
      <c r="AMW257" s="45"/>
      <c r="AMX257" s="45"/>
      <c r="AMY257" s="45"/>
      <c r="AMZ257" s="45"/>
      <c r="ANA257" s="45"/>
      <c r="ANB257" s="45"/>
      <c r="ANC257" s="45"/>
      <c r="AND257" s="45"/>
      <c r="ANE257" s="45"/>
      <c r="ANF257" s="45"/>
      <c r="ANG257" s="45"/>
      <c r="ANH257" s="45"/>
      <c r="ANI257" s="45"/>
      <c r="ANJ257" s="45"/>
      <c r="ANK257" s="45"/>
      <c r="ANL257" s="45"/>
      <c r="ANM257" s="45"/>
      <c r="ANN257" s="45"/>
      <c r="ANO257" s="45"/>
      <c r="ANP257" s="45"/>
      <c r="ANQ257" s="45"/>
      <c r="ANR257" s="45"/>
      <c r="ANS257" s="45"/>
      <c r="ANT257" s="45"/>
      <c r="ANU257" s="45"/>
      <c r="ANV257" s="45"/>
      <c r="ANW257" s="45"/>
      <c r="ANX257" s="45"/>
      <c r="ANY257" s="45"/>
      <c r="ANZ257" s="45"/>
      <c r="AOA257" s="45"/>
      <c r="AOB257" s="45"/>
      <c r="AOC257" s="45"/>
      <c r="AOD257" s="45"/>
      <c r="AOE257" s="45"/>
      <c r="AOF257" s="45"/>
      <c r="AOG257" s="45"/>
      <c r="AOH257" s="45"/>
      <c r="AOI257" s="45"/>
      <c r="AOJ257" s="45"/>
      <c r="AOK257" s="45"/>
      <c r="AOL257" s="45"/>
      <c r="AOM257" s="45"/>
      <c r="AON257" s="45"/>
      <c r="AOO257" s="45"/>
      <c r="AOP257" s="45"/>
      <c r="AOQ257" s="45"/>
      <c r="AOR257" s="45"/>
      <c r="AOS257" s="45"/>
      <c r="AOT257" s="45"/>
      <c r="AOU257" s="45"/>
      <c r="AOV257" s="45"/>
      <c r="AOW257" s="45"/>
      <c r="AOX257" s="45"/>
      <c r="AOY257" s="45"/>
      <c r="AOZ257" s="45"/>
      <c r="APA257" s="45"/>
      <c r="APB257" s="45"/>
      <c r="APC257" s="45"/>
      <c r="APD257" s="45"/>
      <c r="APE257" s="45"/>
      <c r="APF257" s="45"/>
      <c r="APG257" s="45"/>
      <c r="APH257" s="45"/>
      <c r="API257" s="45"/>
      <c r="APJ257" s="45"/>
      <c r="APK257" s="45"/>
      <c r="APL257" s="45"/>
      <c r="APM257" s="45"/>
      <c r="APN257" s="45"/>
      <c r="APO257" s="45"/>
      <c r="APP257" s="45"/>
      <c r="APQ257" s="45"/>
      <c r="APR257" s="45"/>
      <c r="APS257" s="45"/>
      <c r="APT257" s="45"/>
      <c r="APU257" s="45"/>
      <c r="APV257" s="45"/>
      <c r="APW257" s="45"/>
      <c r="APX257" s="45"/>
      <c r="APY257" s="45"/>
      <c r="APZ257" s="45"/>
      <c r="AQA257" s="45"/>
      <c r="AQB257" s="45"/>
      <c r="AQC257" s="45"/>
      <c r="AQD257" s="45"/>
      <c r="AQE257" s="45"/>
      <c r="AQF257" s="45"/>
      <c r="AQG257" s="45"/>
      <c r="AQH257" s="45"/>
      <c r="AQI257" s="45"/>
      <c r="AQJ257" s="45"/>
      <c r="AQK257" s="45"/>
      <c r="AQL257" s="45"/>
      <c r="AQM257" s="45"/>
      <c r="AQN257" s="45"/>
      <c r="AQO257" s="45"/>
      <c r="AQP257" s="45"/>
      <c r="AQQ257" s="45"/>
      <c r="AQR257" s="45"/>
      <c r="AQS257" s="45"/>
      <c r="AQT257" s="45"/>
      <c r="AQU257" s="45"/>
      <c r="AQV257" s="45"/>
      <c r="AQW257" s="45"/>
      <c r="AQX257" s="45"/>
      <c r="AQY257" s="45"/>
      <c r="AQZ257" s="45"/>
      <c r="ARA257" s="45"/>
      <c r="ARB257" s="45"/>
      <c r="ARC257" s="45"/>
      <c r="ARD257" s="45"/>
      <c r="ARE257" s="45"/>
      <c r="ARF257" s="45"/>
      <c r="ARG257" s="45"/>
      <c r="ARH257" s="45"/>
      <c r="ARI257" s="45"/>
      <c r="ARJ257" s="45"/>
      <c r="ARK257" s="45"/>
      <c r="ARL257" s="45"/>
      <c r="ARM257" s="45"/>
      <c r="ARN257" s="45"/>
      <c r="ARO257" s="45"/>
      <c r="ARP257" s="45"/>
      <c r="ARQ257" s="45"/>
      <c r="ARR257" s="45"/>
      <c r="ARS257" s="45"/>
      <c r="ART257" s="45"/>
      <c r="ARU257" s="45"/>
      <c r="ARV257" s="45"/>
      <c r="ARW257" s="45"/>
      <c r="ARX257" s="45"/>
      <c r="ARY257" s="45"/>
      <c r="ARZ257" s="45"/>
      <c r="ASA257" s="45"/>
      <c r="ASB257" s="45"/>
      <c r="ASC257" s="45"/>
      <c r="ASD257" s="45"/>
      <c r="ASE257" s="45"/>
      <c r="ASF257" s="45"/>
      <c r="ASG257" s="45"/>
      <c r="ASH257" s="45"/>
      <c r="ASI257" s="45"/>
      <c r="ASJ257" s="45"/>
      <c r="ASK257" s="45"/>
      <c r="ASL257" s="45"/>
      <c r="ASM257" s="45"/>
      <c r="ASN257" s="45"/>
      <c r="ASO257" s="45"/>
      <c r="ASP257" s="45"/>
      <c r="ASQ257" s="45"/>
      <c r="ASR257" s="45"/>
      <c r="ASS257" s="45"/>
      <c r="AST257" s="45"/>
      <c r="ASU257" s="45"/>
      <c r="ASV257" s="45"/>
      <c r="ASW257" s="45"/>
      <c r="ASX257" s="45"/>
      <c r="ASY257" s="45"/>
      <c r="ASZ257" s="45"/>
      <c r="ATA257" s="45"/>
      <c r="ATB257" s="45"/>
      <c r="ATC257" s="45"/>
      <c r="ATD257" s="45"/>
      <c r="ATE257" s="45"/>
      <c r="ATF257" s="45"/>
      <c r="ATG257" s="45"/>
      <c r="ATH257" s="45"/>
      <c r="ATI257" s="45"/>
      <c r="ATJ257" s="45"/>
      <c r="ATK257" s="45"/>
      <c r="ATL257" s="45"/>
      <c r="ATM257" s="45"/>
      <c r="ATN257" s="45"/>
      <c r="ATO257" s="45"/>
      <c r="ATP257" s="45"/>
      <c r="ATQ257" s="45"/>
      <c r="ATR257" s="45"/>
      <c r="ATS257" s="45"/>
      <c r="ATT257" s="45"/>
      <c r="ATU257" s="45"/>
      <c r="ATV257" s="45"/>
      <c r="ATW257" s="45"/>
      <c r="ATX257" s="45"/>
      <c r="ATY257" s="45"/>
      <c r="ATZ257" s="45"/>
      <c r="AUA257" s="45"/>
      <c r="AUB257" s="45"/>
      <c r="AUC257" s="45"/>
      <c r="AUD257" s="45"/>
      <c r="AUE257" s="45"/>
      <c r="AUF257" s="45"/>
      <c r="AUG257" s="45"/>
      <c r="AUH257" s="45"/>
      <c r="AUI257" s="45"/>
      <c r="AUJ257" s="45"/>
      <c r="AUK257" s="45"/>
      <c r="AUL257" s="45"/>
      <c r="AUM257" s="45"/>
      <c r="AUN257" s="45"/>
      <c r="AUO257" s="45"/>
      <c r="AUP257" s="45"/>
      <c r="AUQ257" s="45"/>
      <c r="AUR257" s="45"/>
      <c r="AUS257" s="45"/>
      <c r="AUT257" s="45"/>
      <c r="AUU257" s="45"/>
      <c r="AUV257" s="45"/>
      <c r="AUW257" s="45"/>
      <c r="AUX257" s="45"/>
      <c r="AUY257" s="45"/>
      <c r="AUZ257" s="45"/>
      <c r="AVA257" s="45"/>
      <c r="AVB257" s="45"/>
      <c r="AVC257" s="45"/>
      <c r="AVD257" s="45"/>
      <c r="AVE257" s="45"/>
      <c r="AVF257" s="45"/>
      <c r="AVG257" s="45"/>
      <c r="AVH257" s="45"/>
      <c r="AVI257" s="45"/>
      <c r="AVJ257" s="45"/>
      <c r="AVK257" s="45"/>
      <c r="AVL257" s="45"/>
      <c r="AVM257" s="45"/>
      <c r="AVN257" s="45"/>
      <c r="AVO257" s="45"/>
      <c r="AVP257" s="45"/>
      <c r="AVQ257" s="45"/>
      <c r="AVR257" s="45"/>
      <c r="AVS257" s="45"/>
      <c r="AVT257" s="45"/>
      <c r="AVU257" s="45"/>
      <c r="AVV257" s="45"/>
      <c r="AVW257" s="45"/>
      <c r="AVX257" s="45"/>
      <c r="AVY257" s="45"/>
      <c r="AVZ257" s="45"/>
      <c r="AWA257" s="45"/>
      <c r="AWB257" s="45"/>
      <c r="AWC257" s="45"/>
      <c r="AWD257" s="45"/>
      <c r="AWE257" s="45"/>
      <c r="AWF257" s="45"/>
      <c r="AWG257" s="45"/>
      <c r="AWH257" s="45"/>
      <c r="AWI257" s="45"/>
      <c r="AWJ257" s="45"/>
      <c r="AWK257" s="45"/>
      <c r="AWL257" s="45"/>
      <c r="AWM257" s="45"/>
      <c r="AWN257" s="45"/>
      <c r="AWO257" s="45"/>
      <c r="AWP257" s="45"/>
      <c r="AWQ257" s="45"/>
      <c r="AWR257" s="45"/>
      <c r="AWS257" s="45"/>
      <c r="AWT257" s="45"/>
      <c r="AWU257" s="45"/>
      <c r="AWV257" s="45"/>
      <c r="AWW257" s="45"/>
      <c r="AWX257" s="45"/>
      <c r="AWY257" s="45"/>
      <c r="AWZ257" s="45"/>
      <c r="AXA257" s="45"/>
      <c r="AXB257" s="45"/>
      <c r="AXC257" s="45"/>
      <c r="AXD257" s="45"/>
      <c r="AXE257" s="45"/>
      <c r="AXF257" s="45"/>
      <c r="AXG257" s="45"/>
      <c r="AXH257" s="45"/>
      <c r="AXI257" s="45"/>
      <c r="AXJ257" s="45"/>
      <c r="AXK257" s="45"/>
      <c r="AXL257" s="45"/>
      <c r="AXM257" s="45"/>
      <c r="AXN257" s="45"/>
      <c r="AXO257" s="45"/>
      <c r="AXP257" s="45"/>
      <c r="AXQ257" s="45"/>
      <c r="AXR257" s="45"/>
      <c r="AXS257" s="45"/>
      <c r="AXT257" s="45"/>
      <c r="AXU257" s="45"/>
      <c r="AXV257" s="45"/>
      <c r="AXW257" s="45"/>
      <c r="AXX257" s="45"/>
      <c r="AXY257" s="45"/>
      <c r="AXZ257" s="45"/>
      <c r="AYA257" s="45"/>
      <c r="AYB257" s="45"/>
      <c r="AYC257" s="45"/>
      <c r="AYD257" s="45"/>
      <c r="AYE257" s="45"/>
      <c r="AYF257" s="45"/>
      <c r="AYG257" s="45"/>
      <c r="AYH257" s="45"/>
      <c r="AYI257" s="45"/>
      <c r="AYJ257" s="45"/>
      <c r="AYK257" s="45"/>
      <c r="AYL257" s="45"/>
      <c r="AYM257" s="45"/>
      <c r="AYN257" s="45"/>
      <c r="AYO257" s="45"/>
      <c r="AYP257" s="45"/>
      <c r="AYQ257" s="45"/>
      <c r="AYR257" s="45"/>
      <c r="AYS257" s="45"/>
      <c r="AYT257" s="45"/>
      <c r="AYU257" s="45"/>
      <c r="AYV257" s="45"/>
      <c r="AYW257" s="45"/>
      <c r="AYX257" s="45"/>
      <c r="AYY257" s="45"/>
      <c r="AYZ257" s="45"/>
      <c r="AZA257" s="45"/>
      <c r="AZB257" s="45"/>
      <c r="AZC257" s="45"/>
      <c r="AZD257" s="45"/>
      <c r="AZE257" s="45"/>
      <c r="AZF257" s="45"/>
      <c r="AZG257" s="45"/>
      <c r="AZH257" s="45"/>
      <c r="AZI257" s="45"/>
      <c r="AZJ257" s="45"/>
      <c r="AZK257" s="45"/>
      <c r="AZL257" s="45"/>
      <c r="AZM257" s="45"/>
      <c r="AZN257" s="45"/>
      <c r="AZO257" s="45"/>
      <c r="AZP257" s="45"/>
      <c r="AZQ257" s="45"/>
      <c r="AZR257" s="45"/>
      <c r="AZS257" s="45"/>
      <c r="AZT257" s="45"/>
      <c r="AZU257" s="45"/>
      <c r="AZV257" s="45"/>
      <c r="AZW257" s="45"/>
      <c r="AZX257" s="45"/>
      <c r="AZY257" s="45"/>
      <c r="AZZ257" s="45"/>
      <c r="BAA257" s="45"/>
      <c r="BAB257" s="45"/>
      <c r="BAC257" s="45"/>
      <c r="BAD257" s="45"/>
      <c r="BAE257" s="45"/>
      <c r="BAF257" s="45"/>
      <c r="BAG257" s="45"/>
      <c r="BAH257" s="45"/>
      <c r="BAI257" s="45"/>
      <c r="BAJ257" s="45"/>
      <c r="BAK257" s="45"/>
      <c r="BAL257" s="45"/>
      <c r="BAM257" s="45"/>
      <c r="BAN257" s="45"/>
      <c r="BAO257" s="45"/>
      <c r="BAP257" s="45"/>
      <c r="BAQ257" s="45"/>
      <c r="BAR257" s="45"/>
      <c r="BAS257" s="45"/>
      <c r="BAT257" s="45"/>
      <c r="BAU257" s="45"/>
      <c r="BAV257" s="45"/>
      <c r="BAW257" s="45"/>
      <c r="BAX257" s="45"/>
      <c r="BAY257" s="45"/>
      <c r="BAZ257" s="45"/>
      <c r="BBA257" s="45"/>
      <c r="BBB257" s="45"/>
      <c r="BBC257" s="45"/>
      <c r="BBD257" s="45"/>
      <c r="BBE257" s="45"/>
      <c r="BBF257" s="45"/>
      <c r="BBG257" s="45"/>
      <c r="BBH257" s="45"/>
      <c r="BBI257" s="45"/>
      <c r="BBJ257" s="45"/>
      <c r="BBK257" s="45"/>
      <c r="BBL257" s="45"/>
      <c r="BBM257" s="45"/>
      <c r="BBN257" s="45"/>
      <c r="BBO257" s="45"/>
      <c r="BBP257" s="45"/>
      <c r="BBQ257" s="45"/>
      <c r="BBR257" s="45"/>
      <c r="BBS257" s="45"/>
      <c r="BBT257" s="45"/>
      <c r="BBU257" s="45"/>
      <c r="BBV257" s="45"/>
      <c r="BBW257" s="45"/>
      <c r="BBX257" s="45"/>
      <c r="BBY257" s="45"/>
      <c r="BBZ257" s="45"/>
      <c r="BCA257" s="45"/>
      <c r="BCB257" s="45"/>
      <c r="BCC257" s="45"/>
      <c r="BCD257" s="45"/>
      <c r="BCE257" s="45"/>
      <c r="BCF257" s="45"/>
      <c r="BCG257" s="45"/>
      <c r="BCH257" s="45"/>
      <c r="BCI257" s="45"/>
      <c r="BCJ257" s="45"/>
      <c r="BCK257" s="45"/>
      <c r="BCL257" s="45"/>
      <c r="BCM257" s="45"/>
      <c r="BCN257" s="45"/>
      <c r="BCO257" s="45"/>
      <c r="BCP257" s="45"/>
      <c r="BCQ257" s="45"/>
      <c r="BCR257" s="45"/>
      <c r="BCS257" s="45"/>
      <c r="BCT257" s="45"/>
      <c r="BCU257" s="45"/>
      <c r="BCV257" s="45"/>
      <c r="BCW257" s="45"/>
      <c r="BCX257" s="45"/>
      <c r="BCY257" s="45"/>
      <c r="BCZ257" s="45"/>
      <c r="BDA257" s="45"/>
      <c r="BDB257" s="45"/>
      <c r="BDC257" s="45"/>
      <c r="BDD257" s="45"/>
      <c r="BDE257" s="45"/>
      <c r="BDF257" s="45"/>
      <c r="BDG257" s="45"/>
      <c r="BDH257" s="45"/>
      <c r="BDI257" s="45"/>
      <c r="BDJ257" s="45"/>
      <c r="BDK257" s="45"/>
      <c r="BDL257" s="45"/>
      <c r="BDM257" s="45"/>
      <c r="BDN257" s="45"/>
      <c r="BDO257" s="45"/>
      <c r="BDP257" s="45"/>
      <c r="BDQ257" s="45"/>
      <c r="BDR257" s="45"/>
      <c r="BDS257" s="45"/>
      <c r="BDT257" s="45"/>
      <c r="BDU257" s="45"/>
      <c r="BDV257" s="45"/>
      <c r="BDW257" s="45"/>
      <c r="BDX257" s="45"/>
      <c r="BDY257" s="45"/>
      <c r="BDZ257" s="45"/>
      <c r="BEA257" s="45"/>
      <c r="BEB257" s="45"/>
      <c r="BEC257" s="45"/>
      <c r="BED257" s="45"/>
      <c r="BEE257" s="45"/>
      <c r="BEF257" s="45"/>
      <c r="BEG257" s="45"/>
      <c r="BEH257" s="45"/>
      <c r="BEI257" s="45"/>
      <c r="BEJ257" s="45"/>
      <c r="BEK257" s="45"/>
      <c r="BEL257" s="45"/>
      <c r="BEM257" s="45"/>
      <c r="BEN257" s="45"/>
      <c r="BEO257" s="45"/>
      <c r="BEP257" s="45"/>
      <c r="BEQ257" s="45"/>
      <c r="BER257" s="45"/>
      <c r="BES257" s="45"/>
      <c r="BET257" s="45"/>
      <c r="BEU257" s="45"/>
      <c r="BEV257" s="45"/>
      <c r="BEW257" s="45"/>
      <c r="BEX257" s="45"/>
      <c r="BEY257" s="45"/>
      <c r="BEZ257" s="45"/>
      <c r="BFA257" s="45"/>
      <c r="BFB257" s="45"/>
      <c r="BFC257" s="45"/>
      <c r="BFD257" s="45"/>
      <c r="BFE257" s="45"/>
      <c r="BFF257" s="45"/>
      <c r="BFG257" s="45"/>
      <c r="BFH257" s="45"/>
      <c r="BFI257" s="45"/>
      <c r="BFJ257" s="45"/>
      <c r="BFK257" s="45"/>
      <c r="BFL257" s="45"/>
      <c r="BFM257" s="45"/>
      <c r="BFN257" s="45"/>
      <c r="BFO257" s="45"/>
      <c r="BFP257" s="45"/>
      <c r="BFQ257" s="45"/>
      <c r="BFR257" s="45"/>
      <c r="BFS257" s="45"/>
      <c r="BFT257" s="45"/>
      <c r="BFU257" s="45"/>
      <c r="BFV257" s="45"/>
      <c r="BFW257" s="45"/>
      <c r="BFX257" s="45"/>
      <c r="BFY257" s="45"/>
      <c r="BFZ257" s="45"/>
      <c r="BGA257" s="45"/>
      <c r="BGB257" s="45"/>
      <c r="BGC257" s="45"/>
      <c r="BGD257" s="45"/>
      <c r="BGE257" s="45"/>
      <c r="BGF257" s="45"/>
      <c r="BGG257" s="45"/>
      <c r="BGH257" s="45"/>
      <c r="BGI257" s="45"/>
      <c r="BGJ257" s="45"/>
      <c r="BGK257" s="45"/>
      <c r="BGL257" s="45"/>
      <c r="BGM257" s="45"/>
      <c r="BGN257" s="45"/>
      <c r="BGO257" s="45"/>
      <c r="BGP257" s="45"/>
      <c r="BGQ257" s="45"/>
      <c r="BGR257" s="45"/>
      <c r="BGS257" s="45"/>
      <c r="BGT257" s="45"/>
      <c r="BGU257" s="45"/>
      <c r="BGV257" s="45"/>
      <c r="BGW257" s="45"/>
      <c r="BGX257" s="45"/>
      <c r="BGY257" s="45"/>
      <c r="BGZ257" s="45"/>
      <c r="BHA257" s="45"/>
      <c r="BHB257" s="45"/>
      <c r="BHC257" s="45"/>
      <c r="BHD257" s="45"/>
      <c r="BHE257" s="45"/>
      <c r="BHF257" s="45"/>
      <c r="BHG257" s="45"/>
      <c r="BHH257" s="45"/>
      <c r="BHI257" s="45"/>
      <c r="BHJ257" s="45"/>
      <c r="BHK257" s="45"/>
      <c r="BHL257" s="45"/>
      <c r="BHM257" s="45"/>
      <c r="BHN257" s="45"/>
      <c r="BHO257" s="45"/>
      <c r="BHP257" s="45"/>
      <c r="BHQ257" s="45"/>
      <c r="BHR257" s="45"/>
      <c r="BHS257" s="45"/>
      <c r="BHT257" s="45"/>
      <c r="BHU257" s="45"/>
      <c r="BHV257" s="45"/>
      <c r="BHW257" s="45"/>
      <c r="BHX257" s="45"/>
      <c r="BHY257" s="45"/>
      <c r="BHZ257" s="45"/>
      <c r="BIA257" s="45"/>
      <c r="BIB257" s="45"/>
      <c r="BIC257" s="45"/>
      <c r="BID257" s="45"/>
      <c r="BIE257" s="45"/>
      <c r="BIF257" s="45"/>
      <c r="BIG257" s="45"/>
      <c r="BIH257" s="45"/>
      <c r="BII257" s="45"/>
      <c r="BIJ257" s="45"/>
      <c r="BIK257" s="45"/>
      <c r="BIL257" s="45"/>
      <c r="BIM257" s="45"/>
      <c r="BIN257" s="45"/>
      <c r="BIO257" s="45"/>
      <c r="BIP257" s="45"/>
      <c r="BIQ257" s="45"/>
      <c r="BIR257" s="45"/>
      <c r="BIS257" s="45"/>
      <c r="BIT257" s="45"/>
      <c r="BIU257" s="45"/>
      <c r="BIV257" s="45"/>
      <c r="BIW257" s="45"/>
      <c r="BIX257" s="45"/>
      <c r="BIY257" s="45"/>
      <c r="BIZ257" s="45"/>
      <c r="BJA257" s="45"/>
      <c r="BJB257" s="45"/>
      <c r="BJC257" s="45"/>
      <c r="BJD257" s="45"/>
      <c r="BJE257" s="45"/>
      <c r="BJF257" s="45"/>
      <c r="BJG257" s="45"/>
      <c r="BJH257" s="45"/>
      <c r="BJI257" s="45"/>
      <c r="BJJ257" s="45"/>
      <c r="BJK257" s="45"/>
      <c r="BJL257" s="45"/>
      <c r="BJM257" s="45"/>
      <c r="BJN257" s="45"/>
      <c r="BJO257" s="45"/>
      <c r="BJP257" s="45"/>
      <c r="BJQ257" s="45"/>
      <c r="BJR257" s="45"/>
      <c r="BJS257" s="45"/>
      <c r="BJT257" s="45"/>
      <c r="BJU257" s="45"/>
      <c r="BJV257" s="45"/>
      <c r="BJW257" s="45"/>
      <c r="BJX257" s="45"/>
      <c r="BJY257" s="45"/>
      <c r="BJZ257" s="45"/>
      <c r="BKA257" s="45"/>
      <c r="BKB257" s="45"/>
      <c r="BKC257" s="45"/>
      <c r="BKD257" s="45"/>
      <c r="BKE257" s="45"/>
      <c r="BKF257" s="45"/>
      <c r="BKG257" s="45"/>
      <c r="BKH257" s="45"/>
      <c r="BKI257" s="45"/>
      <c r="BKJ257" s="45"/>
      <c r="BKK257" s="45"/>
      <c r="BKL257" s="45"/>
      <c r="BKM257" s="45"/>
      <c r="BKN257" s="45"/>
      <c r="BKO257" s="45"/>
      <c r="BKP257" s="45"/>
      <c r="BKQ257" s="45"/>
      <c r="BKR257" s="45"/>
      <c r="BKS257" s="45"/>
      <c r="BKT257" s="45"/>
      <c r="BKU257" s="45"/>
      <c r="BKV257" s="45"/>
      <c r="BKW257" s="45"/>
      <c r="BKX257" s="45"/>
      <c r="BKY257" s="45"/>
      <c r="BKZ257" s="45"/>
      <c r="BLA257" s="45"/>
      <c r="BLB257" s="45"/>
      <c r="BLC257" s="45"/>
      <c r="BLD257" s="45"/>
      <c r="BLE257" s="45"/>
      <c r="BLF257" s="45"/>
      <c r="BLG257" s="45"/>
      <c r="BLH257" s="45"/>
      <c r="BLI257" s="45"/>
      <c r="BLJ257" s="45"/>
      <c r="BLK257" s="45"/>
      <c r="BLL257" s="45"/>
      <c r="BLM257" s="45"/>
      <c r="BLN257" s="45"/>
      <c r="BLO257" s="45"/>
      <c r="BLP257" s="45"/>
      <c r="BLQ257" s="45"/>
      <c r="BLR257" s="45"/>
      <c r="BLS257" s="45"/>
      <c r="BLT257" s="45"/>
      <c r="BLU257" s="45"/>
      <c r="BLV257" s="45"/>
      <c r="BLW257" s="45"/>
      <c r="BLX257" s="45"/>
      <c r="BLY257" s="45"/>
      <c r="BLZ257" s="45"/>
      <c r="BMA257" s="45"/>
      <c r="BMB257" s="45"/>
      <c r="BMC257" s="45"/>
      <c r="BMD257" s="45"/>
      <c r="BME257" s="45"/>
      <c r="BMF257" s="45"/>
      <c r="BMG257" s="45"/>
      <c r="BMH257" s="45"/>
      <c r="BMI257" s="45"/>
      <c r="BMJ257" s="45"/>
      <c r="BMK257" s="45"/>
      <c r="BML257" s="45"/>
      <c r="BMM257" s="45"/>
      <c r="BMN257" s="45"/>
      <c r="BMO257" s="45"/>
      <c r="BMP257" s="45"/>
      <c r="BMQ257" s="45"/>
      <c r="BMR257" s="45"/>
      <c r="BMS257" s="45"/>
      <c r="BMT257" s="45"/>
      <c r="BMU257" s="45"/>
      <c r="BMV257" s="45"/>
      <c r="BMW257" s="45"/>
      <c r="BMX257" s="45"/>
      <c r="BMY257" s="45"/>
      <c r="BMZ257" s="45"/>
      <c r="BNA257" s="45"/>
    </row>
    <row r="258" spans="23:1717" s="46" customFormat="1" x14ac:dyDescent="0.25">
      <c r="W258" s="45"/>
      <c r="X258" s="45"/>
      <c r="Y258" s="45"/>
      <c r="Z258" s="45"/>
      <c r="AA258" s="45"/>
      <c r="AB258" s="45"/>
      <c r="AC258" s="45"/>
      <c r="AD258" s="45"/>
      <c r="AE258" s="45"/>
      <c r="AF258" s="45"/>
      <c r="AG258" s="45"/>
      <c r="AH258" s="45"/>
      <c r="AI258" s="45"/>
      <c r="AJ258" s="45"/>
      <c r="AK258" s="45"/>
      <c r="AL258" s="45"/>
      <c r="AM258" s="45"/>
      <c r="AN258" s="45"/>
      <c r="AO258" s="45"/>
      <c r="AP258" s="45"/>
      <c r="AQ258" s="45"/>
      <c r="AR258" s="45"/>
      <c r="AS258" s="45"/>
      <c r="AT258" s="45"/>
      <c r="AU258" s="45"/>
      <c r="AV258" s="45"/>
      <c r="AW258" s="45"/>
      <c r="AX258" s="45"/>
      <c r="AY258" s="45"/>
      <c r="AZ258" s="45"/>
      <c r="BA258" s="45"/>
      <c r="BB258" s="45"/>
      <c r="BC258" s="45"/>
      <c r="BD258" s="45"/>
      <c r="BE258" s="45"/>
      <c r="BF258" s="45"/>
      <c r="BG258" s="45"/>
      <c r="BH258" s="45"/>
      <c r="BI258" s="45"/>
      <c r="BJ258" s="45"/>
      <c r="BK258" s="45"/>
      <c r="BL258" s="45"/>
      <c r="BM258" s="45"/>
      <c r="BN258" s="45"/>
      <c r="BO258" s="45"/>
      <c r="BP258" s="45"/>
      <c r="BQ258" s="45"/>
      <c r="BR258" s="45"/>
      <c r="BS258" s="45"/>
      <c r="BT258" s="45"/>
      <c r="BU258" s="45"/>
      <c r="BV258" s="45"/>
      <c r="BW258" s="45"/>
      <c r="BX258" s="45"/>
      <c r="BY258" s="45"/>
      <c r="BZ258" s="45"/>
      <c r="CA258" s="45"/>
      <c r="CB258" s="45"/>
      <c r="CC258" s="45"/>
      <c r="CD258" s="45"/>
      <c r="CE258" s="45"/>
      <c r="CF258" s="45"/>
      <c r="CG258" s="45"/>
      <c r="CH258" s="45"/>
      <c r="CI258" s="45"/>
      <c r="CJ258" s="45"/>
      <c r="CK258" s="45"/>
      <c r="CL258" s="45"/>
      <c r="CM258" s="45"/>
      <c r="CN258" s="45"/>
      <c r="CO258" s="45"/>
      <c r="CP258" s="45"/>
      <c r="CQ258" s="45"/>
      <c r="CR258" s="45"/>
      <c r="CS258" s="45"/>
      <c r="CT258" s="45"/>
      <c r="CU258" s="45"/>
      <c r="CV258" s="45"/>
      <c r="CW258" s="45"/>
      <c r="CX258" s="45"/>
      <c r="CY258" s="45"/>
      <c r="CZ258" s="45"/>
      <c r="DA258" s="45"/>
      <c r="DB258" s="45"/>
      <c r="DC258" s="45"/>
      <c r="DD258" s="45"/>
      <c r="DE258" s="45"/>
      <c r="DF258" s="45"/>
      <c r="DG258" s="45"/>
      <c r="DH258" s="45"/>
      <c r="DI258" s="45"/>
      <c r="DJ258" s="45"/>
      <c r="DK258" s="45"/>
      <c r="DL258" s="45"/>
      <c r="DM258" s="45"/>
      <c r="DN258" s="45"/>
      <c r="DO258" s="45"/>
      <c r="DP258" s="45"/>
      <c r="DQ258" s="45"/>
      <c r="DR258" s="45"/>
      <c r="DS258" s="45"/>
      <c r="DT258" s="45"/>
      <c r="DU258" s="45"/>
      <c r="DV258" s="45"/>
      <c r="DW258" s="45"/>
      <c r="DX258" s="45"/>
      <c r="DY258" s="45"/>
      <c r="DZ258" s="45"/>
      <c r="EA258" s="45"/>
      <c r="EB258" s="45"/>
      <c r="EC258" s="45"/>
      <c r="ED258" s="45"/>
      <c r="EE258" s="45"/>
      <c r="EF258" s="45"/>
      <c r="EG258" s="45"/>
      <c r="EH258" s="45"/>
      <c r="EI258" s="45"/>
      <c r="EJ258" s="45"/>
      <c r="EK258" s="45"/>
      <c r="EL258" s="45"/>
      <c r="EM258" s="45"/>
      <c r="EN258" s="45"/>
      <c r="EO258" s="45"/>
      <c r="EP258" s="45"/>
      <c r="EQ258" s="45"/>
      <c r="ER258" s="45"/>
      <c r="ES258" s="45"/>
      <c r="ET258" s="45"/>
      <c r="EU258" s="45"/>
      <c r="EV258" s="45"/>
      <c r="EW258" s="45"/>
      <c r="EX258" s="45"/>
      <c r="EY258" s="45"/>
      <c r="EZ258" s="45"/>
      <c r="FA258" s="45"/>
      <c r="FB258" s="45"/>
      <c r="FC258" s="45"/>
      <c r="FD258" s="45"/>
      <c r="FE258" s="45"/>
      <c r="FF258" s="45"/>
      <c r="FG258" s="45"/>
      <c r="FH258" s="45"/>
      <c r="FI258" s="45"/>
      <c r="FJ258" s="45"/>
      <c r="FK258" s="45"/>
      <c r="FL258" s="45"/>
      <c r="FM258" s="45"/>
      <c r="FN258" s="45"/>
      <c r="FO258" s="45"/>
      <c r="FP258" s="45"/>
      <c r="FQ258" s="45"/>
      <c r="FR258" s="45"/>
      <c r="FS258" s="45"/>
      <c r="FT258" s="45"/>
      <c r="FU258" s="45"/>
      <c r="FV258" s="45"/>
      <c r="FW258" s="45"/>
      <c r="FX258" s="45"/>
      <c r="FY258" s="45"/>
      <c r="FZ258" s="45"/>
      <c r="GA258" s="45"/>
      <c r="GB258" s="45"/>
      <c r="GC258" s="45"/>
      <c r="GD258" s="45"/>
      <c r="GE258" s="45"/>
      <c r="GF258" s="45"/>
      <c r="GG258" s="45"/>
      <c r="GH258" s="45"/>
      <c r="GI258" s="45"/>
      <c r="GJ258" s="45"/>
      <c r="GK258" s="45"/>
      <c r="GL258" s="45"/>
      <c r="GM258" s="45"/>
      <c r="GN258" s="45"/>
      <c r="GO258" s="45"/>
      <c r="GP258" s="45"/>
      <c r="GQ258" s="45"/>
      <c r="GR258" s="45"/>
      <c r="GS258" s="45"/>
      <c r="GT258" s="45"/>
      <c r="GU258" s="45"/>
      <c r="GV258" s="45"/>
      <c r="GW258" s="45"/>
      <c r="GX258" s="45"/>
      <c r="GY258" s="45"/>
      <c r="GZ258" s="45"/>
      <c r="HA258" s="45"/>
      <c r="HB258" s="45"/>
      <c r="HC258" s="45"/>
      <c r="HD258" s="45"/>
      <c r="HE258" s="45"/>
      <c r="HF258" s="45"/>
      <c r="HG258" s="45"/>
      <c r="HH258" s="45"/>
      <c r="HI258" s="45"/>
      <c r="HJ258" s="45"/>
      <c r="HK258" s="45"/>
      <c r="HL258" s="45"/>
      <c r="HM258" s="45"/>
      <c r="HN258" s="45"/>
      <c r="HO258" s="45"/>
      <c r="HP258" s="45"/>
      <c r="HQ258" s="45"/>
      <c r="HR258" s="45"/>
      <c r="HS258" s="45"/>
      <c r="HT258" s="45"/>
      <c r="HU258" s="45"/>
      <c r="HV258" s="45"/>
      <c r="HW258" s="45"/>
      <c r="HX258" s="45"/>
      <c r="HY258" s="45"/>
      <c r="HZ258" s="45"/>
      <c r="IA258" s="45"/>
      <c r="IB258" s="45"/>
      <c r="IC258" s="45"/>
      <c r="ID258" s="45"/>
      <c r="IE258" s="45"/>
      <c r="IF258" s="45"/>
      <c r="IG258" s="45"/>
      <c r="IH258" s="45"/>
      <c r="II258" s="45"/>
      <c r="IJ258" s="45"/>
      <c r="IK258" s="45"/>
      <c r="IL258" s="45"/>
      <c r="IM258" s="45"/>
      <c r="IN258" s="45"/>
      <c r="IO258" s="45"/>
      <c r="IP258" s="45"/>
      <c r="IQ258" s="45"/>
      <c r="IR258" s="45"/>
      <c r="IS258" s="45"/>
      <c r="IT258" s="45"/>
      <c r="IU258" s="45"/>
      <c r="IV258" s="45"/>
      <c r="IW258" s="45"/>
      <c r="IX258" s="45"/>
      <c r="IY258" s="45"/>
      <c r="IZ258" s="45"/>
      <c r="JA258" s="45"/>
      <c r="JB258" s="45"/>
      <c r="JC258" s="45"/>
      <c r="JD258" s="45"/>
      <c r="JE258" s="45"/>
      <c r="JF258" s="45"/>
      <c r="JG258" s="45"/>
      <c r="JH258" s="45"/>
      <c r="JI258" s="45"/>
      <c r="JJ258" s="45"/>
      <c r="JK258" s="45"/>
      <c r="JL258" s="45"/>
      <c r="JM258" s="45"/>
      <c r="JN258" s="45"/>
      <c r="JO258" s="45"/>
      <c r="JP258" s="45"/>
      <c r="JQ258" s="45"/>
      <c r="JR258" s="45"/>
      <c r="JS258" s="45"/>
      <c r="JT258" s="45"/>
      <c r="JU258" s="45"/>
      <c r="JV258" s="45"/>
      <c r="JW258" s="45"/>
      <c r="JX258" s="45"/>
      <c r="JY258" s="45"/>
      <c r="JZ258" s="45"/>
      <c r="KA258" s="45"/>
      <c r="KB258" s="45"/>
      <c r="KC258" s="45"/>
      <c r="KD258" s="45"/>
      <c r="KE258" s="45"/>
      <c r="KF258" s="45"/>
      <c r="KG258" s="45"/>
      <c r="KH258" s="45"/>
      <c r="KI258" s="45"/>
      <c r="KJ258" s="45"/>
      <c r="KK258" s="45"/>
      <c r="KL258" s="45"/>
      <c r="KM258" s="45"/>
      <c r="KN258" s="45"/>
      <c r="KO258" s="45"/>
      <c r="KP258" s="45"/>
      <c r="KQ258" s="45"/>
      <c r="KR258" s="45"/>
      <c r="KS258" s="45"/>
      <c r="KT258" s="45"/>
      <c r="KU258" s="45"/>
      <c r="KV258" s="45"/>
      <c r="KW258" s="45"/>
      <c r="KX258" s="45"/>
      <c r="KY258" s="45"/>
      <c r="KZ258" s="45"/>
      <c r="LA258" s="45"/>
      <c r="LB258" s="45"/>
      <c r="LC258" s="45"/>
      <c r="LD258" s="45"/>
      <c r="LE258" s="45"/>
      <c r="LF258" s="45"/>
      <c r="LG258" s="45"/>
      <c r="LH258" s="45"/>
      <c r="LI258" s="45"/>
      <c r="LJ258" s="45"/>
      <c r="LK258" s="45"/>
      <c r="LL258" s="45"/>
      <c r="LM258" s="45"/>
      <c r="LN258" s="45"/>
      <c r="LO258" s="45"/>
      <c r="LP258" s="45"/>
      <c r="LQ258" s="45"/>
      <c r="LR258" s="45"/>
      <c r="LS258" s="45"/>
      <c r="LT258" s="45"/>
      <c r="LU258" s="45"/>
      <c r="LV258" s="45"/>
      <c r="LW258" s="45"/>
      <c r="LX258" s="45"/>
      <c r="LY258" s="45"/>
      <c r="LZ258" s="45"/>
      <c r="MA258" s="45"/>
      <c r="MB258" s="45"/>
      <c r="MC258" s="45"/>
      <c r="MD258" s="45"/>
      <c r="ME258" s="45"/>
      <c r="MF258" s="45"/>
      <c r="MG258" s="45"/>
      <c r="MH258" s="45"/>
      <c r="MI258" s="45"/>
      <c r="MJ258" s="45"/>
      <c r="MK258" s="45"/>
      <c r="ML258" s="45"/>
      <c r="MM258" s="45"/>
      <c r="MN258" s="45"/>
      <c r="MO258" s="45"/>
      <c r="MP258" s="45"/>
      <c r="MQ258" s="45"/>
      <c r="MR258" s="45"/>
      <c r="MS258" s="45"/>
      <c r="MT258" s="45"/>
      <c r="MU258" s="45"/>
      <c r="MV258" s="45"/>
      <c r="MW258" s="45"/>
      <c r="MX258" s="45"/>
      <c r="MY258" s="45"/>
      <c r="MZ258" s="45"/>
      <c r="NA258" s="45"/>
      <c r="NB258" s="45"/>
      <c r="NC258" s="45"/>
      <c r="ND258" s="45"/>
      <c r="NE258" s="45"/>
      <c r="NF258" s="45"/>
      <c r="NG258" s="45"/>
      <c r="NH258" s="45"/>
      <c r="NI258" s="45"/>
      <c r="NJ258" s="45"/>
      <c r="NK258" s="45"/>
      <c r="NL258" s="45"/>
      <c r="NM258" s="45"/>
      <c r="NN258" s="45"/>
      <c r="NO258" s="45"/>
      <c r="NP258" s="45"/>
      <c r="NQ258" s="45"/>
      <c r="NR258" s="45"/>
      <c r="NS258" s="45"/>
      <c r="NT258" s="45"/>
      <c r="NU258" s="45"/>
      <c r="NV258" s="45"/>
      <c r="NW258" s="45"/>
      <c r="NX258" s="45"/>
      <c r="NY258" s="45"/>
      <c r="NZ258" s="45"/>
      <c r="OA258" s="45"/>
      <c r="OB258" s="45"/>
      <c r="OC258" s="45"/>
      <c r="OD258" s="45"/>
      <c r="OE258" s="45"/>
      <c r="OF258" s="45"/>
      <c r="OG258" s="45"/>
      <c r="OH258" s="45"/>
      <c r="OI258" s="45"/>
      <c r="OJ258" s="45"/>
      <c r="OK258" s="45"/>
      <c r="OL258" s="45"/>
      <c r="OM258" s="45"/>
      <c r="ON258" s="45"/>
      <c r="OO258" s="45"/>
      <c r="OP258" s="45"/>
      <c r="OQ258" s="45"/>
      <c r="OR258" s="45"/>
      <c r="OS258" s="45"/>
      <c r="OT258" s="45"/>
      <c r="OU258" s="45"/>
      <c r="OV258" s="45"/>
      <c r="OW258" s="45"/>
      <c r="OX258" s="45"/>
      <c r="OY258" s="45"/>
      <c r="OZ258" s="45"/>
      <c r="PA258" s="45"/>
      <c r="PB258" s="45"/>
      <c r="PC258" s="45"/>
      <c r="PD258" s="45"/>
      <c r="PE258" s="45"/>
      <c r="PF258" s="45"/>
      <c r="PG258" s="45"/>
      <c r="PH258" s="45"/>
      <c r="PI258" s="45"/>
      <c r="PJ258" s="45"/>
      <c r="PK258" s="45"/>
      <c r="PL258" s="45"/>
      <c r="PM258" s="45"/>
      <c r="PN258" s="45"/>
      <c r="PO258" s="45"/>
      <c r="PP258" s="45"/>
      <c r="PQ258" s="45"/>
      <c r="PR258" s="45"/>
      <c r="PS258" s="45"/>
      <c r="PT258" s="45"/>
      <c r="PU258" s="45"/>
      <c r="PV258" s="45"/>
      <c r="PW258" s="45"/>
      <c r="PX258" s="45"/>
      <c r="PY258" s="45"/>
      <c r="PZ258" s="45"/>
      <c r="QA258" s="45"/>
      <c r="QB258" s="45"/>
      <c r="QC258" s="45"/>
      <c r="QD258" s="45"/>
      <c r="QE258" s="45"/>
      <c r="QF258" s="45"/>
      <c r="QG258" s="45"/>
      <c r="QH258" s="45"/>
      <c r="QI258" s="45"/>
      <c r="QJ258" s="45"/>
      <c r="QK258" s="45"/>
      <c r="QL258" s="45"/>
      <c r="QM258" s="45"/>
      <c r="QN258" s="45"/>
      <c r="QO258" s="45"/>
      <c r="QP258" s="45"/>
      <c r="QQ258" s="45"/>
      <c r="QR258" s="45"/>
      <c r="QS258" s="45"/>
      <c r="QT258" s="45"/>
      <c r="QU258" s="45"/>
      <c r="QV258" s="45"/>
      <c r="QW258" s="45"/>
      <c r="QX258" s="45"/>
      <c r="QY258" s="45"/>
      <c r="QZ258" s="45"/>
      <c r="RA258" s="45"/>
      <c r="RB258" s="45"/>
      <c r="RC258" s="45"/>
      <c r="RD258" s="45"/>
      <c r="RE258" s="45"/>
      <c r="RF258" s="45"/>
      <c r="RG258" s="45"/>
      <c r="RH258" s="45"/>
      <c r="RI258" s="45"/>
      <c r="RJ258" s="45"/>
      <c r="RK258" s="45"/>
      <c r="RL258" s="45"/>
      <c r="RM258" s="45"/>
      <c r="RN258" s="45"/>
      <c r="RO258" s="45"/>
      <c r="RP258" s="45"/>
      <c r="RQ258" s="45"/>
      <c r="RR258" s="45"/>
      <c r="RS258" s="45"/>
      <c r="RT258" s="45"/>
      <c r="RU258" s="45"/>
      <c r="RV258" s="45"/>
      <c r="RW258" s="45"/>
      <c r="RX258" s="45"/>
      <c r="RY258" s="45"/>
      <c r="RZ258" s="45"/>
      <c r="SA258" s="45"/>
      <c r="SB258" s="45"/>
      <c r="SC258" s="45"/>
      <c r="SD258" s="45"/>
      <c r="SE258" s="45"/>
      <c r="SF258" s="45"/>
      <c r="SG258" s="45"/>
      <c r="SH258" s="45"/>
      <c r="SI258" s="45"/>
      <c r="SJ258" s="45"/>
      <c r="SK258" s="45"/>
      <c r="SL258" s="45"/>
      <c r="SM258" s="45"/>
      <c r="SN258" s="45"/>
      <c r="SO258" s="45"/>
      <c r="SP258" s="45"/>
      <c r="SQ258" s="45"/>
      <c r="SR258" s="45"/>
      <c r="SS258" s="45"/>
      <c r="ST258" s="45"/>
      <c r="SU258" s="45"/>
      <c r="SV258" s="45"/>
      <c r="SW258" s="45"/>
      <c r="SX258" s="45"/>
      <c r="SY258" s="45"/>
      <c r="SZ258" s="45"/>
      <c r="TA258" s="45"/>
      <c r="TB258" s="45"/>
      <c r="TC258" s="45"/>
      <c r="TD258" s="45"/>
      <c r="TE258" s="45"/>
      <c r="TF258" s="45"/>
      <c r="TG258" s="45"/>
      <c r="TH258" s="45"/>
      <c r="TI258" s="45"/>
      <c r="TJ258" s="45"/>
      <c r="TK258" s="45"/>
      <c r="TL258" s="45"/>
      <c r="TM258" s="45"/>
      <c r="TN258" s="45"/>
      <c r="TO258" s="45"/>
      <c r="TP258" s="45"/>
      <c r="TQ258" s="45"/>
      <c r="TR258" s="45"/>
      <c r="TS258" s="45"/>
      <c r="TT258" s="45"/>
      <c r="TU258" s="45"/>
      <c r="TV258" s="45"/>
      <c r="TW258" s="45"/>
      <c r="TX258" s="45"/>
      <c r="TY258" s="45"/>
      <c r="TZ258" s="45"/>
      <c r="UA258" s="45"/>
      <c r="UB258" s="45"/>
      <c r="UC258" s="45"/>
      <c r="UD258" s="45"/>
      <c r="UE258" s="45"/>
      <c r="UF258" s="45"/>
      <c r="UG258" s="45"/>
      <c r="UH258" s="45"/>
      <c r="UI258" s="45"/>
      <c r="UJ258" s="45"/>
      <c r="UK258" s="45"/>
      <c r="UL258" s="45"/>
      <c r="UM258" s="45"/>
      <c r="UN258" s="45"/>
      <c r="UO258" s="45"/>
      <c r="UP258" s="45"/>
      <c r="UQ258" s="45"/>
      <c r="UR258" s="45"/>
      <c r="US258" s="45"/>
      <c r="UT258" s="45"/>
      <c r="UU258" s="45"/>
      <c r="UV258" s="45"/>
      <c r="UW258" s="45"/>
      <c r="UX258" s="45"/>
      <c r="UY258" s="45"/>
      <c r="UZ258" s="45"/>
      <c r="VA258" s="45"/>
      <c r="VB258" s="45"/>
      <c r="VC258" s="45"/>
      <c r="VD258" s="45"/>
      <c r="VE258" s="45"/>
      <c r="VF258" s="45"/>
      <c r="VG258" s="45"/>
      <c r="VH258" s="45"/>
      <c r="VI258" s="45"/>
      <c r="VJ258" s="45"/>
      <c r="VK258" s="45"/>
      <c r="VL258" s="45"/>
      <c r="VM258" s="45"/>
      <c r="VN258" s="45"/>
      <c r="VO258" s="45"/>
      <c r="VP258" s="45"/>
      <c r="VQ258" s="45"/>
      <c r="VR258" s="45"/>
      <c r="VS258" s="45"/>
      <c r="VT258" s="45"/>
      <c r="VU258" s="45"/>
      <c r="VV258" s="45"/>
      <c r="VW258" s="45"/>
      <c r="VX258" s="45"/>
      <c r="VY258" s="45"/>
      <c r="VZ258" s="45"/>
      <c r="WA258" s="45"/>
      <c r="WB258" s="45"/>
      <c r="WC258" s="45"/>
      <c r="WD258" s="45"/>
      <c r="WE258" s="45"/>
      <c r="WF258" s="45"/>
      <c r="WG258" s="45"/>
      <c r="WH258" s="45"/>
      <c r="WI258" s="45"/>
      <c r="WJ258" s="45"/>
      <c r="WK258" s="45"/>
      <c r="WL258" s="45"/>
      <c r="WM258" s="45"/>
      <c r="WN258" s="45"/>
      <c r="WO258" s="45"/>
      <c r="WP258" s="45"/>
      <c r="WQ258" s="45"/>
      <c r="WR258" s="45"/>
      <c r="WS258" s="45"/>
      <c r="WT258" s="45"/>
      <c r="WU258" s="45"/>
      <c r="WV258" s="45"/>
      <c r="WW258" s="45"/>
      <c r="WX258" s="45"/>
      <c r="WY258" s="45"/>
      <c r="WZ258" s="45"/>
      <c r="XA258" s="45"/>
      <c r="XB258" s="45"/>
      <c r="XC258" s="45"/>
      <c r="XD258" s="45"/>
      <c r="XE258" s="45"/>
      <c r="XF258" s="45"/>
      <c r="XG258" s="45"/>
      <c r="XH258" s="45"/>
      <c r="XI258" s="45"/>
      <c r="XJ258" s="45"/>
      <c r="XK258" s="45"/>
      <c r="XL258" s="45"/>
      <c r="XM258" s="45"/>
      <c r="XN258" s="45"/>
      <c r="XO258" s="45"/>
      <c r="XP258" s="45"/>
      <c r="XQ258" s="45"/>
      <c r="XR258" s="45"/>
      <c r="XS258" s="45"/>
      <c r="XT258" s="45"/>
      <c r="XU258" s="45"/>
      <c r="XV258" s="45"/>
      <c r="XW258" s="45"/>
      <c r="XX258" s="45"/>
      <c r="XY258" s="45"/>
      <c r="XZ258" s="45"/>
      <c r="YA258" s="45"/>
      <c r="YB258" s="45"/>
      <c r="YC258" s="45"/>
      <c r="YD258" s="45"/>
      <c r="YE258" s="45"/>
      <c r="YF258" s="45"/>
      <c r="YG258" s="45"/>
      <c r="YH258" s="45"/>
      <c r="YI258" s="45"/>
      <c r="YJ258" s="45"/>
      <c r="YK258" s="45"/>
      <c r="YL258" s="45"/>
      <c r="YM258" s="45"/>
      <c r="YN258" s="45"/>
      <c r="YO258" s="45"/>
      <c r="YP258" s="45"/>
      <c r="YQ258" s="45"/>
      <c r="YR258" s="45"/>
      <c r="YS258" s="45"/>
      <c r="YT258" s="45"/>
      <c r="YU258" s="45"/>
      <c r="YV258" s="45"/>
      <c r="YW258" s="45"/>
      <c r="YX258" s="45"/>
      <c r="YY258" s="45"/>
      <c r="YZ258" s="45"/>
      <c r="ZA258" s="45"/>
      <c r="ZB258" s="45"/>
      <c r="ZC258" s="45"/>
      <c r="ZD258" s="45"/>
      <c r="ZE258" s="45"/>
      <c r="ZF258" s="45"/>
      <c r="ZG258" s="45"/>
      <c r="ZH258" s="45"/>
      <c r="ZI258" s="45"/>
      <c r="ZJ258" s="45"/>
      <c r="ZK258" s="45"/>
      <c r="ZL258" s="45"/>
      <c r="ZM258" s="45"/>
      <c r="ZN258" s="45"/>
      <c r="ZO258" s="45"/>
      <c r="ZP258" s="45"/>
      <c r="ZQ258" s="45"/>
      <c r="ZR258" s="45"/>
      <c r="ZS258" s="45"/>
      <c r="ZT258" s="45"/>
      <c r="ZU258" s="45"/>
      <c r="ZV258" s="45"/>
      <c r="ZW258" s="45"/>
      <c r="ZX258" s="45"/>
      <c r="ZY258" s="45"/>
      <c r="ZZ258" s="45"/>
      <c r="AAA258" s="45"/>
      <c r="AAB258" s="45"/>
      <c r="AAC258" s="45"/>
      <c r="AAD258" s="45"/>
      <c r="AAE258" s="45"/>
      <c r="AAF258" s="45"/>
      <c r="AAG258" s="45"/>
      <c r="AAH258" s="45"/>
      <c r="AAI258" s="45"/>
      <c r="AAJ258" s="45"/>
      <c r="AAK258" s="45"/>
      <c r="AAL258" s="45"/>
      <c r="AAM258" s="45"/>
      <c r="AAN258" s="45"/>
      <c r="AAO258" s="45"/>
      <c r="AAP258" s="45"/>
      <c r="AAQ258" s="45"/>
      <c r="AAR258" s="45"/>
      <c r="AAS258" s="45"/>
      <c r="AAT258" s="45"/>
      <c r="AAU258" s="45"/>
      <c r="AAV258" s="45"/>
      <c r="AAW258" s="45"/>
      <c r="AAX258" s="45"/>
      <c r="AAY258" s="45"/>
      <c r="AAZ258" s="45"/>
      <c r="ABA258" s="45"/>
      <c r="ABB258" s="45"/>
      <c r="ABC258" s="45"/>
      <c r="ABD258" s="45"/>
      <c r="ABE258" s="45"/>
      <c r="ABF258" s="45"/>
      <c r="ABG258" s="45"/>
      <c r="ABH258" s="45"/>
      <c r="ABI258" s="45"/>
      <c r="ABJ258" s="45"/>
      <c r="ABK258" s="45"/>
      <c r="ABL258" s="45"/>
      <c r="ABM258" s="45"/>
      <c r="ABN258" s="45"/>
      <c r="ABO258" s="45"/>
      <c r="ABP258" s="45"/>
      <c r="ABQ258" s="45"/>
      <c r="ABR258" s="45"/>
      <c r="ABS258" s="45"/>
      <c r="ABT258" s="45"/>
      <c r="ABU258" s="45"/>
      <c r="ABV258" s="45"/>
      <c r="ABW258" s="45"/>
      <c r="ABX258" s="45"/>
      <c r="ABY258" s="45"/>
      <c r="ABZ258" s="45"/>
      <c r="ACA258" s="45"/>
      <c r="ACB258" s="45"/>
      <c r="ACC258" s="45"/>
      <c r="ACD258" s="45"/>
      <c r="ACE258" s="45"/>
      <c r="ACF258" s="45"/>
      <c r="ACG258" s="45"/>
      <c r="ACH258" s="45"/>
      <c r="ACI258" s="45"/>
      <c r="ACJ258" s="45"/>
      <c r="ACK258" s="45"/>
      <c r="ACL258" s="45"/>
      <c r="ACM258" s="45"/>
      <c r="ACN258" s="45"/>
      <c r="ACO258" s="45"/>
      <c r="ACP258" s="45"/>
      <c r="ACQ258" s="45"/>
      <c r="ACR258" s="45"/>
      <c r="ACS258" s="45"/>
      <c r="ACT258" s="45"/>
      <c r="ACU258" s="45"/>
      <c r="ACV258" s="45"/>
      <c r="ACW258" s="45"/>
      <c r="ACX258" s="45"/>
      <c r="ACY258" s="45"/>
      <c r="ACZ258" s="45"/>
      <c r="ADA258" s="45"/>
      <c r="ADB258" s="45"/>
      <c r="ADC258" s="45"/>
      <c r="ADD258" s="45"/>
      <c r="ADE258" s="45"/>
      <c r="ADF258" s="45"/>
      <c r="ADG258" s="45"/>
      <c r="ADH258" s="45"/>
      <c r="ADI258" s="45"/>
      <c r="ADJ258" s="45"/>
      <c r="ADK258" s="45"/>
      <c r="ADL258" s="45"/>
      <c r="ADM258" s="45"/>
      <c r="ADN258" s="45"/>
      <c r="ADO258" s="45"/>
      <c r="ADP258" s="45"/>
      <c r="ADQ258" s="45"/>
      <c r="ADR258" s="45"/>
      <c r="ADS258" s="45"/>
      <c r="ADT258" s="45"/>
      <c r="ADU258" s="45"/>
      <c r="ADV258" s="45"/>
      <c r="ADW258" s="45"/>
      <c r="ADX258" s="45"/>
      <c r="ADY258" s="45"/>
      <c r="ADZ258" s="45"/>
      <c r="AEA258" s="45"/>
      <c r="AEB258" s="45"/>
      <c r="AEC258" s="45"/>
      <c r="AED258" s="45"/>
      <c r="AEE258" s="45"/>
      <c r="AEF258" s="45"/>
      <c r="AEG258" s="45"/>
      <c r="AEH258" s="45"/>
      <c r="AEI258" s="45"/>
      <c r="AEJ258" s="45"/>
      <c r="AEK258" s="45"/>
      <c r="AEL258" s="45"/>
      <c r="AEM258" s="45"/>
      <c r="AEN258" s="45"/>
      <c r="AEO258" s="45"/>
      <c r="AEP258" s="45"/>
      <c r="AEQ258" s="45"/>
      <c r="AER258" s="45"/>
      <c r="AES258" s="45"/>
      <c r="AET258" s="45"/>
      <c r="AEU258" s="45"/>
      <c r="AEV258" s="45"/>
      <c r="AEW258" s="45"/>
      <c r="AEX258" s="45"/>
      <c r="AEY258" s="45"/>
      <c r="AEZ258" s="45"/>
      <c r="AFA258" s="45"/>
      <c r="AFB258" s="45"/>
      <c r="AFC258" s="45"/>
      <c r="AFD258" s="45"/>
      <c r="AFE258" s="45"/>
      <c r="AFF258" s="45"/>
      <c r="AFG258" s="45"/>
      <c r="AFH258" s="45"/>
      <c r="AFI258" s="45"/>
      <c r="AFJ258" s="45"/>
      <c r="AFK258" s="45"/>
      <c r="AFL258" s="45"/>
      <c r="AFM258" s="45"/>
      <c r="AFN258" s="45"/>
      <c r="AFO258" s="45"/>
      <c r="AFP258" s="45"/>
      <c r="AFQ258" s="45"/>
      <c r="AFR258" s="45"/>
      <c r="AFS258" s="45"/>
      <c r="AFT258" s="45"/>
      <c r="AFU258" s="45"/>
      <c r="AFV258" s="45"/>
      <c r="AFW258" s="45"/>
      <c r="AFX258" s="45"/>
      <c r="AFY258" s="45"/>
      <c r="AFZ258" s="45"/>
      <c r="AGA258" s="45"/>
      <c r="AGB258" s="45"/>
      <c r="AGC258" s="45"/>
      <c r="AGD258" s="45"/>
      <c r="AGE258" s="45"/>
      <c r="AGF258" s="45"/>
      <c r="AGG258" s="45"/>
      <c r="AGH258" s="45"/>
      <c r="AGI258" s="45"/>
      <c r="AGJ258" s="45"/>
      <c r="AGK258" s="45"/>
      <c r="AGL258" s="45"/>
      <c r="AGM258" s="45"/>
      <c r="AGN258" s="45"/>
      <c r="AGO258" s="45"/>
      <c r="AGP258" s="45"/>
      <c r="AGQ258" s="45"/>
      <c r="AGR258" s="45"/>
      <c r="AGS258" s="45"/>
      <c r="AGT258" s="45"/>
      <c r="AGU258" s="45"/>
      <c r="AGV258" s="45"/>
      <c r="AGW258" s="45"/>
      <c r="AGX258" s="45"/>
      <c r="AGY258" s="45"/>
      <c r="AGZ258" s="45"/>
      <c r="AHA258" s="45"/>
      <c r="AHB258" s="45"/>
      <c r="AHC258" s="45"/>
      <c r="AHD258" s="45"/>
      <c r="AHE258" s="45"/>
      <c r="AHF258" s="45"/>
      <c r="AHG258" s="45"/>
      <c r="AHH258" s="45"/>
      <c r="AHI258" s="45"/>
      <c r="AHJ258" s="45"/>
      <c r="AHK258" s="45"/>
      <c r="AHL258" s="45"/>
      <c r="AHM258" s="45"/>
      <c r="AHN258" s="45"/>
      <c r="AHO258" s="45"/>
      <c r="AHP258" s="45"/>
      <c r="AHQ258" s="45"/>
      <c r="AHR258" s="45"/>
      <c r="AHS258" s="45"/>
      <c r="AHT258" s="45"/>
      <c r="AHU258" s="45"/>
      <c r="AHV258" s="45"/>
      <c r="AHW258" s="45"/>
      <c r="AHX258" s="45"/>
      <c r="AHY258" s="45"/>
      <c r="AHZ258" s="45"/>
      <c r="AIA258" s="45"/>
      <c r="AIB258" s="45"/>
      <c r="AIC258" s="45"/>
      <c r="AID258" s="45"/>
      <c r="AIE258" s="45"/>
      <c r="AIF258" s="45"/>
      <c r="AIG258" s="45"/>
      <c r="AIH258" s="45"/>
      <c r="AII258" s="45"/>
      <c r="AIJ258" s="45"/>
      <c r="AIK258" s="45"/>
      <c r="AIL258" s="45"/>
      <c r="AIM258" s="45"/>
      <c r="AIN258" s="45"/>
      <c r="AIO258" s="45"/>
      <c r="AIP258" s="45"/>
      <c r="AIQ258" s="45"/>
      <c r="AIR258" s="45"/>
      <c r="AIS258" s="45"/>
      <c r="AIT258" s="45"/>
      <c r="AIU258" s="45"/>
      <c r="AIV258" s="45"/>
      <c r="AIW258" s="45"/>
      <c r="AIX258" s="45"/>
      <c r="AIY258" s="45"/>
      <c r="AIZ258" s="45"/>
      <c r="AJA258" s="45"/>
      <c r="AJB258" s="45"/>
      <c r="AJC258" s="45"/>
      <c r="AJD258" s="45"/>
      <c r="AJE258" s="45"/>
      <c r="AJF258" s="45"/>
      <c r="AJG258" s="45"/>
      <c r="AJH258" s="45"/>
      <c r="AJI258" s="45"/>
      <c r="AJJ258" s="45"/>
      <c r="AJK258" s="45"/>
      <c r="AJL258" s="45"/>
      <c r="AJM258" s="45"/>
      <c r="AJN258" s="45"/>
      <c r="AJO258" s="45"/>
      <c r="AJP258" s="45"/>
      <c r="AJQ258" s="45"/>
      <c r="AJR258" s="45"/>
      <c r="AJS258" s="45"/>
      <c r="AJT258" s="45"/>
      <c r="AJU258" s="45"/>
      <c r="AJV258" s="45"/>
      <c r="AJW258" s="45"/>
      <c r="AJX258" s="45"/>
      <c r="AJY258" s="45"/>
      <c r="AJZ258" s="45"/>
      <c r="AKA258" s="45"/>
      <c r="AKB258" s="45"/>
      <c r="AKC258" s="45"/>
      <c r="AKD258" s="45"/>
      <c r="AKE258" s="45"/>
      <c r="AKF258" s="45"/>
      <c r="AKG258" s="45"/>
      <c r="AKH258" s="45"/>
      <c r="AKI258" s="45"/>
      <c r="AKJ258" s="45"/>
      <c r="AKK258" s="45"/>
      <c r="AKL258" s="45"/>
      <c r="AKM258" s="45"/>
      <c r="AKN258" s="45"/>
      <c r="AKO258" s="45"/>
      <c r="AKP258" s="45"/>
      <c r="AKQ258" s="45"/>
      <c r="AKR258" s="45"/>
      <c r="AKS258" s="45"/>
      <c r="AKT258" s="45"/>
      <c r="AKU258" s="45"/>
      <c r="AKV258" s="45"/>
      <c r="AKW258" s="45"/>
      <c r="AKX258" s="45"/>
      <c r="AKY258" s="45"/>
      <c r="AKZ258" s="45"/>
      <c r="ALA258" s="45"/>
      <c r="ALB258" s="45"/>
      <c r="ALC258" s="45"/>
      <c r="ALD258" s="45"/>
      <c r="ALE258" s="45"/>
      <c r="ALF258" s="45"/>
      <c r="ALG258" s="45"/>
      <c r="ALH258" s="45"/>
      <c r="ALI258" s="45"/>
      <c r="ALJ258" s="45"/>
      <c r="ALK258" s="45"/>
      <c r="ALL258" s="45"/>
      <c r="ALM258" s="45"/>
      <c r="ALN258" s="45"/>
      <c r="ALO258" s="45"/>
      <c r="ALP258" s="45"/>
      <c r="ALQ258" s="45"/>
      <c r="ALR258" s="45"/>
      <c r="ALS258" s="45"/>
      <c r="ALT258" s="45"/>
      <c r="ALU258" s="45"/>
      <c r="ALV258" s="45"/>
      <c r="ALW258" s="45"/>
      <c r="ALX258" s="45"/>
      <c r="ALY258" s="45"/>
      <c r="ALZ258" s="45"/>
      <c r="AMA258" s="45"/>
      <c r="AMB258" s="45"/>
      <c r="AMC258" s="45"/>
      <c r="AMD258" s="45"/>
      <c r="AME258" s="45"/>
      <c r="AMF258" s="45"/>
      <c r="AMG258" s="45"/>
      <c r="AMH258" s="45"/>
      <c r="AMI258" s="45"/>
      <c r="AMJ258" s="45"/>
      <c r="AMK258" s="45"/>
      <c r="AML258" s="45"/>
      <c r="AMM258" s="45"/>
      <c r="AMN258" s="45"/>
      <c r="AMO258" s="45"/>
      <c r="AMP258" s="45"/>
      <c r="AMQ258" s="45"/>
      <c r="AMR258" s="45"/>
      <c r="AMS258" s="45"/>
      <c r="AMT258" s="45"/>
      <c r="AMU258" s="45"/>
      <c r="AMV258" s="45"/>
      <c r="AMW258" s="45"/>
      <c r="AMX258" s="45"/>
      <c r="AMY258" s="45"/>
      <c r="AMZ258" s="45"/>
      <c r="ANA258" s="45"/>
      <c r="ANB258" s="45"/>
      <c r="ANC258" s="45"/>
      <c r="AND258" s="45"/>
      <c r="ANE258" s="45"/>
      <c r="ANF258" s="45"/>
      <c r="ANG258" s="45"/>
      <c r="ANH258" s="45"/>
      <c r="ANI258" s="45"/>
      <c r="ANJ258" s="45"/>
      <c r="ANK258" s="45"/>
      <c r="ANL258" s="45"/>
      <c r="ANM258" s="45"/>
      <c r="ANN258" s="45"/>
      <c r="ANO258" s="45"/>
      <c r="ANP258" s="45"/>
      <c r="ANQ258" s="45"/>
      <c r="ANR258" s="45"/>
      <c r="ANS258" s="45"/>
      <c r="ANT258" s="45"/>
      <c r="ANU258" s="45"/>
      <c r="ANV258" s="45"/>
      <c r="ANW258" s="45"/>
      <c r="ANX258" s="45"/>
      <c r="ANY258" s="45"/>
      <c r="ANZ258" s="45"/>
      <c r="AOA258" s="45"/>
      <c r="AOB258" s="45"/>
      <c r="AOC258" s="45"/>
      <c r="AOD258" s="45"/>
      <c r="AOE258" s="45"/>
      <c r="AOF258" s="45"/>
      <c r="AOG258" s="45"/>
      <c r="AOH258" s="45"/>
      <c r="AOI258" s="45"/>
      <c r="AOJ258" s="45"/>
      <c r="AOK258" s="45"/>
      <c r="AOL258" s="45"/>
      <c r="AOM258" s="45"/>
      <c r="AON258" s="45"/>
      <c r="AOO258" s="45"/>
      <c r="AOP258" s="45"/>
      <c r="AOQ258" s="45"/>
      <c r="AOR258" s="45"/>
      <c r="AOS258" s="45"/>
      <c r="AOT258" s="45"/>
      <c r="AOU258" s="45"/>
      <c r="AOV258" s="45"/>
      <c r="AOW258" s="45"/>
      <c r="AOX258" s="45"/>
      <c r="AOY258" s="45"/>
      <c r="AOZ258" s="45"/>
      <c r="APA258" s="45"/>
      <c r="APB258" s="45"/>
      <c r="APC258" s="45"/>
      <c r="APD258" s="45"/>
      <c r="APE258" s="45"/>
      <c r="APF258" s="45"/>
      <c r="APG258" s="45"/>
      <c r="APH258" s="45"/>
      <c r="API258" s="45"/>
      <c r="APJ258" s="45"/>
      <c r="APK258" s="45"/>
      <c r="APL258" s="45"/>
      <c r="APM258" s="45"/>
      <c r="APN258" s="45"/>
      <c r="APO258" s="45"/>
      <c r="APP258" s="45"/>
      <c r="APQ258" s="45"/>
      <c r="APR258" s="45"/>
      <c r="APS258" s="45"/>
      <c r="APT258" s="45"/>
      <c r="APU258" s="45"/>
      <c r="APV258" s="45"/>
      <c r="APW258" s="45"/>
      <c r="APX258" s="45"/>
      <c r="APY258" s="45"/>
      <c r="APZ258" s="45"/>
      <c r="AQA258" s="45"/>
      <c r="AQB258" s="45"/>
      <c r="AQC258" s="45"/>
      <c r="AQD258" s="45"/>
      <c r="AQE258" s="45"/>
      <c r="AQF258" s="45"/>
      <c r="AQG258" s="45"/>
      <c r="AQH258" s="45"/>
      <c r="AQI258" s="45"/>
      <c r="AQJ258" s="45"/>
      <c r="AQK258" s="45"/>
      <c r="AQL258" s="45"/>
      <c r="AQM258" s="45"/>
      <c r="AQN258" s="45"/>
      <c r="AQO258" s="45"/>
      <c r="AQP258" s="45"/>
      <c r="AQQ258" s="45"/>
      <c r="AQR258" s="45"/>
      <c r="AQS258" s="45"/>
      <c r="AQT258" s="45"/>
      <c r="AQU258" s="45"/>
      <c r="AQV258" s="45"/>
      <c r="AQW258" s="45"/>
      <c r="AQX258" s="45"/>
      <c r="AQY258" s="45"/>
      <c r="AQZ258" s="45"/>
      <c r="ARA258" s="45"/>
      <c r="ARB258" s="45"/>
      <c r="ARC258" s="45"/>
      <c r="ARD258" s="45"/>
      <c r="ARE258" s="45"/>
      <c r="ARF258" s="45"/>
      <c r="ARG258" s="45"/>
      <c r="ARH258" s="45"/>
      <c r="ARI258" s="45"/>
      <c r="ARJ258" s="45"/>
      <c r="ARK258" s="45"/>
      <c r="ARL258" s="45"/>
      <c r="ARM258" s="45"/>
      <c r="ARN258" s="45"/>
      <c r="ARO258" s="45"/>
      <c r="ARP258" s="45"/>
      <c r="ARQ258" s="45"/>
      <c r="ARR258" s="45"/>
      <c r="ARS258" s="45"/>
      <c r="ART258" s="45"/>
      <c r="ARU258" s="45"/>
      <c r="ARV258" s="45"/>
      <c r="ARW258" s="45"/>
      <c r="ARX258" s="45"/>
      <c r="ARY258" s="45"/>
      <c r="ARZ258" s="45"/>
      <c r="ASA258" s="45"/>
      <c r="ASB258" s="45"/>
      <c r="ASC258" s="45"/>
      <c r="ASD258" s="45"/>
      <c r="ASE258" s="45"/>
      <c r="ASF258" s="45"/>
      <c r="ASG258" s="45"/>
      <c r="ASH258" s="45"/>
      <c r="ASI258" s="45"/>
      <c r="ASJ258" s="45"/>
      <c r="ASK258" s="45"/>
      <c r="ASL258" s="45"/>
      <c r="ASM258" s="45"/>
      <c r="ASN258" s="45"/>
      <c r="ASO258" s="45"/>
      <c r="ASP258" s="45"/>
      <c r="ASQ258" s="45"/>
      <c r="ASR258" s="45"/>
      <c r="ASS258" s="45"/>
      <c r="AST258" s="45"/>
      <c r="ASU258" s="45"/>
      <c r="ASV258" s="45"/>
      <c r="ASW258" s="45"/>
      <c r="ASX258" s="45"/>
      <c r="ASY258" s="45"/>
      <c r="ASZ258" s="45"/>
      <c r="ATA258" s="45"/>
      <c r="ATB258" s="45"/>
      <c r="ATC258" s="45"/>
      <c r="ATD258" s="45"/>
      <c r="ATE258" s="45"/>
      <c r="ATF258" s="45"/>
      <c r="ATG258" s="45"/>
      <c r="ATH258" s="45"/>
      <c r="ATI258" s="45"/>
      <c r="ATJ258" s="45"/>
      <c r="ATK258" s="45"/>
      <c r="ATL258" s="45"/>
      <c r="ATM258" s="45"/>
      <c r="ATN258" s="45"/>
      <c r="ATO258" s="45"/>
      <c r="ATP258" s="45"/>
      <c r="ATQ258" s="45"/>
      <c r="ATR258" s="45"/>
      <c r="ATS258" s="45"/>
      <c r="ATT258" s="45"/>
      <c r="ATU258" s="45"/>
      <c r="ATV258" s="45"/>
      <c r="ATW258" s="45"/>
      <c r="ATX258" s="45"/>
      <c r="ATY258" s="45"/>
      <c r="ATZ258" s="45"/>
      <c r="AUA258" s="45"/>
      <c r="AUB258" s="45"/>
      <c r="AUC258" s="45"/>
      <c r="AUD258" s="45"/>
      <c r="AUE258" s="45"/>
      <c r="AUF258" s="45"/>
      <c r="AUG258" s="45"/>
      <c r="AUH258" s="45"/>
      <c r="AUI258" s="45"/>
      <c r="AUJ258" s="45"/>
      <c r="AUK258" s="45"/>
      <c r="AUL258" s="45"/>
      <c r="AUM258" s="45"/>
      <c r="AUN258" s="45"/>
      <c r="AUO258" s="45"/>
      <c r="AUP258" s="45"/>
      <c r="AUQ258" s="45"/>
      <c r="AUR258" s="45"/>
      <c r="AUS258" s="45"/>
      <c r="AUT258" s="45"/>
      <c r="AUU258" s="45"/>
      <c r="AUV258" s="45"/>
      <c r="AUW258" s="45"/>
      <c r="AUX258" s="45"/>
      <c r="AUY258" s="45"/>
      <c r="AUZ258" s="45"/>
      <c r="AVA258" s="45"/>
      <c r="AVB258" s="45"/>
      <c r="AVC258" s="45"/>
      <c r="AVD258" s="45"/>
      <c r="AVE258" s="45"/>
      <c r="AVF258" s="45"/>
      <c r="AVG258" s="45"/>
      <c r="AVH258" s="45"/>
      <c r="AVI258" s="45"/>
      <c r="AVJ258" s="45"/>
      <c r="AVK258" s="45"/>
      <c r="AVL258" s="45"/>
      <c r="AVM258" s="45"/>
      <c r="AVN258" s="45"/>
      <c r="AVO258" s="45"/>
      <c r="AVP258" s="45"/>
      <c r="AVQ258" s="45"/>
      <c r="AVR258" s="45"/>
      <c r="AVS258" s="45"/>
      <c r="AVT258" s="45"/>
      <c r="AVU258" s="45"/>
      <c r="AVV258" s="45"/>
      <c r="AVW258" s="45"/>
      <c r="AVX258" s="45"/>
      <c r="AVY258" s="45"/>
      <c r="AVZ258" s="45"/>
      <c r="AWA258" s="45"/>
      <c r="AWB258" s="45"/>
      <c r="AWC258" s="45"/>
      <c r="AWD258" s="45"/>
      <c r="AWE258" s="45"/>
      <c r="AWF258" s="45"/>
      <c r="AWG258" s="45"/>
      <c r="AWH258" s="45"/>
      <c r="AWI258" s="45"/>
      <c r="AWJ258" s="45"/>
      <c r="AWK258" s="45"/>
      <c r="AWL258" s="45"/>
      <c r="AWM258" s="45"/>
      <c r="AWN258" s="45"/>
      <c r="AWO258" s="45"/>
      <c r="AWP258" s="45"/>
      <c r="AWQ258" s="45"/>
      <c r="AWR258" s="45"/>
      <c r="AWS258" s="45"/>
      <c r="AWT258" s="45"/>
      <c r="AWU258" s="45"/>
      <c r="AWV258" s="45"/>
      <c r="AWW258" s="45"/>
      <c r="AWX258" s="45"/>
      <c r="AWY258" s="45"/>
      <c r="AWZ258" s="45"/>
      <c r="AXA258" s="45"/>
      <c r="AXB258" s="45"/>
      <c r="AXC258" s="45"/>
      <c r="AXD258" s="45"/>
      <c r="AXE258" s="45"/>
      <c r="AXF258" s="45"/>
      <c r="AXG258" s="45"/>
      <c r="AXH258" s="45"/>
      <c r="AXI258" s="45"/>
      <c r="AXJ258" s="45"/>
      <c r="AXK258" s="45"/>
      <c r="AXL258" s="45"/>
      <c r="AXM258" s="45"/>
      <c r="AXN258" s="45"/>
      <c r="AXO258" s="45"/>
      <c r="AXP258" s="45"/>
      <c r="AXQ258" s="45"/>
      <c r="AXR258" s="45"/>
      <c r="AXS258" s="45"/>
      <c r="AXT258" s="45"/>
      <c r="AXU258" s="45"/>
      <c r="AXV258" s="45"/>
      <c r="AXW258" s="45"/>
      <c r="AXX258" s="45"/>
      <c r="AXY258" s="45"/>
      <c r="AXZ258" s="45"/>
      <c r="AYA258" s="45"/>
      <c r="AYB258" s="45"/>
      <c r="AYC258" s="45"/>
      <c r="AYD258" s="45"/>
      <c r="AYE258" s="45"/>
      <c r="AYF258" s="45"/>
      <c r="AYG258" s="45"/>
      <c r="AYH258" s="45"/>
      <c r="AYI258" s="45"/>
      <c r="AYJ258" s="45"/>
      <c r="AYK258" s="45"/>
      <c r="AYL258" s="45"/>
      <c r="AYM258" s="45"/>
      <c r="AYN258" s="45"/>
      <c r="AYO258" s="45"/>
      <c r="AYP258" s="45"/>
      <c r="AYQ258" s="45"/>
      <c r="AYR258" s="45"/>
      <c r="AYS258" s="45"/>
      <c r="AYT258" s="45"/>
      <c r="AYU258" s="45"/>
      <c r="AYV258" s="45"/>
      <c r="AYW258" s="45"/>
      <c r="AYX258" s="45"/>
      <c r="AYY258" s="45"/>
      <c r="AYZ258" s="45"/>
      <c r="AZA258" s="45"/>
      <c r="AZB258" s="45"/>
      <c r="AZC258" s="45"/>
      <c r="AZD258" s="45"/>
      <c r="AZE258" s="45"/>
      <c r="AZF258" s="45"/>
      <c r="AZG258" s="45"/>
      <c r="AZH258" s="45"/>
      <c r="AZI258" s="45"/>
      <c r="AZJ258" s="45"/>
      <c r="AZK258" s="45"/>
      <c r="AZL258" s="45"/>
      <c r="AZM258" s="45"/>
      <c r="AZN258" s="45"/>
      <c r="AZO258" s="45"/>
      <c r="AZP258" s="45"/>
      <c r="AZQ258" s="45"/>
      <c r="AZR258" s="45"/>
      <c r="AZS258" s="45"/>
      <c r="AZT258" s="45"/>
      <c r="AZU258" s="45"/>
      <c r="AZV258" s="45"/>
      <c r="AZW258" s="45"/>
      <c r="AZX258" s="45"/>
      <c r="AZY258" s="45"/>
      <c r="AZZ258" s="45"/>
      <c r="BAA258" s="45"/>
      <c r="BAB258" s="45"/>
      <c r="BAC258" s="45"/>
      <c r="BAD258" s="45"/>
      <c r="BAE258" s="45"/>
      <c r="BAF258" s="45"/>
      <c r="BAG258" s="45"/>
      <c r="BAH258" s="45"/>
      <c r="BAI258" s="45"/>
      <c r="BAJ258" s="45"/>
      <c r="BAK258" s="45"/>
      <c r="BAL258" s="45"/>
      <c r="BAM258" s="45"/>
      <c r="BAN258" s="45"/>
      <c r="BAO258" s="45"/>
      <c r="BAP258" s="45"/>
      <c r="BAQ258" s="45"/>
      <c r="BAR258" s="45"/>
      <c r="BAS258" s="45"/>
      <c r="BAT258" s="45"/>
      <c r="BAU258" s="45"/>
      <c r="BAV258" s="45"/>
      <c r="BAW258" s="45"/>
      <c r="BAX258" s="45"/>
      <c r="BAY258" s="45"/>
      <c r="BAZ258" s="45"/>
      <c r="BBA258" s="45"/>
      <c r="BBB258" s="45"/>
      <c r="BBC258" s="45"/>
      <c r="BBD258" s="45"/>
      <c r="BBE258" s="45"/>
      <c r="BBF258" s="45"/>
      <c r="BBG258" s="45"/>
      <c r="BBH258" s="45"/>
      <c r="BBI258" s="45"/>
      <c r="BBJ258" s="45"/>
      <c r="BBK258" s="45"/>
      <c r="BBL258" s="45"/>
      <c r="BBM258" s="45"/>
      <c r="BBN258" s="45"/>
      <c r="BBO258" s="45"/>
      <c r="BBP258" s="45"/>
      <c r="BBQ258" s="45"/>
      <c r="BBR258" s="45"/>
      <c r="BBS258" s="45"/>
      <c r="BBT258" s="45"/>
      <c r="BBU258" s="45"/>
      <c r="BBV258" s="45"/>
      <c r="BBW258" s="45"/>
      <c r="BBX258" s="45"/>
      <c r="BBY258" s="45"/>
      <c r="BBZ258" s="45"/>
      <c r="BCA258" s="45"/>
      <c r="BCB258" s="45"/>
      <c r="BCC258" s="45"/>
      <c r="BCD258" s="45"/>
      <c r="BCE258" s="45"/>
      <c r="BCF258" s="45"/>
      <c r="BCG258" s="45"/>
      <c r="BCH258" s="45"/>
      <c r="BCI258" s="45"/>
      <c r="BCJ258" s="45"/>
      <c r="BCK258" s="45"/>
      <c r="BCL258" s="45"/>
      <c r="BCM258" s="45"/>
      <c r="BCN258" s="45"/>
      <c r="BCO258" s="45"/>
      <c r="BCP258" s="45"/>
      <c r="BCQ258" s="45"/>
      <c r="BCR258" s="45"/>
      <c r="BCS258" s="45"/>
      <c r="BCT258" s="45"/>
      <c r="BCU258" s="45"/>
      <c r="BCV258" s="45"/>
      <c r="BCW258" s="45"/>
      <c r="BCX258" s="45"/>
      <c r="BCY258" s="45"/>
      <c r="BCZ258" s="45"/>
      <c r="BDA258" s="45"/>
      <c r="BDB258" s="45"/>
      <c r="BDC258" s="45"/>
      <c r="BDD258" s="45"/>
      <c r="BDE258" s="45"/>
      <c r="BDF258" s="45"/>
      <c r="BDG258" s="45"/>
      <c r="BDH258" s="45"/>
      <c r="BDI258" s="45"/>
      <c r="BDJ258" s="45"/>
      <c r="BDK258" s="45"/>
      <c r="BDL258" s="45"/>
      <c r="BDM258" s="45"/>
      <c r="BDN258" s="45"/>
      <c r="BDO258" s="45"/>
      <c r="BDP258" s="45"/>
      <c r="BDQ258" s="45"/>
      <c r="BDR258" s="45"/>
      <c r="BDS258" s="45"/>
      <c r="BDT258" s="45"/>
      <c r="BDU258" s="45"/>
      <c r="BDV258" s="45"/>
      <c r="BDW258" s="45"/>
      <c r="BDX258" s="45"/>
      <c r="BDY258" s="45"/>
      <c r="BDZ258" s="45"/>
      <c r="BEA258" s="45"/>
      <c r="BEB258" s="45"/>
      <c r="BEC258" s="45"/>
      <c r="BED258" s="45"/>
      <c r="BEE258" s="45"/>
      <c r="BEF258" s="45"/>
      <c r="BEG258" s="45"/>
      <c r="BEH258" s="45"/>
      <c r="BEI258" s="45"/>
      <c r="BEJ258" s="45"/>
      <c r="BEK258" s="45"/>
      <c r="BEL258" s="45"/>
      <c r="BEM258" s="45"/>
      <c r="BEN258" s="45"/>
      <c r="BEO258" s="45"/>
      <c r="BEP258" s="45"/>
      <c r="BEQ258" s="45"/>
      <c r="BER258" s="45"/>
      <c r="BES258" s="45"/>
      <c r="BET258" s="45"/>
      <c r="BEU258" s="45"/>
      <c r="BEV258" s="45"/>
      <c r="BEW258" s="45"/>
      <c r="BEX258" s="45"/>
      <c r="BEY258" s="45"/>
      <c r="BEZ258" s="45"/>
      <c r="BFA258" s="45"/>
      <c r="BFB258" s="45"/>
      <c r="BFC258" s="45"/>
      <c r="BFD258" s="45"/>
      <c r="BFE258" s="45"/>
      <c r="BFF258" s="45"/>
      <c r="BFG258" s="45"/>
      <c r="BFH258" s="45"/>
      <c r="BFI258" s="45"/>
      <c r="BFJ258" s="45"/>
      <c r="BFK258" s="45"/>
      <c r="BFL258" s="45"/>
      <c r="BFM258" s="45"/>
      <c r="BFN258" s="45"/>
      <c r="BFO258" s="45"/>
      <c r="BFP258" s="45"/>
      <c r="BFQ258" s="45"/>
      <c r="BFR258" s="45"/>
      <c r="BFS258" s="45"/>
      <c r="BFT258" s="45"/>
      <c r="BFU258" s="45"/>
      <c r="BFV258" s="45"/>
      <c r="BFW258" s="45"/>
      <c r="BFX258" s="45"/>
      <c r="BFY258" s="45"/>
      <c r="BFZ258" s="45"/>
      <c r="BGA258" s="45"/>
      <c r="BGB258" s="45"/>
      <c r="BGC258" s="45"/>
      <c r="BGD258" s="45"/>
      <c r="BGE258" s="45"/>
      <c r="BGF258" s="45"/>
      <c r="BGG258" s="45"/>
      <c r="BGH258" s="45"/>
      <c r="BGI258" s="45"/>
      <c r="BGJ258" s="45"/>
      <c r="BGK258" s="45"/>
      <c r="BGL258" s="45"/>
      <c r="BGM258" s="45"/>
      <c r="BGN258" s="45"/>
      <c r="BGO258" s="45"/>
      <c r="BGP258" s="45"/>
      <c r="BGQ258" s="45"/>
      <c r="BGR258" s="45"/>
      <c r="BGS258" s="45"/>
      <c r="BGT258" s="45"/>
      <c r="BGU258" s="45"/>
      <c r="BGV258" s="45"/>
      <c r="BGW258" s="45"/>
      <c r="BGX258" s="45"/>
      <c r="BGY258" s="45"/>
      <c r="BGZ258" s="45"/>
      <c r="BHA258" s="45"/>
      <c r="BHB258" s="45"/>
      <c r="BHC258" s="45"/>
      <c r="BHD258" s="45"/>
      <c r="BHE258" s="45"/>
      <c r="BHF258" s="45"/>
      <c r="BHG258" s="45"/>
      <c r="BHH258" s="45"/>
      <c r="BHI258" s="45"/>
      <c r="BHJ258" s="45"/>
      <c r="BHK258" s="45"/>
      <c r="BHL258" s="45"/>
      <c r="BHM258" s="45"/>
      <c r="BHN258" s="45"/>
      <c r="BHO258" s="45"/>
      <c r="BHP258" s="45"/>
      <c r="BHQ258" s="45"/>
      <c r="BHR258" s="45"/>
      <c r="BHS258" s="45"/>
      <c r="BHT258" s="45"/>
      <c r="BHU258" s="45"/>
      <c r="BHV258" s="45"/>
      <c r="BHW258" s="45"/>
      <c r="BHX258" s="45"/>
      <c r="BHY258" s="45"/>
      <c r="BHZ258" s="45"/>
      <c r="BIA258" s="45"/>
      <c r="BIB258" s="45"/>
      <c r="BIC258" s="45"/>
      <c r="BID258" s="45"/>
      <c r="BIE258" s="45"/>
      <c r="BIF258" s="45"/>
      <c r="BIG258" s="45"/>
      <c r="BIH258" s="45"/>
      <c r="BII258" s="45"/>
      <c r="BIJ258" s="45"/>
      <c r="BIK258" s="45"/>
      <c r="BIL258" s="45"/>
      <c r="BIM258" s="45"/>
      <c r="BIN258" s="45"/>
      <c r="BIO258" s="45"/>
      <c r="BIP258" s="45"/>
      <c r="BIQ258" s="45"/>
      <c r="BIR258" s="45"/>
      <c r="BIS258" s="45"/>
      <c r="BIT258" s="45"/>
      <c r="BIU258" s="45"/>
      <c r="BIV258" s="45"/>
      <c r="BIW258" s="45"/>
      <c r="BIX258" s="45"/>
      <c r="BIY258" s="45"/>
      <c r="BIZ258" s="45"/>
      <c r="BJA258" s="45"/>
      <c r="BJB258" s="45"/>
      <c r="BJC258" s="45"/>
      <c r="BJD258" s="45"/>
      <c r="BJE258" s="45"/>
      <c r="BJF258" s="45"/>
      <c r="BJG258" s="45"/>
      <c r="BJH258" s="45"/>
      <c r="BJI258" s="45"/>
      <c r="BJJ258" s="45"/>
      <c r="BJK258" s="45"/>
      <c r="BJL258" s="45"/>
      <c r="BJM258" s="45"/>
      <c r="BJN258" s="45"/>
      <c r="BJO258" s="45"/>
      <c r="BJP258" s="45"/>
      <c r="BJQ258" s="45"/>
      <c r="BJR258" s="45"/>
      <c r="BJS258" s="45"/>
      <c r="BJT258" s="45"/>
      <c r="BJU258" s="45"/>
      <c r="BJV258" s="45"/>
      <c r="BJW258" s="45"/>
      <c r="BJX258" s="45"/>
      <c r="BJY258" s="45"/>
      <c r="BJZ258" s="45"/>
      <c r="BKA258" s="45"/>
      <c r="BKB258" s="45"/>
      <c r="BKC258" s="45"/>
      <c r="BKD258" s="45"/>
      <c r="BKE258" s="45"/>
      <c r="BKF258" s="45"/>
      <c r="BKG258" s="45"/>
      <c r="BKH258" s="45"/>
      <c r="BKI258" s="45"/>
      <c r="BKJ258" s="45"/>
      <c r="BKK258" s="45"/>
      <c r="BKL258" s="45"/>
      <c r="BKM258" s="45"/>
      <c r="BKN258" s="45"/>
      <c r="BKO258" s="45"/>
      <c r="BKP258" s="45"/>
      <c r="BKQ258" s="45"/>
      <c r="BKR258" s="45"/>
      <c r="BKS258" s="45"/>
      <c r="BKT258" s="45"/>
      <c r="BKU258" s="45"/>
      <c r="BKV258" s="45"/>
      <c r="BKW258" s="45"/>
      <c r="BKX258" s="45"/>
      <c r="BKY258" s="45"/>
      <c r="BKZ258" s="45"/>
      <c r="BLA258" s="45"/>
      <c r="BLB258" s="45"/>
      <c r="BLC258" s="45"/>
      <c r="BLD258" s="45"/>
      <c r="BLE258" s="45"/>
      <c r="BLF258" s="45"/>
      <c r="BLG258" s="45"/>
      <c r="BLH258" s="45"/>
      <c r="BLI258" s="45"/>
      <c r="BLJ258" s="45"/>
      <c r="BLK258" s="45"/>
      <c r="BLL258" s="45"/>
      <c r="BLM258" s="45"/>
      <c r="BLN258" s="45"/>
      <c r="BLO258" s="45"/>
      <c r="BLP258" s="45"/>
      <c r="BLQ258" s="45"/>
      <c r="BLR258" s="45"/>
      <c r="BLS258" s="45"/>
      <c r="BLT258" s="45"/>
      <c r="BLU258" s="45"/>
      <c r="BLV258" s="45"/>
      <c r="BLW258" s="45"/>
      <c r="BLX258" s="45"/>
      <c r="BLY258" s="45"/>
      <c r="BLZ258" s="45"/>
      <c r="BMA258" s="45"/>
      <c r="BMB258" s="45"/>
      <c r="BMC258" s="45"/>
      <c r="BMD258" s="45"/>
      <c r="BME258" s="45"/>
      <c r="BMF258" s="45"/>
      <c r="BMG258" s="45"/>
      <c r="BMH258" s="45"/>
      <c r="BMI258" s="45"/>
      <c r="BMJ258" s="45"/>
      <c r="BMK258" s="45"/>
      <c r="BML258" s="45"/>
      <c r="BMM258" s="45"/>
      <c r="BMN258" s="45"/>
      <c r="BMO258" s="45"/>
      <c r="BMP258" s="45"/>
      <c r="BMQ258" s="45"/>
      <c r="BMR258" s="45"/>
      <c r="BMS258" s="45"/>
      <c r="BMT258" s="45"/>
      <c r="BMU258" s="45"/>
      <c r="BMV258" s="45"/>
      <c r="BMW258" s="45"/>
      <c r="BMX258" s="45"/>
      <c r="BMY258" s="45"/>
      <c r="BMZ258" s="45"/>
      <c r="BNA258" s="45"/>
    </row>
    <row r="259" spans="23:1717" s="46" customFormat="1" x14ac:dyDescent="0.25">
      <c r="W259" s="45"/>
      <c r="X259" s="45"/>
      <c r="Y259" s="45"/>
      <c r="Z259" s="45"/>
      <c r="AA259" s="45"/>
      <c r="AB259" s="45"/>
      <c r="AC259" s="45"/>
      <c r="AD259" s="45"/>
      <c r="AE259" s="45"/>
      <c r="AF259" s="45"/>
      <c r="AG259" s="45"/>
      <c r="AH259" s="45"/>
      <c r="AI259" s="45"/>
      <c r="AJ259" s="45"/>
      <c r="AK259" s="45"/>
      <c r="AL259" s="45"/>
      <c r="AM259" s="45"/>
      <c r="AN259" s="45"/>
      <c r="AO259" s="45"/>
      <c r="AP259" s="45"/>
      <c r="AQ259" s="45"/>
      <c r="AR259" s="45"/>
      <c r="AS259" s="45"/>
      <c r="AT259" s="45"/>
      <c r="AU259" s="45"/>
      <c r="AV259" s="45"/>
      <c r="AW259" s="45"/>
      <c r="AX259" s="45"/>
      <c r="AY259" s="45"/>
      <c r="AZ259" s="45"/>
      <c r="BA259" s="45"/>
      <c r="BB259" s="45"/>
      <c r="BC259" s="45"/>
      <c r="BD259" s="45"/>
      <c r="BE259" s="45"/>
      <c r="BF259" s="45"/>
      <c r="BG259" s="45"/>
      <c r="BH259" s="45"/>
      <c r="BI259" s="45"/>
      <c r="BJ259" s="45"/>
      <c r="BK259" s="45"/>
      <c r="BL259" s="45"/>
      <c r="BM259" s="45"/>
      <c r="BN259" s="45"/>
      <c r="BO259" s="45"/>
      <c r="BP259" s="45"/>
      <c r="BQ259" s="45"/>
      <c r="BR259" s="45"/>
      <c r="BS259" s="45"/>
      <c r="BT259" s="45"/>
      <c r="BU259" s="45"/>
      <c r="BV259" s="45"/>
      <c r="BW259" s="45"/>
      <c r="BX259" s="45"/>
      <c r="BY259" s="45"/>
      <c r="BZ259" s="45"/>
      <c r="CA259" s="45"/>
      <c r="CB259" s="45"/>
      <c r="CC259" s="45"/>
      <c r="CD259" s="45"/>
      <c r="CE259" s="45"/>
      <c r="CF259" s="45"/>
      <c r="CG259" s="45"/>
      <c r="CH259" s="45"/>
      <c r="CI259" s="45"/>
      <c r="CJ259" s="45"/>
      <c r="CK259" s="45"/>
      <c r="CL259" s="45"/>
      <c r="CM259" s="45"/>
      <c r="CN259" s="45"/>
      <c r="CO259" s="45"/>
      <c r="CP259" s="45"/>
      <c r="CQ259" s="45"/>
      <c r="CR259" s="45"/>
      <c r="CS259" s="45"/>
      <c r="CT259" s="45"/>
      <c r="CU259" s="45"/>
      <c r="CV259" s="45"/>
      <c r="CW259" s="45"/>
      <c r="CX259" s="45"/>
      <c r="CY259" s="45"/>
      <c r="CZ259" s="45"/>
      <c r="DA259" s="45"/>
      <c r="DB259" s="45"/>
      <c r="DC259" s="45"/>
      <c r="DD259" s="45"/>
      <c r="DE259" s="45"/>
      <c r="DF259" s="45"/>
      <c r="DG259" s="45"/>
      <c r="DH259" s="45"/>
      <c r="DI259" s="45"/>
      <c r="DJ259" s="45"/>
      <c r="DK259" s="45"/>
      <c r="DL259" s="45"/>
      <c r="DM259" s="45"/>
      <c r="DN259" s="45"/>
      <c r="DO259" s="45"/>
      <c r="DP259" s="45"/>
      <c r="DQ259" s="45"/>
      <c r="DR259" s="45"/>
      <c r="DS259" s="45"/>
      <c r="DT259" s="45"/>
      <c r="DU259" s="45"/>
      <c r="DV259" s="45"/>
      <c r="DW259" s="45"/>
      <c r="DX259" s="45"/>
      <c r="DY259" s="45"/>
      <c r="DZ259" s="45"/>
      <c r="EA259" s="45"/>
      <c r="EB259" s="45"/>
      <c r="EC259" s="45"/>
      <c r="ED259" s="45"/>
      <c r="EE259" s="45"/>
      <c r="EF259" s="45"/>
      <c r="EG259" s="45"/>
      <c r="EH259" s="45"/>
      <c r="EI259" s="45"/>
      <c r="EJ259" s="45"/>
      <c r="EK259" s="45"/>
      <c r="EL259" s="45"/>
      <c r="EM259" s="45"/>
      <c r="EN259" s="45"/>
      <c r="EO259" s="45"/>
      <c r="EP259" s="45"/>
      <c r="EQ259" s="45"/>
      <c r="ER259" s="45"/>
      <c r="ES259" s="45"/>
      <c r="ET259" s="45"/>
      <c r="EU259" s="45"/>
      <c r="EV259" s="45"/>
      <c r="EW259" s="45"/>
      <c r="EX259" s="45"/>
      <c r="EY259" s="45"/>
      <c r="EZ259" s="45"/>
      <c r="FA259" s="45"/>
      <c r="FB259" s="45"/>
      <c r="FC259" s="45"/>
      <c r="FD259" s="45"/>
      <c r="FE259" s="45"/>
      <c r="FF259" s="45"/>
      <c r="FG259" s="45"/>
      <c r="FH259" s="45"/>
      <c r="FI259" s="45"/>
      <c r="FJ259" s="45"/>
      <c r="FK259" s="45"/>
      <c r="FL259" s="45"/>
      <c r="FM259" s="45"/>
      <c r="FN259" s="45"/>
      <c r="FO259" s="45"/>
      <c r="FP259" s="45"/>
      <c r="FQ259" s="45"/>
      <c r="FR259" s="45"/>
      <c r="FS259" s="45"/>
      <c r="FT259" s="45"/>
      <c r="FU259" s="45"/>
      <c r="FV259" s="45"/>
      <c r="FW259" s="45"/>
      <c r="FX259" s="45"/>
      <c r="FY259" s="45"/>
      <c r="FZ259" s="45"/>
      <c r="GA259" s="45"/>
      <c r="GB259" s="45"/>
      <c r="GC259" s="45"/>
      <c r="GD259" s="45"/>
      <c r="GE259" s="45"/>
      <c r="GF259" s="45"/>
      <c r="GG259" s="45"/>
      <c r="GH259" s="45"/>
      <c r="GI259" s="45"/>
      <c r="GJ259" s="45"/>
      <c r="GK259" s="45"/>
      <c r="GL259" s="45"/>
      <c r="GM259" s="45"/>
      <c r="GN259" s="45"/>
      <c r="GO259" s="45"/>
      <c r="GP259" s="45"/>
      <c r="GQ259" s="45"/>
      <c r="GR259" s="45"/>
      <c r="GS259" s="45"/>
      <c r="GT259" s="45"/>
      <c r="GU259" s="45"/>
      <c r="GV259" s="45"/>
      <c r="GW259" s="45"/>
      <c r="GX259" s="45"/>
      <c r="GY259" s="45"/>
      <c r="GZ259" s="45"/>
      <c r="HA259" s="45"/>
      <c r="HB259" s="45"/>
      <c r="HC259" s="45"/>
      <c r="HD259" s="45"/>
      <c r="HE259" s="45"/>
      <c r="HF259" s="45"/>
      <c r="HG259" s="45"/>
      <c r="HH259" s="45"/>
      <c r="HI259" s="45"/>
      <c r="HJ259" s="45"/>
      <c r="HK259" s="45"/>
      <c r="HL259" s="45"/>
      <c r="HM259" s="45"/>
      <c r="HN259" s="45"/>
      <c r="HO259" s="45"/>
      <c r="HP259" s="45"/>
      <c r="HQ259" s="45"/>
      <c r="HR259" s="45"/>
      <c r="HS259" s="45"/>
      <c r="HT259" s="45"/>
      <c r="HU259" s="45"/>
      <c r="HV259" s="45"/>
      <c r="HW259" s="45"/>
      <c r="HX259" s="45"/>
      <c r="HY259" s="45"/>
      <c r="HZ259" s="45"/>
      <c r="IA259" s="45"/>
      <c r="IB259" s="45"/>
      <c r="IC259" s="45"/>
      <c r="ID259" s="45"/>
      <c r="IE259" s="45"/>
      <c r="IF259" s="45"/>
      <c r="IG259" s="45"/>
      <c r="IH259" s="45"/>
      <c r="II259" s="45"/>
      <c r="IJ259" s="45"/>
      <c r="IK259" s="45"/>
      <c r="IL259" s="45"/>
      <c r="IM259" s="45"/>
      <c r="IN259" s="45"/>
      <c r="IO259" s="45"/>
      <c r="IP259" s="45"/>
      <c r="IQ259" s="45"/>
      <c r="IR259" s="45"/>
      <c r="IS259" s="45"/>
      <c r="IT259" s="45"/>
      <c r="IU259" s="45"/>
      <c r="IV259" s="45"/>
      <c r="IW259" s="45"/>
      <c r="IX259" s="45"/>
      <c r="IY259" s="45"/>
      <c r="IZ259" s="45"/>
      <c r="JA259" s="45"/>
      <c r="JB259" s="45"/>
      <c r="JC259" s="45"/>
      <c r="JD259" s="45"/>
      <c r="JE259" s="45"/>
      <c r="JF259" s="45"/>
      <c r="JG259" s="45"/>
      <c r="JH259" s="45"/>
      <c r="JI259" s="45"/>
      <c r="JJ259" s="45"/>
      <c r="JK259" s="45"/>
      <c r="JL259" s="45"/>
      <c r="JM259" s="45"/>
      <c r="JN259" s="45"/>
      <c r="JO259" s="45"/>
      <c r="JP259" s="45"/>
      <c r="JQ259" s="45"/>
      <c r="JR259" s="45"/>
      <c r="JS259" s="45"/>
      <c r="JT259" s="45"/>
      <c r="JU259" s="45"/>
      <c r="JV259" s="45"/>
      <c r="JW259" s="45"/>
      <c r="JX259" s="45"/>
      <c r="JY259" s="45"/>
      <c r="JZ259" s="45"/>
      <c r="KA259" s="45"/>
      <c r="KB259" s="45"/>
      <c r="KC259" s="45"/>
      <c r="KD259" s="45"/>
      <c r="KE259" s="45"/>
      <c r="KF259" s="45"/>
      <c r="KG259" s="45"/>
      <c r="KH259" s="45"/>
      <c r="KI259" s="45"/>
      <c r="KJ259" s="45"/>
      <c r="KK259" s="45"/>
      <c r="KL259" s="45"/>
      <c r="KM259" s="45"/>
      <c r="KN259" s="45"/>
      <c r="KO259" s="45"/>
      <c r="KP259" s="45"/>
      <c r="KQ259" s="45"/>
      <c r="KR259" s="45"/>
      <c r="KS259" s="45"/>
      <c r="KT259" s="45"/>
      <c r="KU259" s="45"/>
      <c r="KV259" s="45"/>
      <c r="KW259" s="45"/>
      <c r="KX259" s="45"/>
      <c r="KY259" s="45"/>
      <c r="KZ259" s="45"/>
      <c r="LA259" s="45"/>
      <c r="LB259" s="45"/>
      <c r="LC259" s="45"/>
      <c r="LD259" s="45"/>
      <c r="LE259" s="45"/>
      <c r="LF259" s="45"/>
      <c r="LG259" s="45"/>
      <c r="LH259" s="45"/>
      <c r="LI259" s="45"/>
      <c r="LJ259" s="45"/>
      <c r="LK259" s="45"/>
      <c r="LL259" s="45"/>
      <c r="LM259" s="45"/>
      <c r="LN259" s="45"/>
      <c r="LO259" s="45"/>
      <c r="LP259" s="45"/>
      <c r="LQ259" s="45"/>
      <c r="LR259" s="45"/>
      <c r="LS259" s="45"/>
      <c r="LT259" s="45"/>
      <c r="LU259" s="45"/>
      <c r="LV259" s="45"/>
      <c r="LW259" s="45"/>
      <c r="LX259" s="45"/>
      <c r="LY259" s="45"/>
      <c r="LZ259" s="45"/>
      <c r="MA259" s="45"/>
      <c r="MB259" s="45"/>
      <c r="MC259" s="45"/>
      <c r="MD259" s="45"/>
      <c r="ME259" s="45"/>
      <c r="MF259" s="45"/>
      <c r="MG259" s="45"/>
      <c r="MH259" s="45"/>
      <c r="MI259" s="45"/>
      <c r="MJ259" s="45"/>
      <c r="MK259" s="45"/>
      <c r="ML259" s="45"/>
      <c r="MM259" s="45"/>
      <c r="MN259" s="45"/>
      <c r="MO259" s="45"/>
      <c r="MP259" s="45"/>
      <c r="MQ259" s="45"/>
      <c r="MR259" s="45"/>
      <c r="MS259" s="45"/>
      <c r="MT259" s="45"/>
      <c r="MU259" s="45"/>
      <c r="MV259" s="45"/>
      <c r="MW259" s="45"/>
      <c r="MX259" s="45"/>
      <c r="MY259" s="45"/>
      <c r="MZ259" s="45"/>
      <c r="NA259" s="45"/>
      <c r="NB259" s="45"/>
      <c r="NC259" s="45"/>
      <c r="ND259" s="45"/>
      <c r="NE259" s="45"/>
      <c r="NF259" s="45"/>
      <c r="NG259" s="45"/>
      <c r="NH259" s="45"/>
      <c r="NI259" s="45"/>
      <c r="NJ259" s="45"/>
      <c r="NK259" s="45"/>
      <c r="NL259" s="45"/>
      <c r="NM259" s="45"/>
      <c r="NN259" s="45"/>
      <c r="NO259" s="45"/>
      <c r="NP259" s="45"/>
      <c r="NQ259" s="45"/>
      <c r="NR259" s="45"/>
      <c r="NS259" s="45"/>
      <c r="NT259" s="45"/>
      <c r="NU259" s="45"/>
      <c r="NV259" s="45"/>
      <c r="NW259" s="45"/>
      <c r="NX259" s="45"/>
      <c r="NY259" s="45"/>
      <c r="NZ259" s="45"/>
      <c r="OA259" s="45"/>
      <c r="OB259" s="45"/>
      <c r="OC259" s="45"/>
      <c r="OD259" s="45"/>
      <c r="OE259" s="45"/>
      <c r="OF259" s="45"/>
      <c r="OG259" s="45"/>
      <c r="OH259" s="45"/>
      <c r="OI259" s="45"/>
      <c r="OJ259" s="45"/>
      <c r="OK259" s="45"/>
      <c r="OL259" s="45"/>
      <c r="OM259" s="45"/>
      <c r="ON259" s="45"/>
      <c r="OO259" s="45"/>
      <c r="OP259" s="45"/>
      <c r="OQ259" s="45"/>
      <c r="OR259" s="45"/>
      <c r="OS259" s="45"/>
      <c r="OT259" s="45"/>
      <c r="OU259" s="45"/>
      <c r="OV259" s="45"/>
      <c r="OW259" s="45"/>
      <c r="OX259" s="45"/>
      <c r="OY259" s="45"/>
      <c r="OZ259" s="45"/>
      <c r="PA259" s="45"/>
      <c r="PB259" s="45"/>
      <c r="PC259" s="45"/>
      <c r="PD259" s="45"/>
      <c r="PE259" s="45"/>
      <c r="PF259" s="45"/>
      <c r="PG259" s="45"/>
      <c r="PH259" s="45"/>
      <c r="PI259" s="45"/>
      <c r="PJ259" s="45"/>
      <c r="PK259" s="45"/>
      <c r="PL259" s="45"/>
      <c r="PM259" s="45"/>
      <c r="PN259" s="45"/>
      <c r="PO259" s="45"/>
      <c r="PP259" s="45"/>
      <c r="PQ259" s="45"/>
      <c r="PR259" s="45"/>
      <c r="PS259" s="45"/>
      <c r="PT259" s="45"/>
      <c r="PU259" s="45"/>
      <c r="PV259" s="45"/>
      <c r="PW259" s="45"/>
      <c r="PX259" s="45"/>
      <c r="PY259" s="45"/>
      <c r="PZ259" s="45"/>
      <c r="QA259" s="45"/>
      <c r="QB259" s="45"/>
      <c r="QC259" s="45"/>
      <c r="QD259" s="45"/>
      <c r="QE259" s="45"/>
      <c r="QF259" s="45"/>
      <c r="QG259" s="45"/>
      <c r="QH259" s="45"/>
      <c r="QI259" s="45"/>
      <c r="QJ259" s="45"/>
      <c r="QK259" s="45"/>
      <c r="QL259" s="45"/>
      <c r="QM259" s="45"/>
      <c r="QN259" s="45"/>
      <c r="QO259" s="45"/>
      <c r="QP259" s="45"/>
      <c r="QQ259" s="45"/>
      <c r="QR259" s="45"/>
      <c r="QS259" s="45"/>
      <c r="QT259" s="45"/>
      <c r="QU259" s="45"/>
      <c r="QV259" s="45"/>
      <c r="QW259" s="45"/>
      <c r="QX259" s="45"/>
      <c r="QY259" s="45"/>
      <c r="QZ259" s="45"/>
      <c r="RA259" s="45"/>
      <c r="RB259" s="45"/>
      <c r="RC259" s="45"/>
      <c r="RD259" s="45"/>
      <c r="RE259" s="45"/>
      <c r="RF259" s="45"/>
      <c r="RG259" s="45"/>
      <c r="RH259" s="45"/>
      <c r="RI259" s="45"/>
      <c r="RJ259" s="45"/>
      <c r="RK259" s="45"/>
      <c r="RL259" s="45"/>
      <c r="RM259" s="45"/>
      <c r="RN259" s="45"/>
      <c r="RO259" s="45"/>
      <c r="RP259" s="45"/>
      <c r="RQ259" s="45"/>
      <c r="RR259" s="45"/>
      <c r="RS259" s="45"/>
      <c r="RT259" s="45"/>
      <c r="RU259" s="45"/>
      <c r="RV259" s="45"/>
      <c r="RW259" s="45"/>
      <c r="RX259" s="45"/>
      <c r="RY259" s="45"/>
      <c r="RZ259" s="45"/>
      <c r="SA259" s="45"/>
      <c r="SB259" s="45"/>
      <c r="SC259" s="45"/>
      <c r="SD259" s="45"/>
      <c r="SE259" s="45"/>
      <c r="SF259" s="45"/>
      <c r="SG259" s="45"/>
      <c r="SH259" s="45"/>
      <c r="SI259" s="45"/>
      <c r="SJ259" s="45"/>
      <c r="SK259" s="45"/>
      <c r="SL259" s="45"/>
      <c r="SM259" s="45"/>
      <c r="SN259" s="45"/>
      <c r="SO259" s="45"/>
      <c r="SP259" s="45"/>
      <c r="SQ259" s="45"/>
      <c r="SR259" s="45"/>
      <c r="SS259" s="45"/>
      <c r="ST259" s="45"/>
      <c r="SU259" s="45"/>
      <c r="SV259" s="45"/>
      <c r="SW259" s="45"/>
      <c r="SX259" s="45"/>
      <c r="SY259" s="45"/>
      <c r="SZ259" s="45"/>
      <c r="TA259" s="45"/>
      <c r="TB259" s="45"/>
      <c r="TC259" s="45"/>
      <c r="TD259" s="45"/>
      <c r="TE259" s="45"/>
      <c r="TF259" s="45"/>
      <c r="TG259" s="45"/>
      <c r="TH259" s="45"/>
      <c r="TI259" s="45"/>
      <c r="TJ259" s="45"/>
      <c r="TK259" s="45"/>
      <c r="TL259" s="45"/>
      <c r="TM259" s="45"/>
      <c r="TN259" s="45"/>
      <c r="TO259" s="45"/>
      <c r="TP259" s="45"/>
      <c r="TQ259" s="45"/>
      <c r="TR259" s="45"/>
      <c r="TS259" s="45"/>
      <c r="TT259" s="45"/>
      <c r="TU259" s="45"/>
      <c r="TV259" s="45"/>
      <c r="TW259" s="45"/>
      <c r="TX259" s="45"/>
      <c r="TY259" s="45"/>
      <c r="TZ259" s="45"/>
      <c r="UA259" s="45"/>
      <c r="UB259" s="45"/>
      <c r="UC259" s="45"/>
      <c r="UD259" s="45"/>
      <c r="UE259" s="45"/>
      <c r="UF259" s="45"/>
      <c r="UG259" s="45"/>
      <c r="UH259" s="45"/>
      <c r="UI259" s="45"/>
      <c r="UJ259" s="45"/>
      <c r="UK259" s="45"/>
      <c r="UL259" s="45"/>
      <c r="UM259" s="45"/>
      <c r="UN259" s="45"/>
      <c r="UO259" s="45"/>
      <c r="UP259" s="45"/>
      <c r="UQ259" s="45"/>
      <c r="UR259" s="45"/>
      <c r="US259" s="45"/>
      <c r="UT259" s="45"/>
      <c r="UU259" s="45"/>
      <c r="UV259" s="45"/>
      <c r="UW259" s="45"/>
      <c r="UX259" s="45"/>
      <c r="UY259" s="45"/>
      <c r="UZ259" s="45"/>
      <c r="VA259" s="45"/>
      <c r="VB259" s="45"/>
      <c r="VC259" s="45"/>
      <c r="VD259" s="45"/>
      <c r="VE259" s="45"/>
      <c r="VF259" s="45"/>
      <c r="VG259" s="45"/>
      <c r="VH259" s="45"/>
      <c r="VI259" s="45"/>
      <c r="VJ259" s="45"/>
      <c r="VK259" s="45"/>
      <c r="VL259" s="45"/>
      <c r="VM259" s="45"/>
      <c r="VN259" s="45"/>
      <c r="VO259" s="45"/>
      <c r="VP259" s="45"/>
      <c r="VQ259" s="45"/>
      <c r="VR259" s="45"/>
      <c r="VS259" s="45"/>
      <c r="VT259" s="45"/>
      <c r="VU259" s="45"/>
      <c r="VV259" s="45"/>
      <c r="VW259" s="45"/>
      <c r="VX259" s="45"/>
      <c r="VY259" s="45"/>
      <c r="VZ259" s="45"/>
      <c r="WA259" s="45"/>
      <c r="WB259" s="45"/>
      <c r="WC259" s="45"/>
      <c r="WD259" s="45"/>
      <c r="WE259" s="45"/>
      <c r="WF259" s="45"/>
      <c r="WG259" s="45"/>
      <c r="WH259" s="45"/>
      <c r="WI259" s="45"/>
      <c r="WJ259" s="45"/>
      <c r="WK259" s="45"/>
      <c r="WL259" s="45"/>
      <c r="WM259" s="45"/>
      <c r="WN259" s="45"/>
      <c r="WO259" s="45"/>
      <c r="WP259" s="45"/>
      <c r="WQ259" s="45"/>
      <c r="WR259" s="45"/>
      <c r="WS259" s="45"/>
      <c r="WT259" s="45"/>
      <c r="WU259" s="45"/>
      <c r="WV259" s="45"/>
      <c r="WW259" s="45"/>
      <c r="WX259" s="45"/>
      <c r="WY259" s="45"/>
      <c r="WZ259" s="45"/>
      <c r="XA259" s="45"/>
      <c r="XB259" s="45"/>
      <c r="XC259" s="45"/>
      <c r="XD259" s="45"/>
      <c r="XE259" s="45"/>
      <c r="XF259" s="45"/>
      <c r="XG259" s="45"/>
      <c r="XH259" s="45"/>
      <c r="XI259" s="45"/>
      <c r="XJ259" s="45"/>
      <c r="XK259" s="45"/>
      <c r="XL259" s="45"/>
      <c r="XM259" s="45"/>
      <c r="XN259" s="45"/>
      <c r="XO259" s="45"/>
      <c r="XP259" s="45"/>
      <c r="XQ259" s="45"/>
      <c r="XR259" s="45"/>
      <c r="XS259" s="45"/>
      <c r="XT259" s="45"/>
      <c r="XU259" s="45"/>
      <c r="XV259" s="45"/>
      <c r="XW259" s="45"/>
      <c r="XX259" s="45"/>
      <c r="XY259" s="45"/>
      <c r="XZ259" s="45"/>
      <c r="YA259" s="45"/>
      <c r="YB259" s="45"/>
      <c r="YC259" s="45"/>
      <c r="YD259" s="45"/>
      <c r="YE259" s="45"/>
      <c r="YF259" s="45"/>
      <c r="YG259" s="45"/>
      <c r="YH259" s="45"/>
      <c r="YI259" s="45"/>
      <c r="YJ259" s="45"/>
      <c r="YK259" s="45"/>
      <c r="YL259" s="45"/>
      <c r="YM259" s="45"/>
      <c r="YN259" s="45"/>
      <c r="YO259" s="45"/>
      <c r="YP259" s="45"/>
      <c r="YQ259" s="45"/>
      <c r="YR259" s="45"/>
      <c r="YS259" s="45"/>
      <c r="YT259" s="45"/>
      <c r="YU259" s="45"/>
      <c r="YV259" s="45"/>
      <c r="YW259" s="45"/>
      <c r="YX259" s="45"/>
      <c r="YY259" s="45"/>
      <c r="YZ259" s="45"/>
      <c r="ZA259" s="45"/>
      <c r="ZB259" s="45"/>
      <c r="ZC259" s="45"/>
      <c r="ZD259" s="45"/>
      <c r="ZE259" s="45"/>
      <c r="ZF259" s="45"/>
      <c r="ZG259" s="45"/>
      <c r="ZH259" s="45"/>
      <c r="ZI259" s="45"/>
      <c r="ZJ259" s="45"/>
      <c r="ZK259" s="45"/>
      <c r="ZL259" s="45"/>
      <c r="ZM259" s="45"/>
      <c r="ZN259" s="45"/>
      <c r="ZO259" s="45"/>
      <c r="ZP259" s="45"/>
      <c r="ZQ259" s="45"/>
      <c r="ZR259" s="45"/>
      <c r="ZS259" s="45"/>
      <c r="ZT259" s="45"/>
      <c r="ZU259" s="45"/>
      <c r="ZV259" s="45"/>
      <c r="ZW259" s="45"/>
      <c r="ZX259" s="45"/>
      <c r="ZY259" s="45"/>
      <c r="ZZ259" s="45"/>
      <c r="AAA259" s="45"/>
      <c r="AAB259" s="45"/>
      <c r="AAC259" s="45"/>
      <c r="AAD259" s="45"/>
      <c r="AAE259" s="45"/>
      <c r="AAF259" s="45"/>
      <c r="AAG259" s="45"/>
      <c r="AAH259" s="45"/>
      <c r="AAI259" s="45"/>
      <c r="AAJ259" s="45"/>
      <c r="AAK259" s="45"/>
      <c r="AAL259" s="45"/>
      <c r="AAM259" s="45"/>
      <c r="AAN259" s="45"/>
      <c r="AAO259" s="45"/>
      <c r="AAP259" s="45"/>
      <c r="AAQ259" s="45"/>
      <c r="AAR259" s="45"/>
      <c r="AAS259" s="45"/>
      <c r="AAT259" s="45"/>
      <c r="AAU259" s="45"/>
      <c r="AAV259" s="45"/>
      <c r="AAW259" s="45"/>
      <c r="AAX259" s="45"/>
      <c r="AAY259" s="45"/>
      <c r="AAZ259" s="45"/>
      <c r="ABA259" s="45"/>
      <c r="ABB259" s="45"/>
      <c r="ABC259" s="45"/>
      <c r="ABD259" s="45"/>
      <c r="ABE259" s="45"/>
      <c r="ABF259" s="45"/>
      <c r="ABG259" s="45"/>
      <c r="ABH259" s="45"/>
      <c r="ABI259" s="45"/>
      <c r="ABJ259" s="45"/>
      <c r="ABK259" s="45"/>
      <c r="ABL259" s="45"/>
      <c r="ABM259" s="45"/>
      <c r="ABN259" s="45"/>
      <c r="ABO259" s="45"/>
      <c r="ABP259" s="45"/>
      <c r="ABQ259" s="45"/>
      <c r="ABR259" s="45"/>
      <c r="ABS259" s="45"/>
      <c r="ABT259" s="45"/>
      <c r="ABU259" s="45"/>
      <c r="ABV259" s="45"/>
      <c r="ABW259" s="45"/>
      <c r="ABX259" s="45"/>
      <c r="ABY259" s="45"/>
      <c r="ABZ259" s="45"/>
      <c r="ACA259" s="45"/>
      <c r="ACB259" s="45"/>
      <c r="ACC259" s="45"/>
      <c r="ACD259" s="45"/>
      <c r="ACE259" s="45"/>
      <c r="ACF259" s="45"/>
      <c r="ACG259" s="45"/>
      <c r="ACH259" s="45"/>
      <c r="ACI259" s="45"/>
      <c r="ACJ259" s="45"/>
      <c r="ACK259" s="45"/>
      <c r="ACL259" s="45"/>
      <c r="ACM259" s="45"/>
      <c r="ACN259" s="45"/>
      <c r="ACO259" s="45"/>
      <c r="ACP259" s="45"/>
      <c r="ACQ259" s="45"/>
      <c r="ACR259" s="45"/>
      <c r="ACS259" s="45"/>
      <c r="ACT259" s="45"/>
      <c r="ACU259" s="45"/>
      <c r="ACV259" s="45"/>
      <c r="ACW259" s="45"/>
      <c r="ACX259" s="45"/>
      <c r="ACY259" s="45"/>
      <c r="ACZ259" s="45"/>
      <c r="ADA259" s="45"/>
      <c r="ADB259" s="45"/>
      <c r="ADC259" s="45"/>
      <c r="ADD259" s="45"/>
      <c r="ADE259" s="45"/>
      <c r="ADF259" s="45"/>
      <c r="ADG259" s="45"/>
      <c r="ADH259" s="45"/>
      <c r="ADI259" s="45"/>
      <c r="ADJ259" s="45"/>
      <c r="ADK259" s="45"/>
      <c r="ADL259" s="45"/>
      <c r="ADM259" s="45"/>
      <c r="ADN259" s="45"/>
      <c r="ADO259" s="45"/>
      <c r="ADP259" s="45"/>
      <c r="ADQ259" s="45"/>
      <c r="ADR259" s="45"/>
      <c r="ADS259" s="45"/>
      <c r="ADT259" s="45"/>
      <c r="ADU259" s="45"/>
      <c r="ADV259" s="45"/>
      <c r="ADW259" s="45"/>
      <c r="ADX259" s="45"/>
      <c r="ADY259" s="45"/>
      <c r="ADZ259" s="45"/>
      <c r="AEA259" s="45"/>
      <c r="AEB259" s="45"/>
      <c r="AEC259" s="45"/>
      <c r="AED259" s="45"/>
      <c r="AEE259" s="45"/>
      <c r="AEF259" s="45"/>
      <c r="AEG259" s="45"/>
      <c r="AEH259" s="45"/>
      <c r="AEI259" s="45"/>
      <c r="AEJ259" s="45"/>
      <c r="AEK259" s="45"/>
      <c r="AEL259" s="45"/>
      <c r="AEM259" s="45"/>
      <c r="AEN259" s="45"/>
      <c r="AEO259" s="45"/>
      <c r="AEP259" s="45"/>
      <c r="AEQ259" s="45"/>
      <c r="AER259" s="45"/>
      <c r="AES259" s="45"/>
      <c r="AET259" s="45"/>
      <c r="AEU259" s="45"/>
      <c r="AEV259" s="45"/>
      <c r="AEW259" s="45"/>
      <c r="AEX259" s="45"/>
      <c r="AEY259" s="45"/>
      <c r="AEZ259" s="45"/>
      <c r="AFA259" s="45"/>
      <c r="AFB259" s="45"/>
      <c r="AFC259" s="45"/>
      <c r="AFD259" s="45"/>
      <c r="AFE259" s="45"/>
      <c r="AFF259" s="45"/>
      <c r="AFG259" s="45"/>
      <c r="AFH259" s="45"/>
      <c r="AFI259" s="45"/>
      <c r="AFJ259" s="45"/>
      <c r="AFK259" s="45"/>
      <c r="AFL259" s="45"/>
      <c r="AFM259" s="45"/>
      <c r="AFN259" s="45"/>
      <c r="AFO259" s="45"/>
      <c r="AFP259" s="45"/>
      <c r="AFQ259" s="45"/>
      <c r="AFR259" s="45"/>
      <c r="AFS259" s="45"/>
      <c r="AFT259" s="45"/>
      <c r="AFU259" s="45"/>
      <c r="AFV259" s="45"/>
      <c r="AFW259" s="45"/>
      <c r="AFX259" s="45"/>
      <c r="AFY259" s="45"/>
      <c r="AFZ259" s="45"/>
      <c r="AGA259" s="45"/>
      <c r="AGB259" s="45"/>
      <c r="AGC259" s="45"/>
      <c r="AGD259" s="45"/>
      <c r="AGE259" s="45"/>
      <c r="AGF259" s="45"/>
      <c r="AGG259" s="45"/>
      <c r="AGH259" s="45"/>
      <c r="AGI259" s="45"/>
      <c r="AGJ259" s="45"/>
      <c r="AGK259" s="45"/>
      <c r="AGL259" s="45"/>
      <c r="AGM259" s="45"/>
      <c r="AGN259" s="45"/>
      <c r="AGO259" s="45"/>
      <c r="AGP259" s="45"/>
      <c r="AGQ259" s="45"/>
      <c r="AGR259" s="45"/>
      <c r="AGS259" s="45"/>
      <c r="AGT259" s="45"/>
      <c r="AGU259" s="45"/>
      <c r="AGV259" s="45"/>
      <c r="AGW259" s="45"/>
      <c r="AGX259" s="45"/>
      <c r="AGY259" s="45"/>
      <c r="AGZ259" s="45"/>
      <c r="AHA259" s="45"/>
      <c r="AHB259" s="45"/>
      <c r="AHC259" s="45"/>
      <c r="AHD259" s="45"/>
      <c r="AHE259" s="45"/>
      <c r="AHF259" s="45"/>
      <c r="AHG259" s="45"/>
      <c r="AHH259" s="45"/>
      <c r="AHI259" s="45"/>
      <c r="AHJ259" s="45"/>
      <c r="AHK259" s="45"/>
      <c r="AHL259" s="45"/>
      <c r="AHM259" s="45"/>
      <c r="AHN259" s="45"/>
      <c r="AHO259" s="45"/>
      <c r="AHP259" s="45"/>
      <c r="AHQ259" s="45"/>
      <c r="AHR259" s="45"/>
      <c r="AHS259" s="45"/>
      <c r="AHT259" s="45"/>
      <c r="AHU259" s="45"/>
      <c r="AHV259" s="45"/>
      <c r="AHW259" s="45"/>
      <c r="AHX259" s="45"/>
      <c r="AHY259" s="45"/>
      <c r="AHZ259" s="45"/>
      <c r="AIA259" s="45"/>
      <c r="AIB259" s="45"/>
      <c r="AIC259" s="45"/>
      <c r="AID259" s="45"/>
      <c r="AIE259" s="45"/>
      <c r="AIF259" s="45"/>
      <c r="AIG259" s="45"/>
      <c r="AIH259" s="45"/>
      <c r="AII259" s="45"/>
      <c r="AIJ259" s="45"/>
      <c r="AIK259" s="45"/>
      <c r="AIL259" s="45"/>
      <c r="AIM259" s="45"/>
      <c r="AIN259" s="45"/>
      <c r="AIO259" s="45"/>
      <c r="AIP259" s="45"/>
      <c r="AIQ259" s="45"/>
      <c r="AIR259" s="45"/>
      <c r="AIS259" s="45"/>
      <c r="AIT259" s="45"/>
      <c r="AIU259" s="45"/>
      <c r="AIV259" s="45"/>
      <c r="AIW259" s="45"/>
      <c r="AIX259" s="45"/>
      <c r="AIY259" s="45"/>
      <c r="AIZ259" s="45"/>
      <c r="AJA259" s="45"/>
      <c r="AJB259" s="45"/>
      <c r="AJC259" s="45"/>
      <c r="AJD259" s="45"/>
      <c r="AJE259" s="45"/>
      <c r="AJF259" s="45"/>
      <c r="AJG259" s="45"/>
      <c r="AJH259" s="45"/>
      <c r="AJI259" s="45"/>
      <c r="AJJ259" s="45"/>
      <c r="AJK259" s="45"/>
      <c r="AJL259" s="45"/>
      <c r="AJM259" s="45"/>
      <c r="AJN259" s="45"/>
      <c r="AJO259" s="45"/>
      <c r="AJP259" s="45"/>
      <c r="AJQ259" s="45"/>
      <c r="AJR259" s="45"/>
      <c r="AJS259" s="45"/>
      <c r="AJT259" s="45"/>
      <c r="AJU259" s="45"/>
      <c r="AJV259" s="45"/>
      <c r="AJW259" s="45"/>
      <c r="AJX259" s="45"/>
      <c r="AJY259" s="45"/>
      <c r="AJZ259" s="45"/>
      <c r="AKA259" s="45"/>
      <c r="AKB259" s="45"/>
      <c r="AKC259" s="45"/>
      <c r="AKD259" s="45"/>
      <c r="AKE259" s="45"/>
      <c r="AKF259" s="45"/>
      <c r="AKG259" s="45"/>
      <c r="AKH259" s="45"/>
      <c r="AKI259" s="45"/>
      <c r="AKJ259" s="45"/>
      <c r="AKK259" s="45"/>
      <c r="AKL259" s="45"/>
      <c r="AKM259" s="45"/>
      <c r="AKN259" s="45"/>
      <c r="AKO259" s="45"/>
      <c r="AKP259" s="45"/>
      <c r="AKQ259" s="45"/>
      <c r="AKR259" s="45"/>
      <c r="AKS259" s="45"/>
      <c r="AKT259" s="45"/>
      <c r="AKU259" s="45"/>
      <c r="AKV259" s="45"/>
      <c r="AKW259" s="45"/>
      <c r="AKX259" s="45"/>
      <c r="AKY259" s="45"/>
      <c r="AKZ259" s="45"/>
      <c r="ALA259" s="45"/>
      <c r="ALB259" s="45"/>
      <c r="ALC259" s="45"/>
      <c r="ALD259" s="45"/>
      <c r="ALE259" s="45"/>
      <c r="ALF259" s="45"/>
      <c r="ALG259" s="45"/>
      <c r="ALH259" s="45"/>
      <c r="ALI259" s="45"/>
      <c r="ALJ259" s="45"/>
      <c r="ALK259" s="45"/>
      <c r="ALL259" s="45"/>
      <c r="ALM259" s="45"/>
      <c r="ALN259" s="45"/>
      <c r="ALO259" s="45"/>
      <c r="ALP259" s="45"/>
      <c r="ALQ259" s="45"/>
      <c r="ALR259" s="45"/>
      <c r="ALS259" s="45"/>
      <c r="ALT259" s="45"/>
      <c r="ALU259" s="45"/>
      <c r="ALV259" s="45"/>
      <c r="ALW259" s="45"/>
      <c r="ALX259" s="45"/>
      <c r="ALY259" s="45"/>
      <c r="ALZ259" s="45"/>
      <c r="AMA259" s="45"/>
      <c r="AMB259" s="45"/>
      <c r="AMC259" s="45"/>
      <c r="AMD259" s="45"/>
      <c r="AME259" s="45"/>
      <c r="AMF259" s="45"/>
      <c r="AMG259" s="45"/>
      <c r="AMH259" s="45"/>
      <c r="AMI259" s="45"/>
      <c r="AMJ259" s="45"/>
      <c r="AMK259" s="45"/>
      <c r="AML259" s="45"/>
      <c r="AMM259" s="45"/>
      <c r="AMN259" s="45"/>
      <c r="AMO259" s="45"/>
      <c r="AMP259" s="45"/>
      <c r="AMQ259" s="45"/>
      <c r="AMR259" s="45"/>
      <c r="AMS259" s="45"/>
      <c r="AMT259" s="45"/>
      <c r="AMU259" s="45"/>
      <c r="AMV259" s="45"/>
      <c r="AMW259" s="45"/>
      <c r="AMX259" s="45"/>
      <c r="AMY259" s="45"/>
      <c r="AMZ259" s="45"/>
      <c r="ANA259" s="45"/>
      <c r="ANB259" s="45"/>
      <c r="ANC259" s="45"/>
      <c r="AND259" s="45"/>
      <c r="ANE259" s="45"/>
      <c r="ANF259" s="45"/>
      <c r="ANG259" s="45"/>
      <c r="ANH259" s="45"/>
      <c r="ANI259" s="45"/>
      <c r="ANJ259" s="45"/>
      <c r="ANK259" s="45"/>
      <c r="ANL259" s="45"/>
      <c r="ANM259" s="45"/>
      <c r="ANN259" s="45"/>
      <c r="ANO259" s="45"/>
      <c r="ANP259" s="45"/>
      <c r="ANQ259" s="45"/>
      <c r="ANR259" s="45"/>
      <c r="ANS259" s="45"/>
      <c r="ANT259" s="45"/>
      <c r="ANU259" s="45"/>
      <c r="ANV259" s="45"/>
      <c r="ANW259" s="45"/>
      <c r="ANX259" s="45"/>
      <c r="ANY259" s="45"/>
      <c r="ANZ259" s="45"/>
      <c r="AOA259" s="45"/>
      <c r="AOB259" s="45"/>
      <c r="AOC259" s="45"/>
      <c r="AOD259" s="45"/>
      <c r="AOE259" s="45"/>
      <c r="AOF259" s="45"/>
      <c r="AOG259" s="45"/>
      <c r="AOH259" s="45"/>
      <c r="AOI259" s="45"/>
      <c r="AOJ259" s="45"/>
      <c r="AOK259" s="45"/>
      <c r="AOL259" s="45"/>
      <c r="AOM259" s="45"/>
      <c r="AON259" s="45"/>
      <c r="AOO259" s="45"/>
      <c r="AOP259" s="45"/>
      <c r="AOQ259" s="45"/>
      <c r="AOR259" s="45"/>
      <c r="AOS259" s="45"/>
      <c r="AOT259" s="45"/>
      <c r="AOU259" s="45"/>
      <c r="AOV259" s="45"/>
      <c r="AOW259" s="45"/>
      <c r="AOX259" s="45"/>
      <c r="AOY259" s="45"/>
      <c r="AOZ259" s="45"/>
      <c r="APA259" s="45"/>
      <c r="APB259" s="45"/>
      <c r="APC259" s="45"/>
      <c r="APD259" s="45"/>
      <c r="APE259" s="45"/>
      <c r="APF259" s="45"/>
      <c r="APG259" s="45"/>
      <c r="APH259" s="45"/>
      <c r="API259" s="45"/>
      <c r="APJ259" s="45"/>
      <c r="APK259" s="45"/>
      <c r="APL259" s="45"/>
      <c r="APM259" s="45"/>
      <c r="APN259" s="45"/>
      <c r="APO259" s="45"/>
      <c r="APP259" s="45"/>
      <c r="APQ259" s="45"/>
      <c r="APR259" s="45"/>
      <c r="APS259" s="45"/>
      <c r="APT259" s="45"/>
      <c r="APU259" s="45"/>
      <c r="APV259" s="45"/>
      <c r="APW259" s="45"/>
      <c r="APX259" s="45"/>
      <c r="APY259" s="45"/>
      <c r="APZ259" s="45"/>
      <c r="AQA259" s="45"/>
      <c r="AQB259" s="45"/>
      <c r="AQC259" s="45"/>
      <c r="AQD259" s="45"/>
      <c r="AQE259" s="45"/>
      <c r="AQF259" s="45"/>
      <c r="AQG259" s="45"/>
      <c r="AQH259" s="45"/>
      <c r="AQI259" s="45"/>
      <c r="AQJ259" s="45"/>
      <c r="AQK259" s="45"/>
      <c r="AQL259" s="45"/>
      <c r="AQM259" s="45"/>
      <c r="AQN259" s="45"/>
      <c r="AQO259" s="45"/>
      <c r="AQP259" s="45"/>
      <c r="AQQ259" s="45"/>
      <c r="AQR259" s="45"/>
      <c r="AQS259" s="45"/>
      <c r="AQT259" s="45"/>
      <c r="AQU259" s="45"/>
      <c r="AQV259" s="45"/>
      <c r="AQW259" s="45"/>
      <c r="AQX259" s="45"/>
      <c r="AQY259" s="45"/>
      <c r="AQZ259" s="45"/>
      <c r="ARA259" s="45"/>
      <c r="ARB259" s="45"/>
      <c r="ARC259" s="45"/>
      <c r="ARD259" s="45"/>
      <c r="ARE259" s="45"/>
      <c r="ARF259" s="45"/>
      <c r="ARG259" s="45"/>
      <c r="ARH259" s="45"/>
      <c r="ARI259" s="45"/>
      <c r="ARJ259" s="45"/>
      <c r="ARK259" s="45"/>
      <c r="ARL259" s="45"/>
      <c r="ARM259" s="45"/>
      <c r="ARN259" s="45"/>
      <c r="ARO259" s="45"/>
      <c r="ARP259" s="45"/>
      <c r="ARQ259" s="45"/>
      <c r="ARR259" s="45"/>
      <c r="ARS259" s="45"/>
      <c r="ART259" s="45"/>
      <c r="ARU259" s="45"/>
      <c r="ARV259" s="45"/>
      <c r="ARW259" s="45"/>
      <c r="ARX259" s="45"/>
      <c r="ARY259" s="45"/>
      <c r="ARZ259" s="45"/>
      <c r="ASA259" s="45"/>
      <c r="ASB259" s="45"/>
      <c r="ASC259" s="45"/>
      <c r="ASD259" s="45"/>
      <c r="ASE259" s="45"/>
      <c r="ASF259" s="45"/>
      <c r="ASG259" s="45"/>
      <c r="ASH259" s="45"/>
      <c r="ASI259" s="45"/>
      <c r="ASJ259" s="45"/>
      <c r="ASK259" s="45"/>
      <c r="ASL259" s="45"/>
      <c r="ASM259" s="45"/>
      <c r="ASN259" s="45"/>
      <c r="ASO259" s="45"/>
      <c r="ASP259" s="45"/>
      <c r="ASQ259" s="45"/>
      <c r="ASR259" s="45"/>
      <c r="ASS259" s="45"/>
      <c r="AST259" s="45"/>
      <c r="ASU259" s="45"/>
      <c r="ASV259" s="45"/>
      <c r="ASW259" s="45"/>
      <c r="ASX259" s="45"/>
      <c r="ASY259" s="45"/>
      <c r="ASZ259" s="45"/>
      <c r="ATA259" s="45"/>
      <c r="ATB259" s="45"/>
      <c r="ATC259" s="45"/>
      <c r="ATD259" s="45"/>
      <c r="ATE259" s="45"/>
      <c r="ATF259" s="45"/>
      <c r="ATG259" s="45"/>
      <c r="ATH259" s="45"/>
      <c r="ATI259" s="45"/>
      <c r="ATJ259" s="45"/>
      <c r="ATK259" s="45"/>
      <c r="ATL259" s="45"/>
      <c r="ATM259" s="45"/>
      <c r="ATN259" s="45"/>
      <c r="ATO259" s="45"/>
      <c r="ATP259" s="45"/>
      <c r="ATQ259" s="45"/>
      <c r="ATR259" s="45"/>
      <c r="ATS259" s="45"/>
      <c r="ATT259" s="45"/>
      <c r="ATU259" s="45"/>
      <c r="ATV259" s="45"/>
      <c r="ATW259" s="45"/>
      <c r="ATX259" s="45"/>
      <c r="ATY259" s="45"/>
      <c r="ATZ259" s="45"/>
      <c r="AUA259" s="45"/>
      <c r="AUB259" s="45"/>
      <c r="AUC259" s="45"/>
      <c r="AUD259" s="45"/>
      <c r="AUE259" s="45"/>
      <c r="AUF259" s="45"/>
      <c r="AUG259" s="45"/>
      <c r="AUH259" s="45"/>
      <c r="AUI259" s="45"/>
      <c r="AUJ259" s="45"/>
      <c r="AUK259" s="45"/>
      <c r="AUL259" s="45"/>
      <c r="AUM259" s="45"/>
      <c r="AUN259" s="45"/>
      <c r="AUO259" s="45"/>
      <c r="AUP259" s="45"/>
      <c r="AUQ259" s="45"/>
      <c r="AUR259" s="45"/>
      <c r="AUS259" s="45"/>
      <c r="AUT259" s="45"/>
      <c r="AUU259" s="45"/>
      <c r="AUV259" s="45"/>
      <c r="AUW259" s="45"/>
      <c r="AUX259" s="45"/>
      <c r="AUY259" s="45"/>
      <c r="AUZ259" s="45"/>
      <c r="AVA259" s="45"/>
      <c r="AVB259" s="45"/>
      <c r="AVC259" s="45"/>
      <c r="AVD259" s="45"/>
      <c r="AVE259" s="45"/>
      <c r="AVF259" s="45"/>
      <c r="AVG259" s="45"/>
      <c r="AVH259" s="45"/>
      <c r="AVI259" s="45"/>
      <c r="AVJ259" s="45"/>
      <c r="AVK259" s="45"/>
      <c r="AVL259" s="45"/>
      <c r="AVM259" s="45"/>
      <c r="AVN259" s="45"/>
      <c r="AVO259" s="45"/>
      <c r="AVP259" s="45"/>
      <c r="AVQ259" s="45"/>
      <c r="AVR259" s="45"/>
      <c r="AVS259" s="45"/>
      <c r="AVT259" s="45"/>
      <c r="AVU259" s="45"/>
      <c r="AVV259" s="45"/>
      <c r="AVW259" s="45"/>
      <c r="AVX259" s="45"/>
      <c r="AVY259" s="45"/>
      <c r="AVZ259" s="45"/>
      <c r="AWA259" s="45"/>
      <c r="AWB259" s="45"/>
      <c r="AWC259" s="45"/>
      <c r="AWD259" s="45"/>
      <c r="AWE259" s="45"/>
      <c r="AWF259" s="45"/>
      <c r="AWG259" s="45"/>
      <c r="AWH259" s="45"/>
      <c r="AWI259" s="45"/>
      <c r="AWJ259" s="45"/>
      <c r="AWK259" s="45"/>
      <c r="AWL259" s="45"/>
      <c r="AWM259" s="45"/>
      <c r="AWN259" s="45"/>
      <c r="AWO259" s="45"/>
      <c r="AWP259" s="45"/>
      <c r="AWQ259" s="45"/>
      <c r="AWR259" s="45"/>
      <c r="AWS259" s="45"/>
      <c r="AWT259" s="45"/>
      <c r="AWU259" s="45"/>
      <c r="AWV259" s="45"/>
      <c r="AWW259" s="45"/>
      <c r="AWX259" s="45"/>
      <c r="AWY259" s="45"/>
      <c r="AWZ259" s="45"/>
      <c r="AXA259" s="45"/>
      <c r="AXB259" s="45"/>
      <c r="AXC259" s="45"/>
      <c r="AXD259" s="45"/>
      <c r="AXE259" s="45"/>
      <c r="AXF259" s="45"/>
      <c r="AXG259" s="45"/>
      <c r="AXH259" s="45"/>
      <c r="AXI259" s="45"/>
      <c r="AXJ259" s="45"/>
      <c r="AXK259" s="45"/>
      <c r="AXL259" s="45"/>
      <c r="AXM259" s="45"/>
      <c r="AXN259" s="45"/>
      <c r="AXO259" s="45"/>
      <c r="AXP259" s="45"/>
      <c r="AXQ259" s="45"/>
      <c r="AXR259" s="45"/>
      <c r="AXS259" s="45"/>
      <c r="AXT259" s="45"/>
      <c r="AXU259" s="45"/>
      <c r="AXV259" s="45"/>
      <c r="AXW259" s="45"/>
      <c r="AXX259" s="45"/>
      <c r="AXY259" s="45"/>
      <c r="AXZ259" s="45"/>
      <c r="AYA259" s="45"/>
      <c r="AYB259" s="45"/>
      <c r="AYC259" s="45"/>
      <c r="AYD259" s="45"/>
      <c r="AYE259" s="45"/>
      <c r="AYF259" s="45"/>
      <c r="AYG259" s="45"/>
      <c r="AYH259" s="45"/>
      <c r="AYI259" s="45"/>
      <c r="AYJ259" s="45"/>
      <c r="AYK259" s="45"/>
      <c r="AYL259" s="45"/>
      <c r="AYM259" s="45"/>
      <c r="AYN259" s="45"/>
      <c r="AYO259" s="45"/>
      <c r="AYP259" s="45"/>
      <c r="AYQ259" s="45"/>
      <c r="AYR259" s="45"/>
      <c r="AYS259" s="45"/>
      <c r="AYT259" s="45"/>
      <c r="AYU259" s="45"/>
      <c r="AYV259" s="45"/>
      <c r="AYW259" s="45"/>
      <c r="AYX259" s="45"/>
      <c r="AYY259" s="45"/>
      <c r="AYZ259" s="45"/>
      <c r="AZA259" s="45"/>
      <c r="AZB259" s="45"/>
      <c r="AZC259" s="45"/>
      <c r="AZD259" s="45"/>
      <c r="AZE259" s="45"/>
      <c r="AZF259" s="45"/>
      <c r="AZG259" s="45"/>
      <c r="AZH259" s="45"/>
      <c r="AZI259" s="45"/>
      <c r="AZJ259" s="45"/>
      <c r="AZK259" s="45"/>
      <c r="AZL259" s="45"/>
      <c r="AZM259" s="45"/>
      <c r="AZN259" s="45"/>
      <c r="AZO259" s="45"/>
      <c r="AZP259" s="45"/>
      <c r="AZQ259" s="45"/>
      <c r="AZR259" s="45"/>
      <c r="AZS259" s="45"/>
      <c r="AZT259" s="45"/>
      <c r="AZU259" s="45"/>
      <c r="AZV259" s="45"/>
      <c r="AZW259" s="45"/>
      <c r="AZX259" s="45"/>
      <c r="AZY259" s="45"/>
      <c r="AZZ259" s="45"/>
      <c r="BAA259" s="45"/>
      <c r="BAB259" s="45"/>
      <c r="BAC259" s="45"/>
      <c r="BAD259" s="45"/>
      <c r="BAE259" s="45"/>
      <c r="BAF259" s="45"/>
      <c r="BAG259" s="45"/>
      <c r="BAH259" s="45"/>
      <c r="BAI259" s="45"/>
      <c r="BAJ259" s="45"/>
      <c r="BAK259" s="45"/>
      <c r="BAL259" s="45"/>
      <c r="BAM259" s="45"/>
      <c r="BAN259" s="45"/>
      <c r="BAO259" s="45"/>
      <c r="BAP259" s="45"/>
      <c r="BAQ259" s="45"/>
      <c r="BAR259" s="45"/>
      <c r="BAS259" s="45"/>
      <c r="BAT259" s="45"/>
      <c r="BAU259" s="45"/>
      <c r="BAV259" s="45"/>
      <c r="BAW259" s="45"/>
      <c r="BAX259" s="45"/>
      <c r="BAY259" s="45"/>
      <c r="BAZ259" s="45"/>
      <c r="BBA259" s="45"/>
      <c r="BBB259" s="45"/>
      <c r="BBC259" s="45"/>
      <c r="BBD259" s="45"/>
      <c r="BBE259" s="45"/>
      <c r="BBF259" s="45"/>
      <c r="BBG259" s="45"/>
      <c r="BBH259" s="45"/>
      <c r="BBI259" s="45"/>
      <c r="BBJ259" s="45"/>
      <c r="BBK259" s="45"/>
      <c r="BBL259" s="45"/>
      <c r="BBM259" s="45"/>
      <c r="BBN259" s="45"/>
      <c r="BBO259" s="45"/>
      <c r="BBP259" s="45"/>
      <c r="BBQ259" s="45"/>
      <c r="BBR259" s="45"/>
      <c r="BBS259" s="45"/>
      <c r="BBT259" s="45"/>
      <c r="BBU259" s="45"/>
      <c r="BBV259" s="45"/>
      <c r="BBW259" s="45"/>
      <c r="BBX259" s="45"/>
      <c r="BBY259" s="45"/>
      <c r="BBZ259" s="45"/>
      <c r="BCA259" s="45"/>
      <c r="BCB259" s="45"/>
      <c r="BCC259" s="45"/>
      <c r="BCD259" s="45"/>
      <c r="BCE259" s="45"/>
      <c r="BCF259" s="45"/>
      <c r="BCG259" s="45"/>
      <c r="BCH259" s="45"/>
      <c r="BCI259" s="45"/>
      <c r="BCJ259" s="45"/>
      <c r="BCK259" s="45"/>
      <c r="BCL259" s="45"/>
      <c r="BCM259" s="45"/>
      <c r="BCN259" s="45"/>
      <c r="BCO259" s="45"/>
      <c r="BCP259" s="45"/>
      <c r="BCQ259" s="45"/>
      <c r="BCR259" s="45"/>
      <c r="BCS259" s="45"/>
      <c r="BCT259" s="45"/>
      <c r="BCU259" s="45"/>
      <c r="BCV259" s="45"/>
      <c r="BCW259" s="45"/>
      <c r="BCX259" s="45"/>
      <c r="BCY259" s="45"/>
      <c r="BCZ259" s="45"/>
      <c r="BDA259" s="45"/>
      <c r="BDB259" s="45"/>
      <c r="BDC259" s="45"/>
      <c r="BDD259" s="45"/>
      <c r="BDE259" s="45"/>
      <c r="BDF259" s="45"/>
      <c r="BDG259" s="45"/>
      <c r="BDH259" s="45"/>
      <c r="BDI259" s="45"/>
      <c r="BDJ259" s="45"/>
      <c r="BDK259" s="45"/>
      <c r="BDL259" s="45"/>
      <c r="BDM259" s="45"/>
      <c r="BDN259" s="45"/>
      <c r="BDO259" s="45"/>
      <c r="BDP259" s="45"/>
      <c r="BDQ259" s="45"/>
      <c r="BDR259" s="45"/>
      <c r="BDS259" s="45"/>
      <c r="BDT259" s="45"/>
      <c r="BDU259" s="45"/>
      <c r="BDV259" s="45"/>
      <c r="BDW259" s="45"/>
      <c r="BDX259" s="45"/>
      <c r="BDY259" s="45"/>
      <c r="BDZ259" s="45"/>
      <c r="BEA259" s="45"/>
      <c r="BEB259" s="45"/>
      <c r="BEC259" s="45"/>
      <c r="BED259" s="45"/>
      <c r="BEE259" s="45"/>
      <c r="BEF259" s="45"/>
      <c r="BEG259" s="45"/>
      <c r="BEH259" s="45"/>
      <c r="BEI259" s="45"/>
      <c r="BEJ259" s="45"/>
      <c r="BEK259" s="45"/>
      <c r="BEL259" s="45"/>
      <c r="BEM259" s="45"/>
      <c r="BEN259" s="45"/>
      <c r="BEO259" s="45"/>
      <c r="BEP259" s="45"/>
      <c r="BEQ259" s="45"/>
      <c r="BER259" s="45"/>
      <c r="BES259" s="45"/>
      <c r="BET259" s="45"/>
      <c r="BEU259" s="45"/>
      <c r="BEV259" s="45"/>
      <c r="BEW259" s="45"/>
      <c r="BEX259" s="45"/>
      <c r="BEY259" s="45"/>
      <c r="BEZ259" s="45"/>
      <c r="BFA259" s="45"/>
      <c r="BFB259" s="45"/>
      <c r="BFC259" s="45"/>
      <c r="BFD259" s="45"/>
      <c r="BFE259" s="45"/>
      <c r="BFF259" s="45"/>
      <c r="BFG259" s="45"/>
      <c r="BFH259" s="45"/>
      <c r="BFI259" s="45"/>
      <c r="BFJ259" s="45"/>
      <c r="BFK259" s="45"/>
      <c r="BFL259" s="45"/>
      <c r="BFM259" s="45"/>
      <c r="BFN259" s="45"/>
      <c r="BFO259" s="45"/>
      <c r="BFP259" s="45"/>
      <c r="BFQ259" s="45"/>
      <c r="BFR259" s="45"/>
      <c r="BFS259" s="45"/>
      <c r="BFT259" s="45"/>
      <c r="BFU259" s="45"/>
      <c r="BFV259" s="45"/>
      <c r="BFW259" s="45"/>
      <c r="BFX259" s="45"/>
      <c r="BFY259" s="45"/>
      <c r="BFZ259" s="45"/>
      <c r="BGA259" s="45"/>
      <c r="BGB259" s="45"/>
      <c r="BGC259" s="45"/>
      <c r="BGD259" s="45"/>
      <c r="BGE259" s="45"/>
      <c r="BGF259" s="45"/>
      <c r="BGG259" s="45"/>
      <c r="BGH259" s="45"/>
      <c r="BGI259" s="45"/>
      <c r="BGJ259" s="45"/>
      <c r="BGK259" s="45"/>
      <c r="BGL259" s="45"/>
      <c r="BGM259" s="45"/>
      <c r="BGN259" s="45"/>
      <c r="BGO259" s="45"/>
      <c r="BGP259" s="45"/>
      <c r="BGQ259" s="45"/>
      <c r="BGR259" s="45"/>
      <c r="BGS259" s="45"/>
      <c r="BGT259" s="45"/>
      <c r="BGU259" s="45"/>
      <c r="BGV259" s="45"/>
      <c r="BGW259" s="45"/>
      <c r="BGX259" s="45"/>
      <c r="BGY259" s="45"/>
      <c r="BGZ259" s="45"/>
      <c r="BHA259" s="45"/>
      <c r="BHB259" s="45"/>
      <c r="BHC259" s="45"/>
      <c r="BHD259" s="45"/>
      <c r="BHE259" s="45"/>
      <c r="BHF259" s="45"/>
      <c r="BHG259" s="45"/>
      <c r="BHH259" s="45"/>
      <c r="BHI259" s="45"/>
      <c r="BHJ259" s="45"/>
      <c r="BHK259" s="45"/>
      <c r="BHL259" s="45"/>
      <c r="BHM259" s="45"/>
      <c r="BHN259" s="45"/>
      <c r="BHO259" s="45"/>
      <c r="BHP259" s="45"/>
      <c r="BHQ259" s="45"/>
      <c r="BHR259" s="45"/>
      <c r="BHS259" s="45"/>
      <c r="BHT259" s="45"/>
      <c r="BHU259" s="45"/>
      <c r="BHV259" s="45"/>
      <c r="BHW259" s="45"/>
      <c r="BHX259" s="45"/>
      <c r="BHY259" s="45"/>
      <c r="BHZ259" s="45"/>
      <c r="BIA259" s="45"/>
      <c r="BIB259" s="45"/>
      <c r="BIC259" s="45"/>
      <c r="BID259" s="45"/>
      <c r="BIE259" s="45"/>
      <c r="BIF259" s="45"/>
      <c r="BIG259" s="45"/>
      <c r="BIH259" s="45"/>
      <c r="BII259" s="45"/>
      <c r="BIJ259" s="45"/>
      <c r="BIK259" s="45"/>
      <c r="BIL259" s="45"/>
      <c r="BIM259" s="45"/>
      <c r="BIN259" s="45"/>
      <c r="BIO259" s="45"/>
      <c r="BIP259" s="45"/>
      <c r="BIQ259" s="45"/>
      <c r="BIR259" s="45"/>
      <c r="BIS259" s="45"/>
      <c r="BIT259" s="45"/>
      <c r="BIU259" s="45"/>
      <c r="BIV259" s="45"/>
      <c r="BIW259" s="45"/>
      <c r="BIX259" s="45"/>
      <c r="BIY259" s="45"/>
      <c r="BIZ259" s="45"/>
      <c r="BJA259" s="45"/>
      <c r="BJB259" s="45"/>
      <c r="BJC259" s="45"/>
      <c r="BJD259" s="45"/>
      <c r="BJE259" s="45"/>
      <c r="BJF259" s="45"/>
      <c r="BJG259" s="45"/>
      <c r="BJH259" s="45"/>
      <c r="BJI259" s="45"/>
      <c r="BJJ259" s="45"/>
      <c r="BJK259" s="45"/>
      <c r="BJL259" s="45"/>
      <c r="BJM259" s="45"/>
      <c r="BJN259" s="45"/>
      <c r="BJO259" s="45"/>
      <c r="BJP259" s="45"/>
      <c r="BJQ259" s="45"/>
      <c r="BJR259" s="45"/>
      <c r="BJS259" s="45"/>
      <c r="BJT259" s="45"/>
      <c r="BJU259" s="45"/>
      <c r="BJV259" s="45"/>
      <c r="BJW259" s="45"/>
      <c r="BJX259" s="45"/>
      <c r="BJY259" s="45"/>
      <c r="BJZ259" s="45"/>
      <c r="BKA259" s="45"/>
      <c r="BKB259" s="45"/>
      <c r="BKC259" s="45"/>
      <c r="BKD259" s="45"/>
      <c r="BKE259" s="45"/>
      <c r="BKF259" s="45"/>
      <c r="BKG259" s="45"/>
      <c r="BKH259" s="45"/>
      <c r="BKI259" s="45"/>
      <c r="BKJ259" s="45"/>
      <c r="BKK259" s="45"/>
      <c r="BKL259" s="45"/>
      <c r="BKM259" s="45"/>
      <c r="BKN259" s="45"/>
      <c r="BKO259" s="45"/>
      <c r="BKP259" s="45"/>
      <c r="BKQ259" s="45"/>
      <c r="BKR259" s="45"/>
      <c r="BKS259" s="45"/>
      <c r="BKT259" s="45"/>
      <c r="BKU259" s="45"/>
      <c r="BKV259" s="45"/>
      <c r="BKW259" s="45"/>
      <c r="BKX259" s="45"/>
      <c r="BKY259" s="45"/>
      <c r="BKZ259" s="45"/>
      <c r="BLA259" s="45"/>
      <c r="BLB259" s="45"/>
      <c r="BLC259" s="45"/>
      <c r="BLD259" s="45"/>
      <c r="BLE259" s="45"/>
      <c r="BLF259" s="45"/>
      <c r="BLG259" s="45"/>
      <c r="BLH259" s="45"/>
      <c r="BLI259" s="45"/>
      <c r="BLJ259" s="45"/>
      <c r="BLK259" s="45"/>
      <c r="BLL259" s="45"/>
      <c r="BLM259" s="45"/>
      <c r="BLN259" s="45"/>
      <c r="BLO259" s="45"/>
      <c r="BLP259" s="45"/>
      <c r="BLQ259" s="45"/>
      <c r="BLR259" s="45"/>
      <c r="BLS259" s="45"/>
      <c r="BLT259" s="45"/>
      <c r="BLU259" s="45"/>
      <c r="BLV259" s="45"/>
      <c r="BLW259" s="45"/>
      <c r="BLX259" s="45"/>
      <c r="BLY259" s="45"/>
      <c r="BLZ259" s="45"/>
      <c r="BMA259" s="45"/>
      <c r="BMB259" s="45"/>
      <c r="BMC259" s="45"/>
      <c r="BMD259" s="45"/>
      <c r="BME259" s="45"/>
      <c r="BMF259" s="45"/>
      <c r="BMG259" s="45"/>
      <c r="BMH259" s="45"/>
      <c r="BMI259" s="45"/>
      <c r="BMJ259" s="45"/>
      <c r="BMK259" s="45"/>
      <c r="BML259" s="45"/>
      <c r="BMM259" s="45"/>
      <c r="BMN259" s="45"/>
      <c r="BMO259" s="45"/>
      <c r="BMP259" s="45"/>
      <c r="BMQ259" s="45"/>
      <c r="BMR259" s="45"/>
      <c r="BMS259" s="45"/>
      <c r="BMT259" s="45"/>
      <c r="BMU259" s="45"/>
      <c r="BMV259" s="45"/>
      <c r="BMW259" s="45"/>
      <c r="BMX259" s="45"/>
      <c r="BMY259" s="45"/>
      <c r="BMZ259" s="45"/>
      <c r="BNA259" s="45"/>
    </row>
    <row r="260" spans="23:1717" s="46" customFormat="1" x14ac:dyDescent="0.25">
      <c r="W260" s="45"/>
      <c r="X260" s="45"/>
      <c r="Y260" s="45"/>
      <c r="Z260" s="45"/>
      <c r="AA260" s="45"/>
      <c r="AB260" s="45"/>
      <c r="AC260" s="45"/>
      <c r="AD260" s="45"/>
      <c r="AE260" s="45"/>
      <c r="AF260" s="45"/>
      <c r="AG260" s="45"/>
      <c r="AH260" s="45"/>
      <c r="AI260" s="45"/>
      <c r="AJ260" s="45"/>
      <c r="AK260" s="45"/>
      <c r="AL260" s="45"/>
      <c r="AM260" s="45"/>
      <c r="AN260" s="45"/>
      <c r="AO260" s="45"/>
      <c r="AP260" s="45"/>
      <c r="AQ260" s="45"/>
      <c r="AR260" s="45"/>
      <c r="AS260" s="45"/>
      <c r="AT260" s="45"/>
      <c r="AU260" s="45"/>
      <c r="AV260" s="45"/>
      <c r="AW260" s="45"/>
      <c r="AX260" s="45"/>
      <c r="AY260" s="45"/>
      <c r="AZ260" s="45"/>
      <c r="BA260" s="45"/>
      <c r="BB260" s="45"/>
      <c r="BC260" s="45"/>
      <c r="BD260" s="45"/>
      <c r="BE260" s="45"/>
      <c r="BF260" s="45"/>
      <c r="BG260" s="45"/>
      <c r="BH260" s="45"/>
      <c r="BI260" s="45"/>
      <c r="BJ260" s="45"/>
      <c r="BK260" s="45"/>
      <c r="BL260" s="45"/>
      <c r="BM260" s="45"/>
      <c r="BN260" s="45"/>
      <c r="BO260" s="45"/>
      <c r="BP260" s="45"/>
      <c r="BQ260" s="45"/>
      <c r="BR260" s="45"/>
      <c r="BS260" s="45"/>
      <c r="BT260" s="45"/>
      <c r="BU260" s="45"/>
      <c r="BV260" s="45"/>
      <c r="BW260" s="45"/>
      <c r="BX260" s="45"/>
      <c r="BY260" s="45"/>
      <c r="BZ260" s="45"/>
      <c r="CA260" s="45"/>
      <c r="CB260" s="45"/>
      <c r="CC260" s="45"/>
      <c r="CD260" s="45"/>
      <c r="CE260" s="45"/>
      <c r="CF260" s="45"/>
      <c r="CG260" s="45"/>
      <c r="CH260" s="45"/>
      <c r="CI260" s="45"/>
      <c r="CJ260" s="45"/>
      <c r="CK260" s="45"/>
      <c r="CL260" s="45"/>
      <c r="CM260" s="45"/>
      <c r="CN260" s="45"/>
      <c r="CO260" s="45"/>
      <c r="CP260" s="45"/>
      <c r="CQ260" s="45"/>
      <c r="CR260" s="45"/>
      <c r="CS260" s="45"/>
      <c r="CT260" s="45"/>
      <c r="CU260" s="45"/>
      <c r="CV260" s="45"/>
      <c r="CW260" s="45"/>
      <c r="CX260" s="45"/>
      <c r="CY260" s="45"/>
      <c r="CZ260" s="45"/>
      <c r="DA260" s="45"/>
      <c r="DB260" s="45"/>
      <c r="DC260" s="45"/>
      <c r="DD260" s="45"/>
      <c r="DE260" s="45"/>
      <c r="DF260" s="45"/>
      <c r="DG260" s="45"/>
      <c r="DH260" s="45"/>
      <c r="DI260" s="45"/>
      <c r="DJ260" s="45"/>
      <c r="DK260" s="45"/>
      <c r="DL260" s="45"/>
      <c r="DM260" s="45"/>
      <c r="DN260" s="45"/>
      <c r="DO260" s="45"/>
      <c r="DP260" s="45"/>
      <c r="DQ260" s="45"/>
      <c r="DR260" s="45"/>
      <c r="DS260" s="45"/>
      <c r="DT260" s="45"/>
      <c r="DU260" s="45"/>
      <c r="DV260" s="45"/>
      <c r="DW260" s="45"/>
      <c r="DX260" s="45"/>
      <c r="DY260" s="45"/>
      <c r="DZ260" s="45"/>
      <c r="EA260" s="45"/>
      <c r="EB260" s="45"/>
      <c r="EC260" s="45"/>
      <c r="ED260" s="45"/>
      <c r="EE260" s="45"/>
      <c r="EF260" s="45"/>
      <c r="EG260" s="45"/>
      <c r="EH260" s="45"/>
      <c r="EI260" s="45"/>
      <c r="EJ260" s="45"/>
      <c r="EK260" s="45"/>
      <c r="EL260" s="45"/>
      <c r="EM260" s="45"/>
      <c r="EN260" s="45"/>
      <c r="EO260" s="45"/>
      <c r="EP260" s="45"/>
      <c r="EQ260" s="45"/>
      <c r="ER260" s="45"/>
      <c r="ES260" s="45"/>
      <c r="ET260" s="45"/>
      <c r="EU260" s="45"/>
      <c r="EV260" s="45"/>
      <c r="EW260" s="45"/>
      <c r="EX260" s="45"/>
      <c r="EY260" s="45"/>
      <c r="EZ260" s="45"/>
      <c r="FA260" s="45"/>
      <c r="FB260" s="45"/>
      <c r="FC260" s="45"/>
      <c r="FD260" s="45"/>
      <c r="FE260" s="45"/>
      <c r="FF260" s="45"/>
      <c r="FG260" s="45"/>
      <c r="FH260" s="45"/>
      <c r="FI260" s="45"/>
      <c r="FJ260" s="45"/>
      <c r="FK260" s="45"/>
      <c r="FL260" s="45"/>
      <c r="FM260" s="45"/>
      <c r="FN260" s="45"/>
      <c r="FO260" s="45"/>
      <c r="FP260" s="45"/>
      <c r="FQ260" s="45"/>
      <c r="FR260" s="45"/>
      <c r="FS260" s="45"/>
      <c r="FT260" s="45"/>
      <c r="FU260" s="45"/>
      <c r="FV260" s="45"/>
      <c r="FW260" s="45"/>
      <c r="FX260" s="45"/>
      <c r="FY260" s="45"/>
      <c r="FZ260" s="45"/>
      <c r="GA260" s="45"/>
      <c r="GB260" s="45"/>
      <c r="GC260" s="45"/>
      <c r="GD260" s="45"/>
      <c r="GE260" s="45"/>
      <c r="GF260" s="45"/>
      <c r="GG260" s="45"/>
      <c r="GH260" s="45"/>
      <c r="GI260" s="45"/>
      <c r="GJ260" s="45"/>
      <c r="GK260" s="45"/>
      <c r="GL260" s="45"/>
      <c r="GM260" s="45"/>
      <c r="GN260" s="45"/>
      <c r="GO260" s="45"/>
      <c r="GP260" s="45"/>
      <c r="GQ260" s="45"/>
      <c r="GR260" s="45"/>
      <c r="GS260" s="45"/>
      <c r="GT260" s="45"/>
      <c r="GU260" s="45"/>
      <c r="GV260" s="45"/>
      <c r="GW260" s="45"/>
      <c r="GX260" s="45"/>
      <c r="GY260" s="45"/>
      <c r="GZ260" s="45"/>
      <c r="HA260" s="45"/>
      <c r="HB260" s="45"/>
      <c r="HC260" s="45"/>
      <c r="HD260" s="45"/>
      <c r="HE260" s="45"/>
      <c r="HF260" s="45"/>
      <c r="HG260" s="45"/>
      <c r="HH260" s="45"/>
      <c r="HI260" s="45"/>
      <c r="HJ260" s="45"/>
      <c r="HK260" s="45"/>
      <c r="HL260" s="45"/>
      <c r="HM260" s="45"/>
      <c r="HN260" s="45"/>
      <c r="HO260" s="45"/>
      <c r="HP260" s="45"/>
      <c r="HQ260" s="45"/>
      <c r="HR260" s="45"/>
      <c r="HS260" s="45"/>
      <c r="HT260" s="45"/>
      <c r="HU260" s="45"/>
      <c r="HV260" s="45"/>
      <c r="HW260" s="45"/>
      <c r="HX260" s="45"/>
      <c r="HY260" s="45"/>
      <c r="HZ260" s="45"/>
      <c r="IA260" s="45"/>
      <c r="IB260" s="45"/>
      <c r="IC260" s="45"/>
      <c r="ID260" s="45"/>
      <c r="IE260" s="45"/>
      <c r="IF260" s="45"/>
      <c r="IG260" s="45"/>
      <c r="IH260" s="45"/>
      <c r="II260" s="45"/>
      <c r="IJ260" s="45"/>
      <c r="IK260" s="45"/>
      <c r="IL260" s="45"/>
      <c r="IM260" s="45"/>
      <c r="IN260" s="45"/>
      <c r="IO260" s="45"/>
      <c r="IP260" s="45"/>
      <c r="IQ260" s="45"/>
      <c r="IR260" s="45"/>
      <c r="IS260" s="45"/>
      <c r="IT260" s="45"/>
      <c r="IU260" s="45"/>
      <c r="IV260" s="45"/>
      <c r="IW260" s="45"/>
      <c r="IX260" s="45"/>
      <c r="IY260" s="45"/>
      <c r="IZ260" s="45"/>
      <c r="JA260" s="45"/>
      <c r="JB260" s="45"/>
      <c r="JC260" s="45"/>
      <c r="JD260" s="45"/>
      <c r="JE260" s="45"/>
      <c r="JF260" s="45"/>
      <c r="JG260" s="45"/>
      <c r="JH260" s="45"/>
      <c r="JI260" s="45"/>
      <c r="JJ260" s="45"/>
      <c r="JK260" s="45"/>
      <c r="JL260" s="45"/>
      <c r="JM260" s="45"/>
      <c r="JN260" s="45"/>
      <c r="JO260" s="45"/>
      <c r="JP260" s="45"/>
      <c r="JQ260" s="45"/>
      <c r="JR260" s="45"/>
      <c r="JS260" s="45"/>
      <c r="JT260" s="45"/>
      <c r="JU260" s="45"/>
      <c r="JV260" s="45"/>
      <c r="JW260" s="45"/>
      <c r="JX260" s="45"/>
      <c r="JY260" s="45"/>
      <c r="JZ260" s="45"/>
      <c r="KA260" s="45"/>
      <c r="KB260" s="45"/>
      <c r="KC260" s="45"/>
      <c r="KD260" s="45"/>
      <c r="KE260" s="45"/>
      <c r="KF260" s="45"/>
      <c r="KG260" s="45"/>
      <c r="KH260" s="45"/>
      <c r="KI260" s="45"/>
      <c r="KJ260" s="45"/>
      <c r="KK260" s="45"/>
      <c r="KL260" s="45"/>
      <c r="KM260" s="45"/>
      <c r="KN260" s="45"/>
      <c r="KO260" s="45"/>
      <c r="KP260" s="45"/>
      <c r="KQ260" s="45"/>
      <c r="KR260" s="45"/>
      <c r="KS260" s="45"/>
      <c r="KT260" s="45"/>
      <c r="KU260" s="45"/>
      <c r="KV260" s="45"/>
      <c r="KW260" s="45"/>
      <c r="KX260" s="45"/>
      <c r="KY260" s="45"/>
      <c r="KZ260" s="45"/>
      <c r="LA260" s="45"/>
      <c r="LB260" s="45"/>
      <c r="LC260" s="45"/>
      <c r="LD260" s="45"/>
      <c r="LE260" s="45"/>
      <c r="LF260" s="45"/>
      <c r="LG260" s="45"/>
      <c r="LH260" s="45"/>
      <c r="LI260" s="45"/>
      <c r="LJ260" s="45"/>
      <c r="LK260" s="45"/>
      <c r="LL260" s="45"/>
      <c r="LM260" s="45"/>
      <c r="LN260" s="45"/>
      <c r="LO260" s="45"/>
      <c r="LP260" s="45"/>
      <c r="LQ260" s="45"/>
      <c r="LR260" s="45"/>
      <c r="LS260" s="45"/>
      <c r="LT260" s="45"/>
      <c r="LU260" s="45"/>
      <c r="LV260" s="45"/>
      <c r="LW260" s="45"/>
      <c r="LX260" s="45"/>
      <c r="LY260" s="45"/>
      <c r="LZ260" s="45"/>
      <c r="MA260" s="45"/>
      <c r="MB260" s="45"/>
      <c r="MC260" s="45"/>
      <c r="MD260" s="45"/>
      <c r="ME260" s="45"/>
      <c r="MF260" s="45"/>
      <c r="MG260" s="45"/>
      <c r="MH260" s="45"/>
      <c r="MI260" s="45"/>
      <c r="MJ260" s="45"/>
      <c r="MK260" s="45"/>
      <c r="ML260" s="45"/>
      <c r="MM260" s="45"/>
      <c r="MN260" s="45"/>
      <c r="MO260" s="45"/>
      <c r="MP260" s="45"/>
      <c r="MQ260" s="45"/>
      <c r="MR260" s="45"/>
      <c r="MS260" s="45"/>
      <c r="MT260" s="45"/>
      <c r="MU260" s="45"/>
      <c r="MV260" s="45"/>
      <c r="MW260" s="45"/>
      <c r="MX260" s="45"/>
      <c r="MY260" s="45"/>
      <c r="MZ260" s="45"/>
      <c r="NA260" s="45"/>
      <c r="NB260" s="45"/>
      <c r="NC260" s="45"/>
      <c r="ND260" s="45"/>
      <c r="NE260" s="45"/>
      <c r="NF260" s="45"/>
      <c r="NG260" s="45"/>
      <c r="NH260" s="45"/>
      <c r="NI260" s="45"/>
      <c r="NJ260" s="45"/>
      <c r="NK260" s="45"/>
      <c r="NL260" s="45"/>
      <c r="NM260" s="45"/>
      <c r="NN260" s="45"/>
      <c r="NO260" s="45"/>
      <c r="NP260" s="45"/>
      <c r="NQ260" s="45"/>
      <c r="NR260" s="45"/>
      <c r="NS260" s="45"/>
      <c r="NT260" s="45"/>
      <c r="NU260" s="45"/>
      <c r="NV260" s="45"/>
      <c r="NW260" s="45"/>
      <c r="NX260" s="45"/>
      <c r="NY260" s="45"/>
      <c r="NZ260" s="45"/>
      <c r="OA260" s="45"/>
      <c r="OB260" s="45"/>
      <c r="OC260" s="45"/>
      <c r="OD260" s="45"/>
      <c r="OE260" s="45"/>
      <c r="OF260" s="45"/>
      <c r="OG260" s="45"/>
      <c r="OH260" s="45"/>
      <c r="OI260" s="45"/>
      <c r="OJ260" s="45"/>
      <c r="OK260" s="45"/>
      <c r="OL260" s="45"/>
      <c r="OM260" s="45"/>
      <c r="ON260" s="45"/>
      <c r="OO260" s="45"/>
      <c r="OP260" s="45"/>
      <c r="OQ260" s="45"/>
      <c r="OR260" s="45"/>
      <c r="OS260" s="45"/>
      <c r="OT260" s="45"/>
      <c r="OU260" s="45"/>
      <c r="OV260" s="45"/>
      <c r="OW260" s="45"/>
      <c r="OX260" s="45"/>
      <c r="OY260" s="45"/>
      <c r="OZ260" s="45"/>
      <c r="PA260" s="45"/>
      <c r="PB260" s="45"/>
      <c r="PC260" s="45"/>
      <c r="PD260" s="45"/>
      <c r="PE260" s="45"/>
      <c r="PF260" s="45"/>
      <c r="PG260" s="45"/>
      <c r="PH260" s="45"/>
      <c r="PI260" s="45"/>
      <c r="PJ260" s="45"/>
      <c r="PK260" s="45"/>
      <c r="PL260" s="45"/>
      <c r="PM260" s="45"/>
      <c r="PN260" s="45"/>
      <c r="PO260" s="45"/>
      <c r="PP260" s="45"/>
      <c r="PQ260" s="45"/>
      <c r="PR260" s="45"/>
      <c r="PS260" s="45"/>
      <c r="PT260" s="45"/>
      <c r="PU260" s="45"/>
      <c r="PV260" s="45"/>
      <c r="PW260" s="45"/>
      <c r="PX260" s="45"/>
      <c r="PY260" s="45"/>
      <c r="PZ260" s="45"/>
      <c r="QA260" s="45"/>
      <c r="QB260" s="45"/>
      <c r="QC260" s="45"/>
      <c r="QD260" s="45"/>
      <c r="QE260" s="45"/>
      <c r="QF260" s="45"/>
      <c r="QG260" s="45"/>
      <c r="QH260" s="45"/>
      <c r="QI260" s="45"/>
      <c r="QJ260" s="45"/>
      <c r="QK260" s="45"/>
      <c r="QL260" s="45"/>
      <c r="QM260" s="45"/>
      <c r="QN260" s="45"/>
      <c r="QO260" s="45"/>
      <c r="QP260" s="45"/>
      <c r="QQ260" s="45"/>
      <c r="QR260" s="45"/>
      <c r="QS260" s="45"/>
      <c r="QT260" s="45"/>
      <c r="QU260" s="45"/>
      <c r="QV260" s="45"/>
      <c r="QW260" s="45"/>
      <c r="QX260" s="45"/>
      <c r="QY260" s="45"/>
      <c r="QZ260" s="45"/>
      <c r="RA260" s="45"/>
      <c r="RB260" s="45"/>
      <c r="RC260" s="45"/>
      <c r="RD260" s="45"/>
      <c r="RE260" s="45"/>
      <c r="RF260" s="45"/>
      <c r="RG260" s="45"/>
      <c r="RH260" s="45"/>
      <c r="RI260" s="45"/>
      <c r="RJ260" s="45"/>
      <c r="RK260" s="45"/>
      <c r="RL260" s="45"/>
      <c r="RM260" s="45"/>
      <c r="RN260" s="45"/>
      <c r="RO260" s="45"/>
      <c r="RP260" s="45"/>
      <c r="RQ260" s="45"/>
      <c r="RR260" s="45"/>
      <c r="RS260" s="45"/>
      <c r="RT260" s="45"/>
      <c r="RU260" s="45"/>
      <c r="RV260" s="45"/>
      <c r="RW260" s="45"/>
      <c r="RX260" s="45"/>
      <c r="RY260" s="45"/>
      <c r="RZ260" s="45"/>
      <c r="SA260" s="45"/>
      <c r="SB260" s="45"/>
      <c r="SC260" s="45"/>
      <c r="SD260" s="45"/>
      <c r="SE260" s="45"/>
      <c r="SF260" s="45"/>
      <c r="SG260" s="45"/>
      <c r="SH260" s="45"/>
      <c r="SI260" s="45"/>
      <c r="SJ260" s="45"/>
      <c r="SK260" s="45"/>
      <c r="SL260" s="45"/>
      <c r="SM260" s="45"/>
      <c r="SN260" s="45"/>
      <c r="SO260" s="45"/>
      <c r="SP260" s="45"/>
      <c r="SQ260" s="45"/>
      <c r="SR260" s="45"/>
      <c r="SS260" s="45"/>
      <c r="ST260" s="45"/>
      <c r="SU260" s="45"/>
      <c r="SV260" s="45"/>
      <c r="SW260" s="45"/>
      <c r="SX260" s="45"/>
      <c r="SY260" s="45"/>
      <c r="SZ260" s="45"/>
      <c r="TA260" s="45"/>
      <c r="TB260" s="45"/>
      <c r="TC260" s="45"/>
      <c r="TD260" s="45"/>
      <c r="TE260" s="45"/>
      <c r="TF260" s="45"/>
      <c r="TG260" s="45"/>
      <c r="TH260" s="45"/>
      <c r="TI260" s="45"/>
      <c r="TJ260" s="45"/>
      <c r="TK260" s="45"/>
      <c r="TL260" s="45"/>
      <c r="TM260" s="45"/>
      <c r="TN260" s="45"/>
      <c r="TO260" s="45"/>
      <c r="TP260" s="45"/>
      <c r="TQ260" s="45"/>
      <c r="TR260" s="45"/>
      <c r="TS260" s="45"/>
      <c r="TT260" s="45"/>
      <c r="TU260" s="45"/>
      <c r="TV260" s="45"/>
      <c r="TW260" s="45"/>
      <c r="TX260" s="45"/>
      <c r="TY260" s="45"/>
      <c r="TZ260" s="45"/>
      <c r="UA260" s="45"/>
      <c r="UB260" s="45"/>
      <c r="UC260" s="45"/>
      <c r="UD260" s="45"/>
      <c r="UE260" s="45"/>
      <c r="UF260" s="45"/>
      <c r="UG260" s="45"/>
      <c r="UH260" s="45"/>
      <c r="UI260" s="45"/>
      <c r="UJ260" s="45"/>
      <c r="UK260" s="45"/>
      <c r="UL260" s="45"/>
      <c r="UM260" s="45"/>
      <c r="UN260" s="45"/>
      <c r="UO260" s="45"/>
      <c r="UP260" s="45"/>
      <c r="UQ260" s="45"/>
      <c r="UR260" s="45"/>
      <c r="US260" s="45"/>
      <c r="UT260" s="45"/>
      <c r="UU260" s="45"/>
      <c r="UV260" s="45"/>
      <c r="UW260" s="45"/>
      <c r="UX260" s="45"/>
      <c r="UY260" s="45"/>
      <c r="UZ260" s="45"/>
      <c r="VA260" s="45"/>
      <c r="VB260" s="45"/>
      <c r="VC260" s="45"/>
      <c r="VD260" s="45"/>
      <c r="VE260" s="45"/>
      <c r="VF260" s="45"/>
      <c r="VG260" s="45"/>
      <c r="VH260" s="45"/>
      <c r="VI260" s="45"/>
      <c r="VJ260" s="45"/>
      <c r="VK260" s="45"/>
      <c r="VL260" s="45"/>
      <c r="VM260" s="45"/>
      <c r="VN260" s="45"/>
      <c r="VO260" s="45"/>
      <c r="VP260" s="45"/>
      <c r="VQ260" s="45"/>
      <c r="VR260" s="45"/>
      <c r="VS260" s="45"/>
      <c r="VT260" s="45"/>
      <c r="VU260" s="45"/>
      <c r="VV260" s="45"/>
      <c r="VW260" s="45"/>
      <c r="VX260" s="45"/>
      <c r="VY260" s="45"/>
      <c r="VZ260" s="45"/>
      <c r="WA260" s="45"/>
      <c r="WB260" s="45"/>
      <c r="WC260" s="45"/>
      <c r="WD260" s="45"/>
      <c r="WE260" s="45"/>
      <c r="WF260" s="45"/>
      <c r="WG260" s="45"/>
      <c r="WH260" s="45"/>
      <c r="WI260" s="45"/>
      <c r="WJ260" s="45"/>
      <c r="WK260" s="45"/>
      <c r="WL260" s="45"/>
      <c r="WM260" s="45"/>
      <c r="WN260" s="45"/>
      <c r="WO260" s="45"/>
      <c r="WP260" s="45"/>
      <c r="WQ260" s="45"/>
      <c r="WR260" s="45"/>
      <c r="WS260" s="45"/>
      <c r="WT260" s="45"/>
      <c r="WU260" s="45"/>
      <c r="WV260" s="45"/>
      <c r="WW260" s="45"/>
      <c r="WX260" s="45"/>
      <c r="WY260" s="45"/>
      <c r="WZ260" s="45"/>
      <c r="XA260" s="45"/>
      <c r="XB260" s="45"/>
      <c r="XC260" s="45"/>
      <c r="XD260" s="45"/>
      <c r="XE260" s="45"/>
      <c r="XF260" s="45"/>
      <c r="XG260" s="45"/>
      <c r="XH260" s="45"/>
      <c r="XI260" s="45"/>
      <c r="XJ260" s="45"/>
      <c r="XK260" s="45"/>
      <c r="XL260" s="45"/>
      <c r="XM260" s="45"/>
      <c r="XN260" s="45"/>
      <c r="XO260" s="45"/>
      <c r="XP260" s="45"/>
      <c r="XQ260" s="45"/>
      <c r="XR260" s="45"/>
      <c r="XS260" s="45"/>
      <c r="XT260" s="45"/>
      <c r="XU260" s="45"/>
      <c r="XV260" s="45"/>
      <c r="XW260" s="45"/>
      <c r="XX260" s="45"/>
      <c r="XY260" s="45"/>
      <c r="XZ260" s="45"/>
      <c r="YA260" s="45"/>
      <c r="YB260" s="45"/>
      <c r="YC260" s="45"/>
      <c r="YD260" s="45"/>
      <c r="YE260" s="45"/>
      <c r="YF260" s="45"/>
      <c r="YG260" s="45"/>
      <c r="YH260" s="45"/>
      <c r="YI260" s="45"/>
      <c r="YJ260" s="45"/>
      <c r="YK260" s="45"/>
      <c r="YL260" s="45"/>
      <c r="YM260" s="45"/>
      <c r="YN260" s="45"/>
      <c r="YO260" s="45"/>
      <c r="YP260" s="45"/>
      <c r="YQ260" s="45"/>
      <c r="YR260" s="45"/>
      <c r="YS260" s="45"/>
      <c r="YT260" s="45"/>
      <c r="YU260" s="45"/>
      <c r="YV260" s="45"/>
      <c r="YW260" s="45"/>
      <c r="YX260" s="45"/>
      <c r="YY260" s="45"/>
      <c r="YZ260" s="45"/>
      <c r="ZA260" s="45"/>
      <c r="ZB260" s="45"/>
      <c r="ZC260" s="45"/>
      <c r="ZD260" s="45"/>
      <c r="ZE260" s="45"/>
      <c r="ZF260" s="45"/>
      <c r="ZG260" s="45"/>
      <c r="ZH260" s="45"/>
      <c r="ZI260" s="45"/>
      <c r="ZJ260" s="45"/>
      <c r="ZK260" s="45"/>
      <c r="ZL260" s="45"/>
      <c r="ZM260" s="45"/>
      <c r="ZN260" s="45"/>
      <c r="ZO260" s="45"/>
      <c r="ZP260" s="45"/>
      <c r="ZQ260" s="45"/>
      <c r="ZR260" s="45"/>
      <c r="ZS260" s="45"/>
      <c r="ZT260" s="45"/>
      <c r="ZU260" s="45"/>
      <c r="ZV260" s="45"/>
      <c r="ZW260" s="45"/>
      <c r="ZX260" s="45"/>
      <c r="ZY260" s="45"/>
      <c r="ZZ260" s="45"/>
      <c r="AAA260" s="45"/>
      <c r="AAB260" s="45"/>
      <c r="AAC260" s="45"/>
      <c r="AAD260" s="45"/>
      <c r="AAE260" s="45"/>
      <c r="AAF260" s="45"/>
      <c r="AAG260" s="45"/>
      <c r="AAH260" s="45"/>
      <c r="AAI260" s="45"/>
      <c r="AAJ260" s="45"/>
      <c r="AAK260" s="45"/>
      <c r="AAL260" s="45"/>
      <c r="AAM260" s="45"/>
      <c r="AAN260" s="45"/>
      <c r="AAO260" s="45"/>
      <c r="AAP260" s="45"/>
      <c r="AAQ260" s="45"/>
      <c r="AAR260" s="45"/>
      <c r="AAS260" s="45"/>
      <c r="AAT260" s="45"/>
      <c r="AAU260" s="45"/>
      <c r="AAV260" s="45"/>
      <c r="AAW260" s="45"/>
      <c r="AAX260" s="45"/>
      <c r="AAY260" s="45"/>
      <c r="AAZ260" s="45"/>
      <c r="ABA260" s="45"/>
      <c r="ABB260" s="45"/>
      <c r="ABC260" s="45"/>
      <c r="ABD260" s="45"/>
      <c r="ABE260" s="45"/>
      <c r="ABF260" s="45"/>
      <c r="ABG260" s="45"/>
      <c r="ABH260" s="45"/>
      <c r="ABI260" s="45"/>
      <c r="ABJ260" s="45"/>
      <c r="ABK260" s="45"/>
      <c r="ABL260" s="45"/>
      <c r="ABM260" s="45"/>
      <c r="ABN260" s="45"/>
      <c r="ABO260" s="45"/>
      <c r="ABP260" s="45"/>
      <c r="ABQ260" s="45"/>
      <c r="ABR260" s="45"/>
      <c r="ABS260" s="45"/>
      <c r="ABT260" s="45"/>
      <c r="ABU260" s="45"/>
      <c r="ABV260" s="45"/>
      <c r="ABW260" s="45"/>
      <c r="ABX260" s="45"/>
      <c r="ABY260" s="45"/>
      <c r="ABZ260" s="45"/>
      <c r="ACA260" s="45"/>
      <c r="ACB260" s="45"/>
      <c r="ACC260" s="45"/>
      <c r="ACD260" s="45"/>
      <c r="ACE260" s="45"/>
      <c r="ACF260" s="45"/>
      <c r="ACG260" s="45"/>
      <c r="ACH260" s="45"/>
      <c r="ACI260" s="45"/>
      <c r="ACJ260" s="45"/>
      <c r="ACK260" s="45"/>
      <c r="ACL260" s="45"/>
      <c r="ACM260" s="45"/>
      <c r="ACN260" s="45"/>
      <c r="ACO260" s="45"/>
      <c r="ACP260" s="45"/>
      <c r="ACQ260" s="45"/>
      <c r="ACR260" s="45"/>
      <c r="ACS260" s="45"/>
      <c r="ACT260" s="45"/>
      <c r="ACU260" s="45"/>
      <c r="ACV260" s="45"/>
      <c r="ACW260" s="45"/>
      <c r="ACX260" s="45"/>
      <c r="ACY260" s="45"/>
      <c r="ACZ260" s="45"/>
      <c r="ADA260" s="45"/>
      <c r="ADB260" s="45"/>
      <c r="ADC260" s="45"/>
      <c r="ADD260" s="45"/>
      <c r="ADE260" s="45"/>
      <c r="ADF260" s="45"/>
      <c r="ADG260" s="45"/>
      <c r="ADH260" s="45"/>
      <c r="ADI260" s="45"/>
      <c r="ADJ260" s="45"/>
      <c r="ADK260" s="45"/>
      <c r="ADL260" s="45"/>
      <c r="ADM260" s="45"/>
      <c r="ADN260" s="45"/>
      <c r="ADO260" s="45"/>
      <c r="ADP260" s="45"/>
      <c r="ADQ260" s="45"/>
      <c r="ADR260" s="45"/>
      <c r="ADS260" s="45"/>
      <c r="ADT260" s="45"/>
      <c r="ADU260" s="45"/>
      <c r="ADV260" s="45"/>
      <c r="ADW260" s="45"/>
      <c r="ADX260" s="45"/>
      <c r="ADY260" s="45"/>
      <c r="ADZ260" s="45"/>
      <c r="AEA260" s="45"/>
      <c r="AEB260" s="45"/>
      <c r="AEC260" s="45"/>
      <c r="AED260" s="45"/>
      <c r="AEE260" s="45"/>
      <c r="AEF260" s="45"/>
      <c r="AEG260" s="45"/>
      <c r="AEH260" s="45"/>
      <c r="AEI260" s="45"/>
      <c r="AEJ260" s="45"/>
      <c r="AEK260" s="45"/>
      <c r="AEL260" s="45"/>
      <c r="AEM260" s="45"/>
      <c r="AEN260" s="45"/>
      <c r="AEO260" s="45"/>
      <c r="AEP260" s="45"/>
      <c r="AEQ260" s="45"/>
      <c r="AER260" s="45"/>
      <c r="AES260" s="45"/>
      <c r="AET260" s="45"/>
      <c r="AEU260" s="45"/>
      <c r="AEV260" s="45"/>
      <c r="AEW260" s="45"/>
      <c r="AEX260" s="45"/>
      <c r="AEY260" s="45"/>
      <c r="AEZ260" s="45"/>
      <c r="AFA260" s="45"/>
      <c r="AFB260" s="45"/>
      <c r="AFC260" s="45"/>
      <c r="AFD260" s="45"/>
      <c r="AFE260" s="45"/>
      <c r="AFF260" s="45"/>
      <c r="AFG260" s="45"/>
      <c r="AFH260" s="45"/>
      <c r="AFI260" s="45"/>
      <c r="AFJ260" s="45"/>
      <c r="AFK260" s="45"/>
      <c r="AFL260" s="45"/>
      <c r="AFM260" s="45"/>
      <c r="AFN260" s="45"/>
      <c r="AFO260" s="45"/>
      <c r="AFP260" s="45"/>
      <c r="AFQ260" s="45"/>
      <c r="AFR260" s="45"/>
      <c r="AFS260" s="45"/>
      <c r="AFT260" s="45"/>
      <c r="AFU260" s="45"/>
      <c r="AFV260" s="45"/>
      <c r="AFW260" s="45"/>
      <c r="AFX260" s="45"/>
      <c r="AFY260" s="45"/>
      <c r="AFZ260" s="45"/>
      <c r="AGA260" s="45"/>
      <c r="AGB260" s="45"/>
      <c r="AGC260" s="45"/>
      <c r="AGD260" s="45"/>
      <c r="AGE260" s="45"/>
      <c r="AGF260" s="45"/>
      <c r="AGG260" s="45"/>
      <c r="AGH260" s="45"/>
      <c r="AGI260" s="45"/>
      <c r="AGJ260" s="45"/>
      <c r="AGK260" s="45"/>
      <c r="AGL260" s="45"/>
      <c r="AGM260" s="45"/>
      <c r="AGN260" s="45"/>
      <c r="AGO260" s="45"/>
      <c r="AGP260" s="45"/>
      <c r="AGQ260" s="45"/>
      <c r="AGR260" s="45"/>
      <c r="AGS260" s="45"/>
      <c r="AGT260" s="45"/>
      <c r="AGU260" s="45"/>
      <c r="AGV260" s="45"/>
      <c r="AGW260" s="45"/>
      <c r="AGX260" s="45"/>
      <c r="AGY260" s="45"/>
      <c r="AGZ260" s="45"/>
      <c r="AHA260" s="45"/>
      <c r="AHB260" s="45"/>
      <c r="AHC260" s="45"/>
      <c r="AHD260" s="45"/>
      <c r="AHE260" s="45"/>
      <c r="AHF260" s="45"/>
      <c r="AHG260" s="45"/>
      <c r="AHH260" s="45"/>
      <c r="AHI260" s="45"/>
      <c r="AHJ260" s="45"/>
      <c r="AHK260" s="45"/>
      <c r="AHL260" s="45"/>
      <c r="AHM260" s="45"/>
      <c r="AHN260" s="45"/>
      <c r="AHO260" s="45"/>
      <c r="AHP260" s="45"/>
      <c r="AHQ260" s="45"/>
      <c r="AHR260" s="45"/>
      <c r="AHS260" s="45"/>
      <c r="AHT260" s="45"/>
      <c r="AHU260" s="45"/>
      <c r="AHV260" s="45"/>
      <c r="AHW260" s="45"/>
      <c r="AHX260" s="45"/>
      <c r="AHY260" s="45"/>
      <c r="AHZ260" s="45"/>
      <c r="AIA260" s="45"/>
      <c r="AIB260" s="45"/>
      <c r="AIC260" s="45"/>
      <c r="AID260" s="45"/>
      <c r="AIE260" s="45"/>
      <c r="AIF260" s="45"/>
      <c r="AIG260" s="45"/>
      <c r="AIH260" s="45"/>
      <c r="AII260" s="45"/>
      <c r="AIJ260" s="45"/>
      <c r="AIK260" s="45"/>
      <c r="AIL260" s="45"/>
      <c r="AIM260" s="45"/>
      <c r="AIN260" s="45"/>
      <c r="AIO260" s="45"/>
      <c r="AIP260" s="45"/>
      <c r="AIQ260" s="45"/>
      <c r="AIR260" s="45"/>
      <c r="AIS260" s="45"/>
      <c r="AIT260" s="45"/>
      <c r="AIU260" s="45"/>
      <c r="AIV260" s="45"/>
      <c r="AIW260" s="45"/>
      <c r="AIX260" s="45"/>
      <c r="AIY260" s="45"/>
      <c r="AIZ260" s="45"/>
      <c r="AJA260" s="45"/>
      <c r="AJB260" s="45"/>
      <c r="AJC260" s="45"/>
      <c r="AJD260" s="45"/>
      <c r="AJE260" s="45"/>
      <c r="AJF260" s="45"/>
      <c r="AJG260" s="45"/>
      <c r="AJH260" s="45"/>
      <c r="AJI260" s="45"/>
      <c r="AJJ260" s="45"/>
      <c r="AJK260" s="45"/>
      <c r="AJL260" s="45"/>
      <c r="AJM260" s="45"/>
      <c r="AJN260" s="45"/>
      <c r="AJO260" s="45"/>
      <c r="AJP260" s="45"/>
      <c r="AJQ260" s="45"/>
      <c r="AJR260" s="45"/>
      <c r="AJS260" s="45"/>
      <c r="AJT260" s="45"/>
      <c r="AJU260" s="45"/>
      <c r="AJV260" s="45"/>
      <c r="AJW260" s="45"/>
      <c r="AJX260" s="45"/>
      <c r="AJY260" s="45"/>
      <c r="AJZ260" s="45"/>
      <c r="AKA260" s="45"/>
      <c r="AKB260" s="45"/>
      <c r="AKC260" s="45"/>
      <c r="AKD260" s="45"/>
      <c r="AKE260" s="45"/>
      <c r="AKF260" s="45"/>
      <c r="AKG260" s="45"/>
      <c r="AKH260" s="45"/>
      <c r="AKI260" s="45"/>
      <c r="AKJ260" s="45"/>
      <c r="AKK260" s="45"/>
      <c r="AKL260" s="45"/>
      <c r="AKM260" s="45"/>
      <c r="AKN260" s="45"/>
      <c r="AKO260" s="45"/>
      <c r="AKP260" s="45"/>
      <c r="AKQ260" s="45"/>
      <c r="AKR260" s="45"/>
      <c r="AKS260" s="45"/>
      <c r="AKT260" s="45"/>
      <c r="AKU260" s="45"/>
      <c r="AKV260" s="45"/>
      <c r="AKW260" s="45"/>
      <c r="AKX260" s="45"/>
      <c r="AKY260" s="45"/>
      <c r="AKZ260" s="45"/>
      <c r="ALA260" s="45"/>
      <c r="ALB260" s="45"/>
      <c r="ALC260" s="45"/>
      <c r="ALD260" s="45"/>
      <c r="ALE260" s="45"/>
      <c r="ALF260" s="45"/>
      <c r="ALG260" s="45"/>
      <c r="ALH260" s="45"/>
      <c r="ALI260" s="45"/>
      <c r="ALJ260" s="45"/>
      <c r="ALK260" s="45"/>
      <c r="ALL260" s="45"/>
      <c r="ALM260" s="45"/>
      <c r="ALN260" s="45"/>
      <c r="ALO260" s="45"/>
      <c r="ALP260" s="45"/>
      <c r="ALQ260" s="45"/>
      <c r="ALR260" s="45"/>
      <c r="ALS260" s="45"/>
      <c r="ALT260" s="45"/>
      <c r="ALU260" s="45"/>
      <c r="ALV260" s="45"/>
      <c r="ALW260" s="45"/>
      <c r="ALX260" s="45"/>
      <c r="ALY260" s="45"/>
      <c r="ALZ260" s="45"/>
      <c r="AMA260" s="45"/>
      <c r="AMB260" s="45"/>
      <c r="AMC260" s="45"/>
      <c r="AMD260" s="45"/>
      <c r="AME260" s="45"/>
      <c r="AMF260" s="45"/>
      <c r="AMG260" s="45"/>
      <c r="AMH260" s="45"/>
      <c r="AMI260" s="45"/>
      <c r="AMJ260" s="45"/>
      <c r="AMK260" s="45"/>
      <c r="AML260" s="45"/>
      <c r="AMM260" s="45"/>
      <c r="AMN260" s="45"/>
      <c r="AMO260" s="45"/>
      <c r="AMP260" s="45"/>
      <c r="AMQ260" s="45"/>
      <c r="AMR260" s="45"/>
      <c r="AMS260" s="45"/>
      <c r="AMT260" s="45"/>
      <c r="AMU260" s="45"/>
      <c r="AMV260" s="45"/>
      <c r="AMW260" s="45"/>
      <c r="AMX260" s="45"/>
      <c r="AMY260" s="45"/>
      <c r="AMZ260" s="45"/>
      <c r="ANA260" s="45"/>
      <c r="ANB260" s="45"/>
      <c r="ANC260" s="45"/>
      <c r="AND260" s="45"/>
      <c r="ANE260" s="45"/>
      <c r="ANF260" s="45"/>
      <c r="ANG260" s="45"/>
      <c r="ANH260" s="45"/>
      <c r="ANI260" s="45"/>
      <c r="ANJ260" s="45"/>
      <c r="ANK260" s="45"/>
      <c r="ANL260" s="45"/>
      <c r="ANM260" s="45"/>
      <c r="ANN260" s="45"/>
      <c r="ANO260" s="45"/>
      <c r="ANP260" s="45"/>
      <c r="ANQ260" s="45"/>
      <c r="ANR260" s="45"/>
      <c r="ANS260" s="45"/>
      <c r="ANT260" s="45"/>
      <c r="ANU260" s="45"/>
      <c r="ANV260" s="45"/>
      <c r="ANW260" s="45"/>
      <c r="ANX260" s="45"/>
      <c r="ANY260" s="45"/>
      <c r="ANZ260" s="45"/>
      <c r="AOA260" s="45"/>
      <c r="AOB260" s="45"/>
      <c r="AOC260" s="45"/>
      <c r="AOD260" s="45"/>
      <c r="AOE260" s="45"/>
      <c r="AOF260" s="45"/>
      <c r="AOG260" s="45"/>
      <c r="AOH260" s="45"/>
      <c r="AOI260" s="45"/>
      <c r="AOJ260" s="45"/>
      <c r="AOK260" s="45"/>
      <c r="AOL260" s="45"/>
      <c r="AOM260" s="45"/>
      <c r="AON260" s="45"/>
      <c r="AOO260" s="45"/>
      <c r="AOP260" s="45"/>
      <c r="AOQ260" s="45"/>
      <c r="AOR260" s="45"/>
      <c r="AOS260" s="45"/>
      <c r="AOT260" s="45"/>
      <c r="AOU260" s="45"/>
      <c r="AOV260" s="45"/>
      <c r="AOW260" s="45"/>
      <c r="AOX260" s="45"/>
      <c r="AOY260" s="45"/>
      <c r="AOZ260" s="45"/>
      <c r="APA260" s="45"/>
      <c r="APB260" s="45"/>
      <c r="APC260" s="45"/>
      <c r="APD260" s="45"/>
      <c r="APE260" s="45"/>
      <c r="APF260" s="45"/>
      <c r="APG260" s="45"/>
      <c r="APH260" s="45"/>
      <c r="API260" s="45"/>
      <c r="APJ260" s="45"/>
      <c r="APK260" s="45"/>
      <c r="APL260" s="45"/>
      <c r="APM260" s="45"/>
      <c r="APN260" s="45"/>
      <c r="APO260" s="45"/>
      <c r="APP260" s="45"/>
      <c r="APQ260" s="45"/>
      <c r="APR260" s="45"/>
      <c r="APS260" s="45"/>
      <c r="APT260" s="45"/>
      <c r="APU260" s="45"/>
      <c r="APV260" s="45"/>
      <c r="APW260" s="45"/>
      <c r="APX260" s="45"/>
      <c r="APY260" s="45"/>
      <c r="APZ260" s="45"/>
      <c r="AQA260" s="45"/>
      <c r="AQB260" s="45"/>
      <c r="AQC260" s="45"/>
      <c r="AQD260" s="45"/>
      <c r="AQE260" s="45"/>
      <c r="AQF260" s="45"/>
      <c r="AQG260" s="45"/>
      <c r="AQH260" s="45"/>
      <c r="AQI260" s="45"/>
      <c r="AQJ260" s="45"/>
      <c r="AQK260" s="45"/>
      <c r="AQL260" s="45"/>
      <c r="AQM260" s="45"/>
      <c r="AQN260" s="45"/>
      <c r="AQO260" s="45"/>
      <c r="AQP260" s="45"/>
      <c r="AQQ260" s="45"/>
      <c r="AQR260" s="45"/>
      <c r="AQS260" s="45"/>
      <c r="AQT260" s="45"/>
      <c r="AQU260" s="45"/>
      <c r="AQV260" s="45"/>
      <c r="AQW260" s="45"/>
      <c r="AQX260" s="45"/>
      <c r="AQY260" s="45"/>
      <c r="AQZ260" s="45"/>
      <c r="ARA260" s="45"/>
      <c r="ARB260" s="45"/>
      <c r="ARC260" s="45"/>
      <c r="ARD260" s="45"/>
      <c r="ARE260" s="45"/>
      <c r="ARF260" s="45"/>
      <c r="ARG260" s="45"/>
      <c r="ARH260" s="45"/>
      <c r="ARI260" s="45"/>
      <c r="ARJ260" s="45"/>
      <c r="ARK260" s="45"/>
      <c r="ARL260" s="45"/>
      <c r="ARM260" s="45"/>
      <c r="ARN260" s="45"/>
      <c r="ARO260" s="45"/>
      <c r="ARP260" s="45"/>
      <c r="ARQ260" s="45"/>
      <c r="ARR260" s="45"/>
      <c r="ARS260" s="45"/>
      <c r="ART260" s="45"/>
      <c r="ARU260" s="45"/>
      <c r="ARV260" s="45"/>
      <c r="ARW260" s="45"/>
      <c r="ARX260" s="45"/>
      <c r="ARY260" s="45"/>
      <c r="ARZ260" s="45"/>
      <c r="ASA260" s="45"/>
      <c r="ASB260" s="45"/>
      <c r="ASC260" s="45"/>
      <c r="ASD260" s="45"/>
      <c r="ASE260" s="45"/>
      <c r="ASF260" s="45"/>
      <c r="ASG260" s="45"/>
      <c r="ASH260" s="45"/>
      <c r="ASI260" s="45"/>
      <c r="ASJ260" s="45"/>
      <c r="ASK260" s="45"/>
      <c r="ASL260" s="45"/>
      <c r="ASM260" s="45"/>
      <c r="ASN260" s="45"/>
      <c r="ASO260" s="45"/>
      <c r="ASP260" s="45"/>
      <c r="ASQ260" s="45"/>
      <c r="ASR260" s="45"/>
      <c r="ASS260" s="45"/>
      <c r="AST260" s="45"/>
      <c r="ASU260" s="45"/>
      <c r="ASV260" s="45"/>
      <c r="ASW260" s="45"/>
      <c r="ASX260" s="45"/>
      <c r="ASY260" s="45"/>
      <c r="ASZ260" s="45"/>
      <c r="ATA260" s="45"/>
      <c r="ATB260" s="45"/>
      <c r="ATC260" s="45"/>
      <c r="ATD260" s="45"/>
      <c r="ATE260" s="45"/>
      <c r="ATF260" s="45"/>
      <c r="ATG260" s="45"/>
      <c r="ATH260" s="45"/>
      <c r="ATI260" s="45"/>
      <c r="ATJ260" s="45"/>
      <c r="ATK260" s="45"/>
      <c r="ATL260" s="45"/>
      <c r="ATM260" s="45"/>
      <c r="ATN260" s="45"/>
      <c r="ATO260" s="45"/>
      <c r="ATP260" s="45"/>
      <c r="ATQ260" s="45"/>
      <c r="ATR260" s="45"/>
      <c r="ATS260" s="45"/>
      <c r="ATT260" s="45"/>
      <c r="ATU260" s="45"/>
      <c r="ATV260" s="45"/>
      <c r="ATW260" s="45"/>
      <c r="ATX260" s="45"/>
      <c r="ATY260" s="45"/>
      <c r="ATZ260" s="45"/>
      <c r="AUA260" s="45"/>
      <c r="AUB260" s="45"/>
      <c r="AUC260" s="45"/>
      <c r="AUD260" s="45"/>
      <c r="AUE260" s="45"/>
      <c r="AUF260" s="45"/>
      <c r="AUG260" s="45"/>
      <c r="AUH260" s="45"/>
      <c r="AUI260" s="45"/>
      <c r="AUJ260" s="45"/>
      <c r="AUK260" s="45"/>
      <c r="AUL260" s="45"/>
      <c r="AUM260" s="45"/>
      <c r="AUN260" s="45"/>
      <c r="AUO260" s="45"/>
      <c r="AUP260" s="45"/>
      <c r="AUQ260" s="45"/>
      <c r="AUR260" s="45"/>
      <c r="AUS260" s="45"/>
      <c r="AUT260" s="45"/>
      <c r="AUU260" s="45"/>
      <c r="AUV260" s="45"/>
      <c r="AUW260" s="45"/>
      <c r="AUX260" s="45"/>
      <c r="AUY260" s="45"/>
      <c r="AUZ260" s="45"/>
      <c r="AVA260" s="45"/>
      <c r="AVB260" s="45"/>
      <c r="AVC260" s="45"/>
      <c r="AVD260" s="45"/>
      <c r="AVE260" s="45"/>
      <c r="AVF260" s="45"/>
      <c r="AVG260" s="45"/>
      <c r="AVH260" s="45"/>
      <c r="AVI260" s="45"/>
      <c r="AVJ260" s="45"/>
      <c r="AVK260" s="45"/>
      <c r="AVL260" s="45"/>
      <c r="AVM260" s="45"/>
      <c r="AVN260" s="45"/>
      <c r="AVO260" s="45"/>
      <c r="AVP260" s="45"/>
      <c r="AVQ260" s="45"/>
      <c r="AVR260" s="45"/>
      <c r="AVS260" s="45"/>
      <c r="AVT260" s="45"/>
      <c r="AVU260" s="45"/>
      <c r="AVV260" s="45"/>
      <c r="AVW260" s="45"/>
      <c r="AVX260" s="45"/>
      <c r="AVY260" s="45"/>
      <c r="AVZ260" s="45"/>
      <c r="AWA260" s="45"/>
      <c r="AWB260" s="45"/>
      <c r="AWC260" s="45"/>
      <c r="AWD260" s="45"/>
      <c r="AWE260" s="45"/>
      <c r="AWF260" s="45"/>
      <c r="AWG260" s="45"/>
      <c r="AWH260" s="45"/>
      <c r="AWI260" s="45"/>
      <c r="AWJ260" s="45"/>
      <c r="AWK260" s="45"/>
      <c r="AWL260" s="45"/>
      <c r="AWM260" s="45"/>
      <c r="AWN260" s="45"/>
      <c r="AWO260" s="45"/>
      <c r="AWP260" s="45"/>
      <c r="AWQ260" s="45"/>
      <c r="AWR260" s="45"/>
      <c r="AWS260" s="45"/>
      <c r="AWT260" s="45"/>
      <c r="AWU260" s="45"/>
      <c r="AWV260" s="45"/>
      <c r="AWW260" s="45"/>
      <c r="AWX260" s="45"/>
      <c r="AWY260" s="45"/>
      <c r="AWZ260" s="45"/>
      <c r="AXA260" s="45"/>
      <c r="AXB260" s="45"/>
      <c r="AXC260" s="45"/>
      <c r="AXD260" s="45"/>
      <c r="AXE260" s="45"/>
      <c r="AXF260" s="45"/>
      <c r="AXG260" s="45"/>
      <c r="AXH260" s="45"/>
      <c r="AXI260" s="45"/>
      <c r="AXJ260" s="45"/>
      <c r="AXK260" s="45"/>
      <c r="AXL260" s="45"/>
      <c r="AXM260" s="45"/>
      <c r="AXN260" s="45"/>
      <c r="AXO260" s="45"/>
      <c r="AXP260" s="45"/>
      <c r="AXQ260" s="45"/>
      <c r="AXR260" s="45"/>
      <c r="AXS260" s="45"/>
      <c r="AXT260" s="45"/>
      <c r="AXU260" s="45"/>
      <c r="AXV260" s="45"/>
      <c r="AXW260" s="45"/>
      <c r="AXX260" s="45"/>
      <c r="AXY260" s="45"/>
      <c r="AXZ260" s="45"/>
      <c r="AYA260" s="45"/>
      <c r="AYB260" s="45"/>
      <c r="AYC260" s="45"/>
      <c r="AYD260" s="45"/>
      <c r="AYE260" s="45"/>
      <c r="AYF260" s="45"/>
      <c r="AYG260" s="45"/>
      <c r="AYH260" s="45"/>
      <c r="AYI260" s="45"/>
      <c r="AYJ260" s="45"/>
      <c r="AYK260" s="45"/>
      <c r="AYL260" s="45"/>
      <c r="AYM260" s="45"/>
      <c r="AYN260" s="45"/>
      <c r="AYO260" s="45"/>
      <c r="AYP260" s="45"/>
      <c r="AYQ260" s="45"/>
      <c r="AYR260" s="45"/>
      <c r="AYS260" s="45"/>
      <c r="AYT260" s="45"/>
      <c r="AYU260" s="45"/>
      <c r="AYV260" s="45"/>
      <c r="AYW260" s="45"/>
      <c r="AYX260" s="45"/>
      <c r="AYY260" s="45"/>
      <c r="AYZ260" s="45"/>
      <c r="AZA260" s="45"/>
      <c r="AZB260" s="45"/>
      <c r="AZC260" s="45"/>
      <c r="AZD260" s="45"/>
      <c r="AZE260" s="45"/>
      <c r="AZF260" s="45"/>
      <c r="AZG260" s="45"/>
      <c r="AZH260" s="45"/>
      <c r="AZI260" s="45"/>
      <c r="AZJ260" s="45"/>
      <c r="AZK260" s="45"/>
      <c r="AZL260" s="45"/>
      <c r="AZM260" s="45"/>
      <c r="AZN260" s="45"/>
      <c r="AZO260" s="45"/>
      <c r="AZP260" s="45"/>
      <c r="AZQ260" s="45"/>
      <c r="AZR260" s="45"/>
      <c r="AZS260" s="45"/>
      <c r="AZT260" s="45"/>
      <c r="AZU260" s="45"/>
      <c r="AZV260" s="45"/>
      <c r="AZW260" s="45"/>
      <c r="AZX260" s="45"/>
      <c r="AZY260" s="45"/>
      <c r="AZZ260" s="45"/>
      <c r="BAA260" s="45"/>
      <c r="BAB260" s="45"/>
      <c r="BAC260" s="45"/>
      <c r="BAD260" s="45"/>
      <c r="BAE260" s="45"/>
      <c r="BAF260" s="45"/>
      <c r="BAG260" s="45"/>
      <c r="BAH260" s="45"/>
      <c r="BAI260" s="45"/>
      <c r="BAJ260" s="45"/>
      <c r="BAK260" s="45"/>
      <c r="BAL260" s="45"/>
      <c r="BAM260" s="45"/>
      <c r="BAN260" s="45"/>
      <c r="BAO260" s="45"/>
      <c r="BAP260" s="45"/>
      <c r="BAQ260" s="45"/>
      <c r="BAR260" s="45"/>
      <c r="BAS260" s="45"/>
      <c r="BAT260" s="45"/>
      <c r="BAU260" s="45"/>
      <c r="BAV260" s="45"/>
      <c r="BAW260" s="45"/>
      <c r="BAX260" s="45"/>
      <c r="BAY260" s="45"/>
      <c r="BAZ260" s="45"/>
      <c r="BBA260" s="45"/>
      <c r="BBB260" s="45"/>
      <c r="BBC260" s="45"/>
      <c r="BBD260" s="45"/>
      <c r="BBE260" s="45"/>
      <c r="BBF260" s="45"/>
      <c r="BBG260" s="45"/>
      <c r="BBH260" s="45"/>
      <c r="BBI260" s="45"/>
      <c r="BBJ260" s="45"/>
      <c r="BBK260" s="45"/>
      <c r="BBL260" s="45"/>
      <c r="BBM260" s="45"/>
      <c r="BBN260" s="45"/>
      <c r="BBO260" s="45"/>
      <c r="BBP260" s="45"/>
      <c r="BBQ260" s="45"/>
      <c r="BBR260" s="45"/>
      <c r="BBS260" s="45"/>
      <c r="BBT260" s="45"/>
      <c r="BBU260" s="45"/>
      <c r="BBV260" s="45"/>
      <c r="BBW260" s="45"/>
      <c r="BBX260" s="45"/>
      <c r="BBY260" s="45"/>
      <c r="BBZ260" s="45"/>
      <c r="BCA260" s="45"/>
      <c r="BCB260" s="45"/>
      <c r="BCC260" s="45"/>
      <c r="BCD260" s="45"/>
      <c r="BCE260" s="45"/>
      <c r="BCF260" s="45"/>
      <c r="BCG260" s="45"/>
      <c r="BCH260" s="45"/>
      <c r="BCI260" s="45"/>
      <c r="BCJ260" s="45"/>
      <c r="BCK260" s="45"/>
      <c r="BCL260" s="45"/>
      <c r="BCM260" s="45"/>
      <c r="BCN260" s="45"/>
      <c r="BCO260" s="45"/>
      <c r="BCP260" s="45"/>
      <c r="BCQ260" s="45"/>
      <c r="BCR260" s="45"/>
      <c r="BCS260" s="45"/>
      <c r="BCT260" s="45"/>
      <c r="BCU260" s="45"/>
      <c r="BCV260" s="45"/>
      <c r="BCW260" s="45"/>
      <c r="BCX260" s="45"/>
      <c r="BCY260" s="45"/>
      <c r="BCZ260" s="45"/>
      <c r="BDA260" s="45"/>
      <c r="BDB260" s="45"/>
      <c r="BDC260" s="45"/>
      <c r="BDD260" s="45"/>
      <c r="BDE260" s="45"/>
      <c r="BDF260" s="45"/>
      <c r="BDG260" s="45"/>
      <c r="BDH260" s="45"/>
      <c r="BDI260" s="45"/>
      <c r="BDJ260" s="45"/>
      <c r="BDK260" s="45"/>
      <c r="BDL260" s="45"/>
      <c r="BDM260" s="45"/>
      <c r="BDN260" s="45"/>
      <c r="BDO260" s="45"/>
      <c r="BDP260" s="45"/>
      <c r="BDQ260" s="45"/>
      <c r="BDR260" s="45"/>
      <c r="BDS260" s="45"/>
      <c r="BDT260" s="45"/>
      <c r="BDU260" s="45"/>
      <c r="BDV260" s="45"/>
      <c r="BDW260" s="45"/>
      <c r="BDX260" s="45"/>
      <c r="BDY260" s="45"/>
      <c r="BDZ260" s="45"/>
      <c r="BEA260" s="45"/>
      <c r="BEB260" s="45"/>
      <c r="BEC260" s="45"/>
      <c r="BED260" s="45"/>
      <c r="BEE260" s="45"/>
      <c r="BEF260" s="45"/>
      <c r="BEG260" s="45"/>
      <c r="BEH260" s="45"/>
      <c r="BEI260" s="45"/>
      <c r="BEJ260" s="45"/>
      <c r="BEK260" s="45"/>
      <c r="BEL260" s="45"/>
      <c r="BEM260" s="45"/>
      <c r="BEN260" s="45"/>
      <c r="BEO260" s="45"/>
      <c r="BEP260" s="45"/>
      <c r="BEQ260" s="45"/>
      <c r="BER260" s="45"/>
      <c r="BES260" s="45"/>
      <c r="BET260" s="45"/>
      <c r="BEU260" s="45"/>
      <c r="BEV260" s="45"/>
      <c r="BEW260" s="45"/>
      <c r="BEX260" s="45"/>
      <c r="BEY260" s="45"/>
      <c r="BEZ260" s="45"/>
      <c r="BFA260" s="45"/>
      <c r="BFB260" s="45"/>
      <c r="BFC260" s="45"/>
      <c r="BFD260" s="45"/>
      <c r="BFE260" s="45"/>
      <c r="BFF260" s="45"/>
      <c r="BFG260" s="45"/>
      <c r="BFH260" s="45"/>
      <c r="BFI260" s="45"/>
      <c r="BFJ260" s="45"/>
      <c r="BFK260" s="45"/>
      <c r="BFL260" s="45"/>
      <c r="BFM260" s="45"/>
      <c r="BFN260" s="45"/>
      <c r="BFO260" s="45"/>
      <c r="BFP260" s="45"/>
      <c r="BFQ260" s="45"/>
      <c r="BFR260" s="45"/>
      <c r="BFS260" s="45"/>
      <c r="BFT260" s="45"/>
      <c r="BFU260" s="45"/>
      <c r="BFV260" s="45"/>
      <c r="BFW260" s="45"/>
      <c r="BFX260" s="45"/>
      <c r="BFY260" s="45"/>
      <c r="BFZ260" s="45"/>
      <c r="BGA260" s="45"/>
      <c r="BGB260" s="45"/>
      <c r="BGC260" s="45"/>
      <c r="BGD260" s="45"/>
      <c r="BGE260" s="45"/>
      <c r="BGF260" s="45"/>
      <c r="BGG260" s="45"/>
      <c r="BGH260" s="45"/>
      <c r="BGI260" s="45"/>
      <c r="BGJ260" s="45"/>
      <c r="BGK260" s="45"/>
      <c r="BGL260" s="45"/>
      <c r="BGM260" s="45"/>
      <c r="BGN260" s="45"/>
      <c r="BGO260" s="45"/>
      <c r="BGP260" s="45"/>
      <c r="BGQ260" s="45"/>
      <c r="BGR260" s="45"/>
      <c r="BGS260" s="45"/>
      <c r="BGT260" s="45"/>
      <c r="BGU260" s="45"/>
      <c r="BGV260" s="45"/>
      <c r="BGW260" s="45"/>
      <c r="BGX260" s="45"/>
      <c r="BGY260" s="45"/>
      <c r="BGZ260" s="45"/>
      <c r="BHA260" s="45"/>
      <c r="BHB260" s="45"/>
      <c r="BHC260" s="45"/>
      <c r="BHD260" s="45"/>
      <c r="BHE260" s="45"/>
      <c r="BHF260" s="45"/>
      <c r="BHG260" s="45"/>
      <c r="BHH260" s="45"/>
      <c r="BHI260" s="45"/>
      <c r="BHJ260" s="45"/>
      <c r="BHK260" s="45"/>
      <c r="BHL260" s="45"/>
      <c r="BHM260" s="45"/>
      <c r="BHN260" s="45"/>
      <c r="BHO260" s="45"/>
      <c r="BHP260" s="45"/>
      <c r="BHQ260" s="45"/>
      <c r="BHR260" s="45"/>
      <c r="BHS260" s="45"/>
      <c r="BHT260" s="45"/>
      <c r="BHU260" s="45"/>
      <c r="BHV260" s="45"/>
      <c r="BHW260" s="45"/>
      <c r="BHX260" s="45"/>
      <c r="BHY260" s="45"/>
      <c r="BHZ260" s="45"/>
      <c r="BIA260" s="45"/>
      <c r="BIB260" s="45"/>
      <c r="BIC260" s="45"/>
      <c r="BID260" s="45"/>
      <c r="BIE260" s="45"/>
      <c r="BIF260" s="45"/>
      <c r="BIG260" s="45"/>
      <c r="BIH260" s="45"/>
      <c r="BII260" s="45"/>
      <c r="BIJ260" s="45"/>
      <c r="BIK260" s="45"/>
      <c r="BIL260" s="45"/>
      <c r="BIM260" s="45"/>
      <c r="BIN260" s="45"/>
      <c r="BIO260" s="45"/>
      <c r="BIP260" s="45"/>
      <c r="BIQ260" s="45"/>
      <c r="BIR260" s="45"/>
      <c r="BIS260" s="45"/>
      <c r="BIT260" s="45"/>
      <c r="BIU260" s="45"/>
      <c r="BIV260" s="45"/>
      <c r="BIW260" s="45"/>
      <c r="BIX260" s="45"/>
      <c r="BIY260" s="45"/>
      <c r="BIZ260" s="45"/>
      <c r="BJA260" s="45"/>
      <c r="BJB260" s="45"/>
      <c r="BJC260" s="45"/>
      <c r="BJD260" s="45"/>
      <c r="BJE260" s="45"/>
      <c r="BJF260" s="45"/>
      <c r="BJG260" s="45"/>
      <c r="BJH260" s="45"/>
      <c r="BJI260" s="45"/>
      <c r="BJJ260" s="45"/>
      <c r="BJK260" s="45"/>
      <c r="BJL260" s="45"/>
      <c r="BJM260" s="45"/>
      <c r="BJN260" s="45"/>
      <c r="BJO260" s="45"/>
      <c r="BJP260" s="45"/>
      <c r="BJQ260" s="45"/>
      <c r="BJR260" s="45"/>
      <c r="BJS260" s="45"/>
      <c r="BJT260" s="45"/>
      <c r="BJU260" s="45"/>
      <c r="BJV260" s="45"/>
      <c r="BJW260" s="45"/>
      <c r="BJX260" s="45"/>
      <c r="BJY260" s="45"/>
      <c r="BJZ260" s="45"/>
      <c r="BKA260" s="45"/>
      <c r="BKB260" s="45"/>
      <c r="BKC260" s="45"/>
      <c r="BKD260" s="45"/>
      <c r="BKE260" s="45"/>
      <c r="BKF260" s="45"/>
      <c r="BKG260" s="45"/>
      <c r="BKH260" s="45"/>
      <c r="BKI260" s="45"/>
      <c r="BKJ260" s="45"/>
      <c r="BKK260" s="45"/>
      <c r="BKL260" s="45"/>
      <c r="BKM260" s="45"/>
      <c r="BKN260" s="45"/>
      <c r="BKO260" s="45"/>
      <c r="BKP260" s="45"/>
      <c r="BKQ260" s="45"/>
      <c r="BKR260" s="45"/>
      <c r="BKS260" s="45"/>
      <c r="BKT260" s="45"/>
      <c r="BKU260" s="45"/>
      <c r="BKV260" s="45"/>
      <c r="BKW260" s="45"/>
      <c r="BKX260" s="45"/>
      <c r="BKY260" s="45"/>
      <c r="BKZ260" s="45"/>
      <c r="BLA260" s="45"/>
      <c r="BLB260" s="45"/>
      <c r="BLC260" s="45"/>
      <c r="BLD260" s="45"/>
      <c r="BLE260" s="45"/>
      <c r="BLF260" s="45"/>
      <c r="BLG260" s="45"/>
      <c r="BLH260" s="45"/>
      <c r="BLI260" s="45"/>
      <c r="BLJ260" s="45"/>
      <c r="BLK260" s="45"/>
      <c r="BLL260" s="45"/>
      <c r="BLM260" s="45"/>
      <c r="BLN260" s="45"/>
      <c r="BLO260" s="45"/>
      <c r="BLP260" s="45"/>
      <c r="BLQ260" s="45"/>
      <c r="BLR260" s="45"/>
      <c r="BLS260" s="45"/>
      <c r="BLT260" s="45"/>
      <c r="BLU260" s="45"/>
      <c r="BLV260" s="45"/>
      <c r="BLW260" s="45"/>
      <c r="BLX260" s="45"/>
      <c r="BLY260" s="45"/>
      <c r="BLZ260" s="45"/>
      <c r="BMA260" s="45"/>
      <c r="BMB260" s="45"/>
      <c r="BMC260" s="45"/>
      <c r="BMD260" s="45"/>
      <c r="BME260" s="45"/>
      <c r="BMF260" s="45"/>
      <c r="BMG260" s="45"/>
      <c r="BMH260" s="45"/>
      <c r="BMI260" s="45"/>
      <c r="BMJ260" s="45"/>
      <c r="BMK260" s="45"/>
      <c r="BML260" s="45"/>
      <c r="BMM260" s="45"/>
      <c r="BMN260" s="45"/>
      <c r="BMO260" s="45"/>
      <c r="BMP260" s="45"/>
      <c r="BMQ260" s="45"/>
      <c r="BMR260" s="45"/>
      <c r="BMS260" s="45"/>
      <c r="BMT260" s="45"/>
      <c r="BMU260" s="45"/>
      <c r="BMV260" s="45"/>
      <c r="BMW260" s="45"/>
      <c r="BMX260" s="45"/>
      <c r="BMY260" s="45"/>
      <c r="BMZ260" s="45"/>
      <c r="BNA260" s="45"/>
    </row>
    <row r="261" spans="23:1717" s="46" customFormat="1" x14ac:dyDescent="0.25">
      <c r="W261" s="45"/>
      <c r="X261" s="45"/>
      <c r="Y261" s="45"/>
      <c r="Z261" s="45"/>
      <c r="AA261" s="45"/>
      <c r="AB261" s="45"/>
      <c r="AC261" s="45"/>
      <c r="AD261" s="45"/>
      <c r="AE261" s="45"/>
      <c r="AF261" s="45"/>
      <c r="AG261" s="45"/>
      <c r="AH261" s="45"/>
      <c r="AI261" s="45"/>
      <c r="AJ261" s="45"/>
      <c r="AK261" s="45"/>
      <c r="AL261" s="45"/>
      <c r="AM261" s="45"/>
      <c r="AN261" s="45"/>
      <c r="AO261" s="45"/>
      <c r="AP261" s="45"/>
      <c r="AQ261" s="45"/>
      <c r="AR261" s="45"/>
      <c r="AS261" s="45"/>
      <c r="AT261" s="45"/>
      <c r="AU261" s="45"/>
      <c r="AV261" s="45"/>
      <c r="AW261" s="45"/>
      <c r="AX261" s="45"/>
      <c r="AY261" s="45"/>
      <c r="AZ261" s="45"/>
      <c r="BA261" s="45"/>
      <c r="BB261" s="45"/>
      <c r="BC261" s="45"/>
      <c r="BD261" s="45"/>
      <c r="BE261" s="45"/>
      <c r="BF261" s="45"/>
      <c r="BG261" s="45"/>
      <c r="BH261" s="45"/>
      <c r="BI261" s="45"/>
      <c r="BJ261" s="45"/>
      <c r="BK261" s="45"/>
      <c r="BL261" s="45"/>
      <c r="BM261" s="45"/>
      <c r="BN261" s="45"/>
      <c r="BO261" s="45"/>
      <c r="BP261" s="45"/>
      <c r="BQ261" s="45"/>
      <c r="BR261" s="45"/>
      <c r="BS261" s="45"/>
      <c r="BT261" s="45"/>
      <c r="BU261" s="45"/>
      <c r="BV261" s="45"/>
      <c r="BW261" s="45"/>
      <c r="BX261" s="45"/>
      <c r="BY261" s="45"/>
      <c r="BZ261" s="45"/>
      <c r="CA261" s="45"/>
      <c r="CB261" s="45"/>
      <c r="CC261" s="45"/>
      <c r="CD261" s="45"/>
      <c r="CE261" s="45"/>
      <c r="CF261" s="45"/>
      <c r="CG261" s="45"/>
      <c r="CH261" s="45"/>
      <c r="CI261" s="45"/>
      <c r="CJ261" s="45"/>
      <c r="CK261" s="45"/>
      <c r="CL261" s="45"/>
      <c r="CM261" s="45"/>
      <c r="CN261" s="45"/>
      <c r="CO261" s="45"/>
      <c r="CP261" s="45"/>
      <c r="CQ261" s="45"/>
      <c r="CR261" s="45"/>
      <c r="CS261" s="45"/>
      <c r="CT261" s="45"/>
      <c r="CU261" s="45"/>
      <c r="CV261" s="45"/>
      <c r="CW261" s="45"/>
      <c r="CX261" s="45"/>
      <c r="CY261" s="45"/>
      <c r="CZ261" s="45"/>
      <c r="DA261" s="45"/>
      <c r="DB261" s="45"/>
      <c r="DC261" s="45"/>
      <c r="DD261" s="45"/>
      <c r="DE261" s="45"/>
      <c r="DF261" s="45"/>
      <c r="DG261" s="45"/>
      <c r="DH261" s="45"/>
      <c r="DI261" s="45"/>
      <c r="DJ261" s="45"/>
      <c r="DK261" s="45"/>
      <c r="DL261" s="45"/>
      <c r="DM261" s="45"/>
      <c r="DN261" s="45"/>
      <c r="DO261" s="45"/>
      <c r="DP261" s="45"/>
      <c r="DQ261" s="45"/>
      <c r="DR261" s="45"/>
      <c r="DS261" s="45"/>
      <c r="DT261" s="45"/>
      <c r="DU261" s="45"/>
      <c r="DV261" s="45"/>
      <c r="DW261" s="45"/>
      <c r="DX261" s="45"/>
      <c r="DY261" s="45"/>
      <c r="DZ261" s="45"/>
      <c r="EA261" s="45"/>
      <c r="EB261" s="45"/>
      <c r="EC261" s="45"/>
      <c r="ED261" s="45"/>
      <c r="EE261" s="45"/>
      <c r="EF261" s="45"/>
      <c r="EG261" s="45"/>
      <c r="EH261" s="45"/>
      <c r="EI261" s="45"/>
      <c r="EJ261" s="45"/>
      <c r="EK261" s="45"/>
      <c r="EL261" s="45"/>
      <c r="EM261" s="45"/>
      <c r="EN261" s="45"/>
      <c r="EO261" s="45"/>
      <c r="EP261" s="45"/>
      <c r="EQ261" s="45"/>
      <c r="ER261" s="45"/>
      <c r="ES261" s="45"/>
      <c r="ET261" s="45"/>
      <c r="EU261" s="45"/>
      <c r="EV261" s="45"/>
      <c r="EW261" s="45"/>
      <c r="EX261" s="45"/>
      <c r="EY261" s="45"/>
      <c r="EZ261" s="45"/>
      <c r="FA261" s="45"/>
      <c r="FB261" s="45"/>
      <c r="FC261" s="45"/>
      <c r="FD261" s="45"/>
      <c r="FE261" s="45"/>
      <c r="FF261" s="45"/>
      <c r="FG261" s="45"/>
      <c r="FH261" s="45"/>
      <c r="FI261" s="45"/>
      <c r="FJ261" s="45"/>
      <c r="FK261" s="45"/>
      <c r="FL261" s="45"/>
      <c r="FM261" s="45"/>
      <c r="FN261" s="45"/>
      <c r="FO261" s="45"/>
      <c r="FP261" s="45"/>
      <c r="FQ261" s="45"/>
      <c r="FR261" s="45"/>
      <c r="FS261" s="45"/>
      <c r="FT261" s="45"/>
      <c r="FU261" s="45"/>
      <c r="FV261" s="45"/>
      <c r="FW261" s="45"/>
      <c r="FX261" s="45"/>
      <c r="FY261" s="45"/>
      <c r="FZ261" s="45"/>
      <c r="GA261" s="45"/>
      <c r="GB261" s="45"/>
      <c r="GC261" s="45"/>
      <c r="GD261" s="45"/>
      <c r="GE261" s="45"/>
      <c r="GF261" s="45"/>
      <c r="GG261" s="45"/>
      <c r="GH261" s="45"/>
      <c r="GI261" s="45"/>
      <c r="GJ261" s="45"/>
      <c r="GK261" s="45"/>
      <c r="GL261" s="45"/>
      <c r="GM261" s="45"/>
      <c r="GN261" s="45"/>
      <c r="GO261" s="45"/>
      <c r="GP261" s="45"/>
      <c r="GQ261" s="45"/>
      <c r="GR261" s="45"/>
      <c r="GS261" s="45"/>
      <c r="GT261" s="45"/>
      <c r="GU261" s="45"/>
      <c r="GV261" s="45"/>
      <c r="GW261" s="45"/>
      <c r="GX261" s="45"/>
      <c r="GY261" s="45"/>
      <c r="GZ261" s="45"/>
      <c r="HA261" s="45"/>
      <c r="HB261" s="45"/>
      <c r="HC261" s="45"/>
      <c r="HD261" s="45"/>
      <c r="HE261" s="45"/>
      <c r="HF261" s="45"/>
      <c r="HG261" s="45"/>
      <c r="HH261" s="45"/>
      <c r="HI261" s="45"/>
      <c r="HJ261" s="45"/>
      <c r="HK261" s="45"/>
      <c r="HL261" s="45"/>
      <c r="HM261" s="45"/>
      <c r="HN261" s="45"/>
      <c r="HO261" s="45"/>
      <c r="HP261" s="45"/>
      <c r="HQ261" s="45"/>
      <c r="HR261" s="45"/>
      <c r="HS261" s="45"/>
      <c r="HT261" s="45"/>
      <c r="HU261" s="45"/>
      <c r="HV261" s="45"/>
      <c r="HW261" s="45"/>
      <c r="HX261" s="45"/>
      <c r="HY261" s="45"/>
      <c r="HZ261" s="45"/>
      <c r="IA261" s="45"/>
      <c r="IB261" s="45"/>
      <c r="IC261" s="45"/>
      <c r="ID261" s="45"/>
      <c r="IE261" s="45"/>
      <c r="IF261" s="45"/>
      <c r="IG261" s="45"/>
      <c r="IH261" s="45"/>
      <c r="II261" s="45"/>
      <c r="IJ261" s="45"/>
      <c r="IK261" s="45"/>
      <c r="IL261" s="45"/>
      <c r="IM261" s="45"/>
      <c r="IN261" s="45"/>
      <c r="IO261" s="45"/>
      <c r="IP261" s="45"/>
      <c r="IQ261" s="45"/>
      <c r="IR261" s="45"/>
      <c r="IS261" s="45"/>
      <c r="IT261" s="45"/>
      <c r="IU261" s="45"/>
      <c r="IV261" s="45"/>
      <c r="IW261" s="45"/>
      <c r="IX261" s="45"/>
      <c r="IY261" s="45"/>
      <c r="IZ261" s="45"/>
      <c r="JA261" s="45"/>
      <c r="JB261" s="45"/>
      <c r="JC261" s="45"/>
      <c r="JD261" s="45"/>
      <c r="JE261" s="45"/>
      <c r="JF261" s="45"/>
      <c r="JG261" s="45"/>
      <c r="JH261" s="45"/>
      <c r="JI261" s="45"/>
      <c r="JJ261" s="45"/>
      <c r="JK261" s="45"/>
      <c r="JL261" s="45"/>
      <c r="JM261" s="45"/>
      <c r="JN261" s="45"/>
      <c r="JO261" s="45"/>
      <c r="JP261" s="45"/>
      <c r="JQ261" s="45"/>
      <c r="JR261" s="45"/>
      <c r="JS261" s="45"/>
      <c r="JT261" s="45"/>
      <c r="JU261" s="45"/>
      <c r="JV261" s="45"/>
      <c r="JW261" s="45"/>
      <c r="JX261" s="45"/>
      <c r="JY261" s="45"/>
      <c r="JZ261" s="45"/>
      <c r="KA261" s="45"/>
      <c r="KB261" s="45"/>
      <c r="KC261" s="45"/>
      <c r="KD261" s="45"/>
      <c r="KE261" s="45"/>
      <c r="KF261" s="45"/>
      <c r="KG261" s="45"/>
      <c r="KH261" s="45"/>
      <c r="KI261" s="45"/>
      <c r="KJ261" s="45"/>
      <c r="KK261" s="45"/>
      <c r="KL261" s="45"/>
      <c r="KM261" s="45"/>
      <c r="KN261" s="45"/>
      <c r="KO261" s="45"/>
      <c r="KP261" s="45"/>
      <c r="KQ261" s="45"/>
      <c r="KR261" s="45"/>
      <c r="KS261" s="45"/>
      <c r="KT261" s="45"/>
      <c r="KU261" s="45"/>
      <c r="KV261" s="45"/>
      <c r="KW261" s="45"/>
      <c r="KX261" s="45"/>
      <c r="KY261" s="45"/>
      <c r="KZ261" s="45"/>
      <c r="LA261" s="45"/>
      <c r="LB261" s="45"/>
      <c r="LC261" s="45"/>
      <c r="LD261" s="45"/>
      <c r="LE261" s="45"/>
      <c r="LF261" s="45"/>
      <c r="LG261" s="45"/>
      <c r="LH261" s="45"/>
      <c r="LI261" s="45"/>
      <c r="LJ261" s="45"/>
      <c r="LK261" s="45"/>
      <c r="LL261" s="45"/>
      <c r="LM261" s="45"/>
      <c r="LN261" s="45"/>
      <c r="LO261" s="45"/>
      <c r="LP261" s="45"/>
      <c r="LQ261" s="45"/>
      <c r="LR261" s="45"/>
      <c r="LS261" s="45"/>
      <c r="LT261" s="45"/>
      <c r="LU261" s="45"/>
      <c r="LV261" s="45"/>
      <c r="LW261" s="45"/>
      <c r="LX261" s="45"/>
      <c r="LY261" s="45"/>
      <c r="LZ261" s="45"/>
      <c r="MA261" s="45"/>
      <c r="MB261" s="45"/>
      <c r="MC261" s="45"/>
      <c r="MD261" s="45"/>
      <c r="ME261" s="45"/>
      <c r="MF261" s="45"/>
      <c r="MG261" s="45"/>
      <c r="MH261" s="45"/>
      <c r="MI261" s="45"/>
      <c r="MJ261" s="45"/>
      <c r="MK261" s="45"/>
      <c r="ML261" s="45"/>
      <c r="MM261" s="45"/>
      <c r="MN261" s="45"/>
      <c r="MO261" s="45"/>
      <c r="MP261" s="45"/>
      <c r="MQ261" s="45"/>
      <c r="MR261" s="45"/>
      <c r="MS261" s="45"/>
      <c r="MT261" s="45"/>
      <c r="MU261" s="45"/>
      <c r="MV261" s="45"/>
      <c r="MW261" s="45"/>
      <c r="MX261" s="45"/>
      <c r="MY261" s="45"/>
      <c r="MZ261" s="45"/>
      <c r="NA261" s="45"/>
      <c r="NB261" s="45"/>
      <c r="NC261" s="45"/>
      <c r="ND261" s="45"/>
      <c r="NE261" s="45"/>
      <c r="NF261" s="45"/>
      <c r="NG261" s="45"/>
      <c r="NH261" s="45"/>
      <c r="NI261" s="45"/>
      <c r="NJ261" s="45"/>
      <c r="NK261" s="45"/>
      <c r="NL261" s="45"/>
      <c r="NM261" s="45"/>
      <c r="NN261" s="45"/>
      <c r="NO261" s="45"/>
      <c r="NP261" s="45"/>
      <c r="NQ261" s="45"/>
      <c r="NR261" s="45"/>
      <c r="NS261" s="45"/>
      <c r="NT261" s="45"/>
      <c r="NU261" s="45"/>
      <c r="NV261" s="45"/>
      <c r="NW261" s="45"/>
      <c r="NX261" s="45"/>
      <c r="NY261" s="45"/>
      <c r="NZ261" s="45"/>
      <c r="OA261" s="45"/>
      <c r="OB261" s="45"/>
      <c r="OC261" s="45"/>
      <c r="OD261" s="45"/>
      <c r="OE261" s="45"/>
      <c r="OF261" s="45"/>
      <c r="OG261" s="45"/>
      <c r="OH261" s="45"/>
      <c r="OI261" s="45"/>
      <c r="OJ261" s="45"/>
      <c r="OK261" s="45"/>
      <c r="OL261" s="45"/>
      <c r="OM261" s="45"/>
      <c r="ON261" s="45"/>
      <c r="OO261" s="45"/>
      <c r="OP261" s="45"/>
      <c r="OQ261" s="45"/>
      <c r="OR261" s="45"/>
      <c r="OS261" s="45"/>
      <c r="OT261" s="45"/>
      <c r="OU261" s="45"/>
      <c r="OV261" s="45"/>
      <c r="OW261" s="45"/>
      <c r="OX261" s="45"/>
      <c r="OY261" s="45"/>
      <c r="OZ261" s="45"/>
      <c r="PA261" s="45"/>
      <c r="PB261" s="45"/>
      <c r="PC261" s="45"/>
      <c r="PD261" s="45"/>
      <c r="PE261" s="45"/>
      <c r="PF261" s="45"/>
      <c r="PG261" s="45"/>
      <c r="PH261" s="45"/>
      <c r="PI261" s="45"/>
      <c r="PJ261" s="45"/>
      <c r="PK261" s="45"/>
      <c r="PL261" s="45"/>
      <c r="PM261" s="45"/>
      <c r="PN261" s="45"/>
      <c r="PO261" s="45"/>
      <c r="PP261" s="45"/>
      <c r="PQ261" s="45"/>
      <c r="PR261" s="45"/>
      <c r="PS261" s="45"/>
      <c r="PT261" s="45"/>
      <c r="PU261" s="45"/>
      <c r="PV261" s="45"/>
      <c r="PW261" s="45"/>
      <c r="PX261" s="45"/>
      <c r="PY261" s="45"/>
      <c r="PZ261" s="45"/>
      <c r="QA261" s="45"/>
      <c r="QB261" s="45"/>
      <c r="QC261" s="45"/>
      <c r="QD261" s="45"/>
      <c r="QE261" s="45"/>
      <c r="QF261" s="45"/>
      <c r="QG261" s="45"/>
      <c r="QH261" s="45"/>
      <c r="QI261" s="45"/>
      <c r="QJ261" s="45"/>
      <c r="QK261" s="45"/>
      <c r="QL261" s="45"/>
      <c r="QM261" s="45"/>
      <c r="QN261" s="45"/>
      <c r="QO261" s="45"/>
      <c r="QP261" s="45"/>
      <c r="QQ261" s="45"/>
      <c r="QR261" s="45"/>
      <c r="QS261" s="45"/>
      <c r="QT261" s="45"/>
      <c r="QU261" s="45"/>
      <c r="QV261" s="45"/>
      <c r="QW261" s="45"/>
      <c r="QX261" s="45"/>
      <c r="QY261" s="45"/>
      <c r="QZ261" s="45"/>
      <c r="RA261" s="45"/>
      <c r="RB261" s="45"/>
      <c r="RC261" s="45"/>
      <c r="RD261" s="45"/>
      <c r="RE261" s="45"/>
      <c r="RF261" s="45"/>
      <c r="RG261" s="45"/>
      <c r="RH261" s="45"/>
      <c r="RI261" s="45"/>
      <c r="RJ261" s="45"/>
      <c r="RK261" s="45"/>
      <c r="RL261" s="45"/>
      <c r="RM261" s="45"/>
      <c r="RN261" s="45"/>
      <c r="RO261" s="45"/>
      <c r="RP261" s="45"/>
      <c r="RQ261" s="45"/>
      <c r="RR261" s="45"/>
      <c r="RS261" s="45"/>
      <c r="RT261" s="45"/>
      <c r="RU261" s="45"/>
      <c r="RV261" s="45"/>
      <c r="RW261" s="45"/>
      <c r="RX261" s="45"/>
      <c r="RY261" s="45"/>
      <c r="RZ261" s="45"/>
      <c r="SA261" s="45"/>
      <c r="SB261" s="45"/>
      <c r="SC261" s="45"/>
      <c r="SD261" s="45"/>
      <c r="SE261" s="45"/>
      <c r="SF261" s="45"/>
      <c r="SG261" s="45"/>
      <c r="SH261" s="45"/>
      <c r="SI261" s="45"/>
      <c r="SJ261" s="45"/>
      <c r="SK261" s="45"/>
      <c r="SL261" s="45"/>
      <c r="SM261" s="45"/>
      <c r="SN261" s="45"/>
      <c r="SO261" s="45"/>
      <c r="SP261" s="45"/>
      <c r="SQ261" s="45"/>
      <c r="SR261" s="45"/>
      <c r="SS261" s="45"/>
      <c r="ST261" s="45"/>
      <c r="SU261" s="45"/>
      <c r="SV261" s="45"/>
      <c r="SW261" s="45"/>
      <c r="SX261" s="45"/>
      <c r="SY261" s="45"/>
      <c r="SZ261" s="45"/>
      <c r="TA261" s="45"/>
      <c r="TB261" s="45"/>
      <c r="TC261" s="45"/>
      <c r="TD261" s="45"/>
      <c r="TE261" s="45"/>
      <c r="TF261" s="45"/>
      <c r="TG261" s="45"/>
      <c r="TH261" s="45"/>
      <c r="TI261" s="45"/>
      <c r="TJ261" s="45"/>
      <c r="TK261" s="45"/>
      <c r="TL261" s="45"/>
      <c r="TM261" s="45"/>
      <c r="TN261" s="45"/>
      <c r="TO261" s="45"/>
      <c r="TP261" s="45"/>
      <c r="TQ261" s="45"/>
      <c r="TR261" s="45"/>
      <c r="TS261" s="45"/>
      <c r="TT261" s="45"/>
      <c r="TU261" s="45"/>
      <c r="TV261" s="45"/>
      <c r="TW261" s="45"/>
      <c r="TX261" s="45"/>
      <c r="TY261" s="45"/>
      <c r="TZ261" s="45"/>
      <c r="UA261" s="45"/>
      <c r="UB261" s="45"/>
      <c r="UC261" s="45"/>
      <c r="UD261" s="45"/>
      <c r="UE261" s="45"/>
      <c r="UF261" s="45"/>
      <c r="UG261" s="45"/>
      <c r="UH261" s="45"/>
      <c r="UI261" s="45"/>
      <c r="UJ261" s="45"/>
      <c r="UK261" s="45"/>
      <c r="UL261" s="45"/>
      <c r="UM261" s="45"/>
      <c r="UN261" s="45"/>
      <c r="UO261" s="45"/>
      <c r="UP261" s="45"/>
      <c r="UQ261" s="45"/>
      <c r="UR261" s="45"/>
      <c r="US261" s="45"/>
      <c r="UT261" s="45"/>
      <c r="UU261" s="45"/>
      <c r="UV261" s="45"/>
      <c r="UW261" s="45"/>
      <c r="UX261" s="45"/>
      <c r="UY261" s="45"/>
      <c r="UZ261" s="45"/>
      <c r="VA261" s="45"/>
      <c r="VB261" s="45"/>
      <c r="VC261" s="45"/>
      <c r="VD261" s="45"/>
      <c r="VE261" s="45"/>
      <c r="VF261" s="45"/>
      <c r="VG261" s="45"/>
      <c r="VH261" s="45"/>
      <c r="VI261" s="45"/>
      <c r="VJ261" s="45"/>
      <c r="VK261" s="45"/>
      <c r="VL261" s="45"/>
      <c r="VM261" s="45"/>
      <c r="VN261" s="45"/>
      <c r="VO261" s="45"/>
      <c r="VP261" s="45"/>
      <c r="VQ261" s="45"/>
      <c r="VR261" s="45"/>
      <c r="VS261" s="45"/>
      <c r="VT261" s="45"/>
      <c r="VU261" s="45"/>
      <c r="VV261" s="45"/>
      <c r="VW261" s="45"/>
      <c r="VX261" s="45"/>
      <c r="VY261" s="45"/>
      <c r="VZ261" s="45"/>
      <c r="WA261" s="45"/>
      <c r="WB261" s="45"/>
      <c r="WC261" s="45"/>
      <c r="WD261" s="45"/>
      <c r="WE261" s="45"/>
      <c r="WF261" s="45"/>
      <c r="WG261" s="45"/>
      <c r="WH261" s="45"/>
      <c r="WI261" s="45"/>
      <c r="WJ261" s="45"/>
      <c r="WK261" s="45"/>
      <c r="WL261" s="45"/>
      <c r="WM261" s="45"/>
      <c r="WN261" s="45"/>
      <c r="WO261" s="45"/>
      <c r="WP261" s="45"/>
      <c r="WQ261" s="45"/>
      <c r="WR261" s="45"/>
      <c r="WS261" s="45"/>
      <c r="WT261" s="45"/>
      <c r="WU261" s="45"/>
      <c r="WV261" s="45"/>
      <c r="WW261" s="45"/>
      <c r="WX261" s="45"/>
      <c r="WY261" s="45"/>
      <c r="WZ261" s="45"/>
      <c r="XA261" s="45"/>
      <c r="XB261" s="45"/>
      <c r="XC261" s="45"/>
      <c r="XD261" s="45"/>
      <c r="XE261" s="45"/>
      <c r="XF261" s="45"/>
      <c r="XG261" s="45"/>
      <c r="XH261" s="45"/>
      <c r="XI261" s="45"/>
      <c r="XJ261" s="45"/>
      <c r="XK261" s="45"/>
      <c r="XL261" s="45"/>
      <c r="XM261" s="45"/>
      <c r="XN261" s="45"/>
      <c r="XO261" s="45"/>
      <c r="XP261" s="45"/>
      <c r="XQ261" s="45"/>
      <c r="XR261" s="45"/>
      <c r="XS261" s="45"/>
      <c r="XT261" s="45"/>
      <c r="XU261" s="45"/>
      <c r="XV261" s="45"/>
      <c r="XW261" s="45"/>
      <c r="XX261" s="45"/>
      <c r="XY261" s="45"/>
      <c r="XZ261" s="45"/>
      <c r="YA261" s="45"/>
      <c r="YB261" s="45"/>
      <c r="YC261" s="45"/>
      <c r="YD261" s="45"/>
      <c r="YE261" s="45"/>
      <c r="YF261" s="45"/>
      <c r="YG261" s="45"/>
      <c r="YH261" s="45"/>
      <c r="YI261" s="45"/>
      <c r="YJ261" s="45"/>
      <c r="YK261" s="45"/>
      <c r="YL261" s="45"/>
      <c r="YM261" s="45"/>
      <c r="YN261" s="45"/>
      <c r="YO261" s="45"/>
      <c r="YP261" s="45"/>
      <c r="YQ261" s="45"/>
      <c r="YR261" s="45"/>
      <c r="YS261" s="45"/>
      <c r="YT261" s="45"/>
      <c r="YU261" s="45"/>
      <c r="YV261" s="45"/>
      <c r="YW261" s="45"/>
      <c r="YX261" s="45"/>
      <c r="YY261" s="45"/>
      <c r="YZ261" s="45"/>
      <c r="ZA261" s="45"/>
      <c r="ZB261" s="45"/>
      <c r="ZC261" s="45"/>
      <c r="ZD261" s="45"/>
      <c r="ZE261" s="45"/>
      <c r="ZF261" s="45"/>
      <c r="ZG261" s="45"/>
      <c r="ZH261" s="45"/>
      <c r="ZI261" s="45"/>
      <c r="ZJ261" s="45"/>
      <c r="ZK261" s="45"/>
      <c r="ZL261" s="45"/>
      <c r="ZM261" s="45"/>
      <c r="ZN261" s="45"/>
      <c r="ZO261" s="45"/>
      <c r="ZP261" s="45"/>
      <c r="ZQ261" s="45"/>
      <c r="ZR261" s="45"/>
      <c r="ZS261" s="45"/>
      <c r="ZT261" s="45"/>
      <c r="ZU261" s="45"/>
      <c r="ZV261" s="45"/>
      <c r="ZW261" s="45"/>
      <c r="ZX261" s="45"/>
      <c r="ZY261" s="45"/>
      <c r="ZZ261" s="45"/>
      <c r="AAA261" s="45"/>
      <c r="AAB261" s="45"/>
      <c r="AAC261" s="45"/>
      <c r="AAD261" s="45"/>
      <c r="AAE261" s="45"/>
      <c r="AAF261" s="45"/>
      <c r="AAG261" s="45"/>
      <c r="AAH261" s="45"/>
      <c r="AAI261" s="45"/>
      <c r="AAJ261" s="45"/>
      <c r="AAK261" s="45"/>
      <c r="AAL261" s="45"/>
      <c r="AAM261" s="45"/>
      <c r="AAN261" s="45"/>
      <c r="AAO261" s="45"/>
      <c r="AAP261" s="45"/>
      <c r="AAQ261" s="45"/>
      <c r="AAR261" s="45"/>
      <c r="AAS261" s="45"/>
      <c r="AAT261" s="45"/>
      <c r="AAU261" s="45"/>
      <c r="AAV261" s="45"/>
      <c r="AAW261" s="45"/>
      <c r="AAX261" s="45"/>
      <c r="AAY261" s="45"/>
      <c r="AAZ261" s="45"/>
      <c r="ABA261" s="45"/>
      <c r="ABB261" s="45"/>
      <c r="ABC261" s="45"/>
      <c r="ABD261" s="45"/>
      <c r="ABE261" s="45"/>
      <c r="ABF261" s="45"/>
      <c r="ABG261" s="45"/>
      <c r="ABH261" s="45"/>
      <c r="ABI261" s="45"/>
      <c r="ABJ261" s="45"/>
      <c r="ABK261" s="45"/>
      <c r="ABL261" s="45"/>
      <c r="ABM261" s="45"/>
      <c r="ABN261" s="45"/>
      <c r="ABO261" s="45"/>
      <c r="ABP261" s="45"/>
      <c r="ABQ261" s="45"/>
      <c r="ABR261" s="45"/>
      <c r="ABS261" s="45"/>
      <c r="ABT261" s="45"/>
      <c r="ABU261" s="45"/>
      <c r="ABV261" s="45"/>
      <c r="ABW261" s="45"/>
      <c r="ABX261" s="45"/>
      <c r="ABY261" s="45"/>
      <c r="ABZ261" s="45"/>
      <c r="ACA261" s="45"/>
      <c r="ACB261" s="45"/>
      <c r="ACC261" s="45"/>
      <c r="ACD261" s="45"/>
      <c r="ACE261" s="45"/>
      <c r="ACF261" s="45"/>
      <c r="ACG261" s="45"/>
      <c r="ACH261" s="45"/>
      <c r="ACI261" s="45"/>
      <c r="ACJ261" s="45"/>
      <c r="ACK261" s="45"/>
      <c r="ACL261" s="45"/>
      <c r="ACM261" s="45"/>
      <c r="ACN261" s="45"/>
      <c r="ACO261" s="45"/>
      <c r="ACP261" s="45"/>
      <c r="ACQ261" s="45"/>
      <c r="ACR261" s="45"/>
      <c r="ACS261" s="45"/>
      <c r="ACT261" s="45"/>
      <c r="ACU261" s="45"/>
      <c r="ACV261" s="45"/>
      <c r="ACW261" s="45"/>
      <c r="ACX261" s="45"/>
      <c r="ACY261" s="45"/>
      <c r="ACZ261" s="45"/>
      <c r="ADA261" s="45"/>
      <c r="ADB261" s="45"/>
      <c r="ADC261" s="45"/>
      <c r="ADD261" s="45"/>
      <c r="ADE261" s="45"/>
      <c r="ADF261" s="45"/>
      <c r="ADG261" s="45"/>
      <c r="ADH261" s="45"/>
      <c r="ADI261" s="45"/>
      <c r="ADJ261" s="45"/>
      <c r="ADK261" s="45"/>
      <c r="ADL261" s="45"/>
      <c r="ADM261" s="45"/>
      <c r="ADN261" s="45"/>
      <c r="ADO261" s="45"/>
      <c r="ADP261" s="45"/>
      <c r="ADQ261" s="45"/>
      <c r="ADR261" s="45"/>
      <c r="ADS261" s="45"/>
      <c r="ADT261" s="45"/>
      <c r="ADU261" s="45"/>
      <c r="ADV261" s="45"/>
      <c r="ADW261" s="45"/>
      <c r="ADX261" s="45"/>
      <c r="ADY261" s="45"/>
      <c r="ADZ261" s="45"/>
      <c r="AEA261" s="45"/>
      <c r="AEB261" s="45"/>
      <c r="AEC261" s="45"/>
      <c r="AED261" s="45"/>
      <c r="AEE261" s="45"/>
      <c r="AEF261" s="45"/>
      <c r="AEG261" s="45"/>
      <c r="AEH261" s="45"/>
      <c r="AEI261" s="45"/>
      <c r="AEJ261" s="45"/>
      <c r="AEK261" s="45"/>
      <c r="AEL261" s="45"/>
      <c r="AEM261" s="45"/>
      <c r="AEN261" s="45"/>
      <c r="AEO261" s="45"/>
      <c r="AEP261" s="45"/>
      <c r="AEQ261" s="45"/>
      <c r="AER261" s="45"/>
      <c r="AES261" s="45"/>
      <c r="AET261" s="45"/>
      <c r="AEU261" s="45"/>
      <c r="AEV261" s="45"/>
      <c r="AEW261" s="45"/>
      <c r="AEX261" s="45"/>
      <c r="AEY261" s="45"/>
      <c r="AEZ261" s="45"/>
      <c r="AFA261" s="45"/>
      <c r="AFB261" s="45"/>
      <c r="AFC261" s="45"/>
      <c r="AFD261" s="45"/>
      <c r="AFE261" s="45"/>
      <c r="AFF261" s="45"/>
      <c r="AFG261" s="45"/>
      <c r="AFH261" s="45"/>
      <c r="AFI261" s="45"/>
      <c r="AFJ261" s="45"/>
      <c r="AFK261" s="45"/>
      <c r="AFL261" s="45"/>
      <c r="AFM261" s="45"/>
      <c r="AFN261" s="45"/>
      <c r="AFO261" s="45"/>
      <c r="AFP261" s="45"/>
      <c r="AFQ261" s="45"/>
      <c r="AFR261" s="45"/>
      <c r="AFS261" s="45"/>
      <c r="AFT261" s="45"/>
      <c r="AFU261" s="45"/>
      <c r="AFV261" s="45"/>
      <c r="AFW261" s="45"/>
      <c r="AFX261" s="45"/>
      <c r="AFY261" s="45"/>
      <c r="AFZ261" s="45"/>
      <c r="AGA261" s="45"/>
      <c r="AGB261" s="45"/>
      <c r="AGC261" s="45"/>
      <c r="AGD261" s="45"/>
      <c r="AGE261" s="45"/>
      <c r="AGF261" s="45"/>
      <c r="AGG261" s="45"/>
      <c r="AGH261" s="45"/>
      <c r="AGI261" s="45"/>
      <c r="AGJ261" s="45"/>
      <c r="AGK261" s="45"/>
      <c r="AGL261" s="45"/>
      <c r="AGM261" s="45"/>
      <c r="AGN261" s="45"/>
      <c r="AGO261" s="45"/>
      <c r="AGP261" s="45"/>
      <c r="AGQ261" s="45"/>
      <c r="AGR261" s="45"/>
      <c r="AGS261" s="45"/>
      <c r="AGT261" s="45"/>
      <c r="AGU261" s="45"/>
      <c r="AGV261" s="45"/>
      <c r="AGW261" s="45"/>
      <c r="AGX261" s="45"/>
      <c r="AGY261" s="45"/>
      <c r="AGZ261" s="45"/>
      <c r="AHA261" s="45"/>
      <c r="AHB261" s="45"/>
      <c r="AHC261" s="45"/>
      <c r="AHD261" s="45"/>
      <c r="AHE261" s="45"/>
      <c r="AHF261" s="45"/>
      <c r="AHG261" s="45"/>
      <c r="AHH261" s="45"/>
      <c r="AHI261" s="45"/>
      <c r="AHJ261" s="45"/>
      <c r="AHK261" s="45"/>
      <c r="AHL261" s="45"/>
      <c r="AHM261" s="45"/>
      <c r="AHN261" s="45"/>
      <c r="AHO261" s="45"/>
      <c r="AHP261" s="45"/>
      <c r="AHQ261" s="45"/>
      <c r="AHR261" s="45"/>
      <c r="AHS261" s="45"/>
      <c r="AHT261" s="45"/>
      <c r="AHU261" s="45"/>
      <c r="AHV261" s="45"/>
      <c r="AHW261" s="45"/>
      <c r="AHX261" s="45"/>
      <c r="AHY261" s="45"/>
      <c r="AHZ261" s="45"/>
      <c r="AIA261" s="45"/>
      <c r="AIB261" s="45"/>
      <c r="AIC261" s="45"/>
      <c r="AID261" s="45"/>
      <c r="AIE261" s="45"/>
      <c r="AIF261" s="45"/>
      <c r="AIG261" s="45"/>
      <c r="AIH261" s="45"/>
      <c r="AII261" s="45"/>
      <c r="AIJ261" s="45"/>
      <c r="AIK261" s="45"/>
      <c r="AIL261" s="45"/>
      <c r="AIM261" s="45"/>
      <c r="AIN261" s="45"/>
      <c r="AIO261" s="45"/>
      <c r="AIP261" s="45"/>
      <c r="AIQ261" s="45"/>
      <c r="AIR261" s="45"/>
      <c r="AIS261" s="45"/>
      <c r="AIT261" s="45"/>
      <c r="AIU261" s="45"/>
      <c r="AIV261" s="45"/>
      <c r="AIW261" s="45"/>
      <c r="AIX261" s="45"/>
      <c r="AIY261" s="45"/>
      <c r="AIZ261" s="45"/>
      <c r="AJA261" s="45"/>
      <c r="AJB261" s="45"/>
      <c r="AJC261" s="45"/>
      <c r="AJD261" s="45"/>
      <c r="AJE261" s="45"/>
      <c r="AJF261" s="45"/>
      <c r="AJG261" s="45"/>
      <c r="AJH261" s="45"/>
      <c r="AJI261" s="45"/>
      <c r="AJJ261" s="45"/>
      <c r="AJK261" s="45"/>
      <c r="AJL261" s="45"/>
      <c r="AJM261" s="45"/>
      <c r="AJN261" s="45"/>
      <c r="AJO261" s="45"/>
      <c r="AJP261" s="45"/>
      <c r="AJQ261" s="45"/>
      <c r="AJR261" s="45"/>
      <c r="AJS261" s="45"/>
      <c r="AJT261" s="45"/>
      <c r="AJU261" s="45"/>
      <c r="AJV261" s="45"/>
      <c r="AJW261" s="45"/>
      <c r="AJX261" s="45"/>
      <c r="AJY261" s="45"/>
      <c r="AJZ261" s="45"/>
      <c r="AKA261" s="45"/>
      <c r="AKB261" s="45"/>
      <c r="AKC261" s="45"/>
      <c r="AKD261" s="45"/>
      <c r="AKE261" s="45"/>
      <c r="AKF261" s="45"/>
      <c r="AKG261" s="45"/>
      <c r="AKH261" s="45"/>
      <c r="AKI261" s="45"/>
      <c r="AKJ261" s="45"/>
      <c r="AKK261" s="45"/>
      <c r="AKL261" s="45"/>
      <c r="AKM261" s="45"/>
      <c r="AKN261" s="45"/>
      <c r="AKO261" s="45"/>
      <c r="AKP261" s="45"/>
      <c r="AKQ261" s="45"/>
      <c r="AKR261" s="45"/>
      <c r="AKS261" s="45"/>
      <c r="AKT261" s="45"/>
      <c r="AKU261" s="45"/>
      <c r="AKV261" s="45"/>
      <c r="AKW261" s="45"/>
      <c r="AKX261" s="45"/>
      <c r="AKY261" s="45"/>
      <c r="AKZ261" s="45"/>
      <c r="ALA261" s="45"/>
      <c r="ALB261" s="45"/>
      <c r="ALC261" s="45"/>
      <c r="ALD261" s="45"/>
      <c r="ALE261" s="45"/>
      <c r="ALF261" s="45"/>
      <c r="ALG261" s="45"/>
      <c r="ALH261" s="45"/>
      <c r="ALI261" s="45"/>
      <c r="ALJ261" s="45"/>
      <c r="ALK261" s="45"/>
      <c r="ALL261" s="45"/>
      <c r="ALM261" s="45"/>
      <c r="ALN261" s="45"/>
      <c r="ALO261" s="45"/>
      <c r="ALP261" s="45"/>
      <c r="ALQ261" s="45"/>
      <c r="ALR261" s="45"/>
      <c r="ALS261" s="45"/>
      <c r="ALT261" s="45"/>
      <c r="ALU261" s="45"/>
      <c r="ALV261" s="45"/>
      <c r="ALW261" s="45"/>
      <c r="ALX261" s="45"/>
      <c r="ALY261" s="45"/>
      <c r="ALZ261" s="45"/>
      <c r="AMA261" s="45"/>
      <c r="AMB261" s="45"/>
      <c r="AMC261" s="45"/>
      <c r="AMD261" s="45"/>
      <c r="AME261" s="45"/>
      <c r="AMF261" s="45"/>
      <c r="AMG261" s="45"/>
      <c r="AMH261" s="45"/>
      <c r="AMI261" s="45"/>
      <c r="AMJ261" s="45"/>
      <c r="AMK261" s="45"/>
      <c r="AML261" s="45"/>
      <c r="AMM261" s="45"/>
      <c r="AMN261" s="45"/>
      <c r="AMO261" s="45"/>
      <c r="AMP261" s="45"/>
      <c r="AMQ261" s="45"/>
      <c r="AMR261" s="45"/>
      <c r="AMS261" s="45"/>
      <c r="AMT261" s="45"/>
      <c r="AMU261" s="45"/>
      <c r="AMV261" s="45"/>
      <c r="AMW261" s="45"/>
      <c r="AMX261" s="45"/>
      <c r="AMY261" s="45"/>
      <c r="AMZ261" s="45"/>
      <c r="ANA261" s="45"/>
      <c r="ANB261" s="45"/>
      <c r="ANC261" s="45"/>
      <c r="AND261" s="45"/>
      <c r="ANE261" s="45"/>
      <c r="ANF261" s="45"/>
      <c r="ANG261" s="45"/>
      <c r="ANH261" s="45"/>
      <c r="ANI261" s="45"/>
      <c r="ANJ261" s="45"/>
      <c r="ANK261" s="45"/>
      <c r="ANL261" s="45"/>
      <c r="ANM261" s="45"/>
      <c r="ANN261" s="45"/>
      <c r="ANO261" s="45"/>
      <c r="ANP261" s="45"/>
      <c r="ANQ261" s="45"/>
      <c r="ANR261" s="45"/>
      <c r="ANS261" s="45"/>
      <c r="ANT261" s="45"/>
      <c r="ANU261" s="45"/>
      <c r="ANV261" s="45"/>
      <c r="ANW261" s="45"/>
      <c r="ANX261" s="45"/>
      <c r="ANY261" s="45"/>
      <c r="ANZ261" s="45"/>
      <c r="AOA261" s="45"/>
      <c r="AOB261" s="45"/>
      <c r="AOC261" s="45"/>
      <c r="AOD261" s="45"/>
      <c r="AOE261" s="45"/>
      <c r="AOF261" s="45"/>
      <c r="AOG261" s="45"/>
      <c r="AOH261" s="45"/>
      <c r="AOI261" s="45"/>
      <c r="AOJ261" s="45"/>
      <c r="AOK261" s="45"/>
      <c r="AOL261" s="45"/>
      <c r="AOM261" s="45"/>
      <c r="AON261" s="45"/>
      <c r="AOO261" s="45"/>
      <c r="AOP261" s="45"/>
      <c r="AOQ261" s="45"/>
      <c r="AOR261" s="45"/>
      <c r="AOS261" s="45"/>
      <c r="AOT261" s="45"/>
      <c r="AOU261" s="45"/>
      <c r="AOV261" s="45"/>
      <c r="AOW261" s="45"/>
      <c r="AOX261" s="45"/>
      <c r="AOY261" s="45"/>
      <c r="AOZ261" s="45"/>
      <c r="APA261" s="45"/>
      <c r="APB261" s="45"/>
      <c r="APC261" s="45"/>
      <c r="APD261" s="45"/>
      <c r="APE261" s="45"/>
      <c r="APF261" s="45"/>
      <c r="APG261" s="45"/>
      <c r="APH261" s="45"/>
      <c r="API261" s="45"/>
      <c r="APJ261" s="45"/>
      <c r="APK261" s="45"/>
      <c r="APL261" s="45"/>
      <c r="APM261" s="45"/>
      <c r="APN261" s="45"/>
      <c r="APO261" s="45"/>
      <c r="APP261" s="45"/>
      <c r="APQ261" s="45"/>
      <c r="APR261" s="45"/>
      <c r="APS261" s="45"/>
      <c r="APT261" s="45"/>
      <c r="APU261" s="45"/>
      <c r="APV261" s="45"/>
      <c r="APW261" s="45"/>
      <c r="APX261" s="45"/>
      <c r="APY261" s="45"/>
      <c r="APZ261" s="45"/>
      <c r="AQA261" s="45"/>
      <c r="AQB261" s="45"/>
      <c r="AQC261" s="45"/>
      <c r="AQD261" s="45"/>
      <c r="AQE261" s="45"/>
      <c r="AQF261" s="45"/>
      <c r="AQG261" s="45"/>
      <c r="AQH261" s="45"/>
      <c r="AQI261" s="45"/>
      <c r="AQJ261" s="45"/>
      <c r="AQK261" s="45"/>
      <c r="AQL261" s="45"/>
      <c r="AQM261" s="45"/>
      <c r="AQN261" s="45"/>
      <c r="AQO261" s="45"/>
      <c r="AQP261" s="45"/>
      <c r="AQQ261" s="45"/>
      <c r="AQR261" s="45"/>
      <c r="AQS261" s="45"/>
      <c r="AQT261" s="45"/>
      <c r="AQU261" s="45"/>
      <c r="AQV261" s="45"/>
      <c r="AQW261" s="45"/>
      <c r="AQX261" s="45"/>
      <c r="AQY261" s="45"/>
      <c r="AQZ261" s="45"/>
      <c r="ARA261" s="45"/>
      <c r="ARB261" s="45"/>
      <c r="ARC261" s="45"/>
      <c r="ARD261" s="45"/>
      <c r="ARE261" s="45"/>
      <c r="ARF261" s="45"/>
      <c r="ARG261" s="45"/>
      <c r="ARH261" s="45"/>
      <c r="ARI261" s="45"/>
      <c r="ARJ261" s="45"/>
      <c r="ARK261" s="45"/>
      <c r="ARL261" s="45"/>
      <c r="ARM261" s="45"/>
      <c r="ARN261" s="45"/>
      <c r="ARO261" s="45"/>
      <c r="ARP261" s="45"/>
      <c r="ARQ261" s="45"/>
      <c r="ARR261" s="45"/>
      <c r="ARS261" s="45"/>
      <c r="ART261" s="45"/>
      <c r="ARU261" s="45"/>
      <c r="ARV261" s="45"/>
      <c r="ARW261" s="45"/>
      <c r="ARX261" s="45"/>
      <c r="ARY261" s="45"/>
      <c r="ARZ261" s="45"/>
      <c r="ASA261" s="45"/>
      <c r="ASB261" s="45"/>
      <c r="ASC261" s="45"/>
      <c r="ASD261" s="45"/>
      <c r="ASE261" s="45"/>
      <c r="ASF261" s="45"/>
      <c r="ASG261" s="45"/>
      <c r="ASH261" s="45"/>
      <c r="ASI261" s="45"/>
      <c r="ASJ261" s="45"/>
      <c r="ASK261" s="45"/>
      <c r="ASL261" s="45"/>
      <c r="ASM261" s="45"/>
      <c r="ASN261" s="45"/>
      <c r="ASO261" s="45"/>
      <c r="ASP261" s="45"/>
      <c r="ASQ261" s="45"/>
      <c r="ASR261" s="45"/>
      <c r="ASS261" s="45"/>
      <c r="AST261" s="45"/>
      <c r="ASU261" s="45"/>
      <c r="ASV261" s="45"/>
      <c r="ASW261" s="45"/>
      <c r="ASX261" s="45"/>
      <c r="ASY261" s="45"/>
      <c r="ASZ261" s="45"/>
      <c r="ATA261" s="45"/>
      <c r="ATB261" s="45"/>
      <c r="ATC261" s="45"/>
      <c r="ATD261" s="45"/>
      <c r="ATE261" s="45"/>
      <c r="ATF261" s="45"/>
      <c r="ATG261" s="45"/>
      <c r="ATH261" s="45"/>
      <c r="ATI261" s="45"/>
      <c r="ATJ261" s="45"/>
      <c r="ATK261" s="45"/>
      <c r="ATL261" s="45"/>
      <c r="ATM261" s="45"/>
      <c r="ATN261" s="45"/>
      <c r="ATO261" s="45"/>
      <c r="ATP261" s="45"/>
      <c r="ATQ261" s="45"/>
      <c r="ATR261" s="45"/>
      <c r="ATS261" s="45"/>
      <c r="ATT261" s="45"/>
      <c r="ATU261" s="45"/>
      <c r="ATV261" s="45"/>
      <c r="ATW261" s="45"/>
      <c r="ATX261" s="45"/>
      <c r="ATY261" s="45"/>
      <c r="ATZ261" s="45"/>
      <c r="AUA261" s="45"/>
      <c r="AUB261" s="45"/>
      <c r="AUC261" s="45"/>
      <c r="AUD261" s="45"/>
      <c r="AUE261" s="45"/>
      <c r="AUF261" s="45"/>
      <c r="AUG261" s="45"/>
      <c r="AUH261" s="45"/>
      <c r="AUI261" s="45"/>
      <c r="AUJ261" s="45"/>
      <c r="AUK261" s="45"/>
      <c r="AUL261" s="45"/>
      <c r="AUM261" s="45"/>
      <c r="AUN261" s="45"/>
      <c r="AUO261" s="45"/>
      <c r="AUP261" s="45"/>
      <c r="AUQ261" s="45"/>
      <c r="AUR261" s="45"/>
      <c r="AUS261" s="45"/>
      <c r="AUT261" s="45"/>
      <c r="AUU261" s="45"/>
      <c r="AUV261" s="45"/>
      <c r="AUW261" s="45"/>
      <c r="AUX261" s="45"/>
      <c r="AUY261" s="45"/>
      <c r="AUZ261" s="45"/>
      <c r="AVA261" s="45"/>
      <c r="AVB261" s="45"/>
      <c r="AVC261" s="45"/>
      <c r="AVD261" s="45"/>
      <c r="AVE261" s="45"/>
      <c r="AVF261" s="45"/>
      <c r="AVG261" s="45"/>
      <c r="AVH261" s="45"/>
      <c r="AVI261" s="45"/>
      <c r="AVJ261" s="45"/>
      <c r="AVK261" s="45"/>
      <c r="AVL261" s="45"/>
      <c r="AVM261" s="45"/>
      <c r="AVN261" s="45"/>
      <c r="AVO261" s="45"/>
      <c r="AVP261" s="45"/>
      <c r="AVQ261" s="45"/>
      <c r="AVR261" s="45"/>
      <c r="AVS261" s="45"/>
      <c r="AVT261" s="45"/>
      <c r="AVU261" s="45"/>
      <c r="AVV261" s="45"/>
      <c r="AVW261" s="45"/>
      <c r="AVX261" s="45"/>
      <c r="AVY261" s="45"/>
      <c r="AVZ261" s="45"/>
      <c r="AWA261" s="45"/>
      <c r="AWB261" s="45"/>
      <c r="AWC261" s="45"/>
      <c r="AWD261" s="45"/>
      <c r="AWE261" s="45"/>
      <c r="AWF261" s="45"/>
      <c r="AWG261" s="45"/>
      <c r="AWH261" s="45"/>
      <c r="AWI261" s="45"/>
      <c r="AWJ261" s="45"/>
      <c r="AWK261" s="45"/>
      <c r="AWL261" s="45"/>
      <c r="AWM261" s="45"/>
      <c r="AWN261" s="45"/>
      <c r="AWO261" s="45"/>
      <c r="AWP261" s="45"/>
      <c r="AWQ261" s="45"/>
      <c r="AWR261" s="45"/>
      <c r="AWS261" s="45"/>
      <c r="AWT261" s="45"/>
      <c r="AWU261" s="45"/>
      <c r="AWV261" s="45"/>
      <c r="AWW261" s="45"/>
      <c r="AWX261" s="45"/>
      <c r="AWY261" s="45"/>
      <c r="AWZ261" s="45"/>
      <c r="AXA261" s="45"/>
      <c r="AXB261" s="45"/>
      <c r="AXC261" s="45"/>
      <c r="AXD261" s="45"/>
      <c r="AXE261" s="45"/>
      <c r="AXF261" s="45"/>
      <c r="AXG261" s="45"/>
      <c r="AXH261" s="45"/>
      <c r="AXI261" s="45"/>
      <c r="AXJ261" s="45"/>
      <c r="AXK261" s="45"/>
      <c r="AXL261" s="45"/>
      <c r="AXM261" s="45"/>
      <c r="AXN261" s="45"/>
      <c r="AXO261" s="45"/>
      <c r="AXP261" s="45"/>
      <c r="AXQ261" s="45"/>
      <c r="AXR261" s="45"/>
      <c r="AXS261" s="45"/>
      <c r="AXT261" s="45"/>
      <c r="AXU261" s="45"/>
      <c r="AXV261" s="45"/>
      <c r="AXW261" s="45"/>
      <c r="AXX261" s="45"/>
      <c r="AXY261" s="45"/>
      <c r="AXZ261" s="45"/>
      <c r="AYA261" s="45"/>
      <c r="AYB261" s="45"/>
      <c r="AYC261" s="45"/>
      <c r="AYD261" s="45"/>
      <c r="AYE261" s="45"/>
      <c r="AYF261" s="45"/>
      <c r="AYG261" s="45"/>
      <c r="AYH261" s="45"/>
      <c r="AYI261" s="45"/>
      <c r="AYJ261" s="45"/>
      <c r="AYK261" s="45"/>
      <c r="AYL261" s="45"/>
      <c r="AYM261" s="45"/>
      <c r="AYN261" s="45"/>
      <c r="AYO261" s="45"/>
      <c r="AYP261" s="45"/>
      <c r="AYQ261" s="45"/>
      <c r="AYR261" s="45"/>
      <c r="AYS261" s="45"/>
      <c r="AYT261" s="45"/>
      <c r="AYU261" s="45"/>
      <c r="AYV261" s="45"/>
      <c r="AYW261" s="45"/>
      <c r="AYX261" s="45"/>
      <c r="AYY261" s="45"/>
      <c r="AYZ261" s="45"/>
      <c r="AZA261" s="45"/>
      <c r="AZB261" s="45"/>
      <c r="AZC261" s="45"/>
      <c r="AZD261" s="45"/>
      <c r="AZE261" s="45"/>
      <c r="AZF261" s="45"/>
      <c r="AZG261" s="45"/>
      <c r="AZH261" s="45"/>
      <c r="AZI261" s="45"/>
      <c r="AZJ261" s="45"/>
      <c r="AZK261" s="45"/>
      <c r="AZL261" s="45"/>
      <c r="AZM261" s="45"/>
      <c r="AZN261" s="45"/>
      <c r="AZO261" s="45"/>
      <c r="AZP261" s="45"/>
      <c r="AZQ261" s="45"/>
      <c r="AZR261" s="45"/>
      <c r="AZS261" s="45"/>
      <c r="AZT261" s="45"/>
      <c r="AZU261" s="45"/>
      <c r="AZV261" s="45"/>
      <c r="AZW261" s="45"/>
      <c r="AZX261" s="45"/>
      <c r="AZY261" s="45"/>
      <c r="AZZ261" s="45"/>
      <c r="BAA261" s="45"/>
      <c r="BAB261" s="45"/>
      <c r="BAC261" s="45"/>
      <c r="BAD261" s="45"/>
      <c r="BAE261" s="45"/>
      <c r="BAF261" s="45"/>
      <c r="BAG261" s="45"/>
      <c r="BAH261" s="45"/>
      <c r="BAI261" s="45"/>
      <c r="BAJ261" s="45"/>
      <c r="BAK261" s="45"/>
      <c r="BAL261" s="45"/>
      <c r="BAM261" s="45"/>
      <c r="BAN261" s="45"/>
      <c r="BAO261" s="45"/>
      <c r="BAP261" s="45"/>
      <c r="BAQ261" s="45"/>
      <c r="BAR261" s="45"/>
      <c r="BAS261" s="45"/>
      <c r="BAT261" s="45"/>
      <c r="BAU261" s="45"/>
      <c r="BAV261" s="45"/>
      <c r="BAW261" s="45"/>
      <c r="BAX261" s="45"/>
      <c r="BAY261" s="45"/>
      <c r="BAZ261" s="45"/>
      <c r="BBA261" s="45"/>
      <c r="BBB261" s="45"/>
      <c r="BBC261" s="45"/>
      <c r="BBD261" s="45"/>
      <c r="BBE261" s="45"/>
      <c r="BBF261" s="45"/>
      <c r="BBG261" s="45"/>
      <c r="BBH261" s="45"/>
      <c r="BBI261" s="45"/>
      <c r="BBJ261" s="45"/>
      <c r="BBK261" s="45"/>
      <c r="BBL261" s="45"/>
      <c r="BBM261" s="45"/>
      <c r="BBN261" s="45"/>
      <c r="BBO261" s="45"/>
      <c r="BBP261" s="45"/>
      <c r="BBQ261" s="45"/>
      <c r="BBR261" s="45"/>
      <c r="BBS261" s="45"/>
      <c r="BBT261" s="45"/>
      <c r="BBU261" s="45"/>
      <c r="BBV261" s="45"/>
      <c r="BBW261" s="45"/>
      <c r="BBX261" s="45"/>
      <c r="BBY261" s="45"/>
      <c r="BBZ261" s="45"/>
      <c r="BCA261" s="45"/>
      <c r="BCB261" s="45"/>
      <c r="BCC261" s="45"/>
      <c r="BCD261" s="45"/>
      <c r="BCE261" s="45"/>
      <c r="BCF261" s="45"/>
      <c r="BCG261" s="45"/>
      <c r="BCH261" s="45"/>
      <c r="BCI261" s="45"/>
      <c r="BCJ261" s="45"/>
      <c r="BCK261" s="45"/>
      <c r="BCL261" s="45"/>
      <c r="BCM261" s="45"/>
      <c r="BCN261" s="45"/>
      <c r="BCO261" s="45"/>
      <c r="BCP261" s="45"/>
      <c r="BCQ261" s="45"/>
      <c r="BCR261" s="45"/>
      <c r="BCS261" s="45"/>
      <c r="BCT261" s="45"/>
      <c r="BCU261" s="45"/>
      <c r="BCV261" s="45"/>
      <c r="BCW261" s="45"/>
      <c r="BCX261" s="45"/>
      <c r="BCY261" s="45"/>
      <c r="BCZ261" s="45"/>
      <c r="BDA261" s="45"/>
      <c r="BDB261" s="45"/>
      <c r="BDC261" s="45"/>
      <c r="BDD261" s="45"/>
      <c r="BDE261" s="45"/>
      <c r="BDF261" s="45"/>
      <c r="BDG261" s="45"/>
      <c r="BDH261" s="45"/>
      <c r="BDI261" s="45"/>
      <c r="BDJ261" s="45"/>
      <c r="BDK261" s="45"/>
      <c r="BDL261" s="45"/>
      <c r="BDM261" s="45"/>
      <c r="BDN261" s="45"/>
      <c r="BDO261" s="45"/>
      <c r="BDP261" s="45"/>
      <c r="BDQ261" s="45"/>
      <c r="BDR261" s="45"/>
      <c r="BDS261" s="45"/>
      <c r="BDT261" s="45"/>
      <c r="BDU261" s="45"/>
      <c r="BDV261" s="45"/>
      <c r="BDW261" s="45"/>
      <c r="BDX261" s="45"/>
      <c r="BDY261" s="45"/>
      <c r="BDZ261" s="45"/>
      <c r="BEA261" s="45"/>
      <c r="BEB261" s="45"/>
      <c r="BEC261" s="45"/>
      <c r="BED261" s="45"/>
      <c r="BEE261" s="45"/>
      <c r="BEF261" s="45"/>
      <c r="BEG261" s="45"/>
      <c r="BEH261" s="45"/>
      <c r="BEI261" s="45"/>
      <c r="BEJ261" s="45"/>
      <c r="BEK261" s="45"/>
      <c r="BEL261" s="45"/>
      <c r="BEM261" s="45"/>
      <c r="BEN261" s="45"/>
      <c r="BEO261" s="45"/>
      <c r="BEP261" s="45"/>
      <c r="BEQ261" s="45"/>
      <c r="BER261" s="45"/>
      <c r="BES261" s="45"/>
      <c r="BET261" s="45"/>
      <c r="BEU261" s="45"/>
      <c r="BEV261" s="45"/>
      <c r="BEW261" s="45"/>
      <c r="BEX261" s="45"/>
      <c r="BEY261" s="45"/>
      <c r="BEZ261" s="45"/>
      <c r="BFA261" s="45"/>
      <c r="BFB261" s="45"/>
      <c r="BFC261" s="45"/>
      <c r="BFD261" s="45"/>
      <c r="BFE261" s="45"/>
      <c r="BFF261" s="45"/>
      <c r="BFG261" s="45"/>
      <c r="BFH261" s="45"/>
      <c r="BFI261" s="45"/>
      <c r="BFJ261" s="45"/>
      <c r="BFK261" s="45"/>
      <c r="BFL261" s="45"/>
      <c r="BFM261" s="45"/>
      <c r="BFN261" s="45"/>
      <c r="BFO261" s="45"/>
      <c r="BFP261" s="45"/>
      <c r="BFQ261" s="45"/>
      <c r="BFR261" s="45"/>
      <c r="BFS261" s="45"/>
      <c r="BFT261" s="45"/>
      <c r="BFU261" s="45"/>
      <c r="BFV261" s="45"/>
      <c r="BFW261" s="45"/>
      <c r="BFX261" s="45"/>
      <c r="BFY261" s="45"/>
      <c r="BFZ261" s="45"/>
      <c r="BGA261" s="45"/>
      <c r="BGB261" s="45"/>
      <c r="BGC261" s="45"/>
      <c r="BGD261" s="45"/>
      <c r="BGE261" s="45"/>
      <c r="BGF261" s="45"/>
      <c r="BGG261" s="45"/>
      <c r="BGH261" s="45"/>
      <c r="BGI261" s="45"/>
      <c r="BGJ261" s="45"/>
      <c r="BGK261" s="45"/>
      <c r="BGL261" s="45"/>
      <c r="BGM261" s="45"/>
      <c r="BGN261" s="45"/>
      <c r="BGO261" s="45"/>
      <c r="BGP261" s="45"/>
      <c r="BGQ261" s="45"/>
      <c r="BGR261" s="45"/>
      <c r="BGS261" s="45"/>
      <c r="BGT261" s="45"/>
      <c r="BGU261" s="45"/>
      <c r="BGV261" s="45"/>
      <c r="BGW261" s="45"/>
      <c r="BGX261" s="45"/>
      <c r="BGY261" s="45"/>
      <c r="BGZ261" s="45"/>
      <c r="BHA261" s="45"/>
      <c r="BHB261" s="45"/>
      <c r="BHC261" s="45"/>
      <c r="BHD261" s="45"/>
      <c r="BHE261" s="45"/>
      <c r="BHF261" s="45"/>
      <c r="BHG261" s="45"/>
      <c r="BHH261" s="45"/>
      <c r="BHI261" s="45"/>
      <c r="BHJ261" s="45"/>
      <c r="BHK261" s="45"/>
      <c r="BHL261" s="45"/>
      <c r="BHM261" s="45"/>
      <c r="BHN261" s="45"/>
      <c r="BHO261" s="45"/>
      <c r="BHP261" s="45"/>
      <c r="BHQ261" s="45"/>
      <c r="BHR261" s="45"/>
      <c r="BHS261" s="45"/>
      <c r="BHT261" s="45"/>
      <c r="BHU261" s="45"/>
      <c r="BHV261" s="45"/>
      <c r="BHW261" s="45"/>
      <c r="BHX261" s="45"/>
      <c r="BHY261" s="45"/>
      <c r="BHZ261" s="45"/>
      <c r="BIA261" s="45"/>
      <c r="BIB261" s="45"/>
      <c r="BIC261" s="45"/>
      <c r="BID261" s="45"/>
      <c r="BIE261" s="45"/>
      <c r="BIF261" s="45"/>
      <c r="BIG261" s="45"/>
      <c r="BIH261" s="45"/>
      <c r="BII261" s="45"/>
      <c r="BIJ261" s="45"/>
      <c r="BIK261" s="45"/>
      <c r="BIL261" s="45"/>
      <c r="BIM261" s="45"/>
      <c r="BIN261" s="45"/>
      <c r="BIO261" s="45"/>
      <c r="BIP261" s="45"/>
      <c r="BIQ261" s="45"/>
      <c r="BIR261" s="45"/>
      <c r="BIS261" s="45"/>
      <c r="BIT261" s="45"/>
      <c r="BIU261" s="45"/>
      <c r="BIV261" s="45"/>
      <c r="BIW261" s="45"/>
      <c r="BIX261" s="45"/>
      <c r="BIY261" s="45"/>
      <c r="BIZ261" s="45"/>
      <c r="BJA261" s="45"/>
      <c r="BJB261" s="45"/>
      <c r="BJC261" s="45"/>
      <c r="BJD261" s="45"/>
      <c r="BJE261" s="45"/>
      <c r="BJF261" s="45"/>
      <c r="BJG261" s="45"/>
      <c r="BJH261" s="45"/>
      <c r="BJI261" s="45"/>
      <c r="BJJ261" s="45"/>
      <c r="BJK261" s="45"/>
      <c r="BJL261" s="45"/>
      <c r="BJM261" s="45"/>
      <c r="BJN261" s="45"/>
      <c r="BJO261" s="45"/>
      <c r="BJP261" s="45"/>
      <c r="BJQ261" s="45"/>
      <c r="BJR261" s="45"/>
      <c r="BJS261" s="45"/>
      <c r="BJT261" s="45"/>
      <c r="BJU261" s="45"/>
      <c r="BJV261" s="45"/>
      <c r="BJW261" s="45"/>
      <c r="BJX261" s="45"/>
      <c r="BJY261" s="45"/>
      <c r="BJZ261" s="45"/>
      <c r="BKA261" s="45"/>
      <c r="BKB261" s="45"/>
      <c r="BKC261" s="45"/>
      <c r="BKD261" s="45"/>
      <c r="BKE261" s="45"/>
      <c r="BKF261" s="45"/>
      <c r="BKG261" s="45"/>
      <c r="BKH261" s="45"/>
      <c r="BKI261" s="45"/>
      <c r="BKJ261" s="45"/>
      <c r="BKK261" s="45"/>
      <c r="BKL261" s="45"/>
      <c r="BKM261" s="45"/>
      <c r="BKN261" s="45"/>
      <c r="BKO261" s="45"/>
      <c r="BKP261" s="45"/>
      <c r="BKQ261" s="45"/>
      <c r="BKR261" s="45"/>
      <c r="BKS261" s="45"/>
      <c r="BKT261" s="45"/>
      <c r="BKU261" s="45"/>
      <c r="BKV261" s="45"/>
      <c r="BKW261" s="45"/>
      <c r="BKX261" s="45"/>
      <c r="BKY261" s="45"/>
      <c r="BKZ261" s="45"/>
      <c r="BLA261" s="45"/>
      <c r="BLB261" s="45"/>
      <c r="BLC261" s="45"/>
      <c r="BLD261" s="45"/>
      <c r="BLE261" s="45"/>
      <c r="BLF261" s="45"/>
      <c r="BLG261" s="45"/>
      <c r="BLH261" s="45"/>
      <c r="BLI261" s="45"/>
      <c r="BLJ261" s="45"/>
      <c r="BLK261" s="45"/>
      <c r="BLL261" s="45"/>
      <c r="BLM261" s="45"/>
      <c r="BLN261" s="45"/>
      <c r="BLO261" s="45"/>
      <c r="BLP261" s="45"/>
      <c r="BLQ261" s="45"/>
      <c r="BLR261" s="45"/>
      <c r="BLS261" s="45"/>
      <c r="BLT261" s="45"/>
      <c r="BLU261" s="45"/>
      <c r="BLV261" s="45"/>
      <c r="BLW261" s="45"/>
      <c r="BLX261" s="45"/>
      <c r="BLY261" s="45"/>
      <c r="BLZ261" s="45"/>
      <c r="BMA261" s="45"/>
      <c r="BMB261" s="45"/>
      <c r="BMC261" s="45"/>
      <c r="BMD261" s="45"/>
      <c r="BME261" s="45"/>
      <c r="BMF261" s="45"/>
      <c r="BMG261" s="45"/>
      <c r="BMH261" s="45"/>
      <c r="BMI261" s="45"/>
      <c r="BMJ261" s="45"/>
      <c r="BMK261" s="45"/>
      <c r="BML261" s="45"/>
      <c r="BMM261" s="45"/>
      <c r="BMN261" s="45"/>
      <c r="BMO261" s="45"/>
      <c r="BMP261" s="45"/>
      <c r="BMQ261" s="45"/>
      <c r="BMR261" s="45"/>
      <c r="BMS261" s="45"/>
      <c r="BMT261" s="45"/>
      <c r="BMU261" s="45"/>
      <c r="BMV261" s="45"/>
      <c r="BMW261" s="45"/>
      <c r="BMX261" s="45"/>
      <c r="BMY261" s="45"/>
      <c r="BMZ261" s="45"/>
      <c r="BNA261" s="45"/>
    </row>
    <row r="262" spans="23:1717" s="46" customFormat="1" x14ac:dyDescent="0.25">
      <c r="W262" s="45"/>
      <c r="X262" s="45"/>
      <c r="Y262" s="45"/>
      <c r="Z262" s="45"/>
      <c r="AA262" s="45"/>
      <c r="AB262" s="45"/>
      <c r="AC262" s="45"/>
      <c r="AD262" s="45"/>
      <c r="AE262" s="45"/>
      <c r="AF262" s="45"/>
      <c r="AG262" s="45"/>
      <c r="AH262" s="45"/>
      <c r="AI262" s="45"/>
      <c r="AJ262" s="45"/>
      <c r="AK262" s="45"/>
      <c r="AL262" s="45"/>
      <c r="AM262" s="45"/>
      <c r="AN262" s="45"/>
      <c r="AO262" s="45"/>
      <c r="AP262" s="45"/>
      <c r="AQ262" s="45"/>
      <c r="AR262" s="45"/>
      <c r="AS262" s="45"/>
      <c r="AT262" s="45"/>
      <c r="AU262" s="45"/>
      <c r="AV262" s="45"/>
      <c r="AW262" s="45"/>
      <c r="AX262" s="45"/>
      <c r="AY262" s="45"/>
      <c r="AZ262" s="45"/>
      <c r="BA262" s="45"/>
      <c r="BB262" s="45"/>
      <c r="BC262" s="45"/>
      <c r="BD262" s="45"/>
      <c r="BE262" s="45"/>
      <c r="BF262" s="45"/>
      <c r="BG262" s="45"/>
      <c r="BH262" s="45"/>
      <c r="BI262" s="45"/>
      <c r="BJ262" s="45"/>
      <c r="BK262" s="45"/>
      <c r="BL262" s="45"/>
      <c r="BM262" s="45"/>
      <c r="BN262" s="45"/>
      <c r="BO262" s="45"/>
      <c r="BP262" s="45"/>
      <c r="BQ262" s="45"/>
      <c r="BR262" s="45"/>
      <c r="BS262" s="45"/>
      <c r="BT262" s="45"/>
      <c r="BU262" s="45"/>
      <c r="BV262" s="45"/>
      <c r="BW262" s="45"/>
      <c r="BX262" s="45"/>
      <c r="BY262" s="45"/>
      <c r="BZ262" s="45"/>
      <c r="CA262" s="45"/>
      <c r="CB262" s="45"/>
      <c r="CC262" s="45"/>
      <c r="CD262" s="45"/>
      <c r="CE262" s="45"/>
      <c r="CF262" s="45"/>
      <c r="CG262" s="45"/>
      <c r="CH262" s="45"/>
      <c r="CI262" s="45"/>
      <c r="CJ262" s="45"/>
      <c r="CK262" s="45"/>
      <c r="CL262" s="45"/>
      <c r="CM262" s="45"/>
      <c r="CN262" s="45"/>
      <c r="CO262" s="45"/>
      <c r="CP262" s="45"/>
      <c r="CQ262" s="45"/>
      <c r="CR262" s="45"/>
      <c r="CS262" s="45"/>
      <c r="CT262" s="45"/>
      <c r="CU262" s="45"/>
      <c r="CV262" s="45"/>
      <c r="CW262" s="45"/>
      <c r="CX262" s="45"/>
      <c r="CY262" s="45"/>
      <c r="CZ262" s="45"/>
      <c r="DA262" s="45"/>
      <c r="DB262" s="45"/>
      <c r="DC262" s="45"/>
      <c r="DD262" s="45"/>
      <c r="DE262" s="45"/>
      <c r="DF262" s="45"/>
      <c r="DG262" s="45"/>
      <c r="DH262" s="45"/>
      <c r="DI262" s="45"/>
      <c r="DJ262" s="45"/>
      <c r="DK262" s="45"/>
      <c r="DL262" s="45"/>
      <c r="DM262" s="45"/>
      <c r="DN262" s="45"/>
      <c r="DO262" s="45"/>
      <c r="DP262" s="45"/>
      <c r="DQ262" s="45"/>
      <c r="DR262" s="45"/>
      <c r="DS262" s="45"/>
      <c r="DT262" s="45"/>
      <c r="DU262" s="45"/>
      <c r="DV262" s="45"/>
      <c r="DW262" s="45"/>
      <c r="DX262" s="45"/>
      <c r="DY262" s="45"/>
      <c r="DZ262" s="45"/>
      <c r="EA262" s="45"/>
      <c r="EB262" s="45"/>
      <c r="EC262" s="45"/>
      <c r="ED262" s="45"/>
      <c r="EE262" s="45"/>
      <c r="EF262" s="45"/>
      <c r="EG262" s="45"/>
      <c r="EH262" s="45"/>
      <c r="EI262" s="45"/>
      <c r="EJ262" s="45"/>
      <c r="EK262" s="45"/>
      <c r="EL262" s="45"/>
      <c r="EM262" s="45"/>
      <c r="EN262" s="45"/>
      <c r="EO262" s="45"/>
      <c r="EP262" s="45"/>
      <c r="EQ262" s="45"/>
      <c r="ER262" s="45"/>
      <c r="ES262" s="45"/>
      <c r="ET262" s="45"/>
      <c r="EU262" s="45"/>
      <c r="EV262" s="45"/>
      <c r="EW262" s="45"/>
      <c r="EX262" s="45"/>
      <c r="EY262" s="45"/>
      <c r="EZ262" s="45"/>
      <c r="FA262" s="45"/>
      <c r="FB262" s="45"/>
      <c r="FC262" s="45"/>
      <c r="FD262" s="45"/>
      <c r="FE262" s="45"/>
      <c r="FF262" s="45"/>
      <c r="FG262" s="45"/>
      <c r="FH262" s="45"/>
      <c r="FI262" s="45"/>
      <c r="FJ262" s="45"/>
      <c r="FK262" s="45"/>
      <c r="FL262" s="45"/>
      <c r="FM262" s="45"/>
      <c r="FN262" s="45"/>
      <c r="FO262" s="45"/>
      <c r="FP262" s="45"/>
      <c r="FQ262" s="45"/>
      <c r="FR262" s="45"/>
      <c r="FS262" s="45"/>
      <c r="FT262" s="45"/>
      <c r="FU262" s="45"/>
      <c r="FV262" s="45"/>
      <c r="FW262" s="45"/>
      <c r="FX262" s="45"/>
      <c r="FY262" s="45"/>
      <c r="FZ262" s="45"/>
      <c r="GA262" s="45"/>
      <c r="GB262" s="45"/>
      <c r="GC262" s="45"/>
      <c r="GD262" s="45"/>
      <c r="GE262" s="45"/>
      <c r="GF262" s="45"/>
      <c r="GG262" s="45"/>
      <c r="GH262" s="45"/>
      <c r="GI262" s="45"/>
      <c r="GJ262" s="45"/>
      <c r="GK262" s="45"/>
      <c r="GL262" s="45"/>
      <c r="GM262" s="45"/>
      <c r="GN262" s="45"/>
      <c r="GO262" s="45"/>
      <c r="GP262" s="45"/>
      <c r="GQ262" s="45"/>
      <c r="GR262" s="45"/>
      <c r="GS262" s="45"/>
      <c r="GT262" s="45"/>
      <c r="GU262" s="45"/>
      <c r="GV262" s="45"/>
      <c r="GW262" s="45"/>
      <c r="GX262" s="45"/>
      <c r="GY262" s="45"/>
      <c r="GZ262" s="45"/>
      <c r="HA262" s="45"/>
      <c r="HB262" s="45"/>
      <c r="HC262" s="45"/>
      <c r="HD262" s="45"/>
      <c r="HE262" s="45"/>
      <c r="HF262" s="45"/>
      <c r="HG262" s="45"/>
      <c r="HH262" s="45"/>
      <c r="HI262" s="45"/>
      <c r="HJ262" s="45"/>
      <c r="HK262" s="45"/>
      <c r="HL262" s="45"/>
      <c r="HM262" s="45"/>
      <c r="HN262" s="45"/>
      <c r="HO262" s="45"/>
      <c r="HP262" s="45"/>
      <c r="HQ262" s="45"/>
      <c r="HR262" s="45"/>
      <c r="HS262" s="45"/>
      <c r="HT262" s="45"/>
      <c r="HU262" s="45"/>
      <c r="HV262" s="45"/>
      <c r="HW262" s="45"/>
      <c r="HX262" s="45"/>
      <c r="HY262" s="45"/>
      <c r="HZ262" s="45"/>
      <c r="IA262" s="45"/>
      <c r="IB262" s="45"/>
      <c r="IC262" s="45"/>
      <c r="ID262" s="45"/>
      <c r="IE262" s="45"/>
      <c r="IF262" s="45"/>
      <c r="IG262" s="45"/>
      <c r="IH262" s="45"/>
      <c r="II262" s="45"/>
      <c r="IJ262" s="45"/>
      <c r="IK262" s="45"/>
      <c r="IL262" s="45"/>
      <c r="IM262" s="45"/>
      <c r="IN262" s="45"/>
      <c r="IO262" s="45"/>
      <c r="IP262" s="45"/>
      <c r="IQ262" s="45"/>
      <c r="IR262" s="45"/>
      <c r="IS262" s="45"/>
      <c r="IT262" s="45"/>
      <c r="IU262" s="45"/>
      <c r="IV262" s="45"/>
      <c r="IW262" s="45"/>
      <c r="IX262" s="45"/>
      <c r="IY262" s="45"/>
      <c r="IZ262" s="45"/>
      <c r="JA262" s="45"/>
      <c r="JB262" s="45"/>
      <c r="JC262" s="45"/>
      <c r="JD262" s="45"/>
      <c r="JE262" s="45"/>
      <c r="JF262" s="45"/>
      <c r="JG262" s="45"/>
      <c r="JH262" s="45"/>
      <c r="JI262" s="45"/>
      <c r="JJ262" s="45"/>
      <c r="JK262" s="45"/>
      <c r="JL262" s="45"/>
      <c r="JM262" s="45"/>
      <c r="JN262" s="45"/>
      <c r="JO262" s="45"/>
      <c r="JP262" s="45"/>
      <c r="JQ262" s="45"/>
      <c r="JR262" s="45"/>
      <c r="JS262" s="45"/>
      <c r="JT262" s="45"/>
      <c r="JU262" s="45"/>
      <c r="JV262" s="45"/>
      <c r="JW262" s="45"/>
      <c r="JX262" s="45"/>
      <c r="JY262" s="45"/>
      <c r="JZ262" s="45"/>
      <c r="KA262" s="45"/>
      <c r="KB262" s="45"/>
      <c r="KC262" s="45"/>
      <c r="KD262" s="45"/>
      <c r="KE262" s="45"/>
      <c r="KF262" s="45"/>
      <c r="KG262" s="45"/>
      <c r="KH262" s="45"/>
      <c r="KI262" s="45"/>
      <c r="KJ262" s="45"/>
      <c r="KK262" s="45"/>
      <c r="KL262" s="45"/>
      <c r="KM262" s="45"/>
      <c r="KN262" s="45"/>
      <c r="KO262" s="45"/>
      <c r="KP262" s="45"/>
      <c r="KQ262" s="45"/>
      <c r="KR262" s="45"/>
      <c r="KS262" s="45"/>
      <c r="KT262" s="45"/>
      <c r="KU262" s="45"/>
      <c r="KV262" s="45"/>
      <c r="KW262" s="45"/>
      <c r="KX262" s="45"/>
      <c r="KY262" s="45"/>
      <c r="KZ262" s="45"/>
      <c r="LA262" s="45"/>
      <c r="LB262" s="45"/>
      <c r="LC262" s="45"/>
      <c r="LD262" s="45"/>
      <c r="LE262" s="45"/>
      <c r="LF262" s="45"/>
      <c r="LG262" s="45"/>
      <c r="LH262" s="45"/>
      <c r="LI262" s="45"/>
      <c r="LJ262" s="45"/>
      <c r="LK262" s="45"/>
      <c r="LL262" s="45"/>
      <c r="LM262" s="45"/>
      <c r="LN262" s="45"/>
      <c r="LO262" s="45"/>
      <c r="LP262" s="45"/>
      <c r="LQ262" s="45"/>
      <c r="LR262" s="45"/>
      <c r="LS262" s="45"/>
      <c r="LT262" s="45"/>
      <c r="LU262" s="45"/>
      <c r="LV262" s="45"/>
      <c r="LW262" s="45"/>
      <c r="LX262" s="45"/>
      <c r="LY262" s="45"/>
      <c r="LZ262" s="45"/>
      <c r="MA262" s="45"/>
      <c r="MB262" s="45"/>
      <c r="MC262" s="45"/>
      <c r="MD262" s="45"/>
      <c r="ME262" s="45"/>
      <c r="MF262" s="45"/>
      <c r="MG262" s="45"/>
      <c r="MH262" s="45"/>
      <c r="MI262" s="45"/>
      <c r="MJ262" s="45"/>
      <c r="MK262" s="45"/>
      <c r="ML262" s="45"/>
      <c r="MM262" s="45"/>
      <c r="MN262" s="45"/>
      <c r="MO262" s="45"/>
      <c r="MP262" s="45"/>
      <c r="MQ262" s="45"/>
      <c r="MR262" s="45"/>
      <c r="MS262" s="45"/>
      <c r="MT262" s="45"/>
      <c r="MU262" s="45"/>
      <c r="MV262" s="45"/>
      <c r="MW262" s="45"/>
      <c r="MX262" s="45"/>
      <c r="MY262" s="45"/>
      <c r="MZ262" s="45"/>
      <c r="NA262" s="45"/>
      <c r="NB262" s="45"/>
      <c r="NC262" s="45"/>
      <c r="ND262" s="45"/>
      <c r="NE262" s="45"/>
      <c r="NF262" s="45"/>
      <c r="NG262" s="45"/>
      <c r="NH262" s="45"/>
      <c r="NI262" s="45"/>
      <c r="NJ262" s="45"/>
      <c r="NK262" s="45"/>
      <c r="NL262" s="45"/>
      <c r="NM262" s="45"/>
      <c r="NN262" s="45"/>
      <c r="NO262" s="45"/>
      <c r="NP262" s="45"/>
      <c r="NQ262" s="45"/>
      <c r="NR262" s="45"/>
      <c r="NS262" s="45"/>
      <c r="NT262" s="45"/>
      <c r="NU262" s="45"/>
      <c r="NV262" s="45"/>
      <c r="NW262" s="45"/>
      <c r="NX262" s="45"/>
      <c r="NY262" s="45"/>
      <c r="NZ262" s="45"/>
      <c r="OA262" s="45"/>
      <c r="OB262" s="45"/>
      <c r="OC262" s="45"/>
      <c r="OD262" s="45"/>
      <c r="OE262" s="45"/>
      <c r="OF262" s="45"/>
      <c r="OG262" s="45"/>
      <c r="OH262" s="45"/>
      <c r="OI262" s="45"/>
      <c r="OJ262" s="45"/>
      <c r="OK262" s="45"/>
      <c r="OL262" s="45"/>
      <c r="OM262" s="45"/>
      <c r="ON262" s="45"/>
      <c r="OO262" s="45"/>
      <c r="OP262" s="45"/>
      <c r="OQ262" s="45"/>
      <c r="OR262" s="45"/>
      <c r="OS262" s="45"/>
      <c r="OT262" s="45"/>
      <c r="OU262" s="45"/>
      <c r="OV262" s="45"/>
      <c r="OW262" s="45"/>
      <c r="OX262" s="45"/>
      <c r="OY262" s="45"/>
      <c r="OZ262" s="45"/>
      <c r="PA262" s="45"/>
      <c r="PB262" s="45"/>
      <c r="PC262" s="45"/>
      <c r="PD262" s="45"/>
      <c r="PE262" s="45"/>
      <c r="PF262" s="45"/>
      <c r="PG262" s="45"/>
      <c r="PH262" s="45"/>
      <c r="PI262" s="45"/>
      <c r="PJ262" s="45"/>
      <c r="PK262" s="45"/>
      <c r="PL262" s="45"/>
      <c r="PM262" s="45"/>
      <c r="PN262" s="45"/>
      <c r="PO262" s="45"/>
      <c r="PP262" s="45"/>
      <c r="PQ262" s="45"/>
      <c r="PR262" s="45"/>
      <c r="PS262" s="45"/>
      <c r="PT262" s="45"/>
      <c r="PU262" s="45"/>
      <c r="PV262" s="45"/>
      <c r="PW262" s="45"/>
      <c r="PX262" s="45"/>
      <c r="PY262" s="45"/>
      <c r="PZ262" s="45"/>
      <c r="QA262" s="45"/>
      <c r="QB262" s="45"/>
      <c r="QC262" s="45"/>
      <c r="QD262" s="45"/>
      <c r="QE262" s="45"/>
      <c r="QF262" s="45"/>
      <c r="QG262" s="45"/>
      <c r="QH262" s="45"/>
      <c r="QI262" s="45"/>
      <c r="QJ262" s="45"/>
      <c r="QK262" s="45"/>
      <c r="QL262" s="45"/>
      <c r="QM262" s="45"/>
      <c r="QN262" s="45"/>
      <c r="QO262" s="45"/>
      <c r="QP262" s="45"/>
      <c r="QQ262" s="45"/>
      <c r="QR262" s="45"/>
      <c r="QS262" s="45"/>
      <c r="QT262" s="45"/>
      <c r="QU262" s="45"/>
      <c r="QV262" s="45"/>
      <c r="QW262" s="45"/>
      <c r="QX262" s="45"/>
      <c r="QY262" s="45"/>
      <c r="QZ262" s="45"/>
      <c r="RA262" s="45"/>
      <c r="RB262" s="45"/>
      <c r="RC262" s="45"/>
      <c r="RD262" s="45"/>
      <c r="RE262" s="45"/>
      <c r="RF262" s="45"/>
      <c r="RG262" s="45"/>
      <c r="RH262" s="45"/>
      <c r="RI262" s="45"/>
      <c r="RJ262" s="45"/>
      <c r="RK262" s="45"/>
      <c r="RL262" s="45"/>
      <c r="RM262" s="45"/>
      <c r="RN262" s="45"/>
      <c r="RO262" s="45"/>
      <c r="RP262" s="45"/>
      <c r="RQ262" s="45"/>
      <c r="RR262" s="45"/>
      <c r="RS262" s="45"/>
      <c r="RT262" s="45"/>
      <c r="RU262" s="45"/>
      <c r="RV262" s="45"/>
      <c r="RW262" s="45"/>
      <c r="RX262" s="45"/>
      <c r="RY262" s="45"/>
      <c r="RZ262" s="45"/>
      <c r="SA262" s="45"/>
      <c r="SB262" s="45"/>
      <c r="SC262" s="45"/>
      <c r="SD262" s="45"/>
      <c r="SE262" s="45"/>
      <c r="SF262" s="45"/>
      <c r="SG262" s="45"/>
      <c r="SH262" s="45"/>
      <c r="SI262" s="45"/>
      <c r="SJ262" s="45"/>
      <c r="SK262" s="45"/>
      <c r="SL262" s="45"/>
      <c r="SM262" s="45"/>
      <c r="SN262" s="45"/>
      <c r="SO262" s="45"/>
      <c r="SP262" s="45"/>
      <c r="SQ262" s="45"/>
      <c r="SR262" s="45"/>
      <c r="SS262" s="45"/>
      <c r="ST262" s="45"/>
      <c r="SU262" s="45"/>
      <c r="SV262" s="45"/>
      <c r="SW262" s="45"/>
      <c r="SX262" s="45"/>
      <c r="SY262" s="45"/>
      <c r="SZ262" s="45"/>
      <c r="TA262" s="45"/>
      <c r="TB262" s="45"/>
      <c r="TC262" s="45"/>
      <c r="TD262" s="45"/>
      <c r="TE262" s="45"/>
      <c r="TF262" s="45"/>
      <c r="TG262" s="45"/>
      <c r="TH262" s="45"/>
      <c r="TI262" s="45"/>
      <c r="TJ262" s="45"/>
      <c r="TK262" s="45"/>
      <c r="TL262" s="45"/>
      <c r="TM262" s="45"/>
      <c r="TN262" s="45"/>
      <c r="TO262" s="45"/>
      <c r="TP262" s="45"/>
      <c r="TQ262" s="45"/>
      <c r="TR262" s="45"/>
      <c r="TS262" s="45"/>
      <c r="TT262" s="45"/>
      <c r="TU262" s="45"/>
      <c r="TV262" s="45"/>
      <c r="TW262" s="45"/>
      <c r="TX262" s="45"/>
      <c r="TY262" s="45"/>
      <c r="TZ262" s="45"/>
      <c r="UA262" s="45"/>
      <c r="UB262" s="45"/>
      <c r="UC262" s="45"/>
      <c r="UD262" s="45"/>
      <c r="UE262" s="45"/>
      <c r="UF262" s="45"/>
      <c r="UG262" s="45"/>
      <c r="UH262" s="45"/>
      <c r="UI262" s="45"/>
      <c r="UJ262" s="45"/>
      <c r="UK262" s="45"/>
      <c r="UL262" s="45"/>
      <c r="UM262" s="45"/>
      <c r="UN262" s="45"/>
      <c r="UO262" s="45"/>
      <c r="UP262" s="45"/>
      <c r="UQ262" s="45"/>
      <c r="UR262" s="45"/>
      <c r="US262" s="45"/>
      <c r="UT262" s="45"/>
      <c r="UU262" s="45"/>
      <c r="UV262" s="45"/>
      <c r="UW262" s="45"/>
      <c r="UX262" s="45"/>
      <c r="UY262" s="45"/>
      <c r="UZ262" s="45"/>
      <c r="VA262" s="45"/>
      <c r="VB262" s="45"/>
      <c r="VC262" s="45"/>
      <c r="VD262" s="45"/>
      <c r="VE262" s="45"/>
      <c r="VF262" s="45"/>
      <c r="VG262" s="45"/>
      <c r="VH262" s="45"/>
      <c r="VI262" s="45"/>
      <c r="VJ262" s="45"/>
      <c r="VK262" s="45"/>
      <c r="VL262" s="45"/>
      <c r="VM262" s="45"/>
      <c r="VN262" s="45"/>
      <c r="VO262" s="45"/>
      <c r="VP262" s="45"/>
      <c r="VQ262" s="45"/>
      <c r="VR262" s="45"/>
      <c r="VS262" s="45"/>
      <c r="VT262" s="45"/>
      <c r="VU262" s="45"/>
      <c r="VV262" s="45"/>
      <c r="VW262" s="45"/>
      <c r="VX262" s="45"/>
      <c r="VY262" s="45"/>
      <c r="VZ262" s="45"/>
      <c r="WA262" s="45"/>
      <c r="WB262" s="45"/>
      <c r="WC262" s="45"/>
      <c r="WD262" s="45"/>
      <c r="WE262" s="45"/>
      <c r="WF262" s="45"/>
      <c r="WG262" s="45"/>
      <c r="WH262" s="45"/>
      <c r="WI262" s="45"/>
      <c r="WJ262" s="45"/>
      <c r="WK262" s="45"/>
      <c r="WL262" s="45"/>
      <c r="WM262" s="45"/>
      <c r="WN262" s="45"/>
      <c r="WO262" s="45"/>
      <c r="WP262" s="45"/>
      <c r="WQ262" s="45"/>
      <c r="WR262" s="45"/>
      <c r="WS262" s="45"/>
      <c r="WT262" s="45"/>
      <c r="WU262" s="45"/>
      <c r="WV262" s="45"/>
      <c r="WW262" s="45"/>
      <c r="WX262" s="45"/>
      <c r="WY262" s="45"/>
      <c r="WZ262" s="45"/>
      <c r="XA262" s="45"/>
      <c r="XB262" s="45"/>
      <c r="XC262" s="45"/>
      <c r="XD262" s="45"/>
      <c r="XE262" s="45"/>
      <c r="XF262" s="45"/>
      <c r="XG262" s="45"/>
      <c r="XH262" s="45"/>
      <c r="XI262" s="45"/>
      <c r="XJ262" s="45"/>
      <c r="XK262" s="45"/>
      <c r="XL262" s="45"/>
      <c r="XM262" s="45"/>
      <c r="XN262" s="45"/>
      <c r="XO262" s="45"/>
      <c r="XP262" s="45"/>
      <c r="XQ262" s="45"/>
      <c r="XR262" s="45"/>
      <c r="XS262" s="45"/>
      <c r="XT262" s="45"/>
      <c r="XU262" s="45"/>
      <c r="XV262" s="45"/>
      <c r="XW262" s="45"/>
      <c r="XX262" s="45"/>
      <c r="XY262" s="45"/>
      <c r="XZ262" s="45"/>
      <c r="YA262" s="45"/>
      <c r="YB262" s="45"/>
      <c r="YC262" s="45"/>
      <c r="YD262" s="45"/>
      <c r="YE262" s="45"/>
      <c r="YF262" s="45"/>
      <c r="YG262" s="45"/>
      <c r="YH262" s="45"/>
      <c r="YI262" s="45"/>
      <c r="YJ262" s="45"/>
      <c r="YK262" s="45"/>
      <c r="YL262" s="45"/>
      <c r="YM262" s="45"/>
      <c r="YN262" s="45"/>
      <c r="YO262" s="45"/>
      <c r="YP262" s="45"/>
      <c r="YQ262" s="45"/>
      <c r="YR262" s="45"/>
      <c r="YS262" s="45"/>
      <c r="YT262" s="45"/>
      <c r="YU262" s="45"/>
      <c r="YV262" s="45"/>
      <c r="YW262" s="45"/>
      <c r="YX262" s="45"/>
      <c r="YY262" s="45"/>
      <c r="YZ262" s="45"/>
      <c r="ZA262" s="45"/>
      <c r="ZB262" s="45"/>
      <c r="ZC262" s="45"/>
      <c r="ZD262" s="45"/>
      <c r="ZE262" s="45"/>
      <c r="ZF262" s="45"/>
      <c r="ZG262" s="45"/>
      <c r="ZH262" s="45"/>
      <c r="ZI262" s="45"/>
      <c r="ZJ262" s="45"/>
      <c r="ZK262" s="45"/>
      <c r="ZL262" s="45"/>
      <c r="ZM262" s="45"/>
      <c r="ZN262" s="45"/>
      <c r="ZO262" s="45"/>
      <c r="ZP262" s="45"/>
      <c r="ZQ262" s="45"/>
      <c r="ZR262" s="45"/>
      <c r="ZS262" s="45"/>
      <c r="ZT262" s="45"/>
      <c r="ZU262" s="45"/>
      <c r="ZV262" s="45"/>
      <c r="ZW262" s="45"/>
      <c r="ZX262" s="45"/>
      <c r="ZY262" s="45"/>
      <c r="ZZ262" s="45"/>
      <c r="AAA262" s="45"/>
      <c r="AAB262" s="45"/>
      <c r="AAC262" s="45"/>
      <c r="AAD262" s="45"/>
      <c r="AAE262" s="45"/>
      <c r="AAF262" s="45"/>
      <c r="AAG262" s="45"/>
      <c r="AAH262" s="45"/>
      <c r="AAI262" s="45"/>
      <c r="AAJ262" s="45"/>
      <c r="AAK262" s="45"/>
      <c r="AAL262" s="45"/>
      <c r="AAM262" s="45"/>
      <c r="AAN262" s="45"/>
      <c r="AAO262" s="45"/>
      <c r="AAP262" s="45"/>
      <c r="AAQ262" s="45"/>
      <c r="AAR262" s="45"/>
      <c r="AAS262" s="45"/>
      <c r="AAT262" s="45"/>
      <c r="AAU262" s="45"/>
      <c r="AAV262" s="45"/>
      <c r="AAW262" s="45"/>
      <c r="AAX262" s="45"/>
      <c r="AAY262" s="45"/>
      <c r="AAZ262" s="45"/>
      <c r="ABA262" s="45"/>
      <c r="ABB262" s="45"/>
      <c r="ABC262" s="45"/>
      <c r="ABD262" s="45"/>
      <c r="ABE262" s="45"/>
      <c r="ABF262" s="45"/>
      <c r="ABG262" s="45"/>
      <c r="ABH262" s="45"/>
      <c r="ABI262" s="45"/>
      <c r="ABJ262" s="45"/>
      <c r="ABK262" s="45"/>
      <c r="ABL262" s="45"/>
      <c r="ABM262" s="45"/>
      <c r="ABN262" s="45"/>
      <c r="ABO262" s="45"/>
      <c r="ABP262" s="45"/>
      <c r="ABQ262" s="45"/>
      <c r="ABR262" s="45"/>
      <c r="ABS262" s="45"/>
      <c r="ABT262" s="45"/>
      <c r="ABU262" s="45"/>
      <c r="ABV262" s="45"/>
      <c r="ABW262" s="45"/>
      <c r="ABX262" s="45"/>
      <c r="ABY262" s="45"/>
      <c r="ABZ262" s="45"/>
      <c r="ACA262" s="45"/>
      <c r="ACB262" s="45"/>
      <c r="ACC262" s="45"/>
      <c r="ACD262" s="45"/>
      <c r="ACE262" s="45"/>
      <c r="ACF262" s="45"/>
      <c r="ACG262" s="45"/>
      <c r="ACH262" s="45"/>
      <c r="ACI262" s="45"/>
      <c r="ACJ262" s="45"/>
      <c r="ACK262" s="45"/>
      <c r="ACL262" s="45"/>
      <c r="ACM262" s="45"/>
      <c r="ACN262" s="45"/>
      <c r="ACO262" s="45"/>
      <c r="ACP262" s="45"/>
      <c r="ACQ262" s="45"/>
      <c r="ACR262" s="45"/>
      <c r="ACS262" s="45"/>
      <c r="ACT262" s="45"/>
      <c r="ACU262" s="45"/>
      <c r="ACV262" s="45"/>
      <c r="ACW262" s="45"/>
      <c r="ACX262" s="45"/>
      <c r="ACY262" s="45"/>
      <c r="ACZ262" s="45"/>
      <c r="ADA262" s="45"/>
      <c r="ADB262" s="45"/>
      <c r="ADC262" s="45"/>
      <c r="ADD262" s="45"/>
      <c r="ADE262" s="45"/>
      <c r="ADF262" s="45"/>
      <c r="ADG262" s="45"/>
      <c r="ADH262" s="45"/>
      <c r="ADI262" s="45"/>
      <c r="ADJ262" s="45"/>
      <c r="ADK262" s="45"/>
      <c r="ADL262" s="45"/>
      <c r="ADM262" s="45"/>
      <c r="ADN262" s="45"/>
      <c r="ADO262" s="45"/>
      <c r="ADP262" s="45"/>
      <c r="ADQ262" s="45"/>
      <c r="ADR262" s="45"/>
      <c r="ADS262" s="45"/>
      <c r="ADT262" s="45"/>
      <c r="ADU262" s="45"/>
      <c r="ADV262" s="45"/>
      <c r="ADW262" s="45"/>
      <c r="ADX262" s="45"/>
      <c r="ADY262" s="45"/>
      <c r="ADZ262" s="45"/>
      <c r="AEA262" s="45"/>
      <c r="AEB262" s="45"/>
      <c r="AEC262" s="45"/>
      <c r="AED262" s="45"/>
      <c r="AEE262" s="45"/>
      <c r="AEF262" s="45"/>
      <c r="AEG262" s="45"/>
      <c r="AEH262" s="45"/>
      <c r="AEI262" s="45"/>
      <c r="AEJ262" s="45"/>
      <c r="AEK262" s="45"/>
      <c r="AEL262" s="45"/>
      <c r="AEM262" s="45"/>
      <c r="AEN262" s="45"/>
      <c r="AEO262" s="45"/>
      <c r="AEP262" s="45"/>
      <c r="AEQ262" s="45"/>
      <c r="AER262" s="45"/>
      <c r="AES262" s="45"/>
      <c r="AET262" s="45"/>
      <c r="AEU262" s="45"/>
      <c r="AEV262" s="45"/>
      <c r="AEW262" s="45"/>
      <c r="AEX262" s="45"/>
      <c r="AEY262" s="45"/>
      <c r="AEZ262" s="45"/>
      <c r="AFA262" s="45"/>
      <c r="AFB262" s="45"/>
      <c r="AFC262" s="45"/>
      <c r="AFD262" s="45"/>
      <c r="AFE262" s="45"/>
      <c r="AFF262" s="45"/>
      <c r="AFG262" s="45"/>
      <c r="AFH262" s="45"/>
      <c r="AFI262" s="45"/>
      <c r="AFJ262" s="45"/>
      <c r="AFK262" s="45"/>
      <c r="AFL262" s="45"/>
      <c r="AFM262" s="45"/>
      <c r="AFN262" s="45"/>
      <c r="AFO262" s="45"/>
      <c r="AFP262" s="45"/>
      <c r="AFQ262" s="45"/>
      <c r="AFR262" s="45"/>
      <c r="AFS262" s="45"/>
      <c r="AFT262" s="45"/>
      <c r="AFU262" s="45"/>
      <c r="AFV262" s="45"/>
      <c r="AFW262" s="45"/>
      <c r="AFX262" s="45"/>
      <c r="AFY262" s="45"/>
      <c r="AFZ262" s="45"/>
      <c r="AGA262" s="45"/>
      <c r="AGB262" s="45"/>
      <c r="AGC262" s="45"/>
      <c r="AGD262" s="45"/>
      <c r="AGE262" s="45"/>
      <c r="AGF262" s="45"/>
      <c r="AGG262" s="45"/>
      <c r="AGH262" s="45"/>
      <c r="AGI262" s="45"/>
      <c r="AGJ262" s="45"/>
      <c r="AGK262" s="45"/>
      <c r="AGL262" s="45"/>
      <c r="AGM262" s="45"/>
      <c r="AGN262" s="45"/>
      <c r="AGO262" s="45"/>
      <c r="AGP262" s="45"/>
      <c r="AGQ262" s="45"/>
      <c r="AGR262" s="45"/>
      <c r="AGS262" s="45"/>
      <c r="AGT262" s="45"/>
      <c r="AGU262" s="45"/>
      <c r="AGV262" s="45"/>
      <c r="AGW262" s="45"/>
      <c r="AGX262" s="45"/>
      <c r="AGY262" s="45"/>
      <c r="AGZ262" s="45"/>
      <c r="AHA262" s="45"/>
      <c r="AHB262" s="45"/>
      <c r="AHC262" s="45"/>
      <c r="AHD262" s="45"/>
      <c r="AHE262" s="45"/>
      <c r="AHF262" s="45"/>
      <c r="AHG262" s="45"/>
      <c r="AHH262" s="45"/>
      <c r="AHI262" s="45"/>
      <c r="AHJ262" s="45"/>
      <c r="AHK262" s="45"/>
      <c r="AHL262" s="45"/>
      <c r="AHM262" s="45"/>
      <c r="AHN262" s="45"/>
      <c r="AHO262" s="45"/>
      <c r="AHP262" s="45"/>
      <c r="AHQ262" s="45"/>
      <c r="AHR262" s="45"/>
      <c r="AHS262" s="45"/>
      <c r="AHT262" s="45"/>
      <c r="AHU262" s="45"/>
      <c r="AHV262" s="45"/>
      <c r="AHW262" s="45"/>
      <c r="AHX262" s="45"/>
      <c r="AHY262" s="45"/>
      <c r="AHZ262" s="45"/>
      <c r="AIA262" s="45"/>
      <c r="AIB262" s="45"/>
      <c r="AIC262" s="45"/>
      <c r="AID262" s="45"/>
      <c r="AIE262" s="45"/>
      <c r="AIF262" s="45"/>
      <c r="AIG262" s="45"/>
      <c r="AIH262" s="45"/>
      <c r="AII262" s="45"/>
      <c r="AIJ262" s="45"/>
      <c r="AIK262" s="45"/>
      <c r="AIL262" s="45"/>
      <c r="AIM262" s="45"/>
      <c r="AIN262" s="45"/>
      <c r="AIO262" s="45"/>
      <c r="AIP262" s="45"/>
      <c r="AIQ262" s="45"/>
      <c r="AIR262" s="45"/>
      <c r="AIS262" s="45"/>
      <c r="AIT262" s="45"/>
      <c r="AIU262" s="45"/>
      <c r="AIV262" s="45"/>
      <c r="AIW262" s="45"/>
      <c r="AIX262" s="45"/>
      <c r="AIY262" s="45"/>
      <c r="AIZ262" s="45"/>
      <c r="AJA262" s="45"/>
      <c r="AJB262" s="45"/>
      <c r="AJC262" s="45"/>
      <c r="AJD262" s="45"/>
      <c r="AJE262" s="45"/>
      <c r="AJF262" s="45"/>
      <c r="AJG262" s="45"/>
      <c r="AJH262" s="45"/>
      <c r="AJI262" s="45"/>
      <c r="AJJ262" s="45"/>
      <c r="AJK262" s="45"/>
      <c r="AJL262" s="45"/>
      <c r="AJM262" s="45"/>
      <c r="AJN262" s="45"/>
      <c r="AJO262" s="45"/>
      <c r="AJP262" s="45"/>
      <c r="AJQ262" s="45"/>
      <c r="AJR262" s="45"/>
      <c r="AJS262" s="45"/>
      <c r="AJT262" s="45"/>
      <c r="AJU262" s="45"/>
      <c r="AJV262" s="45"/>
      <c r="AJW262" s="45"/>
      <c r="AJX262" s="45"/>
      <c r="AJY262" s="45"/>
      <c r="AJZ262" s="45"/>
      <c r="AKA262" s="45"/>
      <c r="AKB262" s="45"/>
      <c r="AKC262" s="45"/>
      <c r="AKD262" s="45"/>
      <c r="AKE262" s="45"/>
      <c r="AKF262" s="45"/>
      <c r="AKG262" s="45"/>
      <c r="AKH262" s="45"/>
      <c r="AKI262" s="45"/>
      <c r="AKJ262" s="45"/>
      <c r="AKK262" s="45"/>
      <c r="AKL262" s="45"/>
      <c r="AKM262" s="45"/>
      <c r="AKN262" s="45"/>
      <c r="AKO262" s="45"/>
      <c r="AKP262" s="45"/>
      <c r="AKQ262" s="45"/>
      <c r="AKR262" s="45"/>
      <c r="AKS262" s="45"/>
      <c r="AKT262" s="45"/>
      <c r="AKU262" s="45"/>
      <c r="AKV262" s="45"/>
      <c r="AKW262" s="45"/>
      <c r="AKX262" s="45"/>
      <c r="AKY262" s="45"/>
      <c r="AKZ262" s="45"/>
      <c r="ALA262" s="45"/>
      <c r="ALB262" s="45"/>
      <c r="ALC262" s="45"/>
      <c r="ALD262" s="45"/>
      <c r="ALE262" s="45"/>
      <c r="ALF262" s="45"/>
      <c r="ALG262" s="45"/>
      <c r="ALH262" s="45"/>
      <c r="ALI262" s="45"/>
      <c r="ALJ262" s="45"/>
      <c r="ALK262" s="45"/>
      <c r="ALL262" s="45"/>
      <c r="ALM262" s="45"/>
      <c r="ALN262" s="45"/>
      <c r="ALO262" s="45"/>
      <c r="ALP262" s="45"/>
      <c r="ALQ262" s="45"/>
      <c r="ALR262" s="45"/>
      <c r="ALS262" s="45"/>
      <c r="ALT262" s="45"/>
      <c r="ALU262" s="45"/>
      <c r="ALV262" s="45"/>
      <c r="ALW262" s="45"/>
      <c r="ALX262" s="45"/>
      <c r="ALY262" s="45"/>
      <c r="ALZ262" s="45"/>
      <c r="AMA262" s="45"/>
      <c r="AMB262" s="45"/>
      <c r="AMC262" s="45"/>
      <c r="AMD262" s="45"/>
      <c r="AME262" s="45"/>
      <c r="AMF262" s="45"/>
      <c r="AMG262" s="45"/>
      <c r="AMH262" s="45"/>
      <c r="AMI262" s="45"/>
      <c r="AMJ262" s="45"/>
      <c r="AMK262" s="45"/>
      <c r="AML262" s="45"/>
      <c r="AMM262" s="45"/>
      <c r="AMN262" s="45"/>
      <c r="AMO262" s="45"/>
      <c r="AMP262" s="45"/>
      <c r="AMQ262" s="45"/>
      <c r="AMR262" s="45"/>
      <c r="AMS262" s="45"/>
      <c r="AMT262" s="45"/>
      <c r="AMU262" s="45"/>
      <c r="AMV262" s="45"/>
      <c r="AMW262" s="45"/>
      <c r="AMX262" s="45"/>
      <c r="AMY262" s="45"/>
      <c r="AMZ262" s="45"/>
      <c r="ANA262" s="45"/>
      <c r="ANB262" s="45"/>
      <c r="ANC262" s="45"/>
      <c r="AND262" s="45"/>
      <c r="ANE262" s="45"/>
      <c r="ANF262" s="45"/>
      <c r="ANG262" s="45"/>
      <c r="ANH262" s="45"/>
      <c r="ANI262" s="45"/>
      <c r="ANJ262" s="45"/>
      <c r="ANK262" s="45"/>
      <c r="ANL262" s="45"/>
      <c r="ANM262" s="45"/>
      <c r="ANN262" s="45"/>
      <c r="ANO262" s="45"/>
      <c r="ANP262" s="45"/>
      <c r="ANQ262" s="45"/>
      <c r="ANR262" s="45"/>
      <c r="ANS262" s="45"/>
      <c r="ANT262" s="45"/>
      <c r="ANU262" s="45"/>
      <c r="ANV262" s="45"/>
      <c r="ANW262" s="45"/>
      <c r="ANX262" s="45"/>
      <c r="ANY262" s="45"/>
      <c r="ANZ262" s="45"/>
      <c r="AOA262" s="45"/>
      <c r="AOB262" s="45"/>
      <c r="AOC262" s="45"/>
      <c r="AOD262" s="45"/>
      <c r="AOE262" s="45"/>
      <c r="AOF262" s="45"/>
      <c r="AOG262" s="45"/>
      <c r="AOH262" s="45"/>
      <c r="AOI262" s="45"/>
      <c r="AOJ262" s="45"/>
      <c r="AOK262" s="45"/>
      <c r="AOL262" s="45"/>
      <c r="AOM262" s="45"/>
      <c r="AON262" s="45"/>
      <c r="AOO262" s="45"/>
      <c r="AOP262" s="45"/>
      <c r="AOQ262" s="45"/>
      <c r="AOR262" s="45"/>
      <c r="AOS262" s="45"/>
      <c r="AOT262" s="45"/>
      <c r="AOU262" s="45"/>
      <c r="AOV262" s="45"/>
      <c r="AOW262" s="45"/>
      <c r="AOX262" s="45"/>
      <c r="AOY262" s="45"/>
      <c r="AOZ262" s="45"/>
      <c r="APA262" s="45"/>
      <c r="APB262" s="45"/>
      <c r="APC262" s="45"/>
      <c r="APD262" s="45"/>
      <c r="APE262" s="45"/>
      <c r="APF262" s="45"/>
      <c r="APG262" s="45"/>
      <c r="APH262" s="45"/>
      <c r="API262" s="45"/>
      <c r="APJ262" s="45"/>
      <c r="APK262" s="45"/>
      <c r="APL262" s="45"/>
      <c r="APM262" s="45"/>
      <c r="APN262" s="45"/>
      <c r="APO262" s="45"/>
      <c r="APP262" s="45"/>
      <c r="APQ262" s="45"/>
      <c r="APR262" s="45"/>
      <c r="APS262" s="45"/>
      <c r="APT262" s="45"/>
      <c r="APU262" s="45"/>
      <c r="APV262" s="45"/>
      <c r="APW262" s="45"/>
      <c r="APX262" s="45"/>
      <c r="APY262" s="45"/>
      <c r="APZ262" s="45"/>
      <c r="AQA262" s="45"/>
      <c r="AQB262" s="45"/>
      <c r="AQC262" s="45"/>
      <c r="AQD262" s="45"/>
      <c r="AQE262" s="45"/>
      <c r="AQF262" s="45"/>
      <c r="AQG262" s="45"/>
      <c r="AQH262" s="45"/>
      <c r="AQI262" s="45"/>
      <c r="AQJ262" s="45"/>
      <c r="AQK262" s="45"/>
      <c r="AQL262" s="45"/>
      <c r="AQM262" s="45"/>
      <c r="AQN262" s="45"/>
      <c r="AQO262" s="45"/>
      <c r="AQP262" s="45"/>
      <c r="AQQ262" s="45"/>
      <c r="AQR262" s="45"/>
      <c r="AQS262" s="45"/>
      <c r="AQT262" s="45"/>
      <c r="AQU262" s="45"/>
      <c r="AQV262" s="45"/>
      <c r="AQW262" s="45"/>
      <c r="AQX262" s="45"/>
      <c r="AQY262" s="45"/>
      <c r="AQZ262" s="45"/>
      <c r="ARA262" s="45"/>
      <c r="ARB262" s="45"/>
      <c r="ARC262" s="45"/>
      <c r="ARD262" s="45"/>
      <c r="ARE262" s="45"/>
      <c r="ARF262" s="45"/>
      <c r="ARG262" s="45"/>
      <c r="ARH262" s="45"/>
      <c r="ARI262" s="45"/>
      <c r="ARJ262" s="45"/>
      <c r="ARK262" s="45"/>
      <c r="ARL262" s="45"/>
      <c r="ARM262" s="45"/>
      <c r="ARN262" s="45"/>
      <c r="ARO262" s="45"/>
      <c r="ARP262" s="45"/>
      <c r="ARQ262" s="45"/>
      <c r="ARR262" s="45"/>
      <c r="ARS262" s="45"/>
      <c r="ART262" s="45"/>
      <c r="ARU262" s="45"/>
      <c r="ARV262" s="45"/>
      <c r="ARW262" s="45"/>
      <c r="ARX262" s="45"/>
      <c r="ARY262" s="45"/>
      <c r="ARZ262" s="45"/>
      <c r="ASA262" s="45"/>
      <c r="ASB262" s="45"/>
      <c r="ASC262" s="45"/>
      <c r="ASD262" s="45"/>
      <c r="ASE262" s="45"/>
      <c r="ASF262" s="45"/>
      <c r="ASG262" s="45"/>
      <c r="ASH262" s="45"/>
      <c r="ASI262" s="45"/>
      <c r="ASJ262" s="45"/>
      <c r="ASK262" s="45"/>
      <c r="ASL262" s="45"/>
      <c r="ASM262" s="45"/>
      <c r="ASN262" s="45"/>
      <c r="ASO262" s="45"/>
      <c r="ASP262" s="45"/>
      <c r="ASQ262" s="45"/>
      <c r="ASR262" s="45"/>
      <c r="ASS262" s="45"/>
      <c r="AST262" s="45"/>
      <c r="ASU262" s="45"/>
      <c r="ASV262" s="45"/>
      <c r="ASW262" s="45"/>
      <c r="ASX262" s="45"/>
      <c r="ASY262" s="45"/>
      <c r="ASZ262" s="45"/>
      <c r="ATA262" s="45"/>
      <c r="ATB262" s="45"/>
      <c r="ATC262" s="45"/>
      <c r="ATD262" s="45"/>
      <c r="ATE262" s="45"/>
      <c r="ATF262" s="45"/>
      <c r="ATG262" s="45"/>
      <c r="ATH262" s="45"/>
      <c r="ATI262" s="45"/>
      <c r="ATJ262" s="45"/>
      <c r="ATK262" s="45"/>
      <c r="ATL262" s="45"/>
      <c r="ATM262" s="45"/>
      <c r="ATN262" s="45"/>
      <c r="ATO262" s="45"/>
      <c r="ATP262" s="45"/>
      <c r="ATQ262" s="45"/>
      <c r="ATR262" s="45"/>
      <c r="ATS262" s="45"/>
      <c r="ATT262" s="45"/>
      <c r="ATU262" s="45"/>
      <c r="ATV262" s="45"/>
      <c r="ATW262" s="45"/>
      <c r="ATX262" s="45"/>
      <c r="ATY262" s="45"/>
      <c r="ATZ262" s="45"/>
      <c r="AUA262" s="45"/>
      <c r="AUB262" s="45"/>
      <c r="AUC262" s="45"/>
      <c r="AUD262" s="45"/>
      <c r="AUE262" s="45"/>
      <c r="AUF262" s="45"/>
      <c r="AUG262" s="45"/>
      <c r="AUH262" s="45"/>
      <c r="AUI262" s="45"/>
      <c r="AUJ262" s="45"/>
      <c r="AUK262" s="45"/>
      <c r="AUL262" s="45"/>
      <c r="AUM262" s="45"/>
      <c r="AUN262" s="45"/>
      <c r="AUO262" s="45"/>
      <c r="AUP262" s="45"/>
      <c r="AUQ262" s="45"/>
      <c r="AUR262" s="45"/>
      <c r="AUS262" s="45"/>
      <c r="AUT262" s="45"/>
      <c r="AUU262" s="45"/>
      <c r="AUV262" s="45"/>
      <c r="AUW262" s="45"/>
      <c r="AUX262" s="45"/>
      <c r="AUY262" s="45"/>
      <c r="AUZ262" s="45"/>
      <c r="AVA262" s="45"/>
      <c r="AVB262" s="45"/>
      <c r="AVC262" s="45"/>
      <c r="AVD262" s="45"/>
      <c r="AVE262" s="45"/>
      <c r="AVF262" s="45"/>
      <c r="AVG262" s="45"/>
      <c r="AVH262" s="45"/>
      <c r="AVI262" s="45"/>
      <c r="AVJ262" s="45"/>
      <c r="AVK262" s="45"/>
      <c r="AVL262" s="45"/>
      <c r="AVM262" s="45"/>
      <c r="AVN262" s="45"/>
      <c r="AVO262" s="45"/>
      <c r="AVP262" s="45"/>
      <c r="AVQ262" s="45"/>
      <c r="AVR262" s="45"/>
      <c r="AVS262" s="45"/>
      <c r="AVT262" s="45"/>
      <c r="AVU262" s="45"/>
      <c r="AVV262" s="45"/>
      <c r="AVW262" s="45"/>
      <c r="AVX262" s="45"/>
      <c r="AVY262" s="45"/>
      <c r="AVZ262" s="45"/>
      <c r="AWA262" s="45"/>
      <c r="AWB262" s="45"/>
      <c r="AWC262" s="45"/>
      <c r="AWD262" s="45"/>
      <c r="AWE262" s="45"/>
      <c r="AWF262" s="45"/>
      <c r="AWG262" s="45"/>
      <c r="AWH262" s="45"/>
      <c r="AWI262" s="45"/>
      <c r="AWJ262" s="45"/>
      <c r="AWK262" s="45"/>
      <c r="AWL262" s="45"/>
      <c r="AWM262" s="45"/>
      <c r="AWN262" s="45"/>
      <c r="AWO262" s="45"/>
      <c r="AWP262" s="45"/>
      <c r="AWQ262" s="45"/>
      <c r="AWR262" s="45"/>
      <c r="AWS262" s="45"/>
      <c r="AWT262" s="45"/>
      <c r="AWU262" s="45"/>
      <c r="AWV262" s="45"/>
      <c r="AWW262" s="45"/>
      <c r="AWX262" s="45"/>
      <c r="AWY262" s="45"/>
      <c r="AWZ262" s="45"/>
      <c r="AXA262" s="45"/>
      <c r="AXB262" s="45"/>
      <c r="AXC262" s="45"/>
      <c r="AXD262" s="45"/>
      <c r="AXE262" s="45"/>
      <c r="AXF262" s="45"/>
      <c r="AXG262" s="45"/>
      <c r="AXH262" s="45"/>
      <c r="AXI262" s="45"/>
      <c r="AXJ262" s="45"/>
      <c r="AXK262" s="45"/>
      <c r="AXL262" s="45"/>
      <c r="AXM262" s="45"/>
      <c r="AXN262" s="45"/>
      <c r="AXO262" s="45"/>
      <c r="AXP262" s="45"/>
      <c r="AXQ262" s="45"/>
      <c r="AXR262" s="45"/>
      <c r="AXS262" s="45"/>
      <c r="AXT262" s="45"/>
      <c r="AXU262" s="45"/>
      <c r="AXV262" s="45"/>
      <c r="AXW262" s="45"/>
      <c r="AXX262" s="45"/>
      <c r="AXY262" s="45"/>
      <c r="AXZ262" s="45"/>
      <c r="AYA262" s="45"/>
      <c r="AYB262" s="45"/>
      <c r="AYC262" s="45"/>
      <c r="AYD262" s="45"/>
      <c r="AYE262" s="45"/>
      <c r="AYF262" s="45"/>
      <c r="AYG262" s="45"/>
      <c r="AYH262" s="45"/>
      <c r="AYI262" s="45"/>
      <c r="AYJ262" s="45"/>
      <c r="AYK262" s="45"/>
      <c r="AYL262" s="45"/>
      <c r="AYM262" s="45"/>
      <c r="AYN262" s="45"/>
      <c r="AYO262" s="45"/>
      <c r="AYP262" s="45"/>
      <c r="AYQ262" s="45"/>
      <c r="AYR262" s="45"/>
      <c r="AYS262" s="45"/>
      <c r="AYT262" s="45"/>
      <c r="AYU262" s="45"/>
      <c r="AYV262" s="45"/>
      <c r="AYW262" s="45"/>
      <c r="AYX262" s="45"/>
      <c r="AYY262" s="45"/>
      <c r="AYZ262" s="45"/>
      <c r="AZA262" s="45"/>
      <c r="AZB262" s="45"/>
      <c r="AZC262" s="45"/>
      <c r="AZD262" s="45"/>
      <c r="AZE262" s="45"/>
      <c r="AZF262" s="45"/>
      <c r="AZG262" s="45"/>
      <c r="AZH262" s="45"/>
      <c r="AZI262" s="45"/>
      <c r="AZJ262" s="45"/>
      <c r="AZK262" s="45"/>
      <c r="AZL262" s="45"/>
      <c r="AZM262" s="45"/>
      <c r="AZN262" s="45"/>
      <c r="AZO262" s="45"/>
      <c r="AZP262" s="45"/>
      <c r="AZQ262" s="45"/>
      <c r="AZR262" s="45"/>
      <c r="AZS262" s="45"/>
      <c r="AZT262" s="45"/>
      <c r="AZU262" s="45"/>
      <c r="AZV262" s="45"/>
      <c r="AZW262" s="45"/>
      <c r="AZX262" s="45"/>
      <c r="AZY262" s="45"/>
      <c r="AZZ262" s="45"/>
      <c r="BAA262" s="45"/>
      <c r="BAB262" s="45"/>
      <c r="BAC262" s="45"/>
      <c r="BAD262" s="45"/>
      <c r="BAE262" s="45"/>
      <c r="BAF262" s="45"/>
      <c r="BAG262" s="45"/>
      <c r="BAH262" s="45"/>
      <c r="BAI262" s="45"/>
      <c r="BAJ262" s="45"/>
      <c r="BAK262" s="45"/>
      <c r="BAL262" s="45"/>
      <c r="BAM262" s="45"/>
      <c r="BAN262" s="45"/>
      <c r="BAO262" s="45"/>
      <c r="BAP262" s="45"/>
      <c r="BAQ262" s="45"/>
      <c r="BAR262" s="45"/>
      <c r="BAS262" s="45"/>
      <c r="BAT262" s="45"/>
      <c r="BAU262" s="45"/>
      <c r="BAV262" s="45"/>
      <c r="BAW262" s="45"/>
      <c r="BAX262" s="45"/>
      <c r="BAY262" s="45"/>
      <c r="BAZ262" s="45"/>
      <c r="BBA262" s="45"/>
      <c r="BBB262" s="45"/>
      <c r="BBC262" s="45"/>
      <c r="BBD262" s="45"/>
      <c r="BBE262" s="45"/>
      <c r="BBF262" s="45"/>
      <c r="BBG262" s="45"/>
      <c r="BBH262" s="45"/>
      <c r="BBI262" s="45"/>
      <c r="BBJ262" s="45"/>
      <c r="BBK262" s="45"/>
      <c r="BBL262" s="45"/>
      <c r="BBM262" s="45"/>
      <c r="BBN262" s="45"/>
      <c r="BBO262" s="45"/>
      <c r="BBP262" s="45"/>
      <c r="BBQ262" s="45"/>
      <c r="BBR262" s="45"/>
      <c r="BBS262" s="45"/>
      <c r="BBT262" s="45"/>
      <c r="BBU262" s="45"/>
      <c r="BBV262" s="45"/>
      <c r="BBW262" s="45"/>
      <c r="BBX262" s="45"/>
      <c r="BBY262" s="45"/>
      <c r="BBZ262" s="45"/>
      <c r="BCA262" s="45"/>
      <c r="BCB262" s="45"/>
      <c r="BCC262" s="45"/>
      <c r="BCD262" s="45"/>
      <c r="BCE262" s="45"/>
      <c r="BCF262" s="45"/>
      <c r="BCG262" s="45"/>
      <c r="BCH262" s="45"/>
      <c r="BCI262" s="45"/>
      <c r="BCJ262" s="45"/>
      <c r="BCK262" s="45"/>
      <c r="BCL262" s="45"/>
      <c r="BCM262" s="45"/>
      <c r="BCN262" s="45"/>
      <c r="BCO262" s="45"/>
      <c r="BCP262" s="45"/>
      <c r="BCQ262" s="45"/>
      <c r="BCR262" s="45"/>
      <c r="BCS262" s="45"/>
      <c r="BCT262" s="45"/>
      <c r="BCU262" s="45"/>
      <c r="BCV262" s="45"/>
      <c r="BCW262" s="45"/>
      <c r="BCX262" s="45"/>
      <c r="BCY262" s="45"/>
      <c r="BCZ262" s="45"/>
      <c r="BDA262" s="45"/>
      <c r="BDB262" s="45"/>
      <c r="BDC262" s="45"/>
      <c r="BDD262" s="45"/>
      <c r="BDE262" s="45"/>
      <c r="BDF262" s="45"/>
      <c r="BDG262" s="45"/>
      <c r="BDH262" s="45"/>
      <c r="BDI262" s="45"/>
      <c r="BDJ262" s="45"/>
      <c r="BDK262" s="45"/>
      <c r="BDL262" s="45"/>
      <c r="BDM262" s="45"/>
      <c r="BDN262" s="45"/>
      <c r="BDO262" s="45"/>
      <c r="BDP262" s="45"/>
      <c r="BDQ262" s="45"/>
      <c r="BDR262" s="45"/>
      <c r="BDS262" s="45"/>
      <c r="BDT262" s="45"/>
      <c r="BDU262" s="45"/>
      <c r="BDV262" s="45"/>
      <c r="BDW262" s="45"/>
      <c r="BDX262" s="45"/>
      <c r="BDY262" s="45"/>
      <c r="BDZ262" s="45"/>
      <c r="BEA262" s="45"/>
      <c r="BEB262" s="45"/>
      <c r="BEC262" s="45"/>
      <c r="BED262" s="45"/>
      <c r="BEE262" s="45"/>
      <c r="BEF262" s="45"/>
      <c r="BEG262" s="45"/>
      <c r="BEH262" s="45"/>
      <c r="BEI262" s="45"/>
      <c r="BEJ262" s="45"/>
      <c r="BEK262" s="45"/>
      <c r="BEL262" s="45"/>
      <c r="BEM262" s="45"/>
      <c r="BEN262" s="45"/>
      <c r="BEO262" s="45"/>
      <c r="BEP262" s="45"/>
      <c r="BEQ262" s="45"/>
      <c r="BER262" s="45"/>
      <c r="BES262" s="45"/>
      <c r="BET262" s="45"/>
      <c r="BEU262" s="45"/>
      <c r="BEV262" s="45"/>
      <c r="BEW262" s="45"/>
      <c r="BEX262" s="45"/>
      <c r="BEY262" s="45"/>
      <c r="BEZ262" s="45"/>
      <c r="BFA262" s="45"/>
      <c r="BFB262" s="45"/>
      <c r="BFC262" s="45"/>
      <c r="BFD262" s="45"/>
      <c r="BFE262" s="45"/>
      <c r="BFF262" s="45"/>
      <c r="BFG262" s="45"/>
      <c r="BFH262" s="45"/>
      <c r="BFI262" s="45"/>
      <c r="BFJ262" s="45"/>
      <c r="BFK262" s="45"/>
      <c r="BFL262" s="45"/>
      <c r="BFM262" s="45"/>
      <c r="BFN262" s="45"/>
      <c r="BFO262" s="45"/>
      <c r="BFP262" s="45"/>
      <c r="BFQ262" s="45"/>
      <c r="BFR262" s="45"/>
      <c r="BFS262" s="45"/>
      <c r="BFT262" s="45"/>
      <c r="BFU262" s="45"/>
      <c r="BFV262" s="45"/>
      <c r="BFW262" s="45"/>
      <c r="BFX262" s="45"/>
      <c r="BFY262" s="45"/>
      <c r="BFZ262" s="45"/>
      <c r="BGA262" s="45"/>
      <c r="BGB262" s="45"/>
      <c r="BGC262" s="45"/>
      <c r="BGD262" s="45"/>
      <c r="BGE262" s="45"/>
      <c r="BGF262" s="45"/>
      <c r="BGG262" s="45"/>
      <c r="BGH262" s="45"/>
      <c r="BGI262" s="45"/>
      <c r="BGJ262" s="45"/>
      <c r="BGK262" s="45"/>
      <c r="BGL262" s="45"/>
      <c r="BGM262" s="45"/>
      <c r="BGN262" s="45"/>
      <c r="BGO262" s="45"/>
      <c r="BGP262" s="45"/>
      <c r="BGQ262" s="45"/>
      <c r="BGR262" s="45"/>
      <c r="BGS262" s="45"/>
      <c r="BGT262" s="45"/>
      <c r="BGU262" s="45"/>
      <c r="BGV262" s="45"/>
      <c r="BGW262" s="45"/>
      <c r="BGX262" s="45"/>
      <c r="BGY262" s="45"/>
      <c r="BGZ262" s="45"/>
      <c r="BHA262" s="45"/>
      <c r="BHB262" s="45"/>
      <c r="BHC262" s="45"/>
      <c r="BHD262" s="45"/>
      <c r="BHE262" s="45"/>
      <c r="BHF262" s="45"/>
      <c r="BHG262" s="45"/>
      <c r="BHH262" s="45"/>
      <c r="BHI262" s="45"/>
      <c r="BHJ262" s="45"/>
      <c r="BHK262" s="45"/>
      <c r="BHL262" s="45"/>
      <c r="BHM262" s="45"/>
      <c r="BHN262" s="45"/>
      <c r="BHO262" s="45"/>
      <c r="BHP262" s="45"/>
      <c r="BHQ262" s="45"/>
      <c r="BHR262" s="45"/>
      <c r="BHS262" s="45"/>
      <c r="BHT262" s="45"/>
      <c r="BHU262" s="45"/>
      <c r="BHV262" s="45"/>
      <c r="BHW262" s="45"/>
      <c r="BHX262" s="45"/>
      <c r="BHY262" s="45"/>
      <c r="BHZ262" s="45"/>
      <c r="BIA262" s="45"/>
      <c r="BIB262" s="45"/>
      <c r="BIC262" s="45"/>
      <c r="BID262" s="45"/>
      <c r="BIE262" s="45"/>
      <c r="BIF262" s="45"/>
      <c r="BIG262" s="45"/>
      <c r="BIH262" s="45"/>
      <c r="BII262" s="45"/>
      <c r="BIJ262" s="45"/>
      <c r="BIK262" s="45"/>
      <c r="BIL262" s="45"/>
      <c r="BIM262" s="45"/>
      <c r="BIN262" s="45"/>
      <c r="BIO262" s="45"/>
      <c r="BIP262" s="45"/>
      <c r="BIQ262" s="45"/>
      <c r="BIR262" s="45"/>
      <c r="BIS262" s="45"/>
      <c r="BIT262" s="45"/>
      <c r="BIU262" s="45"/>
      <c r="BIV262" s="45"/>
      <c r="BIW262" s="45"/>
      <c r="BIX262" s="45"/>
      <c r="BIY262" s="45"/>
      <c r="BIZ262" s="45"/>
      <c r="BJA262" s="45"/>
      <c r="BJB262" s="45"/>
      <c r="BJC262" s="45"/>
      <c r="BJD262" s="45"/>
      <c r="BJE262" s="45"/>
      <c r="BJF262" s="45"/>
      <c r="BJG262" s="45"/>
      <c r="BJH262" s="45"/>
      <c r="BJI262" s="45"/>
      <c r="BJJ262" s="45"/>
      <c r="BJK262" s="45"/>
      <c r="BJL262" s="45"/>
      <c r="BJM262" s="45"/>
      <c r="BJN262" s="45"/>
      <c r="BJO262" s="45"/>
      <c r="BJP262" s="45"/>
      <c r="BJQ262" s="45"/>
      <c r="BJR262" s="45"/>
      <c r="BJS262" s="45"/>
      <c r="BJT262" s="45"/>
      <c r="BJU262" s="45"/>
      <c r="BJV262" s="45"/>
      <c r="BJW262" s="45"/>
      <c r="BJX262" s="45"/>
      <c r="BJY262" s="45"/>
      <c r="BJZ262" s="45"/>
      <c r="BKA262" s="45"/>
      <c r="BKB262" s="45"/>
      <c r="BKC262" s="45"/>
      <c r="BKD262" s="45"/>
      <c r="BKE262" s="45"/>
      <c r="BKF262" s="45"/>
      <c r="BKG262" s="45"/>
      <c r="BKH262" s="45"/>
      <c r="BKI262" s="45"/>
      <c r="BKJ262" s="45"/>
      <c r="BKK262" s="45"/>
      <c r="BKL262" s="45"/>
      <c r="BKM262" s="45"/>
      <c r="BKN262" s="45"/>
      <c r="BKO262" s="45"/>
      <c r="BKP262" s="45"/>
      <c r="BKQ262" s="45"/>
      <c r="BKR262" s="45"/>
      <c r="BKS262" s="45"/>
      <c r="BKT262" s="45"/>
      <c r="BKU262" s="45"/>
      <c r="BKV262" s="45"/>
      <c r="BKW262" s="45"/>
      <c r="BKX262" s="45"/>
      <c r="BKY262" s="45"/>
      <c r="BKZ262" s="45"/>
      <c r="BLA262" s="45"/>
      <c r="BLB262" s="45"/>
      <c r="BLC262" s="45"/>
      <c r="BLD262" s="45"/>
      <c r="BLE262" s="45"/>
      <c r="BLF262" s="45"/>
      <c r="BLG262" s="45"/>
      <c r="BLH262" s="45"/>
      <c r="BLI262" s="45"/>
      <c r="BLJ262" s="45"/>
      <c r="BLK262" s="45"/>
      <c r="BLL262" s="45"/>
      <c r="BLM262" s="45"/>
      <c r="BLN262" s="45"/>
      <c r="BLO262" s="45"/>
      <c r="BLP262" s="45"/>
      <c r="BLQ262" s="45"/>
      <c r="BLR262" s="45"/>
      <c r="BLS262" s="45"/>
      <c r="BLT262" s="45"/>
      <c r="BLU262" s="45"/>
      <c r="BLV262" s="45"/>
      <c r="BLW262" s="45"/>
      <c r="BLX262" s="45"/>
      <c r="BLY262" s="45"/>
      <c r="BLZ262" s="45"/>
      <c r="BMA262" s="45"/>
      <c r="BMB262" s="45"/>
      <c r="BMC262" s="45"/>
      <c r="BMD262" s="45"/>
      <c r="BME262" s="45"/>
      <c r="BMF262" s="45"/>
      <c r="BMG262" s="45"/>
      <c r="BMH262" s="45"/>
      <c r="BMI262" s="45"/>
      <c r="BMJ262" s="45"/>
      <c r="BMK262" s="45"/>
      <c r="BML262" s="45"/>
      <c r="BMM262" s="45"/>
      <c r="BMN262" s="45"/>
      <c r="BMO262" s="45"/>
      <c r="BMP262" s="45"/>
      <c r="BMQ262" s="45"/>
      <c r="BMR262" s="45"/>
      <c r="BMS262" s="45"/>
      <c r="BMT262" s="45"/>
      <c r="BMU262" s="45"/>
      <c r="BMV262" s="45"/>
      <c r="BMW262" s="45"/>
      <c r="BMX262" s="45"/>
      <c r="BMY262" s="45"/>
      <c r="BMZ262" s="45"/>
      <c r="BNA262" s="45"/>
    </row>
    <row r="263" spans="23:1717" s="46" customFormat="1" x14ac:dyDescent="0.25">
      <c r="W263" s="45"/>
      <c r="X263" s="45"/>
      <c r="Y263" s="45"/>
      <c r="Z263" s="45"/>
      <c r="AA263" s="45"/>
      <c r="AB263" s="45"/>
      <c r="AC263" s="45"/>
      <c r="AD263" s="45"/>
      <c r="AE263" s="45"/>
      <c r="AF263" s="45"/>
      <c r="AG263" s="45"/>
      <c r="AH263" s="45"/>
      <c r="AI263" s="45"/>
      <c r="AJ263" s="45"/>
      <c r="AK263" s="45"/>
      <c r="AL263" s="45"/>
      <c r="AM263" s="45"/>
      <c r="AN263" s="45"/>
      <c r="AO263" s="45"/>
      <c r="AP263" s="45"/>
      <c r="AQ263" s="45"/>
      <c r="AR263" s="45"/>
      <c r="AS263" s="45"/>
      <c r="AT263" s="45"/>
      <c r="AU263" s="45"/>
      <c r="AV263" s="45"/>
      <c r="AW263" s="45"/>
      <c r="AX263" s="45"/>
      <c r="AY263" s="45"/>
      <c r="AZ263" s="45"/>
      <c r="BA263" s="45"/>
      <c r="BB263" s="45"/>
      <c r="BC263" s="45"/>
      <c r="BD263" s="45"/>
      <c r="BE263" s="45"/>
      <c r="BF263" s="45"/>
      <c r="BG263" s="45"/>
      <c r="BH263" s="45"/>
      <c r="BI263" s="45"/>
      <c r="BJ263" s="45"/>
      <c r="BK263" s="45"/>
      <c r="BL263" s="45"/>
      <c r="BM263" s="45"/>
      <c r="BN263" s="45"/>
      <c r="BO263" s="45"/>
      <c r="BP263" s="45"/>
      <c r="BQ263" s="45"/>
      <c r="BR263" s="45"/>
      <c r="BS263" s="45"/>
      <c r="BT263" s="45"/>
      <c r="BU263" s="45"/>
      <c r="BV263" s="45"/>
      <c r="BW263" s="45"/>
      <c r="BX263" s="45"/>
      <c r="BY263" s="45"/>
      <c r="BZ263" s="45"/>
      <c r="CA263" s="45"/>
      <c r="CB263" s="45"/>
      <c r="CC263" s="45"/>
      <c r="CD263" s="45"/>
      <c r="CE263" s="45"/>
      <c r="CF263" s="45"/>
      <c r="CG263" s="45"/>
      <c r="CH263" s="45"/>
      <c r="CI263" s="45"/>
      <c r="CJ263" s="45"/>
      <c r="CK263" s="45"/>
      <c r="CL263" s="45"/>
      <c r="CM263" s="45"/>
      <c r="CN263" s="45"/>
      <c r="CO263" s="45"/>
      <c r="CP263" s="45"/>
      <c r="CQ263" s="45"/>
      <c r="CR263" s="45"/>
      <c r="CS263" s="45"/>
      <c r="CT263" s="45"/>
      <c r="CU263" s="45"/>
      <c r="CV263" s="45"/>
      <c r="CW263" s="45"/>
      <c r="CX263" s="45"/>
      <c r="CY263" s="45"/>
      <c r="CZ263" s="45"/>
      <c r="DA263" s="45"/>
      <c r="DB263" s="45"/>
      <c r="DC263" s="45"/>
      <c r="DD263" s="45"/>
      <c r="DE263" s="45"/>
      <c r="DF263" s="45"/>
      <c r="DG263" s="45"/>
      <c r="DH263" s="45"/>
      <c r="DI263" s="45"/>
      <c r="DJ263" s="45"/>
      <c r="DK263" s="45"/>
      <c r="DL263" s="45"/>
      <c r="DM263" s="45"/>
      <c r="DN263" s="45"/>
      <c r="DO263" s="45"/>
      <c r="DP263" s="45"/>
      <c r="DQ263" s="45"/>
      <c r="DR263" s="45"/>
      <c r="DS263" s="45"/>
      <c r="DT263" s="45"/>
      <c r="DU263" s="45"/>
      <c r="DV263" s="45"/>
      <c r="DW263" s="45"/>
      <c r="DX263" s="45"/>
      <c r="DY263" s="45"/>
      <c r="DZ263" s="45"/>
      <c r="EA263" s="45"/>
      <c r="EB263" s="45"/>
      <c r="EC263" s="45"/>
      <c r="ED263" s="45"/>
      <c r="EE263" s="45"/>
      <c r="EF263" s="45"/>
      <c r="EG263" s="45"/>
      <c r="EH263" s="45"/>
      <c r="EI263" s="45"/>
      <c r="EJ263" s="45"/>
      <c r="EK263" s="45"/>
      <c r="EL263" s="45"/>
      <c r="EM263" s="45"/>
      <c r="EN263" s="45"/>
      <c r="EO263" s="45"/>
      <c r="EP263" s="45"/>
      <c r="EQ263" s="45"/>
      <c r="ER263" s="45"/>
      <c r="ES263" s="45"/>
      <c r="ET263" s="45"/>
      <c r="EU263" s="45"/>
      <c r="EV263" s="45"/>
      <c r="EW263" s="45"/>
      <c r="EX263" s="45"/>
      <c r="EY263" s="45"/>
      <c r="EZ263" s="45"/>
      <c r="FA263" s="45"/>
      <c r="FB263" s="45"/>
      <c r="FC263" s="45"/>
      <c r="FD263" s="45"/>
      <c r="FE263" s="45"/>
      <c r="FF263" s="45"/>
      <c r="FG263" s="45"/>
      <c r="FH263" s="45"/>
      <c r="FI263" s="45"/>
      <c r="FJ263" s="45"/>
      <c r="FK263" s="45"/>
      <c r="FL263" s="45"/>
      <c r="FM263" s="45"/>
      <c r="FN263" s="45"/>
      <c r="FO263" s="45"/>
      <c r="FP263" s="45"/>
      <c r="FQ263" s="45"/>
      <c r="FR263" s="45"/>
      <c r="FS263" s="45"/>
      <c r="FT263" s="45"/>
      <c r="FU263" s="45"/>
      <c r="FV263" s="45"/>
      <c r="FW263" s="45"/>
      <c r="FX263" s="45"/>
      <c r="FY263" s="45"/>
      <c r="FZ263" s="45"/>
      <c r="GA263" s="45"/>
      <c r="GB263" s="45"/>
      <c r="GC263" s="45"/>
      <c r="GD263" s="45"/>
      <c r="GE263" s="45"/>
      <c r="GF263" s="45"/>
      <c r="GG263" s="45"/>
      <c r="GH263" s="45"/>
      <c r="GI263" s="45"/>
      <c r="GJ263" s="45"/>
      <c r="GK263" s="45"/>
      <c r="GL263" s="45"/>
      <c r="GM263" s="45"/>
      <c r="GN263" s="45"/>
      <c r="GO263" s="45"/>
      <c r="GP263" s="45"/>
      <c r="GQ263" s="45"/>
      <c r="GR263" s="45"/>
      <c r="GS263" s="45"/>
      <c r="GT263" s="45"/>
      <c r="GU263" s="45"/>
      <c r="GV263" s="45"/>
      <c r="GW263" s="45"/>
      <c r="GX263" s="45"/>
      <c r="GY263" s="45"/>
      <c r="GZ263" s="45"/>
      <c r="HA263" s="45"/>
      <c r="HB263" s="45"/>
      <c r="HC263" s="45"/>
      <c r="HD263" s="45"/>
      <c r="HE263" s="45"/>
      <c r="HF263" s="45"/>
      <c r="HG263" s="45"/>
      <c r="HH263" s="45"/>
      <c r="HI263" s="45"/>
      <c r="HJ263" s="45"/>
      <c r="HK263" s="45"/>
      <c r="HL263" s="45"/>
      <c r="HM263" s="45"/>
      <c r="HN263" s="45"/>
      <c r="HO263" s="45"/>
      <c r="HP263" s="45"/>
      <c r="HQ263" s="45"/>
      <c r="HR263" s="45"/>
      <c r="HS263" s="45"/>
      <c r="HT263" s="45"/>
      <c r="HU263" s="45"/>
      <c r="HV263" s="45"/>
      <c r="HW263" s="45"/>
      <c r="HX263" s="45"/>
      <c r="HY263" s="45"/>
      <c r="HZ263" s="45"/>
      <c r="IA263" s="45"/>
      <c r="IB263" s="45"/>
      <c r="IC263" s="45"/>
      <c r="ID263" s="45"/>
      <c r="IE263" s="45"/>
      <c r="IF263" s="45"/>
      <c r="IG263" s="45"/>
      <c r="IH263" s="45"/>
      <c r="II263" s="45"/>
      <c r="IJ263" s="45"/>
      <c r="IK263" s="45"/>
      <c r="IL263" s="45"/>
      <c r="IM263" s="45"/>
      <c r="IN263" s="45"/>
      <c r="IO263" s="45"/>
      <c r="IP263" s="45"/>
      <c r="IQ263" s="45"/>
      <c r="IR263" s="45"/>
      <c r="IS263" s="45"/>
      <c r="IT263" s="45"/>
      <c r="IU263" s="45"/>
      <c r="IV263" s="45"/>
      <c r="IW263" s="45"/>
      <c r="IX263" s="45"/>
      <c r="IY263" s="45"/>
      <c r="IZ263" s="45"/>
      <c r="JA263" s="45"/>
      <c r="JB263" s="45"/>
      <c r="JC263" s="45"/>
      <c r="JD263" s="45"/>
      <c r="JE263" s="45"/>
      <c r="JF263" s="45"/>
      <c r="JG263" s="45"/>
      <c r="JH263" s="45"/>
      <c r="JI263" s="45"/>
      <c r="JJ263" s="45"/>
      <c r="JK263" s="45"/>
      <c r="JL263" s="45"/>
      <c r="JM263" s="45"/>
      <c r="JN263" s="45"/>
      <c r="JO263" s="45"/>
      <c r="JP263" s="45"/>
      <c r="JQ263" s="45"/>
      <c r="JR263" s="45"/>
      <c r="JS263" s="45"/>
      <c r="JT263" s="45"/>
      <c r="JU263" s="45"/>
      <c r="JV263" s="45"/>
      <c r="JW263" s="45"/>
      <c r="JX263" s="45"/>
      <c r="JY263" s="45"/>
      <c r="JZ263" s="45"/>
      <c r="KA263" s="45"/>
      <c r="KB263" s="45"/>
      <c r="KC263" s="45"/>
      <c r="KD263" s="45"/>
      <c r="KE263" s="45"/>
      <c r="KF263" s="45"/>
      <c r="KG263" s="45"/>
      <c r="KH263" s="45"/>
      <c r="KI263" s="45"/>
      <c r="KJ263" s="45"/>
      <c r="KK263" s="45"/>
      <c r="KL263" s="45"/>
      <c r="KM263" s="45"/>
      <c r="KN263" s="45"/>
      <c r="KO263" s="45"/>
      <c r="KP263" s="45"/>
      <c r="KQ263" s="45"/>
      <c r="KR263" s="45"/>
      <c r="KS263" s="45"/>
      <c r="KT263" s="45"/>
      <c r="KU263" s="45"/>
      <c r="KV263" s="45"/>
      <c r="KW263" s="45"/>
      <c r="KX263" s="45"/>
      <c r="KY263" s="45"/>
      <c r="KZ263" s="45"/>
      <c r="LA263" s="45"/>
      <c r="LB263" s="45"/>
      <c r="LC263" s="45"/>
      <c r="LD263" s="45"/>
      <c r="LE263" s="45"/>
      <c r="LF263" s="45"/>
      <c r="LG263" s="45"/>
      <c r="LH263" s="45"/>
      <c r="LI263" s="45"/>
      <c r="LJ263" s="45"/>
      <c r="LK263" s="45"/>
      <c r="LL263" s="45"/>
      <c r="LM263" s="45"/>
      <c r="LN263" s="45"/>
      <c r="LO263" s="45"/>
      <c r="LP263" s="45"/>
      <c r="LQ263" s="45"/>
      <c r="LR263" s="45"/>
      <c r="LS263" s="45"/>
      <c r="LT263" s="45"/>
      <c r="LU263" s="45"/>
      <c r="LV263" s="45"/>
      <c r="LW263" s="45"/>
      <c r="LX263" s="45"/>
      <c r="LY263" s="45"/>
      <c r="LZ263" s="45"/>
      <c r="MA263" s="45"/>
      <c r="MB263" s="45"/>
      <c r="MC263" s="45"/>
      <c r="MD263" s="45"/>
      <c r="ME263" s="45"/>
      <c r="MF263" s="45"/>
      <c r="MG263" s="45"/>
      <c r="MH263" s="45"/>
      <c r="MI263" s="45"/>
      <c r="MJ263" s="45"/>
      <c r="MK263" s="45"/>
      <c r="ML263" s="45"/>
      <c r="MM263" s="45"/>
      <c r="MN263" s="45"/>
      <c r="MO263" s="45"/>
      <c r="MP263" s="45"/>
      <c r="MQ263" s="45"/>
      <c r="MR263" s="45"/>
      <c r="MS263" s="45"/>
      <c r="MT263" s="45"/>
      <c r="MU263" s="45"/>
      <c r="MV263" s="45"/>
      <c r="MW263" s="45"/>
      <c r="MX263" s="45"/>
      <c r="MY263" s="45"/>
      <c r="MZ263" s="45"/>
      <c r="NA263" s="45"/>
      <c r="NB263" s="45"/>
      <c r="NC263" s="45"/>
      <c r="ND263" s="45"/>
      <c r="NE263" s="45"/>
      <c r="NF263" s="45"/>
      <c r="NG263" s="45"/>
      <c r="NH263" s="45"/>
      <c r="NI263" s="45"/>
      <c r="NJ263" s="45"/>
      <c r="NK263" s="45"/>
      <c r="NL263" s="45"/>
      <c r="NM263" s="45"/>
      <c r="NN263" s="45"/>
      <c r="NO263" s="45"/>
      <c r="NP263" s="45"/>
      <c r="NQ263" s="45"/>
      <c r="NR263" s="45"/>
      <c r="NS263" s="45"/>
      <c r="NT263" s="45"/>
      <c r="NU263" s="45"/>
      <c r="NV263" s="45"/>
      <c r="NW263" s="45"/>
      <c r="NX263" s="45"/>
      <c r="NY263" s="45"/>
      <c r="NZ263" s="45"/>
      <c r="OA263" s="45"/>
      <c r="OB263" s="45"/>
      <c r="OC263" s="45"/>
      <c r="OD263" s="45"/>
      <c r="OE263" s="45"/>
      <c r="OF263" s="45"/>
      <c r="OG263" s="45"/>
      <c r="OH263" s="45"/>
      <c r="OI263" s="45"/>
      <c r="OJ263" s="45"/>
      <c r="OK263" s="45"/>
      <c r="OL263" s="45"/>
      <c r="OM263" s="45"/>
      <c r="ON263" s="45"/>
      <c r="OO263" s="45"/>
      <c r="OP263" s="45"/>
      <c r="OQ263" s="45"/>
      <c r="OR263" s="45"/>
      <c r="OS263" s="45"/>
      <c r="OT263" s="45"/>
      <c r="OU263" s="45"/>
      <c r="OV263" s="45"/>
      <c r="OW263" s="45"/>
      <c r="OX263" s="45"/>
      <c r="OY263" s="45"/>
      <c r="OZ263" s="45"/>
      <c r="PA263" s="45"/>
      <c r="PB263" s="45"/>
      <c r="PC263" s="45"/>
      <c r="PD263" s="45"/>
      <c r="PE263" s="45"/>
      <c r="PF263" s="45"/>
      <c r="PG263" s="45"/>
      <c r="PH263" s="45"/>
      <c r="PI263" s="45"/>
      <c r="PJ263" s="45"/>
      <c r="PK263" s="45"/>
      <c r="PL263" s="45"/>
      <c r="PM263" s="45"/>
      <c r="PN263" s="45"/>
      <c r="PO263" s="45"/>
      <c r="PP263" s="45"/>
      <c r="PQ263" s="45"/>
      <c r="PR263" s="45"/>
      <c r="PS263" s="45"/>
      <c r="PT263" s="45"/>
      <c r="PU263" s="45"/>
      <c r="PV263" s="45"/>
      <c r="PW263" s="45"/>
      <c r="PX263" s="45"/>
      <c r="PY263" s="45"/>
      <c r="PZ263" s="45"/>
      <c r="QA263" s="45"/>
      <c r="QB263" s="45"/>
      <c r="QC263" s="45"/>
      <c r="QD263" s="45"/>
      <c r="QE263" s="45"/>
      <c r="QF263" s="45"/>
      <c r="QG263" s="45"/>
      <c r="QH263" s="45"/>
      <c r="QI263" s="45"/>
      <c r="QJ263" s="45"/>
      <c r="QK263" s="45"/>
      <c r="QL263" s="45"/>
      <c r="QM263" s="45"/>
      <c r="QN263" s="45"/>
      <c r="QO263" s="45"/>
      <c r="QP263" s="45"/>
      <c r="QQ263" s="45"/>
      <c r="QR263" s="45"/>
      <c r="QS263" s="45"/>
      <c r="QT263" s="45"/>
      <c r="QU263" s="45"/>
      <c r="QV263" s="45"/>
      <c r="QW263" s="45"/>
      <c r="QX263" s="45"/>
      <c r="QY263" s="45"/>
      <c r="QZ263" s="45"/>
      <c r="RA263" s="45"/>
      <c r="RB263" s="45"/>
      <c r="RC263" s="45"/>
      <c r="RD263" s="45"/>
      <c r="RE263" s="45"/>
      <c r="RF263" s="45"/>
      <c r="RG263" s="45"/>
      <c r="RH263" s="45"/>
      <c r="RI263" s="45"/>
      <c r="RJ263" s="45"/>
      <c r="RK263" s="45"/>
      <c r="RL263" s="45"/>
      <c r="RM263" s="45"/>
      <c r="RN263" s="45"/>
      <c r="RO263" s="45"/>
      <c r="RP263" s="45"/>
      <c r="RQ263" s="45"/>
      <c r="RR263" s="45"/>
      <c r="RS263" s="45"/>
      <c r="RT263" s="45"/>
      <c r="RU263" s="45"/>
      <c r="RV263" s="45"/>
      <c r="RW263" s="45"/>
      <c r="RX263" s="45"/>
      <c r="RY263" s="45"/>
      <c r="RZ263" s="45"/>
      <c r="SA263" s="45"/>
      <c r="SB263" s="45"/>
      <c r="SC263" s="45"/>
      <c r="SD263" s="45"/>
      <c r="SE263" s="45"/>
      <c r="SF263" s="45"/>
      <c r="SG263" s="45"/>
      <c r="SH263" s="45"/>
      <c r="SI263" s="45"/>
      <c r="SJ263" s="45"/>
      <c r="SK263" s="45"/>
      <c r="SL263" s="45"/>
      <c r="SM263" s="45"/>
      <c r="SN263" s="45"/>
      <c r="SO263" s="45"/>
      <c r="SP263" s="45"/>
      <c r="SQ263" s="45"/>
      <c r="SR263" s="45"/>
      <c r="SS263" s="45"/>
      <c r="ST263" s="45"/>
      <c r="SU263" s="45"/>
      <c r="SV263" s="45"/>
      <c r="SW263" s="45"/>
      <c r="SX263" s="45"/>
      <c r="SY263" s="45"/>
      <c r="SZ263" s="45"/>
      <c r="TA263" s="45"/>
      <c r="TB263" s="45"/>
      <c r="TC263" s="45"/>
      <c r="TD263" s="45"/>
      <c r="TE263" s="45"/>
      <c r="TF263" s="45"/>
      <c r="TG263" s="45"/>
      <c r="TH263" s="45"/>
      <c r="TI263" s="45"/>
      <c r="TJ263" s="45"/>
      <c r="TK263" s="45"/>
      <c r="TL263" s="45"/>
      <c r="TM263" s="45"/>
      <c r="TN263" s="45"/>
      <c r="TO263" s="45"/>
      <c r="TP263" s="45"/>
      <c r="TQ263" s="45"/>
      <c r="TR263" s="45"/>
      <c r="TS263" s="45"/>
      <c r="TT263" s="45"/>
      <c r="TU263" s="45"/>
      <c r="TV263" s="45"/>
      <c r="TW263" s="45"/>
      <c r="TX263" s="45"/>
      <c r="TY263" s="45"/>
      <c r="TZ263" s="45"/>
      <c r="UA263" s="45"/>
      <c r="UB263" s="45"/>
      <c r="UC263" s="45"/>
      <c r="UD263" s="45"/>
      <c r="UE263" s="45"/>
      <c r="UF263" s="45"/>
      <c r="UG263" s="45"/>
      <c r="UH263" s="45"/>
      <c r="UI263" s="45"/>
      <c r="UJ263" s="45"/>
      <c r="UK263" s="45"/>
      <c r="UL263" s="45"/>
      <c r="UM263" s="45"/>
      <c r="UN263" s="45"/>
      <c r="UO263" s="45"/>
      <c r="UP263" s="45"/>
      <c r="UQ263" s="45"/>
      <c r="UR263" s="45"/>
      <c r="US263" s="45"/>
      <c r="UT263" s="45"/>
      <c r="UU263" s="45"/>
      <c r="UV263" s="45"/>
      <c r="UW263" s="45"/>
      <c r="UX263" s="45"/>
      <c r="UY263" s="45"/>
      <c r="UZ263" s="45"/>
      <c r="VA263" s="45"/>
      <c r="VB263" s="45"/>
      <c r="VC263" s="45"/>
      <c r="VD263" s="45"/>
      <c r="VE263" s="45"/>
      <c r="VF263" s="45"/>
      <c r="VG263" s="45"/>
      <c r="VH263" s="45"/>
      <c r="VI263" s="45"/>
      <c r="VJ263" s="45"/>
      <c r="VK263" s="45"/>
      <c r="VL263" s="45"/>
      <c r="VM263" s="45"/>
      <c r="VN263" s="45"/>
      <c r="VO263" s="45"/>
      <c r="VP263" s="45"/>
      <c r="VQ263" s="45"/>
      <c r="VR263" s="45"/>
      <c r="VS263" s="45"/>
      <c r="VT263" s="45"/>
      <c r="VU263" s="45"/>
      <c r="VV263" s="45"/>
      <c r="VW263" s="45"/>
      <c r="VX263" s="45"/>
      <c r="VY263" s="45"/>
      <c r="VZ263" s="45"/>
      <c r="WA263" s="45"/>
      <c r="WB263" s="45"/>
      <c r="WC263" s="45"/>
      <c r="WD263" s="45"/>
      <c r="WE263" s="45"/>
      <c r="WF263" s="45"/>
      <c r="WG263" s="45"/>
      <c r="WH263" s="45"/>
      <c r="WI263" s="45"/>
      <c r="WJ263" s="45"/>
      <c r="WK263" s="45"/>
      <c r="WL263" s="45"/>
      <c r="WM263" s="45"/>
      <c r="WN263" s="45"/>
      <c r="WO263" s="45"/>
      <c r="WP263" s="45"/>
      <c r="WQ263" s="45"/>
      <c r="WR263" s="45"/>
      <c r="WS263" s="45"/>
      <c r="WT263" s="45"/>
      <c r="WU263" s="45"/>
      <c r="WV263" s="45"/>
      <c r="WW263" s="45"/>
      <c r="WX263" s="45"/>
      <c r="WY263" s="45"/>
      <c r="WZ263" s="45"/>
      <c r="XA263" s="45"/>
      <c r="XB263" s="45"/>
      <c r="XC263" s="45"/>
      <c r="XD263" s="45"/>
      <c r="XE263" s="45"/>
      <c r="XF263" s="45"/>
      <c r="XG263" s="45"/>
      <c r="XH263" s="45"/>
      <c r="XI263" s="45"/>
      <c r="XJ263" s="45"/>
      <c r="XK263" s="45"/>
      <c r="XL263" s="45"/>
      <c r="XM263" s="45"/>
      <c r="XN263" s="45"/>
      <c r="XO263" s="45"/>
      <c r="XP263" s="45"/>
      <c r="XQ263" s="45"/>
      <c r="XR263" s="45"/>
      <c r="XS263" s="45"/>
      <c r="XT263" s="45"/>
      <c r="XU263" s="45"/>
      <c r="XV263" s="45"/>
      <c r="XW263" s="45"/>
      <c r="XX263" s="45"/>
      <c r="XY263" s="45"/>
      <c r="XZ263" s="45"/>
      <c r="YA263" s="45"/>
      <c r="YB263" s="45"/>
      <c r="YC263" s="45"/>
      <c r="YD263" s="45"/>
      <c r="YE263" s="45"/>
      <c r="YF263" s="45"/>
      <c r="YG263" s="45"/>
      <c r="YH263" s="45"/>
      <c r="YI263" s="45"/>
      <c r="YJ263" s="45"/>
      <c r="YK263" s="45"/>
      <c r="YL263" s="45"/>
      <c r="YM263" s="45"/>
      <c r="YN263" s="45"/>
      <c r="YO263" s="45"/>
      <c r="YP263" s="45"/>
      <c r="YQ263" s="45"/>
      <c r="YR263" s="45"/>
      <c r="YS263" s="45"/>
      <c r="YT263" s="45"/>
      <c r="YU263" s="45"/>
      <c r="YV263" s="45"/>
      <c r="YW263" s="45"/>
      <c r="YX263" s="45"/>
      <c r="YY263" s="45"/>
      <c r="YZ263" s="45"/>
      <c r="ZA263" s="45"/>
      <c r="ZB263" s="45"/>
      <c r="ZC263" s="45"/>
      <c r="ZD263" s="45"/>
      <c r="ZE263" s="45"/>
      <c r="ZF263" s="45"/>
      <c r="ZG263" s="45"/>
      <c r="ZH263" s="45"/>
      <c r="ZI263" s="45"/>
      <c r="ZJ263" s="45"/>
      <c r="ZK263" s="45"/>
      <c r="ZL263" s="45"/>
      <c r="ZM263" s="45"/>
      <c r="ZN263" s="45"/>
      <c r="ZO263" s="45"/>
      <c r="ZP263" s="45"/>
      <c r="ZQ263" s="45"/>
      <c r="ZR263" s="45"/>
      <c r="ZS263" s="45"/>
      <c r="ZT263" s="45"/>
      <c r="ZU263" s="45"/>
      <c r="ZV263" s="45"/>
      <c r="ZW263" s="45"/>
      <c r="ZX263" s="45"/>
      <c r="ZY263" s="45"/>
      <c r="ZZ263" s="45"/>
      <c r="AAA263" s="45"/>
      <c r="AAB263" s="45"/>
      <c r="AAC263" s="45"/>
      <c r="AAD263" s="45"/>
      <c r="AAE263" s="45"/>
      <c r="AAF263" s="45"/>
      <c r="AAG263" s="45"/>
      <c r="AAH263" s="45"/>
      <c r="AAI263" s="45"/>
      <c r="AAJ263" s="45"/>
      <c r="AAK263" s="45"/>
      <c r="AAL263" s="45"/>
      <c r="AAM263" s="45"/>
      <c r="AAN263" s="45"/>
      <c r="AAO263" s="45"/>
      <c r="AAP263" s="45"/>
      <c r="AAQ263" s="45"/>
      <c r="AAR263" s="45"/>
      <c r="AAS263" s="45"/>
      <c r="AAT263" s="45"/>
      <c r="AAU263" s="45"/>
      <c r="AAV263" s="45"/>
      <c r="AAW263" s="45"/>
      <c r="AAX263" s="45"/>
      <c r="AAY263" s="45"/>
      <c r="AAZ263" s="45"/>
      <c r="ABA263" s="45"/>
      <c r="ABB263" s="45"/>
      <c r="ABC263" s="45"/>
      <c r="ABD263" s="45"/>
      <c r="ABE263" s="45"/>
      <c r="ABF263" s="45"/>
      <c r="ABG263" s="45"/>
      <c r="ABH263" s="45"/>
      <c r="ABI263" s="45"/>
      <c r="ABJ263" s="45"/>
      <c r="ABK263" s="45"/>
      <c r="ABL263" s="45"/>
      <c r="ABM263" s="45"/>
      <c r="ABN263" s="45"/>
      <c r="ABO263" s="45"/>
      <c r="ABP263" s="45"/>
      <c r="ABQ263" s="45"/>
      <c r="ABR263" s="45"/>
      <c r="ABS263" s="45"/>
      <c r="ABT263" s="45"/>
      <c r="ABU263" s="45"/>
      <c r="ABV263" s="45"/>
      <c r="ABW263" s="45"/>
      <c r="ABX263" s="45"/>
      <c r="ABY263" s="45"/>
      <c r="ABZ263" s="45"/>
      <c r="ACA263" s="45"/>
      <c r="ACB263" s="45"/>
      <c r="ACC263" s="45"/>
      <c r="ACD263" s="45"/>
      <c r="ACE263" s="45"/>
      <c r="ACF263" s="45"/>
      <c r="ACG263" s="45"/>
      <c r="ACH263" s="45"/>
      <c r="ACI263" s="45"/>
      <c r="ACJ263" s="45"/>
      <c r="ACK263" s="45"/>
      <c r="ACL263" s="45"/>
      <c r="ACM263" s="45"/>
      <c r="ACN263" s="45"/>
      <c r="ACO263" s="45"/>
      <c r="ACP263" s="45"/>
      <c r="ACQ263" s="45"/>
      <c r="ACR263" s="45"/>
      <c r="ACS263" s="45"/>
      <c r="ACT263" s="45"/>
      <c r="ACU263" s="45"/>
      <c r="ACV263" s="45"/>
      <c r="ACW263" s="45"/>
      <c r="ACX263" s="45"/>
      <c r="ACY263" s="45"/>
      <c r="ACZ263" s="45"/>
      <c r="ADA263" s="45"/>
      <c r="ADB263" s="45"/>
      <c r="ADC263" s="45"/>
      <c r="ADD263" s="45"/>
      <c r="ADE263" s="45"/>
      <c r="ADF263" s="45"/>
      <c r="ADG263" s="45"/>
      <c r="ADH263" s="45"/>
      <c r="ADI263" s="45"/>
      <c r="ADJ263" s="45"/>
      <c r="ADK263" s="45"/>
      <c r="ADL263" s="45"/>
      <c r="ADM263" s="45"/>
      <c r="ADN263" s="45"/>
      <c r="ADO263" s="45"/>
      <c r="ADP263" s="45"/>
      <c r="ADQ263" s="45"/>
      <c r="ADR263" s="45"/>
      <c r="ADS263" s="45"/>
      <c r="ADT263" s="45"/>
      <c r="ADU263" s="45"/>
      <c r="ADV263" s="45"/>
      <c r="ADW263" s="45"/>
      <c r="ADX263" s="45"/>
      <c r="ADY263" s="45"/>
      <c r="ADZ263" s="45"/>
      <c r="AEA263" s="45"/>
      <c r="AEB263" s="45"/>
      <c r="AEC263" s="45"/>
      <c r="AED263" s="45"/>
      <c r="AEE263" s="45"/>
      <c r="AEF263" s="45"/>
      <c r="AEG263" s="45"/>
      <c r="AEH263" s="45"/>
      <c r="AEI263" s="45"/>
      <c r="AEJ263" s="45"/>
      <c r="AEK263" s="45"/>
      <c r="AEL263" s="45"/>
      <c r="AEM263" s="45"/>
      <c r="AEN263" s="45"/>
      <c r="AEO263" s="45"/>
      <c r="AEP263" s="45"/>
      <c r="AEQ263" s="45"/>
      <c r="AER263" s="45"/>
      <c r="AES263" s="45"/>
      <c r="AET263" s="45"/>
      <c r="AEU263" s="45"/>
      <c r="AEV263" s="45"/>
      <c r="AEW263" s="45"/>
      <c r="AEX263" s="45"/>
      <c r="AEY263" s="45"/>
      <c r="AEZ263" s="45"/>
      <c r="AFA263" s="45"/>
      <c r="AFB263" s="45"/>
      <c r="AFC263" s="45"/>
      <c r="AFD263" s="45"/>
      <c r="AFE263" s="45"/>
      <c r="AFF263" s="45"/>
      <c r="AFG263" s="45"/>
      <c r="AFH263" s="45"/>
      <c r="AFI263" s="45"/>
      <c r="AFJ263" s="45"/>
      <c r="AFK263" s="45"/>
      <c r="AFL263" s="45"/>
      <c r="AFM263" s="45"/>
      <c r="AFN263" s="45"/>
      <c r="AFO263" s="45"/>
      <c r="AFP263" s="45"/>
      <c r="AFQ263" s="45"/>
      <c r="AFR263" s="45"/>
      <c r="AFS263" s="45"/>
      <c r="AFT263" s="45"/>
      <c r="AFU263" s="45"/>
      <c r="AFV263" s="45"/>
      <c r="AFW263" s="45"/>
      <c r="AFX263" s="45"/>
      <c r="AFY263" s="45"/>
      <c r="AFZ263" s="45"/>
      <c r="AGA263" s="45"/>
      <c r="AGB263" s="45"/>
      <c r="AGC263" s="45"/>
      <c r="AGD263" s="45"/>
      <c r="AGE263" s="45"/>
      <c r="AGF263" s="45"/>
      <c r="AGG263" s="45"/>
      <c r="AGH263" s="45"/>
      <c r="AGI263" s="45"/>
      <c r="AGJ263" s="45"/>
      <c r="AGK263" s="45"/>
      <c r="AGL263" s="45"/>
      <c r="AGM263" s="45"/>
      <c r="AGN263" s="45"/>
      <c r="AGO263" s="45"/>
      <c r="AGP263" s="45"/>
      <c r="AGQ263" s="45"/>
      <c r="AGR263" s="45"/>
      <c r="AGS263" s="45"/>
      <c r="AGT263" s="45"/>
      <c r="AGU263" s="45"/>
      <c r="AGV263" s="45"/>
      <c r="AGW263" s="45"/>
      <c r="AGX263" s="45"/>
      <c r="AGY263" s="45"/>
      <c r="AGZ263" s="45"/>
      <c r="AHA263" s="45"/>
      <c r="AHB263" s="45"/>
      <c r="AHC263" s="45"/>
      <c r="AHD263" s="45"/>
      <c r="AHE263" s="45"/>
      <c r="AHF263" s="45"/>
      <c r="AHG263" s="45"/>
      <c r="AHH263" s="45"/>
      <c r="AHI263" s="45"/>
      <c r="AHJ263" s="45"/>
      <c r="AHK263" s="45"/>
      <c r="AHL263" s="45"/>
      <c r="AHM263" s="45"/>
      <c r="AHN263" s="45"/>
      <c r="AHO263" s="45"/>
      <c r="AHP263" s="45"/>
      <c r="AHQ263" s="45"/>
      <c r="AHR263" s="45"/>
      <c r="AHS263" s="45"/>
      <c r="AHT263" s="45"/>
      <c r="AHU263" s="45"/>
      <c r="AHV263" s="45"/>
      <c r="AHW263" s="45"/>
      <c r="AHX263" s="45"/>
      <c r="AHY263" s="45"/>
      <c r="AHZ263" s="45"/>
      <c r="AIA263" s="45"/>
      <c r="AIB263" s="45"/>
      <c r="AIC263" s="45"/>
      <c r="AID263" s="45"/>
      <c r="AIE263" s="45"/>
      <c r="AIF263" s="45"/>
      <c r="AIG263" s="45"/>
      <c r="AIH263" s="45"/>
      <c r="AII263" s="45"/>
      <c r="AIJ263" s="45"/>
      <c r="AIK263" s="45"/>
      <c r="AIL263" s="45"/>
      <c r="AIM263" s="45"/>
      <c r="AIN263" s="45"/>
      <c r="AIO263" s="45"/>
      <c r="AIP263" s="45"/>
      <c r="AIQ263" s="45"/>
      <c r="AIR263" s="45"/>
      <c r="AIS263" s="45"/>
      <c r="AIT263" s="45"/>
      <c r="AIU263" s="45"/>
      <c r="AIV263" s="45"/>
      <c r="AIW263" s="45"/>
      <c r="AIX263" s="45"/>
      <c r="AIY263" s="45"/>
      <c r="AIZ263" s="45"/>
      <c r="AJA263" s="45"/>
      <c r="AJB263" s="45"/>
      <c r="AJC263" s="45"/>
      <c r="AJD263" s="45"/>
      <c r="AJE263" s="45"/>
      <c r="AJF263" s="45"/>
      <c r="AJG263" s="45"/>
      <c r="AJH263" s="45"/>
      <c r="AJI263" s="45"/>
      <c r="AJJ263" s="45"/>
      <c r="AJK263" s="45"/>
      <c r="AJL263" s="45"/>
      <c r="AJM263" s="45"/>
      <c r="AJN263" s="45"/>
      <c r="AJO263" s="45"/>
      <c r="AJP263" s="45"/>
      <c r="AJQ263" s="45"/>
      <c r="AJR263" s="45"/>
      <c r="AJS263" s="45"/>
      <c r="AJT263" s="45"/>
      <c r="AJU263" s="45"/>
      <c r="AJV263" s="45"/>
      <c r="AJW263" s="45"/>
      <c r="AJX263" s="45"/>
      <c r="AJY263" s="45"/>
      <c r="AJZ263" s="45"/>
      <c r="AKA263" s="45"/>
      <c r="AKB263" s="45"/>
      <c r="AKC263" s="45"/>
      <c r="AKD263" s="45"/>
      <c r="AKE263" s="45"/>
      <c r="AKF263" s="45"/>
      <c r="AKG263" s="45"/>
      <c r="AKH263" s="45"/>
      <c r="AKI263" s="45"/>
      <c r="AKJ263" s="45"/>
      <c r="AKK263" s="45"/>
      <c r="AKL263" s="45"/>
      <c r="AKM263" s="45"/>
      <c r="AKN263" s="45"/>
      <c r="AKO263" s="45"/>
      <c r="AKP263" s="45"/>
      <c r="AKQ263" s="45"/>
      <c r="AKR263" s="45"/>
      <c r="AKS263" s="45"/>
      <c r="AKT263" s="45"/>
      <c r="AKU263" s="45"/>
      <c r="AKV263" s="45"/>
      <c r="AKW263" s="45"/>
      <c r="AKX263" s="45"/>
      <c r="AKY263" s="45"/>
      <c r="AKZ263" s="45"/>
      <c r="ALA263" s="45"/>
      <c r="ALB263" s="45"/>
      <c r="ALC263" s="45"/>
      <c r="ALD263" s="45"/>
      <c r="ALE263" s="45"/>
      <c r="ALF263" s="45"/>
      <c r="ALG263" s="45"/>
      <c r="ALH263" s="45"/>
      <c r="ALI263" s="45"/>
      <c r="ALJ263" s="45"/>
      <c r="ALK263" s="45"/>
      <c r="ALL263" s="45"/>
      <c r="ALM263" s="45"/>
      <c r="ALN263" s="45"/>
      <c r="ALO263" s="45"/>
      <c r="ALP263" s="45"/>
      <c r="ALQ263" s="45"/>
      <c r="ALR263" s="45"/>
      <c r="ALS263" s="45"/>
      <c r="ALT263" s="45"/>
      <c r="ALU263" s="45"/>
      <c r="ALV263" s="45"/>
      <c r="ALW263" s="45"/>
      <c r="ALX263" s="45"/>
      <c r="ALY263" s="45"/>
      <c r="ALZ263" s="45"/>
      <c r="AMA263" s="45"/>
      <c r="AMB263" s="45"/>
      <c r="AMC263" s="45"/>
      <c r="AMD263" s="45"/>
      <c r="AME263" s="45"/>
      <c r="AMF263" s="45"/>
      <c r="AMG263" s="45"/>
      <c r="AMH263" s="45"/>
      <c r="AMI263" s="45"/>
      <c r="AMJ263" s="45"/>
      <c r="AMK263" s="45"/>
      <c r="AML263" s="45"/>
      <c r="AMM263" s="45"/>
      <c r="AMN263" s="45"/>
      <c r="AMO263" s="45"/>
      <c r="AMP263" s="45"/>
      <c r="AMQ263" s="45"/>
      <c r="AMR263" s="45"/>
      <c r="AMS263" s="45"/>
      <c r="AMT263" s="45"/>
      <c r="AMU263" s="45"/>
      <c r="AMV263" s="45"/>
      <c r="AMW263" s="45"/>
      <c r="AMX263" s="45"/>
      <c r="AMY263" s="45"/>
      <c r="AMZ263" s="45"/>
      <c r="ANA263" s="45"/>
      <c r="ANB263" s="45"/>
      <c r="ANC263" s="45"/>
      <c r="AND263" s="45"/>
      <c r="ANE263" s="45"/>
      <c r="ANF263" s="45"/>
      <c r="ANG263" s="45"/>
      <c r="ANH263" s="45"/>
      <c r="ANI263" s="45"/>
      <c r="ANJ263" s="45"/>
      <c r="ANK263" s="45"/>
      <c r="ANL263" s="45"/>
      <c r="ANM263" s="45"/>
      <c r="ANN263" s="45"/>
      <c r="ANO263" s="45"/>
      <c r="ANP263" s="45"/>
      <c r="ANQ263" s="45"/>
      <c r="ANR263" s="45"/>
      <c r="ANS263" s="45"/>
      <c r="ANT263" s="45"/>
      <c r="ANU263" s="45"/>
      <c r="ANV263" s="45"/>
      <c r="ANW263" s="45"/>
      <c r="ANX263" s="45"/>
      <c r="ANY263" s="45"/>
      <c r="ANZ263" s="45"/>
      <c r="AOA263" s="45"/>
      <c r="AOB263" s="45"/>
      <c r="AOC263" s="45"/>
      <c r="AOD263" s="45"/>
      <c r="AOE263" s="45"/>
      <c r="AOF263" s="45"/>
      <c r="AOG263" s="45"/>
      <c r="AOH263" s="45"/>
      <c r="AOI263" s="45"/>
      <c r="AOJ263" s="45"/>
      <c r="AOK263" s="45"/>
      <c r="AOL263" s="45"/>
      <c r="AOM263" s="45"/>
      <c r="AON263" s="45"/>
      <c r="AOO263" s="45"/>
      <c r="AOP263" s="45"/>
      <c r="AOQ263" s="45"/>
      <c r="AOR263" s="45"/>
      <c r="AOS263" s="45"/>
      <c r="AOT263" s="45"/>
      <c r="AOU263" s="45"/>
      <c r="AOV263" s="45"/>
      <c r="AOW263" s="45"/>
      <c r="AOX263" s="45"/>
      <c r="AOY263" s="45"/>
      <c r="AOZ263" s="45"/>
      <c r="APA263" s="45"/>
      <c r="APB263" s="45"/>
      <c r="APC263" s="45"/>
      <c r="APD263" s="45"/>
      <c r="APE263" s="45"/>
      <c r="APF263" s="45"/>
      <c r="APG263" s="45"/>
      <c r="APH263" s="45"/>
      <c r="API263" s="45"/>
      <c r="APJ263" s="45"/>
      <c r="APK263" s="45"/>
      <c r="APL263" s="45"/>
      <c r="APM263" s="45"/>
      <c r="APN263" s="45"/>
      <c r="APO263" s="45"/>
      <c r="APP263" s="45"/>
      <c r="APQ263" s="45"/>
      <c r="APR263" s="45"/>
      <c r="APS263" s="45"/>
      <c r="APT263" s="45"/>
      <c r="APU263" s="45"/>
      <c r="APV263" s="45"/>
      <c r="APW263" s="45"/>
      <c r="APX263" s="45"/>
      <c r="APY263" s="45"/>
      <c r="APZ263" s="45"/>
      <c r="AQA263" s="45"/>
      <c r="AQB263" s="45"/>
      <c r="AQC263" s="45"/>
      <c r="AQD263" s="45"/>
      <c r="AQE263" s="45"/>
      <c r="AQF263" s="45"/>
      <c r="AQG263" s="45"/>
      <c r="AQH263" s="45"/>
      <c r="AQI263" s="45"/>
      <c r="AQJ263" s="45"/>
      <c r="AQK263" s="45"/>
      <c r="AQL263" s="45"/>
      <c r="AQM263" s="45"/>
      <c r="AQN263" s="45"/>
      <c r="AQO263" s="45"/>
      <c r="AQP263" s="45"/>
      <c r="AQQ263" s="45"/>
      <c r="AQR263" s="45"/>
      <c r="AQS263" s="45"/>
      <c r="AQT263" s="45"/>
      <c r="AQU263" s="45"/>
      <c r="AQV263" s="45"/>
      <c r="AQW263" s="45"/>
      <c r="AQX263" s="45"/>
      <c r="AQY263" s="45"/>
      <c r="AQZ263" s="45"/>
      <c r="ARA263" s="45"/>
      <c r="ARB263" s="45"/>
      <c r="ARC263" s="45"/>
      <c r="ARD263" s="45"/>
      <c r="ARE263" s="45"/>
      <c r="ARF263" s="45"/>
      <c r="ARG263" s="45"/>
      <c r="ARH263" s="45"/>
      <c r="ARI263" s="45"/>
      <c r="ARJ263" s="45"/>
      <c r="ARK263" s="45"/>
      <c r="ARL263" s="45"/>
      <c r="ARM263" s="45"/>
      <c r="ARN263" s="45"/>
      <c r="ARO263" s="45"/>
      <c r="ARP263" s="45"/>
      <c r="ARQ263" s="45"/>
      <c r="ARR263" s="45"/>
      <c r="ARS263" s="45"/>
      <c r="ART263" s="45"/>
      <c r="ARU263" s="45"/>
      <c r="ARV263" s="45"/>
      <c r="ARW263" s="45"/>
      <c r="ARX263" s="45"/>
      <c r="ARY263" s="45"/>
      <c r="ARZ263" s="45"/>
      <c r="ASA263" s="45"/>
      <c r="ASB263" s="45"/>
      <c r="ASC263" s="45"/>
      <c r="ASD263" s="45"/>
      <c r="ASE263" s="45"/>
      <c r="ASF263" s="45"/>
      <c r="ASG263" s="45"/>
      <c r="ASH263" s="45"/>
      <c r="ASI263" s="45"/>
      <c r="ASJ263" s="45"/>
      <c r="ASK263" s="45"/>
      <c r="ASL263" s="45"/>
      <c r="ASM263" s="45"/>
      <c r="ASN263" s="45"/>
      <c r="ASO263" s="45"/>
      <c r="ASP263" s="45"/>
      <c r="ASQ263" s="45"/>
      <c r="ASR263" s="45"/>
      <c r="ASS263" s="45"/>
      <c r="AST263" s="45"/>
      <c r="ASU263" s="45"/>
      <c r="ASV263" s="45"/>
      <c r="ASW263" s="45"/>
      <c r="ASX263" s="45"/>
      <c r="ASY263" s="45"/>
      <c r="ASZ263" s="45"/>
      <c r="ATA263" s="45"/>
      <c r="ATB263" s="45"/>
      <c r="ATC263" s="45"/>
      <c r="ATD263" s="45"/>
      <c r="ATE263" s="45"/>
      <c r="ATF263" s="45"/>
      <c r="ATG263" s="45"/>
      <c r="ATH263" s="45"/>
      <c r="ATI263" s="45"/>
      <c r="ATJ263" s="45"/>
      <c r="ATK263" s="45"/>
      <c r="ATL263" s="45"/>
      <c r="ATM263" s="45"/>
      <c r="ATN263" s="45"/>
      <c r="ATO263" s="45"/>
      <c r="ATP263" s="45"/>
      <c r="ATQ263" s="45"/>
      <c r="ATR263" s="45"/>
      <c r="ATS263" s="45"/>
      <c r="ATT263" s="45"/>
      <c r="ATU263" s="45"/>
      <c r="ATV263" s="45"/>
      <c r="ATW263" s="45"/>
      <c r="ATX263" s="45"/>
      <c r="ATY263" s="45"/>
      <c r="ATZ263" s="45"/>
      <c r="AUA263" s="45"/>
      <c r="AUB263" s="45"/>
      <c r="AUC263" s="45"/>
      <c r="AUD263" s="45"/>
      <c r="AUE263" s="45"/>
      <c r="AUF263" s="45"/>
      <c r="AUG263" s="45"/>
      <c r="AUH263" s="45"/>
      <c r="AUI263" s="45"/>
      <c r="AUJ263" s="45"/>
      <c r="AUK263" s="45"/>
      <c r="AUL263" s="45"/>
      <c r="AUM263" s="45"/>
      <c r="AUN263" s="45"/>
      <c r="AUO263" s="45"/>
      <c r="AUP263" s="45"/>
      <c r="AUQ263" s="45"/>
      <c r="AUR263" s="45"/>
      <c r="AUS263" s="45"/>
      <c r="AUT263" s="45"/>
      <c r="AUU263" s="45"/>
      <c r="AUV263" s="45"/>
      <c r="AUW263" s="45"/>
      <c r="AUX263" s="45"/>
      <c r="AUY263" s="45"/>
      <c r="AUZ263" s="45"/>
      <c r="AVA263" s="45"/>
      <c r="AVB263" s="45"/>
      <c r="AVC263" s="45"/>
      <c r="AVD263" s="45"/>
      <c r="AVE263" s="45"/>
      <c r="AVF263" s="45"/>
      <c r="AVG263" s="45"/>
      <c r="AVH263" s="45"/>
      <c r="AVI263" s="45"/>
      <c r="AVJ263" s="45"/>
      <c r="AVK263" s="45"/>
      <c r="AVL263" s="45"/>
      <c r="AVM263" s="45"/>
      <c r="AVN263" s="45"/>
      <c r="AVO263" s="45"/>
      <c r="AVP263" s="45"/>
      <c r="AVQ263" s="45"/>
      <c r="AVR263" s="45"/>
      <c r="AVS263" s="45"/>
      <c r="AVT263" s="45"/>
      <c r="AVU263" s="45"/>
      <c r="AVV263" s="45"/>
      <c r="AVW263" s="45"/>
      <c r="AVX263" s="45"/>
      <c r="AVY263" s="45"/>
      <c r="AVZ263" s="45"/>
      <c r="AWA263" s="45"/>
      <c r="AWB263" s="45"/>
      <c r="AWC263" s="45"/>
      <c r="AWD263" s="45"/>
      <c r="AWE263" s="45"/>
      <c r="AWF263" s="45"/>
      <c r="AWG263" s="45"/>
      <c r="AWH263" s="45"/>
      <c r="AWI263" s="45"/>
      <c r="AWJ263" s="45"/>
      <c r="AWK263" s="45"/>
      <c r="AWL263" s="45"/>
      <c r="AWM263" s="45"/>
      <c r="AWN263" s="45"/>
      <c r="AWO263" s="45"/>
      <c r="AWP263" s="45"/>
      <c r="AWQ263" s="45"/>
      <c r="AWR263" s="45"/>
      <c r="AWS263" s="45"/>
      <c r="AWT263" s="45"/>
      <c r="AWU263" s="45"/>
      <c r="AWV263" s="45"/>
      <c r="AWW263" s="45"/>
      <c r="AWX263" s="45"/>
      <c r="AWY263" s="45"/>
      <c r="AWZ263" s="45"/>
      <c r="AXA263" s="45"/>
      <c r="AXB263" s="45"/>
      <c r="AXC263" s="45"/>
      <c r="AXD263" s="45"/>
      <c r="AXE263" s="45"/>
      <c r="AXF263" s="45"/>
      <c r="AXG263" s="45"/>
      <c r="AXH263" s="45"/>
      <c r="AXI263" s="45"/>
      <c r="AXJ263" s="45"/>
      <c r="AXK263" s="45"/>
      <c r="AXL263" s="45"/>
      <c r="AXM263" s="45"/>
      <c r="AXN263" s="45"/>
      <c r="AXO263" s="45"/>
      <c r="AXP263" s="45"/>
      <c r="AXQ263" s="45"/>
      <c r="AXR263" s="45"/>
      <c r="AXS263" s="45"/>
      <c r="AXT263" s="45"/>
      <c r="AXU263" s="45"/>
      <c r="AXV263" s="45"/>
      <c r="AXW263" s="45"/>
      <c r="AXX263" s="45"/>
      <c r="AXY263" s="45"/>
      <c r="AXZ263" s="45"/>
      <c r="AYA263" s="45"/>
      <c r="AYB263" s="45"/>
      <c r="AYC263" s="45"/>
      <c r="AYD263" s="45"/>
      <c r="AYE263" s="45"/>
      <c r="AYF263" s="45"/>
      <c r="AYG263" s="45"/>
      <c r="AYH263" s="45"/>
      <c r="AYI263" s="45"/>
      <c r="AYJ263" s="45"/>
      <c r="AYK263" s="45"/>
      <c r="AYL263" s="45"/>
      <c r="AYM263" s="45"/>
      <c r="AYN263" s="45"/>
      <c r="AYO263" s="45"/>
      <c r="AYP263" s="45"/>
      <c r="AYQ263" s="45"/>
      <c r="AYR263" s="45"/>
      <c r="AYS263" s="45"/>
      <c r="AYT263" s="45"/>
      <c r="AYU263" s="45"/>
      <c r="AYV263" s="45"/>
      <c r="AYW263" s="45"/>
      <c r="AYX263" s="45"/>
      <c r="AYY263" s="45"/>
      <c r="AYZ263" s="45"/>
      <c r="AZA263" s="45"/>
      <c r="AZB263" s="45"/>
      <c r="AZC263" s="45"/>
      <c r="AZD263" s="45"/>
      <c r="AZE263" s="45"/>
      <c r="AZF263" s="45"/>
      <c r="AZG263" s="45"/>
      <c r="AZH263" s="45"/>
      <c r="AZI263" s="45"/>
      <c r="AZJ263" s="45"/>
      <c r="AZK263" s="45"/>
      <c r="AZL263" s="45"/>
      <c r="AZM263" s="45"/>
      <c r="AZN263" s="45"/>
      <c r="AZO263" s="45"/>
      <c r="AZP263" s="45"/>
      <c r="AZQ263" s="45"/>
      <c r="AZR263" s="45"/>
      <c r="AZS263" s="45"/>
      <c r="AZT263" s="45"/>
      <c r="AZU263" s="45"/>
      <c r="AZV263" s="45"/>
      <c r="AZW263" s="45"/>
      <c r="AZX263" s="45"/>
      <c r="AZY263" s="45"/>
      <c r="AZZ263" s="45"/>
      <c r="BAA263" s="45"/>
      <c r="BAB263" s="45"/>
      <c r="BAC263" s="45"/>
      <c r="BAD263" s="45"/>
      <c r="BAE263" s="45"/>
      <c r="BAF263" s="45"/>
      <c r="BAG263" s="45"/>
      <c r="BAH263" s="45"/>
      <c r="BAI263" s="45"/>
      <c r="BAJ263" s="45"/>
      <c r="BAK263" s="45"/>
      <c r="BAL263" s="45"/>
      <c r="BAM263" s="45"/>
      <c r="BAN263" s="45"/>
      <c r="BAO263" s="45"/>
      <c r="BAP263" s="45"/>
      <c r="BAQ263" s="45"/>
      <c r="BAR263" s="45"/>
      <c r="BAS263" s="45"/>
      <c r="BAT263" s="45"/>
      <c r="BAU263" s="45"/>
      <c r="BAV263" s="45"/>
      <c r="BAW263" s="45"/>
      <c r="BAX263" s="45"/>
      <c r="BAY263" s="45"/>
      <c r="BAZ263" s="45"/>
      <c r="BBA263" s="45"/>
      <c r="BBB263" s="45"/>
      <c r="BBC263" s="45"/>
      <c r="BBD263" s="45"/>
      <c r="BBE263" s="45"/>
      <c r="BBF263" s="45"/>
      <c r="BBG263" s="45"/>
      <c r="BBH263" s="45"/>
      <c r="BBI263" s="45"/>
      <c r="BBJ263" s="45"/>
      <c r="BBK263" s="45"/>
      <c r="BBL263" s="45"/>
      <c r="BBM263" s="45"/>
      <c r="BBN263" s="45"/>
      <c r="BBO263" s="45"/>
      <c r="BBP263" s="45"/>
      <c r="BBQ263" s="45"/>
      <c r="BBR263" s="45"/>
      <c r="BBS263" s="45"/>
      <c r="BBT263" s="45"/>
      <c r="BBU263" s="45"/>
      <c r="BBV263" s="45"/>
      <c r="BBW263" s="45"/>
      <c r="BBX263" s="45"/>
      <c r="BBY263" s="45"/>
      <c r="BBZ263" s="45"/>
      <c r="BCA263" s="45"/>
      <c r="BCB263" s="45"/>
      <c r="BCC263" s="45"/>
      <c r="BCD263" s="45"/>
      <c r="BCE263" s="45"/>
      <c r="BCF263" s="45"/>
      <c r="BCG263" s="45"/>
      <c r="BCH263" s="45"/>
      <c r="BCI263" s="45"/>
      <c r="BCJ263" s="45"/>
      <c r="BCK263" s="45"/>
      <c r="BCL263" s="45"/>
      <c r="BCM263" s="45"/>
      <c r="BCN263" s="45"/>
      <c r="BCO263" s="45"/>
      <c r="BCP263" s="45"/>
      <c r="BCQ263" s="45"/>
      <c r="BCR263" s="45"/>
      <c r="BCS263" s="45"/>
      <c r="BCT263" s="45"/>
      <c r="BCU263" s="45"/>
      <c r="BCV263" s="45"/>
      <c r="BCW263" s="45"/>
      <c r="BCX263" s="45"/>
      <c r="BCY263" s="45"/>
      <c r="BCZ263" s="45"/>
      <c r="BDA263" s="45"/>
      <c r="BDB263" s="45"/>
      <c r="BDC263" s="45"/>
      <c r="BDD263" s="45"/>
      <c r="BDE263" s="45"/>
      <c r="BDF263" s="45"/>
      <c r="BDG263" s="45"/>
      <c r="BDH263" s="45"/>
      <c r="BDI263" s="45"/>
      <c r="BDJ263" s="45"/>
      <c r="BDK263" s="45"/>
      <c r="BDL263" s="45"/>
      <c r="BDM263" s="45"/>
      <c r="BDN263" s="45"/>
      <c r="BDO263" s="45"/>
      <c r="BDP263" s="45"/>
      <c r="BDQ263" s="45"/>
      <c r="BDR263" s="45"/>
      <c r="BDS263" s="45"/>
      <c r="BDT263" s="45"/>
      <c r="BDU263" s="45"/>
      <c r="BDV263" s="45"/>
      <c r="BDW263" s="45"/>
      <c r="BDX263" s="45"/>
      <c r="BDY263" s="45"/>
      <c r="BDZ263" s="45"/>
      <c r="BEA263" s="45"/>
      <c r="BEB263" s="45"/>
      <c r="BEC263" s="45"/>
      <c r="BED263" s="45"/>
      <c r="BEE263" s="45"/>
      <c r="BEF263" s="45"/>
      <c r="BEG263" s="45"/>
      <c r="BEH263" s="45"/>
      <c r="BEI263" s="45"/>
      <c r="BEJ263" s="45"/>
      <c r="BEK263" s="45"/>
      <c r="BEL263" s="45"/>
      <c r="BEM263" s="45"/>
      <c r="BEN263" s="45"/>
      <c r="BEO263" s="45"/>
      <c r="BEP263" s="45"/>
      <c r="BEQ263" s="45"/>
      <c r="BER263" s="45"/>
      <c r="BES263" s="45"/>
      <c r="BET263" s="45"/>
      <c r="BEU263" s="45"/>
      <c r="BEV263" s="45"/>
      <c r="BEW263" s="45"/>
      <c r="BEX263" s="45"/>
      <c r="BEY263" s="45"/>
      <c r="BEZ263" s="45"/>
      <c r="BFA263" s="45"/>
      <c r="BFB263" s="45"/>
      <c r="BFC263" s="45"/>
      <c r="BFD263" s="45"/>
      <c r="BFE263" s="45"/>
      <c r="BFF263" s="45"/>
      <c r="BFG263" s="45"/>
      <c r="BFH263" s="45"/>
      <c r="BFI263" s="45"/>
      <c r="BFJ263" s="45"/>
      <c r="BFK263" s="45"/>
      <c r="BFL263" s="45"/>
      <c r="BFM263" s="45"/>
      <c r="BFN263" s="45"/>
      <c r="BFO263" s="45"/>
      <c r="BFP263" s="45"/>
      <c r="BFQ263" s="45"/>
      <c r="BFR263" s="45"/>
      <c r="BFS263" s="45"/>
      <c r="BFT263" s="45"/>
      <c r="BFU263" s="45"/>
      <c r="BFV263" s="45"/>
      <c r="BFW263" s="45"/>
      <c r="BFX263" s="45"/>
      <c r="BFY263" s="45"/>
      <c r="BFZ263" s="45"/>
      <c r="BGA263" s="45"/>
      <c r="BGB263" s="45"/>
      <c r="BGC263" s="45"/>
      <c r="BGD263" s="45"/>
      <c r="BGE263" s="45"/>
      <c r="BGF263" s="45"/>
      <c r="BGG263" s="45"/>
      <c r="BGH263" s="45"/>
      <c r="BGI263" s="45"/>
      <c r="BGJ263" s="45"/>
      <c r="BGK263" s="45"/>
      <c r="BGL263" s="45"/>
      <c r="BGM263" s="45"/>
      <c r="BGN263" s="45"/>
      <c r="BGO263" s="45"/>
      <c r="BGP263" s="45"/>
      <c r="BGQ263" s="45"/>
      <c r="BGR263" s="45"/>
      <c r="BGS263" s="45"/>
      <c r="BGT263" s="45"/>
      <c r="BGU263" s="45"/>
      <c r="BGV263" s="45"/>
      <c r="BGW263" s="45"/>
      <c r="BGX263" s="45"/>
      <c r="BGY263" s="45"/>
      <c r="BGZ263" s="45"/>
      <c r="BHA263" s="45"/>
      <c r="BHB263" s="45"/>
      <c r="BHC263" s="45"/>
      <c r="BHD263" s="45"/>
      <c r="BHE263" s="45"/>
      <c r="BHF263" s="45"/>
      <c r="BHG263" s="45"/>
      <c r="BHH263" s="45"/>
      <c r="BHI263" s="45"/>
      <c r="BHJ263" s="45"/>
      <c r="BHK263" s="45"/>
      <c r="BHL263" s="45"/>
      <c r="BHM263" s="45"/>
      <c r="BHN263" s="45"/>
      <c r="BHO263" s="45"/>
      <c r="BHP263" s="45"/>
      <c r="BHQ263" s="45"/>
      <c r="BHR263" s="45"/>
      <c r="BHS263" s="45"/>
      <c r="BHT263" s="45"/>
      <c r="BHU263" s="45"/>
      <c r="BHV263" s="45"/>
      <c r="BHW263" s="45"/>
      <c r="BHX263" s="45"/>
      <c r="BHY263" s="45"/>
      <c r="BHZ263" s="45"/>
      <c r="BIA263" s="45"/>
      <c r="BIB263" s="45"/>
      <c r="BIC263" s="45"/>
      <c r="BID263" s="45"/>
      <c r="BIE263" s="45"/>
      <c r="BIF263" s="45"/>
      <c r="BIG263" s="45"/>
      <c r="BIH263" s="45"/>
      <c r="BII263" s="45"/>
      <c r="BIJ263" s="45"/>
      <c r="BIK263" s="45"/>
      <c r="BIL263" s="45"/>
      <c r="BIM263" s="45"/>
      <c r="BIN263" s="45"/>
      <c r="BIO263" s="45"/>
      <c r="BIP263" s="45"/>
      <c r="BIQ263" s="45"/>
      <c r="BIR263" s="45"/>
      <c r="BIS263" s="45"/>
      <c r="BIT263" s="45"/>
      <c r="BIU263" s="45"/>
      <c r="BIV263" s="45"/>
      <c r="BIW263" s="45"/>
      <c r="BIX263" s="45"/>
      <c r="BIY263" s="45"/>
      <c r="BIZ263" s="45"/>
      <c r="BJA263" s="45"/>
      <c r="BJB263" s="45"/>
      <c r="BJC263" s="45"/>
      <c r="BJD263" s="45"/>
      <c r="BJE263" s="45"/>
      <c r="BJF263" s="45"/>
      <c r="BJG263" s="45"/>
      <c r="BJH263" s="45"/>
      <c r="BJI263" s="45"/>
      <c r="BJJ263" s="45"/>
      <c r="BJK263" s="45"/>
      <c r="BJL263" s="45"/>
      <c r="BJM263" s="45"/>
      <c r="BJN263" s="45"/>
      <c r="BJO263" s="45"/>
      <c r="BJP263" s="45"/>
      <c r="BJQ263" s="45"/>
      <c r="BJR263" s="45"/>
      <c r="BJS263" s="45"/>
      <c r="BJT263" s="45"/>
      <c r="BJU263" s="45"/>
      <c r="BJV263" s="45"/>
      <c r="BJW263" s="45"/>
      <c r="BJX263" s="45"/>
      <c r="BJY263" s="45"/>
      <c r="BJZ263" s="45"/>
      <c r="BKA263" s="45"/>
      <c r="BKB263" s="45"/>
      <c r="BKC263" s="45"/>
      <c r="BKD263" s="45"/>
      <c r="BKE263" s="45"/>
      <c r="BKF263" s="45"/>
      <c r="BKG263" s="45"/>
      <c r="BKH263" s="45"/>
      <c r="BKI263" s="45"/>
      <c r="BKJ263" s="45"/>
      <c r="BKK263" s="45"/>
      <c r="BKL263" s="45"/>
      <c r="BKM263" s="45"/>
      <c r="BKN263" s="45"/>
      <c r="BKO263" s="45"/>
      <c r="BKP263" s="45"/>
      <c r="BKQ263" s="45"/>
      <c r="BKR263" s="45"/>
      <c r="BKS263" s="45"/>
      <c r="BKT263" s="45"/>
      <c r="BKU263" s="45"/>
      <c r="BKV263" s="45"/>
      <c r="BKW263" s="45"/>
      <c r="BKX263" s="45"/>
      <c r="BKY263" s="45"/>
      <c r="BKZ263" s="45"/>
      <c r="BLA263" s="45"/>
      <c r="BLB263" s="45"/>
      <c r="BLC263" s="45"/>
      <c r="BLD263" s="45"/>
      <c r="BLE263" s="45"/>
      <c r="BLF263" s="45"/>
      <c r="BLG263" s="45"/>
      <c r="BLH263" s="45"/>
      <c r="BLI263" s="45"/>
      <c r="BLJ263" s="45"/>
      <c r="BLK263" s="45"/>
      <c r="BLL263" s="45"/>
      <c r="BLM263" s="45"/>
      <c r="BLN263" s="45"/>
      <c r="BLO263" s="45"/>
      <c r="BLP263" s="45"/>
      <c r="BLQ263" s="45"/>
      <c r="BLR263" s="45"/>
      <c r="BLS263" s="45"/>
      <c r="BLT263" s="45"/>
      <c r="BLU263" s="45"/>
      <c r="BLV263" s="45"/>
      <c r="BLW263" s="45"/>
      <c r="BLX263" s="45"/>
      <c r="BLY263" s="45"/>
      <c r="BLZ263" s="45"/>
      <c r="BMA263" s="45"/>
      <c r="BMB263" s="45"/>
      <c r="BMC263" s="45"/>
      <c r="BMD263" s="45"/>
      <c r="BME263" s="45"/>
      <c r="BMF263" s="45"/>
      <c r="BMG263" s="45"/>
      <c r="BMH263" s="45"/>
      <c r="BMI263" s="45"/>
      <c r="BMJ263" s="45"/>
      <c r="BMK263" s="45"/>
      <c r="BML263" s="45"/>
      <c r="BMM263" s="45"/>
      <c r="BMN263" s="45"/>
      <c r="BMO263" s="45"/>
      <c r="BMP263" s="45"/>
      <c r="BMQ263" s="45"/>
      <c r="BMR263" s="45"/>
      <c r="BMS263" s="45"/>
      <c r="BMT263" s="45"/>
      <c r="BMU263" s="45"/>
      <c r="BMV263" s="45"/>
      <c r="BMW263" s="45"/>
      <c r="BMX263" s="45"/>
      <c r="BMY263" s="45"/>
      <c r="BMZ263" s="45"/>
      <c r="BNA263" s="45"/>
    </row>
    <row r="264" spans="23:1717" s="46" customFormat="1" x14ac:dyDescent="0.25">
      <c r="W264" s="45"/>
      <c r="X264" s="45"/>
      <c r="Y264" s="45"/>
      <c r="Z264" s="45"/>
      <c r="AA264" s="45"/>
      <c r="AB264" s="45"/>
      <c r="AC264" s="45"/>
      <c r="AD264" s="45"/>
      <c r="AE264" s="45"/>
      <c r="AF264" s="45"/>
      <c r="AG264" s="45"/>
      <c r="AH264" s="45"/>
      <c r="AI264" s="45"/>
      <c r="AJ264" s="45"/>
      <c r="AK264" s="45"/>
      <c r="AL264" s="45"/>
      <c r="AM264" s="45"/>
      <c r="AN264" s="45"/>
      <c r="AO264" s="45"/>
      <c r="AP264" s="45"/>
      <c r="AQ264" s="45"/>
      <c r="AR264" s="45"/>
      <c r="AS264" s="45"/>
      <c r="AT264" s="45"/>
      <c r="AU264" s="45"/>
      <c r="AV264" s="45"/>
      <c r="AW264" s="45"/>
      <c r="AX264" s="45"/>
      <c r="AY264" s="45"/>
      <c r="AZ264" s="45"/>
      <c r="BA264" s="45"/>
      <c r="BB264" s="45"/>
      <c r="BC264" s="45"/>
      <c r="BD264" s="45"/>
      <c r="BE264" s="45"/>
      <c r="BF264" s="45"/>
      <c r="BG264" s="45"/>
      <c r="BH264" s="45"/>
      <c r="BI264" s="45"/>
      <c r="BJ264" s="45"/>
      <c r="BK264" s="45"/>
      <c r="BL264" s="45"/>
      <c r="BM264" s="45"/>
      <c r="BN264" s="45"/>
      <c r="BO264" s="45"/>
      <c r="BP264" s="45"/>
      <c r="BQ264" s="45"/>
      <c r="BR264" s="45"/>
      <c r="BS264" s="45"/>
      <c r="BT264" s="45"/>
      <c r="BU264" s="45"/>
      <c r="BV264" s="45"/>
      <c r="BW264" s="45"/>
      <c r="BX264" s="45"/>
      <c r="BY264" s="45"/>
      <c r="BZ264" s="45"/>
      <c r="CA264" s="45"/>
      <c r="CB264" s="45"/>
      <c r="CC264" s="45"/>
      <c r="CD264" s="45"/>
      <c r="CE264" s="45"/>
      <c r="CF264" s="45"/>
      <c r="CG264" s="45"/>
      <c r="CH264" s="45"/>
      <c r="CI264" s="45"/>
      <c r="CJ264" s="45"/>
      <c r="CK264" s="45"/>
      <c r="CL264" s="45"/>
      <c r="CM264" s="45"/>
      <c r="CN264" s="45"/>
      <c r="CO264" s="45"/>
      <c r="CP264" s="45"/>
      <c r="CQ264" s="45"/>
      <c r="CR264" s="45"/>
      <c r="CS264" s="45"/>
      <c r="CT264" s="45"/>
      <c r="CU264" s="45"/>
      <c r="CV264" s="45"/>
      <c r="CW264" s="45"/>
      <c r="CX264" s="45"/>
      <c r="CY264" s="45"/>
      <c r="CZ264" s="45"/>
      <c r="DA264" s="45"/>
      <c r="DB264" s="45"/>
      <c r="DC264" s="45"/>
      <c r="DD264" s="45"/>
      <c r="DE264" s="45"/>
      <c r="DF264" s="45"/>
      <c r="DG264" s="45"/>
      <c r="DH264" s="45"/>
      <c r="DI264" s="45"/>
      <c r="DJ264" s="45"/>
      <c r="DK264" s="45"/>
      <c r="DL264" s="45"/>
      <c r="DM264" s="45"/>
      <c r="DN264" s="45"/>
      <c r="DO264" s="45"/>
      <c r="DP264" s="45"/>
      <c r="DQ264" s="45"/>
      <c r="DR264" s="45"/>
      <c r="DS264" s="45"/>
      <c r="DT264" s="45"/>
      <c r="DU264" s="45"/>
      <c r="DV264" s="45"/>
      <c r="DW264" s="45"/>
      <c r="DX264" s="45"/>
      <c r="DY264" s="45"/>
      <c r="DZ264" s="45"/>
      <c r="EA264" s="45"/>
      <c r="EB264" s="45"/>
      <c r="EC264" s="45"/>
      <c r="ED264" s="45"/>
      <c r="EE264" s="45"/>
      <c r="EF264" s="45"/>
      <c r="EG264" s="45"/>
      <c r="EH264" s="45"/>
      <c r="EI264" s="45"/>
      <c r="EJ264" s="45"/>
      <c r="EK264" s="45"/>
      <c r="EL264" s="45"/>
      <c r="EM264" s="45"/>
      <c r="EN264" s="45"/>
      <c r="EO264" s="45"/>
      <c r="EP264" s="45"/>
      <c r="EQ264" s="45"/>
      <c r="ER264" s="45"/>
      <c r="ES264" s="45"/>
      <c r="ET264" s="45"/>
      <c r="EU264" s="45"/>
      <c r="EV264" s="45"/>
      <c r="EW264" s="45"/>
      <c r="EX264" s="45"/>
      <c r="EY264" s="45"/>
      <c r="EZ264" s="45"/>
      <c r="FA264" s="45"/>
      <c r="FB264" s="45"/>
      <c r="FC264" s="45"/>
      <c r="FD264" s="45"/>
      <c r="FE264" s="45"/>
      <c r="FF264" s="45"/>
      <c r="FG264" s="45"/>
      <c r="FH264" s="45"/>
      <c r="FI264" s="45"/>
      <c r="FJ264" s="45"/>
      <c r="FK264" s="45"/>
      <c r="FL264" s="45"/>
      <c r="FM264" s="45"/>
      <c r="FN264" s="45"/>
      <c r="FO264" s="45"/>
      <c r="FP264" s="45"/>
      <c r="FQ264" s="45"/>
      <c r="FR264" s="45"/>
      <c r="FS264" s="45"/>
      <c r="FT264" s="45"/>
      <c r="FU264" s="45"/>
      <c r="FV264" s="45"/>
      <c r="FW264" s="45"/>
      <c r="FX264" s="45"/>
      <c r="FY264" s="45"/>
      <c r="FZ264" s="45"/>
      <c r="GA264" s="45"/>
      <c r="GB264" s="45"/>
      <c r="GC264" s="45"/>
      <c r="GD264" s="45"/>
      <c r="GE264" s="45"/>
      <c r="GF264" s="45"/>
      <c r="GG264" s="45"/>
      <c r="GH264" s="45"/>
      <c r="GI264" s="45"/>
      <c r="GJ264" s="45"/>
      <c r="GK264" s="45"/>
      <c r="GL264" s="45"/>
      <c r="GM264" s="45"/>
      <c r="GN264" s="45"/>
      <c r="GO264" s="45"/>
      <c r="GP264" s="45"/>
      <c r="GQ264" s="45"/>
      <c r="GR264" s="45"/>
      <c r="GS264" s="45"/>
      <c r="GT264" s="45"/>
      <c r="GU264" s="45"/>
      <c r="GV264" s="45"/>
      <c r="GW264" s="45"/>
      <c r="GX264" s="45"/>
      <c r="GY264" s="45"/>
      <c r="GZ264" s="45"/>
      <c r="HA264" s="45"/>
      <c r="HB264" s="45"/>
      <c r="HC264" s="45"/>
      <c r="HD264" s="45"/>
      <c r="HE264" s="45"/>
      <c r="HF264" s="45"/>
      <c r="HG264" s="45"/>
      <c r="HH264" s="45"/>
      <c r="HI264" s="45"/>
      <c r="HJ264" s="45"/>
      <c r="HK264" s="45"/>
      <c r="HL264" s="45"/>
      <c r="HM264" s="45"/>
      <c r="HN264" s="45"/>
      <c r="HO264" s="45"/>
      <c r="HP264" s="45"/>
      <c r="HQ264" s="45"/>
      <c r="HR264" s="45"/>
      <c r="HS264" s="45"/>
      <c r="HT264" s="45"/>
      <c r="HU264" s="45"/>
      <c r="HV264" s="45"/>
      <c r="HW264" s="45"/>
      <c r="HX264" s="45"/>
      <c r="HY264" s="45"/>
      <c r="HZ264" s="45"/>
      <c r="IA264" s="45"/>
      <c r="IB264" s="45"/>
      <c r="IC264" s="45"/>
      <c r="ID264" s="45"/>
      <c r="IE264" s="45"/>
      <c r="IF264" s="45"/>
      <c r="IG264" s="45"/>
      <c r="IH264" s="45"/>
      <c r="II264" s="45"/>
      <c r="IJ264" s="45"/>
      <c r="IK264" s="45"/>
      <c r="IL264" s="45"/>
      <c r="IM264" s="45"/>
      <c r="IN264" s="45"/>
      <c r="IO264" s="45"/>
      <c r="IP264" s="45"/>
      <c r="IQ264" s="45"/>
      <c r="IR264" s="45"/>
      <c r="IS264" s="45"/>
      <c r="IT264" s="45"/>
      <c r="IU264" s="45"/>
      <c r="IV264" s="45"/>
      <c r="IW264" s="45"/>
      <c r="IX264" s="45"/>
      <c r="IY264" s="45"/>
      <c r="IZ264" s="45"/>
      <c r="JA264" s="45"/>
      <c r="JB264" s="45"/>
      <c r="JC264" s="45"/>
      <c r="JD264" s="45"/>
      <c r="JE264" s="45"/>
      <c r="JF264" s="45"/>
      <c r="JG264" s="45"/>
      <c r="JH264" s="45"/>
      <c r="JI264" s="45"/>
      <c r="JJ264" s="45"/>
      <c r="JK264" s="45"/>
      <c r="JL264" s="45"/>
      <c r="JM264" s="45"/>
      <c r="JN264" s="45"/>
      <c r="JO264" s="45"/>
      <c r="JP264" s="45"/>
      <c r="JQ264" s="45"/>
      <c r="JR264" s="45"/>
      <c r="JS264" s="45"/>
      <c r="JT264" s="45"/>
      <c r="JU264" s="45"/>
      <c r="JV264" s="45"/>
      <c r="JW264" s="45"/>
      <c r="JX264" s="45"/>
      <c r="JY264" s="45"/>
      <c r="JZ264" s="45"/>
      <c r="KA264" s="45"/>
      <c r="KB264" s="45"/>
      <c r="KC264" s="45"/>
      <c r="KD264" s="45"/>
      <c r="KE264" s="45"/>
      <c r="KF264" s="45"/>
      <c r="KG264" s="45"/>
      <c r="KH264" s="45"/>
      <c r="KI264" s="45"/>
      <c r="KJ264" s="45"/>
      <c r="KK264" s="45"/>
      <c r="KL264" s="45"/>
      <c r="KM264" s="45"/>
      <c r="KN264" s="45"/>
      <c r="KO264" s="45"/>
      <c r="KP264" s="45"/>
      <c r="KQ264" s="45"/>
      <c r="KR264" s="45"/>
      <c r="KS264" s="45"/>
      <c r="KT264" s="45"/>
      <c r="KU264" s="45"/>
      <c r="KV264" s="45"/>
      <c r="KW264" s="45"/>
      <c r="KX264" s="45"/>
      <c r="KY264" s="45"/>
      <c r="KZ264" s="45"/>
      <c r="LA264" s="45"/>
      <c r="LB264" s="45"/>
      <c r="LC264" s="45"/>
      <c r="LD264" s="45"/>
      <c r="LE264" s="45"/>
      <c r="LF264" s="45"/>
      <c r="LG264" s="45"/>
      <c r="LH264" s="45"/>
      <c r="LI264" s="45"/>
      <c r="LJ264" s="45"/>
      <c r="LK264" s="45"/>
      <c r="LL264" s="45"/>
      <c r="LM264" s="45"/>
      <c r="LN264" s="45"/>
      <c r="LO264" s="45"/>
      <c r="LP264" s="45"/>
      <c r="LQ264" s="45"/>
      <c r="LR264" s="45"/>
      <c r="LS264" s="45"/>
      <c r="LT264" s="45"/>
      <c r="LU264" s="45"/>
      <c r="LV264" s="45"/>
      <c r="LW264" s="45"/>
      <c r="LX264" s="45"/>
      <c r="LY264" s="45"/>
      <c r="LZ264" s="45"/>
      <c r="MA264" s="45"/>
      <c r="MB264" s="45"/>
      <c r="MC264" s="45"/>
      <c r="MD264" s="45"/>
      <c r="ME264" s="45"/>
      <c r="MF264" s="45"/>
      <c r="MG264" s="45"/>
      <c r="MH264" s="45"/>
      <c r="MI264" s="45"/>
      <c r="MJ264" s="45"/>
      <c r="MK264" s="45"/>
      <c r="ML264" s="45"/>
      <c r="MM264" s="45"/>
      <c r="MN264" s="45"/>
      <c r="MO264" s="45"/>
      <c r="MP264" s="45"/>
      <c r="MQ264" s="45"/>
      <c r="MR264" s="45"/>
      <c r="MS264" s="45"/>
      <c r="MT264" s="45"/>
      <c r="MU264" s="45"/>
      <c r="MV264" s="45"/>
      <c r="MW264" s="45"/>
      <c r="MX264" s="45"/>
      <c r="MY264" s="45"/>
      <c r="MZ264" s="45"/>
      <c r="NA264" s="45"/>
      <c r="NB264" s="45"/>
      <c r="NC264" s="45"/>
      <c r="ND264" s="45"/>
      <c r="NE264" s="45"/>
      <c r="NF264" s="45"/>
      <c r="NG264" s="45"/>
      <c r="NH264" s="45"/>
      <c r="NI264" s="45"/>
      <c r="NJ264" s="45"/>
      <c r="NK264" s="45"/>
      <c r="NL264" s="45"/>
      <c r="NM264" s="45"/>
      <c r="NN264" s="45"/>
      <c r="NO264" s="45"/>
      <c r="NP264" s="45"/>
      <c r="NQ264" s="45"/>
      <c r="NR264" s="45"/>
      <c r="NS264" s="45"/>
      <c r="NT264" s="45"/>
      <c r="NU264" s="45"/>
      <c r="NV264" s="45"/>
      <c r="NW264" s="45"/>
      <c r="NX264" s="45"/>
      <c r="NY264" s="45"/>
      <c r="NZ264" s="45"/>
      <c r="OA264" s="45"/>
      <c r="OB264" s="45"/>
      <c r="OC264" s="45"/>
      <c r="OD264" s="45"/>
      <c r="OE264" s="45"/>
      <c r="OF264" s="45"/>
      <c r="OG264" s="45"/>
      <c r="OH264" s="45"/>
      <c r="OI264" s="45"/>
      <c r="OJ264" s="45"/>
      <c r="OK264" s="45"/>
      <c r="OL264" s="45"/>
      <c r="OM264" s="45"/>
      <c r="ON264" s="45"/>
      <c r="OO264" s="45"/>
      <c r="OP264" s="45"/>
      <c r="OQ264" s="45"/>
      <c r="OR264" s="45"/>
      <c r="OS264" s="45"/>
      <c r="OT264" s="45"/>
      <c r="OU264" s="45"/>
      <c r="OV264" s="45"/>
      <c r="OW264" s="45"/>
      <c r="OX264" s="45"/>
      <c r="OY264" s="45"/>
      <c r="OZ264" s="45"/>
      <c r="PA264" s="45"/>
      <c r="PB264" s="45"/>
      <c r="PC264" s="45"/>
      <c r="PD264" s="45"/>
      <c r="PE264" s="45"/>
      <c r="PF264" s="45"/>
      <c r="PG264" s="45"/>
      <c r="PH264" s="45"/>
      <c r="PI264" s="45"/>
      <c r="PJ264" s="45"/>
      <c r="PK264" s="45"/>
      <c r="PL264" s="45"/>
      <c r="PM264" s="45"/>
      <c r="PN264" s="45"/>
      <c r="PO264" s="45"/>
      <c r="PP264" s="45"/>
      <c r="PQ264" s="45"/>
      <c r="PR264" s="45"/>
      <c r="PS264" s="45"/>
      <c r="PT264" s="45"/>
      <c r="PU264" s="45"/>
      <c r="PV264" s="45"/>
      <c r="PW264" s="45"/>
      <c r="PX264" s="45"/>
      <c r="PY264" s="45"/>
      <c r="PZ264" s="45"/>
      <c r="QA264" s="45"/>
      <c r="QB264" s="45"/>
      <c r="QC264" s="45"/>
      <c r="QD264" s="45"/>
      <c r="QE264" s="45"/>
      <c r="QF264" s="45"/>
      <c r="QG264" s="45"/>
      <c r="QH264" s="45"/>
      <c r="QI264" s="45"/>
      <c r="QJ264" s="45"/>
      <c r="QK264" s="45"/>
      <c r="QL264" s="45"/>
      <c r="QM264" s="45"/>
      <c r="QN264" s="45"/>
      <c r="QO264" s="45"/>
      <c r="QP264" s="45"/>
      <c r="QQ264" s="45"/>
      <c r="QR264" s="45"/>
      <c r="QS264" s="45"/>
      <c r="QT264" s="45"/>
      <c r="QU264" s="45"/>
      <c r="QV264" s="45"/>
      <c r="QW264" s="45"/>
      <c r="QX264" s="45"/>
      <c r="QY264" s="45"/>
      <c r="QZ264" s="45"/>
      <c r="RA264" s="45"/>
      <c r="RB264" s="45"/>
      <c r="RC264" s="45"/>
      <c r="RD264" s="45"/>
      <c r="RE264" s="45"/>
      <c r="RF264" s="45"/>
      <c r="RG264" s="45"/>
      <c r="RH264" s="45"/>
      <c r="RI264" s="45"/>
      <c r="RJ264" s="45"/>
      <c r="RK264" s="45"/>
      <c r="RL264" s="45"/>
      <c r="RM264" s="45"/>
      <c r="RN264" s="45"/>
      <c r="RO264" s="45"/>
      <c r="RP264" s="45"/>
      <c r="RQ264" s="45"/>
      <c r="RR264" s="45"/>
      <c r="RS264" s="45"/>
      <c r="RT264" s="45"/>
      <c r="RU264" s="45"/>
      <c r="RV264" s="45"/>
      <c r="RW264" s="45"/>
      <c r="RX264" s="45"/>
      <c r="RY264" s="45"/>
      <c r="RZ264" s="45"/>
      <c r="SA264" s="45"/>
      <c r="SB264" s="45"/>
      <c r="SC264" s="45"/>
      <c r="SD264" s="45"/>
      <c r="SE264" s="45"/>
      <c r="SF264" s="45"/>
      <c r="SG264" s="45"/>
      <c r="SH264" s="45"/>
      <c r="SI264" s="45"/>
      <c r="SJ264" s="45"/>
      <c r="SK264" s="45"/>
      <c r="SL264" s="45"/>
      <c r="SM264" s="45"/>
      <c r="SN264" s="45"/>
      <c r="SO264" s="45"/>
      <c r="SP264" s="45"/>
      <c r="SQ264" s="45"/>
      <c r="SR264" s="45"/>
      <c r="SS264" s="45"/>
      <c r="ST264" s="45"/>
      <c r="SU264" s="45"/>
      <c r="SV264" s="45"/>
      <c r="SW264" s="45"/>
      <c r="SX264" s="45"/>
      <c r="SY264" s="45"/>
      <c r="SZ264" s="45"/>
      <c r="TA264" s="45"/>
      <c r="TB264" s="45"/>
      <c r="TC264" s="45"/>
      <c r="TD264" s="45"/>
      <c r="TE264" s="45"/>
      <c r="TF264" s="45"/>
      <c r="TG264" s="45"/>
      <c r="TH264" s="45"/>
      <c r="TI264" s="45"/>
      <c r="TJ264" s="45"/>
      <c r="TK264" s="45"/>
      <c r="TL264" s="45"/>
      <c r="TM264" s="45"/>
      <c r="TN264" s="45"/>
      <c r="TO264" s="45"/>
      <c r="TP264" s="45"/>
      <c r="TQ264" s="45"/>
      <c r="TR264" s="45"/>
      <c r="TS264" s="45"/>
      <c r="TT264" s="45"/>
      <c r="TU264" s="45"/>
      <c r="TV264" s="45"/>
      <c r="TW264" s="45"/>
      <c r="TX264" s="45"/>
      <c r="TY264" s="45"/>
      <c r="TZ264" s="45"/>
      <c r="UA264" s="45"/>
      <c r="UB264" s="45"/>
      <c r="UC264" s="45"/>
      <c r="UD264" s="45"/>
      <c r="UE264" s="45"/>
      <c r="UF264" s="45"/>
      <c r="UG264" s="45"/>
      <c r="UH264" s="45"/>
      <c r="UI264" s="45"/>
      <c r="UJ264" s="45"/>
      <c r="UK264" s="45"/>
      <c r="UL264" s="45"/>
      <c r="UM264" s="45"/>
      <c r="UN264" s="45"/>
      <c r="UO264" s="45"/>
      <c r="UP264" s="45"/>
      <c r="UQ264" s="45"/>
      <c r="UR264" s="45"/>
      <c r="US264" s="45"/>
      <c r="UT264" s="45"/>
      <c r="UU264" s="45"/>
      <c r="UV264" s="45"/>
      <c r="UW264" s="45"/>
      <c r="UX264" s="45"/>
      <c r="UY264" s="45"/>
      <c r="UZ264" s="45"/>
      <c r="VA264" s="45"/>
      <c r="VB264" s="45"/>
      <c r="VC264" s="45"/>
      <c r="VD264" s="45"/>
      <c r="VE264" s="45"/>
      <c r="VF264" s="45"/>
      <c r="VG264" s="45"/>
      <c r="VH264" s="45"/>
      <c r="VI264" s="45"/>
      <c r="VJ264" s="45"/>
      <c r="VK264" s="45"/>
      <c r="VL264" s="45"/>
      <c r="VM264" s="45"/>
      <c r="VN264" s="45"/>
      <c r="VO264" s="45"/>
      <c r="VP264" s="45"/>
      <c r="VQ264" s="45"/>
      <c r="VR264" s="45"/>
      <c r="VS264" s="45"/>
      <c r="VT264" s="45"/>
      <c r="VU264" s="45"/>
      <c r="VV264" s="45"/>
      <c r="VW264" s="45"/>
      <c r="VX264" s="45"/>
      <c r="VY264" s="45"/>
      <c r="VZ264" s="45"/>
      <c r="WA264" s="45"/>
      <c r="WB264" s="45"/>
      <c r="WC264" s="45"/>
      <c r="WD264" s="45"/>
      <c r="WE264" s="45"/>
      <c r="WF264" s="45"/>
      <c r="WG264" s="45"/>
      <c r="WH264" s="45"/>
      <c r="WI264" s="45"/>
      <c r="WJ264" s="45"/>
      <c r="WK264" s="45"/>
      <c r="WL264" s="45"/>
      <c r="WM264" s="45"/>
      <c r="WN264" s="45"/>
      <c r="WO264" s="45"/>
      <c r="WP264" s="45"/>
      <c r="WQ264" s="45"/>
      <c r="WR264" s="45"/>
      <c r="WS264" s="45"/>
      <c r="WT264" s="45"/>
      <c r="WU264" s="45"/>
      <c r="WV264" s="45"/>
      <c r="WW264" s="45"/>
      <c r="WX264" s="45"/>
      <c r="WY264" s="45"/>
      <c r="WZ264" s="45"/>
      <c r="XA264" s="45"/>
      <c r="XB264" s="45"/>
      <c r="XC264" s="45"/>
      <c r="XD264" s="45"/>
      <c r="XE264" s="45"/>
      <c r="XF264" s="45"/>
      <c r="XG264" s="45"/>
      <c r="XH264" s="45"/>
      <c r="XI264" s="45"/>
      <c r="XJ264" s="45"/>
      <c r="XK264" s="45"/>
      <c r="XL264" s="45"/>
      <c r="XM264" s="45"/>
      <c r="XN264" s="45"/>
      <c r="XO264" s="45"/>
      <c r="XP264" s="45"/>
      <c r="XQ264" s="45"/>
      <c r="XR264" s="45"/>
      <c r="XS264" s="45"/>
      <c r="XT264" s="45"/>
      <c r="XU264" s="45"/>
      <c r="XV264" s="45"/>
      <c r="XW264" s="45"/>
      <c r="XX264" s="45"/>
      <c r="XY264" s="45"/>
      <c r="XZ264" s="45"/>
      <c r="YA264" s="45"/>
      <c r="YB264" s="45"/>
      <c r="YC264" s="45"/>
      <c r="YD264" s="45"/>
      <c r="YE264" s="45"/>
      <c r="YF264" s="45"/>
      <c r="YG264" s="45"/>
      <c r="YH264" s="45"/>
      <c r="YI264" s="45"/>
      <c r="YJ264" s="45"/>
      <c r="YK264" s="45"/>
      <c r="YL264" s="45"/>
      <c r="YM264" s="45"/>
      <c r="YN264" s="45"/>
      <c r="YO264" s="45"/>
      <c r="YP264" s="45"/>
      <c r="YQ264" s="45"/>
      <c r="YR264" s="45"/>
      <c r="YS264" s="45"/>
      <c r="YT264" s="45"/>
      <c r="YU264" s="45"/>
      <c r="YV264" s="45"/>
      <c r="YW264" s="45"/>
      <c r="YX264" s="45"/>
      <c r="YY264" s="45"/>
      <c r="YZ264" s="45"/>
      <c r="ZA264" s="45"/>
      <c r="ZB264" s="45"/>
      <c r="ZC264" s="45"/>
      <c r="ZD264" s="45"/>
      <c r="ZE264" s="45"/>
      <c r="ZF264" s="45"/>
      <c r="ZG264" s="45"/>
      <c r="ZH264" s="45"/>
      <c r="ZI264" s="45"/>
      <c r="ZJ264" s="45"/>
      <c r="ZK264" s="45"/>
      <c r="ZL264" s="45"/>
      <c r="ZM264" s="45"/>
      <c r="ZN264" s="45"/>
      <c r="ZO264" s="45"/>
      <c r="ZP264" s="45"/>
      <c r="ZQ264" s="45"/>
      <c r="ZR264" s="45"/>
      <c r="ZS264" s="45"/>
      <c r="ZT264" s="45"/>
      <c r="ZU264" s="45"/>
      <c r="ZV264" s="45"/>
      <c r="ZW264" s="45"/>
      <c r="ZX264" s="45"/>
      <c r="ZY264" s="45"/>
      <c r="ZZ264" s="45"/>
      <c r="AAA264" s="45"/>
      <c r="AAB264" s="45"/>
      <c r="AAC264" s="45"/>
      <c r="AAD264" s="45"/>
      <c r="AAE264" s="45"/>
      <c r="AAF264" s="45"/>
      <c r="AAG264" s="45"/>
      <c r="AAH264" s="45"/>
      <c r="AAI264" s="45"/>
      <c r="AAJ264" s="45"/>
      <c r="AAK264" s="45"/>
      <c r="AAL264" s="45"/>
      <c r="AAM264" s="45"/>
      <c r="AAN264" s="45"/>
      <c r="AAO264" s="45"/>
      <c r="AAP264" s="45"/>
      <c r="AAQ264" s="45"/>
      <c r="AAR264" s="45"/>
      <c r="AAS264" s="45"/>
      <c r="AAT264" s="45"/>
      <c r="AAU264" s="45"/>
      <c r="AAV264" s="45"/>
      <c r="AAW264" s="45"/>
      <c r="AAX264" s="45"/>
      <c r="AAY264" s="45"/>
      <c r="AAZ264" s="45"/>
      <c r="ABA264" s="45"/>
      <c r="ABB264" s="45"/>
      <c r="ABC264" s="45"/>
      <c r="ABD264" s="45"/>
      <c r="ABE264" s="45"/>
      <c r="ABF264" s="45"/>
      <c r="ABG264" s="45"/>
      <c r="ABH264" s="45"/>
      <c r="ABI264" s="45"/>
      <c r="ABJ264" s="45"/>
      <c r="ABK264" s="45"/>
      <c r="ABL264" s="45"/>
      <c r="ABM264" s="45"/>
      <c r="ABN264" s="45"/>
      <c r="ABO264" s="45"/>
      <c r="ABP264" s="45"/>
      <c r="ABQ264" s="45"/>
      <c r="ABR264" s="45"/>
      <c r="ABS264" s="45"/>
      <c r="ABT264" s="45"/>
      <c r="ABU264" s="45"/>
      <c r="ABV264" s="45"/>
      <c r="ABW264" s="45"/>
      <c r="ABX264" s="45"/>
      <c r="ABY264" s="45"/>
      <c r="ABZ264" s="45"/>
      <c r="ACA264" s="45"/>
      <c r="ACB264" s="45"/>
      <c r="ACC264" s="45"/>
      <c r="ACD264" s="45"/>
      <c r="ACE264" s="45"/>
      <c r="ACF264" s="45"/>
      <c r="ACG264" s="45"/>
      <c r="ACH264" s="45"/>
      <c r="ACI264" s="45"/>
      <c r="ACJ264" s="45"/>
      <c r="ACK264" s="45"/>
      <c r="ACL264" s="45"/>
      <c r="ACM264" s="45"/>
      <c r="ACN264" s="45"/>
      <c r="ACO264" s="45"/>
      <c r="ACP264" s="45"/>
      <c r="ACQ264" s="45"/>
      <c r="ACR264" s="45"/>
      <c r="ACS264" s="45"/>
      <c r="ACT264" s="45"/>
      <c r="ACU264" s="45"/>
      <c r="ACV264" s="45"/>
      <c r="ACW264" s="45"/>
      <c r="ACX264" s="45"/>
      <c r="ACY264" s="45"/>
      <c r="ACZ264" s="45"/>
      <c r="ADA264" s="45"/>
      <c r="ADB264" s="45"/>
      <c r="ADC264" s="45"/>
      <c r="ADD264" s="45"/>
      <c r="ADE264" s="45"/>
      <c r="ADF264" s="45"/>
      <c r="ADG264" s="45"/>
      <c r="ADH264" s="45"/>
      <c r="ADI264" s="45"/>
      <c r="ADJ264" s="45"/>
      <c r="ADK264" s="45"/>
      <c r="ADL264" s="45"/>
      <c r="ADM264" s="45"/>
      <c r="ADN264" s="45"/>
      <c r="ADO264" s="45"/>
      <c r="ADP264" s="45"/>
      <c r="ADQ264" s="45"/>
      <c r="ADR264" s="45"/>
      <c r="ADS264" s="45"/>
      <c r="ADT264" s="45"/>
      <c r="ADU264" s="45"/>
      <c r="ADV264" s="45"/>
      <c r="ADW264" s="45"/>
      <c r="ADX264" s="45"/>
      <c r="ADY264" s="45"/>
      <c r="ADZ264" s="45"/>
      <c r="AEA264" s="45"/>
      <c r="AEB264" s="45"/>
      <c r="AEC264" s="45"/>
      <c r="AED264" s="45"/>
      <c r="AEE264" s="45"/>
      <c r="AEF264" s="45"/>
      <c r="AEG264" s="45"/>
      <c r="AEH264" s="45"/>
      <c r="AEI264" s="45"/>
      <c r="AEJ264" s="45"/>
      <c r="AEK264" s="45"/>
      <c r="AEL264" s="45"/>
      <c r="AEM264" s="45"/>
      <c r="AEN264" s="45"/>
      <c r="AEO264" s="45"/>
      <c r="AEP264" s="45"/>
      <c r="AEQ264" s="45"/>
      <c r="AER264" s="45"/>
      <c r="AES264" s="45"/>
      <c r="AET264" s="45"/>
      <c r="AEU264" s="45"/>
      <c r="AEV264" s="45"/>
      <c r="AEW264" s="45"/>
      <c r="AEX264" s="45"/>
      <c r="AEY264" s="45"/>
      <c r="AEZ264" s="45"/>
      <c r="AFA264" s="45"/>
      <c r="AFB264" s="45"/>
      <c r="AFC264" s="45"/>
      <c r="AFD264" s="45"/>
      <c r="AFE264" s="45"/>
      <c r="AFF264" s="45"/>
      <c r="AFG264" s="45"/>
      <c r="AFH264" s="45"/>
      <c r="AFI264" s="45"/>
      <c r="AFJ264" s="45"/>
      <c r="AFK264" s="45"/>
      <c r="AFL264" s="45"/>
      <c r="AFM264" s="45"/>
      <c r="AFN264" s="45"/>
      <c r="AFO264" s="45"/>
      <c r="AFP264" s="45"/>
      <c r="AFQ264" s="45"/>
      <c r="AFR264" s="45"/>
      <c r="AFS264" s="45"/>
      <c r="AFT264" s="45"/>
      <c r="AFU264" s="45"/>
      <c r="AFV264" s="45"/>
      <c r="AFW264" s="45"/>
      <c r="AFX264" s="45"/>
      <c r="AFY264" s="45"/>
      <c r="AFZ264" s="45"/>
      <c r="AGA264" s="45"/>
      <c r="AGB264" s="45"/>
      <c r="AGC264" s="45"/>
      <c r="AGD264" s="45"/>
      <c r="AGE264" s="45"/>
      <c r="AGF264" s="45"/>
      <c r="AGG264" s="45"/>
      <c r="AGH264" s="45"/>
      <c r="AGI264" s="45"/>
      <c r="AGJ264" s="45"/>
      <c r="AGK264" s="45"/>
      <c r="AGL264" s="45"/>
      <c r="AGM264" s="45"/>
      <c r="AGN264" s="45"/>
      <c r="AGO264" s="45"/>
      <c r="AGP264" s="45"/>
      <c r="AGQ264" s="45"/>
      <c r="AGR264" s="45"/>
      <c r="AGS264" s="45"/>
      <c r="AGT264" s="45"/>
      <c r="AGU264" s="45"/>
      <c r="AGV264" s="45"/>
      <c r="AGW264" s="45"/>
      <c r="AGX264" s="45"/>
      <c r="AGY264" s="45"/>
      <c r="AGZ264" s="45"/>
      <c r="AHA264" s="45"/>
      <c r="AHB264" s="45"/>
      <c r="AHC264" s="45"/>
      <c r="AHD264" s="45"/>
      <c r="AHE264" s="45"/>
      <c r="AHF264" s="45"/>
      <c r="AHG264" s="45"/>
      <c r="AHH264" s="45"/>
      <c r="AHI264" s="45"/>
      <c r="AHJ264" s="45"/>
      <c r="AHK264" s="45"/>
      <c r="AHL264" s="45"/>
      <c r="AHM264" s="45"/>
      <c r="AHN264" s="45"/>
      <c r="AHO264" s="45"/>
      <c r="AHP264" s="45"/>
      <c r="AHQ264" s="45"/>
      <c r="AHR264" s="45"/>
      <c r="AHS264" s="45"/>
      <c r="AHT264" s="45"/>
      <c r="AHU264" s="45"/>
      <c r="AHV264" s="45"/>
      <c r="AHW264" s="45"/>
      <c r="AHX264" s="45"/>
      <c r="AHY264" s="45"/>
      <c r="AHZ264" s="45"/>
      <c r="AIA264" s="45"/>
      <c r="AIB264" s="45"/>
      <c r="AIC264" s="45"/>
      <c r="AID264" s="45"/>
      <c r="AIE264" s="45"/>
      <c r="AIF264" s="45"/>
      <c r="AIG264" s="45"/>
      <c r="AIH264" s="45"/>
      <c r="AII264" s="45"/>
      <c r="AIJ264" s="45"/>
      <c r="AIK264" s="45"/>
      <c r="AIL264" s="45"/>
      <c r="AIM264" s="45"/>
      <c r="AIN264" s="45"/>
      <c r="AIO264" s="45"/>
      <c r="AIP264" s="45"/>
      <c r="AIQ264" s="45"/>
      <c r="AIR264" s="45"/>
      <c r="AIS264" s="45"/>
      <c r="AIT264" s="45"/>
      <c r="AIU264" s="45"/>
      <c r="AIV264" s="45"/>
      <c r="AIW264" s="45"/>
      <c r="AIX264" s="45"/>
      <c r="AIY264" s="45"/>
      <c r="AIZ264" s="45"/>
      <c r="AJA264" s="45"/>
      <c r="AJB264" s="45"/>
      <c r="AJC264" s="45"/>
      <c r="AJD264" s="45"/>
      <c r="AJE264" s="45"/>
      <c r="AJF264" s="45"/>
      <c r="AJG264" s="45"/>
      <c r="AJH264" s="45"/>
      <c r="AJI264" s="45"/>
      <c r="AJJ264" s="45"/>
      <c r="AJK264" s="45"/>
      <c r="AJL264" s="45"/>
      <c r="AJM264" s="45"/>
      <c r="AJN264" s="45"/>
      <c r="AJO264" s="45"/>
      <c r="AJP264" s="45"/>
      <c r="AJQ264" s="45"/>
      <c r="AJR264" s="45"/>
      <c r="AJS264" s="45"/>
      <c r="AJT264" s="45"/>
      <c r="AJU264" s="45"/>
      <c r="AJV264" s="45"/>
      <c r="AJW264" s="45"/>
      <c r="AJX264" s="45"/>
      <c r="AJY264" s="45"/>
      <c r="AJZ264" s="45"/>
      <c r="AKA264" s="45"/>
      <c r="AKB264" s="45"/>
      <c r="AKC264" s="45"/>
      <c r="AKD264" s="45"/>
      <c r="AKE264" s="45"/>
      <c r="AKF264" s="45"/>
      <c r="AKG264" s="45"/>
      <c r="AKH264" s="45"/>
      <c r="AKI264" s="45"/>
      <c r="AKJ264" s="45"/>
      <c r="AKK264" s="45"/>
      <c r="AKL264" s="45"/>
      <c r="AKM264" s="45"/>
      <c r="AKN264" s="45"/>
      <c r="AKO264" s="45"/>
      <c r="AKP264" s="45"/>
      <c r="AKQ264" s="45"/>
      <c r="AKR264" s="45"/>
      <c r="AKS264" s="45"/>
      <c r="AKT264" s="45"/>
      <c r="AKU264" s="45"/>
      <c r="AKV264" s="45"/>
      <c r="AKW264" s="45"/>
      <c r="AKX264" s="45"/>
      <c r="AKY264" s="45"/>
      <c r="AKZ264" s="45"/>
      <c r="ALA264" s="45"/>
      <c r="ALB264" s="45"/>
      <c r="ALC264" s="45"/>
      <c r="ALD264" s="45"/>
      <c r="ALE264" s="45"/>
      <c r="ALF264" s="45"/>
      <c r="ALG264" s="45"/>
      <c r="ALH264" s="45"/>
      <c r="ALI264" s="45"/>
      <c r="ALJ264" s="45"/>
      <c r="ALK264" s="45"/>
      <c r="ALL264" s="45"/>
      <c r="ALM264" s="45"/>
      <c r="ALN264" s="45"/>
      <c r="ALO264" s="45"/>
      <c r="ALP264" s="45"/>
      <c r="ALQ264" s="45"/>
      <c r="ALR264" s="45"/>
      <c r="ALS264" s="45"/>
      <c r="ALT264" s="45"/>
      <c r="ALU264" s="45"/>
      <c r="ALV264" s="45"/>
      <c r="ALW264" s="45"/>
      <c r="ALX264" s="45"/>
      <c r="ALY264" s="45"/>
      <c r="ALZ264" s="45"/>
      <c r="AMA264" s="45"/>
      <c r="AMB264" s="45"/>
      <c r="AMC264" s="45"/>
      <c r="AMD264" s="45"/>
      <c r="AME264" s="45"/>
      <c r="AMF264" s="45"/>
      <c r="AMG264" s="45"/>
      <c r="AMH264" s="45"/>
      <c r="AMI264" s="45"/>
      <c r="AMJ264" s="45"/>
      <c r="AMK264" s="45"/>
      <c r="AML264" s="45"/>
      <c r="AMM264" s="45"/>
      <c r="AMN264" s="45"/>
      <c r="AMO264" s="45"/>
      <c r="AMP264" s="45"/>
      <c r="AMQ264" s="45"/>
      <c r="AMR264" s="45"/>
      <c r="AMS264" s="45"/>
      <c r="AMT264" s="45"/>
      <c r="AMU264" s="45"/>
      <c r="AMV264" s="45"/>
      <c r="AMW264" s="45"/>
      <c r="AMX264" s="45"/>
      <c r="AMY264" s="45"/>
      <c r="AMZ264" s="45"/>
      <c r="ANA264" s="45"/>
      <c r="ANB264" s="45"/>
      <c r="ANC264" s="45"/>
      <c r="AND264" s="45"/>
      <c r="ANE264" s="45"/>
      <c r="ANF264" s="45"/>
      <c r="ANG264" s="45"/>
      <c r="ANH264" s="45"/>
      <c r="ANI264" s="45"/>
      <c r="ANJ264" s="45"/>
      <c r="ANK264" s="45"/>
      <c r="ANL264" s="45"/>
      <c r="ANM264" s="45"/>
      <c r="ANN264" s="45"/>
      <c r="ANO264" s="45"/>
      <c r="ANP264" s="45"/>
      <c r="ANQ264" s="45"/>
      <c r="ANR264" s="45"/>
      <c r="ANS264" s="45"/>
      <c r="ANT264" s="45"/>
      <c r="ANU264" s="45"/>
      <c r="ANV264" s="45"/>
      <c r="ANW264" s="45"/>
      <c r="ANX264" s="45"/>
      <c r="ANY264" s="45"/>
      <c r="ANZ264" s="45"/>
      <c r="AOA264" s="45"/>
      <c r="AOB264" s="45"/>
      <c r="AOC264" s="45"/>
      <c r="AOD264" s="45"/>
      <c r="AOE264" s="45"/>
      <c r="AOF264" s="45"/>
      <c r="AOG264" s="45"/>
      <c r="AOH264" s="45"/>
      <c r="AOI264" s="45"/>
      <c r="AOJ264" s="45"/>
      <c r="AOK264" s="45"/>
      <c r="AOL264" s="45"/>
      <c r="AOM264" s="45"/>
      <c r="AON264" s="45"/>
      <c r="AOO264" s="45"/>
      <c r="AOP264" s="45"/>
      <c r="AOQ264" s="45"/>
      <c r="AOR264" s="45"/>
      <c r="AOS264" s="45"/>
      <c r="AOT264" s="45"/>
      <c r="AOU264" s="45"/>
      <c r="AOV264" s="45"/>
      <c r="AOW264" s="45"/>
      <c r="AOX264" s="45"/>
      <c r="AOY264" s="45"/>
      <c r="AOZ264" s="45"/>
      <c r="APA264" s="45"/>
      <c r="APB264" s="45"/>
      <c r="APC264" s="45"/>
      <c r="APD264" s="45"/>
      <c r="APE264" s="45"/>
      <c r="APF264" s="45"/>
      <c r="APG264" s="45"/>
      <c r="APH264" s="45"/>
      <c r="API264" s="45"/>
      <c r="APJ264" s="45"/>
      <c r="APK264" s="45"/>
      <c r="APL264" s="45"/>
      <c r="APM264" s="45"/>
      <c r="APN264" s="45"/>
      <c r="APO264" s="45"/>
      <c r="APP264" s="45"/>
      <c r="APQ264" s="45"/>
      <c r="APR264" s="45"/>
      <c r="APS264" s="45"/>
      <c r="APT264" s="45"/>
      <c r="APU264" s="45"/>
      <c r="APV264" s="45"/>
      <c r="APW264" s="45"/>
      <c r="APX264" s="45"/>
      <c r="APY264" s="45"/>
      <c r="APZ264" s="45"/>
      <c r="AQA264" s="45"/>
      <c r="AQB264" s="45"/>
      <c r="AQC264" s="45"/>
      <c r="AQD264" s="45"/>
      <c r="AQE264" s="45"/>
      <c r="AQF264" s="45"/>
      <c r="AQG264" s="45"/>
      <c r="AQH264" s="45"/>
      <c r="AQI264" s="45"/>
      <c r="AQJ264" s="45"/>
      <c r="AQK264" s="45"/>
      <c r="AQL264" s="45"/>
      <c r="AQM264" s="45"/>
      <c r="AQN264" s="45"/>
      <c r="AQO264" s="45"/>
      <c r="AQP264" s="45"/>
      <c r="AQQ264" s="45"/>
      <c r="AQR264" s="45"/>
      <c r="AQS264" s="45"/>
      <c r="AQT264" s="45"/>
      <c r="AQU264" s="45"/>
      <c r="AQV264" s="45"/>
      <c r="AQW264" s="45"/>
      <c r="AQX264" s="45"/>
      <c r="AQY264" s="45"/>
      <c r="AQZ264" s="45"/>
      <c r="ARA264" s="45"/>
      <c r="ARB264" s="45"/>
      <c r="ARC264" s="45"/>
      <c r="ARD264" s="45"/>
      <c r="ARE264" s="45"/>
      <c r="ARF264" s="45"/>
      <c r="ARG264" s="45"/>
      <c r="ARH264" s="45"/>
      <c r="ARI264" s="45"/>
      <c r="ARJ264" s="45"/>
      <c r="ARK264" s="45"/>
      <c r="ARL264" s="45"/>
      <c r="ARM264" s="45"/>
      <c r="ARN264" s="45"/>
      <c r="ARO264" s="45"/>
      <c r="ARP264" s="45"/>
      <c r="ARQ264" s="45"/>
      <c r="ARR264" s="45"/>
      <c r="ARS264" s="45"/>
      <c r="ART264" s="45"/>
      <c r="ARU264" s="45"/>
      <c r="ARV264" s="45"/>
      <c r="ARW264" s="45"/>
      <c r="ARX264" s="45"/>
      <c r="ARY264" s="45"/>
      <c r="ARZ264" s="45"/>
      <c r="ASA264" s="45"/>
      <c r="ASB264" s="45"/>
      <c r="ASC264" s="45"/>
      <c r="ASD264" s="45"/>
      <c r="ASE264" s="45"/>
      <c r="ASF264" s="45"/>
      <c r="ASG264" s="45"/>
      <c r="ASH264" s="45"/>
      <c r="ASI264" s="45"/>
      <c r="ASJ264" s="45"/>
      <c r="ASK264" s="45"/>
      <c r="ASL264" s="45"/>
      <c r="ASM264" s="45"/>
      <c r="ASN264" s="45"/>
      <c r="ASO264" s="45"/>
      <c r="ASP264" s="45"/>
      <c r="ASQ264" s="45"/>
      <c r="ASR264" s="45"/>
      <c r="ASS264" s="45"/>
      <c r="AST264" s="45"/>
      <c r="ASU264" s="45"/>
      <c r="ASV264" s="45"/>
      <c r="ASW264" s="45"/>
      <c r="ASX264" s="45"/>
      <c r="ASY264" s="45"/>
      <c r="ASZ264" s="45"/>
      <c r="ATA264" s="45"/>
      <c r="ATB264" s="45"/>
      <c r="ATC264" s="45"/>
      <c r="ATD264" s="45"/>
      <c r="ATE264" s="45"/>
      <c r="ATF264" s="45"/>
      <c r="ATG264" s="45"/>
      <c r="ATH264" s="45"/>
      <c r="ATI264" s="45"/>
      <c r="ATJ264" s="45"/>
      <c r="ATK264" s="45"/>
      <c r="ATL264" s="45"/>
      <c r="ATM264" s="45"/>
      <c r="ATN264" s="45"/>
      <c r="ATO264" s="45"/>
      <c r="ATP264" s="45"/>
      <c r="ATQ264" s="45"/>
      <c r="ATR264" s="45"/>
      <c r="ATS264" s="45"/>
      <c r="ATT264" s="45"/>
      <c r="ATU264" s="45"/>
      <c r="ATV264" s="45"/>
      <c r="ATW264" s="45"/>
      <c r="ATX264" s="45"/>
      <c r="ATY264" s="45"/>
      <c r="ATZ264" s="45"/>
      <c r="AUA264" s="45"/>
      <c r="AUB264" s="45"/>
      <c r="AUC264" s="45"/>
      <c r="AUD264" s="45"/>
      <c r="AUE264" s="45"/>
      <c r="AUF264" s="45"/>
      <c r="AUG264" s="45"/>
      <c r="AUH264" s="45"/>
      <c r="AUI264" s="45"/>
      <c r="AUJ264" s="45"/>
      <c r="AUK264" s="45"/>
      <c r="AUL264" s="45"/>
      <c r="AUM264" s="45"/>
      <c r="AUN264" s="45"/>
      <c r="AUO264" s="45"/>
      <c r="AUP264" s="45"/>
      <c r="AUQ264" s="45"/>
      <c r="AUR264" s="45"/>
      <c r="AUS264" s="45"/>
      <c r="AUT264" s="45"/>
      <c r="AUU264" s="45"/>
      <c r="AUV264" s="45"/>
      <c r="AUW264" s="45"/>
      <c r="AUX264" s="45"/>
      <c r="AUY264" s="45"/>
      <c r="AUZ264" s="45"/>
      <c r="AVA264" s="45"/>
      <c r="AVB264" s="45"/>
      <c r="AVC264" s="45"/>
      <c r="AVD264" s="45"/>
      <c r="AVE264" s="45"/>
      <c r="AVF264" s="45"/>
      <c r="AVG264" s="45"/>
      <c r="AVH264" s="45"/>
      <c r="AVI264" s="45"/>
      <c r="AVJ264" s="45"/>
      <c r="AVK264" s="45"/>
      <c r="AVL264" s="45"/>
      <c r="AVM264" s="45"/>
      <c r="AVN264" s="45"/>
      <c r="AVO264" s="45"/>
      <c r="AVP264" s="45"/>
      <c r="AVQ264" s="45"/>
      <c r="AVR264" s="45"/>
      <c r="AVS264" s="45"/>
      <c r="AVT264" s="45"/>
      <c r="AVU264" s="45"/>
      <c r="AVV264" s="45"/>
      <c r="AVW264" s="45"/>
      <c r="AVX264" s="45"/>
      <c r="AVY264" s="45"/>
      <c r="AVZ264" s="45"/>
      <c r="AWA264" s="45"/>
      <c r="AWB264" s="45"/>
      <c r="AWC264" s="45"/>
      <c r="AWD264" s="45"/>
      <c r="AWE264" s="45"/>
      <c r="AWF264" s="45"/>
      <c r="AWG264" s="45"/>
      <c r="AWH264" s="45"/>
      <c r="AWI264" s="45"/>
      <c r="AWJ264" s="45"/>
      <c r="AWK264" s="45"/>
      <c r="AWL264" s="45"/>
      <c r="AWM264" s="45"/>
      <c r="AWN264" s="45"/>
      <c r="AWO264" s="45"/>
      <c r="AWP264" s="45"/>
      <c r="AWQ264" s="45"/>
      <c r="AWR264" s="45"/>
      <c r="AWS264" s="45"/>
      <c r="AWT264" s="45"/>
      <c r="AWU264" s="45"/>
      <c r="AWV264" s="45"/>
      <c r="AWW264" s="45"/>
      <c r="AWX264" s="45"/>
      <c r="AWY264" s="45"/>
      <c r="AWZ264" s="45"/>
      <c r="AXA264" s="45"/>
      <c r="AXB264" s="45"/>
      <c r="AXC264" s="45"/>
      <c r="AXD264" s="45"/>
      <c r="AXE264" s="45"/>
      <c r="AXF264" s="45"/>
      <c r="AXG264" s="45"/>
      <c r="AXH264" s="45"/>
      <c r="AXI264" s="45"/>
      <c r="AXJ264" s="45"/>
      <c r="AXK264" s="45"/>
      <c r="AXL264" s="45"/>
      <c r="AXM264" s="45"/>
      <c r="AXN264" s="45"/>
      <c r="AXO264" s="45"/>
      <c r="AXP264" s="45"/>
      <c r="AXQ264" s="45"/>
      <c r="AXR264" s="45"/>
      <c r="AXS264" s="45"/>
      <c r="AXT264" s="45"/>
      <c r="AXU264" s="45"/>
      <c r="AXV264" s="45"/>
      <c r="AXW264" s="45"/>
      <c r="AXX264" s="45"/>
      <c r="AXY264" s="45"/>
      <c r="AXZ264" s="45"/>
      <c r="AYA264" s="45"/>
      <c r="AYB264" s="45"/>
      <c r="AYC264" s="45"/>
      <c r="AYD264" s="45"/>
      <c r="AYE264" s="45"/>
      <c r="AYF264" s="45"/>
      <c r="AYG264" s="45"/>
      <c r="AYH264" s="45"/>
      <c r="AYI264" s="45"/>
      <c r="AYJ264" s="45"/>
      <c r="AYK264" s="45"/>
      <c r="AYL264" s="45"/>
      <c r="AYM264" s="45"/>
      <c r="AYN264" s="45"/>
      <c r="AYO264" s="45"/>
      <c r="AYP264" s="45"/>
      <c r="AYQ264" s="45"/>
      <c r="AYR264" s="45"/>
      <c r="AYS264" s="45"/>
      <c r="AYT264" s="45"/>
      <c r="AYU264" s="45"/>
      <c r="AYV264" s="45"/>
      <c r="AYW264" s="45"/>
      <c r="AYX264" s="45"/>
      <c r="AYY264" s="45"/>
      <c r="AYZ264" s="45"/>
      <c r="AZA264" s="45"/>
      <c r="AZB264" s="45"/>
      <c r="AZC264" s="45"/>
      <c r="AZD264" s="45"/>
      <c r="AZE264" s="45"/>
      <c r="AZF264" s="45"/>
      <c r="AZG264" s="45"/>
      <c r="AZH264" s="45"/>
      <c r="AZI264" s="45"/>
      <c r="AZJ264" s="45"/>
      <c r="AZK264" s="45"/>
      <c r="AZL264" s="45"/>
      <c r="AZM264" s="45"/>
      <c r="AZN264" s="45"/>
      <c r="AZO264" s="45"/>
      <c r="AZP264" s="45"/>
      <c r="AZQ264" s="45"/>
      <c r="AZR264" s="45"/>
      <c r="AZS264" s="45"/>
      <c r="AZT264" s="45"/>
      <c r="AZU264" s="45"/>
      <c r="AZV264" s="45"/>
      <c r="AZW264" s="45"/>
      <c r="AZX264" s="45"/>
      <c r="AZY264" s="45"/>
      <c r="AZZ264" s="45"/>
      <c r="BAA264" s="45"/>
      <c r="BAB264" s="45"/>
      <c r="BAC264" s="45"/>
      <c r="BAD264" s="45"/>
      <c r="BAE264" s="45"/>
      <c r="BAF264" s="45"/>
      <c r="BAG264" s="45"/>
      <c r="BAH264" s="45"/>
      <c r="BAI264" s="45"/>
      <c r="BAJ264" s="45"/>
      <c r="BAK264" s="45"/>
      <c r="BAL264" s="45"/>
      <c r="BAM264" s="45"/>
      <c r="BAN264" s="45"/>
      <c r="BAO264" s="45"/>
      <c r="BAP264" s="45"/>
      <c r="BAQ264" s="45"/>
      <c r="BAR264" s="45"/>
      <c r="BAS264" s="45"/>
      <c r="BAT264" s="45"/>
      <c r="BAU264" s="45"/>
      <c r="BAV264" s="45"/>
      <c r="BAW264" s="45"/>
      <c r="BAX264" s="45"/>
      <c r="BAY264" s="45"/>
      <c r="BAZ264" s="45"/>
      <c r="BBA264" s="45"/>
      <c r="BBB264" s="45"/>
      <c r="BBC264" s="45"/>
      <c r="BBD264" s="45"/>
      <c r="BBE264" s="45"/>
      <c r="BBF264" s="45"/>
      <c r="BBG264" s="45"/>
      <c r="BBH264" s="45"/>
      <c r="BBI264" s="45"/>
      <c r="BBJ264" s="45"/>
      <c r="BBK264" s="45"/>
      <c r="BBL264" s="45"/>
      <c r="BBM264" s="45"/>
      <c r="BBN264" s="45"/>
      <c r="BBO264" s="45"/>
      <c r="BBP264" s="45"/>
      <c r="BBQ264" s="45"/>
      <c r="BBR264" s="45"/>
      <c r="BBS264" s="45"/>
      <c r="BBT264" s="45"/>
      <c r="BBU264" s="45"/>
      <c r="BBV264" s="45"/>
      <c r="BBW264" s="45"/>
      <c r="BBX264" s="45"/>
      <c r="BBY264" s="45"/>
      <c r="BBZ264" s="45"/>
      <c r="BCA264" s="45"/>
      <c r="BCB264" s="45"/>
      <c r="BCC264" s="45"/>
      <c r="BCD264" s="45"/>
      <c r="BCE264" s="45"/>
      <c r="BCF264" s="45"/>
      <c r="BCG264" s="45"/>
      <c r="BCH264" s="45"/>
      <c r="BCI264" s="45"/>
      <c r="BCJ264" s="45"/>
      <c r="BCK264" s="45"/>
      <c r="BCL264" s="45"/>
      <c r="BCM264" s="45"/>
      <c r="BCN264" s="45"/>
      <c r="BCO264" s="45"/>
      <c r="BCP264" s="45"/>
      <c r="BCQ264" s="45"/>
      <c r="BCR264" s="45"/>
      <c r="BCS264" s="45"/>
      <c r="BCT264" s="45"/>
      <c r="BCU264" s="45"/>
      <c r="BCV264" s="45"/>
      <c r="BCW264" s="45"/>
      <c r="BCX264" s="45"/>
      <c r="BCY264" s="45"/>
      <c r="BCZ264" s="45"/>
      <c r="BDA264" s="45"/>
      <c r="BDB264" s="45"/>
      <c r="BDC264" s="45"/>
      <c r="BDD264" s="45"/>
      <c r="BDE264" s="45"/>
      <c r="BDF264" s="45"/>
      <c r="BDG264" s="45"/>
      <c r="BDH264" s="45"/>
      <c r="BDI264" s="45"/>
      <c r="BDJ264" s="45"/>
      <c r="BDK264" s="45"/>
      <c r="BDL264" s="45"/>
      <c r="BDM264" s="45"/>
      <c r="BDN264" s="45"/>
      <c r="BDO264" s="45"/>
      <c r="BDP264" s="45"/>
      <c r="BDQ264" s="45"/>
      <c r="BDR264" s="45"/>
      <c r="BDS264" s="45"/>
      <c r="BDT264" s="45"/>
      <c r="BDU264" s="45"/>
      <c r="BDV264" s="45"/>
      <c r="BDW264" s="45"/>
      <c r="BDX264" s="45"/>
      <c r="BDY264" s="45"/>
      <c r="BDZ264" s="45"/>
      <c r="BEA264" s="45"/>
      <c r="BEB264" s="45"/>
      <c r="BEC264" s="45"/>
      <c r="BED264" s="45"/>
      <c r="BEE264" s="45"/>
      <c r="BEF264" s="45"/>
      <c r="BEG264" s="45"/>
      <c r="BEH264" s="45"/>
      <c r="BEI264" s="45"/>
      <c r="BEJ264" s="45"/>
      <c r="BEK264" s="45"/>
      <c r="BEL264" s="45"/>
      <c r="BEM264" s="45"/>
      <c r="BEN264" s="45"/>
      <c r="BEO264" s="45"/>
      <c r="BEP264" s="45"/>
      <c r="BEQ264" s="45"/>
      <c r="BER264" s="45"/>
      <c r="BES264" s="45"/>
      <c r="BET264" s="45"/>
      <c r="BEU264" s="45"/>
      <c r="BEV264" s="45"/>
      <c r="BEW264" s="45"/>
      <c r="BEX264" s="45"/>
      <c r="BEY264" s="45"/>
      <c r="BEZ264" s="45"/>
      <c r="BFA264" s="45"/>
      <c r="BFB264" s="45"/>
      <c r="BFC264" s="45"/>
      <c r="BFD264" s="45"/>
      <c r="BFE264" s="45"/>
      <c r="BFF264" s="45"/>
      <c r="BFG264" s="45"/>
      <c r="BFH264" s="45"/>
      <c r="BFI264" s="45"/>
      <c r="BFJ264" s="45"/>
      <c r="BFK264" s="45"/>
      <c r="BFL264" s="45"/>
      <c r="BFM264" s="45"/>
      <c r="BFN264" s="45"/>
      <c r="BFO264" s="45"/>
      <c r="BFP264" s="45"/>
      <c r="BFQ264" s="45"/>
      <c r="BFR264" s="45"/>
      <c r="BFS264" s="45"/>
      <c r="BFT264" s="45"/>
      <c r="BFU264" s="45"/>
      <c r="BFV264" s="45"/>
      <c r="BFW264" s="45"/>
      <c r="BFX264" s="45"/>
      <c r="BFY264" s="45"/>
      <c r="BFZ264" s="45"/>
      <c r="BGA264" s="45"/>
      <c r="BGB264" s="45"/>
      <c r="BGC264" s="45"/>
      <c r="BGD264" s="45"/>
      <c r="BGE264" s="45"/>
      <c r="BGF264" s="45"/>
      <c r="BGG264" s="45"/>
      <c r="BGH264" s="45"/>
      <c r="BGI264" s="45"/>
      <c r="BGJ264" s="45"/>
      <c r="BGK264" s="45"/>
      <c r="BGL264" s="45"/>
      <c r="BGM264" s="45"/>
      <c r="BGN264" s="45"/>
      <c r="BGO264" s="45"/>
      <c r="BGP264" s="45"/>
      <c r="BGQ264" s="45"/>
      <c r="BGR264" s="45"/>
      <c r="BGS264" s="45"/>
      <c r="BGT264" s="45"/>
      <c r="BGU264" s="45"/>
      <c r="BGV264" s="45"/>
      <c r="BGW264" s="45"/>
      <c r="BGX264" s="45"/>
      <c r="BGY264" s="45"/>
      <c r="BGZ264" s="45"/>
      <c r="BHA264" s="45"/>
      <c r="BHB264" s="45"/>
      <c r="BHC264" s="45"/>
      <c r="BHD264" s="45"/>
      <c r="BHE264" s="45"/>
      <c r="BHF264" s="45"/>
      <c r="BHG264" s="45"/>
      <c r="BHH264" s="45"/>
      <c r="BHI264" s="45"/>
      <c r="BHJ264" s="45"/>
      <c r="BHK264" s="45"/>
      <c r="BHL264" s="45"/>
      <c r="BHM264" s="45"/>
      <c r="BHN264" s="45"/>
      <c r="BHO264" s="45"/>
      <c r="BHP264" s="45"/>
      <c r="BHQ264" s="45"/>
      <c r="BHR264" s="45"/>
      <c r="BHS264" s="45"/>
      <c r="BHT264" s="45"/>
      <c r="BHU264" s="45"/>
      <c r="BHV264" s="45"/>
      <c r="BHW264" s="45"/>
      <c r="BHX264" s="45"/>
      <c r="BHY264" s="45"/>
      <c r="BHZ264" s="45"/>
      <c r="BIA264" s="45"/>
      <c r="BIB264" s="45"/>
      <c r="BIC264" s="45"/>
      <c r="BID264" s="45"/>
      <c r="BIE264" s="45"/>
      <c r="BIF264" s="45"/>
      <c r="BIG264" s="45"/>
      <c r="BIH264" s="45"/>
      <c r="BII264" s="45"/>
      <c r="BIJ264" s="45"/>
      <c r="BIK264" s="45"/>
      <c r="BIL264" s="45"/>
      <c r="BIM264" s="45"/>
      <c r="BIN264" s="45"/>
      <c r="BIO264" s="45"/>
      <c r="BIP264" s="45"/>
      <c r="BIQ264" s="45"/>
      <c r="BIR264" s="45"/>
      <c r="BIS264" s="45"/>
      <c r="BIT264" s="45"/>
      <c r="BIU264" s="45"/>
      <c r="BIV264" s="45"/>
      <c r="BIW264" s="45"/>
      <c r="BIX264" s="45"/>
      <c r="BIY264" s="45"/>
      <c r="BIZ264" s="45"/>
      <c r="BJA264" s="45"/>
      <c r="BJB264" s="45"/>
      <c r="BJC264" s="45"/>
      <c r="BJD264" s="45"/>
      <c r="BJE264" s="45"/>
      <c r="BJF264" s="45"/>
      <c r="BJG264" s="45"/>
      <c r="BJH264" s="45"/>
      <c r="BJI264" s="45"/>
      <c r="BJJ264" s="45"/>
      <c r="BJK264" s="45"/>
      <c r="BJL264" s="45"/>
      <c r="BJM264" s="45"/>
      <c r="BJN264" s="45"/>
      <c r="BJO264" s="45"/>
      <c r="BJP264" s="45"/>
      <c r="BJQ264" s="45"/>
      <c r="BJR264" s="45"/>
      <c r="BJS264" s="45"/>
      <c r="BJT264" s="45"/>
      <c r="BJU264" s="45"/>
      <c r="BJV264" s="45"/>
      <c r="BJW264" s="45"/>
      <c r="BJX264" s="45"/>
      <c r="BJY264" s="45"/>
      <c r="BJZ264" s="45"/>
      <c r="BKA264" s="45"/>
      <c r="BKB264" s="45"/>
      <c r="BKC264" s="45"/>
      <c r="BKD264" s="45"/>
      <c r="BKE264" s="45"/>
      <c r="BKF264" s="45"/>
      <c r="BKG264" s="45"/>
      <c r="BKH264" s="45"/>
      <c r="BKI264" s="45"/>
      <c r="BKJ264" s="45"/>
      <c r="BKK264" s="45"/>
      <c r="BKL264" s="45"/>
      <c r="BKM264" s="45"/>
      <c r="BKN264" s="45"/>
      <c r="BKO264" s="45"/>
      <c r="BKP264" s="45"/>
      <c r="BKQ264" s="45"/>
      <c r="BKR264" s="45"/>
      <c r="BKS264" s="45"/>
      <c r="BKT264" s="45"/>
      <c r="BKU264" s="45"/>
      <c r="BKV264" s="45"/>
      <c r="BKW264" s="45"/>
      <c r="BKX264" s="45"/>
      <c r="BKY264" s="45"/>
      <c r="BKZ264" s="45"/>
      <c r="BLA264" s="45"/>
      <c r="BLB264" s="45"/>
      <c r="BLC264" s="45"/>
      <c r="BLD264" s="45"/>
      <c r="BLE264" s="45"/>
      <c r="BLF264" s="45"/>
      <c r="BLG264" s="45"/>
      <c r="BLH264" s="45"/>
      <c r="BLI264" s="45"/>
      <c r="BLJ264" s="45"/>
      <c r="BLK264" s="45"/>
      <c r="BLL264" s="45"/>
      <c r="BLM264" s="45"/>
      <c r="BLN264" s="45"/>
      <c r="BLO264" s="45"/>
      <c r="BLP264" s="45"/>
      <c r="BLQ264" s="45"/>
      <c r="BLR264" s="45"/>
      <c r="BLS264" s="45"/>
      <c r="BLT264" s="45"/>
      <c r="BLU264" s="45"/>
      <c r="BLV264" s="45"/>
      <c r="BLW264" s="45"/>
      <c r="BLX264" s="45"/>
      <c r="BLY264" s="45"/>
      <c r="BLZ264" s="45"/>
      <c r="BMA264" s="45"/>
      <c r="BMB264" s="45"/>
      <c r="BMC264" s="45"/>
      <c r="BMD264" s="45"/>
      <c r="BME264" s="45"/>
      <c r="BMF264" s="45"/>
      <c r="BMG264" s="45"/>
      <c r="BMH264" s="45"/>
      <c r="BMI264" s="45"/>
      <c r="BMJ264" s="45"/>
      <c r="BMK264" s="45"/>
      <c r="BML264" s="45"/>
      <c r="BMM264" s="45"/>
      <c r="BMN264" s="45"/>
      <c r="BMO264" s="45"/>
      <c r="BMP264" s="45"/>
      <c r="BMQ264" s="45"/>
      <c r="BMR264" s="45"/>
      <c r="BMS264" s="45"/>
      <c r="BMT264" s="45"/>
      <c r="BMU264" s="45"/>
      <c r="BMV264" s="45"/>
      <c r="BMW264" s="45"/>
      <c r="BMX264" s="45"/>
      <c r="BMY264" s="45"/>
      <c r="BMZ264" s="45"/>
      <c r="BNA264" s="45"/>
    </row>
    <row r="265" spans="23:1717" s="46" customFormat="1" x14ac:dyDescent="0.25">
      <c r="W265" s="45"/>
      <c r="X265" s="45"/>
      <c r="Y265" s="45"/>
      <c r="Z265" s="45"/>
      <c r="AA265" s="45"/>
      <c r="AB265" s="45"/>
      <c r="AC265" s="45"/>
      <c r="AD265" s="45"/>
      <c r="AE265" s="45"/>
      <c r="AF265" s="45"/>
      <c r="AG265" s="45"/>
      <c r="AH265" s="45"/>
      <c r="AI265" s="45"/>
      <c r="AJ265" s="45"/>
      <c r="AK265" s="45"/>
      <c r="AL265" s="45"/>
      <c r="AM265" s="45"/>
      <c r="AN265" s="45"/>
      <c r="AO265" s="45"/>
      <c r="AP265" s="45"/>
      <c r="AQ265" s="45"/>
      <c r="AR265" s="45"/>
      <c r="AS265" s="45"/>
      <c r="AT265" s="45"/>
      <c r="AU265" s="45"/>
      <c r="AV265" s="45"/>
      <c r="AW265" s="45"/>
      <c r="AX265" s="45"/>
      <c r="AY265" s="45"/>
      <c r="AZ265" s="45"/>
      <c r="BA265" s="45"/>
      <c r="BB265" s="45"/>
      <c r="BC265" s="45"/>
      <c r="BD265" s="45"/>
      <c r="BE265" s="45"/>
      <c r="BF265" s="45"/>
      <c r="BG265" s="45"/>
      <c r="BH265" s="45"/>
      <c r="BI265" s="45"/>
      <c r="BJ265" s="45"/>
      <c r="BK265" s="45"/>
      <c r="BL265" s="45"/>
      <c r="BM265" s="45"/>
      <c r="BN265" s="45"/>
      <c r="BO265" s="45"/>
      <c r="BP265" s="45"/>
      <c r="BQ265" s="45"/>
      <c r="BR265" s="45"/>
      <c r="BS265" s="45"/>
      <c r="BT265" s="45"/>
      <c r="BU265" s="45"/>
      <c r="BV265" s="45"/>
      <c r="BW265" s="45"/>
      <c r="BX265" s="45"/>
      <c r="BY265" s="45"/>
      <c r="BZ265" s="45"/>
      <c r="CA265" s="45"/>
      <c r="CB265" s="45"/>
      <c r="CC265" s="45"/>
      <c r="CD265" s="45"/>
      <c r="CE265" s="45"/>
      <c r="CF265" s="45"/>
      <c r="CG265" s="45"/>
      <c r="CH265" s="45"/>
      <c r="CI265" s="45"/>
      <c r="CJ265" s="45"/>
      <c r="CK265" s="45"/>
      <c r="CL265" s="45"/>
      <c r="CM265" s="45"/>
      <c r="CN265" s="45"/>
      <c r="CO265" s="45"/>
      <c r="CP265" s="45"/>
      <c r="CQ265" s="45"/>
      <c r="CR265" s="45"/>
      <c r="CS265" s="45"/>
      <c r="CT265" s="45"/>
      <c r="CU265" s="45"/>
      <c r="CV265" s="45"/>
      <c r="CW265" s="45"/>
      <c r="CX265" s="45"/>
      <c r="CY265" s="45"/>
      <c r="CZ265" s="45"/>
      <c r="DA265" s="45"/>
      <c r="DB265" s="45"/>
      <c r="DC265" s="45"/>
      <c r="DD265" s="45"/>
      <c r="DE265" s="45"/>
      <c r="DF265" s="45"/>
      <c r="DG265" s="45"/>
      <c r="DH265" s="45"/>
      <c r="DI265" s="45"/>
      <c r="DJ265" s="45"/>
      <c r="DK265" s="45"/>
      <c r="DL265" s="45"/>
      <c r="DM265" s="45"/>
      <c r="DN265" s="45"/>
      <c r="DO265" s="45"/>
      <c r="DP265" s="45"/>
      <c r="DQ265" s="45"/>
      <c r="DR265" s="45"/>
      <c r="DS265" s="45"/>
      <c r="DT265" s="45"/>
      <c r="DU265" s="45"/>
      <c r="DV265" s="45"/>
      <c r="DW265" s="45"/>
      <c r="DX265" s="45"/>
      <c r="DY265" s="45"/>
      <c r="DZ265" s="45"/>
      <c r="EA265" s="45"/>
      <c r="EB265" s="45"/>
      <c r="EC265" s="45"/>
      <c r="ED265" s="45"/>
      <c r="EE265" s="45"/>
      <c r="EF265" s="45"/>
      <c r="EG265" s="45"/>
      <c r="EH265" s="45"/>
      <c r="EI265" s="45"/>
      <c r="EJ265" s="45"/>
      <c r="EK265" s="45"/>
      <c r="EL265" s="45"/>
      <c r="EM265" s="45"/>
      <c r="EN265" s="45"/>
      <c r="EO265" s="45"/>
      <c r="EP265" s="45"/>
      <c r="EQ265" s="45"/>
      <c r="ER265" s="45"/>
      <c r="ES265" s="45"/>
      <c r="ET265" s="45"/>
      <c r="EU265" s="45"/>
      <c r="EV265" s="45"/>
      <c r="EW265" s="45"/>
      <c r="EX265" s="45"/>
      <c r="EY265" s="45"/>
      <c r="EZ265" s="45"/>
      <c r="FA265" s="45"/>
      <c r="FB265" s="45"/>
      <c r="FC265" s="45"/>
      <c r="FD265" s="45"/>
      <c r="FE265" s="45"/>
      <c r="FF265" s="45"/>
      <c r="FG265" s="45"/>
      <c r="FH265" s="45"/>
      <c r="FI265" s="45"/>
      <c r="FJ265" s="45"/>
      <c r="FK265" s="45"/>
      <c r="FL265" s="45"/>
      <c r="FM265" s="45"/>
      <c r="FN265" s="45"/>
      <c r="FO265" s="45"/>
      <c r="FP265" s="45"/>
      <c r="FQ265" s="45"/>
      <c r="FR265" s="45"/>
      <c r="FS265" s="45"/>
      <c r="FT265" s="45"/>
      <c r="FU265" s="45"/>
      <c r="FV265" s="45"/>
      <c r="FW265" s="45"/>
      <c r="FX265" s="45"/>
      <c r="FY265" s="45"/>
      <c r="FZ265" s="45"/>
      <c r="GA265" s="45"/>
      <c r="GB265" s="45"/>
      <c r="GC265" s="45"/>
      <c r="GD265" s="45"/>
      <c r="GE265" s="45"/>
      <c r="GF265" s="45"/>
      <c r="GG265" s="45"/>
      <c r="GH265" s="45"/>
      <c r="GI265" s="45"/>
      <c r="GJ265" s="45"/>
      <c r="GK265" s="45"/>
      <c r="GL265" s="45"/>
      <c r="GM265" s="45"/>
      <c r="GN265" s="45"/>
      <c r="GO265" s="45"/>
      <c r="GP265" s="45"/>
      <c r="GQ265" s="45"/>
      <c r="GR265" s="45"/>
      <c r="GS265" s="45"/>
      <c r="GT265" s="45"/>
      <c r="GU265" s="45"/>
      <c r="GV265" s="45"/>
      <c r="GW265" s="45"/>
      <c r="GX265" s="45"/>
      <c r="GY265" s="45"/>
      <c r="GZ265" s="45"/>
      <c r="HA265" s="45"/>
      <c r="HB265" s="45"/>
      <c r="HC265" s="45"/>
      <c r="HD265" s="45"/>
      <c r="HE265" s="45"/>
      <c r="HF265" s="45"/>
      <c r="HG265" s="45"/>
      <c r="HH265" s="45"/>
      <c r="HI265" s="45"/>
      <c r="HJ265" s="45"/>
      <c r="HK265" s="45"/>
      <c r="HL265" s="45"/>
      <c r="HM265" s="45"/>
      <c r="HN265" s="45"/>
      <c r="HO265" s="45"/>
      <c r="HP265" s="45"/>
      <c r="HQ265" s="45"/>
      <c r="HR265" s="45"/>
      <c r="HS265" s="45"/>
      <c r="HT265" s="45"/>
      <c r="HU265" s="45"/>
      <c r="HV265" s="45"/>
      <c r="HW265" s="45"/>
      <c r="HX265" s="45"/>
      <c r="HY265" s="45"/>
      <c r="HZ265" s="45"/>
      <c r="IA265" s="45"/>
      <c r="IB265" s="45"/>
      <c r="IC265" s="45"/>
      <c r="ID265" s="45"/>
      <c r="IE265" s="45"/>
      <c r="IF265" s="45"/>
      <c r="IG265" s="45"/>
      <c r="IH265" s="45"/>
      <c r="II265" s="45"/>
      <c r="IJ265" s="45"/>
      <c r="IK265" s="45"/>
      <c r="IL265" s="45"/>
      <c r="IM265" s="45"/>
      <c r="IN265" s="45"/>
      <c r="IO265" s="45"/>
      <c r="IP265" s="45"/>
      <c r="IQ265" s="45"/>
      <c r="IR265" s="45"/>
      <c r="IS265" s="45"/>
      <c r="IT265" s="45"/>
      <c r="IU265" s="45"/>
      <c r="IV265" s="45"/>
      <c r="IW265" s="45"/>
      <c r="IX265" s="45"/>
      <c r="IY265" s="45"/>
      <c r="IZ265" s="45"/>
      <c r="JA265" s="45"/>
      <c r="JB265" s="45"/>
      <c r="JC265" s="45"/>
      <c r="JD265" s="45"/>
      <c r="JE265" s="45"/>
      <c r="JF265" s="45"/>
      <c r="JG265" s="45"/>
      <c r="JH265" s="45"/>
      <c r="JI265" s="45"/>
      <c r="JJ265" s="45"/>
      <c r="JK265" s="45"/>
      <c r="JL265" s="45"/>
      <c r="JM265" s="45"/>
      <c r="JN265" s="45"/>
      <c r="JO265" s="45"/>
      <c r="JP265" s="45"/>
      <c r="JQ265" s="45"/>
      <c r="JR265" s="45"/>
      <c r="JS265" s="45"/>
      <c r="JT265" s="45"/>
      <c r="JU265" s="45"/>
      <c r="JV265" s="45"/>
      <c r="JW265" s="45"/>
      <c r="JX265" s="45"/>
      <c r="JY265" s="45"/>
      <c r="JZ265" s="45"/>
      <c r="KA265" s="45"/>
      <c r="KB265" s="45"/>
      <c r="KC265" s="45"/>
      <c r="KD265" s="45"/>
      <c r="KE265" s="45"/>
      <c r="KF265" s="45"/>
      <c r="KG265" s="45"/>
      <c r="KH265" s="45"/>
      <c r="KI265" s="45"/>
      <c r="KJ265" s="45"/>
      <c r="KK265" s="45"/>
      <c r="KL265" s="45"/>
      <c r="KM265" s="45"/>
      <c r="KN265" s="45"/>
      <c r="KO265" s="45"/>
      <c r="KP265" s="45"/>
      <c r="KQ265" s="45"/>
      <c r="KR265" s="45"/>
      <c r="KS265" s="45"/>
      <c r="KT265" s="45"/>
      <c r="KU265" s="45"/>
      <c r="KV265" s="45"/>
      <c r="KW265" s="45"/>
      <c r="KX265" s="45"/>
      <c r="KY265" s="45"/>
      <c r="KZ265" s="45"/>
      <c r="LA265" s="45"/>
      <c r="LB265" s="45"/>
      <c r="LC265" s="45"/>
      <c r="LD265" s="45"/>
      <c r="LE265" s="45"/>
      <c r="LF265" s="45"/>
      <c r="LG265" s="45"/>
      <c r="LH265" s="45"/>
      <c r="LI265" s="45"/>
      <c r="LJ265" s="45"/>
      <c r="LK265" s="45"/>
      <c r="LL265" s="45"/>
      <c r="LM265" s="45"/>
      <c r="LN265" s="45"/>
      <c r="LO265" s="45"/>
      <c r="LP265" s="45"/>
      <c r="LQ265" s="45"/>
      <c r="LR265" s="45"/>
      <c r="LS265" s="45"/>
      <c r="LT265" s="45"/>
      <c r="LU265" s="45"/>
      <c r="LV265" s="45"/>
      <c r="LW265" s="45"/>
      <c r="LX265" s="45"/>
      <c r="LY265" s="45"/>
      <c r="LZ265" s="45"/>
      <c r="MA265" s="45"/>
      <c r="MB265" s="45"/>
      <c r="MC265" s="45"/>
      <c r="MD265" s="45"/>
      <c r="ME265" s="45"/>
      <c r="MF265" s="45"/>
      <c r="MG265" s="45"/>
      <c r="MH265" s="45"/>
      <c r="MI265" s="45"/>
      <c r="MJ265" s="45"/>
      <c r="MK265" s="45"/>
      <c r="ML265" s="45"/>
      <c r="MM265" s="45"/>
      <c r="MN265" s="45"/>
      <c r="MO265" s="45"/>
      <c r="MP265" s="45"/>
      <c r="MQ265" s="45"/>
      <c r="MR265" s="45"/>
      <c r="MS265" s="45"/>
      <c r="MT265" s="45"/>
      <c r="MU265" s="45"/>
      <c r="MV265" s="45"/>
      <c r="MW265" s="45"/>
      <c r="MX265" s="45"/>
      <c r="MY265" s="45"/>
      <c r="MZ265" s="45"/>
      <c r="NA265" s="45"/>
      <c r="NB265" s="45"/>
      <c r="NC265" s="45"/>
      <c r="ND265" s="45"/>
      <c r="NE265" s="45"/>
      <c r="NF265" s="45"/>
      <c r="NG265" s="45"/>
      <c r="NH265" s="45"/>
      <c r="NI265" s="45"/>
      <c r="NJ265" s="45"/>
      <c r="NK265" s="45"/>
      <c r="NL265" s="45"/>
      <c r="NM265" s="45"/>
      <c r="NN265" s="45"/>
      <c r="NO265" s="45"/>
      <c r="NP265" s="45"/>
      <c r="NQ265" s="45"/>
      <c r="NR265" s="45"/>
      <c r="NS265" s="45"/>
      <c r="NT265" s="45"/>
      <c r="NU265" s="45"/>
      <c r="NV265" s="45"/>
      <c r="NW265" s="45"/>
      <c r="NX265" s="45"/>
      <c r="NY265" s="45"/>
      <c r="NZ265" s="45"/>
      <c r="OA265" s="45"/>
      <c r="OB265" s="45"/>
      <c r="OC265" s="45"/>
      <c r="OD265" s="45"/>
      <c r="OE265" s="45"/>
      <c r="OF265" s="45"/>
      <c r="OG265" s="45"/>
      <c r="OH265" s="45"/>
      <c r="OI265" s="45"/>
      <c r="OJ265" s="45"/>
      <c r="OK265" s="45"/>
      <c r="OL265" s="45"/>
      <c r="OM265" s="45"/>
      <c r="ON265" s="45"/>
      <c r="OO265" s="45"/>
      <c r="OP265" s="45"/>
      <c r="OQ265" s="45"/>
      <c r="OR265" s="45"/>
      <c r="OS265" s="45"/>
      <c r="OT265" s="45"/>
      <c r="OU265" s="45"/>
      <c r="OV265" s="45"/>
      <c r="OW265" s="45"/>
      <c r="OX265" s="45"/>
      <c r="OY265" s="45"/>
      <c r="OZ265" s="45"/>
      <c r="PA265" s="45"/>
      <c r="PB265" s="45"/>
      <c r="PC265" s="45"/>
      <c r="PD265" s="45"/>
      <c r="PE265" s="45"/>
      <c r="PF265" s="45"/>
      <c r="PG265" s="45"/>
      <c r="PH265" s="45"/>
      <c r="PI265" s="45"/>
      <c r="PJ265" s="45"/>
      <c r="PK265" s="45"/>
      <c r="PL265" s="45"/>
      <c r="PM265" s="45"/>
      <c r="PN265" s="45"/>
      <c r="PO265" s="45"/>
      <c r="PP265" s="45"/>
      <c r="PQ265" s="45"/>
      <c r="PR265" s="45"/>
      <c r="PS265" s="45"/>
      <c r="PT265" s="45"/>
      <c r="PU265" s="45"/>
      <c r="PV265" s="45"/>
      <c r="PW265" s="45"/>
      <c r="PX265" s="45"/>
      <c r="PY265" s="45"/>
      <c r="PZ265" s="45"/>
      <c r="QA265" s="45"/>
      <c r="QB265" s="45"/>
      <c r="QC265" s="45"/>
      <c r="QD265" s="45"/>
      <c r="QE265" s="45"/>
      <c r="QF265" s="45"/>
      <c r="QG265" s="45"/>
      <c r="QH265" s="45"/>
      <c r="QI265" s="45"/>
      <c r="QJ265" s="45"/>
      <c r="QK265" s="45"/>
      <c r="QL265" s="45"/>
      <c r="QM265" s="45"/>
      <c r="QN265" s="45"/>
      <c r="QO265" s="45"/>
      <c r="QP265" s="45"/>
      <c r="QQ265" s="45"/>
      <c r="QR265" s="45"/>
      <c r="QS265" s="45"/>
      <c r="QT265" s="45"/>
      <c r="QU265" s="45"/>
      <c r="QV265" s="45"/>
      <c r="QW265" s="45"/>
      <c r="QX265" s="45"/>
      <c r="QY265" s="45"/>
      <c r="QZ265" s="45"/>
      <c r="RA265" s="45"/>
      <c r="RB265" s="45"/>
      <c r="RC265" s="45"/>
      <c r="RD265" s="45"/>
      <c r="RE265" s="45"/>
      <c r="RF265" s="45"/>
      <c r="RG265" s="45"/>
      <c r="RH265" s="45"/>
      <c r="RI265" s="45"/>
      <c r="RJ265" s="45"/>
      <c r="RK265" s="45"/>
      <c r="RL265" s="45"/>
      <c r="RM265" s="45"/>
      <c r="RN265" s="45"/>
      <c r="RO265" s="45"/>
      <c r="RP265" s="45"/>
      <c r="RQ265" s="45"/>
      <c r="RR265" s="45"/>
      <c r="RS265" s="45"/>
      <c r="RT265" s="45"/>
      <c r="RU265" s="45"/>
      <c r="RV265" s="45"/>
      <c r="RW265" s="45"/>
      <c r="RX265" s="45"/>
      <c r="RY265" s="45"/>
      <c r="RZ265" s="45"/>
      <c r="SA265" s="45"/>
      <c r="SB265" s="45"/>
      <c r="SC265" s="45"/>
      <c r="SD265" s="45"/>
      <c r="SE265" s="45"/>
      <c r="SF265" s="45"/>
      <c r="SG265" s="45"/>
      <c r="SH265" s="45"/>
      <c r="SI265" s="45"/>
      <c r="SJ265" s="45"/>
      <c r="SK265" s="45"/>
      <c r="SL265" s="45"/>
      <c r="SM265" s="45"/>
      <c r="SN265" s="45"/>
      <c r="SO265" s="45"/>
      <c r="SP265" s="45"/>
      <c r="SQ265" s="45"/>
      <c r="SR265" s="45"/>
      <c r="SS265" s="45"/>
      <c r="ST265" s="45"/>
      <c r="SU265" s="45"/>
      <c r="SV265" s="45"/>
      <c r="SW265" s="45"/>
      <c r="SX265" s="45"/>
      <c r="SY265" s="45"/>
      <c r="SZ265" s="45"/>
      <c r="TA265" s="45"/>
      <c r="TB265" s="45"/>
      <c r="TC265" s="45"/>
      <c r="TD265" s="45"/>
      <c r="TE265" s="45"/>
      <c r="TF265" s="45"/>
      <c r="TG265" s="45"/>
      <c r="TH265" s="45"/>
      <c r="TI265" s="45"/>
      <c r="TJ265" s="45"/>
      <c r="TK265" s="45"/>
      <c r="TL265" s="45"/>
      <c r="TM265" s="45"/>
      <c r="TN265" s="45"/>
      <c r="TO265" s="45"/>
      <c r="TP265" s="45"/>
      <c r="TQ265" s="45"/>
      <c r="TR265" s="45"/>
      <c r="TS265" s="45"/>
      <c r="TT265" s="45"/>
      <c r="TU265" s="45"/>
      <c r="TV265" s="45"/>
      <c r="TW265" s="45"/>
      <c r="TX265" s="45"/>
      <c r="TY265" s="45"/>
      <c r="TZ265" s="45"/>
      <c r="UA265" s="45"/>
      <c r="UB265" s="45"/>
      <c r="UC265" s="45"/>
      <c r="UD265" s="45"/>
      <c r="UE265" s="45"/>
      <c r="UF265" s="45"/>
      <c r="UG265" s="45"/>
      <c r="UH265" s="45"/>
      <c r="UI265" s="45"/>
      <c r="UJ265" s="45"/>
      <c r="UK265" s="45"/>
      <c r="UL265" s="45"/>
      <c r="UM265" s="45"/>
      <c r="UN265" s="45"/>
      <c r="UO265" s="45"/>
      <c r="UP265" s="45"/>
      <c r="UQ265" s="45"/>
      <c r="UR265" s="45"/>
      <c r="US265" s="45"/>
      <c r="UT265" s="45"/>
      <c r="UU265" s="45"/>
      <c r="UV265" s="45"/>
      <c r="UW265" s="45"/>
      <c r="UX265" s="45"/>
      <c r="UY265" s="45"/>
      <c r="UZ265" s="45"/>
      <c r="VA265" s="45"/>
      <c r="VB265" s="45"/>
      <c r="VC265" s="45"/>
      <c r="VD265" s="45"/>
      <c r="VE265" s="45"/>
      <c r="VF265" s="45"/>
      <c r="VG265" s="45"/>
      <c r="VH265" s="45"/>
      <c r="VI265" s="45"/>
      <c r="VJ265" s="45"/>
      <c r="VK265" s="45"/>
      <c r="VL265" s="45"/>
      <c r="VM265" s="45"/>
      <c r="VN265" s="45"/>
      <c r="VO265" s="45"/>
      <c r="VP265" s="45"/>
      <c r="VQ265" s="45"/>
      <c r="VR265" s="45"/>
      <c r="VS265" s="45"/>
      <c r="VT265" s="45"/>
      <c r="VU265" s="45"/>
      <c r="VV265" s="45"/>
      <c r="VW265" s="45"/>
      <c r="VX265" s="45"/>
      <c r="VY265" s="45"/>
      <c r="VZ265" s="45"/>
      <c r="WA265" s="45"/>
      <c r="WB265" s="45"/>
      <c r="WC265" s="45"/>
      <c r="WD265" s="45"/>
      <c r="WE265" s="45"/>
      <c r="WF265" s="45"/>
      <c r="WG265" s="45"/>
      <c r="WH265" s="45"/>
      <c r="WI265" s="45"/>
      <c r="WJ265" s="45"/>
      <c r="WK265" s="45"/>
      <c r="WL265" s="45"/>
      <c r="WM265" s="45"/>
      <c r="WN265" s="45"/>
      <c r="WO265" s="45"/>
      <c r="WP265" s="45"/>
      <c r="WQ265" s="45"/>
      <c r="WR265" s="45"/>
      <c r="WS265" s="45"/>
      <c r="WT265" s="45"/>
      <c r="WU265" s="45"/>
      <c r="WV265" s="45"/>
      <c r="WW265" s="45"/>
      <c r="WX265" s="45"/>
      <c r="WY265" s="45"/>
      <c r="WZ265" s="45"/>
      <c r="XA265" s="45"/>
      <c r="XB265" s="45"/>
      <c r="XC265" s="45"/>
      <c r="XD265" s="45"/>
      <c r="XE265" s="45"/>
      <c r="XF265" s="45"/>
      <c r="XG265" s="45"/>
      <c r="XH265" s="45"/>
      <c r="XI265" s="45"/>
      <c r="XJ265" s="45"/>
      <c r="XK265" s="45"/>
      <c r="XL265" s="45"/>
      <c r="XM265" s="45"/>
      <c r="XN265" s="45"/>
      <c r="XO265" s="45"/>
      <c r="XP265" s="45"/>
      <c r="XQ265" s="45"/>
      <c r="XR265" s="45"/>
      <c r="XS265" s="45"/>
      <c r="XT265" s="45"/>
      <c r="XU265" s="45"/>
      <c r="XV265" s="45"/>
      <c r="XW265" s="45"/>
      <c r="XX265" s="45"/>
      <c r="XY265" s="45"/>
      <c r="XZ265" s="45"/>
      <c r="YA265" s="45"/>
      <c r="YB265" s="45"/>
      <c r="YC265" s="45"/>
      <c r="YD265" s="45"/>
      <c r="YE265" s="45"/>
      <c r="YF265" s="45"/>
      <c r="YG265" s="45"/>
      <c r="YH265" s="45"/>
      <c r="YI265" s="45"/>
      <c r="YJ265" s="45"/>
      <c r="YK265" s="45"/>
      <c r="YL265" s="45"/>
      <c r="YM265" s="45"/>
      <c r="YN265" s="45"/>
      <c r="YO265" s="45"/>
      <c r="YP265" s="45"/>
      <c r="YQ265" s="45"/>
      <c r="YR265" s="45"/>
      <c r="YS265" s="45"/>
      <c r="YT265" s="45"/>
      <c r="YU265" s="45"/>
      <c r="YV265" s="45"/>
      <c r="YW265" s="45"/>
      <c r="YX265" s="45"/>
      <c r="YY265" s="45"/>
      <c r="YZ265" s="45"/>
      <c r="ZA265" s="45"/>
      <c r="ZB265" s="45"/>
      <c r="ZC265" s="45"/>
      <c r="ZD265" s="45"/>
      <c r="ZE265" s="45"/>
      <c r="ZF265" s="45"/>
      <c r="ZG265" s="45"/>
      <c r="ZH265" s="45"/>
      <c r="ZI265" s="45"/>
      <c r="ZJ265" s="45"/>
      <c r="ZK265" s="45"/>
      <c r="ZL265" s="45"/>
      <c r="ZM265" s="45"/>
      <c r="ZN265" s="45"/>
      <c r="ZO265" s="45"/>
      <c r="ZP265" s="45"/>
      <c r="ZQ265" s="45"/>
      <c r="ZR265" s="45"/>
      <c r="ZS265" s="45"/>
      <c r="ZT265" s="45"/>
      <c r="ZU265" s="45"/>
      <c r="ZV265" s="45"/>
      <c r="ZW265" s="45"/>
      <c r="ZX265" s="45"/>
      <c r="ZY265" s="45"/>
      <c r="ZZ265" s="45"/>
      <c r="AAA265" s="45"/>
      <c r="AAB265" s="45"/>
      <c r="AAC265" s="45"/>
      <c r="AAD265" s="45"/>
      <c r="AAE265" s="45"/>
      <c r="AAF265" s="45"/>
      <c r="AAG265" s="45"/>
      <c r="AAH265" s="45"/>
      <c r="AAI265" s="45"/>
      <c r="AAJ265" s="45"/>
      <c r="AAK265" s="45"/>
      <c r="AAL265" s="45"/>
      <c r="AAM265" s="45"/>
      <c r="AAN265" s="45"/>
      <c r="AAO265" s="45"/>
      <c r="AAP265" s="45"/>
      <c r="AAQ265" s="45"/>
      <c r="AAR265" s="45"/>
      <c r="AAS265" s="45"/>
      <c r="AAT265" s="45"/>
      <c r="AAU265" s="45"/>
      <c r="AAV265" s="45"/>
      <c r="AAW265" s="45"/>
      <c r="AAX265" s="45"/>
      <c r="AAY265" s="45"/>
      <c r="AAZ265" s="45"/>
      <c r="ABA265" s="45"/>
      <c r="ABB265" s="45"/>
      <c r="ABC265" s="45"/>
      <c r="ABD265" s="45"/>
      <c r="ABE265" s="45"/>
      <c r="ABF265" s="45"/>
      <c r="ABG265" s="45"/>
      <c r="ABH265" s="45"/>
      <c r="ABI265" s="45"/>
      <c r="ABJ265" s="45"/>
      <c r="ABK265" s="45"/>
      <c r="ABL265" s="45"/>
      <c r="ABM265" s="45"/>
      <c r="ABN265" s="45"/>
      <c r="ABO265" s="45"/>
      <c r="ABP265" s="45"/>
      <c r="ABQ265" s="45"/>
      <c r="ABR265" s="45"/>
      <c r="ABS265" s="45"/>
      <c r="ABT265" s="45"/>
      <c r="ABU265" s="45"/>
      <c r="ABV265" s="45"/>
      <c r="ABW265" s="45"/>
      <c r="ABX265" s="45"/>
      <c r="ABY265" s="45"/>
      <c r="ABZ265" s="45"/>
      <c r="ACA265" s="45"/>
      <c r="ACB265" s="45"/>
      <c r="ACC265" s="45"/>
      <c r="ACD265" s="45"/>
      <c r="ACE265" s="45"/>
      <c r="ACF265" s="45"/>
      <c r="ACG265" s="45"/>
      <c r="ACH265" s="45"/>
      <c r="ACI265" s="45"/>
      <c r="ACJ265" s="45"/>
      <c r="ACK265" s="45"/>
      <c r="ACL265" s="45"/>
      <c r="ACM265" s="45"/>
      <c r="ACN265" s="45"/>
      <c r="ACO265" s="45"/>
      <c r="ACP265" s="45"/>
      <c r="ACQ265" s="45"/>
      <c r="ACR265" s="45"/>
      <c r="ACS265" s="45"/>
      <c r="ACT265" s="45"/>
      <c r="ACU265" s="45"/>
      <c r="ACV265" s="45"/>
      <c r="ACW265" s="45"/>
      <c r="ACX265" s="45"/>
      <c r="ACY265" s="45"/>
      <c r="ACZ265" s="45"/>
      <c r="ADA265" s="45"/>
      <c r="ADB265" s="45"/>
      <c r="ADC265" s="45"/>
      <c r="ADD265" s="45"/>
      <c r="ADE265" s="45"/>
      <c r="ADF265" s="45"/>
      <c r="ADG265" s="45"/>
      <c r="ADH265" s="45"/>
      <c r="ADI265" s="45"/>
      <c r="ADJ265" s="45"/>
      <c r="ADK265" s="45"/>
      <c r="ADL265" s="45"/>
      <c r="ADM265" s="45"/>
      <c r="ADN265" s="45"/>
      <c r="ADO265" s="45"/>
      <c r="ADP265" s="45"/>
      <c r="ADQ265" s="45"/>
      <c r="ADR265" s="45"/>
      <c r="ADS265" s="45"/>
      <c r="ADT265" s="45"/>
      <c r="ADU265" s="45"/>
      <c r="ADV265" s="45"/>
      <c r="ADW265" s="45"/>
      <c r="ADX265" s="45"/>
      <c r="ADY265" s="45"/>
      <c r="ADZ265" s="45"/>
      <c r="AEA265" s="45"/>
      <c r="AEB265" s="45"/>
      <c r="AEC265" s="45"/>
      <c r="AED265" s="45"/>
      <c r="AEE265" s="45"/>
      <c r="AEF265" s="45"/>
      <c r="AEG265" s="45"/>
      <c r="AEH265" s="45"/>
      <c r="AEI265" s="45"/>
      <c r="AEJ265" s="45"/>
      <c r="AEK265" s="45"/>
      <c r="AEL265" s="45"/>
      <c r="AEM265" s="45"/>
      <c r="AEN265" s="45"/>
      <c r="AEO265" s="45"/>
      <c r="AEP265" s="45"/>
      <c r="AEQ265" s="45"/>
      <c r="AER265" s="45"/>
      <c r="AES265" s="45"/>
      <c r="AET265" s="45"/>
      <c r="AEU265" s="45"/>
      <c r="AEV265" s="45"/>
      <c r="AEW265" s="45"/>
      <c r="AEX265" s="45"/>
      <c r="AEY265" s="45"/>
      <c r="AEZ265" s="45"/>
      <c r="AFA265" s="45"/>
      <c r="AFB265" s="45"/>
      <c r="AFC265" s="45"/>
      <c r="AFD265" s="45"/>
      <c r="AFE265" s="45"/>
      <c r="AFF265" s="45"/>
      <c r="AFG265" s="45"/>
      <c r="AFH265" s="45"/>
      <c r="AFI265" s="45"/>
      <c r="AFJ265" s="45"/>
      <c r="AFK265" s="45"/>
      <c r="AFL265" s="45"/>
      <c r="AFM265" s="45"/>
      <c r="AFN265" s="45"/>
      <c r="AFO265" s="45"/>
      <c r="AFP265" s="45"/>
      <c r="AFQ265" s="45"/>
      <c r="AFR265" s="45"/>
      <c r="AFS265" s="45"/>
      <c r="AFT265" s="45"/>
      <c r="AFU265" s="45"/>
      <c r="AFV265" s="45"/>
      <c r="AFW265" s="45"/>
      <c r="AFX265" s="45"/>
      <c r="AFY265" s="45"/>
      <c r="AFZ265" s="45"/>
      <c r="AGA265" s="45"/>
      <c r="AGB265" s="45"/>
      <c r="AGC265" s="45"/>
      <c r="AGD265" s="45"/>
      <c r="AGE265" s="45"/>
      <c r="AGF265" s="45"/>
      <c r="AGG265" s="45"/>
      <c r="AGH265" s="45"/>
      <c r="AGI265" s="45"/>
      <c r="AGJ265" s="45"/>
      <c r="AGK265" s="45"/>
      <c r="AGL265" s="45"/>
      <c r="AGM265" s="45"/>
      <c r="AGN265" s="45"/>
      <c r="AGO265" s="45"/>
      <c r="AGP265" s="45"/>
      <c r="AGQ265" s="45"/>
      <c r="AGR265" s="45"/>
      <c r="AGS265" s="45"/>
      <c r="AGT265" s="45"/>
      <c r="AGU265" s="45"/>
      <c r="AGV265" s="45"/>
      <c r="AGW265" s="45"/>
      <c r="AGX265" s="45"/>
      <c r="AGY265" s="45"/>
      <c r="AGZ265" s="45"/>
      <c r="AHA265" s="45"/>
      <c r="AHB265" s="45"/>
      <c r="AHC265" s="45"/>
      <c r="AHD265" s="45"/>
      <c r="AHE265" s="45"/>
      <c r="AHF265" s="45"/>
      <c r="AHG265" s="45"/>
      <c r="AHH265" s="45"/>
      <c r="AHI265" s="45"/>
      <c r="AHJ265" s="45"/>
      <c r="AHK265" s="45"/>
      <c r="AHL265" s="45"/>
      <c r="AHM265" s="45"/>
      <c r="AHN265" s="45"/>
      <c r="AHO265" s="45"/>
      <c r="AHP265" s="45"/>
      <c r="AHQ265" s="45"/>
      <c r="AHR265" s="45"/>
      <c r="AHS265" s="45"/>
      <c r="AHT265" s="45"/>
      <c r="AHU265" s="45"/>
      <c r="AHV265" s="45"/>
      <c r="AHW265" s="45"/>
      <c r="AHX265" s="45"/>
      <c r="AHY265" s="45"/>
      <c r="AHZ265" s="45"/>
      <c r="AIA265" s="45"/>
      <c r="AIB265" s="45"/>
      <c r="AIC265" s="45"/>
      <c r="AID265" s="45"/>
      <c r="AIE265" s="45"/>
      <c r="AIF265" s="45"/>
      <c r="AIG265" s="45"/>
      <c r="AIH265" s="45"/>
      <c r="AII265" s="45"/>
      <c r="AIJ265" s="45"/>
      <c r="AIK265" s="45"/>
      <c r="AIL265" s="45"/>
      <c r="AIM265" s="45"/>
      <c r="AIN265" s="45"/>
      <c r="AIO265" s="45"/>
      <c r="AIP265" s="45"/>
      <c r="AIQ265" s="45"/>
      <c r="AIR265" s="45"/>
      <c r="AIS265" s="45"/>
      <c r="AIT265" s="45"/>
      <c r="AIU265" s="45"/>
      <c r="AIV265" s="45"/>
      <c r="AIW265" s="45"/>
      <c r="AIX265" s="45"/>
      <c r="AIY265" s="45"/>
      <c r="AIZ265" s="45"/>
      <c r="AJA265" s="45"/>
      <c r="AJB265" s="45"/>
      <c r="AJC265" s="45"/>
      <c r="AJD265" s="45"/>
      <c r="AJE265" s="45"/>
      <c r="AJF265" s="45"/>
      <c r="AJG265" s="45"/>
      <c r="AJH265" s="45"/>
      <c r="AJI265" s="45"/>
      <c r="AJJ265" s="45"/>
      <c r="AJK265" s="45"/>
      <c r="AJL265" s="45"/>
      <c r="AJM265" s="45"/>
      <c r="AJN265" s="45"/>
      <c r="AJO265" s="45"/>
      <c r="AJP265" s="45"/>
      <c r="AJQ265" s="45"/>
      <c r="AJR265" s="45"/>
      <c r="AJS265" s="45"/>
      <c r="AJT265" s="45"/>
      <c r="AJU265" s="45"/>
      <c r="AJV265" s="45"/>
      <c r="AJW265" s="45"/>
      <c r="AJX265" s="45"/>
      <c r="AJY265" s="45"/>
      <c r="AJZ265" s="45"/>
      <c r="AKA265" s="45"/>
      <c r="AKB265" s="45"/>
      <c r="AKC265" s="45"/>
      <c r="AKD265" s="45"/>
      <c r="AKE265" s="45"/>
      <c r="AKF265" s="45"/>
      <c r="AKG265" s="45"/>
      <c r="AKH265" s="45"/>
      <c r="AKI265" s="45"/>
      <c r="AKJ265" s="45"/>
      <c r="AKK265" s="45"/>
      <c r="AKL265" s="45"/>
      <c r="AKM265" s="45"/>
      <c r="AKN265" s="45"/>
      <c r="AKO265" s="45"/>
      <c r="AKP265" s="45"/>
      <c r="AKQ265" s="45"/>
      <c r="AKR265" s="45"/>
      <c r="AKS265" s="45"/>
      <c r="AKT265" s="45"/>
      <c r="AKU265" s="45"/>
      <c r="AKV265" s="45"/>
      <c r="AKW265" s="45"/>
      <c r="AKX265" s="45"/>
      <c r="AKY265" s="45"/>
      <c r="AKZ265" s="45"/>
      <c r="ALA265" s="45"/>
      <c r="ALB265" s="45"/>
      <c r="ALC265" s="45"/>
      <c r="ALD265" s="45"/>
      <c r="ALE265" s="45"/>
      <c r="ALF265" s="45"/>
      <c r="ALG265" s="45"/>
      <c r="ALH265" s="45"/>
      <c r="ALI265" s="45"/>
      <c r="ALJ265" s="45"/>
      <c r="ALK265" s="45"/>
      <c r="ALL265" s="45"/>
      <c r="ALM265" s="45"/>
      <c r="ALN265" s="45"/>
      <c r="ALO265" s="45"/>
      <c r="ALP265" s="45"/>
      <c r="ALQ265" s="45"/>
      <c r="ALR265" s="45"/>
      <c r="ALS265" s="45"/>
      <c r="ALT265" s="45"/>
      <c r="ALU265" s="45"/>
      <c r="ALV265" s="45"/>
      <c r="ALW265" s="45"/>
      <c r="ALX265" s="45"/>
      <c r="ALY265" s="45"/>
      <c r="ALZ265" s="45"/>
      <c r="AMA265" s="45"/>
      <c r="AMB265" s="45"/>
      <c r="AMC265" s="45"/>
      <c r="AMD265" s="45"/>
      <c r="AME265" s="45"/>
      <c r="AMF265" s="45"/>
      <c r="AMG265" s="45"/>
      <c r="AMH265" s="45"/>
      <c r="AMI265" s="45"/>
      <c r="AMJ265" s="45"/>
      <c r="AMK265" s="45"/>
      <c r="AML265" s="45"/>
      <c r="AMM265" s="45"/>
      <c r="AMN265" s="45"/>
      <c r="AMO265" s="45"/>
      <c r="AMP265" s="45"/>
      <c r="AMQ265" s="45"/>
      <c r="AMR265" s="45"/>
      <c r="AMS265" s="45"/>
      <c r="AMT265" s="45"/>
      <c r="AMU265" s="45"/>
      <c r="AMV265" s="45"/>
      <c r="AMW265" s="45"/>
      <c r="AMX265" s="45"/>
      <c r="AMY265" s="45"/>
      <c r="AMZ265" s="45"/>
      <c r="ANA265" s="45"/>
      <c r="ANB265" s="45"/>
      <c r="ANC265" s="45"/>
      <c r="AND265" s="45"/>
      <c r="ANE265" s="45"/>
      <c r="ANF265" s="45"/>
      <c r="ANG265" s="45"/>
      <c r="ANH265" s="45"/>
      <c r="ANI265" s="45"/>
      <c r="ANJ265" s="45"/>
      <c r="ANK265" s="45"/>
      <c r="ANL265" s="45"/>
      <c r="ANM265" s="45"/>
      <c r="ANN265" s="45"/>
      <c r="ANO265" s="45"/>
      <c r="ANP265" s="45"/>
      <c r="ANQ265" s="45"/>
      <c r="ANR265" s="45"/>
      <c r="ANS265" s="45"/>
      <c r="ANT265" s="45"/>
      <c r="ANU265" s="45"/>
      <c r="ANV265" s="45"/>
      <c r="ANW265" s="45"/>
      <c r="ANX265" s="45"/>
      <c r="ANY265" s="45"/>
      <c r="ANZ265" s="45"/>
      <c r="AOA265" s="45"/>
      <c r="AOB265" s="45"/>
      <c r="AOC265" s="45"/>
      <c r="AOD265" s="45"/>
      <c r="AOE265" s="45"/>
      <c r="AOF265" s="45"/>
      <c r="AOG265" s="45"/>
      <c r="AOH265" s="45"/>
      <c r="AOI265" s="45"/>
      <c r="AOJ265" s="45"/>
      <c r="AOK265" s="45"/>
      <c r="AOL265" s="45"/>
      <c r="AOM265" s="45"/>
      <c r="AON265" s="45"/>
      <c r="AOO265" s="45"/>
      <c r="AOP265" s="45"/>
      <c r="AOQ265" s="45"/>
      <c r="AOR265" s="45"/>
      <c r="AOS265" s="45"/>
      <c r="AOT265" s="45"/>
      <c r="AOU265" s="45"/>
      <c r="AOV265" s="45"/>
      <c r="AOW265" s="45"/>
      <c r="AOX265" s="45"/>
      <c r="AOY265" s="45"/>
      <c r="AOZ265" s="45"/>
      <c r="APA265" s="45"/>
      <c r="APB265" s="45"/>
      <c r="APC265" s="45"/>
      <c r="APD265" s="45"/>
      <c r="APE265" s="45"/>
      <c r="APF265" s="45"/>
      <c r="APG265" s="45"/>
      <c r="APH265" s="45"/>
      <c r="API265" s="45"/>
      <c r="APJ265" s="45"/>
      <c r="APK265" s="45"/>
      <c r="APL265" s="45"/>
      <c r="APM265" s="45"/>
      <c r="APN265" s="45"/>
      <c r="APO265" s="45"/>
      <c r="APP265" s="45"/>
      <c r="APQ265" s="45"/>
      <c r="APR265" s="45"/>
      <c r="APS265" s="45"/>
      <c r="APT265" s="45"/>
      <c r="APU265" s="45"/>
      <c r="APV265" s="45"/>
      <c r="APW265" s="45"/>
      <c r="APX265" s="45"/>
      <c r="APY265" s="45"/>
      <c r="APZ265" s="45"/>
      <c r="AQA265" s="45"/>
      <c r="AQB265" s="45"/>
      <c r="AQC265" s="45"/>
      <c r="AQD265" s="45"/>
      <c r="AQE265" s="45"/>
      <c r="AQF265" s="45"/>
      <c r="AQG265" s="45"/>
      <c r="AQH265" s="45"/>
      <c r="AQI265" s="45"/>
      <c r="AQJ265" s="45"/>
      <c r="AQK265" s="45"/>
      <c r="AQL265" s="45"/>
      <c r="AQM265" s="45"/>
      <c r="AQN265" s="45"/>
      <c r="AQO265" s="45"/>
      <c r="AQP265" s="45"/>
      <c r="AQQ265" s="45"/>
      <c r="AQR265" s="45"/>
      <c r="AQS265" s="45"/>
      <c r="AQT265" s="45"/>
      <c r="AQU265" s="45"/>
      <c r="AQV265" s="45"/>
      <c r="AQW265" s="45"/>
      <c r="AQX265" s="45"/>
      <c r="AQY265" s="45"/>
      <c r="AQZ265" s="45"/>
      <c r="ARA265" s="45"/>
      <c r="ARB265" s="45"/>
      <c r="ARC265" s="45"/>
      <c r="ARD265" s="45"/>
      <c r="ARE265" s="45"/>
      <c r="ARF265" s="45"/>
      <c r="ARG265" s="45"/>
      <c r="ARH265" s="45"/>
      <c r="ARI265" s="45"/>
      <c r="ARJ265" s="45"/>
      <c r="ARK265" s="45"/>
      <c r="ARL265" s="45"/>
      <c r="ARM265" s="45"/>
      <c r="ARN265" s="45"/>
      <c r="ARO265" s="45"/>
      <c r="ARP265" s="45"/>
      <c r="ARQ265" s="45"/>
      <c r="ARR265" s="45"/>
      <c r="ARS265" s="45"/>
      <c r="ART265" s="45"/>
      <c r="ARU265" s="45"/>
      <c r="ARV265" s="45"/>
      <c r="ARW265" s="45"/>
      <c r="ARX265" s="45"/>
      <c r="ARY265" s="45"/>
      <c r="ARZ265" s="45"/>
      <c r="ASA265" s="45"/>
      <c r="ASB265" s="45"/>
      <c r="ASC265" s="45"/>
      <c r="ASD265" s="45"/>
      <c r="ASE265" s="45"/>
      <c r="ASF265" s="45"/>
      <c r="ASG265" s="45"/>
      <c r="ASH265" s="45"/>
      <c r="ASI265" s="45"/>
      <c r="ASJ265" s="45"/>
      <c r="ASK265" s="45"/>
      <c r="ASL265" s="45"/>
      <c r="ASM265" s="45"/>
      <c r="ASN265" s="45"/>
      <c r="ASO265" s="45"/>
      <c r="ASP265" s="45"/>
      <c r="ASQ265" s="45"/>
      <c r="ASR265" s="45"/>
      <c r="ASS265" s="45"/>
      <c r="AST265" s="45"/>
      <c r="ASU265" s="45"/>
      <c r="ASV265" s="45"/>
      <c r="ASW265" s="45"/>
      <c r="ASX265" s="45"/>
      <c r="ASY265" s="45"/>
      <c r="ASZ265" s="45"/>
      <c r="ATA265" s="45"/>
      <c r="ATB265" s="45"/>
      <c r="ATC265" s="45"/>
      <c r="ATD265" s="45"/>
      <c r="ATE265" s="45"/>
      <c r="ATF265" s="45"/>
      <c r="ATG265" s="45"/>
      <c r="ATH265" s="45"/>
      <c r="ATI265" s="45"/>
      <c r="ATJ265" s="45"/>
      <c r="ATK265" s="45"/>
      <c r="ATL265" s="45"/>
      <c r="ATM265" s="45"/>
      <c r="ATN265" s="45"/>
      <c r="ATO265" s="45"/>
      <c r="ATP265" s="45"/>
      <c r="ATQ265" s="45"/>
      <c r="ATR265" s="45"/>
      <c r="ATS265" s="45"/>
      <c r="ATT265" s="45"/>
      <c r="ATU265" s="45"/>
      <c r="ATV265" s="45"/>
      <c r="ATW265" s="45"/>
      <c r="ATX265" s="45"/>
      <c r="ATY265" s="45"/>
      <c r="ATZ265" s="45"/>
      <c r="AUA265" s="45"/>
      <c r="AUB265" s="45"/>
      <c r="AUC265" s="45"/>
      <c r="AUD265" s="45"/>
      <c r="AUE265" s="45"/>
      <c r="AUF265" s="45"/>
      <c r="AUG265" s="45"/>
      <c r="AUH265" s="45"/>
      <c r="AUI265" s="45"/>
      <c r="AUJ265" s="45"/>
      <c r="AUK265" s="45"/>
      <c r="AUL265" s="45"/>
      <c r="AUM265" s="45"/>
      <c r="AUN265" s="45"/>
      <c r="AUO265" s="45"/>
      <c r="AUP265" s="45"/>
      <c r="AUQ265" s="45"/>
      <c r="AUR265" s="45"/>
      <c r="AUS265" s="45"/>
      <c r="AUT265" s="45"/>
      <c r="AUU265" s="45"/>
      <c r="AUV265" s="45"/>
      <c r="AUW265" s="45"/>
      <c r="AUX265" s="45"/>
      <c r="AUY265" s="45"/>
      <c r="AUZ265" s="45"/>
      <c r="AVA265" s="45"/>
      <c r="AVB265" s="45"/>
      <c r="AVC265" s="45"/>
      <c r="AVD265" s="45"/>
      <c r="AVE265" s="45"/>
      <c r="AVF265" s="45"/>
      <c r="AVG265" s="45"/>
      <c r="AVH265" s="45"/>
      <c r="AVI265" s="45"/>
      <c r="AVJ265" s="45"/>
      <c r="AVK265" s="45"/>
      <c r="AVL265" s="45"/>
      <c r="AVM265" s="45"/>
      <c r="AVN265" s="45"/>
      <c r="AVO265" s="45"/>
      <c r="AVP265" s="45"/>
      <c r="AVQ265" s="45"/>
      <c r="AVR265" s="45"/>
      <c r="AVS265" s="45"/>
      <c r="AVT265" s="45"/>
      <c r="AVU265" s="45"/>
      <c r="AVV265" s="45"/>
      <c r="AVW265" s="45"/>
      <c r="AVX265" s="45"/>
      <c r="AVY265" s="45"/>
      <c r="AVZ265" s="45"/>
      <c r="AWA265" s="45"/>
      <c r="AWB265" s="45"/>
      <c r="AWC265" s="45"/>
      <c r="AWD265" s="45"/>
      <c r="AWE265" s="45"/>
      <c r="AWF265" s="45"/>
      <c r="AWG265" s="45"/>
      <c r="AWH265" s="45"/>
      <c r="AWI265" s="45"/>
      <c r="AWJ265" s="45"/>
      <c r="AWK265" s="45"/>
      <c r="AWL265" s="45"/>
      <c r="AWM265" s="45"/>
      <c r="AWN265" s="45"/>
      <c r="AWO265" s="45"/>
      <c r="AWP265" s="45"/>
      <c r="AWQ265" s="45"/>
      <c r="AWR265" s="45"/>
      <c r="AWS265" s="45"/>
      <c r="AWT265" s="45"/>
      <c r="AWU265" s="45"/>
      <c r="AWV265" s="45"/>
      <c r="AWW265" s="45"/>
      <c r="AWX265" s="45"/>
      <c r="AWY265" s="45"/>
      <c r="AWZ265" s="45"/>
      <c r="AXA265" s="45"/>
      <c r="AXB265" s="45"/>
      <c r="AXC265" s="45"/>
      <c r="AXD265" s="45"/>
      <c r="AXE265" s="45"/>
      <c r="AXF265" s="45"/>
      <c r="AXG265" s="45"/>
      <c r="AXH265" s="45"/>
      <c r="AXI265" s="45"/>
      <c r="AXJ265" s="45"/>
      <c r="AXK265" s="45"/>
      <c r="AXL265" s="45"/>
      <c r="AXM265" s="45"/>
      <c r="AXN265" s="45"/>
      <c r="AXO265" s="45"/>
      <c r="AXP265" s="45"/>
      <c r="AXQ265" s="45"/>
      <c r="AXR265" s="45"/>
      <c r="AXS265" s="45"/>
      <c r="AXT265" s="45"/>
      <c r="AXU265" s="45"/>
      <c r="AXV265" s="45"/>
      <c r="AXW265" s="45"/>
      <c r="AXX265" s="45"/>
      <c r="AXY265" s="45"/>
      <c r="AXZ265" s="45"/>
      <c r="AYA265" s="45"/>
      <c r="AYB265" s="45"/>
      <c r="AYC265" s="45"/>
      <c r="AYD265" s="45"/>
      <c r="AYE265" s="45"/>
      <c r="AYF265" s="45"/>
      <c r="AYG265" s="45"/>
      <c r="AYH265" s="45"/>
      <c r="AYI265" s="45"/>
      <c r="AYJ265" s="45"/>
      <c r="AYK265" s="45"/>
      <c r="AYL265" s="45"/>
      <c r="AYM265" s="45"/>
      <c r="AYN265" s="45"/>
      <c r="AYO265" s="45"/>
      <c r="AYP265" s="45"/>
      <c r="AYQ265" s="45"/>
      <c r="AYR265" s="45"/>
      <c r="AYS265" s="45"/>
      <c r="AYT265" s="45"/>
      <c r="AYU265" s="45"/>
      <c r="AYV265" s="45"/>
      <c r="AYW265" s="45"/>
      <c r="AYX265" s="45"/>
      <c r="AYY265" s="45"/>
      <c r="AYZ265" s="45"/>
      <c r="AZA265" s="45"/>
      <c r="AZB265" s="45"/>
      <c r="AZC265" s="45"/>
      <c r="AZD265" s="45"/>
      <c r="AZE265" s="45"/>
      <c r="AZF265" s="45"/>
      <c r="AZG265" s="45"/>
      <c r="AZH265" s="45"/>
      <c r="AZI265" s="45"/>
      <c r="AZJ265" s="45"/>
      <c r="AZK265" s="45"/>
      <c r="AZL265" s="45"/>
      <c r="AZM265" s="45"/>
      <c r="AZN265" s="45"/>
      <c r="AZO265" s="45"/>
      <c r="AZP265" s="45"/>
      <c r="AZQ265" s="45"/>
      <c r="AZR265" s="45"/>
      <c r="AZS265" s="45"/>
      <c r="AZT265" s="45"/>
      <c r="AZU265" s="45"/>
      <c r="AZV265" s="45"/>
      <c r="AZW265" s="45"/>
      <c r="AZX265" s="45"/>
      <c r="AZY265" s="45"/>
      <c r="AZZ265" s="45"/>
      <c r="BAA265" s="45"/>
      <c r="BAB265" s="45"/>
      <c r="BAC265" s="45"/>
      <c r="BAD265" s="45"/>
      <c r="BAE265" s="45"/>
      <c r="BAF265" s="45"/>
      <c r="BAG265" s="45"/>
      <c r="BAH265" s="45"/>
      <c r="BAI265" s="45"/>
      <c r="BAJ265" s="45"/>
      <c r="BAK265" s="45"/>
      <c r="BAL265" s="45"/>
      <c r="BAM265" s="45"/>
      <c r="BAN265" s="45"/>
      <c r="BAO265" s="45"/>
      <c r="BAP265" s="45"/>
      <c r="BAQ265" s="45"/>
      <c r="BAR265" s="45"/>
      <c r="BAS265" s="45"/>
      <c r="BAT265" s="45"/>
      <c r="BAU265" s="45"/>
      <c r="BAV265" s="45"/>
      <c r="BAW265" s="45"/>
      <c r="BAX265" s="45"/>
      <c r="BAY265" s="45"/>
      <c r="BAZ265" s="45"/>
      <c r="BBA265" s="45"/>
      <c r="BBB265" s="45"/>
      <c r="BBC265" s="45"/>
      <c r="BBD265" s="45"/>
      <c r="BBE265" s="45"/>
      <c r="BBF265" s="45"/>
      <c r="BBG265" s="45"/>
      <c r="BBH265" s="45"/>
      <c r="BBI265" s="45"/>
      <c r="BBJ265" s="45"/>
      <c r="BBK265" s="45"/>
      <c r="BBL265" s="45"/>
      <c r="BBM265" s="45"/>
      <c r="BBN265" s="45"/>
      <c r="BBO265" s="45"/>
      <c r="BBP265" s="45"/>
      <c r="BBQ265" s="45"/>
      <c r="BBR265" s="45"/>
      <c r="BBS265" s="45"/>
      <c r="BBT265" s="45"/>
      <c r="BBU265" s="45"/>
      <c r="BBV265" s="45"/>
      <c r="BBW265" s="45"/>
      <c r="BBX265" s="45"/>
      <c r="BBY265" s="45"/>
      <c r="BBZ265" s="45"/>
      <c r="BCA265" s="45"/>
      <c r="BCB265" s="45"/>
      <c r="BCC265" s="45"/>
      <c r="BCD265" s="45"/>
      <c r="BCE265" s="45"/>
      <c r="BCF265" s="45"/>
      <c r="BCG265" s="45"/>
      <c r="BCH265" s="45"/>
      <c r="BCI265" s="45"/>
      <c r="BCJ265" s="45"/>
      <c r="BCK265" s="45"/>
      <c r="BCL265" s="45"/>
      <c r="BCM265" s="45"/>
      <c r="BCN265" s="45"/>
      <c r="BCO265" s="45"/>
      <c r="BCP265" s="45"/>
      <c r="BCQ265" s="45"/>
      <c r="BCR265" s="45"/>
      <c r="BCS265" s="45"/>
      <c r="BCT265" s="45"/>
      <c r="BCU265" s="45"/>
      <c r="BCV265" s="45"/>
      <c r="BCW265" s="45"/>
      <c r="BCX265" s="45"/>
      <c r="BCY265" s="45"/>
      <c r="BCZ265" s="45"/>
      <c r="BDA265" s="45"/>
      <c r="BDB265" s="45"/>
      <c r="BDC265" s="45"/>
      <c r="BDD265" s="45"/>
      <c r="BDE265" s="45"/>
      <c r="BDF265" s="45"/>
      <c r="BDG265" s="45"/>
      <c r="BDH265" s="45"/>
      <c r="BDI265" s="45"/>
      <c r="BDJ265" s="45"/>
      <c r="BDK265" s="45"/>
      <c r="BDL265" s="45"/>
      <c r="BDM265" s="45"/>
      <c r="BDN265" s="45"/>
      <c r="BDO265" s="45"/>
      <c r="BDP265" s="45"/>
      <c r="BDQ265" s="45"/>
      <c r="BDR265" s="45"/>
      <c r="BDS265" s="45"/>
      <c r="BDT265" s="45"/>
      <c r="BDU265" s="45"/>
      <c r="BDV265" s="45"/>
      <c r="BDW265" s="45"/>
      <c r="BDX265" s="45"/>
      <c r="BDY265" s="45"/>
      <c r="BDZ265" s="45"/>
      <c r="BEA265" s="45"/>
      <c r="BEB265" s="45"/>
      <c r="BEC265" s="45"/>
      <c r="BED265" s="45"/>
      <c r="BEE265" s="45"/>
      <c r="BEF265" s="45"/>
      <c r="BEG265" s="45"/>
      <c r="BEH265" s="45"/>
      <c r="BEI265" s="45"/>
      <c r="BEJ265" s="45"/>
      <c r="BEK265" s="45"/>
      <c r="BEL265" s="45"/>
      <c r="BEM265" s="45"/>
      <c r="BEN265" s="45"/>
      <c r="BEO265" s="45"/>
      <c r="BEP265" s="45"/>
      <c r="BEQ265" s="45"/>
      <c r="BER265" s="45"/>
      <c r="BES265" s="45"/>
      <c r="BET265" s="45"/>
      <c r="BEU265" s="45"/>
      <c r="BEV265" s="45"/>
      <c r="BEW265" s="45"/>
      <c r="BEX265" s="45"/>
      <c r="BEY265" s="45"/>
      <c r="BEZ265" s="45"/>
      <c r="BFA265" s="45"/>
      <c r="BFB265" s="45"/>
      <c r="BFC265" s="45"/>
      <c r="BFD265" s="45"/>
      <c r="BFE265" s="45"/>
      <c r="BFF265" s="45"/>
      <c r="BFG265" s="45"/>
      <c r="BFH265" s="45"/>
      <c r="BFI265" s="45"/>
      <c r="BFJ265" s="45"/>
      <c r="BFK265" s="45"/>
      <c r="BFL265" s="45"/>
      <c r="BFM265" s="45"/>
      <c r="BFN265" s="45"/>
      <c r="BFO265" s="45"/>
      <c r="BFP265" s="45"/>
      <c r="BFQ265" s="45"/>
      <c r="BFR265" s="45"/>
      <c r="BFS265" s="45"/>
      <c r="BFT265" s="45"/>
      <c r="BFU265" s="45"/>
      <c r="BFV265" s="45"/>
      <c r="BFW265" s="45"/>
      <c r="BFX265" s="45"/>
      <c r="BFY265" s="45"/>
      <c r="BFZ265" s="45"/>
      <c r="BGA265" s="45"/>
      <c r="BGB265" s="45"/>
      <c r="BGC265" s="45"/>
      <c r="BGD265" s="45"/>
      <c r="BGE265" s="45"/>
      <c r="BGF265" s="45"/>
      <c r="BGG265" s="45"/>
      <c r="BGH265" s="45"/>
      <c r="BGI265" s="45"/>
      <c r="BGJ265" s="45"/>
      <c r="BGK265" s="45"/>
      <c r="BGL265" s="45"/>
      <c r="BGM265" s="45"/>
      <c r="BGN265" s="45"/>
      <c r="BGO265" s="45"/>
      <c r="BGP265" s="45"/>
      <c r="BGQ265" s="45"/>
      <c r="BGR265" s="45"/>
      <c r="BGS265" s="45"/>
      <c r="BGT265" s="45"/>
      <c r="BGU265" s="45"/>
      <c r="BGV265" s="45"/>
      <c r="BGW265" s="45"/>
      <c r="BGX265" s="45"/>
      <c r="BGY265" s="45"/>
      <c r="BGZ265" s="45"/>
      <c r="BHA265" s="45"/>
      <c r="BHB265" s="45"/>
      <c r="BHC265" s="45"/>
      <c r="BHD265" s="45"/>
      <c r="BHE265" s="45"/>
      <c r="BHF265" s="45"/>
      <c r="BHG265" s="45"/>
      <c r="BHH265" s="45"/>
      <c r="BHI265" s="45"/>
      <c r="BHJ265" s="45"/>
      <c r="BHK265" s="45"/>
      <c r="BHL265" s="45"/>
      <c r="BHM265" s="45"/>
      <c r="BHN265" s="45"/>
      <c r="BHO265" s="45"/>
      <c r="BHP265" s="45"/>
      <c r="BHQ265" s="45"/>
      <c r="BHR265" s="45"/>
      <c r="BHS265" s="45"/>
      <c r="BHT265" s="45"/>
      <c r="BHU265" s="45"/>
      <c r="BHV265" s="45"/>
      <c r="BHW265" s="45"/>
      <c r="BHX265" s="45"/>
      <c r="BHY265" s="45"/>
      <c r="BHZ265" s="45"/>
      <c r="BIA265" s="45"/>
      <c r="BIB265" s="45"/>
      <c r="BIC265" s="45"/>
      <c r="BID265" s="45"/>
      <c r="BIE265" s="45"/>
      <c r="BIF265" s="45"/>
      <c r="BIG265" s="45"/>
      <c r="BIH265" s="45"/>
      <c r="BII265" s="45"/>
      <c r="BIJ265" s="45"/>
      <c r="BIK265" s="45"/>
      <c r="BIL265" s="45"/>
      <c r="BIM265" s="45"/>
      <c r="BIN265" s="45"/>
      <c r="BIO265" s="45"/>
      <c r="BIP265" s="45"/>
      <c r="BIQ265" s="45"/>
      <c r="BIR265" s="45"/>
      <c r="BIS265" s="45"/>
      <c r="BIT265" s="45"/>
      <c r="BIU265" s="45"/>
      <c r="BIV265" s="45"/>
      <c r="BIW265" s="45"/>
      <c r="BIX265" s="45"/>
      <c r="BIY265" s="45"/>
      <c r="BIZ265" s="45"/>
      <c r="BJA265" s="45"/>
      <c r="BJB265" s="45"/>
      <c r="BJC265" s="45"/>
      <c r="BJD265" s="45"/>
      <c r="BJE265" s="45"/>
      <c r="BJF265" s="45"/>
      <c r="BJG265" s="45"/>
      <c r="BJH265" s="45"/>
      <c r="BJI265" s="45"/>
      <c r="BJJ265" s="45"/>
      <c r="BJK265" s="45"/>
      <c r="BJL265" s="45"/>
      <c r="BJM265" s="45"/>
      <c r="BJN265" s="45"/>
      <c r="BJO265" s="45"/>
      <c r="BJP265" s="45"/>
      <c r="BJQ265" s="45"/>
      <c r="BJR265" s="45"/>
      <c r="BJS265" s="45"/>
      <c r="BJT265" s="45"/>
      <c r="BJU265" s="45"/>
      <c r="BJV265" s="45"/>
      <c r="BJW265" s="45"/>
      <c r="BJX265" s="45"/>
      <c r="BJY265" s="45"/>
      <c r="BJZ265" s="45"/>
      <c r="BKA265" s="45"/>
      <c r="BKB265" s="45"/>
      <c r="BKC265" s="45"/>
      <c r="BKD265" s="45"/>
      <c r="BKE265" s="45"/>
      <c r="BKF265" s="45"/>
      <c r="BKG265" s="45"/>
      <c r="BKH265" s="45"/>
      <c r="BKI265" s="45"/>
      <c r="BKJ265" s="45"/>
      <c r="BKK265" s="45"/>
      <c r="BKL265" s="45"/>
      <c r="BKM265" s="45"/>
      <c r="BKN265" s="45"/>
      <c r="BKO265" s="45"/>
      <c r="BKP265" s="45"/>
      <c r="BKQ265" s="45"/>
      <c r="BKR265" s="45"/>
      <c r="BKS265" s="45"/>
      <c r="BKT265" s="45"/>
      <c r="BKU265" s="45"/>
      <c r="BKV265" s="45"/>
      <c r="BKW265" s="45"/>
      <c r="BKX265" s="45"/>
      <c r="BKY265" s="45"/>
      <c r="BKZ265" s="45"/>
      <c r="BLA265" s="45"/>
      <c r="BLB265" s="45"/>
      <c r="BLC265" s="45"/>
      <c r="BLD265" s="45"/>
      <c r="BLE265" s="45"/>
      <c r="BLF265" s="45"/>
      <c r="BLG265" s="45"/>
      <c r="BLH265" s="45"/>
      <c r="BLI265" s="45"/>
      <c r="BLJ265" s="45"/>
      <c r="BLK265" s="45"/>
      <c r="BLL265" s="45"/>
      <c r="BLM265" s="45"/>
      <c r="BLN265" s="45"/>
      <c r="BLO265" s="45"/>
      <c r="BLP265" s="45"/>
      <c r="BLQ265" s="45"/>
      <c r="BLR265" s="45"/>
      <c r="BLS265" s="45"/>
      <c r="BLT265" s="45"/>
      <c r="BLU265" s="45"/>
      <c r="BLV265" s="45"/>
      <c r="BLW265" s="45"/>
      <c r="BLX265" s="45"/>
      <c r="BLY265" s="45"/>
      <c r="BLZ265" s="45"/>
      <c r="BMA265" s="45"/>
      <c r="BMB265" s="45"/>
      <c r="BMC265" s="45"/>
      <c r="BMD265" s="45"/>
      <c r="BME265" s="45"/>
      <c r="BMF265" s="45"/>
      <c r="BMG265" s="45"/>
      <c r="BMH265" s="45"/>
      <c r="BMI265" s="45"/>
      <c r="BMJ265" s="45"/>
      <c r="BMK265" s="45"/>
      <c r="BML265" s="45"/>
      <c r="BMM265" s="45"/>
      <c r="BMN265" s="45"/>
      <c r="BMO265" s="45"/>
      <c r="BMP265" s="45"/>
      <c r="BMQ265" s="45"/>
      <c r="BMR265" s="45"/>
      <c r="BMS265" s="45"/>
      <c r="BMT265" s="45"/>
      <c r="BMU265" s="45"/>
      <c r="BMV265" s="45"/>
      <c r="BMW265" s="45"/>
      <c r="BMX265" s="45"/>
      <c r="BMY265" s="45"/>
      <c r="BMZ265" s="45"/>
      <c r="BNA265" s="45"/>
    </row>
    <row r="266" spans="23:1717" s="46" customFormat="1" x14ac:dyDescent="0.25">
      <c r="W266" s="45"/>
      <c r="X266" s="45"/>
      <c r="Y266" s="45"/>
      <c r="Z266" s="45"/>
      <c r="AA266" s="45"/>
      <c r="AB266" s="45"/>
      <c r="AC266" s="45"/>
      <c r="AD266" s="45"/>
      <c r="AE266" s="45"/>
      <c r="AF266" s="45"/>
      <c r="AG266" s="45"/>
      <c r="AH266" s="45"/>
      <c r="AI266" s="45"/>
      <c r="AJ266" s="45"/>
      <c r="AK266" s="45"/>
      <c r="AL266" s="45"/>
      <c r="AM266" s="45"/>
      <c r="AN266" s="45"/>
      <c r="AO266" s="45"/>
      <c r="AP266" s="45"/>
      <c r="AQ266" s="45"/>
      <c r="AR266" s="45"/>
      <c r="AS266" s="45"/>
      <c r="AT266" s="45"/>
      <c r="AU266" s="45"/>
      <c r="AV266" s="45"/>
      <c r="AW266" s="45"/>
      <c r="AX266" s="45"/>
      <c r="AY266" s="45"/>
      <c r="AZ266" s="45"/>
      <c r="BA266" s="45"/>
      <c r="BB266" s="45"/>
      <c r="BC266" s="45"/>
      <c r="BD266" s="45"/>
      <c r="BE266" s="45"/>
      <c r="BF266" s="45"/>
      <c r="BG266" s="45"/>
      <c r="BH266" s="45"/>
      <c r="BI266" s="45"/>
      <c r="BJ266" s="45"/>
      <c r="BK266" s="45"/>
      <c r="BL266" s="45"/>
      <c r="BM266" s="45"/>
      <c r="BN266" s="45"/>
      <c r="BO266" s="45"/>
      <c r="BP266" s="45"/>
      <c r="BQ266" s="45"/>
      <c r="BR266" s="45"/>
      <c r="BS266" s="45"/>
      <c r="BT266" s="45"/>
      <c r="BU266" s="45"/>
      <c r="BV266" s="45"/>
      <c r="BW266" s="45"/>
      <c r="BX266" s="45"/>
      <c r="BY266" s="45"/>
      <c r="BZ266" s="45"/>
      <c r="CA266" s="45"/>
      <c r="CB266" s="45"/>
      <c r="CC266" s="45"/>
      <c r="CD266" s="45"/>
      <c r="CE266" s="45"/>
      <c r="CF266" s="45"/>
      <c r="CG266" s="45"/>
      <c r="CH266" s="45"/>
      <c r="CI266" s="45"/>
      <c r="CJ266" s="45"/>
      <c r="CK266" s="45"/>
      <c r="CL266" s="45"/>
      <c r="CM266" s="45"/>
      <c r="CN266" s="45"/>
      <c r="CO266" s="45"/>
      <c r="CP266" s="45"/>
      <c r="CQ266" s="45"/>
      <c r="CR266" s="45"/>
      <c r="CS266" s="45"/>
      <c r="CT266" s="45"/>
      <c r="CU266" s="45"/>
      <c r="CV266" s="45"/>
      <c r="CW266" s="45"/>
      <c r="CX266" s="45"/>
      <c r="CY266" s="45"/>
      <c r="CZ266" s="45"/>
      <c r="DA266" s="45"/>
      <c r="DB266" s="45"/>
      <c r="DC266" s="45"/>
      <c r="DD266" s="45"/>
      <c r="DE266" s="45"/>
      <c r="DF266" s="45"/>
      <c r="DG266" s="45"/>
      <c r="DH266" s="45"/>
      <c r="DI266" s="45"/>
      <c r="DJ266" s="45"/>
      <c r="DK266" s="45"/>
      <c r="DL266" s="45"/>
      <c r="DM266" s="45"/>
      <c r="DN266" s="45"/>
      <c r="DO266" s="45"/>
      <c r="DP266" s="45"/>
      <c r="DQ266" s="45"/>
      <c r="DR266" s="45"/>
      <c r="DS266" s="45"/>
      <c r="DT266" s="45"/>
      <c r="DU266" s="45"/>
      <c r="DV266" s="45"/>
      <c r="DW266" s="45"/>
      <c r="DX266" s="45"/>
      <c r="DY266" s="45"/>
      <c r="DZ266" s="45"/>
      <c r="EA266" s="45"/>
      <c r="EB266" s="45"/>
      <c r="EC266" s="45"/>
      <c r="ED266" s="45"/>
      <c r="EE266" s="45"/>
      <c r="EF266" s="45"/>
      <c r="EG266" s="45"/>
      <c r="EH266" s="45"/>
      <c r="EI266" s="45"/>
      <c r="EJ266" s="45"/>
      <c r="EK266" s="45"/>
      <c r="EL266" s="45"/>
      <c r="EM266" s="45"/>
      <c r="EN266" s="45"/>
      <c r="EO266" s="45"/>
      <c r="EP266" s="45"/>
      <c r="EQ266" s="45"/>
      <c r="ER266" s="45"/>
      <c r="ES266" s="45"/>
      <c r="ET266" s="45"/>
      <c r="EU266" s="45"/>
      <c r="EV266" s="45"/>
      <c r="EW266" s="45"/>
      <c r="EX266" s="45"/>
      <c r="EY266" s="45"/>
      <c r="EZ266" s="45"/>
      <c r="FA266" s="45"/>
      <c r="FB266" s="45"/>
      <c r="FC266" s="45"/>
      <c r="FD266" s="45"/>
      <c r="FE266" s="45"/>
      <c r="FF266" s="45"/>
      <c r="FG266" s="45"/>
      <c r="FH266" s="45"/>
      <c r="FI266" s="45"/>
      <c r="FJ266" s="45"/>
      <c r="FK266" s="45"/>
      <c r="FL266" s="45"/>
      <c r="FM266" s="45"/>
      <c r="FN266" s="45"/>
      <c r="FO266" s="45"/>
      <c r="FP266" s="45"/>
      <c r="FQ266" s="45"/>
      <c r="FR266" s="45"/>
      <c r="FS266" s="45"/>
      <c r="FT266" s="45"/>
      <c r="FU266" s="45"/>
      <c r="FV266" s="45"/>
      <c r="FW266" s="45"/>
      <c r="FX266" s="45"/>
      <c r="FY266" s="45"/>
      <c r="FZ266" s="45"/>
      <c r="GA266" s="45"/>
      <c r="GB266" s="45"/>
      <c r="GC266" s="45"/>
      <c r="GD266" s="45"/>
      <c r="GE266" s="45"/>
      <c r="GF266" s="45"/>
      <c r="GG266" s="45"/>
      <c r="GH266" s="45"/>
      <c r="GI266" s="45"/>
      <c r="GJ266" s="45"/>
      <c r="GK266" s="45"/>
      <c r="GL266" s="45"/>
      <c r="GM266" s="45"/>
      <c r="GN266" s="45"/>
      <c r="GO266" s="45"/>
      <c r="GP266" s="45"/>
      <c r="GQ266" s="45"/>
      <c r="GR266" s="45"/>
      <c r="GS266" s="45"/>
      <c r="GT266" s="45"/>
      <c r="GU266" s="45"/>
      <c r="GV266" s="45"/>
      <c r="GW266" s="45"/>
      <c r="GX266" s="45"/>
      <c r="GY266" s="45"/>
      <c r="GZ266" s="45"/>
      <c r="HA266" s="45"/>
      <c r="HB266" s="45"/>
      <c r="HC266" s="45"/>
      <c r="HD266" s="45"/>
      <c r="HE266" s="45"/>
      <c r="HF266" s="45"/>
      <c r="HG266" s="45"/>
      <c r="HH266" s="45"/>
      <c r="HI266" s="45"/>
      <c r="HJ266" s="45"/>
      <c r="HK266" s="45"/>
      <c r="HL266" s="45"/>
      <c r="HM266" s="45"/>
      <c r="HN266" s="45"/>
      <c r="HO266" s="45"/>
      <c r="HP266" s="45"/>
      <c r="HQ266" s="45"/>
      <c r="HR266" s="45"/>
      <c r="HS266" s="45"/>
      <c r="HT266" s="45"/>
      <c r="HU266" s="45"/>
      <c r="HV266" s="45"/>
      <c r="HW266" s="45"/>
      <c r="HX266" s="45"/>
      <c r="HY266" s="45"/>
      <c r="HZ266" s="45"/>
      <c r="IA266" s="45"/>
      <c r="IB266" s="45"/>
      <c r="IC266" s="45"/>
      <c r="ID266" s="45"/>
      <c r="IE266" s="45"/>
      <c r="IF266" s="45"/>
      <c r="IG266" s="45"/>
      <c r="IH266" s="45"/>
      <c r="II266" s="45"/>
      <c r="IJ266" s="45"/>
      <c r="IK266" s="45"/>
      <c r="IL266" s="45"/>
      <c r="IM266" s="45"/>
      <c r="IN266" s="45"/>
      <c r="IO266" s="45"/>
      <c r="IP266" s="45"/>
      <c r="IQ266" s="45"/>
      <c r="IR266" s="45"/>
      <c r="IS266" s="45"/>
      <c r="IT266" s="45"/>
      <c r="IU266" s="45"/>
      <c r="IV266" s="45"/>
      <c r="IW266" s="45"/>
      <c r="IX266" s="45"/>
      <c r="IY266" s="45"/>
      <c r="IZ266" s="45"/>
      <c r="JA266" s="45"/>
      <c r="JB266" s="45"/>
      <c r="JC266" s="45"/>
      <c r="JD266" s="45"/>
      <c r="JE266" s="45"/>
      <c r="JF266" s="45"/>
      <c r="JG266" s="45"/>
      <c r="JH266" s="45"/>
      <c r="JI266" s="45"/>
      <c r="JJ266" s="45"/>
      <c r="JK266" s="45"/>
      <c r="JL266" s="45"/>
      <c r="JM266" s="45"/>
      <c r="JN266" s="45"/>
      <c r="JO266" s="45"/>
      <c r="JP266" s="45"/>
      <c r="JQ266" s="45"/>
      <c r="JR266" s="45"/>
      <c r="JS266" s="45"/>
      <c r="JT266" s="45"/>
      <c r="JU266" s="45"/>
      <c r="JV266" s="45"/>
      <c r="JW266" s="45"/>
      <c r="JX266" s="45"/>
      <c r="JY266" s="45"/>
      <c r="JZ266" s="45"/>
      <c r="KA266" s="45"/>
      <c r="KB266" s="45"/>
      <c r="KC266" s="45"/>
      <c r="KD266" s="45"/>
      <c r="KE266" s="45"/>
      <c r="KF266" s="45"/>
      <c r="KG266" s="45"/>
      <c r="KH266" s="45"/>
      <c r="KI266" s="45"/>
      <c r="KJ266" s="45"/>
      <c r="KK266" s="45"/>
      <c r="KL266" s="45"/>
      <c r="KM266" s="45"/>
      <c r="KN266" s="45"/>
      <c r="KO266" s="45"/>
      <c r="KP266" s="45"/>
      <c r="KQ266" s="45"/>
      <c r="KR266" s="45"/>
      <c r="KS266" s="45"/>
      <c r="KT266" s="45"/>
      <c r="KU266" s="45"/>
      <c r="KV266" s="45"/>
      <c r="KW266" s="45"/>
      <c r="KX266" s="45"/>
      <c r="KY266" s="45"/>
      <c r="KZ266" s="45"/>
      <c r="LA266" s="45"/>
      <c r="LB266" s="45"/>
      <c r="LC266" s="45"/>
      <c r="LD266" s="45"/>
      <c r="LE266" s="45"/>
      <c r="LF266" s="45"/>
      <c r="LG266" s="45"/>
      <c r="LH266" s="45"/>
      <c r="LI266" s="45"/>
      <c r="LJ266" s="45"/>
      <c r="LK266" s="45"/>
      <c r="LL266" s="45"/>
      <c r="LM266" s="45"/>
      <c r="LN266" s="45"/>
      <c r="LO266" s="45"/>
      <c r="LP266" s="45"/>
      <c r="LQ266" s="45"/>
      <c r="LR266" s="45"/>
      <c r="LS266" s="45"/>
      <c r="LT266" s="45"/>
      <c r="LU266" s="45"/>
      <c r="LV266" s="45"/>
      <c r="LW266" s="45"/>
      <c r="LX266" s="45"/>
      <c r="LY266" s="45"/>
      <c r="LZ266" s="45"/>
      <c r="MA266" s="45"/>
      <c r="MB266" s="45"/>
      <c r="MC266" s="45"/>
      <c r="MD266" s="45"/>
      <c r="ME266" s="45"/>
      <c r="MF266" s="45"/>
      <c r="MG266" s="45"/>
      <c r="MH266" s="45"/>
      <c r="MI266" s="45"/>
      <c r="MJ266" s="45"/>
      <c r="MK266" s="45"/>
      <c r="ML266" s="45"/>
      <c r="MM266" s="45"/>
      <c r="MN266" s="45"/>
      <c r="MO266" s="45"/>
      <c r="MP266" s="45"/>
      <c r="MQ266" s="45"/>
      <c r="MR266" s="45"/>
      <c r="MS266" s="45"/>
      <c r="MT266" s="45"/>
      <c r="MU266" s="45"/>
      <c r="MV266" s="45"/>
      <c r="MW266" s="45"/>
      <c r="MX266" s="45"/>
      <c r="MY266" s="45"/>
      <c r="MZ266" s="45"/>
      <c r="NA266" s="45"/>
      <c r="NB266" s="45"/>
      <c r="NC266" s="45"/>
      <c r="ND266" s="45"/>
      <c r="NE266" s="45"/>
      <c r="NF266" s="45"/>
      <c r="NG266" s="45"/>
      <c r="NH266" s="45"/>
      <c r="NI266" s="45"/>
      <c r="NJ266" s="45"/>
      <c r="NK266" s="45"/>
      <c r="NL266" s="45"/>
      <c r="NM266" s="45"/>
      <c r="NN266" s="45"/>
      <c r="NO266" s="45"/>
      <c r="NP266" s="45"/>
      <c r="NQ266" s="45"/>
      <c r="NR266" s="45"/>
      <c r="NS266" s="45"/>
      <c r="NT266" s="45"/>
      <c r="NU266" s="45"/>
      <c r="NV266" s="45"/>
      <c r="NW266" s="45"/>
      <c r="NX266" s="45"/>
      <c r="NY266" s="45"/>
      <c r="NZ266" s="45"/>
      <c r="OA266" s="45"/>
      <c r="OB266" s="45"/>
      <c r="OC266" s="45"/>
      <c r="OD266" s="45"/>
      <c r="OE266" s="45"/>
      <c r="OF266" s="45"/>
      <c r="OG266" s="45"/>
      <c r="OH266" s="45"/>
      <c r="OI266" s="45"/>
      <c r="OJ266" s="45"/>
      <c r="OK266" s="45"/>
      <c r="OL266" s="45"/>
      <c r="OM266" s="45"/>
      <c r="ON266" s="45"/>
      <c r="OO266" s="45"/>
      <c r="OP266" s="45"/>
      <c r="OQ266" s="45"/>
      <c r="OR266" s="45"/>
      <c r="OS266" s="45"/>
      <c r="OT266" s="45"/>
      <c r="OU266" s="45"/>
      <c r="OV266" s="45"/>
      <c r="OW266" s="45"/>
      <c r="OX266" s="45"/>
      <c r="OY266" s="45"/>
      <c r="OZ266" s="45"/>
      <c r="PA266" s="45"/>
      <c r="PB266" s="45"/>
      <c r="PC266" s="45"/>
      <c r="PD266" s="45"/>
      <c r="PE266" s="45"/>
      <c r="PF266" s="45"/>
      <c r="PG266" s="45"/>
      <c r="PH266" s="45"/>
      <c r="PI266" s="45"/>
      <c r="PJ266" s="45"/>
      <c r="PK266" s="45"/>
      <c r="PL266" s="45"/>
      <c r="PM266" s="45"/>
      <c r="PN266" s="45"/>
      <c r="PO266" s="45"/>
      <c r="PP266" s="45"/>
      <c r="PQ266" s="45"/>
      <c r="PR266" s="45"/>
      <c r="PS266" s="45"/>
      <c r="PT266" s="45"/>
      <c r="PU266" s="45"/>
      <c r="PV266" s="45"/>
      <c r="PW266" s="45"/>
      <c r="PX266" s="45"/>
      <c r="PY266" s="45"/>
      <c r="PZ266" s="45"/>
      <c r="QA266" s="45"/>
      <c r="QB266" s="45"/>
      <c r="QC266" s="45"/>
      <c r="QD266" s="45"/>
      <c r="QE266" s="45"/>
      <c r="QF266" s="45"/>
      <c r="QG266" s="45"/>
      <c r="QH266" s="45"/>
      <c r="QI266" s="45"/>
      <c r="QJ266" s="45"/>
      <c r="QK266" s="45"/>
      <c r="QL266" s="45"/>
      <c r="QM266" s="45"/>
      <c r="QN266" s="45"/>
      <c r="QO266" s="45"/>
      <c r="QP266" s="45"/>
      <c r="QQ266" s="45"/>
      <c r="QR266" s="45"/>
      <c r="QS266" s="45"/>
      <c r="QT266" s="45"/>
      <c r="QU266" s="45"/>
      <c r="QV266" s="45"/>
      <c r="QW266" s="45"/>
      <c r="QX266" s="45"/>
      <c r="QY266" s="45"/>
      <c r="QZ266" s="45"/>
      <c r="RA266" s="45"/>
      <c r="RB266" s="45"/>
      <c r="RC266" s="45"/>
      <c r="RD266" s="45"/>
      <c r="RE266" s="45"/>
      <c r="RF266" s="45"/>
      <c r="RG266" s="45"/>
      <c r="RH266" s="45"/>
      <c r="RI266" s="45"/>
      <c r="RJ266" s="45"/>
      <c r="RK266" s="45"/>
      <c r="RL266" s="45"/>
      <c r="RM266" s="45"/>
      <c r="RN266" s="45"/>
      <c r="RO266" s="45"/>
      <c r="RP266" s="45"/>
      <c r="RQ266" s="45"/>
      <c r="RR266" s="45"/>
      <c r="RS266" s="45"/>
      <c r="RT266" s="45"/>
      <c r="RU266" s="45"/>
      <c r="RV266" s="45"/>
      <c r="RW266" s="45"/>
      <c r="RX266" s="45"/>
      <c r="RY266" s="45"/>
      <c r="RZ266" s="45"/>
      <c r="SA266" s="45"/>
      <c r="SB266" s="45"/>
      <c r="SC266" s="45"/>
      <c r="SD266" s="45"/>
      <c r="SE266" s="45"/>
      <c r="SF266" s="45"/>
      <c r="SG266" s="45"/>
      <c r="SH266" s="45"/>
      <c r="SI266" s="45"/>
      <c r="SJ266" s="45"/>
      <c r="SK266" s="45"/>
      <c r="SL266" s="45"/>
      <c r="SM266" s="45"/>
      <c r="SN266" s="45"/>
      <c r="SO266" s="45"/>
      <c r="SP266" s="45"/>
      <c r="SQ266" s="45"/>
      <c r="SR266" s="45"/>
      <c r="SS266" s="45"/>
      <c r="ST266" s="45"/>
      <c r="SU266" s="45"/>
      <c r="SV266" s="45"/>
      <c r="SW266" s="45"/>
      <c r="SX266" s="45"/>
      <c r="SY266" s="45"/>
      <c r="SZ266" s="45"/>
      <c r="TA266" s="45"/>
      <c r="TB266" s="45"/>
      <c r="TC266" s="45"/>
      <c r="TD266" s="45"/>
      <c r="TE266" s="45"/>
      <c r="TF266" s="45"/>
      <c r="TG266" s="45"/>
      <c r="TH266" s="45"/>
      <c r="TI266" s="45"/>
      <c r="TJ266" s="45"/>
      <c r="TK266" s="45"/>
      <c r="TL266" s="45"/>
      <c r="TM266" s="45"/>
      <c r="TN266" s="45"/>
      <c r="TO266" s="45"/>
      <c r="TP266" s="45"/>
      <c r="TQ266" s="45"/>
      <c r="TR266" s="45"/>
      <c r="TS266" s="45"/>
      <c r="TT266" s="45"/>
      <c r="TU266" s="45"/>
      <c r="TV266" s="45"/>
      <c r="TW266" s="45"/>
      <c r="TX266" s="45"/>
      <c r="TY266" s="45"/>
      <c r="TZ266" s="45"/>
      <c r="UA266" s="45"/>
      <c r="UB266" s="45"/>
      <c r="UC266" s="45"/>
      <c r="UD266" s="45"/>
      <c r="UE266" s="45"/>
      <c r="UF266" s="45"/>
      <c r="UG266" s="45"/>
      <c r="UH266" s="45"/>
      <c r="UI266" s="45"/>
      <c r="UJ266" s="45"/>
      <c r="UK266" s="45"/>
      <c r="UL266" s="45"/>
      <c r="UM266" s="45"/>
      <c r="UN266" s="45"/>
      <c r="UO266" s="45"/>
      <c r="UP266" s="45"/>
      <c r="UQ266" s="45"/>
      <c r="UR266" s="45"/>
      <c r="US266" s="45"/>
      <c r="UT266" s="45"/>
      <c r="UU266" s="45"/>
      <c r="UV266" s="45"/>
      <c r="UW266" s="45"/>
      <c r="UX266" s="45"/>
      <c r="UY266" s="45"/>
      <c r="UZ266" s="45"/>
      <c r="VA266" s="45"/>
      <c r="VB266" s="45"/>
      <c r="VC266" s="45"/>
      <c r="VD266" s="45"/>
      <c r="VE266" s="45"/>
      <c r="VF266" s="45"/>
      <c r="VG266" s="45"/>
      <c r="VH266" s="45"/>
      <c r="VI266" s="45"/>
      <c r="VJ266" s="45"/>
      <c r="VK266" s="45"/>
      <c r="VL266" s="45"/>
      <c r="VM266" s="45"/>
      <c r="VN266" s="45"/>
      <c r="VO266" s="45"/>
      <c r="VP266" s="45"/>
      <c r="VQ266" s="45"/>
      <c r="VR266" s="45"/>
      <c r="VS266" s="45"/>
      <c r="VT266" s="45"/>
      <c r="VU266" s="45"/>
      <c r="VV266" s="45"/>
      <c r="VW266" s="45"/>
      <c r="VX266" s="45"/>
      <c r="VY266" s="45"/>
      <c r="VZ266" s="45"/>
      <c r="WA266" s="45"/>
      <c r="WB266" s="45"/>
      <c r="WC266" s="45"/>
      <c r="WD266" s="45"/>
      <c r="WE266" s="45"/>
      <c r="WF266" s="45"/>
      <c r="WG266" s="45"/>
      <c r="WH266" s="45"/>
      <c r="WI266" s="45"/>
      <c r="WJ266" s="45"/>
      <c r="WK266" s="45"/>
      <c r="WL266" s="45"/>
      <c r="WM266" s="45"/>
      <c r="WN266" s="45"/>
      <c r="WO266" s="45"/>
      <c r="WP266" s="45"/>
      <c r="WQ266" s="45"/>
      <c r="WR266" s="45"/>
      <c r="WS266" s="45"/>
      <c r="WT266" s="45"/>
      <c r="WU266" s="45"/>
      <c r="WV266" s="45"/>
      <c r="WW266" s="45"/>
      <c r="WX266" s="45"/>
      <c r="WY266" s="45"/>
      <c r="WZ266" s="45"/>
      <c r="XA266" s="45"/>
      <c r="XB266" s="45"/>
      <c r="XC266" s="45"/>
      <c r="XD266" s="45"/>
      <c r="XE266" s="45"/>
      <c r="XF266" s="45"/>
      <c r="XG266" s="45"/>
      <c r="XH266" s="45"/>
      <c r="XI266" s="45"/>
      <c r="XJ266" s="45"/>
      <c r="XK266" s="45"/>
      <c r="XL266" s="45"/>
      <c r="XM266" s="45"/>
      <c r="XN266" s="45"/>
      <c r="XO266" s="45"/>
      <c r="XP266" s="45"/>
      <c r="XQ266" s="45"/>
      <c r="XR266" s="45"/>
      <c r="XS266" s="45"/>
      <c r="XT266" s="45"/>
      <c r="XU266" s="45"/>
      <c r="XV266" s="45"/>
      <c r="XW266" s="45"/>
      <c r="XX266" s="45"/>
      <c r="XY266" s="45"/>
      <c r="XZ266" s="45"/>
      <c r="YA266" s="45"/>
      <c r="YB266" s="45"/>
      <c r="YC266" s="45"/>
      <c r="YD266" s="45"/>
      <c r="YE266" s="45"/>
      <c r="YF266" s="45"/>
      <c r="YG266" s="45"/>
      <c r="YH266" s="45"/>
      <c r="YI266" s="45"/>
      <c r="YJ266" s="45"/>
      <c r="YK266" s="45"/>
      <c r="YL266" s="45"/>
      <c r="YM266" s="45"/>
      <c r="YN266" s="45"/>
      <c r="YO266" s="45"/>
      <c r="YP266" s="45"/>
      <c r="YQ266" s="45"/>
      <c r="YR266" s="45"/>
      <c r="YS266" s="45"/>
      <c r="YT266" s="45"/>
      <c r="YU266" s="45"/>
      <c r="YV266" s="45"/>
      <c r="YW266" s="45"/>
      <c r="YX266" s="45"/>
      <c r="YY266" s="45"/>
      <c r="YZ266" s="45"/>
      <c r="ZA266" s="45"/>
      <c r="ZB266" s="45"/>
      <c r="ZC266" s="45"/>
      <c r="ZD266" s="45"/>
      <c r="ZE266" s="45"/>
      <c r="ZF266" s="45"/>
      <c r="ZG266" s="45"/>
      <c r="ZH266" s="45"/>
      <c r="ZI266" s="45"/>
      <c r="ZJ266" s="45"/>
      <c r="ZK266" s="45"/>
      <c r="ZL266" s="45"/>
      <c r="ZM266" s="45"/>
      <c r="ZN266" s="45"/>
      <c r="ZO266" s="45"/>
      <c r="ZP266" s="45"/>
      <c r="ZQ266" s="45"/>
      <c r="ZR266" s="45"/>
      <c r="ZS266" s="45"/>
      <c r="ZT266" s="45"/>
      <c r="ZU266" s="45"/>
      <c r="ZV266" s="45"/>
      <c r="ZW266" s="45"/>
      <c r="ZX266" s="45"/>
      <c r="ZY266" s="45"/>
      <c r="ZZ266" s="45"/>
      <c r="AAA266" s="45"/>
      <c r="AAB266" s="45"/>
      <c r="AAC266" s="45"/>
      <c r="AAD266" s="45"/>
      <c r="AAE266" s="45"/>
      <c r="AAF266" s="45"/>
      <c r="AAG266" s="45"/>
      <c r="AAH266" s="45"/>
      <c r="AAI266" s="45"/>
      <c r="AAJ266" s="45"/>
      <c r="AAK266" s="45"/>
      <c r="AAL266" s="45"/>
      <c r="AAM266" s="45"/>
      <c r="AAN266" s="45"/>
      <c r="AAO266" s="45"/>
      <c r="AAP266" s="45"/>
      <c r="AAQ266" s="45"/>
      <c r="AAR266" s="45"/>
      <c r="AAS266" s="45"/>
      <c r="AAT266" s="45"/>
      <c r="AAU266" s="45"/>
      <c r="AAV266" s="45"/>
      <c r="AAW266" s="45"/>
      <c r="AAX266" s="45"/>
      <c r="AAY266" s="45"/>
      <c r="AAZ266" s="45"/>
      <c r="ABA266" s="45"/>
      <c r="ABB266" s="45"/>
      <c r="ABC266" s="45"/>
      <c r="ABD266" s="45"/>
      <c r="ABE266" s="45"/>
      <c r="ABF266" s="45"/>
      <c r="ABG266" s="45"/>
      <c r="ABH266" s="45"/>
      <c r="ABI266" s="45"/>
      <c r="ABJ266" s="45"/>
      <c r="ABK266" s="45"/>
      <c r="ABL266" s="45"/>
      <c r="ABM266" s="45"/>
      <c r="ABN266" s="45"/>
      <c r="ABO266" s="45"/>
      <c r="ABP266" s="45"/>
      <c r="ABQ266" s="45"/>
      <c r="ABR266" s="45"/>
      <c r="ABS266" s="45"/>
      <c r="ABT266" s="45"/>
      <c r="ABU266" s="45"/>
      <c r="ABV266" s="45"/>
      <c r="ABW266" s="45"/>
      <c r="ABX266" s="45"/>
      <c r="ABY266" s="45"/>
      <c r="ABZ266" s="45"/>
      <c r="ACA266" s="45"/>
      <c r="ACB266" s="45"/>
      <c r="ACC266" s="45"/>
      <c r="ACD266" s="45"/>
      <c r="ACE266" s="45"/>
      <c r="ACF266" s="45"/>
      <c r="ACG266" s="45"/>
      <c r="ACH266" s="45"/>
      <c r="ACI266" s="45"/>
      <c r="ACJ266" s="45"/>
      <c r="ACK266" s="45"/>
      <c r="ACL266" s="45"/>
      <c r="ACM266" s="45"/>
      <c r="ACN266" s="45"/>
      <c r="ACO266" s="45"/>
      <c r="ACP266" s="45"/>
      <c r="ACQ266" s="45"/>
      <c r="ACR266" s="45"/>
      <c r="ACS266" s="45"/>
      <c r="ACT266" s="45"/>
      <c r="ACU266" s="45"/>
      <c r="ACV266" s="45"/>
      <c r="ACW266" s="45"/>
      <c r="ACX266" s="45"/>
      <c r="ACY266" s="45"/>
      <c r="ACZ266" s="45"/>
      <c r="ADA266" s="45"/>
      <c r="ADB266" s="45"/>
      <c r="ADC266" s="45"/>
      <c r="ADD266" s="45"/>
      <c r="ADE266" s="45"/>
      <c r="ADF266" s="45"/>
      <c r="ADG266" s="45"/>
      <c r="ADH266" s="45"/>
      <c r="ADI266" s="45"/>
      <c r="ADJ266" s="45"/>
      <c r="ADK266" s="45"/>
      <c r="ADL266" s="45"/>
      <c r="ADM266" s="45"/>
      <c r="ADN266" s="45"/>
      <c r="ADO266" s="45"/>
      <c r="ADP266" s="45"/>
      <c r="ADQ266" s="45"/>
      <c r="ADR266" s="45"/>
      <c r="ADS266" s="45"/>
      <c r="ADT266" s="45"/>
      <c r="ADU266" s="45"/>
      <c r="ADV266" s="45"/>
      <c r="ADW266" s="45"/>
      <c r="ADX266" s="45"/>
      <c r="ADY266" s="45"/>
      <c r="ADZ266" s="45"/>
      <c r="AEA266" s="45"/>
      <c r="AEB266" s="45"/>
      <c r="AEC266" s="45"/>
      <c r="AED266" s="45"/>
      <c r="AEE266" s="45"/>
      <c r="AEF266" s="45"/>
      <c r="AEG266" s="45"/>
      <c r="AEH266" s="45"/>
      <c r="AEI266" s="45"/>
      <c r="AEJ266" s="45"/>
      <c r="AEK266" s="45"/>
      <c r="AEL266" s="45"/>
      <c r="AEM266" s="45"/>
      <c r="AEN266" s="45"/>
      <c r="AEO266" s="45"/>
      <c r="AEP266" s="45"/>
      <c r="AEQ266" s="45"/>
      <c r="AER266" s="45"/>
      <c r="AES266" s="45"/>
      <c r="AET266" s="45"/>
      <c r="AEU266" s="45"/>
      <c r="AEV266" s="45"/>
      <c r="AEW266" s="45"/>
      <c r="AEX266" s="45"/>
      <c r="AEY266" s="45"/>
      <c r="AEZ266" s="45"/>
      <c r="AFA266" s="45"/>
      <c r="AFB266" s="45"/>
      <c r="AFC266" s="45"/>
      <c r="AFD266" s="45"/>
      <c r="AFE266" s="45"/>
      <c r="AFF266" s="45"/>
      <c r="AFG266" s="45"/>
      <c r="AFH266" s="45"/>
      <c r="AFI266" s="45"/>
      <c r="AFJ266" s="45"/>
      <c r="AFK266" s="45"/>
      <c r="AFL266" s="45"/>
      <c r="AFM266" s="45"/>
      <c r="AFN266" s="45"/>
      <c r="AFO266" s="45"/>
      <c r="AFP266" s="45"/>
      <c r="AFQ266" s="45"/>
      <c r="AFR266" s="45"/>
      <c r="AFS266" s="45"/>
      <c r="AFT266" s="45"/>
      <c r="AFU266" s="45"/>
      <c r="AFV266" s="45"/>
      <c r="AFW266" s="45"/>
      <c r="AFX266" s="45"/>
      <c r="AFY266" s="45"/>
      <c r="AFZ266" s="45"/>
      <c r="AGA266" s="45"/>
      <c r="AGB266" s="45"/>
      <c r="AGC266" s="45"/>
      <c r="AGD266" s="45"/>
      <c r="AGE266" s="45"/>
      <c r="AGF266" s="45"/>
      <c r="AGG266" s="45"/>
      <c r="AGH266" s="45"/>
      <c r="AGI266" s="45"/>
      <c r="AGJ266" s="45"/>
      <c r="AGK266" s="45"/>
      <c r="AGL266" s="45"/>
      <c r="AGM266" s="45"/>
      <c r="AGN266" s="45"/>
      <c r="AGO266" s="45"/>
      <c r="AGP266" s="45"/>
      <c r="AGQ266" s="45"/>
      <c r="AGR266" s="45"/>
      <c r="AGS266" s="45"/>
      <c r="AGT266" s="45"/>
      <c r="AGU266" s="45"/>
      <c r="AGV266" s="45"/>
      <c r="AGW266" s="45"/>
      <c r="AGX266" s="45"/>
      <c r="AGY266" s="45"/>
      <c r="AGZ266" s="45"/>
      <c r="AHA266" s="45"/>
      <c r="AHB266" s="45"/>
      <c r="AHC266" s="45"/>
      <c r="AHD266" s="45"/>
      <c r="AHE266" s="45"/>
      <c r="AHF266" s="45"/>
      <c r="AHG266" s="45"/>
      <c r="AHH266" s="45"/>
      <c r="AHI266" s="45"/>
      <c r="AHJ266" s="45"/>
      <c r="AHK266" s="45"/>
      <c r="AHL266" s="45"/>
      <c r="AHM266" s="45"/>
      <c r="AHN266" s="45"/>
      <c r="AHO266" s="45"/>
      <c r="AHP266" s="45"/>
      <c r="AHQ266" s="45"/>
      <c r="AHR266" s="45"/>
      <c r="AHS266" s="45"/>
      <c r="AHT266" s="45"/>
      <c r="AHU266" s="45"/>
      <c r="AHV266" s="45"/>
      <c r="AHW266" s="45"/>
      <c r="AHX266" s="45"/>
      <c r="AHY266" s="45"/>
      <c r="AHZ266" s="45"/>
      <c r="AIA266" s="45"/>
      <c r="AIB266" s="45"/>
      <c r="AIC266" s="45"/>
      <c r="AID266" s="45"/>
      <c r="AIE266" s="45"/>
      <c r="AIF266" s="45"/>
      <c r="AIG266" s="45"/>
      <c r="AIH266" s="45"/>
      <c r="AII266" s="45"/>
      <c r="AIJ266" s="45"/>
      <c r="AIK266" s="45"/>
      <c r="AIL266" s="45"/>
      <c r="AIM266" s="45"/>
      <c r="AIN266" s="45"/>
      <c r="AIO266" s="45"/>
      <c r="AIP266" s="45"/>
      <c r="AIQ266" s="45"/>
      <c r="AIR266" s="45"/>
      <c r="AIS266" s="45"/>
      <c r="AIT266" s="45"/>
      <c r="AIU266" s="45"/>
      <c r="AIV266" s="45"/>
      <c r="AIW266" s="45"/>
      <c r="AIX266" s="45"/>
      <c r="AIY266" s="45"/>
      <c r="AIZ266" s="45"/>
      <c r="AJA266" s="45"/>
      <c r="AJB266" s="45"/>
      <c r="AJC266" s="45"/>
      <c r="AJD266" s="45"/>
      <c r="AJE266" s="45"/>
      <c r="AJF266" s="45"/>
      <c r="AJG266" s="45"/>
      <c r="AJH266" s="45"/>
      <c r="AJI266" s="45"/>
      <c r="AJJ266" s="45"/>
      <c r="AJK266" s="45"/>
      <c r="AJL266" s="45"/>
      <c r="AJM266" s="45"/>
      <c r="AJN266" s="45"/>
      <c r="AJO266" s="45"/>
      <c r="AJP266" s="45"/>
      <c r="AJQ266" s="45"/>
      <c r="AJR266" s="45"/>
      <c r="AJS266" s="45"/>
      <c r="AJT266" s="45"/>
      <c r="AJU266" s="45"/>
      <c r="AJV266" s="45"/>
      <c r="AJW266" s="45"/>
      <c r="AJX266" s="45"/>
      <c r="AJY266" s="45"/>
      <c r="AJZ266" s="45"/>
      <c r="AKA266" s="45"/>
      <c r="AKB266" s="45"/>
      <c r="AKC266" s="45"/>
      <c r="AKD266" s="45"/>
      <c r="AKE266" s="45"/>
      <c r="AKF266" s="45"/>
      <c r="AKG266" s="45"/>
      <c r="AKH266" s="45"/>
      <c r="AKI266" s="45"/>
      <c r="AKJ266" s="45"/>
      <c r="AKK266" s="45"/>
      <c r="AKL266" s="45"/>
      <c r="AKM266" s="45"/>
      <c r="AKN266" s="45"/>
      <c r="AKO266" s="45"/>
      <c r="AKP266" s="45"/>
      <c r="AKQ266" s="45"/>
      <c r="AKR266" s="45"/>
      <c r="AKS266" s="45"/>
      <c r="AKT266" s="45"/>
      <c r="AKU266" s="45"/>
      <c r="AKV266" s="45"/>
      <c r="AKW266" s="45"/>
      <c r="AKX266" s="45"/>
      <c r="AKY266" s="45"/>
      <c r="AKZ266" s="45"/>
      <c r="ALA266" s="45"/>
      <c r="ALB266" s="45"/>
      <c r="ALC266" s="45"/>
      <c r="ALD266" s="45"/>
      <c r="ALE266" s="45"/>
      <c r="ALF266" s="45"/>
      <c r="ALG266" s="45"/>
      <c r="ALH266" s="45"/>
      <c r="ALI266" s="45"/>
      <c r="ALJ266" s="45"/>
      <c r="ALK266" s="45"/>
      <c r="ALL266" s="45"/>
      <c r="ALM266" s="45"/>
      <c r="ALN266" s="45"/>
      <c r="ALO266" s="45"/>
      <c r="ALP266" s="45"/>
      <c r="ALQ266" s="45"/>
      <c r="ALR266" s="45"/>
      <c r="ALS266" s="45"/>
      <c r="ALT266" s="45"/>
      <c r="ALU266" s="45"/>
      <c r="ALV266" s="45"/>
      <c r="ALW266" s="45"/>
      <c r="ALX266" s="45"/>
      <c r="ALY266" s="45"/>
      <c r="ALZ266" s="45"/>
      <c r="AMA266" s="45"/>
      <c r="AMB266" s="45"/>
      <c r="AMC266" s="45"/>
      <c r="AMD266" s="45"/>
      <c r="AME266" s="45"/>
      <c r="AMF266" s="45"/>
      <c r="AMG266" s="45"/>
      <c r="AMH266" s="45"/>
      <c r="AMI266" s="45"/>
      <c r="AMJ266" s="45"/>
      <c r="AMK266" s="45"/>
      <c r="AML266" s="45"/>
      <c r="AMM266" s="45"/>
      <c r="AMN266" s="45"/>
      <c r="AMO266" s="45"/>
      <c r="AMP266" s="45"/>
      <c r="AMQ266" s="45"/>
      <c r="AMR266" s="45"/>
      <c r="AMS266" s="45"/>
      <c r="AMT266" s="45"/>
      <c r="AMU266" s="45"/>
      <c r="AMV266" s="45"/>
      <c r="AMW266" s="45"/>
      <c r="AMX266" s="45"/>
      <c r="AMY266" s="45"/>
      <c r="AMZ266" s="45"/>
      <c r="ANA266" s="45"/>
      <c r="ANB266" s="45"/>
      <c r="ANC266" s="45"/>
      <c r="AND266" s="45"/>
      <c r="ANE266" s="45"/>
      <c r="ANF266" s="45"/>
      <c r="ANG266" s="45"/>
      <c r="ANH266" s="45"/>
      <c r="ANI266" s="45"/>
      <c r="ANJ266" s="45"/>
      <c r="ANK266" s="45"/>
      <c r="ANL266" s="45"/>
      <c r="ANM266" s="45"/>
      <c r="ANN266" s="45"/>
      <c r="ANO266" s="45"/>
      <c r="ANP266" s="45"/>
      <c r="ANQ266" s="45"/>
      <c r="ANR266" s="45"/>
      <c r="ANS266" s="45"/>
      <c r="ANT266" s="45"/>
      <c r="ANU266" s="45"/>
      <c r="ANV266" s="45"/>
      <c r="ANW266" s="45"/>
      <c r="ANX266" s="45"/>
      <c r="ANY266" s="45"/>
      <c r="ANZ266" s="45"/>
      <c r="AOA266" s="45"/>
      <c r="AOB266" s="45"/>
      <c r="AOC266" s="45"/>
      <c r="AOD266" s="45"/>
      <c r="AOE266" s="45"/>
      <c r="AOF266" s="45"/>
      <c r="AOG266" s="45"/>
      <c r="AOH266" s="45"/>
      <c r="AOI266" s="45"/>
      <c r="AOJ266" s="45"/>
      <c r="AOK266" s="45"/>
      <c r="AOL266" s="45"/>
      <c r="AOM266" s="45"/>
      <c r="AON266" s="45"/>
      <c r="AOO266" s="45"/>
      <c r="AOP266" s="45"/>
      <c r="AOQ266" s="45"/>
      <c r="AOR266" s="45"/>
      <c r="AOS266" s="45"/>
      <c r="AOT266" s="45"/>
      <c r="AOU266" s="45"/>
      <c r="AOV266" s="45"/>
      <c r="AOW266" s="45"/>
      <c r="AOX266" s="45"/>
      <c r="AOY266" s="45"/>
      <c r="AOZ266" s="45"/>
      <c r="APA266" s="45"/>
      <c r="APB266" s="45"/>
      <c r="APC266" s="45"/>
      <c r="APD266" s="45"/>
      <c r="APE266" s="45"/>
      <c r="APF266" s="45"/>
      <c r="APG266" s="45"/>
      <c r="APH266" s="45"/>
      <c r="API266" s="45"/>
      <c r="APJ266" s="45"/>
      <c r="APK266" s="45"/>
      <c r="APL266" s="45"/>
      <c r="APM266" s="45"/>
      <c r="APN266" s="45"/>
      <c r="APO266" s="45"/>
      <c r="APP266" s="45"/>
      <c r="APQ266" s="45"/>
      <c r="APR266" s="45"/>
      <c r="APS266" s="45"/>
      <c r="APT266" s="45"/>
      <c r="APU266" s="45"/>
      <c r="APV266" s="45"/>
      <c r="APW266" s="45"/>
      <c r="APX266" s="45"/>
      <c r="APY266" s="45"/>
      <c r="APZ266" s="45"/>
      <c r="AQA266" s="45"/>
      <c r="AQB266" s="45"/>
      <c r="AQC266" s="45"/>
      <c r="AQD266" s="45"/>
      <c r="AQE266" s="45"/>
      <c r="AQF266" s="45"/>
      <c r="AQG266" s="45"/>
      <c r="AQH266" s="45"/>
      <c r="AQI266" s="45"/>
      <c r="AQJ266" s="45"/>
      <c r="AQK266" s="45"/>
      <c r="AQL266" s="45"/>
      <c r="AQM266" s="45"/>
      <c r="AQN266" s="45"/>
      <c r="AQO266" s="45"/>
      <c r="AQP266" s="45"/>
      <c r="AQQ266" s="45"/>
      <c r="AQR266" s="45"/>
      <c r="AQS266" s="45"/>
      <c r="AQT266" s="45"/>
      <c r="AQU266" s="45"/>
      <c r="AQV266" s="45"/>
      <c r="AQW266" s="45"/>
      <c r="AQX266" s="45"/>
      <c r="AQY266" s="45"/>
      <c r="AQZ266" s="45"/>
      <c r="ARA266" s="45"/>
      <c r="ARB266" s="45"/>
      <c r="ARC266" s="45"/>
      <c r="ARD266" s="45"/>
      <c r="ARE266" s="45"/>
      <c r="ARF266" s="45"/>
      <c r="ARG266" s="45"/>
      <c r="ARH266" s="45"/>
      <c r="ARI266" s="45"/>
      <c r="ARJ266" s="45"/>
      <c r="ARK266" s="45"/>
      <c r="ARL266" s="45"/>
      <c r="ARM266" s="45"/>
      <c r="ARN266" s="45"/>
      <c r="ARO266" s="45"/>
      <c r="ARP266" s="45"/>
      <c r="ARQ266" s="45"/>
      <c r="ARR266" s="45"/>
      <c r="ARS266" s="45"/>
      <c r="ART266" s="45"/>
      <c r="ARU266" s="45"/>
      <c r="ARV266" s="45"/>
      <c r="ARW266" s="45"/>
      <c r="ARX266" s="45"/>
      <c r="ARY266" s="45"/>
      <c r="ARZ266" s="45"/>
      <c r="ASA266" s="45"/>
      <c r="ASB266" s="45"/>
      <c r="ASC266" s="45"/>
      <c r="ASD266" s="45"/>
      <c r="ASE266" s="45"/>
      <c r="ASF266" s="45"/>
      <c r="ASG266" s="45"/>
      <c r="ASH266" s="45"/>
      <c r="ASI266" s="45"/>
      <c r="ASJ266" s="45"/>
      <c r="ASK266" s="45"/>
      <c r="ASL266" s="45"/>
      <c r="ASM266" s="45"/>
      <c r="ASN266" s="45"/>
      <c r="ASO266" s="45"/>
      <c r="ASP266" s="45"/>
      <c r="ASQ266" s="45"/>
      <c r="ASR266" s="45"/>
      <c r="ASS266" s="45"/>
      <c r="AST266" s="45"/>
      <c r="ASU266" s="45"/>
      <c r="ASV266" s="45"/>
      <c r="ASW266" s="45"/>
      <c r="ASX266" s="45"/>
      <c r="ASY266" s="45"/>
      <c r="ASZ266" s="45"/>
      <c r="ATA266" s="45"/>
      <c r="ATB266" s="45"/>
      <c r="ATC266" s="45"/>
      <c r="ATD266" s="45"/>
      <c r="ATE266" s="45"/>
      <c r="ATF266" s="45"/>
      <c r="ATG266" s="45"/>
      <c r="ATH266" s="45"/>
      <c r="ATI266" s="45"/>
      <c r="ATJ266" s="45"/>
      <c r="ATK266" s="45"/>
      <c r="ATL266" s="45"/>
      <c r="ATM266" s="45"/>
      <c r="ATN266" s="45"/>
      <c r="ATO266" s="45"/>
      <c r="ATP266" s="45"/>
      <c r="ATQ266" s="45"/>
      <c r="ATR266" s="45"/>
      <c r="ATS266" s="45"/>
      <c r="ATT266" s="45"/>
      <c r="ATU266" s="45"/>
      <c r="ATV266" s="45"/>
      <c r="ATW266" s="45"/>
      <c r="ATX266" s="45"/>
      <c r="ATY266" s="45"/>
      <c r="ATZ266" s="45"/>
      <c r="AUA266" s="45"/>
      <c r="AUB266" s="45"/>
      <c r="AUC266" s="45"/>
      <c r="AUD266" s="45"/>
      <c r="AUE266" s="45"/>
      <c r="AUF266" s="45"/>
      <c r="AUG266" s="45"/>
      <c r="AUH266" s="45"/>
      <c r="AUI266" s="45"/>
      <c r="AUJ266" s="45"/>
      <c r="AUK266" s="45"/>
      <c r="AUL266" s="45"/>
      <c r="AUM266" s="45"/>
      <c r="AUN266" s="45"/>
      <c r="AUO266" s="45"/>
      <c r="AUP266" s="45"/>
      <c r="AUQ266" s="45"/>
      <c r="AUR266" s="45"/>
      <c r="AUS266" s="45"/>
      <c r="AUT266" s="45"/>
      <c r="AUU266" s="45"/>
      <c r="AUV266" s="45"/>
      <c r="AUW266" s="45"/>
      <c r="AUX266" s="45"/>
      <c r="AUY266" s="45"/>
      <c r="AUZ266" s="45"/>
      <c r="AVA266" s="45"/>
      <c r="AVB266" s="45"/>
      <c r="AVC266" s="45"/>
      <c r="AVD266" s="45"/>
      <c r="AVE266" s="45"/>
      <c r="AVF266" s="45"/>
      <c r="AVG266" s="45"/>
      <c r="AVH266" s="45"/>
      <c r="AVI266" s="45"/>
      <c r="AVJ266" s="45"/>
      <c r="AVK266" s="45"/>
      <c r="AVL266" s="45"/>
      <c r="AVM266" s="45"/>
      <c r="AVN266" s="45"/>
      <c r="AVO266" s="45"/>
      <c r="AVP266" s="45"/>
      <c r="AVQ266" s="45"/>
      <c r="AVR266" s="45"/>
      <c r="AVS266" s="45"/>
      <c r="AVT266" s="45"/>
      <c r="AVU266" s="45"/>
      <c r="AVV266" s="45"/>
      <c r="AVW266" s="45"/>
      <c r="AVX266" s="45"/>
      <c r="AVY266" s="45"/>
      <c r="AVZ266" s="45"/>
      <c r="AWA266" s="45"/>
      <c r="AWB266" s="45"/>
      <c r="AWC266" s="45"/>
      <c r="AWD266" s="45"/>
      <c r="AWE266" s="45"/>
      <c r="AWF266" s="45"/>
      <c r="AWG266" s="45"/>
      <c r="AWH266" s="45"/>
      <c r="AWI266" s="45"/>
      <c r="AWJ266" s="45"/>
      <c r="AWK266" s="45"/>
      <c r="AWL266" s="45"/>
      <c r="AWM266" s="45"/>
      <c r="AWN266" s="45"/>
      <c r="AWO266" s="45"/>
      <c r="AWP266" s="45"/>
      <c r="AWQ266" s="45"/>
      <c r="AWR266" s="45"/>
      <c r="AWS266" s="45"/>
      <c r="AWT266" s="45"/>
      <c r="AWU266" s="45"/>
      <c r="AWV266" s="45"/>
      <c r="AWW266" s="45"/>
      <c r="AWX266" s="45"/>
      <c r="AWY266" s="45"/>
      <c r="AWZ266" s="45"/>
      <c r="AXA266" s="45"/>
      <c r="AXB266" s="45"/>
      <c r="AXC266" s="45"/>
      <c r="AXD266" s="45"/>
      <c r="AXE266" s="45"/>
      <c r="AXF266" s="45"/>
      <c r="AXG266" s="45"/>
      <c r="AXH266" s="45"/>
      <c r="AXI266" s="45"/>
      <c r="AXJ266" s="45"/>
      <c r="AXK266" s="45"/>
      <c r="AXL266" s="45"/>
      <c r="AXM266" s="45"/>
      <c r="AXN266" s="45"/>
      <c r="AXO266" s="45"/>
      <c r="AXP266" s="45"/>
      <c r="AXQ266" s="45"/>
      <c r="AXR266" s="45"/>
      <c r="AXS266" s="45"/>
      <c r="AXT266" s="45"/>
      <c r="AXU266" s="45"/>
      <c r="AXV266" s="45"/>
      <c r="AXW266" s="45"/>
      <c r="AXX266" s="45"/>
      <c r="AXY266" s="45"/>
      <c r="AXZ266" s="45"/>
      <c r="AYA266" s="45"/>
      <c r="AYB266" s="45"/>
      <c r="AYC266" s="45"/>
      <c r="AYD266" s="45"/>
      <c r="AYE266" s="45"/>
      <c r="AYF266" s="45"/>
      <c r="AYG266" s="45"/>
      <c r="AYH266" s="45"/>
      <c r="AYI266" s="45"/>
      <c r="AYJ266" s="45"/>
      <c r="AYK266" s="45"/>
      <c r="AYL266" s="45"/>
      <c r="AYM266" s="45"/>
      <c r="AYN266" s="45"/>
      <c r="AYO266" s="45"/>
      <c r="AYP266" s="45"/>
      <c r="AYQ266" s="45"/>
      <c r="AYR266" s="45"/>
      <c r="AYS266" s="45"/>
      <c r="AYT266" s="45"/>
      <c r="AYU266" s="45"/>
      <c r="AYV266" s="45"/>
      <c r="AYW266" s="45"/>
      <c r="AYX266" s="45"/>
      <c r="AYY266" s="45"/>
      <c r="AYZ266" s="45"/>
      <c r="AZA266" s="45"/>
      <c r="AZB266" s="45"/>
      <c r="AZC266" s="45"/>
      <c r="AZD266" s="45"/>
      <c r="AZE266" s="45"/>
      <c r="AZF266" s="45"/>
      <c r="AZG266" s="45"/>
      <c r="AZH266" s="45"/>
      <c r="AZI266" s="45"/>
      <c r="AZJ266" s="45"/>
      <c r="AZK266" s="45"/>
      <c r="AZL266" s="45"/>
      <c r="AZM266" s="45"/>
      <c r="AZN266" s="45"/>
      <c r="AZO266" s="45"/>
      <c r="AZP266" s="45"/>
      <c r="AZQ266" s="45"/>
      <c r="AZR266" s="45"/>
      <c r="AZS266" s="45"/>
      <c r="AZT266" s="45"/>
      <c r="AZU266" s="45"/>
      <c r="AZV266" s="45"/>
      <c r="AZW266" s="45"/>
      <c r="AZX266" s="45"/>
      <c r="AZY266" s="45"/>
      <c r="AZZ266" s="45"/>
      <c r="BAA266" s="45"/>
      <c r="BAB266" s="45"/>
      <c r="BAC266" s="45"/>
      <c r="BAD266" s="45"/>
      <c r="BAE266" s="45"/>
      <c r="BAF266" s="45"/>
      <c r="BAG266" s="45"/>
      <c r="BAH266" s="45"/>
      <c r="BAI266" s="45"/>
      <c r="BAJ266" s="45"/>
      <c r="BAK266" s="45"/>
      <c r="BAL266" s="45"/>
      <c r="BAM266" s="45"/>
      <c r="BAN266" s="45"/>
      <c r="BAO266" s="45"/>
      <c r="BAP266" s="45"/>
      <c r="BAQ266" s="45"/>
      <c r="BAR266" s="45"/>
      <c r="BAS266" s="45"/>
      <c r="BAT266" s="45"/>
      <c r="BAU266" s="45"/>
      <c r="BAV266" s="45"/>
      <c r="BAW266" s="45"/>
      <c r="BAX266" s="45"/>
      <c r="BAY266" s="45"/>
      <c r="BAZ266" s="45"/>
      <c r="BBA266" s="45"/>
      <c r="BBB266" s="45"/>
      <c r="BBC266" s="45"/>
      <c r="BBD266" s="45"/>
      <c r="BBE266" s="45"/>
      <c r="BBF266" s="45"/>
      <c r="BBG266" s="45"/>
      <c r="BBH266" s="45"/>
      <c r="BBI266" s="45"/>
      <c r="BBJ266" s="45"/>
      <c r="BBK266" s="45"/>
      <c r="BBL266" s="45"/>
      <c r="BBM266" s="45"/>
      <c r="BBN266" s="45"/>
      <c r="BBO266" s="45"/>
      <c r="BBP266" s="45"/>
      <c r="BBQ266" s="45"/>
      <c r="BBR266" s="45"/>
      <c r="BBS266" s="45"/>
      <c r="BBT266" s="45"/>
      <c r="BBU266" s="45"/>
      <c r="BBV266" s="45"/>
      <c r="BBW266" s="45"/>
      <c r="BBX266" s="45"/>
      <c r="BBY266" s="45"/>
      <c r="BBZ266" s="45"/>
      <c r="BCA266" s="45"/>
      <c r="BCB266" s="45"/>
      <c r="BCC266" s="45"/>
      <c r="BCD266" s="45"/>
      <c r="BCE266" s="45"/>
      <c r="BCF266" s="45"/>
      <c r="BCG266" s="45"/>
      <c r="BCH266" s="45"/>
      <c r="BCI266" s="45"/>
      <c r="BCJ266" s="45"/>
      <c r="BCK266" s="45"/>
      <c r="BCL266" s="45"/>
      <c r="BCM266" s="45"/>
      <c r="BCN266" s="45"/>
      <c r="BCO266" s="45"/>
      <c r="BCP266" s="45"/>
      <c r="BCQ266" s="45"/>
      <c r="BCR266" s="45"/>
      <c r="BCS266" s="45"/>
      <c r="BCT266" s="45"/>
      <c r="BCU266" s="45"/>
      <c r="BCV266" s="45"/>
      <c r="BCW266" s="45"/>
      <c r="BCX266" s="45"/>
      <c r="BCY266" s="45"/>
      <c r="BCZ266" s="45"/>
      <c r="BDA266" s="45"/>
      <c r="BDB266" s="45"/>
      <c r="BDC266" s="45"/>
      <c r="BDD266" s="45"/>
      <c r="BDE266" s="45"/>
      <c r="BDF266" s="45"/>
      <c r="BDG266" s="45"/>
      <c r="BDH266" s="45"/>
      <c r="BDI266" s="45"/>
      <c r="BDJ266" s="45"/>
      <c r="BDK266" s="45"/>
      <c r="BDL266" s="45"/>
      <c r="BDM266" s="45"/>
      <c r="BDN266" s="45"/>
      <c r="BDO266" s="45"/>
      <c r="BDP266" s="45"/>
      <c r="BDQ266" s="45"/>
      <c r="BDR266" s="45"/>
      <c r="BDS266" s="45"/>
      <c r="BDT266" s="45"/>
      <c r="BDU266" s="45"/>
      <c r="BDV266" s="45"/>
      <c r="BDW266" s="45"/>
      <c r="BDX266" s="45"/>
      <c r="BDY266" s="45"/>
      <c r="BDZ266" s="45"/>
      <c r="BEA266" s="45"/>
      <c r="BEB266" s="45"/>
      <c r="BEC266" s="45"/>
      <c r="BED266" s="45"/>
      <c r="BEE266" s="45"/>
      <c r="BEF266" s="45"/>
      <c r="BEG266" s="45"/>
      <c r="BEH266" s="45"/>
      <c r="BEI266" s="45"/>
      <c r="BEJ266" s="45"/>
      <c r="BEK266" s="45"/>
      <c r="BEL266" s="45"/>
      <c r="BEM266" s="45"/>
      <c r="BEN266" s="45"/>
      <c r="BEO266" s="45"/>
      <c r="BEP266" s="45"/>
      <c r="BEQ266" s="45"/>
      <c r="BER266" s="45"/>
      <c r="BES266" s="45"/>
      <c r="BET266" s="45"/>
      <c r="BEU266" s="45"/>
      <c r="BEV266" s="45"/>
      <c r="BEW266" s="45"/>
      <c r="BEX266" s="45"/>
      <c r="BEY266" s="45"/>
      <c r="BEZ266" s="45"/>
      <c r="BFA266" s="45"/>
      <c r="BFB266" s="45"/>
      <c r="BFC266" s="45"/>
      <c r="BFD266" s="45"/>
      <c r="BFE266" s="45"/>
      <c r="BFF266" s="45"/>
      <c r="BFG266" s="45"/>
      <c r="BFH266" s="45"/>
      <c r="BFI266" s="45"/>
      <c r="BFJ266" s="45"/>
      <c r="BFK266" s="45"/>
      <c r="BFL266" s="45"/>
      <c r="BFM266" s="45"/>
      <c r="BFN266" s="45"/>
      <c r="BFO266" s="45"/>
      <c r="BFP266" s="45"/>
      <c r="BFQ266" s="45"/>
      <c r="BFR266" s="45"/>
      <c r="BFS266" s="45"/>
      <c r="BFT266" s="45"/>
      <c r="BFU266" s="45"/>
      <c r="BFV266" s="45"/>
      <c r="BFW266" s="45"/>
      <c r="BFX266" s="45"/>
      <c r="BFY266" s="45"/>
      <c r="BFZ266" s="45"/>
      <c r="BGA266" s="45"/>
      <c r="BGB266" s="45"/>
      <c r="BGC266" s="45"/>
      <c r="BGD266" s="45"/>
      <c r="BGE266" s="45"/>
      <c r="BGF266" s="45"/>
      <c r="BGG266" s="45"/>
      <c r="BGH266" s="45"/>
      <c r="BGI266" s="45"/>
      <c r="BGJ266" s="45"/>
      <c r="BGK266" s="45"/>
      <c r="BGL266" s="45"/>
      <c r="BGM266" s="45"/>
      <c r="BGN266" s="45"/>
      <c r="BGO266" s="45"/>
      <c r="BGP266" s="45"/>
      <c r="BGQ266" s="45"/>
      <c r="BGR266" s="45"/>
      <c r="BGS266" s="45"/>
      <c r="BGT266" s="45"/>
      <c r="BGU266" s="45"/>
      <c r="BGV266" s="45"/>
      <c r="BGW266" s="45"/>
      <c r="BGX266" s="45"/>
      <c r="BGY266" s="45"/>
      <c r="BGZ266" s="45"/>
      <c r="BHA266" s="45"/>
      <c r="BHB266" s="45"/>
      <c r="BHC266" s="45"/>
      <c r="BHD266" s="45"/>
      <c r="BHE266" s="45"/>
      <c r="BHF266" s="45"/>
      <c r="BHG266" s="45"/>
      <c r="BHH266" s="45"/>
      <c r="BHI266" s="45"/>
      <c r="BHJ266" s="45"/>
      <c r="BHK266" s="45"/>
      <c r="BHL266" s="45"/>
      <c r="BHM266" s="45"/>
      <c r="BHN266" s="45"/>
      <c r="BHO266" s="45"/>
      <c r="BHP266" s="45"/>
      <c r="BHQ266" s="45"/>
      <c r="BHR266" s="45"/>
      <c r="BHS266" s="45"/>
      <c r="BHT266" s="45"/>
      <c r="BHU266" s="45"/>
      <c r="BHV266" s="45"/>
      <c r="BHW266" s="45"/>
      <c r="BHX266" s="45"/>
      <c r="BHY266" s="45"/>
      <c r="BHZ266" s="45"/>
      <c r="BIA266" s="45"/>
      <c r="BIB266" s="45"/>
      <c r="BIC266" s="45"/>
      <c r="BID266" s="45"/>
      <c r="BIE266" s="45"/>
      <c r="BIF266" s="45"/>
      <c r="BIG266" s="45"/>
      <c r="BIH266" s="45"/>
      <c r="BII266" s="45"/>
      <c r="BIJ266" s="45"/>
      <c r="BIK266" s="45"/>
      <c r="BIL266" s="45"/>
      <c r="BIM266" s="45"/>
      <c r="BIN266" s="45"/>
      <c r="BIO266" s="45"/>
      <c r="BIP266" s="45"/>
      <c r="BIQ266" s="45"/>
      <c r="BIR266" s="45"/>
      <c r="BIS266" s="45"/>
      <c r="BIT266" s="45"/>
      <c r="BIU266" s="45"/>
      <c r="BIV266" s="45"/>
      <c r="BIW266" s="45"/>
      <c r="BIX266" s="45"/>
      <c r="BIY266" s="45"/>
      <c r="BIZ266" s="45"/>
      <c r="BJA266" s="45"/>
      <c r="BJB266" s="45"/>
      <c r="BJC266" s="45"/>
      <c r="BJD266" s="45"/>
      <c r="BJE266" s="45"/>
      <c r="BJF266" s="45"/>
      <c r="BJG266" s="45"/>
      <c r="BJH266" s="45"/>
      <c r="BJI266" s="45"/>
      <c r="BJJ266" s="45"/>
      <c r="BJK266" s="45"/>
      <c r="BJL266" s="45"/>
      <c r="BJM266" s="45"/>
      <c r="BJN266" s="45"/>
      <c r="BJO266" s="45"/>
      <c r="BJP266" s="45"/>
      <c r="BJQ266" s="45"/>
      <c r="BJR266" s="45"/>
      <c r="BJS266" s="45"/>
      <c r="BJT266" s="45"/>
      <c r="BJU266" s="45"/>
      <c r="BJV266" s="45"/>
      <c r="BJW266" s="45"/>
      <c r="BJX266" s="45"/>
      <c r="BJY266" s="45"/>
      <c r="BJZ266" s="45"/>
      <c r="BKA266" s="45"/>
      <c r="BKB266" s="45"/>
      <c r="BKC266" s="45"/>
      <c r="BKD266" s="45"/>
      <c r="BKE266" s="45"/>
      <c r="BKF266" s="45"/>
      <c r="BKG266" s="45"/>
      <c r="BKH266" s="45"/>
      <c r="BKI266" s="45"/>
      <c r="BKJ266" s="45"/>
      <c r="BKK266" s="45"/>
      <c r="BKL266" s="45"/>
      <c r="BKM266" s="45"/>
      <c r="BKN266" s="45"/>
      <c r="BKO266" s="45"/>
      <c r="BKP266" s="45"/>
      <c r="BKQ266" s="45"/>
      <c r="BKR266" s="45"/>
      <c r="BKS266" s="45"/>
      <c r="BKT266" s="45"/>
      <c r="BKU266" s="45"/>
      <c r="BKV266" s="45"/>
      <c r="BKW266" s="45"/>
      <c r="BKX266" s="45"/>
      <c r="BKY266" s="45"/>
      <c r="BKZ266" s="45"/>
      <c r="BLA266" s="45"/>
      <c r="BLB266" s="45"/>
      <c r="BLC266" s="45"/>
      <c r="BLD266" s="45"/>
      <c r="BLE266" s="45"/>
      <c r="BLF266" s="45"/>
      <c r="BLG266" s="45"/>
      <c r="BLH266" s="45"/>
      <c r="BLI266" s="45"/>
      <c r="BLJ266" s="45"/>
      <c r="BLK266" s="45"/>
      <c r="BLL266" s="45"/>
      <c r="BLM266" s="45"/>
      <c r="BLN266" s="45"/>
      <c r="BLO266" s="45"/>
      <c r="BLP266" s="45"/>
      <c r="BLQ266" s="45"/>
      <c r="BLR266" s="45"/>
      <c r="BLS266" s="45"/>
      <c r="BLT266" s="45"/>
      <c r="BLU266" s="45"/>
      <c r="BLV266" s="45"/>
      <c r="BLW266" s="45"/>
      <c r="BLX266" s="45"/>
      <c r="BLY266" s="45"/>
      <c r="BLZ266" s="45"/>
      <c r="BMA266" s="45"/>
      <c r="BMB266" s="45"/>
      <c r="BMC266" s="45"/>
      <c r="BMD266" s="45"/>
      <c r="BME266" s="45"/>
      <c r="BMF266" s="45"/>
      <c r="BMG266" s="45"/>
      <c r="BMH266" s="45"/>
      <c r="BMI266" s="45"/>
      <c r="BMJ266" s="45"/>
      <c r="BMK266" s="45"/>
      <c r="BML266" s="45"/>
      <c r="BMM266" s="45"/>
      <c r="BMN266" s="45"/>
      <c r="BMO266" s="45"/>
      <c r="BMP266" s="45"/>
      <c r="BMQ266" s="45"/>
      <c r="BMR266" s="45"/>
      <c r="BMS266" s="45"/>
      <c r="BMT266" s="45"/>
      <c r="BMU266" s="45"/>
      <c r="BMV266" s="45"/>
      <c r="BMW266" s="45"/>
      <c r="BMX266" s="45"/>
      <c r="BMY266" s="45"/>
      <c r="BMZ266" s="45"/>
      <c r="BNA266" s="45"/>
    </row>
    <row r="267" spans="23:1717" s="46" customFormat="1" x14ac:dyDescent="0.25">
      <c r="W267" s="45"/>
      <c r="X267" s="45"/>
      <c r="Y267" s="45"/>
      <c r="Z267" s="45"/>
      <c r="AA267" s="45"/>
      <c r="AB267" s="45"/>
      <c r="AC267" s="45"/>
      <c r="AD267" s="45"/>
      <c r="AE267" s="45"/>
      <c r="AF267" s="45"/>
      <c r="AG267" s="45"/>
      <c r="AH267" s="45"/>
      <c r="AI267" s="45"/>
      <c r="AJ267" s="45"/>
      <c r="AK267" s="45"/>
      <c r="AL267" s="45"/>
      <c r="AM267" s="45"/>
      <c r="AN267" s="45"/>
      <c r="AO267" s="45"/>
      <c r="AP267" s="45"/>
      <c r="AQ267" s="45"/>
      <c r="AR267" s="45"/>
      <c r="AS267" s="45"/>
      <c r="AT267" s="45"/>
      <c r="AU267" s="45"/>
      <c r="AV267" s="45"/>
      <c r="AW267" s="45"/>
      <c r="AX267" s="45"/>
      <c r="AY267" s="45"/>
      <c r="AZ267" s="45"/>
      <c r="BA267" s="45"/>
      <c r="BB267" s="45"/>
      <c r="BC267" s="45"/>
      <c r="BD267" s="45"/>
      <c r="BE267" s="45"/>
      <c r="BF267" s="45"/>
      <c r="BG267" s="45"/>
      <c r="BH267" s="45"/>
      <c r="BI267" s="45"/>
      <c r="BJ267" s="45"/>
      <c r="BK267" s="45"/>
      <c r="BL267" s="45"/>
      <c r="BM267" s="45"/>
      <c r="BN267" s="45"/>
      <c r="BO267" s="45"/>
      <c r="BP267" s="45"/>
      <c r="BQ267" s="45"/>
      <c r="BR267" s="45"/>
      <c r="BS267" s="45"/>
      <c r="BT267" s="45"/>
      <c r="BU267" s="45"/>
      <c r="BV267" s="45"/>
      <c r="BW267" s="45"/>
      <c r="BX267" s="45"/>
      <c r="BY267" s="45"/>
      <c r="BZ267" s="45"/>
      <c r="CA267" s="45"/>
      <c r="CB267" s="45"/>
      <c r="CC267" s="45"/>
      <c r="CD267" s="45"/>
      <c r="CE267" s="45"/>
      <c r="CF267" s="45"/>
      <c r="CG267" s="45"/>
      <c r="CH267" s="45"/>
      <c r="CI267" s="45"/>
      <c r="CJ267" s="45"/>
      <c r="CK267" s="45"/>
      <c r="CL267" s="45"/>
      <c r="CM267" s="45"/>
      <c r="CN267" s="45"/>
      <c r="CO267" s="45"/>
      <c r="CP267" s="45"/>
      <c r="CQ267" s="45"/>
      <c r="CR267" s="45"/>
      <c r="CS267" s="45"/>
      <c r="CT267" s="45"/>
      <c r="CU267" s="45"/>
      <c r="CV267" s="45"/>
      <c r="CW267" s="45"/>
      <c r="CX267" s="45"/>
      <c r="CY267" s="45"/>
      <c r="CZ267" s="45"/>
      <c r="DA267" s="45"/>
      <c r="DB267" s="45"/>
      <c r="DC267" s="45"/>
      <c r="DD267" s="45"/>
      <c r="DE267" s="45"/>
      <c r="DF267" s="45"/>
      <c r="DG267" s="45"/>
      <c r="DH267" s="45"/>
      <c r="DI267" s="45"/>
      <c r="DJ267" s="45"/>
      <c r="DK267" s="45"/>
      <c r="DL267" s="45"/>
      <c r="DM267" s="45"/>
      <c r="DN267" s="45"/>
      <c r="DO267" s="45"/>
      <c r="DP267" s="45"/>
      <c r="DQ267" s="45"/>
      <c r="DR267" s="45"/>
      <c r="DS267" s="45"/>
      <c r="DT267" s="45"/>
      <c r="DU267" s="45"/>
      <c r="DV267" s="45"/>
      <c r="DW267" s="45"/>
      <c r="DX267" s="45"/>
      <c r="DY267" s="45"/>
      <c r="DZ267" s="45"/>
      <c r="EA267" s="45"/>
      <c r="EB267" s="45"/>
      <c r="EC267" s="45"/>
      <c r="ED267" s="45"/>
      <c r="EE267" s="45"/>
      <c r="EF267" s="45"/>
      <c r="EG267" s="45"/>
      <c r="EH267" s="45"/>
      <c r="EI267" s="45"/>
      <c r="EJ267" s="45"/>
      <c r="EK267" s="45"/>
      <c r="EL267" s="45"/>
      <c r="EM267" s="45"/>
      <c r="EN267" s="45"/>
      <c r="EO267" s="45"/>
      <c r="EP267" s="45"/>
      <c r="EQ267" s="45"/>
      <c r="ER267" s="45"/>
      <c r="ES267" s="45"/>
      <c r="ET267" s="45"/>
      <c r="EU267" s="45"/>
      <c r="EV267" s="45"/>
      <c r="EW267" s="45"/>
      <c r="EX267" s="45"/>
      <c r="EY267" s="45"/>
      <c r="EZ267" s="45"/>
      <c r="FA267" s="45"/>
      <c r="FB267" s="45"/>
      <c r="FC267" s="45"/>
      <c r="FD267" s="45"/>
      <c r="FE267" s="45"/>
      <c r="FF267" s="45"/>
      <c r="FG267" s="45"/>
      <c r="FH267" s="45"/>
      <c r="FI267" s="45"/>
      <c r="FJ267" s="45"/>
      <c r="FK267" s="45"/>
      <c r="FL267" s="45"/>
      <c r="FM267" s="45"/>
      <c r="FN267" s="45"/>
      <c r="FO267" s="45"/>
      <c r="FP267" s="45"/>
      <c r="FQ267" s="45"/>
      <c r="FR267" s="45"/>
      <c r="FS267" s="45"/>
      <c r="FT267" s="45"/>
      <c r="FU267" s="45"/>
      <c r="FV267" s="45"/>
      <c r="FW267" s="45"/>
      <c r="FX267" s="45"/>
      <c r="FY267" s="45"/>
      <c r="FZ267" s="45"/>
      <c r="GA267" s="45"/>
      <c r="GB267" s="45"/>
      <c r="GC267" s="45"/>
      <c r="GD267" s="45"/>
      <c r="GE267" s="45"/>
      <c r="GF267" s="45"/>
      <c r="GG267" s="45"/>
      <c r="GH267" s="45"/>
      <c r="GI267" s="45"/>
      <c r="GJ267" s="45"/>
      <c r="GK267" s="45"/>
      <c r="GL267" s="45"/>
      <c r="GM267" s="45"/>
      <c r="GN267" s="45"/>
      <c r="GO267" s="45"/>
      <c r="GP267" s="45"/>
      <c r="GQ267" s="45"/>
      <c r="GR267" s="45"/>
      <c r="GS267" s="45"/>
      <c r="GT267" s="45"/>
      <c r="GU267" s="45"/>
      <c r="GV267" s="45"/>
      <c r="GW267" s="45"/>
      <c r="GX267" s="45"/>
      <c r="GY267" s="45"/>
      <c r="GZ267" s="45"/>
      <c r="HA267" s="45"/>
      <c r="HB267" s="45"/>
      <c r="HC267" s="45"/>
      <c r="HD267" s="45"/>
      <c r="HE267" s="45"/>
      <c r="HF267" s="45"/>
      <c r="HG267" s="45"/>
      <c r="HH267" s="45"/>
      <c r="HI267" s="45"/>
      <c r="HJ267" s="45"/>
      <c r="HK267" s="45"/>
      <c r="HL267" s="45"/>
      <c r="HM267" s="45"/>
      <c r="HN267" s="45"/>
      <c r="HO267" s="45"/>
      <c r="HP267" s="45"/>
      <c r="HQ267" s="45"/>
      <c r="HR267" s="45"/>
      <c r="HS267" s="45"/>
      <c r="HT267" s="45"/>
      <c r="HU267" s="45"/>
      <c r="HV267" s="45"/>
      <c r="HW267" s="45"/>
      <c r="HX267" s="45"/>
      <c r="HY267" s="45"/>
      <c r="HZ267" s="45"/>
      <c r="IA267" s="45"/>
      <c r="IB267" s="45"/>
      <c r="IC267" s="45"/>
      <c r="ID267" s="45"/>
      <c r="IE267" s="45"/>
      <c r="IF267" s="45"/>
      <c r="IG267" s="45"/>
      <c r="IH267" s="45"/>
      <c r="II267" s="45"/>
      <c r="IJ267" s="45"/>
      <c r="IK267" s="45"/>
      <c r="IL267" s="45"/>
      <c r="IM267" s="45"/>
      <c r="IN267" s="45"/>
      <c r="IO267" s="45"/>
      <c r="IP267" s="45"/>
      <c r="IQ267" s="45"/>
      <c r="IR267" s="45"/>
      <c r="IS267" s="45"/>
      <c r="IT267" s="45"/>
      <c r="IU267" s="45"/>
      <c r="IV267" s="45"/>
      <c r="IW267" s="45"/>
      <c r="IX267" s="45"/>
      <c r="IY267" s="45"/>
      <c r="IZ267" s="45"/>
      <c r="JA267" s="45"/>
      <c r="JB267" s="45"/>
      <c r="JC267" s="45"/>
      <c r="JD267" s="45"/>
      <c r="JE267" s="45"/>
      <c r="JF267" s="45"/>
      <c r="JG267" s="45"/>
      <c r="JH267" s="45"/>
      <c r="JI267" s="45"/>
      <c r="JJ267" s="45"/>
      <c r="JK267" s="45"/>
      <c r="JL267" s="45"/>
      <c r="JM267" s="45"/>
      <c r="JN267" s="45"/>
      <c r="JO267" s="45"/>
      <c r="JP267" s="45"/>
      <c r="JQ267" s="45"/>
      <c r="JR267" s="45"/>
      <c r="JS267" s="45"/>
      <c r="JT267" s="45"/>
      <c r="JU267" s="45"/>
      <c r="JV267" s="45"/>
      <c r="JW267" s="45"/>
      <c r="JX267" s="45"/>
      <c r="JY267" s="45"/>
      <c r="JZ267" s="45"/>
      <c r="KA267" s="45"/>
      <c r="KB267" s="45"/>
      <c r="KC267" s="45"/>
      <c r="KD267" s="45"/>
      <c r="KE267" s="45"/>
      <c r="KF267" s="45"/>
      <c r="KG267" s="45"/>
      <c r="KH267" s="45"/>
      <c r="KI267" s="45"/>
      <c r="KJ267" s="45"/>
      <c r="KK267" s="45"/>
      <c r="KL267" s="45"/>
      <c r="KM267" s="45"/>
      <c r="KN267" s="45"/>
      <c r="KO267" s="45"/>
      <c r="KP267" s="45"/>
      <c r="KQ267" s="45"/>
      <c r="KR267" s="45"/>
      <c r="KS267" s="45"/>
      <c r="KT267" s="45"/>
      <c r="KU267" s="45"/>
      <c r="KV267" s="45"/>
      <c r="KW267" s="45"/>
      <c r="KX267" s="45"/>
      <c r="KY267" s="45"/>
      <c r="KZ267" s="45"/>
      <c r="LA267" s="45"/>
      <c r="LB267" s="45"/>
      <c r="LC267" s="45"/>
      <c r="LD267" s="45"/>
      <c r="LE267" s="45"/>
      <c r="LF267" s="45"/>
      <c r="LG267" s="45"/>
      <c r="LH267" s="45"/>
      <c r="LI267" s="45"/>
      <c r="LJ267" s="45"/>
      <c r="LK267" s="45"/>
      <c r="LL267" s="45"/>
      <c r="LM267" s="45"/>
      <c r="LN267" s="45"/>
      <c r="LO267" s="45"/>
      <c r="LP267" s="45"/>
      <c r="LQ267" s="45"/>
      <c r="LR267" s="45"/>
      <c r="LS267" s="45"/>
      <c r="LT267" s="45"/>
      <c r="LU267" s="45"/>
      <c r="LV267" s="45"/>
      <c r="LW267" s="45"/>
      <c r="LX267" s="45"/>
      <c r="LY267" s="45"/>
      <c r="LZ267" s="45"/>
      <c r="MA267" s="45"/>
      <c r="MB267" s="45"/>
      <c r="MC267" s="45"/>
      <c r="MD267" s="45"/>
      <c r="ME267" s="45"/>
      <c r="MF267" s="45"/>
      <c r="MG267" s="45"/>
      <c r="MH267" s="45"/>
      <c r="MI267" s="45"/>
      <c r="MJ267" s="45"/>
      <c r="MK267" s="45"/>
      <c r="ML267" s="45"/>
      <c r="MM267" s="45"/>
      <c r="MN267" s="45"/>
      <c r="MO267" s="45"/>
      <c r="MP267" s="45"/>
      <c r="MQ267" s="45"/>
      <c r="MR267" s="45"/>
      <c r="MS267" s="45"/>
      <c r="MT267" s="45"/>
      <c r="MU267" s="45"/>
      <c r="MV267" s="45"/>
      <c r="MW267" s="45"/>
      <c r="MX267" s="45"/>
      <c r="MY267" s="45"/>
      <c r="MZ267" s="45"/>
      <c r="NA267" s="45"/>
      <c r="NB267" s="45"/>
      <c r="NC267" s="45"/>
      <c r="ND267" s="45"/>
      <c r="NE267" s="45"/>
      <c r="NF267" s="45"/>
      <c r="NG267" s="45"/>
      <c r="NH267" s="45"/>
      <c r="NI267" s="45"/>
      <c r="NJ267" s="45"/>
      <c r="NK267" s="45"/>
      <c r="NL267" s="45"/>
      <c r="NM267" s="45"/>
      <c r="NN267" s="45"/>
      <c r="NO267" s="45"/>
      <c r="NP267" s="45"/>
      <c r="NQ267" s="45"/>
      <c r="NR267" s="45"/>
      <c r="NS267" s="45"/>
      <c r="NT267" s="45"/>
      <c r="NU267" s="45"/>
      <c r="NV267" s="45"/>
      <c r="NW267" s="45"/>
      <c r="NX267" s="45"/>
      <c r="NY267" s="45"/>
      <c r="NZ267" s="45"/>
      <c r="OA267" s="45"/>
      <c r="OB267" s="45"/>
      <c r="OC267" s="45"/>
      <c r="OD267" s="45"/>
      <c r="OE267" s="45"/>
      <c r="OF267" s="45"/>
      <c r="OG267" s="45"/>
      <c r="OH267" s="45"/>
      <c r="OI267" s="45"/>
      <c r="OJ267" s="45"/>
      <c r="OK267" s="45"/>
      <c r="OL267" s="45"/>
      <c r="OM267" s="45"/>
      <c r="ON267" s="45"/>
      <c r="OO267" s="45"/>
      <c r="OP267" s="45"/>
      <c r="OQ267" s="45"/>
      <c r="OR267" s="45"/>
      <c r="OS267" s="45"/>
      <c r="OT267" s="45"/>
      <c r="OU267" s="45"/>
      <c r="OV267" s="45"/>
      <c r="OW267" s="45"/>
      <c r="OX267" s="45"/>
      <c r="OY267" s="45"/>
      <c r="OZ267" s="45"/>
      <c r="PA267" s="45"/>
      <c r="PB267" s="45"/>
      <c r="PC267" s="45"/>
      <c r="PD267" s="45"/>
      <c r="PE267" s="45"/>
      <c r="PF267" s="45"/>
      <c r="PG267" s="45"/>
      <c r="PH267" s="45"/>
      <c r="PI267" s="45"/>
      <c r="PJ267" s="45"/>
      <c r="PK267" s="45"/>
      <c r="PL267" s="45"/>
      <c r="PM267" s="45"/>
      <c r="PN267" s="45"/>
      <c r="PO267" s="45"/>
      <c r="PP267" s="45"/>
      <c r="PQ267" s="45"/>
      <c r="PR267" s="45"/>
      <c r="PS267" s="45"/>
      <c r="PT267" s="45"/>
      <c r="PU267" s="45"/>
      <c r="PV267" s="45"/>
      <c r="PW267" s="45"/>
      <c r="PX267" s="45"/>
      <c r="PY267" s="45"/>
      <c r="PZ267" s="45"/>
      <c r="QA267" s="45"/>
      <c r="QB267" s="45"/>
      <c r="QC267" s="45"/>
      <c r="QD267" s="45"/>
      <c r="QE267" s="45"/>
      <c r="QF267" s="45"/>
      <c r="QG267" s="45"/>
      <c r="QH267" s="45"/>
      <c r="QI267" s="45"/>
      <c r="QJ267" s="45"/>
      <c r="QK267" s="45"/>
      <c r="QL267" s="45"/>
      <c r="QM267" s="45"/>
      <c r="QN267" s="45"/>
      <c r="QO267" s="45"/>
      <c r="QP267" s="45"/>
      <c r="QQ267" s="45"/>
      <c r="QR267" s="45"/>
      <c r="QS267" s="45"/>
      <c r="QT267" s="45"/>
      <c r="QU267" s="45"/>
      <c r="QV267" s="45"/>
      <c r="QW267" s="45"/>
      <c r="QX267" s="45"/>
      <c r="QY267" s="45"/>
      <c r="QZ267" s="45"/>
      <c r="RA267" s="45"/>
      <c r="RB267" s="45"/>
      <c r="RC267" s="45"/>
      <c r="RD267" s="45"/>
      <c r="RE267" s="45"/>
      <c r="RF267" s="45"/>
      <c r="RG267" s="45"/>
      <c r="RH267" s="45"/>
      <c r="RI267" s="45"/>
      <c r="RJ267" s="45"/>
      <c r="RK267" s="45"/>
      <c r="RL267" s="45"/>
      <c r="RM267" s="45"/>
      <c r="RN267" s="45"/>
      <c r="RO267" s="45"/>
      <c r="RP267" s="45"/>
      <c r="RQ267" s="45"/>
      <c r="RR267" s="45"/>
      <c r="RS267" s="45"/>
      <c r="RT267" s="45"/>
      <c r="RU267" s="45"/>
      <c r="RV267" s="45"/>
      <c r="RW267" s="45"/>
      <c r="RX267" s="45"/>
      <c r="RY267" s="45"/>
      <c r="RZ267" s="45"/>
      <c r="SA267" s="45"/>
      <c r="SB267" s="45"/>
      <c r="SC267" s="45"/>
      <c r="SD267" s="45"/>
      <c r="SE267" s="45"/>
      <c r="SF267" s="45"/>
      <c r="SG267" s="45"/>
      <c r="SH267" s="45"/>
      <c r="SI267" s="45"/>
      <c r="SJ267" s="45"/>
      <c r="SK267" s="45"/>
      <c r="SL267" s="45"/>
      <c r="SM267" s="45"/>
      <c r="SN267" s="45"/>
      <c r="SO267" s="45"/>
      <c r="SP267" s="45"/>
      <c r="SQ267" s="45"/>
      <c r="SR267" s="45"/>
      <c r="SS267" s="45"/>
      <c r="ST267" s="45"/>
      <c r="SU267" s="45"/>
      <c r="SV267" s="45"/>
      <c r="SW267" s="45"/>
      <c r="SX267" s="45"/>
      <c r="SY267" s="45"/>
      <c r="SZ267" s="45"/>
      <c r="TA267" s="45"/>
      <c r="TB267" s="45"/>
      <c r="TC267" s="45"/>
      <c r="TD267" s="45"/>
      <c r="TE267" s="45"/>
      <c r="TF267" s="45"/>
      <c r="TG267" s="45"/>
      <c r="TH267" s="45"/>
      <c r="TI267" s="45"/>
      <c r="TJ267" s="45"/>
      <c r="TK267" s="45"/>
      <c r="TL267" s="45"/>
      <c r="TM267" s="45"/>
      <c r="TN267" s="45"/>
      <c r="TO267" s="45"/>
      <c r="TP267" s="45"/>
      <c r="TQ267" s="45"/>
      <c r="TR267" s="45"/>
      <c r="TS267" s="45"/>
      <c r="TT267" s="45"/>
      <c r="TU267" s="45"/>
      <c r="TV267" s="45"/>
      <c r="TW267" s="45"/>
      <c r="TX267" s="45"/>
      <c r="TY267" s="45"/>
      <c r="TZ267" s="45"/>
      <c r="UA267" s="45"/>
      <c r="UB267" s="45"/>
      <c r="UC267" s="45"/>
      <c r="UD267" s="45"/>
      <c r="UE267" s="45"/>
      <c r="UF267" s="45"/>
      <c r="UG267" s="45"/>
      <c r="UH267" s="45"/>
      <c r="UI267" s="45"/>
      <c r="UJ267" s="45"/>
      <c r="UK267" s="45"/>
      <c r="UL267" s="45"/>
      <c r="UM267" s="45"/>
      <c r="UN267" s="45"/>
      <c r="UO267" s="45"/>
      <c r="UP267" s="45"/>
      <c r="UQ267" s="45"/>
      <c r="UR267" s="45"/>
      <c r="US267" s="45"/>
      <c r="UT267" s="45"/>
      <c r="UU267" s="45"/>
      <c r="UV267" s="45"/>
      <c r="UW267" s="45"/>
      <c r="UX267" s="45"/>
      <c r="UY267" s="45"/>
      <c r="UZ267" s="45"/>
      <c r="VA267" s="45"/>
      <c r="VB267" s="45"/>
      <c r="VC267" s="45"/>
      <c r="VD267" s="45"/>
      <c r="VE267" s="45"/>
      <c r="VF267" s="45"/>
      <c r="VG267" s="45"/>
      <c r="VH267" s="45"/>
      <c r="VI267" s="45"/>
      <c r="VJ267" s="45"/>
      <c r="VK267" s="45"/>
      <c r="VL267" s="45"/>
      <c r="VM267" s="45"/>
      <c r="VN267" s="45"/>
      <c r="VO267" s="45"/>
      <c r="VP267" s="45"/>
      <c r="VQ267" s="45"/>
      <c r="VR267" s="45"/>
      <c r="VS267" s="45"/>
      <c r="VT267" s="45"/>
      <c r="VU267" s="45"/>
      <c r="VV267" s="45"/>
      <c r="VW267" s="45"/>
      <c r="VX267" s="45"/>
      <c r="VY267" s="45"/>
      <c r="VZ267" s="45"/>
      <c r="WA267" s="45"/>
      <c r="WB267" s="45"/>
      <c r="WC267" s="45"/>
      <c r="WD267" s="45"/>
      <c r="WE267" s="45"/>
      <c r="WF267" s="45"/>
      <c r="WG267" s="45"/>
      <c r="WH267" s="45"/>
      <c r="WI267" s="45"/>
      <c r="WJ267" s="45"/>
      <c r="WK267" s="45"/>
      <c r="WL267" s="45"/>
      <c r="WM267" s="45"/>
      <c r="WN267" s="45"/>
      <c r="WO267" s="45"/>
      <c r="WP267" s="45"/>
      <c r="WQ267" s="45"/>
      <c r="WR267" s="45"/>
      <c r="WS267" s="45"/>
      <c r="WT267" s="45"/>
      <c r="WU267" s="45"/>
      <c r="WV267" s="45"/>
      <c r="WW267" s="45"/>
      <c r="WX267" s="45"/>
      <c r="WY267" s="45"/>
      <c r="WZ267" s="45"/>
      <c r="XA267" s="45"/>
      <c r="XB267" s="45"/>
      <c r="XC267" s="45"/>
      <c r="XD267" s="45"/>
      <c r="XE267" s="45"/>
      <c r="XF267" s="45"/>
      <c r="XG267" s="45"/>
      <c r="XH267" s="45"/>
      <c r="XI267" s="45"/>
      <c r="XJ267" s="45"/>
      <c r="XK267" s="45"/>
      <c r="XL267" s="45"/>
      <c r="XM267" s="45"/>
      <c r="XN267" s="45"/>
      <c r="XO267" s="45"/>
      <c r="XP267" s="45"/>
      <c r="XQ267" s="45"/>
      <c r="XR267" s="45"/>
      <c r="XS267" s="45"/>
      <c r="XT267" s="45"/>
      <c r="XU267" s="45"/>
      <c r="XV267" s="45"/>
      <c r="XW267" s="45"/>
      <c r="XX267" s="45"/>
      <c r="XY267" s="45"/>
      <c r="XZ267" s="45"/>
      <c r="YA267" s="45"/>
      <c r="YB267" s="45"/>
      <c r="YC267" s="45"/>
      <c r="YD267" s="45"/>
      <c r="YE267" s="45"/>
      <c r="YF267" s="45"/>
      <c r="YG267" s="45"/>
      <c r="YH267" s="45"/>
      <c r="YI267" s="45"/>
      <c r="YJ267" s="45"/>
      <c r="YK267" s="45"/>
      <c r="YL267" s="45"/>
      <c r="YM267" s="45"/>
      <c r="YN267" s="45"/>
      <c r="YO267" s="45"/>
      <c r="YP267" s="45"/>
      <c r="YQ267" s="45"/>
      <c r="YR267" s="45"/>
      <c r="YS267" s="45"/>
      <c r="YT267" s="45"/>
      <c r="YU267" s="45"/>
      <c r="YV267" s="45"/>
      <c r="YW267" s="45"/>
      <c r="YX267" s="45"/>
      <c r="YY267" s="45"/>
      <c r="YZ267" s="45"/>
      <c r="ZA267" s="45"/>
      <c r="ZB267" s="45"/>
      <c r="ZC267" s="45"/>
      <c r="ZD267" s="45"/>
      <c r="ZE267" s="45"/>
      <c r="ZF267" s="45"/>
      <c r="ZG267" s="45"/>
      <c r="ZH267" s="45"/>
      <c r="ZI267" s="45"/>
      <c r="ZJ267" s="45"/>
      <c r="ZK267" s="45"/>
      <c r="ZL267" s="45"/>
      <c r="ZM267" s="45"/>
      <c r="ZN267" s="45"/>
      <c r="ZO267" s="45"/>
      <c r="ZP267" s="45"/>
      <c r="ZQ267" s="45"/>
      <c r="ZR267" s="45"/>
      <c r="ZS267" s="45"/>
      <c r="ZT267" s="45"/>
      <c r="ZU267" s="45"/>
      <c r="ZV267" s="45"/>
      <c r="ZW267" s="45"/>
      <c r="ZX267" s="45"/>
      <c r="ZY267" s="45"/>
      <c r="ZZ267" s="45"/>
      <c r="AAA267" s="45"/>
      <c r="AAB267" s="45"/>
      <c r="AAC267" s="45"/>
      <c r="AAD267" s="45"/>
      <c r="AAE267" s="45"/>
      <c r="AAF267" s="45"/>
      <c r="AAG267" s="45"/>
      <c r="AAH267" s="45"/>
      <c r="AAI267" s="45"/>
      <c r="AAJ267" s="45"/>
      <c r="AAK267" s="45"/>
      <c r="AAL267" s="45"/>
      <c r="AAM267" s="45"/>
      <c r="AAN267" s="45"/>
      <c r="AAO267" s="45"/>
      <c r="AAP267" s="45"/>
      <c r="AAQ267" s="45"/>
      <c r="AAR267" s="45"/>
      <c r="AAS267" s="45"/>
      <c r="AAT267" s="45"/>
      <c r="AAU267" s="45"/>
      <c r="AAV267" s="45"/>
      <c r="AAW267" s="45"/>
      <c r="AAX267" s="45"/>
      <c r="AAY267" s="45"/>
      <c r="AAZ267" s="45"/>
      <c r="ABA267" s="45"/>
      <c r="ABB267" s="45"/>
      <c r="ABC267" s="45"/>
      <c r="ABD267" s="45"/>
      <c r="ABE267" s="45"/>
      <c r="ABF267" s="45"/>
      <c r="ABG267" s="45"/>
      <c r="ABH267" s="45"/>
      <c r="ABI267" s="45"/>
      <c r="ABJ267" s="45"/>
      <c r="ABK267" s="45"/>
      <c r="ABL267" s="45"/>
      <c r="ABM267" s="45"/>
      <c r="ABN267" s="45"/>
      <c r="ABO267" s="45"/>
      <c r="ABP267" s="45"/>
      <c r="ABQ267" s="45"/>
      <c r="ABR267" s="45"/>
      <c r="ABS267" s="45"/>
      <c r="ABT267" s="45"/>
      <c r="ABU267" s="45"/>
      <c r="ABV267" s="45"/>
      <c r="ABW267" s="45"/>
      <c r="ABX267" s="45"/>
      <c r="ABY267" s="45"/>
      <c r="ABZ267" s="45"/>
      <c r="ACA267" s="45"/>
      <c r="ACB267" s="45"/>
      <c r="ACC267" s="45"/>
      <c r="ACD267" s="45"/>
      <c r="ACE267" s="45"/>
      <c r="ACF267" s="45"/>
      <c r="ACG267" s="45"/>
      <c r="ACH267" s="45"/>
      <c r="ACI267" s="45"/>
      <c r="ACJ267" s="45"/>
      <c r="ACK267" s="45"/>
      <c r="ACL267" s="45"/>
      <c r="ACM267" s="45"/>
      <c r="ACN267" s="45"/>
      <c r="ACO267" s="45"/>
      <c r="ACP267" s="45"/>
      <c r="ACQ267" s="45"/>
      <c r="ACR267" s="45"/>
      <c r="ACS267" s="45"/>
      <c r="ACT267" s="45"/>
      <c r="ACU267" s="45"/>
      <c r="ACV267" s="45"/>
      <c r="ACW267" s="45"/>
      <c r="ACX267" s="45"/>
      <c r="ACY267" s="45"/>
      <c r="ACZ267" s="45"/>
      <c r="ADA267" s="45"/>
      <c r="ADB267" s="45"/>
      <c r="ADC267" s="45"/>
      <c r="ADD267" s="45"/>
      <c r="ADE267" s="45"/>
      <c r="ADF267" s="45"/>
      <c r="ADG267" s="45"/>
      <c r="ADH267" s="45"/>
      <c r="ADI267" s="45"/>
      <c r="ADJ267" s="45"/>
      <c r="ADK267" s="45"/>
      <c r="ADL267" s="45"/>
      <c r="ADM267" s="45"/>
      <c r="ADN267" s="45"/>
      <c r="ADO267" s="45"/>
      <c r="ADP267" s="45"/>
      <c r="ADQ267" s="45"/>
      <c r="ADR267" s="45"/>
      <c r="ADS267" s="45"/>
      <c r="ADT267" s="45"/>
      <c r="ADU267" s="45"/>
      <c r="ADV267" s="45"/>
      <c r="ADW267" s="45"/>
      <c r="ADX267" s="45"/>
      <c r="ADY267" s="45"/>
      <c r="ADZ267" s="45"/>
      <c r="AEA267" s="45"/>
      <c r="AEB267" s="45"/>
      <c r="AEC267" s="45"/>
      <c r="AED267" s="45"/>
      <c r="AEE267" s="45"/>
      <c r="AEF267" s="45"/>
      <c r="AEG267" s="45"/>
      <c r="AEH267" s="45"/>
      <c r="AEI267" s="45"/>
      <c r="AEJ267" s="45"/>
      <c r="AEK267" s="45"/>
      <c r="AEL267" s="45"/>
      <c r="AEM267" s="45"/>
      <c r="AEN267" s="45"/>
      <c r="AEO267" s="45"/>
      <c r="AEP267" s="45"/>
      <c r="AEQ267" s="45"/>
      <c r="AER267" s="45"/>
      <c r="AES267" s="45"/>
      <c r="AET267" s="45"/>
      <c r="AEU267" s="45"/>
      <c r="AEV267" s="45"/>
      <c r="AEW267" s="45"/>
      <c r="AEX267" s="45"/>
      <c r="AEY267" s="45"/>
      <c r="AEZ267" s="45"/>
      <c r="AFA267" s="45"/>
      <c r="AFB267" s="45"/>
      <c r="AFC267" s="45"/>
      <c r="AFD267" s="45"/>
      <c r="AFE267" s="45"/>
      <c r="AFF267" s="45"/>
      <c r="AFG267" s="45"/>
      <c r="AFH267" s="45"/>
      <c r="AFI267" s="45"/>
      <c r="AFJ267" s="45"/>
      <c r="AFK267" s="45"/>
      <c r="AFL267" s="45"/>
      <c r="AFM267" s="45"/>
      <c r="AFN267" s="45"/>
      <c r="AFO267" s="45"/>
      <c r="AFP267" s="45"/>
      <c r="AFQ267" s="45"/>
      <c r="AFR267" s="45"/>
      <c r="AFS267" s="45"/>
      <c r="AFT267" s="45"/>
      <c r="AFU267" s="45"/>
      <c r="AFV267" s="45"/>
      <c r="AFW267" s="45"/>
      <c r="AFX267" s="45"/>
      <c r="AFY267" s="45"/>
      <c r="AFZ267" s="45"/>
      <c r="AGA267" s="45"/>
      <c r="AGB267" s="45"/>
      <c r="AGC267" s="45"/>
      <c r="AGD267" s="45"/>
      <c r="AGE267" s="45"/>
      <c r="AGF267" s="45"/>
      <c r="AGG267" s="45"/>
      <c r="AGH267" s="45"/>
      <c r="AGI267" s="45"/>
      <c r="AGJ267" s="45"/>
      <c r="AGK267" s="45"/>
      <c r="AGL267" s="45"/>
      <c r="AGM267" s="45"/>
      <c r="AGN267" s="45"/>
      <c r="AGO267" s="45"/>
      <c r="AGP267" s="45"/>
      <c r="AGQ267" s="45"/>
      <c r="AGR267" s="45"/>
      <c r="AGS267" s="45"/>
      <c r="AGT267" s="45"/>
      <c r="AGU267" s="45"/>
      <c r="AGV267" s="45"/>
      <c r="AGW267" s="45"/>
      <c r="AGX267" s="45"/>
      <c r="AGY267" s="45"/>
      <c r="AGZ267" s="45"/>
      <c r="AHA267" s="45"/>
      <c r="AHB267" s="45"/>
      <c r="AHC267" s="45"/>
      <c r="AHD267" s="45"/>
      <c r="AHE267" s="45"/>
      <c r="AHF267" s="45"/>
      <c r="AHG267" s="45"/>
      <c r="AHH267" s="45"/>
      <c r="AHI267" s="45"/>
      <c r="AHJ267" s="45"/>
      <c r="AHK267" s="45"/>
      <c r="AHL267" s="45"/>
      <c r="AHM267" s="45"/>
      <c r="AHN267" s="45"/>
      <c r="AHO267" s="45"/>
      <c r="AHP267" s="45"/>
      <c r="AHQ267" s="45"/>
      <c r="AHR267" s="45"/>
      <c r="AHS267" s="45"/>
      <c r="AHT267" s="45"/>
      <c r="AHU267" s="45"/>
      <c r="AHV267" s="45"/>
      <c r="AHW267" s="45"/>
      <c r="AHX267" s="45"/>
      <c r="AHY267" s="45"/>
      <c r="AHZ267" s="45"/>
      <c r="AIA267" s="45"/>
      <c r="AIB267" s="45"/>
      <c r="AIC267" s="45"/>
      <c r="AID267" s="45"/>
      <c r="AIE267" s="45"/>
      <c r="AIF267" s="45"/>
      <c r="AIG267" s="45"/>
      <c r="AIH267" s="45"/>
      <c r="AII267" s="45"/>
      <c r="AIJ267" s="45"/>
      <c r="AIK267" s="45"/>
      <c r="AIL267" s="45"/>
      <c r="AIM267" s="45"/>
      <c r="AIN267" s="45"/>
      <c r="AIO267" s="45"/>
      <c r="AIP267" s="45"/>
      <c r="AIQ267" s="45"/>
      <c r="AIR267" s="45"/>
      <c r="AIS267" s="45"/>
      <c r="AIT267" s="45"/>
      <c r="AIU267" s="45"/>
      <c r="AIV267" s="45"/>
      <c r="AIW267" s="45"/>
      <c r="AIX267" s="45"/>
      <c r="AIY267" s="45"/>
      <c r="AIZ267" s="45"/>
      <c r="AJA267" s="45"/>
      <c r="AJB267" s="45"/>
      <c r="AJC267" s="45"/>
      <c r="AJD267" s="45"/>
      <c r="AJE267" s="45"/>
      <c r="AJF267" s="45"/>
      <c r="AJG267" s="45"/>
      <c r="AJH267" s="45"/>
      <c r="AJI267" s="45"/>
      <c r="AJJ267" s="45"/>
      <c r="AJK267" s="45"/>
      <c r="AJL267" s="45"/>
      <c r="AJM267" s="45"/>
      <c r="AJN267" s="45"/>
      <c r="AJO267" s="45"/>
      <c r="AJP267" s="45"/>
      <c r="AJQ267" s="45"/>
      <c r="AJR267" s="45"/>
      <c r="AJS267" s="45"/>
      <c r="AJT267" s="45"/>
      <c r="AJU267" s="45"/>
      <c r="AJV267" s="45"/>
      <c r="AJW267" s="45"/>
      <c r="AJX267" s="45"/>
      <c r="AJY267" s="45"/>
      <c r="AJZ267" s="45"/>
      <c r="AKA267" s="45"/>
      <c r="AKB267" s="45"/>
      <c r="AKC267" s="45"/>
      <c r="AKD267" s="45"/>
      <c r="AKE267" s="45"/>
      <c r="AKF267" s="45"/>
      <c r="AKG267" s="45"/>
      <c r="AKH267" s="45"/>
      <c r="AKI267" s="45"/>
      <c r="AKJ267" s="45"/>
      <c r="AKK267" s="45"/>
      <c r="AKL267" s="45"/>
      <c r="AKM267" s="45"/>
      <c r="AKN267" s="45"/>
      <c r="AKO267" s="45"/>
      <c r="AKP267" s="45"/>
      <c r="AKQ267" s="45"/>
      <c r="AKR267" s="45"/>
      <c r="AKS267" s="45"/>
      <c r="AKT267" s="45"/>
      <c r="AKU267" s="45"/>
      <c r="AKV267" s="45"/>
      <c r="AKW267" s="45"/>
      <c r="AKX267" s="45"/>
      <c r="AKY267" s="45"/>
      <c r="AKZ267" s="45"/>
      <c r="ALA267" s="45"/>
      <c r="ALB267" s="45"/>
      <c r="ALC267" s="45"/>
      <c r="ALD267" s="45"/>
      <c r="ALE267" s="45"/>
      <c r="ALF267" s="45"/>
      <c r="ALG267" s="45"/>
      <c r="ALH267" s="45"/>
      <c r="ALI267" s="45"/>
      <c r="ALJ267" s="45"/>
      <c r="ALK267" s="45"/>
      <c r="ALL267" s="45"/>
      <c r="ALM267" s="45"/>
      <c r="ALN267" s="45"/>
      <c r="ALO267" s="45"/>
      <c r="ALP267" s="45"/>
      <c r="ALQ267" s="45"/>
      <c r="ALR267" s="45"/>
      <c r="ALS267" s="45"/>
      <c r="ALT267" s="45"/>
      <c r="ALU267" s="45"/>
      <c r="ALV267" s="45"/>
      <c r="ALW267" s="45"/>
      <c r="ALX267" s="45"/>
      <c r="ALY267" s="45"/>
      <c r="ALZ267" s="45"/>
      <c r="AMA267" s="45"/>
      <c r="AMB267" s="45"/>
      <c r="AMC267" s="45"/>
      <c r="AMD267" s="45"/>
      <c r="AME267" s="45"/>
      <c r="AMF267" s="45"/>
      <c r="AMG267" s="45"/>
      <c r="AMH267" s="45"/>
      <c r="AMI267" s="45"/>
      <c r="AMJ267" s="45"/>
      <c r="AMK267" s="45"/>
      <c r="AML267" s="45"/>
      <c r="AMM267" s="45"/>
      <c r="AMN267" s="45"/>
      <c r="AMO267" s="45"/>
      <c r="AMP267" s="45"/>
      <c r="AMQ267" s="45"/>
      <c r="AMR267" s="45"/>
      <c r="AMS267" s="45"/>
      <c r="AMT267" s="45"/>
      <c r="AMU267" s="45"/>
      <c r="AMV267" s="45"/>
      <c r="AMW267" s="45"/>
      <c r="AMX267" s="45"/>
      <c r="AMY267" s="45"/>
      <c r="AMZ267" s="45"/>
      <c r="ANA267" s="45"/>
      <c r="ANB267" s="45"/>
      <c r="ANC267" s="45"/>
      <c r="AND267" s="45"/>
      <c r="ANE267" s="45"/>
      <c r="ANF267" s="45"/>
      <c r="ANG267" s="45"/>
      <c r="ANH267" s="45"/>
      <c r="ANI267" s="45"/>
      <c r="ANJ267" s="45"/>
      <c r="ANK267" s="45"/>
      <c r="ANL267" s="45"/>
      <c r="ANM267" s="45"/>
      <c r="ANN267" s="45"/>
      <c r="ANO267" s="45"/>
      <c r="ANP267" s="45"/>
      <c r="ANQ267" s="45"/>
      <c r="ANR267" s="45"/>
      <c r="ANS267" s="45"/>
      <c r="ANT267" s="45"/>
      <c r="ANU267" s="45"/>
      <c r="ANV267" s="45"/>
      <c r="ANW267" s="45"/>
      <c r="ANX267" s="45"/>
      <c r="ANY267" s="45"/>
      <c r="ANZ267" s="45"/>
      <c r="AOA267" s="45"/>
      <c r="AOB267" s="45"/>
      <c r="AOC267" s="45"/>
      <c r="AOD267" s="45"/>
      <c r="AOE267" s="45"/>
      <c r="AOF267" s="45"/>
      <c r="AOG267" s="45"/>
      <c r="AOH267" s="45"/>
      <c r="AOI267" s="45"/>
      <c r="AOJ267" s="45"/>
      <c r="AOK267" s="45"/>
      <c r="AOL267" s="45"/>
      <c r="AOM267" s="45"/>
      <c r="AON267" s="45"/>
      <c r="AOO267" s="45"/>
      <c r="AOP267" s="45"/>
      <c r="AOQ267" s="45"/>
      <c r="AOR267" s="45"/>
      <c r="AOS267" s="45"/>
      <c r="AOT267" s="45"/>
      <c r="AOU267" s="45"/>
      <c r="AOV267" s="45"/>
      <c r="AOW267" s="45"/>
      <c r="AOX267" s="45"/>
      <c r="AOY267" s="45"/>
      <c r="AOZ267" s="45"/>
      <c r="APA267" s="45"/>
      <c r="APB267" s="45"/>
      <c r="APC267" s="45"/>
      <c r="APD267" s="45"/>
      <c r="APE267" s="45"/>
      <c r="APF267" s="45"/>
      <c r="APG267" s="45"/>
      <c r="APH267" s="45"/>
      <c r="API267" s="45"/>
      <c r="APJ267" s="45"/>
      <c r="APK267" s="45"/>
      <c r="APL267" s="45"/>
      <c r="APM267" s="45"/>
      <c r="APN267" s="45"/>
      <c r="APO267" s="45"/>
      <c r="APP267" s="45"/>
      <c r="APQ267" s="45"/>
      <c r="APR267" s="45"/>
      <c r="APS267" s="45"/>
      <c r="APT267" s="45"/>
      <c r="APU267" s="45"/>
      <c r="APV267" s="45"/>
      <c r="APW267" s="45"/>
      <c r="APX267" s="45"/>
      <c r="APY267" s="45"/>
      <c r="APZ267" s="45"/>
      <c r="AQA267" s="45"/>
      <c r="AQB267" s="45"/>
      <c r="AQC267" s="45"/>
      <c r="AQD267" s="45"/>
      <c r="AQE267" s="45"/>
      <c r="AQF267" s="45"/>
      <c r="AQG267" s="45"/>
      <c r="AQH267" s="45"/>
      <c r="AQI267" s="45"/>
      <c r="AQJ267" s="45"/>
      <c r="AQK267" s="45"/>
      <c r="AQL267" s="45"/>
      <c r="AQM267" s="45"/>
      <c r="AQN267" s="45"/>
      <c r="AQO267" s="45"/>
      <c r="AQP267" s="45"/>
      <c r="AQQ267" s="45"/>
      <c r="AQR267" s="45"/>
      <c r="AQS267" s="45"/>
      <c r="AQT267" s="45"/>
      <c r="AQU267" s="45"/>
      <c r="AQV267" s="45"/>
      <c r="AQW267" s="45"/>
      <c r="AQX267" s="45"/>
      <c r="AQY267" s="45"/>
      <c r="AQZ267" s="45"/>
      <c r="ARA267" s="45"/>
      <c r="ARB267" s="45"/>
      <c r="ARC267" s="45"/>
      <c r="ARD267" s="45"/>
      <c r="ARE267" s="45"/>
      <c r="ARF267" s="45"/>
      <c r="ARG267" s="45"/>
      <c r="ARH267" s="45"/>
      <c r="ARI267" s="45"/>
      <c r="ARJ267" s="45"/>
      <c r="ARK267" s="45"/>
      <c r="ARL267" s="45"/>
      <c r="ARM267" s="45"/>
      <c r="ARN267" s="45"/>
      <c r="ARO267" s="45"/>
      <c r="ARP267" s="45"/>
      <c r="ARQ267" s="45"/>
      <c r="ARR267" s="45"/>
      <c r="ARS267" s="45"/>
      <c r="ART267" s="45"/>
      <c r="ARU267" s="45"/>
      <c r="ARV267" s="45"/>
      <c r="ARW267" s="45"/>
      <c r="ARX267" s="45"/>
      <c r="ARY267" s="45"/>
      <c r="ARZ267" s="45"/>
      <c r="ASA267" s="45"/>
      <c r="ASB267" s="45"/>
      <c r="ASC267" s="45"/>
      <c r="ASD267" s="45"/>
      <c r="ASE267" s="45"/>
      <c r="ASF267" s="45"/>
      <c r="ASG267" s="45"/>
      <c r="ASH267" s="45"/>
      <c r="ASI267" s="45"/>
      <c r="ASJ267" s="45"/>
      <c r="ASK267" s="45"/>
      <c r="ASL267" s="45"/>
      <c r="ASM267" s="45"/>
      <c r="ASN267" s="45"/>
      <c r="ASO267" s="45"/>
      <c r="ASP267" s="45"/>
      <c r="ASQ267" s="45"/>
      <c r="ASR267" s="45"/>
      <c r="ASS267" s="45"/>
      <c r="AST267" s="45"/>
      <c r="ASU267" s="45"/>
      <c r="ASV267" s="45"/>
      <c r="ASW267" s="45"/>
      <c r="ASX267" s="45"/>
      <c r="ASY267" s="45"/>
      <c r="ASZ267" s="45"/>
      <c r="ATA267" s="45"/>
      <c r="ATB267" s="45"/>
      <c r="ATC267" s="45"/>
      <c r="ATD267" s="45"/>
      <c r="ATE267" s="45"/>
      <c r="ATF267" s="45"/>
      <c r="ATG267" s="45"/>
      <c r="ATH267" s="45"/>
      <c r="ATI267" s="45"/>
      <c r="ATJ267" s="45"/>
      <c r="ATK267" s="45"/>
      <c r="ATL267" s="45"/>
      <c r="ATM267" s="45"/>
      <c r="ATN267" s="45"/>
      <c r="ATO267" s="45"/>
      <c r="ATP267" s="45"/>
      <c r="ATQ267" s="45"/>
      <c r="ATR267" s="45"/>
      <c r="ATS267" s="45"/>
      <c r="ATT267" s="45"/>
      <c r="ATU267" s="45"/>
      <c r="ATV267" s="45"/>
      <c r="ATW267" s="45"/>
      <c r="ATX267" s="45"/>
      <c r="ATY267" s="45"/>
      <c r="ATZ267" s="45"/>
      <c r="AUA267" s="45"/>
      <c r="AUB267" s="45"/>
      <c r="AUC267" s="45"/>
      <c r="AUD267" s="45"/>
      <c r="AUE267" s="45"/>
      <c r="AUF267" s="45"/>
      <c r="AUG267" s="45"/>
      <c r="AUH267" s="45"/>
      <c r="AUI267" s="45"/>
      <c r="AUJ267" s="45"/>
      <c r="AUK267" s="45"/>
      <c r="AUL267" s="45"/>
      <c r="AUM267" s="45"/>
      <c r="AUN267" s="45"/>
      <c r="AUO267" s="45"/>
      <c r="AUP267" s="45"/>
      <c r="AUQ267" s="45"/>
      <c r="AUR267" s="45"/>
      <c r="AUS267" s="45"/>
      <c r="AUT267" s="45"/>
      <c r="AUU267" s="45"/>
      <c r="AUV267" s="45"/>
      <c r="AUW267" s="45"/>
      <c r="AUX267" s="45"/>
      <c r="AUY267" s="45"/>
      <c r="AUZ267" s="45"/>
      <c r="AVA267" s="45"/>
      <c r="AVB267" s="45"/>
      <c r="AVC267" s="45"/>
      <c r="AVD267" s="45"/>
      <c r="AVE267" s="45"/>
      <c r="AVF267" s="45"/>
      <c r="AVG267" s="45"/>
      <c r="AVH267" s="45"/>
      <c r="AVI267" s="45"/>
      <c r="AVJ267" s="45"/>
      <c r="AVK267" s="45"/>
      <c r="AVL267" s="45"/>
      <c r="AVM267" s="45"/>
      <c r="AVN267" s="45"/>
      <c r="AVO267" s="45"/>
      <c r="AVP267" s="45"/>
      <c r="AVQ267" s="45"/>
      <c r="AVR267" s="45"/>
      <c r="AVS267" s="45"/>
      <c r="AVT267" s="45"/>
      <c r="AVU267" s="45"/>
      <c r="AVV267" s="45"/>
      <c r="AVW267" s="45"/>
      <c r="AVX267" s="45"/>
      <c r="AVY267" s="45"/>
      <c r="AVZ267" s="45"/>
      <c r="AWA267" s="45"/>
      <c r="AWB267" s="45"/>
      <c r="AWC267" s="45"/>
      <c r="AWD267" s="45"/>
      <c r="AWE267" s="45"/>
      <c r="AWF267" s="45"/>
      <c r="AWG267" s="45"/>
      <c r="AWH267" s="45"/>
      <c r="AWI267" s="45"/>
      <c r="AWJ267" s="45"/>
      <c r="AWK267" s="45"/>
      <c r="AWL267" s="45"/>
      <c r="AWM267" s="45"/>
      <c r="AWN267" s="45"/>
      <c r="AWO267" s="45"/>
      <c r="AWP267" s="45"/>
      <c r="AWQ267" s="45"/>
      <c r="AWR267" s="45"/>
      <c r="AWS267" s="45"/>
      <c r="AWT267" s="45"/>
      <c r="AWU267" s="45"/>
      <c r="AWV267" s="45"/>
      <c r="AWW267" s="45"/>
      <c r="AWX267" s="45"/>
      <c r="AWY267" s="45"/>
      <c r="AWZ267" s="45"/>
      <c r="AXA267" s="45"/>
      <c r="AXB267" s="45"/>
      <c r="AXC267" s="45"/>
      <c r="AXD267" s="45"/>
      <c r="AXE267" s="45"/>
      <c r="AXF267" s="45"/>
      <c r="AXG267" s="45"/>
      <c r="AXH267" s="45"/>
      <c r="AXI267" s="45"/>
      <c r="AXJ267" s="45"/>
      <c r="AXK267" s="45"/>
      <c r="AXL267" s="45"/>
      <c r="AXM267" s="45"/>
      <c r="AXN267" s="45"/>
      <c r="AXO267" s="45"/>
      <c r="AXP267" s="45"/>
      <c r="AXQ267" s="45"/>
      <c r="AXR267" s="45"/>
      <c r="AXS267" s="45"/>
      <c r="AXT267" s="45"/>
      <c r="AXU267" s="45"/>
      <c r="AXV267" s="45"/>
      <c r="AXW267" s="45"/>
      <c r="AXX267" s="45"/>
      <c r="AXY267" s="45"/>
      <c r="AXZ267" s="45"/>
      <c r="AYA267" s="45"/>
      <c r="AYB267" s="45"/>
      <c r="AYC267" s="45"/>
      <c r="AYD267" s="45"/>
      <c r="AYE267" s="45"/>
      <c r="AYF267" s="45"/>
      <c r="AYG267" s="45"/>
      <c r="AYH267" s="45"/>
      <c r="AYI267" s="45"/>
      <c r="AYJ267" s="45"/>
      <c r="AYK267" s="45"/>
      <c r="AYL267" s="45"/>
      <c r="AYM267" s="45"/>
      <c r="AYN267" s="45"/>
      <c r="AYO267" s="45"/>
      <c r="AYP267" s="45"/>
      <c r="AYQ267" s="45"/>
      <c r="AYR267" s="45"/>
      <c r="AYS267" s="45"/>
      <c r="AYT267" s="45"/>
      <c r="AYU267" s="45"/>
      <c r="AYV267" s="45"/>
      <c r="AYW267" s="45"/>
      <c r="AYX267" s="45"/>
      <c r="AYY267" s="45"/>
      <c r="AYZ267" s="45"/>
      <c r="AZA267" s="45"/>
      <c r="AZB267" s="45"/>
      <c r="AZC267" s="45"/>
      <c r="AZD267" s="45"/>
      <c r="AZE267" s="45"/>
      <c r="AZF267" s="45"/>
      <c r="AZG267" s="45"/>
      <c r="AZH267" s="45"/>
      <c r="AZI267" s="45"/>
      <c r="AZJ267" s="45"/>
      <c r="AZK267" s="45"/>
      <c r="AZL267" s="45"/>
      <c r="AZM267" s="45"/>
      <c r="AZN267" s="45"/>
      <c r="AZO267" s="45"/>
      <c r="AZP267" s="45"/>
      <c r="AZQ267" s="45"/>
      <c r="AZR267" s="45"/>
      <c r="AZS267" s="45"/>
      <c r="AZT267" s="45"/>
      <c r="AZU267" s="45"/>
      <c r="AZV267" s="45"/>
      <c r="AZW267" s="45"/>
      <c r="AZX267" s="45"/>
      <c r="AZY267" s="45"/>
      <c r="AZZ267" s="45"/>
      <c r="BAA267" s="45"/>
      <c r="BAB267" s="45"/>
      <c r="BAC267" s="45"/>
      <c r="BAD267" s="45"/>
      <c r="BAE267" s="45"/>
      <c r="BAF267" s="45"/>
      <c r="BAG267" s="45"/>
      <c r="BAH267" s="45"/>
      <c r="BAI267" s="45"/>
      <c r="BAJ267" s="45"/>
      <c r="BAK267" s="45"/>
      <c r="BAL267" s="45"/>
      <c r="BAM267" s="45"/>
      <c r="BAN267" s="45"/>
      <c r="BAO267" s="45"/>
      <c r="BAP267" s="45"/>
      <c r="BAQ267" s="45"/>
      <c r="BAR267" s="45"/>
      <c r="BAS267" s="45"/>
      <c r="BAT267" s="45"/>
      <c r="BAU267" s="45"/>
      <c r="BAV267" s="45"/>
      <c r="BAW267" s="45"/>
      <c r="BAX267" s="45"/>
      <c r="BAY267" s="45"/>
      <c r="BAZ267" s="45"/>
      <c r="BBA267" s="45"/>
      <c r="BBB267" s="45"/>
      <c r="BBC267" s="45"/>
      <c r="BBD267" s="45"/>
      <c r="BBE267" s="45"/>
      <c r="BBF267" s="45"/>
      <c r="BBG267" s="45"/>
      <c r="BBH267" s="45"/>
      <c r="BBI267" s="45"/>
      <c r="BBJ267" s="45"/>
      <c r="BBK267" s="45"/>
      <c r="BBL267" s="45"/>
      <c r="BBM267" s="45"/>
      <c r="BBN267" s="45"/>
      <c r="BBO267" s="45"/>
      <c r="BBP267" s="45"/>
      <c r="BBQ267" s="45"/>
      <c r="BBR267" s="45"/>
      <c r="BBS267" s="45"/>
      <c r="BBT267" s="45"/>
      <c r="BBU267" s="45"/>
      <c r="BBV267" s="45"/>
      <c r="BBW267" s="45"/>
      <c r="BBX267" s="45"/>
      <c r="BBY267" s="45"/>
      <c r="BBZ267" s="45"/>
      <c r="BCA267" s="45"/>
      <c r="BCB267" s="45"/>
      <c r="BCC267" s="45"/>
      <c r="BCD267" s="45"/>
      <c r="BCE267" s="45"/>
      <c r="BCF267" s="45"/>
      <c r="BCG267" s="45"/>
      <c r="BCH267" s="45"/>
      <c r="BCI267" s="45"/>
      <c r="BCJ267" s="45"/>
      <c r="BCK267" s="45"/>
      <c r="BCL267" s="45"/>
      <c r="BCM267" s="45"/>
      <c r="BCN267" s="45"/>
      <c r="BCO267" s="45"/>
      <c r="BCP267" s="45"/>
      <c r="BCQ267" s="45"/>
      <c r="BCR267" s="45"/>
      <c r="BCS267" s="45"/>
      <c r="BCT267" s="45"/>
      <c r="BCU267" s="45"/>
      <c r="BCV267" s="45"/>
      <c r="BCW267" s="45"/>
      <c r="BCX267" s="45"/>
      <c r="BCY267" s="45"/>
      <c r="BCZ267" s="45"/>
      <c r="BDA267" s="45"/>
      <c r="BDB267" s="45"/>
      <c r="BDC267" s="45"/>
      <c r="BDD267" s="45"/>
      <c r="BDE267" s="45"/>
      <c r="BDF267" s="45"/>
      <c r="BDG267" s="45"/>
      <c r="BDH267" s="45"/>
      <c r="BDI267" s="45"/>
      <c r="BDJ267" s="45"/>
      <c r="BDK267" s="45"/>
      <c r="BDL267" s="45"/>
      <c r="BDM267" s="45"/>
      <c r="BDN267" s="45"/>
      <c r="BDO267" s="45"/>
      <c r="BDP267" s="45"/>
      <c r="BDQ267" s="45"/>
      <c r="BDR267" s="45"/>
      <c r="BDS267" s="45"/>
      <c r="BDT267" s="45"/>
      <c r="BDU267" s="45"/>
      <c r="BDV267" s="45"/>
      <c r="BDW267" s="45"/>
      <c r="BDX267" s="45"/>
      <c r="BDY267" s="45"/>
      <c r="BDZ267" s="45"/>
      <c r="BEA267" s="45"/>
      <c r="BEB267" s="45"/>
      <c r="BEC267" s="45"/>
      <c r="BED267" s="45"/>
      <c r="BEE267" s="45"/>
      <c r="BEF267" s="45"/>
      <c r="BEG267" s="45"/>
      <c r="BEH267" s="45"/>
      <c r="BEI267" s="45"/>
      <c r="BEJ267" s="45"/>
      <c r="BEK267" s="45"/>
      <c r="BEL267" s="45"/>
      <c r="BEM267" s="45"/>
      <c r="BEN267" s="45"/>
      <c r="BEO267" s="45"/>
      <c r="BEP267" s="45"/>
      <c r="BEQ267" s="45"/>
      <c r="BER267" s="45"/>
      <c r="BES267" s="45"/>
      <c r="BET267" s="45"/>
      <c r="BEU267" s="45"/>
      <c r="BEV267" s="45"/>
      <c r="BEW267" s="45"/>
      <c r="BEX267" s="45"/>
      <c r="BEY267" s="45"/>
      <c r="BEZ267" s="45"/>
      <c r="BFA267" s="45"/>
      <c r="BFB267" s="45"/>
      <c r="BFC267" s="45"/>
      <c r="BFD267" s="45"/>
      <c r="BFE267" s="45"/>
      <c r="BFF267" s="45"/>
      <c r="BFG267" s="45"/>
      <c r="BFH267" s="45"/>
      <c r="BFI267" s="45"/>
      <c r="BFJ267" s="45"/>
      <c r="BFK267" s="45"/>
      <c r="BFL267" s="45"/>
      <c r="BFM267" s="45"/>
      <c r="BFN267" s="45"/>
      <c r="BFO267" s="45"/>
      <c r="BFP267" s="45"/>
      <c r="BFQ267" s="45"/>
      <c r="BFR267" s="45"/>
      <c r="BFS267" s="45"/>
      <c r="BFT267" s="45"/>
      <c r="BFU267" s="45"/>
      <c r="BFV267" s="45"/>
      <c r="BFW267" s="45"/>
      <c r="BFX267" s="45"/>
      <c r="BFY267" s="45"/>
      <c r="BFZ267" s="45"/>
      <c r="BGA267" s="45"/>
      <c r="BGB267" s="45"/>
      <c r="BGC267" s="45"/>
      <c r="BGD267" s="45"/>
      <c r="BGE267" s="45"/>
      <c r="BGF267" s="45"/>
      <c r="BGG267" s="45"/>
      <c r="BGH267" s="45"/>
      <c r="BGI267" s="45"/>
      <c r="BGJ267" s="45"/>
      <c r="BGK267" s="45"/>
      <c r="BGL267" s="45"/>
      <c r="BGM267" s="45"/>
      <c r="BGN267" s="45"/>
      <c r="BGO267" s="45"/>
      <c r="BGP267" s="45"/>
      <c r="BGQ267" s="45"/>
      <c r="BGR267" s="45"/>
      <c r="BGS267" s="45"/>
      <c r="BGT267" s="45"/>
      <c r="BGU267" s="45"/>
      <c r="BGV267" s="45"/>
      <c r="BGW267" s="45"/>
      <c r="BGX267" s="45"/>
      <c r="BGY267" s="45"/>
      <c r="BGZ267" s="45"/>
      <c r="BHA267" s="45"/>
      <c r="BHB267" s="45"/>
      <c r="BHC267" s="45"/>
      <c r="BHD267" s="45"/>
      <c r="BHE267" s="45"/>
      <c r="BHF267" s="45"/>
      <c r="BHG267" s="45"/>
      <c r="BHH267" s="45"/>
      <c r="BHI267" s="45"/>
      <c r="BHJ267" s="45"/>
      <c r="BHK267" s="45"/>
      <c r="BHL267" s="45"/>
      <c r="BHM267" s="45"/>
      <c r="BHN267" s="45"/>
      <c r="BHO267" s="45"/>
      <c r="BHP267" s="45"/>
      <c r="BHQ267" s="45"/>
      <c r="BHR267" s="45"/>
      <c r="BHS267" s="45"/>
      <c r="BHT267" s="45"/>
      <c r="BHU267" s="45"/>
      <c r="BHV267" s="45"/>
      <c r="BHW267" s="45"/>
      <c r="BHX267" s="45"/>
      <c r="BHY267" s="45"/>
      <c r="BHZ267" s="45"/>
      <c r="BIA267" s="45"/>
      <c r="BIB267" s="45"/>
      <c r="BIC267" s="45"/>
      <c r="BID267" s="45"/>
      <c r="BIE267" s="45"/>
      <c r="BIF267" s="45"/>
      <c r="BIG267" s="45"/>
      <c r="BIH267" s="45"/>
      <c r="BII267" s="45"/>
      <c r="BIJ267" s="45"/>
      <c r="BIK267" s="45"/>
      <c r="BIL267" s="45"/>
      <c r="BIM267" s="45"/>
      <c r="BIN267" s="45"/>
      <c r="BIO267" s="45"/>
      <c r="BIP267" s="45"/>
      <c r="BIQ267" s="45"/>
      <c r="BIR267" s="45"/>
      <c r="BIS267" s="45"/>
      <c r="BIT267" s="45"/>
      <c r="BIU267" s="45"/>
      <c r="BIV267" s="45"/>
      <c r="BIW267" s="45"/>
      <c r="BIX267" s="45"/>
      <c r="BIY267" s="45"/>
      <c r="BIZ267" s="45"/>
      <c r="BJA267" s="45"/>
      <c r="BJB267" s="45"/>
      <c r="BJC267" s="45"/>
      <c r="BJD267" s="45"/>
      <c r="BJE267" s="45"/>
      <c r="BJF267" s="45"/>
      <c r="BJG267" s="45"/>
      <c r="BJH267" s="45"/>
      <c r="BJI267" s="45"/>
      <c r="BJJ267" s="45"/>
      <c r="BJK267" s="45"/>
      <c r="BJL267" s="45"/>
      <c r="BJM267" s="45"/>
      <c r="BJN267" s="45"/>
      <c r="BJO267" s="45"/>
      <c r="BJP267" s="45"/>
      <c r="BJQ267" s="45"/>
      <c r="BJR267" s="45"/>
      <c r="BJS267" s="45"/>
      <c r="BJT267" s="45"/>
      <c r="BJU267" s="45"/>
      <c r="BJV267" s="45"/>
      <c r="BJW267" s="45"/>
      <c r="BJX267" s="45"/>
      <c r="BJY267" s="45"/>
      <c r="BJZ267" s="45"/>
      <c r="BKA267" s="45"/>
      <c r="BKB267" s="45"/>
      <c r="BKC267" s="45"/>
      <c r="BKD267" s="45"/>
      <c r="BKE267" s="45"/>
      <c r="BKF267" s="45"/>
      <c r="BKG267" s="45"/>
      <c r="BKH267" s="45"/>
      <c r="BKI267" s="45"/>
      <c r="BKJ267" s="45"/>
      <c r="BKK267" s="45"/>
      <c r="BKL267" s="45"/>
      <c r="BKM267" s="45"/>
      <c r="BKN267" s="45"/>
      <c r="BKO267" s="45"/>
      <c r="BKP267" s="45"/>
      <c r="BKQ267" s="45"/>
      <c r="BKR267" s="45"/>
      <c r="BKS267" s="45"/>
      <c r="BKT267" s="45"/>
      <c r="BKU267" s="45"/>
      <c r="BKV267" s="45"/>
      <c r="BKW267" s="45"/>
      <c r="BKX267" s="45"/>
      <c r="BKY267" s="45"/>
      <c r="BKZ267" s="45"/>
      <c r="BLA267" s="45"/>
      <c r="BLB267" s="45"/>
      <c r="BLC267" s="45"/>
      <c r="BLD267" s="45"/>
      <c r="BLE267" s="45"/>
      <c r="BLF267" s="45"/>
      <c r="BLG267" s="45"/>
      <c r="BLH267" s="45"/>
      <c r="BLI267" s="45"/>
      <c r="BLJ267" s="45"/>
      <c r="BLK267" s="45"/>
      <c r="BLL267" s="45"/>
      <c r="BLM267" s="45"/>
      <c r="BLN267" s="45"/>
      <c r="BLO267" s="45"/>
      <c r="BLP267" s="45"/>
      <c r="BLQ267" s="45"/>
      <c r="BLR267" s="45"/>
      <c r="BLS267" s="45"/>
      <c r="BLT267" s="45"/>
      <c r="BLU267" s="45"/>
      <c r="BLV267" s="45"/>
      <c r="BLW267" s="45"/>
      <c r="BLX267" s="45"/>
      <c r="BLY267" s="45"/>
      <c r="BLZ267" s="45"/>
      <c r="BMA267" s="45"/>
      <c r="BMB267" s="45"/>
      <c r="BMC267" s="45"/>
      <c r="BMD267" s="45"/>
      <c r="BME267" s="45"/>
      <c r="BMF267" s="45"/>
      <c r="BMG267" s="45"/>
      <c r="BMH267" s="45"/>
      <c r="BMI267" s="45"/>
      <c r="BMJ267" s="45"/>
      <c r="BMK267" s="45"/>
      <c r="BML267" s="45"/>
      <c r="BMM267" s="45"/>
      <c r="BMN267" s="45"/>
      <c r="BMO267" s="45"/>
      <c r="BMP267" s="45"/>
      <c r="BMQ267" s="45"/>
      <c r="BMR267" s="45"/>
      <c r="BMS267" s="45"/>
      <c r="BMT267" s="45"/>
      <c r="BMU267" s="45"/>
      <c r="BMV267" s="45"/>
      <c r="BMW267" s="45"/>
      <c r="BMX267" s="45"/>
      <c r="BMY267" s="45"/>
      <c r="BMZ267" s="45"/>
      <c r="BNA267" s="45"/>
    </row>
    <row r="268" spans="23:1717" s="46" customFormat="1" x14ac:dyDescent="0.25">
      <c r="W268" s="45"/>
      <c r="X268" s="45"/>
      <c r="Y268" s="45"/>
      <c r="Z268" s="45"/>
      <c r="AA268" s="45"/>
      <c r="AB268" s="45"/>
      <c r="AC268" s="45"/>
      <c r="AD268" s="45"/>
      <c r="AE268" s="45"/>
      <c r="AF268" s="45"/>
      <c r="AG268" s="45"/>
      <c r="AH268" s="45"/>
      <c r="AI268" s="45"/>
      <c r="AJ268" s="45"/>
      <c r="AK268" s="45"/>
      <c r="AL268" s="45"/>
      <c r="AM268" s="45"/>
      <c r="AN268" s="45"/>
      <c r="AO268" s="45"/>
      <c r="AP268" s="45"/>
      <c r="AQ268" s="45"/>
      <c r="AR268" s="45"/>
      <c r="AS268" s="45"/>
      <c r="AT268" s="45"/>
      <c r="AU268" s="45"/>
      <c r="AV268" s="45"/>
      <c r="AW268" s="45"/>
      <c r="AX268" s="45"/>
      <c r="AY268" s="45"/>
      <c r="AZ268" s="45"/>
      <c r="BA268" s="45"/>
      <c r="BB268" s="45"/>
      <c r="BC268" s="45"/>
      <c r="BD268" s="45"/>
      <c r="BE268" s="45"/>
      <c r="BF268" s="45"/>
      <c r="BG268" s="45"/>
      <c r="BH268" s="45"/>
      <c r="BI268" s="45"/>
      <c r="BJ268" s="45"/>
      <c r="BK268" s="45"/>
      <c r="BL268" s="45"/>
      <c r="BM268" s="45"/>
      <c r="BN268" s="45"/>
      <c r="BO268" s="45"/>
      <c r="BP268" s="45"/>
      <c r="BQ268" s="45"/>
      <c r="BR268" s="45"/>
      <c r="BS268" s="45"/>
      <c r="BT268" s="45"/>
      <c r="BU268" s="45"/>
      <c r="BV268" s="45"/>
      <c r="BW268" s="45"/>
      <c r="BX268" s="45"/>
      <c r="BY268" s="45"/>
      <c r="BZ268" s="45"/>
      <c r="CA268" s="45"/>
      <c r="CB268" s="45"/>
      <c r="CC268" s="45"/>
      <c r="CD268" s="45"/>
      <c r="CE268" s="45"/>
      <c r="CF268" s="45"/>
      <c r="CG268" s="45"/>
      <c r="CH268" s="45"/>
      <c r="CI268" s="45"/>
      <c r="CJ268" s="45"/>
      <c r="CK268" s="45"/>
      <c r="CL268" s="45"/>
      <c r="CM268" s="45"/>
      <c r="CN268" s="45"/>
      <c r="CO268" s="45"/>
      <c r="CP268" s="45"/>
      <c r="CQ268" s="45"/>
      <c r="CR268" s="45"/>
      <c r="CS268" s="45"/>
      <c r="CT268" s="45"/>
      <c r="CU268" s="45"/>
      <c r="CV268" s="45"/>
      <c r="CW268" s="45"/>
      <c r="CX268" s="45"/>
      <c r="CY268" s="45"/>
      <c r="CZ268" s="45"/>
      <c r="DA268" s="45"/>
      <c r="DB268" s="45"/>
      <c r="DC268" s="45"/>
      <c r="DD268" s="45"/>
      <c r="DE268" s="45"/>
      <c r="DF268" s="45"/>
      <c r="DG268" s="45"/>
      <c r="DH268" s="45"/>
      <c r="DI268" s="45"/>
      <c r="DJ268" s="45"/>
      <c r="DK268" s="45"/>
      <c r="DL268" s="45"/>
      <c r="DM268" s="45"/>
      <c r="DN268" s="45"/>
      <c r="DO268" s="45"/>
      <c r="DP268" s="45"/>
      <c r="DQ268" s="45"/>
      <c r="DR268" s="45"/>
      <c r="DS268" s="45"/>
      <c r="DT268" s="45"/>
      <c r="DU268" s="45"/>
      <c r="DV268" s="45"/>
      <c r="DW268" s="45"/>
      <c r="DX268" s="45"/>
      <c r="DY268" s="45"/>
      <c r="DZ268" s="45"/>
      <c r="EA268" s="45"/>
      <c r="EB268" s="45"/>
      <c r="EC268" s="45"/>
      <c r="ED268" s="45"/>
      <c r="EE268" s="45"/>
      <c r="EF268" s="45"/>
      <c r="EG268" s="45"/>
      <c r="EH268" s="45"/>
      <c r="EI268" s="45"/>
      <c r="EJ268" s="45"/>
      <c r="EK268" s="45"/>
      <c r="EL268" s="45"/>
      <c r="EM268" s="45"/>
      <c r="EN268" s="45"/>
      <c r="EO268" s="45"/>
      <c r="EP268" s="45"/>
      <c r="EQ268" s="45"/>
      <c r="ER268" s="45"/>
      <c r="ES268" s="45"/>
      <c r="ET268" s="45"/>
      <c r="EU268" s="45"/>
      <c r="EV268" s="45"/>
      <c r="EW268" s="45"/>
      <c r="EX268" s="45"/>
      <c r="EY268" s="45"/>
      <c r="EZ268" s="45"/>
      <c r="FA268" s="45"/>
      <c r="FB268" s="45"/>
      <c r="FC268" s="45"/>
      <c r="FD268" s="45"/>
      <c r="FE268" s="45"/>
      <c r="FF268" s="45"/>
      <c r="FG268" s="45"/>
      <c r="FH268" s="45"/>
      <c r="FI268" s="45"/>
      <c r="FJ268" s="45"/>
      <c r="FK268" s="45"/>
      <c r="FL268" s="45"/>
      <c r="FM268" s="45"/>
      <c r="FN268" s="45"/>
      <c r="FO268" s="45"/>
      <c r="FP268" s="45"/>
      <c r="FQ268" s="45"/>
      <c r="FR268" s="45"/>
      <c r="FS268" s="45"/>
      <c r="FT268" s="45"/>
      <c r="FU268" s="45"/>
      <c r="FV268" s="45"/>
      <c r="FW268" s="45"/>
      <c r="FX268" s="45"/>
      <c r="FY268" s="45"/>
      <c r="FZ268" s="45"/>
      <c r="GA268" s="45"/>
      <c r="GB268" s="45"/>
      <c r="GC268" s="45"/>
      <c r="GD268" s="45"/>
      <c r="GE268" s="45"/>
      <c r="GF268" s="45"/>
      <c r="GG268" s="45"/>
      <c r="GH268" s="45"/>
      <c r="GI268" s="45"/>
      <c r="GJ268" s="45"/>
      <c r="GK268" s="45"/>
      <c r="GL268" s="45"/>
      <c r="GM268" s="45"/>
      <c r="GN268" s="45"/>
      <c r="GO268" s="45"/>
      <c r="GP268" s="45"/>
      <c r="GQ268" s="45"/>
      <c r="GR268" s="45"/>
      <c r="GS268" s="45"/>
      <c r="GT268" s="45"/>
      <c r="GU268" s="45"/>
      <c r="GV268" s="45"/>
      <c r="GW268" s="45"/>
      <c r="GX268" s="45"/>
      <c r="GY268" s="45"/>
      <c r="GZ268" s="45"/>
      <c r="HA268" s="45"/>
      <c r="HB268" s="45"/>
      <c r="HC268" s="45"/>
      <c r="HD268" s="45"/>
      <c r="HE268" s="45"/>
      <c r="HF268" s="45"/>
      <c r="HG268" s="45"/>
      <c r="HH268" s="45"/>
      <c r="HI268" s="45"/>
      <c r="HJ268" s="45"/>
      <c r="HK268" s="45"/>
      <c r="HL268" s="45"/>
      <c r="HM268" s="45"/>
      <c r="HN268" s="45"/>
      <c r="HO268" s="45"/>
      <c r="HP268" s="45"/>
      <c r="HQ268" s="45"/>
      <c r="HR268" s="45"/>
      <c r="HS268" s="45"/>
      <c r="HT268" s="45"/>
      <c r="HU268" s="45"/>
      <c r="HV268" s="45"/>
      <c r="HW268" s="45"/>
      <c r="HX268" s="45"/>
      <c r="HY268" s="45"/>
      <c r="HZ268" s="45"/>
      <c r="IA268" s="45"/>
      <c r="IB268" s="45"/>
      <c r="IC268" s="45"/>
      <c r="ID268" s="45"/>
      <c r="IE268" s="45"/>
      <c r="IF268" s="45"/>
      <c r="IG268" s="45"/>
      <c r="IH268" s="45"/>
      <c r="II268" s="45"/>
      <c r="IJ268" s="45"/>
      <c r="IK268" s="45"/>
      <c r="IL268" s="45"/>
      <c r="IM268" s="45"/>
      <c r="IN268" s="45"/>
      <c r="IO268" s="45"/>
      <c r="IP268" s="45"/>
      <c r="IQ268" s="45"/>
      <c r="IR268" s="45"/>
      <c r="IS268" s="45"/>
      <c r="IT268" s="45"/>
      <c r="IU268" s="45"/>
      <c r="IV268" s="45"/>
      <c r="IW268" s="45"/>
      <c r="IX268" s="45"/>
      <c r="IY268" s="45"/>
      <c r="IZ268" s="45"/>
      <c r="JA268" s="45"/>
      <c r="JB268" s="45"/>
      <c r="JC268" s="45"/>
      <c r="JD268" s="45"/>
      <c r="JE268" s="45"/>
      <c r="JF268" s="45"/>
      <c r="JG268" s="45"/>
      <c r="JH268" s="45"/>
      <c r="JI268" s="45"/>
      <c r="JJ268" s="45"/>
      <c r="JK268" s="45"/>
      <c r="JL268" s="45"/>
      <c r="JM268" s="45"/>
      <c r="JN268" s="45"/>
      <c r="JO268" s="45"/>
      <c r="JP268" s="45"/>
      <c r="JQ268" s="45"/>
      <c r="JR268" s="45"/>
      <c r="JS268" s="45"/>
      <c r="JT268" s="45"/>
      <c r="JU268" s="45"/>
      <c r="JV268" s="45"/>
      <c r="JW268" s="45"/>
      <c r="JX268" s="45"/>
      <c r="JY268" s="45"/>
      <c r="JZ268" s="45"/>
      <c r="KA268" s="45"/>
      <c r="KB268" s="45"/>
      <c r="KC268" s="45"/>
      <c r="KD268" s="45"/>
      <c r="KE268" s="45"/>
      <c r="KF268" s="45"/>
      <c r="KG268" s="45"/>
      <c r="KH268" s="45"/>
      <c r="KI268" s="45"/>
      <c r="KJ268" s="45"/>
      <c r="KK268" s="45"/>
      <c r="KL268" s="45"/>
      <c r="KM268" s="45"/>
      <c r="KN268" s="45"/>
      <c r="KO268" s="45"/>
      <c r="KP268" s="45"/>
      <c r="KQ268" s="45"/>
      <c r="KR268" s="45"/>
      <c r="KS268" s="45"/>
      <c r="KT268" s="45"/>
      <c r="KU268" s="45"/>
      <c r="KV268" s="45"/>
      <c r="KW268" s="45"/>
      <c r="KX268" s="45"/>
      <c r="KY268" s="45"/>
      <c r="KZ268" s="45"/>
      <c r="LA268" s="45"/>
      <c r="LB268" s="45"/>
      <c r="LC268" s="45"/>
      <c r="LD268" s="45"/>
      <c r="LE268" s="45"/>
      <c r="LF268" s="45"/>
      <c r="LG268" s="45"/>
      <c r="LH268" s="45"/>
      <c r="LI268" s="45"/>
      <c r="LJ268" s="45"/>
      <c r="LK268" s="45"/>
      <c r="LL268" s="45"/>
      <c r="LM268" s="45"/>
      <c r="LN268" s="45"/>
      <c r="LO268" s="45"/>
      <c r="LP268" s="45"/>
      <c r="LQ268" s="45"/>
      <c r="LR268" s="45"/>
      <c r="LS268" s="45"/>
      <c r="LT268" s="45"/>
      <c r="LU268" s="45"/>
      <c r="LV268" s="45"/>
      <c r="LW268" s="45"/>
      <c r="LX268" s="45"/>
      <c r="LY268" s="45"/>
      <c r="LZ268" s="45"/>
      <c r="MA268" s="45"/>
      <c r="MB268" s="45"/>
      <c r="MC268" s="45"/>
      <c r="MD268" s="45"/>
      <c r="ME268" s="45"/>
      <c r="MF268" s="45"/>
      <c r="MG268" s="45"/>
      <c r="MH268" s="45"/>
      <c r="MI268" s="45"/>
      <c r="MJ268" s="45"/>
      <c r="MK268" s="45"/>
      <c r="ML268" s="45"/>
      <c r="MM268" s="45"/>
      <c r="MN268" s="45"/>
      <c r="MO268" s="45"/>
      <c r="MP268" s="45"/>
      <c r="MQ268" s="45"/>
      <c r="MR268" s="45"/>
      <c r="MS268" s="45"/>
      <c r="MT268" s="45"/>
      <c r="MU268" s="45"/>
      <c r="MV268" s="45"/>
      <c r="MW268" s="45"/>
      <c r="MX268" s="45"/>
      <c r="MY268" s="45"/>
      <c r="MZ268" s="45"/>
      <c r="NA268" s="45"/>
      <c r="NB268" s="45"/>
      <c r="NC268" s="45"/>
      <c r="ND268" s="45"/>
      <c r="NE268" s="45"/>
      <c r="NF268" s="45"/>
      <c r="NG268" s="45"/>
      <c r="NH268" s="45"/>
      <c r="NI268" s="45"/>
      <c r="NJ268" s="45"/>
      <c r="NK268" s="45"/>
      <c r="NL268" s="45"/>
      <c r="NM268" s="45"/>
      <c r="NN268" s="45"/>
      <c r="NO268" s="45"/>
      <c r="NP268" s="45"/>
      <c r="NQ268" s="45"/>
      <c r="NR268" s="45"/>
      <c r="NS268" s="45"/>
      <c r="NT268" s="45"/>
      <c r="NU268" s="45"/>
      <c r="NV268" s="45"/>
      <c r="NW268" s="45"/>
      <c r="NX268" s="45"/>
      <c r="NY268" s="45"/>
      <c r="NZ268" s="45"/>
      <c r="OA268" s="45"/>
      <c r="OB268" s="45"/>
      <c r="OC268" s="45"/>
      <c r="OD268" s="45"/>
      <c r="OE268" s="45"/>
      <c r="OF268" s="45"/>
      <c r="OG268" s="45"/>
      <c r="OH268" s="45"/>
      <c r="OI268" s="45"/>
      <c r="OJ268" s="45"/>
      <c r="OK268" s="45"/>
      <c r="OL268" s="45"/>
      <c r="OM268" s="45"/>
      <c r="ON268" s="45"/>
      <c r="OO268" s="45"/>
      <c r="OP268" s="45"/>
      <c r="OQ268" s="45"/>
      <c r="OR268" s="45"/>
      <c r="OS268" s="45"/>
      <c r="OT268" s="45"/>
      <c r="OU268" s="45"/>
      <c r="OV268" s="45"/>
      <c r="OW268" s="45"/>
      <c r="OX268" s="45"/>
      <c r="OY268" s="45"/>
      <c r="OZ268" s="45"/>
      <c r="PA268" s="45"/>
      <c r="PB268" s="45"/>
      <c r="PC268" s="45"/>
      <c r="PD268" s="45"/>
      <c r="PE268" s="45"/>
      <c r="PF268" s="45"/>
      <c r="PG268" s="45"/>
      <c r="PH268" s="45"/>
      <c r="PI268" s="45"/>
      <c r="PJ268" s="45"/>
      <c r="PK268" s="45"/>
      <c r="PL268" s="45"/>
      <c r="PM268" s="45"/>
      <c r="PN268" s="45"/>
      <c r="PO268" s="45"/>
      <c r="PP268" s="45"/>
      <c r="PQ268" s="45"/>
      <c r="PR268" s="45"/>
      <c r="PS268" s="45"/>
      <c r="PT268" s="45"/>
      <c r="PU268" s="45"/>
      <c r="PV268" s="45"/>
      <c r="PW268" s="45"/>
      <c r="PX268" s="45"/>
      <c r="PY268" s="45"/>
      <c r="PZ268" s="45"/>
      <c r="QA268" s="45"/>
      <c r="QB268" s="45"/>
      <c r="QC268" s="45"/>
      <c r="QD268" s="45"/>
      <c r="QE268" s="45"/>
      <c r="QF268" s="45"/>
      <c r="QG268" s="45"/>
      <c r="QH268" s="45"/>
      <c r="QI268" s="45"/>
      <c r="QJ268" s="45"/>
      <c r="QK268" s="45"/>
      <c r="QL268" s="45"/>
      <c r="QM268" s="45"/>
      <c r="QN268" s="45"/>
      <c r="QO268" s="45"/>
      <c r="QP268" s="45"/>
      <c r="QQ268" s="45"/>
      <c r="QR268" s="45"/>
      <c r="QS268" s="45"/>
      <c r="QT268" s="45"/>
      <c r="QU268" s="45"/>
      <c r="QV268" s="45"/>
      <c r="QW268" s="45"/>
      <c r="QX268" s="45"/>
      <c r="QY268" s="45"/>
      <c r="QZ268" s="45"/>
      <c r="RA268" s="45"/>
      <c r="RB268" s="45"/>
      <c r="RC268" s="45"/>
      <c r="RD268" s="45"/>
      <c r="RE268" s="45"/>
      <c r="RF268" s="45"/>
      <c r="RG268" s="45"/>
      <c r="RH268" s="45"/>
      <c r="RI268" s="45"/>
      <c r="RJ268" s="45"/>
      <c r="RK268" s="45"/>
      <c r="RL268" s="45"/>
      <c r="RM268" s="45"/>
      <c r="RN268" s="45"/>
      <c r="RO268" s="45"/>
      <c r="RP268" s="45"/>
      <c r="RQ268" s="45"/>
      <c r="RR268" s="45"/>
      <c r="RS268" s="45"/>
      <c r="RT268" s="45"/>
      <c r="RU268" s="45"/>
      <c r="RV268" s="45"/>
      <c r="RW268" s="45"/>
      <c r="RX268" s="45"/>
      <c r="RY268" s="45"/>
      <c r="RZ268" s="45"/>
      <c r="SA268" s="45"/>
      <c r="SB268" s="45"/>
      <c r="SC268" s="45"/>
      <c r="SD268" s="45"/>
      <c r="SE268" s="45"/>
      <c r="SF268" s="45"/>
      <c r="SG268" s="45"/>
      <c r="SH268" s="45"/>
      <c r="SI268" s="45"/>
      <c r="SJ268" s="45"/>
      <c r="SK268" s="45"/>
      <c r="SL268" s="45"/>
      <c r="SM268" s="45"/>
      <c r="SN268" s="45"/>
      <c r="SO268" s="45"/>
      <c r="SP268" s="45"/>
      <c r="SQ268" s="45"/>
      <c r="SR268" s="45"/>
      <c r="SS268" s="45"/>
      <c r="ST268" s="45"/>
      <c r="SU268" s="45"/>
      <c r="SV268" s="45"/>
      <c r="SW268" s="45"/>
      <c r="SX268" s="45"/>
      <c r="SY268" s="45"/>
      <c r="SZ268" s="45"/>
      <c r="TA268" s="45"/>
      <c r="TB268" s="45"/>
      <c r="TC268" s="45"/>
      <c r="TD268" s="45"/>
      <c r="TE268" s="45"/>
      <c r="TF268" s="45"/>
      <c r="TG268" s="45"/>
      <c r="TH268" s="45"/>
      <c r="TI268" s="45"/>
      <c r="TJ268" s="45"/>
      <c r="TK268" s="45"/>
      <c r="TL268" s="45"/>
      <c r="TM268" s="45"/>
      <c r="TN268" s="45"/>
      <c r="TO268" s="45"/>
      <c r="TP268" s="45"/>
      <c r="TQ268" s="45"/>
      <c r="TR268" s="45"/>
      <c r="TS268" s="45"/>
      <c r="TT268" s="45"/>
      <c r="TU268" s="45"/>
      <c r="TV268" s="45"/>
      <c r="TW268" s="45"/>
      <c r="TX268" s="45"/>
      <c r="TY268" s="45"/>
      <c r="TZ268" s="45"/>
      <c r="UA268" s="45"/>
      <c r="UB268" s="45"/>
      <c r="UC268" s="45"/>
      <c r="UD268" s="45"/>
      <c r="UE268" s="45"/>
      <c r="UF268" s="45"/>
      <c r="UG268" s="45"/>
      <c r="UH268" s="45"/>
      <c r="UI268" s="45"/>
      <c r="UJ268" s="45"/>
      <c r="UK268" s="45"/>
      <c r="UL268" s="45"/>
      <c r="UM268" s="45"/>
      <c r="UN268" s="45"/>
      <c r="UO268" s="45"/>
      <c r="UP268" s="45"/>
      <c r="UQ268" s="45"/>
      <c r="UR268" s="45"/>
      <c r="US268" s="45"/>
      <c r="UT268" s="45"/>
      <c r="UU268" s="45"/>
      <c r="UV268" s="45"/>
      <c r="UW268" s="45"/>
      <c r="UX268" s="45"/>
      <c r="UY268" s="45"/>
      <c r="UZ268" s="45"/>
      <c r="VA268" s="45"/>
      <c r="VB268" s="45"/>
      <c r="VC268" s="45"/>
      <c r="VD268" s="45"/>
      <c r="VE268" s="45"/>
      <c r="VF268" s="45"/>
      <c r="VG268" s="45"/>
      <c r="VH268" s="45"/>
      <c r="VI268" s="45"/>
      <c r="VJ268" s="45"/>
      <c r="VK268" s="45"/>
      <c r="VL268" s="45"/>
      <c r="VM268" s="45"/>
      <c r="VN268" s="45"/>
      <c r="VO268" s="45"/>
      <c r="VP268" s="45"/>
      <c r="VQ268" s="45"/>
      <c r="VR268" s="45"/>
      <c r="VS268" s="45"/>
      <c r="VT268" s="45"/>
      <c r="VU268" s="45"/>
      <c r="VV268" s="45"/>
      <c r="VW268" s="45"/>
      <c r="VX268" s="45"/>
      <c r="VY268" s="45"/>
      <c r="VZ268" s="45"/>
      <c r="WA268" s="45"/>
      <c r="WB268" s="45"/>
      <c r="WC268" s="45"/>
      <c r="WD268" s="45"/>
      <c r="WE268" s="45"/>
      <c r="WF268" s="45"/>
      <c r="WG268" s="45"/>
      <c r="WH268" s="45"/>
      <c r="WI268" s="45"/>
      <c r="WJ268" s="45"/>
      <c r="WK268" s="45"/>
      <c r="WL268" s="45"/>
      <c r="WM268" s="45"/>
      <c r="WN268" s="45"/>
      <c r="WO268" s="45"/>
      <c r="WP268" s="45"/>
      <c r="WQ268" s="45"/>
      <c r="WR268" s="45"/>
      <c r="WS268" s="45"/>
      <c r="WT268" s="45"/>
      <c r="WU268" s="45"/>
      <c r="WV268" s="45"/>
      <c r="WW268" s="45"/>
      <c r="WX268" s="45"/>
      <c r="WY268" s="45"/>
      <c r="WZ268" s="45"/>
      <c r="XA268" s="45"/>
      <c r="XB268" s="45"/>
      <c r="XC268" s="45"/>
      <c r="XD268" s="45"/>
      <c r="XE268" s="45"/>
      <c r="XF268" s="45"/>
      <c r="XG268" s="45"/>
      <c r="XH268" s="45"/>
      <c r="XI268" s="45"/>
      <c r="XJ268" s="45"/>
      <c r="XK268" s="45"/>
      <c r="XL268" s="45"/>
      <c r="XM268" s="45"/>
      <c r="XN268" s="45"/>
      <c r="XO268" s="45"/>
      <c r="XP268" s="45"/>
      <c r="XQ268" s="45"/>
      <c r="XR268" s="45"/>
      <c r="XS268" s="45"/>
      <c r="XT268" s="45"/>
      <c r="XU268" s="45"/>
      <c r="XV268" s="45"/>
      <c r="XW268" s="45"/>
      <c r="XX268" s="45"/>
      <c r="XY268" s="45"/>
      <c r="XZ268" s="45"/>
      <c r="YA268" s="45"/>
      <c r="YB268" s="45"/>
      <c r="YC268" s="45"/>
      <c r="YD268" s="45"/>
      <c r="YE268" s="45"/>
      <c r="YF268" s="45"/>
      <c r="YG268" s="45"/>
      <c r="YH268" s="45"/>
      <c r="YI268" s="45"/>
      <c r="YJ268" s="45"/>
      <c r="YK268" s="45"/>
      <c r="YL268" s="45"/>
      <c r="YM268" s="45"/>
      <c r="YN268" s="45"/>
      <c r="YO268" s="45"/>
      <c r="YP268" s="45"/>
      <c r="YQ268" s="45"/>
      <c r="YR268" s="45"/>
      <c r="YS268" s="45"/>
      <c r="YT268" s="45"/>
      <c r="YU268" s="45"/>
      <c r="YV268" s="45"/>
      <c r="YW268" s="45"/>
      <c r="YX268" s="45"/>
      <c r="YY268" s="45"/>
      <c r="YZ268" s="45"/>
      <c r="ZA268" s="45"/>
      <c r="ZB268" s="45"/>
      <c r="ZC268" s="45"/>
      <c r="ZD268" s="45"/>
      <c r="ZE268" s="45"/>
      <c r="ZF268" s="45"/>
      <c r="ZG268" s="45"/>
      <c r="ZH268" s="45"/>
      <c r="ZI268" s="45"/>
      <c r="ZJ268" s="45"/>
      <c r="ZK268" s="45"/>
      <c r="ZL268" s="45"/>
      <c r="ZM268" s="45"/>
      <c r="ZN268" s="45"/>
      <c r="ZO268" s="45"/>
      <c r="ZP268" s="45"/>
      <c r="ZQ268" s="45"/>
      <c r="ZR268" s="45"/>
      <c r="ZS268" s="45"/>
      <c r="ZT268" s="45"/>
      <c r="ZU268" s="45"/>
      <c r="ZV268" s="45"/>
      <c r="ZW268" s="45"/>
      <c r="ZX268" s="45"/>
      <c r="ZY268" s="45"/>
      <c r="ZZ268" s="45"/>
      <c r="AAA268" s="45"/>
      <c r="AAB268" s="45"/>
      <c r="AAC268" s="45"/>
      <c r="AAD268" s="45"/>
      <c r="AAE268" s="45"/>
      <c r="AAF268" s="45"/>
      <c r="AAG268" s="45"/>
      <c r="AAH268" s="45"/>
      <c r="AAI268" s="45"/>
      <c r="AAJ268" s="45"/>
      <c r="AAK268" s="45"/>
      <c r="AAL268" s="45"/>
      <c r="AAM268" s="45"/>
      <c r="AAN268" s="45"/>
      <c r="AAO268" s="45"/>
      <c r="AAP268" s="45"/>
      <c r="AAQ268" s="45"/>
      <c r="AAR268" s="45"/>
      <c r="AAS268" s="45"/>
      <c r="AAT268" s="45"/>
      <c r="AAU268" s="45"/>
      <c r="AAV268" s="45"/>
      <c r="AAW268" s="45"/>
      <c r="AAX268" s="45"/>
      <c r="AAY268" s="45"/>
      <c r="AAZ268" s="45"/>
      <c r="ABA268" s="45"/>
      <c r="ABB268" s="45"/>
      <c r="ABC268" s="45"/>
      <c r="ABD268" s="45"/>
      <c r="ABE268" s="45"/>
      <c r="ABF268" s="45"/>
      <c r="ABG268" s="45"/>
      <c r="ABH268" s="45"/>
      <c r="ABI268" s="45"/>
      <c r="ABJ268" s="45"/>
      <c r="ABK268" s="45"/>
      <c r="ABL268" s="45"/>
      <c r="ABM268" s="45"/>
      <c r="ABN268" s="45"/>
      <c r="ABO268" s="45"/>
      <c r="ABP268" s="45"/>
      <c r="ABQ268" s="45"/>
      <c r="ABR268" s="45"/>
      <c r="ABS268" s="45"/>
      <c r="ABT268" s="45"/>
      <c r="ABU268" s="45"/>
      <c r="ABV268" s="45"/>
      <c r="ABW268" s="45"/>
      <c r="ABX268" s="45"/>
      <c r="ABY268" s="45"/>
      <c r="ABZ268" s="45"/>
      <c r="ACA268" s="45"/>
      <c r="ACB268" s="45"/>
      <c r="ACC268" s="45"/>
      <c r="ACD268" s="45"/>
      <c r="ACE268" s="45"/>
      <c r="ACF268" s="45"/>
      <c r="ACG268" s="45"/>
      <c r="ACH268" s="45"/>
      <c r="ACI268" s="45"/>
      <c r="ACJ268" s="45"/>
      <c r="ACK268" s="45"/>
      <c r="ACL268" s="45"/>
      <c r="ACM268" s="45"/>
      <c r="ACN268" s="45"/>
      <c r="ACO268" s="45"/>
      <c r="ACP268" s="45"/>
      <c r="ACQ268" s="45"/>
      <c r="ACR268" s="45"/>
      <c r="ACS268" s="45"/>
      <c r="ACT268" s="45"/>
      <c r="ACU268" s="45"/>
      <c r="ACV268" s="45"/>
      <c r="ACW268" s="45"/>
      <c r="ACX268" s="45"/>
      <c r="ACY268" s="45"/>
      <c r="ACZ268" s="45"/>
      <c r="ADA268" s="45"/>
      <c r="ADB268" s="45"/>
      <c r="ADC268" s="45"/>
      <c r="ADD268" s="45"/>
      <c r="ADE268" s="45"/>
      <c r="ADF268" s="45"/>
      <c r="ADG268" s="45"/>
      <c r="ADH268" s="45"/>
      <c r="ADI268" s="45"/>
      <c r="ADJ268" s="45"/>
      <c r="ADK268" s="45"/>
      <c r="ADL268" s="45"/>
      <c r="ADM268" s="45"/>
      <c r="ADN268" s="45"/>
      <c r="ADO268" s="45"/>
      <c r="ADP268" s="45"/>
      <c r="ADQ268" s="45"/>
      <c r="ADR268" s="45"/>
      <c r="ADS268" s="45"/>
      <c r="ADT268" s="45"/>
      <c r="ADU268" s="45"/>
      <c r="ADV268" s="45"/>
      <c r="ADW268" s="45"/>
      <c r="ADX268" s="45"/>
      <c r="ADY268" s="45"/>
      <c r="ADZ268" s="45"/>
      <c r="AEA268" s="45"/>
      <c r="AEB268" s="45"/>
      <c r="AEC268" s="45"/>
      <c r="AED268" s="45"/>
      <c r="AEE268" s="45"/>
      <c r="AEF268" s="45"/>
      <c r="AEG268" s="45"/>
      <c r="AEH268" s="45"/>
      <c r="AEI268" s="45"/>
      <c r="AEJ268" s="45"/>
      <c r="AEK268" s="45"/>
      <c r="AEL268" s="45"/>
      <c r="AEM268" s="45"/>
      <c r="AEN268" s="45"/>
      <c r="AEO268" s="45"/>
      <c r="AEP268" s="45"/>
      <c r="AEQ268" s="45"/>
      <c r="AER268" s="45"/>
      <c r="AES268" s="45"/>
      <c r="AET268" s="45"/>
      <c r="AEU268" s="45"/>
      <c r="AEV268" s="45"/>
      <c r="AEW268" s="45"/>
      <c r="AEX268" s="45"/>
      <c r="AEY268" s="45"/>
      <c r="AEZ268" s="45"/>
      <c r="AFA268" s="45"/>
      <c r="AFB268" s="45"/>
      <c r="AFC268" s="45"/>
      <c r="AFD268" s="45"/>
      <c r="AFE268" s="45"/>
      <c r="AFF268" s="45"/>
      <c r="AFG268" s="45"/>
      <c r="AFH268" s="45"/>
      <c r="AFI268" s="45"/>
      <c r="AFJ268" s="45"/>
      <c r="AFK268" s="45"/>
      <c r="AFL268" s="45"/>
      <c r="AFM268" s="45"/>
      <c r="AFN268" s="45"/>
      <c r="AFO268" s="45"/>
      <c r="AFP268" s="45"/>
      <c r="AFQ268" s="45"/>
      <c r="AFR268" s="45"/>
      <c r="AFS268" s="45"/>
      <c r="AFT268" s="45"/>
      <c r="AFU268" s="45"/>
      <c r="AFV268" s="45"/>
      <c r="AFW268" s="45"/>
      <c r="AFX268" s="45"/>
      <c r="AFY268" s="45"/>
      <c r="AFZ268" s="45"/>
      <c r="AGA268" s="45"/>
      <c r="AGB268" s="45"/>
      <c r="AGC268" s="45"/>
      <c r="AGD268" s="45"/>
      <c r="AGE268" s="45"/>
      <c r="AGF268" s="45"/>
      <c r="AGG268" s="45"/>
      <c r="AGH268" s="45"/>
      <c r="AGI268" s="45"/>
      <c r="AGJ268" s="45"/>
      <c r="AGK268" s="45"/>
      <c r="AGL268" s="45"/>
      <c r="AGM268" s="45"/>
      <c r="AGN268" s="45"/>
      <c r="AGO268" s="45"/>
      <c r="AGP268" s="45"/>
      <c r="AGQ268" s="45"/>
      <c r="AGR268" s="45"/>
      <c r="AGS268" s="45"/>
      <c r="AGT268" s="45"/>
      <c r="AGU268" s="45"/>
      <c r="AGV268" s="45"/>
      <c r="AGW268" s="45"/>
      <c r="AGX268" s="45"/>
      <c r="AGY268" s="45"/>
      <c r="AGZ268" s="45"/>
      <c r="AHA268" s="45"/>
      <c r="AHB268" s="45"/>
      <c r="AHC268" s="45"/>
      <c r="AHD268" s="45"/>
      <c r="AHE268" s="45"/>
      <c r="AHF268" s="45"/>
      <c r="AHG268" s="45"/>
      <c r="AHH268" s="45"/>
      <c r="AHI268" s="45"/>
      <c r="AHJ268" s="45"/>
      <c r="AHK268" s="45"/>
      <c r="AHL268" s="45"/>
      <c r="AHM268" s="45"/>
      <c r="AHN268" s="45"/>
      <c r="AHO268" s="45"/>
      <c r="AHP268" s="45"/>
      <c r="AHQ268" s="45"/>
      <c r="AHR268" s="45"/>
      <c r="AHS268" s="45"/>
      <c r="AHT268" s="45"/>
      <c r="AHU268" s="45"/>
      <c r="AHV268" s="45"/>
      <c r="AHW268" s="45"/>
      <c r="AHX268" s="45"/>
      <c r="AHY268" s="45"/>
      <c r="AHZ268" s="45"/>
      <c r="AIA268" s="45"/>
      <c r="AIB268" s="45"/>
      <c r="AIC268" s="45"/>
      <c r="AID268" s="45"/>
      <c r="AIE268" s="45"/>
      <c r="AIF268" s="45"/>
      <c r="AIG268" s="45"/>
      <c r="AIH268" s="45"/>
      <c r="AII268" s="45"/>
      <c r="AIJ268" s="45"/>
      <c r="AIK268" s="45"/>
      <c r="AIL268" s="45"/>
      <c r="AIM268" s="45"/>
      <c r="AIN268" s="45"/>
      <c r="AIO268" s="45"/>
      <c r="AIP268" s="45"/>
      <c r="AIQ268" s="45"/>
      <c r="AIR268" s="45"/>
      <c r="AIS268" s="45"/>
      <c r="AIT268" s="45"/>
      <c r="AIU268" s="45"/>
      <c r="AIV268" s="45"/>
      <c r="AIW268" s="45"/>
      <c r="AIX268" s="45"/>
      <c r="AIY268" s="45"/>
      <c r="AIZ268" s="45"/>
      <c r="AJA268" s="45"/>
      <c r="AJB268" s="45"/>
      <c r="AJC268" s="45"/>
      <c r="AJD268" s="45"/>
      <c r="AJE268" s="45"/>
      <c r="AJF268" s="45"/>
      <c r="AJG268" s="45"/>
      <c r="AJH268" s="45"/>
      <c r="AJI268" s="45"/>
      <c r="AJJ268" s="45"/>
      <c r="AJK268" s="45"/>
      <c r="AJL268" s="45"/>
      <c r="AJM268" s="45"/>
      <c r="AJN268" s="45"/>
      <c r="AJO268" s="45"/>
      <c r="AJP268" s="45"/>
      <c r="AJQ268" s="45"/>
      <c r="AJR268" s="45"/>
      <c r="AJS268" s="45"/>
      <c r="AJT268" s="45"/>
      <c r="AJU268" s="45"/>
      <c r="AJV268" s="45"/>
      <c r="AJW268" s="45"/>
      <c r="AJX268" s="45"/>
      <c r="AJY268" s="45"/>
      <c r="AJZ268" s="45"/>
      <c r="AKA268" s="45"/>
      <c r="AKB268" s="45"/>
      <c r="AKC268" s="45"/>
      <c r="AKD268" s="45"/>
      <c r="AKE268" s="45"/>
      <c r="AKF268" s="45"/>
      <c r="AKG268" s="45"/>
      <c r="AKH268" s="45"/>
      <c r="AKI268" s="45"/>
      <c r="AKJ268" s="45"/>
      <c r="AKK268" s="45"/>
      <c r="AKL268" s="45"/>
      <c r="AKM268" s="45"/>
      <c r="AKN268" s="45"/>
      <c r="AKO268" s="45"/>
      <c r="AKP268" s="45"/>
      <c r="AKQ268" s="45"/>
      <c r="AKR268" s="45"/>
      <c r="AKS268" s="45"/>
      <c r="AKT268" s="45"/>
      <c r="AKU268" s="45"/>
      <c r="AKV268" s="45"/>
      <c r="AKW268" s="45"/>
      <c r="AKX268" s="45"/>
      <c r="AKY268" s="45"/>
      <c r="AKZ268" s="45"/>
      <c r="ALA268" s="45"/>
      <c r="ALB268" s="45"/>
      <c r="ALC268" s="45"/>
      <c r="ALD268" s="45"/>
      <c r="ALE268" s="45"/>
      <c r="ALF268" s="45"/>
      <c r="ALG268" s="45"/>
      <c r="ALH268" s="45"/>
      <c r="ALI268" s="45"/>
      <c r="ALJ268" s="45"/>
      <c r="ALK268" s="45"/>
      <c r="ALL268" s="45"/>
      <c r="ALM268" s="45"/>
      <c r="ALN268" s="45"/>
      <c r="ALO268" s="45"/>
      <c r="ALP268" s="45"/>
      <c r="ALQ268" s="45"/>
      <c r="ALR268" s="45"/>
      <c r="ALS268" s="45"/>
      <c r="ALT268" s="45"/>
      <c r="ALU268" s="45"/>
      <c r="ALV268" s="45"/>
      <c r="ALW268" s="45"/>
      <c r="ALX268" s="45"/>
      <c r="ALY268" s="45"/>
      <c r="ALZ268" s="45"/>
      <c r="AMA268" s="45"/>
      <c r="AMB268" s="45"/>
      <c r="AMC268" s="45"/>
      <c r="AMD268" s="45"/>
      <c r="AME268" s="45"/>
      <c r="AMF268" s="45"/>
      <c r="AMG268" s="45"/>
      <c r="AMH268" s="45"/>
      <c r="AMI268" s="45"/>
      <c r="AMJ268" s="45"/>
      <c r="AMK268" s="45"/>
      <c r="AML268" s="45"/>
      <c r="AMM268" s="45"/>
      <c r="AMN268" s="45"/>
      <c r="AMO268" s="45"/>
      <c r="AMP268" s="45"/>
      <c r="AMQ268" s="45"/>
      <c r="AMR268" s="45"/>
      <c r="AMS268" s="45"/>
      <c r="AMT268" s="45"/>
      <c r="AMU268" s="45"/>
      <c r="AMV268" s="45"/>
      <c r="AMW268" s="45"/>
      <c r="AMX268" s="45"/>
      <c r="AMY268" s="45"/>
      <c r="AMZ268" s="45"/>
      <c r="ANA268" s="45"/>
      <c r="ANB268" s="45"/>
      <c r="ANC268" s="45"/>
      <c r="AND268" s="45"/>
      <c r="ANE268" s="45"/>
      <c r="ANF268" s="45"/>
      <c r="ANG268" s="45"/>
      <c r="ANH268" s="45"/>
      <c r="ANI268" s="45"/>
      <c r="ANJ268" s="45"/>
      <c r="ANK268" s="45"/>
      <c r="ANL268" s="45"/>
      <c r="ANM268" s="45"/>
      <c r="ANN268" s="45"/>
      <c r="ANO268" s="45"/>
      <c r="ANP268" s="45"/>
      <c r="ANQ268" s="45"/>
      <c r="ANR268" s="45"/>
      <c r="ANS268" s="45"/>
      <c r="ANT268" s="45"/>
      <c r="ANU268" s="45"/>
      <c r="ANV268" s="45"/>
      <c r="ANW268" s="45"/>
      <c r="ANX268" s="45"/>
      <c r="ANY268" s="45"/>
      <c r="ANZ268" s="45"/>
      <c r="AOA268" s="45"/>
      <c r="AOB268" s="45"/>
      <c r="AOC268" s="45"/>
      <c r="AOD268" s="45"/>
      <c r="AOE268" s="45"/>
      <c r="AOF268" s="45"/>
      <c r="AOG268" s="45"/>
      <c r="AOH268" s="45"/>
      <c r="AOI268" s="45"/>
      <c r="AOJ268" s="45"/>
      <c r="AOK268" s="45"/>
      <c r="AOL268" s="45"/>
      <c r="AOM268" s="45"/>
      <c r="AON268" s="45"/>
      <c r="AOO268" s="45"/>
      <c r="AOP268" s="45"/>
      <c r="AOQ268" s="45"/>
      <c r="AOR268" s="45"/>
      <c r="AOS268" s="45"/>
      <c r="AOT268" s="45"/>
      <c r="AOU268" s="45"/>
      <c r="AOV268" s="45"/>
      <c r="AOW268" s="45"/>
      <c r="AOX268" s="45"/>
      <c r="AOY268" s="45"/>
      <c r="AOZ268" s="45"/>
      <c r="APA268" s="45"/>
      <c r="APB268" s="45"/>
      <c r="APC268" s="45"/>
      <c r="APD268" s="45"/>
      <c r="APE268" s="45"/>
      <c r="APF268" s="45"/>
      <c r="APG268" s="45"/>
      <c r="APH268" s="45"/>
      <c r="API268" s="45"/>
      <c r="APJ268" s="45"/>
      <c r="APK268" s="45"/>
      <c r="APL268" s="45"/>
      <c r="APM268" s="45"/>
      <c r="APN268" s="45"/>
      <c r="APO268" s="45"/>
      <c r="APP268" s="45"/>
      <c r="APQ268" s="45"/>
      <c r="APR268" s="45"/>
      <c r="APS268" s="45"/>
      <c r="APT268" s="45"/>
      <c r="APU268" s="45"/>
      <c r="APV268" s="45"/>
      <c r="APW268" s="45"/>
      <c r="APX268" s="45"/>
      <c r="APY268" s="45"/>
      <c r="APZ268" s="45"/>
      <c r="AQA268" s="45"/>
      <c r="AQB268" s="45"/>
      <c r="AQC268" s="45"/>
      <c r="AQD268" s="45"/>
      <c r="AQE268" s="45"/>
      <c r="AQF268" s="45"/>
      <c r="AQG268" s="45"/>
      <c r="AQH268" s="45"/>
      <c r="AQI268" s="45"/>
      <c r="AQJ268" s="45"/>
      <c r="AQK268" s="45"/>
      <c r="AQL268" s="45"/>
      <c r="AQM268" s="45"/>
      <c r="AQN268" s="45"/>
      <c r="AQO268" s="45"/>
      <c r="AQP268" s="45"/>
      <c r="AQQ268" s="45"/>
      <c r="AQR268" s="45"/>
      <c r="AQS268" s="45"/>
      <c r="AQT268" s="45"/>
      <c r="AQU268" s="45"/>
      <c r="AQV268" s="45"/>
      <c r="AQW268" s="45"/>
      <c r="AQX268" s="45"/>
      <c r="AQY268" s="45"/>
      <c r="AQZ268" s="45"/>
      <c r="ARA268" s="45"/>
      <c r="ARB268" s="45"/>
      <c r="ARC268" s="45"/>
      <c r="ARD268" s="45"/>
      <c r="ARE268" s="45"/>
      <c r="ARF268" s="45"/>
      <c r="ARG268" s="45"/>
      <c r="ARH268" s="45"/>
      <c r="ARI268" s="45"/>
      <c r="ARJ268" s="45"/>
      <c r="ARK268" s="45"/>
      <c r="ARL268" s="45"/>
      <c r="ARM268" s="45"/>
      <c r="ARN268" s="45"/>
      <c r="ARO268" s="45"/>
      <c r="ARP268" s="45"/>
      <c r="ARQ268" s="45"/>
      <c r="ARR268" s="45"/>
      <c r="ARS268" s="45"/>
      <c r="ART268" s="45"/>
      <c r="ARU268" s="45"/>
      <c r="ARV268" s="45"/>
      <c r="ARW268" s="45"/>
      <c r="ARX268" s="45"/>
      <c r="ARY268" s="45"/>
      <c r="ARZ268" s="45"/>
      <c r="ASA268" s="45"/>
      <c r="ASB268" s="45"/>
      <c r="ASC268" s="45"/>
      <c r="ASD268" s="45"/>
      <c r="ASE268" s="45"/>
      <c r="ASF268" s="45"/>
      <c r="ASG268" s="45"/>
      <c r="ASH268" s="45"/>
      <c r="ASI268" s="45"/>
      <c r="ASJ268" s="45"/>
      <c r="ASK268" s="45"/>
      <c r="ASL268" s="45"/>
      <c r="ASM268" s="45"/>
      <c r="ASN268" s="45"/>
      <c r="ASO268" s="45"/>
      <c r="ASP268" s="45"/>
      <c r="ASQ268" s="45"/>
      <c r="ASR268" s="45"/>
      <c r="ASS268" s="45"/>
      <c r="AST268" s="45"/>
      <c r="ASU268" s="45"/>
      <c r="ASV268" s="45"/>
      <c r="ASW268" s="45"/>
      <c r="ASX268" s="45"/>
      <c r="ASY268" s="45"/>
      <c r="ASZ268" s="45"/>
      <c r="ATA268" s="45"/>
      <c r="ATB268" s="45"/>
      <c r="ATC268" s="45"/>
      <c r="ATD268" s="45"/>
      <c r="ATE268" s="45"/>
      <c r="ATF268" s="45"/>
      <c r="ATG268" s="45"/>
      <c r="ATH268" s="45"/>
      <c r="ATI268" s="45"/>
      <c r="ATJ268" s="45"/>
      <c r="ATK268" s="45"/>
      <c r="ATL268" s="45"/>
      <c r="ATM268" s="45"/>
      <c r="ATN268" s="45"/>
      <c r="ATO268" s="45"/>
      <c r="ATP268" s="45"/>
      <c r="ATQ268" s="45"/>
      <c r="ATR268" s="45"/>
      <c r="ATS268" s="45"/>
      <c r="ATT268" s="45"/>
      <c r="ATU268" s="45"/>
      <c r="ATV268" s="45"/>
      <c r="ATW268" s="45"/>
      <c r="ATX268" s="45"/>
      <c r="ATY268" s="45"/>
      <c r="ATZ268" s="45"/>
      <c r="AUA268" s="45"/>
      <c r="AUB268" s="45"/>
      <c r="AUC268" s="45"/>
      <c r="AUD268" s="45"/>
      <c r="AUE268" s="45"/>
      <c r="AUF268" s="45"/>
      <c r="AUG268" s="45"/>
      <c r="AUH268" s="45"/>
      <c r="AUI268" s="45"/>
      <c r="AUJ268" s="45"/>
      <c r="AUK268" s="45"/>
      <c r="AUL268" s="45"/>
      <c r="AUM268" s="45"/>
      <c r="AUN268" s="45"/>
      <c r="AUO268" s="45"/>
      <c r="AUP268" s="45"/>
      <c r="AUQ268" s="45"/>
      <c r="AUR268" s="45"/>
      <c r="AUS268" s="45"/>
      <c r="AUT268" s="45"/>
      <c r="AUU268" s="45"/>
      <c r="AUV268" s="45"/>
      <c r="AUW268" s="45"/>
      <c r="AUX268" s="45"/>
      <c r="AUY268" s="45"/>
      <c r="AUZ268" s="45"/>
      <c r="AVA268" s="45"/>
      <c r="AVB268" s="45"/>
      <c r="AVC268" s="45"/>
      <c r="AVD268" s="45"/>
      <c r="AVE268" s="45"/>
      <c r="AVF268" s="45"/>
      <c r="AVG268" s="45"/>
      <c r="AVH268" s="45"/>
      <c r="AVI268" s="45"/>
      <c r="AVJ268" s="45"/>
      <c r="AVK268" s="45"/>
      <c r="AVL268" s="45"/>
      <c r="AVM268" s="45"/>
      <c r="AVN268" s="45"/>
      <c r="AVO268" s="45"/>
      <c r="AVP268" s="45"/>
      <c r="AVQ268" s="45"/>
      <c r="AVR268" s="45"/>
      <c r="AVS268" s="45"/>
      <c r="AVT268" s="45"/>
      <c r="AVU268" s="45"/>
      <c r="AVV268" s="45"/>
      <c r="AVW268" s="45"/>
      <c r="AVX268" s="45"/>
      <c r="AVY268" s="45"/>
      <c r="AVZ268" s="45"/>
      <c r="AWA268" s="45"/>
      <c r="AWB268" s="45"/>
      <c r="AWC268" s="45"/>
      <c r="AWD268" s="45"/>
      <c r="AWE268" s="45"/>
      <c r="AWF268" s="45"/>
      <c r="AWG268" s="45"/>
      <c r="AWH268" s="45"/>
      <c r="AWI268" s="45"/>
      <c r="AWJ268" s="45"/>
      <c r="AWK268" s="45"/>
      <c r="AWL268" s="45"/>
      <c r="AWM268" s="45"/>
      <c r="AWN268" s="45"/>
      <c r="AWO268" s="45"/>
      <c r="AWP268" s="45"/>
      <c r="AWQ268" s="45"/>
      <c r="AWR268" s="45"/>
      <c r="AWS268" s="45"/>
      <c r="AWT268" s="45"/>
      <c r="AWU268" s="45"/>
      <c r="AWV268" s="45"/>
      <c r="AWW268" s="45"/>
      <c r="AWX268" s="45"/>
      <c r="AWY268" s="45"/>
      <c r="AWZ268" s="45"/>
      <c r="AXA268" s="45"/>
      <c r="AXB268" s="45"/>
      <c r="AXC268" s="45"/>
      <c r="AXD268" s="45"/>
      <c r="AXE268" s="45"/>
      <c r="AXF268" s="45"/>
      <c r="AXG268" s="45"/>
      <c r="AXH268" s="45"/>
      <c r="AXI268" s="45"/>
      <c r="AXJ268" s="45"/>
      <c r="AXK268" s="45"/>
      <c r="AXL268" s="45"/>
      <c r="AXM268" s="45"/>
      <c r="AXN268" s="45"/>
      <c r="AXO268" s="45"/>
      <c r="AXP268" s="45"/>
      <c r="AXQ268" s="45"/>
      <c r="AXR268" s="45"/>
      <c r="AXS268" s="45"/>
      <c r="AXT268" s="45"/>
      <c r="AXU268" s="45"/>
      <c r="AXV268" s="45"/>
      <c r="AXW268" s="45"/>
      <c r="AXX268" s="45"/>
      <c r="AXY268" s="45"/>
      <c r="AXZ268" s="45"/>
      <c r="AYA268" s="45"/>
      <c r="AYB268" s="45"/>
      <c r="AYC268" s="45"/>
      <c r="AYD268" s="45"/>
      <c r="AYE268" s="45"/>
      <c r="AYF268" s="45"/>
      <c r="AYG268" s="45"/>
      <c r="AYH268" s="45"/>
      <c r="AYI268" s="45"/>
      <c r="AYJ268" s="45"/>
      <c r="AYK268" s="45"/>
      <c r="AYL268" s="45"/>
      <c r="AYM268" s="45"/>
      <c r="AYN268" s="45"/>
      <c r="AYO268" s="45"/>
      <c r="AYP268" s="45"/>
      <c r="AYQ268" s="45"/>
      <c r="AYR268" s="45"/>
      <c r="AYS268" s="45"/>
      <c r="AYT268" s="45"/>
      <c r="AYU268" s="45"/>
      <c r="AYV268" s="45"/>
      <c r="AYW268" s="45"/>
      <c r="AYX268" s="45"/>
      <c r="AYY268" s="45"/>
      <c r="AYZ268" s="45"/>
      <c r="AZA268" s="45"/>
      <c r="AZB268" s="45"/>
      <c r="AZC268" s="45"/>
      <c r="AZD268" s="45"/>
      <c r="AZE268" s="45"/>
      <c r="AZF268" s="45"/>
      <c r="AZG268" s="45"/>
      <c r="AZH268" s="45"/>
      <c r="AZI268" s="45"/>
      <c r="AZJ268" s="45"/>
      <c r="AZK268" s="45"/>
      <c r="AZL268" s="45"/>
      <c r="AZM268" s="45"/>
      <c r="AZN268" s="45"/>
      <c r="AZO268" s="45"/>
      <c r="AZP268" s="45"/>
      <c r="AZQ268" s="45"/>
      <c r="AZR268" s="45"/>
      <c r="AZS268" s="45"/>
      <c r="AZT268" s="45"/>
      <c r="AZU268" s="45"/>
      <c r="AZV268" s="45"/>
      <c r="AZW268" s="45"/>
      <c r="AZX268" s="45"/>
      <c r="AZY268" s="45"/>
      <c r="AZZ268" s="45"/>
      <c r="BAA268" s="45"/>
      <c r="BAB268" s="45"/>
      <c r="BAC268" s="45"/>
      <c r="BAD268" s="45"/>
      <c r="BAE268" s="45"/>
      <c r="BAF268" s="45"/>
      <c r="BAG268" s="45"/>
      <c r="BAH268" s="45"/>
      <c r="BAI268" s="45"/>
      <c r="BAJ268" s="45"/>
      <c r="BAK268" s="45"/>
      <c r="BAL268" s="45"/>
      <c r="BAM268" s="45"/>
      <c r="BAN268" s="45"/>
      <c r="BAO268" s="45"/>
      <c r="BAP268" s="45"/>
      <c r="BAQ268" s="45"/>
      <c r="BAR268" s="45"/>
      <c r="BAS268" s="45"/>
      <c r="BAT268" s="45"/>
      <c r="BAU268" s="45"/>
      <c r="BAV268" s="45"/>
      <c r="BAW268" s="45"/>
      <c r="BAX268" s="45"/>
      <c r="BAY268" s="45"/>
      <c r="BAZ268" s="45"/>
      <c r="BBA268" s="45"/>
      <c r="BBB268" s="45"/>
      <c r="BBC268" s="45"/>
      <c r="BBD268" s="45"/>
      <c r="BBE268" s="45"/>
      <c r="BBF268" s="45"/>
      <c r="BBG268" s="45"/>
      <c r="BBH268" s="45"/>
      <c r="BBI268" s="45"/>
      <c r="BBJ268" s="45"/>
      <c r="BBK268" s="45"/>
      <c r="BBL268" s="45"/>
      <c r="BBM268" s="45"/>
      <c r="BBN268" s="45"/>
      <c r="BBO268" s="45"/>
      <c r="BBP268" s="45"/>
      <c r="BBQ268" s="45"/>
      <c r="BBR268" s="45"/>
      <c r="BBS268" s="45"/>
      <c r="BBT268" s="45"/>
      <c r="BBU268" s="45"/>
      <c r="BBV268" s="45"/>
      <c r="BBW268" s="45"/>
      <c r="BBX268" s="45"/>
      <c r="BBY268" s="45"/>
      <c r="BBZ268" s="45"/>
      <c r="BCA268" s="45"/>
      <c r="BCB268" s="45"/>
      <c r="BCC268" s="45"/>
      <c r="BCD268" s="45"/>
      <c r="BCE268" s="45"/>
      <c r="BCF268" s="45"/>
      <c r="BCG268" s="45"/>
      <c r="BCH268" s="45"/>
      <c r="BCI268" s="45"/>
      <c r="BCJ268" s="45"/>
      <c r="BCK268" s="45"/>
      <c r="BCL268" s="45"/>
      <c r="BCM268" s="45"/>
      <c r="BCN268" s="45"/>
      <c r="BCO268" s="45"/>
      <c r="BCP268" s="45"/>
      <c r="BCQ268" s="45"/>
      <c r="BCR268" s="45"/>
      <c r="BCS268" s="45"/>
      <c r="BCT268" s="45"/>
      <c r="BCU268" s="45"/>
      <c r="BCV268" s="45"/>
      <c r="BCW268" s="45"/>
      <c r="BCX268" s="45"/>
      <c r="BCY268" s="45"/>
      <c r="BCZ268" s="45"/>
      <c r="BDA268" s="45"/>
      <c r="BDB268" s="45"/>
      <c r="BDC268" s="45"/>
      <c r="BDD268" s="45"/>
      <c r="BDE268" s="45"/>
      <c r="BDF268" s="45"/>
      <c r="BDG268" s="45"/>
      <c r="BDH268" s="45"/>
      <c r="BDI268" s="45"/>
      <c r="BDJ268" s="45"/>
      <c r="BDK268" s="45"/>
      <c r="BDL268" s="45"/>
      <c r="BDM268" s="45"/>
      <c r="BDN268" s="45"/>
      <c r="BDO268" s="45"/>
      <c r="BDP268" s="45"/>
      <c r="BDQ268" s="45"/>
      <c r="BDR268" s="45"/>
      <c r="BDS268" s="45"/>
      <c r="BDT268" s="45"/>
      <c r="BDU268" s="45"/>
      <c r="BDV268" s="45"/>
      <c r="BDW268" s="45"/>
      <c r="BDX268" s="45"/>
      <c r="BDY268" s="45"/>
      <c r="BDZ268" s="45"/>
      <c r="BEA268" s="45"/>
      <c r="BEB268" s="45"/>
      <c r="BEC268" s="45"/>
      <c r="BED268" s="45"/>
      <c r="BEE268" s="45"/>
      <c r="BEF268" s="45"/>
      <c r="BEG268" s="45"/>
      <c r="BEH268" s="45"/>
      <c r="BEI268" s="45"/>
      <c r="BEJ268" s="45"/>
      <c r="BEK268" s="45"/>
      <c r="BEL268" s="45"/>
      <c r="BEM268" s="45"/>
      <c r="BEN268" s="45"/>
      <c r="BEO268" s="45"/>
      <c r="BEP268" s="45"/>
      <c r="BEQ268" s="45"/>
      <c r="BER268" s="45"/>
      <c r="BES268" s="45"/>
      <c r="BET268" s="45"/>
      <c r="BEU268" s="45"/>
      <c r="BEV268" s="45"/>
      <c r="BEW268" s="45"/>
      <c r="BEX268" s="45"/>
      <c r="BEY268" s="45"/>
      <c r="BEZ268" s="45"/>
      <c r="BFA268" s="45"/>
      <c r="BFB268" s="45"/>
      <c r="BFC268" s="45"/>
      <c r="BFD268" s="45"/>
      <c r="BFE268" s="45"/>
      <c r="BFF268" s="45"/>
      <c r="BFG268" s="45"/>
      <c r="BFH268" s="45"/>
      <c r="BFI268" s="45"/>
      <c r="BFJ268" s="45"/>
      <c r="BFK268" s="45"/>
      <c r="BFL268" s="45"/>
      <c r="BFM268" s="45"/>
      <c r="BFN268" s="45"/>
      <c r="BFO268" s="45"/>
      <c r="BFP268" s="45"/>
      <c r="BFQ268" s="45"/>
      <c r="BFR268" s="45"/>
      <c r="BFS268" s="45"/>
      <c r="BFT268" s="45"/>
      <c r="BFU268" s="45"/>
      <c r="BFV268" s="45"/>
      <c r="BFW268" s="45"/>
      <c r="BFX268" s="45"/>
      <c r="BFY268" s="45"/>
      <c r="BFZ268" s="45"/>
      <c r="BGA268" s="45"/>
      <c r="BGB268" s="45"/>
      <c r="BGC268" s="45"/>
      <c r="BGD268" s="45"/>
      <c r="BGE268" s="45"/>
      <c r="BGF268" s="45"/>
      <c r="BGG268" s="45"/>
      <c r="BGH268" s="45"/>
      <c r="BGI268" s="45"/>
      <c r="BGJ268" s="45"/>
      <c r="BGK268" s="45"/>
      <c r="BGL268" s="45"/>
      <c r="BGM268" s="45"/>
      <c r="BGN268" s="45"/>
      <c r="BGO268" s="45"/>
      <c r="BGP268" s="45"/>
      <c r="BGQ268" s="45"/>
      <c r="BGR268" s="45"/>
      <c r="BGS268" s="45"/>
      <c r="BGT268" s="45"/>
      <c r="BGU268" s="45"/>
      <c r="BGV268" s="45"/>
      <c r="BGW268" s="45"/>
      <c r="BGX268" s="45"/>
      <c r="BGY268" s="45"/>
      <c r="BGZ268" s="45"/>
      <c r="BHA268" s="45"/>
      <c r="BHB268" s="45"/>
      <c r="BHC268" s="45"/>
      <c r="BHD268" s="45"/>
      <c r="BHE268" s="45"/>
      <c r="BHF268" s="45"/>
      <c r="BHG268" s="45"/>
      <c r="BHH268" s="45"/>
      <c r="BHI268" s="45"/>
      <c r="BHJ268" s="45"/>
      <c r="BHK268" s="45"/>
      <c r="BHL268" s="45"/>
      <c r="BHM268" s="45"/>
      <c r="BHN268" s="45"/>
      <c r="BHO268" s="45"/>
      <c r="BHP268" s="45"/>
      <c r="BHQ268" s="45"/>
      <c r="BHR268" s="45"/>
      <c r="BHS268" s="45"/>
      <c r="BHT268" s="45"/>
      <c r="BHU268" s="45"/>
      <c r="BHV268" s="45"/>
      <c r="BHW268" s="45"/>
      <c r="BHX268" s="45"/>
      <c r="BHY268" s="45"/>
      <c r="BHZ268" s="45"/>
      <c r="BIA268" s="45"/>
      <c r="BIB268" s="45"/>
      <c r="BIC268" s="45"/>
      <c r="BID268" s="45"/>
      <c r="BIE268" s="45"/>
      <c r="BIF268" s="45"/>
      <c r="BIG268" s="45"/>
      <c r="BIH268" s="45"/>
      <c r="BII268" s="45"/>
      <c r="BIJ268" s="45"/>
      <c r="BIK268" s="45"/>
      <c r="BIL268" s="45"/>
      <c r="BIM268" s="45"/>
      <c r="BIN268" s="45"/>
      <c r="BIO268" s="45"/>
      <c r="BIP268" s="45"/>
      <c r="BIQ268" s="45"/>
      <c r="BIR268" s="45"/>
      <c r="BIS268" s="45"/>
      <c r="BIT268" s="45"/>
      <c r="BIU268" s="45"/>
      <c r="BIV268" s="45"/>
      <c r="BIW268" s="45"/>
      <c r="BIX268" s="45"/>
      <c r="BIY268" s="45"/>
      <c r="BIZ268" s="45"/>
      <c r="BJA268" s="45"/>
      <c r="BJB268" s="45"/>
      <c r="BJC268" s="45"/>
      <c r="BJD268" s="45"/>
      <c r="BJE268" s="45"/>
      <c r="BJF268" s="45"/>
      <c r="BJG268" s="45"/>
      <c r="BJH268" s="45"/>
      <c r="BJI268" s="45"/>
      <c r="BJJ268" s="45"/>
      <c r="BJK268" s="45"/>
      <c r="BJL268" s="45"/>
      <c r="BJM268" s="45"/>
      <c r="BJN268" s="45"/>
      <c r="BJO268" s="45"/>
      <c r="BJP268" s="45"/>
      <c r="BJQ268" s="45"/>
      <c r="BJR268" s="45"/>
      <c r="BJS268" s="45"/>
      <c r="BJT268" s="45"/>
      <c r="BJU268" s="45"/>
      <c r="BJV268" s="45"/>
      <c r="BJW268" s="45"/>
      <c r="BJX268" s="45"/>
      <c r="BJY268" s="45"/>
      <c r="BJZ268" s="45"/>
      <c r="BKA268" s="45"/>
      <c r="BKB268" s="45"/>
      <c r="BKC268" s="45"/>
      <c r="BKD268" s="45"/>
      <c r="BKE268" s="45"/>
      <c r="BKF268" s="45"/>
      <c r="BKG268" s="45"/>
      <c r="BKH268" s="45"/>
      <c r="BKI268" s="45"/>
      <c r="BKJ268" s="45"/>
      <c r="BKK268" s="45"/>
      <c r="BKL268" s="45"/>
      <c r="BKM268" s="45"/>
      <c r="BKN268" s="45"/>
      <c r="BKO268" s="45"/>
      <c r="BKP268" s="45"/>
      <c r="BKQ268" s="45"/>
      <c r="BKR268" s="45"/>
      <c r="BKS268" s="45"/>
      <c r="BKT268" s="45"/>
      <c r="BKU268" s="45"/>
      <c r="BKV268" s="45"/>
      <c r="BKW268" s="45"/>
      <c r="BKX268" s="45"/>
      <c r="BKY268" s="45"/>
      <c r="BKZ268" s="45"/>
      <c r="BLA268" s="45"/>
      <c r="BLB268" s="45"/>
      <c r="BLC268" s="45"/>
      <c r="BLD268" s="45"/>
      <c r="BLE268" s="45"/>
      <c r="BLF268" s="45"/>
      <c r="BLG268" s="45"/>
      <c r="BLH268" s="45"/>
      <c r="BLI268" s="45"/>
      <c r="BLJ268" s="45"/>
      <c r="BLK268" s="45"/>
      <c r="BLL268" s="45"/>
      <c r="BLM268" s="45"/>
      <c r="BLN268" s="45"/>
      <c r="BLO268" s="45"/>
      <c r="BLP268" s="45"/>
      <c r="BLQ268" s="45"/>
      <c r="BLR268" s="45"/>
      <c r="BLS268" s="45"/>
      <c r="BLT268" s="45"/>
      <c r="BLU268" s="45"/>
      <c r="BLV268" s="45"/>
      <c r="BLW268" s="45"/>
      <c r="BLX268" s="45"/>
      <c r="BLY268" s="45"/>
      <c r="BLZ268" s="45"/>
      <c r="BMA268" s="45"/>
      <c r="BMB268" s="45"/>
      <c r="BMC268" s="45"/>
      <c r="BMD268" s="45"/>
      <c r="BME268" s="45"/>
      <c r="BMF268" s="45"/>
      <c r="BMG268" s="45"/>
      <c r="BMH268" s="45"/>
      <c r="BMI268" s="45"/>
      <c r="BMJ268" s="45"/>
      <c r="BMK268" s="45"/>
      <c r="BML268" s="45"/>
      <c r="BMM268" s="45"/>
      <c r="BMN268" s="45"/>
      <c r="BMO268" s="45"/>
      <c r="BMP268" s="45"/>
      <c r="BMQ268" s="45"/>
      <c r="BMR268" s="45"/>
      <c r="BMS268" s="45"/>
      <c r="BMT268" s="45"/>
      <c r="BMU268" s="45"/>
      <c r="BMV268" s="45"/>
      <c r="BMW268" s="45"/>
      <c r="BMX268" s="45"/>
      <c r="BMY268" s="45"/>
      <c r="BMZ268" s="45"/>
      <c r="BNA268" s="45"/>
    </row>
    <row r="269" spans="23:1717" s="46" customFormat="1" x14ac:dyDescent="0.25">
      <c r="W269" s="45"/>
      <c r="X269" s="45"/>
      <c r="Y269" s="45"/>
      <c r="Z269" s="45"/>
      <c r="AA269" s="45"/>
      <c r="AB269" s="45"/>
      <c r="AC269" s="45"/>
      <c r="AD269" s="45"/>
      <c r="AE269" s="45"/>
      <c r="AF269" s="45"/>
      <c r="AG269" s="45"/>
      <c r="AH269" s="45"/>
      <c r="AI269" s="45"/>
      <c r="AJ269" s="45"/>
      <c r="AK269" s="45"/>
      <c r="AL269" s="45"/>
      <c r="AM269" s="45"/>
      <c r="AN269" s="45"/>
      <c r="AO269" s="45"/>
      <c r="AP269" s="45"/>
      <c r="AQ269" s="45"/>
      <c r="AR269" s="45"/>
      <c r="AS269" s="45"/>
      <c r="AT269" s="45"/>
      <c r="AU269" s="45"/>
      <c r="AV269" s="45"/>
      <c r="AW269" s="45"/>
      <c r="AX269" s="45"/>
      <c r="AY269" s="45"/>
      <c r="AZ269" s="45"/>
      <c r="BA269" s="45"/>
      <c r="BB269" s="45"/>
      <c r="BC269" s="45"/>
      <c r="BD269" s="45"/>
      <c r="BE269" s="45"/>
      <c r="BF269" s="45"/>
      <c r="BG269" s="45"/>
      <c r="BH269" s="45"/>
      <c r="BI269" s="45"/>
      <c r="BJ269" s="45"/>
      <c r="BK269" s="45"/>
      <c r="BL269" s="45"/>
      <c r="BM269" s="45"/>
      <c r="BN269" s="45"/>
      <c r="BO269" s="45"/>
      <c r="BP269" s="45"/>
      <c r="BQ269" s="45"/>
      <c r="BR269" s="45"/>
      <c r="BS269" s="45"/>
      <c r="BT269" s="45"/>
      <c r="BU269" s="45"/>
      <c r="BV269" s="45"/>
      <c r="BW269" s="45"/>
      <c r="BX269" s="45"/>
      <c r="BY269" s="45"/>
      <c r="BZ269" s="45"/>
      <c r="CA269" s="45"/>
      <c r="CB269" s="45"/>
      <c r="CC269" s="45"/>
      <c r="CD269" s="45"/>
      <c r="CE269" s="45"/>
      <c r="CF269" s="45"/>
      <c r="CG269" s="45"/>
      <c r="CH269" s="45"/>
      <c r="CI269" s="45"/>
      <c r="CJ269" s="45"/>
      <c r="CK269" s="45"/>
      <c r="CL269" s="45"/>
      <c r="CM269" s="45"/>
      <c r="CN269" s="45"/>
      <c r="CO269" s="45"/>
      <c r="CP269" s="45"/>
      <c r="CQ269" s="45"/>
      <c r="CR269" s="45"/>
      <c r="CS269" s="45"/>
      <c r="CT269" s="45"/>
      <c r="CU269" s="45"/>
      <c r="CV269" s="45"/>
      <c r="CW269" s="45"/>
      <c r="CX269" s="45"/>
      <c r="CY269" s="45"/>
      <c r="CZ269" s="45"/>
      <c r="DA269" s="45"/>
      <c r="DB269" s="45"/>
      <c r="DC269" s="45"/>
      <c r="DD269" s="45"/>
      <c r="DE269" s="45"/>
      <c r="DF269" s="45"/>
      <c r="DG269" s="45"/>
      <c r="DH269" s="45"/>
      <c r="DI269" s="45"/>
      <c r="DJ269" s="45"/>
      <c r="DK269" s="45"/>
      <c r="DL269" s="45"/>
      <c r="DM269" s="45"/>
      <c r="DN269" s="45"/>
      <c r="DO269" s="45"/>
      <c r="DP269" s="45"/>
      <c r="DQ269" s="45"/>
      <c r="DR269" s="45"/>
      <c r="DS269" s="45"/>
      <c r="DT269" s="45"/>
      <c r="DU269" s="45"/>
      <c r="DV269" s="45"/>
      <c r="DW269" s="45"/>
      <c r="DX269" s="45"/>
      <c r="DY269" s="45"/>
      <c r="DZ269" s="45"/>
      <c r="EA269" s="45"/>
      <c r="EB269" s="45"/>
      <c r="EC269" s="45"/>
      <c r="ED269" s="45"/>
      <c r="EE269" s="45"/>
      <c r="EF269" s="45"/>
      <c r="EG269" s="45"/>
      <c r="EH269" s="45"/>
      <c r="EI269" s="45"/>
      <c r="EJ269" s="45"/>
      <c r="EK269" s="45"/>
      <c r="EL269" s="45"/>
      <c r="EM269" s="45"/>
      <c r="EN269" s="45"/>
      <c r="EO269" s="45"/>
      <c r="EP269" s="45"/>
      <c r="EQ269" s="45"/>
      <c r="ER269" s="45"/>
      <c r="ES269" s="45"/>
      <c r="ET269" s="45"/>
      <c r="EU269" s="45"/>
      <c r="EV269" s="45"/>
      <c r="EW269" s="45"/>
      <c r="EX269" s="45"/>
      <c r="EY269" s="45"/>
      <c r="EZ269" s="45"/>
      <c r="FA269" s="45"/>
      <c r="FB269" s="45"/>
      <c r="FC269" s="45"/>
      <c r="FD269" s="45"/>
      <c r="FE269" s="45"/>
      <c r="FF269" s="45"/>
      <c r="FG269" s="45"/>
      <c r="FH269" s="45"/>
      <c r="FI269" s="45"/>
      <c r="FJ269" s="45"/>
      <c r="FK269" s="45"/>
      <c r="FL269" s="45"/>
      <c r="FM269" s="45"/>
      <c r="FN269" s="45"/>
      <c r="FO269" s="45"/>
      <c r="FP269" s="45"/>
      <c r="FQ269" s="45"/>
      <c r="FR269" s="45"/>
      <c r="FS269" s="45"/>
      <c r="FT269" s="45"/>
      <c r="FU269" s="45"/>
      <c r="FV269" s="45"/>
      <c r="FW269" s="45"/>
      <c r="FX269" s="45"/>
      <c r="FY269" s="45"/>
      <c r="FZ269" s="45"/>
      <c r="GA269" s="45"/>
      <c r="GB269" s="45"/>
      <c r="GC269" s="45"/>
      <c r="GD269" s="45"/>
      <c r="GE269" s="45"/>
      <c r="GF269" s="45"/>
      <c r="GG269" s="45"/>
      <c r="GH269" s="45"/>
      <c r="GI269" s="45"/>
      <c r="GJ269" s="45"/>
      <c r="GK269" s="45"/>
      <c r="GL269" s="45"/>
      <c r="GM269" s="45"/>
      <c r="GN269" s="45"/>
      <c r="GO269" s="45"/>
      <c r="GP269" s="45"/>
      <c r="GQ269" s="45"/>
      <c r="GR269" s="45"/>
      <c r="GS269" s="45"/>
      <c r="GT269" s="45"/>
      <c r="GU269" s="45"/>
      <c r="GV269" s="45"/>
      <c r="GW269" s="45"/>
      <c r="GX269" s="45"/>
      <c r="GY269" s="45"/>
      <c r="GZ269" s="45"/>
      <c r="HA269" s="45"/>
      <c r="HB269" s="45"/>
      <c r="HC269" s="45"/>
      <c r="HD269" s="45"/>
      <c r="HE269" s="45"/>
      <c r="HF269" s="45"/>
      <c r="HG269" s="45"/>
      <c r="HH269" s="45"/>
      <c r="HI269" s="45"/>
      <c r="HJ269" s="45"/>
      <c r="HK269" s="45"/>
      <c r="HL269" s="45"/>
      <c r="HM269" s="45"/>
      <c r="HN269" s="45"/>
      <c r="HO269" s="45"/>
      <c r="HP269" s="45"/>
      <c r="HQ269" s="45"/>
      <c r="HR269" s="45"/>
      <c r="HS269" s="45"/>
      <c r="HT269" s="45"/>
      <c r="HU269" s="45"/>
      <c r="HV269" s="45"/>
      <c r="HW269" s="45"/>
      <c r="HX269" s="45"/>
      <c r="HY269" s="45"/>
      <c r="HZ269" s="45"/>
      <c r="IA269" s="45"/>
      <c r="IB269" s="45"/>
      <c r="IC269" s="45"/>
      <c r="ID269" s="45"/>
      <c r="IE269" s="45"/>
      <c r="IF269" s="45"/>
      <c r="IG269" s="45"/>
      <c r="IH269" s="45"/>
      <c r="II269" s="45"/>
      <c r="IJ269" s="45"/>
      <c r="IK269" s="45"/>
      <c r="IL269" s="45"/>
      <c r="IM269" s="45"/>
      <c r="IN269" s="45"/>
      <c r="IO269" s="45"/>
      <c r="IP269" s="45"/>
      <c r="IQ269" s="45"/>
      <c r="IR269" s="45"/>
      <c r="IS269" s="45"/>
      <c r="IT269" s="45"/>
      <c r="IU269" s="45"/>
      <c r="IV269" s="45"/>
      <c r="IW269" s="45"/>
      <c r="IX269" s="45"/>
      <c r="IY269" s="45"/>
      <c r="IZ269" s="45"/>
      <c r="JA269" s="45"/>
      <c r="JB269" s="45"/>
      <c r="JC269" s="45"/>
      <c r="JD269" s="45"/>
      <c r="JE269" s="45"/>
      <c r="JF269" s="45"/>
      <c r="JG269" s="45"/>
      <c r="JH269" s="45"/>
      <c r="JI269" s="45"/>
      <c r="JJ269" s="45"/>
      <c r="JK269" s="45"/>
      <c r="JL269" s="45"/>
      <c r="JM269" s="45"/>
      <c r="JN269" s="45"/>
      <c r="JO269" s="45"/>
      <c r="JP269" s="45"/>
      <c r="JQ269" s="45"/>
      <c r="JR269" s="45"/>
      <c r="JS269" s="45"/>
      <c r="JT269" s="45"/>
      <c r="JU269" s="45"/>
      <c r="JV269" s="45"/>
      <c r="JW269" s="45"/>
      <c r="JX269" s="45"/>
      <c r="JY269" s="45"/>
      <c r="JZ269" s="45"/>
      <c r="KA269" s="45"/>
      <c r="KB269" s="45"/>
      <c r="KC269" s="45"/>
      <c r="KD269" s="45"/>
      <c r="KE269" s="45"/>
      <c r="KF269" s="45"/>
      <c r="KG269" s="45"/>
      <c r="KH269" s="45"/>
      <c r="KI269" s="45"/>
      <c r="KJ269" s="45"/>
      <c r="KK269" s="45"/>
      <c r="KL269" s="45"/>
      <c r="KM269" s="45"/>
      <c r="KN269" s="45"/>
      <c r="KO269" s="45"/>
      <c r="KP269" s="45"/>
      <c r="KQ269" s="45"/>
      <c r="KR269" s="45"/>
      <c r="KS269" s="45"/>
      <c r="KT269" s="45"/>
      <c r="KU269" s="45"/>
      <c r="KV269" s="45"/>
      <c r="KW269" s="45"/>
      <c r="KX269" s="45"/>
      <c r="KY269" s="45"/>
      <c r="KZ269" s="45"/>
      <c r="LA269" s="45"/>
      <c r="LB269" s="45"/>
      <c r="LC269" s="45"/>
      <c r="LD269" s="45"/>
      <c r="LE269" s="45"/>
      <c r="LF269" s="45"/>
      <c r="LG269" s="45"/>
      <c r="LH269" s="45"/>
      <c r="LI269" s="45"/>
      <c r="LJ269" s="45"/>
      <c r="LK269" s="45"/>
      <c r="LL269" s="45"/>
      <c r="LM269" s="45"/>
      <c r="LN269" s="45"/>
      <c r="LO269" s="45"/>
      <c r="LP269" s="45"/>
      <c r="LQ269" s="45"/>
      <c r="LR269" s="45"/>
      <c r="LS269" s="45"/>
      <c r="LT269" s="45"/>
      <c r="LU269" s="45"/>
      <c r="LV269" s="45"/>
      <c r="LW269" s="45"/>
      <c r="LX269" s="45"/>
      <c r="LY269" s="45"/>
      <c r="LZ269" s="45"/>
      <c r="MA269" s="45"/>
      <c r="MB269" s="45"/>
      <c r="MC269" s="45"/>
      <c r="MD269" s="45"/>
      <c r="ME269" s="45"/>
      <c r="MF269" s="45"/>
      <c r="MG269" s="45"/>
      <c r="MH269" s="45"/>
      <c r="MI269" s="45"/>
      <c r="MJ269" s="45"/>
      <c r="MK269" s="45"/>
      <c r="ML269" s="45"/>
      <c r="MM269" s="45"/>
      <c r="MN269" s="45"/>
      <c r="MO269" s="45"/>
      <c r="MP269" s="45"/>
      <c r="MQ269" s="45"/>
      <c r="MR269" s="45"/>
      <c r="MS269" s="45"/>
      <c r="MT269" s="45"/>
      <c r="MU269" s="45"/>
      <c r="MV269" s="45"/>
      <c r="MW269" s="45"/>
      <c r="MX269" s="45"/>
      <c r="MY269" s="45"/>
      <c r="MZ269" s="45"/>
      <c r="NA269" s="45"/>
      <c r="NB269" s="45"/>
      <c r="NC269" s="45"/>
      <c r="ND269" s="45"/>
      <c r="NE269" s="45"/>
      <c r="NF269" s="45"/>
      <c r="NG269" s="45"/>
      <c r="NH269" s="45"/>
      <c r="NI269" s="45"/>
      <c r="NJ269" s="45"/>
      <c r="NK269" s="45"/>
      <c r="NL269" s="45"/>
      <c r="NM269" s="45"/>
      <c r="NN269" s="45"/>
      <c r="NO269" s="45"/>
      <c r="NP269" s="45"/>
      <c r="NQ269" s="45"/>
      <c r="NR269" s="45"/>
      <c r="NS269" s="45"/>
      <c r="NT269" s="45"/>
      <c r="NU269" s="45"/>
      <c r="NV269" s="45"/>
      <c r="NW269" s="45"/>
      <c r="NX269" s="45"/>
      <c r="NY269" s="45"/>
      <c r="NZ269" s="45"/>
      <c r="OA269" s="45"/>
      <c r="OB269" s="45"/>
      <c r="OC269" s="45"/>
      <c r="OD269" s="45"/>
      <c r="OE269" s="45"/>
      <c r="OF269" s="45"/>
      <c r="OG269" s="45"/>
      <c r="OH269" s="45"/>
      <c r="OI269" s="45"/>
      <c r="OJ269" s="45"/>
      <c r="OK269" s="45"/>
      <c r="OL269" s="45"/>
      <c r="OM269" s="45"/>
      <c r="ON269" s="45"/>
      <c r="OO269" s="45"/>
      <c r="OP269" s="45"/>
      <c r="OQ269" s="45"/>
      <c r="OR269" s="45"/>
      <c r="OS269" s="45"/>
      <c r="OT269" s="45"/>
      <c r="OU269" s="45"/>
      <c r="OV269" s="45"/>
      <c r="OW269" s="45"/>
      <c r="OX269" s="45"/>
      <c r="OY269" s="45"/>
      <c r="OZ269" s="45"/>
      <c r="PA269" s="45"/>
      <c r="PB269" s="45"/>
      <c r="PC269" s="45"/>
      <c r="PD269" s="45"/>
      <c r="PE269" s="45"/>
      <c r="PF269" s="45"/>
      <c r="PG269" s="45"/>
      <c r="PH269" s="45"/>
      <c r="PI269" s="45"/>
      <c r="PJ269" s="45"/>
      <c r="PK269" s="45"/>
      <c r="PL269" s="45"/>
      <c r="PM269" s="45"/>
      <c r="PN269" s="45"/>
      <c r="PO269" s="45"/>
      <c r="PP269" s="45"/>
      <c r="PQ269" s="45"/>
      <c r="PR269" s="45"/>
      <c r="PS269" s="45"/>
      <c r="PT269" s="45"/>
      <c r="PU269" s="45"/>
      <c r="PV269" s="45"/>
      <c r="PW269" s="45"/>
      <c r="PX269" s="45"/>
      <c r="PY269" s="45"/>
      <c r="PZ269" s="45"/>
      <c r="QA269" s="45"/>
      <c r="QB269" s="45"/>
      <c r="QC269" s="45"/>
      <c r="QD269" s="45"/>
      <c r="QE269" s="45"/>
      <c r="QF269" s="45"/>
      <c r="QG269" s="45"/>
      <c r="QH269" s="45"/>
      <c r="QI269" s="45"/>
      <c r="QJ269" s="45"/>
      <c r="QK269" s="45"/>
      <c r="QL269" s="45"/>
      <c r="QM269" s="45"/>
      <c r="QN269" s="45"/>
      <c r="QO269" s="45"/>
      <c r="QP269" s="45"/>
      <c r="QQ269" s="45"/>
      <c r="QR269" s="45"/>
      <c r="QS269" s="45"/>
      <c r="QT269" s="45"/>
      <c r="QU269" s="45"/>
      <c r="QV269" s="45"/>
      <c r="QW269" s="45"/>
      <c r="QX269" s="45"/>
      <c r="QY269" s="45"/>
      <c r="QZ269" s="45"/>
      <c r="RA269" s="45"/>
      <c r="RB269" s="45"/>
      <c r="RC269" s="45"/>
      <c r="RD269" s="45"/>
      <c r="RE269" s="45"/>
      <c r="RF269" s="45"/>
      <c r="RG269" s="45"/>
      <c r="RH269" s="45"/>
      <c r="RI269" s="45"/>
      <c r="RJ269" s="45"/>
      <c r="RK269" s="45"/>
      <c r="RL269" s="45"/>
      <c r="RM269" s="45"/>
      <c r="RN269" s="45"/>
      <c r="RO269" s="45"/>
      <c r="RP269" s="45"/>
      <c r="RQ269" s="45"/>
      <c r="RR269" s="45"/>
      <c r="RS269" s="45"/>
      <c r="RT269" s="45"/>
      <c r="RU269" s="45"/>
      <c r="RV269" s="45"/>
      <c r="RW269" s="45"/>
      <c r="RX269" s="45"/>
      <c r="RY269" s="45"/>
      <c r="RZ269" s="45"/>
      <c r="SA269" s="45"/>
      <c r="SB269" s="45"/>
      <c r="SC269" s="45"/>
      <c r="SD269" s="45"/>
      <c r="SE269" s="45"/>
      <c r="SF269" s="45"/>
      <c r="SG269" s="45"/>
      <c r="SH269" s="45"/>
      <c r="SI269" s="45"/>
      <c r="SJ269" s="45"/>
      <c r="SK269" s="45"/>
      <c r="SL269" s="45"/>
      <c r="SM269" s="45"/>
      <c r="SN269" s="45"/>
      <c r="SO269" s="45"/>
      <c r="SP269" s="45"/>
      <c r="SQ269" s="45"/>
      <c r="SR269" s="45"/>
      <c r="SS269" s="45"/>
      <c r="ST269" s="45"/>
      <c r="SU269" s="45"/>
      <c r="SV269" s="45"/>
      <c r="SW269" s="45"/>
      <c r="SX269" s="45"/>
      <c r="SY269" s="45"/>
      <c r="SZ269" s="45"/>
      <c r="TA269" s="45"/>
      <c r="TB269" s="45"/>
      <c r="TC269" s="45"/>
      <c r="TD269" s="45"/>
      <c r="TE269" s="45"/>
      <c r="TF269" s="45"/>
      <c r="TG269" s="45"/>
      <c r="TH269" s="45"/>
      <c r="TI269" s="45"/>
      <c r="TJ269" s="45"/>
      <c r="TK269" s="45"/>
      <c r="TL269" s="45"/>
      <c r="TM269" s="45"/>
      <c r="TN269" s="45"/>
      <c r="TO269" s="45"/>
      <c r="TP269" s="45"/>
      <c r="TQ269" s="45"/>
      <c r="TR269" s="45"/>
      <c r="TS269" s="45"/>
      <c r="TT269" s="45"/>
      <c r="TU269" s="45"/>
      <c r="TV269" s="45"/>
      <c r="TW269" s="45"/>
      <c r="TX269" s="45"/>
      <c r="TY269" s="45"/>
      <c r="TZ269" s="45"/>
      <c r="UA269" s="45"/>
      <c r="UB269" s="45"/>
      <c r="UC269" s="45"/>
      <c r="UD269" s="45"/>
      <c r="UE269" s="45"/>
      <c r="UF269" s="45"/>
      <c r="UG269" s="45"/>
      <c r="UH269" s="45"/>
      <c r="UI269" s="45"/>
      <c r="UJ269" s="45"/>
      <c r="UK269" s="45"/>
      <c r="UL269" s="45"/>
      <c r="UM269" s="45"/>
      <c r="UN269" s="45"/>
      <c r="UO269" s="45"/>
      <c r="UP269" s="45"/>
      <c r="UQ269" s="45"/>
      <c r="UR269" s="45"/>
      <c r="US269" s="45"/>
      <c r="UT269" s="45"/>
      <c r="UU269" s="45"/>
      <c r="UV269" s="45"/>
      <c r="UW269" s="45"/>
      <c r="UX269" s="45"/>
      <c r="UY269" s="45"/>
      <c r="UZ269" s="45"/>
      <c r="VA269" s="45"/>
      <c r="VB269" s="45"/>
      <c r="VC269" s="45"/>
      <c r="VD269" s="45"/>
      <c r="VE269" s="45"/>
      <c r="VF269" s="45"/>
      <c r="VG269" s="45"/>
      <c r="VH269" s="45"/>
      <c r="VI269" s="45"/>
      <c r="VJ269" s="45"/>
      <c r="VK269" s="45"/>
      <c r="VL269" s="45"/>
      <c r="VM269" s="45"/>
      <c r="VN269" s="45"/>
      <c r="VO269" s="45"/>
      <c r="VP269" s="45"/>
      <c r="VQ269" s="45"/>
      <c r="VR269" s="45"/>
      <c r="VS269" s="45"/>
      <c r="VT269" s="45"/>
      <c r="VU269" s="45"/>
      <c r="VV269" s="45"/>
      <c r="VW269" s="45"/>
      <c r="VX269" s="45"/>
      <c r="VY269" s="45"/>
      <c r="VZ269" s="45"/>
      <c r="WA269" s="45"/>
      <c r="WB269" s="45"/>
      <c r="WC269" s="45"/>
      <c r="WD269" s="45"/>
      <c r="WE269" s="45"/>
      <c r="WF269" s="45"/>
      <c r="WG269" s="45"/>
      <c r="WH269" s="45"/>
      <c r="WI269" s="45"/>
      <c r="WJ269" s="45"/>
      <c r="WK269" s="45"/>
      <c r="WL269" s="45"/>
      <c r="WM269" s="45"/>
      <c r="WN269" s="45"/>
      <c r="WO269" s="45"/>
      <c r="WP269" s="45"/>
      <c r="WQ269" s="45"/>
      <c r="WR269" s="45"/>
      <c r="WS269" s="45"/>
      <c r="WT269" s="45"/>
      <c r="WU269" s="45"/>
      <c r="WV269" s="45"/>
      <c r="WW269" s="45"/>
      <c r="WX269" s="45"/>
      <c r="WY269" s="45"/>
      <c r="WZ269" s="45"/>
      <c r="XA269" s="45"/>
      <c r="XB269" s="45"/>
      <c r="XC269" s="45"/>
      <c r="XD269" s="45"/>
      <c r="XE269" s="45"/>
      <c r="XF269" s="45"/>
      <c r="XG269" s="45"/>
      <c r="XH269" s="45"/>
      <c r="XI269" s="45"/>
      <c r="XJ269" s="45"/>
      <c r="XK269" s="45"/>
      <c r="XL269" s="45"/>
      <c r="XM269" s="45"/>
      <c r="XN269" s="45"/>
      <c r="XO269" s="45"/>
      <c r="XP269" s="45"/>
      <c r="XQ269" s="45"/>
      <c r="XR269" s="45"/>
      <c r="XS269" s="45"/>
      <c r="XT269" s="45"/>
      <c r="XU269" s="45"/>
      <c r="XV269" s="45"/>
      <c r="XW269" s="45"/>
      <c r="XX269" s="45"/>
      <c r="XY269" s="45"/>
      <c r="XZ269" s="45"/>
      <c r="YA269" s="45"/>
      <c r="YB269" s="45"/>
      <c r="YC269" s="45"/>
      <c r="YD269" s="45"/>
      <c r="YE269" s="45"/>
      <c r="YF269" s="45"/>
      <c r="YG269" s="45"/>
      <c r="YH269" s="45"/>
      <c r="YI269" s="45"/>
      <c r="YJ269" s="45"/>
      <c r="YK269" s="45"/>
      <c r="YL269" s="45"/>
      <c r="YM269" s="45"/>
      <c r="YN269" s="45"/>
      <c r="YO269" s="45"/>
      <c r="YP269" s="45"/>
      <c r="YQ269" s="45"/>
      <c r="YR269" s="45"/>
      <c r="YS269" s="45"/>
      <c r="YT269" s="45"/>
      <c r="YU269" s="45"/>
      <c r="YV269" s="45"/>
      <c r="YW269" s="45"/>
      <c r="YX269" s="45"/>
      <c r="YY269" s="45"/>
      <c r="YZ269" s="45"/>
      <c r="ZA269" s="45"/>
      <c r="ZB269" s="45"/>
      <c r="ZC269" s="45"/>
      <c r="ZD269" s="45"/>
      <c r="ZE269" s="45"/>
      <c r="ZF269" s="45"/>
      <c r="ZG269" s="45"/>
      <c r="ZH269" s="45"/>
      <c r="ZI269" s="45"/>
      <c r="ZJ269" s="45"/>
      <c r="ZK269" s="45"/>
      <c r="ZL269" s="45"/>
      <c r="ZM269" s="45"/>
      <c r="ZN269" s="45"/>
      <c r="ZO269" s="45"/>
      <c r="ZP269" s="45"/>
      <c r="ZQ269" s="45"/>
      <c r="ZR269" s="45"/>
      <c r="ZS269" s="45"/>
      <c r="ZT269" s="45"/>
      <c r="ZU269" s="45"/>
      <c r="ZV269" s="45"/>
      <c r="ZW269" s="45"/>
      <c r="ZX269" s="45"/>
      <c r="ZY269" s="45"/>
      <c r="ZZ269" s="45"/>
      <c r="AAA269" s="45"/>
      <c r="AAB269" s="45"/>
      <c r="AAC269" s="45"/>
      <c r="AAD269" s="45"/>
      <c r="AAE269" s="45"/>
      <c r="AAF269" s="45"/>
      <c r="AAG269" s="45"/>
      <c r="AAH269" s="45"/>
      <c r="AAI269" s="45"/>
      <c r="AAJ269" s="45"/>
      <c r="AAK269" s="45"/>
      <c r="AAL269" s="45"/>
      <c r="AAM269" s="45"/>
      <c r="AAN269" s="45"/>
      <c r="AAO269" s="45"/>
      <c r="AAP269" s="45"/>
      <c r="AAQ269" s="45"/>
      <c r="AAR269" s="45"/>
      <c r="AAS269" s="45"/>
      <c r="AAT269" s="45"/>
      <c r="AAU269" s="45"/>
      <c r="AAV269" s="45"/>
      <c r="AAW269" s="45"/>
      <c r="AAX269" s="45"/>
      <c r="AAY269" s="45"/>
      <c r="AAZ269" s="45"/>
      <c r="ABA269" s="45"/>
      <c r="ABB269" s="45"/>
      <c r="ABC269" s="45"/>
      <c r="ABD269" s="45"/>
      <c r="ABE269" s="45"/>
      <c r="ABF269" s="45"/>
      <c r="ABG269" s="45"/>
      <c r="ABH269" s="45"/>
      <c r="ABI269" s="45"/>
      <c r="ABJ269" s="45"/>
      <c r="ABK269" s="45"/>
      <c r="ABL269" s="45"/>
      <c r="ABM269" s="45"/>
      <c r="ABN269" s="45"/>
      <c r="ABO269" s="45"/>
      <c r="ABP269" s="45"/>
      <c r="ABQ269" s="45"/>
      <c r="ABR269" s="45"/>
      <c r="ABS269" s="45"/>
      <c r="ABT269" s="45"/>
      <c r="ABU269" s="45"/>
      <c r="ABV269" s="45"/>
      <c r="ABW269" s="45"/>
      <c r="ABX269" s="45"/>
      <c r="ABY269" s="45"/>
      <c r="ABZ269" s="45"/>
      <c r="ACA269" s="45"/>
      <c r="ACB269" s="45"/>
      <c r="ACC269" s="45"/>
      <c r="ACD269" s="45"/>
      <c r="ACE269" s="45"/>
      <c r="ACF269" s="45"/>
      <c r="ACG269" s="45"/>
      <c r="ACH269" s="45"/>
      <c r="ACI269" s="45"/>
      <c r="ACJ269" s="45"/>
      <c r="ACK269" s="45"/>
      <c r="ACL269" s="45"/>
      <c r="ACM269" s="45"/>
      <c r="ACN269" s="45"/>
      <c r="ACO269" s="45"/>
      <c r="ACP269" s="45"/>
      <c r="ACQ269" s="45"/>
      <c r="ACR269" s="45"/>
      <c r="ACS269" s="45"/>
      <c r="ACT269" s="45"/>
      <c r="ACU269" s="45"/>
      <c r="ACV269" s="45"/>
      <c r="ACW269" s="45"/>
      <c r="ACX269" s="45"/>
      <c r="ACY269" s="45"/>
      <c r="ACZ269" s="45"/>
      <c r="ADA269" s="45"/>
      <c r="ADB269" s="45"/>
      <c r="ADC269" s="45"/>
      <c r="ADD269" s="45"/>
      <c r="ADE269" s="45"/>
      <c r="ADF269" s="45"/>
      <c r="ADG269" s="45"/>
      <c r="ADH269" s="45"/>
      <c r="ADI269" s="45"/>
      <c r="ADJ269" s="45"/>
      <c r="ADK269" s="45"/>
      <c r="ADL269" s="45"/>
      <c r="ADM269" s="45"/>
      <c r="ADN269" s="45"/>
      <c r="ADO269" s="45"/>
      <c r="ADP269" s="45"/>
      <c r="ADQ269" s="45"/>
      <c r="ADR269" s="45"/>
      <c r="ADS269" s="45"/>
      <c r="ADT269" s="45"/>
      <c r="ADU269" s="45"/>
      <c r="ADV269" s="45"/>
      <c r="ADW269" s="45"/>
      <c r="ADX269" s="45"/>
      <c r="ADY269" s="45"/>
      <c r="ADZ269" s="45"/>
      <c r="AEA269" s="45"/>
      <c r="AEB269" s="45"/>
      <c r="AEC269" s="45"/>
      <c r="AED269" s="45"/>
      <c r="AEE269" s="45"/>
      <c r="AEF269" s="45"/>
      <c r="AEG269" s="45"/>
      <c r="AEH269" s="45"/>
      <c r="AEI269" s="45"/>
      <c r="AEJ269" s="45"/>
      <c r="AEK269" s="45"/>
      <c r="AEL269" s="45"/>
      <c r="AEM269" s="45"/>
      <c r="AEN269" s="45"/>
      <c r="AEO269" s="45"/>
      <c r="AEP269" s="45"/>
      <c r="AEQ269" s="45"/>
      <c r="AER269" s="45"/>
      <c r="AES269" s="45"/>
      <c r="AET269" s="45"/>
      <c r="AEU269" s="45"/>
      <c r="AEV269" s="45"/>
      <c r="AEW269" s="45"/>
      <c r="AEX269" s="45"/>
      <c r="AEY269" s="45"/>
      <c r="AEZ269" s="45"/>
      <c r="AFA269" s="45"/>
      <c r="AFB269" s="45"/>
      <c r="AFC269" s="45"/>
      <c r="AFD269" s="45"/>
      <c r="AFE269" s="45"/>
      <c r="AFF269" s="45"/>
      <c r="AFG269" s="45"/>
      <c r="AFH269" s="45"/>
      <c r="AFI269" s="45"/>
      <c r="AFJ269" s="45"/>
      <c r="AFK269" s="45"/>
      <c r="AFL269" s="45"/>
      <c r="AFM269" s="45"/>
      <c r="AFN269" s="45"/>
      <c r="AFO269" s="45"/>
      <c r="AFP269" s="45"/>
      <c r="AFQ269" s="45"/>
      <c r="AFR269" s="45"/>
      <c r="AFS269" s="45"/>
      <c r="AFT269" s="45"/>
      <c r="AFU269" s="45"/>
      <c r="AFV269" s="45"/>
      <c r="AFW269" s="45"/>
      <c r="AFX269" s="45"/>
      <c r="AFY269" s="45"/>
      <c r="AFZ269" s="45"/>
      <c r="AGA269" s="45"/>
      <c r="AGB269" s="45"/>
      <c r="AGC269" s="45"/>
      <c r="AGD269" s="45"/>
      <c r="AGE269" s="45"/>
      <c r="AGF269" s="45"/>
      <c r="AGG269" s="45"/>
      <c r="AGH269" s="45"/>
      <c r="AGI269" s="45"/>
      <c r="AGJ269" s="45"/>
      <c r="AGK269" s="45"/>
      <c r="AGL269" s="45"/>
      <c r="AGM269" s="45"/>
      <c r="AGN269" s="45"/>
      <c r="AGO269" s="45"/>
      <c r="AGP269" s="45"/>
      <c r="AGQ269" s="45"/>
      <c r="AGR269" s="45"/>
      <c r="AGS269" s="45"/>
      <c r="AGT269" s="45"/>
      <c r="AGU269" s="45"/>
      <c r="AGV269" s="45"/>
      <c r="AGW269" s="45"/>
      <c r="AGX269" s="45"/>
      <c r="AGY269" s="45"/>
      <c r="AGZ269" s="45"/>
      <c r="AHA269" s="45"/>
      <c r="AHB269" s="45"/>
      <c r="AHC269" s="45"/>
      <c r="AHD269" s="45"/>
      <c r="AHE269" s="45"/>
      <c r="AHF269" s="45"/>
      <c r="AHG269" s="45"/>
      <c r="AHH269" s="45"/>
      <c r="AHI269" s="45"/>
      <c r="AHJ269" s="45"/>
      <c r="AHK269" s="45"/>
      <c r="AHL269" s="45"/>
      <c r="AHM269" s="45"/>
      <c r="AHN269" s="45"/>
      <c r="AHO269" s="45"/>
      <c r="AHP269" s="45"/>
      <c r="AHQ269" s="45"/>
      <c r="AHR269" s="45"/>
      <c r="AHS269" s="45"/>
      <c r="AHT269" s="45"/>
      <c r="AHU269" s="45"/>
      <c r="AHV269" s="45"/>
      <c r="AHW269" s="45"/>
      <c r="AHX269" s="45"/>
      <c r="AHY269" s="45"/>
      <c r="AHZ269" s="45"/>
      <c r="AIA269" s="45"/>
      <c r="AIB269" s="45"/>
      <c r="AIC269" s="45"/>
      <c r="AID269" s="45"/>
      <c r="AIE269" s="45"/>
      <c r="AIF269" s="45"/>
      <c r="AIG269" s="45"/>
      <c r="AIH269" s="45"/>
      <c r="AII269" s="45"/>
      <c r="AIJ269" s="45"/>
      <c r="AIK269" s="45"/>
      <c r="AIL269" s="45"/>
      <c r="AIM269" s="45"/>
      <c r="AIN269" s="45"/>
      <c r="AIO269" s="45"/>
      <c r="AIP269" s="45"/>
      <c r="AIQ269" s="45"/>
      <c r="AIR269" s="45"/>
      <c r="AIS269" s="45"/>
      <c r="AIT269" s="45"/>
      <c r="AIU269" s="45"/>
      <c r="AIV269" s="45"/>
      <c r="AIW269" s="45"/>
      <c r="AIX269" s="45"/>
      <c r="AIY269" s="45"/>
      <c r="AIZ269" s="45"/>
      <c r="AJA269" s="45"/>
      <c r="AJB269" s="45"/>
      <c r="AJC269" s="45"/>
      <c r="AJD269" s="45"/>
      <c r="AJE269" s="45"/>
      <c r="AJF269" s="45"/>
      <c r="AJG269" s="45"/>
      <c r="AJH269" s="45"/>
      <c r="AJI269" s="45"/>
      <c r="AJJ269" s="45"/>
      <c r="AJK269" s="45"/>
      <c r="AJL269" s="45"/>
      <c r="AJM269" s="45"/>
      <c r="AJN269" s="45"/>
      <c r="AJO269" s="45"/>
      <c r="AJP269" s="45"/>
      <c r="AJQ269" s="45"/>
      <c r="AJR269" s="45"/>
      <c r="AJS269" s="45"/>
      <c r="AJT269" s="45"/>
      <c r="AJU269" s="45"/>
      <c r="AJV269" s="45"/>
      <c r="AJW269" s="45"/>
      <c r="AJX269" s="45"/>
      <c r="AJY269" s="45"/>
      <c r="AJZ269" s="45"/>
      <c r="AKA269" s="45"/>
      <c r="AKB269" s="45"/>
      <c r="AKC269" s="45"/>
      <c r="AKD269" s="45"/>
      <c r="AKE269" s="45"/>
      <c r="AKF269" s="45"/>
      <c r="AKG269" s="45"/>
      <c r="AKH269" s="45"/>
      <c r="AKI269" s="45"/>
      <c r="AKJ269" s="45"/>
      <c r="AKK269" s="45"/>
      <c r="AKL269" s="45"/>
      <c r="AKM269" s="45"/>
      <c r="AKN269" s="45"/>
      <c r="AKO269" s="45"/>
      <c r="AKP269" s="45"/>
      <c r="AKQ269" s="45"/>
      <c r="AKR269" s="45"/>
      <c r="AKS269" s="45"/>
      <c r="AKT269" s="45"/>
      <c r="AKU269" s="45"/>
      <c r="AKV269" s="45"/>
      <c r="AKW269" s="45"/>
      <c r="AKX269" s="45"/>
      <c r="AKY269" s="45"/>
      <c r="AKZ269" s="45"/>
      <c r="ALA269" s="45"/>
      <c r="ALB269" s="45"/>
      <c r="ALC269" s="45"/>
      <c r="ALD269" s="45"/>
      <c r="ALE269" s="45"/>
      <c r="ALF269" s="45"/>
      <c r="ALG269" s="45"/>
      <c r="ALH269" s="45"/>
      <c r="ALI269" s="45"/>
      <c r="ALJ269" s="45"/>
      <c r="ALK269" s="45"/>
      <c r="ALL269" s="45"/>
      <c r="ALM269" s="45"/>
      <c r="ALN269" s="45"/>
      <c r="ALO269" s="45"/>
      <c r="ALP269" s="45"/>
      <c r="ALQ269" s="45"/>
      <c r="ALR269" s="45"/>
      <c r="ALS269" s="45"/>
      <c r="ALT269" s="45"/>
      <c r="ALU269" s="45"/>
      <c r="ALV269" s="45"/>
      <c r="ALW269" s="45"/>
      <c r="ALX269" s="45"/>
      <c r="ALY269" s="45"/>
      <c r="ALZ269" s="45"/>
      <c r="AMA269" s="45"/>
      <c r="AMB269" s="45"/>
      <c r="AMC269" s="45"/>
      <c r="AMD269" s="45"/>
      <c r="AME269" s="45"/>
      <c r="AMF269" s="45"/>
      <c r="AMG269" s="45"/>
      <c r="AMH269" s="45"/>
      <c r="AMI269" s="45"/>
      <c r="AMJ269" s="45"/>
      <c r="AMK269" s="45"/>
      <c r="AML269" s="45"/>
      <c r="AMM269" s="45"/>
      <c r="AMN269" s="45"/>
      <c r="AMO269" s="45"/>
      <c r="AMP269" s="45"/>
      <c r="AMQ269" s="45"/>
      <c r="AMR269" s="45"/>
      <c r="AMS269" s="45"/>
      <c r="AMT269" s="45"/>
      <c r="AMU269" s="45"/>
      <c r="AMV269" s="45"/>
      <c r="AMW269" s="45"/>
      <c r="AMX269" s="45"/>
      <c r="AMY269" s="45"/>
      <c r="AMZ269" s="45"/>
      <c r="ANA269" s="45"/>
      <c r="ANB269" s="45"/>
      <c r="ANC269" s="45"/>
      <c r="AND269" s="45"/>
      <c r="ANE269" s="45"/>
      <c r="ANF269" s="45"/>
      <c r="ANG269" s="45"/>
      <c r="ANH269" s="45"/>
      <c r="ANI269" s="45"/>
      <c r="ANJ269" s="45"/>
      <c r="ANK269" s="45"/>
      <c r="ANL269" s="45"/>
      <c r="ANM269" s="45"/>
      <c r="ANN269" s="45"/>
      <c r="ANO269" s="45"/>
      <c r="ANP269" s="45"/>
      <c r="ANQ269" s="45"/>
      <c r="ANR269" s="45"/>
      <c r="ANS269" s="45"/>
      <c r="ANT269" s="45"/>
      <c r="ANU269" s="45"/>
      <c r="ANV269" s="45"/>
      <c r="ANW269" s="45"/>
      <c r="ANX269" s="45"/>
      <c r="ANY269" s="45"/>
      <c r="ANZ269" s="45"/>
      <c r="AOA269" s="45"/>
      <c r="AOB269" s="45"/>
      <c r="AOC269" s="45"/>
      <c r="AOD269" s="45"/>
      <c r="AOE269" s="45"/>
      <c r="AOF269" s="45"/>
      <c r="AOG269" s="45"/>
      <c r="AOH269" s="45"/>
      <c r="AOI269" s="45"/>
      <c r="AOJ269" s="45"/>
      <c r="AOK269" s="45"/>
      <c r="AOL269" s="45"/>
      <c r="AOM269" s="45"/>
      <c r="AON269" s="45"/>
      <c r="AOO269" s="45"/>
      <c r="AOP269" s="45"/>
      <c r="AOQ269" s="45"/>
      <c r="AOR269" s="45"/>
      <c r="AOS269" s="45"/>
      <c r="AOT269" s="45"/>
      <c r="AOU269" s="45"/>
      <c r="AOV269" s="45"/>
      <c r="AOW269" s="45"/>
      <c r="AOX269" s="45"/>
      <c r="AOY269" s="45"/>
      <c r="AOZ269" s="45"/>
      <c r="APA269" s="45"/>
      <c r="APB269" s="45"/>
      <c r="APC269" s="45"/>
      <c r="APD269" s="45"/>
      <c r="APE269" s="45"/>
      <c r="APF269" s="45"/>
      <c r="APG269" s="45"/>
      <c r="APH269" s="45"/>
      <c r="API269" s="45"/>
      <c r="APJ269" s="45"/>
      <c r="APK269" s="45"/>
      <c r="APL269" s="45"/>
      <c r="APM269" s="45"/>
      <c r="APN269" s="45"/>
      <c r="APO269" s="45"/>
      <c r="APP269" s="45"/>
      <c r="APQ269" s="45"/>
      <c r="APR269" s="45"/>
      <c r="APS269" s="45"/>
      <c r="APT269" s="45"/>
      <c r="APU269" s="45"/>
      <c r="APV269" s="45"/>
      <c r="APW269" s="45"/>
      <c r="APX269" s="45"/>
      <c r="APY269" s="45"/>
      <c r="APZ269" s="45"/>
      <c r="AQA269" s="45"/>
      <c r="AQB269" s="45"/>
      <c r="AQC269" s="45"/>
      <c r="AQD269" s="45"/>
      <c r="AQE269" s="45"/>
      <c r="AQF269" s="45"/>
      <c r="AQG269" s="45"/>
      <c r="AQH269" s="45"/>
      <c r="AQI269" s="45"/>
      <c r="AQJ269" s="45"/>
      <c r="AQK269" s="45"/>
      <c r="AQL269" s="45"/>
      <c r="AQM269" s="45"/>
      <c r="AQN269" s="45"/>
      <c r="AQO269" s="45"/>
      <c r="AQP269" s="45"/>
      <c r="AQQ269" s="45"/>
      <c r="AQR269" s="45"/>
      <c r="AQS269" s="45"/>
      <c r="AQT269" s="45"/>
      <c r="AQU269" s="45"/>
      <c r="AQV269" s="45"/>
      <c r="AQW269" s="45"/>
      <c r="AQX269" s="45"/>
      <c r="AQY269" s="45"/>
      <c r="AQZ269" s="45"/>
      <c r="ARA269" s="45"/>
      <c r="ARB269" s="45"/>
      <c r="ARC269" s="45"/>
      <c r="ARD269" s="45"/>
      <c r="ARE269" s="45"/>
      <c r="ARF269" s="45"/>
      <c r="ARG269" s="45"/>
      <c r="ARH269" s="45"/>
      <c r="ARI269" s="45"/>
      <c r="ARJ269" s="45"/>
      <c r="ARK269" s="45"/>
      <c r="ARL269" s="45"/>
      <c r="ARM269" s="45"/>
      <c r="ARN269" s="45"/>
      <c r="ARO269" s="45"/>
      <c r="ARP269" s="45"/>
      <c r="ARQ269" s="45"/>
      <c r="ARR269" s="45"/>
      <c r="ARS269" s="45"/>
      <c r="ART269" s="45"/>
      <c r="ARU269" s="45"/>
      <c r="ARV269" s="45"/>
      <c r="ARW269" s="45"/>
      <c r="ARX269" s="45"/>
      <c r="ARY269" s="45"/>
      <c r="ARZ269" s="45"/>
      <c r="ASA269" s="45"/>
      <c r="ASB269" s="45"/>
      <c r="ASC269" s="45"/>
      <c r="ASD269" s="45"/>
      <c r="ASE269" s="45"/>
      <c r="ASF269" s="45"/>
      <c r="ASG269" s="45"/>
      <c r="ASH269" s="45"/>
      <c r="ASI269" s="45"/>
      <c r="ASJ269" s="45"/>
      <c r="ASK269" s="45"/>
      <c r="ASL269" s="45"/>
      <c r="ASM269" s="45"/>
      <c r="ASN269" s="45"/>
      <c r="ASO269" s="45"/>
      <c r="ASP269" s="45"/>
      <c r="ASQ269" s="45"/>
      <c r="ASR269" s="45"/>
      <c r="ASS269" s="45"/>
      <c r="AST269" s="45"/>
      <c r="ASU269" s="45"/>
      <c r="ASV269" s="45"/>
      <c r="ASW269" s="45"/>
      <c r="ASX269" s="45"/>
      <c r="ASY269" s="45"/>
      <c r="ASZ269" s="45"/>
      <c r="ATA269" s="45"/>
      <c r="ATB269" s="45"/>
      <c r="ATC269" s="45"/>
      <c r="ATD269" s="45"/>
      <c r="ATE269" s="45"/>
      <c r="ATF269" s="45"/>
      <c r="ATG269" s="45"/>
      <c r="ATH269" s="45"/>
      <c r="ATI269" s="45"/>
      <c r="ATJ269" s="45"/>
      <c r="ATK269" s="45"/>
      <c r="ATL269" s="45"/>
      <c r="ATM269" s="45"/>
      <c r="ATN269" s="45"/>
      <c r="ATO269" s="45"/>
      <c r="ATP269" s="45"/>
      <c r="ATQ269" s="45"/>
      <c r="ATR269" s="45"/>
      <c r="ATS269" s="45"/>
      <c r="ATT269" s="45"/>
      <c r="ATU269" s="45"/>
      <c r="ATV269" s="45"/>
      <c r="ATW269" s="45"/>
      <c r="ATX269" s="45"/>
      <c r="ATY269" s="45"/>
      <c r="ATZ269" s="45"/>
      <c r="AUA269" s="45"/>
      <c r="AUB269" s="45"/>
      <c r="AUC269" s="45"/>
      <c r="AUD269" s="45"/>
      <c r="AUE269" s="45"/>
      <c r="AUF269" s="45"/>
      <c r="AUG269" s="45"/>
      <c r="AUH269" s="45"/>
      <c r="AUI269" s="45"/>
      <c r="AUJ269" s="45"/>
      <c r="AUK269" s="45"/>
      <c r="AUL269" s="45"/>
      <c r="AUM269" s="45"/>
      <c r="AUN269" s="45"/>
      <c r="AUO269" s="45"/>
      <c r="AUP269" s="45"/>
      <c r="AUQ269" s="45"/>
      <c r="AUR269" s="45"/>
      <c r="AUS269" s="45"/>
      <c r="AUT269" s="45"/>
      <c r="AUU269" s="45"/>
      <c r="AUV269" s="45"/>
      <c r="AUW269" s="45"/>
      <c r="AUX269" s="45"/>
      <c r="AUY269" s="45"/>
      <c r="AUZ269" s="45"/>
      <c r="AVA269" s="45"/>
      <c r="AVB269" s="45"/>
      <c r="AVC269" s="45"/>
      <c r="AVD269" s="45"/>
      <c r="AVE269" s="45"/>
      <c r="AVF269" s="45"/>
      <c r="AVG269" s="45"/>
      <c r="AVH269" s="45"/>
      <c r="AVI269" s="45"/>
      <c r="AVJ269" s="45"/>
      <c r="AVK269" s="45"/>
      <c r="AVL269" s="45"/>
      <c r="AVM269" s="45"/>
      <c r="AVN269" s="45"/>
      <c r="AVO269" s="45"/>
      <c r="AVP269" s="45"/>
      <c r="AVQ269" s="45"/>
      <c r="AVR269" s="45"/>
      <c r="AVS269" s="45"/>
      <c r="AVT269" s="45"/>
      <c r="AVU269" s="45"/>
      <c r="AVV269" s="45"/>
      <c r="AVW269" s="45"/>
      <c r="AVX269" s="45"/>
      <c r="AVY269" s="45"/>
      <c r="AVZ269" s="45"/>
      <c r="AWA269" s="45"/>
      <c r="AWB269" s="45"/>
      <c r="AWC269" s="45"/>
      <c r="AWD269" s="45"/>
      <c r="AWE269" s="45"/>
      <c r="AWF269" s="45"/>
      <c r="AWG269" s="45"/>
      <c r="AWH269" s="45"/>
      <c r="AWI269" s="45"/>
      <c r="AWJ269" s="45"/>
      <c r="AWK269" s="45"/>
      <c r="AWL269" s="45"/>
      <c r="AWM269" s="45"/>
      <c r="AWN269" s="45"/>
      <c r="AWO269" s="45"/>
      <c r="AWP269" s="45"/>
      <c r="AWQ269" s="45"/>
      <c r="AWR269" s="45"/>
      <c r="AWS269" s="45"/>
      <c r="AWT269" s="45"/>
      <c r="AWU269" s="45"/>
      <c r="AWV269" s="45"/>
      <c r="AWW269" s="45"/>
      <c r="AWX269" s="45"/>
      <c r="AWY269" s="45"/>
      <c r="AWZ269" s="45"/>
      <c r="AXA269" s="45"/>
      <c r="AXB269" s="45"/>
      <c r="AXC269" s="45"/>
      <c r="AXD269" s="45"/>
      <c r="AXE269" s="45"/>
      <c r="AXF269" s="45"/>
      <c r="AXG269" s="45"/>
      <c r="AXH269" s="45"/>
      <c r="AXI269" s="45"/>
      <c r="AXJ269" s="45"/>
      <c r="AXK269" s="45"/>
      <c r="AXL269" s="45"/>
      <c r="AXM269" s="45"/>
      <c r="AXN269" s="45"/>
      <c r="AXO269" s="45"/>
      <c r="AXP269" s="45"/>
      <c r="AXQ269" s="45"/>
      <c r="AXR269" s="45"/>
      <c r="AXS269" s="45"/>
      <c r="AXT269" s="45"/>
      <c r="AXU269" s="45"/>
      <c r="AXV269" s="45"/>
      <c r="AXW269" s="45"/>
      <c r="AXX269" s="45"/>
      <c r="AXY269" s="45"/>
      <c r="AXZ269" s="45"/>
      <c r="AYA269" s="45"/>
      <c r="AYB269" s="45"/>
      <c r="AYC269" s="45"/>
      <c r="AYD269" s="45"/>
      <c r="AYE269" s="45"/>
      <c r="AYF269" s="45"/>
      <c r="AYG269" s="45"/>
      <c r="AYH269" s="45"/>
      <c r="AYI269" s="45"/>
      <c r="AYJ269" s="45"/>
      <c r="AYK269" s="45"/>
      <c r="AYL269" s="45"/>
      <c r="AYM269" s="45"/>
      <c r="AYN269" s="45"/>
      <c r="AYO269" s="45"/>
      <c r="AYP269" s="45"/>
      <c r="AYQ269" s="45"/>
      <c r="AYR269" s="45"/>
      <c r="AYS269" s="45"/>
      <c r="AYT269" s="45"/>
      <c r="AYU269" s="45"/>
      <c r="AYV269" s="45"/>
      <c r="AYW269" s="45"/>
      <c r="AYX269" s="45"/>
      <c r="AYY269" s="45"/>
      <c r="AYZ269" s="45"/>
      <c r="AZA269" s="45"/>
      <c r="AZB269" s="45"/>
      <c r="AZC269" s="45"/>
      <c r="AZD269" s="45"/>
      <c r="AZE269" s="45"/>
      <c r="AZF269" s="45"/>
      <c r="AZG269" s="45"/>
      <c r="AZH269" s="45"/>
      <c r="AZI269" s="45"/>
      <c r="AZJ269" s="45"/>
      <c r="AZK269" s="45"/>
      <c r="AZL269" s="45"/>
      <c r="AZM269" s="45"/>
      <c r="AZN269" s="45"/>
      <c r="AZO269" s="45"/>
      <c r="AZP269" s="45"/>
      <c r="AZQ269" s="45"/>
      <c r="AZR269" s="45"/>
      <c r="AZS269" s="45"/>
      <c r="AZT269" s="45"/>
      <c r="AZU269" s="45"/>
      <c r="AZV269" s="45"/>
      <c r="AZW269" s="45"/>
      <c r="AZX269" s="45"/>
      <c r="AZY269" s="45"/>
      <c r="AZZ269" s="45"/>
      <c r="BAA269" s="45"/>
      <c r="BAB269" s="45"/>
      <c r="BAC269" s="45"/>
      <c r="BAD269" s="45"/>
      <c r="BAE269" s="45"/>
      <c r="BAF269" s="45"/>
      <c r="BAG269" s="45"/>
      <c r="BAH269" s="45"/>
      <c r="BAI269" s="45"/>
      <c r="BAJ269" s="45"/>
      <c r="BAK269" s="45"/>
      <c r="BAL269" s="45"/>
      <c r="BAM269" s="45"/>
      <c r="BAN269" s="45"/>
      <c r="BAO269" s="45"/>
      <c r="BAP269" s="45"/>
      <c r="BAQ269" s="45"/>
      <c r="BAR269" s="45"/>
      <c r="BAS269" s="45"/>
      <c r="BAT269" s="45"/>
      <c r="BAU269" s="45"/>
      <c r="BAV269" s="45"/>
      <c r="BAW269" s="45"/>
      <c r="BAX269" s="45"/>
      <c r="BAY269" s="45"/>
      <c r="BAZ269" s="45"/>
      <c r="BBA269" s="45"/>
      <c r="BBB269" s="45"/>
      <c r="BBC269" s="45"/>
      <c r="BBD269" s="45"/>
      <c r="BBE269" s="45"/>
      <c r="BBF269" s="45"/>
      <c r="BBG269" s="45"/>
      <c r="BBH269" s="45"/>
      <c r="BBI269" s="45"/>
      <c r="BBJ269" s="45"/>
      <c r="BBK269" s="45"/>
      <c r="BBL269" s="45"/>
      <c r="BBM269" s="45"/>
      <c r="BBN269" s="45"/>
      <c r="BBO269" s="45"/>
      <c r="BBP269" s="45"/>
      <c r="BBQ269" s="45"/>
      <c r="BBR269" s="45"/>
      <c r="BBS269" s="45"/>
      <c r="BBT269" s="45"/>
      <c r="BBU269" s="45"/>
      <c r="BBV269" s="45"/>
      <c r="BBW269" s="45"/>
      <c r="BBX269" s="45"/>
      <c r="BBY269" s="45"/>
      <c r="BBZ269" s="45"/>
      <c r="BCA269" s="45"/>
      <c r="BCB269" s="45"/>
      <c r="BCC269" s="45"/>
      <c r="BCD269" s="45"/>
      <c r="BCE269" s="45"/>
      <c r="BCF269" s="45"/>
      <c r="BCG269" s="45"/>
      <c r="BCH269" s="45"/>
      <c r="BCI269" s="45"/>
      <c r="BCJ269" s="45"/>
      <c r="BCK269" s="45"/>
      <c r="BCL269" s="45"/>
      <c r="BCM269" s="45"/>
      <c r="BCN269" s="45"/>
      <c r="BCO269" s="45"/>
      <c r="BCP269" s="45"/>
      <c r="BCQ269" s="45"/>
      <c r="BCR269" s="45"/>
      <c r="BCS269" s="45"/>
      <c r="BCT269" s="45"/>
      <c r="BCU269" s="45"/>
      <c r="BCV269" s="45"/>
      <c r="BCW269" s="45"/>
      <c r="BCX269" s="45"/>
      <c r="BCY269" s="45"/>
      <c r="BCZ269" s="45"/>
      <c r="BDA269" s="45"/>
      <c r="BDB269" s="45"/>
      <c r="BDC269" s="45"/>
      <c r="BDD269" s="45"/>
      <c r="BDE269" s="45"/>
      <c r="BDF269" s="45"/>
      <c r="BDG269" s="45"/>
      <c r="BDH269" s="45"/>
      <c r="BDI269" s="45"/>
      <c r="BDJ269" s="45"/>
      <c r="BDK269" s="45"/>
      <c r="BDL269" s="45"/>
      <c r="BDM269" s="45"/>
      <c r="BDN269" s="45"/>
      <c r="BDO269" s="45"/>
      <c r="BDP269" s="45"/>
      <c r="BDQ269" s="45"/>
      <c r="BDR269" s="45"/>
      <c r="BDS269" s="45"/>
      <c r="BDT269" s="45"/>
      <c r="BDU269" s="45"/>
      <c r="BDV269" s="45"/>
      <c r="BDW269" s="45"/>
      <c r="BDX269" s="45"/>
      <c r="BDY269" s="45"/>
      <c r="BDZ269" s="45"/>
      <c r="BEA269" s="45"/>
      <c r="BEB269" s="45"/>
      <c r="BEC269" s="45"/>
      <c r="BED269" s="45"/>
      <c r="BEE269" s="45"/>
      <c r="BEF269" s="45"/>
      <c r="BEG269" s="45"/>
      <c r="BEH269" s="45"/>
      <c r="BEI269" s="45"/>
      <c r="BEJ269" s="45"/>
      <c r="BEK269" s="45"/>
      <c r="BEL269" s="45"/>
      <c r="BEM269" s="45"/>
      <c r="BEN269" s="45"/>
      <c r="BEO269" s="45"/>
      <c r="BEP269" s="45"/>
      <c r="BEQ269" s="45"/>
      <c r="BER269" s="45"/>
      <c r="BES269" s="45"/>
      <c r="BET269" s="45"/>
      <c r="BEU269" s="45"/>
      <c r="BEV269" s="45"/>
      <c r="BEW269" s="45"/>
      <c r="BEX269" s="45"/>
      <c r="BEY269" s="45"/>
      <c r="BEZ269" s="45"/>
      <c r="BFA269" s="45"/>
      <c r="BFB269" s="45"/>
      <c r="BFC269" s="45"/>
      <c r="BFD269" s="45"/>
      <c r="BFE269" s="45"/>
      <c r="BFF269" s="45"/>
      <c r="BFG269" s="45"/>
      <c r="BFH269" s="45"/>
      <c r="BFI269" s="45"/>
      <c r="BFJ269" s="45"/>
      <c r="BFK269" s="45"/>
      <c r="BFL269" s="45"/>
      <c r="BFM269" s="45"/>
      <c r="BFN269" s="45"/>
      <c r="BFO269" s="45"/>
      <c r="BFP269" s="45"/>
      <c r="BFQ269" s="45"/>
      <c r="BFR269" s="45"/>
      <c r="BFS269" s="45"/>
      <c r="BFT269" s="45"/>
      <c r="BFU269" s="45"/>
      <c r="BFV269" s="45"/>
      <c r="BFW269" s="45"/>
      <c r="BFX269" s="45"/>
      <c r="BFY269" s="45"/>
      <c r="BFZ269" s="45"/>
      <c r="BGA269" s="45"/>
      <c r="BGB269" s="45"/>
      <c r="BGC269" s="45"/>
      <c r="BGD269" s="45"/>
      <c r="BGE269" s="45"/>
      <c r="BGF269" s="45"/>
      <c r="BGG269" s="45"/>
      <c r="BGH269" s="45"/>
      <c r="BGI269" s="45"/>
      <c r="BGJ269" s="45"/>
      <c r="BGK269" s="45"/>
      <c r="BGL269" s="45"/>
      <c r="BGM269" s="45"/>
      <c r="BGN269" s="45"/>
      <c r="BGO269" s="45"/>
      <c r="BGP269" s="45"/>
      <c r="BGQ269" s="45"/>
      <c r="BGR269" s="45"/>
      <c r="BGS269" s="45"/>
      <c r="BGT269" s="45"/>
      <c r="BGU269" s="45"/>
      <c r="BGV269" s="45"/>
      <c r="BGW269" s="45"/>
      <c r="BGX269" s="45"/>
      <c r="BGY269" s="45"/>
      <c r="BGZ269" s="45"/>
      <c r="BHA269" s="45"/>
      <c r="BHB269" s="45"/>
      <c r="BHC269" s="45"/>
      <c r="BHD269" s="45"/>
      <c r="BHE269" s="45"/>
      <c r="BHF269" s="45"/>
      <c r="BHG269" s="45"/>
      <c r="BHH269" s="45"/>
      <c r="BHI269" s="45"/>
      <c r="BHJ269" s="45"/>
      <c r="BHK269" s="45"/>
      <c r="BHL269" s="45"/>
      <c r="BHM269" s="45"/>
      <c r="BHN269" s="45"/>
      <c r="BHO269" s="45"/>
      <c r="BHP269" s="45"/>
      <c r="BHQ269" s="45"/>
      <c r="BHR269" s="45"/>
      <c r="BHS269" s="45"/>
      <c r="BHT269" s="45"/>
      <c r="BHU269" s="45"/>
      <c r="BHV269" s="45"/>
      <c r="BHW269" s="45"/>
      <c r="BHX269" s="45"/>
      <c r="BHY269" s="45"/>
      <c r="BHZ269" s="45"/>
      <c r="BIA269" s="45"/>
      <c r="BIB269" s="45"/>
      <c r="BIC269" s="45"/>
      <c r="BID269" s="45"/>
      <c r="BIE269" s="45"/>
      <c r="BIF269" s="45"/>
      <c r="BIG269" s="45"/>
      <c r="BIH269" s="45"/>
      <c r="BII269" s="45"/>
      <c r="BIJ269" s="45"/>
      <c r="BIK269" s="45"/>
      <c r="BIL269" s="45"/>
      <c r="BIM269" s="45"/>
      <c r="BIN269" s="45"/>
      <c r="BIO269" s="45"/>
      <c r="BIP269" s="45"/>
      <c r="BIQ269" s="45"/>
      <c r="BIR269" s="45"/>
      <c r="BIS269" s="45"/>
      <c r="BIT269" s="45"/>
      <c r="BIU269" s="45"/>
      <c r="BIV269" s="45"/>
      <c r="BIW269" s="45"/>
      <c r="BIX269" s="45"/>
      <c r="BIY269" s="45"/>
      <c r="BIZ269" s="45"/>
      <c r="BJA269" s="45"/>
      <c r="BJB269" s="45"/>
      <c r="BJC269" s="45"/>
      <c r="BJD269" s="45"/>
      <c r="BJE269" s="45"/>
      <c r="BJF269" s="45"/>
      <c r="BJG269" s="45"/>
      <c r="BJH269" s="45"/>
      <c r="BJI269" s="45"/>
      <c r="BJJ269" s="45"/>
      <c r="BJK269" s="45"/>
      <c r="BJL269" s="45"/>
      <c r="BJM269" s="45"/>
      <c r="BJN269" s="45"/>
      <c r="BJO269" s="45"/>
      <c r="BJP269" s="45"/>
      <c r="BJQ269" s="45"/>
      <c r="BJR269" s="45"/>
      <c r="BJS269" s="45"/>
      <c r="BJT269" s="45"/>
      <c r="BJU269" s="45"/>
      <c r="BJV269" s="45"/>
      <c r="BJW269" s="45"/>
      <c r="BJX269" s="45"/>
      <c r="BJY269" s="45"/>
      <c r="BJZ269" s="45"/>
      <c r="BKA269" s="45"/>
      <c r="BKB269" s="45"/>
      <c r="BKC269" s="45"/>
      <c r="BKD269" s="45"/>
      <c r="BKE269" s="45"/>
      <c r="BKF269" s="45"/>
      <c r="BKG269" s="45"/>
      <c r="BKH269" s="45"/>
      <c r="BKI269" s="45"/>
      <c r="BKJ269" s="45"/>
      <c r="BKK269" s="45"/>
      <c r="BKL269" s="45"/>
      <c r="BKM269" s="45"/>
      <c r="BKN269" s="45"/>
      <c r="BKO269" s="45"/>
      <c r="BKP269" s="45"/>
      <c r="BKQ269" s="45"/>
      <c r="BKR269" s="45"/>
      <c r="BKS269" s="45"/>
      <c r="BKT269" s="45"/>
      <c r="BKU269" s="45"/>
      <c r="BKV269" s="45"/>
      <c r="BKW269" s="45"/>
      <c r="BKX269" s="45"/>
      <c r="BKY269" s="45"/>
      <c r="BKZ269" s="45"/>
      <c r="BLA269" s="45"/>
      <c r="BLB269" s="45"/>
      <c r="BLC269" s="45"/>
      <c r="BLD269" s="45"/>
      <c r="BLE269" s="45"/>
      <c r="BLF269" s="45"/>
      <c r="BLG269" s="45"/>
      <c r="BLH269" s="45"/>
      <c r="BLI269" s="45"/>
      <c r="BLJ269" s="45"/>
      <c r="BLK269" s="45"/>
      <c r="BLL269" s="45"/>
      <c r="BLM269" s="45"/>
      <c r="BLN269" s="45"/>
      <c r="BLO269" s="45"/>
      <c r="BLP269" s="45"/>
      <c r="BLQ269" s="45"/>
      <c r="BLR269" s="45"/>
      <c r="BLS269" s="45"/>
      <c r="BLT269" s="45"/>
      <c r="BLU269" s="45"/>
      <c r="BLV269" s="45"/>
      <c r="BLW269" s="45"/>
      <c r="BLX269" s="45"/>
      <c r="BLY269" s="45"/>
      <c r="BLZ269" s="45"/>
      <c r="BMA269" s="45"/>
      <c r="BMB269" s="45"/>
      <c r="BMC269" s="45"/>
      <c r="BMD269" s="45"/>
      <c r="BME269" s="45"/>
      <c r="BMF269" s="45"/>
      <c r="BMG269" s="45"/>
      <c r="BMH269" s="45"/>
      <c r="BMI269" s="45"/>
      <c r="BMJ269" s="45"/>
      <c r="BMK269" s="45"/>
      <c r="BML269" s="45"/>
      <c r="BMM269" s="45"/>
      <c r="BMN269" s="45"/>
      <c r="BMO269" s="45"/>
      <c r="BMP269" s="45"/>
      <c r="BMQ269" s="45"/>
      <c r="BMR269" s="45"/>
      <c r="BMS269" s="45"/>
      <c r="BMT269" s="45"/>
      <c r="BMU269" s="45"/>
      <c r="BMV269" s="45"/>
      <c r="BMW269" s="45"/>
      <c r="BMX269" s="45"/>
      <c r="BMY269" s="45"/>
      <c r="BMZ269" s="45"/>
      <c r="BNA269" s="45"/>
    </row>
    <row r="270" spans="23:1717" s="46" customFormat="1" x14ac:dyDescent="0.25">
      <c r="W270" s="45"/>
      <c r="X270" s="45"/>
      <c r="Y270" s="45"/>
      <c r="Z270" s="45"/>
      <c r="AA270" s="45"/>
      <c r="AB270" s="45"/>
      <c r="AC270" s="45"/>
      <c r="AD270" s="45"/>
      <c r="AE270" s="45"/>
      <c r="AF270" s="45"/>
      <c r="AG270" s="45"/>
      <c r="AH270" s="45"/>
      <c r="AI270" s="45"/>
      <c r="AJ270" s="45"/>
      <c r="AK270" s="45"/>
      <c r="AL270" s="45"/>
      <c r="AM270" s="45"/>
      <c r="AN270" s="45"/>
      <c r="AO270" s="45"/>
      <c r="AP270" s="45"/>
      <c r="AQ270" s="45"/>
      <c r="AR270" s="45"/>
      <c r="AS270" s="45"/>
      <c r="AT270" s="45"/>
      <c r="AU270" s="45"/>
      <c r="AV270" s="45"/>
      <c r="AW270" s="45"/>
      <c r="AX270" s="45"/>
      <c r="AY270" s="45"/>
      <c r="AZ270" s="45"/>
      <c r="BA270" s="45"/>
      <c r="BB270" s="45"/>
      <c r="BC270" s="45"/>
      <c r="BD270" s="45"/>
      <c r="BE270" s="45"/>
      <c r="BF270" s="45"/>
      <c r="BG270" s="45"/>
      <c r="BH270" s="45"/>
      <c r="BI270" s="45"/>
      <c r="BJ270" s="45"/>
      <c r="BK270" s="45"/>
      <c r="BL270" s="45"/>
      <c r="BM270" s="45"/>
      <c r="BN270" s="45"/>
      <c r="BO270" s="45"/>
      <c r="BP270" s="45"/>
      <c r="BQ270" s="45"/>
      <c r="BR270" s="45"/>
      <c r="BS270" s="45"/>
      <c r="BT270" s="45"/>
      <c r="BU270" s="45"/>
      <c r="BV270" s="45"/>
      <c r="BW270" s="45"/>
      <c r="BX270" s="45"/>
      <c r="BY270" s="45"/>
      <c r="BZ270" s="45"/>
      <c r="CA270" s="45"/>
      <c r="CB270" s="45"/>
      <c r="CC270" s="45"/>
      <c r="CD270" s="45"/>
      <c r="CE270" s="45"/>
      <c r="CF270" s="45"/>
      <c r="CG270" s="45"/>
      <c r="CH270" s="45"/>
      <c r="CI270" s="45"/>
      <c r="CJ270" s="45"/>
      <c r="CK270" s="45"/>
      <c r="CL270" s="45"/>
      <c r="CM270" s="45"/>
      <c r="CN270" s="45"/>
      <c r="CO270" s="45"/>
      <c r="CP270" s="45"/>
      <c r="CQ270" s="45"/>
      <c r="CR270" s="45"/>
      <c r="CS270" s="45"/>
      <c r="CT270" s="45"/>
      <c r="CU270" s="45"/>
      <c r="CV270" s="45"/>
      <c r="CW270" s="45"/>
      <c r="CX270" s="45"/>
      <c r="CY270" s="45"/>
      <c r="CZ270" s="45"/>
      <c r="DA270" s="45"/>
      <c r="DB270" s="45"/>
      <c r="DC270" s="45"/>
      <c r="DD270" s="45"/>
      <c r="DE270" s="45"/>
      <c r="DF270" s="45"/>
      <c r="DG270" s="45"/>
      <c r="DH270" s="45"/>
      <c r="DI270" s="45"/>
      <c r="DJ270" s="45"/>
      <c r="DK270" s="45"/>
      <c r="DL270" s="45"/>
      <c r="DM270" s="45"/>
      <c r="DN270" s="45"/>
      <c r="DO270" s="45"/>
      <c r="DP270" s="45"/>
      <c r="DQ270" s="45"/>
      <c r="DR270" s="45"/>
      <c r="DS270" s="45"/>
      <c r="DT270" s="45"/>
      <c r="DU270" s="45"/>
      <c r="DV270" s="45"/>
      <c r="DW270" s="45"/>
      <c r="DX270" s="45"/>
      <c r="DY270" s="45"/>
      <c r="DZ270" s="45"/>
      <c r="EA270" s="45"/>
      <c r="EB270" s="45"/>
      <c r="EC270" s="45"/>
      <c r="ED270" s="45"/>
      <c r="EE270" s="45"/>
      <c r="EF270" s="45"/>
      <c r="EG270" s="45"/>
      <c r="EH270" s="45"/>
      <c r="EI270" s="45"/>
      <c r="EJ270" s="45"/>
      <c r="EK270" s="45"/>
      <c r="EL270" s="45"/>
      <c r="EM270" s="45"/>
      <c r="EN270" s="45"/>
      <c r="EO270" s="45"/>
      <c r="EP270" s="45"/>
      <c r="EQ270" s="45"/>
      <c r="ER270" s="45"/>
      <c r="ES270" s="45"/>
      <c r="ET270" s="45"/>
      <c r="EU270" s="45"/>
      <c r="EV270" s="45"/>
      <c r="EW270" s="45"/>
      <c r="EX270" s="45"/>
      <c r="EY270" s="45"/>
      <c r="EZ270" s="45"/>
      <c r="FA270" s="45"/>
      <c r="FB270" s="45"/>
      <c r="FC270" s="45"/>
      <c r="FD270" s="45"/>
      <c r="FE270" s="45"/>
      <c r="FF270" s="45"/>
      <c r="FG270" s="45"/>
      <c r="FH270" s="45"/>
      <c r="FI270" s="45"/>
      <c r="FJ270" s="45"/>
      <c r="FK270" s="45"/>
      <c r="FL270" s="45"/>
      <c r="FM270" s="45"/>
      <c r="FN270" s="45"/>
      <c r="FO270" s="45"/>
      <c r="FP270" s="45"/>
      <c r="FQ270" s="45"/>
      <c r="FR270" s="45"/>
      <c r="FS270" s="45"/>
      <c r="FT270" s="45"/>
      <c r="FU270" s="45"/>
      <c r="FV270" s="45"/>
      <c r="FW270" s="45"/>
      <c r="FX270" s="45"/>
      <c r="FY270" s="45"/>
      <c r="FZ270" s="45"/>
      <c r="GA270" s="45"/>
      <c r="GB270" s="45"/>
      <c r="GC270" s="45"/>
      <c r="GD270" s="45"/>
      <c r="GE270" s="45"/>
      <c r="GF270" s="45"/>
      <c r="GG270" s="45"/>
      <c r="GH270" s="45"/>
      <c r="GI270" s="45"/>
      <c r="GJ270" s="45"/>
      <c r="GK270" s="45"/>
      <c r="GL270" s="45"/>
      <c r="GM270" s="45"/>
      <c r="GN270" s="45"/>
      <c r="GO270" s="45"/>
      <c r="GP270" s="45"/>
      <c r="GQ270" s="45"/>
      <c r="GR270" s="45"/>
      <c r="GS270" s="45"/>
      <c r="GT270" s="45"/>
      <c r="GU270" s="45"/>
      <c r="GV270" s="45"/>
      <c r="GW270" s="45"/>
      <c r="GX270" s="45"/>
      <c r="GY270" s="45"/>
      <c r="GZ270" s="45"/>
      <c r="HA270" s="45"/>
      <c r="HB270" s="45"/>
      <c r="HC270" s="45"/>
      <c r="HD270" s="45"/>
      <c r="HE270" s="45"/>
      <c r="HF270" s="45"/>
      <c r="HG270" s="45"/>
      <c r="HH270" s="45"/>
      <c r="HI270" s="45"/>
      <c r="HJ270" s="45"/>
      <c r="HK270" s="45"/>
      <c r="HL270" s="45"/>
      <c r="HM270" s="45"/>
      <c r="HN270" s="45"/>
      <c r="HO270" s="45"/>
      <c r="HP270" s="45"/>
      <c r="HQ270" s="45"/>
      <c r="HR270" s="45"/>
      <c r="HS270" s="45"/>
      <c r="HT270" s="45"/>
      <c r="HU270" s="45"/>
      <c r="HV270" s="45"/>
      <c r="HW270" s="45"/>
      <c r="HX270" s="45"/>
      <c r="HY270" s="45"/>
      <c r="HZ270" s="45"/>
      <c r="IA270" s="45"/>
      <c r="IB270" s="45"/>
      <c r="IC270" s="45"/>
      <c r="ID270" s="45"/>
      <c r="IE270" s="45"/>
      <c r="IF270" s="45"/>
      <c r="IG270" s="45"/>
      <c r="IH270" s="45"/>
      <c r="II270" s="45"/>
      <c r="IJ270" s="45"/>
      <c r="IK270" s="45"/>
      <c r="IL270" s="45"/>
      <c r="IM270" s="45"/>
      <c r="IN270" s="45"/>
      <c r="IO270" s="45"/>
      <c r="IP270" s="45"/>
      <c r="IQ270" s="45"/>
      <c r="IR270" s="45"/>
      <c r="IS270" s="45"/>
      <c r="IT270" s="45"/>
      <c r="IU270" s="45"/>
      <c r="IV270" s="45"/>
      <c r="IW270" s="45"/>
      <c r="IX270" s="45"/>
      <c r="IY270" s="45"/>
      <c r="IZ270" s="45"/>
      <c r="JA270" s="45"/>
      <c r="JB270" s="45"/>
      <c r="JC270" s="45"/>
      <c r="JD270" s="45"/>
      <c r="JE270" s="45"/>
      <c r="JF270" s="45"/>
      <c r="JG270" s="45"/>
      <c r="JH270" s="45"/>
      <c r="JI270" s="45"/>
      <c r="JJ270" s="45"/>
      <c r="JK270" s="45"/>
      <c r="JL270" s="45"/>
      <c r="JM270" s="45"/>
      <c r="JN270" s="45"/>
      <c r="JO270" s="45"/>
      <c r="JP270" s="45"/>
      <c r="JQ270" s="45"/>
      <c r="JR270" s="45"/>
      <c r="JS270" s="45"/>
      <c r="JT270" s="45"/>
      <c r="JU270" s="45"/>
      <c r="JV270" s="45"/>
      <c r="JW270" s="45"/>
      <c r="JX270" s="45"/>
      <c r="JY270" s="45"/>
      <c r="JZ270" s="45"/>
      <c r="KA270" s="45"/>
      <c r="KB270" s="45"/>
      <c r="KC270" s="45"/>
      <c r="KD270" s="45"/>
      <c r="KE270" s="45"/>
      <c r="KF270" s="45"/>
      <c r="KG270" s="45"/>
      <c r="KH270" s="45"/>
      <c r="KI270" s="45"/>
      <c r="KJ270" s="45"/>
      <c r="KK270" s="45"/>
      <c r="KL270" s="45"/>
      <c r="KM270" s="45"/>
      <c r="KN270" s="45"/>
      <c r="KO270" s="45"/>
      <c r="KP270" s="45"/>
      <c r="KQ270" s="45"/>
      <c r="KR270" s="45"/>
      <c r="KS270" s="45"/>
      <c r="KT270" s="45"/>
      <c r="KU270" s="45"/>
      <c r="KV270" s="45"/>
      <c r="KW270" s="45"/>
      <c r="KX270" s="45"/>
      <c r="KY270" s="45"/>
      <c r="KZ270" s="45"/>
      <c r="LA270" s="45"/>
      <c r="LB270" s="45"/>
      <c r="LC270" s="45"/>
      <c r="LD270" s="45"/>
      <c r="LE270" s="45"/>
      <c r="LF270" s="45"/>
      <c r="LG270" s="45"/>
      <c r="LH270" s="45"/>
      <c r="LI270" s="45"/>
      <c r="LJ270" s="45"/>
      <c r="LK270" s="45"/>
      <c r="LL270" s="45"/>
      <c r="LM270" s="45"/>
      <c r="LN270" s="45"/>
      <c r="LO270" s="45"/>
      <c r="LP270" s="45"/>
      <c r="LQ270" s="45"/>
      <c r="LR270" s="45"/>
      <c r="LS270" s="45"/>
      <c r="LT270" s="45"/>
      <c r="LU270" s="45"/>
      <c r="LV270" s="45"/>
      <c r="LW270" s="45"/>
      <c r="LX270" s="45"/>
      <c r="LY270" s="45"/>
      <c r="LZ270" s="45"/>
      <c r="MA270" s="45"/>
      <c r="MB270" s="45"/>
      <c r="MC270" s="45"/>
      <c r="MD270" s="45"/>
      <c r="ME270" s="45"/>
      <c r="MF270" s="45"/>
      <c r="MG270" s="45"/>
      <c r="MH270" s="45"/>
      <c r="MI270" s="45"/>
      <c r="MJ270" s="45"/>
      <c r="MK270" s="45"/>
      <c r="ML270" s="45"/>
      <c r="MM270" s="45"/>
      <c r="MN270" s="45"/>
      <c r="MO270" s="45"/>
      <c r="MP270" s="45"/>
      <c r="MQ270" s="45"/>
      <c r="MR270" s="45"/>
      <c r="MS270" s="45"/>
      <c r="MT270" s="45"/>
      <c r="MU270" s="45"/>
      <c r="MV270" s="45"/>
      <c r="MW270" s="45"/>
      <c r="MX270" s="45"/>
      <c r="MY270" s="45"/>
      <c r="MZ270" s="45"/>
      <c r="NA270" s="45"/>
      <c r="NB270" s="45"/>
      <c r="NC270" s="45"/>
      <c r="ND270" s="45"/>
      <c r="NE270" s="45"/>
      <c r="NF270" s="45"/>
      <c r="NG270" s="45"/>
      <c r="NH270" s="45"/>
      <c r="NI270" s="45"/>
      <c r="NJ270" s="45"/>
      <c r="NK270" s="45"/>
      <c r="NL270" s="45"/>
      <c r="NM270" s="45"/>
      <c r="NN270" s="45"/>
      <c r="NO270" s="45"/>
      <c r="NP270" s="45"/>
      <c r="NQ270" s="45"/>
      <c r="NR270" s="45"/>
      <c r="NS270" s="45"/>
      <c r="NT270" s="45"/>
      <c r="NU270" s="45"/>
      <c r="NV270" s="45"/>
      <c r="NW270" s="45"/>
      <c r="NX270" s="45"/>
      <c r="NY270" s="45"/>
      <c r="NZ270" s="45"/>
      <c r="OA270" s="45"/>
      <c r="OB270" s="45"/>
      <c r="OC270" s="45"/>
      <c r="OD270" s="45"/>
      <c r="OE270" s="45"/>
      <c r="OF270" s="45"/>
      <c r="OG270" s="45"/>
      <c r="OH270" s="45"/>
      <c r="OI270" s="45"/>
      <c r="OJ270" s="45"/>
      <c r="OK270" s="45"/>
      <c r="OL270" s="45"/>
      <c r="OM270" s="45"/>
      <c r="ON270" s="45"/>
      <c r="OO270" s="45"/>
      <c r="OP270" s="45"/>
      <c r="OQ270" s="45"/>
      <c r="OR270" s="45"/>
      <c r="OS270" s="45"/>
      <c r="OT270" s="45"/>
      <c r="OU270" s="45"/>
      <c r="OV270" s="45"/>
      <c r="OW270" s="45"/>
      <c r="OX270" s="45"/>
      <c r="OY270" s="45"/>
      <c r="OZ270" s="45"/>
      <c r="PA270" s="45"/>
      <c r="PB270" s="45"/>
      <c r="PC270" s="45"/>
      <c r="PD270" s="45"/>
      <c r="PE270" s="45"/>
      <c r="PF270" s="45"/>
      <c r="PG270" s="45"/>
      <c r="PH270" s="45"/>
      <c r="PI270" s="45"/>
      <c r="PJ270" s="45"/>
      <c r="PK270" s="45"/>
      <c r="PL270" s="45"/>
      <c r="PM270" s="45"/>
      <c r="PN270" s="45"/>
      <c r="PO270" s="45"/>
      <c r="PP270" s="45"/>
      <c r="PQ270" s="45"/>
      <c r="PR270" s="45"/>
      <c r="PS270" s="45"/>
      <c r="PT270" s="45"/>
      <c r="PU270" s="45"/>
      <c r="PV270" s="45"/>
      <c r="PW270" s="45"/>
      <c r="PX270" s="45"/>
      <c r="PY270" s="45"/>
      <c r="PZ270" s="45"/>
      <c r="QA270" s="45"/>
      <c r="QB270" s="45"/>
      <c r="QC270" s="45"/>
      <c r="QD270" s="45"/>
      <c r="QE270" s="45"/>
      <c r="QF270" s="45"/>
      <c r="QG270" s="45"/>
      <c r="QH270" s="45"/>
      <c r="QI270" s="45"/>
      <c r="QJ270" s="45"/>
      <c r="QK270" s="45"/>
      <c r="QL270" s="45"/>
      <c r="QM270" s="45"/>
      <c r="QN270" s="45"/>
      <c r="QO270" s="45"/>
      <c r="QP270" s="45"/>
      <c r="QQ270" s="45"/>
      <c r="QR270" s="45"/>
      <c r="QS270" s="45"/>
      <c r="QT270" s="45"/>
      <c r="QU270" s="45"/>
      <c r="QV270" s="45"/>
      <c r="QW270" s="45"/>
      <c r="QX270" s="45"/>
      <c r="QY270" s="45"/>
      <c r="QZ270" s="45"/>
      <c r="RA270" s="45"/>
      <c r="RB270" s="45"/>
      <c r="RC270" s="45"/>
      <c r="RD270" s="45"/>
      <c r="RE270" s="45"/>
      <c r="RF270" s="45"/>
      <c r="RG270" s="45"/>
      <c r="RH270" s="45"/>
      <c r="RI270" s="45"/>
      <c r="RJ270" s="45"/>
      <c r="RK270" s="45"/>
      <c r="RL270" s="45"/>
      <c r="RM270" s="45"/>
      <c r="RN270" s="45"/>
      <c r="RO270" s="45"/>
      <c r="RP270" s="45"/>
      <c r="RQ270" s="45"/>
      <c r="RR270" s="45"/>
      <c r="RS270" s="45"/>
      <c r="RT270" s="45"/>
      <c r="RU270" s="45"/>
      <c r="RV270" s="45"/>
      <c r="RW270" s="45"/>
      <c r="RX270" s="45"/>
      <c r="RY270" s="45"/>
      <c r="RZ270" s="45"/>
      <c r="SA270" s="45"/>
      <c r="SB270" s="45"/>
      <c r="SC270" s="45"/>
      <c r="SD270" s="45"/>
      <c r="SE270" s="45"/>
      <c r="SF270" s="45"/>
      <c r="SG270" s="45"/>
      <c r="SH270" s="45"/>
      <c r="SI270" s="45"/>
      <c r="SJ270" s="45"/>
      <c r="SK270" s="45"/>
      <c r="SL270" s="45"/>
      <c r="SM270" s="45"/>
      <c r="SN270" s="45"/>
      <c r="SO270" s="45"/>
      <c r="SP270" s="45"/>
      <c r="SQ270" s="45"/>
      <c r="SR270" s="45"/>
      <c r="SS270" s="45"/>
      <c r="ST270" s="45"/>
      <c r="SU270" s="45"/>
      <c r="SV270" s="45"/>
      <c r="SW270" s="45"/>
      <c r="SX270" s="45"/>
      <c r="SY270" s="45"/>
      <c r="SZ270" s="45"/>
      <c r="TA270" s="45"/>
      <c r="TB270" s="45"/>
      <c r="TC270" s="45"/>
      <c r="TD270" s="45"/>
      <c r="TE270" s="45"/>
      <c r="TF270" s="45"/>
      <c r="TG270" s="45"/>
      <c r="TH270" s="45"/>
      <c r="TI270" s="45"/>
      <c r="TJ270" s="45"/>
      <c r="TK270" s="45"/>
      <c r="TL270" s="45"/>
      <c r="TM270" s="45"/>
      <c r="TN270" s="45"/>
      <c r="TO270" s="45"/>
      <c r="TP270" s="45"/>
      <c r="TQ270" s="45"/>
      <c r="TR270" s="45"/>
      <c r="TS270" s="45"/>
      <c r="TT270" s="45"/>
      <c r="TU270" s="45"/>
      <c r="TV270" s="45"/>
      <c r="TW270" s="45"/>
      <c r="TX270" s="45"/>
      <c r="TY270" s="45"/>
      <c r="TZ270" s="45"/>
      <c r="UA270" s="45"/>
      <c r="UB270" s="45"/>
      <c r="UC270" s="45"/>
      <c r="UD270" s="45"/>
      <c r="UE270" s="45"/>
      <c r="UF270" s="45"/>
      <c r="UG270" s="45"/>
      <c r="UH270" s="45"/>
      <c r="UI270" s="45"/>
      <c r="UJ270" s="45"/>
      <c r="UK270" s="45"/>
      <c r="UL270" s="45"/>
      <c r="UM270" s="45"/>
      <c r="UN270" s="45"/>
      <c r="UO270" s="45"/>
      <c r="UP270" s="45"/>
      <c r="UQ270" s="45"/>
      <c r="UR270" s="45"/>
      <c r="US270" s="45"/>
      <c r="UT270" s="45"/>
      <c r="UU270" s="45"/>
      <c r="UV270" s="45"/>
      <c r="UW270" s="45"/>
      <c r="UX270" s="45"/>
      <c r="UY270" s="45"/>
      <c r="UZ270" s="45"/>
      <c r="VA270" s="45"/>
      <c r="VB270" s="45"/>
      <c r="VC270" s="45"/>
      <c r="VD270" s="45"/>
      <c r="VE270" s="45"/>
      <c r="VF270" s="45"/>
      <c r="VG270" s="45"/>
      <c r="VH270" s="45"/>
      <c r="VI270" s="45"/>
      <c r="VJ270" s="45"/>
      <c r="VK270" s="45"/>
      <c r="VL270" s="45"/>
      <c r="VM270" s="45"/>
      <c r="VN270" s="45"/>
      <c r="VO270" s="45"/>
      <c r="VP270" s="45"/>
      <c r="VQ270" s="45"/>
      <c r="VR270" s="45"/>
      <c r="VS270" s="45"/>
      <c r="VT270" s="45"/>
      <c r="VU270" s="45"/>
      <c r="VV270" s="45"/>
      <c r="VW270" s="45"/>
      <c r="VX270" s="45"/>
      <c r="VY270" s="45"/>
      <c r="VZ270" s="45"/>
      <c r="WA270" s="45"/>
      <c r="WB270" s="45"/>
      <c r="WC270" s="45"/>
      <c r="WD270" s="45"/>
      <c r="WE270" s="45"/>
      <c r="WF270" s="45"/>
      <c r="WG270" s="45"/>
      <c r="WH270" s="45"/>
      <c r="WI270" s="45"/>
      <c r="WJ270" s="45"/>
      <c r="WK270" s="45"/>
      <c r="WL270" s="45"/>
      <c r="WM270" s="45"/>
      <c r="WN270" s="45"/>
      <c r="WO270" s="45"/>
      <c r="WP270" s="45"/>
      <c r="WQ270" s="45"/>
      <c r="WR270" s="45"/>
      <c r="WS270" s="45"/>
      <c r="WT270" s="45"/>
      <c r="WU270" s="45"/>
      <c r="WV270" s="45"/>
      <c r="WW270" s="45"/>
      <c r="WX270" s="45"/>
      <c r="WY270" s="45"/>
      <c r="WZ270" s="45"/>
      <c r="XA270" s="45"/>
      <c r="XB270" s="45"/>
      <c r="XC270" s="45"/>
      <c r="XD270" s="45"/>
      <c r="XE270" s="45"/>
      <c r="XF270" s="45"/>
      <c r="XG270" s="45"/>
      <c r="XH270" s="45"/>
      <c r="XI270" s="45"/>
      <c r="XJ270" s="45"/>
      <c r="XK270" s="45"/>
      <c r="XL270" s="45"/>
      <c r="XM270" s="45"/>
      <c r="XN270" s="45"/>
      <c r="XO270" s="45"/>
      <c r="XP270" s="45"/>
      <c r="XQ270" s="45"/>
      <c r="XR270" s="45"/>
      <c r="XS270" s="45"/>
      <c r="XT270" s="45"/>
      <c r="XU270" s="45"/>
      <c r="XV270" s="45"/>
      <c r="XW270" s="45"/>
      <c r="XX270" s="45"/>
      <c r="XY270" s="45"/>
      <c r="XZ270" s="45"/>
      <c r="YA270" s="45"/>
      <c r="YB270" s="45"/>
      <c r="YC270" s="45"/>
      <c r="YD270" s="45"/>
      <c r="YE270" s="45"/>
      <c r="YF270" s="45"/>
      <c r="YG270" s="45"/>
      <c r="YH270" s="45"/>
      <c r="YI270" s="45"/>
      <c r="YJ270" s="45"/>
      <c r="YK270" s="45"/>
      <c r="YL270" s="45"/>
      <c r="YM270" s="45"/>
      <c r="YN270" s="45"/>
      <c r="YO270" s="45"/>
      <c r="YP270" s="45"/>
      <c r="YQ270" s="45"/>
      <c r="YR270" s="45"/>
      <c r="YS270" s="45"/>
      <c r="YT270" s="45"/>
      <c r="YU270" s="45"/>
      <c r="YV270" s="45"/>
      <c r="YW270" s="45"/>
      <c r="YX270" s="45"/>
      <c r="YY270" s="45"/>
      <c r="YZ270" s="45"/>
      <c r="ZA270" s="45"/>
      <c r="ZB270" s="45"/>
      <c r="ZC270" s="45"/>
      <c r="ZD270" s="45"/>
      <c r="ZE270" s="45"/>
      <c r="ZF270" s="45"/>
      <c r="ZG270" s="45"/>
      <c r="ZH270" s="45"/>
      <c r="ZI270" s="45"/>
      <c r="ZJ270" s="45"/>
      <c r="ZK270" s="45"/>
      <c r="ZL270" s="45"/>
      <c r="ZM270" s="45"/>
      <c r="ZN270" s="45"/>
      <c r="ZO270" s="45"/>
      <c r="ZP270" s="45"/>
      <c r="ZQ270" s="45"/>
      <c r="ZR270" s="45"/>
      <c r="ZS270" s="45"/>
      <c r="ZT270" s="45"/>
      <c r="ZU270" s="45"/>
      <c r="ZV270" s="45"/>
      <c r="ZW270" s="45"/>
      <c r="ZX270" s="45"/>
      <c r="ZY270" s="45"/>
      <c r="ZZ270" s="45"/>
      <c r="AAA270" s="45"/>
      <c r="AAB270" s="45"/>
      <c r="AAC270" s="45"/>
      <c r="AAD270" s="45"/>
      <c r="AAE270" s="45"/>
      <c r="AAF270" s="45"/>
      <c r="AAG270" s="45"/>
      <c r="AAH270" s="45"/>
      <c r="AAI270" s="45"/>
      <c r="AAJ270" s="45"/>
      <c r="AAK270" s="45"/>
      <c r="AAL270" s="45"/>
      <c r="AAM270" s="45"/>
      <c r="AAN270" s="45"/>
      <c r="AAO270" s="45"/>
      <c r="AAP270" s="45"/>
      <c r="AAQ270" s="45"/>
      <c r="AAR270" s="45"/>
      <c r="AAS270" s="45"/>
      <c r="AAT270" s="45"/>
      <c r="AAU270" s="45"/>
      <c r="AAV270" s="45"/>
      <c r="AAW270" s="45"/>
      <c r="AAX270" s="45"/>
      <c r="AAY270" s="45"/>
      <c r="AAZ270" s="45"/>
      <c r="ABA270" s="45"/>
      <c r="ABB270" s="45"/>
      <c r="ABC270" s="45"/>
      <c r="ABD270" s="45"/>
      <c r="ABE270" s="45"/>
      <c r="ABF270" s="45"/>
      <c r="ABG270" s="45"/>
      <c r="ABH270" s="45"/>
      <c r="ABI270" s="45"/>
      <c r="ABJ270" s="45"/>
      <c r="ABK270" s="45"/>
      <c r="ABL270" s="45"/>
      <c r="ABM270" s="45"/>
      <c r="ABN270" s="45"/>
      <c r="ABO270" s="45"/>
      <c r="ABP270" s="45"/>
      <c r="ABQ270" s="45"/>
      <c r="ABR270" s="45"/>
      <c r="ABS270" s="45"/>
      <c r="ABT270" s="45"/>
      <c r="ABU270" s="45"/>
      <c r="ABV270" s="45"/>
      <c r="ABW270" s="45"/>
      <c r="ABX270" s="45"/>
      <c r="ABY270" s="45"/>
      <c r="ABZ270" s="45"/>
      <c r="ACA270" s="45"/>
      <c r="ACB270" s="45"/>
      <c r="ACC270" s="45"/>
      <c r="ACD270" s="45"/>
      <c r="ACE270" s="45"/>
      <c r="ACF270" s="45"/>
      <c r="ACG270" s="45"/>
      <c r="ACH270" s="45"/>
      <c r="ACI270" s="45"/>
      <c r="ACJ270" s="45"/>
      <c r="ACK270" s="45"/>
      <c r="ACL270" s="45"/>
      <c r="ACM270" s="45"/>
      <c r="ACN270" s="45"/>
      <c r="ACO270" s="45"/>
      <c r="ACP270" s="45"/>
      <c r="ACQ270" s="45"/>
      <c r="ACR270" s="45"/>
      <c r="ACS270" s="45"/>
      <c r="ACT270" s="45"/>
      <c r="ACU270" s="45"/>
      <c r="ACV270" s="45"/>
      <c r="ACW270" s="45"/>
      <c r="ACX270" s="45"/>
      <c r="ACY270" s="45"/>
      <c r="ACZ270" s="45"/>
      <c r="ADA270" s="45"/>
      <c r="ADB270" s="45"/>
      <c r="ADC270" s="45"/>
      <c r="ADD270" s="45"/>
      <c r="ADE270" s="45"/>
      <c r="ADF270" s="45"/>
      <c r="ADG270" s="45"/>
      <c r="ADH270" s="45"/>
      <c r="ADI270" s="45"/>
      <c r="ADJ270" s="45"/>
      <c r="ADK270" s="45"/>
      <c r="ADL270" s="45"/>
      <c r="ADM270" s="45"/>
      <c r="ADN270" s="45"/>
      <c r="ADO270" s="45"/>
      <c r="ADP270" s="45"/>
      <c r="ADQ270" s="45"/>
      <c r="ADR270" s="45"/>
      <c r="ADS270" s="45"/>
      <c r="ADT270" s="45"/>
      <c r="ADU270" s="45"/>
      <c r="ADV270" s="45"/>
      <c r="ADW270" s="45"/>
      <c r="ADX270" s="45"/>
      <c r="ADY270" s="45"/>
      <c r="ADZ270" s="45"/>
      <c r="AEA270" s="45"/>
      <c r="AEB270" s="45"/>
      <c r="AEC270" s="45"/>
      <c r="AED270" s="45"/>
      <c r="AEE270" s="45"/>
      <c r="AEF270" s="45"/>
      <c r="AEG270" s="45"/>
      <c r="AEH270" s="45"/>
      <c r="AEI270" s="45"/>
      <c r="AEJ270" s="45"/>
      <c r="AEK270" s="45"/>
      <c r="AEL270" s="45"/>
      <c r="AEM270" s="45"/>
      <c r="AEN270" s="45"/>
      <c r="AEO270" s="45"/>
      <c r="AEP270" s="45"/>
      <c r="AEQ270" s="45"/>
      <c r="AER270" s="45"/>
      <c r="AES270" s="45"/>
      <c r="AET270" s="45"/>
      <c r="AEU270" s="45"/>
      <c r="AEV270" s="45"/>
      <c r="AEW270" s="45"/>
      <c r="AEX270" s="45"/>
      <c r="AEY270" s="45"/>
      <c r="AEZ270" s="45"/>
      <c r="AFA270" s="45"/>
      <c r="AFB270" s="45"/>
      <c r="AFC270" s="45"/>
      <c r="AFD270" s="45"/>
      <c r="AFE270" s="45"/>
      <c r="AFF270" s="45"/>
      <c r="AFG270" s="45"/>
      <c r="AFH270" s="45"/>
      <c r="AFI270" s="45"/>
      <c r="AFJ270" s="45"/>
      <c r="AFK270" s="45"/>
      <c r="AFL270" s="45"/>
      <c r="AFM270" s="45"/>
      <c r="AFN270" s="45"/>
      <c r="AFO270" s="45"/>
      <c r="AFP270" s="45"/>
      <c r="AFQ270" s="45"/>
      <c r="AFR270" s="45"/>
      <c r="AFS270" s="45"/>
      <c r="AFT270" s="45"/>
      <c r="AFU270" s="45"/>
      <c r="AFV270" s="45"/>
      <c r="AFW270" s="45"/>
      <c r="AFX270" s="45"/>
      <c r="AFY270" s="45"/>
      <c r="AFZ270" s="45"/>
      <c r="AGA270" s="45"/>
      <c r="AGB270" s="45"/>
      <c r="AGC270" s="45"/>
      <c r="AGD270" s="45"/>
      <c r="AGE270" s="45"/>
      <c r="AGF270" s="45"/>
      <c r="AGG270" s="45"/>
      <c r="AGH270" s="45"/>
      <c r="AGI270" s="45"/>
      <c r="AGJ270" s="45"/>
      <c r="AGK270" s="45"/>
      <c r="AGL270" s="45"/>
      <c r="AGM270" s="45"/>
      <c r="AGN270" s="45"/>
      <c r="AGO270" s="45"/>
      <c r="AGP270" s="45"/>
      <c r="AGQ270" s="45"/>
      <c r="AGR270" s="45"/>
      <c r="AGS270" s="45"/>
      <c r="AGT270" s="45"/>
      <c r="AGU270" s="45"/>
      <c r="AGV270" s="45"/>
      <c r="AGW270" s="45"/>
      <c r="AGX270" s="45"/>
      <c r="AGY270" s="45"/>
      <c r="AGZ270" s="45"/>
      <c r="AHA270" s="45"/>
      <c r="AHB270" s="45"/>
      <c r="AHC270" s="45"/>
      <c r="AHD270" s="45"/>
      <c r="AHE270" s="45"/>
      <c r="AHF270" s="45"/>
      <c r="AHG270" s="45"/>
      <c r="AHH270" s="45"/>
      <c r="AHI270" s="45"/>
      <c r="AHJ270" s="45"/>
      <c r="AHK270" s="45"/>
      <c r="AHL270" s="45"/>
      <c r="AHM270" s="45"/>
      <c r="AHN270" s="45"/>
      <c r="AHO270" s="45"/>
      <c r="AHP270" s="45"/>
      <c r="AHQ270" s="45"/>
      <c r="AHR270" s="45"/>
      <c r="AHS270" s="45"/>
      <c r="AHT270" s="45"/>
      <c r="AHU270" s="45"/>
      <c r="AHV270" s="45"/>
      <c r="AHW270" s="45"/>
      <c r="AHX270" s="45"/>
      <c r="AHY270" s="45"/>
      <c r="AHZ270" s="45"/>
      <c r="AIA270" s="45"/>
      <c r="AIB270" s="45"/>
      <c r="AIC270" s="45"/>
      <c r="AID270" s="45"/>
      <c r="AIE270" s="45"/>
      <c r="AIF270" s="45"/>
      <c r="AIG270" s="45"/>
      <c r="AIH270" s="45"/>
      <c r="AII270" s="45"/>
      <c r="AIJ270" s="45"/>
      <c r="AIK270" s="45"/>
      <c r="AIL270" s="45"/>
      <c r="AIM270" s="45"/>
      <c r="AIN270" s="45"/>
      <c r="AIO270" s="45"/>
      <c r="AIP270" s="45"/>
      <c r="AIQ270" s="45"/>
      <c r="AIR270" s="45"/>
      <c r="AIS270" s="45"/>
      <c r="AIT270" s="45"/>
      <c r="AIU270" s="45"/>
      <c r="AIV270" s="45"/>
      <c r="AIW270" s="45"/>
      <c r="AIX270" s="45"/>
      <c r="AIY270" s="45"/>
      <c r="AIZ270" s="45"/>
      <c r="AJA270" s="45"/>
      <c r="AJB270" s="45"/>
      <c r="AJC270" s="45"/>
      <c r="AJD270" s="45"/>
      <c r="AJE270" s="45"/>
      <c r="AJF270" s="45"/>
      <c r="AJG270" s="45"/>
      <c r="AJH270" s="45"/>
      <c r="AJI270" s="45"/>
      <c r="AJJ270" s="45"/>
      <c r="AJK270" s="45"/>
      <c r="AJL270" s="45"/>
      <c r="AJM270" s="45"/>
      <c r="AJN270" s="45"/>
      <c r="AJO270" s="45"/>
      <c r="AJP270" s="45"/>
      <c r="AJQ270" s="45"/>
      <c r="AJR270" s="45"/>
      <c r="AJS270" s="45"/>
      <c r="AJT270" s="45"/>
      <c r="AJU270" s="45"/>
      <c r="AJV270" s="45"/>
      <c r="AJW270" s="45"/>
      <c r="AJX270" s="45"/>
      <c r="AJY270" s="45"/>
      <c r="AJZ270" s="45"/>
      <c r="AKA270" s="45"/>
      <c r="AKB270" s="45"/>
      <c r="AKC270" s="45"/>
      <c r="AKD270" s="45"/>
      <c r="AKE270" s="45"/>
      <c r="AKF270" s="45"/>
      <c r="AKG270" s="45"/>
      <c r="AKH270" s="45"/>
      <c r="AKI270" s="45"/>
      <c r="AKJ270" s="45"/>
      <c r="AKK270" s="45"/>
      <c r="AKL270" s="45"/>
      <c r="AKM270" s="45"/>
      <c r="AKN270" s="45"/>
      <c r="AKO270" s="45"/>
      <c r="AKP270" s="45"/>
      <c r="AKQ270" s="45"/>
      <c r="AKR270" s="45"/>
      <c r="AKS270" s="45"/>
      <c r="AKT270" s="45"/>
      <c r="AKU270" s="45"/>
      <c r="AKV270" s="45"/>
      <c r="AKW270" s="45"/>
      <c r="AKX270" s="45"/>
      <c r="AKY270" s="45"/>
      <c r="AKZ270" s="45"/>
      <c r="ALA270" s="45"/>
      <c r="ALB270" s="45"/>
      <c r="ALC270" s="45"/>
      <c r="ALD270" s="45"/>
      <c r="ALE270" s="45"/>
      <c r="ALF270" s="45"/>
      <c r="ALG270" s="45"/>
      <c r="ALH270" s="45"/>
      <c r="ALI270" s="45"/>
      <c r="ALJ270" s="45"/>
      <c r="ALK270" s="45"/>
      <c r="ALL270" s="45"/>
      <c r="ALM270" s="45"/>
      <c r="ALN270" s="45"/>
      <c r="ALO270" s="45"/>
      <c r="ALP270" s="45"/>
      <c r="ALQ270" s="45"/>
      <c r="ALR270" s="45"/>
      <c r="ALS270" s="45"/>
      <c r="ALT270" s="45"/>
      <c r="ALU270" s="45"/>
      <c r="ALV270" s="45"/>
      <c r="ALW270" s="45"/>
      <c r="ALX270" s="45"/>
      <c r="ALY270" s="45"/>
      <c r="ALZ270" s="45"/>
      <c r="AMA270" s="45"/>
      <c r="AMB270" s="45"/>
      <c r="AMC270" s="45"/>
      <c r="AMD270" s="45"/>
      <c r="AME270" s="45"/>
      <c r="AMF270" s="45"/>
      <c r="AMG270" s="45"/>
      <c r="AMH270" s="45"/>
      <c r="AMI270" s="45"/>
      <c r="AMJ270" s="45"/>
      <c r="AMK270" s="45"/>
      <c r="AML270" s="45"/>
      <c r="AMM270" s="45"/>
      <c r="AMN270" s="45"/>
      <c r="AMO270" s="45"/>
      <c r="AMP270" s="45"/>
      <c r="AMQ270" s="45"/>
      <c r="AMR270" s="45"/>
      <c r="AMS270" s="45"/>
      <c r="AMT270" s="45"/>
      <c r="AMU270" s="45"/>
      <c r="AMV270" s="45"/>
      <c r="AMW270" s="45"/>
      <c r="AMX270" s="45"/>
      <c r="AMY270" s="45"/>
      <c r="AMZ270" s="45"/>
      <c r="ANA270" s="45"/>
      <c r="ANB270" s="45"/>
      <c r="ANC270" s="45"/>
      <c r="AND270" s="45"/>
      <c r="ANE270" s="45"/>
      <c r="ANF270" s="45"/>
      <c r="ANG270" s="45"/>
      <c r="ANH270" s="45"/>
      <c r="ANI270" s="45"/>
      <c r="ANJ270" s="45"/>
      <c r="ANK270" s="45"/>
      <c r="ANL270" s="45"/>
      <c r="ANM270" s="45"/>
      <c r="ANN270" s="45"/>
      <c r="ANO270" s="45"/>
      <c r="ANP270" s="45"/>
      <c r="ANQ270" s="45"/>
      <c r="ANR270" s="45"/>
      <c r="ANS270" s="45"/>
      <c r="ANT270" s="45"/>
      <c r="ANU270" s="45"/>
      <c r="ANV270" s="45"/>
      <c r="ANW270" s="45"/>
      <c r="ANX270" s="45"/>
      <c r="ANY270" s="45"/>
      <c r="ANZ270" s="45"/>
      <c r="AOA270" s="45"/>
      <c r="AOB270" s="45"/>
      <c r="AOC270" s="45"/>
      <c r="AOD270" s="45"/>
      <c r="AOE270" s="45"/>
      <c r="AOF270" s="45"/>
      <c r="AOG270" s="45"/>
      <c r="AOH270" s="45"/>
      <c r="AOI270" s="45"/>
      <c r="AOJ270" s="45"/>
      <c r="AOK270" s="45"/>
      <c r="AOL270" s="45"/>
      <c r="AOM270" s="45"/>
      <c r="AON270" s="45"/>
      <c r="AOO270" s="45"/>
      <c r="AOP270" s="45"/>
      <c r="AOQ270" s="45"/>
      <c r="AOR270" s="45"/>
      <c r="AOS270" s="45"/>
      <c r="AOT270" s="45"/>
      <c r="AOU270" s="45"/>
      <c r="AOV270" s="45"/>
      <c r="AOW270" s="45"/>
      <c r="AOX270" s="45"/>
      <c r="AOY270" s="45"/>
      <c r="AOZ270" s="45"/>
      <c r="APA270" s="45"/>
      <c r="APB270" s="45"/>
      <c r="APC270" s="45"/>
      <c r="APD270" s="45"/>
      <c r="APE270" s="45"/>
      <c r="APF270" s="45"/>
      <c r="APG270" s="45"/>
      <c r="APH270" s="45"/>
      <c r="API270" s="45"/>
      <c r="APJ270" s="45"/>
      <c r="APK270" s="45"/>
      <c r="APL270" s="45"/>
      <c r="APM270" s="45"/>
      <c r="APN270" s="45"/>
      <c r="APO270" s="45"/>
      <c r="APP270" s="45"/>
      <c r="APQ270" s="45"/>
      <c r="APR270" s="45"/>
      <c r="APS270" s="45"/>
      <c r="APT270" s="45"/>
      <c r="APU270" s="45"/>
      <c r="APV270" s="45"/>
      <c r="APW270" s="45"/>
      <c r="APX270" s="45"/>
      <c r="APY270" s="45"/>
      <c r="APZ270" s="45"/>
      <c r="AQA270" s="45"/>
      <c r="AQB270" s="45"/>
      <c r="AQC270" s="45"/>
      <c r="AQD270" s="45"/>
      <c r="AQE270" s="45"/>
      <c r="AQF270" s="45"/>
      <c r="AQG270" s="45"/>
      <c r="AQH270" s="45"/>
      <c r="AQI270" s="45"/>
      <c r="AQJ270" s="45"/>
      <c r="AQK270" s="45"/>
      <c r="AQL270" s="45"/>
      <c r="AQM270" s="45"/>
      <c r="AQN270" s="45"/>
      <c r="AQO270" s="45"/>
      <c r="AQP270" s="45"/>
      <c r="AQQ270" s="45"/>
      <c r="AQR270" s="45"/>
      <c r="AQS270" s="45"/>
      <c r="AQT270" s="45"/>
      <c r="AQU270" s="45"/>
      <c r="AQV270" s="45"/>
      <c r="AQW270" s="45"/>
      <c r="AQX270" s="45"/>
      <c r="AQY270" s="45"/>
      <c r="AQZ270" s="45"/>
      <c r="ARA270" s="45"/>
      <c r="ARB270" s="45"/>
      <c r="ARC270" s="45"/>
      <c r="ARD270" s="45"/>
      <c r="ARE270" s="45"/>
      <c r="ARF270" s="45"/>
      <c r="ARG270" s="45"/>
      <c r="ARH270" s="45"/>
      <c r="ARI270" s="45"/>
      <c r="ARJ270" s="45"/>
      <c r="ARK270" s="45"/>
      <c r="ARL270" s="45"/>
      <c r="ARM270" s="45"/>
      <c r="ARN270" s="45"/>
      <c r="ARO270" s="45"/>
      <c r="ARP270" s="45"/>
      <c r="ARQ270" s="45"/>
      <c r="ARR270" s="45"/>
      <c r="ARS270" s="45"/>
      <c r="ART270" s="45"/>
      <c r="ARU270" s="45"/>
      <c r="ARV270" s="45"/>
      <c r="ARW270" s="45"/>
      <c r="ARX270" s="45"/>
      <c r="ARY270" s="45"/>
      <c r="ARZ270" s="45"/>
      <c r="ASA270" s="45"/>
      <c r="ASB270" s="45"/>
      <c r="ASC270" s="45"/>
      <c r="ASD270" s="45"/>
      <c r="ASE270" s="45"/>
      <c r="ASF270" s="45"/>
      <c r="ASG270" s="45"/>
      <c r="ASH270" s="45"/>
      <c r="ASI270" s="45"/>
      <c r="ASJ270" s="45"/>
      <c r="ASK270" s="45"/>
      <c r="ASL270" s="45"/>
      <c r="ASM270" s="45"/>
      <c r="ASN270" s="45"/>
      <c r="ASO270" s="45"/>
      <c r="ASP270" s="45"/>
      <c r="ASQ270" s="45"/>
      <c r="ASR270" s="45"/>
      <c r="ASS270" s="45"/>
      <c r="AST270" s="45"/>
      <c r="ASU270" s="45"/>
      <c r="ASV270" s="45"/>
      <c r="ASW270" s="45"/>
      <c r="ASX270" s="45"/>
      <c r="ASY270" s="45"/>
      <c r="ASZ270" s="45"/>
      <c r="ATA270" s="45"/>
      <c r="ATB270" s="45"/>
      <c r="ATC270" s="45"/>
      <c r="ATD270" s="45"/>
      <c r="ATE270" s="45"/>
      <c r="ATF270" s="45"/>
      <c r="ATG270" s="45"/>
      <c r="ATH270" s="45"/>
      <c r="ATI270" s="45"/>
      <c r="ATJ270" s="45"/>
      <c r="ATK270" s="45"/>
      <c r="ATL270" s="45"/>
      <c r="ATM270" s="45"/>
      <c r="ATN270" s="45"/>
      <c r="ATO270" s="45"/>
      <c r="ATP270" s="45"/>
      <c r="ATQ270" s="45"/>
      <c r="ATR270" s="45"/>
      <c r="ATS270" s="45"/>
      <c r="ATT270" s="45"/>
      <c r="ATU270" s="45"/>
      <c r="ATV270" s="45"/>
      <c r="ATW270" s="45"/>
      <c r="ATX270" s="45"/>
      <c r="ATY270" s="45"/>
      <c r="ATZ270" s="45"/>
      <c r="AUA270" s="45"/>
      <c r="AUB270" s="45"/>
      <c r="AUC270" s="45"/>
      <c r="AUD270" s="45"/>
      <c r="AUE270" s="45"/>
      <c r="AUF270" s="45"/>
      <c r="AUG270" s="45"/>
      <c r="AUH270" s="45"/>
      <c r="AUI270" s="45"/>
      <c r="AUJ270" s="45"/>
      <c r="AUK270" s="45"/>
      <c r="AUL270" s="45"/>
      <c r="AUM270" s="45"/>
      <c r="AUN270" s="45"/>
      <c r="AUO270" s="45"/>
      <c r="AUP270" s="45"/>
      <c r="AUQ270" s="45"/>
      <c r="AUR270" s="45"/>
      <c r="AUS270" s="45"/>
      <c r="AUT270" s="45"/>
      <c r="AUU270" s="45"/>
      <c r="AUV270" s="45"/>
      <c r="AUW270" s="45"/>
      <c r="AUX270" s="45"/>
      <c r="AUY270" s="45"/>
      <c r="AUZ270" s="45"/>
      <c r="AVA270" s="45"/>
      <c r="AVB270" s="45"/>
      <c r="AVC270" s="45"/>
      <c r="AVD270" s="45"/>
      <c r="AVE270" s="45"/>
      <c r="AVF270" s="45"/>
      <c r="AVG270" s="45"/>
      <c r="AVH270" s="45"/>
      <c r="AVI270" s="45"/>
      <c r="AVJ270" s="45"/>
      <c r="AVK270" s="45"/>
      <c r="AVL270" s="45"/>
      <c r="AVM270" s="45"/>
      <c r="AVN270" s="45"/>
      <c r="AVO270" s="45"/>
      <c r="AVP270" s="45"/>
      <c r="AVQ270" s="45"/>
      <c r="AVR270" s="45"/>
      <c r="AVS270" s="45"/>
      <c r="AVT270" s="45"/>
      <c r="AVU270" s="45"/>
      <c r="AVV270" s="45"/>
      <c r="AVW270" s="45"/>
      <c r="AVX270" s="45"/>
      <c r="AVY270" s="45"/>
      <c r="AVZ270" s="45"/>
      <c r="AWA270" s="45"/>
      <c r="AWB270" s="45"/>
      <c r="AWC270" s="45"/>
      <c r="AWD270" s="45"/>
      <c r="AWE270" s="45"/>
      <c r="AWF270" s="45"/>
      <c r="AWG270" s="45"/>
      <c r="AWH270" s="45"/>
      <c r="AWI270" s="45"/>
      <c r="AWJ270" s="45"/>
      <c r="AWK270" s="45"/>
      <c r="AWL270" s="45"/>
      <c r="AWM270" s="45"/>
      <c r="AWN270" s="45"/>
      <c r="AWO270" s="45"/>
      <c r="AWP270" s="45"/>
      <c r="AWQ270" s="45"/>
      <c r="AWR270" s="45"/>
      <c r="AWS270" s="45"/>
      <c r="AWT270" s="45"/>
      <c r="AWU270" s="45"/>
      <c r="AWV270" s="45"/>
      <c r="AWW270" s="45"/>
      <c r="AWX270" s="45"/>
      <c r="AWY270" s="45"/>
      <c r="AWZ270" s="45"/>
      <c r="AXA270" s="45"/>
      <c r="AXB270" s="45"/>
      <c r="AXC270" s="45"/>
      <c r="AXD270" s="45"/>
      <c r="AXE270" s="45"/>
      <c r="AXF270" s="45"/>
      <c r="AXG270" s="45"/>
      <c r="AXH270" s="45"/>
      <c r="AXI270" s="45"/>
      <c r="AXJ270" s="45"/>
      <c r="AXK270" s="45"/>
      <c r="AXL270" s="45"/>
      <c r="AXM270" s="45"/>
      <c r="AXN270" s="45"/>
      <c r="AXO270" s="45"/>
      <c r="AXP270" s="45"/>
      <c r="AXQ270" s="45"/>
      <c r="AXR270" s="45"/>
      <c r="AXS270" s="45"/>
      <c r="AXT270" s="45"/>
      <c r="AXU270" s="45"/>
      <c r="AXV270" s="45"/>
      <c r="AXW270" s="45"/>
      <c r="AXX270" s="45"/>
      <c r="AXY270" s="45"/>
      <c r="AXZ270" s="45"/>
      <c r="AYA270" s="45"/>
      <c r="AYB270" s="45"/>
      <c r="AYC270" s="45"/>
      <c r="AYD270" s="45"/>
      <c r="AYE270" s="45"/>
      <c r="AYF270" s="45"/>
      <c r="AYG270" s="45"/>
      <c r="AYH270" s="45"/>
      <c r="AYI270" s="45"/>
      <c r="AYJ270" s="45"/>
      <c r="AYK270" s="45"/>
      <c r="AYL270" s="45"/>
      <c r="AYM270" s="45"/>
      <c r="AYN270" s="45"/>
      <c r="AYO270" s="45"/>
      <c r="AYP270" s="45"/>
      <c r="AYQ270" s="45"/>
      <c r="AYR270" s="45"/>
      <c r="AYS270" s="45"/>
      <c r="AYT270" s="45"/>
      <c r="AYU270" s="45"/>
      <c r="AYV270" s="45"/>
      <c r="AYW270" s="45"/>
      <c r="AYX270" s="45"/>
      <c r="AYY270" s="45"/>
      <c r="AYZ270" s="45"/>
      <c r="AZA270" s="45"/>
      <c r="AZB270" s="45"/>
      <c r="AZC270" s="45"/>
      <c r="AZD270" s="45"/>
      <c r="AZE270" s="45"/>
      <c r="AZF270" s="45"/>
      <c r="AZG270" s="45"/>
      <c r="AZH270" s="45"/>
      <c r="AZI270" s="45"/>
      <c r="AZJ270" s="45"/>
      <c r="AZK270" s="45"/>
      <c r="AZL270" s="45"/>
      <c r="AZM270" s="45"/>
      <c r="AZN270" s="45"/>
      <c r="AZO270" s="45"/>
      <c r="AZP270" s="45"/>
      <c r="AZQ270" s="45"/>
      <c r="AZR270" s="45"/>
      <c r="AZS270" s="45"/>
      <c r="AZT270" s="45"/>
      <c r="AZU270" s="45"/>
      <c r="AZV270" s="45"/>
      <c r="AZW270" s="45"/>
      <c r="AZX270" s="45"/>
      <c r="AZY270" s="45"/>
      <c r="AZZ270" s="45"/>
      <c r="BAA270" s="45"/>
      <c r="BAB270" s="45"/>
      <c r="BAC270" s="45"/>
      <c r="BAD270" s="45"/>
      <c r="BAE270" s="45"/>
      <c r="BAF270" s="45"/>
      <c r="BAG270" s="45"/>
      <c r="BAH270" s="45"/>
      <c r="BAI270" s="45"/>
      <c r="BAJ270" s="45"/>
      <c r="BAK270" s="45"/>
      <c r="BAL270" s="45"/>
      <c r="BAM270" s="45"/>
      <c r="BAN270" s="45"/>
      <c r="BAO270" s="45"/>
      <c r="BAP270" s="45"/>
      <c r="BAQ270" s="45"/>
      <c r="BAR270" s="45"/>
      <c r="BAS270" s="45"/>
      <c r="BAT270" s="45"/>
      <c r="BAU270" s="45"/>
      <c r="BAV270" s="45"/>
      <c r="BAW270" s="45"/>
      <c r="BAX270" s="45"/>
      <c r="BAY270" s="45"/>
      <c r="BAZ270" s="45"/>
      <c r="BBA270" s="45"/>
      <c r="BBB270" s="45"/>
      <c r="BBC270" s="45"/>
      <c r="BBD270" s="45"/>
      <c r="BBE270" s="45"/>
      <c r="BBF270" s="45"/>
      <c r="BBG270" s="45"/>
      <c r="BBH270" s="45"/>
      <c r="BBI270" s="45"/>
      <c r="BBJ270" s="45"/>
      <c r="BBK270" s="45"/>
      <c r="BBL270" s="45"/>
      <c r="BBM270" s="45"/>
      <c r="BBN270" s="45"/>
      <c r="BBO270" s="45"/>
      <c r="BBP270" s="45"/>
      <c r="BBQ270" s="45"/>
      <c r="BBR270" s="45"/>
      <c r="BBS270" s="45"/>
      <c r="BBT270" s="45"/>
      <c r="BBU270" s="45"/>
      <c r="BBV270" s="45"/>
      <c r="BBW270" s="45"/>
      <c r="BBX270" s="45"/>
      <c r="BBY270" s="45"/>
      <c r="BBZ270" s="45"/>
      <c r="BCA270" s="45"/>
      <c r="BCB270" s="45"/>
      <c r="BCC270" s="45"/>
      <c r="BCD270" s="45"/>
      <c r="BCE270" s="45"/>
      <c r="BCF270" s="45"/>
      <c r="BCG270" s="45"/>
      <c r="BCH270" s="45"/>
      <c r="BCI270" s="45"/>
      <c r="BCJ270" s="45"/>
      <c r="BCK270" s="45"/>
      <c r="BCL270" s="45"/>
      <c r="BCM270" s="45"/>
      <c r="BCN270" s="45"/>
      <c r="BCO270" s="45"/>
      <c r="BCP270" s="45"/>
      <c r="BCQ270" s="45"/>
      <c r="BCR270" s="45"/>
      <c r="BCS270" s="45"/>
      <c r="BCT270" s="45"/>
      <c r="BCU270" s="45"/>
      <c r="BCV270" s="45"/>
      <c r="BCW270" s="45"/>
      <c r="BCX270" s="45"/>
      <c r="BCY270" s="45"/>
      <c r="BCZ270" s="45"/>
      <c r="BDA270" s="45"/>
      <c r="BDB270" s="45"/>
      <c r="BDC270" s="45"/>
      <c r="BDD270" s="45"/>
      <c r="BDE270" s="45"/>
      <c r="BDF270" s="45"/>
      <c r="BDG270" s="45"/>
      <c r="BDH270" s="45"/>
      <c r="BDI270" s="45"/>
      <c r="BDJ270" s="45"/>
      <c r="BDK270" s="45"/>
      <c r="BDL270" s="45"/>
      <c r="BDM270" s="45"/>
      <c r="BDN270" s="45"/>
      <c r="BDO270" s="45"/>
      <c r="BDP270" s="45"/>
      <c r="BDQ270" s="45"/>
      <c r="BDR270" s="45"/>
      <c r="BDS270" s="45"/>
      <c r="BDT270" s="45"/>
      <c r="BDU270" s="45"/>
      <c r="BDV270" s="45"/>
      <c r="BDW270" s="45"/>
      <c r="BDX270" s="45"/>
      <c r="BDY270" s="45"/>
      <c r="BDZ270" s="45"/>
      <c r="BEA270" s="45"/>
      <c r="BEB270" s="45"/>
      <c r="BEC270" s="45"/>
      <c r="BED270" s="45"/>
      <c r="BEE270" s="45"/>
      <c r="BEF270" s="45"/>
      <c r="BEG270" s="45"/>
      <c r="BEH270" s="45"/>
      <c r="BEI270" s="45"/>
      <c r="BEJ270" s="45"/>
      <c r="BEK270" s="45"/>
      <c r="BEL270" s="45"/>
      <c r="BEM270" s="45"/>
      <c r="BEN270" s="45"/>
      <c r="BEO270" s="45"/>
      <c r="BEP270" s="45"/>
      <c r="BEQ270" s="45"/>
      <c r="BER270" s="45"/>
      <c r="BES270" s="45"/>
      <c r="BET270" s="45"/>
      <c r="BEU270" s="45"/>
      <c r="BEV270" s="45"/>
      <c r="BEW270" s="45"/>
      <c r="BEX270" s="45"/>
      <c r="BEY270" s="45"/>
      <c r="BEZ270" s="45"/>
      <c r="BFA270" s="45"/>
      <c r="BFB270" s="45"/>
      <c r="BFC270" s="45"/>
      <c r="BFD270" s="45"/>
      <c r="BFE270" s="45"/>
      <c r="BFF270" s="45"/>
      <c r="BFG270" s="45"/>
      <c r="BFH270" s="45"/>
      <c r="BFI270" s="45"/>
      <c r="BFJ270" s="45"/>
      <c r="BFK270" s="45"/>
      <c r="BFL270" s="45"/>
      <c r="BFM270" s="45"/>
      <c r="BFN270" s="45"/>
      <c r="BFO270" s="45"/>
      <c r="BFP270" s="45"/>
      <c r="BFQ270" s="45"/>
      <c r="BFR270" s="45"/>
      <c r="BFS270" s="45"/>
      <c r="BFT270" s="45"/>
      <c r="BFU270" s="45"/>
      <c r="BFV270" s="45"/>
      <c r="BFW270" s="45"/>
      <c r="BFX270" s="45"/>
      <c r="BFY270" s="45"/>
      <c r="BFZ270" s="45"/>
      <c r="BGA270" s="45"/>
      <c r="BGB270" s="45"/>
      <c r="BGC270" s="45"/>
      <c r="BGD270" s="45"/>
      <c r="BGE270" s="45"/>
      <c r="BGF270" s="45"/>
      <c r="BGG270" s="45"/>
      <c r="BGH270" s="45"/>
      <c r="BGI270" s="45"/>
      <c r="BGJ270" s="45"/>
      <c r="BGK270" s="45"/>
      <c r="BGL270" s="45"/>
      <c r="BGM270" s="45"/>
      <c r="BGN270" s="45"/>
      <c r="BGO270" s="45"/>
      <c r="BGP270" s="45"/>
      <c r="BGQ270" s="45"/>
      <c r="BGR270" s="45"/>
      <c r="BGS270" s="45"/>
      <c r="BGT270" s="45"/>
      <c r="BGU270" s="45"/>
      <c r="BGV270" s="45"/>
      <c r="BGW270" s="45"/>
      <c r="BGX270" s="45"/>
      <c r="BGY270" s="45"/>
      <c r="BGZ270" s="45"/>
      <c r="BHA270" s="45"/>
      <c r="BHB270" s="45"/>
      <c r="BHC270" s="45"/>
      <c r="BHD270" s="45"/>
      <c r="BHE270" s="45"/>
      <c r="BHF270" s="45"/>
      <c r="BHG270" s="45"/>
      <c r="BHH270" s="45"/>
      <c r="BHI270" s="45"/>
      <c r="BHJ270" s="45"/>
      <c r="BHK270" s="45"/>
      <c r="BHL270" s="45"/>
      <c r="BHM270" s="45"/>
      <c r="BHN270" s="45"/>
      <c r="BHO270" s="45"/>
      <c r="BHP270" s="45"/>
      <c r="BHQ270" s="45"/>
      <c r="BHR270" s="45"/>
      <c r="BHS270" s="45"/>
      <c r="BHT270" s="45"/>
      <c r="BHU270" s="45"/>
      <c r="BHV270" s="45"/>
      <c r="BHW270" s="45"/>
      <c r="BHX270" s="45"/>
      <c r="BHY270" s="45"/>
      <c r="BHZ270" s="45"/>
      <c r="BIA270" s="45"/>
      <c r="BIB270" s="45"/>
      <c r="BIC270" s="45"/>
      <c r="BID270" s="45"/>
      <c r="BIE270" s="45"/>
      <c r="BIF270" s="45"/>
      <c r="BIG270" s="45"/>
      <c r="BIH270" s="45"/>
      <c r="BII270" s="45"/>
      <c r="BIJ270" s="45"/>
      <c r="BIK270" s="45"/>
      <c r="BIL270" s="45"/>
      <c r="BIM270" s="45"/>
      <c r="BIN270" s="45"/>
      <c r="BIO270" s="45"/>
      <c r="BIP270" s="45"/>
      <c r="BIQ270" s="45"/>
      <c r="BIR270" s="45"/>
      <c r="BIS270" s="45"/>
      <c r="BIT270" s="45"/>
      <c r="BIU270" s="45"/>
      <c r="BIV270" s="45"/>
      <c r="BIW270" s="45"/>
      <c r="BIX270" s="45"/>
      <c r="BIY270" s="45"/>
      <c r="BIZ270" s="45"/>
      <c r="BJA270" s="45"/>
      <c r="BJB270" s="45"/>
      <c r="BJC270" s="45"/>
      <c r="BJD270" s="45"/>
      <c r="BJE270" s="45"/>
      <c r="BJF270" s="45"/>
      <c r="BJG270" s="45"/>
      <c r="BJH270" s="45"/>
      <c r="BJI270" s="45"/>
      <c r="BJJ270" s="45"/>
      <c r="BJK270" s="45"/>
      <c r="BJL270" s="45"/>
      <c r="BJM270" s="45"/>
      <c r="BJN270" s="45"/>
      <c r="BJO270" s="45"/>
      <c r="BJP270" s="45"/>
      <c r="BJQ270" s="45"/>
      <c r="BJR270" s="45"/>
      <c r="BJS270" s="45"/>
      <c r="BJT270" s="45"/>
      <c r="BJU270" s="45"/>
      <c r="BJV270" s="45"/>
      <c r="BJW270" s="45"/>
      <c r="BJX270" s="45"/>
      <c r="BJY270" s="45"/>
      <c r="BJZ270" s="45"/>
      <c r="BKA270" s="45"/>
      <c r="BKB270" s="45"/>
      <c r="BKC270" s="45"/>
      <c r="BKD270" s="45"/>
      <c r="BKE270" s="45"/>
      <c r="BKF270" s="45"/>
      <c r="BKG270" s="45"/>
      <c r="BKH270" s="45"/>
      <c r="BKI270" s="45"/>
      <c r="BKJ270" s="45"/>
      <c r="BKK270" s="45"/>
      <c r="BKL270" s="45"/>
      <c r="BKM270" s="45"/>
      <c r="BKN270" s="45"/>
      <c r="BKO270" s="45"/>
      <c r="BKP270" s="45"/>
      <c r="BKQ270" s="45"/>
      <c r="BKR270" s="45"/>
      <c r="BKS270" s="45"/>
      <c r="BKT270" s="45"/>
      <c r="BKU270" s="45"/>
      <c r="BKV270" s="45"/>
      <c r="BKW270" s="45"/>
      <c r="BKX270" s="45"/>
      <c r="BKY270" s="45"/>
      <c r="BKZ270" s="45"/>
      <c r="BLA270" s="45"/>
      <c r="BLB270" s="45"/>
      <c r="BLC270" s="45"/>
      <c r="BLD270" s="45"/>
      <c r="BLE270" s="45"/>
      <c r="BLF270" s="45"/>
      <c r="BLG270" s="45"/>
      <c r="BLH270" s="45"/>
      <c r="BLI270" s="45"/>
      <c r="BLJ270" s="45"/>
      <c r="BLK270" s="45"/>
      <c r="BLL270" s="45"/>
      <c r="BLM270" s="45"/>
      <c r="BLN270" s="45"/>
      <c r="BLO270" s="45"/>
      <c r="BLP270" s="45"/>
      <c r="BLQ270" s="45"/>
      <c r="BLR270" s="45"/>
      <c r="BLS270" s="45"/>
      <c r="BLT270" s="45"/>
      <c r="BLU270" s="45"/>
      <c r="BLV270" s="45"/>
      <c r="BLW270" s="45"/>
      <c r="BLX270" s="45"/>
      <c r="BLY270" s="45"/>
      <c r="BLZ270" s="45"/>
      <c r="BMA270" s="45"/>
      <c r="BMB270" s="45"/>
      <c r="BMC270" s="45"/>
      <c r="BMD270" s="45"/>
      <c r="BME270" s="45"/>
      <c r="BMF270" s="45"/>
      <c r="BMG270" s="45"/>
      <c r="BMH270" s="45"/>
      <c r="BMI270" s="45"/>
      <c r="BMJ270" s="45"/>
      <c r="BMK270" s="45"/>
      <c r="BML270" s="45"/>
      <c r="BMM270" s="45"/>
      <c r="BMN270" s="45"/>
      <c r="BMO270" s="45"/>
      <c r="BMP270" s="45"/>
      <c r="BMQ270" s="45"/>
      <c r="BMR270" s="45"/>
      <c r="BMS270" s="45"/>
      <c r="BMT270" s="45"/>
      <c r="BMU270" s="45"/>
      <c r="BMV270" s="45"/>
      <c r="BMW270" s="45"/>
      <c r="BMX270" s="45"/>
      <c r="BMY270" s="45"/>
      <c r="BMZ270" s="45"/>
      <c r="BNA270" s="45"/>
    </row>
    <row r="271" spans="23:1717" s="46" customFormat="1" x14ac:dyDescent="0.25">
      <c r="W271" s="45"/>
      <c r="X271" s="45"/>
      <c r="Y271" s="45"/>
      <c r="Z271" s="45"/>
      <c r="AA271" s="45"/>
      <c r="AB271" s="45"/>
      <c r="AC271" s="45"/>
      <c r="AD271" s="45"/>
      <c r="AE271" s="45"/>
      <c r="AF271" s="45"/>
      <c r="AG271" s="45"/>
      <c r="AH271" s="45"/>
      <c r="AI271" s="45"/>
      <c r="AJ271" s="45"/>
      <c r="AK271" s="45"/>
      <c r="AL271" s="45"/>
      <c r="AM271" s="45"/>
      <c r="AN271" s="45"/>
      <c r="AO271" s="45"/>
      <c r="AP271" s="45"/>
      <c r="AQ271" s="45"/>
      <c r="AR271" s="45"/>
      <c r="AS271" s="45"/>
      <c r="AT271" s="45"/>
      <c r="AU271" s="45"/>
      <c r="AV271" s="45"/>
      <c r="AW271" s="45"/>
      <c r="AX271" s="45"/>
      <c r="AY271" s="45"/>
      <c r="AZ271" s="45"/>
      <c r="BA271" s="45"/>
      <c r="BB271" s="45"/>
      <c r="BC271" s="45"/>
      <c r="BD271" s="45"/>
      <c r="BE271" s="45"/>
      <c r="BF271" s="45"/>
      <c r="BG271" s="45"/>
      <c r="BH271" s="45"/>
      <c r="BI271" s="45"/>
      <c r="BJ271" s="45"/>
      <c r="BK271" s="45"/>
      <c r="BL271" s="45"/>
      <c r="BM271" s="45"/>
      <c r="BN271" s="45"/>
      <c r="BO271" s="45"/>
      <c r="BP271" s="45"/>
      <c r="BQ271" s="45"/>
      <c r="BR271" s="45"/>
      <c r="BS271" s="45"/>
      <c r="BT271" s="45"/>
      <c r="BU271" s="45"/>
      <c r="BV271" s="45"/>
      <c r="BW271" s="45"/>
      <c r="BX271" s="45"/>
      <c r="BY271" s="45"/>
      <c r="BZ271" s="45"/>
      <c r="CA271" s="45"/>
      <c r="CB271" s="45"/>
      <c r="CC271" s="45"/>
      <c r="CD271" s="45"/>
      <c r="CE271" s="45"/>
      <c r="CF271" s="45"/>
      <c r="CG271" s="45"/>
      <c r="CH271" s="45"/>
      <c r="CI271" s="45"/>
      <c r="CJ271" s="45"/>
      <c r="CK271" s="45"/>
      <c r="CL271" s="45"/>
      <c r="CM271" s="45"/>
      <c r="CN271" s="45"/>
      <c r="CO271" s="45"/>
      <c r="CP271" s="45"/>
      <c r="CQ271" s="45"/>
      <c r="CR271" s="45"/>
      <c r="CS271" s="45"/>
      <c r="CT271" s="45"/>
      <c r="CU271" s="45"/>
      <c r="CV271" s="45"/>
      <c r="CW271" s="45"/>
      <c r="CX271" s="45"/>
      <c r="CY271" s="45"/>
      <c r="CZ271" s="45"/>
      <c r="DA271" s="45"/>
      <c r="DB271" s="45"/>
      <c r="DC271" s="45"/>
      <c r="DD271" s="45"/>
      <c r="DE271" s="45"/>
      <c r="DF271" s="45"/>
      <c r="DG271" s="45"/>
      <c r="DH271" s="45"/>
      <c r="DI271" s="45"/>
      <c r="DJ271" s="45"/>
      <c r="DK271" s="45"/>
      <c r="DL271" s="45"/>
      <c r="DM271" s="45"/>
      <c r="DN271" s="45"/>
      <c r="DO271" s="45"/>
      <c r="DP271" s="45"/>
      <c r="DQ271" s="45"/>
      <c r="DR271" s="45"/>
      <c r="DS271" s="45"/>
      <c r="DT271" s="45"/>
      <c r="DU271" s="45"/>
      <c r="DV271" s="45"/>
      <c r="DW271" s="45"/>
      <c r="DX271" s="45"/>
      <c r="DY271" s="45"/>
      <c r="DZ271" s="45"/>
      <c r="EA271" s="45"/>
      <c r="EB271" s="45"/>
      <c r="EC271" s="45"/>
      <c r="ED271" s="45"/>
      <c r="EE271" s="45"/>
      <c r="EF271" s="45"/>
      <c r="EG271" s="45"/>
      <c r="EH271" s="45"/>
      <c r="EI271" s="45"/>
      <c r="EJ271" s="45"/>
      <c r="EK271" s="45"/>
      <c r="EL271" s="45"/>
      <c r="EM271" s="45"/>
      <c r="EN271" s="45"/>
      <c r="EO271" s="45"/>
      <c r="EP271" s="45"/>
      <c r="EQ271" s="45"/>
      <c r="ER271" s="45"/>
      <c r="ES271" s="45"/>
      <c r="ET271" s="45"/>
      <c r="EU271" s="45"/>
      <c r="EV271" s="45"/>
      <c r="EW271" s="45"/>
      <c r="EX271" s="45"/>
      <c r="EY271" s="45"/>
      <c r="EZ271" s="45"/>
      <c r="FA271" s="45"/>
      <c r="FB271" s="45"/>
      <c r="FC271" s="45"/>
      <c r="FD271" s="45"/>
      <c r="FE271" s="45"/>
      <c r="FF271" s="45"/>
      <c r="FG271" s="45"/>
      <c r="FH271" s="45"/>
      <c r="FI271" s="45"/>
      <c r="FJ271" s="45"/>
      <c r="FK271" s="45"/>
      <c r="FL271" s="45"/>
      <c r="FM271" s="45"/>
      <c r="FN271" s="45"/>
      <c r="FO271" s="45"/>
      <c r="FP271" s="45"/>
      <c r="FQ271" s="45"/>
      <c r="FR271" s="45"/>
      <c r="FS271" s="45"/>
      <c r="FT271" s="45"/>
      <c r="FU271" s="45"/>
      <c r="FV271" s="45"/>
      <c r="FW271" s="45"/>
      <c r="FX271" s="45"/>
      <c r="FY271" s="45"/>
      <c r="FZ271" s="45"/>
      <c r="GA271" s="45"/>
      <c r="GB271" s="45"/>
      <c r="GC271" s="45"/>
      <c r="GD271" s="45"/>
      <c r="GE271" s="45"/>
      <c r="GF271" s="45"/>
      <c r="GG271" s="45"/>
      <c r="GH271" s="45"/>
      <c r="GI271" s="45"/>
      <c r="GJ271" s="45"/>
      <c r="GK271" s="45"/>
      <c r="GL271" s="45"/>
      <c r="GM271" s="45"/>
      <c r="GN271" s="45"/>
      <c r="GO271" s="45"/>
      <c r="GP271" s="45"/>
      <c r="GQ271" s="45"/>
      <c r="GR271" s="45"/>
      <c r="GS271" s="45"/>
      <c r="GT271" s="45"/>
      <c r="GU271" s="45"/>
      <c r="GV271" s="45"/>
      <c r="GW271" s="45"/>
      <c r="GX271" s="45"/>
      <c r="GY271" s="45"/>
      <c r="GZ271" s="45"/>
      <c r="HA271" s="45"/>
      <c r="HB271" s="45"/>
      <c r="HC271" s="45"/>
      <c r="HD271" s="45"/>
      <c r="HE271" s="45"/>
      <c r="HF271" s="45"/>
      <c r="HG271" s="45"/>
      <c r="HH271" s="45"/>
      <c r="HI271" s="45"/>
      <c r="HJ271" s="45"/>
      <c r="HK271" s="45"/>
      <c r="HL271" s="45"/>
      <c r="HM271" s="45"/>
      <c r="HN271" s="45"/>
      <c r="HO271" s="45"/>
      <c r="HP271" s="45"/>
      <c r="HQ271" s="45"/>
      <c r="HR271" s="45"/>
      <c r="HS271" s="45"/>
      <c r="HT271" s="45"/>
      <c r="HU271" s="45"/>
      <c r="HV271" s="45"/>
      <c r="HW271" s="45"/>
      <c r="HX271" s="45"/>
      <c r="HY271" s="45"/>
      <c r="HZ271" s="45"/>
      <c r="IA271" s="45"/>
      <c r="IB271" s="45"/>
      <c r="IC271" s="45"/>
      <c r="ID271" s="45"/>
      <c r="IE271" s="45"/>
      <c r="IF271" s="45"/>
      <c r="IG271" s="45"/>
      <c r="IH271" s="45"/>
      <c r="II271" s="45"/>
      <c r="IJ271" s="45"/>
      <c r="IK271" s="45"/>
      <c r="IL271" s="45"/>
      <c r="IM271" s="45"/>
      <c r="IN271" s="45"/>
      <c r="IO271" s="45"/>
      <c r="IP271" s="45"/>
      <c r="IQ271" s="45"/>
      <c r="IR271" s="45"/>
      <c r="IS271" s="45"/>
      <c r="IT271" s="45"/>
      <c r="IU271" s="45"/>
      <c r="IV271" s="45"/>
      <c r="IW271" s="45"/>
      <c r="IX271" s="45"/>
      <c r="IY271" s="45"/>
      <c r="IZ271" s="45"/>
      <c r="JA271" s="45"/>
      <c r="JB271" s="45"/>
      <c r="JC271" s="45"/>
      <c r="JD271" s="45"/>
      <c r="JE271" s="45"/>
      <c r="JF271" s="45"/>
      <c r="JG271" s="45"/>
      <c r="JH271" s="45"/>
      <c r="JI271" s="45"/>
      <c r="JJ271" s="45"/>
      <c r="JK271" s="45"/>
      <c r="JL271" s="45"/>
      <c r="JM271" s="45"/>
      <c r="JN271" s="45"/>
      <c r="JO271" s="45"/>
      <c r="JP271" s="45"/>
      <c r="JQ271" s="45"/>
      <c r="JR271" s="45"/>
      <c r="JS271" s="45"/>
      <c r="JT271" s="45"/>
      <c r="JU271" s="45"/>
      <c r="JV271" s="45"/>
      <c r="JW271" s="45"/>
      <c r="JX271" s="45"/>
      <c r="JY271" s="45"/>
      <c r="JZ271" s="45"/>
      <c r="KA271" s="45"/>
      <c r="KB271" s="45"/>
      <c r="KC271" s="45"/>
      <c r="KD271" s="45"/>
      <c r="KE271" s="45"/>
      <c r="KF271" s="45"/>
      <c r="KG271" s="45"/>
      <c r="KH271" s="45"/>
      <c r="KI271" s="45"/>
      <c r="KJ271" s="45"/>
      <c r="KK271" s="45"/>
      <c r="KL271" s="45"/>
      <c r="KM271" s="45"/>
      <c r="KN271" s="45"/>
      <c r="KO271" s="45"/>
      <c r="KP271" s="45"/>
      <c r="KQ271" s="45"/>
      <c r="KR271" s="45"/>
      <c r="KS271" s="45"/>
      <c r="KT271" s="45"/>
      <c r="KU271" s="45"/>
      <c r="KV271" s="45"/>
      <c r="KW271" s="45"/>
      <c r="KX271" s="45"/>
      <c r="KY271" s="45"/>
      <c r="KZ271" s="45"/>
      <c r="LA271" s="45"/>
      <c r="LB271" s="45"/>
      <c r="LC271" s="45"/>
      <c r="LD271" s="45"/>
      <c r="LE271" s="45"/>
      <c r="LF271" s="45"/>
      <c r="LG271" s="45"/>
      <c r="LH271" s="45"/>
      <c r="LI271" s="45"/>
      <c r="LJ271" s="45"/>
      <c r="LK271" s="45"/>
      <c r="LL271" s="45"/>
      <c r="LM271" s="45"/>
      <c r="LN271" s="45"/>
      <c r="LO271" s="45"/>
      <c r="LP271" s="45"/>
      <c r="LQ271" s="45"/>
      <c r="LR271" s="45"/>
      <c r="LS271" s="45"/>
      <c r="LT271" s="45"/>
      <c r="LU271" s="45"/>
      <c r="LV271" s="45"/>
      <c r="LW271" s="45"/>
      <c r="LX271" s="45"/>
      <c r="LY271" s="45"/>
      <c r="LZ271" s="45"/>
      <c r="MA271" s="45"/>
      <c r="MB271" s="45"/>
      <c r="MC271" s="45"/>
      <c r="MD271" s="45"/>
      <c r="ME271" s="45"/>
      <c r="MF271" s="45"/>
      <c r="MG271" s="45"/>
      <c r="MH271" s="45"/>
      <c r="MI271" s="45"/>
      <c r="MJ271" s="45"/>
      <c r="MK271" s="45"/>
      <c r="ML271" s="45"/>
      <c r="MM271" s="45"/>
      <c r="MN271" s="45"/>
      <c r="MO271" s="45"/>
      <c r="MP271" s="45"/>
      <c r="MQ271" s="45"/>
      <c r="MR271" s="45"/>
      <c r="MS271" s="45"/>
      <c r="MT271" s="45"/>
      <c r="MU271" s="45"/>
      <c r="MV271" s="45"/>
      <c r="MW271" s="45"/>
      <c r="MX271" s="45"/>
      <c r="MY271" s="45"/>
      <c r="MZ271" s="45"/>
      <c r="NA271" s="45"/>
      <c r="NB271" s="45"/>
      <c r="NC271" s="45"/>
      <c r="ND271" s="45"/>
      <c r="NE271" s="45"/>
      <c r="NF271" s="45"/>
      <c r="NG271" s="45"/>
      <c r="NH271" s="45"/>
      <c r="NI271" s="45"/>
      <c r="NJ271" s="45"/>
      <c r="NK271" s="45"/>
      <c r="NL271" s="45"/>
      <c r="NM271" s="45"/>
      <c r="NN271" s="45"/>
      <c r="NO271" s="45"/>
      <c r="NP271" s="45"/>
      <c r="NQ271" s="45"/>
      <c r="NR271" s="45"/>
      <c r="NS271" s="45"/>
      <c r="NT271" s="45"/>
      <c r="NU271" s="45"/>
      <c r="NV271" s="45"/>
      <c r="NW271" s="45"/>
      <c r="NX271" s="45"/>
      <c r="NY271" s="45"/>
      <c r="NZ271" s="45"/>
      <c r="OA271" s="45"/>
      <c r="OB271" s="45"/>
      <c r="OC271" s="45"/>
      <c r="OD271" s="45"/>
      <c r="OE271" s="45"/>
      <c r="OF271" s="45"/>
      <c r="OG271" s="45"/>
      <c r="OH271" s="45"/>
      <c r="OI271" s="45"/>
      <c r="OJ271" s="45"/>
      <c r="OK271" s="45"/>
      <c r="OL271" s="45"/>
      <c r="OM271" s="45"/>
      <c r="ON271" s="45"/>
      <c r="OO271" s="45"/>
      <c r="OP271" s="45"/>
      <c r="OQ271" s="45"/>
      <c r="OR271" s="45"/>
      <c r="OS271" s="45"/>
      <c r="OT271" s="45"/>
      <c r="OU271" s="45"/>
      <c r="OV271" s="45"/>
      <c r="OW271" s="45"/>
      <c r="OX271" s="45"/>
      <c r="OY271" s="45"/>
      <c r="OZ271" s="45"/>
      <c r="PA271" s="45"/>
      <c r="PB271" s="45"/>
      <c r="PC271" s="45"/>
      <c r="PD271" s="45"/>
      <c r="PE271" s="45"/>
      <c r="PF271" s="45"/>
      <c r="PG271" s="45"/>
      <c r="PH271" s="45"/>
      <c r="PI271" s="45"/>
      <c r="PJ271" s="45"/>
      <c r="PK271" s="45"/>
      <c r="PL271" s="45"/>
      <c r="PM271" s="45"/>
      <c r="PN271" s="45"/>
      <c r="PO271" s="45"/>
      <c r="PP271" s="45"/>
      <c r="PQ271" s="45"/>
      <c r="PR271" s="45"/>
      <c r="PS271" s="45"/>
      <c r="PT271" s="45"/>
      <c r="PU271" s="45"/>
      <c r="PV271" s="45"/>
      <c r="PW271" s="45"/>
      <c r="PX271" s="45"/>
      <c r="PY271" s="45"/>
      <c r="PZ271" s="45"/>
      <c r="QA271" s="45"/>
      <c r="QB271" s="45"/>
      <c r="QC271" s="45"/>
      <c r="QD271" s="45"/>
      <c r="QE271" s="45"/>
      <c r="QF271" s="45"/>
      <c r="QG271" s="45"/>
      <c r="QH271" s="45"/>
      <c r="QI271" s="45"/>
      <c r="QJ271" s="45"/>
      <c r="QK271" s="45"/>
      <c r="QL271" s="45"/>
      <c r="QM271" s="45"/>
      <c r="QN271" s="45"/>
      <c r="QO271" s="45"/>
      <c r="QP271" s="45"/>
      <c r="QQ271" s="45"/>
      <c r="QR271" s="45"/>
      <c r="QS271" s="45"/>
      <c r="QT271" s="45"/>
      <c r="QU271" s="45"/>
      <c r="QV271" s="45"/>
      <c r="QW271" s="45"/>
      <c r="QX271" s="45"/>
      <c r="QY271" s="45"/>
      <c r="QZ271" s="45"/>
      <c r="RA271" s="45"/>
      <c r="RB271" s="45"/>
      <c r="RC271" s="45"/>
      <c r="RD271" s="45"/>
      <c r="RE271" s="45"/>
      <c r="RF271" s="45"/>
      <c r="RG271" s="45"/>
      <c r="RH271" s="45"/>
      <c r="RI271" s="45"/>
      <c r="RJ271" s="45"/>
      <c r="RK271" s="45"/>
      <c r="RL271" s="45"/>
      <c r="RM271" s="45"/>
      <c r="RN271" s="45"/>
      <c r="RO271" s="45"/>
      <c r="RP271" s="45"/>
      <c r="RQ271" s="45"/>
      <c r="RR271" s="45"/>
      <c r="RS271" s="45"/>
      <c r="RT271" s="45"/>
      <c r="RU271" s="45"/>
      <c r="RV271" s="45"/>
      <c r="RW271" s="45"/>
      <c r="RX271" s="45"/>
      <c r="RY271" s="45"/>
      <c r="RZ271" s="45"/>
      <c r="SA271" s="45"/>
      <c r="SB271" s="45"/>
      <c r="SC271" s="45"/>
      <c r="SD271" s="45"/>
      <c r="SE271" s="45"/>
      <c r="SF271" s="45"/>
      <c r="SG271" s="45"/>
      <c r="SH271" s="45"/>
      <c r="SI271" s="45"/>
      <c r="SJ271" s="45"/>
      <c r="SK271" s="45"/>
      <c r="SL271" s="45"/>
      <c r="SM271" s="45"/>
      <c r="SN271" s="45"/>
      <c r="SO271" s="45"/>
      <c r="SP271" s="45"/>
      <c r="SQ271" s="45"/>
      <c r="SR271" s="45"/>
      <c r="SS271" s="45"/>
      <c r="ST271" s="45"/>
      <c r="SU271" s="45"/>
      <c r="SV271" s="45"/>
      <c r="SW271" s="45"/>
      <c r="SX271" s="45"/>
      <c r="SY271" s="45"/>
      <c r="SZ271" s="45"/>
      <c r="TA271" s="45"/>
      <c r="TB271" s="45"/>
      <c r="TC271" s="45"/>
      <c r="TD271" s="45"/>
      <c r="TE271" s="45"/>
      <c r="TF271" s="45"/>
      <c r="TG271" s="45"/>
      <c r="TH271" s="45"/>
      <c r="TI271" s="45"/>
      <c r="TJ271" s="45"/>
      <c r="TK271" s="45"/>
      <c r="TL271" s="45"/>
      <c r="TM271" s="45"/>
      <c r="TN271" s="45"/>
      <c r="TO271" s="45"/>
      <c r="TP271" s="45"/>
      <c r="TQ271" s="45"/>
      <c r="TR271" s="45"/>
      <c r="TS271" s="45"/>
      <c r="TT271" s="45"/>
      <c r="TU271" s="45"/>
      <c r="TV271" s="45"/>
      <c r="TW271" s="45"/>
      <c r="TX271" s="45"/>
      <c r="TY271" s="45"/>
      <c r="TZ271" s="45"/>
      <c r="UA271" s="45"/>
      <c r="UB271" s="45"/>
      <c r="UC271" s="45"/>
      <c r="UD271" s="45"/>
      <c r="UE271" s="45"/>
      <c r="UF271" s="45"/>
      <c r="UG271" s="45"/>
      <c r="UH271" s="45"/>
      <c r="UI271" s="45"/>
      <c r="UJ271" s="45"/>
      <c r="UK271" s="45"/>
      <c r="UL271" s="45"/>
      <c r="UM271" s="45"/>
      <c r="UN271" s="45"/>
      <c r="UO271" s="45"/>
      <c r="UP271" s="45"/>
      <c r="UQ271" s="45"/>
      <c r="UR271" s="45"/>
      <c r="US271" s="45"/>
      <c r="UT271" s="45"/>
      <c r="UU271" s="45"/>
      <c r="UV271" s="45"/>
      <c r="UW271" s="45"/>
      <c r="UX271" s="45"/>
      <c r="UY271" s="45"/>
      <c r="UZ271" s="45"/>
      <c r="VA271" s="45"/>
      <c r="VB271" s="45"/>
      <c r="VC271" s="45"/>
      <c r="VD271" s="45"/>
      <c r="VE271" s="45"/>
      <c r="VF271" s="45"/>
      <c r="VG271" s="45"/>
      <c r="VH271" s="45"/>
      <c r="VI271" s="45"/>
      <c r="VJ271" s="45"/>
      <c r="VK271" s="45"/>
      <c r="VL271" s="45"/>
      <c r="VM271" s="45"/>
      <c r="VN271" s="45"/>
      <c r="VO271" s="45"/>
      <c r="VP271" s="45"/>
      <c r="VQ271" s="45"/>
      <c r="VR271" s="45"/>
      <c r="VS271" s="45"/>
      <c r="VT271" s="45"/>
      <c r="VU271" s="45"/>
      <c r="VV271" s="45"/>
      <c r="VW271" s="45"/>
      <c r="VX271" s="45"/>
      <c r="VY271" s="45"/>
      <c r="VZ271" s="45"/>
      <c r="WA271" s="45"/>
      <c r="WB271" s="45"/>
      <c r="WC271" s="45"/>
      <c r="WD271" s="45"/>
      <c r="WE271" s="45"/>
      <c r="WF271" s="45"/>
      <c r="WG271" s="45"/>
      <c r="WH271" s="45"/>
      <c r="WI271" s="45"/>
      <c r="WJ271" s="45"/>
      <c r="WK271" s="45"/>
      <c r="WL271" s="45"/>
      <c r="WM271" s="45"/>
      <c r="WN271" s="45"/>
      <c r="WO271" s="45"/>
      <c r="WP271" s="45"/>
      <c r="WQ271" s="45"/>
      <c r="WR271" s="45"/>
      <c r="WS271" s="45"/>
      <c r="WT271" s="45"/>
      <c r="WU271" s="45"/>
      <c r="WV271" s="45"/>
      <c r="WW271" s="45"/>
      <c r="WX271" s="45"/>
      <c r="WY271" s="45"/>
      <c r="WZ271" s="45"/>
      <c r="XA271" s="45"/>
      <c r="XB271" s="45"/>
      <c r="XC271" s="45"/>
      <c r="XD271" s="45"/>
      <c r="XE271" s="45"/>
      <c r="XF271" s="45"/>
      <c r="XG271" s="45"/>
      <c r="XH271" s="45"/>
      <c r="XI271" s="45"/>
      <c r="XJ271" s="45"/>
      <c r="XK271" s="45"/>
      <c r="XL271" s="45"/>
      <c r="XM271" s="45"/>
      <c r="XN271" s="45"/>
      <c r="XO271" s="45"/>
      <c r="XP271" s="45"/>
      <c r="XQ271" s="45"/>
      <c r="XR271" s="45"/>
      <c r="XS271" s="45"/>
      <c r="XT271" s="45"/>
      <c r="XU271" s="45"/>
      <c r="XV271" s="45"/>
      <c r="XW271" s="45"/>
      <c r="XX271" s="45"/>
      <c r="XY271" s="45"/>
      <c r="XZ271" s="45"/>
      <c r="YA271" s="45"/>
      <c r="YB271" s="45"/>
      <c r="YC271" s="45"/>
      <c r="YD271" s="45"/>
      <c r="YE271" s="45"/>
      <c r="YF271" s="45"/>
      <c r="YG271" s="45"/>
      <c r="YH271" s="45"/>
      <c r="YI271" s="45"/>
      <c r="YJ271" s="45"/>
      <c r="YK271" s="45"/>
      <c r="YL271" s="45"/>
      <c r="YM271" s="45"/>
      <c r="YN271" s="45"/>
      <c r="YO271" s="45"/>
      <c r="YP271" s="45"/>
      <c r="YQ271" s="45"/>
      <c r="YR271" s="45"/>
      <c r="YS271" s="45"/>
      <c r="YT271" s="45"/>
      <c r="YU271" s="45"/>
      <c r="YV271" s="45"/>
      <c r="YW271" s="45"/>
      <c r="YX271" s="45"/>
      <c r="YY271" s="45"/>
      <c r="YZ271" s="45"/>
      <c r="ZA271" s="45"/>
      <c r="ZB271" s="45"/>
      <c r="ZC271" s="45"/>
      <c r="ZD271" s="45"/>
      <c r="ZE271" s="45"/>
      <c r="ZF271" s="45"/>
      <c r="ZG271" s="45"/>
      <c r="ZH271" s="45"/>
      <c r="ZI271" s="45"/>
      <c r="ZJ271" s="45"/>
      <c r="ZK271" s="45"/>
      <c r="ZL271" s="45"/>
      <c r="ZM271" s="45"/>
      <c r="ZN271" s="45"/>
      <c r="ZO271" s="45"/>
      <c r="ZP271" s="45"/>
      <c r="ZQ271" s="45"/>
      <c r="ZR271" s="45"/>
      <c r="ZS271" s="45"/>
      <c r="ZT271" s="45"/>
      <c r="ZU271" s="45"/>
      <c r="ZV271" s="45"/>
      <c r="ZW271" s="45"/>
      <c r="ZX271" s="45"/>
      <c r="ZY271" s="45"/>
      <c r="ZZ271" s="45"/>
      <c r="AAA271" s="45"/>
      <c r="AAB271" s="45"/>
      <c r="AAC271" s="45"/>
      <c r="AAD271" s="45"/>
      <c r="AAE271" s="45"/>
      <c r="AAF271" s="45"/>
      <c r="AAG271" s="45"/>
      <c r="AAH271" s="45"/>
      <c r="AAI271" s="45"/>
      <c r="AAJ271" s="45"/>
      <c r="AAK271" s="45"/>
      <c r="AAL271" s="45"/>
      <c r="AAM271" s="45"/>
      <c r="AAN271" s="45"/>
      <c r="AAO271" s="45"/>
      <c r="AAP271" s="45"/>
      <c r="AAQ271" s="45"/>
      <c r="AAR271" s="45"/>
      <c r="AAS271" s="45"/>
      <c r="AAT271" s="45"/>
      <c r="AAU271" s="45"/>
      <c r="AAV271" s="45"/>
      <c r="AAW271" s="45"/>
      <c r="AAX271" s="45"/>
      <c r="AAY271" s="45"/>
      <c r="AAZ271" s="45"/>
      <c r="ABA271" s="45"/>
      <c r="ABB271" s="45"/>
      <c r="ABC271" s="45"/>
      <c r="ABD271" s="45"/>
      <c r="ABE271" s="45"/>
      <c r="ABF271" s="45"/>
      <c r="ABG271" s="45"/>
      <c r="ABH271" s="45"/>
      <c r="ABI271" s="45"/>
      <c r="ABJ271" s="45"/>
      <c r="ABK271" s="45"/>
      <c r="ABL271" s="45"/>
      <c r="ABM271" s="45"/>
      <c r="ABN271" s="45"/>
      <c r="ABO271" s="45"/>
      <c r="ABP271" s="45"/>
      <c r="ABQ271" s="45"/>
      <c r="ABR271" s="45"/>
      <c r="ABS271" s="45"/>
      <c r="ABT271" s="45"/>
      <c r="ABU271" s="45"/>
      <c r="ABV271" s="45"/>
      <c r="ABW271" s="45"/>
      <c r="ABX271" s="45"/>
      <c r="ABY271" s="45"/>
      <c r="ABZ271" s="45"/>
      <c r="ACA271" s="45"/>
      <c r="ACB271" s="45"/>
      <c r="ACC271" s="45"/>
      <c r="ACD271" s="45"/>
      <c r="ACE271" s="45"/>
      <c r="ACF271" s="45"/>
      <c r="ACG271" s="45"/>
      <c r="ACH271" s="45"/>
      <c r="ACI271" s="45"/>
      <c r="ACJ271" s="45"/>
      <c r="ACK271" s="45"/>
      <c r="ACL271" s="45"/>
      <c r="ACM271" s="45"/>
      <c r="ACN271" s="45"/>
      <c r="ACO271" s="45"/>
      <c r="ACP271" s="45"/>
      <c r="ACQ271" s="45"/>
      <c r="ACR271" s="45"/>
      <c r="ACS271" s="45"/>
      <c r="ACT271" s="45"/>
      <c r="ACU271" s="45"/>
      <c r="ACV271" s="45"/>
      <c r="ACW271" s="45"/>
      <c r="ACX271" s="45"/>
      <c r="ACY271" s="45"/>
      <c r="ACZ271" s="45"/>
      <c r="ADA271" s="45"/>
      <c r="ADB271" s="45"/>
      <c r="ADC271" s="45"/>
      <c r="ADD271" s="45"/>
      <c r="ADE271" s="45"/>
      <c r="ADF271" s="45"/>
      <c r="ADG271" s="45"/>
      <c r="ADH271" s="45"/>
      <c r="ADI271" s="45"/>
      <c r="ADJ271" s="45"/>
      <c r="ADK271" s="45"/>
      <c r="ADL271" s="45"/>
      <c r="ADM271" s="45"/>
      <c r="ADN271" s="45"/>
      <c r="ADO271" s="45"/>
      <c r="ADP271" s="45"/>
      <c r="ADQ271" s="45"/>
      <c r="ADR271" s="45"/>
      <c r="ADS271" s="45"/>
      <c r="ADT271" s="45"/>
      <c r="ADU271" s="45"/>
      <c r="ADV271" s="45"/>
      <c r="ADW271" s="45"/>
      <c r="ADX271" s="45"/>
      <c r="ADY271" s="45"/>
      <c r="ADZ271" s="45"/>
      <c r="AEA271" s="45"/>
      <c r="AEB271" s="45"/>
      <c r="AEC271" s="45"/>
      <c r="AED271" s="45"/>
      <c r="AEE271" s="45"/>
      <c r="AEF271" s="45"/>
      <c r="AEG271" s="45"/>
      <c r="AEH271" s="45"/>
      <c r="AEI271" s="45"/>
      <c r="AEJ271" s="45"/>
      <c r="AEK271" s="45"/>
      <c r="AEL271" s="45"/>
      <c r="AEM271" s="45"/>
      <c r="AEN271" s="45"/>
      <c r="AEO271" s="45"/>
      <c r="AEP271" s="45"/>
      <c r="AEQ271" s="45"/>
      <c r="AER271" s="45"/>
      <c r="AES271" s="45"/>
      <c r="AET271" s="45"/>
      <c r="AEU271" s="45"/>
      <c r="AEV271" s="45"/>
      <c r="AEW271" s="45"/>
      <c r="AEX271" s="45"/>
      <c r="AEY271" s="45"/>
      <c r="AEZ271" s="45"/>
      <c r="AFA271" s="45"/>
      <c r="AFB271" s="45"/>
      <c r="AFC271" s="45"/>
      <c r="AFD271" s="45"/>
      <c r="AFE271" s="45"/>
      <c r="AFF271" s="45"/>
      <c r="AFG271" s="45"/>
      <c r="AFH271" s="45"/>
      <c r="AFI271" s="45"/>
      <c r="AFJ271" s="45"/>
      <c r="AFK271" s="45"/>
      <c r="AFL271" s="45"/>
      <c r="AFM271" s="45"/>
      <c r="AFN271" s="45"/>
      <c r="AFO271" s="45"/>
      <c r="AFP271" s="45"/>
      <c r="AFQ271" s="45"/>
      <c r="AFR271" s="45"/>
      <c r="AFS271" s="45"/>
      <c r="AFT271" s="45"/>
      <c r="AFU271" s="45"/>
      <c r="AFV271" s="45"/>
      <c r="AFW271" s="45"/>
      <c r="AFX271" s="45"/>
      <c r="AFY271" s="45"/>
      <c r="AFZ271" s="45"/>
      <c r="AGA271" s="45"/>
      <c r="AGB271" s="45"/>
      <c r="AGC271" s="45"/>
      <c r="AGD271" s="45"/>
      <c r="AGE271" s="45"/>
      <c r="AGF271" s="45"/>
      <c r="AGG271" s="45"/>
      <c r="AGH271" s="45"/>
      <c r="AGI271" s="45"/>
      <c r="AGJ271" s="45"/>
      <c r="AGK271" s="45"/>
      <c r="AGL271" s="45"/>
      <c r="AGM271" s="45"/>
      <c r="AGN271" s="45"/>
      <c r="AGO271" s="45"/>
      <c r="AGP271" s="45"/>
      <c r="AGQ271" s="45"/>
      <c r="AGR271" s="45"/>
      <c r="AGS271" s="45"/>
      <c r="AGT271" s="45"/>
      <c r="AGU271" s="45"/>
      <c r="AGV271" s="45"/>
      <c r="AGW271" s="45"/>
      <c r="AGX271" s="45"/>
      <c r="AGY271" s="45"/>
      <c r="AGZ271" s="45"/>
      <c r="AHA271" s="45"/>
      <c r="AHB271" s="45"/>
      <c r="AHC271" s="45"/>
      <c r="AHD271" s="45"/>
      <c r="AHE271" s="45"/>
      <c r="AHF271" s="45"/>
      <c r="AHG271" s="45"/>
      <c r="AHH271" s="45"/>
      <c r="AHI271" s="45"/>
      <c r="AHJ271" s="45"/>
      <c r="AHK271" s="45"/>
      <c r="AHL271" s="45"/>
      <c r="AHM271" s="45"/>
      <c r="AHN271" s="45"/>
      <c r="AHO271" s="45"/>
      <c r="AHP271" s="45"/>
      <c r="AHQ271" s="45"/>
      <c r="AHR271" s="45"/>
      <c r="AHS271" s="45"/>
      <c r="AHT271" s="45"/>
      <c r="AHU271" s="45"/>
      <c r="AHV271" s="45"/>
      <c r="AHW271" s="45"/>
      <c r="AHX271" s="45"/>
      <c r="AHY271" s="45"/>
      <c r="AHZ271" s="45"/>
      <c r="AIA271" s="45"/>
      <c r="AIB271" s="45"/>
      <c r="AIC271" s="45"/>
      <c r="AID271" s="45"/>
      <c r="AIE271" s="45"/>
      <c r="AIF271" s="45"/>
      <c r="AIG271" s="45"/>
      <c r="AIH271" s="45"/>
      <c r="AII271" s="45"/>
      <c r="AIJ271" s="45"/>
      <c r="AIK271" s="45"/>
      <c r="AIL271" s="45"/>
      <c r="AIM271" s="45"/>
      <c r="AIN271" s="45"/>
      <c r="AIO271" s="45"/>
      <c r="AIP271" s="45"/>
      <c r="AIQ271" s="45"/>
      <c r="AIR271" s="45"/>
      <c r="AIS271" s="45"/>
      <c r="AIT271" s="45"/>
      <c r="AIU271" s="45"/>
      <c r="AIV271" s="45"/>
      <c r="AIW271" s="45"/>
      <c r="AIX271" s="45"/>
      <c r="AIY271" s="45"/>
      <c r="AIZ271" s="45"/>
      <c r="AJA271" s="45"/>
      <c r="AJB271" s="45"/>
      <c r="AJC271" s="45"/>
      <c r="AJD271" s="45"/>
      <c r="AJE271" s="45"/>
      <c r="AJF271" s="45"/>
      <c r="AJG271" s="45"/>
      <c r="AJH271" s="45"/>
      <c r="AJI271" s="45"/>
      <c r="AJJ271" s="45"/>
      <c r="AJK271" s="45"/>
      <c r="AJL271" s="45"/>
      <c r="AJM271" s="45"/>
      <c r="AJN271" s="45"/>
      <c r="AJO271" s="45"/>
      <c r="AJP271" s="45"/>
      <c r="AJQ271" s="45"/>
      <c r="AJR271" s="45"/>
      <c r="AJS271" s="45"/>
      <c r="AJT271" s="45"/>
      <c r="AJU271" s="45"/>
      <c r="AJV271" s="45"/>
      <c r="AJW271" s="45"/>
      <c r="AJX271" s="45"/>
      <c r="AJY271" s="45"/>
      <c r="AJZ271" s="45"/>
      <c r="AKA271" s="45"/>
      <c r="AKB271" s="45"/>
      <c r="AKC271" s="45"/>
      <c r="AKD271" s="45"/>
      <c r="AKE271" s="45"/>
      <c r="AKF271" s="45"/>
      <c r="AKG271" s="45"/>
      <c r="AKH271" s="45"/>
      <c r="AKI271" s="45"/>
      <c r="AKJ271" s="45"/>
      <c r="AKK271" s="45"/>
      <c r="AKL271" s="45"/>
      <c r="AKM271" s="45"/>
      <c r="AKN271" s="45"/>
      <c r="AKO271" s="45"/>
      <c r="AKP271" s="45"/>
      <c r="AKQ271" s="45"/>
      <c r="AKR271" s="45"/>
      <c r="AKS271" s="45"/>
      <c r="AKT271" s="45"/>
      <c r="AKU271" s="45"/>
      <c r="AKV271" s="45"/>
      <c r="AKW271" s="45"/>
      <c r="AKX271" s="45"/>
      <c r="AKY271" s="45"/>
      <c r="AKZ271" s="45"/>
      <c r="ALA271" s="45"/>
      <c r="ALB271" s="45"/>
      <c r="ALC271" s="45"/>
      <c r="ALD271" s="45"/>
      <c r="ALE271" s="45"/>
      <c r="ALF271" s="45"/>
      <c r="ALG271" s="45"/>
      <c r="ALH271" s="45"/>
      <c r="ALI271" s="45"/>
      <c r="ALJ271" s="45"/>
      <c r="ALK271" s="45"/>
      <c r="ALL271" s="45"/>
      <c r="ALM271" s="45"/>
      <c r="ALN271" s="45"/>
      <c r="ALO271" s="45"/>
      <c r="ALP271" s="45"/>
      <c r="ALQ271" s="45"/>
      <c r="ALR271" s="45"/>
      <c r="ALS271" s="45"/>
      <c r="ALT271" s="45"/>
      <c r="ALU271" s="45"/>
      <c r="ALV271" s="45"/>
      <c r="ALW271" s="45"/>
      <c r="ALX271" s="45"/>
      <c r="ALY271" s="45"/>
      <c r="ALZ271" s="45"/>
      <c r="AMA271" s="45"/>
      <c r="AMB271" s="45"/>
      <c r="AMC271" s="45"/>
      <c r="AMD271" s="45"/>
      <c r="AME271" s="45"/>
      <c r="AMF271" s="45"/>
      <c r="AMG271" s="45"/>
      <c r="AMH271" s="45"/>
      <c r="AMI271" s="45"/>
      <c r="AMJ271" s="45"/>
      <c r="AMK271" s="45"/>
      <c r="AML271" s="45"/>
      <c r="AMM271" s="45"/>
      <c r="AMN271" s="45"/>
      <c r="AMO271" s="45"/>
      <c r="AMP271" s="45"/>
      <c r="AMQ271" s="45"/>
      <c r="AMR271" s="45"/>
      <c r="AMS271" s="45"/>
      <c r="AMT271" s="45"/>
      <c r="AMU271" s="45"/>
      <c r="AMV271" s="45"/>
      <c r="AMW271" s="45"/>
      <c r="AMX271" s="45"/>
      <c r="AMY271" s="45"/>
      <c r="AMZ271" s="45"/>
      <c r="ANA271" s="45"/>
      <c r="ANB271" s="45"/>
      <c r="ANC271" s="45"/>
      <c r="AND271" s="45"/>
      <c r="ANE271" s="45"/>
      <c r="ANF271" s="45"/>
      <c r="ANG271" s="45"/>
      <c r="ANH271" s="45"/>
      <c r="ANI271" s="45"/>
      <c r="ANJ271" s="45"/>
      <c r="ANK271" s="45"/>
      <c r="ANL271" s="45"/>
      <c r="ANM271" s="45"/>
      <c r="ANN271" s="45"/>
      <c r="ANO271" s="45"/>
      <c r="ANP271" s="45"/>
      <c r="ANQ271" s="45"/>
      <c r="ANR271" s="45"/>
      <c r="ANS271" s="45"/>
      <c r="ANT271" s="45"/>
      <c r="ANU271" s="45"/>
      <c r="ANV271" s="45"/>
      <c r="ANW271" s="45"/>
      <c r="ANX271" s="45"/>
      <c r="ANY271" s="45"/>
      <c r="ANZ271" s="45"/>
      <c r="AOA271" s="45"/>
      <c r="AOB271" s="45"/>
      <c r="AOC271" s="45"/>
      <c r="AOD271" s="45"/>
      <c r="AOE271" s="45"/>
      <c r="AOF271" s="45"/>
      <c r="AOG271" s="45"/>
      <c r="AOH271" s="45"/>
      <c r="AOI271" s="45"/>
      <c r="AOJ271" s="45"/>
      <c r="AOK271" s="45"/>
      <c r="AOL271" s="45"/>
      <c r="AOM271" s="45"/>
      <c r="AON271" s="45"/>
      <c r="AOO271" s="45"/>
      <c r="AOP271" s="45"/>
      <c r="AOQ271" s="45"/>
      <c r="AOR271" s="45"/>
      <c r="AOS271" s="45"/>
      <c r="AOT271" s="45"/>
      <c r="AOU271" s="45"/>
      <c r="AOV271" s="45"/>
      <c r="AOW271" s="45"/>
      <c r="AOX271" s="45"/>
      <c r="AOY271" s="45"/>
      <c r="AOZ271" s="45"/>
      <c r="APA271" s="45"/>
      <c r="APB271" s="45"/>
      <c r="APC271" s="45"/>
      <c r="APD271" s="45"/>
      <c r="APE271" s="45"/>
      <c r="APF271" s="45"/>
      <c r="APG271" s="45"/>
      <c r="APH271" s="45"/>
      <c r="API271" s="45"/>
      <c r="APJ271" s="45"/>
      <c r="APK271" s="45"/>
      <c r="APL271" s="45"/>
      <c r="APM271" s="45"/>
      <c r="APN271" s="45"/>
      <c r="APO271" s="45"/>
      <c r="APP271" s="45"/>
      <c r="APQ271" s="45"/>
      <c r="APR271" s="45"/>
      <c r="APS271" s="45"/>
      <c r="APT271" s="45"/>
      <c r="APU271" s="45"/>
      <c r="APV271" s="45"/>
      <c r="APW271" s="45"/>
      <c r="APX271" s="45"/>
      <c r="APY271" s="45"/>
      <c r="APZ271" s="45"/>
      <c r="AQA271" s="45"/>
      <c r="AQB271" s="45"/>
      <c r="AQC271" s="45"/>
      <c r="AQD271" s="45"/>
      <c r="AQE271" s="45"/>
      <c r="AQF271" s="45"/>
      <c r="AQG271" s="45"/>
      <c r="AQH271" s="45"/>
      <c r="AQI271" s="45"/>
      <c r="AQJ271" s="45"/>
      <c r="AQK271" s="45"/>
      <c r="AQL271" s="45"/>
      <c r="AQM271" s="45"/>
      <c r="AQN271" s="45"/>
      <c r="AQO271" s="45"/>
      <c r="AQP271" s="45"/>
      <c r="AQQ271" s="45"/>
      <c r="AQR271" s="45"/>
      <c r="AQS271" s="45"/>
      <c r="AQT271" s="45"/>
      <c r="AQU271" s="45"/>
      <c r="AQV271" s="45"/>
      <c r="AQW271" s="45"/>
      <c r="AQX271" s="45"/>
      <c r="AQY271" s="45"/>
      <c r="AQZ271" s="45"/>
      <c r="ARA271" s="45"/>
      <c r="ARB271" s="45"/>
      <c r="ARC271" s="45"/>
      <c r="ARD271" s="45"/>
      <c r="ARE271" s="45"/>
      <c r="ARF271" s="45"/>
      <c r="ARG271" s="45"/>
      <c r="ARH271" s="45"/>
      <c r="ARI271" s="45"/>
      <c r="ARJ271" s="45"/>
      <c r="ARK271" s="45"/>
      <c r="ARL271" s="45"/>
      <c r="ARM271" s="45"/>
      <c r="ARN271" s="45"/>
      <c r="ARO271" s="45"/>
      <c r="ARP271" s="45"/>
      <c r="ARQ271" s="45"/>
      <c r="ARR271" s="45"/>
      <c r="ARS271" s="45"/>
      <c r="ART271" s="45"/>
      <c r="ARU271" s="45"/>
      <c r="ARV271" s="45"/>
      <c r="ARW271" s="45"/>
      <c r="ARX271" s="45"/>
      <c r="ARY271" s="45"/>
      <c r="ARZ271" s="45"/>
      <c r="ASA271" s="45"/>
      <c r="ASB271" s="45"/>
      <c r="ASC271" s="45"/>
      <c r="ASD271" s="45"/>
      <c r="ASE271" s="45"/>
      <c r="ASF271" s="45"/>
      <c r="ASG271" s="45"/>
      <c r="ASH271" s="45"/>
      <c r="ASI271" s="45"/>
      <c r="ASJ271" s="45"/>
      <c r="ASK271" s="45"/>
      <c r="ASL271" s="45"/>
      <c r="ASM271" s="45"/>
      <c r="ASN271" s="45"/>
      <c r="ASO271" s="45"/>
      <c r="ASP271" s="45"/>
      <c r="ASQ271" s="45"/>
      <c r="ASR271" s="45"/>
      <c r="ASS271" s="45"/>
      <c r="AST271" s="45"/>
      <c r="ASU271" s="45"/>
      <c r="ASV271" s="45"/>
      <c r="ASW271" s="45"/>
      <c r="ASX271" s="45"/>
      <c r="ASY271" s="45"/>
      <c r="ASZ271" s="45"/>
      <c r="ATA271" s="45"/>
      <c r="ATB271" s="45"/>
      <c r="ATC271" s="45"/>
      <c r="ATD271" s="45"/>
      <c r="ATE271" s="45"/>
      <c r="ATF271" s="45"/>
      <c r="ATG271" s="45"/>
      <c r="ATH271" s="45"/>
      <c r="ATI271" s="45"/>
      <c r="ATJ271" s="45"/>
      <c r="ATK271" s="45"/>
      <c r="ATL271" s="45"/>
      <c r="ATM271" s="45"/>
      <c r="ATN271" s="45"/>
      <c r="ATO271" s="45"/>
      <c r="ATP271" s="45"/>
      <c r="ATQ271" s="45"/>
      <c r="ATR271" s="45"/>
      <c r="ATS271" s="45"/>
      <c r="ATT271" s="45"/>
      <c r="ATU271" s="45"/>
      <c r="ATV271" s="45"/>
      <c r="ATW271" s="45"/>
      <c r="ATX271" s="45"/>
      <c r="ATY271" s="45"/>
      <c r="ATZ271" s="45"/>
      <c r="AUA271" s="45"/>
      <c r="AUB271" s="45"/>
      <c r="AUC271" s="45"/>
      <c r="AUD271" s="45"/>
      <c r="AUE271" s="45"/>
      <c r="AUF271" s="45"/>
      <c r="AUG271" s="45"/>
      <c r="AUH271" s="45"/>
      <c r="AUI271" s="45"/>
      <c r="AUJ271" s="45"/>
      <c r="AUK271" s="45"/>
      <c r="AUL271" s="45"/>
      <c r="AUM271" s="45"/>
      <c r="AUN271" s="45"/>
      <c r="AUO271" s="45"/>
      <c r="AUP271" s="45"/>
      <c r="AUQ271" s="45"/>
      <c r="AUR271" s="45"/>
      <c r="AUS271" s="45"/>
      <c r="AUT271" s="45"/>
      <c r="AUU271" s="45"/>
      <c r="AUV271" s="45"/>
      <c r="AUW271" s="45"/>
      <c r="AUX271" s="45"/>
      <c r="AUY271" s="45"/>
      <c r="AUZ271" s="45"/>
      <c r="AVA271" s="45"/>
      <c r="AVB271" s="45"/>
      <c r="AVC271" s="45"/>
      <c r="AVD271" s="45"/>
      <c r="AVE271" s="45"/>
      <c r="AVF271" s="45"/>
      <c r="AVG271" s="45"/>
      <c r="AVH271" s="45"/>
      <c r="AVI271" s="45"/>
      <c r="AVJ271" s="45"/>
      <c r="AVK271" s="45"/>
      <c r="AVL271" s="45"/>
      <c r="AVM271" s="45"/>
      <c r="AVN271" s="45"/>
      <c r="AVO271" s="45"/>
      <c r="AVP271" s="45"/>
      <c r="AVQ271" s="45"/>
      <c r="AVR271" s="45"/>
      <c r="AVS271" s="45"/>
      <c r="AVT271" s="45"/>
      <c r="AVU271" s="45"/>
      <c r="AVV271" s="45"/>
      <c r="AVW271" s="45"/>
      <c r="AVX271" s="45"/>
      <c r="AVY271" s="45"/>
      <c r="AVZ271" s="45"/>
      <c r="AWA271" s="45"/>
      <c r="AWB271" s="45"/>
      <c r="AWC271" s="45"/>
      <c r="AWD271" s="45"/>
      <c r="AWE271" s="45"/>
      <c r="AWF271" s="45"/>
      <c r="AWG271" s="45"/>
      <c r="AWH271" s="45"/>
      <c r="AWI271" s="45"/>
      <c r="AWJ271" s="45"/>
      <c r="AWK271" s="45"/>
      <c r="AWL271" s="45"/>
      <c r="AWM271" s="45"/>
      <c r="AWN271" s="45"/>
      <c r="AWO271" s="45"/>
      <c r="AWP271" s="45"/>
      <c r="AWQ271" s="45"/>
      <c r="AWR271" s="45"/>
      <c r="AWS271" s="45"/>
      <c r="AWT271" s="45"/>
      <c r="AWU271" s="45"/>
      <c r="AWV271" s="45"/>
      <c r="AWW271" s="45"/>
      <c r="AWX271" s="45"/>
      <c r="AWY271" s="45"/>
      <c r="AWZ271" s="45"/>
      <c r="AXA271" s="45"/>
      <c r="AXB271" s="45"/>
      <c r="AXC271" s="45"/>
      <c r="AXD271" s="45"/>
      <c r="AXE271" s="45"/>
      <c r="AXF271" s="45"/>
      <c r="AXG271" s="45"/>
      <c r="AXH271" s="45"/>
      <c r="AXI271" s="45"/>
      <c r="AXJ271" s="45"/>
      <c r="AXK271" s="45"/>
      <c r="AXL271" s="45"/>
      <c r="AXM271" s="45"/>
      <c r="AXN271" s="45"/>
      <c r="AXO271" s="45"/>
      <c r="AXP271" s="45"/>
      <c r="AXQ271" s="45"/>
      <c r="AXR271" s="45"/>
      <c r="AXS271" s="45"/>
      <c r="AXT271" s="45"/>
      <c r="AXU271" s="45"/>
      <c r="AXV271" s="45"/>
      <c r="AXW271" s="45"/>
      <c r="AXX271" s="45"/>
      <c r="AXY271" s="45"/>
      <c r="AXZ271" s="45"/>
      <c r="AYA271" s="45"/>
      <c r="AYB271" s="45"/>
      <c r="AYC271" s="45"/>
      <c r="AYD271" s="45"/>
      <c r="AYE271" s="45"/>
      <c r="AYF271" s="45"/>
      <c r="AYG271" s="45"/>
      <c r="AYH271" s="45"/>
      <c r="AYI271" s="45"/>
      <c r="AYJ271" s="45"/>
      <c r="AYK271" s="45"/>
      <c r="AYL271" s="45"/>
      <c r="AYM271" s="45"/>
      <c r="AYN271" s="45"/>
      <c r="AYO271" s="45"/>
      <c r="AYP271" s="45"/>
      <c r="AYQ271" s="45"/>
      <c r="AYR271" s="45"/>
      <c r="AYS271" s="45"/>
      <c r="AYT271" s="45"/>
      <c r="AYU271" s="45"/>
      <c r="AYV271" s="45"/>
      <c r="AYW271" s="45"/>
      <c r="AYX271" s="45"/>
      <c r="AYY271" s="45"/>
      <c r="AYZ271" s="45"/>
      <c r="AZA271" s="45"/>
      <c r="AZB271" s="45"/>
      <c r="AZC271" s="45"/>
      <c r="AZD271" s="45"/>
      <c r="AZE271" s="45"/>
      <c r="AZF271" s="45"/>
      <c r="AZG271" s="45"/>
      <c r="AZH271" s="45"/>
      <c r="AZI271" s="45"/>
      <c r="AZJ271" s="45"/>
      <c r="AZK271" s="45"/>
      <c r="AZL271" s="45"/>
      <c r="AZM271" s="45"/>
      <c r="AZN271" s="45"/>
      <c r="AZO271" s="45"/>
      <c r="AZP271" s="45"/>
      <c r="AZQ271" s="45"/>
      <c r="AZR271" s="45"/>
      <c r="AZS271" s="45"/>
      <c r="AZT271" s="45"/>
      <c r="AZU271" s="45"/>
      <c r="AZV271" s="45"/>
      <c r="AZW271" s="45"/>
      <c r="AZX271" s="45"/>
      <c r="AZY271" s="45"/>
      <c r="AZZ271" s="45"/>
      <c r="BAA271" s="45"/>
      <c r="BAB271" s="45"/>
      <c r="BAC271" s="45"/>
      <c r="BAD271" s="45"/>
      <c r="BAE271" s="45"/>
      <c r="BAF271" s="45"/>
      <c r="BAG271" s="45"/>
      <c r="BAH271" s="45"/>
      <c r="BAI271" s="45"/>
      <c r="BAJ271" s="45"/>
      <c r="BAK271" s="45"/>
      <c r="BAL271" s="45"/>
      <c r="BAM271" s="45"/>
      <c r="BAN271" s="45"/>
      <c r="BAO271" s="45"/>
      <c r="BAP271" s="45"/>
      <c r="BAQ271" s="45"/>
      <c r="BAR271" s="45"/>
      <c r="BAS271" s="45"/>
      <c r="BAT271" s="45"/>
      <c r="BAU271" s="45"/>
      <c r="BAV271" s="45"/>
      <c r="BAW271" s="45"/>
      <c r="BAX271" s="45"/>
      <c r="BAY271" s="45"/>
      <c r="BAZ271" s="45"/>
      <c r="BBA271" s="45"/>
      <c r="BBB271" s="45"/>
      <c r="BBC271" s="45"/>
      <c r="BBD271" s="45"/>
      <c r="BBE271" s="45"/>
      <c r="BBF271" s="45"/>
      <c r="BBG271" s="45"/>
      <c r="BBH271" s="45"/>
      <c r="BBI271" s="45"/>
      <c r="BBJ271" s="45"/>
      <c r="BBK271" s="45"/>
      <c r="BBL271" s="45"/>
      <c r="BBM271" s="45"/>
      <c r="BBN271" s="45"/>
      <c r="BBO271" s="45"/>
      <c r="BBP271" s="45"/>
      <c r="BBQ271" s="45"/>
      <c r="BBR271" s="45"/>
      <c r="BBS271" s="45"/>
      <c r="BBT271" s="45"/>
      <c r="BBU271" s="45"/>
      <c r="BBV271" s="45"/>
      <c r="BBW271" s="45"/>
      <c r="BBX271" s="45"/>
      <c r="BBY271" s="45"/>
      <c r="BBZ271" s="45"/>
      <c r="BCA271" s="45"/>
      <c r="BCB271" s="45"/>
      <c r="BCC271" s="45"/>
      <c r="BCD271" s="45"/>
      <c r="BCE271" s="45"/>
      <c r="BCF271" s="45"/>
      <c r="BCG271" s="45"/>
      <c r="BCH271" s="45"/>
      <c r="BCI271" s="45"/>
      <c r="BCJ271" s="45"/>
      <c r="BCK271" s="45"/>
      <c r="BCL271" s="45"/>
      <c r="BCM271" s="45"/>
      <c r="BCN271" s="45"/>
      <c r="BCO271" s="45"/>
      <c r="BCP271" s="45"/>
      <c r="BCQ271" s="45"/>
      <c r="BCR271" s="45"/>
      <c r="BCS271" s="45"/>
      <c r="BCT271" s="45"/>
      <c r="BCU271" s="45"/>
      <c r="BCV271" s="45"/>
      <c r="BCW271" s="45"/>
      <c r="BCX271" s="45"/>
      <c r="BCY271" s="45"/>
      <c r="BCZ271" s="45"/>
      <c r="BDA271" s="45"/>
      <c r="BDB271" s="45"/>
      <c r="BDC271" s="45"/>
      <c r="BDD271" s="45"/>
      <c r="BDE271" s="45"/>
      <c r="BDF271" s="45"/>
      <c r="BDG271" s="45"/>
      <c r="BDH271" s="45"/>
      <c r="BDI271" s="45"/>
      <c r="BDJ271" s="45"/>
      <c r="BDK271" s="45"/>
      <c r="BDL271" s="45"/>
      <c r="BDM271" s="45"/>
      <c r="BDN271" s="45"/>
      <c r="BDO271" s="45"/>
      <c r="BDP271" s="45"/>
      <c r="BDQ271" s="45"/>
      <c r="BDR271" s="45"/>
      <c r="BDS271" s="45"/>
      <c r="BDT271" s="45"/>
      <c r="BDU271" s="45"/>
      <c r="BDV271" s="45"/>
      <c r="BDW271" s="45"/>
      <c r="BDX271" s="45"/>
      <c r="BDY271" s="45"/>
      <c r="BDZ271" s="45"/>
      <c r="BEA271" s="45"/>
      <c r="BEB271" s="45"/>
      <c r="BEC271" s="45"/>
      <c r="BED271" s="45"/>
      <c r="BEE271" s="45"/>
      <c r="BEF271" s="45"/>
      <c r="BEG271" s="45"/>
      <c r="BEH271" s="45"/>
      <c r="BEI271" s="45"/>
      <c r="BEJ271" s="45"/>
      <c r="BEK271" s="45"/>
      <c r="BEL271" s="45"/>
      <c r="BEM271" s="45"/>
      <c r="BEN271" s="45"/>
      <c r="BEO271" s="45"/>
      <c r="BEP271" s="45"/>
      <c r="BEQ271" s="45"/>
      <c r="BER271" s="45"/>
      <c r="BES271" s="45"/>
      <c r="BET271" s="45"/>
      <c r="BEU271" s="45"/>
      <c r="BEV271" s="45"/>
      <c r="BEW271" s="45"/>
      <c r="BEX271" s="45"/>
      <c r="BEY271" s="45"/>
      <c r="BEZ271" s="45"/>
      <c r="BFA271" s="45"/>
      <c r="BFB271" s="45"/>
      <c r="BFC271" s="45"/>
      <c r="BFD271" s="45"/>
      <c r="BFE271" s="45"/>
      <c r="BFF271" s="45"/>
      <c r="BFG271" s="45"/>
      <c r="BFH271" s="45"/>
      <c r="BFI271" s="45"/>
      <c r="BFJ271" s="45"/>
      <c r="BFK271" s="45"/>
      <c r="BFL271" s="45"/>
      <c r="BFM271" s="45"/>
      <c r="BFN271" s="45"/>
      <c r="BFO271" s="45"/>
      <c r="BFP271" s="45"/>
      <c r="BFQ271" s="45"/>
      <c r="BFR271" s="45"/>
      <c r="BFS271" s="45"/>
      <c r="BFT271" s="45"/>
      <c r="BFU271" s="45"/>
      <c r="BFV271" s="45"/>
      <c r="BFW271" s="45"/>
      <c r="BFX271" s="45"/>
      <c r="BFY271" s="45"/>
      <c r="BFZ271" s="45"/>
      <c r="BGA271" s="45"/>
      <c r="BGB271" s="45"/>
      <c r="BGC271" s="45"/>
      <c r="BGD271" s="45"/>
      <c r="BGE271" s="45"/>
      <c r="BGF271" s="45"/>
      <c r="BGG271" s="45"/>
      <c r="BGH271" s="45"/>
      <c r="BGI271" s="45"/>
      <c r="BGJ271" s="45"/>
      <c r="BGK271" s="45"/>
      <c r="BGL271" s="45"/>
      <c r="BGM271" s="45"/>
      <c r="BGN271" s="45"/>
      <c r="BGO271" s="45"/>
      <c r="BGP271" s="45"/>
      <c r="BGQ271" s="45"/>
      <c r="BGR271" s="45"/>
      <c r="BGS271" s="45"/>
      <c r="BGT271" s="45"/>
      <c r="BGU271" s="45"/>
      <c r="BGV271" s="45"/>
      <c r="BGW271" s="45"/>
      <c r="BGX271" s="45"/>
      <c r="BGY271" s="45"/>
      <c r="BGZ271" s="45"/>
      <c r="BHA271" s="45"/>
      <c r="BHB271" s="45"/>
      <c r="BHC271" s="45"/>
      <c r="BHD271" s="45"/>
      <c r="BHE271" s="45"/>
      <c r="BHF271" s="45"/>
      <c r="BHG271" s="45"/>
      <c r="BHH271" s="45"/>
      <c r="BHI271" s="45"/>
      <c r="BHJ271" s="45"/>
      <c r="BHK271" s="45"/>
      <c r="BHL271" s="45"/>
      <c r="BHM271" s="45"/>
      <c r="BHN271" s="45"/>
      <c r="BHO271" s="45"/>
      <c r="BHP271" s="45"/>
      <c r="BHQ271" s="45"/>
      <c r="BHR271" s="45"/>
      <c r="BHS271" s="45"/>
      <c r="BHT271" s="45"/>
      <c r="BHU271" s="45"/>
      <c r="BHV271" s="45"/>
      <c r="BHW271" s="45"/>
      <c r="BHX271" s="45"/>
      <c r="BHY271" s="45"/>
      <c r="BHZ271" s="45"/>
      <c r="BIA271" s="45"/>
      <c r="BIB271" s="45"/>
      <c r="BIC271" s="45"/>
      <c r="BID271" s="45"/>
      <c r="BIE271" s="45"/>
      <c r="BIF271" s="45"/>
      <c r="BIG271" s="45"/>
      <c r="BIH271" s="45"/>
      <c r="BII271" s="45"/>
      <c r="BIJ271" s="45"/>
      <c r="BIK271" s="45"/>
      <c r="BIL271" s="45"/>
      <c r="BIM271" s="45"/>
      <c r="BIN271" s="45"/>
      <c r="BIO271" s="45"/>
      <c r="BIP271" s="45"/>
      <c r="BIQ271" s="45"/>
      <c r="BIR271" s="45"/>
      <c r="BIS271" s="45"/>
      <c r="BIT271" s="45"/>
      <c r="BIU271" s="45"/>
      <c r="BIV271" s="45"/>
      <c r="BIW271" s="45"/>
      <c r="BIX271" s="45"/>
      <c r="BIY271" s="45"/>
      <c r="BIZ271" s="45"/>
      <c r="BJA271" s="45"/>
      <c r="BJB271" s="45"/>
      <c r="BJC271" s="45"/>
      <c r="BJD271" s="45"/>
      <c r="BJE271" s="45"/>
      <c r="BJF271" s="45"/>
      <c r="BJG271" s="45"/>
      <c r="BJH271" s="45"/>
      <c r="BJI271" s="45"/>
      <c r="BJJ271" s="45"/>
      <c r="BJK271" s="45"/>
      <c r="BJL271" s="45"/>
      <c r="BJM271" s="45"/>
      <c r="BJN271" s="45"/>
      <c r="BJO271" s="45"/>
      <c r="BJP271" s="45"/>
      <c r="BJQ271" s="45"/>
      <c r="BJR271" s="45"/>
      <c r="BJS271" s="45"/>
      <c r="BJT271" s="45"/>
      <c r="BJU271" s="45"/>
      <c r="BJV271" s="45"/>
      <c r="BJW271" s="45"/>
      <c r="BJX271" s="45"/>
      <c r="BJY271" s="45"/>
      <c r="BJZ271" s="45"/>
      <c r="BKA271" s="45"/>
      <c r="BKB271" s="45"/>
      <c r="BKC271" s="45"/>
      <c r="BKD271" s="45"/>
      <c r="BKE271" s="45"/>
      <c r="BKF271" s="45"/>
      <c r="BKG271" s="45"/>
      <c r="BKH271" s="45"/>
      <c r="BKI271" s="45"/>
      <c r="BKJ271" s="45"/>
      <c r="BKK271" s="45"/>
      <c r="BKL271" s="45"/>
      <c r="BKM271" s="45"/>
      <c r="BKN271" s="45"/>
      <c r="BKO271" s="45"/>
      <c r="BKP271" s="45"/>
      <c r="BKQ271" s="45"/>
      <c r="BKR271" s="45"/>
      <c r="BKS271" s="45"/>
      <c r="BKT271" s="45"/>
      <c r="BKU271" s="45"/>
      <c r="BKV271" s="45"/>
      <c r="BKW271" s="45"/>
      <c r="BKX271" s="45"/>
      <c r="BKY271" s="45"/>
      <c r="BKZ271" s="45"/>
      <c r="BLA271" s="45"/>
      <c r="BLB271" s="45"/>
      <c r="BLC271" s="45"/>
      <c r="BLD271" s="45"/>
      <c r="BLE271" s="45"/>
      <c r="BLF271" s="45"/>
      <c r="BLG271" s="45"/>
      <c r="BLH271" s="45"/>
      <c r="BLI271" s="45"/>
      <c r="BLJ271" s="45"/>
      <c r="BLK271" s="45"/>
      <c r="BLL271" s="45"/>
      <c r="BLM271" s="45"/>
      <c r="BLN271" s="45"/>
      <c r="BLO271" s="45"/>
      <c r="BLP271" s="45"/>
      <c r="BLQ271" s="45"/>
      <c r="BLR271" s="45"/>
      <c r="BLS271" s="45"/>
      <c r="BLT271" s="45"/>
      <c r="BLU271" s="45"/>
      <c r="BLV271" s="45"/>
      <c r="BLW271" s="45"/>
      <c r="BLX271" s="45"/>
      <c r="BLY271" s="45"/>
      <c r="BLZ271" s="45"/>
      <c r="BMA271" s="45"/>
      <c r="BMB271" s="45"/>
      <c r="BMC271" s="45"/>
      <c r="BMD271" s="45"/>
      <c r="BME271" s="45"/>
      <c r="BMF271" s="45"/>
      <c r="BMG271" s="45"/>
      <c r="BMH271" s="45"/>
      <c r="BMI271" s="45"/>
      <c r="BMJ271" s="45"/>
      <c r="BMK271" s="45"/>
      <c r="BML271" s="45"/>
      <c r="BMM271" s="45"/>
      <c r="BMN271" s="45"/>
      <c r="BMO271" s="45"/>
      <c r="BMP271" s="45"/>
      <c r="BMQ271" s="45"/>
      <c r="BMR271" s="45"/>
      <c r="BMS271" s="45"/>
      <c r="BMT271" s="45"/>
      <c r="BMU271" s="45"/>
      <c r="BMV271" s="45"/>
      <c r="BMW271" s="45"/>
      <c r="BMX271" s="45"/>
      <c r="BMY271" s="45"/>
      <c r="BMZ271" s="45"/>
      <c r="BNA271" s="45"/>
    </row>
    <row r="272" spans="23:1717" s="46" customFormat="1" x14ac:dyDescent="0.25">
      <c r="W272" s="45"/>
      <c r="X272" s="45"/>
      <c r="Y272" s="45"/>
      <c r="Z272" s="45"/>
      <c r="AA272" s="45"/>
      <c r="AB272" s="45"/>
      <c r="AC272" s="45"/>
      <c r="AD272" s="45"/>
      <c r="AE272" s="45"/>
      <c r="AF272" s="45"/>
      <c r="AG272" s="45"/>
      <c r="AH272" s="45"/>
      <c r="AI272" s="45"/>
      <c r="AJ272" s="45"/>
      <c r="AK272" s="45"/>
      <c r="AL272" s="45"/>
      <c r="AM272" s="45"/>
      <c r="AN272" s="45"/>
      <c r="AO272" s="45"/>
      <c r="AP272" s="45"/>
      <c r="AQ272" s="45"/>
      <c r="AR272" s="45"/>
      <c r="AS272" s="45"/>
      <c r="AT272" s="45"/>
      <c r="AU272" s="45"/>
      <c r="AV272" s="45"/>
      <c r="AW272" s="45"/>
      <c r="AX272" s="45"/>
      <c r="AY272" s="45"/>
      <c r="AZ272" s="45"/>
      <c r="BA272" s="45"/>
      <c r="BB272" s="45"/>
      <c r="BC272" s="45"/>
      <c r="BD272" s="45"/>
      <c r="BE272" s="45"/>
      <c r="BF272" s="45"/>
      <c r="BG272" s="45"/>
      <c r="BH272" s="45"/>
      <c r="BI272" s="45"/>
      <c r="BJ272" s="45"/>
      <c r="BK272" s="45"/>
      <c r="BL272" s="45"/>
      <c r="BM272" s="45"/>
      <c r="BN272" s="45"/>
      <c r="BO272" s="45"/>
      <c r="BP272" s="45"/>
      <c r="BQ272" s="45"/>
      <c r="BR272" s="45"/>
      <c r="BS272" s="45"/>
      <c r="BT272" s="45"/>
      <c r="BU272" s="45"/>
      <c r="BV272" s="45"/>
      <c r="BW272" s="45"/>
      <c r="BX272" s="45"/>
      <c r="BY272" s="45"/>
      <c r="BZ272" s="45"/>
      <c r="CA272" s="45"/>
      <c r="CB272" s="45"/>
      <c r="CC272" s="45"/>
      <c r="CD272" s="45"/>
      <c r="CE272" s="45"/>
      <c r="CF272" s="45"/>
      <c r="CG272" s="45"/>
      <c r="CH272" s="45"/>
      <c r="CI272" s="45"/>
      <c r="CJ272" s="45"/>
      <c r="CK272" s="45"/>
      <c r="CL272" s="45"/>
      <c r="CM272" s="45"/>
      <c r="CN272" s="45"/>
      <c r="CO272" s="45"/>
      <c r="CP272" s="45"/>
      <c r="CQ272" s="45"/>
      <c r="CR272" s="45"/>
      <c r="CS272" s="45"/>
      <c r="CT272" s="45"/>
      <c r="CU272" s="45"/>
      <c r="CV272" s="45"/>
      <c r="CW272" s="45"/>
      <c r="CX272" s="45"/>
      <c r="CY272" s="45"/>
      <c r="CZ272" s="45"/>
      <c r="DA272" s="45"/>
      <c r="DB272" s="45"/>
      <c r="DC272" s="45"/>
      <c r="DD272" s="45"/>
      <c r="DE272" s="45"/>
      <c r="DF272" s="45"/>
      <c r="DG272" s="45"/>
      <c r="DH272" s="45"/>
      <c r="DI272" s="45"/>
      <c r="DJ272" s="45"/>
      <c r="DK272" s="45"/>
      <c r="DL272" s="45"/>
      <c r="DM272" s="45"/>
      <c r="DN272" s="45"/>
      <c r="DO272" s="45"/>
      <c r="DP272" s="45"/>
      <c r="DQ272" s="45"/>
      <c r="DR272" s="45"/>
      <c r="DS272" s="45"/>
      <c r="DT272" s="45"/>
      <c r="DU272" s="45"/>
      <c r="DV272" s="45"/>
      <c r="DW272" s="45"/>
      <c r="DX272" s="45"/>
      <c r="DY272" s="45"/>
      <c r="DZ272" s="45"/>
      <c r="EA272" s="45"/>
      <c r="EB272" s="45"/>
      <c r="EC272" s="45"/>
      <c r="ED272" s="45"/>
      <c r="EE272" s="45"/>
      <c r="EF272" s="45"/>
      <c r="EG272" s="45"/>
      <c r="EH272" s="45"/>
      <c r="EI272" s="45"/>
      <c r="EJ272" s="45"/>
      <c r="EK272" s="45"/>
      <c r="EL272" s="45"/>
      <c r="EM272" s="45"/>
      <c r="EN272" s="45"/>
      <c r="EO272" s="45"/>
      <c r="EP272" s="45"/>
      <c r="EQ272" s="45"/>
      <c r="ER272" s="45"/>
      <c r="ES272" s="45"/>
      <c r="ET272" s="45"/>
      <c r="EU272" s="45"/>
      <c r="EV272" s="45"/>
      <c r="EW272" s="45"/>
      <c r="EX272" s="45"/>
      <c r="EY272" s="45"/>
      <c r="EZ272" s="45"/>
      <c r="FA272" s="45"/>
      <c r="FB272" s="45"/>
      <c r="FC272" s="45"/>
      <c r="FD272" s="45"/>
      <c r="FE272" s="45"/>
      <c r="FF272" s="45"/>
      <c r="FG272" s="45"/>
      <c r="FH272" s="45"/>
      <c r="FI272" s="45"/>
      <c r="FJ272" s="45"/>
      <c r="FK272" s="45"/>
      <c r="FL272" s="45"/>
      <c r="FM272" s="45"/>
      <c r="FN272" s="45"/>
      <c r="FO272" s="45"/>
      <c r="FP272" s="45"/>
      <c r="FQ272" s="45"/>
      <c r="FR272" s="45"/>
      <c r="FS272" s="45"/>
      <c r="FT272" s="45"/>
      <c r="FU272" s="45"/>
      <c r="FV272" s="45"/>
      <c r="FW272" s="45"/>
      <c r="FX272" s="45"/>
      <c r="FY272" s="45"/>
      <c r="FZ272" s="45"/>
      <c r="GA272" s="45"/>
      <c r="GB272" s="45"/>
      <c r="GC272" s="45"/>
      <c r="GD272" s="45"/>
      <c r="GE272" s="45"/>
      <c r="GF272" s="45"/>
      <c r="GG272" s="45"/>
      <c r="GH272" s="45"/>
      <c r="GI272" s="45"/>
      <c r="GJ272" s="45"/>
      <c r="GK272" s="45"/>
      <c r="GL272" s="45"/>
      <c r="GM272" s="45"/>
      <c r="GN272" s="45"/>
      <c r="GO272" s="45"/>
      <c r="GP272" s="45"/>
      <c r="GQ272" s="45"/>
      <c r="GR272" s="45"/>
      <c r="GS272" s="45"/>
      <c r="GT272" s="45"/>
      <c r="GU272" s="45"/>
      <c r="GV272" s="45"/>
      <c r="GW272" s="45"/>
      <c r="GX272" s="45"/>
      <c r="GY272" s="45"/>
      <c r="GZ272" s="45"/>
      <c r="HA272" s="45"/>
      <c r="HB272" s="45"/>
      <c r="HC272" s="45"/>
      <c r="HD272" s="45"/>
      <c r="HE272" s="45"/>
      <c r="HF272" s="45"/>
      <c r="HG272" s="45"/>
      <c r="HH272" s="45"/>
      <c r="HI272" s="45"/>
      <c r="HJ272" s="45"/>
      <c r="HK272" s="45"/>
      <c r="HL272" s="45"/>
      <c r="HM272" s="45"/>
      <c r="HN272" s="45"/>
      <c r="HO272" s="45"/>
      <c r="HP272" s="45"/>
      <c r="HQ272" s="45"/>
      <c r="HR272" s="45"/>
      <c r="HS272" s="45"/>
      <c r="HT272" s="45"/>
      <c r="HU272" s="45"/>
      <c r="HV272" s="45"/>
      <c r="HW272" s="45"/>
      <c r="HX272" s="45"/>
      <c r="HY272" s="45"/>
      <c r="HZ272" s="45"/>
      <c r="IA272" s="45"/>
      <c r="IB272" s="45"/>
      <c r="IC272" s="45"/>
      <c r="ID272" s="45"/>
      <c r="IE272" s="45"/>
      <c r="IF272" s="45"/>
      <c r="IG272" s="45"/>
      <c r="IH272" s="45"/>
      <c r="II272" s="45"/>
      <c r="IJ272" s="45"/>
      <c r="IK272" s="45"/>
      <c r="IL272" s="45"/>
      <c r="IM272" s="45"/>
      <c r="IN272" s="45"/>
      <c r="IO272" s="45"/>
      <c r="IP272" s="45"/>
      <c r="IQ272" s="45"/>
      <c r="IR272" s="45"/>
      <c r="IS272" s="45"/>
      <c r="IT272" s="45"/>
      <c r="IU272" s="45"/>
      <c r="IV272" s="45"/>
      <c r="IW272" s="45"/>
      <c r="IX272" s="45"/>
      <c r="IY272" s="45"/>
      <c r="IZ272" s="45"/>
      <c r="JA272" s="45"/>
      <c r="JB272" s="45"/>
      <c r="JC272" s="45"/>
      <c r="JD272" s="45"/>
      <c r="JE272" s="45"/>
      <c r="JF272" s="45"/>
      <c r="JG272" s="45"/>
      <c r="JH272" s="45"/>
      <c r="JI272" s="45"/>
      <c r="JJ272" s="45"/>
      <c r="JK272" s="45"/>
      <c r="JL272" s="45"/>
      <c r="JM272" s="45"/>
      <c r="JN272" s="45"/>
      <c r="JO272" s="45"/>
      <c r="JP272" s="45"/>
      <c r="JQ272" s="45"/>
      <c r="JR272" s="45"/>
      <c r="JS272" s="45"/>
      <c r="JT272" s="45"/>
      <c r="JU272" s="45"/>
      <c r="JV272" s="45"/>
      <c r="JW272" s="45"/>
      <c r="JX272" s="45"/>
      <c r="JY272" s="45"/>
      <c r="JZ272" s="45"/>
      <c r="KA272" s="45"/>
      <c r="KB272" s="45"/>
      <c r="KC272" s="45"/>
      <c r="KD272" s="45"/>
      <c r="KE272" s="45"/>
      <c r="KF272" s="45"/>
      <c r="KG272" s="45"/>
      <c r="KH272" s="45"/>
      <c r="KI272" s="45"/>
      <c r="KJ272" s="45"/>
      <c r="KK272" s="45"/>
      <c r="KL272" s="45"/>
      <c r="KM272" s="45"/>
      <c r="KN272" s="45"/>
      <c r="KO272" s="45"/>
      <c r="KP272" s="45"/>
      <c r="KQ272" s="45"/>
      <c r="KR272" s="45"/>
      <c r="KS272" s="45"/>
      <c r="KT272" s="45"/>
      <c r="KU272" s="45"/>
      <c r="KV272" s="45"/>
      <c r="KW272" s="45"/>
      <c r="KX272" s="45"/>
      <c r="KY272" s="45"/>
      <c r="KZ272" s="45"/>
      <c r="LA272" s="45"/>
      <c r="LB272" s="45"/>
      <c r="LC272" s="45"/>
      <c r="LD272" s="45"/>
      <c r="LE272" s="45"/>
      <c r="LF272" s="45"/>
      <c r="LG272" s="45"/>
      <c r="LH272" s="45"/>
      <c r="LI272" s="45"/>
      <c r="LJ272" s="45"/>
      <c r="LK272" s="45"/>
      <c r="LL272" s="45"/>
      <c r="LM272" s="45"/>
      <c r="LN272" s="45"/>
      <c r="LO272" s="45"/>
      <c r="LP272" s="45"/>
      <c r="LQ272" s="45"/>
      <c r="LR272" s="45"/>
      <c r="LS272" s="45"/>
      <c r="LT272" s="45"/>
      <c r="LU272" s="45"/>
      <c r="LV272" s="45"/>
      <c r="LW272" s="45"/>
      <c r="LX272" s="45"/>
      <c r="LY272" s="45"/>
      <c r="LZ272" s="45"/>
      <c r="MA272" s="45"/>
      <c r="MB272" s="45"/>
      <c r="MC272" s="45"/>
      <c r="MD272" s="45"/>
      <c r="ME272" s="45"/>
      <c r="MF272" s="45"/>
      <c r="MG272" s="45"/>
      <c r="MH272" s="45"/>
      <c r="MI272" s="45"/>
      <c r="MJ272" s="45"/>
      <c r="MK272" s="45"/>
      <c r="ML272" s="45"/>
      <c r="MM272" s="45"/>
      <c r="MN272" s="45"/>
      <c r="MO272" s="45"/>
      <c r="MP272" s="45"/>
      <c r="MQ272" s="45"/>
      <c r="MR272" s="45"/>
      <c r="MS272" s="45"/>
      <c r="MT272" s="45"/>
      <c r="MU272" s="45"/>
      <c r="MV272" s="45"/>
      <c r="MW272" s="45"/>
      <c r="MX272" s="45"/>
      <c r="MY272" s="45"/>
      <c r="MZ272" s="45"/>
      <c r="NA272" s="45"/>
      <c r="NB272" s="45"/>
      <c r="NC272" s="45"/>
      <c r="ND272" s="45"/>
      <c r="NE272" s="45"/>
      <c r="NF272" s="45"/>
      <c r="NG272" s="45"/>
      <c r="NH272" s="45"/>
      <c r="NI272" s="45"/>
      <c r="NJ272" s="45"/>
      <c r="NK272" s="45"/>
      <c r="NL272" s="45"/>
      <c r="NM272" s="45"/>
      <c r="NN272" s="45"/>
      <c r="NO272" s="45"/>
      <c r="NP272" s="45"/>
      <c r="NQ272" s="45"/>
      <c r="NR272" s="45"/>
      <c r="NS272" s="45"/>
      <c r="NT272" s="45"/>
      <c r="NU272" s="45"/>
      <c r="NV272" s="45"/>
      <c r="NW272" s="45"/>
      <c r="NX272" s="45"/>
      <c r="NY272" s="45"/>
      <c r="NZ272" s="45"/>
      <c r="OA272" s="45"/>
      <c r="OB272" s="45"/>
      <c r="OC272" s="45"/>
      <c r="OD272" s="45"/>
      <c r="OE272" s="45"/>
      <c r="OF272" s="45"/>
      <c r="OG272" s="45"/>
      <c r="OH272" s="45"/>
      <c r="OI272" s="45"/>
      <c r="OJ272" s="45"/>
      <c r="OK272" s="45"/>
      <c r="OL272" s="45"/>
      <c r="OM272" s="45"/>
      <c r="ON272" s="45"/>
      <c r="OO272" s="45"/>
      <c r="OP272" s="45"/>
      <c r="OQ272" s="45"/>
      <c r="OR272" s="45"/>
      <c r="OS272" s="45"/>
      <c r="OT272" s="45"/>
      <c r="OU272" s="45"/>
      <c r="OV272" s="45"/>
      <c r="OW272" s="45"/>
      <c r="OX272" s="45"/>
      <c r="OY272" s="45"/>
      <c r="OZ272" s="45"/>
      <c r="PA272" s="45"/>
      <c r="PB272" s="45"/>
      <c r="PC272" s="45"/>
      <c r="PD272" s="45"/>
      <c r="PE272" s="45"/>
      <c r="PF272" s="45"/>
      <c r="PG272" s="45"/>
      <c r="PH272" s="45"/>
      <c r="PI272" s="45"/>
      <c r="PJ272" s="45"/>
      <c r="PK272" s="45"/>
      <c r="PL272" s="45"/>
      <c r="PM272" s="45"/>
      <c r="PN272" s="45"/>
      <c r="PO272" s="45"/>
      <c r="PP272" s="45"/>
      <c r="PQ272" s="45"/>
      <c r="PR272" s="45"/>
      <c r="PS272" s="45"/>
      <c r="PT272" s="45"/>
      <c r="PU272" s="45"/>
      <c r="PV272" s="45"/>
      <c r="PW272" s="45"/>
      <c r="PX272" s="45"/>
      <c r="PY272" s="45"/>
      <c r="PZ272" s="45"/>
      <c r="QA272" s="45"/>
      <c r="QB272" s="45"/>
      <c r="QC272" s="45"/>
      <c r="QD272" s="45"/>
      <c r="QE272" s="45"/>
      <c r="QF272" s="45"/>
      <c r="QG272" s="45"/>
      <c r="QH272" s="45"/>
      <c r="QI272" s="45"/>
      <c r="QJ272" s="45"/>
      <c r="QK272" s="45"/>
      <c r="QL272" s="45"/>
      <c r="QM272" s="45"/>
      <c r="QN272" s="45"/>
      <c r="QO272" s="45"/>
      <c r="QP272" s="45"/>
      <c r="QQ272" s="45"/>
      <c r="QR272" s="45"/>
      <c r="QS272" s="45"/>
      <c r="QT272" s="45"/>
      <c r="QU272" s="45"/>
      <c r="QV272" s="45"/>
      <c r="QW272" s="45"/>
      <c r="QX272" s="45"/>
      <c r="QY272" s="45"/>
      <c r="QZ272" s="45"/>
      <c r="RA272" s="45"/>
      <c r="RB272" s="45"/>
      <c r="RC272" s="45"/>
      <c r="RD272" s="45"/>
      <c r="RE272" s="45"/>
      <c r="RF272" s="45"/>
      <c r="RG272" s="45"/>
      <c r="RH272" s="45"/>
      <c r="RI272" s="45"/>
      <c r="RJ272" s="45"/>
      <c r="RK272" s="45"/>
      <c r="RL272" s="45"/>
      <c r="RM272" s="45"/>
      <c r="RN272" s="45"/>
      <c r="RO272" s="45"/>
      <c r="RP272" s="45"/>
      <c r="RQ272" s="45"/>
      <c r="RR272" s="45"/>
      <c r="RS272" s="45"/>
      <c r="RT272" s="45"/>
      <c r="RU272" s="45"/>
      <c r="RV272" s="45"/>
      <c r="RW272" s="45"/>
      <c r="RX272" s="45"/>
      <c r="RY272" s="45"/>
      <c r="RZ272" s="45"/>
      <c r="SA272" s="45"/>
      <c r="SB272" s="45"/>
      <c r="SC272" s="45"/>
      <c r="SD272" s="45"/>
      <c r="SE272" s="45"/>
      <c r="SF272" s="45"/>
      <c r="SG272" s="45"/>
      <c r="SH272" s="45"/>
      <c r="SI272" s="45"/>
      <c r="SJ272" s="45"/>
      <c r="SK272" s="45"/>
      <c r="SL272" s="45"/>
      <c r="SM272" s="45"/>
      <c r="SN272" s="45"/>
      <c r="SO272" s="45"/>
      <c r="SP272" s="45"/>
      <c r="SQ272" s="45"/>
      <c r="SR272" s="45"/>
      <c r="SS272" s="45"/>
      <c r="ST272" s="45"/>
      <c r="SU272" s="45"/>
      <c r="SV272" s="45"/>
      <c r="SW272" s="45"/>
      <c r="SX272" s="45"/>
      <c r="SY272" s="45"/>
      <c r="SZ272" s="45"/>
      <c r="TA272" s="45"/>
      <c r="TB272" s="45"/>
      <c r="TC272" s="45"/>
      <c r="TD272" s="45"/>
      <c r="TE272" s="45"/>
      <c r="TF272" s="45"/>
      <c r="TG272" s="45"/>
      <c r="TH272" s="45"/>
      <c r="TI272" s="45"/>
      <c r="TJ272" s="45"/>
      <c r="TK272" s="45"/>
      <c r="TL272" s="45"/>
      <c r="TM272" s="45"/>
      <c r="TN272" s="45"/>
      <c r="TO272" s="45"/>
      <c r="TP272" s="45"/>
      <c r="TQ272" s="45"/>
      <c r="TR272" s="45"/>
      <c r="TS272" s="45"/>
      <c r="TT272" s="45"/>
      <c r="TU272" s="45"/>
      <c r="TV272" s="45"/>
      <c r="TW272" s="45"/>
      <c r="TX272" s="45"/>
      <c r="TY272" s="45"/>
      <c r="TZ272" s="45"/>
      <c r="UA272" s="45"/>
      <c r="UB272" s="45"/>
      <c r="UC272" s="45"/>
      <c r="UD272" s="45"/>
      <c r="UE272" s="45"/>
      <c r="UF272" s="45"/>
      <c r="UG272" s="45"/>
      <c r="UH272" s="45"/>
      <c r="UI272" s="45"/>
      <c r="UJ272" s="45"/>
      <c r="UK272" s="45"/>
      <c r="UL272" s="45"/>
      <c r="UM272" s="45"/>
      <c r="UN272" s="45"/>
      <c r="UO272" s="45"/>
      <c r="UP272" s="45"/>
      <c r="UQ272" s="45"/>
      <c r="UR272" s="45"/>
      <c r="US272" s="45"/>
      <c r="UT272" s="45"/>
      <c r="UU272" s="45"/>
      <c r="UV272" s="45"/>
      <c r="UW272" s="45"/>
      <c r="UX272" s="45"/>
      <c r="UY272" s="45"/>
      <c r="UZ272" s="45"/>
      <c r="VA272" s="45"/>
      <c r="VB272" s="45"/>
      <c r="VC272" s="45"/>
      <c r="VD272" s="45"/>
      <c r="VE272" s="45"/>
      <c r="VF272" s="45"/>
      <c r="VG272" s="45"/>
      <c r="VH272" s="45"/>
      <c r="VI272" s="45"/>
      <c r="VJ272" s="45"/>
      <c r="VK272" s="45"/>
      <c r="VL272" s="45"/>
      <c r="VM272" s="45"/>
      <c r="VN272" s="45"/>
      <c r="VO272" s="45"/>
      <c r="VP272" s="45"/>
      <c r="VQ272" s="45"/>
      <c r="VR272" s="45"/>
      <c r="VS272" s="45"/>
      <c r="VT272" s="45"/>
      <c r="VU272" s="45"/>
      <c r="VV272" s="45"/>
      <c r="VW272" s="45"/>
      <c r="VX272" s="45"/>
      <c r="VY272" s="45"/>
      <c r="VZ272" s="45"/>
      <c r="WA272" s="45"/>
      <c r="WB272" s="45"/>
      <c r="WC272" s="45"/>
      <c r="WD272" s="45"/>
      <c r="WE272" s="45"/>
      <c r="WF272" s="45"/>
      <c r="WG272" s="45"/>
      <c r="WH272" s="45"/>
      <c r="WI272" s="45"/>
      <c r="WJ272" s="45"/>
      <c r="WK272" s="45"/>
      <c r="WL272" s="45"/>
      <c r="WM272" s="45"/>
      <c r="WN272" s="45"/>
      <c r="WO272" s="45"/>
      <c r="WP272" s="45"/>
      <c r="WQ272" s="45"/>
      <c r="WR272" s="45"/>
      <c r="WS272" s="45"/>
      <c r="WT272" s="45"/>
      <c r="WU272" s="45"/>
      <c r="WV272" s="45"/>
      <c r="WW272" s="45"/>
      <c r="WX272" s="45"/>
      <c r="WY272" s="45"/>
      <c r="WZ272" s="45"/>
      <c r="XA272" s="45"/>
      <c r="XB272" s="45"/>
      <c r="XC272" s="45"/>
      <c r="XD272" s="45"/>
      <c r="XE272" s="45"/>
      <c r="XF272" s="45"/>
      <c r="XG272" s="45"/>
      <c r="XH272" s="45"/>
      <c r="XI272" s="45"/>
      <c r="XJ272" s="45"/>
      <c r="XK272" s="45"/>
      <c r="XL272" s="45"/>
      <c r="XM272" s="45"/>
      <c r="XN272" s="45"/>
      <c r="XO272" s="45"/>
      <c r="XP272" s="45"/>
      <c r="XQ272" s="45"/>
      <c r="XR272" s="45"/>
      <c r="XS272" s="45"/>
      <c r="XT272" s="45"/>
      <c r="XU272" s="45"/>
      <c r="XV272" s="45"/>
      <c r="XW272" s="45"/>
      <c r="XX272" s="45"/>
      <c r="XY272" s="45"/>
      <c r="XZ272" s="45"/>
      <c r="YA272" s="45"/>
      <c r="YB272" s="45"/>
      <c r="YC272" s="45"/>
      <c r="YD272" s="45"/>
      <c r="YE272" s="45"/>
      <c r="YF272" s="45"/>
      <c r="YG272" s="45"/>
      <c r="YH272" s="45"/>
      <c r="YI272" s="45"/>
      <c r="YJ272" s="45"/>
      <c r="YK272" s="45"/>
      <c r="YL272" s="45"/>
      <c r="YM272" s="45"/>
      <c r="YN272" s="45"/>
      <c r="YO272" s="45"/>
      <c r="YP272" s="45"/>
      <c r="YQ272" s="45"/>
      <c r="YR272" s="45"/>
      <c r="YS272" s="45"/>
      <c r="YT272" s="45"/>
      <c r="YU272" s="45"/>
      <c r="YV272" s="45"/>
      <c r="YW272" s="45"/>
      <c r="YX272" s="45"/>
      <c r="YY272" s="45"/>
      <c r="YZ272" s="45"/>
      <c r="ZA272" s="45"/>
      <c r="ZB272" s="45"/>
      <c r="ZC272" s="45"/>
      <c r="ZD272" s="45"/>
      <c r="ZE272" s="45"/>
      <c r="ZF272" s="45"/>
      <c r="ZG272" s="45"/>
      <c r="ZH272" s="45"/>
      <c r="ZI272" s="45"/>
      <c r="ZJ272" s="45"/>
      <c r="ZK272" s="45"/>
      <c r="ZL272" s="45"/>
      <c r="ZM272" s="45"/>
      <c r="ZN272" s="45"/>
      <c r="ZO272" s="45"/>
      <c r="ZP272" s="45"/>
      <c r="ZQ272" s="45"/>
      <c r="ZR272" s="45"/>
      <c r="ZS272" s="45"/>
      <c r="ZT272" s="45"/>
      <c r="ZU272" s="45"/>
      <c r="ZV272" s="45"/>
      <c r="ZW272" s="45"/>
      <c r="ZX272" s="45"/>
      <c r="ZY272" s="45"/>
      <c r="ZZ272" s="45"/>
      <c r="AAA272" s="45"/>
      <c r="AAB272" s="45"/>
      <c r="AAC272" s="45"/>
      <c r="AAD272" s="45"/>
      <c r="AAE272" s="45"/>
      <c r="AAF272" s="45"/>
      <c r="AAG272" s="45"/>
      <c r="AAH272" s="45"/>
      <c r="AAI272" s="45"/>
      <c r="AAJ272" s="45"/>
      <c r="AAK272" s="45"/>
      <c r="AAL272" s="45"/>
      <c r="AAM272" s="45"/>
      <c r="AAN272" s="45"/>
      <c r="AAO272" s="45"/>
      <c r="AAP272" s="45"/>
      <c r="AAQ272" s="45"/>
      <c r="AAR272" s="45"/>
      <c r="AAS272" s="45"/>
      <c r="AAT272" s="45"/>
      <c r="AAU272" s="45"/>
      <c r="AAV272" s="45"/>
      <c r="AAW272" s="45"/>
      <c r="AAX272" s="45"/>
      <c r="AAY272" s="45"/>
      <c r="AAZ272" s="45"/>
      <c r="ABA272" s="45"/>
      <c r="ABB272" s="45"/>
      <c r="ABC272" s="45"/>
      <c r="ABD272" s="45"/>
      <c r="ABE272" s="45"/>
      <c r="ABF272" s="45"/>
      <c r="ABG272" s="45"/>
      <c r="ABH272" s="45"/>
      <c r="ABI272" s="45"/>
      <c r="ABJ272" s="45"/>
      <c r="ABK272" s="45"/>
      <c r="ABL272" s="45"/>
      <c r="ABM272" s="45"/>
      <c r="ABN272" s="45"/>
      <c r="ABO272" s="45"/>
      <c r="ABP272" s="45"/>
      <c r="ABQ272" s="45"/>
      <c r="ABR272" s="45"/>
      <c r="ABS272" s="45"/>
      <c r="ABT272" s="45"/>
      <c r="ABU272" s="45"/>
      <c r="ABV272" s="45"/>
      <c r="ABW272" s="45"/>
      <c r="ABX272" s="45"/>
      <c r="ABY272" s="45"/>
      <c r="ABZ272" s="45"/>
      <c r="ACA272" s="45"/>
      <c r="ACB272" s="45"/>
      <c r="ACC272" s="45"/>
      <c r="ACD272" s="45"/>
      <c r="ACE272" s="45"/>
      <c r="ACF272" s="45"/>
      <c r="ACG272" s="45"/>
      <c r="ACH272" s="45"/>
      <c r="ACI272" s="45"/>
      <c r="ACJ272" s="45"/>
      <c r="ACK272" s="45"/>
      <c r="ACL272" s="45"/>
      <c r="ACM272" s="45"/>
      <c r="ACN272" s="45"/>
      <c r="ACO272" s="45"/>
      <c r="ACP272" s="45"/>
      <c r="ACQ272" s="45"/>
      <c r="ACR272" s="45"/>
      <c r="ACS272" s="45"/>
      <c r="ACT272" s="45"/>
      <c r="ACU272" s="45"/>
      <c r="ACV272" s="45"/>
      <c r="ACW272" s="45"/>
      <c r="ACX272" s="45"/>
      <c r="ACY272" s="45"/>
      <c r="ACZ272" s="45"/>
      <c r="ADA272" s="45"/>
      <c r="ADB272" s="45"/>
      <c r="ADC272" s="45"/>
      <c r="ADD272" s="45"/>
      <c r="ADE272" s="45"/>
      <c r="ADF272" s="45"/>
      <c r="ADG272" s="45"/>
      <c r="ADH272" s="45"/>
      <c r="ADI272" s="45"/>
      <c r="ADJ272" s="45"/>
      <c r="ADK272" s="45"/>
      <c r="ADL272" s="45"/>
      <c r="ADM272" s="45"/>
      <c r="ADN272" s="45"/>
      <c r="ADO272" s="45"/>
      <c r="ADP272" s="45"/>
      <c r="ADQ272" s="45"/>
      <c r="ADR272" s="45"/>
      <c r="ADS272" s="45"/>
      <c r="ADT272" s="45"/>
      <c r="ADU272" s="45"/>
      <c r="ADV272" s="45"/>
      <c r="ADW272" s="45"/>
      <c r="ADX272" s="45"/>
      <c r="ADY272" s="45"/>
      <c r="ADZ272" s="45"/>
      <c r="AEA272" s="45"/>
      <c r="AEB272" s="45"/>
      <c r="AEC272" s="45"/>
      <c r="AED272" s="45"/>
      <c r="AEE272" s="45"/>
      <c r="AEF272" s="45"/>
      <c r="AEG272" s="45"/>
      <c r="AEH272" s="45"/>
      <c r="AEI272" s="45"/>
      <c r="AEJ272" s="45"/>
      <c r="AEK272" s="45"/>
      <c r="AEL272" s="45"/>
      <c r="AEM272" s="45"/>
      <c r="AEN272" s="45"/>
      <c r="AEO272" s="45"/>
      <c r="AEP272" s="45"/>
      <c r="AEQ272" s="45"/>
      <c r="AER272" s="45"/>
      <c r="AES272" s="45"/>
      <c r="AET272" s="45"/>
      <c r="AEU272" s="45"/>
      <c r="AEV272" s="45"/>
      <c r="AEW272" s="45"/>
      <c r="AEX272" s="45"/>
      <c r="AEY272" s="45"/>
      <c r="AEZ272" s="45"/>
      <c r="AFA272" s="45"/>
      <c r="AFB272" s="45"/>
      <c r="AFC272" s="45"/>
      <c r="AFD272" s="45"/>
      <c r="AFE272" s="45"/>
      <c r="AFF272" s="45"/>
      <c r="AFG272" s="45"/>
      <c r="AFH272" s="45"/>
      <c r="AFI272" s="45"/>
      <c r="AFJ272" s="45"/>
      <c r="AFK272" s="45"/>
      <c r="AFL272" s="45"/>
      <c r="AFM272" s="45"/>
      <c r="AFN272" s="45"/>
      <c r="AFO272" s="45"/>
      <c r="AFP272" s="45"/>
      <c r="AFQ272" s="45"/>
      <c r="AFR272" s="45"/>
      <c r="AFS272" s="45"/>
      <c r="AFT272" s="45"/>
      <c r="AFU272" s="45"/>
      <c r="AFV272" s="45"/>
      <c r="AFW272" s="45"/>
      <c r="AFX272" s="45"/>
      <c r="AFY272" s="45"/>
      <c r="AFZ272" s="45"/>
      <c r="AGA272" s="45"/>
      <c r="AGB272" s="45"/>
      <c r="AGC272" s="45"/>
      <c r="AGD272" s="45"/>
      <c r="AGE272" s="45"/>
      <c r="AGF272" s="45"/>
      <c r="AGG272" s="45"/>
      <c r="AGH272" s="45"/>
      <c r="AGI272" s="45"/>
      <c r="AGJ272" s="45"/>
      <c r="AGK272" s="45"/>
      <c r="AGL272" s="45"/>
      <c r="AGM272" s="45"/>
      <c r="AGN272" s="45"/>
      <c r="AGO272" s="45"/>
      <c r="AGP272" s="45"/>
      <c r="AGQ272" s="45"/>
      <c r="AGR272" s="45"/>
      <c r="AGS272" s="45"/>
      <c r="AGT272" s="45"/>
      <c r="AGU272" s="45"/>
      <c r="AGV272" s="45"/>
      <c r="AGW272" s="45"/>
      <c r="AGX272" s="45"/>
      <c r="AGY272" s="45"/>
      <c r="AGZ272" s="45"/>
      <c r="AHA272" s="45"/>
      <c r="AHB272" s="45"/>
      <c r="AHC272" s="45"/>
      <c r="AHD272" s="45"/>
      <c r="AHE272" s="45"/>
      <c r="AHF272" s="45"/>
      <c r="AHG272" s="45"/>
      <c r="AHH272" s="45"/>
      <c r="AHI272" s="45"/>
      <c r="AHJ272" s="45"/>
      <c r="AHK272" s="45"/>
      <c r="AHL272" s="45"/>
      <c r="AHM272" s="45"/>
      <c r="AHN272" s="45"/>
      <c r="AHO272" s="45"/>
      <c r="AHP272" s="45"/>
      <c r="AHQ272" s="45"/>
      <c r="AHR272" s="45"/>
      <c r="AHS272" s="45"/>
      <c r="AHT272" s="45"/>
      <c r="AHU272" s="45"/>
      <c r="AHV272" s="45"/>
      <c r="AHW272" s="45"/>
      <c r="AHX272" s="45"/>
      <c r="AHY272" s="45"/>
      <c r="AHZ272" s="45"/>
      <c r="AIA272" s="45"/>
      <c r="AIB272" s="45"/>
      <c r="AIC272" s="45"/>
      <c r="AID272" s="45"/>
      <c r="AIE272" s="45"/>
      <c r="AIF272" s="45"/>
      <c r="AIG272" s="45"/>
      <c r="AIH272" s="45"/>
      <c r="AII272" s="45"/>
      <c r="AIJ272" s="45"/>
      <c r="AIK272" s="45"/>
      <c r="AIL272" s="45"/>
      <c r="AIM272" s="45"/>
      <c r="AIN272" s="45"/>
      <c r="AIO272" s="45"/>
      <c r="AIP272" s="45"/>
      <c r="AIQ272" s="45"/>
      <c r="AIR272" s="45"/>
      <c r="AIS272" s="45"/>
      <c r="AIT272" s="45"/>
      <c r="AIU272" s="45"/>
      <c r="AIV272" s="45"/>
      <c r="AIW272" s="45"/>
      <c r="AIX272" s="45"/>
      <c r="AIY272" s="45"/>
      <c r="AIZ272" s="45"/>
      <c r="AJA272" s="45"/>
      <c r="AJB272" s="45"/>
      <c r="AJC272" s="45"/>
      <c r="AJD272" s="45"/>
      <c r="AJE272" s="45"/>
      <c r="AJF272" s="45"/>
      <c r="AJG272" s="45"/>
      <c r="AJH272" s="45"/>
      <c r="AJI272" s="45"/>
      <c r="AJJ272" s="45"/>
      <c r="AJK272" s="45"/>
      <c r="AJL272" s="45"/>
      <c r="AJM272" s="45"/>
      <c r="AJN272" s="45"/>
      <c r="AJO272" s="45"/>
      <c r="AJP272" s="45"/>
      <c r="AJQ272" s="45"/>
      <c r="AJR272" s="45"/>
      <c r="AJS272" s="45"/>
      <c r="AJT272" s="45"/>
      <c r="AJU272" s="45"/>
      <c r="AJV272" s="45"/>
      <c r="AJW272" s="45"/>
      <c r="AJX272" s="45"/>
      <c r="AJY272" s="45"/>
      <c r="AJZ272" s="45"/>
      <c r="AKA272" s="45"/>
      <c r="AKB272" s="45"/>
      <c r="AKC272" s="45"/>
      <c r="AKD272" s="45"/>
      <c r="AKE272" s="45"/>
      <c r="AKF272" s="45"/>
      <c r="AKG272" s="45"/>
      <c r="AKH272" s="45"/>
      <c r="AKI272" s="45"/>
      <c r="AKJ272" s="45"/>
      <c r="AKK272" s="45"/>
      <c r="AKL272" s="45"/>
      <c r="AKM272" s="45"/>
      <c r="AKN272" s="45"/>
      <c r="AKO272" s="45"/>
      <c r="AKP272" s="45"/>
      <c r="AKQ272" s="45"/>
      <c r="AKR272" s="45"/>
      <c r="AKS272" s="45"/>
      <c r="AKT272" s="45"/>
      <c r="AKU272" s="45"/>
      <c r="AKV272" s="45"/>
      <c r="AKW272" s="45"/>
      <c r="AKX272" s="45"/>
      <c r="AKY272" s="45"/>
      <c r="AKZ272" s="45"/>
      <c r="ALA272" s="45"/>
      <c r="ALB272" s="45"/>
      <c r="ALC272" s="45"/>
      <c r="ALD272" s="45"/>
      <c r="ALE272" s="45"/>
      <c r="ALF272" s="45"/>
      <c r="ALG272" s="45"/>
      <c r="ALH272" s="45"/>
      <c r="ALI272" s="45"/>
      <c r="ALJ272" s="45"/>
      <c r="ALK272" s="45"/>
      <c r="ALL272" s="45"/>
      <c r="ALM272" s="45"/>
      <c r="ALN272" s="45"/>
      <c r="ALO272" s="45"/>
      <c r="ALP272" s="45"/>
      <c r="ALQ272" s="45"/>
      <c r="ALR272" s="45"/>
      <c r="ALS272" s="45"/>
      <c r="ALT272" s="45"/>
      <c r="ALU272" s="45"/>
      <c r="ALV272" s="45"/>
      <c r="ALW272" s="45"/>
      <c r="ALX272" s="45"/>
      <c r="ALY272" s="45"/>
      <c r="ALZ272" s="45"/>
      <c r="AMA272" s="45"/>
      <c r="AMB272" s="45"/>
      <c r="AMC272" s="45"/>
      <c r="AMD272" s="45"/>
      <c r="AME272" s="45"/>
      <c r="AMF272" s="45"/>
      <c r="AMG272" s="45"/>
      <c r="AMH272" s="45"/>
      <c r="AMI272" s="45"/>
      <c r="AMJ272" s="45"/>
      <c r="AMK272" s="45"/>
      <c r="AML272" s="45"/>
      <c r="AMM272" s="45"/>
      <c r="AMN272" s="45"/>
      <c r="AMO272" s="45"/>
      <c r="AMP272" s="45"/>
      <c r="AMQ272" s="45"/>
      <c r="AMR272" s="45"/>
      <c r="AMS272" s="45"/>
      <c r="AMT272" s="45"/>
      <c r="AMU272" s="45"/>
      <c r="AMV272" s="45"/>
      <c r="AMW272" s="45"/>
      <c r="AMX272" s="45"/>
      <c r="AMY272" s="45"/>
      <c r="AMZ272" s="45"/>
      <c r="ANA272" s="45"/>
      <c r="ANB272" s="45"/>
      <c r="ANC272" s="45"/>
      <c r="AND272" s="45"/>
      <c r="ANE272" s="45"/>
      <c r="ANF272" s="45"/>
      <c r="ANG272" s="45"/>
      <c r="ANH272" s="45"/>
      <c r="ANI272" s="45"/>
      <c r="ANJ272" s="45"/>
      <c r="ANK272" s="45"/>
      <c r="ANL272" s="45"/>
      <c r="ANM272" s="45"/>
      <c r="ANN272" s="45"/>
      <c r="ANO272" s="45"/>
      <c r="ANP272" s="45"/>
      <c r="ANQ272" s="45"/>
      <c r="ANR272" s="45"/>
      <c r="ANS272" s="45"/>
      <c r="ANT272" s="45"/>
      <c r="ANU272" s="45"/>
      <c r="ANV272" s="45"/>
      <c r="ANW272" s="45"/>
      <c r="ANX272" s="45"/>
      <c r="ANY272" s="45"/>
      <c r="ANZ272" s="45"/>
      <c r="AOA272" s="45"/>
      <c r="AOB272" s="45"/>
      <c r="AOC272" s="45"/>
      <c r="AOD272" s="45"/>
      <c r="AOE272" s="45"/>
      <c r="AOF272" s="45"/>
      <c r="AOG272" s="45"/>
      <c r="AOH272" s="45"/>
      <c r="AOI272" s="45"/>
      <c r="AOJ272" s="45"/>
      <c r="AOK272" s="45"/>
      <c r="AOL272" s="45"/>
      <c r="AOM272" s="45"/>
      <c r="AON272" s="45"/>
      <c r="AOO272" s="45"/>
      <c r="AOP272" s="45"/>
      <c r="AOQ272" s="45"/>
      <c r="AOR272" s="45"/>
      <c r="AOS272" s="45"/>
      <c r="AOT272" s="45"/>
      <c r="AOU272" s="45"/>
      <c r="AOV272" s="45"/>
      <c r="AOW272" s="45"/>
      <c r="AOX272" s="45"/>
      <c r="AOY272" s="45"/>
      <c r="AOZ272" s="45"/>
      <c r="APA272" s="45"/>
      <c r="APB272" s="45"/>
      <c r="APC272" s="45"/>
      <c r="APD272" s="45"/>
      <c r="APE272" s="45"/>
      <c r="APF272" s="45"/>
      <c r="APG272" s="45"/>
      <c r="APH272" s="45"/>
      <c r="API272" s="45"/>
      <c r="APJ272" s="45"/>
      <c r="APK272" s="45"/>
      <c r="APL272" s="45"/>
      <c r="APM272" s="45"/>
      <c r="APN272" s="45"/>
      <c r="APO272" s="45"/>
      <c r="APP272" s="45"/>
      <c r="APQ272" s="45"/>
      <c r="APR272" s="45"/>
      <c r="APS272" s="45"/>
      <c r="APT272" s="45"/>
      <c r="APU272" s="45"/>
      <c r="APV272" s="45"/>
      <c r="APW272" s="45"/>
      <c r="APX272" s="45"/>
      <c r="APY272" s="45"/>
      <c r="APZ272" s="45"/>
      <c r="AQA272" s="45"/>
      <c r="AQB272" s="45"/>
      <c r="AQC272" s="45"/>
      <c r="AQD272" s="45"/>
      <c r="AQE272" s="45"/>
      <c r="AQF272" s="45"/>
      <c r="AQG272" s="45"/>
      <c r="AQH272" s="45"/>
      <c r="AQI272" s="45"/>
      <c r="AQJ272" s="45"/>
      <c r="AQK272" s="45"/>
      <c r="AQL272" s="45"/>
      <c r="AQM272" s="45"/>
      <c r="AQN272" s="45"/>
      <c r="AQO272" s="45"/>
      <c r="AQP272" s="45"/>
      <c r="AQQ272" s="45"/>
      <c r="AQR272" s="45"/>
      <c r="AQS272" s="45"/>
      <c r="AQT272" s="45"/>
      <c r="AQU272" s="45"/>
      <c r="AQV272" s="45"/>
      <c r="AQW272" s="45"/>
      <c r="AQX272" s="45"/>
      <c r="AQY272" s="45"/>
      <c r="AQZ272" s="45"/>
      <c r="ARA272" s="45"/>
      <c r="ARB272" s="45"/>
      <c r="ARC272" s="45"/>
      <c r="ARD272" s="45"/>
      <c r="ARE272" s="45"/>
      <c r="ARF272" s="45"/>
      <c r="ARG272" s="45"/>
      <c r="ARH272" s="45"/>
      <c r="ARI272" s="45"/>
      <c r="ARJ272" s="45"/>
      <c r="ARK272" s="45"/>
      <c r="ARL272" s="45"/>
      <c r="ARM272" s="45"/>
      <c r="ARN272" s="45"/>
      <c r="ARO272" s="45"/>
      <c r="ARP272" s="45"/>
      <c r="ARQ272" s="45"/>
      <c r="ARR272" s="45"/>
      <c r="ARS272" s="45"/>
      <c r="ART272" s="45"/>
      <c r="ARU272" s="45"/>
      <c r="ARV272" s="45"/>
      <c r="ARW272" s="45"/>
      <c r="ARX272" s="45"/>
      <c r="ARY272" s="45"/>
      <c r="ARZ272" s="45"/>
      <c r="ASA272" s="45"/>
      <c r="ASB272" s="45"/>
      <c r="ASC272" s="45"/>
      <c r="ASD272" s="45"/>
      <c r="ASE272" s="45"/>
      <c r="ASF272" s="45"/>
      <c r="ASG272" s="45"/>
      <c r="ASH272" s="45"/>
      <c r="ASI272" s="45"/>
      <c r="ASJ272" s="45"/>
      <c r="ASK272" s="45"/>
      <c r="ASL272" s="45"/>
      <c r="ASM272" s="45"/>
      <c r="ASN272" s="45"/>
      <c r="ASO272" s="45"/>
      <c r="ASP272" s="45"/>
      <c r="ASQ272" s="45"/>
      <c r="ASR272" s="45"/>
      <c r="ASS272" s="45"/>
      <c r="AST272" s="45"/>
      <c r="ASU272" s="45"/>
      <c r="ASV272" s="45"/>
      <c r="ASW272" s="45"/>
      <c r="ASX272" s="45"/>
      <c r="ASY272" s="45"/>
      <c r="ASZ272" s="45"/>
      <c r="ATA272" s="45"/>
      <c r="ATB272" s="45"/>
      <c r="ATC272" s="45"/>
      <c r="ATD272" s="45"/>
      <c r="ATE272" s="45"/>
      <c r="ATF272" s="45"/>
      <c r="ATG272" s="45"/>
      <c r="ATH272" s="45"/>
      <c r="ATI272" s="45"/>
      <c r="ATJ272" s="45"/>
      <c r="ATK272" s="45"/>
      <c r="ATL272" s="45"/>
      <c r="ATM272" s="45"/>
      <c r="ATN272" s="45"/>
      <c r="ATO272" s="45"/>
      <c r="ATP272" s="45"/>
      <c r="ATQ272" s="45"/>
      <c r="ATR272" s="45"/>
      <c r="ATS272" s="45"/>
      <c r="ATT272" s="45"/>
      <c r="ATU272" s="45"/>
      <c r="ATV272" s="45"/>
      <c r="ATW272" s="45"/>
      <c r="ATX272" s="45"/>
      <c r="ATY272" s="45"/>
      <c r="ATZ272" s="45"/>
      <c r="AUA272" s="45"/>
      <c r="AUB272" s="45"/>
      <c r="AUC272" s="45"/>
      <c r="AUD272" s="45"/>
      <c r="AUE272" s="45"/>
      <c r="AUF272" s="45"/>
      <c r="AUG272" s="45"/>
      <c r="AUH272" s="45"/>
      <c r="AUI272" s="45"/>
      <c r="AUJ272" s="45"/>
      <c r="AUK272" s="45"/>
      <c r="AUL272" s="45"/>
      <c r="AUM272" s="45"/>
      <c r="AUN272" s="45"/>
      <c r="AUO272" s="45"/>
      <c r="AUP272" s="45"/>
      <c r="AUQ272" s="45"/>
      <c r="AUR272" s="45"/>
      <c r="AUS272" s="45"/>
      <c r="AUT272" s="45"/>
      <c r="AUU272" s="45"/>
      <c r="AUV272" s="45"/>
      <c r="AUW272" s="45"/>
      <c r="AUX272" s="45"/>
      <c r="AUY272" s="45"/>
      <c r="AUZ272" s="45"/>
      <c r="AVA272" s="45"/>
      <c r="AVB272" s="45"/>
      <c r="AVC272" s="45"/>
      <c r="AVD272" s="45"/>
      <c r="AVE272" s="45"/>
      <c r="AVF272" s="45"/>
      <c r="AVG272" s="45"/>
      <c r="AVH272" s="45"/>
      <c r="AVI272" s="45"/>
      <c r="AVJ272" s="45"/>
      <c r="AVK272" s="45"/>
      <c r="AVL272" s="45"/>
      <c r="AVM272" s="45"/>
      <c r="AVN272" s="45"/>
      <c r="AVO272" s="45"/>
      <c r="AVP272" s="45"/>
      <c r="AVQ272" s="45"/>
      <c r="AVR272" s="45"/>
      <c r="AVS272" s="45"/>
      <c r="AVT272" s="45"/>
      <c r="AVU272" s="45"/>
      <c r="AVV272" s="45"/>
      <c r="AVW272" s="45"/>
      <c r="AVX272" s="45"/>
      <c r="AVY272" s="45"/>
      <c r="AVZ272" s="45"/>
      <c r="AWA272" s="45"/>
      <c r="AWB272" s="45"/>
      <c r="AWC272" s="45"/>
      <c r="AWD272" s="45"/>
      <c r="AWE272" s="45"/>
      <c r="AWF272" s="45"/>
      <c r="AWG272" s="45"/>
      <c r="AWH272" s="45"/>
      <c r="AWI272" s="45"/>
      <c r="AWJ272" s="45"/>
      <c r="AWK272" s="45"/>
      <c r="AWL272" s="45"/>
      <c r="AWM272" s="45"/>
      <c r="AWN272" s="45"/>
      <c r="AWO272" s="45"/>
      <c r="AWP272" s="45"/>
      <c r="AWQ272" s="45"/>
      <c r="AWR272" s="45"/>
      <c r="AWS272" s="45"/>
      <c r="AWT272" s="45"/>
      <c r="AWU272" s="45"/>
      <c r="AWV272" s="45"/>
      <c r="AWW272" s="45"/>
      <c r="AWX272" s="45"/>
      <c r="AWY272" s="45"/>
      <c r="AWZ272" s="45"/>
      <c r="AXA272" s="45"/>
      <c r="AXB272" s="45"/>
      <c r="AXC272" s="45"/>
      <c r="AXD272" s="45"/>
      <c r="AXE272" s="45"/>
      <c r="AXF272" s="45"/>
      <c r="AXG272" s="45"/>
      <c r="AXH272" s="45"/>
      <c r="AXI272" s="45"/>
      <c r="AXJ272" s="45"/>
      <c r="AXK272" s="45"/>
      <c r="AXL272" s="45"/>
      <c r="AXM272" s="45"/>
      <c r="AXN272" s="45"/>
      <c r="AXO272" s="45"/>
      <c r="AXP272" s="45"/>
      <c r="AXQ272" s="45"/>
      <c r="AXR272" s="45"/>
      <c r="AXS272" s="45"/>
      <c r="AXT272" s="45"/>
      <c r="AXU272" s="45"/>
      <c r="AXV272" s="45"/>
      <c r="AXW272" s="45"/>
      <c r="AXX272" s="45"/>
      <c r="AXY272" s="45"/>
      <c r="AXZ272" s="45"/>
      <c r="AYA272" s="45"/>
      <c r="AYB272" s="45"/>
      <c r="AYC272" s="45"/>
      <c r="AYD272" s="45"/>
      <c r="AYE272" s="45"/>
      <c r="AYF272" s="45"/>
      <c r="AYG272" s="45"/>
      <c r="AYH272" s="45"/>
      <c r="AYI272" s="45"/>
      <c r="AYJ272" s="45"/>
      <c r="AYK272" s="45"/>
      <c r="AYL272" s="45"/>
      <c r="AYM272" s="45"/>
      <c r="AYN272" s="45"/>
      <c r="AYO272" s="45"/>
      <c r="AYP272" s="45"/>
      <c r="AYQ272" s="45"/>
      <c r="AYR272" s="45"/>
      <c r="AYS272" s="45"/>
      <c r="AYT272" s="45"/>
      <c r="AYU272" s="45"/>
      <c r="AYV272" s="45"/>
      <c r="AYW272" s="45"/>
      <c r="AYX272" s="45"/>
      <c r="AYY272" s="45"/>
      <c r="AYZ272" s="45"/>
      <c r="AZA272" s="45"/>
      <c r="AZB272" s="45"/>
      <c r="AZC272" s="45"/>
      <c r="AZD272" s="45"/>
      <c r="AZE272" s="45"/>
      <c r="AZF272" s="45"/>
      <c r="AZG272" s="45"/>
      <c r="AZH272" s="45"/>
      <c r="AZI272" s="45"/>
      <c r="AZJ272" s="45"/>
      <c r="AZK272" s="45"/>
      <c r="AZL272" s="45"/>
      <c r="AZM272" s="45"/>
      <c r="AZN272" s="45"/>
      <c r="AZO272" s="45"/>
      <c r="AZP272" s="45"/>
      <c r="AZQ272" s="45"/>
      <c r="AZR272" s="45"/>
      <c r="AZS272" s="45"/>
      <c r="AZT272" s="45"/>
      <c r="AZU272" s="45"/>
      <c r="AZV272" s="45"/>
      <c r="AZW272" s="45"/>
      <c r="AZX272" s="45"/>
      <c r="AZY272" s="45"/>
      <c r="AZZ272" s="45"/>
      <c r="BAA272" s="45"/>
      <c r="BAB272" s="45"/>
      <c r="BAC272" s="45"/>
      <c r="BAD272" s="45"/>
      <c r="BAE272" s="45"/>
      <c r="BAF272" s="45"/>
      <c r="BAG272" s="45"/>
      <c r="BAH272" s="45"/>
      <c r="BAI272" s="45"/>
      <c r="BAJ272" s="45"/>
      <c r="BAK272" s="45"/>
      <c r="BAL272" s="45"/>
      <c r="BAM272" s="45"/>
      <c r="BAN272" s="45"/>
      <c r="BAO272" s="45"/>
      <c r="BAP272" s="45"/>
      <c r="BAQ272" s="45"/>
      <c r="BAR272" s="45"/>
      <c r="BAS272" s="45"/>
      <c r="BAT272" s="45"/>
      <c r="BAU272" s="45"/>
      <c r="BAV272" s="45"/>
      <c r="BAW272" s="45"/>
      <c r="BAX272" s="45"/>
      <c r="BAY272" s="45"/>
      <c r="BAZ272" s="45"/>
      <c r="BBA272" s="45"/>
      <c r="BBB272" s="45"/>
      <c r="BBC272" s="45"/>
      <c r="BBD272" s="45"/>
      <c r="BBE272" s="45"/>
      <c r="BBF272" s="45"/>
      <c r="BBG272" s="45"/>
      <c r="BBH272" s="45"/>
      <c r="BBI272" s="45"/>
      <c r="BBJ272" s="45"/>
      <c r="BBK272" s="45"/>
      <c r="BBL272" s="45"/>
      <c r="BBM272" s="45"/>
      <c r="BBN272" s="45"/>
      <c r="BBO272" s="45"/>
      <c r="BBP272" s="45"/>
      <c r="BBQ272" s="45"/>
      <c r="BBR272" s="45"/>
      <c r="BBS272" s="45"/>
      <c r="BBT272" s="45"/>
      <c r="BBU272" s="45"/>
      <c r="BBV272" s="45"/>
      <c r="BBW272" s="45"/>
      <c r="BBX272" s="45"/>
      <c r="BBY272" s="45"/>
      <c r="BBZ272" s="45"/>
      <c r="BCA272" s="45"/>
      <c r="BCB272" s="45"/>
      <c r="BCC272" s="45"/>
      <c r="BCD272" s="45"/>
      <c r="BCE272" s="45"/>
      <c r="BCF272" s="45"/>
      <c r="BCG272" s="45"/>
      <c r="BCH272" s="45"/>
      <c r="BCI272" s="45"/>
      <c r="BCJ272" s="45"/>
      <c r="BCK272" s="45"/>
      <c r="BCL272" s="45"/>
      <c r="BCM272" s="45"/>
      <c r="BCN272" s="45"/>
      <c r="BCO272" s="45"/>
      <c r="BCP272" s="45"/>
      <c r="BCQ272" s="45"/>
      <c r="BCR272" s="45"/>
      <c r="BCS272" s="45"/>
      <c r="BCT272" s="45"/>
      <c r="BCU272" s="45"/>
      <c r="BCV272" s="45"/>
      <c r="BCW272" s="45"/>
      <c r="BCX272" s="45"/>
      <c r="BCY272" s="45"/>
      <c r="BCZ272" s="45"/>
      <c r="BDA272" s="45"/>
      <c r="BDB272" s="45"/>
      <c r="BDC272" s="45"/>
      <c r="BDD272" s="45"/>
      <c r="BDE272" s="45"/>
      <c r="BDF272" s="45"/>
      <c r="BDG272" s="45"/>
      <c r="BDH272" s="45"/>
      <c r="BDI272" s="45"/>
      <c r="BDJ272" s="45"/>
      <c r="BDK272" s="45"/>
      <c r="BDL272" s="45"/>
      <c r="BDM272" s="45"/>
      <c r="BDN272" s="45"/>
      <c r="BDO272" s="45"/>
      <c r="BDP272" s="45"/>
      <c r="BDQ272" s="45"/>
      <c r="BDR272" s="45"/>
      <c r="BDS272" s="45"/>
      <c r="BDT272" s="45"/>
      <c r="BDU272" s="45"/>
      <c r="BDV272" s="45"/>
      <c r="BDW272" s="45"/>
      <c r="BDX272" s="45"/>
      <c r="BDY272" s="45"/>
      <c r="BDZ272" s="45"/>
      <c r="BEA272" s="45"/>
      <c r="BEB272" s="45"/>
      <c r="BEC272" s="45"/>
      <c r="BED272" s="45"/>
      <c r="BEE272" s="45"/>
      <c r="BEF272" s="45"/>
      <c r="BEG272" s="45"/>
      <c r="BEH272" s="45"/>
      <c r="BEI272" s="45"/>
      <c r="BEJ272" s="45"/>
      <c r="BEK272" s="45"/>
      <c r="BEL272" s="45"/>
      <c r="BEM272" s="45"/>
      <c r="BEN272" s="45"/>
      <c r="BEO272" s="45"/>
      <c r="BEP272" s="45"/>
      <c r="BEQ272" s="45"/>
      <c r="BER272" s="45"/>
      <c r="BES272" s="45"/>
      <c r="BET272" s="45"/>
      <c r="BEU272" s="45"/>
      <c r="BEV272" s="45"/>
      <c r="BEW272" s="45"/>
      <c r="BEX272" s="45"/>
      <c r="BEY272" s="45"/>
      <c r="BEZ272" s="45"/>
      <c r="BFA272" s="45"/>
      <c r="BFB272" s="45"/>
      <c r="BFC272" s="45"/>
      <c r="BFD272" s="45"/>
      <c r="BFE272" s="45"/>
      <c r="BFF272" s="45"/>
      <c r="BFG272" s="45"/>
      <c r="BFH272" s="45"/>
      <c r="BFI272" s="45"/>
      <c r="BFJ272" s="45"/>
      <c r="BFK272" s="45"/>
      <c r="BFL272" s="45"/>
      <c r="BFM272" s="45"/>
      <c r="BFN272" s="45"/>
      <c r="BFO272" s="45"/>
      <c r="BFP272" s="45"/>
      <c r="BFQ272" s="45"/>
      <c r="BFR272" s="45"/>
      <c r="BFS272" s="45"/>
      <c r="BFT272" s="45"/>
      <c r="BFU272" s="45"/>
      <c r="BFV272" s="45"/>
      <c r="BFW272" s="45"/>
      <c r="BFX272" s="45"/>
      <c r="BFY272" s="45"/>
      <c r="BFZ272" s="45"/>
      <c r="BGA272" s="45"/>
      <c r="BGB272" s="45"/>
      <c r="BGC272" s="45"/>
      <c r="BGD272" s="45"/>
      <c r="BGE272" s="45"/>
      <c r="BGF272" s="45"/>
      <c r="BGG272" s="45"/>
      <c r="BGH272" s="45"/>
      <c r="BGI272" s="45"/>
      <c r="BGJ272" s="45"/>
      <c r="BGK272" s="45"/>
      <c r="BGL272" s="45"/>
      <c r="BGM272" s="45"/>
      <c r="BGN272" s="45"/>
      <c r="BGO272" s="45"/>
      <c r="BGP272" s="45"/>
      <c r="BGQ272" s="45"/>
      <c r="BGR272" s="45"/>
      <c r="BGS272" s="45"/>
      <c r="BGT272" s="45"/>
      <c r="BGU272" s="45"/>
      <c r="BGV272" s="45"/>
      <c r="BGW272" s="45"/>
      <c r="BGX272" s="45"/>
      <c r="BGY272" s="45"/>
      <c r="BGZ272" s="45"/>
      <c r="BHA272" s="45"/>
      <c r="BHB272" s="45"/>
      <c r="BHC272" s="45"/>
      <c r="BHD272" s="45"/>
      <c r="BHE272" s="45"/>
      <c r="BHF272" s="45"/>
      <c r="BHG272" s="45"/>
      <c r="BHH272" s="45"/>
      <c r="BHI272" s="45"/>
      <c r="BHJ272" s="45"/>
      <c r="BHK272" s="45"/>
      <c r="BHL272" s="45"/>
      <c r="BHM272" s="45"/>
      <c r="BHN272" s="45"/>
      <c r="BHO272" s="45"/>
      <c r="BHP272" s="45"/>
      <c r="BHQ272" s="45"/>
      <c r="BHR272" s="45"/>
      <c r="BHS272" s="45"/>
      <c r="BHT272" s="45"/>
      <c r="BHU272" s="45"/>
      <c r="BHV272" s="45"/>
      <c r="BHW272" s="45"/>
      <c r="BHX272" s="45"/>
      <c r="BHY272" s="45"/>
      <c r="BHZ272" s="45"/>
      <c r="BIA272" s="45"/>
      <c r="BIB272" s="45"/>
      <c r="BIC272" s="45"/>
      <c r="BID272" s="45"/>
      <c r="BIE272" s="45"/>
      <c r="BIF272" s="45"/>
      <c r="BIG272" s="45"/>
      <c r="BIH272" s="45"/>
      <c r="BII272" s="45"/>
      <c r="BIJ272" s="45"/>
      <c r="BIK272" s="45"/>
      <c r="BIL272" s="45"/>
      <c r="BIM272" s="45"/>
      <c r="BIN272" s="45"/>
      <c r="BIO272" s="45"/>
      <c r="BIP272" s="45"/>
      <c r="BIQ272" s="45"/>
      <c r="BIR272" s="45"/>
      <c r="BIS272" s="45"/>
      <c r="BIT272" s="45"/>
      <c r="BIU272" s="45"/>
      <c r="BIV272" s="45"/>
      <c r="BIW272" s="45"/>
      <c r="BIX272" s="45"/>
      <c r="BIY272" s="45"/>
      <c r="BIZ272" s="45"/>
      <c r="BJA272" s="45"/>
      <c r="BJB272" s="45"/>
      <c r="BJC272" s="45"/>
      <c r="BJD272" s="45"/>
      <c r="BJE272" s="45"/>
      <c r="BJF272" s="45"/>
      <c r="BJG272" s="45"/>
      <c r="BJH272" s="45"/>
      <c r="BJI272" s="45"/>
      <c r="BJJ272" s="45"/>
      <c r="BJK272" s="45"/>
      <c r="BJL272" s="45"/>
      <c r="BJM272" s="45"/>
      <c r="BJN272" s="45"/>
      <c r="BJO272" s="45"/>
      <c r="BJP272" s="45"/>
      <c r="BJQ272" s="45"/>
      <c r="BJR272" s="45"/>
      <c r="BJS272" s="45"/>
      <c r="BJT272" s="45"/>
      <c r="BJU272" s="45"/>
      <c r="BJV272" s="45"/>
      <c r="BJW272" s="45"/>
      <c r="BJX272" s="45"/>
      <c r="BJY272" s="45"/>
      <c r="BJZ272" s="45"/>
      <c r="BKA272" s="45"/>
      <c r="BKB272" s="45"/>
      <c r="BKC272" s="45"/>
      <c r="BKD272" s="45"/>
      <c r="BKE272" s="45"/>
      <c r="BKF272" s="45"/>
      <c r="BKG272" s="45"/>
      <c r="BKH272" s="45"/>
      <c r="BKI272" s="45"/>
      <c r="BKJ272" s="45"/>
      <c r="BKK272" s="45"/>
      <c r="BKL272" s="45"/>
      <c r="BKM272" s="45"/>
      <c r="BKN272" s="45"/>
      <c r="BKO272" s="45"/>
      <c r="BKP272" s="45"/>
      <c r="BKQ272" s="45"/>
      <c r="BKR272" s="45"/>
      <c r="BKS272" s="45"/>
      <c r="BKT272" s="45"/>
      <c r="BKU272" s="45"/>
      <c r="BKV272" s="45"/>
      <c r="BKW272" s="45"/>
      <c r="BKX272" s="45"/>
      <c r="BKY272" s="45"/>
      <c r="BKZ272" s="45"/>
      <c r="BLA272" s="45"/>
      <c r="BLB272" s="45"/>
      <c r="BLC272" s="45"/>
      <c r="BLD272" s="45"/>
      <c r="BLE272" s="45"/>
      <c r="BLF272" s="45"/>
      <c r="BLG272" s="45"/>
      <c r="BLH272" s="45"/>
      <c r="BLI272" s="45"/>
      <c r="BLJ272" s="45"/>
      <c r="BLK272" s="45"/>
      <c r="BLL272" s="45"/>
      <c r="BLM272" s="45"/>
      <c r="BLN272" s="45"/>
      <c r="BLO272" s="45"/>
      <c r="BLP272" s="45"/>
      <c r="BLQ272" s="45"/>
      <c r="BLR272" s="45"/>
      <c r="BLS272" s="45"/>
      <c r="BLT272" s="45"/>
      <c r="BLU272" s="45"/>
      <c r="BLV272" s="45"/>
      <c r="BLW272" s="45"/>
      <c r="BLX272" s="45"/>
      <c r="BLY272" s="45"/>
      <c r="BLZ272" s="45"/>
      <c r="BMA272" s="45"/>
      <c r="BMB272" s="45"/>
      <c r="BMC272" s="45"/>
      <c r="BMD272" s="45"/>
      <c r="BME272" s="45"/>
      <c r="BMF272" s="45"/>
      <c r="BMG272" s="45"/>
      <c r="BMH272" s="45"/>
      <c r="BMI272" s="45"/>
      <c r="BMJ272" s="45"/>
      <c r="BMK272" s="45"/>
      <c r="BML272" s="45"/>
      <c r="BMM272" s="45"/>
      <c r="BMN272" s="45"/>
      <c r="BMO272" s="45"/>
      <c r="BMP272" s="45"/>
      <c r="BMQ272" s="45"/>
      <c r="BMR272" s="45"/>
      <c r="BMS272" s="45"/>
      <c r="BMT272" s="45"/>
      <c r="BMU272" s="45"/>
      <c r="BMV272" s="45"/>
      <c r="BMW272" s="45"/>
      <c r="BMX272" s="45"/>
      <c r="BMY272" s="45"/>
      <c r="BMZ272" s="45"/>
      <c r="BNA272" s="45"/>
    </row>
    <row r="273" spans="23:1717" s="46" customFormat="1" x14ac:dyDescent="0.25">
      <c r="W273" s="45"/>
      <c r="X273" s="45"/>
      <c r="Y273" s="45"/>
      <c r="Z273" s="45"/>
      <c r="AA273" s="45"/>
      <c r="AB273" s="45"/>
      <c r="AC273" s="45"/>
      <c r="AD273" s="45"/>
      <c r="AE273" s="45"/>
      <c r="AF273" s="45"/>
      <c r="AG273" s="45"/>
      <c r="AH273" s="45"/>
      <c r="AI273" s="45"/>
      <c r="AJ273" s="45"/>
      <c r="AK273" s="45"/>
      <c r="AL273" s="45"/>
      <c r="AM273" s="45"/>
      <c r="AN273" s="45"/>
      <c r="AO273" s="45"/>
      <c r="AP273" s="45"/>
      <c r="AQ273" s="45"/>
      <c r="AR273" s="45"/>
      <c r="AS273" s="45"/>
      <c r="AT273" s="45"/>
      <c r="AU273" s="45"/>
      <c r="AV273" s="45"/>
      <c r="AW273" s="45"/>
      <c r="AX273" s="45"/>
      <c r="AY273" s="45"/>
      <c r="AZ273" s="45"/>
      <c r="BA273" s="45"/>
      <c r="BB273" s="45"/>
      <c r="BC273" s="45"/>
      <c r="BD273" s="45"/>
      <c r="BE273" s="45"/>
      <c r="BF273" s="45"/>
      <c r="BG273" s="45"/>
      <c r="BH273" s="45"/>
      <c r="BI273" s="45"/>
      <c r="BJ273" s="45"/>
      <c r="BK273" s="45"/>
      <c r="BL273" s="45"/>
      <c r="BM273" s="45"/>
      <c r="BN273" s="45"/>
      <c r="BO273" s="45"/>
      <c r="BP273" s="45"/>
      <c r="BQ273" s="45"/>
      <c r="BR273" s="45"/>
      <c r="BS273" s="45"/>
      <c r="BT273" s="45"/>
      <c r="BU273" s="45"/>
      <c r="BV273" s="45"/>
      <c r="BW273" s="45"/>
      <c r="BX273" s="45"/>
      <c r="BY273" s="45"/>
      <c r="BZ273" s="45"/>
      <c r="CA273" s="45"/>
      <c r="CB273" s="45"/>
      <c r="CC273" s="45"/>
      <c r="CD273" s="45"/>
      <c r="CE273" s="45"/>
      <c r="CF273" s="45"/>
      <c r="CG273" s="45"/>
      <c r="CH273" s="45"/>
      <c r="CI273" s="45"/>
      <c r="CJ273" s="45"/>
      <c r="CK273" s="45"/>
      <c r="CL273" s="45"/>
      <c r="CM273" s="45"/>
      <c r="CN273" s="45"/>
      <c r="CO273" s="45"/>
      <c r="CP273" s="45"/>
      <c r="CQ273" s="45"/>
      <c r="CR273" s="45"/>
      <c r="CS273" s="45"/>
      <c r="CT273" s="45"/>
      <c r="CU273" s="45"/>
      <c r="CV273" s="45"/>
      <c r="CW273" s="45"/>
      <c r="CX273" s="45"/>
      <c r="CY273" s="45"/>
      <c r="CZ273" s="45"/>
      <c r="DA273" s="45"/>
      <c r="DB273" s="45"/>
      <c r="DC273" s="45"/>
      <c r="DD273" s="45"/>
      <c r="DE273" s="45"/>
      <c r="DF273" s="45"/>
      <c r="DG273" s="45"/>
      <c r="DH273" s="45"/>
      <c r="DI273" s="45"/>
      <c r="DJ273" s="45"/>
      <c r="DK273" s="45"/>
      <c r="DL273" s="45"/>
      <c r="DM273" s="45"/>
      <c r="DN273" s="45"/>
      <c r="DO273" s="45"/>
      <c r="DP273" s="45"/>
      <c r="DQ273" s="45"/>
      <c r="DR273" s="45"/>
      <c r="DS273" s="45"/>
      <c r="DT273" s="45"/>
      <c r="DU273" s="45"/>
      <c r="DV273" s="45"/>
      <c r="DW273" s="45"/>
      <c r="DX273" s="45"/>
      <c r="DY273" s="45"/>
      <c r="DZ273" s="45"/>
      <c r="EA273" s="45"/>
      <c r="EB273" s="45"/>
      <c r="EC273" s="45"/>
      <c r="ED273" s="45"/>
      <c r="EE273" s="45"/>
      <c r="EF273" s="45"/>
      <c r="EG273" s="45"/>
      <c r="EH273" s="45"/>
      <c r="EI273" s="45"/>
      <c r="EJ273" s="45"/>
      <c r="EK273" s="45"/>
      <c r="EL273" s="45"/>
      <c r="EM273" s="45"/>
      <c r="EN273" s="45"/>
      <c r="EO273" s="45"/>
      <c r="EP273" s="45"/>
      <c r="EQ273" s="45"/>
      <c r="ER273" s="45"/>
      <c r="ES273" s="45"/>
      <c r="ET273" s="45"/>
      <c r="EU273" s="45"/>
      <c r="EV273" s="45"/>
      <c r="EW273" s="45"/>
      <c r="EX273" s="45"/>
      <c r="EY273" s="45"/>
      <c r="EZ273" s="45"/>
      <c r="FA273" s="45"/>
      <c r="FB273" s="45"/>
      <c r="FC273" s="45"/>
      <c r="FD273" s="45"/>
      <c r="FE273" s="45"/>
      <c r="FF273" s="45"/>
      <c r="FG273" s="45"/>
      <c r="FH273" s="45"/>
      <c r="FI273" s="45"/>
      <c r="FJ273" s="45"/>
      <c r="FK273" s="45"/>
      <c r="FL273" s="45"/>
      <c r="FM273" s="45"/>
      <c r="FN273" s="45"/>
      <c r="FO273" s="45"/>
      <c r="FP273" s="45"/>
      <c r="FQ273" s="45"/>
      <c r="FR273" s="45"/>
      <c r="FS273" s="45"/>
      <c r="FT273" s="45"/>
      <c r="FU273" s="45"/>
      <c r="FV273" s="45"/>
      <c r="FW273" s="45"/>
      <c r="FX273" s="45"/>
      <c r="FY273" s="45"/>
      <c r="FZ273" s="45"/>
      <c r="GA273" s="45"/>
      <c r="GB273" s="45"/>
      <c r="GC273" s="45"/>
      <c r="GD273" s="45"/>
      <c r="GE273" s="45"/>
      <c r="GF273" s="45"/>
      <c r="GG273" s="45"/>
      <c r="GH273" s="45"/>
      <c r="GI273" s="45"/>
      <c r="GJ273" s="45"/>
      <c r="GK273" s="45"/>
      <c r="GL273" s="45"/>
      <c r="GM273" s="45"/>
      <c r="GN273" s="45"/>
      <c r="GO273" s="45"/>
      <c r="GP273" s="45"/>
      <c r="GQ273" s="45"/>
      <c r="GR273" s="45"/>
      <c r="GS273" s="45"/>
      <c r="GT273" s="45"/>
      <c r="GU273" s="45"/>
      <c r="GV273" s="45"/>
      <c r="GW273" s="45"/>
      <c r="GX273" s="45"/>
      <c r="GY273" s="45"/>
      <c r="GZ273" s="45"/>
      <c r="HA273" s="45"/>
      <c r="HB273" s="45"/>
      <c r="HC273" s="45"/>
      <c r="HD273" s="45"/>
      <c r="HE273" s="45"/>
      <c r="HF273" s="45"/>
      <c r="HG273" s="45"/>
      <c r="HH273" s="45"/>
      <c r="HI273" s="45"/>
      <c r="HJ273" s="45"/>
      <c r="HK273" s="45"/>
      <c r="HL273" s="45"/>
      <c r="HM273" s="45"/>
      <c r="HN273" s="45"/>
      <c r="HO273" s="45"/>
      <c r="HP273" s="45"/>
      <c r="HQ273" s="45"/>
      <c r="HR273" s="45"/>
      <c r="HS273" s="45"/>
      <c r="HT273" s="45"/>
      <c r="HU273" s="45"/>
      <c r="HV273" s="45"/>
      <c r="HW273" s="45"/>
      <c r="HX273" s="45"/>
      <c r="HY273" s="45"/>
      <c r="HZ273" s="45"/>
      <c r="IA273" s="45"/>
      <c r="IB273" s="45"/>
      <c r="IC273" s="45"/>
      <c r="ID273" s="45"/>
      <c r="IE273" s="45"/>
      <c r="IF273" s="45"/>
      <c r="IG273" s="45"/>
      <c r="IH273" s="45"/>
      <c r="II273" s="45"/>
      <c r="IJ273" s="45"/>
      <c r="IK273" s="45"/>
      <c r="IL273" s="45"/>
      <c r="IM273" s="45"/>
      <c r="IN273" s="45"/>
      <c r="IO273" s="45"/>
      <c r="IP273" s="45"/>
      <c r="IQ273" s="45"/>
      <c r="IR273" s="45"/>
      <c r="IS273" s="45"/>
      <c r="IT273" s="45"/>
      <c r="IU273" s="45"/>
      <c r="IV273" s="45"/>
      <c r="IW273" s="45"/>
      <c r="IX273" s="45"/>
      <c r="IY273" s="45"/>
      <c r="IZ273" s="45"/>
      <c r="JA273" s="45"/>
      <c r="JB273" s="45"/>
      <c r="JC273" s="45"/>
      <c r="JD273" s="45"/>
      <c r="JE273" s="45"/>
      <c r="JF273" s="45"/>
      <c r="JG273" s="45"/>
      <c r="JH273" s="45"/>
      <c r="JI273" s="45"/>
      <c r="JJ273" s="45"/>
      <c r="JK273" s="45"/>
      <c r="JL273" s="45"/>
      <c r="JM273" s="45"/>
      <c r="JN273" s="45"/>
      <c r="JO273" s="45"/>
      <c r="JP273" s="45"/>
      <c r="JQ273" s="45"/>
      <c r="JR273" s="45"/>
      <c r="JS273" s="45"/>
      <c r="JT273" s="45"/>
      <c r="JU273" s="45"/>
      <c r="JV273" s="45"/>
      <c r="JW273" s="45"/>
      <c r="JX273" s="45"/>
      <c r="JY273" s="45"/>
      <c r="JZ273" s="45"/>
      <c r="KA273" s="45"/>
      <c r="KB273" s="45"/>
      <c r="KC273" s="45"/>
      <c r="KD273" s="45"/>
      <c r="KE273" s="45"/>
      <c r="KF273" s="45"/>
      <c r="KG273" s="45"/>
      <c r="KH273" s="45"/>
      <c r="KI273" s="45"/>
      <c r="KJ273" s="45"/>
      <c r="KK273" s="45"/>
      <c r="KL273" s="45"/>
      <c r="KM273" s="45"/>
      <c r="KN273" s="45"/>
      <c r="KO273" s="45"/>
      <c r="KP273" s="45"/>
      <c r="KQ273" s="45"/>
      <c r="KR273" s="45"/>
      <c r="KS273" s="45"/>
      <c r="KT273" s="45"/>
      <c r="KU273" s="45"/>
      <c r="KV273" s="45"/>
      <c r="KW273" s="45"/>
      <c r="KX273" s="45"/>
      <c r="KY273" s="45"/>
      <c r="KZ273" s="45"/>
      <c r="LA273" s="45"/>
      <c r="LB273" s="45"/>
      <c r="LC273" s="45"/>
      <c r="LD273" s="45"/>
      <c r="LE273" s="45"/>
      <c r="LF273" s="45"/>
      <c r="LG273" s="45"/>
      <c r="LH273" s="45"/>
      <c r="LI273" s="45"/>
      <c r="LJ273" s="45"/>
      <c r="LK273" s="45"/>
      <c r="LL273" s="45"/>
      <c r="LM273" s="45"/>
      <c r="LN273" s="45"/>
      <c r="LO273" s="45"/>
      <c r="LP273" s="45"/>
      <c r="LQ273" s="45"/>
      <c r="LR273" s="45"/>
      <c r="LS273" s="45"/>
      <c r="LT273" s="45"/>
      <c r="LU273" s="45"/>
      <c r="LV273" s="45"/>
      <c r="LW273" s="45"/>
      <c r="LX273" s="45"/>
      <c r="LY273" s="45"/>
      <c r="LZ273" s="45"/>
      <c r="MA273" s="45"/>
      <c r="MB273" s="45"/>
      <c r="MC273" s="45"/>
      <c r="MD273" s="45"/>
      <c r="ME273" s="45"/>
      <c r="MF273" s="45"/>
      <c r="MG273" s="45"/>
      <c r="MH273" s="45"/>
      <c r="MI273" s="45"/>
      <c r="MJ273" s="45"/>
      <c r="MK273" s="45"/>
      <c r="ML273" s="45"/>
      <c r="MM273" s="45"/>
      <c r="MN273" s="45"/>
      <c r="MO273" s="45"/>
      <c r="MP273" s="45"/>
      <c r="MQ273" s="45"/>
      <c r="MR273" s="45"/>
      <c r="MS273" s="45"/>
      <c r="MT273" s="45"/>
      <c r="MU273" s="45"/>
      <c r="MV273" s="45"/>
      <c r="MW273" s="45"/>
      <c r="MX273" s="45"/>
      <c r="MY273" s="45"/>
      <c r="MZ273" s="45"/>
      <c r="NA273" s="45"/>
      <c r="NB273" s="45"/>
      <c r="NC273" s="45"/>
      <c r="ND273" s="45"/>
      <c r="NE273" s="45"/>
      <c r="NF273" s="45"/>
      <c r="NG273" s="45"/>
      <c r="NH273" s="45"/>
      <c r="NI273" s="45"/>
      <c r="NJ273" s="45"/>
      <c r="NK273" s="45"/>
      <c r="NL273" s="45"/>
      <c r="NM273" s="45"/>
      <c r="NN273" s="45"/>
      <c r="NO273" s="45"/>
      <c r="NP273" s="45"/>
      <c r="NQ273" s="45"/>
      <c r="NR273" s="45"/>
      <c r="NS273" s="45"/>
      <c r="NT273" s="45"/>
      <c r="NU273" s="45"/>
      <c r="NV273" s="45"/>
      <c r="NW273" s="45"/>
      <c r="NX273" s="45"/>
      <c r="NY273" s="45"/>
      <c r="NZ273" s="45"/>
      <c r="OA273" s="45"/>
      <c r="OB273" s="45"/>
      <c r="OC273" s="45"/>
      <c r="OD273" s="45"/>
      <c r="OE273" s="45"/>
      <c r="OF273" s="45"/>
      <c r="OG273" s="45"/>
      <c r="OH273" s="45"/>
      <c r="OI273" s="45"/>
      <c r="OJ273" s="45"/>
      <c r="OK273" s="45"/>
      <c r="OL273" s="45"/>
      <c r="OM273" s="45"/>
      <c r="ON273" s="45"/>
      <c r="OO273" s="45"/>
      <c r="OP273" s="45"/>
      <c r="OQ273" s="45"/>
      <c r="OR273" s="45"/>
      <c r="OS273" s="45"/>
      <c r="OT273" s="45"/>
      <c r="OU273" s="45"/>
      <c r="OV273" s="45"/>
      <c r="OW273" s="45"/>
      <c r="OX273" s="45"/>
      <c r="OY273" s="45"/>
      <c r="OZ273" s="45"/>
      <c r="PA273" s="45"/>
      <c r="PB273" s="45"/>
      <c r="PC273" s="45"/>
      <c r="PD273" s="45"/>
      <c r="PE273" s="45"/>
      <c r="PF273" s="45"/>
      <c r="PG273" s="45"/>
      <c r="PH273" s="45"/>
      <c r="PI273" s="45"/>
      <c r="PJ273" s="45"/>
      <c r="PK273" s="45"/>
      <c r="PL273" s="45"/>
      <c r="PM273" s="45"/>
      <c r="PN273" s="45"/>
      <c r="PO273" s="45"/>
      <c r="PP273" s="45"/>
      <c r="PQ273" s="45"/>
      <c r="PR273" s="45"/>
      <c r="PS273" s="45"/>
      <c r="PT273" s="45"/>
      <c r="PU273" s="45"/>
      <c r="PV273" s="45"/>
      <c r="PW273" s="45"/>
      <c r="PX273" s="45"/>
      <c r="PY273" s="45"/>
      <c r="PZ273" s="45"/>
      <c r="QA273" s="45"/>
      <c r="QB273" s="45"/>
      <c r="QC273" s="45"/>
      <c r="QD273" s="45"/>
      <c r="QE273" s="45"/>
      <c r="QF273" s="45"/>
      <c r="QG273" s="45"/>
      <c r="QH273" s="45"/>
      <c r="QI273" s="45"/>
      <c r="QJ273" s="45"/>
      <c r="QK273" s="45"/>
      <c r="QL273" s="45"/>
      <c r="QM273" s="45"/>
      <c r="QN273" s="45"/>
      <c r="QO273" s="45"/>
      <c r="QP273" s="45"/>
      <c r="QQ273" s="45"/>
      <c r="QR273" s="45"/>
      <c r="QS273" s="45"/>
      <c r="QT273" s="45"/>
      <c r="QU273" s="45"/>
      <c r="QV273" s="45"/>
      <c r="QW273" s="45"/>
      <c r="QX273" s="45"/>
      <c r="QY273" s="45"/>
      <c r="QZ273" s="45"/>
      <c r="RA273" s="45"/>
      <c r="RB273" s="45"/>
      <c r="RC273" s="45"/>
      <c r="RD273" s="45"/>
      <c r="RE273" s="45"/>
      <c r="RF273" s="45"/>
      <c r="RG273" s="45"/>
      <c r="RH273" s="45"/>
      <c r="RI273" s="45"/>
      <c r="RJ273" s="45"/>
      <c r="RK273" s="45"/>
      <c r="RL273" s="45"/>
      <c r="RM273" s="45"/>
      <c r="RN273" s="45"/>
      <c r="RO273" s="45"/>
      <c r="RP273" s="45"/>
      <c r="RQ273" s="45"/>
      <c r="RR273" s="45"/>
      <c r="RS273" s="45"/>
      <c r="RT273" s="45"/>
      <c r="RU273" s="45"/>
      <c r="RV273" s="45"/>
      <c r="RW273" s="45"/>
      <c r="RX273" s="45"/>
      <c r="RY273" s="45"/>
      <c r="RZ273" s="45"/>
      <c r="SA273" s="45"/>
      <c r="SB273" s="45"/>
      <c r="SC273" s="45"/>
      <c r="SD273" s="45"/>
      <c r="SE273" s="45"/>
      <c r="SF273" s="45"/>
      <c r="SG273" s="45"/>
      <c r="SH273" s="45"/>
      <c r="SI273" s="45"/>
      <c r="SJ273" s="45"/>
      <c r="SK273" s="45"/>
      <c r="SL273" s="45"/>
      <c r="SM273" s="45"/>
      <c r="SN273" s="45"/>
      <c r="SO273" s="45"/>
      <c r="SP273" s="45"/>
      <c r="SQ273" s="45"/>
      <c r="SR273" s="45"/>
      <c r="SS273" s="45"/>
      <c r="ST273" s="45"/>
      <c r="SU273" s="45"/>
      <c r="SV273" s="45"/>
      <c r="SW273" s="45"/>
      <c r="SX273" s="45"/>
      <c r="SY273" s="45"/>
      <c r="SZ273" s="45"/>
      <c r="TA273" s="45"/>
      <c r="TB273" s="45"/>
      <c r="TC273" s="45"/>
      <c r="TD273" s="45"/>
      <c r="TE273" s="45"/>
      <c r="TF273" s="45"/>
      <c r="TG273" s="45"/>
      <c r="TH273" s="45"/>
      <c r="TI273" s="45"/>
      <c r="TJ273" s="45"/>
      <c r="TK273" s="45"/>
      <c r="TL273" s="45"/>
      <c r="TM273" s="45"/>
      <c r="TN273" s="45"/>
      <c r="TO273" s="45"/>
      <c r="TP273" s="45"/>
      <c r="TQ273" s="45"/>
      <c r="TR273" s="45"/>
      <c r="TS273" s="45"/>
      <c r="TT273" s="45"/>
      <c r="TU273" s="45"/>
      <c r="TV273" s="45"/>
      <c r="TW273" s="45"/>
      <c r="TX273" s="45"/>
      <c r="TY273" s="45"/>
      <c r="TZ273" s="45"/>
      <c r="UA273" s="45"/>
      <c r="UB273" s="45"/>
      <c r="UC273" s="45"/>
      <c r="UD273" s="45"/>
      <c r="UE273" s="45"/>
      <c r="UF273" s="45"/>
      <c r="UG273" s="45"/>
      <c r="UH273" s="45"/>
      <c r="UI273" s="45"/>
      <c r="UJ273" s="45"/>
      <c r="UK273" s="45"/>
      <c r="UL273" s="45"/>
      <c r="UM273" s="45"/>
      <c r="UN273" s="45"/>
      <c r="UO273" s="45"/>
      <c r="UP273" s="45"/>
      <c r="UQ273" s="45"/>
      <c r="UR273" s="45"/>
      <c r="US273" s="45"/>
      <c r="UT273" s="45"/>
      <c r="UU273" s="45"/>
      <c r="UV273" s="45"/>
      <c r="UW273" s="45"/>
      <c r="UX273" s="45"/>
      <c r="UY273" s="45"/>
      <c r="UZ273" s="45"/>
      <c r="VA273" s="45"/>
      <c r="VB273" s="45"/>
      <c r="VC273" s="45"/>
      <c r="VD273" s="45"/>
      <c r="VE273" s="45"/>
      <c r="VF273" s="45"/>
      <c r="VG273" s="45"/>
      <c r="VH273" s="45"/>
      <c r="VI273" s="45"/>
      <c r="VJ273" s="45"/>
      <c r="VK273" s="45"/>
      <c r="VL273" s="45"/>
      <c r="VM273" s="45"/>
      <c r="VN273" s="45"/>
      <c r="VO273" s="45"/>
      <c r="VP273" s="45"/>
      <c r="VQ273" s="45"/>
      <c r="VR273" s="45"/>
      <c r="VS273" s="45"/>
      <c r="VT273" s="45"/>
      <c r="VU273" s="45"/>
      <c r="VV273" s="45"/>
      <c r="VW273" s="45"/>
      <c r="VX273" s="45"/>
      <c r="VY273" s="45"/>
      <c r="VZ273" s="45"/>
      <c r="WA273" s="45"/>
      <c r="WB273" s="45"/>
      <c r="WC273" s="45"/>
      <c r="WD273" s="45"/>
      <c r="WE273" s="45"/>
      <c r="WF273" s="45"/>
      <c r="WG273" s="45"/>
      <c r="WH273" s="45"/>
      <c r="WI273" s="45"/>
      <c r="WJ273" s="45"/>
      <c r="WK273" s="45"/>
      <c r="WL273" s="45"/>
      <c r="WM273" s="45"/>
      <c r="WN273" s="45"/>
      <c r="WO273" s="45"/>
      <c r="WP273" s="45"/>
      <c r="WQ273" s="45"/>
      <c r="WR273" s="45"/>
      <c r="WS273" s="45"/>
      <c r="WT273" s="45"/>
      <c r="WU273" s="45"/>
      <c r="WV273" s="45"/>
      <c r="WW273" s="45"/>
      <c r="WX273" s="45"/>
      <c r="WY273" s="45"/>
      <c r="WZ273" s="45"/>
      <c r="XA273" s="45"/>
      <c r="XB273" s="45"/>
      <c r="XC273" s="45"/>
      <c r="XD273" s="45"/>
      <c r="XE273" s="45"/>
      <c r="XF273" s="45"/>
      <c r="XG273" s="45"/>
      <c r="XH273" s="45"/>
      <c r="XI273" s="45"/>
      <c r="XJ273" s="45"/>
      <c r="XK273" s="45"/>
      <c r="XL273" s="45"/>
      <c r="XM273" s="45"/>
      <c r="XN273" s="45"/>
      <c r="XO273" s="45"/>
      <c r="XP273" s="45"/>
      <c r="XQ273" s="45"/>
      <c r="XR273" s="45"/>
      <c r="XS273" s="45"/>
      <c r="XT273" s="45"/>
      <c r="XU273" s="45"/>
      <c r="XV273" s="45"/>
      <c r="XW273" s="45"/>
      <c r="XX273" s="45"/>
      <c r="XY273" s="45"/>
      <c r="XZ273" s="45"/>
      <c r="YA273" s="45"/>
      <c r="YB273" s="45"/>
      <c r="YC273" s="45"/>
      <c r="YD273" s="45"/>
      <c r="YE273" s="45"/>
      <c r="YF273" s="45"/>
      <c r="YG273" s="45"/>
      <c r="YH273" s="45"/>
      <c r="YI273" s="45"/>
      <c r="YJ273" s="45"/>
      <c r="YK273" s="45"/>
      <c r="YL273" s="45"/>
      <c r="YM273" s="45"/>
      <c r="YN273" s="45"/>
      <c r="YO273" s="45"/>
      <c r="YP273" s="45"/>
      <c r="YQ273" s="45"/>
      <c r="YR273" s="45"/>
      <c r="YS273" s="45"/>
      <c r="YT273" s="45"/>
      <c r="YU273" s="45"/>
      <c r="YV273" s="45"/>
      <c r="YW273" s="45"/>
      <c r="YX273" s="45"/>
      <c r="YY273" s="45"/>
      <c r="YZ273" s="45"/>
      <c r="ZA273" s="45"/>
      <c r="ZB273" s="45"/>
      <c r="ZC273" s="45"/>
      <c r="ZD273" s="45"/>
      <c r="ZE273" s="45"/>
      <c r="ZF273" s="45"/>
      <c r="ZG273" s="45"/>
      <c r="ZH273" s="45"/>
      <c r="ZI273" s="45"/>
      <c r="ZJ273" s="45"/>
      <c r="ZK273" s="45"/>
      <c r="ZL273" s="45"/>
      <c r="ZM273" s="45"/>
      <c r="ZN273" s="45"/>
      <c r="ZO273" s="45"/>
      <c r="ZP273" s="45"/>
      <c r="ZQ273" s="45"/>
      <c r="ZR273" s="45"/>
      <c r="ZS273" s="45"/>
      <c r="ZT273" s="45"/>
      <c r="ZU273" s="45"/>
      <c r="ZV273" s="45"/>
      <c r="ZW273" s="45"/>
      <c r="ZX273" s="45"/>
      <c r="ZY273" s="45"/>
      <c r="ZZ273" s="45"/>
      <c r="AAA273" s="45"/>
      <c r="AAB273" s="45"/>
      <c r="AAC273" s="45"/>
      <c r="AAD273" s="45"/>
      <c r="AAE273" s="45"/>
      <c r="AAF273" s="45"/>
      <c r="AAG273" s="45"/>
      <c r="AAH273" s="45"/>
      <c r="AAI273" s="45"/>
      <c r="AAJ273" s="45"/>
      <c r="AAK273" s="45"/>
      <c r="AAL273" s="45"/>
      <c r="AAM273" s="45"/>
      <c r="AAN273" s="45"/>
      <c r="AAO273" s="45"/>
      <c r="AAP273" s="45"/>
      <c r="AAQ273" s="45"/>
      <c r="AAR273" s="45"/>
      <c r="AAS273" s="45"/>
      <c r="AAT273" s="45"/>
      <c r="AAU273" s="45"/>
      <c r="AAV273" s="45"/>
      <c r="AAW273" s="45"/>
      <c r="AAX273" s="45"/>
      <c r="AAY273" s="45"/>
      <c r="AAZ273" s="45"/>
      <c r="ABA273" s="45"/>
      <c r="ABB273" s="45"/>
      <c r="ABC273" s="45"/>
      <c r="ABD273" s="45"/>
      <c r="ABE273" s="45"/>
      <c r="ABF273" s="45"/>
      <c r="ABG273" s="45"/>
      <c r="ABH273" s="45"/>
      <c r="ABI273" s="45"/>
      <c r="ABJ273" s="45"/>
      <c r="ABK273" s="45"/>
      <c r="ABL273" s="45"/>
      <c r="ABM273" s="45"/>
      <c r="ABN273" s="45"/>
      <c r="ABO273" s="45"/>
      <c r="ABP273" s="45"/>
      <c r="ABQ273" s="45"/>
      <c r="ABR273" s="45"/>
      <c r="ABS273" s="45"/>
      <c r="ABT273" s="45"/>
      <c r="ABU273" s="45"/>
      <c r="ABV273" s="45"/>
      <c r="ABW273" s="45"/>
      <c r="ABX273" s="45"/>
      <c r="ABY273" s="45"/>
      <c r="ABZ273" s="45"/>
      <c r="ACA273" s="45"/>
      <c r="ACB273" s="45"/>
      <c r="ACC273" s="45"/>
      <c r="ACD273" s="45"/>
      <c r="ACE273" s="45"/>
      <c r="ACF273" s="45"/>
      <c r="ACG273" s="45"/>
      <c r="ACH273" s="45"/>
      <c r="ACI273" s="45"/>
      <c r="ACJ273" s="45"/>
      <c r="ACK273" s="45"/>
      <c r="ACL273" s="45"/>
      <c r="ACM273" s="45"/>
      <c r="ACN273" s="45"/>
      <c r="ACO273" s="45"/>
      <c r="ACP273" s="45"/>
      <c r="ACQ273" s="45"/>
      <c r="ACR273" s="45"/>
      <c r="ACS273" s="45"/>
      <c r="ACT273" s="45"/>
      <c r="ACU273" s="45"/>
      <c r="ACV273" s="45"/>
      <c r="ACW273" s="45"/>
      <c r="ACX273" s="45"/>
      <c r="ACY273" s="45"/>
      <c r="ACZ273" s="45"/>
      <c r="ADA273" s="45"/>
      <c r="ADB273" s="45"/>
      <c r="ADC273" s="45"/>
      <c r="ADD273" s="45"/>
      <c r="ADE273" s="45"/>
      <c r="ADF273" s="45"/>
      <c r="ADG273" s="45"/>
      <c r="ADH273" s="45"/>
      <c r="ADI273" s="45"/>
      <c r="ADJ273" s="45"/>
      <c r="ADK273" s="45"/>
      <c r="ADL273" s="45"/>
      <c r="ADM273" s="45"/>
      <c r="ADN273" s="45"/>
      <c r="ADO273" s="45"/>
      <c r="ADP273" s="45"/>
      <c r="ADQ273" s="45"/>
      <c r="ADR273" s="45"/>
      <c r="ADS273" s="45"/>
      <c r="ADT273" s="45"/>
      <c r="ADU273" s="45"/>
      <c r="ADV273" s="45"/>
      <c r="ADW273" s="45"/>
      <c r="ADX273" s="45"/>
      <c r="ADY273" s="45"/>
      <c r="ADZ273" s="45"/>
      <c r="AEA273" s="45"/>
      <c r="AEB273" s="45"/>
      <c r="AEC273" s="45"/>
      <c r="AED273" s="45"/>
      <c r="AEE273" s="45"/>
      <c r="AEF273" s="45"/>
      <c r="AEG273" s="45"/>
      <c r="AEH273" s="45"/>
      <c r="AEI273" s="45"/>
      <c r="AEJ273" s="45"/>
      <c r="AEK273" s="45"/>
      <c r="AEL273" s="45"/>
      <c r="AEM273" s="45"/>
      <c r="AEN273" s="45"/>
      <c r="AEO273" s="45"/>
      <c r="AEP273" s="45"/>
      <c r="AEQ273" s="45"/>
      <c r="AER273" s="45"/>
      <c r="AES273" s="45"/>
      <c r="AET273" s="45"/>
      <c r="AEU273" s="45"/>
      <c r="AEV273" s="45"/>
      <c r="AEW273" s="45"/>
      <c r="AEX273" s="45"/>
      <c r="AEY273" s="45"/>
      <c r="AEZ273" s="45"/>
      <c r="AFA273" s="45"/>
      <c r="AFB273" s="45"/>
      <c r="AFC273" s="45"/>
      <c r="AFD273" s="45"/>
      <c r="AFE273" s="45"/>
      <c r="AFF273" s="45"/>
      <c r="AFG273" s="45"/>
      <c r="AFH273" s="45"/>
      <c r="AFI273" s="45"/>
      <c r="AFJ273" s="45"/>
      <c r="AFK273" s="45"/>
      <c r="AFL273" s="45"/>
      <c r="AFM273" s="45"/>
      <c r="AFN273" s="45"/>
      <c r="AFO273" s="45"/>
      <c r="AFP273" s="45"/>
      <c r="AFQ273" s="45"/>
      <c r="AFR273" s="45"/>
      <c r="AFS273" s="45"/>
      <c r="AFT273" s="45"/>
      <c r="AFU273" s="45"/>
      <c r="AFV273" s="45"/>
      <c r="AFW273" s="45"/>
      <c r="AFX273" s="45"/>
      <c r="AFY273" s="45"/>
      <c r="AFZ273" s="45"/>
      <c r="AGA273" s="45"/>
      <c r="AGB273" s="45"/>
      <c r="AGC273" s="45"/>
      <c r="AGD273" s="45"/>
      <c r="AGE273" s="45"/>
      <c r="AGF273" s="45"/>
      <c r="AGG273" s="45"/>
      <c r="AGH273" s="45"/>
      <c r="AGI273" s="45"/>
      <c r="AGJ273" s="45"/>
      <c r="AGK273" s="45"/>
      <c r="AGL273" s="45"/>
      <c r="AGM273" s="45"/>
      <c r="AGN273" s="45"/>
      <c r="AGO273" s="45"/>
      <c r="AGP273" s="45"/>
      <c r="AGQ273" s="45"/>
      <c r="AGR273" s="45"/>
      <c r="AGS273" s="45"/>
      <c r="AGT273" s="45"/>
      <c r="AGU273" s="45"/>
      <c r="AGV273" s="45"/>
      <c r="AGW273" s="45"/>
      <c r="AGX273" s="45"/>
      <c r="AGY273" s="45"/>
      <c r="AGZ273" s="45"/>
      <c r="AHA273" s="45"/>
      <c r="AHB273" s="45"/>
      <c r="AHC273" s="45"/>
      <c r="AHD273" s="45"/>
      <c r="AHE273" s="45"/>
      <c r="AHF273" s="45"/>
      <c r="AHG273" s="45"/>
      <c r="AHH273" s="45"/>
      <c r="AHI273" s="45"/>
      <c r="AHJ273" s="45"/>
      <c r="AHK273" s="45"/>
      <c r="AHL273" s="45"/>
      <c r="AHM273" s="45"/>
      <c r="AHN273" s="45"/>
      <c r="AHO273" s="45"/>
      <c r="AHP273" s="45"/>
      <c r="AHQ273" s="45"/>
      <c r="AHR273" s="45"/>
      <c r="AHS273" s="45"/>
      <c r="AHT273" s="45"/>
      <c r="AHU273" s="45"/>
      <c r="AHV273" s="45"/>
      <c r="AHW273" s="45"/>
      <c r="AHX273" s="45"/>
      <c r="AHY273" s="45"/>
      <c r="AHZ273" s="45"/>
      <c r="AIA273" s="45"/>
      <c r="AIB273" s="45"/>
      <c r="AIC273" s="45"/>
      <c r="AID273" s="45"/>
      <c r="AIE273" s="45"/>
      <c r="AIF273" s="45"/>
      <c r="AIG273" s="45"/>
      <c r="AIH273" s="45"/>
      <c r="AII273" s="45"/>
      <c r="AIJ273" s="45"/>
      <c r="AIK273" s="45"/>
      <c r="AIL273" s="45"/>
      <c r="AIM273" s="45"/>
      <c r="AIN273" s="45"/>
      <c r="AIO273" s="45"/>
      <c r="AIP273" s="45"/>
      <c r="AIQ273" s="45"/>
      <c r="AIR273" s="45"/>
      <c r="AIS273" s="45"/>
      <c r="AIT273" s="45"/>
      <c r="AIU273" s="45"/>
      <c r="AIV273" s="45"/>
      <c r="AIW273" s="45"/>
      <c r="AIX273" s="45"/>
      <c r="AIY273" s="45"/>
      <c r="AIZ273" s="45"/>
      <c r="AJA273" s="45"/>
      <c r="AJB273" s="45"/>
      <c r="AJC273" s="45"/>
      <c r="AJD273" s="45"/>
      <c r="AJE273" s="45"/>
      <c r="AJF273" s="45"/>
      <c r="AJG273" s="45"/>
      <c r="AJH273" s="45"/>
      <c r="AJI273" s="45"/>
      <c r="AJJ273" s="45"/>
      <c r="AJK273" s="45"/>
      <c r="AJL273" s="45"/>
      <c r="AJM273" s="45"/>
      <c r="AJN273" s="45"/>
      <c r="AJO273" s="45"/>
      <c r="AJP273" s="45"/>
      <c r="AJQ273" s="45"/>
      <c r="AJR273" s="45"/>
      <c r="AJS273" s="45"/>
      <c r="AJT273" s="45"/>
      <c r="AJU273" s="45"/>
      <c r="AJV273" s="45"/>
      <c r="AJW273" s="45"/>
      <c r="AJX273" s="45"/>
      <c r="AJY273" s="45"/>
      <c r="AJZ273" s="45"/>
      <c r="AKA273" s="45"/>
      <c r="AKB273" s="45"/>
      <c r="AKC273" s="45"/>
      <c r="AKD273" s="45"/>
      <c r="AKE273" s="45"/>
      <c r="AKF273" s="45"/>
      <c r="AKG273" s="45"/>
      <c r="AKH273" s="45"/>
      <c r="AKI273" s="45"/>
      <c r="AKJ273" s="45"/>
      <c r="AKK273" s="45"/>
      <c r="AKL273" s="45"/>
      <c r="AKM273" s="45"/>
      <c r="AKN273" s="45"/>
      <c r="AKO273" s="45"/>
      <c r="AKP273" s="45"/>
      <c r="AKQ273" s="45"/>
      <c r="AKR273" s="45"/>
      <c r="AKS273" s="45"/>
      <c r="AKT273" s="45"/>
      <c r="AKU273" s="45"/>
      <c r="AKV273" s="45"/>
      <c r="AKW273" s="45"/>
      <c r="AKX273" s="45"/>
      <c r="AKY273" s="45"/>
      <c r="AKZ273" s="45"/>
      <c r="ALA273" s="45"/>
      <c r="ALB273" s="45"/>
      <c r="ALC273" s="45"/>
      <c r="ALD273" s="45"/>
      <c r="ALE273" s="45"/>
      <c r="ALF273" s="45"/>
      <c r="ALG273" s="45"/>
      <c r="ALH273" s="45"/>
      <c r="ALI273" s="45"/>
      <c r="ALJ273" s="45"/>
      <c r="ALK273" s="45"/>
      <c r="ALL273" s="45"/>
      <c r="ALM273" s="45"/>
      <c r="ALN273" s="45"/>
      <c r="ALO273" s="45"/>
      <c r="ALP273" s="45"/>
      <c r="ALQ273" s="45"/>
      <c r="ALR273" s="45"/>
      <c r="ALS273" s="45"/>
      <c r="ALT273" s="45"/>
      <c r="ALU273" s="45"/>
      <c r="ALV273" s="45"/>
      <c r="ALW273" s="45"/>
      <c r="ALX273" s="45"/>
      <c r="ALY273" s="45"/>
      <c r="ALZ273" s="45"/>
      <c r="AMA273" s="45"/>
      <c r="AMB273" s="45"/>
      <c r="AMC273" s="45"/>
      <c r="AMD273" s="45"/>
      <c r="AME273" s="45"/>
      <c r="AMF273" s="45"/>
      <c r="AMG273" s="45"/>
      <c r="AMH273" s="45"/>
      <c r="AMI273" s="45"/>
      <c r="AMJ273" s="45"/>
      <c r="AMK273" s="45"/>
      <c r="AML273" s="45"/>
      <c r="AMM273" s="45"/>
      <c r="AMN273" s="45"/>
      <c r="AMO273" s="45"/>
      <c r="AMP273" s="45"/>
      <c r="AMQ273" s="45"/>
      <c r="AMR273" s="45"/>
      <c r="AMS273" s="45"/>
      <c r="AMT273" s="45"/>
      <c r="AMU273" s="45"/>
      <c r="AMV273" s="45"/>
      <c r="AMW273" s="45"/>
      <c r="AMX273" s="45"/>
      <c r="AMY273" s="45"/>
      <c r="AMZ273" s="45"/>
      <c r="ANA273" s="45"/>
      <c r="ANB273" s="45"/>
      <c r="ANC273" s="45"/>
      <c r="AND273" s="45"/>
      <c r="ANE273" s="45"/>
      <c r="ANF273" s="45"/>
      <c r="ANG273" s="45"/>
      <c r="ANH273" s="45"/>
      <c r="ANI273" s="45"/>
      <c r="ANJ273" s="45"/>
      <c r="ANK273" s="45"/>
      <c r="ANL273" s="45"/>
      <c r="ANM273" s="45"/>
      <c r="ANN273" s="45"/>
      <c r="ANO273" s="45"/>
      <c r="ANP273" s="45"/>
      <c r="ANQ273" s="45"/>
      <c r="ANR273" s="45"/>
      <c r="ANS273" s="45"/>
      <c r="ANT273" s="45"/>
      <c r="ANU273" s="45"/>
      <c r="ANV273" s="45"/>
      <c r="ANW273" s="45"/>
      <c r="ANX273" s="45"/>
      <c r="ANY273" s="45"/>
      <c r="ANZ273" s="45"/>
      <c r="AOA273" s="45"/>
      <c r="AOB273" s="45"/>
      <c r="AOC273" s="45"/>
      <c r="AOD273" s="45"/>
      <c r="AOE273" s="45"/>
      <c r="AOF273" s="45"/>
      <c r="AOG273" s="45"/>
      <c r="AOH273" s="45"/>
      <c r="AOI273" s="45"/>
      <c r="AOJ273" s="45"/>
      <c r="AOK273" s="45"/>
      <c r="AOL273" s="45"/>
      <c r="AOM273" s="45"/>
      <c r="AON273" s="45"/>
      <c r="AOO273" s="45"/>
      <c r="AOP273" s="45"/>
      <c r="AOQ273" s="45"/>
      <c r="AOR273" s="45"/>
      <c r="AOS273" s="45"/>
      <c r="AOT273" s="45"/>
      <c r="AOU273" s="45"/>
      <c r="AOV273" s="45"/>
      <c r="AOW273" s="45"/>
      <c r="AOX273" s="45"/>
      <c r="AOY273" s="45"/>
      <c r="AOZ273" s="45"/>
      <c r="APA273" s="45"/>
      <c r="APB273" s="45"/>
      <c r="APC273" s="45"/>
      <c r="APD273" s="45"/>
      <c r="APE273" s="45"/>
      <c r="APF273" s="45"/>
      <c r="APG273" s="45"/>
      <c r="APH273" s="45"/>
      <c r="API273" s="45"/>
      <c r="APJ273" s="45"/>
      <c r="APK273" s="45"/>
      <c r="APL273" s="45"/>
      <c r="APM273" s="45"/>
      <c r="APN273" s="45"/>
      <c r="APO273" s="45"/>
      <c r="APP273" s="45"/>
      <c r="APQ273" s="45"/>
      <c r="APR273" s="45"/>
      <c r="APS273" s="45"/>
      <c r="APT273" s="45"/>
      <c r="APU273" s="45"/>
      <c r="APV273" s="45"/>
      <c r="APW273" s="45"/>
      <c r="APX273" s="45"/>
      <c r="APY273" s="45"/>
      <c r="APZ273" s="45"/>
      <c r="AQA273" s="45"/>
      <c r="AQB273" s="45"/>
      <c r="AQC273" s="45"/>
      <c r="AQD273" s="45"/>
      <c r="AQE273" s="45"/>
      <c r="AQF273" s="45"/>
      <c r="AQG273" s="45"/>
      <c r="AQH273" s="45"/>
      <c r="AQI273" s="45"/>
      <c r="AQJ273" s="45"/>
      <c r="AQK273" s="45"/>
      <c r="AQL273" s="45"/>
      <c r="AQM273" s="45"/>
      <c r="AQN273" s="45"/>
      <c r="AQO273" s="45"/>
      <c r="AQP273" s="45"/>
      <c r="AQQ273" s="45"/>
      <c r="AQR273" s="45"/>
      <c r="AQS273" s="45"/>
      <c r="AQT273" s="45"/>
      <c r="AQU273" s="45"/>
      <c r="AQV273" s="45"/>
      <c r="AQW273" s="45"/>
      <c r="AQX273" s="45"/>
      <c r="AQY273" s="45"/>
      <c r="AQZ273" s="45"/>
      <c r="ARA273" s="45"/>
      <c r="ARB273" s="45"/>
      <c r="ARC273" s="45"/>
      <c r="ARD273" s="45"/>
      <c r="ARE273" s="45"/>
      <c r="ARF273" s="45"/>
      <c r="ARG273" s="45"/>
      <c r="ARH273" s="45"/>
      <c r="ARI273" s="45"/>
      <c r="ARJ273" s="45"/>
      <c r="ARK273" s="45"/>
      <c r="ARL273" s="45"/>
      <c r="ARM273" s="45"/>
      <c r="ARN273" s="45"/>
      <c r="ARO273" s="45"/>
      <c r="ARP273" s="45"/>
      <c r="ARQ273" s="45"/>
      <c r="ARR273" s="45"/>
      <c r="ARS273" s="45"/>
      <c r="ART273" s="45"/>
      <c r="ARU273" s="45"/>
      <c r="ARV273" s="45"/>
      <c r="ARW273" s="45"/>
      <c r="ARX273" s="45"/>
      <c r="ARY273" s="45"/>
      <c r="ARZ273" s="45"/>
      <c r="ASA273" s="45"/>
      <c r="ASB273" s="45"/>
      <c r="ASC273" s="45"/>
      <c r="ASD273" s="45"/>
      <c r="ASE273" s="45"/>
      <c r="ASF273" s="45"/>
      <c r="ASG273" s="45"/>
      <c r="ASH273" s="45"/>
      <c r="ASI273" s="45"/>
      <c r="ASJ273" s="45"/>
      <c r="ASK273" s="45"/>
      <c r="ASL273" s="45"/>
      <c r="ASM273" s="45"/>
      <c r="ASN273" s="45"/>
      <c r="ASO273" s="45"/>
      <c r="ASP273" s="45"/>
      <c r="ASQ273" s="45"/>
      <c r="ASR273" s="45"/>
      <c r="ASS273" s="45"/>
      <c r="AST273" s="45"/>
      <c r="ASU273" s="45"/>
      <c r="ASV273" s="45"/>
      <c r="ASW273" s="45"/>
      <c r="ASX273" s="45"/>
      <c r="ASY273" s="45"/>
      <c r="ASZ273" s="45"/>
      <c r="ATA273" s="45"/>
      <c r="ATB273" s="45"/>
      <c r="ATC273" s="45"/>
      <c r="ATD273" s="45"/>
      <c r="ATE273" s="45"/>
      <c r="ATF273" s="45"/>
      <c r="ATG273" s="45"/>
      <c r="ATH273" s="45"/>
      <c r="ATI273" s="45"/>
      <c r="ATJ273" s="45"/>
      <c r="ATK273" s="45"/>
      <c r="ATL273" s="45"/>
      <c r="ATM273" s="45"/>
      <c r="ATN273" s="45"/>
      <c r="ATO273" s="45"/>
      <c r="ATP273" s="45"/>
      <c r="ATQ273" s="45"/>
      <c r="ATR273" s="45"/>
      <c r="ATS273" s="45"/>
      <c r="ATT273" s="45"/>
      <c r="ATU273" s="45"/>
      <c r="ATV273" s="45"/>
      <c r="ATW273" s="45"/>
      <c r="ATX273" s="45"/>
      <c r="ATY273" s="45"/>
      <c r="ATZ273" s="45"/>
      <c r="AUA273" s="45"/>
      <c r="AUB273" s="45"/>
      <c r="AUC273" s="45"/>
      <c r="AUD273" s="45"/>
      <c r="AUE273" s="45"/>
      <c r="AUF273" s="45"/>
      <c r="AUG273" s="45"/>
      <c r="AUH273" s="45"/>
      <c r="AUI273" s="45"/>
      <c r="AUJ273" s="45"/>
      <c r="AUK273" s="45"/>
      <c r="AUL273" s="45"/>
      <c r="AUM273" s="45"/>
      <c r="AUN273" s="45"/>
      <c r="AUO273" s="45"/>
      <c r="AUP273" s="45"/>
      <c r="AUQ273" s="45"/>
      <c r="AUR273" s="45"/>
      <c r="AUS273" s="45"/>
      <c r="AUT273" s="45"/>
      <c r="AUU273" s="45"/>
      <c r="AUV273" s="45"/>
      <c r="AUW273" s="45"/>
      <c r="AUX273" s="45"/>
      <c r="AUY273" s="45"/>
      <c r="AUZ273" s="45"/>
      <c r="AVA273" s="45"/>
      <c r="AVB273" s="45"/>
      <c r="AVC273" s="45"/>
      <c r="AVD273" s="45"/>
      <c r="AVE273" s="45"/>
      <c r="AVF273" s="45"/>
      <c r="AVG273" s="45"/>
      <c r="AVH273" s="45"/>
      <c r="AVI273" s="45"/>
      <c r="AVJ273" s="45"/>
      <c r="AVK273" s="45"/>
      <c r="AVL273" s="45"/>
      <c r="AVM273" s="45"/>
      <c r="AVN273" s="45"/>
      <c r="AVO273" s="45"/>
      <c r="AVP273" s="45"/>
      <c r="AVQ273" s="45"/>
      <c r="AVR273" s="45"/>
      <c r="AVS273" s="45"/>
      <c r="AVT273" s="45"/>
      <c r="AVU273" s="45"/>
      <c r="AVV273" s="45"/>
      <c r="AVW273" s="45"/>
      <c r="AVX273" s="45"/>
      <c r="AVY273" s="45"/>
      <c r="AVZ273" s="45"/>
      <c r="AWA273" s="45"/>
      <c r="AWB273" s="45"/>
      <c r="AWC273" s="45"/>
      <c r="AWD273" s="45"/>
      <c r="AWE273" s="45"/>
      <c r="AWF273" s="45"/>
      <c r="AWG273" s="45"/>
      <c r="AWH273" s="45"/>
      <c r="AWI273" s="45"/>
      <c r="AWJ273" s="45"/>
      <c r="AWK273" s="45"/>
      <c r="AWL273" s="45"/>
      <c r="AWM273" s="45"/>
      <c r="AWN273" s="45"/>
      <c r="AWO273" s="45"/>
      <c r="AWP273" s="45"/>
      <c r="AWQ273" s="45"/>
      <c r="AWR273" s="45"/>
      <c r="AWS273" s="45"/>
      <c r="AWT273" s="45"/>
      <c r="AWU273" s="45"/>
      <c r="AWV273" s="45"/>
      <c r="AWW273" s="45"/>
      <c r="AWX273" s="45"/>
      <c r="AWY273" s="45"/>
      <c r="AWZ273" s="45"/>
      <c r="AXA273" s="45"/>
      <c r="AXB273" s="45"/>
      <c r="AXC273" s="45"/>
      <c r="AXD273" s="45"/>
      <c r="AXE273" s="45"/>
      <c r="AXF273" s="45"/>
      <c r="AXG273" s="45"/>
      <c r="AXH273" s="45"/>
      <c r="AXI273" s="45"/>
      <c r="AXJ273" s="45"/>
      <c r="AXK273" s="45"/>
      <c r="AXL273" s="45"/>
      <c r="AXM273" s="45"/>
      <c r="AXN273" s="45"/>
      <c r="AXO273" s="45"/>
      <c r="AXP273" s="45"/>
      <c r="AXQ273" s="45"/>
      <c r="AXR273" s="45"/>
      <c r="AXS273" s="45"/>
      <c r="AXT273" s="45"/>
      <c r="AXU273" s="45"/>
      <c r="AXV273" s="45"/>
      <c r="AXW273" s="45"/>
      <c r="AXX273" s="45"/>
      <c r="AXY273" s="45"/>
      <c r="AXZ273" s="45"/>
      <c r="AYA273" s="45"/>
      <c r="AYB273" s="45"/>
      <c r="AYC273" s="45"/>
      <c r="AYD273" s="45"/>
      <c r="AYE273" s="45"/>
      <c r="AYF273" s="45"/>
      <c r="AYG273" s="45"/>
      <c r="AYH273" s="45"/>
      <c r="AYI273" s="45"/>
      <c r="AYJ273" s="45"/>
      <c r="AYK273" s="45"/>
      <c r="AYL273" s="45"/>
      <c r="AYM273" s="45"/>
      <c r="AYN273" s="45"/>
      <c r="AYO273" s="45"/>
      <c r="AYP273" s="45"/>
      <c r="AYQ273" s="45"/>
      <c r="AYR273" s="45"/>
      <c r="AYS273" s="45"/>
      <c r="AYT273" s="45"/>
      <c r="AYU273" s="45"/>
      <c r="AYV273" s="45"/>
      <c r="AYW273" s="45"/>
      <c r="AYX273" s="45"/>
      <c r="AYY273" s="45"/>
      <c r="AYZ273" s="45"/>
      <c r="AZA273" s="45"/>
      <c r="AZB273" s="45"/>
      <c r="AZC273" s="45"/>
      <c r="AZD273" s="45"/>
      <c r="AZE273" s="45"/>
      <c r="AZF273" s="45"/>
      <c r="AZG273" s="45"/>
      <c r="AZH273" s="45"/>
      <c r="AZI273" s="45"/>
      <c r="AZJ273" s="45"/>
      <c r="AZK273" s="45"/>
      <c r="AZL273" s="45"/>
      <c r="AZM273" s="45"/>
      <c r="AZN273" s="45"/>
      <c r="AZO273" s="45"/>
      <c r="AZP273" s="45"/>
      <c r="AZQ273" s="45"/>
      <c r="AZR273" s="45"/>
      <c r="AZS273" s="45"/>
      <c r="AZT273" s="45"/>
      <c r="AZU273" s="45"/>
      <c r="AZV273" s="45"/>
      <c r="AZW273" s="45"/>
      <c r="AZX273" s="45"/>
      <c r="AZY273" s="45"/>
      <c r="AZZ273" s="45"/>
      <c r="BAA273" s="45"/>
      <c r="BAB273" s="45"/>
      <c r="BAC273" s="45"/>
      <c r="BAD273" s="45"/>
      <c r="BAE273" s="45"/>
      <c r="BAF273" s="45"/>
      <c r="BAG273" s="45"/>
      <c r="BAH273" s="45"/>
      <c r="BAI273" s="45"/>
      <c r="BAJ273" s="45"/>
      <c r="BAK273" s="45"/>
      <c r="BAL273" s="45"/>
      <c r="BAM273" s="45"/>
      <c r="BAN273" s="45"/>
      <c r="BAO273" s="45"/>
      <c r="BAP273" s="45"/>
      <c r="BAQ273" s="45"/>
      <c r="BAR273" s="45"/>
      <c r="BAS273" s="45"/>
      <c r="BAT273" s="45"/>
      <c r="BAU273" s="45"/>
      <c r="BAV273" s="45"/>
      <c r="BAW273" s="45"/>
      <c r="BAX273" s="45"/>
      <c r="BAY273" s="45"/>
      <c r="BAZ273" s="45"/>
      <c r="BBA273" s="45"/>
      <c r="BBB273" s="45"/>
      <c r="BBC273" s="45"/>
      <c r="BBD273" s="45"/>
      <c r="BBE273" s="45"/>
      <c r="BBF273" s="45"/>
      <c r="BBG273" s="45"/>
      <c r="BBH273" s="45"/>
      <c r="BBI273" s="45"/>
      <c r="BBJ273" s="45"/>
      <c r="BBK273" s="45"/>
      <c r="BBL273" s="45"/>
      <c r="BBM273" s="45"/>
      <c r="BBN273" s="45"/>
      <c r="BBO273" s="45"/>
      <c r="BBP273" s="45"/>
      <c r="BBQ273" s="45"/>
      <c r="BBR273" s="45"/>
      <c r="BBS273" s="45"/>
      <c r="BBT273" s="45"/>
      <c r="BBU273" s="45"/>
      <c r="BBV273" s="45"/>
      <c r="BBW273" s="45"/>
      <c r="BBX273" s="45"/>
      <c r="BBY273" s="45"/>
      <c r="BBZ273" s="45"/>
      <c r="BCA273" s="45"/>
      <c r="BCB273" s="45"/>
      <c r="BCC273" s="45"/>
      <c r="BCD273" s="45"/>
      <c r="BCE273" s="45"/>
      <c r="BCF273" s="45"/>
      <c r="BCG273" s="45"/>
      <c r="BCH273" s="45"/>
      <c r="BCI273" s="45"/>
      <c r="BCJ273" s="45"/>
      <c r="BCK273" s="45"/>
      <c r="BCL273" s="45"/>
      <c r="BCM273" s="45"/>
      <c r="BCN273" s="45"/>
      <c r="BCO273" s="45"/>
      <c r="BCP273" s="45"/>
      <c r="BCQ273" s="45"/>
      <c r="BCR273" s="45"/>
      <c r="BCS273" s="45"/>
      <c r="BCT273" s="45"/>
      <c r="BCU273" s="45"/>
      <c r="BCV273" s="45"/>
      <c r="BCW273" s="45"/>
      <c r="BCX273" s="45"/>
      <c r="BCY273" s="45"/>
      <c r="BCZ273" s="45"/>
      <c r="BDA273" s="45"/>
      <c r="BDB273" s="45"/>
      <c r="BDC273" s="45"/>
      <c r="BDD273" s="45"/>
      <c r="BDE273" s="45"/>
      <c r="BDF273" s="45"/>
      <c r="BDG273" s="45"/>
      <c r="BDH273" s="45"/>
      <c r="BDI273" s="45"/>
      <c r="BDJ273" s="45"/>
      <c r="BDK273" s="45"/>
      <c r="BDL273" s="45"/>
      <c r="BDM273" s="45"/>
      <c r="BDN273" s="45"/>
      <c r="BDO273" s="45"/>
      <c r="BDP273" s="45"/>
      <c r="BDQ273" s="45"/>
      <c r="BDR273" s="45"/>
      <c r="BDS273" s="45"/>
      <c r="BDT273" s="45"/>
      <c r="BDU273" s="45"/>
      <c r="BDV273" s="45"/>
      <c r="BDW273" s="45"/>
      <c r="BDX273" s="45"/>
      <c r="BDY273" s="45"/>
      <c r="BDZ273" s="45"/>
      <c r="BEA273" s="45"/>
      <c r="BEB273" s="45"/>
      <c r="BEC273" s="45"/>
      <c r="BED273" s="45"/>
      <c r="BEE273" s="45"/>
      <c r="BEF273" s="45"/>
      <c r="BEG273" s="45"/>
      <c r="BEH273" s="45"/>
      <c r="BEI273" s="45"/>
      <c r="BEJ273" s="45"/>
      <c r="BEK273" s="45"/>
      <c r="BEL273" s="45"/>
      <c r="BEM273" s="45"/>
      <c r="BEN273" s="45"/>
      <c r="BEO273" s="45"/>
      <c r="BEP273" s="45"/>
      <c r="BEQ273" s="45"/>
      <c r="BER273" s="45"/>
      <c r="BES273" s="45"/>
      <c r="BET273" s="45"/>
      <c r="BEU273" s="45"/>
      <c r="BEV273" s="45"/>
      <c r="BEW273" s="45"/>
      <c r="BEX273" s="45"/>
      <c r="BEY273" s="45"/>
      <c r="BEZ273" s="45"/>
      <c r="BFA273" s="45"/>
      <c r="BFB273" s="45"/>
      <c r="BFC273" s="45"/>
      <c r="BFD273" s="45"/>
      <c r="BFE273" s="45"/>
      <c r="BFF273" s="45"/>
      <c r="BFG273" s="45"/>
      <c r="BFH273" s="45"/>
      <c r="BFI273" s="45"/>
      <c r="BFJ273" s="45"/>
      <c r="BFK273" s="45"/>
      <c r="BFL273" s="45"/>
      <c r="BFM273" s="45"/>
      <c r="BFN273" s="45"/>
      <c r="BFO273" s="45"/>
      <c r="BFP273" s="45"/>
      <c r="BFQ273" s="45"/>
      <c r="BFR273" s="45"/>
      <c r="BFS273" s="45"/>
      <c r="BFT273" s="45"/>
      <c r="BFU273" s="45"/>
      <c r="BFV273" s="45"/>
      <c r="BFW273" s="45"/>
      <c r="BFX273" s="45"/>
      <c r="BFY273" s="45"/>
      <c r="BFZ273" s="45"/>
      <c r="BGA273" s="45"/>
      <c r="BGB273" s="45"/>
      <c r="BGC273" s="45"/>
      <c r="BGD273" s="45"/>
      <c r="BGE273" s="45"/>
      <c r="BGF273" s="45"/>
      <c r="BGG273" s="45"/>
      <c r="BGH273" s="45"/>
      <c r="BGI273" s="45"/>
      <c r="BGJ273" s="45"/>
      <c r="BGK273" s="45"/>
      <c r="BGL273" s="45"/>
      <c r="BGM273" s="45"/>
      <c r="BGN273" s="45"/>
      <c r="BGO273" s="45"/>
      <c r="BGP273" s="45"/>
      <c r="BGQ273" s="45"/>
      <c r="BGR273" s="45"/>
      <c r="BGS273" s="45"/>
      <c r="BGT273" s="45"/>
      <c r="BGU273" s="45"/>
      <c r="BGV273" s="45"/>
      <c r="BGW273" s="45"/>
      <c r="BGX273" s="45"/>
      <c r="BGY273" s="45"/>
      <c r="BGZ273" s="45"/>
      <c r="BHA273" s="45"/>
      <c r="BHB273" s="45"/>
      <c r="BHC273" s="45"/>
      <c r="BHD273" s="45"/>
      <c r="BHE273" s="45"/>
      <c r="BHF273" s="45"/>
      <c r="BHG273" s="45"/>
      <c r="BHH273" s="45"/>
      <c r="BHI273" s="45"/>
      <c r="BHJ273" s="45"/>
      <c r="BHK273" s="45"/>
      <c r="BHL273" s="45"/>
      <c r="BHM273" s="45"/>
      <c r="BHN273" s="45"/>
      <c r="BHO273" s="45"/>
      <c r="BHP273" s="45"/>
      <c r="BHQ273" s="45"/>
      <c r="BHR273" s="45"/>
      <c r="BHS273" s="45"/>
      <c r="BHT273" s="45"/>
      <c r="BHU273" s="45"/>
      <c r="BHV273" s="45"/>
      <c r="BHW273" s="45"/>
      <c r="BHX273" s="45"/>
      <c r="BHY273" s="45"/>
      <c r="BHZ273" s="45"/>
      <c r="BIA273" s="45"/>
      <c r="BIB273" s="45"/>
      <c r="BIC273" s="45"/>
      <c r="BID273" s="45"/>
      <c r="BIE273" s="45"/>
      <c r="BIF273" s="45"/>
      <c r="BIG273" s="45"/>
      <c r="BIH273" s="45"/>
      <c r="BII273" s="45"/>
      <c r="BIJ273" s="45"/>
      <c r="BIK273" s="45"/>
      <c r="BIL273" s="45"/>
      <c r="BIM273" s="45"/>
      <c r="BIN273" s="45"/>
      <c r="BIO273" s="45"/>
      <c r="BIP273" s="45"/>
      <c r="BIQ273" s="45"/>
      <c r="BIR273" s="45"/>
      <c r="BIS273" s="45"/>
      <c r="BIT273" s="45"/>
      <c r="BIU273" s="45"/>
      <c r="BIV273" s="45"/>
      <c r="BIW273" s="45"/>
      <c r="BIX273" s="45"/>
      <c r="BIY273" s="45"/>
      <c r="BIZ273" s="45"/>
      <c r="BJA273" s="45"/>
      <c r="BJB273" s="45"/>
      <c r="BJC273" s="45"/>
      <c r="BJD273" s="45"/>
      <c r="BJE273" s="45"/>
      <c r="BJF273" s="45"/>
      <c r="BJG273" s="45"/>
      <c r="BJH273" s="45"/>
      <c r="BJI273" s="45"/>
      <c r="BJJ273" s="45"/>
      <c r="BJK273" s="45"/>
      <c r="BJL273" s="45"/>
      <c r="BJM273" s="45"/>
      <c r="BJN273" s="45"/>
      <c r="BJO273" s="45"/>
      <c r="BJP273" s="45"/>
      <c r="BJQ273" s="45"/>
      <c r="BJR273" s="45"/>
      <c r="BJS273" s="45"/>
      <c r="BJT273" s="45"/>
      <c r="BJU273" s="45"/>
      <c r="BJV273" s="45"/>
      <c r="BJW273" s="45"/>
      <c r="BJX273" s="45"/>
      <c r="BJY273" s="45"/>
      <c r="BJZ273" s="45"/>
      <c r="BKA273" s="45"/>
      <c r="BKB273" s="45"/>
      <c r="BKC273" s="45"/>
      <c r="BKD273" s="45"/>
      <c r="BKE273" s="45"/>
      <c r="BKF273" s="45"/>
      <c r="BKG273" s="45"/>
      <c r="BKH273" s="45"/>
      <c r="BKI273" s="45"/>
      <c r="BKJ273" s="45"/>
      <c r="BKK273" s="45"/>
      <c r="BKL273" s="45"/>
      <c r="BKM273" s="45"/>
      <c r="BKN273" s="45"/>
      <c r="BKO273" s="45"/>
      <c r="BKP273" s="45"/>
      <c r="BKQ273" s="45"/>
      <c r="BKR273" s="45"/>
      <c r="BKS273" s="45"/>
      <c r="BKT273" s="45"/>
      <c r="BKU273" s="45"/>
      <c r="BKV273" s="45"/>
      <c r="BKW273" s="45"/>
      <c r="BKX273" s="45"/>
      <c r="BKY273" s="45"/>
      <c r="BKZ273" s="45"/>
      <c r="BLA273" s="45"/>
      <c r="BLB273" s="45"/>
      <c r="BLC273" s="45"/>
      <c r="BLD273" s="45"/>
      <c r="BLE273" s="45"/>
      <c r="BLF273" s="45"/>
      <c r="BLG273" s="45"/>
      <c r="BLH273" s="45"/>
      <c r="BLI273" s="45"/>
      <c r="BLJ273" s="45"/>
      <c r="BLK273" s="45"/>
      <c r="BLL273" s="45"/>
      <c r="BLM273" s="45"/>
      <c r="BLN273" s="45"/>
      <c r="BLO273" s="45"/>
      <c r="BLP273" s="45"/>
      <c r="BLQ273" s="45"/>
      <c r="BLR273" s="45"/>
      <c r="BLS273" s="45"/>
      <c r="BLT273" s="45"/>
      <c r="BLU273" s="45"/>
      <c r="BLV273" s="45"/>
      <c r="BLW273" s="45"/>
      <c r="BLX273" s="45"/>
      <c r="BLY273" s="45"/>
      <c r="BLZ273" s="45"/>
      <c r="BMA273" s="45"/>
      <c r="BMB273" s="45"/>
      <c r="BMC273" s="45"/>
      <c r="BMD273" s="45"/>
      <c r="BME273" s="45"/>
      <c r="BMF273" s="45"/>
      <c r="BMG273" s="45"/>
      <c r="BMH273" s="45"/>
      <c r="BMI273" s="45"/>
      <c r="BMJ273" s="45"/>
      <c r="BMK273" s="45"/>
      <c r="BML273" s="45"/>
      <c r="BMM273" s="45"/>
      <c r="BMN273" s="45"/>
      <c r="BMO273" s="45"/>
      <c r="BMP273" s="45"/>
      <c r="BMQ273" s="45"/>
      <c r="BMR273" s="45"/>
      <c r="BMS273" s="45"/>
      <c r="BMT273" s="45"/>
      <c r="BMU273" s="45"/>
      <c r="BMV273" s="45"/>
      <c r="BMW273" s="45"/>
      <c r="BMX273" s="45"/>
      <c r="BMY273" s="45"/>
      <c r="BMZ273" s="45"/>
      <c r="BNA273" s="45"/>
    </row>
    <row r="274" spans="23:1717" s="46" customFormat="1" x14ac:dyDescent="0.25">
      <c r="W274" s="45"/>
      <c r="X274" s="45"/>
      <c r="Y274" s="45"/>
      <c r="Z274" s="45"/>
      <c r="AA274" s="45"/>
      <c r="AB274" s="45"/>
      <c r="AC274" s="45"/>
      <c r="AD274" s="45"/>
      <c r="AE274" s="45"/>
      <c r="AF274" s="45"/>
      <c r="AG274" s="45"/>
      <c r="AH274" s="45"/>
      <c r="AI274" s="45"/>
      <c r="AJ274" s="45"/>
      <c r="AK274" s="45"/>
      <c r="AL274" s="45"/>
      <c r="AM274" s="45"/>
      <c r="AN274" s="45"/>
      <c r="AO274" s="45"/>
      <c r="AP274" s="45"/>
      <c r="AQ274" s="45"/>
      <c r="AR274" s="45"/>
      <c r="AS274" s="45"/>
      <c r="AT274" s="45"/>
      <c r="AU274" s="45"/>
      <c r="AV274" s="45"/>
      <c r="AW274" s="45"/>
      <c r="AX274" s="45"/>
      <c r="AY274" s="45"/>
      <c r="AZ274" s="45"/>
      <c r="BA274" s="45"/>
      <c r="BB274" s="45"/>
      <c r="BC274" s="45"/>
      <c r="BD274" s="45"/>
      <c r="BE274" s="45"/>
      <c r="BF274" s="45"/>
      <c r="BG274" s="45"/>
      <c r="BH274" s="45"/>
      <c r="BI274" s="45"/>
      <c r="BJ274" s="45"/>
      <c r="BK274" s="45"/>
      <c r="BL274" s="45"/>
      <c r="BM274" s="45"/>
      <c r="BN274" s="45"/>
      <c r="BO274" s="45"/>
      <c r="BP274" s="45"/>
      <c r="BQ274" s="45"/>
      <c r="BR274" s="45"/>
      <c r="BS274" s="45"/>
      <c r="BT274" s="45"/>
      <c r="BU274" s="45"/>
      <c r="BV274" s="45"/>
      <c r="BW274" s="45"/>
      <c r="BX274" s="45"/>
      <c r="BY274" s="45"/>
      <c r="BZ274" s="45"/>
      <c r="CA274" s="45"/>
      <c r="CB274" s="45"/>
      <c r="CC274" s="45"/>
      <c r="CD274" s="45"/>
      <c r="CE274" s="45"/>
      <c r="CF274" s="45"/>
      <c r="CG274" s="45"/>
      <c r="CH274" s="45"/>
      <c r="CI274" s="45"/>
      <c r="CJ274" s="45"/>
      <c r="CK274" s="45"/>
      <c r="CL274" s="45"/>
      <c r="CM274" s="45"/>
      <c r="CN274" s="45"/>
      <c r="CO274" s="45"/>
      <c r="CP274" s="45"/>
      <c r="CQ274" s="45"/>
      <c r="CR274" s="45"/>
      <c r="CS274" s="45"/>
      <c r="CT274" s="45"/>
      <c r="CU274" s="45"/>
      <c r="CV274" s="45"/>
      <c r="CW274" s="45"/>
      <c r="CX274" s="45"/>
      <c r="CY274" s="45"/>
      <c r="CZ274" s="45"/>
      <c r="DA274" s="45"/>
      <c r="DB274" s="45"/>
      <c r="DC274" s="45"/>
      <c r="DD274" s="45"/>
      <c r="DE274" s="45"/>
      <c r="DF274" s="45"/>
      <c r="DG274" s="45"/>
      <c r="DH274" s="45"/>
      <c r="DI274" s="45"/>
      <c r="DJ274" s="45"/>
      <c r="DK274" s="45"/>
      <c r="DL274" s="45"/>
      <c r="DM274" s="45"/>
      <c r="DN274" s="45"/>
      <c r="DO274" s="45"/>
      <c r="DP274" s="45"/>
      <c r="DQ274" s="45"/>
      <c r="DR274" s="45"/>
      <c r="DS274" s="45"/>
      <c r="DT274" s="45"/>
      <c r="DU274" s="45"/>
      <c r="DV274" s="45"/>
      <c r="DW274" s="45"/>
      <c r="DX274" s="45"/>
      <c r="DY274" s="45"/>
      <c r="DZ274" s="45"/>
      <c r="EA274" s="45"/>
      <c r="EB274" s="45"/>
      <c r="EC274" s="45"/>
      <c r="ED274" s="45"/>
      <c r="EE274" s="45"/>
      <c r="EF274" s="45"/>
      <c r="EG274" s="45"/>
      <c r="EH274" s="45"/>
      <c r="EI274" s="45"/>
      <c r="EJ274" s="45"/>
      <c r="EK274" s="45"/>
      <c r="EL274" s="45"/>
      <c r="EM274" s="45"/>
      <c r="EN274" s="45"/>
      <c r="EO274" s="45"/>
      <c r="EP274" s="45"/>
      <c r="EQ274" s="45"/>
      <c r="ER274" s="45"/>
      <c r="ES274" s="45"/>
      <c r="ET274" s="45"/>
      <c r="EU274" s="45"/>
      <c r="EV274" s="45"/>
      <c r="EW274" s="45"/>
      <c r="EX274" s="45"/>
      <c r="EY274" s="45"/>
      <c r="EZ274" s="45"/>
      <c r="FA274" s="45"/>
      <c r="FB274" s="45"/>
      <c r="FC274" s="45"/>
      <c r="FD274" s="45"/>
      <c r="FE274" s="45"/>
      <c r="FF274" s="45"/>
      <c r="FG274" s="45"/>
      <c r="FH274" s="45"/>
      <c r="FI274" s="45"/>
      <c r="FJ274" s="45"/>
      <c r="FK274" s="45"/>
      <c r="FL274" s="45"/>
      <c r="FM274" s="45"/>
      <c r="FN274" s="45"/>
      <c r="FO274" s="45"/>
      <c r="FP274" s="45"/>
      <c r="FQ274" s="45"/>
      <c r="FR274" s="45"/>
      <c r="FS274" s="45"/>
      <c r="FT274" s="45"/>
      <c r="FU274" s="45"/>
      <c r="FV274" s="45"/>
      <c r="FW274" s="45"/>
      <c r="FX274" s="45"/>
      <c r="FY274" s="45"/>
      <c r="FZ274" s="45"/>
      <c r="GA274" s="45"/>
      <c r="GB274" s="45"/>
      <c r="GC274" s="45"/>
      <c r="GD274" s="45"/>
      <c r="GE274" s="45"/>
      <c r="GF274" s="45"/>
      <c r="GG274" s="45"/>
      <c r="GH274" s="45"/>
      <c r="GI274" s="45"/>
      <c r="GJ274" s="45"/>
      <c r="GK274" s="45"/>
      <c r="GL274" s="45"/>
      <c r="GM274" s="45"/>
      <c r="GN274" s="45"/>
      <c r="GO274" s="45"/>
      <c r="GP274" s="45"/>
      <c r="GQ274" s="45"/>
      <c r="GR274" s="45"/>
      <c r="GS274" s="45"/>
      <c r="GT274" s="45"/>
      <c r="GU274" s="45"/>
      <c r="GV274" s="45"/>
      <c r="GW274" s="45"/>
      <c r="GX274" s="45"/>
      <c r="GY274" s="45"/>
      <c r="GZ274" s="45"/>
      <c r="HA274" s="45"/>
      <c r="HB274" s="45"/>
      <c r="HC274" s="45"/>
      <c r="HD274" s="45"/>
      <c r="HE274" s="45"/>
      <c r="HF274" s="45"/>
      <c r="HG274" s="45"/>
      <c r="HH274" s="45"/>
      <c r="HI274" s="45"/>
      <c r="HJ274" s="45"/>
      <c r="HK274" s="45"/>
      <c r="HL274" s="45"/>
      <c r="HM274" s="45"/>
      <c r="HN274" s="45"/>
      <c r="HO274" s="45"/>
      <c r="HP274" s="45"/>
      <c r="HQ274" s="45"/>
      <c r="HR274" s="45"/>
      <c r="HS274" s="45"/>
      <c r="HT274" s="45"/>
      <c r="HU274" s="45"/>
      <c r="HV274" s="45"/>
      <c r="HW274" s="45"/>
      <c r="HX274" s="45"/>
      <c r="HY274" s="45"/>
      <c r="HZ274" s="45"/>
      <c r="IA274" s="45"/>
      <c r="IB274" s="45"/>
      <c r="IC274" s="45"/>
      <c r="ID274" s="45"/>
      <c r="IE274" s="45"/>
      <c r="IF274" s="45"/>
      <c r="IG274" s="45"/>
      <c r="IH274" s="45"/>
      <c r="II274" s="45"/>
      <c r="IJ274" s="45"/>
      <c r="IK274" s="45"/>
      <c r="IL274" s="45"/>
      <c r="IM274" s="45"/>
      <c r="IN274" s="45"/>
      <c r="IO274" s="45"/>
      <c r="IP274" s="45"/>
      <c r="IQ274" s="45"/>
      <c r="IR274" s="45"/>
      <c r="IS274" s="45"/>
      <c r="IT274" s="45"/>
      <c r="IU274" s="45"/>
      <c r="IV274" s="45"/>
      <c r="IW274" s="45"/>
      <c r="IX274" s="45"/>
      <c r="IY274" s="45"/>
      <c r="IZ274" s="45"/>
      <c r="JA274" s="45"/>
      <c r="JB274" s="45"/>
      <c r="JC274" s="45"/>
      <c r="JD274" s="45"/>
      <c r="JE274" s="45"/>
      <c r="JF274" s="45"/>
      <c r="JG274" s="45"/>
      <c r="JH274" s="45"/>
      <c r="JI274" s="45"/>
      <c r="JJ274" s="45"/>
      <c r="JK274" s="45"/>
      <c r="JL274" s="45"/>
      <c r="JM274" s="45"/>
      <c r="JN274" s="45"/>
      <c r="JO274" s="45"/>
      <c r="JP274" s="45"/>
      <c r="JQ274" s="45"/>
      <c r="JR274" s="45"/>
      <c r="JS274" s="45"/>
      <c r="JT274" s="45"/>
      <c r="JU274" s="45"/>
      <c r="JV274" s="45"/>
      <c r="JW274" s="45"/>
      <c r="JX274" s="45"/>
      <c r="JY274" s="45"/>
      <c r="JZ274" s="45"/>
      <c r="KA274" s="45"/>
      <c r="KB274" s="45"/>
      <c r="KC274" s="45"/>
      <c r="KD274" s="45"/>
      <c r="KE274" s="45"/>
      <c r="KF274" s="45"/>
      <c r="KG274" s="45"/>
      <c r="KH274" s="45"/>
      <c r="KI274" s="45"/>
      <c r="KJ274" s="45"/>
      <c r="KK274" s="45"/>
      <c r="KL274" s="45"/>
      <c r="KM274" s="45"/>
      <c r="KN274" s="45"/>
      <c r="KO274" s="45"/>
      <c r="KP274" s="45"/>
      <c r="KQ274" s="45"/>
      <c r="KR274" s="45"/>
      <c r="KS274" s="45"/>
      <c r="KT274" s="45"/>
      <c r="KU274" s="45"/>
      <c r="KV274" s="45"/>
      <c r="KW274" s="45"/>
      <c r="KX274" s="45"/>
      <c r="KY274" s="45"/>
      <c r="KZ274" s="45"/>
      <c r="LA274" s="45"/>
      <c r="LB274" s="45"/>
      <c r="LC274" s="45"/>
      <c r="LD274" s="45"/>
      <c r="LE274" s="45"/>
      <c r="LF274" s="45"/>
      <c r="LG274" s="45"/>
      <c r="LH274" s="45"/>
      <c r="LI274" s="45"/>
      <c r="LJ274" s="45"/>
      <c r="LK274" s="45"/>
      <c r="LL274" s="45"/>
      <c r="LM274" s="45"/>
      <c r="LN274" s="45"/>
      <c r="LO274" s="45"/>
      <c r="LP274" s="45"/>
      <c r="LQ274" s="45"/>
      <c r="LR274" s="45"/>
      <c r="LS274" s="45"/>
      <c r="LT274" s="45"/>
      <c r="LU274" s="45"/>
      <c r="LV274" s="45"/>
      <c r="LW274" s="45"/>
      <c r="LX274" s="45"/>
      <c r="LY274" s="45"/>
      <c r="LZ274" s="45"/>
      <c r="MA274" s="45"/>
      <c r="MB274" s="45"/>
      <c r="MC274" s="45"/>
      <c r="MD274" s="45"/>
      <c r="ME274" s="45"/>
      <c r="MF274" s="45"/>
      <c r="MG274" s="45"/>
      <c r="MH274" s="45"/>
      <c r="MI274" s="45"/>
      <c r="MJ274" s="45"/>
      <c r="MK274" s="45"/>
      <c r="ML274" s="45"/>
      <c r="MM274" s="45"/>
      <c r="MN274" s="45"/>
      <c r="MO274" s="45"/>
      <c r="MP274" s="45"/>
      <c r="MQ274" s="45"/>
      <c r="MR274" s="45"/>
      <c r="MS274" s="45"/>
      <c r="MT274" s="45"/>
      <c r="MU274" s="45"/>
      <c r="MV274" s="45"/>
      <c r="MW274" s="45"/>
      <c r="MX274" s="45"/>
      <c r="MY274" s="45"/>
      <c r="MZ274" s="45"/>
      <c r="NA274" s="45"/>
      <c r="NB274" s="45"/>
      <c r="NC274" s="45"/>
      <c r="ND274" s="45"/>
      <c r="NE274" s="45"/>
      <c r="NF274" s="45"/>
      <c r="NG274" s="45"/>
      <c r="NH274" s="45"/>
      <c r="NI274" s="45"/>
      <c r="NJ274" s="45"/>
      <c r="NK274" s="45"/>
      <c r="NL274" s="45"/>
      <c r="NM274" s="45"/>
      <c r="NN274" s="45"/>
      <c r="NO274" s="45"/>
      <c r="NP274" s="45"/>
      <c r="NQ274" s="45"/>
      <c r="NR274" s="45"/>
      <c r="NS274" s="45"/>
      <c r="NT274" s="45"/>
      <c r="NU274" s="45"/>
      <c r="NV274" s="45"/>
      <c r="NW274" s="45"/>
      <c r="NX274" s="45"/>
      <c r="NY274" s="45"/>
      <c r="NZ274" s="45"/>
      <c r="OA274" s="45"/>
      <c r="OB274" s="45"/>
      <c r="OC274" s="45"/>
      <c r="OD274" s="45"/>
      <c r="OE274" s="45"/>
      <c r="OF274" s="45"/>
      <c r="OG274" s="45"/>
      <c r="OH274" s="45"/>
      <c r="OI274" s="45"/>
      <c r="OJ274" s="45"/>
      <c r="OK274" s="45"/>
      <c r="OL274" s="45"/>
      <c r="OM274" s="45"/>
      <c r="ON274" s="45"/>
      <c r="OO274" s="45"/>
      <c r="OP274" s="45"/>
      <c r="OQ274" s="45"/>
      <c r="OR274" s="45"/>
      <c r="OS274" s="45"/>
      <c r="OT274" s="45"/>
      <c r="OU274" s="45"/>
      <c r="OV274" s="45"/>
      <c r="OW274" s="45"/>
      <c r="OX274" s="45"/>
      <c r="OY274" s="45"/>
      <c r="OZ274" s="45"/>
      <c r="PA274" s="45"/>
      <c r="PB274" s="45"/>
      <c r="PC274" s="45"/>
      <c r="PD274" s="45"/>
      <c r="PE274" s="45"/>
      <c r="PF274" s="45"/>
      <c r="PG274" s="45"/>
      <c r="PH274" s="45"/>
      <c r="PI274" s="45"/>
      <c r="PJ274" s="45"/>
      <c r="PK274" s="45"/>
      <c r="PL274" s="45"/>
      <c r="PM274" s="45"/>
      <c r="PN274" s="45"/>
      <c r="PO274" s="45"/>
      <c r="PP274" s="45"/>
      <c r="PQ274" s="45"/>
      <c r="PR274" s="45"/>
      <c r="PS274" s="45"/>
      <c r="PT274" s="45"/>
      <c r="PU274" s="45"/>
      <c r="PV274" s="45"/>
      <c r="PW274" s="45"/>
      <c r="PX274" s="45"/>
      <c r="PY274" s="45"/>
      <c r="PZ274" s="45"/>
      <c r="QA274" s="45"/>
      <c r="QB274" s="45"/>
      <c r="QC274" s="45"/>
      <c r="QD274" s="45"/>
      <c r="QE274" s="45"/>
      <c r="QF274" s="45"/>
      <c r="QG274" s="45"/>
      <c r="QH274" s="45"/>
      <c r="QI274" s="45"/>
      <c r="QJ274" s="45"/>
      <c r="QK274" s="45"/>
      <c r="QL274" s="45"/>
      <c r="QM274" s="45"/>
      <c r="QN274" s="45"/>
      <c r="QO274" s="45"/>
      <c r="QP274" s="45"/>
      <c r="QQ274" s="45"/>
      <c r="QR274" s="45"/>
      <c r="QS274" s="45"/>
      <c r="QT274" s="45"/>
      <c r="QU274" s="45"/>
      <c r="QV274" s="45"/>
      <c r="QW274" s="45"/>
      <c r="QX274" s="45"/>
      <c r="QY274" s="45"/>
      <c r="QZ274" s="45"/>
      <c r="RA274" s="45"/>
      <c r="RB274" s="45"/>
      <c r="RC274" s="45"/>
      <c r="RD274" s="45"/>
      <c r="RE274" s="45"/>
      <c r="RF274" s="45"/>
      <c r="RG274" s="45"/>
      <c r="RH274" s="45"/>
      <c r="RI274" s="45"/>
      <c r="RJ274" s="45"/>
      <c r="RK274" s="45"/>
      <c r="RL274" s="45"/>
      <c r="RM274" s="45"/>
      <c r="RN274" s="45"/>
      <c r="RO274" s="45"/>
      <c r="RP274" s="45"/>
      <c r="RQ274" s="45"/>
      <c r="RR274" s="45"/>
      <c r="RS274" s="45"/>
      <c r="RT274" s="45"/>
      <c r="RU274" s="45"/>
      <c r="RV274" s="45"/>
      <c r="RW274" s="45"/>
      <c r="RX274" s="45"/>
      <c r="RY274" s="45"/>
      <c r="RZ274" s="45"/>
      <c r="SA274" s="45"/>
      <c r="SB274" s="45"/>
      <c r="SC274" s="45"/>
      <c r="SD274" s="45"/>
      <c r="SE274" s="45"/>
      <c r="SF274" s="45"/>
      <c r="SG274" s="45"/>
      <c r="SH274" s="45"/>
      <c r="SI274" s="45"/>
      <c r="SJ274" s="45"/>
      <c r="SK274" s="45"/>
      <c r="SL274" s="45"/>
      <c r="SM274" s="45"/>
      <c r="SN274" s="45"/>
      <c r="SO274" s="45"/>
      <c r="SP274" s="45"/>
      <c r="SQ274" s="45"/>
      <c r="SR274" s="45"/>
      <c r="SS274" s="45"/>
      <c r="ST274" s="45"/>
      <c r="SU274" s="45"/>
      <c r="SV274" s="45"/>
      <c r="SW274" s="45"/>
      <c r="SX274" s="45"/>
      <c r="SY274" s="45"/>
      <c r="SZ274" s="45"/>
      <c r="TA274" s="45"/>
      <c r="TB274" s="45"/>
      <c r="TC274" s="45"/>
      <c r="TD274" s="45"/>
      <c r="TE274" s="45"/>
      <c r="TF274" s="45"/>
      <c r="TG274" s="45"/>
      <c r="TH274" s="45"/>
      <c r="TI274" s="45"/>
      <c r="TJ274" s="45"/>
      <c r="TK274" s="45"/>
      <c r="TL274" s="45"/>
      <c r="TM274" s="45"/>
      <c r="TN274" s="45"/>
      <c r="TO274" s="45"/>
      <c r="TP274" s="45"/>
      <c r="TQ274" s="45"/>
      <c r="TR274" s="45"/>
      <c r="TS274" s="45"/>
      <c r="TT274" s="45"/>
      <c r="TU274" s="45"/>
      <c r="TV274" s="45"/>
      <c r="TW274" s="45"/>
      <c r="TX274" s="45"/>
      <c r="TY274" s="45"/>
      <c r="TZ274" s="45"/>
      <c r="UA274" s="45"/>
      <c r="UB274" s="45"/>
      <c r="UC274" s="45"/>
      <c r="UD274" s="45"/>
      <c r="UE274" s="45"/>
      <c r="UF274" s="45"/>
      <c r="UG274" s="45"/>
      <c r="UH274" s="45"/>
      <c r="UI274" s="45"/>
      <c r="UJ274" s="45"/>
      <c r="UK274" s="45"/>
      <c r="UL274" s="45"/>
      <c r="UM274" s="45"/>
      <c r="UN274" s="45"/>
      <c r="UO274" s="45"/>
      <c r="UP274" s="45"/>
      <c r="UQ274" s="45"/>
      <c r="UR274" s="45"/>
      <c r="US274" s="45"/>
      <c r="UT274" s="45"/>
      <c r="UU274" s="45"/>
      <c r="UV274" s="45"/>
      <c r="UW274" s="45"/>
      <c r="UX274" s="45"/>
      <c r="UY274" s="45"/>
      <c r="UZ274" s="45"/>
      <c r="VA274" s="45"/>
      <c r="VB274" s="45"/>
      <c r="VC274" s="45"/>
      <c r="VD274" s="45"/>
      <c r="VE274" s="45"/>
      <c r="VF274" s="45"/>
      <c r="VG274" s="45"/>
      <c r="VH274" s="45"/>
      <c r="VI274" s="45"/>
      <c r="VJ274" s="45"/>
      <c r="VK274" s="45"/>
      <c r="VL274" s="45"/>
      <c r="VM274" s="45"/>
      <c r="VN274" s="45"/>
      <c r="VO274" s="45"/>
      <c r="VP274" s="45"/>
      <c r="VQ274" s="45"/>
      <c r="VR274" s="45"/>
      <c r="VS274" s="45"/>
      <c r="VT274" s="45"/>
      <c r="VU274" s="45"/>
      <c r="VV274" s="45"/>
      <c r="VW274" s="45"/>
      <c r="VX274" s="45"/>
      <c r="VY274" s="45"/>
      <c r="VZ274" s="45"/>
      <c r="WA274" s="45"/>
      <c r="WB274" s="45"/>
      <c r="WC274" s="45"/>
      <c r="WD274" s="45"/>
      <c r="WE274" s="45"/>
      <c r="WF274" s="45"/>
      <c r="WG274" s="45"/>
      <c r="WH274" s="45"/>
      <c r="WI274" s="45"/>
      <c r="WJ274" s="45"/>
      <c r="WK274" s="45"/>
      <c r="WL274" s="45"/>
      <c r="WM274" s="45"/>
      <c r="WN274" s="45"/>
      <c r="WO274" s="45"/>
      <c r="WP274" s="45"/>
      <c r="WQ274" s="45"/>
      <c r="WR274" s="45"/>
      <c r="WS274" s="45"/>
      <c r="WT274" s="45"/>
      <c r="WU274" s="45"/>
      <c r="WV274" s="45"/>
      <c r="WW274" s="45"/>
      <c r="WX274" s="45"/>
      <c r="WY274" s="45"/>
      <c r="WZ274" s="45"/>
      <c r="XA274" s="45"/>
      <c r="XB274" s="45"/>
      <c r="XC274" s="45"/>
      <c r="XD274" s="45"/>
      <c r="XE274" s="45"/>
      <c r="XF274" s="45"/>
      <c r="XG274" s="45"/>
      <c r="XH274" s="45"/>
      <c r="XI274" s="45"/>
      <c r="XJ274" s="45"/>
      <c r="XK274" s="45"/>
      <c r="XL274" s="45"/>
      <c r="XM274" s="45"/>
      <c r="XN274" s="45"/>
      <c r="XO274" s="45"/>
      <c r="XP274" s="45"/>
      <c r="XQ274" s="45"/>
      <c r="XR274" s="45"/>
      <c r="XS274" s="45"/>
      <c r="XT274" s="45"/>
      <c r="XU274" s="45"/>
      <c r="XV274" s="45"/>
      <c r="XW274" s="45"/>
      <c r="XX274" s="45"/>
      <c r="XY274" s="45"/>
      <c r="XZ274" s="45"/>
      <c r="YA274" s="45"/>
      <c r="YB274" s="45"/>
      <c r="YC274" s="45"/>
      <c r="YD274" s="45"/>
      <c r="YE274" s="45"/>
      <c r="YF274" s="45"/>
      <c r="YG274" s="45"/>
      <c r="YH274" s="45"/>
      <c r="YI274" s="45"/>
      <c r="YJ274" s="45"/>
      <c r="YK274" s="45"/>
      <c r="YL274" s="45"/>
      <c r="YM274" s="45"/>
      <c r="YN274" s="45"/>
      <c r="YO274" s="45"/>
      <c r="YP274" s="45"/>
      <c r="YQ274" s="45"/>
      <c r="YR274" s="45"/>
      <c r="YS274" s="45"/>
      <c r="YT274" s="45"/>
      <c r="YU274" s="45"/>
      <c r="YV274" s="45"/>
      <c r="YW274" s="45"/>
      <c r="YX274" s="45"/>
      <c r="YY274" s="45"/>
      <c r="YZ274" s="45"/>
      <c r="ZA274" s="45"/>
      <c r="ZB274" s="45"/>
      <c r="ZC274" s="45"/>
      <c r="ZD274" s="45"/>
      <c r="ZE274" s="45"/>
      <c r="ZF274" s="45"/>
      <c r="ZG274" s="45"/>
      <c r="ZH274" s="45"/>
      <c r="ZI274" s="45"/>
      <c r="ZJ274" s="45"/>
      <c r="ZK274" s="45"/>
      <c r="ZL274" s="45"/>
      <c r="ZM274" s="45"/>
      <c r="ZN274" s="45"/>
      <c r="ZO274" s="45"/>
      <c r="ZP274" s="45"/>
      <c r="ZQ274" s="45"/>
      <c r="ZR274" s="45"/>
      <c r="ZS274" s="45"/>
      <c r="ZT274" s="45"/>
      <c r="ZU274" s="45"/>
      <c r="ZV274" s="45"/>
      <c r="ZW274" s="45"/>
      <c r="ZX274" s="45"/>
      <c r="ZY274" s="45"/>
      <c r="ZZ274" s="45"/>
      <c r="AAA274" s="45"/>
      <c r="AAB274" s="45"/>
      <c r="AAC274" s="45"/>
      <c r="AAD274" s="45"/>
      <c r="AAE274" s="45"/>
      <c r="AAF274" s="45"/>
      <c r="AAG274" s="45"/>
      <c r="AAH274" s="45"/>
      <c r="AAI274" s="45"/>
      <c r="AAJ274" s="45"/>
      <c r="AAK274" s="45"/>
      <c r="AAL274" s="45"/>
      <c r="AAM274" s="45"/>
      <c r="AAN274" s="45"/>
      <c r="AAO274" s="45"/>
      <c r="AAP274" s="45"/>
      <c r="AAQ274" s="45"/>
      <c r="AAR274" s="45"/>
      <c r="AAS274" s="45"/>
      <c r="AAT274" s="45"/>
      <c r="AAU274" s="45"/>
      <c r="AAV274" s="45"/>
      <c r="AAW274" s="45"/>
      <c r="AAX274" s="45"/>
      <c r="AAY274" s="45"/>
      <c r="AAZ274" s="45"/>
      <c r="ABA274" s="45"/>
      <c r="ABB274" s="45"/>
      <c r="ABC274" s="45"/>
      <c r="ABD274" s="45"/>
      <c r="ABE274" s="45"/>
      <c r="ABF274" s="45"/>
      <c r="ABG274" s="45"/>
      <c r="ABH274" s="45"/>
      <c r="ABI274" s="45"/>
      <c r="ABJ274" s="45"/>
      <c r="ABK274" s="45"/>
      <c r="ABL274" s="45"/>
      <c r="ABM274" s="45"/>
      <c r="ABN274" s="45"/>
      <c r="ABO274" s="45"/>
      <c r="ABP274" s="45"/>
      <c r="ABQ274" s="45"/>
      <c r="ABR274" s="45"/>
      <c r="ABS274" s="45"/>
      <c r="ABT274" s="45"/>
      <c r="ABU274" s="45"/>
      <c r="ABV274" s="45"/>
      <c r="ABW274" s="45"/>
      <c r="ABX274" s="45"/>
      <c r="ABY274" s="45"/>
      <c r="ABZ274" s="45"/>
      <c r="ACA274" s="45"/>
      <c r="ACB274" s="45"/>
      <c r="ACC274" s="45"/>
      <c r="ACD274" s="45"/>
      <c r="ACE274" s="45"/>
      <c r="ACF274" s="45"/>
      <c r="ACG274" s="45"/>
      <c r="ACH274" s="45"/>
      <c r="ACI274" s="45"/>
      <c r="ACJ274" s="45"/>
      <c r="ACK274" s="45"/>
      <c r="ACL274" s="45"/>
      <c r="ACM274" s="45"/>
      <c r="ACN274" s="45"/>
      <c r="ACO274" s="45"/>
      <c r="ACP274" s="45"/>
      <c r="ACQ274" s="45"/>
      <c r="ACR274" s="45"/>
      <c r="ACS274" s="45"/>
      <c r="ACT274" s="45"/>
      <c r="ACU274" s="45"/>
      <c r="ACV274" s="45"/>
      <c r="ACW274" s="45"/>
      <c r="ACX274" s="45"/>
      <c r="ACY274" s="45"/>
      <c r="ACZ274" s="45"/>
      <c r="ADA274" s="45"/>
      <c r="ADB274" s="45"/>
      <c r="ADC274" s="45"/>
      <c r="ADD274" s="45"/>
      <c r="ADE274" s="45"/>
      <c r="ADF274" s="45"/>
      <c r="ADG274" s="45"/>
      <c r="ADH274" s="45"/>
      <c r="ADI274" s="45"/>
      <c r="ADJ274" s="45"/>
      <c r="ADK274" s="45"/>
      <c r="ADL274" s="45"/>
      <c r="ADM274" s="45"/>
      <c r="ADN274" s="45"/>
      <c r="ADO274" s="45"/>
      <c r="ADP274" s="45"/>
      <c r="ADQ274" s="45"/>
      <c r="ADR274" s="45"/>
      <c r="ADS274" s="45"/>
      <c r="ADT274" s="45"/>
      <c r="ADU274" s="45"/>
      <c r="ADV274" s="45"/>
      <c r="ADW274" s="45"/>
      <c r="ADX274" s="45"/>
      <c r="ADY274" s="45"/>
      <c r="ADZ274" s="45"/>
      <c r="AEA274" s="45"/>
      <c r="AEB274" s="45"/>
      <c r="AEC274" s="45"/>
      <c r="AED274" s="45"/>
      <c r="AEE274" s="45"/>
      <c r="AEF274" s="45"/>
      <c r="AEG274" s="45"/>
      <c r="AEH274" s="45"/>
      <c r="AEI274" s="45"/>
      <c r="AEJ274" s="45"/>
      <c r="AEK274" s="45"/>
      <c r="AEL274" s="45"/>
      <c r="AEM274" s="45"/>
      <c r="AEN274" s="45"/>
      <c r="AEO274" s="45"/>
      <c r="AEP274" s="45"/>
      <c r="AEQ274" s="45"/>
      <c r="AER274" s="45"/>
      <c r="AES274" s="45"/>
      <c r="AET274" s="45"/>
      <c r="AEU274" s="45"/>
      <c r="AEV274" s="45"/>
      <c r="AEW274" s="45"/>
      <c r="AEX274" s="45"/>
      <c r="AEY274" s="45"/>
      <c r="AEZ274" s="45"/>
      <c r="AFA274" s="45"/>
      <c r="AFB274" s="45"/>
      <c r="AFC274" s="45"/>
      <c r="AFD274" s="45"/>
      <c r="AFE274" s="45"/>
      <c r="AFF274" s="45"/>
      <c r="AFG274" s="45"/>
      <c r="AFH274" s="45"/>
      <c r="AFI274" s="45"/>
      <c r="AFJ274" s="45"/>
      <c r="AFK274" s="45"/>
      <c r="AFL274" s="45"/>
      <c r="AFM274" s="45"/>
      <c r="AFN274" s="45"/>
      <c r="AFO274" s="45"/>
      <c r="AFP274" s="45"/>
      <c r="AFQ274" s="45"/>
      <c r="AFR274" s="45"/>
      <c r="AFS274" s="45"/>
      <c r="AFT274" s="45"/>
      <c r="AFU274" s="45"/>
      <c r="AFV274" s="45"/>
      <c r="AFW274" s="45"/>
      <c r="AFX274" s="45"/>
      <c r="AFY274" s="45"/>
      <c r="AFZ274" s="45"/>
      <c r="AGA274" s="45"/>
      <c r="AGB274" s="45"/>
      <c r="AGC274" s="45"/>
      <c r="AGD274" s="45"/>
      <c r="AGE274" s="45"/>
      <c r="AGF274" s="45"/>
      <c r="AGG274" s="45"/>
      <c r="AGH274" s="45"/>
      <c r="AGI274" s="45"/>
      <c r="AGJ274" s="45"/>
      <c r="AGK274" s="45"/>
      <c r="AGL274" s="45"/>
      <c r="AGM274" s="45"/>
      <c r="AGN274" s="45"/>
      <c r="AGO274" s="45"/>
      <c r="AGP274" s="45"/>
      <c r="AGQ274" s="45"/>
      <c r="AGR274" s="45"/>
      <c r="AGS274" s="45"/>
      <c r="AGT274" s="45"/>
      <c r="AGU274" s="45"/>
      <c r="AGV274" s="45"/>
      <c r="AGW274" s="45"/>
      <c r="AGX274" s="45"/>
      <c r="AGY274" s="45"/>
      <c r="AGZ274" s="45"/>
      <c r="AHA274" s="45"/>
      <c r="AHB274" s="45"/>
      <c r="AHC274" s="45"/>
      <c r="AHD274" s="45"/>
      <c r="AHE274" s="45"/>
      <c r="AHF274" s="45"/>
      <c r="AHG274" s="45"/>
      <c r="AHH274" s="45"/>
      <c r="AHI274" s="45"/>
      <c r="AHJ274" s="45"/>
      <c r="AHK274" s="45"/>
      <c r="AHL274" s="45"/>
      <c r="AHM274" s="45"/>
      <c r="AHN274" s="45"/>
      <c r="AHO274" s="45"/>
      <c r="AHP274" s="45"/>
      <c r="AHQ274" s="45"/>
      <c r="AHR274" s="45"/>
      <c r="AHS274" s="45"/>
      <c r="AHT274" s="45"/>
      <c r="AHU274" s="45"/>
      <c r="AHV274" s="45"/>
      <c r="AHW274" s="45"/>
      <c r="AHX274" s="45"/>
      <c r="AHY274" s="45"/>
      <c r="AHZ274" s="45"/>
      <c r="AIA274" s="45"/>
      <c r="AIB274" s="45"/>
      <c r="AIC274" s="45"/>
      <c r="AID274" s="45"/>
      <c r="AIE274" s="45"/>
      <c r="AIF274" s="45"/>
      <c r="AIG274" s="45"/>
      <c r="AIH274" s="45"/>
      <c r="AII274" s="45"/>
      <c r="AIJ274" s="45"/>
      <c r="AIK274" s="45"/>
      <c r="AIL274" s="45"/>
      <c r="AIM274" s="45"/>
      <c r="AIN274" s="45"/>
      <c r="AIO274" s="45"/>
      <c r="AIP274" s="45"/>
      <c r="AIQ274" s="45"/>
      <c r="AIR274" s="45"/>
      <c r="AIS274" s="45"/>
      <c r="AIT274" s="45"/>
      <c r="AIU274" s="45"/>
      <c r="AIV274" s="45"/>
      <c r="AIW274" s="45"/>
      <c r="AIX274" s="45"/>
      <c r="AIY274" s="45"/>
      <c r="AIZ274" s="45"/>
      <c r="AJA274" s="45"/>
      <c r="AJB274" s="45"/>
      <c r="AJC274" s="45"/>
      <c r="AJD274" s="45"/>
      <c r="AJE274" s="45"/>
      <c r="AJF274" s="45"/>
      <c r="AJG274" s="45"/>
      <c r="AJH274" s="45"/>
      <c r="AJI274" s="45"/>
      <c r="AJJ274" s="45"/>
      <c r="AJK274" s="45"/>
      <c r="AJL274" s="45"/>
      <c r="AJM274" s="45"/>
      <c r="AJN274" s="45"/>
      <c r="AJO274" s="45"/>
      <c r="AJP274" s="45"/>
      <c r="AJQ274" s="45"/>
      <c r="AJR274" s="45"/>
      <c r="AJS274" s="45"/>
      <c r="AJT274" s="45"/>
      <c r="AJU274" s="45"/>
      <c r="AJV274" s="45"/>
      <c r="AJW274" s="45"/>
      <c r="AJX274" s="45"/>
      <c r="AJY274" s="45"/>
      <c r="AJZ274" s="45"/>
      <c r="AKA274" s="45"/>
      <c r="AKB274" s="45"/>
      <c r="AKC274" s="45"/>
      <c r="AKD274" s="45"/>
      <c r="AKE274" s="45"/>
      <c r="AKF274" s="45"/>
      <c r="AKG274" s="45"/>
      <c r="AKH274" s="45"/>
      <c r="AKI274" s="45"/>
      <c r="AKJ274" s="45"/>
      <c r="AKK274" s="45"/>
      <c r="AKL274" s="45"/>
      <c r="AKM274" s="45"/>
      <c r="AKN274" s="45"/>
      <c r="AKO274" s="45"/>
      <c r="AKP274" s="45"/>
      <c r="AKQ274" s="45"/>
      <c r="AKR274" s="45"/>
      <c r="AKS274" s="45"/>
      <c r="AKT274" s="45"/>
      <c r="AKU274" s="45"/>
      <c r="AKV274" s="45"/>
      <c r="AKW274" s="45"/>
      <c r="AKX274" s="45"/>
      <c r="AKY274" s="45"/>
      <c r="AKZ274" s="45"/>
      <c r="ALA274" s="45"/>
      <c r="ALB274" s="45"/>
      <c r="ALC274" s="45"/>
      <c r="ALD274" s="45"/>
      <c r="ALE274" s="45"/>
      <c r="ALF274" s="45"/>
      <c r="ALG274" s="45"/>
      <c r="ALH274" s="45"/>
      <c r="ALI274" s="45"/>
      <c r="ALJ274" s="45"/>
      <c r="ALK274" s="45"/>
      <c r="ALL274" s="45"/>
      <c r="ALM274" s="45"/>
      <c r="ALN274" s="45"/>
      <c r="ALO274" s="45"/>
      <c r="ALP274" s="45"/>
      <c r="ALQ274" s="45"/>
      <c r="ALR274" s="45"/>
      <c r="ALS274" s="45"/>
      <c r="ALT274" s="45"/>
      <c r="ALU274" s="45"/>
      <c r="ALV274" s="45"/>
      <c r="ALW274" s="45"/>
      <c r="ALX274" s="45"/>
      <c r="ALY274" s="45"/>
      <c r="ALZ274" s="45"/>
      <c r="AMA274" s="45"/>
      <c r="AMB274" s="45"/>
      <c r="AMC274" s="45"/>
      <c r="AMD274" s="45"/>
      <c r="AME274" s="45"/>
      <c r="AMF274" s="45"/>
      <c r="AMG274" s="45"/>
      <c r="AMH274" s="45"/>
      <c r="AMI274" s="45"/>
      <c r="AMJ274" s="45"/>
      <c r="AMK274" s="45"/>
      <c r="AML274" s="45"/>
      <c r="AMM274" s="45"/>
      <c r="AMN274" s="45"/>
      <c r="AMO274" s="45"/>
      <c r="AMP274" s="45"/>
      <c r="AMQ274" s="45"/>
      <c r="AMR274" s="45"/>
      <c r="AMS274" s="45"/>
      <c r="AMT274" s="45"/>
      <c r="AMU274" s="45"/>
      <c r="AMV274" s="45"/>
      <c r="AMW274" s="45"/>
      <c r="AMX274" s="45"/>
      <c r="AMY274" s="45"/>
      <c r="AMZ274" s="45"/>
      <c r="ANA274" s="45"/>
      <c r="ANB274" s="45"/>
      <c r="ANC274" s="45"/>
      <c r="AND274" s="45"/>
      <c r="ANE274" s="45"/>
      <c r="ANF274" s="45"/>
      <c r="ANG274" s="45"/>
      <c r="ANH274" s="45"/>
      <c r="ANI274" s="45"/>
      <c r="ANJ274" s="45"/>
      <c r="ANK274" s="45"/>
      <c r="ANL274" s="45"/>
      <c r="ANM274" s="45"/>
      <c r="ANN274" s="45"/>
      <c r="ANO274" s="45"/>
      <c r="ANP274" s="45"/>
      <c r="ANQ274" s="45"/>
      <c r="ANR274" s="45"/>
      <c r="ANS274" s="45"/>
      <c r="ANT274" s="45"/>
      <c r="ANU274" s="45"/>
      <c r="ANV274" s="45"/>
      <c r="ANW274" s="45"/>
      <c r="ANX274" s="45"/>
      <c r="ANY274" s="45"/>
      <c r="ANZ274" s="45"/>
      <c r="AOA274" s="45"/>
      <c r="AOB274" s="45"/>
      <c r="AOC274" s="45"/>
      <c r="AOD274" s="45"/>
      <c r="AOE274" s="45"/>
      <c r="AOF274" s="45"/>
      <c r="AOG274" s="45"/>
      <c r="AOH274" s="45"/>
      <c r="AOI274" s="45"/>
      <c r="AOJ274" s="45"/>
      <c r="AOK274" s="45"/>
      <c r="AOL274" s="45"/>
      <c r="AOM274" s="45"/>
      <c r="AON274" s="45"/>
      <c r="AOO274" s="45"/>
      <c r="AOP274" s="45"/>
      <c r="AOQ274" s="45"/>
      <c r="AOR274" s="45"/>
      <c r="AOS274" s="45"/>
      <c r="AOT274" s="45"/>
      <c r="AOU274" s="45"/>
      <c r="AOV274" s="45"/>
      <c r="AOW274" s="45"/>
      <c r="AOX274" s="45"/>
      <c r="AOY274" s="45"/>
      <c r="AOZ274" s="45"/>
      <c r="APA274" s="45"/>
      <c r="APB274" s="45"/>
      <c r="APC274" s="45"/>
      <c r="APD274" s="45"/>
      <c r="APE274" s="45"/>
      <c r="APF274" s="45"/>
      <c r="APG274" s="45"/>
      <c r="APH274" s="45"/>
      <c r="API274" s="45"/>
      <c r="APJ274" s="45"/>
      <c r="APK274" s="45"/>
      <c r="APL274" s="45"/>
      <c r="APM274" s="45"/>
      <c r="APN274" s="45"/>
      <c r="APO274" s="45"/>
      <c r="APP274" s="45"/>
      <c r="APQ274" s="45"/>
      <c r="APR274" s="45"/>
      <c r="APS274" s="45"/>
      <c r="APT274" s="45"/>
      <c r="APU274" s="45"/>
      <c r="APV274" s="45"/>
      <c r="APW274" s="45"/>
      <c r="APX274" s="45"/>
      <c r="APY274" s="45"/>
      <c r="APZ274" s="45"/>
      <c r="AQA274" s="45"/>
      <c r="AQB274" s="45"/>
      <c r="AQC274" s="45"/>
      <c r="AQD274" s="45"/>
      <c r="AQE274" s="45"/>
      <c r="AQF274" s="45"/>
      <c r="AQG274" s="45"/>
      <c r="AQH274" s="45"/>
      <c r="AQI274" s="45"/>
      <c r="AQJ274" s="45"/>
      <c r="AQK274" s="45"/>
      <c r="AQL274" s="45"/>
      <c r="AQM274" s="45"/>
      <c r="AQN274" s="45"/>
      <c r="AQO274" s="45"/>
      <c r="AQP274" s="45"/>
      <c r="AQQ274" s="45"/>
      <c r="AQR274" s="45"/>
      <c r="AQS274" s="45"/>
      <c r="AQT274" s="45"/>
      <c r="AQU274" s="45"/>
      <c r="AQV274" s="45"/>
      <c r="AQW274" s="45"/>
      <c r="AQX274" s="45"/>
      <c r="AQY274" s="45"/>
      <c r="AQZ274" s="45"/>
      <c r="ARA274" s="45"/>
      <c r="ARB274" s="45"/>
      <c r="ARC274" s="45"/>
      <c r="ARD274" s="45"/>
      <c r="ARE274" s="45"/>
      <c r="ARF274" s="45"/>
      <c r="ARG274" s="45"/>
      <c r="ARH274" s="45"/>
      <c r="ARI274" s="45"/>
      <c r="ARJ274" s="45"/>
      <c r="ARK274" s="45"/>
      <c r="ARL274" s="45"/>
      <c r="ARM274" s="45"/>
      <c r="ARN274" s="45"/>
      <c r="ARO274" s="45"/>
      <c r="ARP274" s="45"/>
      <c r="ARQ274" s="45"/>
      <c r="ARR274" s="45"/>
      <c r="ARS274" s="45"/>
      <c r="ART274" s="45"/>
      <c r="ARU274" s="45"/>
      <c r="ARV274" s="45"/>
      <c r="ARW274" s="45"/>
      <c r="ARX274" s="45"/>
      <c r="ARY274" s="45"/>
      <c r="ARZ274" s="45"/>
      <c r="ASA274" s="45"/>
      <c r="ASB274" s="45"/>
      <c r="ASC274" s="45"/>
      <c r="ASD274" s="45"/>
      <c r="ASE274" s="45"/>
      <c r="ASF274" s="45"/>
      <c r="ASG274" s="45"/>
      <c r="ASH274" s="45"/>
      <c r="ASI274" s="45"/>
      <c r="ASJ274" s="45"/>
      <c r="ASK274" s="45"/>
      <c r="ASL274" s="45"/>
      <c r="ASM274" s="45"/>
      <c r="ASN274" s="45"/>
      <c r="ASO274" s="45"/>
      <c r="ASP274" s="45"/>
      <c r="ASQ274" s="45"/>
      <c r="ASR274" s="45"/>
      <c r="ASS274" s="45"/>
      <c r="AST274" s="45"/>
      <c r="ASU274" s="45"/>
      <c r="ASV274" s="45"/>
      <c r="ASW274" s="45"/>
      <c r="ASX274" s="45"/>
      <c r="ASY274" s="45"/>
      <c r="ASZ274" s="45"/>
      <c r="ATA274" s="45"/>
      <c r="ATB274" s="45"/>
      <c r="ATC274" s="45"/>
      <c r="ATD274" s="45"/>
      <c r="ATE274" s="45"/>
      <c r="ATF274" s="45"/>
      <c r="ATG274" s="45"/>
      <c r="ATH274" s="45"/>
      <c r="ATI274" s="45"/>
      <c r="ATJ274" s="45"/>
      <c r="ATK274" s="45"/>
      <c r="ATL274" s="45"/>
      <c r="ATM274" s="45"/>
      <c r="ATN274" s="45"/>
      <c r="ATO274" s="45"/>
      <c r="ATP274" s="45"/>
      <c r="ATQ274" s="45"/>
      <c r="ATR274" s="45"/>
      <c r="ATS274" s="45"/>
      <c r="ATT274" s="45"/>
      <c r="ATU274" s="45"/>
      <c r="ATV274" s="45"/>
      <c r="ATW274" s="45"/>
      <c r="ATX274" s="45"/>
      <c r="ATY274" s="45"/>
      <c r="ATZ274" s="45"/>
      <c r="AUA274" s="45"/>
      <c r="AUB274" s="45"/>
      <c r="AUC274" s="45"/>
      <c r="AUD274" s="45"/>
      <c r="AUE274" s="45"/>
      <c r="AUF274" s="45"/>
      <c r="AUG274" s="45"/>
      <c r="AUH274" s="45"/>
      <c r="AUI274" s="45"/>
      <c r="AUJ274" s="45"/>
      <c r="AUK274" s="45"/>
      <c r="AUL274" s="45"/>
      <c r="AUM274" s="45"/>
      <c r="AUN274" s="45"/>
      <c r="AUO274" s="45"/>
      <c r="AUP274" s="45"/>
      <c r="AUQ274" s="45"/>
      <c r="AUR274" s="45"/>
      <c r="AUS274" s="45"/>
      <c r="AUT274" s="45"/>
      <c r="AUU274" s="45"/>
      <c r="AUV274" s="45"/>
      <c r="AUW274" s="45"/>
      <c r="AUX274" s="45"/>
      <c r="AUY274" s="45"/>
      <c r="AUZ274" s="45"/>
      <c r="AVA274" s="45"/>
      <c r="AVB274" s="45"/>
      <c r="AVC274" s="45"/>
      <c r="AVD274" s="45"/>
      <c r="AVE274" s="45"/>
      <c r="AVF274" s="45"/>
      <c r="AVG274" s="45"/>
      <c r="AVH274" s="45"/>
      <c r="AVI274" s="45"/>
      <c r="AVJ274" s="45"/>
      <c r="AVK274" s="45"/>
      <c r="AVL274" s="45"/>
      <c r="AVM274" s="45"/>
      <c r="AVN274" s="45"/>
      <c r="AVO274" s="45"/>
      <c r="AVP274" s="45"/>
      <c r="AVQ274" s="45"/>
      <c r="AVR274" s="45"/>
      <c r="AVS274" s="45"/>
      <c r="AVT274" s="45"/>
      <c r="AVU274" s="45"/>
      <c r="AVV274" s="45"/>
      <c r="AVW274" s="45"/>
      <c r="AVX274" s="45"/>
      <c r="AVY274" s="45"/>
      <c r="AVZ274" s="45"/>
      <c r="AWA274" s="45"/>
      <c r="AWB274" s="45"/>
      <c r="AWC274" s="45"/>
      <c r="AWD274" s="45"/>
      <c r="AWE274" s="45"/>
      <c r="AWF274" s="45"/>
      <c r="AWG274" s="45"/>
      <c r="AWH274" s="45"/>
      <c r="AWI274" s="45"/>
      <c r="AWJ274" s="45"/>
      <c r="AWK274" s="45"/>
      <c r="AWL274" s="45"/>
      <c r="AWM274" s="45"/>
      <c r="AWN274" s="45"/>
      <c r="AWO274" s="45"/>
      <c r="AWP274" s="45"/>
      <c r="AWQ274" s="45"/>
      <c r="AWR274" s="45"/>
      <c r="AWS274" s="45"/>
      <c r="AWT274" s="45"/>
      <c r="AWU274" s="45"/>
      <c r="AWV274" s="45"/>
      <c r="AWW274" s="45"/>
      <c r="AWX274" s="45"/>
      <c r="AWY274" s="45"/>
      <c r="AWZ274" s="45"/>
      <c r="AXA274" s="45"/>
      <c r="AXB274" s="45"/>
      <c r="AXC274" s="45"/>
      <c r="AXD274" s="45"/>
      <c r="AXE274" s="45"/>
      <c r="AXF274" s="45"/>
      <c r="AXG274" s="45"/>
      <c r="AXH274" s="45"/>
      <c r="AXI274" s="45"/>
      <c r="AXJ274" s="45"/>
      <c r="AXK274" s="45"/>
      <c r="AXL274" s="45"/>
      <c r="AXM274" s="45"/>
      <c r="AXN274" s="45"/>
      <c r="AXO274" s="45"/>
      <c r="AXP274" s="45"/>
      <c r="AXQ274" s="45"/>
      <c r="AXR274" s="45"/>
      <c r="AXS274" s="45"/>
      <c r="AXT274" s="45"/>
      <c r="AXU274" s="45"/>
      <c r="AXV274" s="45"/>
      <c r="AXW274" s="45"/>
      <c r="AXX274" s="45"/>
      <c r="AXY274" s="45"/>
      <c r="AXZ274" s="45"/>
      <c r="AYA274" s="45"/>
      <c r="AYB274" s="45"/>
      <c r="AYC274" s="45"/>
      <c r="AYD274" s="45"/>
      <c r="AYE274" s="45"/>
      <c r="AYF274" s="45"/>
      <c r="AYG274" s="45"/>
      <c r="AYH274" s="45"/>
      <c r="AYI274" s="45"/>
      <c r="AYJ274" s="45"/>
      <c r="AYK274" s="45"/>
      <c r="AYL274" s="45"/>
      <c r="AYM274" s="45"/>
      <c r="AYN274" s="45"/>
      <c r="AYO274" s="45"/>
      <c r="AYP274" s="45"/>
      <c r="AYQ274" s="45"/>
      <c r="AYR274" s="45"/>
      <c r="AYS274" s="45"/>
      <c r="AYT274" s="45"/>
      <c r="AYU274" s="45"/>
      <c r="AYV274" s="45"/>
      <c r="AYW274" s="45"/>
      <c r="AYX274" s="45"/>
      <c r="AYY274" s="45"/>
      <c r="AYZ274" s="45"/>
      <c r="AZA274" s="45"/>
      <c r="AZB274" s="45"/>
      <c r="AZC274" s="45"/>
      <c r="AZD274" s="45"/>
      <c r="AZE274" s="45"/>
      <c r="AZF274" s="45"/>
      <c r="AZG274" s="45"/>
      <c r="AZH274" s="45"/>
      <c r="AZI274" s="45"/>
      <c r="AZJ274" s="45"/>
      <c r="AZK274" s="45"/>
      <c r="AZL274" s="45"/>
      <c r="AZM274" s="45"/>
      <c r="AZN274" s="45"/>
      <c r="AZO274" s="45"/>
      <c r="AZP274" s="45"/>
      <c r="AZQ274" s="45"/>
      <c r="AZR274" s="45"/>
      <c r="AZS274" s="45"/>
      <c r="AZT274" s="45"/>
      <c r="AZU274" s="45"/>
      <c r="AZV274" s="45"/>
      <c r="AZW274" s="45"/>
      <c r="AZX274" s="45"/>
      <c r="AZY274" s="45"/>
      <c r="AZZ274" s="45"/>
      <c r="BAA274" s="45"/>
      <c r="BAB274" s="45"/>
      <c r="BAC274" s="45"/>
      <c r="BAD274" s="45"/>
      <c r="BAE274" s="45"/>
      <c r="BAF274" s="45"/>
      <c r="BAG274" s="45"/>
      <c r="BAH274" s="45"/>
      <c r="BAI274" s="45"/>
      <c r="BAJ274" s="45"/>
      <c r="BAK274" s="45"/>
      <c r="BAL274" s="45"/>
      <c r="BAM274" s="45"/>
      <c r="BAN274" s="45"/>
      <c r="BAO274" s="45"/>
      <c r="BAP274" s="45"/>
      <c r="BAQ274" s="45"/>
      <c r="BAR274" s="45"/>
      <c r="BAS274" s="45"/>
      <c r="BAT274" s="45"/>
      <c r="BAU274" s="45"/>
      <c r="BAV274" s="45"/>
      <c r="BAW274" s="45"/>
      <c r="BAX274" s="45"/>
      <c r="BAY274" s="45"/>
      <c r="BAZ274" s="45"/>
      <c r="BBA274" s="45"/>
      <c r="BBB274" s="45"/>
      <c r="BBC274" s="45"/>
      <c r="BBD274" s="45"/>
      <c r="BBE274" s="45"/>
      <c r="BBF274" s="45"/>
      <c r="BBG274" s="45"/>
      <c r="BBH274" s="45"/>
      <c r="BBI274" s="45"/>
      <c r="BBJ274" s="45"/>
      <c r="BBK274" s="45"/>
      <c r="BBL274" s="45"/>
      <c r="BBM274" s="45"/>
      <c r="BBN274" s="45"/>
      <c r="BBO274" s="45"/>
      <c r="BBP274" s="45"/>
      <c r="BBQ274" s="45"/>
      <c r="BBR274" s="45"/>
      <c r="BBS274" s="45"/>
      <c r="BBT274" s="45"/>
      <c r="BBU274" s="45"/>
      <c r="BBV274" s="45"/>
      <c r="BBW274" s="45"/>
      <c r="BBX274" s="45"/>
      <c r="BBY274" s="45"/>
      <c r="BBZ274" s="45"/>
      <c r="BCA274" s="45"/>
      <c r="BCB274" s="45"/>
      <c r="BCC274" s="45"/>
      <c r="BCD274" s="45"/>
      <c r="BCE274" s="45"/>
      <c r="BCF274" s="45"/>
      <c r="BCG274" s="45"/>
      <c r="BCH274" s="45"/>
      <c r="BCI274" s="45"/>
      <c r="BCJ274" s="45"/>
      <c r="BCK274" s="45"/>
      <c r="BCL274" s="45"/>
      <c r="BCM274" s="45"/>
      <c r="BCN274" s="45"/>
      <c r="BCO274" s="45"/>
      <c r="BCP274" s="45"/>
      <c r="BCQ274" s="45"/>
      <c r="BCR274" s="45"/>
      <c r="BCS274" s="45"/>
      <c r="BCT274" s="45"/>
      <c r="BCU274" s="45"/>
      <c r="BCV274" s="45"/>
      <c r="BCW274" s="45"/>
      <c r="BCX274" s="45"/>
      <c r="BCY274" s="45"/>
      <c r="BCZ274" s="45"/>
      <c r="BDA274" s="45"/>
      <c r="BDB274" s="45"/>
      <c r="BDC274" s="45"/>
      <c r="BDD274" s="45"/>
      <c r="BDE274" s="45"/>
      <c r="BDF274" s="45"/>
      <c r="BDG274" s="45"/>
      <c r="BDH274" s="45"/>
      <c r="BDI274" s="45"/>
      <c r="BDJ274" s="45"/>
      <c r="BDK274" s="45"/>
      <c r="BDL274" s="45"/>
      <c r="BDM274" s="45"/>
      <c r="BDN274" s="45"/>
      <c r="BDO274" s="45"/>
      <c r="BDP274" s="45"/>
      <c r="BDQ274" s="45"/>
      <c r="BDR274" s="45"/>
      <c r="BDS274" s="45"/>
      <c r="BDT274" s="45"/>
      <c r="BDU274" s="45"/>
      <c r="BDV274" s="45"/>
      <c r="BDW274" s="45"/>
      <c r="BDX274" s="45"/>
      <c r="BDY274" s="45"/>
      <c r="BDZ274" s="45"/>
      <c r="BEA274" s="45"/>
      <c r="BEB274" s="45"/>
      <c r="BEC274" s="45"/>
      <c r="BED274" s="45"/>
      <c r="BEE274" s="45"/>
      <c r="BEF274" s="45"/>
      <c r="BEG274" s="45"/>
      <c r="BEH274" s="45"/>
      <c r="BEI274" s="45"/>
      <c r="BEJ274" s="45"/>
      <c r="BEK274" s="45"/>
      <c r="BEL274" s="45"/>
      <c r="BEM274" s="45"/>
      <c r="BEN274" s="45"/>
      <c r="BEO274" s="45"/>
      <c r="BEP274" s="45"/>
      <c r="BEQ274" s="45"/>
      <c r="BER274" s="45"/>
      <c r="BES274" s="45"/>
      <c r="BET274" s="45"/>
      <c r="BEU274" s="45"/>
      <c r="BEV274" s="45"/>
      <c r="BEW274" s="45"/>
      <c r="BEX274" s="45"/>
      <c r="BEY274" s="45"/>
      <c r="BEZ274" s="45"/>
      <c r="BFA274" s="45"/>
      <c r="BFB274" s="45"/>
      <c r="BFC274" s="45"/>
      <c r="BFD274" s="45"/>
      <c r="BFE274" s="45"/>
      <c r="BFF274" s="45"/>
      <c r="BFG274" s="45"/>
      <c r="BFH274" s="45"/>
      <c r="BFI274" s="45"/>
      <c r="BFJ274" s="45"/>
      <c r="BFK274" s="45"/>
      <c r="BFL274" s="45"/>
      <c r="BFM274" s="45"/>
      <c r="BFN274" s="45"/>
      <c r="BFO274" s="45"/>
      <c r="BFP274" s="45"/>
      <c r="BFQ274" s="45"/>
      <c r="BFR274" s="45"/>
      <c r="BFS274" s="45"/>
      <c r="BFT274" s="45"/>
      <c r="BFU274" s="45"/>
      <c r="BFV274" s="45"/>
      <c r="BFW274" s="45"/>
      <c r="BFX274" s="45"/>
      <c r="BFY274" s="45"/>
      <c r="BFZ274" s="45"/>
      <c r="BGA274" s="45"/>
      <c r="BGB274" s="45"/>
      <c r="BGC274" s="45"/>
      <c r="BGD274" s="45"/>
      <c r="BGE274" s="45"/>
      <c r="BGF274" s="45"/>
      <c r="BGG274" s="45"/>
      <c r="BGH274" s="45"/>
      <c r="BGI274" s="45"/>
      <c r="BGJ274" s="45"/>
      <c r="BGK274" s="45"/>
      <c r="BGL274" s="45"/>
      <c r="BGM274" s="45"/>
      <c r="BGN274" s="45"/>
      <c r="BGO274" s="45"/>
      <c r="BGP274" s="45"/>
      <c r="BGQ274" s="45"/>
      <c r="BGR274" s="45"/>
      <c r="BGS274" s="45"/>
      <c r="BGT274" s="45"/>
      <c r="BGU274" s="45"/>
      <c r="BGV274" s="45"/>
      <c r="BGW274" s="45"/>
      <c r="BGX274" s="45"/>
      <c r="BGY274" s="45"/>
      <c r="BGZ274" s="45"/>
      <c r="BHA274" s="45"/>
      <c r="BHB274" s="45"/>
      <c r="BHC274" s="45"/>
      <c r="BHD274" s="45"/>
      <c r="BHE274" s="45"/>
      <c r="BHF274" s="45"/>
      <c r="BHG274" s="45"/>
      <c r="BHH274" s="45"/>
      <c r="BHI274" s="45"/>
      <c r="BHJ274" s="45"/>
      <c r="BHK274" s="45"/>
      <c r="BHL274" s="45"/>
      <c r="BHM274" s="45"/>
      <c r="BHN274" s="45"/>
      <c r="BHO274" s="45"/>
      <c r="BHP274" s="45"/>
      <c r="BHQ274" s="45"/>
      <c r="BHR274" s="45"/>
      <c r="BHS274" s="45"/>
      <c r="BHT274" s="45"/>
      <c r="BHU274" s="45"/>
      <c r="BHV274" s="45"/>
      <c r="BHW274" s="45"/>
      <c r="BHX274" s="45"/>
      <c r="BHY274" s="45"/>
      <c r="BHZ274" s="45"/>
      <c r="BIA274" s="45"/>
      <c r="BIB274" s="45"/>
      <c r="BIC274" s="45"/>
      <c r="BID274" s="45"/>
      <c r="BIE274" s="45"/>
      <c r="BIF274" s="45"/>
      <c r="BIG274" s="45"/>
      <c r="BIH274" s="45"/>
      <c r="BII274" s="45"/>
      <c r="BIJ274" s="45"/>
      <c r="BIK274" s="45"/>
      <c r="BIL274" s="45"/>
      <c r="BIM274" s="45"/>
      <c r="BIN274" s="45"/>
      <c r="BIO274" s="45"/>
      <c r="BIP274" s="45"/>
      <c r="BIQ274" s="45"/>
      <c r="BIR274" s="45"/>
      <c r="BIS274" s="45"/>
      <c r="BIT274" s="45"/>
      <c r="BIU274" s="45"/>
      <c r="BIV274" s="45"/>
      <c r="BIW274" s="45"/>
      <c r="BIX274" s="45"/>
      <c r="BIY274" s="45"/>
      <c r="BIZ274" s="45"/>
      <c r="BJA274" s="45"/>
      <c r="BJB274" s="45"/>
      <c r="BJC274" s="45"/>
      <c r="BJD274" s="45"/>
      <c r="BJE274" s="45"/>
      <c r="BJF274" s="45"/>
      <c r="BJG274" s="45"/>
      <c r="BJH274" s="45"/>
      <c r="BJI274" s="45"/>
      <c r="BJJ274" s="45"/>
      <c r="BJK274" s="45"/>
      <c r="BJL274" s="45"/>
      <c r="BJM274" s="45"/>
      <c r="BJN274" s="45"/>
      <c r="BJO274" s="45"/>
      <c r="BJP274" s="45"/>
      <c r="BJQ274" s="45"/>
      <c r="BJR274" s="45"/>
      <c r="BJS274" s="45"/>
      <c r="BJT274" s="45"/>
      <c r="BJU274" s="45"/>
      <c r="BJV274" s="45"/>
      <c r="BJW274" s="45"/>
      <c r="BJX274" s="45"/>
      <c r="BJY274" s="45"/>
      <c r="BJZ274" s="45"/>
      <c r="BKA274" s="45"/>
      <c r="BKB274" s="45"/>
      <c r="BKC274" s="45"/>
      <c r="BKD274" s="45"/>
      <c r="BKE274" s="45"/>
      <c r="BKF274" s="45"/>
      <c r="BKG274" s="45"/>
      <c r="BKH274" s="45"/>
      <c r="BKI274" s="45"/>
      <c r="BKJ274" s="45"/>
      <c r="BKK274" s="45"/>
      <c r="BKL274" s="45"/>
      <c r="BKM274" s="45"/>
      <c r="BKN274" s="45"/>
      <c r="BKO274" s="45"/>
      <c r="BKP274" s="45"/>
      <c r="BKQ274" s="45"/>
      <c r="BKR274" s="45"/>
      <c r="BKS274" s="45"/>
      <c r="BKT274" s="45"/>
      <c r="BKU274" s="45"/>
      <c r="BKV274" s="45"/>
      <c r="BKW274" s="45"/>
      <c r="BKX274" s="45"/>
      <c r="BKY274" s="45"/>
      <c r="BKZ274" s="45"/>
      <c r="BLA274" s="45"/>
      <c r="BLB274" s="45"/>
      <c r="BLC274" s="45"/>
      <c r="BLD274" s="45"/>
      <c r="BLE274" s="45"/>
      <c r="BLF274" s="45"/>
      <c r="BLG274" s="45"/>
      <c r="BLH274" s="45"/>
      <c r="BLI274" s="45"/>
      <c r="BLJ274" s="45"/>
      <c r="BLK274" s="45"/>
      <c r="BLL274" s="45"/>
      <c r="BLM274" s="45"/>
      <c r="BLN274" s="45"/>
      <c r="BLO274" s="45"/>
      <c r="BLP274" s="45"/>
      <c r="BLQ274" s="45"/>
      <c r="BLR274" s="45"/>
      <c r="BLS274" s="45"/>
      <c r="BLT274" s="45"/>
      <c r="BLU274" s="45"/>
      <c r="BLV274" s="45"/>
      <c r="BLW274" s="45"/>
      <c r="BLX274" s="45"/>
      <c r="BLY274" s="45"/>
      <c r="BLZ274" s="45"/>
      <c r="BMA274" s="45"/>
      <c r="BMB274" s="45"/>
      <c r="BMC274" s="45"/>
      <c r="BMD274" s="45"/>
      <c r="BME274" s="45"/>
      <c r="BMF274" s="45"/>
      <c r="BMG274" s="45"/>
      <c r="BMH274" s="45"/>
      <c r="BMI274" s="45"/>
      <c r="BMJ274" s="45"/>
      <c r="BMK274" s="45"/>
      <c r="BML274" s="45"/>
      <c r="BMM274" s="45"/>
      <c r="BMN274" s="45"/>
      <c r="BMO274" s="45"/>
      <c r="BMP274" s="45"/>
      <c r="BMQ274" s="45"/>
      <c r="BMR274" s="45"/>
      <c r="BMS274" s="45"/>
      <c r="BMT274" s="45"/>
      <c r="BMU274" s="45"/>
      <c r="BMV274" s="45"/>
      <c r="BMW274" s="45"/>
      <c r="BMX274" s="45"/>
      <c r="BMY274" s="45"/>
      <c r="BMZ274" s="45"/>
      <c r="BNA274" s="45"/>
    </row>
    <row r="275" spans="23:1717" s="46" customFormat="1" x14ac:dyDescent="0.25">
      <c r="W275" s="45"/>
      <c r="X275" s="45"/>
      <c r="Y275" s="45"/>
      <c r="Z275" s="45"/>
      <c r="AA275" s="45"/>
      <c r="AB275" s="45"/>
      <c r="AC275" s="45"/>
      <c r="AD275" s="45"/>
      <c r="AE275" s="45"/>
      <c r="AF275" s="45"/>
      <c r="AG275" s="45"/>
      <c r="AH275" s="45"/>
      <c r="AI275" s="45"/>
      <c r="AJ275" s="45"/>
      <c r="AK275" s="45"/>
      <c r="AL275" s="45"/>
      <c r="AM275" s="45"/>
      <c r="AN275" s="45"/>
      <c r="AO275" s="45"/>
      <c r="AP275" s="45"/>
      <c r="AQ275" s="45"/>
      <c r="AR275" s="45"/>
      <c r="AS275" s="45"/>
      <c r="AT275" s="45"/>
      <c r="AU275" s="45"/>
      <c r="AV275" s="45"/>
      <c r="AW275" s="45"/>
      <c r="AX275" s="45"/>
      <c r="AY275" s="45"/>
      <c r="AZ275" s="45"/>
      <c r="BA275" s="45"/>
      <c r="BB275" s="45"/>
      <c r="BC275" s="45"/>
      <c r="BD275" s="45"/>
      <c r="BE275" s="45"/>
      <c r="BF275" s="45"/>
      <c r="BG275" s="45"/>
      <c r="BH275" s="45"/>
      <c r="BI275" s="45"/>
      <c r="BJ275" s="45"/>
      <c r="BK275" s="45"/>
      <c r="BL275" s="45"/>
      <c r="BM275" s="45"/>
      <c r="BN275" s="45"/>
      <c r="BO275" s="45"/>
      <c r="BP275" s="45"/>
      <c r="BQ275" s="45"/>
      <c r="BR275" s="45"/>
      <c r="BS275" s="45"/>
      <c r="BT275" s="45"/>
      <c r="BU275" s="45"/>
      <c r="BV275" s="45"/>
      <c r="BW275" s="45"/>
      <c r="BX275" s="45"/>
      <c r="BY275" s="45"/>
      <c r="BZ275" s="45"/>
      <c r="CA275" s="45"/>
      <c r="CB275" s="45"/>
      <c r="CC275" s="45"/>
      <c r="CD275" s="45"/>
      <c r="CE275" s="45"/>
      <c r="CF275" s="45"/>
      <c r="CG275" s="45"/>
      <c r="CH275" s="45"/>
      <c r="CI275" s="45"/>
      <c r="CJ275" s="45"/>
      <c r="CK275" s="45"/>
      <c r="CL275" s="45"/>
      <c r="CM275" s="45"/>
      <c r="CN275" s="45"/>
      <c r="CO275" s="45"/>
      <c r="CP275" s="45"/>
      <c r="CQ275" s="45"/>
      <c r="CR275" s="45"/>
      <c r="CS275" s="45"/>
      <c r="CT275" s="45"/>
      <c r="CU275" s="45"/>
      <c r="CV275" s="45"/>
      <c r="CW275" s="45"/>
      <c r="CX275" s="45"/>
      <c r="CY275" s="45"/>
      <c r="CZ275" s="45"/>
      <c r="DA275" s="45"/>
      <c r="DB275" s="45"/>
      <c r="DC275" s="45"/>
      <c r="DD275" s="45"/>
      <c r="DE275" s="45"/>
      <c r="DF275" s="45"/>
      <c r="DG275" s="45"/>
      <c r="DH275" s="45"/>
      <c r="DI275" s="45"/>
      <c r="DJ275" s="45"/>
      <c r="DK275" s="45"/>
      <c r="DL275" s="45"/>
      <c r="DM275" s="45"/>
      <c r="DN275" s="45"/>
      <c r="DO275" s="45"/>
      <c r="DP275" s="45"/>
      <c r="DQ275" s="45"/>
      <c r="DR275" s="45"/>
      <c r="DS275" s="45"/>
      <c r="DT275" s="45"/>
      <c r="DU275" s="45"/>
      <c r="DV275" s="45"/>
      <c r="DW275" s="45"/>
      <c r="DX275" s="45"/>
      <c r="DY275" s="45"/>
      <c r="DZ275" s="45"/>
      <c r="EA275" s="45"/>
      <c r="EB275" s="45"/>
      <c r="EC275" s="45"/>
      <c r="ED275" s="45"/>
      <c r="EE275" s="45"/>
      <c r="EF275" s="45"/>
      <c r="EG275" s="45"/>
      <c r="EH275" s="45"/>
      <c r="EI275" s="45"/>
      <c r="EJ275" s="45"/>
      <c r="EK275" s="45"/>
      <c r="EL275" s="45"/>
      <c r="EM275" s="45"/>
      <c r="EN275" s="45"/>
      <c r="EO275" s="45"/>
      <c r="EP275" s="45"/>
      <c r="EQ275" s="45"/>
      <c r="ER275" s="45"/>
      <c r="ES275" s="45"/>
      <c r="ET275" s="45"/>
      <c r="EU275" s="45"/>
      <c r="EV275" s="45"/>
      <c r="EW275" s="45"/>
      <c r="EX275" s="45"/>
      <c r="EY275" s="45"/>
      <c r="EZ275" s="45"/>
      <c r="FA275" s="45"/>
      <c r="FB275" s="45"/>
      <c r="FC275" s="45"/>
      <c r="FD275" s="45"/>
      <c r="FE275" s="45"/>
      <c r="FF275" s="45"/>
      <c r="FG275" s="45"/>
      <c r="FH275" s="45"/>
      <c r="FI275" s="45"/>
      <c r="FJ275" s="45"/>
      <c r="FK275" s="45"/>
      <c r="FL275" s="45"/>
      <c r="FM275" s="45"/>
      <c r="FN275" s="45"/>
      <c r="FO275" s="45"/>
      <c r="FP275" s="45"/>
      <c r="FQ275" s="45"/>
      <c r="FR275" s="45"/>
      <c r="FS275" s="45"/>
      <c r="FT275" s="45"/>
      <c r="FU275" s="45"/>
      <c r="FV275" s="45"/>
      <c r="FW275" s="45"/>
      <c r="FX275" s="45"/>
      <c r="FY275" s="45"/>
      <c r="FZ275" s="45"/>
      <c r="GA275" s="45"/>
      <c r="GB275" s="45"/>
      <c r="GC275" s="45"/>
      <c r="GD275" s="45"/>
      <c r="GE275" s="45"/>
      <c r="GF275" s="45"/>
      <c r="GG275" s="45"/>
      <c r="GH275" s="45"/>
      <c r="GI275" s="45"/>
      <c r="GJ275" s="45"/>
      <c r="GK275" s="45"/>
      <c r="GL275" s="45"/>
      <c r="GM275" s="45"/>
      <c r="GN275" s="45"/>
      <c r="GO275" s="45"/>
      <c r="GP275" s="45"/>
      <c r="GQ275" s="45"/>
      <c r="GR275" s="45"/>
      <c r="GS275" s="45"/>
      <c r="GT275" s="45"/>
      <c r="GU275" s="45"/>
      <c r="GV275" s="45"/>
      <c r="GW275" s="45"/>
      <c r="GX275" s="45"/>
      <c r="GY275" s="45"/>
      <c r="GZ275" s="45"/>
      <c r="HA275" s="45"/>
      <c r="HB275" s="45"/>
      <c r="HC275" s="45"/>
      <c r="HD275" s="45"/>
      <c r="HE275" s="45"/>
      <c r="HF275" s="45"/>
      <c r="HG275" s="45"/>
      <c r="HH275" s="45"/>
      <c r="HI275" s="45"/>
      <c r="HJ275" s="45"/>
      <c r="HK275" s="45"/>
      <c r="HL275" s="45"/>
      <c r="HM275" s="45"/>
      <c r="HN275" s="45"/>
      <c r="HO275" s="45"/>
      <c r="HP275" s="45"/>
      <c r="HQ275" s="45"/>
      <c r="HR275" s="45"/>
      <c r="HS275" s="45"/>
      <c r="HT275" s="45"/>
      <c r="HU275" s="45"/>
      <c r="HV275" s="45"/>
      <c r="HW275" s="45"/>
      <c r="HX275" s="45"/>
      <c r="HY275" s="45"/>
      <c r="HZ275" s="45"/>
      <c r="IA275" s="45"/>
      <c r="IB275" s="45"/>
      <c r="IC275" s="45"/>
      <c r="ID275" s="45"/>
      <c r="IE275" s="45"/>
      <c r="IF275" s="45"/>
      <c r="IG275" s="45"/>
      <c r="IH275" s="45"/>
      <c r="II275" s="45"/>
      <c r="IJ275" s="45"/>
      <c r="IK275" s="45"/>
      <c r="IL275" s="45"/>
      <c r="IM275" s="45"/>
      <c r="IN275" s="45"/>
      <c r="IO275" s="45"/>
      <c r="IP275" s="45"/>
      <c r="IQ275" s="45"/>
      <c r="IR275" s="45"/>
      <c r="IS275" s="45"/>
      <c r="IT275" s="45"/>
      <c r="IU275" s="45"/>
      <c r="IV275" s="45"/>
      <c r="IW275" s="45"/>
      <c r="IX275" s="45"/>
      <c r="IY275" s="45"/>
      <c r="IZ275" s="45"/>
      <c r="JA275" s="45"/>
      <c r="JB275" s="45"/>
      <c r="JC275" s="45"/>
      <c r="JD275" s="45"/>
      <c r="JE275" s="45"/>
      <c r="JF275" s="45"/>
      <c r="JG275" s="45"/>
      <c r="JH275" s="45"/>
      <c r="JI275" s="45"/>
      <c r="JJ275" s="45"/>
      <c r="JK275" s="45"/>
      <c r="JL275" s="45"/>
      <c r="JM275" s="45"/>
      <c r="JN275" s="45"/>
      <c r="JO275" s="45"/>
      <c r="JP275" s="45"/>
      <c r="JQ275" s="45"/>
      <c r="JR275" s="45"/>
      <c r="JS275" s="45"/>
      <c r="JT275" s="45"/>
      <c r="JU275" s="45"/>
      <c r="JV275" s="45"/>
      <c r="JW275" s="45"/>
      <c r="JX275" s="45"/>
      <c r="JY275" s="45"/>
      <c r="JZ275" s="45"/>
      <c r="KA275" s="45"/>
      <c r="KB275" s="45"/>
      <c r="KC275" s="45"/>
      <c r="KD275" s="45"/>
      <c r="KE275" s="45"/>
      <c r="KF275" s="45"/>
      <c r="KG275" s="45"/>
      <c r="KH275" s="45"/>
      <c r="KI275" s="45"/>
      <c r="KJ275" s="45"/>
      <c r="KK275" s="45"/>
      <c r="KL275" s="45"/>
      <c r="KM275" s="45"/>
      <c r="KN275" s="45"/>
      <c r="KO275" s="45"/>
      <c r="KP275" s="45"/>
      <c r="KQ275" s="45"/>
      <c r="KR275" s="45"/>
      <c r="KS275" s="45"/>
      <c r="KT275" s="45"/>
      <c r="KU275" s="45"/>
      <c r="KV275" s="45"/>
      <c r="KW275" s="45"/>
      <c r="KX275" s="45"/>
      <c r="KY275" s="45"/>
      <c r="KZ275" s="45"/>
      <c r="LA275" s="45"/>
      <c r="LB275" s="45"/>
      <c r="LC275" s="45"/>
      <c r="LD275" s="45"/>
      <c r="LE275" s="45"/>
      <c r="LF275" s="45"/>
      <c r="LG275" s="45"/>
      <c r="LH275" s="45"/>
      <c r="LI275" s="45"/>
      <c r="LJ275" s="45"/>
      <c r="LK275" s="45"/>
      <c r="LL275" s="45"/>
      <c r="LM275" s="45"/>
      <c r="LN275" s="45"/>
      <c r="LO275" s="45"/>
      <c r="LP275" s="45"/>
      <c r="LQ275" s="45"/>
      <c r="LR275" s="45"/>
      <c r="LS275" s="45"/>
      <c r="LT275" s="45"/>
      <c r="LU275" s="45"/>
      <c r="LV275" s="45"/>
      <c r="LW275" s="45"/>
      <c r="LX275" s="45"/>
      <c r="LY275" s="45"/>
      <c r="LZ275" s="45"/>
      <c r="MA275" s="45"/>
      <c r="MB275" s="45"/>
      <c r="MC275" s="45"/>
      <c r="MD275" s="45"/>
      <c r="ME275" s="45"/>
      <c r="MF275" s="45"/>
      <c r="MG275" s="45"/>
      <c r="MH275" s="45"/>
      <c r="MI275" s="45"/>
      <c r="MJ275" s="45"/>
      <c r="MK275" s="45"/>
      <c r="ML275" s="45"/>
      <c r="MM275" s="45"/>
      <c r="MN275" s="45"/>
      <c r="MO275" s="45"/>
      <c r="MP275" s="45"/>
      <c r="MQ275" s="45"/>
      <c r="MR275" s="45"/>
      <c r="MS275" s="45"/>
      <c r="MT275" s="45"/>
      <c r="MU275" s="45"/>
      <c r="MV275" s="45"/>
      <c r="MW275" s="45"/>
      <c r="MX275" s="45"/>
      <c r="MY275" s="45"/>
      <c r="MZ275" s="45"/>
      <c r="NA275" s="45"/>
      <c r="NB275" s="45"/>
      <c r="NC275" s="45"/>
      <c r="ND275" s="45"/>
      <c r="NE275" s="45"/>
      <c r="NF275" s="45"/>
      <c r="NG275" s="45"/>
      <c r="NH275" s="45"/>
      <c r="NI275" s="45"/>
      <c r="NJ275" s="45"/>
      <c r="NK275" s="45"/>
      <c r="NL275" s="45"/>
      <c r="NM275" s="45"/>
      <c r="NN275" s="45"/>
      <c r="NO275" s="45"/>
      <c r="NP275" s="45"/>
      <c r="NQ275" s="45"/>
      <c r="NR275" s="45"/>
      <c r="NS275" s="45"/>
      <c r="NT275" s="45"/>
      <c r="NU275" s="45"/>
      <c r="NV275" s="45"/>
      <c r="NW275" s="45"/>
      <c r="NX275" s="45"/>
      <c r="NY275" s="45"/>
      <c r="NZ275" s="45"/>
      <c r="OA275" s="45"/>
      <c r="OB275" s="45"/>
      <c r="OC275" s="45"/>
      <c r="OD275" s="45"/>
      <c r="OE275" s="45"/>
      <c r="OF275" s="45"/>
      <c r="OG275" s="45"/>
      <c r="OH275" s="45"/>
      <c r="OI275" s="45"/>
      <c r="OJ275" s="45"/>
      <c r="OK275" s="45"/>
      <c r="OL275" s="45"/>
      <c r="OM275" s="45"/>
      <c r="ON275" s="45"/>
      <c r="OO275" s="45"/>
      <c r="OP275" s="45"/>
      <c r="OQ275" s="45"/>
      <c r="OR275" s="45"/>
      <c r="OS275" s="45"/>
      <c r="OT275" s="45"/>
      <c r="OU275" s="45"/>
      <c r="OV275" s="45"/>
      <c r="OW275" s="45"/>
      <c r="OX275" s="45"/>
      <c r="OY275" s="45"/>
      <c r="OZ275" s="45"/>
      <c r="PA275" s="45"/>
      <c r="PB275" s="45"/>
      <c r="PC275" s="45"/>
      <c r="PD275" s="45"/>
      <c r="PE275" s="45"/>
      <c r="PF275" s="45"/>
      <c r="PG275" s="45"/>
      <c r="PH275" s="45"/>
      <c r="PI275" s="45"/>
      <c r="PJ275" s="45"/>
      <c r="PK275" s="45"/>
      <c r="PL275" s="45"/>
      <c r="PM275" s="45"/>
      <c r="PN275" s="45"/>
      <c r="PO275" s="45"/>
      <c r="PP275" s="45"/>
      <c r="PQ275" s="45"/>
      <c r="PR275" s="45"/>
      <c r="PS275" s="45"/>
      <c r="PT275" s="45"/>
      <c r="PU275" s="45"/>
      <c r="PV275" s="45"/>
      <c r="PW275" s="45"/>
      <c r="PX275" s="45"/>
      <c r="PY275" s="45"/>
      <c r="PZ275" s="45"/>
      <c r="QA275" s="45"/>
      <c r="QB275" s="45"/>
      <c r="QC275" s="45"/>
      <c r="QD275" s="45"/>
      <c r="QE275" s="45"/>
      <c r="QF275" s="45"/>
      <c r="QG275" s="45"/>
      <c r="QH275" s="45"/>
      <c r="QI275" s="45"/>
      <c r="QJ275" s="45"/>
      <c r="QK275" s="45"/>
      <c r="QL275" s="45"/>
      <c r="QM275" s="45"/>
      <c r="QN275" s="45"/>
      <c r="QO275" s="45"/>
      <c r="QP275" s="45"/>
      <c r="QQ275" s="45"/>
      <c r="QR275" s="45"/>
      <c r="QS275" s="45"/>
      <c r="QT275" s="45"/>
      <c r="QU275" s="45"/>
      <c r="QV275" s="45"/>
      <c r="QW275" s="45"/>
      <c r="QX275" s="45"/>
      <c r="QY275" s="45"/>
      <c r="QZ275" s="45"/>
      <c r="RA275" s="45"/>
      <c r="RB275" s="45"/>
      <c r="RC275" s="45"/>
      <c r="RD275" s="45"/>
      <c r="RE275" s="45"/>
      <c r="RF275" s="45"/>
      <c r="RG275" s="45"/>
      <c r="RH275" s="45"/>
      <c r="RI275" s="45"/>
      <c r="RJ275" s="45"/>
      <c r="RK275" s="45"/>
      <c r="RL275" s="45"/>
      <c r="RM275" s="45"/>
      <c r="RN275" s="45"/>
      <c r="RO275" s="45"/>
      <c r="RP275" s="45"/>
      <c r="RQ275" s="45"/>
      <c r="RR275" s="45"/>
      <c r="RS275" s="45"/>
      <c r="RT275" s="45"/>
      <c r="RU275" s="45"/>
      <c r="RV275" s="45"/>
      <c r="RW275" s="45"/>
      <c r="RX275" s="45"/>
      <c r="RY275" s="45"/>
      <c r="RZ275" s="45"/>
      <c r="SA275" s="45"/>
      <c r="SB275" s="45"/>
      <c r="SC275" s="45"/>
      <c r="SD275" s="45"/>
      <c r="SE275" s="45"/>
      <c r="SF275" s="45"/>
      <c r="SG275" s="45"/>
      <c r="SH275" s="45"/>
      <c r="SI275" s="45"/>
      <c r="SJ275" s="45"/>
      <c r="SK275" s="45"/>
      <c r="SL275" s="45"/>
      <c r="SM275" s="45"/>
      <c r="SN275" s="45"/>
      <c r="SO275" s="45"/>
      <c r="SP275" s="45"/>
      <c r="SQ275" s="45"/>
      <c r="SR275" s="45"/>
      <c r="SS275" s="45"/>
      <c r="ST275" s="45"/>
      <c r="SU275" s="45"/>
      <c r="SV275" s="45"/>
      <c r="SW275" s="45"/>
      <c r="SX275" s="45"/>
      <c r="SY275" s="45"/>
      <c r="SZ275" s="45"/>
      <c r="TA275" s="45"/>
      <c r="TB275" s="45"/>
      <c r="TC275" s="45"/>
      <c r="TD275" s="45"/>
      <c r="TE275" s="45"/>
      <c r="TF275" s="45"/>
      <c r="TG275" s="45"/>
      <c r="TH275" s="45"/>
      <c r="TI275" s="45"/>
      <c r="TJ275" s="45"/>
      <c r="TK275" s="45"/>
      <c r="TL275" s="45"/>
      <c r="TM275" s="45"/>
      <c r="TN275" s="45"/>
      <c r="TO275" s="45"/>
      <c r="TP275" s="45"/>
      <c r="TQ275" s="45"/>
      <c r="TR275" s="45"/>
      <c r="TS275" s="45"/>
      <c r="TT275" s="45"/>
      <c r="TU275" s="45"/>
      <c r="TV275" s="45"/>
      <c r="TW275" s="45"/>
      <c r="TX275" s="45"/>
      <c r="TY275" s="45"/>
      <c r="TZ275" s="45"/>
      <c r="UA275" s="45"/>
      <c r="UB275" s="45"/>
      <c r="UC275" s="45"/>
      <c r="UD275" s="45"/>
      <c r="UE275" s="45"/>
      <c r="UF275" s="45"/>
      <c r="UG275" s="45"/>
      <c r="UH275" s="45"/>
      <c r="UI275" s="45"/>
      <c r="UJ275" s="45"/>
      <c r="UK275" s="45"/>
      <c r="UL275" s="45"/>
      <c r="UM275" s="45"/>
      <c r="UN275" s="45"/>
      <c r="UO275" s="45"/>
      <c r="UP275" s="45"/>
      <c r="UQ275" s="45"/>
      <c r="UR275" s="45"/>
      <c r="US275" s="45"/>
      <c r="UT275" s="45"/>
      <c r="UU275" s="45"/>
      <c r="UV275" s="45"/>
      <c r="UW275" s="45"/>
      <c r="UX275" s="45"/>
      <c r="UY275" s="45"/>
      <c r="UZ275" s="45"/>
      <c r="VA275" s="45"/>
      <c r="VB275" s="45"/>
      <c r="VC275" s="45"/>
      <c r="VD275" s="45"/>
      <c r="VE275" s="45"/>
      <c r="VF275" s="45"/>
      <c r="VG275" s="45"/>
      <c r="VH275" s="45"/>
      <c r="VI275" s="45"/>
      <c r="VJ275" s="45"/>
      <c r="VK275" s="45"/>
      <c r="VL275" s="45"/>
      <c r="VM275" s="45"/>
      <c r="VN275" s="45"/>
      <c r="VO275" s="45"/>
      <c r="VP275" s="45"/>
      <c r="VQ275" s="45"/>
      <c r="VR275" s="45"/>
      <c r="VS275" s="45"/>
      <c r="VT275" s="45"/>
      <c r="VU275" s="45"/>
      <c r="VV275" s="45"/>
      <c r="VW275" s="45"/>
      <c r="VX275" s="45"/>
      <c r="VY275" s="45"/>
      <c r="VZ275" s="45"/>
      <c r="WA275" s="45"/>
      <c r="WB275" s="45"/>
      <c r="WC275" s="45"/>
      <c r="WD275" s="45"/>
      <c r="WE275" s="45"/>
      <c r="WF275" s="45"/>
      <c r="WG275" s="45"/>
      <c r="WH275" s="45"/>
      <c r="WI275" s="45"/>
      <c r="WJ275" s="45"/>
      <c r="WK275" s="45"/>
      <c r="WL275" s="45"/>
      <c r="WM275" s="45"/>
      <c r="WN275" s="45"/>
      <c r="WO275" s="45"/>
      <c r="WP275" s="45"/>
      <c r="WQ275" s="45"/>
      <c r="WR275" s="45"/>
      <c r="WS275" s="45"/>
      <c r="WT275" s="45"/>
      <c r="WU275" s="45"/>
      <c r="WV275" s="45"/>
      <c r="WW275" s="45"/>
      <c r="WX275" s="45"/>
      <c r="WY275" s="45"/>
      <c r="WZ275" s="45"/>
      <c r="XA275" s="45"/>
      <c r="XB275" s="45"/>
      <c r="XC275" s="45"/>
      <c r="XD275" s="45"/>
      <c r="XE275" s="45"/>
      <c r="XF275" s="45"/>
      <c r="XG275" s="45"/>
      <c r="XH275" s="45"/>
      <c r="XI275" s="45"/>
      <c r="XJ275" s="45"/>
      <c r="XK275" s="45"/>
      <c r="XL275" s="45"/>
      <c r="XM275" s="45"/>
      <c r="XN275" s="45"/>
      <c r="XO275" s="45"/>
      <c r="XP275" s="45"/>
      <c r="XQ275" s="45"/>
      <c r="XR275" s="45"/>
      <c r="XS275" s="45"/>
      <c r="XT275" s="45"/>
      <c r="XU275" s="45"/>
      <c r="XV275" s="45"/>
      <c r="XW275" s="45"/>
      <c r="XX275" s="45"/>
      <c r="XY275" s="45"/>
      <c r="XZ275" s="45"/>
      <c r="YA275" s="45"/>
      <c r="YB275" s="45"/>
      <c r="YC275" s="45"/>
      <c r="YD275" s="45"/>
      <c r="YE275" s="45"/>
      <c r="YF275" s="45"/>
      <c r="YG275" s="45"/>
      <c r="YH275" s="45"/>
      <c r="YI275" s="45"/>
      <c r="YJ275" s="45"/>
      <c r="YK275" s="45"/>
      <c r="YL275" s="45"/>
      <c r="YM275" s="45"/>
      <c r="YN275" s="45"/>
      <c r="YO275" s="45"/>
      <c r="YP275" s="45"/>
      <c r="YQ275" s="45"/>
      <c r="YR275" s="45"/>
      <c r="YS275" s="45"/>
      <c r="YT275" s="45"/>
      <c r="YU275" s="45"/>
      <c r="YV275" s="45"/>
      <c r="YW275" s="45"/>
      <c r="YX275" s="45"/>
      <c r="YY275" s="45"/>
      <c r="YZ275" s="45"/>
      <c r="ZA275" s="45"/>
      <c r="ZB275" s="45"/>
      <c r="ZC275" s="45"/>
      <c r="ZD275" s="45"/>
      <c r="ZE275" s="45"/>
      <c r="ZF275" s="45"/>
      <c r="ZG275" s="45"/>
      <c r="ZH275" s="45"/>
      <c r="ZI275" s="45"/>
      <c r="ZJ275" s="45"/>
      <c r="ZK275" s="45"/>
      <c r="ZL275" s="45"/>
      <c r="ZM275" s="45"/>
      <c r="ZN275" s="45"/>
      <c r="ZO275" s="45"/>
      <c r="ZP275" s="45"/>
      <c r="ZQ275" s="45"/>
      <c r="ZR275" s="45"/>
      <c r="ZS275" s="45"/>
      <c r="ZT275" s="45"/>
      <c r="ZU275" s="45"/>
      <c r="ZV275" s="45"/>
      <c r="ZW275" s="45"/>
      <c r="ZX275" s="45"/>
      <c r="ZY275" s="45"/>
      <c r="ZZ275" s="45"/>
      <c r="AAA275" s="45"/>
      <c r="AAB275" s="45"/>
      <c r="AAC275" s="45"/>
      <c r="AAD275" s="45"/>
      <c r="AAE275" s="45"/>
      <c r="AAF275" s="45"/>
      <c r="AAG275" s="45"/>
      <c r="AAH275" s="45"/>
      <c r="AAI275" s="45"/>
      <c r="AAJ275" s="45"/>
      <c r="AAK275" s="45"/>
      <c r="AAL275" s="45"/>
      <c r="AAM275" s="45"/>
      <c r="AAN275" s="45"/>
      <c r="AAO275" s="45"/>
      <c r="AAP275" s="45"/>
      <c r="AAQ275" s="45"/>
      <c r="AAR275" s="45"/>
      <c r="AAS275" s="45"/>
      <c r="AAT275" s="45"/>
      <c r="AAU275" s="45"/>
      <c r="AAV275" s="45"/>
      <c r="AAW275" s="45"/>
      <c r="AAX275" s="45"/>
      <c r="AAY275" s="45"/>
      <c r="AAZ275" s="45"/>
      <c r="ABA275" s="45"/>
      <c r="ABB275" s="45"/>
      <c r="ABC275" s="45"/>
      <c r="ABD275" s="45"/>
      <c r="ABE275" s="45"/>
      <c r="ABF275" s="45"/>
      <c r="ABG275" s="45"/>
      <c r="ABH275" s="45"/>
      <c r="ABI275" s="45"/>
      <c r="ABJ275" s="45"/>
      <c r="ABK275" s="45"/>
      <c r="ABL275" s="45"/>
      <c r="ABM275" s="45"/>
      <c r="ABN275" s="45"/>
      <c r="ABO275" s="45"/>
      <c r="ABP275" s="45"/>
      <c r="ABQ275" s="45"/>
      <c r="ABR275" s="45"/>
      <c r="ABS275" s="45"/>
      <c r="ABT275" s="45"/>
      <c r="ABU275" s="45"/>
      <c r="ABV275" s="45"/>
      <c r="ABW275" s="45"/>
      <c r="ABX275" s="45"/>
      <c r="ABY275" s="45"/>
      <c r="ABZ275" s="45"/>
      <c r="ACA275" s="45"/>
      <c r="ACB275" s="45"/>
      <c r="ACC275" s="45"/>
      <c r="ACD275" s="45"/>
      <c r="ACE275" s="45"/>
      <c r="ACF275" s="45"/>
      <c r="ACG275" s="45"/>
      <c r="ACH275" s="45"/>
      <c r="ACI275" s="45"/>
      <c r="ACJ275" s="45"/>
      <c r="ACK275" s="45"/>
      <c r="ACL275" s="45"/>
      <c r="ACM275" s="45"/>
      <c r="ACN275" s="45"/>
      <c r="ACO275" s="45"/>
      <c r="ACP275" s="45"/>
      <c r="ACQ275" s="45"/>
      <c r="ACR275" s="45"/>
      <c r="ACS275" s="45"/>
      <c r="ACT275" s="45"/>
      <c r="ACU275" s="45"/>
      <c r="ACV275" s="45"/>
      <c r="ACW275" s="45"/>
      <c r="ACX275" s="45"/>
      <c r="ACY275" s="45"/>
      <c r="ACZ275" s="45"/>
      <c r="ADA275" s="45"/>
      <c r="ADB275" s="45"/>
      <c r="ADC275" s="45"/>
      <c r="ADD275" s="45"/>
      <c r="ADE275" s="45"/>
      <c r="ADF275" s="45"/>
      <c r="ADG275" s="45"/>
      <c r="ADH275" s="45"/>
      <c r="ADI275" s="45"/>
      <c r="ADJ275" s="45"/>
      <c r="ADK275" s="45"/>
      <c r="ADL275" s="45"/>
      <c r="ADM275" s="45"/>
      <c r="ADN275" s="45"/>
      <c r="ADO275" s="45"/>
      <c r="ADP275" s="45"/>
      <c r="ADQ275" s="45"/>
      <c r="ADR275" s="45"/>
      <c r="ADS275" s="45"/>
      <c r="ADT275" s="45"/>
      <c r="ADU275" s="45"/>
      <c r="ADV275" s="45"/>
      <c r="ADW275" s="45"/>
      <c r="ADX275" s="45"/>
      <c r="ADY275" s="45"/>
      <c r="ADZ275" s="45"/>
      <c r="AEA275" s="45"/>
      <c r="AEB275" s="45"/>
      <c r="AEC275" s="45"/>
      <c r="AED275" s="45"/>
      <c r="AEE275" s="45"/>
      <c r="AEF275" s="45"/>
      <c r="AEG275" s="45"/>
      <c r="AEH275" s="45"/>
      <c r="AEI275" s="45"/>
      <c r="AEJ275" s="45"/>
      <c r="AEK275" s="45"/>
      <c r="AEL275" s="45"/>
      <c r="AEM275" s="45"/>
      <c r="AEN275" s="45"/>
      <c r="AEO275" s="45"/>
      <c r="AEP275" s="45"/>
      <c r="AEQ275" s="45"/>
      <c r="AER275" s="45"/>
      <c r="AES275" s="45"/>
      <c r="AET275" s="45"/>
      <c r="AEU275" s="45"/>
      <c r="AEV275" s="45"/>
      <c r="AEW275" s="45"/>
      <c r="AEX275" s="45"/>
      <c r="AEY275" s="45"/>
      <c r="AEZ275" s="45"/>
      <c r="AFA275" s="45"/>
      <c r="AFB275" s="45"/>
      <c r="AFC275" s="45"/>
      <c r="AFD275" s="45"/>
      <c r="AFE275" s="45"/>
      <c r="AFF275" s="45"/>
      <c r="AFG275" s="45"/>
      <c r="AFH275" s="45"/>
      <c r="AFI275" s="45"/>
      <c r="AFJ275" s="45"/>
      <c r="AFK275" s="45"/>
      <c r="AFL275" s="45"/>
      <c r="AFM275" s="45"/>
      <c r="AFN275" s="45"/>
      <c r="AFO275" s="45"/>
      <c r="AFP275" s="45"/>
      <c r="AFQ275" s="45"/>
      <c r="AFR275" s="45"/>
      <c r="AFS275" s="45"/>
      <c r="AFT275" s="45"/>
      <c r="AFU275" s="45"/>
      <c r="AFV275" s="45"/>
      <c r="AFW275" s="45"/>
      <c r="AFX275" s="45"/>
      <c r="AFY275" s="45"/>
      <c r="AFZ275" s="45"/>
      <c r="AGA275" s="45"/>
      <c r="AGB275" s="45"/>
      <c r="AGC275" s="45"/>
      <c r="AGD275" s="45"/>
      <c r="AGE275" s="45"/>
      <c r="AGF275" s="45"/>
      <c r="AGG275" s="45"/>
      <c r="AGH275" s="45"/>
      <c r="AGI275" s="45"/>
      <c r="AGJ275" s="45"/>
      <c r="AGK275" s="45"/>
      <c r="AGL275" s="45"/>
      <c r="AGM275" s="45"/>
      <c r="AGN275" s="45"/>
      <c r="AGO275" s="45"/>
      <c r="AGP275" s="45"/>
      <c r="AGQ275" s="45"/>
      <c r="AGR275" s="45"/>
      <c r="AGS275" s="45"/>
      <c r="AGT275" s="45"/>
      <c r="AGU275" s="45"/>
      <c r="AGV275" s="45"/>
      <c r="AGW275" s="45"/>
      <c r="AGX275" s="45"/>
      <c r="AGY275" s="45"/>
      <c r="AGZ275" s="45"/>
      <c r="AHA275" s="45"/>
      <c r="AHB275" s="45"/>
      <c r="AHC275" s="45"/>
      <c r="AHD275" s="45"/>
      <c r="AHE275" s="45"/>
      <c r="AHF275" s="45"/>
      <c r="AHG275" s="45"/>
      <c r="AHH275" s="45"/>
      <c r="AHI275" s="45"/>
      <c r="AHJ275" s="45"/>
      <c r="AHK275" s="45"/>
      <c r="AHL275" s="45"/>
      <c r="AHM275" s="45"/>
      <c r="AHN275" s="45"/>
      <c r="AHO275" s="45"/>
      <c r="AHP275" s="45"/>
      <c r="AHQ275" s="45"/>
      <c r="AHR275" s="45"/>
      <c r="AHS275" s="45"/>
      <c r="AHT275" s="45"/>
      <c r="AHU275" s="45"/>
      <c r="AHV275" s="45"/>
      <c r="AHW275" s="45"/>
      <c r="AHX275" s="45"/>
      <c r="AHY275" s="45"/>
      <c r="AHZ275" s="45"/>
      <c r="AIA275" s="45"/>
      <c r="AIB275" s="45"/>
      <c r="AIC275" s="45"/>
      <c r="AID275" s="45"/>
      <c r="AIE275" s="45"/>
      <c r="AIF275" s="45"/>
      <c r="AIG275" s="45"/>
      <c r="AIH275" s="45"/>
      <c r="AII275" s="45"/>
      <c r="AIJ275" s="45"/>
      <c r="AIK275" s="45"/>
      <c r="AIL275" s="45"/>
      <c r="AIM275" s="45"/>
      <c r="AIN275" s="45"/>
      <c r="AIO275" s="45"/>
      <c r="AIP275" s="45"/>
      <c r="AIQ275" s="45"/>
      <c r="AIR275" s="45"/>
      <c r="AIS275" s="45"/>
      <c r="AIT275" s="45"/>
      <c r="AIU275" s="45"/>
      <c r="AIV275" s="45"/>
      <c r="AIW275" s="45"/>
      <c r="AIX275" s="45"/>
      <c r="AIY275" s="45"/>
      <c r="AIZ275" s="45"/>
      <c r="AJA275" s="45"/>
      <c r="AJB275" s="45"/>
      <c r="AJC275" s="45"/>
      <c r="AJD275" s="45"/>
      <c r="AJE275" s="45"/>
      <c r="AJF275" s="45"/>
      <c r="AJG275" s="45"/>
      <c r="AJH275" s="45"/>
      <c r="AJI275" s="45"/>
      <c r="AJJ275" s="45"/>
      <c r="AJK275" s="45"/>
      <c r="AJL275" s="45"/>
      <c r="AJM275" s="45"/>
      <c r="AJN275" s="45"/>
      <c r="AJO275" s="45"/>
      <c r="AJP275" s="45"/>
      <c r="AJQ275" s="45"/>
      <c r="AJR275" s="45"/>
      <c r="AJS275" s="45"/>
      <c r="AJT275" s="45"/>
      <c r="AJU275" s="45"/>
      <c r="AJV275" s="45"/>
      <c r="AJW275" s="45"/>
      <c r="AJX275" s="45"/>
      <c r="AJY275" s="45"/>
      <c r="AJZ275" s="45"/>
      <c r="AKA275" s="45"/>
      <c r="AKB275" s="45"/>
      <c r="AKC275" s="45"/>
      <c r="AKD275" s="45"/>
      <c r="AKE275" s="45"/>
      <c r="AKF275" s="45"/>
      <c r="AKG275" s="45"/>
      <c r="AKH275" s="45"/>
      <c r="AKI275" s="45"/>
      <c r="AKJ275" s="45"/>
      <c r="AKK275" s="45"/>
      <c r="AKL275" s="45"/>
      <c r="AKM275" s="45"/>
      <c r="AKN275" s="45"/>
      <c r="AKO275" s="45"/>
      <c r="AKP275" s="45"/>
      <c r="AKQ275" s="45"/>
      <c r="AKR275" s="45"/>
      <c r="AKS275" s="45"/>
      <c r="AKT275" s="45"/>
      <c r="AKU275" s="45"/>
      <c r="AKV275" s="45"/>
      <c r="AKW275" s="45"/>
      <c r="AKX275" s="45"/>
      <c r="AKY275" s="45"/>
      <c r="AKZ275" s="45"/>
      <c r="ALA275" s="45"/>
      <c r="ALB275" s="45"/>
      <c r="ALC275" s="45"/>
      <c r="ALD275" s="45"/>
      <c r="ALE275" s="45"/>
      <c r="ALF275" s="45"/>
      <c r="ALG275" s="45"/>
      <c r="ALH275" s="45"/>
      <c r="ALI275" s="45"/>
      <c r="ALJ275" s="45"/>
      <c r="ALK275" s="45"/>
      <c r="ALL275" s="45"/>
      <c r="ALM275" s="45"/>
      <c r="ALN275" s="45"/>
      <c r="ALO275" s="45"/>
      <c r="ALP275" s="45"/>
      <c r="ALQ275" s="45"/>
      <c r="ALR275" s="45"/>
      <c r="ALS275" s="45"/>
      <c r="ALT275" s="45"/>
      <c r="ALU275" s="45"/>
      <c r="ALV275" s="45"/>
      <c r="ALW275" s="45"/>
      <c r="ALX275" s="45"/>
      <c r="ALY275" s="45"/>
      <c r="ALZ275" s="45"/>
      <c r="AMA275" s="45"/>
      <c r="AMB275" s="45"/>
      <c r="AMC275" s="45"/>
      <c r="AMD275" s="45"/>
      <c r="AME275" s="45"/>
      <c r="AMF275" s="45"/>
      <c r="AMG275" s="45"/>
      <c r="AMH275" s="45"/>
      <c r="AMI275" s="45"/>
      <c r="AMJ275" s="45"/>
      <c r="AMK275" s="45"/>
      <c r="AML275" s="45"/>
      <c r="AMM275" s="45"/>
      <c r="AMN275" s="45"/>
      <c r="AMO275" s="45"/>
      <c r="AMP275" s="45"/>
      <c r="AMQ275" s="45"/>
      <c r="AMR275" s="45"/>
      <c r="AMS275" s="45"/>
      <c r="AMT275" s="45"/>
      <c r="AMU275" s="45"/>
      <c r="AMV275" s="45"/>
      <c r="AMW275" s="45"/>
      <c r="AMX275" s="45"/>
      <c r="AMY275" s="45"/>
      <c r="AMZ275" s="45"/>
      <c r="ANA275" s="45"/>
      <c r="ANB275" s="45"/>
      <c r="ANC275" s="45"/>
      <c r="AND275" s="45"/>
      <c r="ANE275" s="45"/>
      <c r="ANF275" s="45"/>
      <c r="ANG275" s="45"/>
      <c r="ANH275" s="45"/>
      <c r="ANI275" s="45"/>
      <c r="ANJ275" s="45"/>
      <c r="ANK275" s="45"/>
      <c r="ANL275" s="45"/>
      <c r="ANM275" s="45"/>
      <c r="ANN275" s="45"/>
      <c r="ANO275" s="45"/>
      <c r="ANP275" s="45"/>
      <c r="ANQ275" s="45"/>
      <c r="ANR275" s="45"/>
      <c r="ANS275" s="45"/>
      <c r="ANT275" s="45"/>
      <c r="ANU275" s="45"/>
      <c r="ANV275" s="45"/>
      <c r="ANW275" s="45"/>
      <c r="ANX275" s="45"/>
      <c r="ANY275" s="45"/>
      <c r="ANZ275" s="45"/>
      <c r="AOA275" s="45"/>
      <c r="AOB275" s="45"/>
      <c r="AOC275" s="45"/>
      <c r="AOD275" s="45"/>
      <c r="AOE275" s="45"/>
      <c r="AOF275" s="45"/>
      <c r="AOG275" s="45"/>
      <c r="AOH275" s="45"/>
      <c r="AOI275" s="45"/>
      <c r="AOJ275" s="45"/>
      <c r="AOK275" s="45"/>
      <c r="AOL275" s="45"/>
      <c r="AOM275" s="45"/>
      <c r="AON275" s="45"/>
      <c r="AOO275" s="45"/>
      <c r="AOP275" s="45"/>
      <c r="AOQ275" s="45"/>
      <c r="AOR275" s="45"/>
      <c r="AOS275" s="45"/>
      <c r="AOT275" s="45"/>
      <c r="AOU275" s="45"/>
      <c r="AOV275" s="45"/>
      <c r="AOW275" s="45"/>
      <c r="AOX275" s="45"/>
      <c r="AOY275" s="45"/>
      <c r="AOZ275" s="45"/>
      <c r="APA275" s="45"/>
      <c r="APB275" s="45"/>
      <c r="APC275" s="45"/>
      <c r="APD275" s="45"/>
      <c r="APE275" s="45"/>
      <c r="APF275" s="45"/>
      <c r="APG275" s="45"/>
      <c r="APH275" s="45"/>
      <c r="API275" s="45"/>
      <c r="APJ275" s="45"/>
      <c r="APK275" s="45"/>
      <c r="APL275" s="45"/>
      <c r="APM275" s="45"/>
      <c r="APN275" s="45"/>
      <c r="APO275" s="45"/>
      <c r="APP275" s="45"/>
      <c r="APQ275" s="45"/>
      <c r="APR275" s="45"/>
      <c r="APS275" s="45"/>
      <c r="APT275" s="45"/>
      <c r="APU275" s="45"/>
      <c r="APV275" s="45"/>
      <c r="APW275" s="45"/>
      <c r="APX275" s="45"/>
      <c r="APY275" s="45"/>
      <c r="APZ275" s="45"/>
      <c r="AQA275" s="45"/>
      <c r="AQB275" s="45"/>
      <c r="AQC275" s="45"/>
      <c r="AQD275" s="45"/>
      <c r="AQE275" s="45"/>
      <c r="AQF275" s="45"/>
      <c r="AQG275" s="45"/>
      <c r="AQH275" s="45"/>
      <c r="AQI275" s="45"/>
      <c r="AQJ275" s="45"/>
      <c r="AQK275" s="45"/>
      <c r="AQL275" s="45"/>
      <c r="AQM275" s="45"/>
      <c r="AQN275" s="45"/>
      <c r="AQO275" s="45"/>
      <c r="AQP275" s="45"/>
      <c r="AQQ275" s="45"/>
      <c r="AQR275" s="45"/>
      <c r="AQS275" s="45"/>
      <c r="AQT275" s="45"/>
      <c r="AQU275" s="45"/>
      <c r="AQV275" s="45"/>
      <c r="AQW275" s="45"/>
      <c r="AQX275" s="45"/>
      <c r="AQY275" s="45"/>
      <c r="AQZ275" s="45"/>
      <c r="ARA275" s="45"/>
      <c r="ARB275" s="45"/>
      <c r="ARC275" s="45"/>
      <c r="ARD275" s="45"/>
      <c r="ARE275" s="45"/>
      <c r="ARF275" s="45"/>
      <c r="ARG275" s="45"/>
      <c r="ARH275" s="45"/>
      <c r="ARI275" s="45"/>
      <c r="ARJ275" s="45"/>
      <c r="ARK275" s="45"/>
      <c r="ARL275" s="45"/>
      <c r="ARM275" s="45"/>
      <c r="ARN275" s="45"/>
      <c r="ARO275" s="45"/>
      <c r="ARP275" s="45"/>
      <c r="ARQ275" s="45"/>
      <c r="ARR275" s="45"/>
      <c r="ARS275" s="45"/>
      <c r="ART275" s="45"/>
      <c r="ARU275" s="45"/>
      <c r="ARV275" s="45"/>
      <c r="ARW275" s="45"/>
      <c r="ARX275" s="45"/>
      <c r="ARY275" s="45"/>
      <c r="ARZ275" s="45"/>
      <c r="ASA275" s="45"/>
      <c r="ASB275" s="45"/>
      <c r="ASC275" s="45"/>
      <c r="ASD275" s="45"/>
      <c r="ASE275" s="45"/>
      <c r="ASF275" s="45"/>
      <c r="ASG275" s="45"/>
      <c r="ASH275" s="45"/>
      <c r="ASI275" s="45"/>
      <c r="ASJ275" s="45"/>
      <c r="ASK275" s="45"/>
      <c r="ASL275" s="45"/>
      <c r="ASM275" s="45"/>
      <c r="ASN275" s="45"/>
      <c r="ASO275" s="45"/>
      <c r="ASP275" s="45"/>
      <c r="ASQ275" s="45"/>
      <c r="ASR275" s="45"/>
      <c r="ASS275" s="45"/>
      <c r="AST275" s="45"/>
      <c r="ASU275" s="45"/>
      <c r="ASV275" s="45"/>
      <c r="ASW275" s="45"/>
      <c r="ASX275" s="45"/>
      <c r="ASY275" s="45"/>
      <c r="ASZ275" s="45"/>
      <c r="ATA275" s="45"/>
      <c r="ATB275" s="45"/>
      <c r="ATC275" s="45"/>
      <c r="ATD275" s="45"/>
      <c r="ATE275" s="45"/>
      <c r="ATF275" s="45"/>
      <c r="ATG275" s="45"/>
      <c r="ATH275" s="45"/>
      <c r="ATI275" s="45"/>
      <c r="ATJ275" s="45"/>
      <c r="ATK275" s="45"/>
      <c r="ATL275" s="45"/>
      <c r="ATM275" s="45"/>
      <c r="ATN275" s="45"/>
      <c r="ATO275" s="45"/>
      <c r="ATP275" s="45"/>
      <c r="ATQ275" s="45"/>
      <c r="ATR275" s="45"/>
      <c r="ATS275" s="45"/>
      <c r="ATT275" s="45"/>
      <c r="ATU275" s="45"/>
      <c r="ATV275" s="45"/>
      <c r="ATW275" s="45"/>
      <c r="ATX275" s="45"/>
      <c r="ATY275" s="45"/>
      <c r="ATZ275" s="45"/>
      <c r="AUA275" s="45"/>
      <c r="AUB275" s="45"/>
      <c r="AUC275" s="45"/>
      <c r="AUD275" s="45"/>
      <c r="AUE275" s="45"/>
      <c r="AUF275" s="45"/>
      <c r="AUG275" s="45"/>
      <c r="AUH275" s="45"/>
      <c r="AUI275" s="45"/>
      <c r="AUJ275" s="45"/>
      <c r="AUK275" s="45"/>
      <c r="AUL275" s="45"/>
      <c r="AUM275" s="45"/>
      <c r="AUN275" s="45"/>
      <c r="AUO275" s="45"/>
      <c r="AUP275" s="45"/>
      <c r="AUQ275" s="45"/>
      <c r="AUR275" s="45"/>
      <c r="AUS275" s="45"/>
      <c r="AUT275" s="45"/>
      <c r="AUU275" s="45"/>
      <c r="AUV275" s="45"/>
      <c r="AUW275" s="45"/>
      <c r="AUX275" s="45"/>
      <c r="AUY275" s="45"/>
      <c r="AUZ275" s="45"/>
      <c r="AVA275" s="45"/>
      <c r="AVB275" s="45"/>
      <c r="AVC275" s="45"/>
      <c r="AVD275" s="45"/>
      <c r="AVE275" s="45"/>
      <c r="AVF275" s="45"/>
      <c r="AVG275" s="45"/>
      <c r="AVH275" s="45"/>
      <c r="AVI275" s="45"/>
      <c r="AVJ275" s="45"/>
      <c r="AVK275" s="45"/>
      <c r="AVL275" s="45"/>
      <c r="AVM275" s="45"/>
      <c r="AVN275" s="45"/>
      <c r="AVO275" s="45"/>
      <c r="AVP275" s="45"/>
      <c r="AVQ275" s="45"/>
      <c r="AVR275" s="45"/>
      <c r="AVS275" s="45"/>
      <c r="AVT275" s="45"/>
      <c r="AVU275" s="45"/>
      <c r="AVV275" s="45"/>
      <c r="AVW275" s="45"/>
      <c r="AVX275" s="45"/>
      <c r="AVY275" s="45"/>
      <c r="AVZ275" s="45"/>
      <c r="AWA275" s="45"/>
      <c r="AWB275" s="45"/>
      <c r="AWC275" s="45"/>
      <c r="AWD275" s="45"/>
      <c r="AWE275" s="45"/>
      <c r="AWF275" s="45"/>
      <c r="AWG275" s="45"/>
      <c r="AWH275" s="45"/>
      <c r="AWI275" s="45"/>
      <c r="AWJ275" s="45"/>
      <c r="AWK275" s="45"/>
      <c r="AWL275" s="45"/>
      <c r="AWM275" s="45"/>
      <c r="AWN275" s="45"/>
      <c r="AWO275" s="45"/>
      <c r="AWP275" s="45"/>
      <c r="AWQ275" s="45"/>
      <c r="AWR275" s="45"/>
      <c r="AWS275" s="45"/>
      <c r="AWT275" s="45"/>
      <c r="AWU275" s="45"/>
      <c r="AWV275" s="45"/>
      <c r="AWW275" s="45"/>
      <c r="AWX275" s="45"/>
      <c r="AWY275" s="45"/>
      <c r="AWZ275" s="45"/>
      <c r="AXA275" s="45"/>
      <c r="AXB275" s="45"/>
      <c r="AXC275" s="45"/>
      <c r="AXD275" s="45"/>
      <c r="AXE275" s="45"/>
      <c r="AXF275" s="45"/>
      <c r="AXG275" s="45"/>
      <c r="AXH275" s="45"/>
      <c r="AXI275" s="45"/>
      <c r="AXJ275" s="45"/>
      <c r="AXK275" s="45"/>
      <c r="AXL275" s="45"/>
      <c r="AXM275" s="45"/>
      <c r="AXN275" s="45"/>
      <c r="AXO275" s="45"/>
      <c r="AXP275" s="45"/>
      <c r="AXQ275" s="45"/>
      <c r="AXR275" s="45"/>
      <c r="AXS275" s="45"/>
      <c r="AXT275" s="45"/>
      <c r="AXU275" s="45"/>
      <c r="AXV275" s="45"/>
      <c r="AXW275" s="45"/>
      <c r="AXX275" s="45"/>
      <c r="AXY275" s="45"/>
      <c r="AXZ275" s="45"/>
      <c r="AYA275" s="45"/>
      <c r="AYB275" s="45"/>
      <c r="AYC275" s="45"/>
      <c r="AYD275" s="45"/>
      <c r="AYE275" s="45"/>
      <c r="AYF275" s="45"/>
      <c r="AYG275" s="45"/>
      <c r="AYH275" s="45"/>
      <c r="AYI275" s="45"/>
      <c r="AYJ275" s="45"/>
      <c r="AYK275" s="45"/>
      <c r="AYL275" s="45"/>
      <c r="AYM275" s="45"/>
      <c r="AYN275" s="45"/>
      <c r="AYO275" s="45"/>
      <c r="AYP275" s="45"/>
      <c r="AYQ275" s="45"/>
      <c r="AYR275" s="45"/>
      <c r="AYS275" s="45"/>
      <c r="AYT275" s="45"/>
      <c r="AYU275" s="45"/>
      <c r="AYV275" s="45"/>
      <c r="AYW275" s="45"/>
      <c r="AYX275" s="45"/>
      <c r="AYY275" s="45"/>
      <c r="AYZ275" s="45"/>
      <c r="AZA275" s="45"/>
      <c r="AZB275" s="45"/>
      <c r="AZC275" s="45"/>
      <c r="AZD275" s="45"/>
      <c r="AZE275" s="45"/>
      <c r="AZF275" s="45"/>
      <c r="AZG275" s="45"/>
      <c r="AZH275" s="45"/>
      <c r="AZI275" s="45"/>
      <c r="AZJ275" s="45"/>
      <c r="AZK275" s="45"/>
      <c r="AZL275" s="45"/>
      <c r="AZM275" s="45"/>
      <c r="AZN275" s="45"/>
      <c r="AZO275" s="45"/>
      <c r="AZP275" s="45"/>
      <c r="AZQ275" s="45"/>
      <c r="AZR275" s="45"/>
      <c r="AZS275" s="45"/>
      <c r="AZT275" s="45"/>
      <c r="AZU275" s="45"/>
      <c r="AZV275" s="45"/>
      <c r="AZW275" s="45"/>
      <c r="AZX275" s="45"/>
      <c r="AZY275" s="45"/>
      <c r="AZZ275" s="45"/>
      <c r="BAA275" s="45"/>
      <c r="BAB275" s="45"/>
      <c r="BAC275" s="45"/>
      <c r="BAD275" s="45"/>
      <c r="BAE275" s="45"/>
      <c r="BAF275" s="45"/>
      <c r="BAG275" s="45"/>
      <c r="BAH275" s="45"/>
      <c r="BAI275" s="45"/>
      <c r="BAJ275" s="45"/>
      <c r="BAK275" s="45"/>
      <c r="BAL275" s="45"/>
      <c r="BAM275" s="45"/>
      <c r="BAN275" s="45"/>
      <c r="BAO275" s="45"/>
      <c r="BAP275" s="45"/>
      <c r="BAQ275" s="45"/>
      <c r="BAR275" s="45"/>
      <c r="BAS275" s="45"/>
      <c r="BAT275" s="45"/>
      <c r="BAU275" s="45"/>
      <c r="BAV275" s="45"/>
      <c r="BAW275" s="45"/>
      <c r="BAX275" s="45"/>
      <c r="BAY275" s="45"/>
      <c r="BAZ275" s="45"/>
      <c r="BBA275" s="45"/>
      <c r="BBB275" s="45"/>
      <c r="BBC275" s="45"/>
      <c r="BBD275" s="45"/>
      <c r="BBE275" s="45"/>
      <c r="BBF275" s="45"/>
      <c r="BBG275" s="45"/>
      <c r="BBH275" s="45"/>
      <c r="BBI275" s="45"/>
      <c r="BBJ275" s="45"/>
      <c r="BBK275" s="45"/>
      <c r="BBL275" s="45"/>
      <c r="BBM275" s="45"/>
      <c r="BBN275" s="45"/>
      <c r="BBO275" s="45"/>
      <c r="BBP275" s="45"/>
      <c r="BBQ275" s="45"/>
      <c r="BBR275" s="45"/>
      <c r="BBS275" s="45"/>
      <c r="BBT275" s="45"/>
      <c r="BBU275" s="45"/>
      <c r="BBV275" s="45"/>
      <c r="BBW275" s="45"/>
      <c r="BBX275" s="45"/>
      <c r="BBY275" s="45"/>
      <c r="BBZ275" s="45"/>
      <c r="BCA275" s="45"/>
      <c r="BCB275" s="45"/>
      <c r="BCC275" s="45"/>
      <c r="BCD275" s="45"/>
      <c r="BCE275" s="45"/>
      <c r="BCF275" s="45"/>
      <c r="BCG275" s="45"/>
      <c r="BCH275" s="45"/>
      <c r="BCI275" s="45"/>
      <c r="BCJ275" s="45"/>
      <c r="BCK275" s="45"/>
      <c r="BCL275" s="45"/>
      <c r="BCM275" s="45"/>
      <c r="BCN275" s="45"/>
      <c r="BCO275" s="45"/>
      <c r="BCP275" s="45"/>
      <c r="BCQ275" s="45"/>
      <c r="BCR275" s="45"/>
      <c r="BCS275" s="45"/>
      <c r="BCT275" s="45"/>
      <c r="BCU275" s="45"/>
      <c r="BCV275" s="45"/>
      <c r="BCW275" s="45"/>
      <c r="BCX275" s="45"/>
      <c r="BCY275" s="45"/>
      <c r="BCZ275" s="45"/>
      <c r="BDA275" s="45"/>
      <c r="BDB275" s="45"/>
      <c r="BDC275" s="45"/>
      <c r="BDD275" s="45"/>
      <c r="BDE275" s="45"/>
      <c r="BDF275" s="45"/>
      <c r="BDG275" s="45"/>
      <c r="BDH275" s="45"/>
      <c r="BDI275" s="45"/>
      <c r="BDJ275" s="45"/>
      <c r="BDK275" s="45"/>
      <c r="BDL275" s="45"/>
      <c r="BDM275" s="45"/>
      <c r="BDN275" s="45"/>
      <c r="BDO275" s="45"/>
      <c r="BDP275" s="45"/>
      <c r="BDQ275" s="45"/>
      <c r="BDR275" s="45"/>
      <c r="BDS275" s="45"/>
      <c r="BDT275" s="45"/>
      <c r="BDU275" s="45"/>
      <c r="BDV275" s="45"/>
      <c r="BDW275" s="45"/>
      <c r="BDX275" s="45"/>
      <c r="BDY275" s="45"/>
      <c r="BDZ275" s="45"/>
      <c r="BEA275" s="45"/>
      <c r="BEB275" s="45"/>
      <c r="BEC275" s="45"/>
      <c r="BED275" s="45"/>
      <c r="BEE275" s="45"/>
      <c r="BEF275" s="45"/>
      <c r="BEG275" s="45"/>
      <c r="BEH275" s="45"/>
      <c r="BEI275" s="45"/>
      <c r="BEJ275" s="45"/>
      <c r="BEK275" s="45"/>
      <c r="BEL275" s="45"/>
      <c r="BEM275" s="45"/>
      <c r="BEN275" s="45"/>
      <c r="BEO275" s="45"/>
      <c r="BEP275" s="45"/>
      <c r="BEQ275" s="45"/>
      <c r="BER275" s="45"/>
      <c r="BES275" s="45"/>
      <c r="BET275" s="45"/>
      <c r="BEU275" s="45"/>
      <c r="BEV275" s="45"/>
      <c r="BEW275" s="45"/>
      <c r="BEX275" s="45"/>
      <c r="BEY275" s="45"/>
      <c r="BEZ275" s="45"/>
      <c r="BFA275" s="45"/>
      <c r="BFB275" s="45"/>
      <c r="BFC275" s="45"/>
      <c r="BFD275" s="45"/>
      <c r="BFE275" s="45"/>
      <c r="BFF275" s="45"/>
      <c r="BFG275" s="45"/>
      <c r="BFH275" s="45"/>
      <c r="BFI275" s="45"/>
      <c r="BFJ275" s="45"/>
      <c r="BFK275" s="45"/>
      <c r="BFL275" s="45"/>
      <c r="BFM275" s="45"/>
      <c r="BFN275" s="45"/>
      <c r="BFO275" s="45"/>
      <c r="BFP275" s="45"/>
      <c r="BFQ275" s="45"/>
      <c r="BFR275" s="45"/>
      <c r="BFS275" s="45"/>
      <c r="BFT275" s="45"/>
      <c r="BFU275" s="45"/>
      <c r="BFV275" s="45"/>
      <c r="BFW275" s="45"/>
      <c r="BFX275" s="45"/>
      <c r="BFY275" s="45"/>
      <c r="BFZ275" s="45"/>
      <c r="BGA275" s="45"/>
      <c r="BGB275" s="45"/>
      <c r="BGC275" s="45"/>
      <c r="BGD275" s="45"/>
      <c r="BGE275" s="45"/>
      <c r="BGF275" s="45"/>
      <c r="BGG275" s="45"/>
      <c r="BGH275" s="45"/>
      <c r="BGI275" s="45"/>
      <c r="BGJ275" s="45"/>
      <c r="BGK275" s="45"/>
      <c r="BGL275" s="45"/>
      <c r="BGM275" s="45"/>
      <c r="BGN275" s="45"/>
      <c r="BGO275" s="45"/>
      <c r="BGP275" s="45"/>
      <c r="BGQ275" s="45"/>
      <c r="BGR275" s="45"/>
      <c r="BGS275" s="45"/>
      <c r="BGT275" s="45"/>
      <c r="BGU275" s="45"/>
      <c r="BGV275" s="45"/>
      <c r="BGW275" s="45"/>
      <c r="BGX275" s="45"/>
      <c r="BGY275" s="45"/>
      <c r="BGZ275" s="45"/>
      <c r="BHA275" s="45"/>
      <c r="BHB275" s="45"/>
      <c r="BHC275" s="45"/>
      <c r="BHD275" s="45"/>
      <c r="BHE275" s="45"/>
      <c r="BHF275" s="45"/>
      <c r="BHG275" s="45"/>
      <c r="BHH275" s="45"/>
      <c r="BHI275" s="45"/>
      <c r="BHJ275" s="45"/>
      <c r="BHK275" s="45"/>
      <c r="BHL275" s="45"/>
      <c r="BHM275" s="45"/>
      <c r="BHN275" s="45"/>
      <c r="BHO275" s="45"/>
      <c r="BHP275" s="45"/>
      <c r="BHQ275" s="45"/>
      <c r="BHR275" s="45"/>
      <c r="BHS275" s="45"/>
      <c r="BHT275" s="45"/>
      <c r="BHU275" s="45"/>
      <c r="BHV275" s="45"/>
      <c r="BHW275" s="45"/>
      <c r="BHX275" s="45"/>
      <c r="BHY275" s="45"/>
      <c r="BHZ275" s="45"/>
      <c r="BIA275" s="45"/>
      <c r="BIB275" s="45"/>
      <c r="BIC275" s="45"/>
      <c r="BID275" s="45"/>
      <c r="BIE275" s="45"/>
      <c r="BIF275" s="45"/>
      <c r="BIG275" s="45"/>
      <c r="BIH275" s="45"/>
      <c r="BII275" s="45"/>
      <c r="BIJ275" s="45"/>
      <c r="BIK275" s="45"/>
      <c r="BIL275" s="45"/>
      <c r="BIM275" s="45"/>
      <c r="BIN275" s="45"/>
      <c r="BIO275" s="45"/>
      <c r="BIP275" s="45"/>
      <c r="BIQ275" s="45"/>
      <c r="BIR275" s="45"/>
      <c r="BIS275" s="45"/>
      <c r="BIT275" s="45"/>
      <c r="BIU275" s="45"/>
      <c r="BIV275" s="45"/>
      <c r="BIW275" s="45"/>
      <c r="BIX275" s="45"/>
      <c r="BIY275" s="45"/>
      <c r="BIZ275" s="45"/>
      <c r="BJA275" s="45"/>
      <c r="BJB275" s="45"/>
      <c r="BJC275" s="45"/>
      <c r="BJD275" s="45"/>
      <c r="BJE275" s="45"/>
      <c r="BJF275" s="45"/>
      <c r="BJG275" s="45"/>
      <c r="BJH275" s="45"/>
      <c r="BJI275" s="45"/>
      <c r="BJJ275" s="45"/>
      <c r="BJK275" s="45"/>
      <c r="BJL275" s="45"/>
      <c r="BJM275" s="45"/>
      <c r="BJN275" s="45"/>
      <c r="BJO275" s="45"/>
      <c r="BJP275" s="45"/>
      <c r="BJQ275" s="45"/>
      <c r="BJR275" s="45"/>
      <c r="BJS275" s="45"/>
      <c r="BJT275" s="45"/>
      <c r="BJU275" s="45"/>
      <c r="BJV275" s="45"/>
      <c r="BJW275" s="45"/>
      <c r="BJX275" s="45"/>
      <c r="BJY275" s="45"/>
      <c r="BJZ275" s="45"/>
      <c r="BKA275" s="45"/>
      <c r="BKB275" s="45"/>
      <c r="BKC275" s="45"/>
      <c r="BKD275" s="45"/>
      <c r="BKE275" s="45"/>
      <c r="BKF275" s="45"/>
      <c r="BKG275" s="45"/>
      <c r="BKH275" s="45"/>
      <c r="BKI275" s="45"/>
      <c r="BKJ275" s="45"/>
      <c r="BKK275" s="45"/>
      <c r="BKL275" s="45"/>
      <c r="BKM275" s="45"/>
      <c r="BKN275" s="45"/>
      <c r="BKO275" s="45"/>
      <c r="BKP275" s="45"/>
      <c r="BKQ275" s="45"/>
      <c r="BKR275" s="45"/>
      <c r="BKS275" s="45"/>
      <c r="BKT275" s="45"/>
      <c r="BKU275" s="45"/>
      <c r="BKV275" s="45"/>
      <c r="BKW275" s="45"/>
      <c r="BKX275" s="45"/>
      <c r="BKY275" s="45"/>
      <c r="BKZ275" s="45"/>
      <c r="BLA275" s="45"/>
      <c r="BLB275" s="45"/>
      <c r="BLC275" s="45"/>
      <c r="BLD275" s="45"/>
      <c r="BLE275" s="45"/>
      <c r="BLF275" s="45"/>
      <c r="BLG275" s="45"/>
      <c r="BLH275" s="45"/>
      <c r="BLI275" s="45"/>
      <c r="BLJ275" s="45"/>
      <c r="BLK275" s="45"/>
      <c r="BLL275" s="45"/>
      <c r="BLM275" s="45"/>
      <c r="BLN275" s="45"/>
      <c r="BLO275" s="45"/>
      <c r="BLP275" s="45"/>
      <c r="BLQ275" s="45"/>
      <c r="BLR275" s="45"/>
      <c r="BLS275" s="45"/>
      <c r="BLT275" s="45"/>
      <c r="BLU275" s="45"/>
      <c r="BLV275" s="45"/>
      <c r="BLW275" s="45"/>
      <c r="BLX275" s="45"/>
      <c r="BLY275" s="45"/>
      <c r="BLZ275" s="45"/>
      <c r="BMA275" s="45"/>
      <c r="BMB275" s="45"/>
      <c r="BMC275" s="45"/>
      <c r="BMD275" s="45"/>
      <c r="BME275" s="45"/>
      <c r="BMF275" s="45"/>
      <c r="BMG275" s="45"/>
      <c r="BMH275" s="45"/>
      <c r="BMI275" s="45"/>
      <c r="BMJ275" s="45"/>
      <c r="BMK275" s="45"/>
      <c r="BML275" s="45"/>
      <c r="BMM275" s="45"/>
      <c r="BMN275" s="45"/>
      <c r="BMO275" s="45"/>
      <c r="BMP275" s="45"/>
      <c r="BMQ275" s="45"/>
      <c r="BMR275" s="45"/>
      <c r="BMS275" s="45"/>
      <c r="BMT275" s="45"/>
      <c r="BMU275" s="45"/>
      <c r="BMV275" s="45"/>
      <c r="BMW275" s="45"/>
      <c r="BMX275" s="45"/>
      <c r="BMY275" s="45"/>
      <c r="BMZ275" s="45"/>
      <c r="BNA275" s="45"/>
    </row>
    <row r="276" spans="23:1717" s="46" customFormat="1" x14ac:dyDescent="0.25">
      <c r="W276" s="45"/>
      <c r="X276" s="45"/>
      <c r="Y276" s="45"/>
      <c r="Z276" s="45"/>
      <c r="AA276" s="45"/>
      <c r="AB276" s="45"/>
      <c r="AC276" s="45"/>
      <c r="AD276" s="45"/>
      <c r="AE276" s="45"/>
      <c r="AF276" s="45"/>
      <c r="AG276" s="45"/>
      <c r="AH276" s="45"/>
      <c r="AI276" s="45"/>
      <c r="AJ276" s="45"/>
      <c r="AK276" s="45"/>
      <c r="AL276" s="45"/>
      <c r="AM276" s="45"/>
      <c r="AN276" s="45"/>
      <c r="AO276" s="45"/>
      <c r="AP276" s="45"/>
      <c r="AQ276" s="45"/>
      <c r="AR276" s="45"/>
      <c r="AS276" s="45"/>
      <c r="AT276" s="45"/>
      <c r="AU276" s="45"/>
      <c r="AV276" s="45"/>
      <c r="AW276" s="45"/>
      <c r="AX276" s="45"/>
      <c r="AY276" s="45"/>
      <c r="AZ276" s="45"/>
      <c r="BA276" s="45"/>
      <c r="BB276" s="45"/>
      <c r="BC276" s="45"/>
      <c r="BD276" s="45"/>
      <c r="BE276" s="45"/>
      <c r="BF276" s="45"/>
      <c r="BG276" s="45"/>
      <c r="BH276" s="45"/>
      <c r="BI276" s="45"/>
      <c r="BJ276" s="45"/>
      <c r="BK276" s="45"/>
      <c r="BL276" s="45"/>
      <c r="BM276" s="45"/>
      <c r="BN276" s="45"/>
      <c r="BO276" s="45"/>
      <c r="BP276" s="45"/>
      <c r="BQ276" s="45"/>
      <c r="BR276" s="45"/>
      <c r="BS276" s="45"/>
      <c r="BT276" s="45"/>
      <c r="BU276" s="45"/>
      <c r="BV276" s="45"/>
      <c r="BW276" s="45"/>
      <c r="BX276" s="45"/>
      <c r="BY276" s="45"/>
      <c r="BZ276" s="45"/>
      <c r="CA276" s="45"/>
      <c r="CB276" s="45"/>
      <c r="CC276" s="45"/>
      <c r="CD276" s="45"/>
      <c r="CE276" s="45"/>
      <c r="CF276" s="45"/>
      <c r="CG276" s="45"/>
      <c r="CH276" s="45"/>
      <c r="CI276" s="45"/>
      <c r="CJ276" s="45"/>
      <c r="CK276" s="45"/>
      <c r="CL276" s="45"/>
      <c r="CM276" s="45"/>
      <c r="CN276" s="45"/>
      <c r="CO276" s="45"/>
      <c r="CP276" s="45"/>
      <c r="CQ276" s="45"/>
      <c r="CR276" s="45"/>
      <c r="CS276" s="45"/>
      <c r="CT276" s="45"/>
      <c r="CU276" s="45"/>
      <c r="CV276" s="45"/>
      <c r="CW276" s="45"/>
      <c r="CX276" s="45"/>
      <c r="CY276" s="45"/>
      <c r="CZ276" s="45"/>
      <c r="DA276" s="45"/>
      <c r="DB276" s="45"/>
      <c r="DC276" s="45"/>
      <c r="DD276" s="45"/>
      <c r="DE276" s="45"/>
      <c r="DF276" s="45"/>
      <c r="DG276" s="45"/>
      <c r="DH276" s="45"/>
      <c r="DI276" s="45"/>
      <c r="DJ276" s="45"/>
      <c r="DK276" s="45"/>
      <c r="DL276" s="45"/>
      <c r="DM276" s="45"/>
      <c r="DN276" s="45"/>
      <c r="DO276" s="45"/>
      <c r="DP276" s="45"/>
      <c r="DQ276" s="45"/>
      <c r="DR276" s="45"/>
      <c r="DS276" s="45"/>
      <c r="DT276" s="45"/>
      <c r="DU276" s="45"/>
      <c r="DV276" s="45"/>
      <c r="DW276" s="45"/>
      <c r="DX276" s="45"/>
      <c r="DY276" s="45"/>
      <c r="DZ276" s="45"/>
      <c r="EA276" s="45"/>
      <c r="EB276" s="45"/>
      <c r="EC276" s="45"/>
      <c r="ED276" s="45"/>
      <c r="EE276" s="45"/>
      <c r="EF276" s="45"/>
      <c r="EG276" s="45"/>
      <c r="EH276" s="45"/>
      <c r="EI276" s="45"/>
      <c r="EJ276" s="45"/>
      <c r="EK276" s="45"/>
      <c r="EL276" s="45"/>
      <c r="EM276" s="45"/>
      <c r="EN276" s="45"/>
      <c r="EO276" s="45"/>
      <c r="EP276" s="45"/>
      <c r="EQ276" s="45"/>
      <c r="ER276" s="45"/>
      <c r="ES276" s="45"/>
      <c r="ET276" s="45"/>
      <c r="EU276" s="45"/>
      <c r="EV276" s="45"/>
      <c r="EW276" s="45"/>
      <c r="EX276" s="45"/>
      <c r="EY276" s="45"/>
      <c r="EZ276" s="45"/>
      <c r="FA276" s="45"/>
      <c r="FB276" s="45"/>
      <c r="FC276" s="45"/>
      <c r="FD276" s="45"/>
      <c r="FE276" s="45"/>
      <c r="FF276" s="45"/>
      <c r="FG276" s="45"/>
      <c r="FH276" s="45"/>
      <c r="FI276" s="45"/>
      <c r="FJ276" s="45"/>
      <c r="FK276" s="45"/>
      <c r="FL276" s="45"/>
      <c r="FM276" s="45"/>
      <c r="FN276" s="45"/>
      <c r="FO276" s="45"/>
      <c r="FP276" s="45"/>
      <c r="FQ276" s="45"/>
      <c r="FR276" s="45"/>
      <c r="FS276" s="45"/>
      <c r="FT276" s="45"/>
      <c r="FU276" s="45"/>
      <c r="FV276" s="45"/>
      <c r="FW276" s="45"/>
      <c r="FX276" s="45"/>
      <c r="FY276" s="45"/>
      <c r="FZ276" s="45"/>
      <c r="GA276" s="45"/>
      <c r="GB276" s="45"/>
      <c r="GC276" s="45"/>
      <c r="GD276" s="45"/>
      <c r="GE276" s="45"/>
      <c r="GF276" s="45"/>
      <c r="GG276" s="45"/>
      <c r="GH276" s="45"/>
      <c r="GI276" s="45"/>
      <c r="GJ276" s="45"/>
      <c r="GK276" s="45"/>
      <c r="GL276" s="45"/>
      <c r="GM276" s="45"/>
      <c r="GN276" s="45"/>
      <c r="GO276" s="45"/>
      <c r="GP276" s="45"/>
      <c r="GQ276" s="45"/>
      <c r="GR276" s="45"/>
      <c r="GS276" s="45"/>
      <c r="GT276" s="45"/>
      <c r="GU276" s="45"/>
      <c r="GV276" s="45"/>
      <c r="GW276" s="45"/>
      <c r="GX276" s="45"/>
      <c r="GY276" s="45"/>
      <c r="GZ276" s="45"/>
      <c r="HA276" s="45"/>
      <c r="HB276" s="45"/>
      <c r="HC276" s="45"/>
      <c r="HD276" s="45"/>
      <c r="HE276" s="45"/>
      <c r="HF276" s="45"/>
      <c r="HG276" s="45"/>
      <c r="HH276" s="45"/>
      <c r="HI276" s="45"/>
      <c r="HJ276" s="45"/>
      <c r="HK276" s="45"/>
      <c r="HL276" s="45"/>
      <c r="HM276" s="45"/>
      <c r="HN276" s="45"/>
      <c r="HO276" s="45"/>
      <c r="HP276" s="45"/>
      <c r="HQ276" s="45"/>
      <c r="HR276" s="45"/>
      <c r="HS276" s="45"/>
      <c r="HT276" s="45"/>
      <c r="HU276" s="45"/>
      <c r="HV276" s="45"/>
      <c r="HW276" s="45"/>
      <c r="HX276" s="45"/>
      <c r="HY276" s="45"/>
      <c r="HZ276" s="45"/>
      <c r="IA276" s="45"/>
      <c r="IB276" s="45"/>
      <c r="IC276" s="45"/>
      <c r="ID276" s="45"/>
      <c r="IE276" s="45"/>
      <c r="IF276" s="45"/>
      <c r="IG276" s="45"/>
      <c r="IH276" s="45"/>
      <c r="II276" s="45"/>
      <c r="IJ276" s="45"/>
      <c r="IK276" s="45"/>
      <c r="IL276" s="45"/>
      <c r="IM276" s="45"/>
      <c r="IN276" s="45"/>
      <c r="IO276" s="45"/>
      <c r="IP276" s="45"/>
      <c r="IQ276" s="45"/>
      <c r="IR276" s="45"/>
      <c r="IS276" s="45"/>
      <c r="IT276" s="45"/>
      <c r="IU276" s="45"/>
      <c r="IV276" s="45"/>
      <c r="IW276" s="45"/>
      <c r="IX276" s="45"/>
      <c r="IY276" s="45"/>
      <c r="IZ276" s="45"/>
      <c r="JA276" s="45"/>
      <c r="JB276" s="45"/>
      <c r="JC276" s="45"/>
      <c r="JD276" s="45"/>
      <c r="JE276" s="45"/>
      <c r="JF276" s="45"/>
      <c r="JG276" s="45"/>
      <c r="JH276" s="45"/>
      <c r="JI276" s="45"/>
      <c r="JJ276" s="45"/>
      <c r="JK276" s="45"/>
      <c r="JL276" s="45"/>
      <c r="JM276" s="45"/>
      <c r="JN276" s="45"/>
      <c r="JO276" s="45"/>
      <c r="JP276" s="45"/>
      <c r="JQ276" s="45"/>
      <c r="JR276" s="45"/>
      <c r="JS276" s="45"/>
      <c r="JT276" s="45"/>
      <c r="JU276" s="45"/>
      <c r="JV276" s="45"/>
      <c r="JW276" s="45"/>
      <c r="JX276" s="45"/>
      <c r="JY276" s="45"/>
      <c r="JZ276" s="45"/>
      <c r="KA276" s="45"/>
      <c r="KB276" s="45"/>
      <c r="KC276" s="45"/>
      <c r="KD276" s="45"/>
      <c r="KE276" s="45"/>
      <c r="KF276" s="45"/>
      <c r="KG276" s="45"/>
      <c r="KH276" s="45"/>
      <c r="KI276" s="45"/>
      <c r="KJ276" s="45"/>
      <c r="KK276" s="45"/>
      <c r="KL276" s="45"/>
      <c r="KM276" s="45"/>
      <c r="KN276" s="45"/>
      <c r="KO276" s="45"/>
      <c r="KP276" s="45"/>
      <c r="KQ276" s="45"/>
      <c r="KR276" s="45"/>
      <c r="KS276" s="45"/>
      <c r="KT276" s="45"/>
      <c r="KU276" s="45"/>
      <c r="KV276" s="45"/>
      <c r="KW276" s="45"/>
      <c r="KX276" s="45"/>
      <c r="KY276" s="45"/>
      <c r="KZ276" s="45"/>
      <c r="LA276" s="45"/>
      <c r="LB276" s="45"/>
      <c r="LC276" s="45"/>
      <c r="LD276" s="45"/>
      <c r="LE276" s="45"/>
      <c r="LF276" s="45"/>
      <c r="LG276" s="45"/>
      <c r="LH276" s="45"/>
      <c r="LI276" s="45"/>
      <c r="LJ276" s="45"/>
      <c r="LK276" s="45"/>
      <c r="LL276" s="45"/>
      <c r="LM276" s="45"/>
      <c r="LN276" s="45"/>
      <c r="LO276" s="45"/>
      <c r="LP276" s="45"/>
      <c r="LQ276" s="45"/>
      <c r="LR276" s="45"/>
      <c r="LS276" s="45"/>
      <c r="LT276" s="45"/>
      <c r="LU276" s="45"/>
      <c r="LV276" s="45"/>
      <c r="LW276" s="45"/>
      <c r="LX276" s="45"/>
      <c r="LY276" s="45"/>
      <c r="LZ276" s="45"/>
      <c r="MA276" s="45"/>
      <c r="MB276" s="45"/>
      <c r="MC276" s="45"/>
      <c r="MD276" s="45"/>
      <c r="ME276" s="45"/>
      <c r="MF276" s="45"/>
      <c r="MG276" s="45"/>
      <c r="MH276" s="45"/>
      <c r="MI276" s="45"/>
      <c r="MJ276" s="45"/>
      <c r="MK276" s="45"/>
      <c r="ML276" s="45"/>
      <c r="MM276" s="45"/>
      <c r="MN276" s="45"/>
      <c r="MO276" s="45"/>
      <c r="MP276" s="45"/>
      <c r="MQ276" s="45"/>
      <c r="MR276" s="45"/>
      <c r="MS276" s="45"/>
      <c r="MT276" s="45"/>
      <c r="MU276" s="45"/>
      <c r="MV276" s="45"/>
      <c r="MW276" s="45"/>
      <c r="MX276" s="45"/>
      <c r="MY276" s="45"/>
      <c r="MZ276" s="45"/>
      <c r="NA276" s="45"/>
      <c r="NB276" s="45"/>
      <c r="NC276" s="45"/>
      <c r="ND276" s="45"/>
      <c r="NE276" s="45"/>
      <c r="NF276" s="45"/>
      <c r="NG276" s="45"/>
      <c r="NH276" s="45"/>
      <c r="NI276" s="45"/>
      <c r="NJ276" s="45"/>
      <c r="NK276" s="45"/>
      <c r="NL276" s="45"/>
      <c r="NM276" s="45"/>
      <c r="NN276" s="45"/>
      <c r="NO276" s="45"/>
      <c r="NP276" s="45"/>
      <c r="NQ276" s="45"/>
      <c r="NR276" s="45"/>
      <c r="NS276" s="45"/>
      <c r="NT276" s="45"/>
      <c r="NU276" s="45"/>
      <c r="NV276" s="45"/>
      <c r="NW276" s="45"/>
      <c r="NX276" s="45"/>
      <c r="NY276" s="45"/>
      <c r="NZ276" s="45"/>
      <c r="OA276" s="45"/>
      <c r="OB276" s="45"/>
      <c r="OC276" s="45"/>
      <c r="OD276" s="45"/>
      <c r="OE276" s="45"/>
      <c r="OF276" s="45"/>
      <c r="OG276" s="45"/>
      <c r="OH276" s="45"/>
      <c r="OI276" s="45"/>
      <c r="OJ276" s="45"/>
      <c r="OK276" s="45"/>
      <c r="OL276" s="45"/>
      <c r="OM276" s="45"/>
      <c r="ON276" s="45"/>
      <c r="OO276" s="45"/>
      <c r="OP276" s="45"/>
      <c r="OQ276" s="45"/>
      <c r="OR276" s="45"/>
      <c r="OS276" s="45"/>
      <c r="OT276" s="45"/>
      <c r="OU276" s="45"/>
      <c r="OV276" s="45"/>
      <c r="OW276" s="45"/>
      <c r="OX276" s="45"/>
      <c r="OY276" s="45"/>
      <c r="OZ276" s="45"/>
      <c r="PA276" s="45"/>
      <c r="PB276" s="45"/>
      <c r="PC276" s="45"/>
      <c r="PD276" s="45"/>
      <c r="PE276" s="45"/>
      <c r="PF276" s="45"/>
      <c r="PG276" s="45"/>
      <c r="PH276" s="45"/>
      <c r="PI276" s="45"/>
      <c r="PJ276" s="45"/>
      <c r="PK276" s="45"/>
      <c r="PL276" s="45"/>
      <c r="PM276" s="45"/>
      <c r="PN276" s="45"/>
      <c r="PO276" s="45"/>
      <c r="PP276" s="45"/>
      <c r="PQ276" s="45"/>
      <c r="PR276" s="45"/>
      <c r="PS276" s="45"/>
      <c r="PT276" s="45"/>
      <c r="PU276" s="45"/>
      <c r="PV276" s="45"/>
      <c r="PW276" s="45"/>
      <c r="PX276" s="45"/>
      <c r="PY276" s="45"/>
      <c r="PZ276" s="45"/>
      <c r="QA276" s="45"/>
      <c r="QB276" s="45"/>
      <c r="QC276" s="45"/>
      <c r="QD276" s="45"/>
      <c r="QE276" s="45"/>
      <c r="QF276" s="45"/>
      <c r="QG276" s="45"/>
      <c r="QH276" s="45"/>
      <c r="QI276" s="45"/>
      <c r="QJ276" s="45"/>
      <c r="QK276" s="45"/>
      <c r="QL276" s="45"/>
      <c r="QM276" s="45"/>
      <c r="QN276" s="45"/>
      <c r="QO276" s="45"/>
      <c r="QP276" s="45"/>
      <c r="QQ276" s="45"/>
      <c r="QR276" s="45"/>
      <c r="QS276" s="45"/>
      <c r="QT276" s="45"/>
      <c r="QU276" s="45"/>
      <c r="QV276" s="45"/>
      <c r="QW276" s="45"/>
      <c r="QX276" s="45"/>
      <c r="QY276" s="45"/>
      <c r="QZ276" s="45"/>
      <c r="RA276" s="45"/>
      <c r="RB276" s="45"/>
      <c r="RC276" s="45"/>
      <c r="RD276" s="45"/>
      <c r="RE276" s="45"/>
      <c r="RF276" s="45"/>
      <c r="RG276" s="45"/>
      <c r="RH276" s="45"/>
      <c r="RI276" s="45"/>
      <c r="RJ276" s="45"/>
      <c r="RK276" s="45"/>
      <c r="RL276" s="45"/>
      <c r="RM276" s="45"/>
      <c r="RN276" s="45"/>
      <c r="RO276" s="45"/>
      <c r="RP276" s="45"/>
      <c r="RQ276" s="45"/>
      <c r="RR276" s="45"/>
      <c r="RS276" s="45"/>
      <c r="RT276" s="45"/>
      <c r="RU276" s="45"/>
      <c r="RV276" s="45"/>
      <c r="RW276" s="45"/>
      <c r="RX276" s="45"/>
      <c r="RY276" s="45"/>
      <c r="RZ276" s="45"/>
      <c r="SA276" s="45"/>
      <c r="SB276" s="45"/>
      <c r="SC276" s="45"/>
      <c r="SD276" s="45"/>
      <c r="SE276" s="45"/>
      <c r="SF276" s="45"/>
      <c r="SG276" s="45"/>
      <c r="SH276" s="45"/>
      <c r="SI276" s="45"/>
      <c r="SJ276" s="45"/>
      <c r="SK276" s="45"/>
      <c r="SL276" s="45"/>
      <c r="SM276" s="45"/>
      <c r="SN276" s="45"/>
      <c r="SO276" s="45"/>
      <c r="SP276" s="45"/>
      <c r="SQ276" s="45"/>
      <c r="SR276" s="45"/>
      <c r="SS276" s="45"/>
      <c r="ST276" s="45"/>
      <c r="SU276" s="45"/>
      <c r="SV276" s="45"/>
      <c r="SW276" s="45"/>
      <c r="SX276" s="45"/>
      <c r="SY276" s="45"/>
      <c r="SZ276" s="45"/>
      <c r="TA276" s="45"/>
      <c r="TB276" s="45"/>
      <c r="TC276" s="45"/>
      <c r="TD276" s="45"/>
      <c r="TE276" s="45"/>
      <c r="TF276" s="45"/>
      <c r="TG276" s="45"/>
      <c r="TH276" s="45"/>
      <c r="TI276" s="45"/>
      <c r="TJ276" s="45"/>
      <c r="TK276" s="45"/>
      <c r="TL276" s="45"/>
      <c r="TM276" s="45"/>
      <c r="TN276" s="45"/>
      <c r="TO276" s="45"/>
      <c r="TP276" s="45"/>
      <c r="TQ276" s="45"/>
      <c r="TR276" s="45"/>
      <c r="TS276" s="45"/>
      <c r="TT276" s="45"/>
      <c r="TU276" s="45"/>
      <c r="TV276" s="45"/>
      <c r="TW276" s="45"/>
      <c r="TX276" s="45"/>
      <c r="TY276" s="45"/>
      <c r="TZ276" s="45"/>
      <c r="UA276" s="45"/>
      <c r="UB276" s="45"/>
      <c r="UC276" s="45"/>
      <c r="UD276" s="45"/>
      <c r="UE276" s="45"/>
      <c r="UF276" s="45"/>
      <c r="UG276" s="45"/>
      <c r="UH276" s="45"/>
      <c r="UI276" s="45"/>
      <c r="UJ276" s="45"/>
      <c r="UK276" s="45"/>
      <c r="UL276" s="45"/>
      <c r="UM276" s="45"/>
      <c r="UN276" s="45"/>
      <c r="UO276" s="45"/>
      <c r="UP276" s="45"/>
      <c r="UQ276" s="45"/>
      <c r="UR276" s="45"/>
      <c r="US276" s="45"/>
      <c r="UT276" s="45"/>
      <c r="UU276" s="45"/>
      <c r="UV276" s="45"/>
      <c r="UW276" s="45"/>
      <c r="UX276" s="45"/>
      <c r="UY276" s="45"/>
      <c r="UZ276" s="45"/>
      <c r="VA276" s="45"/>
      <c r="VB276" s="45"/>
      <c r="VC276" s="45"/>
      <c r="VD276" s="45"/>
      <c r="VE276" s="45"/>
      <c r="VF276" s="45"/>
      <c r="VG276" s="45"/>
      <c r="VH276" s="45"/>
      <c r="VI276" s="45"/>
      <c r="VJ276" s="45"/>
      <c r="VK276" s="45"/>
      <c r="VL276" s="45"/>
      <c r="VM276" s="45"/>
      <c r="VN276" s="45"/>
      <c r="VO276" s="45"/>
      <c r="VP276" s="45"/>
      <c r="VQ276" s="45"/>
      <c r="VR276" s="45"/>
      <c r="VS276" s="45"/>
      <c r="VT276" s="45"/>
      <c r="VU276" s="45"/>
      <c r="VV276" s="45"/>
      <c r="VW276" s="45"/>
      <c r="VX276" s="45"/>
      <c r="VY276" s="45"/>
      <c r="VZ276" s="45"/>
      <c r="WA276" s="45"/>
      <c r="WB276" s="45"/>
      <c r="WC276" s="45"/>
      <c r="WD276" s="45"/>
      <c r="WE276" s="45"/>
      <c r="WF276" s="45"/>
      <c r="WG276" s="45"/>
      <c r="WH276" s="45"/>
      <c r="WI276" s="45"/>
      <c r="WJ276" s="45"/>
      <c r="WK276" s="45"/>
      <c r="WL276" s="45"/>
      <c r="WM276" s="45"/>
      <c r="WN276" s="45"/>
      <c r="WO276" s="45"/>
      <c r="WP276" s="45"/>
      <c r="WQ276" s="45"/>
      <c r="WR276" s="45"/>
      <c r="WS276" s="45"/>
      <c r="WT276" s="45"/>
      <c r="WU276" s="45"/>
      <c r="WV276" s="45"/>
      <c r="WW276" s="45"/>
      <c r="WX276" s="45"/>
      <c r="WY276" s="45"/>
      <c r="WZ276" s="45"/>
      <c r="XA276" s="45"/>
      <c r="XB276" s="45"/>
      <c r="XC276" s="45"/>
      <c r="XD276" s="45"/>
      <c r="XE276" s="45"/>
      <c r="XF276" s="45"/>
      <c r="XG276" s="45"/>
      <c r="XH276" s="45"/>
      <c r="XI276" s="45"/>
      <c r="XJ276" s="45"/>
      <c r="XK276" s="45"/>
      <c r="XL276" s="45"/>
      <c r="XM276" s="45"/>
      <c r="XN276" s="45"/>
      <c r="XO276" s="45"/>
      <c r="XP276" s="45"/>
      <c r="XQ276" s="45"/>
      <c r="XR276" s="45"/>
      <c r="XS276" s="45"/>
      <c r="XT276" s="45"/>
      <c r="XU276" s="45"/>
      <c r="XV276" s="45"/>
      <c r="XW276" s="45"/>
      <c r="XX276" s="45"/>
      <c r="XY276" s="45"/>
      <c r="XZ276" s="45"/>
      <c r="YA276" s="45"/>
      <c r="YB276" s="45"/>
      <c r="YC276" s="45"/>
      <c r="YD276" s="45"/>
      <c r="YE276" s="45"/>
      <c r="YF276" s="45"/>
      <c r="YG276" s="45"/>
      <c r="YH276" s="45"/>
      <c r="YI276" s="45"/>
      <c r="YJ276" s="45"/>
      <c r="YK276" s="45"/>
      <c r="YL276" s="45"/>
      <c r="YM276" s="45"/>
      <c r="YN276" s="45"/>
      <c r="YO276" s="45"/>
      <c r="YP276" s="45"/>
      <c r="YQ276" s="45"/>
      <c r="YR276" s="45"/>
      <c r="YS276" s="45"/>
      <c r="YT276" s="45"/>
      <c r="YU276" s="45"/>
      <c r="YV276" s="45"/>
      <c r="YW276" s="45"/>
      <c r="YX276" s="45"/>
      <c r="YY276" s="45"/>
      <c r="YZ276" s="45"/>
      <c r="ZA276" s="45"/>
      <c r="ZB276" s="45"/>
      <c r="ZC276" s="45"/>
      <c r="ZD276" s="45"/>
      <c r="ZE276" s="45"/>
      <c r="ZF276" s="45"/>
      <c r="ZG276" s="45"/>
      <c r="ZH276" s="45"/>
      <c r="ZI276" s="45"/>
      <c r="ZJ276" s="45"/>
      <c r="ZK276" s="45"/>
      <c r="ZL276" s="45"/>
      <c r="ZM276" s="45"/>
      <c r="ZN276" s="45"/>
      <c r="ZO276" s="45"/>
      <c r="ZP276" s="45"/>
      <c r="ZQ276" s="45"/>
      <c r="ZR276" s="45"/>
      <c r="ZS276" s="45"/>
      <c r="ZT276" s="45"/>
      <c r="ZU276" s="45"/>
      <c r="ZV276" s="45"/>
      <c r="ZW276" s="45"/>
      <c r="ZX276" s="45"/>
      <c r="ZY276" s="45"/>
      <c r="ZZ276" s="45"/>
      <c r="AAA276" s="45"/>
      <c r="AAB276" s="45"/>
      <c r="AAC276" s="45"/>
      <c r="AAD276" s="45"/>
      <c r="AAE276" s="45"/>
      <c r="AAF276" s="45"/>
      <c r="AAG276" s="45"/>
      <c r="AAH276" s="45"/>
      <c r="AAI276" s="45"/>
      <c r="AAJ276" s="45"/>
      <c r="AAK276" s="45"/>
      <c r="AAL276" s="45"/>
      <c r="AAM276" s="45"/>
      <c r="AAN276" s="45"/>
      <c r="AAO276" s="45"/>
      <c r="AAP276" s="45"/>
      <c r="AAQ276" s="45"/>
      <c r="AAR276" s="45"/>
      <c r="AAS276" s="45"/>
      <c r="AAT276" s="45"/>
      <c r="AAU276" s="45"/>
      <c r="AAV276" s="45"/>
      <c r="AAW276" s="45"/>
      <c r="AAX276" s="45"/>
      <c r="AAY276" s="45"/>
      <c r="AAZ276" s="45"/>
      <c r="ABA276" s="45"/>
      <c r="ABB276" s="45"/>
      <c r="ABC276" s="45"/>
      <c r="ABD276" s="45"/>
      <c r="ABE276" s="45"/>
      <c r="ABF276" s="45"/>
      <c r="ABG276" s="45"/>
      <c r="ABH276" s="45"/>
      <c r="ABI276" s="45"/>
      <c r="ABJ276" s="45"/>
      <c r="ABK276" s="45"/>
      <c r="ABL276" s="45"/>
      <c r="ABM276" s="45"/>
      <c r="ABN276" s="45"/>
      <c r="ABO276" s="45"/>
      <c r="ABP276" s="45"/>
      <c r="ABQ276" s="45"/>
      <c r="ABR276" s="45"/>
      <c r="ABS276" s="45"/>
      <c r="ABT276" s="45"/>
      <c r="ABU276" s="45"/>
      <c r="ABV276" s="45"/>
      <c r="ABW276" s="45"/>
      <c r="ABX276" s="45"/>
      <c r="ABY276" s="45"/>
      <c r="ABZ276" s="45"/>
      <c r="ACA276" s="45"/>
      <c r="ACB276" s="45"/>
      <c r="ACC276" s="45"/>
      <c r="ACD276" s="45"/>
      <c r="ACE276" s="45"/>
      <c r="ACF276" s="45"/>
      <c r="ACG276" s="45"/>
      <c r="ACH276" s="45"/>
      <c r="ACI276" s="45"/>
      <c r="ACJ276" s="45"/>
      <c r="ACK276" s="45"/>
      <c r="ACL276" s="45"/>
      <c r="ACM276" s="45"/>
      <c r="ACN276" s="45"/>
      <c r="ACO276" s="45"/>
      <c r="ACP276" s="45"/>
      <c r="ACQ276" s="45"/>
      <c r="ACR276" s="45"/>
      <c r="ACS276" s="45"/>
      <c r="ACT276" s="45"/>
      <c r="ACU276" s="45"/>
      <c r="ACV276" s="45"/>
      <c r="ACW276" s="45"/>
      <c r="ACX276" s="45"/>
      <c r="ACY276" s="45"/>
      <c r="ACZ276" s="45"/>
      <c r="ADA276" s="45"/>
      <c r="ADB276" s="45"/>
      <c r="ADC276" s="45"/>
      <c r="ADD276" s="45"/>
      <c r="ADE276" s="45"/>
      <c r="ADF276" s="45"/>
      <c r="ADG276" s="45"/>
      <c r="ADH276" s="45"/>
      <c r="ADI276" s="45"/>
      <c r="ADJ276" s="45"/>
      <c r="ADK276" s="45"/>
      <c r="ADL276" s="45"/>
      <c r="ADM276" s="45"/>
      <c r="ADN276" s="45"/>
      <c r="ADO276" s="45"/>
      <c r="ADP276" s="45"/>
      <c r="ADQ276" s="45"/>
      <c r="ADR276" s="45"/>
      <c r="ADS276" s="45"/>
      <c r="ADT276" s="45"/>
      <c r="ADU276" s="45"/>
      <c r="ADV276" s="45"/>
      <c r="ADW276" s="45"/>
      <c r="ADX276" s="45"/>
      <c r="ADY276" s="45"/>
      <c r="ADZ276" s="45"/>
      <c r="AEA276" s="45"/>
      <c r="AEB276" s="45"/>
      <c r="AEC276" s="45"/>
      <c r="AED276" s="45"/>
      <c r="AEE276" s="45"/>
      <c r="AEF276" s="45"/>
      <c r="AEG276" s="45"/>
      <c r="AEH276" s="45"/>
      <c r="AEI276" s="45"/>
      <c r="AEJ276" s="45"/>
      <c r="AEK276" s="45"/>
      <c r="AEL276" s="45"/>
      <c r="AEM276" s="45"/>
      <c r="AEN276" s="45"/>
      <c r="AEO276" s="45"/>
      <c r="AEP276" s="45"/>
      <c r="AEQ276" s="45"/>
      <c r="AER276" s="45"/>
      <c r="AES276" s="45"/>
      <c r="AET276" s="45"/>
      <c r="AEU276" s="45"/>
      <c r="AEV276" s="45"/>
      <c r="AEW276" s="45"/>
      <c r="AEX276" s="45"/>
      <c r="AEY276" s="45"/>
      <c r="AEZ276" s="45"/>
      <c r="AFA276" s="45"/>
      <c r="AFB276" s="45"/>
      <c r="AFC276" s="45"/>
      <c r="AFD276" s="45"/>
      <c r="AFE276" s="45"/>
      <c r="AFF276" s="45"/>
      <c r="AFG276" s="45"/>
      <c r="AFH276" s="45"/>
      <c r="AFI276" s="45"/>
      <c r="AFJ276" s="45"/>
      <c r="AFK276" s="45"/>
      <c r="AFL276" s="45"/>
      <c r="AFM276" s="45"/>
      <c r="AFN276" s="45"/>
      <c r="AFO276" s="45"/>
      <c r="AFP276" s="45"/>
      <c r="AFQ276" s="45"/>
      <c r="AFR276" s="45"/>
      <c r="AFS276" s="45"/>
      <c r="AFT276" s="45"/>
      <c r="AFU276" s="45"/>
      <c r="AFV276" s="45"/>
      <c r="AFW276" s="45"/>
      <c r="AFX276" s="45"/>
      <c r="AFY276" s="45"/>
      <c r="AFZ276" s="45"/>
      <c r="AGA276" s="45"/>
      <c r="AGB276" s="45"/>
      <c r="AGC276" s="45"/>
      <c r="AGD276" s="45"/>
      <c r="AGE276" s="45"/>
      <c r="AGF276" s="45"/>
      <c r="AGG276" s="45"/>
      <c r="AGH276" s="45"/>
      <c r="AGI276" s="45"/>
      <c r="AGJ276" s="45"/>
      <c r="AGK276" s="45"/>
      <c r="AGL276" s="45"/>
      <c r="AGM276" s="45"/>
      <c r="AGN276" s="45"/>
      <c r="AGO276" s="45"/>
      <c r="AGP276" s="45"/>
      <c r="AGQ276" s="45"/>
      <c r="AGR276" s="45"/>
      <c r="AGS276" s="45"/>
      <c r="AGT276" s="45"/>
      <c r="AGU276" s="45"/>
      <c r="AGV276" s="45"/>
      <c r="AGW276" s="45"/>
      <c r="AGX276" s="45"/>
      <c r="AGY276" s="45"/>
      <c r="AGZ276" s="45"/>
      <c r="AHA276" s="45"/>
      <c r="AHB276" s="45"/>
      <c r="AHC276" s="45"/>
      <c r="AHD276" s="45"/>
      <c r="AHE276" s="45"/>
      <c r="AHF276" s="45"/>
      <c r="AHG276" s="45"/>
      <c r="AHH276" s="45"/>
      <c r="AHI276" s="45"/>
      <c r="AHJ276" s="45"/>
      <c r="AHK276" s="45"/>
      <c r="AHL276" s="45"/>
      <c r="AHM276" s="45"/>
      <c r="AHN276" s="45"/>
      <c r="AHO276" s="45"/>
      <c r="AHP276" s="45"/>
      <c r="AHQ276" s="45"/>
      <c r="AHR276" s="45"/>
      <c r="AHS276" s="45"/>
      <c r="AHT276" s="45"/>
      <c r="AHU276" s="45"/>
      <c r="AHV276" s="45"/>
      <c r="AHW276" s="45"/>
      <c r="AHX276" s="45"/>
      <c r="AHY276" s="45"/>
      <c r="AHZ276" s="45"/>
      <c r="AIA276" s="45"/>
      <c r="AIB276" s="45"/>
      <c r="AIC276" s="45"/>
      <c r="AID276" s="45"/>
      <c r="AIE276" s="45"/>
      <c r="AIF276" s="45"/>
      <c r="AIG276" s="45"/>
      <c r="AIH276" s="45"/>
      <c r="AII276" s="45"/>
      <c r="AIJ276" s="45"/>
      <c r="AIK276" s="45"/>
      <c r="AIL276" s="45"/>
      <c r="AIM276" s="45"/>
      <c r="AIN276" s="45"/>
      <c r="AIO276" s="45"/>
      <c r="AIP276" s="45"/>
      <c r="AIQ276" s="45"/>
      <c r="AIR276" s="45"/>
      <c r="AIS276" s="45"/>
      <c r="AIT276" s="45"/>
      <c r="AIU276" s="45"/>
      <c r="AIV276" s="45"/>
      <c r="AIW276" s="45"/>
      <c r="AIX276" s="45"/>
      <c r="AIY276" s="45"/>
      <c r="AIZ276" s="45"/>
      <c r="AJA276" s="45"/>
      <c r="AJB276" s="45"/>
      <c r="AJC276" s="45"/>
      <c r="AJD276" s="45"/>
      <c r="AJE276" s="45"/>
      <c r="AJF276" s="45"/>
      <c r="AJG276" s="45"/>
      <c r="AJH276" s="45"/>
      <c r="AJI276" s="45"/>
      <c r="AJJ276" s="45"/>
      <c r="AJK276" s="45"/>
      <c r="AJL276" s="45"/>
      <c r="AJM276" s="45"/>
      <c r="AJN276" s="45"/>
      <c r="AJO276" s="45"/>
      <c r="AJP276" s="45"/>
      <c r="AJQ276" s="45"/>
      <c r="AJR276" s="45"/>
      <c r="AJS276" s="45"/>
      <c r="AJT276" s="45"/>
      <c r="AJU276" s="45"/>
      <c r="AJV276" s="45"/>
      <c r="AJW276" s="45"/>
      <c r="AJX276" s="45"/>
      <c r="AJY276" s="45"/>
      <c r="AJZ276" s="45"/>
      <c r="AKA276" s="45"/>
      <c r="AKB276" s="45"/>
      <c r="AKC276" s="45"/>
      <c r="AKD276" s="45"/>
      <c r="AKE276" s="45"/>
      <c r="AKF276" s="45"/>
      <c r="AKG276" s="45"/>
      <c r="AKH276" s="45"/>
      <c r="AKI276" s="45"/>
      <c r="AKJ276" s="45"/>
      <c r="AKK276" s="45"/>
      <c r="AKL276" s="45"/>
      <c r="AKM276" s="45"/>
      <c r="AKN276" s="45"/>
      <c r="AKO276" s="45"/>
      <c r="AKP276" s="45"/>
      <c r="AKQ276" s="45"/>
      <c r="AKR276" s="45"/>
      <c r="AKS276" s="45"/>
      <c r="AKT276" s="45"/>
      <c r="AKU276" s="45"/>
      <c r="AKV276" s="45"/>
      <c r="AKW276" s="45"/>
      <c r="AKX276" s="45"/>
      <c r="AKY276" s="45"/>
      <c r="AKZ276" s="45"/>
      <c r="ALA276" s="45"/>
      <c r="ALB276" s="45"/>
      <c r="ALC276" s="45"/>
      <c r="ALD276" s="45"/>
      <c r="ALE276" s="45"/>
      <c r="ALF276" s="45"/>
      <c r="ALG276" s="45"/>
      <c r="ALH276" s="45"/>
      <c r="ALI276" s="45"/>
      <c r="ALJ276" s="45"/>
      <c r="ALK276" s="45"/>
      <c r="ALL276" s="45"/>
      <c r="ALM276" s="45"/>
      <c r="ALN276" s="45"/>
      <c r="ALO276" s="45"/>
      <c r="ALP276" s="45"/>
      <c r="ALQ276" s="45"/>
      <c r="ALR276" s="45"/>
      <c r="ALS276" s="45"/>
      <c r="ALT276" s="45"/>
      <c r="ALU276" s="45"/>
      <c r="ALV276" s="45"/>
      <c r="ALW276" s="45"/>
      <c r="ALX276" s="45"/>
      <c r="ALY276" s="45"/>
      <c r="ALZ276" s="45"/>
      <c r="AMA276" s="45"/>
      <c r="AMB276" s="45"/>
      <c r="AMC276" s="45"/>
      <c r="AMD276" s="45"/>
      <c r="AME276" s="45"/>
      <c r="AMF276" s="45"/>
      <c r="AMG276" s="45"/>
      <c r="AMH276" s="45"/>
      <c r="AMI276" s="45"/>
      <c r="AMJ276" s="45"/>
      <c r="AMK276" s="45"/>
      <c r="AML276" s="45"/>
      <c r="AMM276" s="45"/>
      <c r="AMN276" s="45"/>
      <c r="AMO276" s="45"/>
      <c r="AMP276" s="45"/>
      <c r="AMQ276" s="45"/>
      <c r="AMR276" s="45"/>
      <c r="AMS276" s="45"/>
      <c r="AMT276" s="45"/>
      <c r="AMU276" s="45"/>
      <c r="AMV276" s="45"/>
      <c r="AMW276" s="45"/>
      <c r="AMX276" s="45"/>
      <c r="AMY276" s="45"/>
      <c r="AMZ276" s="45"/>
      <c r="ANA276" s="45"/>
      <c r="ANB276" s="45"/>
      <c r="ANC276" s="45"/>
      <c r="AND276" s="45"/>
      <c r="ANE276" s="45"/>
      <c r="ANF276" s="45"/>
      <c r="ANG276" s="45"/>
      <c r="ANH276" s="45"/>
      <c r="ANI276" s="45"/>
      <c r="ANJ276" s="45"/>
      <c r="ANK276" s="45"/>
      <c r="ANL276" s="45"/>
      <c r="ANM276" s="45"/>
      <c r="ANN276" s="45"/>
      <c r="ANO276" s="45"/>
      <c r="ANP276" s="45"/>
      <c r="ANQ276" s="45"/>
      <c r="ANR276" s="45"/>
      <c r="ANS276" s="45"/>
      <c r="ANT276" s="45"/>
      <c r="ANU276" s="45"/>
      <c r="ANV276" s="45"/>
      <c r="ANW276" s="45"/>
      <c r="ANX276" s="45"/>
      <c r="ANY276" s="45"/>
      <c r="ANZ276" s="45"/>
      <c r="AOA276" s="45"/>
      <c r="AOB276" s="45"/>
      <c r="AOC276" s="45"/>
      <c r="AOD276" s="45"/>
      <c r="AOE276" s="45"/>
      <c r="AOF276" s="45"/>
      <c r="AOG276" s="45"/>
      <c r="AOH276" s="45"/>
      <c r="AOI276" s="45"/>
      <c r="AOJ276" s="45"/>
      <c r="AOK276" s="45"/>
      <c r="AOL276" s="45"/>
      <c r="AOM276" s="45"/>
      <c r="AON276" s="45"/>
      <c r="AOO276" s="45"/>
      <c r="AOP276" s="45"/>
      <c r="AOQ276" s="45"/>
      <c r="AOR276" s="45"/>
      <c r="AOS276" s="45"/>
      <c r="AOT276" s="45"/>
      <c r="AOU276" s="45"/>
      <c r="AOV276" s="45"/>
      <c r="AOW276" s="45"/>
      <c r="AOX276" s="45"/>
      <c r="AOY276" s="45"/>
      <c r="AOZ276" s="45"/>
      <c r="APA276" s="45"/>
      <c r="APB276" s="45"/>
      <c r="APC276" s="45"/>
      <c r="APD276" s="45"/>
      <c r="APE276" s="45"/>
      <c r="APF276" s="45"/>
      <c r="APG276" s="45"/>
      <c r="APH276" s="45"/>
      <c r="API276" s="45"/>
      <c r="APJ276" s="45"/>
      <c r="APK276" s="45"/>
      <c r="APL276" s="45"/>
      <c r="APM276" s="45"/>
      <c r="APN276" s="45"/>
      <c r="APO276" s="45"/>
      <c r="APP276" s="45"/>
      <c r="APQ276" s="45"/>
      <c r="APR276" s="45"/>
      <c r="APS276" s="45"/>
      <c r="APT276" s="45"/>
      <c r="APU276" s="45"/>
      <c r="APV276" s="45"/>
      <c r="APW276" s="45"/>
      <c r="APX276" s="45"/>
      <c r="APY276" s="45"/>
      <c r="APZ276" s="45"/>
      <c r="AQA276" s="45"/>
      <c r="AQB276" s="45"/>
      <c r="AQC276" s="45"/>
      <c r="AQD276" s="45"/>
      <c r="AQE276" s="45"/>
      <c r="AQF276" s="45"/>
      <c r="AQG276" s="45"/>
      <c r="AQH276" s="45"/>
      <c r="AQI276" s="45"/>
      <c r="AQJ276" s="45"/>
      <c r="AQK276" s="45"/>
      <c r="AQL276" s="45"/>
      <c r="AQM276" s="45"/>
      <c r="AQN276" s="45"/>
      <c r="AQO276" s="45"/>
      <c r="AQP276" s="45"/>
      <c r="AQQ276" s="45"/>
      <c r="AQR276" s="45"/>
      <c r="AQS276" s="45"/>
      <c r="AQT276" s="45"/>
      <c r="AQU276" s="45"/>
      <c r="AQV276" s="45"/>
      <c r="AQW276" s="45"/>
      <c r="AQX276" s="45"/>
      <c r="AQY276" s="45"/>
      <c r="AQZ276" s="45"/>
      <c r="ARA276" s="45"/>
      <c r="ARB276" s="45"/>
      <c r="ARC276" s="45"/>
      <c r="ARD276" s="45"/>
      <c r="ARE276" s="45"/>
      <c r="ARF276" s="45"/>
      <c r="ARG276" s="45"/>
      <c r="ARH276" s="45"/>
      <c r="ARI276" s="45"/>
      <c r="ARJ276" s="45"/>
      <c r="ARK276" s="45"/>
      <c r="ARL276" s="45"/>
      <c r="ARM276" s="45"/>
      <c r="ARN276" s="45"/>
      <c r="ARO276" s="45"/>
      <c r="ARP276" s="45"/>
      <c r="ARQ276" s="45"/>
      <c r="ARR276" s="45"/>
      <c r="ARS276" s="45"/>
      <c r="ART276" s="45"/>
      <c r="ARU276" s="45"/>
      <c r="ARV276" s="45"/>
      <c r="ARW276" s="45"/>
      <c r="ARX276" s="45"/>
      <c r="ARY276" s="45"/>
      <c r="ARZ276" s="45"/>
      <c r="ASA276" s="45"/>
      <c r="ASB276" s="45"/>
      <c r="ASC276" s="45"/>
      <c r="ASD276" s="45"/>
      <c r="ASE276" s="45"/>
      <c r="ASF276" s="45"/>
      <c r="ASG276" s="45"/>
      <c r="ASH276" s="45"/>
      <c r="ASI276" s="45"/>
      <c r="ASJ276" s="45"/>
      <c r="ASK276" s="45"/>
      <c r="ASL276" s="45"/>
      <c r="ASM276" s="45"/>
      <c r="ASN276" s="45"/>
      <c r="ASO276" s="45"/>
      <c r="ASP276" s="45"/>
      <c r="ASQ276" s="45"/>
      <c r="ASR276" s="45"/>
      <c r="ASS276" s="45"/>
      <c r="AST276" s="45"/>
      <c r="ASU276" s="45"/>
      <c r="ASV276" s="45"/>
      <c r="ASW276" s="45"/>
      <c r="ASX276" s="45"/>
      <c r="ASY276" s="45"/>
      <c r="ASZ276" s="45"/>
      <c r="ATA276" s="45"/>
      <c r="ATB276" s="45"/>
      <c r="ATC276" s="45"/>
      <c r="ATD276" s="45"/>
      <c r="ATE276" s="45"/>
      <c r="ATF276" s="45"/>
      <c r="ATG276" s="45"/>
      <c r="ATH276" s="45"/>
      <c r="ATI276" s="45"/>
      <c r="ATJ276" s="45"/>
      <c r="ATK276" s="45"/>
      <c r="ATL276" s="45"/>
      <c r="ATM276" s="45"/>
      <c r="ATN276" s="45"/>
      <c r="ATO276" s="45"/>
      <c r="ATP276" s="45"/>
      <c r="ATQ276" s="45"/>
      <c r="ATR276" s="45"/>
      <c r="ATS276" s="45"/>
      <c r="ATT276" s="45"/>
      <c r="ATU276" s="45"/>
      <c r="ATV276" s="45"/>
      <c r="ATW276" s="45"/>
      <c r="ATX276" s="45"/>
      <c r="ATY276" s="45"/>
      <c r="ATZ276" s="45"/>
      <c r="AUA276" s="45"/>
      <c r="AUB276" s="45"/>
      <c r="AUC276" s="45"/>
      <c r="AUD276" s="45"/>
      <c r="AUE276" s="45"/>
      <c r="AUF276" s="45"/>
      <c r="AUG276" s="45"/>
      <c r="AUH276" s="45"/>
      <c r="AUI276" s="45"/>
      <c r="AUJ276" s="45"/>
      <c r="AUK276" s="45"/>
      <c r="AUL276" s="45"/>
      <c r="AUM276" s="45"/>
      <c r="AUN276" s="45"/>
      <c r="AUO276" s="45"/>
      <c r="AUP276" s="45"/>
      <c r="AUQ276" s="45"/>
      <c r="AUR276" s="45"/>
      <c r="AUS276" s="45"/>
      <c r="AUT276" s="45"/>
      <c r="AUU276" s="45"/>
      <c r="AUV276" s="45"/>
      <c r="AUW276" s="45"/>
      <c r="AUX276" s="45"/>
      <c r="AUY276" s="45"/>
      <c r="AUZ276" s="45"/>
      <c r="AVA276" s="45"/>
      <c r="AVB276" s="45"/>
      <c r="AVC276" s="45"/>
      <c r="AVD276" s="45"/>
      <c r="AVE276" s="45"/>
      <c r="AVF276" s="45"/>
      <c r="AVG276" s="45"/>
      <c r="AVH276" s="45"/>
      <c r="AVI276" s="45"/>
      <c r="AVJ276" s="45"/>
      <c r="AVK276" s="45"/>
      <c r="AVL276" s="45"/>
      <c r="AVM276" s="45"/>
      <c r="AVN276" s="45"/>
      <c r="AVO276" s="45"/>
      <c r="AVP276" s="45"/>
      <c r="AVQ276" s="45"/>
      <c r="AVR276" s="45"/>
      <c r="AVS276" s="45"/>
      <c r="AVT276" s="45"/>
      <c r="AVU276" s="45"/>
      <c r="AVV276" s="45"/>
      <c r="AVW276" s="45"/>
      <c r="AVX276" s="45"/>
      <c r="AVY276" s="45"/>
      <c r="AVZ276" s="45"/>
      <c r="AWA276" s="45"/>
      <c r="AWB276" s="45"/>
      <c r="AWC276" s="45"/>
      <c r="AWD276" s="45"/>
      <c r="AWE276" s="45"/>
      <c r="AWF276" s="45"/>
      <c r="AWG276" s="45"/>
      <c r="AWH276" s="45"/>
      <c r="AWI276" s="45"/>
      <c r="AWJ276" s="45"/>
      <c r="AWK276" s="45"/>
      <c r="AWL276" s="45"/>
      <c r="AWM276" s="45"/>
      <c r="AWN276" s="45"/>
      <c r="AWO276" s="45"/>
      <c r="AWP276" s="45"/>
      <c r="AWQ276" s="45"/>
      <c r="AWR276" s="45"/>
      <c r="AWS276" s="45"/>
      <c r="AWT276" s="45"/>
      <c r="AWU276" s="45"/>
      <c r="AWV276" s="45"/>
      <c r="AWW276" s="45"/>
      <c r="AWX276" s="45"/>
      <c r="AWY276" s="45"/>
      <c r="AWZ276" s="45"/>
      <c r="AXA276" s="45"/>
      <c r="AXB276" s="45"/>
      <c r="AXC276" s="45"/>
      <c r="AXD276" s="45"/>
      <c r="AXE276" s="45"/>
      <c r="AXF276" s="45"/>
      <c r="AXG276" s="45"/>
      <c r="AXH276" s="45"/>
      <c r="AXI276" s="45"/>
      <c r="AXJ276" s="45"/>
      <c r="AXK276" s="45"/>
      <c r="AXL276" s="45"/>
      <c r="AXM276" s="45"/>
      <c r="AXN276" s="45"/>
      <c r="AXO276" s="45"/>
      <c r="AXP276" s="45"/>
      <c r="AXQ276" s="45"/>
      <c r="AXR276" s="45"/>
      <c r="AXS276" s="45"/>
      <c r="AXT276" s="45"/>
      <c r="AXU276" s="45"/>
      <c r="AXV276" s="45"/>
      <c r="AXW276" s="45"/>
      <c r="AXX276" s="45"/>
      <c r="AXY276" s="45"/>
      <c r="AXZ276" s="45"/>
      <c r="AYA276" s="45"/>
      <c r="AYB276" s="45"/>
      <c r="AYC276" s="45"/>
      <c r="AYD276" s="45"/>
      <c r="AYE276" s="45"/>
      <c r="AYF276" s="45"/>
      <c r="AYG276" s="45"/>
      <c r="AYH276" s="45"/>
      <c r="AYI276" s="45"/>
      <c r="AYJ276" s="45"/>
      <c r="AYK276" s="45"/>
      <c r="AYL276" s="45"/>
      <c r="AYM276" s="45"/>
      <c r="AYN276" s="45"/>
      <c r="AYO276" s="45"/>
      <c r="AYP276" s="45"/>
      <c r="AYQ276" s="45"/>
      <c r="AYR276" s="45"/>
      <c r="AYS276" s="45"/>
      <c r="AYT276" s="45"/>
      <c r="AYU276" s="45"/>
      <c r="AYV276" s="45"/>
      <c r="AYW276" s="45"/>
      <c r="AYX276" s="45"/>
      <c r="AYY276" s="45"/>
      <c r="AYZ276" s="45"/>
      <c r="AZA276" s="45"/>
      <c r="AZB276" s="45"/>
      <c r="AZC276" s="45"/>
      <c r="AZD276" s="45"/>
      <c r="AZE276" s="45"/>
      <c r="AZF276" s="45"/>
      <c r="AZG276" s="45"/>
      <c r="AZH276" s="45"/>
      <c r="AZI276" s="45"/>
      <c r="AZJ276" s="45"/>
      <c r="AZK276" s="45"/>
      <c r="AZL276" s="45"/>
      <c r="AZM276" s="45"/>
      <c r="AZN276" s="45"/>
      <c r="AZO276" s="45"/>
      <c r="AZP276" s="45"/>
      <c r="AZQ276" s="45"/>
      <c r="AZR276" s="45"/>
      <c r="AZS276" s="45"/>
      <c r="AZT276" s="45"/>
      <c r="AZU276" s="45"/>
      <c r="AZV276" s="45"/>
      <c r="AZW276" s="45"/>
      <c r="AZX276" s="45"/>
      <c r="AZY276" s="45"/>
      <c r="AZZ276" s="45"/>
      <c r="BAA276" s="45"/>
      <c r="BAB276" s="45"/>
      <c r="BAC276" s="45"/>
      <c r="BAD276" s="45"/>
      <c r="BAE276" s="45"/>
      <c r="BAF276" s="45"/>
      <c r="BAG276" s="45"/>
      <c r="BAH276" s="45"/>
      <c r="BAI276" s="45"/>
      <c r="BAJ276" s="45"/>
      <c r="BAK276" s="45"/>
      <c r="BAL276" s="45"/>
      <c r="BAM276" s="45"/>
      <c r="BAN276" s="45"/>
      <c r="BAO276" s="45"/>
      <c r="BAP276" s="45"/>
      <c r="BAQ276" s="45"/>
      <c r="BAR276" s="45"/>
      <c r="BAS276" s="45"/>
      <c r="BAT276" s="45"/>
      <c r="BAU276" s="45"/>
      <c r="BAV276" s="45"/>
      <c r="BAW276" s="45"/>
      <c r="BAX276" s="45"/>
      <c r="BAY276" s="45"/>
      <c r="BAZ276" s="45"/>
      <c r="BBA276" s="45"/>
      <c r="BBB276" s="45"/>
      <c r="BBC276" s="45"/>
      <c r="BBD276" s="45"/>
      <c r="BBE276" s="45"/>
      <c r="BBF276" s="45"/>
      <c r="BBG276" s="45"/>
      <c r="BBH276" s="45"/>
      <c r="BBI276" s="45"/>
      <c r="BBJ276" s="45"/>
      <c r="BBK276" s="45"/>
      <c r="BBL276" s="45"/>
      <c r="BBM276" s="45"/>
      <c r="BBN276" s="45"/>
      <c r="BBO276" s="45"/>
      <c r="BBP276" s="45"/>
      <c r="BBQ276" s="45"/>
      <c r="BBR276" s="45"/>
      <c r="BBS276" s="45"/>
      <c r="BBT276" s="45"/>
      <c r="BBU276" s="45"/>
      <c r="BBV276" s="45"/>
      <c r="BBW276" s="45"/>
      <c r="BBX276" s="45"/>
      <c r="BBY276" s="45"/>
      <c r="BBZ276" s="45"/>
      <c r="BCA276" s="45"/>
      <c r="BCB276" s="45"/>
      <c r="BCC276" s="45"/>
      <c r="BCD276" s="45"/>
      <c r="BCE276" s="45"/>
      <c r="BCF276" s="45"/>
      <c r="BCG276" s="45"/>
      <c r="BCH276" s="45"/>
      <c r="BCI276" s="45"/>
      <c r="BCJ276" s="45"/>
      <c r="BCK276" s="45"/>
      <c r="BCL276" s="45"/>
      <c r="BCM276" s="45"/>
      <c r="BCN276" s="45"/>
      <c r="BCO276" s="45"/>
      <c r="BCP276" s="45"/>
      <c r="BCQ276" s="45"/>
      <c r="BCR276" s="45"/>
      <c r="BCS276" s="45"/>
      <c r="BCT276" s="45"/>
      <c r="BCU276" s="45"/>
      <c r="BCV276" s="45"/>
      <c r="BCW276" s="45"/>
      <c r="BCX276" s="45"/>
      <c r="BCY276" s="45"/>
      <c r="BCZ276" s="45"/>
      <c r="BDA276" s="45"/>
      <c r="BDB276" s="45"/>
      <c r="BDC276" s="45"/>
      <c r="BDD276" s="45"/>
      <c r="BDE276" s="45"/>
      <c r="BDF276" s="45"/>
      <c r="BDG276" s="45"/>
      <c r="BDH276" s="45"/>
      <c r="BDI276" s="45"/>
      <c r="BDJ276" s="45"/>
      <c r="BDK276" s="45"/>
      <c r="BDL276" s="45"/>
      <c r="BDM276" s="45"/>
      <c r="BDN276" s="45"/>
      <c r="BDO276" s="45"/>
      <c r="BDP276" s="45"/>
      <c r="BDQ276" s="45"/>
      <c r="BDR276" s="45"/>
      <c r="BDS276" s="45"/>
      <c r="BDT276" s="45"/>
      <c r="BDU276" s="45"/>
      <c r="BDV276" s="45"/>
      <c r="BDW276" s="45"/>
      <c r="BDX276" s="45"/>
      <c r="BDY276" s="45"/>
      <c r="BDZ276" s="45"/>
      <c r="BEA276" s="45"/>
      <c r="BEB276" s="45"/>
      <c r="BEC276" s="45"/>
      <c r="BED276" s="45"/>
      <c r="BEE276" s="45"/>
      <c r="BEF276" s="45"/>
      <c r="BEG276" s="45"/>
      <c r="BEH276" s="45"/>
      <c r="BEI276" s="45"/>
      <c r="BEJ276" s="45"/>
      <c r="BEK276" s="45"/>
      <c r="BEL276" s="45"/>
      <c r="BEM276" s="45"/>
      <c r="BEN276" s="45"/>
      <c r="BEO276" s="45"/>
      <c r="BEP276" s="45"/>
      <c r="BEQ276" s="45"/>
      <c r="BER276" s="45"/>
      <c r="BES276" s="45"/>
      <c r="BET276" s="45"/>
      <c r="BEU276" s="45"/>
      <c r="BEV276" s="45"/>
      <c r="BEW276" s="45"/>
      <c r="BEX276" s="45"/>
      <c r="BEY276" s="45"/>
      <c r="BEZ276" s="45"/>
      <c r="BFA276" s="45"/>
      <c r="BFB276" s="45"/>
      <c r="BFC276" s="45"/>
      <c r="BFD276" s="45"/>
      <c r="BFE276" s="45"/>
      <c r="BFF276" s="45"/>
      <c r="BFG276" s="45"/>
      <c r="BFH276" s="45"/>
      <c r="BFI276" s="45"/>
      <c r="BFJ276" s="45"/>
      <c r="BFK276" s="45"/>
      <c r="BFL276" s="45"/>
      <c r="BFM276" s="45"/>
      <c r="BFN276" s="45"/>
      <c r="BFO276" s="45"/>
      <c r="BFP276" s="45"/>
      <c r="BFQ276" s="45"/>
      <c r="BFR276" s="45"/>
      <c r="BFS276" s="45"/>
      <c r="BFT276" s="45"/>
      <c r="BFU276" s="45"/>
      <c r="BFV276" s="45"/>
      <c r="BFW276" s="45"/>
      <c r="BFX276" s="45"/>
      <c r="BFY276" s="45"/>
      <c r="BFZ276" s="45"/>
      <c r="BGA276" s="45"/>
      <c r="BGB276" s="45"/>
      <c r="BGC276" s="45"/>
      <c r="BGD276" s="45"/>
      <c r="BGE276" s="45"/>
      <c r="BGF276" s="45"/>
      <c r="BGG276" s="45"/>
      <c r="BGH276" s="45"/>
      <c r="BGI276" s="45"/>
      <c r="BGJ276" s="45"/>
      <c r="BGK276" s="45"/>
      <c r="BGL276" s="45"/>
      <c r="BGM276" s="45"/>
      <c r="BGN276" s="45"/>
      <c r="BGO276" s="45"/>
      <c r="BGP276" s="45"/>
      <c r="BGQ276" s="45"/>
      <c r="BGR276" s="45"/>
      <c r="BGS276" s="45"/>
      <c r="BGT276" s="45"/>
      <c r="BGU276" s="45"/>
      <c r="BGV276" s="45"/>
      <c r="BGW276" s="45"/>
      <c r="BGX276" s="45"/>
      <c r="BGY276" s="45"/>
      <c r="BGZ276" s="45"/>
      <c r="BHA276" s="45"/>
      <c r="BHB276" s="45"/>
      <c r="BHC276" s="45"/>
      <c r="BHD276" s="45"/>
      <c r="BHE276" s="45"/>
      <c r="BHF276" s="45"/>
      <c r="BHG276" s="45"/>
      <c r="BHH276" s="45"/>
      <c r="BHI276" s="45"/>
      <c r="BHJ276" s="45"/>
      <c r="BHK276" s="45"/>
      <c r="BHL276" s="45"/>
      <c r="BHM276" s="45"/>
      <c r="BHN276" s="45"/>
      <c r="BHO276" s="45"/>
      <c r="BHP276" s="45"/>
      <c r="BHQ276" s="45"/>
      <c r="BHR276" s="45"/>
      <c r="BHS276" s="45"/>
      <c r="BHT276" s="45"/>
      <c r="BHU276" s="45"/>
      <c r="BHV276" s="45"/>
      <c r="BHW276" s="45"/>
      <c r="BHX276" s="45"/>
      <c r="BHY276" s="45"/>
      <c r="BHZ276" s="45"/>
      <c r="BIA276" s="45"/>
      <c r="BIB276" s="45"/>
      <c r="BIC276" s="45"/>
      <c r="BID276" s="45"/>
      <c r="BIE276" s="45"/>
      <c r="BIF276" s="45"/>
      <c r="BIG276" s="45"/>
      <c r="BIH276" s="45"/>
      <c r="BII276" s="45"/>
      <c r="BIJ276" s="45"/>
      <c r="BIK276" s="45"/>
      <c r="BIL276" s="45"/>
      <c r="BIM276" s="45"/>
      <c r="BIN276" s="45"/>
      <c r="BIO276" s="45"/>
      <c r="BIP276" s="45"/>
      <c r="BIQ276" s="45"/>
      <c r="BIR276" s="45"/>
      <c r="BIS276" s="45"/>
      <c r="BIT276" s="45"/>
      <c r="BIU276" s="45"/>
      <c r="BIV276" s="45"/>
      <c r="BIW276" s="45"/>
      <c r="BIX276" s="45"/>
      <c r="BIY276" s="45"/>
      <c r="BIZ276" s="45"/>
      <c r="BJA276" s="45"/>
      <c r="BJB276" s="45"/>
      <c r="BJC276" s="45"/>
      <c r="BJD276" s="45"/>
      <c r="BJE276" s="45"/>
      <c r="BJF276" s="45"/>
      <c r="BJG276" s="45"/>
      <c r="BJH276" s="45"/>
      <c r="BJI276" s="45"/>
      <c r="BJJ276" s="45"/>
      <c r="BJK276" s="45"/>
      <c r="BJL276" s="45"/>
      <c r="BJM276" s="45"/>
      <c r="BJN276" s="45"/>
      <c r="BJO276" s="45"/>
      <c r="BJP276" s="45"/>
      <c r="BJQ276" s="45"/>
      <c r="BJR276" s="45"/>
      <c r="BJS276" s="45"/>
      <c r="BJT276" s="45"/>
      <c r="BJU276" s="45"/>
      <c r="BJV276" s="45"/>
      <c r="BJW276" s="45"/>
      <c r="BJX276" s="45"/>
      <c r="BJY276" s="45"/>
      <c r="BJZ276" s="45"/>
      <c r="BKA276" s="45"/>
      <c r="BKB276" s="45"/>
      <c r="BKC276" s="45"/>
      <c r="BKD276" s="45"/>
      <c r="BKE276" s="45"/>
      <c r="BKF276" s="45"/>
      <c r="BKG276" s="45"/>
      <c r="BKH276" s="45"/>
      <c r="BKI276" s="45"/>
      <c r="BKJ276" s="45"/>
      <c r="BKK276" s="45"/>
      <c r="BKL276" s="45"/>
      <c r="BKM276" s="45"/>
      <c r="BKN276" s="45"/>
      <c r="BKO276" s="45"/>
      <c r="BKP276" s="45"/>
      <c r="BKQ276" s="45"/>
      <c r="BKR276" s="45"/>
      <c r="BKS276" s="45"/>
      <c r="BKT276" s="45"/>
      <c r="BKU276" s="45"/>
      <c r="BKV276" s="45"/>
      <c r="BKW276" s="45"/>
      <c r="BKX276" s="45"/>
      <c r="BKY276" s="45"/>
      <c r="BKZ276" s="45"/>
      <c r="BLA276" s="45"/>
      <c r="BLB276" s="45"/>
      <c r="BLC276" s="45"/>
      <c r="BLD276" s="45"/>
      <c r="BLE276" s="45"/>
      <c r="BLF276" s="45"/>
      <c r="BLG276" s="45"/>
      <c r="BLH276" s="45"/>
      <c r="BLI276" s="45"/>
      <c r="BLJ276" s="45"/>
      <c r="BLK276" s="45"/>
      <c r="BLL276" s="45"/>
      <c r="BLM276" s="45"/>
      <c r="BLN276" s="45"/>
      <c r="BLO276" s="45"/>
      <c r="BLP276" s="45"/>
      <c r="BLQ276" s="45"/>
      <c r="BLR276" s="45"/>
      <c r="BLS276" s="45"/>
      <c r="BLT276" s="45"/>
      <c r="BLU276" s="45"/>
      <c r="BLV276" s="45"/>
      <c r="BLW276" s="45"/>
      <c r="BLX276" s="45"/>
      <c r="BLY276" s="45"/>
      <c r="BLZ276" s="45"/>
      <c r="BMA276" s="45"/>
      <c r="BMB276" s="45"/>
      <c r="BMC276" s="45"/>
      <c r="BMD276" s="45"/>
      <c r="BME276" s="45"/>
      <c r="BMF276" s="45"/>
      <c r="BMG276" s="45"/>
      <c r="BMH276" s="45"/>
      <c r="BMI276" s="45"/>
      <c r="BMJ276" s="45"/>
      <c r="BMK276" s="45"/>
      <c r="BML276" s="45"/>
      <c r="BMM276" s="45"/>
      <c r="BMN276" s="45"/>
      <c r="BMO276" s="45"/>
      <c r="BMP276" s="45"/>
      <c r="BMQ276" s="45"/>
      <c r="BMR276" s="45"/>
      <c r="BMS276" s="45"/>
      <c r="BMT276" s="45"/>
      <c r="BMU276" s="45"/>
      <c r="BMV276" s="45"/>
      <c r="BMW276" s="45"/>
      <c r="BMX276" s="45"/>
      <c r="BMY276" s="45"/>
      <c r="BMZ276" s="45"/>
      <c r="BNA276" s="45"/>
    </row>
    <row r="277" spans="23:1717" s="46" customFormat="1" x14ac:dyDescent="0.25">
      <c r="W277" s="45"/>
      <c r="X277" s="45"/>
      <c r="Y277" s="45"/>
      <c r="Z277" s="45"/>
      <c r="AA277" s="45"/>
      <c r="AB277" s="45"/>
      <c r="AC277" s="45"/>
      <c r="AD277" s="45"/>
      <c r="AE277" s="45"/>
      <c r="AF277" s="45"/>
      <c r="AG277" s="45"/>
      <c r="AH277" s="45"/>
      <c r="AI277" s="45"/>
      <c r="AJ277" s="45"/>
      <c r="AK277" s="45"/>
      <c r="AL277" s="45"/>
      <c r="AM277" s="45"/>
      <c r="AN277" s="45"/>
      <c r="AO277" s="45"/>
      <c r="AP277" s="45"/>
      <c r="AQ277" s="45"/>
      <c r="AR277" s="45"/>
      <c r="AS277" s="45"/>
      <c r="AT277" s="45"/>
      <c r="AU277" s="45"/>
      <c r="AV277" s="45"/>
      <c r="AW277" s="45"/>
      <c r="AX277" s="45"/>
      <c r="AY277" s="45"/>
      <c r="AZ277" s="45"/>
      <c r="BA277" s="45"/>
      <c r="BB277" s="45"/>
      <c r="BC277" s="45"/>
      <c r="BD277" s="45"/>
      <c r="BE277" s="45"/>
      <c r="BF277" s="45"/>
      <c r="BG277" s="45"/>
      <c r="BH277" s="45"/>
      <c r="BI277" s="45"/>
      <c r="BJ277" s="45"/>
      <c r="BK277" s="45"/>
      <c r="BL277" s="45"/>
      <c r="BM277" s="45"/>
      <c r="BN277" s="45"/>
      <c r="BO277" s="45"/>
      <c r="BP277" s="45"/>
      <c r="BQ277" s="45"/>
      <c r="BR277" s="45"/>
      <c r="BS277" s="45"/>
      <c r="BT277" s="45"/>
      <c r="BU277" s="45"/>
      <c r="BV277" s="45"/>
      <c r="BW277" s="45"/>
      <c r="BX277" s="45"/>
      <c r="BY277" s="45"/>
      <c r="BZ277" s="45"/>
      <c r="CA277" s="45"/>
      <c r="CB277" s="45"/>
      <c r="CC277" s="45"/>
      <c r="CD277" s="45"/>
      <c r="CE277" s="45"/>
      <c r="CF277" s="45"/>
      <c r="CG277" s="45"/>
      <c r="CH277" s="45"/>
      <c r="CI277" s="45"/>
      <c r="CJ277" s="45"/>
      <c r="CK277" s="45"/>
      <c r="CL277" s="45"/>
      <c r="CM277" s="45"/>
      <c r="CN277" s="45"/>
      <c r="CO277" s="45"/>
      <c r="CP277" s="45"/>
      <c r="CQ277" s="45"/>
      <c r="CR277" s="45"/>
      <c r="CS277" s="45"/>
      <c r="CT277" s="45"/>
      <c r="CU277" s="45"/>
      <c r="CV277" s="45"/>
      <c r="CW277" s="45"/>
      <c r="CX277" s="45"/>
      <c r="CY277" s="45"/>
      <c r="CZ277" s="45"/>
      <c r="DA277" s="45"/>
      <c r="DB277" s="45"/>
      <c r="DC277" s="45"/>
      <c r="DD277" s="45"/>
      <c r="DE277" s="45"/>
      <c r="DF277" s="45"/>
      <c r="DG277" s="45"/>
      <c r="DH277" s="45"/>
      <c r="DI277" s="45"/>
      <c r="DJ277" s="45"/>
      <c r="DK277" s="45"/>
      <c r="DL277" s="45"/>
      <c r="DM277" s="45"/>
      <c r="DN277" s="45"/>
      <c r="DO277" s="45"/>
      <c r="DP277" s="45"/>
      <c r="DQ277" s="45"/>
      <c r="DR277" s="45"/>
      <c r="DS277" s="45"/>
      <c r="DT277" s="45"/>
      <c r="DU277" s="45"/>
      <c r="DV277" s="45"/>
      <c r="DW277" s="45"/>
      <c r="DX277" s="45"/>
      <c r="DY277" s="45"/>
      <c r="DZ277" s="45"/>
      <c r="EA277" s="45"/>
      <c r="EB277" s="45"/>
      <c r="EC277" s="45"/>
      <c r="ED277" s="45"/>
      <c r="EE277" s="45"/>
      <c r="EF277" s="45"/>
      <c r="EG277" s="45"/>
      <c r="EH277" s="45"/>
      <c r="EI277" s="45"/>
      <c r="EJ277" s="45"/>
      <c r="EK277" s="45"/>
      <c r="EL277" s="45"/>
      <c r="EM277" s="45"/>
      <c r="EN277" s="45"/>
      <c r="EO277" s="45"/>
      <c r="EP277" s="45"/>
      <c r="EQ277" s="45"/>
      <c r="ER277" s="45"/>
      <c r="ES277" s="45"/>
      <c r="ET277" s="45"/>
      <c r="EU277" s="45"/>
      <c r="EV277" s="45"/>
      <c r="EW277" s="45"/>
      <c r="EX277" s="45"/>
      <c r="EY277" s="45"/>
      <c r="EZ277" s="45"/>
      <c r="FA277" s="45"/>
      <c r="FB277" s="45"/>
      <c r="FC277" s="45"/>
      <c r="FD277" s="45"/>
      <c r="FE277" s="45"/>
      <c r="FF277" s="45"/>
      <c r="FG277" s="45"/>
      <c r="FH277" s="45"/>
      <c r="FI277" s="45"/>
      <c r="FJ277" s="45"/>
      <c r="FK277" s="45"/>
      <c r="FL277" s="45"/>
      <c r="FM277" s="45"/>
      <c r="FN277" s="45"/>
      <c r="FO277" s="45"/>
      <c r="FP277" s="45"/>
      <c r="FQ277" s="45"/>
      <c r="FR277" s="45"/>
      <c r="FS277" s="45"/>
      <c r="FT277" s="45"/>
      <c r="FU277" s="45"/>
      <c r="FV277" s="45"/>
      <c r="FW277" s="45"/>
      <c r="FX277" s="45"/>
      <c r="FY277" s="45"/>
      <c r="FZ277" s="45"/>
      <c r="GA277" s="45"/>
      <c r="GB277" s="45"/>
      <c r="GC277" s="45"/>
      <c r="GD277" s="45"/>
      <c r="GE277" s="45"/>
      <c r="GF277" s="45"/>
      <c r="GG277" s="45"/>
      <c r="GH277" s="45"/>
      <c r="GI277" s="45"/>
      <c r="GJ277" s="45"/>
      <c r="GK277" s="45"/>
      <c r="GL277" s="45"/>
      <c r="GM277" s="45"/>
      <c r="GN277" s="45"/>
      <c r="GO277" s="45"/>
      <c r="GP277" s="45"/>
      <c r="GQ277" s="45"/>
      <c r="GR277" s="45"/>
      <c r="GS277" s="45"/>
      <c r="GT277" s="45"/>
      <c r="GU277" s="45"/>
      <c r="GV277" s="45"/>
      <c r="GW277" s="45"/>
      <c r="GX277" s="45"/>
      <c r="GY277" s="45"/>
      <c r="GZ277" s="45"/>
      <c r="HA277" s="45"/>
      <c r="HB277" s="45"/>
      <c r="HC277" s="45"/>
      <c r="HD277" s="45"/>
      <c r="HE277" s="45"/>
      <c r="HF277" s="45"/>
      <c r="HG277" s="45"/>
      <c r="HH277" s="45"/>
      <c r="HI277" s="45"/>
      <c r="HJ277" s="45"/>
      <c r="HK277" s="45"/>
      <c r="HL277" s="45"/>
      <c r="HM277" s="45"/>
      <c r="HN277" s="45"/>
      <c r="HO277" s="45"/>
      <c r="HP277" s="45"/>
      <c r="HQ277" s="45"/>
      <c r="HR277" s="45"/>
      <c r="HS277" s="45"/>
      <c r="HT277" s="45"/>
      <c r="HU277" s="45"/>
      <c r="HV277" s="45"/>
      <c r="HW277" s="45"/>
      <c r="HX277" s="45"/>
      <c r="HY277" s="45"/>
      <c r="HZ277" s="45"/>
      <c r="IA277" s="45"/>
      <c r="IB277" s="45"/>
      <c r="IC277" s="45"/>
      <c r="ID277" s="45"/>
      <c r="IE277" s="45"/>
      <c r="IF277" s="45"/>
      <c r="IG277" s="45"/>
      <c r="IH277" s="45"/>
      <c r="II277" s="45"/>
      <c r="IJ277" s="45"/>
      <c r="IK277" s="45"/>
      <c r="IL277" s="45"/>
      <c r="IM277" s="45"/>
      <c r="IN277" s="45"/>
      <c r="IO277" s="45"/>
      <c r="IP277" s="45"/>
      <c r="IQ277" s="45"/>
      <c r="IR277" s="45"/>
      <c r="IS277" s="45"/>
      <c r="IT277" s="45"/>
      <c r="IU277" s="45"/>
      <c r="IV277" s="45"/>
      <c r="IW277" s="45"/>
      <c r="IX277" s="45"/>
      <c r="IY277" s="45"/>
      <c r="IZ277" s="45"/>
      <c r="JA277" s="45"/>
      <c r="JB277" s="45"/>
      <c r="JC277" s="45"/>
      <c r="JD277" s="45"/>
      <c r="JE277" s="45"/>
      <c r="JF277" s="45"/>
      <c r="JG277" s="45"/>
      <c r="JH277" s="45"/>
      <c r="JI277" s="45"/>
      <c r="JJ277" s="45"/>
      <c r="JK277" s="45"/>
      <c r="JL277" s="45"/>
      <c r="JM277" s="45"/>
      <c r="JN277" s="45"/>
      <c r="JO277" s="45"/>
      <c r="JP277" s="45"/>
      <c r="JQ277" s="45"/>
      <c r="JR277" s="45"/>
      <c r="JS277" s="45"/>
      <c r="JT277" s="45"/>
      <c r="JU277" s="45"/>
      <c r="JV277" s="45"/>
      <c r="JW277" s="45"/>
      <c r="JX277" s="45"/>
      <c r="JY277" s="45"/>
      <c r="JZ277" s="45"/>
      <c r="KA277" s="45"/>
      <c r="KB277" s="45"/>
      <c r="KC277" s="45"/>
      <c r="KD277" s="45"/>
      <c r="KE277" s="45"/>
      <c r="KF277" s="45"/>
      <c r="KG277" s="45"/>
      <c r="KH277" s="45"/>
      <c r="KI277" s="45"/>
      <c r="KJ277" s="45"/>
      <c r="KK277" s="45"/>
      <c r="KL277" s="45"/>
      <c r="KM277" s="45"/>
      <c r="KN277" s="45"/>
      <c r="KO277" s="45"/>
      <c r="KP277" s="45"/>
      <c r="KQ277" s="45"/>
      <c r="KR277" s="45"/>
      <c r="KS277" s="45"/>
      <c r="KT277" s="45"/>
      <c r="KU277" s="45"/>
      <c r="KV277" s="45"/>
      <c r="KW277" s="45"/>
      <c r="KX277" s="45"/>
      <c r="KY277" s="45"/>
      <c r="KZ277" s="45"/>
      <c r="LA277" s="45"/>
      <c r="LB277" s="45"/>
      <c r="LC277" s="45"/>
      <c r="LD277" s="45"/>
      <c r="LE277" s="45"/>
      <c r="LF277" s="45"/>
      <c r="LG277" s="45"/>
      <c r="LH277" s="45"/>
      <c r="LI277" s="45"/>
      <c r="LJ277" s="45"/>
      <c r="LK277" s="45"/>
      <c r="LL277" s="45"/>
      <c r="LM277" s="45"/>
      <c r="LN277" s="45"/>
      <c r="LO277" s="45"/>
      <c r="LP277" s="45"/>
      <c r="LQ277" s="45"/>
      <c r="LR277" s="45"/>
      <c r="LS277" s="45"/>
      <c r="LT277" s="45"/>
      <c r="LU277" s="45"/>
      <c r="LV277" s="45"/>
      <c r="LW277" s="45"/>
      <c r="LX277" s="45"/>
      <c r="LY277" s="45"/>
      <c r="LZ277" s="45"/>
      <c r="MA277" s="45"/>
      <c r="MB277" s="45"/>
      <c r="MC277" s="45"/>
      <c r="MD277" s="45"/>
      <c r="ME277" s="45"/>
      <c r="MF277" s="45"/>
      <c r="MG277" s="45"/>
      <c r="MH277" s="45"/>
      <c r="MI277" s="45"/>
      <c r="MJ277" s="45"/>
      <c r="MK277" s="45"/>
      <c r="ML277" s="45"/>
      <c r="MM277" s="45"/>
      <c r="MN277" s="45"/>
      <c r="MO277" s="45"/>
      <c r="MP277" s="45"/>
      <c r="MQ277" s="45"/>
      <c r="MR277" s="45"/>
      <c r="MS277" s="45"/>
      <c r="MT277" s="45"/>
      <c r="MU277" s="45"/>
      <c r="MV277" s="45"/>
      <c r="MW277" s="45"/>
      <c r="MX277" s="45"/>
      <c r="MY277" s="45"/>
      <c r="MZ277" s="45"/>
      <c r="NA277" s="45"/>
      <c r="NB277" s="45"/>
      <c r="NC277" s="45"/>
      <c r="ND277" s="45"/>
      <c r="NE277" s="45"/>
      <c r="NF277" s="45"/>
      <c r="NG277" s="45"/>
      <c r="NH277" s="45"/>
      <c r="NI277" s="45"/>
      <c r="NJ277" s="45"/>
      <c r="NK277" s="45"/>
      <c r="NL277" s="45"/>
      <c r="NM277" s="45"/>
      <c r="NN277" s="45"/>
      <c r="NO277" s="45"/>
      <c r="NP277" s="45"/>
      <c r="NQ277" s="45"/>
      <c r="NR277" s="45"/>
      <c r="NS277" s="45"/>
      <c r="NT277" s="45"/>
      <c r="NU277" s="45"/>
      <c r="NV277" s="45"/>
      <c r="NW277" s="45"/>
      <c r="NX277" s="45"/>
      <c r="NY277" s="45"/>
      <c r="NZ277" s="45"/>
      <c r="OA277" s="45"/>
      <c r="OB277" s="45"/>
      <c r="OC277" s="45"/>
      <c r="OD277" s="45"/>
      <c r="OE277" s="45"/>
      <c r="OF277" s="45"/>
      <c r="OG277" s="45"/>
      <c r="OH277" s="45"/>
      <c r="OI277" s="45"/>
      <c r="OJ277" s="45"/>
      <c r="OK277" s="45"/>
      <c r="OL277" s="45"/>
      <c r="OM277" s="45"/>
      <c r="ON277" s="45"/>
      <c r="OO277" s="45"/>
      <c r="OP277" s="45"/>
      <c r="OQ277" s="45"/>
      <c r="OR277" s="45"/>
      <c r="OS277" s="45"/>
      <c r="OT277" s="45"/>
      <c r="OU277" s="45"/>
      <c r="OV277" s="45"/>
      <c r="OW277" s="45"/>
      <c r="OX277" s="45"/>
      <c r="OY277" s="45"/>
      <c r="OZ277" s="45"/>
      <c r="PA277" s="45"/>
      <c r="PB277" s="45"/>
      <c r="PC277" s="45"/>
      <c r="PD277" s="45"/>
      <c r="PE277" s="45"/>
      <c r="PF277" s="45"/>
      <c r="PG277" s="45"/>
      <c r="PH277" s="45"/>
      <c r="PI277" s="45"/>
      <c r="PJ277" s="45"/>
      <c r="PK277" s="45"/>
      <c r="PL277" s="45"/>
      <c r="PM277" s="45"/>
      <c r="PN277" s="45"/>
      <c r="PO277" s="45"/>
      <c r="PP277" s="45"/>
      <c r="PQ277" s="45"/>
      <c r="PR277" s="45"/>
      <c r="PS277" s="45"/>
      <c r="PT277" s="45"/>
      <c r="PU277" s="45"/>
      <c r="PV277" s="45"/>
      <c r="PW277" s="45"/>
      <c r="PX277" s="45"/>
      <c r="PY277" s="45"/>
      <c r="PZ277" s="45"/>
      <c r="QA277" s="45"/>
      <c r="QB277" s="45"/>
      <c r="QC277" s="45"/>
      <c r="QD277" s="45"/>
      <c r="QE277" s="45"/>
      <c r="QF277" s="45"/>
      <c r="QG277" s="45"/>
      <c r="QH277" s="45"/>
      <c r="QI277" s="45"/>
      <c r="QJ277" s="45"/>
      <c r="QK277" s="45"/>
      <c r="QL277" s="45"/>
      <c r="QM277" s="45"/>
      <c r="QN277" s="45"/>
      <c r="QO277" s="45"/>
      <c r="QP277" s="45"/>
      <c r="QQ277" s="45"/>
      <c r="QR277" s="45"/>
      <c r="QS277" s="45"/>
      <c r="QT277" s="45"/>
      <c r="QU277" s="45"/>
      <c r="QV277" s="45"/>
      <c r="QW277" s="45"/>
      <c r="QX277" s="45"/>
      <c r="QY277" s="45"/>
      <c r="QZ277" s="45"/>
      <c r="RA277" s="45"/>
      <c r="RB277" s="45"/>
      <c r="RC277" s="45"/>
      <c r="RD277" s="45"/>
      <c r="RE277" s="45"/>
      <c r="RF277" s="45"/>
      <c r="RG277" s="45"/>
      <c r="RH277" s="45"/>
      <c r="RI277" s="45"/>
      <c r="RJ277" s="45"/>
      <c r="RK277" s="45"/>
      <c r="RL277" s="45"/>
      <c r="RM277" s="45"/>
      <c r="RN277" s="45"/>
      <c r="RO277" s="45"/>
      <c r="RP277" s="45"/>
      <c r="RQ277" s="45"/>
      <c r="RR277" s="45"/>
      <c r="RS277" s="45"/>
      <c r="RT277" s="45"/>
      <c r="RU277" s="45"/>
      <c r="RV277" s="45"/>
      <c r="RW277" s="45"/>
      <c r="RX277" s="45"/>
      <c r="RY277" s="45"/>
      <c r="RZ277" s="45"/>
      <c r="SA277" s="45"/>
      <c r="SB277" s="45"/>
      <c r="SC277" s="45"/>
      <c r="SD277" s="45"/>
      <c r="SE277" s="45"/>
      <c r="SF277" s="45"/>
      <c r="SG277" s="45"/>
      <c r="SH277" s="45"/>
      <c r="SI277" s="45"/>
      <c r="SJ277" s="45"/>
      <c r="SK277" s="45"/>
      <c r="SL277" s="45"/>
      <c r="SM277" s="45"/>
      <c r="SN277" s="45"/>
      <c r="SO277" s="45"/>
      <c r="SP277" s="45"/>
      <c r="SQ277" s="45"/>
      <c r="SR277" s="45"/>
      <c r="SS277" s="45"/>
      <c r="ST277" s="45"/>
      <c r="SU277" s="45"/>
      <c r="SV277" s="45"/>
      <c r="SW277" s="45"/>
      <c r="SX277" s="45"/>
      <c r="SY277" s="45"/>
      <c r="SZ277" s="45"/>
      <c r="TA277" s="45"/>
      <c r="TB277" s="45"/>
      <c r="TC277" s="45"/>
      <c r="TD277" s="45"/>
      <c r="TE277" s="45"/>
      <c r="TF277" s="45"/>
      <c r="TG277" s="45"/>
      <c r="TH277" s="45"/>
      <c r="TI277" s="45"/>
      <c r="TJ277" s="45"/>
      <c r="TK277" s="45"/>
      <c r="TL277" s="45"/>
      <c r="TM277" s="45"/>
      <c r="TN277" s="45"/>
      <c r="TO277" s="45"/>
      <c r="TP277" s="45"/>
      <c r="TQ277" s="45"/>
      <c r="TR277" s="45"/>
      <c r="TS277" s="45"/>
      <c r="TT277" s="45"/>
      <c r="TU277" s="45"/>
      <c r="TV277" s="45"/>
      <c r="TW277" s="45"/>
      <c r="TX277" s="45"/>
      <c r="TY277" s="45"/>
      <c r="TZ277" s="45"/>
      <c r="UA277" s="45"/>
      <c r="UB277" s="45"/>
      <c r="UC277" s="45"/>
      <c r="UD277" s="45"/>
      <c r="UE277" s="45"/>
      <c r="UF277" s="45"/>
      <c r="UG277" s="45"/>
      <c r="UH277" s="45"/>
      <c r="UI277" s="45"/>
      <c r="UJ277" s="45"/>
      <c r="UK277" s="45"/>
      <c r="UL277" s="45"/>
      <c r="UM277" s="45"/>
      <c r="UN277" s="45"/>
      <c r="UO277" s="45"/>
      <c r="UP277" s="45"/>
      <c r="UQ277" s="45"/>
      <c r="UR277" s="45"/>
      <c r="US277" s="45"/>
      <c r="UT277" s="45"/>
      <c r="UU277" s="45"/>
      <c r="UV277" s="45"/>
      <c r="UW277" s="45"/>
      <c r="UX277" s="45"/>
      <c r="UY277" s="45"/>
      <c r="UZ277" s="45"/>
      <c r="VA277" s="45"/>
      <c r="VB277" s="45"/>
      <c r="VC277" s="45"/>
      <c r="VD277" s="45"/>
      <c r="VE277" s="45"/>
      <c r="VF277" s="45"/>
      <c r="VG277" s="45"/>
      <c r="VH277" s="45"/>
      <c r="VI277" s="45"/>
      <c r="VJ277" s="45"/>
      <c r="VK277" s="45"/>
      <c r="VL277" s="45"/>
      <c r="VM277" s="45"/>
      <c r="VN277" s="45"/>
      <c r="VO277" s="45"/>
      <c r="VP277" s="45"/>
      <c r="VQ277" s="45"/>
      <c r="VR277" s="45"/>
      <c r="VS277" s="45"/>
      <c r="VT277" s="45"/>
      <c r="VU277" s="45"/>
      <c r="VV277" s="45"/>
      <c r="VW277" s="45"/>
      <c r="VX277" s="45"/>
      <c r="VY277" s="45"/>
      <c r="VZ277" s="45"/>
      <c r="WA277" s="45"/>
      <c r="WB277" s="45"/>
      <c r="WC277" s="45"/>
      <c r="WD277" s="45"/>
      <c r="WE277" s="45"/>
      <c r="WF277" s="45"/>
      <c r="WG277" s="45"/>
      <c r="WH277" s="45"/>
      <c r="WI277" s="45"/>
      <c r="WJ277" s="45"/>
      <c r="WK277" s="45"/>
      <c r="WL277" s="45"/>
      <c r="WM277" s="45"/>
      <c r="WN277" s="45"/>
      <c r="WO277" s="45"/>
      <c r="WP277" s="45"/>
      <c r="WQ277" s="45"/>
      <c r="WR277" s="45"/>
      <c r="WS277" s="45"/>
      <c r="WT277" s="45"/>
      <c r="WU277" s="45"/>
      <c r="WV277" s="45"/>
      <c r="WW277" s="45"/>
      <c r="WX277" s="45"/>
      <c r="WY277" s="45"/>
      <c r="WZ277" s="45"/>
      <c r="XA277" s="45"/>
      <c r="XB277" s="45"/>
      <c r="XC277" s="45"/>
      <c r="XD277" s="45"/>
      <c r="XE277" s="45"/>
      <c r="XF277" s="45"/>
      <c r="XG277" s="45"/>
      <c r="XH277" s="45"/>
      <c r="XI277" s="45"/>
      <c r="XJ277" s="45"/>
      <c r="XK277" s="45"/>
      <c r="XL277" s="45"/>
      <c r="XM277" s="45"/>
      <c r="XN277" s="45"/>
      <c r="XO277" s="45"/>
      <c r="XP277" s="45"/>
      <c r="XQ277" s="45"/>
      <c r="XR277" s="45"/>
      <c r="XS277" s="45"/>
      <c r="XT277" s="45"/>
      <c r="XU277" s="45"/>
      <c r="XV277" s="45"/>
      <c r="XW277" s="45"/>
      <c r="XX277" s="45"/>
      <c r="XY277" s="45"/>
      <c r="XZ277" s="45"/>
      <c r="YA277" s="45"/>
      <c r="YB277" s="45"/>
      <c r="YC277" s="45"/>
      <c r="YD277" s="45"/>
      <c r="YE277" s="45"/>
      <c r="YF277" s="45"/>
      <c r="YG277" s="45"/>
      <c r="YH277" s="45"/>
      <c r="YI277" s="45"/>
      <c r="YJ277" s="45"/>
      <c r="YK277" s="45"/>
      <c r="YL277" s="45"/>
      <c r="YM277" s="45"/>
      <c r="YN277" s="45"/>
      <c r="YO277" s="45"/>
      <c r="YP277" s="45"/>
      <c r="YQ277" s="45"/>
      <c r="YR277" s="45"/>
      <c r="YS277" s="45"/>
      <c r="YT277" s="45"/>
      <c r="YU277" s="45"/>
      <c r="YV277" s="45"/>
      <c r="YW277" s="45"/>
      <c r="YX277" s="45"/>
      <c r="YY277" s="45"/>
      <c r="YZ277" s="45"/>
      <c r="ZA277" s="45"/>
      <c r="ZB277" s="45"/>
      <c r="ZC277" s="45"/>
      <c r="ZD277" s="45"/>
      <c r="ZE277" s="45"/>
      <c r="ZF277" s="45"/>
      <c r="ZG277" s="45"/>
      <c r="ZH277" s="45"/>
      <c r="ZI277" s="45"/>
      <c r="ZJ277" s="45"/>
      <c r="ZK277" s="45"/>
      <c r="ZL277" s="45"/>
      <c r="ZM277" s="45"/>
      <c r="ZN277" s="45"/>
      <c r="ZO277" s="45"/>
      <c r="ZP277" s="45"/>
      <c r="ZQ277" s="45"/>
      <c r="ZR277" s="45"/>
      <c r="ZS277" s="45"/>
      <c r="ZT277" s="45"/>
      <c r="ZU277" s="45"/>
      <c r="ZV277" s="45"/>
      <c r="ZW277" s="45"/>
      <c r="ZX277" s="45"/>
      <c r="ZY277" s="45"/>
      <c r="ZZ277" s="45"/>
      <c r="AAA277" s="45"/>
      <c r="AAB277" s="45"/>
      <c r="AAC277" s="45"/>
      <c r="AAD277" s="45"/>
      <c r="AAE277" s="45"/>
      <c r="AAF277" s="45"/>
      <c r="AAG277" s="45"/>
      <c r="AAH277" s="45"/>
      <c r="AAI277" s="45"/>
      <c r="AAJ277" s="45"/>
      <c r="AAK277" s="45"/>
      <c r="AAL277" s="45"/>
      <c r="AAM277" s="45"/>
      <c r="AAN277" s="45"/>
      <c r="AAO277" s="45"/>
      <c r="AAP277" s="45"/>
      <c r="AAQ277" s="45"/>
      <c r="AAR277" s="45"/>
      <c r="AAS277" s="45"/>
      <c r="AAT277" s="45"/>
      <c r="AAU277" s="45"/>
      <c r="AAV277" s="45"/>
      <c r="AAW277" s="45"/>
      <c r="AAX277" s="45"/>
      <c r="AAY277" s="45"/>
      <c r="AAZ277" s="45"/>
      <c r="ABA277" s="45"/>
      <c r="ABB277" s="45"/>
      <c r="ABC277" s="45"/>
      <c r="ABD277" s="45"/>
      <c r="ABE277" s="45"/>
      <c r="ABF277" s="45"/>
      <c r="ABG277" s="45"/>
      <c r="ABH277" s="45"/>
      <c r="ABI277" s="45"/>
      <c r="ABJ277" s="45"/>
      <c r="ABK277" s="45"/>
      <c r="ABL277" s="45"/>
      <c r="ABM277" s="45"/>
      <c r="ABN277" s="45"/>
      <c r="ABO277" s="45"/>
      <c r="ABP277" s="45"/>
      <c r="ABQ277" s="45"/>
      <c r="ABR277" s="45"/>
      <c r="ABS277" s="45"/>
      <c r="ABT277" s="45"/>
      <c r="ABU277" s="45"/>
      <c r="ABV277" s="45"/>
      <c r="ABW277" s="45"/>
      <c r="ABX277" s="45"/>
      <c r="ABY277" s="45"/>
      <c r="ABZ277" s="45"/>
      <c r="ACA277" s="45"/>
      <c r="ACB277" s="45"/>
      <c r="ACC277" s="45"/>
      <c r="ACD277" s="45"/>
      <c r="ACE277" s="45"/>
      <c r="ACF277" s="45"/>
      <c r="ACG277" s="45"/>
      <c r="ACH277" s="45"/>
      <c r="ACI277" s="45"/>
      <c r="ACJ277" s="45"/>
      <c r="ACK277" s="45"/>
      <c r="ACL277" s="45"/>
      <c r="ACM277" s="45"/>
      <c r="ACN277" s="45"/>
      <c r="ACO277" s="45"/>
      <c r="ACP277" s="45"/>
      <c r="ACQ277" s="45"/>
      <c r="ACR277" s="45"/>
      <c r="ACS277" s="45"/>
      <c r="ACT277" s="45"/>
      <c r="ACU277" s="45"/>
      <c r="ACV277" s="45"/>
      <c r="ACW277" s="45"/>
      <c r="ACX277" s="45"/>
      <c r="ACY277" s="45"/>
      <c r="ACZ277" s="45"/>
      <c r="ADA277" s="45"/>
      <c r="ADB277" s="45"/>
      <c r="ADC277" s="45"/>
      <c r="ADD277" s="45"/>
      <c r="ADE277" s="45"/>
      <c r="ADF277" s="45"/>
      <c r="ADG277" s="45"/>
      <c r="ADH277" s="45"/>
      <c r="ADI277" s="45"/>
      <c r="ADJ277" s="45"/>
      <c r="ADK277" s="45"/>
      <c r="ADL277" s="45"/>
      <c r="ADM277" s="45"/>
      <c r="ADN277" s="45"/>
      <c r="ADO277" s="45"/>
      <c r="ADP277" s="45"/>
      <c r="ADQ277" s="45"/>
      <c r="ADR277" s="45"/>
      <c r="ADS277" s="45"/>
      <c r="ADT277" s="45"/>
      <c r="ADU277" s="45"/>
      <c r="ADV277" s="45"/>
      <c r="ADW277" s="45"/>
      <c r="ADX277" s="45"/>
      <c r="ADY277" s="45"/>
      <c r="ADZ277" s="45"/>
      <c r="AEA277" s="45"/>
      <c r="AEB277" s="45"/>
      <c r="AEC277" s="45"/>
      <c r="AED277" s="45"/>
      <c r="AEE277" s="45"/>
      <c r="AEF277" s="45"/>
      <c r="AEG277" s="45"/>
      <c r="AEH277" s="45"/>
      <c r="AEI277" s="45"/>
      <c r="AEJ277" s="45"/>
      <c r="AEK277" s="45"/>
      <c r="AEL277" s="45"/>
      <c r="AEM277" s="45"/>
      <c r="AEN277" s="45"/>
      <c r="AEO277" s="45"/>
      <c r="AEP277" s="45"/>
      <c r="AEQ277" s="45"/>
      <c r="AER277" s="45"/>
      <c r="AES277" s="45"/>
      <c r="AET277" s="45"/>
      <c r="AEU277" s="45"/>
      <c r="AEV277" s="45"/>
      <c r="AEW277" s="45"/>
      <c r="AEX277" s="45"/>
      <c r="AEY277" s="45"/>
      <c r="AEZ277" s="45"/>
      <c r="AFA277" s="45"/>
      <c r="AFB277" s="45"/>
      <c r="AFC277" s="45"/>
      <c r="AFD277" s="45"/>
      <c r="AFE277" s="45"/>
      <c r="AFF277" s="45"/>
      <c r="AFG277" s="45"/>
      <c r="AFH277" s="45"/>
      <c r="AFI277" s="45"/>
      <c r="AFJ277" s="45"/>
      <c r="AFK277" s="45"/>
      <c r="AFL277" s="45"/>
      <c r="AFM277" s="45"/>
      <c r="AFN277" s="45"/>
      <c r="AFO277" s="45"/>
      <c r="AFP277" s="45"/>
      <c r="AFQ277" s="45"/>
      <c r="AFR277" s="45"/>
      <c r="AFS277" s="45"/>
      <c r="AFT277" s="45"/>
      <c r="AFU277" s="45"/>
      <c r="AFV277" s="45"/>
      <c r="AFW277" s="45"/>
      <c r="AFX277" s="45"/>
      <c r="AFY277" s="45"/>
      <c r="AFZ277" s="45"/>
      <c r="AGA277" s="45"/>
      <c r="AGB277" s="45"/>
      <c r="AGC277" s="45"/>
      <c r="AGD277" s="45"/>
      <c r="AGE277" s="45"/>
      <c r="AGF277" s="45"/>
      <c r="AGG277" s="45"/>
      <c r="AGH277" s="45"/>
      <c r="AGI277" s="45"/>
      <c r="AGJ277" s="45"/>
      <c r="AGK277" s="45"/>
      <c r="AGL277" s="45"/>
      <c r="AGM277" s="45"/>
      <c r="AGN277" s="45"/>
      <c r="AGO277" s="45"/>
      <c r="AGP277" s="45"/>
      <c r="AGQ277" s="45"/>
      <c r="AGR277" s="45"/>
      <c r="AGS277" s="45"/>
      <c r="AGT277" s="45"/>
      <c r="AGU277" s="45"/>
      <c r="AGV277" s="45"/>
      <c r="AGW277" s="45"/>
      <c r="AGX277" s="45"/>
      <c r="AGY277" s="45"/>
      <c r="AGZ277" s="45"/>
      <c r="AHA277" s="45"/>
      <c r="AHB277" s="45"/>
      <c r="AHC277" s="45"/>
      <c r="AHD277" s="45"/>
      <c r="AHE277" s="45"/>
      <c r="AHF277" s="45"/>
      <c r="AHG277" s="45"/>
      <c r="AHH277" s="45"/>
      <c r="AHI277" s="45"/>
      <c r="AHJ277" s="45"/>
      <c r="AHK277" s="45"/>
      <c r="AHL277" s="45"/>
      <c r="AHM277" s="45"/>
      <c r="AHN277" s="45"/>
      <c r="AHO277" s="45"/>
      <c r="AHP277" s="45"/>
      <c r="AHQ277" s="45"/>
      <c r="AHR277" s="45"/>
      <c r="AHS277" s="45"/>
      <c r="AHT277" s="45"/>
      <c r="AHU277" s="45"/>
      <c r="AHV277" s="45"/>
      <c r="AHW277" s="45"/>
      <c r="AHX277" s="45"/>
      <c r="AHY277" s="45"/>
      <c r="AHZ277" s="45"/>
      <c r="AIA277" s="45"/>
      <c r="AIB277" s="45"/>
      <c r="AIC277" s="45"/>
      <c r="AID277" s="45"/>
      <c r="AIE277" s="45"/>
      <c r="AIF277" s="45"/>
      <c r="AIG277" s="45"/>
      <c r="AIH277" s="45"/>
      <c r="AII277" s="45"/>
      <c r="AIJ277" s="45"/>
      <c r="AIK277" s="45"/>
      <c r="AIL277" s="45"/>
      <c r="AIM277" s="45"/>
      <c r="AIN277" s="45"/>
      <c r="AIO277" s="45"/>
      <c r="AIP277" s="45"/>
      <c r="AIQ277" s="45"/>
      <c r="AIR277" s="45"/>
      <c r="AIS277" s="45"/>
      <c r="AIT277" s="45"/>
      <c r="AIU277" s="45"/>
      <c r="AIV277" s="45"/>
      <c r="AIW277" s="45"/>
      <c r="AIX277" s="45"/>
      <c r="AIY277" s="45"/>
      <c r="AIZ277" s="45"/>
      <c r="AJA277" s="45"/>
      <c r="AJB277" s="45"/>
      <c r="AJC277" s="45"/>
      <c r="AJD277" s="45"/>
      <c r="AJE277" s="45"/>
      <c r="AJF277" s="45"/>
      <c r="AJG277" s="45"/>
      <c r="AJH277" s="45"/>
      <c r="AJI277" s="45"/>
      <c r="AJJ277" s="45"/>
      <c r="AJK277" s="45"/>
      <c r="AJL277" s="45"/>
      <c r="AJM277" s="45"/>
      <c r="AJN277" s="45"/>
      <c r="AJO277" s="45"/>
      <c r="AJP277" s="45"/>
      <c r="AJQ277" s="45"/>
      <c r="AJR277" s="45"/>
      <c r="AJS277" s="45"/>
      <c r="AJT277" s="45"/>
      <c r="AJU277" s="45"/>
      <c r="AJV277" s="45"/>
      <c r="AJW277" s="45"/>
      <c r="AJX277" s="45"/>
      <c r="AJY277" s="45"/>
      <c r="AJZ277" s="45"/>
      <c r="AKA277" s="45"/>
      <c r="AKB277" s="45"/>
      <c r="AKC277" s="45"/>
      <c r="AKD277" s="45"/>
      <c r="AKE277" s="45"/>
      <c r="AKF277" s="45"/>
      <c r="AKG277" s="45"/>
      <c r="AKH277" s="45"/>
      <c r="AKI277" s="45"/>
      <c r="AKJ277" s="45"/>
      <c r="AKK277" s="45"/>
      <c r="AKL277" s="45"/>
      <c r="AKM277" s="45"/>
      <c r="AKN277" s="45"/>
      <c r="AKO277" s="45"/>
      <c r="AKP277" s="45"/>
      <c r="AKQ277" s="45"/>
      <c r="AKR277" s="45"/>
      <c r="AKS277" s="45"/>
      <c r="AKT277" s="45"/>
      <c r="AKU277" s="45"/>
      <c r="AKV277" s="45"/>
      <c r="AKW277" s="45"/>
      <c r="AKX277" s="45"/>
      <c r="AKY277" s="45"/>
      <c r="AKZ277" s="45"/>
      <c r="ALA277" s="45"/>
      <c r="ALB277" s="45"/>
      <c r="ALC277" s="45"/>
      <c r="ALD277" s="45"/>
      <c r="ALE277" s="45"/>
      <c r="ALF277" s="45"/>
      <c r="ALG277" s="45"/>
      <c r="ALH277" s="45"/>
      <c r="ALI277" s="45"/>
      <c r="ALJ277" s="45"/>
      <c r="ALK277" s="45"/>
      <c r="ALL277" s="45"/>
      <c r="ALM277" s="45"/>
      <c r="ALN277" s="45"/>
      <c r="ALO277" s="45"/>
      <c r="ALP277" s="45"/>
      <c r="ALQ277" s="45"/>
      <c r="ALR277" s="45"/>
      <c r="ALS277" s="45"/>
      <c r="ALT277" s="45"/>
      <c r="ALU277" s="45"/>
      <c r="ALV277" s="45"/>
      <c r="ALW277" s="45"/>
      <c r="ALX277" s="45"/>
      <c r="ALY277" s="45"/>
      <c r="ALZ277" s="45"/>
      <c r="AMA277" s="45"/>
      <c r="AMB277" s="45"/>
      <c r="AMC277" s="45"/>
      <c r="AMD277" s="45"/>
      <c r="AME277" s="45"/>
      <c r="AMF277" s="45"/>
      <c r="AMG277" s="45"/>
      <c r="AMH277" s="45"/>
      <c r="AMI277" s="45"/>
      <c r="AMJ277" s="45"/>
      <c r="AMK277" s="45"/>
      <c r="AML277" s="45"/>
      <c r="AMM277" s="45"/>
      <c r="AMN277" s="45"/>
      <c r="AMO277" s="45"/>
      <c r="AMP277" s="45"/>
      <c r="AMQ277" s="45"/>
      <c r="AMR277" s="45"/>
      <c r="AMS277" s="45"/>
      <c r="AMT277" s="45"/>
      <c r="AMU277" s="45"/>
      <c r="AMV277" s="45"/>
      <c r="AMW277" s="45"/>
      <c r="AMX277" s="45"/>
      <c r="AMY277" s="45"/>
      <c r="AMZ277" s="45"/>
      <c r="ANA277" s="45"/>
      <c r="ANB277" s="45"/>
      <c r="ANC277" s="45"/>
      <c r="AND277" s="45"/>
      <c r="ANE277" s="45"/>
      <c r="ANF277" s="45"/>
      <c r="ANG277" s="45"/>
      <c r="ANH277" s="45"/>
      <c r="ANI277" s="45"/>
      <c r="ANJ277" s="45"/>
      <c r="ANK277" s="45"/>
      <c r="ANL277" s="45"/>
      <c r="ANM277" s="45"/>
      <c r="ANN277" s="45"/>
      <c r="ANO277" s="45"/>
      <c r="ANP277" s="45"/>
      <c r="ANQ277" s="45"/>
      <c r="ANR277" s="45"/>
      <c r="ANS277" s="45"/>
      <c r="ANT277" s="45"/>
      <c r="ANU277" s="45"/>
      <c r="ANV277" s="45"/>
      <c r="ANW277" s="45"/>
      <c r="ANX277" s="45"/>
      <c r="ANY277" s="45"/>
      <c r="ANZ277" s="45"/>
      <c r="AOA277" s="45"/>
      <c r="AOB277" s="45"/>
      <c r="AOC277" s="45"/>
      <c r="AOD277" s="45"/>
      <c r="AOE277" s="45"/>
      <c r="AOF277" s="45"/>
      <c r="AOG277" s="45"/>
      <c r="AOH277" s="45"/>
      <c r="AOI277" s="45"/>
      <c r="AOJ277" s="45"/>
      <c r="AOK277" s="45"/>
      <c r="AOL277" s="45"/>
      <c r="AOM277" s="45"/>
      <c r="AON277" s="45"/>
      <c r="AOO277" s="45"/>
      <c r="AOP277" s="45"/>
      <c r="AOQ277" s="45"/>
      <c r="AOR277" s="45"/>
      <c r="AOS277" s="45"/>
      <c r="AOT277" s="45"/>
      <c r="AOU277" s="45"/>
      <c r="AOV277" s="45"/>
      <c r="AOW277" s="45"/>
      <c r="AOX277" s="45"/>
      <c r="AOY277" s="45"/>
      <c r="AOZ277" s="45"/>
      <c r="APA277" s="45"/>
      <c r="APB277" s="45"/>
      <c r="APC277" s="45"/>
      <c r="APD277" s="45"/>
      <c r="APE277" s="45"/>
      <c r="APF277" s="45"/>
      <c r="APG277" s="45"/>
      <c r="APH277" s="45"/>
      <c r="API277" s="45"/>
      <c r="APJ277" s="45"/>
      <c r="APK277" s="45"/>
      <c r="APL277" s="45"/>
      <c r="APM277" s="45"/>
      <c r="APN277" s="45"/>
      <c r="APO277" s="45"/>
      <c r="APP277" s="45"/>
      <c r="APQ277" s="45"/>
      <c r="APR277" s="45"/>
      <c r="APS277" s="45"/>
      <c r="APT277" s="45"/>
      <c r="APU277" s="45"/>
      <c r="APV277" s="45"/>
      <c r="APW277" s="45"/>
      <c r="APX277" s="45"/>
      <c r="APY277" s="45"/>
      <c r="APZ277" s="45"/>
      <c r="AQA277" s="45"/>
      <c r="AQB277" s="45"/>
      <c r="AQC277" s="45"/>
      <c r="AQD277" s="45"/>
      <c r="AQE277" s="45"/>
      <c r="AQF277" s="45"/>
      <c r="AQG277" s="45"/>
      <c r="AQH277" s="45"/>
      <c r="AQI277" s="45"/>
      <c r="AQJ277" s="45"/>
      <c r="AQK277" s="45"/>
      <c r="AQL277" s="45"/>
      <c r="AQM277" s="45"/>
      <c r="AQN277" s="45"/>
      <c r="AQO277" s="45"/>
      <c r="AQP277" s="45"/>
      <c r="AQQ277" s="45"/>
      <c r="AQR277" s="45"/>
      <c r="AQS277" s="45"/>
      <c r="AQT277" s="45"/>
      <c r="AQU277" s="45"/>
      <c r="AQV277" s="45"/>
      <c r="AQW277" s="45"/>
      <c r="AQX277" s="45"/>
      <c r="AQY277" s="45"/>
      <c r="AQZ277" s="45"/>
      <c r="ARA277" s="45"/>
      <c r="ARB277" s="45"/>
      <c r="ARC277" s="45"/>
      <c r="ARD277" s="45"/>
      <c r="ARE277" s="45"/>
      <c r="ARF277" s="45"/>
      <c r="ARG277" s="45"/>
      <c r="ARH277" s="45"/>
      <c r="ARI277" s="45"/>
      <c r="ARJ277" s="45"/>
      <c r="ARK277" s="45"/>
      <c r="ARL277" s="45"/>
      <c r="ARM277" s="45"/>
      <c r="ARN277" s="45"/>
      <c r="ARO277" s="45"/>
      <c r="ARP277" s="45"/>
      <c r="ARQ277" s="45"/>
      <c r="ARR277" s="45"/>
      <c r="ARS277" s="45"/>
      <c r="ART277" s="45"/>
      <c r="ARU277" s="45"/>
      <c r="ARV277" s="45"/>
      <c r="ARW277" s="45"/>
      <c r="ARX277" s="45"/>
      <c r="ARY277" s="45"/>
      <c r="ARZ277" s="45"/>
      <c r="ASA277" s="45"/>
      <c r="ASB277" s="45"/>
      <c r="ASC277" s="45"/>
      <c r="ASD277" s="45"/>
      <c r="ASE277" s="45"/>
      <c r="ASF277" s="45"/>
      <c r="ASG277" s="45"/>
      <c r="ASH277" s="45"/>
      <c r="ASI277" s="45"/>
      <c r="ASJ277" s="45"/>
      <c r="ASK277" s="45"/>
      <c r="ASL277" s="45"/>
      <c r="ASM277" s="45"/>
      <c r="ASN277" s="45"/>
      <c r="ASO277" s="45"/>
      <c r="ASP277" s="45"/>
      <c r="ASQ277" s="45"/>
      <c r="ASR277" s="45"/>
      <c r="ASS277" s="45"/>
      <c r="AST277" s="45"/>
      <c r="ASU277" s="45"/>
      <c r="ASV277" s="45"/>
      <c r="ASW277" s="45"/>
      <c r="ASX277" s="45"/>
      <c r="ASY277" s="45"/>
      <c r="ASZ277" s="45"/>
      <c r="ATA277" s="45"/>
      <c r="ATB277" s="45"/>
      <c r="ATC277" s="45"/>
      <c r="ATD277" s="45"/>
      <c r="ATE277" s="45"/>
      <c r="ATF277" s="45"/>
      <c r="ATG277" s="45"/>
      <c r="ATH277" s="45"/>
      <c r="ATI277" s="45"/>
      <c r="ATJ277" s="45"/>
      <c r="ATK277" s="45"/>
      <c r="ATL277" s="45"/>
      <c r="ATM277" s="45"/>
      <c r="ATN277" s="45"/>
      <c r="ATO277" s="45"/>
      <c r="ATP277" s="45"/>
      <c r="ATQ277" s="45"/>
      <c r="ATR277" s="45"/>
      <c r="ATS277" s="45"/>
      <c r="ATT277" s="45"/>
      <c r="ATU277" s="45"/>
      <c r="ATV277" s="45"/>
      <c r="ATW277" s="45"/>
      <c r="ATX277" s="45"/>
      <c r="ATY277" s="45"/>
      <c r="ATZ277" s="45"/>
      <c r="AUA277" s="45"/>
      <c r="AUB277" s="45"/>
      <c r="AUC277" s="45"/>
      <c r="AUD277" s="45"/>
      <c r="AUE277" s="45"/>
      <c r="AUF277" s="45"/>
      <c r="AUG277" s="45"/>
      <c r="AUH277" s="45"/>
      <c r="AUI277" s="45"/>
      <c r="AUJ277" s="45"/>
      <c r="AUK277" s="45"/>
      <c r="AUL277" s="45"/>
      <c r="AUM277" s="45"/>
      <c r="AUN277" s="45"/>
      <c r="AUO277" s="45"/>
      <c r="AUP277" s="45"/>
      <c r="AUQ277" s="45"/>
      <c r="AUR277" s="45"/>
      <c r="AUS277" s="45"/>
      <c r="AUT277" s="45"/>
      <c r="AUU277" s="45"/>
      <c r="AUV277" s="45"/>
      <c r="AUW277" s="45"/>
      <c r="AUX277" s="45"/>
      <c r="AUY277" s="45"/>
      <c r="AUZ277" s="45"/>
      <c r="AVA277" s="45"/>
      <c r="AVB277" s="45"/>
      <c r="AVC277" s="45"/>
      <c r="AVD277" s="45"/>
      <c r="AVE277" s="45"/>
      <c r="AVF277" s="45"/>
      <c r="AVG277" s="45"/>
      <c r="AVH277" s="45"/>
      <c r="AVI277" s="45"/>
      <c r="AVJ277" s="45"/>
      <c r="AVK277" s="45"/>
      <c r="AVL277" s="45"/>
      <c r="AVM277" s="45"/>
      <c r="AVN277" s="45"/>
      <c r="AVO277" s="45"/>
      <c r="AVP277" s="45"/>
      <c r="AVQ277" s="45"/>
      <c r="AVR277" s="45"/>
      <c r="AVS277" s="45"/>
      <c r="AVT277" s="45"/>
      <c r="AVU277" s="45"/>
      <c r="AVV277" s="45"/>
      <c r="AVW277" s="45"/>
      <c r="AVX277" s="45"/>
      <c r="AVY277" s="45"/>
      <c r="AVZ277" s="45"/>
      <c r="AWA277" s="45"/>
      <c r="AWB277" s="45"/>
      <c r="AWC277" s="45"/>
      <c r="AWD277" s="45"/>
      <c r="AWE277" s="45"/>
      <c r="AWF277" s="45"/>
      <c r="AWG277" s="45"/>
      <c r="AWH277" s="45"/>
      <c r="AWI277" s="45"/>
      <c r="AWJ277" s="45"/>
      <c r="AWK277" s="45"/>
      <c r="AWL277" s="45"/>
      <c r="AWM277" s="45"/>
      <c r="AWN277" s="45"/>
      <c r="AWO277" s="45"/>
      <c r="AWP277" s="45"/>
      <c r="AWQ277" s="45"/>
      <c r="AWR277" s="45"/>
      <c r="AWS277" s="45"/>
      <c r="AWT277" s="45"/>
      <c r="AWU277" s="45"/>
      <c r="AWV277" s="45"/>
      <c r="AWW277" s="45"/>
      <c r="AWX277" s="45"/>
      <c r="AWY277" s="45"/>
      <c r="AWZ277" s="45"/>
      <c r="AXA277" s="45"/>
      <c r="AXB277" s="45"/>
      <c r="AXC277" s="45"/>
      <c r="AXD277" s="45"/>
      <c r="AXE277" s="45"/>
      <c r="AXF277" s="45"/>
      <c r="AXG277" s="45"/>
      <c r="AXH277" s="45"/>
      <c r="AXI277" s="45"/>
      <c r="AXJ277" s="45"/>
      <c r="AXK277" s="45"/>
      <c r="AXL277" s="45"/>
      <c r="AXM277" s="45"/>
      <c r="AXN277" s="45"/>
      <c r="AXO277" s="45"/>
      <c r="AXP277" s="45"/>
      <c r="AXQ277" s="45"/>
      <c r="AXR277" s="45"/>
      <c r="AXS277" s="45"/>
      <c r="AXT277" s="45"/>
      <c r="AXU277" s="45"/>
      <c r="AXV277" s="45"/>
      <c r="AXW277" s="45"/>
      <c r="AXX277" s="45"/>
      <c r="AXY277" s="45"/>
      <c r="AXZ277" s="45"/>
      <c r="AYA277" s="45"/>
      <c r="AYB277" s="45"/>
      <c r="AYC277" s="45"/>
      <c r="AYD277" s="45"/>
      <c r="AYE277" s="45"/>
      <c r="AYF277" s="45"/>
      <c r="AYG277" s="45"/>
      <c r="AYH277" s="45"/>
      <c r="AYI277" s="45"/>
      <c r="AYJ277" s="45"/>
      <c r="AYK277" s="45"/>
      <c r="AYL277" s="45"/>
      <c r="AYM277" s="45"/>
      <c r="AYN277" s="45"/>
      <c r="AYO277" s="45"/>
      <c r="AYP277" s="45"/>
      <c r="AYQ277" s="45"/>
      <c r="AYR277" s="45"/>
      <c r="AYS277" s="45"/>
      <c r="AYT277" s="45"/>
      <c r="AYU277" s="45"/>
      <c r="AYV277" s="45"/>
      <c r="AYW277" s="45"/>
      <c r="AYX277" s="45"/>
      <c r="AYY277" s="45"/>
      <c r="AYZ277" s="45"/>
      <c r="AZA277" s="45"/>
      <c r="AZB277" s="45"/>
      <c r="AZC277" s="45"/>
      <c r="AZD277" s="45"/>
      <c r="AZE277" s="45"/>
      <c r="AZF277" s="45"/>
      <c r="AZG277" s="45"/>
      <c r="AZH277" s="45"/>
      <c r="AZI277" s="45"/>
      <c r="AZJ277" s="45"/>
      <c r="AZK277" s="45"/>
      <c r="AZL277" s="45"/>
      <c r="AZM277" s="45"/>
      <c r="AZN277" s="45"/>
      <c r="AZO277" s="45"/>
      <c r="AZP277" s="45"/>
      <c r="AZQ277" s="45"/>
      <c r="AZR277" s="45"/>
      <c r="AZS277" s="45"/>
      <c r="AZT277" s="45"/>
      <c r="AZU277" s="45"/>
      <c r="AZV277" s="45"/>
      <c r="AZW277" s="45"/>
      <c r="AZX277" s="45"/>
      <c r="AZY277" s="45"/>
      <c r="AZZ277" s="45"/>
      <c r="BAA277" s="45"/>
      <c r="BAB277" s="45"/>
      <c r="BAC277" s="45"/>
      <c r="BAD277" s="45"/>
      <c r="BAE277" s="45"/>
      <c r="BAF277" s="45"/>
      <c r="BAG277" s="45"/>
      <c r="BAH277" s="45"/>
      <c r="BAI277" s="45"/>
      <c r="BAJ277" s="45"/>
      <c r="BAK277" s="45"/>
      <c r="BAL277" s="45"/>
      <c r="BAM277" s="45"/>
      <c r="BAN277" s="45"/>
      <c r="BAO277" s="45"/>
      <c r="BAP277" s="45"/>
      <c r="BAQ277" s="45"/>
      <c r="BAR277" s="45"/>
      <c r="BAS277" s="45"/>
      <c r="BAT277" s="45"/>
      <c r="BAU277" s="45"/>
      <c r="BAV277" s="45"/>
      <c r="BAW277" s="45"/>
      <c r="BAX277" s="45"/>
      <c r="BAY277" s="45"/>
      <c r="BAZ277" s="45"/>
      <c r="BBA277" s="45"/>
      <c r="BBB277" s="45"/>
      <c r="BBC277" s="45"/>
      <c r="BBD277" s="45"/>
      <c r="BBE277" s="45"/>
      <c r="BBF277" s="45"/>
      <c r="BBG277" s="45"/>
      <c r="BBH277" s="45"/>
      <c r="BBI277" s="45"/>
      <c r="BBJ277" s="45"/>
      <c r="BBK277" s="45"/>
      <c r="BBL277" s="45"/>
      <c r="BBM277" s="45"/>
      <c r="BBN277" s="45"/>
      <c r="BBO277" s="45"/>
      <c r="BBP277" s="45"/>
      <c r="BBQ277" s="45"/>
      <c r="BBR277" s="45"/>
      <c r="BBS277" s="45"/>
      <c r="BBT277" s="45"/>
      <c r="BBU277" s="45"/>
      <c r="BBV277" s="45"/>
      <c r="BBW277" s="45"/>
      <c r="BBX277" s="45"/>
      <c r="BBY277" s="45"/>
      <c r="BBZ277" s="45"/>
      <c r="BCA277" s="45"/>
      <c r="BCB277" s="45"/>
      <c r="BCC277" s="45"/>
      <c r="BCD277" s="45"/>
      <c r="BCE277" s="45"/>
      <c r="BCF277" s="45"/>
      <c r="BCG277" s="45"/>
      <c r="BCH277" s="45"/>
      <c r="BCI277" s="45"/>
      <c r="BCJ277" s="45"/>
      <c r="BCK277" s="45"/>
      <c r="BCL277" s="45"/>
      <c r="BCM277" s="45"/>
      <c r="BCN277" s="45"/>
      <c r="BCO277" s="45"/>
      <c r="BCP277" s="45"/>
      <c r="BCQ277" s="45"/>
      <c r="BCR277" s="45"/>
      <c r="BCS277" s="45"/>
      <c r="BCT277" s="45"/>
      <c r="BCU277" s="45"/>
      <c r="BCV277" s="45"/>
      <c r="BCW277" s="45"/>
      <c r="BCX277" s="45"/>
      <c r="BCY277" s="45"/>
      <c r="BCZ277" s="45"/>
      <c r="BDA277" s="45"/>
      <c r="BDB277" s="45"/>
      <c r="BDC277" s="45"/>
      <c r="BDD277" s="45"/>
      <c r="BDE277" s="45"/>
      <c r="BDF277" s="45"/>
      <c r="BDG277" s="45"/>
      <c r="BDH277" s="45"/>
      <c r="BDI277" s="45"/>
      <c r="BDJ277" s="45"/>
      <c r="BDK277" s="45"/>
      <c r="BDL277" s="45"/>
      <c r="BDM277" s="45"/>
      <c r="BDN277" s="45"/>
      <c r="BDO277" s="45"/>
      <c r="BDP277" s="45"/>
      <c r="BDQ277" s="45"/>
      <c r="BDR277" s="45"/>
      <c r="BDS277" s="45"/>
      <c r="BDT277" s="45"/>
      <c r="BDU277" s="45"/>
      <c r="BDV277" s="45"/>
      <c r="BDW277" s="45"/>
      <c r="BDX277" s="45"/>
      <c r="BDY277" s="45"/>
      <c r="BDZ277" s="45"/>
      <c r="BEA277" s="45"/>
      <c r="BEB277" s="45"/>
      <c r="BEC277" s="45"/>
      <c r="BED277" s="45"/>
      <c r="BEE277" s="45"/>
      <c r="BEF277" s="45"/>
      <c r="BEG277" s="45"/>
      <c r="BEH277" s="45"/>
      <c r="BEI277" s="45"/>
      <c r="BEJ277" s="45"/>
      <c r="BEK277" s="45"/>
      <c r="BEL277" s="45"/>
      <c r="BEM277" s="45"/>
      <c r="BEN277" s="45"/>
      <c r="BEO277" s="45"/>
      <c r="BEP277" s="45"/>
      <c r="BEQ277" s="45"/>
      <c r="BER277" s="45"/>
      <c r="BES277" s="45"/>
      <c r="BET277" s="45"/>
      <c r="BEU277" s="45"/>
      <c r="BEV277" s="45"/>
      <c r="BEW277" s="45"/>
      <c r="BEX277" s="45"/>
      <c r="BEY277" s="45"/>
      <c r="BEZ277" s="45"/>
      <c r="BFA277" s="45"/>
      <c r="BFB277" s="45"/>
      <c r="BFC277" s="45"/>
      <c r="BFD277" s="45"/>
      <c r="BFE277" s="45"/>
      <c r="BFF277" s="45"/>
      <c r="BFG277" s="45"/>
      <c r="BFH277" s="45"/>
      <c r="BFI277" s="45"/>
      <c r="BFJ277" s="45"/>
      <c r="BFK277" s="45"/>
      <c r="BFL277" s="45"/>
      <c r="BFM277" s="45"/>
      <c r="BFN277" s="45"/>
      <c r="BFO277" s="45"/>
      <c r="BFP277" s="45"/>
      <c r="BFQ277" s="45"/>
      <c r="BFR277" s="45"/>
      <c r="BFS277" s="45"/>
      <c r="BFT277" s="45"/>
      <c r="BFU277" s="45"/>
      <c r="BFV277" s="45"/>
      <c r="BFW277" s="45"/>
      <c r="BFX277" s="45"/>
      <c r="BFY277" s="45"/>
      <c r="BFZ277" s="45"/>
      <c r="BGA277" s="45"/>
      <c r="BGB277" s="45"/>
      <c r="BGC277" s="45"/>
      <c r="BGD277" s="45"/>
      <c r="BGE277" s="45"/>
      <c r="BGF277" s="45"/>
      <c r="BGG277" s="45"/>
      <c r="BGH277" s="45"/>
      <c r="BGI277" s="45"/>
      <c r="BGJ277" s="45"/>
      <c r="BGK277" s="45"/>
      <c r="BGL277" s="45"/>
      <c r="BGM277" s="45"/>
      <c r="BGN277" s="45"/>
      <c r="BGO277" s="45"/>
      <c r="BGP277" s="45"/>
      <c r="BGQ277" s="45"/>
      <c r="BGR277" s="45"/>
      <c r="BGS277" s="45"/>
      <c r="BGT277" s="45"/>
      <c r="BGU277" s="45"/>
      <c r="BGV277" s="45"/>
      <c r="BGW277" s="45"/>
      <c r="BGX277" s="45"/>
      <c r="BGY277" s="45"/>
      <c r="BGZ277" s="45"/>
      <c r="BHA277" s="45"/>
      <c r="BHB277" s="45"/>
      <c r="BHC277" s="45"/>
      <c r="BHD277" s="45"/>
      <c r="BHE277" s="45"/>
      <c r="BHF277" s="45"/>
      <c r="BHG277" s="45"/>
      <c r="BHH277" s="45"/>
      <c r="BHI277" s="45"/>
      <c r="BHJ277" s="45"/>
      <c r="BHK277" s="45"/>
      <c r="BHL277" s="45"/>
      <c r="BHM277" s="45"/>
      <c r="BHN277" s="45"/>
      <c r="BHO277" s="45"/>
      <c r="BHP277" s="45"/>
      <c r="BHQ277" s="45"/>
      <c r="BHR277" s="45"/>
      <c r="BHS277" s="45"/>
      <c r="BHT277" s="45"/>
      <c r="BHU277" s="45"/>
      <c r="BHV277" s="45"/>
      <c r="BHW277" s="45"/>
      <c r="BHX277" s="45"/>
      <c r="BHY277" s="45"/>
      <c r="BHZ277" s="45"/>
      <c r="BIA277" s="45"/>
      <c r="BIB277" s="45"/>
      <c r="BIC277" s="45"/>
      <c r="BID277" s="45"/>
      <c r="BIE277" s="45"/>
      <c r="BIF277" s="45"/>
      <c r="BIG277" s="45"/>
      <c r="BIH277" s="45"/>
      <c r="BII277" s="45"/>
      <c r="BIJ277" s="45"/>
      <c r="BIK277" s="45"/>
      <c r="BIL277" s="45"/>
      <c r="BIM277" s="45"/>
      <c r="BIN277" s="45"/>
      <c r="BIO277" s="45"/>
      <c r="BIP277" s="45"/>
      <c r="BIQ277" s="45"/>
      <c r="BIR277" s="45"/>
      <c r="BIS277" s="45"/>
      <c r="BIT277" s="45"/>
      <c r="BIU277" s="45"/>
      <c r="BIV277" s="45"/>
      <c r="BIW277" s="45"/>
      <c r="BIX277" s="45"/>
      <c r="BIY277" s="45"/>
      <c r="BIZ277" s="45"/>
      <c r="BJA277" s="45"/>
      <c r="BJB277" s="45"/>
      <c r="BJC277" s="45"/>
      <c r="BJD277" s="45"/>
      <c r="BJE277" s="45"/>
      <c r="BJF277" s="45"/>
      <c r="BJG277" s="45"/>
      <c r="BJH277" s="45"/>
      <c r="BJI277" s="45"/>
      <c r="BJJ277" s="45"/>
      <c r="BJK277" s="45"/>
      <c r="BJL277" s="45"/>
      <c r="BJM277" s="45"/>
      <c r="BJN277" s="45"/>
      <c r="BJO277" s="45"/>
      <c r="BJP277" s="45"/>
      <c r="BJQ277" s="45"/>
      <c r="BJR277" s="45"/>
      <c r="BJS277" s="45"/>
      <c r="BJT277" s="45"/>
      <c r="BJU277" s="45"/>
      <c r="BJV277" s="45"/>
      <c r="BJW277" s="45"/>
      <c r="BJX277" s="45"/>
      <c r="BJY277" s="45"/>
      <c r="BJZ277" s="45"/>
      <c r="BKA277" s="45"/>
      <c r="BKB277" s="45"/>
      <c r="BKC277" s="45"/>
      <c r="BKD277" s="45"/>
      <c r="BKE277" s="45"/>
      <c r="BKF277" s="45"/>
      <c r="BKG277" s="45"/>
      <c r="BKH277" s="45"/>
      <c r="BKI277" s="45"/>
      <c r="BKJ277" s="45"/>
      <c r="BKK277" s="45"/>
      <c r="BKL277" s="45"/>
      <c r="BKM277" s="45"/>
      <c r="BKN277" s="45"/>
      <c r="BKO277" s="45"/>
      <c r="BKP277" s="45"/>
      <c r="BKQ277" s="45"/>
      <c r="BKR277" s="45"/>
      <c r="BKS277" s="45"/>
      <c r="BKT277" s="45"/>
      <c r="BKU277" s="45"/>
      <c r="BKV277" s="45"/>
      <c r="BKW277" s="45"/>
      <c r="BKX277" s="45"/>
      <c r="BKY277" s="45"/>
      <c r="BKZ277" s="45"/>
      <c r="BLA277" s="45"/>
      <c r="BLB277" s="45"/>
      <c r="BLC277" s="45"/>
      <c r="BLD277" s="45"/>
      <c r="BLE277" s="45"/>
      <c r="BLF277" s="45"/>
      <c r="BLG277" s="45"/>
      <c r="BLH277" s="45"/>
      <c r="BLI277" s="45"/>
      <c r="BLJ277" s="45"/>
      <c r="BLK277" s="45"/>
      <c r="BLL277" s="45"/>
      <c r="BLM277" s="45"/>
      <c r="BLN277" s="45"/>
      <c r="BLO277" s="45"/>
      <c r="BLP277" s="45"/>
      <c r="BLQ277" s="45"/>
      <c r="BLR277" s="45"/>
      <c r="BLS277" s="45"/>
      <c r="BLT277" s="45"/>
      <c r="BLU277" s="45"/>
      <c r="BLV277" s="45"/>
      <c r="BLW277" s="45"/>
      <c r="BLX277" s="45"/>
      <c r="BLY277" s="45"/>
      <c r="BLZ277" s="45"/>
      <c r="BMA277" s="45"/>
      <c r="BMB277" s="45"/>
      <c r="BMC277" s="45"/>
      <c r="BMD277" s="45"/>
      <c r="BME277" s="45"/>
      <c r="BMF277" s="45"/>
      <c r="BMG277" s="45"/>
      <c r="BMH277" s="45"/>
      <c r="BMI277" s="45"/>
      <c r="BMJ277" s="45"/>
      <c r="BMK277" s="45"/>
      <c r="BML277" s="45"/>
      <c r="BMM277" s="45"/>
      <c r="BMN277" s="45"/>
      <c r="BMO277" s="45"/>
      <c r="BMP277" s="45"/>
      <c r="BMQ277" s="45"/>
      <c r="BMR277" s="45"/>
      <c r="BMS277" s="45"/>
      <c r="BMT277" s="45"/>
      <c r="BMU277" s="45"/>
      <c r="BMV277" s="45"/>
      <c r="BMW277" s="45"/>
      <c r="BMX277" s="45"/>
      <c r="BMY277" s="45"/>
      <c r="BMZ277" s="45"/>
      <c r="BNA277" s="45"/>
    </row>
    <row r="278" spans="23:1717" s="46" customFormat="1" x14ac:dyDescent="0.25">
      <c r="W278" s="45"/>
      <c r="X278" s="45"/>
      <c r="Y278" s="45"/>
      <c r="Z278" s="45"/>
      <c r="AA278" s="45"/>
      <c r="AB278" s="45"/>
      <c r="AC278" s="45"/>
      <c r="AD278" s="45"/>
      <c r="AE278" s="45"/>
      <c r="AF278" s="45"/>
      <c r="AG278" s="45"/>
      <c r="AH278" s="45"/>
      <c r="AI278" s="45"/>
      <c r="AJ278" s="45"/>
      <c r="AK278" s="45"/>
      <c r="AL278" s="45"/>
      <c r="AM278" s="45"/>
      <c r="AN278" s="45"/>
      <c r="AO278" s="45"/>
      <c r="AP278" s="45"/>
      <c r="AQ278" s="45"/>
      <c r="AR278" s="45"/>
      <c r="AS278" s="45"/>
      <c r="AT278" s="45"/>
      <c r="AU278" s="45"/>
      <c r="AV278" s="45"/>
      <c r="AW278" s="45"/>
      <c r="AX278" s="45"/>
      <c r="AY278" s="45"/>
      <c r="AZ278" s="45"/>
      <c r="BA278" s="45"/>
      <c r="BB278" s="45"/>
      <c r="BC278" s="45"/>
      <c r="BD278" s="45"/>
      <c r="BE278" s="45"/>
      <c r="BF278" s="45"/>
      <c r="BG278" s="45"/>
      <c r="BH278" s="45"/>
      <c r="BI278" s="45"/>
      <c r="BJ278" s="45"/>
      <c r="BK278" s="45"/>
      <c r="BL278" s="45"/>
      <c r="BM278" s="45"/>
      <c r="BN278" s="45"/>
      <c r="BO278" s="45"/>
      <c r="BP278" s="45"/>
      <c r="BQ278" s="45"/>
      <c r="BR278" s="45"/>
      <c r="BS278" s="45"/>
      <c r="BT278" s="45"/>
      <c r="BU278" s="45"/>
      <c r="BV278" s="45"/>
      <c r="BW278" s="45"/>
      <c r="BX278" s="45"/>
      <c r="BY278" s="45"/>
      <c r="BZ278" s="45"/>
      <c r="CA278" s="45"/>
      <c r="CB278" s="45"/>
      <c r="CC278" s="45"/>
      <c r="CD278" s="45"/>
      <c r="CE278" s="45"/>
      <c r="CF278" s="45"/>
      <c r="CG278" s="45"/>
      <c r="CH278" s="45"/>
      <c r="CI278" s="45"/>
      <c r="CJ278" s="45"/>
      <c r="CK278" s="45"/>
      <c r="CL278" s="45"/>
      <c r="CM278" s="45"/>
      <c r="CN278" s="45"/>
      <c r="CO278" s="45"/>
      <c r="CP278" s="45"/>
      <c r="CQ278" s="45"/>
      <c r="CR278" s="45"/>
      <c r="CS278" s="45"/>
      <c r="CT278" s="45"/>
      <c r="CU278" s="45"/>
      <c r="CV278" s="45"/>
      <c r="CW278" s="45"/>
      <c r="CX278" s="45"/>
      <c r="CY278" s="45"/>
      <c r="CZ278" s="45"/>
      <c r="DA278" s="45"/>
      <c r="DB278" s="45"/>
      <c r="DC278" s="45"/>
      <c r="DD278" s="45"/>
      <c r="DE278" s="45"/>
      <c r="DF278" s="45"/>
      <c r="DG278" s="45"/>
      <c r="DH278" s="45"/>
      <c r="DI278" s="45"/>
      <c r="DJ278" s="45"/>
      <c r="DK278" s="45"/>
      <c r="DL278" s="45"/>
      <c r="DM278" s="45"/>
      <c r="DN278" s="45"/>
      <c r="DO278" s="45"/>
      <c r="DP278" s="45"/>
      <c r="DQ278" s="45"/>
      <c r="DR278" s="45"/>
      <c r="DS278" s="45"/>
      <c r="DT278" s="45"/>
      <c r="DU278" s="45"/>
      <c r="DV278" s="45"/>
      <c r="DW278" s="45"/>
      <c r="DX278" s="45"/>
      <c r="DY278" s="45"/>
      <c r="DZ278" s="45"/>
      <c r="EA278" s="45"/>
      <c r="EB278" s="45"/>
      <c r="EC278" s="45"/>
      <c r="ED278" s="45"/>
      <c r="EE278" s="45"/>
      <c r="EF278" s="45"/>
      <c r="EG278" s="45"/>
      <c r="EH278" s="45"/>
      <c r="EI278" s="45"/>
      <c r="EJ278" s="45"/>
      <c r="EK278" s="45"/>
      <c r="EL278" s="45"/>
      <c r="EM278" s="45"/>
      <c r="EN278" s="45"/>
      <c r="EO278" s="45"/>
      <c r="EP278" s="45"/>
      <c r="EQ278" s="45"/>
      <c r="ER278" s="45"/>
      <c r="ES278" s="45"/>
      <c r="ET278" s="45"/>
      <c r="EU278" s="45"/>
      <c r="EV278" s="45"/>
      <c r="EW278" s="45"/>
      <c r="EX278" s="45"/>
      <c r="EY278" s="45"/>
      <c r="EZ278" s="45"/>
      <c r="FA278" s="45"/>
      <c r="FB278" s="45"/>
      <c r="FC278" s="45"/>
      <c r="FD278" s="45"/>
      <c r="FE278" s="45"/>
      <c r="FF278" s="45"/>
      <c r="FG278" s="45"/>
      <c r="FH278" s="45"/>
      <c r="FI278" s="45"/>
      <c r="FJ278" s="45"/>
      <c r="FK278" s="45"/>
      <c r="FL278" s="45"/>
      <c r="FM278" s="45"/>
      <c r="FN278" s="45"/>
      <c r="FO278" s="45"/>
      <c r="FP278" s="45"/>
      <c r="FQ278" s="45"/>
      <c r="FR278" s="45"/>
      <c r="FS278" s="45"/>
      <c r="FT278" s="45"/>
      <c r="FU278" s="45"/>
      <c r="FV278" s="45"/>
      <c r="FW278" s="45"/>
      <c r="FX278" s="45"/>
      <c r="FY278" s="45"/>
      <c r="FZ278" s="45"/>
      <c r="GA278" s="45"/>
      <c r="GB278" s="45"/>
      <c r="GC278" s="45"/>
      <c r="GD278" s="45"/>
      <c r="GE278" s="45"/>
      <c r="GF278" s="45"/>
      <c r="GG278" s="45"/>
      <c r="GH278" s="45"/>
      <c r="GI278" s="45"/>
      <c r="GJ278" s="45"/>
      <c r="GK278" s="45"/>
      <c r="GL278" s="45"/>
      <c r="GM278" s="45"/>
      <c r="GN278" s="45"/>
      <c r="GO278" s="45"/>
      <c r="GP278" s="45"/>
      <c r="GQ278" s="45"/>
      <c r="GR278" s="45"/>
      <c r="GS278" s="45"/>
      <c r="GT278" s="45"/>
      <c r="GU278" s="45"/>
      <c r="GV278" s="45"/>
      <c r="GW278" s="45"/>
      <c r="GX278" s="45"/>
      <c r="GY278" s="45"/>
      <c r="GZ278" s="45"/>
      <c r="HA278" s="45"/>
      <c r="HB278" s="45"/>
      <c r="HC278" s="45"/>
      <c r="HD278" s="45"/>
      <c r="HE278" s="45"/>
      <c r="HF278" s="45"/>
      <c r="HG278" s="45"/>
      <c r="HH278" s="45"/>
      <c r="HI278" s="45"/>
      <c r="HJ278" s="45"/>
      <c r="HK278" s="45"/>
      <c r="HL278" s="45"/>
      <c r="HM278" s="45"/>
      <c r="HN278" s="45"/>
      <c r="HO278" s="45"/>
      <c r="HP278" s="45"/>
      <c r="HQ278" s="45"/>
      <c r="HR278" s="45"/>
      <c r="HS278" s="45"/>
      <c r="HT278" s="45"/>
      <c r="HU278" s="45"/>
      <c r="HV278" s="45"/>
      <c r="HW278" s="45"/>
      <c r="HX278" s="45"/>
      <c r="HY278" s="45"/>
      <c r="HZ278" s="45"/>
      <c r="IA278" s="45"/>
      <c r="IB278" s="45"/>
      <c r="IC278" s="45"/>
      <c r="ID278" s="45"/>
      <c r="IE278" s="45"/>
      <c r="IF278" s="45"/>
      <c r="IG278" s="45"/>
      <c r="IH278" s="45"/>
      <c r="II278" s="45"/>
      <c r="IJ278" s="45"/>
      <c r="IK278" s="45"/>
      <c r="IL278" s="45"/>
      <c r="IM278" s="45"/>
      <c r="IN278" s="45"/>
      <c r="IO278" s="45"/>
      <c r="IP278" s="45"/>
      <c r="IQ278" s="45"/>
      <c r="IR278" s="45"/>
      <c r="IS278" s="45"/>
      <c r="IT278" s="45"/>
      <c r="IU278" s="45"/>
      <c r="IV278" s="45"/>
      <c r="IW278" s="45"/>
      <c r="IX278" s="45"/>
      <c r="IY278" s="45"/>
      <c r="IZ278" s="45"/>
      <c r="JA278" s="45"/>
      <c r="JB278" s="45"/>
      <c r="JC278" s="45"/>
      <c r="JD278" s="45"/>
      <c r="JE278" s="45"/>
      <c r="JF278" s="45"/>
      <c r="JG278" s="45"/>
      <c r="JH278" s="45"/>
      <c r="JI278" s="45"/>
      <c r="JJ278" s="45"/>
      <c r="JK278" s="45"/>
      <c r="JL278" s="45"/>
      <c r="JM278" s="45"/>
      <c r="JN278" s="45"/>
      <c r="JO278" s="45"/>
      <c r="JP278" s="45"/>
      <c r="JQ278" s="45"/>
      <c r="JR278" s="45"/>
      <c r="JS278" s="45"/>
      <c r="JT278" s="45"/>
      <c r="JU278" s="45"/>
      <c r="JV278" s="45"/>
      <c r="JW278" s="45"/>
      <c r="JX278" s="45"/>
      <c r="JY278" s="45"/>
      <c r="JZ278" s="45"/>
      <c r="KA278" s="45"/>
      <c r="KB278" s="45"/>
      <c r="KC278" s="45"/>
      <c r="KD278" s="45"/>
      <c r="KE278" s="45"/>
      <c r="KF278" s="45"/>
      <c r="KG278" s="45"/>
      <c r="KH278" s="45"/>
      <c r="KI278" s="45"/>
      <c r="KJ278" s="45"/>
      <c r="KK278" s="45"/>
      <c r="KL278" s="45"/>
      <c r="KM278" s="45"/>
      <c r="KN278" s="45"/>
      <c r="KO278" s="45"/>
      <c r="KP278" s="45"/>
      <c r="KQ278" s="45"/>
      <c r="KR278" s="45"/>
      <c r="KS278" s="45"/>
      <c r="KT278" s="45"/>
      <c r="KU278" s="45"/>
      <c r="KV278" s="45"/>
      <c r="KW278" s="45"/>
      <c r="KX278" s="45"/>
      <c r="KY278" s="45"/>
      <c r="KZ278" s="45"/>
      <c r="LA278" s="45"/>
      <c r="LB278" s="45"/>
      <c r="LC278" s="45"/>
      <c r="LD278" s="45"/>
      <c r="LE278" s="45"/>
      <c r="LF278" s="45"/>
      <c r="LG278" s="45"/>
      <c r="LH278" s="45"/>
      <c r="LI278" s="45"/>
      <c r="LJ278" s="45"/>
      <c r="LK278" s="45"/>
      <c r="LL278" s="45"/>
      <c r="LM278" s="45"/>
      <c r="LN278" s="45"/>
      <c r="LO278" s="45"/>
      <c r="LP278" s="45"/>
      <c r="LQ278" s="45"/>
      <c r="LR278" s="45"/>
      <c r="LS278" s="45"/>
      <c r="LT278" s="45"/>
      <c r="LU278" s="45"/>
      <c r="LV278" s="45"/>
      <c r="LW278" s="45"/>
      <c r="LX278" s="45"/>
      <c r="LY278" s="45"/>
      <c r="LZ278" s="45"/>
      <c r="MA278" s="45"/>
      <c r="MB278" s="45"/>
      <c r="MC278" s="45"/>
      <c r="MD278" s="45"/>
      <c r="ME278" s="45"/>
      <c r="MF278" s="45"/>
      <c r="MG278" s="45"/>
      <c r="MH278" s="45"/>
      <c r="MI278" s="45"/>
      <c r="MJ278" s="45"/>
      <c r="MK278" s="45"/>
      <c r="ML278" s="45"/>
      <c r="MM278" s="45"/>
      <c r="MN278" s="45"/>
      <c r="MO278" s="45"/>
      <c r="MP278" s="45"/>
      <c r="MQ278" s="45"/>
      <c r="MR278" s="45"/>
      <c r="MS278" s="45"/>
      <c r="MT278" s="45"/>
      <c r="MU278" s="45"/>
      <c r="MV278" s="45"/>
      <c r="MW278" s="45"/>
      <c r="MX278" s="45"/>
      <c r="MY278" s="45"/>
      <c r="MZ278" s="45"/>
      <c r="NA278" s="45"/>
      <c r="NB278" s="45"/>
      <c r="NC278" s="45"/>
      <c r="ND278" s="45"/>
      <c r="NE278" s="45"/>
      <c r="NF278" s="45"/>
      <c r="NG278" s="45"/>
      <c r="NH278" s="45"/>
      <c r="NI278" s="45"/>
      <c r="NJ278" s="45"/>
      <c r="NK278" s="45"/>
      <c r="NL278" s="45"/>
      <c r="NM278" s="45"/>
      <c r="NN278" s="45"/>
      <c r="NO278" s="45"/>
      <c r="NP278" s="45"/>
      <c r="NQ278" s="45"/>
      <c r="NR278" s="45"/>
      <c r="NS278" s="45"/>
      <c r="NT278" s="45"/>
      <c r="NU278" s="45"/>
      <c r="NV278" s="45"/>
      <c r="NW278" s="45"/>
      <c r="NX278" s="45"/>
      <c r="NY278" s="45"/>
      <c r="NZ278" s="45"/>
      <c r="OA278" s="45"/>
      <c r="OB278" s="45"/>
      <c r="OC278" s="45"/>
      <c r="OD278" s="45"/>
      <c r="OE278" s="45"/>
      <c r="OF278" s="45"/>
      <c r="OG278" s="45"/>
      <c r="OH278" s="45"/>
      <c r="OI278" s="45"/>
      <c r="OJ278" s="45"/>
      <c r="OK278" s="45"/>
      <c r="OL278" s="45"/>
      <c r="OM278" s="45"/>
      <c r="ON278" s="45"/>
      <c r="OO278" s="45"/>
      <c r="OP278" s="45"/>
      <c r="OQ278" s="45"/>
      <c r="OR278" s="45"/>
      <c r="OS278" s="45"/>
      <c r="OT278" s="45"/>
      <c r="OU278" s="45"/>
      <c r="OV278" s="45"/>
      <c r="OW278" s="45"/>
      <c r="OX278" s="45"/>
      <c r="OY278" s="45"/>
      <c r="OZ278" s="45"/>
      <c r="PA278" s="45"/>
      <c r="PB278" s="45"/>
      <c r="PC278" s="45"/>
      <c r="PD278" s="45"/>
      <c r="PE278" s="45"/>
      <c r="PF278" s="45"/>
      <c r="PG278" s="45"/>
      <c r="PH278" s="45"/>
      <c r="PI278" s="45"/>
      <c r="PJ278" s="45"/>
      <c r="PK278" s="45"/>
      <c r="PL278" s="45"/>
      <c r="PM278" s="45"/>
      <c r="PN278" s="45"/>
      <c r="PO278" s="45"/>
      <c r="PP278" s="45"/>
      <c r="PQ278" s="45"/>
      <c r="PR278" s="45"/>
      <c r="PS278" s="45"/>
      <c r="PT278" s="45"/>
      <c r="PU278" s="45"/>
      <c r="PV278" s="45"/>
      <c r="PW278" s="45"/>
      <c r="PX278" s="45"/>
      <c r="PY278" s="45"/>
      <c r="PZ278" s="45"/>
      <c r="QA278" s="45"/>
      <c r="QB278" s="45"/>
      <c r="QC278" s="45"/>
      <c r="QD278" s="45"/>
      <c r="QE278" s="45"/>
      <c r="QF278" s="45"/>
      <c r="QG278" s="45"/>
      <c r="QH278" s="45"/>
      <c r="QI278" s="45"/>
      <c r="QJ278" s="45"/>
      <c r="QK278" s="45"/>
      <c r="QL278" s="45"/>
      <c r="QM278" s="45"/>
      <c r="QN278" s="45"/>
      <c r="QO278" s="45"/>
      <c r="QP278" s="45"/>
      <c r="QQ278" s="45"/>
      <c r="QR278" s="45"/>
      <c r="QS278" s="45"/>
      <c r="QT278" s="45"/>
      <c r="QU278" s="45"/>
      <c r="QV278" s="45"/>
      <c r="QW278" s="45"/>
      <c r="QX278" s="45"/>
      <c r="QY278" s="45"/>
      <c r="QZ278" s="45"/>
      <c r="RA278" s="45"/>
      <c r="RB278" s="45"/>
      <c r="RC278" s="45"/>
      <c r="RD278" s="45"/>
      <c r="RE278" s="45"/>
      <c r="RF278" s="45"/>
      <c r="RG278" s="45"/>
      <c r="RH278" s="45"/>
      <c r="RI278" s="45"/>
      <c r="RJ278" s="45"/>
      <c r="RK278" s="45"/>
      <c r="RL278" s="45"/>
      <c r="RM278" s="45"/>
      <c r="RN278" s="45"/>
      <c r="RO278" s="45"/>
      <c r="RP278" s="45"/>
      <c r="RQ278" s="45"/>
      <c r="RR278" s="45"/>
      <c r="RS278" s="45"/>
      <c r="RT278" s="45"/>
      <c r="RU278" s="45"/>
      <c r="RV278" s="45"/>
      <c r="RW278" s="45"/>
      <c r="RX278" s="45"/>
      <c r="RY278" s="45"/>
      <c r="RZ278" s="45"/>
      <c r="SA278" s="45"/>
      <c r="SB278" s="45"/>
      <c r="SC278" s="45"/>
      <c r="SD278" s="45"/>
      <c r="SE278" s="45"/>
      <c r="SF278" s="45"/>
      <c r="SG278" s="45"/>
      <c r="SH278" s="45"/>
      <c r="SI278" s="45"/>
      <c r="SJ278" s="45"/>
      <c r="SK278" s="45"/>
      <c r="SL278" s="45"/>
      <c r="SM278" s="45"/>
      <c r="SN278" s="45"/>
      <c r="SO278" s="45"/>
      <c r="SP278" s="45"/>
      <c r="SQ278" s="45"/>
      <c r="SR278" s="45"/>
      <c r="SS278" s="45"/>
      <c r="ST278" s="45"/>
      <c r="SU278" s="45"/>
      <c r="SV278" s="45"/>
      <c r="SW278" s="45"/>
      <c r="SX278" s="45"/>
      <c r="SY278" s="45"/>
      <c r="SZ278" s="45"/>
      <c r="TA278" s="45"/>
      <c r="TB278" s="45"/>
      <c r="TC278" s="45"/>
      <c r="TD278" s="45"/>
      <c r="TE278" s="45"/>
      <c r="TF278" s="45"/>
      <c r="TG278" s="45"/>
      <c r="TH278" s="45"/>
      <c r="TI278" s="45"/>
      <c r="TJ278" s="45"/>
      <c r="TK278" s="45"/>
      <c r="TL278" s="45"/>
      <c r="TM278" s="45"/>
      <c r="TN278" s="45"/>
      <c r="TO278" s="45"/>
      <c r="TP278" s="45"/>
      <c r="TQ278" s="45"/>
      <c r="TR278" s="45"/>
      <c r="TS278" s="45"/>
      <c r="TT278" s="45"/>
      <c r="TU278" s="45"/>
      <c r="TV278" s="45"/>
      <c r="TW278" s="45"/>
      <c r="TX278" s="45"/>
      <c r="TY278" s="45"/>
      <c r="TZ278" s="45"/>
      <c r="UA278" s="45"/>
      <c r="UB278" s="45"/>
      <c r="UC278" s="45"/>
      <c r="UD278" s="45"/>
      <c r="UE278" s="45"/>
      <c r="UF278" s="45"/>
      <c r="UG278" s="45"/>
      <c r="UH278" s="45"/>
      <c r="UI278" s="45"/>
      <c r="UJ278" s="45"/>
      <c r="UK278" s="45"/>
      <c r="UL278" s="45"/>
      <c r="UM278" s="45"/>
      <c r="UN278" s="45"/>
      <c r="UO278" s="45"/>
      <c r="UP278" s="45"/>
      <c r="UQ278" s="45"/>
      <c r="UR278" s="45"/>
      <c r="US278" s="45"/>
      <c r="UT278" s="45"/>
      <c r="UU278" s="45"/>
      <c r="UV278" s="45"/>
      <c r="UW278" s="45"/>
      <c r="UX278" s="45"/>
      <c r="UY278" s="45"/>
      <c r="UZ278" s="45"/>
      <c r="VA278" s="45"/>
      <c r="VB278" s="45"/>
      <c r="VC278" s="45"/>
      <c r="VD278" s="45"/>
      <c r="VE278" s="45"/>
      <c r="VF278" s="45"/>
      <c r="VG278" s="45"/>
      <c r="VH278" s="45"/>
      <c r="VI278" s="45"/>
      <c r="VJ278" s="45"/>
      <c r="VK278" s="45"/>
      <c r="VL278" s="45"/>
      <c r="VM278" s="45"/>
      <c r="VN278" s="45"/>
      <c r="VO278" s="45"/>
      <c r="VP278" s="45"/>
      <c r="VQ278" s="45"/>
      <c r="VR278" s="45"/>
      <c r="VS278" s="45"/>
      <c r="VT278" s="45"/>
      <c r="VU278" s="45"/>
      <c r="VV278" s="45"/>
      <c r="VW278" s="45"/>
      <c r="VX278" s="45"/>
      <c r="VY278" s="45"/>
      <c r="VZ278" s="45"/>
      <c r="WA278" s="45"/>
      <c r="WB278" s="45"/>
      <c r="WC278" s="45"/>
      <c r="WD278" s="45"/>
      <c r="WE278" s="45"/>
      <c r="WF278" s="45"/>
      <c r="WG278" s="45"/>
      <c r="WH278" s="45"/>
      <c r="WI278" s="45"/>
      <c r="WJ278" s="45"/>
      <c r="WK278" s="45"/>
      <c r="WL278" s="45"/>
      <c r="WM278" s="45"/>
      <c r="WN278" s="45"/>
      <c r="WO278" s="45"/>
      <c r="WP278" s="45"/>
      <c r="WQ278" s="45"/>
      <c r="WR278" s="45"/>
      <c r="WS278" s="45"/>
      <c r="WT278" s="45"/>
      <c r="WU278" s="45"/>
      <c r="WV278" s="45"/>
      <c r="WW278" s="45"/>
      <c r="WX278" s="45"/>
      <c r="WY278" s="45"/>
      <c r="WZ278" s="45"/>
      <c r="XA278" s="45"/>
      <c r="XB278" s="45"/>
      <c r="XC278" s="45"/>
      <c r="XD278" s="45"/>
      <c r="XE278" s="45"/>
      <c r="XF278" s="45"/>
      <c r="XG278" s="45"/>
      <c r="XH278" s="45"/>
      <c r="XI278" s="45"/>
      <c r="XJ278" s="45"/>
      <c r="XK278" s="45"/>
      <c r="XL278" s="45"/>
      <c r="XM278" s="45"/>
      <c r="XN278" s="45"/>
      <c r="XO278" s="45"/>
      <c r="XP278" s="45"/>
      <c r="XQ278" s="45"/>
      <c r="XR278" s="45"/>
      <c r="XS278" s="45"/>
      <c r="XT278" s="45"/>
      <c r="XU278" s="45"/>
      <c r="XV278" s="45"/>
      <c r="XW278" s="45"/>
      <c r="XX278" s="45"/>
      <c r="XY278" s="45"/>
      <c r="XZ278" s="45"/>
      <c r="YA278" s="45"/>
      <c r="YB278" s="45"/>
      <c r="YC278" s="45"/>
      <c r="YD278" s="45"/>
      <c r="YE278" s="45"/>
      <c r="YF278" s="45"/>
      <c r="YG278" s="45"/>
      <c r="YH278" s="45"/>
      <c r="YI278" s="45"/>
      <c r="YJ278" s="45"/>
      <c r="YK278" s="45"/>
      <c r="YL278" s="45"/>
      <c r="YM278" s="45"/>
      <c r="YN278" s="45"/>
      <c r="YO278" s="45"/>
      <c r="YP278" s="45"/>
      <c r="YQ278" s="45"/>
      <c r="YR278" s="45"/>
      <c r="YS278" s="45"/>
      <c r="YT278" s="45"/>
      <c r="YU278" s="45"/>
      <c r="YV278" s="45"/>
      <c r="YW278" s="45"/>
      <c r="YX278" s="45"/>
      <c r="YY278" s="45"/>
      <c r="YZ278" s="45"/>
      <c r="ZA278" s="45"/>
      <c r="ZB278" s="45"/>
      <c r="ZC278" s="45"/>
      <c r="ZD278" s="45"/>
      <c r="ZE278" s="45"/>
      <c r="ZF278" s="45"/>
      <c r="ZG278" s="45"/>
      <c r="ZH278" s="45"/>
      <c r="ZI278" s="45"/>
      <c r="ZJ278" s="45"/>
      <c r="ZK278" s="45"/>
      <c r="ZL278" s="45"/>
      <c r="ZM278" s="45"/>
      <c r="ZN278" s="45"/>
      <c r="ZO278" s="45"/>
      <c r="ZP278" s="45"/>
      <c r="ZQ278" s="45"/>
      <c r="ZR278" s="45"/>
      <c r="ZS278" s="45"/>
      <c r="ZT278" s="45"/>
      <c r="ZU278" s="45"/>
      <c r="ZV278" s="45"/>
      <c r="ZW278" s="45"/>
      <c r="ZX278" s="45"/>
      <c r="ZY278" s="45"/>
      <c r="ZZ278" s="45"/>
      <c r="AAA278" s="45"/>
      <c r="AAB278" s="45"/>
      <c r="AAC278" s="45"/>
      <c r="AAD278" s="45"/>
      <c r="AAE278" s="45"/>
      <c r="AAF278" s="45"/>
      <c r="AAG278" s="45"/>
      <c r="AAH278" s="45"/>
      <c r="AAI278" s="45"/>
      <c r="AAJ278" s="45"/>
      <c r="AAK278" s="45"/>
      <c r="AAL278" s="45"/>
      <c r="AAM278" s="45"/>
      <c r="AAN278" s="45"/>
      <c r="AAO278" s="45"/>
      <c r="AAP278" s="45"/>
      <c r="AAQ278" s="45"/>
      <c r="AAR278" s="45"/>
      <c r="AAS278" s="45"/>
      <c r="AAT278" s="45"/>
      <c r="AAU278" s="45"/>
      <c r="AAV278" s="45"/>
      <c r="AAW278" s="45"/>
      <c r="AAX278" s="45"/>
      <c r="AAY278" s="45"/>
      <c r="AAZ278" s="45"/>
      <c r="ABA278" s="45"/>
      <c r="ABB278" s="45"/>
      <c r="ABC278" s="45"/>
      <c r="ABD278" s="45"/>
      <c r="ABE278" s="45"/>
      <c r="ABF278" s="45"/>
      <c r="ABG278" s="45"/>
      <c r="ABH278" s="45"/>
      <c r="ABI278" s="45"/>
      <c r="ABJ278" s="45"/>
      <c r="ABK278" s="45"/>
      <c r="ABL278" s="45"/>
      <c r="ABM278" s="45"/>
      <c r="ABN278" s="45"/>
      <c r="ABO278" s="45"/>
      <c r="ABP278" s="45"/>
      <c r="ABQ278" s="45"/>
      <c r="ABR278" s="45"/>
      <c r="ABS278" s="45"/>
      <c r="ABT278" s="45"/>
      <c r="ABU278" s="45"/>
      <c r="ABV278" s="45"/>
      <c r="ABW278" s="45"/>
      <c r="ABX278" s="45"/>
      <c r="ABY278" s="45"/>
      <c r="ABZ278" s="45"/>
      <c r="ACA278" s="45"/>
      <c r="ACB278" s="45"/>
      <c r="ACC278" s="45"/>
      <c r="ACD278" s="45"/>
      <c r="ACE278" s="45"/>
      <c r="ACF278" s="45"/>
      <c r="ACG278" s="45"/>
      <c r="ACH278" s="45"/>
      <c r="ACI278" s="45"/>
      <c r="ACJ278" s="45"/>
      <c r="ACK278" s="45"/>
      <c r="ACL278" s="45"/>
      <c r="ACM278" s="45"/>
      <c r="ACN278" s="45"/>
      <c r="ACO278" s="45"/>
      <c r="ACP278" s="45"/>
      <c r="ACQ278" s="45"/>
      <c r="ACR278" s="45"/>
      <c r="ACS278" s="45"/>
      <c r="ACT278" s="45"/>
      <c r="ACU278" s="45"/>
      <c r="ACV278" s="45"/>
      <c r="ACW278" s="45"/>
      <c r="ACX278" s="45"/>
      <c r="ACY278" s="45"/>
      <c r="ACZ278" s="45"/>
      <c r="ADA278" s="45"/>
      <c r="ADB278" s="45"/>
      <c r="ADC278" s="45"/>
      <c r="ADD278" s="45"/>
      <c r="ADE278" s="45"/>
      <c r="ADF278" s="45"/>
      <c r="ADG278" s="45"/>
      <c r="ADH278" s="45"/>
      <c r="ADI278" s="45"/>
      <c r="ADJ278" s="45"/>
      <c r="ADK278" s="45"/>
      <c r="ADL278" s="45"/>
      <c r="ADM278" s="45"/>
      <c r="ADN278" s="45"/>
      <c r="ADO278" s="45"/>
      <c r="ADP278" s="45"/>
      <c r="ADQ278" s="45"/>
      <c r="ADR278" s="45"/>
      <c r="ADS278" s="45"/>
      <c r="ADT278" s="45"/>
      <c r="ADU278" s="45"/>
      <c r="ADV278" s="45"/>
      <c r="ADW278" s="45"/>
      <c r="ADX278" s="45"/>
      <c r="ADY278" s="45"/>
      <c r="ADZ278" s="45"/>
      <c r="AEA278" s="45"/>
      <c r="AEB278" s="45"/>
      <c r="AEC278" s="45"/>
      <c r="AED278" s="45"/>
      <c r="AEE278" s="45"/>
      <c r="AEF278" s="45"/>
      <c r="AEG278" s="45"/>
      <c r="AEH278" s="45"/>
      <c r="AEI278" s="45"/>
      <c r="AEJ278" s="45"/>
      <c r="AEK278" s="45"/>
      <c r="AEL278" s="45"/>
      <c r="AEM278" s="45"/>
      <c r="AEN278" s="45"/>
      <c r="AEO278" s="45"/>
      <c r="AEP278" s="45"/>
      <c r="AEQ278" s="45"/>
      <c r="AER278" s="45"/>
      <c r="AES278" s="45"/>
      <c r="AET278" s="45"/>
      <c r="AEU278" s="45"/>
      <c r="AEV278" s="45"/>
      <c r="AEW278" s="45"/>
      <c r="AEX278" s="45"/>
      <c r="AEY278" s="45"/>
      <c r="AEZ278" s="45"/>
      <c r="AFA278" s="45"/>
      <c r="AFB278" s="45"/>
      <c r="AFC278" s="45"/>
      <c r="AFD278" s="45"/>
      <c r="AFE278" s="45"/>
      <c r="AFF278" s="45"/>
      <c r="AFG278" s="45"/>
      <c r="AFH278" s="45"/>
      <c r="AFI278" s="45"/>
      <c r="AFJ278" s="45"/>
      <c r="AFK278" s="45"/>
      <c r="AFL278" s="45"/>
      <c r="AFM278" s="45"/>
      <c r="AFN278" s="45"/>
      <c r="AFO278" s="45"/>
      <c r="AFP278" s="45"/>
      <c r="AFQ278" s="45"/>
      <c r="AFR278" s="45"/>
      <c r="AFS278" s="45"/>
      <c r="AFT278" s="45"/>
      <c r="AFU278" s="45"/>
      <c r="AFV278" s="45"/>
      <c r="AFW278" s="45"/>
      <c r="AFX278" s="45"/>
      <c r="AFY278" s="45"/>
      <c r="AFZ278" s="45"/>
      <c r="AGA278" s="45"/>
      <c r="AGB278" s="45"/>
      <c r="AGC278" s="45"/>
      <c r="AGD278" s="45"/>
      <c r="AGE278" s="45"/>
      <c r="AGF278" s="45"/>
      <c r="AGG278" s="45"/>
      <c r="AGH278" s="45"/>
      <c r="AGI278" s="45"/>
      <c r="AGJ278" s="45"/>
      <c r="AGK278" s="45"/>
      <c r="AGL278" s="45"/>
      <c r="AGM278" s="45"/>
      <c r="AGN278" s="45"/>
      <c r="AGO278" s="45"/>
      <c r="AGP278" s="45"/>
      <c r="AGQ278" s="45"/>
      <c r="AGR278" s="45"/>
      <c r="AGS278" s="45"/>
      <c r="AGT278" s="45"/>
      <c r="AGU278" s="45"/>
      <c r="AGV278" s="45"/>
      <c r="AGW278" s="45"/>
      <c r="AGX278" s="45"/>
      <c r="AGY278" s="45"/>
      <c r="AGZ278" s="45"/>
      <c r="AHA278" s="45"/>
      <c r="AHB278" s="45"/>
      <c r="AHC278" s="45"/>
      <c r="AHD278" s="45"/>
      <c r="AHE278" s="45"/>
      <c r="AHF278" s="45"/>
      <c r="AHG278" s="45"/>
      <c r="AHH278" s="45"/>
      <c r="AHI278" s="45"/>
      <c r="AHJ278" s="45"/>
      <c r="AHK278" s="45"/>
      <c r="AHL278" s="45"/>
      <c r="AHM278" s="45"/>
      <c r="AHN278" s="45"/>
      <c r="AHO278" s="45"/>
      <c r="AHP278" s="45"/>
      <c r="AHQ278" s="45"/>
      <c r="AHR278" s="45"/>
      <c r="AHS278" s="45"/>
      <c r="AHT278" s="45"/>
      <c r="AHU278" s="45"/>
      <c r="AHV278" s="45"/>
      <c r="AHW278" s="45"/>
      <c r="AHX278" s="45"/>
      <c r="AHY278" s="45"/>
      <c r="AHZ278" s="45"/>
      <c r="AIA278" s="45"/>
      <c r="AIB278" s="45"/>
      <c r="AIC278" s="45"/>
      <c r="AID278" s="45"/>
      <c r="AIE278" s="45"/>
      <c r="AIF278" s="45"/>
      <c r="AIG278" s="45"/>
      <c r="AIH278" s="45"/>
      <c r="AII278" s="45"/>
      <c r="AIJ278" s="45"/>
      <c r="AIK278" s="45"/>
      <c r="AIL278" s="45"/>
      <c r="AIM278" s="45"/>
      <c r="AIN278" s="45"/>
      <c r="AIO278" s="45"/>
      <c r="AIP278" s="45"/>
      <c r="AIQ278" s="45"/>
      <c r="AIR278" s="45"/>
      <c r="AIS278" s="45"/>
      <c r="AIT278" s="45"/>
      <c r="AIU278" s="45"/>
      <c r="AIV278" s="45"/>
      <c r="AIW278" s="45"/>
      <c r="AIX278" s="45"/>
      <c r="AIY278" s="45"/>
      <c r="AIZ278" s="45"/>
      <c r="AJA278" s="45"/>
      <c r="AJB278" s="45"/>
      <c r="AJC278" s="45"/>
      <c r="AJD278" s="45"/>
      <c r="AJE278" s="45"/>
      <c r="AJF278" s="45"/>
      <c r="AJG278" s="45"/>
      <c r="AJH278" s="45"/>
      <c r="AJI278" s="45"/>
      <c r="AJJ278" s="45"/>
      <c r="AJK278" s="45"/>
      <c r="AJL278" s="45"/>
      <c r="AJM278" s="45"/>
      <c r="AJN278" s="45"/>
      <c r="AJO278" s="45"/>
      <c r="AJP278" s="45"/>
      <c r="AJQ278" s="45"/>
      <c r="AJR278" s="45"/>
      <c r="AJS278" s="45"/>
      <c r="AJT278" s="45"/>
      <c r="AJU278" s="45"/>
      <c r="AJV278" s="45"/>
      <c r="AJW278" s="45"/>
      <c r="AJX278" s="45"/>
      <c r="AJY278" s="45"/>
      <c r="AJZ278" s="45"/>
      <c r="AKA278" s="45"/>
      <c r="AKB278" s="45"/>
      <c r="AKC278" s="45"/>
      <c r="AKD278" s="45"/>
      <c r="AKE278" s="45"/>
      <c r="AKF278" s="45"/>
      <c r="AKG278" s="45"/>
      <c r="AKH278" s="45"/>
      <c r="AKI278" s="45"/>
      <c r="AKJ278" s="45"/>
      <c r="AKK278" s="45"/>
      <c r="AKL278" s="45"/>
      <c r="AKM278" s="45"/>
      <c r="AKN278" s="45"/>
      <c r="AKO278" s="45"/>
      <c r="AKP278" s="45"/>
      <c r="AKQ278" s="45"/>
      <c r="AKR278" s="45"/>
      <c r="AKS278" s="45"/>
      <c r="AKT278" s="45"/>
      <c r="AKU278" s="45"/>
      <c r="AKV278" s="45"/>
      <c r="AKW278" s="45"/>
      <c r="AKX278" s="45"/>
      <c r="AKY278" s="45"/>
      <c r="AKZ278" s="45"/>
      <c r="ALA278" s="45"/>
      <c r="ALB278" s="45"/>
      <c r="ALC278" s="45"/>
      <c r="ALD278" s="45"/>
      <c r="ALE278" s="45"/>
      <c r="ALF278" s="45"/>
      <c r="ALG278" s="45"/>
      <c r="ALH278" s="45"/>
      <c r="ALI278" s="45"/>
      <c r="ALJ278" s="45"/>
      <c r="ALK278" s="45"/>
      <c r="ALL278" s="45"/>
      <c r="ALM278" s="45"/>
      <c r="ALN278" s="45"/>
      <c r="ALO278" s="45"/>
      <c r="ALP278" s="45"/>
      <c r="ALQ278" s="45"/>
      <c r="ALR278" s="45"/>
      <c r="ALS278" s="45"/>
      <c r="ALT278" s="45"/>
      <c r="ALU278" s="45"/>
      <c r="ALV278" s="45"/>
      <c r="ALW278" s="45"/>
      <c r="ALX278" s="45"/>
      <c r="ALY278" s="45"/>
      <c r="ALZ278" s="45"/>
      <c r="AMA278" s="45"/>
      <c r="AMB278" s="45"/>
      <c r="AMC278" s="45"/>
      <c r="AMD278" s="45"/>
      <c r="AME278" s="45"/>
      <c r="AMF278" s="45"/>
      <c r="AMG278" s="45"/>
      <c r="AMH278" s="45"/>
      <c r="AMI278" s="45"/>
      <c r="AMJ278" s="45"/>
      <c r="AMK278" s="45"/>
      <c r="AML278" s="45"/>
      <c r="AMM278" s="45"/>
      <c r="AMN278" s="45"/>
      <c r="AMO278" s="45"/>
      <c r="AMP278" s="45"/>
      <c r="AMQ278" s="45"/>
      <c r="AMR278" s="45"/>
      <c r="AMS278" s="45"/>
      <c r="AMT278" s="45"/>
      <c r="AMU278" s="45"/>
      <c r="AMV278" s="45"/>
      <c r="AMW278" s="45"/>
      <c r="AMX278" s="45"/>
      <c r="AMY278" s="45"/>
      <c r="AMZ278" s="45"/>
      <c r="ANA278" s="45"/>
      <c r="ANB278" s="45"/>
      <c r="ANC278" s="45"/>
      <c r="AND278" s="45"/>
      <c r="ANE278" s="45"/>
      <c r="ANF278" s="45"/>
      <c r="ANG278" s="45"/>
      <c r="ANH278" s="45"/>
      <c r="ANI278" s="45"/>
      <c r="ANJ278" s="45"/>
      <c r="ANK278" s="45"/>
      <c r="ANL278" s="45"/>
      <c r="ANM278" s="45"/>
      <c r="ANN278" s="45"/>
      <c r="ANO278" s="45"/>
      <c r="ANP278" s="45"/>
      <c r="ANQ278" s="45"/>
      <c r="ANR278" s="45"/>
      <c r="ANS278" s="45"/>
      <c r="ANT278" s="45"/>
      <c r="ANU278" s="45"/>
      <c r="ANV278" s="45"/>
      <c r="ANW278" s="45"/>
      <c r="ANX278" s="45"/>
      <c r="ANY278" s="45"/>
      <c r="ANZ278" s="45"/>
      <c r="AOA278" s="45"/>
      <c r="AOB278" s="45"/>
      <c r="AOC278" s="45"/>
      <c r="AOD278" s="45"/>
      <c r="AOE278" s="45"/>
      <c r="AOF278" s="45"/>
      <c r="AOG278" s="45"/>
      <c r="AOH278" s="45"/>
      <c r="AOI278" s="45"/>
      <c r="AOJ278" s="45"/>
      <c r="AOK278" s="45"/>
      <c r="AOL278" s="45"/>
      <c r="AOM278" s="45"/>
      <c r="AON278" s="45"/>
      <c r="AOO278" s="45"/>
      <c r="AOP278" s="45"/>
      <c r="AOQ278" s="45"/>
      <c r="AOR278" s="45"/>
      <c r="AOS278" s="45"/>
      <c r="AOT278" s="45"/>
      <c r="AOU278" s="45"/>
      <c r="AOV278" s="45"/>
      <c r="AOW278" s="45"/>
      <c r="AOX278" s="45"/>
      <c r="AOY278" s="45"/>
      <c r="AOZ278" s="45"/>
      <c r="APA278" s="45"/>
      <c r="APB278" s="45"/>
      <c r="APC278" s="45"/>
      <c r="APD278" s="45"/>
      <c r="APE278" s="45"/>
      <c r="APF278" s="45"/>
      <c r="APG278" s="45"/>
      <c r="APH278" s="45"/>
      <c r="API278" s="45"/>
      <c r="APJ278" s="45"/>
      <c r="APK278" s="45"/>
      <c r="APL278" s="45"/>
      <c r="APM278" s="45"/>
      <c r="APN278" s="45"/>
      <c r="APO278" s="45"/>
      <c r="APP278" s="45"/>
      <c r="APQ278" s="45"/>
      <c r="APR278" s="45"/>
      <c r="APS278" s="45"/>
      <c r="APT278" s="45"/>
      <c r="APU278" s="45"/>
      <c r="APV278" s="45"/>
      <c r="APW278" s="45"/>
      <c r="APX278" s="45"/>
      <c r="APY278" s="45"/>
      <c r="APZ278" s="45"/>
      <c r="AQA278" s="45"/>
      <c r="AQB278" s="45"/>
      <c r="AQC278" s="45"/>
      <c r="AQD278" s="45"/>
      <c r="AQE278" s="45"/>
      <c r="AQF278" s="45"/>
      <c r="AQG278" s="45"/>
      <c r="AQH278" s="45"/>
      <c r="AQI278" s="45"/>
      <c r="AQJ278" s="45"/>
      <c r="AQK278" s="45"/>
      <c r="AQL278" s="45"/>
      <c r="AQM278" s="45"/>
      <c r="AQN278" s="45"/>
      <c r="AQO278" s="45"/>
      <c r="AQP278" s="45"/>
      <c r="AQQ278" s="45"/>
      <c r="AQR278" s="45"/>
      <c r="AQS278" s="45"/>
      <c r="AQT278" s="45"/>
      <c r="AQU278" s="45"/>
      <c r="AQV278" s="45"/>
      <c r="AQW278" s="45"/>
      <c r="AQX278" s="45"/>
      <c r="AQY278" s="45"/>
      <c r="AQZ278" s="45"/>
      <c r="ARA278" s="45"/>
      <c r="ARB278" s="45"/>
      <c r="ARC278" s="45"/>
      <c r="ARD278" s="45"/>
      <c r="ARE278" s="45"/>
      <c r="ARF278" s="45"/>
      <c r="ARG278" s="45"/>
      <c r="ARH278" s="45"/>
      <c r="ARI278" s="45"/>
      <c r="ARJ278" s="45"/>
      <c r="ARK278" s="45"/>
      <c r="ARL278" s="45"/>
      <c r="ARM278" s="45"/>
      <c r="ARN278" s="45"/>
      <c r="ARO278" s="45"/>
      <c r="ARP278" s="45"/>
      <c r="ARQ278" s="45"/>
      <c r="ARR278" s="45"/>
      <c r="ARS278" s="45"/>
      <c r="ART278" s="45"/>
      <c r="ARU278" s="45"/>
      <c r="ARV278" s="45"/>
      <c r="ARW278" s="45"/>
      <c r="ARX278" s="45"/>
      <c r="ARY278" s="45"/>
      <c r="ARZ278" s="45"/>
      <c r="ASA278" s="45"/>
      <c r="ASB278" s="45"/>
      <c r="ASC278" s="45"/>
      <c r="ASD278" s="45"/>
      <c r="ASE278" s="45"/>
      <c r="ASF278" s="45"/>
      <c r="ASG278" s="45"/>
      <c r="ASH278" s="45"/>
      <c r="ASI278" s="45"/>
      <c r="ASJ278" s="45"/>
      <c r="ASK278" s="45"/>
      <c r="ASL278" s="45"/>
      <c r="ASM278" s="45"/>
      <c r="ASN278" s="45"/>
      <c r="ASO278" s="45"/>
      <c r="ASP278" s="45"/>
      <c r="ASQ278" s="45"/>
      <c r="ASR278" s="45"/>
      <c r="ASS278" s="45"/>
      <c r="AST278" s="45"/>
      <c r="ASU278" s="45"/>
      <c r="ASV278" s="45"/>
      <c r="ASW278" s="45"/>
      <c r="ASX278" s="45"/>
      <c r="ASY278" s="45"/>
      <c r="ASZ278" s="45"/>
      <c r="ATA278" s="45"/>
      <c r="ATB278" s="45"/>
      <c r="ATC278" s="45"/>
      <c r="ATD278" s="45"/>
      <c r="ATE278" s="45"/>
      <c r="ATF278" s="45"/>
      <c r="ATG278" s="45"/>
      <c r="ATH278" s="45"/>
      <c r="ATI278" s="45"/>
      <c r="ATJ278" s="45"/>
      <c r="ATK278" s="45"/>
      <c r="ATL278" s="45"/>
      <c r="ATM278" s="45"/>
      <c r="ATN278" s="45"/>
      <c r="ATO278" s="45"/>
      <c r="ATP278" s="45"/>
      <c r="ATQ278" s="45"/>
      <c r="ATR278" s="45"/>
      <c r="ATS278" s="45"/>
      <c r="ATT278" s="45"/>
      <c r="ATU278" s="45"/>
      <c r="ATV278" s="45"/>
      <c r="ATW278" s="45"/>
      <c r="ATX278" s="45"/>
      <c r="ATY278" s="45"/>
      <c r="ATZ278" s="45"/>
      <c r="AUA278" s="45"/>
      <c r="AUB278" s="45"/>
      <c r="AUC278" s="45"/>
      <c r="AUD278" s="45"/>
      <c r="AUE278" s="45"/>
      <c r="AUF278" s="45"/>
      <c r="AUG278" s="45"/>
      <c r="AUH278" s="45"/>
      <c r="AUI278" s="45"/>
      <c r="AUJ278" s="45"/>
      <c r="AUK278" s="45"/>
      <c r="AUL278" s="45"/>
      <c r="AUM278" s="45"/>
      <c r="AUN278" s="45"/>
      <c r="AUO278" s="45"/>
      <c r="AUP278" s="45"/>
      <c r="AUQ278" s="45"/>
      <c r="AUR278" s="45"/>
      <c r="AUS278" s="45"/>
      <c r="AUT278" s="45"/>
      <c r="AUU278" s="45"/>
      <c r="AUV278" s="45"/>
      <c r="AUW278" s="45"/>
      <c r="AUX278" s="45"/>
      <c r="AUY278" s="45"/>
      <c r="AUZ278" s="45"/>
      <c r="AVA278" s="45"/>
      <c r="AVB278" s="45"/>
      <c r="AVC278" s="45"/>
      <c r="AVD278" s="45"/>
      <c r="AVE278" s="45"/>
      <c r="AVF278" s="45"/>
      <c r="AVG278" s="45"/>
      <c r="AVH278" s="45"/>
      <c r="AVI278" s="45"/>
      <c r="AVJ278" s="45"/>
      <c r="AVK278" s="45"/>
      <c r="AVL278" s="45"/>
      <c r="AVM278" s="45"/>
      <c r="AVN278" s="45"/>
      <c r="AVO278" s="45"/>
      <c r="AVP278" s="45"/>
      <c r="AVQ278" s="45"/>
      <c r="AVR278" s="45"/>
      <c r="AVS278" s="45"/>
      <c r="AVT278" s="45"/>
      <c r="AVU278" s="45"/>
      <c r="AVV278" s="45"/>
      <c r="AVW278" s="45"/>
      <c r="AVX278" s="45"/>
      <c r="AVY278" s="45"/>
      <c r="AVZ278" s="45"/>
      <c r="AWA278" s="45"/>
      <c r="AWB278" s="45"/>
      <c r="AWC278" s="45"/>
      <c r="AWD278" s="45"/>
      <c r="AWE278" s="45"/>
      <c r="AWF278" s="45"/>
      <c r="AWG278" s="45"/>
      <c r="AWH278" s="45"/>
      <c r="AWI278" s="45"/>
      <c r="AWJ278" s="45"/>
      <c r="AWK278" s="45"/>
      <c r="AWL278" s="45"/>
      <c r="AWM278" s="45"/>
      <c r="AWN278" s="45"/>
      <c r="AWO278" s="45"/>
      <c r="AWP278" s="45"/>
      <c r="AWQ278" s="45"/>
      <c r="AWR278" s="45"/>
      <c r="AWS278" s="45"/>
      <c r="AWT278" s="45"/>
      <c r="AWU278" s="45"/>
      <c r="AWV278" s="45"/>
      <c r="AWW278" s="45"/>
      <c r="AWX278" s="45"/>
      <c r="AWY278" s="45"/>
      <c r="AWZ278" s="45"/>
      <c r="AXA278" s="45"/>
      <c r="AXB278" s="45"/>
      <c r="AXC278" s="45"/>
      <c r="AXD278" s="45"/>
      <c r="AXE278" s="45"/>
      <c r="AXF278" s="45"/>
      <c r="AXG278" s="45"/>
      <c r="AXH278" s="45"/>
      <c r="AXI278" s="45"/>
      <c r="AXJ278" s="45"/>
      <c r="AXK278" s="45"/>
      <c r="AXL278" s="45"/>
      <c r="AXM278" s="45"/>
      <c r="AXN278" s="45"/>
      <c r="AXO278" s="45"/>
      <c r="AXP278" s="45"/>
      <c r="AXQ278" s="45"/>
      <c r="AXR278" s="45"/>
      <c r="AXS278" s="45"/>
      <c r="AXT278" s="45"/>
      <c r="AXU278" s="45"/>
      <c r="AXV278" s="45"/>
      <c r="AXW278" s="45"/>
      <c r="AXX278" s="45"/>
      <c r="AXY278" s="45"/>
      <c r="AXZ278" s="45"/>
      <c r="AYA278" s="45"/>
      <c r="AYB278" s="45"/>
      <c r="AYC278" s="45"/>
      <c r="AYD278" s="45"/>
      <c r="AYE278" s="45"/>
      <c r="AYF278" s="45"/>
      <c r="AYG278" s="45"/>
      <c r="AYH278" s="45"/>
      <c r="AYI278" s="45"/>
      <c r="AYJ278" s="45"/>
      <c r="AYK278" s="45"/>
      <c r="AYL278" s="45"/>
      <c r="AYM278" s="45"/>
      <c r="AYN278" s="45"/>
      <c r="AYO278" s="45"/>
      <c r="AYP278" s="45"/>
      <c r="AYQ278" s="45"/>
      <c r="AYR278" s="45"/>
      <c r="AYS278" s="45"/>
      <c r="AYT278" s="45"/>
      <c r="AYU278" s="45"/>
      <c r="AYV278" s="45"/>
      <c r="AYW278" s="45"/>
      <c r="AYX278" s="45"/>
      <c r="AYY278" s="45"/>
      <c r="AYZ278" s="45"/>
      <c r="AZA278" s="45"/>
      <c r="AZB278" s="45"/>
      <c r="AZC278" s="45"/>
      <c r="AZD278" s="45"/>
      <c r="AZE278" s="45"/>
      <c r="AZF278" s="45"/>
      <c r="AZG278" s="45"/>
      <c r="AZH278" s="45"/>
      <c r="AZI278" s="45"/>
      <c r="AZJ278" s="45"/>
      <c r="AZK278" s="45"/>
      <c r="AZL278" s="45"/>
      <c r="AZM278" s="45"/>
      <c r="AZN278" s="45"/>
      <c r="AZO278" s="45"/>
      <c r="AZP278" s="45"/>
      <c r="AZQ278" s="45"/>
      <c r="AZR278" s="45"/>
      <c r="AZS278" s="45"/>
      <c r="AZT278" s="45"/>
      <c r="AZU278" s="45"/>
      <c r="AZV278" s="45"/>
      <c r="AZW278" s="45"/>
      <c r="AZX278" s="45"/>
      <c r="AZY278" s="45"/>
      <c r="AZZ278" s="45"/>
      <c r="BAA278" s="45"/>
      <c r="BAB278" s="45"/>
      <c r="BAC278" s="45"/>
      <c r="BAD278" s="45"/>
      <c r="BAE278" s="45"/>
      <c r="BAF278" s="45"/>
      <c r="BAG278" s="45"/>
      <c r="BAH278" s="45"/>
      <c r="BAI278" s="45"/>
      <c r="BAJ278" s="45"/>
      <c r="BAK278" s="45"/>
      <c r="BAL278" s="45"/>
      <c r="BAM278" s="45"/>
      <c r="BAN278" s="45"/>
      <c r="BAO278" s="45"/>
      <c r="BAP278" s="45"/>
      <c r="BAQ278" s="45"/>
      <c r="BAR278" s="45"/>
      <c r="BAS278" s="45"/>
      <c r="BAT278" s="45"/>
      <c r="BAU278" s="45"/>
      <c r="BAV278" s="45"/>
      <c r="BAW278" s="45"/>
      <c r="BAX278" s="45"/>
      <c r="BAY278" s="45"/>
      <c r="BAZ278" s="45"/>
      <c r="BBA278" s="45"/>
      <c r="BBB278" s="45"/>
      <c r="BBC278" s="45"/>
      <c r="BBD278" s="45"/>
      <c r="BBE278" s="45"/>
      <c r="BBF278" s="45"/>
      <c r="BBG278" s="45"/>
      <c r="BBH278" s="45"/>
      <c r="BBI278" s="45"/>
      <c r="BBJ278" s="45"/>
      <c r="BBK278" s="45"/>
      <c r="BBL278" s="45"/>
      <c r="BBM278" s="45"/>
      <c r="BBN278" s="45"/>
      <c r="BBO278" s="45"/>
      <c r="BBP278" s="45"/>
      <c r="BBQ278" s="45"/>
      <c r="BBR278" s="45"/>
      <c r="BBS278" s="45"/>
      <c r="BBT278" s="45"/>
      <c r="BBU278" s="45"/>
      <c r="BBV278" s="45"/>
      <c r="BBW278" s="45"/>
      <c r="BBX278" s="45"/>
      <c r="BBY278" s="45"/>
      <c r="BBZ278" s="45"/>
      <c r="BCA278" s="45"/>
      <c r="BCB278" s="45"/>
      <c r="BCC278" s="45"/>
      <c r="BCD278" s="45"/>
      <c r="BCE278" s="45"/>
      <c r="BCF278" s="45"/>
      <c r="BCG278" s="45"/>
      <c r="BCH278" s="45"/>
      <c r="BCI278" s="45"/>
      <c r="BCJ278" s="45"/>
      <c r="BCK278" s="45"/>
      <c r="BCL278" s="45"/>
      <c r="BCM278" s="45"/>
      <c r="BCN278" s="45"/>
      <c r="BCO278" s="45"/>
      <c r="BCP278" s="45"/>
      <c r="BCQ278" s="45"/>
      <c r="BCR278" s="45"/>
      <c r="BCS278" s="45"/>
      <c r="BCT278" s="45"/>
      <c r="BCU278" s="45"/>
      <c r="BCV278" s="45"/>
      <c r="BCW278" s="45"/>
      <c r="BCX278" s="45"/>
      <c r="BCY278" s="45"/>
      <c r="BCZ278" s="45"/>
      <c r="BDA278" s="45"/>
      <c r="BDB278" s="45"/>
      <c r="BDC278" s="45"/>
      <c r="BDD278" s="45"/>
      <c r="BDE278" s="45"/>
      <c r="BDF278" s="45"/>
      <c r="BDG278" s="45"/>
      <c r="BDH278" s="45"/>
      <c r="BDI278" s="45"/>
      <c r="BDJ278" s="45"/>
      <c r="BDK278" s="45"/>
      <c r="BDL278" s="45"/>
      <c r="BDM278" s="45"/>
      <c r="BDN278" s="45"/>
      <c r="BDO278" s="45"/>
      <c r="BDP278" s="45"/>
      <c r="BDQ278" s="45"/>
      <c r="BDR278" s="45"/>
      <c r="BDS278" s="45"/>
      <c r="BDT278" s="45"/>
      <c r="BDU278" s="45"/>
      <c r="BDV278" s="45"/>
      <c r="BDW278" s="45"/>
      <c r="BDX278" s="45"/>
      <c r="BDY278" s="45"/>
      <c r="BDZ278" s="45"/>
      <c r="BEA278" s="45"/>
      <c r="BEB278" s="45"/>
      <c r="BEC278" s="45"/>
      <c r="BED278" s="45"/>
      <c r="BEE278" s="45"/>
      <c r="BEF278" s="45"/>
      <c r="BEG278" s="45"/>
      <c r="BEH278" s="45"/>
      <c r="BEI278" s="45"/>
      <c r="BEJ278" s="45"/>
      <c r="BEK278" s="45"/>
      <c r="BEL278" s="45"/>
      <c r="BEM278" s="45"/>
      <c r="BEN278" s="45"/>
      <c r="BEO278" s="45"/>
      <c r="BEP278" s="45"/>
      <c r="BEQ278" s="45"/>
      <c r="BER278" s="45"/>
      <c r="BES278" s="45"/>
      <c r="BET278" s="45"/>
      <c r="BEU278" s="45"/>
      <c r="BEV278" s="45"/>
      <c r="BEW278" s="45"/>
      <c r="BEX278" s="45"/>
      <c r="BEY278" s="45"/>
      <c r="BEZ278" s="45"/>
      <c r="BFA278" s="45"/>
      <c r="BFB278" s="45"/>
      <c r="BFC278" s="45"/>
      <c r="BFD278" s="45"/>
      <c r="BFE278" s="45"/>
      <c r="BFF278" s="45"/>
      <c r="BFG278" s="45"/>
      <c r="BFH278" s="45"/>
      <c r="BFI278" s="45"/>
      <c r="BFJ278" s="45"/>
      <c r="BFK278" s="45"/>
      <c r="BFL278" s="45"/>
      <c r="BFM278" s="45"/>
      <c r="BFN278" s="45"/>
      <c r="BFO278" s="45"/>
      <c r="BFP278" s="45"/>
      <c r="BFQ278" s="45"/>
      <c r="BFR278" s="45"/>
      <c r="BFS278" s="45"/>
      <c r="BFT278" s="45"/>
      <c r="BFU278" s="45"/>
      <c r="BFV278" s="45"/>
      <c r="BFW278" s="45"/>
      <c r="BFX278" s="45"/>
      <c r="BFY278" s="45"/>
      <c r="BFZ278" s="45"/>
      <c r="BGA278" s="45"/>
      <c r="BGB278" s="45"/>
      <c r="BGC278" s="45"/>
      <c r="BGD278" s="45"/>
      <c r="BGE278" s="45"/>
      <c r="BGF278" s="45"/>
      <c r="BGG278" s="45"/>
      <c r="BGH278" s="45"/>
      <c r="BGI278" s="45"/>
      <c r="BGJ278" s="45"/>
      <c r="BGK278" s="45"/>
      <c r="BGL278" s="45"/>
      <c r="BGM278" s="45"/>
      <c r="BGN278" s="45"/>
      <c r="BGO278" s="45"/>
      <c r="BGP278" s="45"/>
      <c r="BGQ278" s="45"/>
      <c r="BGR278" s="45"/>
      <c r="BGS278" s="45"/>
      <c r="BGT278" s="45"/>
      <c r="BGU278" s="45"/>
      <c r="BGV278" s="45"/>
      <c r="BGW278" s="45"/>
      <c r="BGX278" s="45"/>
      <c r="BGY278" s="45"/>
      <c r="BGZ278" s="45"/>
      <c r="BHA278" s="45"/>
      <c r="BHB278" s="45"/>
      <c r="BHC278" s="45"/>
      <c r="BHD278" s="45"/>
      <c r="BHE278" s="45"/>
      <c r="BHF278" s="45"/>
      <c r="BHG278" s="45"/>
      <c r="BHH278" s="45"/>
      <c r="BHI278" s="45"/>
      <c r="BHJ278" s="45"/>
      <c r="BHK278" s="45"/>
      <c r="BHL278" s="45"/>
      <c r="BHM278" s="45"/>
      <c r="BHN278" s="45"/>
      <c r="BHO278" s="45"/>
      <c r="BHP278" s="45"/>
      <c r="BHQ278" s="45"/>
      <c r="BHR278" s="45"/>
      <c r="BHS278" s="45"/>
      <c r="BHT278" s="45"/>
      <c r="BHU278" s="45"/>
      <c r="BHV278" s="45"/>
      <c r="BHW278" s="45"/>
      <c r="BHX278" s="45"/>
      <c r="BHY278" s="45"/>
      <c r="BHZ278" s="45"/>
      <c r="BIA278" s="45"/>
      <c r="BIB278" s="45"/>
      <c r="BIC278" s="45"/>
      <c r="BID278" s="45"/>
      <c r="BIE278" s="45"/>
      <c r="BIF278" s="45"/>
      <c r="BIG278" s="45"/>
      <c r="BIH278" s="45"/>
      <c r="BII278" s="45"/>
      <c r="BIJ278" s="45"/>
      <c r="BIK278" s="45"/>
      <c r="BIL278" s="45"/>
      <c r="BIM278" s="45"/>
      <c r="BIN278" s="45"/>
      <c r="BIO278" s="45"/>
      <c r="BIP278" s="45"/>
      <c r="BIQ278" s="45"/>
      <c r="BIR278" s="45"/>
      <c r="BIS278" s="45"/>
      <c r="BIT278" s="45"/>
      <c r="BIU278" s="45"/>
      <c r="BIV278" s="45"/>
      <c r="BIW278" s="45"/>
      <c r="BIX278" s="45"/>
      <c r="BIY278" s="45"/>
      <c r="BIZ278" s="45"/>
      <c r="BJA278" s="45"/>
      <c r="BJB278" s="45"/>
      <c r="BJC278" s="45"/>
      <c r="BJD278" s="45"/>
      <c r="BJE278" s="45"/>
      <c r="BJF278" s="45"/>
      <c r="BJG278" s="45"/>
      <c r="BJH278" s="45"/>
      <c r="BJI278" s="45"/>
      <c r="BJJ278" s="45"/>
      <c r="BJK278" s="45"/>
      <c r="BJL278" s="45"/>
      <c r="BJM278" s="45"/>
      <c r="BJN278" s="45"/>
      <c r="BJO278" s="45"/>
      <c r="BJP278" s="45"/>
      <c r="BJQ278" s="45"/>
      <c r="BJR278" s="45"/>
      <c r="BJS278" s="45"/>
      <c r="BJT278" s="45"/>
      <c r="BJU278" s="45"/>
      <c r="BJV278" s="45"/>
      <c r="BJW278" s="45"/>
      <c r="BJX278" s="45"/>
      <c r="BJY278" s="45"/>
      <c r="BJZ278" s="45"/>
      <c r="BKA278" s="45"/>
      <c r="BKB278" s="45"/>
      <c r="BKC278" s="45"/>
      <c r="BKD278" s="45"/>
      <c r="BKE278" s="45"/>
      <c r="BKF278" s="45"/>
      <c r="BKG278" s="45"/>
      <c r="BKH278" s="45"/>
      <c r="BKI278" s="45"/>
      <c r="BKJ278" s="45"/>
      <c r="BKK278" s="45"/>
      <c r="BKL278" s="45"/>
      <c r="BKM278" s="45"/>
      <c r="BKN278" s="45"/>
      <c r="BKO278" s="45"/>
      <c r="BKP278" s="45"/>
      <c r="BKQ278" s="45"/>
      <c r="BKR278" s="45"/>
      <c r="BKS278" s="45"/>
      <c r="BKT278" s="45"/>
      <c r="BKU278" s="45"/>
      <c r="BKV278" s="45"/>
      <c r="BKW278" s="45"/>
      <c r="BKX278" s="45"/>
      <c r="BKY278" s="45"/>
      <c r="BKZ278" s="45"/>
      <c r="BLA278" s="45"/>
      <c r="BLB278" s="45"/>
      <c r="BLC278" s="45"/>
      <c r="BLD278" s="45"/>
      <c r="BLE278" s="45"/>
      <c r="BLF278" s="45"/>
      <c r="BLG278" s="45"/>
      <c r="BLH278" s="45"/>
      <c r="BLI278" s="45"/>
      <c r="BLJ278" s="45"/>
      <c r="BLK278" s="45"/>
      <c r="BLL278" s="45"/>
      <c r="BLM278" s="45"/>
      <c r="BLN278" s="45"/>
      <c r="BLO278" s="45"/>
      <c r="BLP278" s="45"/>
      <c r="BLQ278" s="45"/>
      <c r="BLR278" s="45"/>
      <c r="BLS278" s="45"/>
      <c r="BLT278" s="45"/>
      <c r="BLU278" s="45"/>
      <c r="BLV278" s="45"/>
      <c r="BLW278" s="45"/>
      <c r="BLX278" s="45"/>
      <c r="BLY278" s="45"/>
      <c r="BLZ278" s="45"/>
      <c r="BMA278" s="45"/>
      <c r="BMB278" s="45"/>
      <c r="BMC278" s="45"/>
      <c r="BMD278" s="45"/>
      <c r="BME278" s="45"/>
      <c r="BMF278" s="45"/>
      <c r="BMG278" s="45"/>
      <c r="BMH278" s="45"/>
      <c r="BMI278" s="45"/>
      <c r="BMJ278" s="45"/>
      <c r="BMK278" s="45"/>
      <c r="BML278" s="45"/>
      <c r="BMM278" s="45"/>
      <c r="BMN278" s="45"/>
      <c r="BMO278" s="45"/>
      <c r="BMP278" s="45"/>
      <c r="BMQ278" s="45"/>
      <c r="BMR278" s="45"/>
      <c r="BMS278" s="45"/>
      <c r="BMT278" s="45"/>
      <c r="BMU278" s="45"/>
      <c r="BMV278" s="45"/>
      <c r="BMW278" s="45"/>
      <c r="BMX278" s="45"/>
      <c r="BMY278" s="45"/>
      <c r="BMZ278" s="45"/>
      <c r="BNA278" s="45"/>
    </row>
    <row r="279" spans="23:1717" s="46" customFormat="1" x14ac:dyDescent="0.25">
      <c r="W279" s="45"/>
      <c r="X279" s="45"/>
      <c r="Y279" s="45"/>
      <c r="Z279" s="45"/>
      <c r="AA279" s="45"/>
      <c r="AB279" s="45"/>
      <c r="AC279" s="45"/>
      <c r="AD279" s="45"/>
      <c r="AE279" s="45"/>
      <c r="AF279" s="45"/>
      <c r="AG279" s="45"/>
      <c r="AH279" s="45"/>
      <c r="AI279" s="45"/>
      <c r="AJ279" s="45"/>
      <c r="AK279" s="45"/>
      <c r="AL279" s="45"/>
      <c r="AM279" s="45"/>
      <c r="AN279" s="45"/>
      <c r="AO279" s="45"/>
      <c r="AP279" s="45"/>
      <c r="AQ279" s="45"/>
      <c r="AR279" s="45"/>
      <c r="AS279" s="45"/>
      <c r="AT279" s="45"/>
      <c r="AU279" s="45"/>
      <c r="AV279" s="45"/>
      <c r="AW279" s="45"/>
      <c r="AX279" s="45"/>
      <c r="AY279" s="45"/>
      <c r="AZ279" s="45"/>
      <c r="BA279" s="45"/>
      <c r="BB279" s="45"/>
      <c r="BC279" s="45"/>
      <c r="BD279" s="45"/>
      <c r="BE279" s="45"/>
      <c r="BF279" s="45"/>
      <c r="BG279" s="45"/>
      <c r="BH279" s="45"/>
      <c r="BI279" s="45"/>
      <c r="BJ279" s="45"/>
      <c r="BK279" s="45"/>
      <c r="BL279" s="45"/>
      <c r="BM279" s="45"/>
      <c r="BN279" s="45"/>
      <c r="BO279" s="45"/>
      <c r="BP279" s="45"/>
      <c r="BQ279" s="45"/>
      <c r="BR279" s="45"/>
      <c r="BS279" s="45"/>
      <c r="BT279" s="45"/>
      <c r="BU279" s="45"/>
      <c r="BV279" s="45"/>
      <c r="BW279" s="45"/>
      <c r="BX279" s="45"/>
      <c r="BY279" s="45"/>
      <c r="BZ279" s="45"/>
      <c r="CA279" s="45"/>
      <c r="CB279" s="45"/>
      <c r="CC279" s="45"/>
      <c r="CD279" s="45"/>
      <c r="CE279" s="45"/>
      <c r="CF279" s="45"/>
      <c r="CG279" s="45"/>
      <c r="CH279" s="45"/>
      <c r="CI279" s="45"/>
      <c r="CJ279" s="45"/>
      <c r="CK279" s="45"/>
      <c r="CL279" s="45"/>
      <c r="CM279" s="45"/>
      <c r="CN279" s="45"/>
      <c r="CO279" s="45"/>
      <c r="CP279" s="45"/>
      <c r="CQ279" s="45"/>
      <c r="CR279" s="45"/>
      <c r="CS279" s="45"/>
      <c r="CT279" s="45"/>
      <c r="CU279" s="45"/>
      <c r="CV279" s="45"/>
      <c r="CW279" s="45"/>
      <c r="CX279" s="45"/>
      <c r="CY279" s="45"/>
      <c r="CZ279" s="45"/>
      <c r="DA279" s="45"/>
      <c r="DB279" s="45"/>
      <c r="DC279" s="45"/>
      <c r="DD279" s="45"/>
      <c r="DE279" s="45"/>
      <c r="DF279" s="45"/>
      <c r="DG279" s="45"/>
      <c r="DH279" s="45"/>
      <c r="DI279" s="45"/>
      <c r="DJ279" s="45"/>
      <c r="DK279" s="45"/>
      <c r="DL279" s="45"/>
      <c r="DM279" s="45"/>
      <c r="DN279" s="45"/>
      <c r="DO279" s="45"/>
      <c r="DP279" s="45"/>
      <c r="DQ279" s="45"/>
      <c r="DR279" s="45"/>
      <c r="DS279" s="45"/>
      <c r="DT279" s="45"/>
      <c r="DU279" s="45"/>
      <c r="DV279" s="45"/>
      <c r="DW279" s="45"/>
      <c r="DX279" s="45"/>
      <c r="DY279" s="45"/>
      <c r="DZ279" s="45"/>
      <c r="EA279" s="45"/>
      <c r="EB279" s="45"/>
      <c r="EC279" s="45"/>
      <c r="ED279" s="45"/>
      <c r="EE279" s="45"/>
      <c r="EF279" s="45"/>
      <c r="EG279" s="45"/>
      <c r="EH279" s="45"/>
      <c r="EI279" s="45"/>
      <c r="EJ279" s="45"/>
      <c r="EK279" s="45"/>
      <c r="EL279" s="45"/>
      <c r="EM279" s="45"/>
      <c r="EN279" s="45"/>
      <c r="EO279" s="45"/>
      <c r="EP279" s="45"/>
      <c r="EQ279" s="45"/>
      <c r="ER279" s="45"/>
      <c r="ES279" s="45"/>
      <c r="ET279" s="45"/>
      <c r="EU279" s="45"/>
      <c r="EV279" s="45"/>
      <c r="EW279" s="45"/>
      <c r="EX279" s="45"/>
      <c r="EY279" s="45"/>
      <c r="EZ279" s="45"/>
      <c r="FA279" s="45"/>
      <c r="FB279" s="45"/>
      <c r="FC279" s="45"/>
      <c r="FD279" s="45"/>
      <c r="FE279" s="45"/>
      <c r="FF279" s="45"/>
      <c r="FG279" s="45"/>
      <c r="FH279" s="45"/>
      <c r="FI279" s="45"/>
      <c r="FJ279" s="45"/>
      <c r="FK279" s="45"/>
      <c r="FL279" s="45"/>
      <c r="FM279" s="45"/>
      <c r="FN279" s="45"/>
      <c r="FO279" s="45"/>
      <c r="FP279" s="45"/>
      <c r="FQ279" s="45"/>
      <c r="FR279" s="45"/>
      <c r="FS279" s="45"/>
      <c r="FT279" s="45"/>
      <c r="FU279" s="45"/>
      <c r="FV279" s="45"/>
      <c r="FW279" s="45"/>
      <c r="FX279" s="45"/>
      <c r="FY279" s="45"/>
      <c r="FZ279" s="45"/>
      <c r="GA279" s="45"/>
      <c r="GB279" s="45"/>
      <c r="GC279" s="45"/>
      <c r="GD279" s="45"/>
      <c r="GE279" s="45"/>
      <c r="GF279" s="45"/>
      <c r="GG279" s="45"/>
      <c r="GH279" s="45"/>
      <c r="GI279" s="45"/>
      <c r="GJ279" s="45"/>
      <c r="GK279" s="45"/>
      <c r="GL279" s="45"/>
      <c r="GM279" s="45"/>
      <c r="GN279" s="45"/>
      <c r="GO279" s="45"/>
      <c r="GP279" s="45"/>
      <c r="GQ279" s="45"/>
      <c r="GR279" s="45"/>
      <c r="GS279" s="45"/>
      <c r="GT279" s="45"/>
      <c r="GU279" s="45"/>
      <c r="GV279" s="45"/>
      <c r="GW279" s="45"/>
      <c r="GX279" s="45"/>
      <c r="GY279" s="45"/>
      <c r="GZ279" s="45"/>
      <c r="HA279" s="45"/>
      <c r="HB279" s="45"/>
      <c r="HC279" s="45"/>
      <c r="HD279" s="45"/>
      <c r="HE279" s="45"/>
      <c r="HF279" s="45"/>
      <c r="HG279" s="45"/>
      <c r="HH279" s="45"/>
      <c r="HI279" s="45"/>
      <c r="HJ279" s="45"/>
      <c r="HK279" s="45"/>
      <c r="HL279" s="45"/>
      <c r="HM279" s="45"/>
      <c r="HN279" s="45"/>
      <c r="HO279" s="45"/>
      <c r="HP279" s="45"/>
      <c r="HQ279" s="45"/>
      <c r="HR279" s="45"/>
      <c r="HS279" s="45"/>
      <c r="HT279" s="45"/>
      <c r="HU279" s="45"/>
      <c r="HV279" s="45"/>
      <c r="HW279" s="45"/>
      <c r="HX279" s="45"/>
      <c r="HY279" s="45"/>
      <c r="HZ279" s="45"/>
      <c r="IA279" s="45"/>
      <c r="IB279" s="45"/>
      <c r="IC279" s="45"/>
      <c r="ID279" s="45"/>
      <c r="IE279" s="45"/>
      <c r="IF279" s="45"/>
      <c r="IG279" s="45"/>
      <c r="IH279" s="45"/>
      <c r="II279" s="45"/>
      <c r="IJ279" s="45"/>
      <c r="IK279" s="45"/>
      <c r="IL279" s="45"/>
      <c r="IM279" s="45"/>
      <c r="IN279" s="45"/>
      <c r="IO279" s="45"/>
      <c r="IP279" s="45"/>
      <c r="IQ279" s="45"/>
      <c r="IR279" s="45"/>
      <c r="IS279" s="45"/>
      <c r="IT279" s="45"/>
      <c r="IU279" s="45"/>
      <c r="IV279" s="45"/>
      <c r="IW279" s="45"/>
      <c r="IX279" s="45"/>
      <c r="IY279" s="45"/>
      <c r="IZ279" s="45"/>
      <c r="JA279" s="45"/>
      <c r="JB279" s="45"/>
      <c r="JC279" s="45"/>
      <c r="JD279" s="45"/>
      <c r="JE279" s="45"/>
      <c r="JF279" s="45"/>
      <c r="JG279" s="45"/>
      <c r="JH279" s="45"/>
      <c r="JI279" s="45"/>
      <c r="JJ279" s="45"/>
      <c r="JK279" s="45"/>
      <c r="JL279" s="45"/>
      <c r="JM279" s="45"/>
      <c r="JN279" s="45"/>
      <c r="JO279" s="45"/>
      <c r="JP279" s="45"/>
      <c r="JQ279" s="45"/>
      <c r="JR279" s="45"/>
      <c r="JS279" s="45"/>
      <c r="JT279" s="45"/>
      <c r="JU279" s="45"/>
      <c r="JV279" s="45"/>
      <c r="JW279" s="45"/>
      <c r="JX279" s="45"/>
      <c r="JY279" s="45"/>
      <c r="JZ279" s="45"/>
      <c r="KA279" s="45"/>
      <c r="KB279" s="45"/>
      <c r="KC279" s="45"/>
      <c r="KD279" s="45"/>
      <c r="KE279" s="45"/>
      <c r="KF279" s="45"/>
      <c r="KG279" s="45"/>
      <c r="KH279" s="45"/>
      <c r="KI279" s="45"/>
      <c r="KJ279" s="45"/>
      <c r="KK279" s="45"/>
      <c r="KL279" s="45"/>
      <c r="KM279" s="45"/>
      <c r="KN279" s="45"/>
      <c r="KO279" s="45"/>
      <c r="KP279" s="45"/>
      <c r="KQ279" s="45"/>
      <c r="KR279" s="45"/>
      <c r="KS279" s="45"/>
      <c r="KT279" s="45"/>
      <c r="KU279" s="45"/>
      <c r="KV279" s="45"/>
      <c r="KW279" s="45"/>
      <c r="KX279" s="45"/>
      <c r="KY279" s="45"/>
      <c r="KZ279" s="45"/>
      <c r="LA279" s="45"/>
      <c r="LB279" s="45"/>
      <c r="LC279" s="45"/>
      <c r="LD279" s="45"/>
      <c r="LE279" s="45"/>
      <c r="LF279" s="45"/>
      <c r="LG279" s="45"/>
      <c r="LH279" s="45"/>
      <c r="LI279" s="45"/>
      <c r="LJ279" s="45"/>
      <c r="LK279" s="45"/>
      <c r="LL279" s="45"/>
      <c r="LM279" s="45"/>
      <c r="LN279" s="45"/>
      <c r="LO279" s="45"/>
      <c r="LP279" s="45"/>
      <c r="LQ279" s="45"/>
      <c r="LR279" s="45"/>
      <c r="LS279" s="45"/>
      <c r="LT279" s="45"/>
      <c r="LU279" s="45"/>
      <c r="LV279" s="45"/>
      <c r="LW279" s="45"/>
      <c r="LX279" s="45"/>
      <c r="LY279" s="45"/>
      <c r="LZ279" s="45"/>
      <c r="MA279" s="45"/>
      <c r="MB279" s="45"/>
      <c r="MC279" s="45"/>
      <c r="MD279" s="45"/>
      <c r="ME279" s="45"/>
      <c r="MF279" s="45"/>
      <c r="MG279" s="45"/>
      <c r="MH279" s="45"/>
      <c r="MI279" s="45"/>
      <c r="MJ279" s="45"/>
      <c r="MK279" s="45"/>
      <c r="ML279" s="45"/>
      <c r="MM279" s="45"/>
      <c r="MN279" s="45"/>
      <c r="MO279" s="45"/>
      <c r="MP279" s="45"/>
      <c r="MQ279" s="45"/>
      <c r="MR279" s="45"/>
      <c r="MS279" s="45"/>
      <c r="MT279" s="45"/>
      <c r="MU279" s="45"/>
      <c r="MV279" s="45"/>
      <c r="MW279" s="45"/>
      <c r="MX279" s="45"/>
      <c r="MY279" s="45"/>
      <c r="MZ279" s="45"/>
      <c r="NA279" s="45"/>
      <c r="NB279" s="45"/>
      <c r="NC279" s="45"/>
      <c r="ND279" s="45"/>
      <c r="NE279" s="45"/>
      <c r="NF279" s="45"/>
      <c r="NG279" s="45"/>
      <c r="NH279" s="45"/>
      <c r="NI279" s="45"/>
      <c r="NJ279" s="45"/>
      <c r="NK279" s="45"/>
      <c r="NL279" s="45"/>
      <c r="NM279" s="45"/>
      <c r="NN279" s="45"/>
      <c r="NO279" s="45"/>
      <c r="NP279" s="45"/>
      <c r="NQ279" s="45"/>
      <c r="NR279" s="45"/>
      <c r="NS279" s="45"/>
      <c r="NT279" s="45"/>
      <c r="NU279" s="45"/>
      <c r="NV279" s="45"/>
      <c r="NW279" s="45"/>
      <c r="NX279" s="45"/>
      <c r="NY279" s="45"/>
      <c r="NZ279" s="45"/>
      <c r="OA279" s="45"/>
      <c r="OB279" s="45"/>
      <c r="OC279" s="45"/>
      <c r="OD279" s="45"/>
      <c r="OE279" s="45"/>
      <c r="OF279" s="45"/>
      <c r="OG279" s="45"/>
      <c r="OH279" s="45"/>
      <c r="OI279" s="45"/>
      <c r="OJ279" s="45"/>
      <c r="OK279" s="45"/>
      <c r="OL279" s="45"/>
      <c r="OM279" s="45"/>
      <c r="ON279" s="45"/>
      <c r="OO279" s="45"/>
      <c r="OP279" s="45"/>
      <c r="OQ279" s="45"/>
      <c r="OR279" s="45"/>
      <c r="OS279" s="45"/>
      <c r="OT279" s="45"/>
      <c r="OU279" s="45"/>
      <c r="OV279" s="45"/>
      <c r="OW279" s="45"/>
      <c r="OX279" s="45"/>
      <c r="OY279" s="45"/>
      <c r="OZ279" s="45"/>
      <c r="PA279" s="45"/>
      <c r="PB279" s="45"/>
      <c r="PC279" s="45"/>
      <c r="PD279" s="45"/>
      <c r="PE279" s="45"/>
      <c r="PF279" s="45"/>
      <c r="PG279" s="45"/>
      <c r="PH279" s="45"/>
      <c r="PI279" s="45"/>
      <c r="PJ279" s="45"/>
      <c r="PK279" s="45"/>
      <c r="PL279" s="45"/>
      <c r="PM279" s="45"/>
      <c r="PN279" s="45"/>
      <c r="PO279" s="45"/>
      <c r="PP279" s="45"/>
      <c r="PQ279" s="45"/>
      <c r="PR279" s="45"/>
      <c r="PS279" s="45"/>
      <c r="PT279" s="45"/>
      <c r="PU279" s="45"/>
      <c r="PV279" s="45"/>
      <c r="PW279" s="45"/>
      <c r="PX279" s="45"/>
      <c r="PY279" s="45"/>
      <c r="PZ279" s="45"/>
      <c r="QA279" s="45"/>
      <c r="QB279" s="45"/>
      <c r="QC279" s="45"/>
      <c r="QD279" s="45"/>
      <c r="QE279" s="45"/>
      <c r="QF279" s="45"/>
      <c r="QG279" s="45"/>
      <c r="QH279" s="45"/>
      <c r="QI279" s="45"/>
      <c r="QJ279" s="45"/>
      <c r="QK279" s="45"/>
      <c r="QL279" s="45"/>
      <c r="QM279" s="45"/>
      <c r="QN279" s="45"/>
      <c r="QO279" s="45"/>
      <c r="QP279" s="45"/>
      <c r="QQ279" s="45"/>
      <c r="QR279" s="45"/>
      <c r="QS279" s="45"/>
      <c r="QT279" s="45"/>
      <c r="QU279" s="45"/>
      <c r="QV279" s="45"/>
      <c r="QW279" s="45"/>
      <c r="QX279" s="45"/>
      <c r="QY279" s="45"/>
      <c r="QZ279" s="45"/>
      <c r="RA279" s="45"/>
      <c r="RB279" s="45"/>
      <c r="RC279" s="45"/>
      <c r="RD279" s="45"/>
      <c r="RE279" s="45"/>
      <c r="RF279" s="45"/>
      <c r="RG279" s="45"/>
      <c r="RH279" s="45"/>
      <c r="RI279" s="45"/>
      <c r="RJ279" s="45"/>
      <c r="RK279" s="45"/>
      <c r="RL279" s="45"/>
      <c r="RM279" s="45"/>
      <c r="RN279" s="45"/>
      <c r="RO279" s="45"/>
      <c r="RP279" s="45"/>
      <c r="RQ279" s="45"/>
      <c r="RR279" s="45"/>
      <c r="RS279" s="45"/>
      <c r="RT279" s="45"/>
      <c r="RU279" s="45"/>
      <c r="RV279" s="45"/>
      <c r="RW279" s="45"/>
      <c r="RX279" s="45"/>
      <c r="RY279" s="45"/>
      <c r="RZ279" s="45"/>
      <c r="SA279" s="45"/>
      <c r="SB279" s="45"/>
      <c r="SC279" s="45"/>
      <c r="SD279" s="45"/>
      <c r="SE279" s="45"/>
      <c r="SF279" s="45"/>
      <c r="SG279" s="45"/>
      <c r="SH279" s="45"/>
      <c r="SI279" s="45"/>
      <c r="SJ279" s="45"/>
      <c r="SK279" s="45"/>
      <c r="SL279" s="45"/>
      <c r="SM279" s="45"/>
      <c r="SN279" s="45"/>
      <c r="SO279" s="45"/>
      <c r="SP279" s="45"/>
      <c r="SQ279" s="45"/>
      <c r="SR279" s="45"/>
      <c r="SS279" s="45"/>
      <c r="ST279" s="45"/>
      <c r="SU279" s="45"/>
      <c r="SV279" s="45"/>
      <c r="SW279" s="45"/>
      <c r="SX279" s="45"/>
      <c r="SY279" s="45"/>
      <c r="SZ279" s="45"/>
      <c r="TA279" s="45"/>
      <c r="TB279" s="45"/>
      <c r="TC279" s="45"/>
      <c r="TD279" s="45"/>
      <c r="TE279" s="45"/>
      <c r="TF279" s="45"/>
      <c r="TG279" s="45"/>
      <c r="TH279" s="45"/>
      <c r="TI279" s="45"/>
      <c r="TJ279" s="45"/>
      <c r="TK279" s="45"/>
      <c r="TL279" s="45"/>
      <c r="TM279" s="45"/>
      <c r="TN279" s="45"/>
      <c r="TO279" s="45"/>
      <c r="TP279" s="45"/>
      <c r="TQ279" s="45"/>
      <c r="TR279" s="45"/>
      <c r="TS279" s="45"/>
      <c r="TT279" s="45"/>
      <c r="TU279" s="45"/>
      <c r="TV279" s="45"/>
      <c r="TW279" s="45"/>
      <c r="TX279" s="45"/>
      <c r="TY279" s="45"/>
      <c r="TZ279" s="45"/>
      <c r="UA279" s="45"/>
      <c r="UB279" s="45"/>
      <c r="UC279" s="45"/>
      <c r="UD279" s="45"/>
      <c r="UE279" s="45"/>
      <c r="UF279" s="45"/>
      <c r="UG279" s="45"/>
      <c r="UH279" s="45"/>
      <c r="UI279" s="45"/>
      <c r="UJ279" s="45"/>
      <c r="UK279" s="45"/>
      <c r="UL279" s="45"/>
      <c r="UM279" s="45"/>
      <c r="UN279" s="45"/>
      <c r="UO279" s="45"/>
      <c r="UP279" s="45"/>
      <c r="UQ279" s="45"/>
      <c r="UR279" s="45"/>
      <c r="US279" s="45"/>
      <c r="UT279" s="45"/>
      <c r="UU279" s="45"/>
      <c r="UV279" s="45"/>
      <c r="UW279" s="45"/>
      <c r="UX279" s="45"/>
      <c r="UY279" s="45"/>
      <c r="UZ279" s="45"/>
      <c r="VA279" s="45"/>
      <c r="VB279" s="45"/>
      <c r="VC279" s="45"/>
      <c r="VD279" s="45"/>
      <c r="VE279" s="45"/>
      <c r="VF279" s="45"/>
      <c r="VG279" s="45"/>
      <c r="VH279" s="45"/>
      <c r="VI279" s="45"/>
      <c r="VJ279" s="45"/>
      <c r="VK279" s="45"/>
      <c r="VL279" s="45"/>
      <c r="VM279" s="45"/>
      <c r="VN279" s="45"/>
      <c r="VO279" s="45"/>
      <c r="VP279" s="45"/>
      <c r="VQ279" s="45"/>
      <c r="VR279" s="45"/>
      <c r="VS279" s="45"/>
      <c r="VT279" s="45"/>
      <c r="VU279" s="45"/>
      <c r="VV279" s="45"/>
      <c r="VW279" s="45"/>
      <c r="VX279" s="45"/>
      <c r="VY279" s="45"/>
      <c r="VZ279" s="45"/>
      <c r="WA279" s="45"/>
      <c r="WB279" s="45"/>
      <c r="WC279" s="45"/>
      <c r="WD279" s="45"/>
      <c r="WE279" s="45"/>
      <c r="WF279" s="45"/>
      <c r="WG279" s="45"/>
      <c r="WH279" s="45"/>
      <c r="WI279" s="45"/>
      <c r="WJ279" s="45"/>
      <c r="WK279" s="45"/>
      <c r="WL279" s="45"/>
      <c r="WM279" s="45"/>
      <c r="WN279" s="45"/>
      <c r="WO279" s="45"/>
      <c r="WP279" s="45"/>
      <c r="WQ279" s="45"/>
      <c r="WR279" s="45"/>
      <c r="WS279" s="45"/>
      <c r="WT279" s="45"/>
      <c r="WU279" s="45"/>
      <c r="WV279" s="45"/>
      <c r="WW279" s="45"/>
      <c r="WX279" s="45"/>
      <c r="WY279" s="45"/>
      <c r="WZ279" s="45"/>
      <c r="XA279" s="45"/>
      <c r="XB279" s="45"/>
      <c r="XC279" s="45"/>
      <c r="XD279" s="45"/>
      <c r="XE279" s="45"/>
      <c r="XF279" s="45"/>
      <c r="XG279" s="45"/>
      <c r="XH279" s="45"/>
      <c r="XI279" s="45"/>
      <c r="XJ279" s="45"/>
      <c r="XK279" s="45"/>
      <c r="XL279" s="45"/>
      <c r="XM279" s="45"/>
      <c r="XN279" s="45"/>
      <c r="XO279" s="45"/>
      <c r="XP279" s="45"/>
      <c r="XQ279" s="45"/>
      <c r="XR279" s="45"/>
      <c r="XS279" s="45"/>
      <c r="XT279" s="45"/>
      <c r="XU279" s="45"/>
      <c r="XV279" s="45"/>
      <c r="XW279" s="45"/>
      <c r="XX279" s="45"/>
      <c r="XY279" s="45"/>
      <c r="XZ279" s="45"/>
      <c r="YA279" s="45"/>
      <c r="YB279" s="45"/>
      <c r="YC279" s="45"/>
      <c r="YD279" s="45"/>
      <c r="YE279" s="45"/>
      <c r="YF279" s="45"/>
      <c r="YG279" s="45"/>
      <c r="YH279" s="45"/>
      <c r="YI279" s="45"/>
      <c r="YJ279" s="45"/>
      <c r="YK279" s="45"/>
      <c r="YL279" s="45"/>
      <c r="YM279" s="45"/>
      <c r="YN279" s="45"/>
      <c r="YO279" s="45"/>
      <c r="YP279" s="45"/>
      <c r="YQ279" s="45"/>
      <c r="YR279" s="45"/>
      <c r="YS279" s="45"/>
      <c r="YT279" s="45"/>
      <c r="YU279" s="45"/>
      <c r="YV279" s="45"/>
      <c r="YW279" s="45"/>
      <c r="YX279" s="45"/>
      <c r="YY279" s="45"/>
      <c r="YZ279" s="45"/>
      <c r="ZA279" s="45"/>
      <c r="ZB279" s="45"/>
      <c r="ZC279" s="45"/>
      <c r="ZD279" s="45"/>
      <c r="ZE279" s="45"/>
      <c r="ZF279" s="45"/>
      <c r="ZG279" s="45"/>
      <c r="ZH279" s="45"/>
      <c r="ZI279" s="45"/>
      <c r="ZJ279" s="45"/>
      <c r="ZK279" s="45"/>
      <c r="ZL279" s="45"/>
      <c r="ZM279" s="45"/>
      <c r="ZN279" s="45"/>
      <c r="ZO279" s="45"/>
      <c r="ZP279" s="45"/>
      <c r="ZQ279" s="45"/>
      <c r="ZR279" s="45"/>
      <c r="ZS279" s="45"/>
      <c r="ZT279" s="45"/>
      <c r="ZU279" s="45"/>
      <c r="ZV279" s="45"/>
      <c r="ZW279" s="45"/>
      <c r="ZX279" s="45"/>
      <c r="ZY279" s="45"/>
      <c r="ZZ279" s="45"/>
      <c r="AAA279" s="45"/>
      <c r="AAB279" s="45"/>
      <c r="AAC279" s="45"/>
      <c r="AAD279" s="45"/>
      <c r="AAE279" s="45"/>
      <c r="AAF279" s="45"/>
      <c r="AAG279" s="45"/>
      <c r="AAH279" s="45"/>
      <c r="AAI279" s="45"/>
      <c r="AAJ279" s="45"/>
      <c r="AAK279" s="45"/>
      <c r="AAL279" s="45"/>
      <c r="AAM279" s="45"/>
      <c r="AAN279" s="45"/>
      <c r="AAO279" s="45"/>
      <c r="AAP279" s="45"/>
      <c r="AAQ279" s="45"/>
      <c r="AAR279" s="45"/>
      <c r="AAS279" s="45"/>
      <c r="AAT279" s="45"/>
      <c r="AAU279" s="45"/>
      <c r="AAV279" s="45"/>
      <c r="AAW279" s="45"/>
      <c r="AAX279" s="45"/>
      <c r="AAY279" s="45"/>
      <c r="AAZ279" s="45"/>
      <c r="ABA279" s="45"/>
      <c r="ABB279" s="45"/>
      <c r="ABC279" s="45"/>
      <c r="ABD279" s="45"/>
      <c r="ABE279" s="45"/>
      <c r="ABF279" s="45"/>
      <c r="ABG279" s="45"/>
      <c r="ABH279" s="45"/>
      <c r="ABI279" s="45"/>
      <c r="ABJ279" s="45"/>
      <c r="ABK279" s="45"/>
      <c r="ABL279" s="45"/>
      <c r="ABM279" s="45"/>
      <c r="ABN279" s="45"/>
      <c r="ABO279" s="45"/>
      <c r="ABP279" s="45"/>
      <c r="ABQ279" s="45"/>
      <c r="ABR279" s="45"/>
      <c r="ABS279" s="45"/>
      <c r="ABT279" s="45"/>
      <c r="ABU279" s="45"/>
      <c r="ABV279" s="45"/>
      <c r="ABW279" s="45"/>
      <c r="ABX279" s="45"/>
      <c r="ABY279" s="45"/>
      <c r="ABZ279" s="45"/>
      <c r="ACA279" s="45"/>
      <c r="ACB279" s="45"/>
      <c r="ACC279" s="45"/>
      <c r="ACD279" s="45"/>
      <c r="ACE279" s="45"/>
      <c r="ACF279" s="45"/>
      <c r="ACG279" s="45"/>
      <c r="ACH279" s="45"/>
      <c r="ACI279" s="45"/>
      <c r="ACJ279" s="45"/>
      <c r="ACK279" s="45"/>
      <c r="ACL279" s="45"/>
      <c r="ACM279" s="45"/>
      <c r="ACN279" s="45"/>
      <c r="ACO279" s="45"/>
      <c r="ACP279" s="45"/>
      <c r="ACQ279" s="45"/>
      <c r="ACR279" s="45"/>
      <c r="ACS279" s="45"/>
      <c r="ACT279" s="45"/>
      <c r="ACU279" s="45"/>
      <c r="ACV279" s="45"/>
      <c r="ACW279" s="45"/>
      <c r="ACX279" s="45"/>
      <c r="ACY279" s="45"/>
      <c r="ACZ279" s="45"/>
      <c r="ADA279" s="45"/>
      <c r="ADB279" s="45"/>
      <c r="ADC279" s="45"/>
      <c r="ADD279" s="45"/>
      <c r="ADE279" s="45"/>
      <c r="ADF279" s="45"/>
      <c r="ADG279" s="45"/>
      <c r="ADH279" s="45"/>
      <c r="ADI279" s="45"/>
      <c r="ADJ279" s="45"/>
      <c r="ADK279" s="45"/>
      <c r="ADL279" s="45"/>
      <c r="ADM279" s="45"/>
      <c r="ADN279" s="45"/>
      <c r="ADO279" s="45"/>
      <c r="ADP279" s="45"/>
      <c r="ADQ279" s="45"/>
      <c r="ADR279" s="45"/>
      <c r="ADS279" s="45"/>
      <c r="ADT279" s="45"/>
      <c r="ADU279" s="45"/>
      <c r="ADV279" s="45"/>
      <c r="ADW279" s="45"/>
      <c r="ADX279" s="45"/>
      <c r="ADY279" s="45"/>
      <c r="ADZ279" s="45"/>
      <c r="AEA279" s="45"/>
      <c r="AEB279" s="45"/>
      <c r="AEC279" s="45"/>
      <c r="AED279" s="45"/>
      <c r="AEE279" s="45"/>
      <c r="AEF279" s="45"/>
      <c r="AEG279" s="45"/>
      <c r="AEH279" s="45"/>
      <c r="AEI279" s="45"/>
      <c r="AEJ279" s="45"/>
      <c r="AEK279" s="45"/>
      <c r="AEL279" s="45"/>
      <c r="AEM279" s="45"/>
      <c r="AEN279" s="45"/>
      <c r="AEO279" s="45"/>
      <c r="AEP279" s="45"/>
      <c r="AEQ279" s="45"/>
      <c r="AER279" s="45"/>
      <c r="AES279" s="45"/>
      <c r="AET279" s="45"/>
      <c r="AEU279" s="45"/>
      <c r="AEV279" s="45"/>
      <c r="AEW279" s="45"/>
      <c r="AEX279" s="45"/>
      <c r="AEY279" s="45"/>
      <c r="AEZ279" s="45"/>
      <c r="AFA279" s="45"/>
      <c r="AFB279" s="45"/>
      <c r="AFC279" s="45"/>
      <c r="AFD279" s="45"/>
      <c r="AFE279" s="45"/>
      <c r="AFF279" s="45"/>
      <c r="AFG279" s="45"/>
      <c r="AFH279" s="45"/>
      <c r="AFI279" s="45"/>
      <c r="AFJ279" s="45"/>
      <c r="AFK279" s="45"/>
      <c r="AFL279" s="45"/>
      <c r="AFM279" s="45"/>
      <c r="AFN279" s="45"/>
      <c r="AFO279" s="45"/>
      <c r="AFP279" s="45"/>
      <c r="AFQ279" s="45"/>
      <c r="AFR279" s="45"/>
      <c r="AFS279" s="45"/>
      <c r="AFT279" s="45"/>
      <c r="AFU279" s="45"/>
      <c r="AFV279" s="45"/>
      <c r="AFW279" s="45"/>
      <c r="AFX279" s="45"/>
      <c r="AFY279" s="45"/>
      <c r="AFZ279" s="45"/>
      <c r="AGA279" s="45"/>
      <c r="AGB279" s="45"/>
      <c r="AGC279" s="45"/>
      <c r="AGD279" s="45"/>
      <c r="AGE279" s="45"/>
      <c r="AGF279" s="45"/>
      <c r="AGG279" s="45"/>
      <c r="AGH279" s="45"/>
      <c r="AGI279" s="45"/>
      <c r="AGJ279" s="45"/>
      <c r="AGK279" s="45"/>
      <c r="AGL279" s="45"/>
      <c r="AGM279" s="45"/>
      <c r="AGN279" s="45"/>
      <c r="AGO279" s="45"/>
      <c r="AGP279" s="45"/>
      <c r="AGQ279" s="45"/>
      <c r="AGR279" s="45"/>
      <c r="AGS279" s="45"/>
      <c r="AGT279" s="45"/>
      <c r="AGU279" s="45"/>
      <c r="AGV279" s="45"/>
      <c r="AGW279" s="45"/>
      <c r="AGX279" s="45"/>
      <c r="AGY279" s="45"/>
      <c r="AGZ279" s="45"/>
      <c r="AHA279" s="45"/>
      <c r="AHB279" s="45"/>
      <c r="AHC279" s="45"/>
      <c r="AHD279" s="45"/>
      <c r="AHE279" s="45"/>
      <c r="AHF279" s="45"/>
      <c r="AHG279" s="45"/>
      <c r="AHH279" s="45"/>
      <c r="AHI279" s="45"/>
      <c r="AHJ279" s="45"/>
      <c r="AHK279" s="45"/>
      <c r="AHL279" s="45"/>
      <c r="AHM279" s="45"/>
      <c r="AHN279" s="45"/>
      <c r="AHO279" s="45"/>
      <c r="AHP279" s="45"/>
      <c r="AHQ279" s="45"/>
      <c r="AHR279" s="45"/>
      <c r="AHS279" s="45"/>
      <c r="AHT279" s="45"/>
      <c r="AHU279" s="45"/>
      <c r="AHV279" s="45"/>
      <c r="AHW279" s="45"/>
      <c r="AHX279" s="45"/>
      <c r="AHY279" s="45"/>
      <c r="AHZ279" s="45"/>
      <c r="AIA279" s="45"/>
      <c r="AIB279" s="45"/>
      <c r="AIC279" s="45"/>
      <c r="AID279" s="45"/>
      <c r="AIE279" s="45"/>
      <c r="AIF279" s="45"/>
      <c r="AIG279" s="45"/>
      <c r="AIH279" s="45"/>
      <c r="AII279" s="45"/>
      <c r="AIJ279" s="45"/>
      <c r="AIK279" s="45"/>
      <c r="AIL279" s="45"/>
      <c r="AIM279" s="45"/>
      <c r="AIN279" s="45"/>
      <c r="AIO279" s="45"/>
      <c r="AIP279" s="45"/>
      <c r="AIQ279" s="45"/>
      <c r="AIR279" s="45"/>
      <c r="AIS279" s="45"/>
      <c r="AIT279" s="45"/>
      <c r="AIU279" s="45"/>
      <c r="AIV279" s="45"/>
      <c r="AIW279" s="45"/>
      <c r="AIX279" s="45"/>
      <c r="AIY279" s="45"/>
      <c r="AIZ279" s="45"/>
      <c r="AJA279" s="45"/>
      <c r="AJB279" s="45"/>
      <c r="AJC279" s="45"/>
      <c r="AJD279" s="45"/>
      <c r="AJE279" s="45"/>
      <c r="AJF279" s="45"/>
      <c r="AJG279" s="45"/>
      <c r="AJH279" s="45"/>
      <c r="AJI279" s="45"/>
      <c r="AJJ279" s="45"/>
      <c r="AJK279" s="45"/>
      <c r="AJL279" s="45"/>
      <c r="AJM279" s="45"/>
      <c r="AJN279" s="45"/>
      <c r="AJO279" s="45"/>
      <c r="AJP279" s="45"/>
      <c r="AJQ279" s="45"/>
      <c r="AJR279" s="45"/>
      <c r="AJS279" s="45"/>
      <c r="AJT279" s="45"/>
      <c r="AJU279" s="45"/>
      <c r="AJV279" s="45"/>
      <c r="AJW279" s="45"/>
      <c r="AJX279" s="45"/>
      <c r="AJY279" s="45"/>
      <c r="AJZ279" s="45"/>
      <c r="AKA279" s="45"/>
      <c r="AKB279" s="45"/>
      <c r="AKC279" s="45"/>
      <c r="AKD279" s="45"/>
      <c r="AKE279" s="45"/>
      <c r="AKF279" s="45"/>
      <c r="AKG279" s="45"/>
      <c r="AKH279" s="45"/>
      <c r="AKI279" s="45"/>
      <c r="AKJ279" s="45"/>
      <c r="AKK279" s="45"/>
      <c r="AKL279" s="45"/>
      <c r="AKM279" s="45"/>
      <c r="AKN279" s="45"/>
      <c r="AKO279" s="45"/>
      <c r="AKP279" s="45"/>
      <c r="AKQ279" s="45"/>
      <c r="AKR279" s="45"/>
      <c r="AKS279" s="45"/>
      <c r="AKT279" s="45"/>
      <c r="AKU279" s="45"/>
      <c r="AKV279" s="45"/>
      <c r="AKW279" s="45"/>
      <c r="AKX279" s="45"/>
      <c r="AKY279" s="45"/>
      <c r="AKZ279" s="45"/>
      <c r="ALA279" s="45"/>
      <c r="ALB279" s="45"/>
      <c r="ALC279" s="45"/>
      <c r="ALD279" s="45"/>
      <c r="ALE279" s="45"/>
      <c r="ALF279" s="45"/>
      <c r="ALG279" s="45"/>
      <c r="ALH279" s="45"/>
      <c r="ALI279" s="45"/>
      <c r="ALJ279" s="45"/>
      <c r="ALK279" s="45"/>
      <c r="ALL279" s="45"/>
      <c r="ALM279" s="45"/>
      <c r="ALN279" s="45"/>
      <c r="ALO279" s="45"/>
      <c r="ALP279" s="45"/>
      <c r="ALQ279" s="45"/>
      <c r="ALR279" s="45"/>
      <c r="ALS279" s="45"/>
      <c r="ALT279" s="45"/>
      <c r="ALU279" s="45"/>
      <c r="ALV279" s="45"/>
      <c r="ALW279" s="45"/>
      <c r="ALX279" s="45"/>
      <c r="ALY279" s="45"/>
      <c r="ALZ279" s="45"/>
      <c r="AMA279" s="45"/>
      <c r="AMB279" s="45"/>
      <c r="AMC279" s="45"/>
      <c r="AMD279" s="45"/>
      <c r="AME279" s="45"/>
      <c r="AMF279" s="45"/>
      <c r="AMG279" s="45"/>
      <c r="AMH279" s="45"/>
      <c r="AMI279" s="45"/>
      <c r="AMJ279" s="45"/>
      <c r="AMK279" s="45"/>
      <c r="AML279" s="45"/>
      <c r="AMM279" s="45"/>
      <c r="AMN279" s="45"/>
      <c r="AMO279" s="45"/>
      <c r="AMP279" s="45"/>
      <c r="AMQ279" s="45"/>
      <c r="AMR279" s="45"/>
      <c r="AMS279" s="45"/>
      <c r="AMT279" s="45"/>
      <c r="AMU279" s="45"/>
      <c r="AMV279" s="45"/>
      <c r="AMW279" s="45"/>
      <c r="AMX279" s="45"/>
      <c r="AMY279" s="45"/>
      <c r="AMZ279" s="45"/>
      <c r="ANA279" s="45"/>
      <c r="ANB279" s="45"/>
      <c r="ANC279" s="45"/>
      <c r="AND279" s="45"/>
      <c r="ANE279" s="45"/>
      <c r="ANF279" s="45"/>
      <c r="ANG279" s="45"/>
      <c r="ANH279" s="45"/>
      <c r="ANI279" s="45"/>
      <c r="ANJ279" s="45"/>
      <c r="ANK279" s="45"/>
      <c r="ANL279" s="45"/>
      <c r="ANM279" s="45"/>
      <c r="ANN279" s="45"/>
      <c r="ANO279" s="45"/>
      <c r="ANP279" s="45"/>
      <c r="ANQ279" s="45"/>
      <c r="ANR279" s="45"/>
      <c r="ANS279" s="45"/>
      <c r="ANT279" s="45"/>
      <c r="ANU279" s="45"/>
      <c r="ANV279" s="45"/>
      <c r="ANW279" s="45"/>
      <c r="ANX279" s="45"/>
      <c r="ANY279" s="45"/>
      <c r="ANZ279" s="45"/>
      <c r="AOA279" s="45"/>
      <c r="AOB279" s="45"/>
      <c r="AOC279" s="45"/>
      <c r="AOD279" s="45"/>
      <c r="AOE279" s="45"/>
      <c r="AOF279" s="45"/>
      <c r="AOG279" s="45"/>
      <c r="AOH279" s="45"/>
      <c r="AOI279" s="45"/>
      <c r="AOJ279" s="45"/>
      <c r="AOK279" s="45"/>
      <c r="AOL279" s="45"/>
      <c r="AOM279" s="45"/>
      <c r="AON279" s="45"/>
      <c r="AOO279" s="45"/>
      <c r="AOP279" s="45"/>
      <c r="AOQ279" s="45"/>
      <c r="AOR279" s="45"/>
      <c r="AOS279" s="45"/>
      <c r="AOT279" s="45"/>
      <c r="AOU279" s="45"/>
      <c r="AOV279" s="45"/>
      <c r="AOW279" s="45"/>
      <c r="AOX279" s="45"/>
      <c r="AOY279" s="45"/>
      <c r="AOZ279" s="45"/>
      <c r="APA279" s="45"/>
      <c r="APB279" s="45"/>
      <c r="APC279" s="45"/>
      <c r="APD279" s="45"/>
      <c r="APE279" s="45"/>
      <c r="APF279" s="45"/>
      <c r="APG279" s="45"/>
      <c r="APH279" s="45"/>
      <c r="API279" s="45"/>
      <c r="APJ279" s="45"/>
      <c r="APK279" s="45"/>
      <c r="APL279" s="45"/>
      <c r="APM279" s="45"/>
      <c r="APN279" s="45"/>
      <c r="APO279" s="45"/>
      <c r="APP279" s="45"/>
      <c r="APQ279" s="45"/>
      <c r="APR279" s="45"/>
      <c r="APS279" s="45"/>
      <c r="APT279" s="45"/>
      <c r="APU279" s="45"/>
      <c r="APV279" s="45"/>
      <c r="APW279" s="45"/>
      <c r="APX279" s="45"/>
      <c r="APY279" s="45"/>
      <c r="APZ279" s="45"/>
      <c r="AQA279" s="45"/>
      <c r="AQB279" s="45"/>
      <c r="AQC279" s="45"/>
      <c r="AQD279" s="45"/>
      <c r="AQE279" s="45"/>
      <c r="AQF279" s="45"/>
      <c r="AQG279" s="45"/>
      <c r="AQH279" s="45"/>
      <c r="AQI279" s="45"/>
      <c r="AQJ279" s="45"/>
      <c r="AQK279" s="45"/>
      <c r="AQL279" s="45"/>
      <c r="AQM279" s="45"/>
      <c r="AQN279" s="45"/>
      <c r="AQO279" s="45"/>
      <c r="AQP279" s="45"/>
      <c r="AQQ279" s="45"/>
      <c r="AQR279" s="45"/>
      <c r="AQS279" s="45"/>
      <c r="AQT279" s="45"/>
      <c r="AQU279" s="45"/>
      <c r="AQV279" s="45"/>
      <c r="AQW279" s="45"/>
      <c r="AQX279" s="45"/>
      <c r="AQY279" s="45"/>
      <c r="AQZ279" s="45"/>
      <c r="ARA279" s="45"/>
      <c r="ARB279" s="45"/>
      <c r="ARC279" s="45"/>
      <c r="ARD279" s="45"/>
      <c r="ARE279" s="45"/>
      <c r="ARF279" s="45"/>
      <c r="ARG279" s="45"/>
      <c r="ARH279" s="45"/>
      <c r="ARI279" s="45"/>
      <c r="ARJ279" s="45"/>
      <c r="ARK279" s="45"/>
      <c r="ARL279" s="45"/>
      <c r="ARM279" s="45"/>
      <c r="ARN279" s="45"/>
      <c r="ARO279" s="45"/>
      <c r="ARP279" s="45"/>
      <c r="ARQ279" s="45"/>
      <c r="ARR279" s="45"/>
      <c r="ARS279" s="45"/>
      <c r="ART279" s="45"/>
      <c r="ARU279" s="45"/>
      <c r="ARV279" s="45"/>
      <c r="ARW279" s="45"/>
      <c r="ARX279" s="45"/>
      <c r="ARY279" s="45"/>
      <c r="ARZ279" s="45"/>
      <c r="ASA279" s="45"/>
      <c r="ASB279" s="45"/>
      <c r="ASC279" s="45"/>
      <c r="ASD279" s="45"/>
      <c r="ASE279" s="45"/>
      <c r="ASF279" s="45"/>
      <c r="ASG279" s="45"/>
      <c r="ASH279" s="45"/>
      <c r="ASI279" s="45"/>
      <c r="ASJ279" s="45"/>
      <c r="ASK279" s="45"/>
      <c r="ASL279" s="45"/>
      <c r="ASM279" s="45"/>
      <c r="ASN279" s="45"/>
      <c r="ASO279" s="45"/>
      <c r="ASP279" s="45"/>
      <c r="ASQ279" s="45"/>
      <c r="ASR279" s="45"/>
      <c r="ASS279" s="45"/>
      <c r="AST279" s="45"/>
      <c r="ASU279" s="45"/>
      <c r="ASV279" s="45"/>
      <c r="ASW279" s="45"/>
      <c r="ASX279" s="45"/>
      <c r="ASY279" s="45"/>
      <c r="ASZ279" s="45"/>
      <c r="ATA279" s="45"/>
      <c r="ATB279" s="45"/>
      <c r="ATC279" s="45"/>
      <c r="ATD279" s="45"/>
      <c r="ATE279" s="45"/>
      <c r="ATF279" s="45"/>
      <c r="ATG279" s="45"/>
      <c r="ATH279" s="45"/>
      <c r="ATI279" s="45"/>
      <c r="ATJ279" s="45"/>
      <c r="ATK279" s="45"/>
      <c r="ATL279" s="45"/>
      <c r="ATM279" s="45"/>
      <c r="ATN279" s="45"/>
      <c r="ATO279" s="45"/>
      <c r="ATP279" s="45"/>
      <c r="ATQ279" s="45"/>
      <c r="ATR279" s="45"/>
      <c r="ATS279" s="45"/>
      <c r="ATT279" s="45"/>
      <c r="ATU279" s="45"/>
      <c r="ATV279" s="45"/>
      <c r="ATW279" s="45"/>
      <c r="ATX279" s="45"/>
      <c r="ATY279" s="45"/>
      <c r="ATZ279" s="45"/>
      <c r="AUA279" s="45"/>
      <c r="AUB279" s="45"/>
      <c r="AUC279" s="45"/>
      <c r="AUD279" s="45"/>
      <c r="AUE279" s="45"/>
      <c r="AUF279" s="45"/>
      <c r="AUG279" s="45"/>
      <c r="AUH279" s="45"/>
      <c r="AUI279" s="45"/>
      <c r="AUJ279" s="45"/>
      <c r="AUK279" s="45"/>
      <c r="AUL279" s="45"/>
      <c r="AUM279" s="45"/>
      <c r="AUN279" s="45"/>
      <c r="AUO279" s="45"/>
      <c r="AUP279" s="45"/>
      <c r="AUQ279" s="45"/>
      <c r="AUR279" s="45"/>
      <c r="AUS279" s="45"/>
      <c r="AUT279" s="45"/>
      <c r="AUU279" s="45"/>
      <c r="AUV279" s="45"/>
      <c r="AUW279" s="45"/>
      <c r="AUX279" s="45"/>
      <c r="AUY279" s="45"/>
      <c r="AUZ279" s="45"/>
      <c r="AVA279" s="45"/>
      <c r="AVB279" s="45"/>
      <c r="AVC279" s="45"/>
      <c r="AVD279" s="45"/>
      <c r="AVE279" s="45"/>
      <c r="AVF279" s="45"/>
      <c r="AVG279" s="45"/>
      <c r="AVH279" s="45"/>
      <c r="AVI279" s="45"/>
      <c r="AVJ279" s="45"/>
      <c r="AVK279" s="45"/>
      <c r="AVL279" s="45"/>
      <c r="AVM279" s="45"/>
      <c r="AVN279" s="45"/>
      <c r="AVO279" s="45"/>
      <c r="AVP279" s="45"/>
      <c r="AVQ279" s="45"/>
      <c r="AVR279" s="45"/>
      <c r="AVS279" s="45"/>
      <c r="AVT279" s="45"/>
      <c r="AVU279" s="45"/>
      <c r="AVV279" s="45"/>
      <c r="AVW279" s="45"/>
      <c r="AVX279" s="45"/>
      <c r="AVY279" s="45"/>
      <c r="AVZ279" s="45"/>
      <c r="AWA279" s="45"/>
      <c r="AWB279" s="45"/>
      <c r="AWC279" s="45"/>
      <c r="AWD279" s="45"/>
      <c r="AWE279" s="45"/>
      <c r="AWF279" s="45"/>
      <c r="AWG279" s="45"/>
      <c r="AWH279" s="45"/>
      <c r="AWI279" s="45"/>
      <c r="AWJ279" s="45"/>
      <c r="AWK279" s="45"/>
      <c r="AWL279" s="45"/>
      <c r="AWM279" s="45"/>
      <c r="AWN279" s="45"/>
      <c r="AWO279" s="45"/>
      <c r="AWP279" s="45"/>
      <c r="AWQ279" s="45"/>
      <c r="AWR279" s="45"/>
      <c r="AWS279" s="45"/>
      <c r="AWT279" s="45"/>
      <c r="AWU279" s="45"/>
      <c r="AWV279" s="45"/>
      <c r="AWW279" s="45"/>
      <c r="AWX279" s="45"/>
      <c r="AWY279" s="45"/>
      <c r="AWZ279" s="45"/>
      <c r="AXA279" s="45"/>
      <c r="AXB279" s="45"/>
      <c r="AXC279" s="45"/>
      <c r="AXD279" s="45"/>
      <c r="AXE279" s="45"/>
      <c r="AXF279" s="45"/>
      <c r="AXG279" s="45"/>
      <c r="AXH279" s="45"/>
      <c r="AXI279" s="45"/>
      <c r="AXJ279" s="45"/>
      <c r="AXK279" s="45"/>
      <c r="AXL279" s="45"/>
      <c r="AXM279" s="45"/>
      <c r="AXN279" s="45"/>
      <c r="AXO279" s="45"/>
      <c r="AXP279" s="45"/>
      <c r="AXQ279" s="45"/>
      <c r="AXR279" s="45"/>
      <c r="AXS279" s="45"/>
      <c r="AXT279" s="45"/>
      <c r="AXU279" s="45"/>
      <c r="AXV279" s="45"/>
      <c r="AXW279" s="45"/>
      <c r="AXX279" s="45"/>
      <c r="AXY279" s="45"/>
      <c r="AXZ279" s="45"/>
      <c r="AYA279" s="45"/>
      <c r="AYB279" s="45"/>
      <c r="AYC279" s="45"/>
      <c r="AYD279" s="45"/>
      <c r="AYE279" s="45"/>
      <c r="AYF279" s="45"/>
      <c r="AYG279" s="45"/>
      <c r="AYH279" s="45"/>
      <c r="AYI279" s="45"/>
      <c r="AYJ279" s="45"/>
      <c r="AYK279" s="45"/>
      <c r="AYL279" s="45"/>
      <c r="AYM279" s="45"/>
      <c r="AYN279" s="45"/>
      <c r="AYO279" s="45"/>
      <c r="AYP279" s="45"/>
      <c r="AYQ279" s="45"/>
      <c r="AYR279" s="45"/>
      <c r="AYS279" s="45"/>
      <c r="AYT279" s="45"/>
      <c r="AYU279" s="45"/>
      <c r="AYV279" s="45"/>
      <c r="AYW279" s="45"/>
      <c r="AYX279" s="45"/>
      <c r="AYY279" s="45"/>
      <c r="AYZ279" s="45"/>
      <c r="AZA279" s="45"/>
      <c r="AZB279" s="45"/>
      <c r="AZC279" s="45"/>
      <c r="AZD279" s="45"/>
      <c r="AZE279" s="45"/>
      <c r="AZF279" s="45"/>
      <c r="AZG279" s="45"/>
      <c r="AZH279" s="45"/>
      <c r="AZI279" s="45"/>
      <c r="AZJ279" s="45"/>
      <c r="AZK279" s="45"/>
      <c r="AZL279" s="45"/>
      <c r="AZM279" s="45"/>
      <c r="AZN279" s="45"/>
      <c r="AZO279" s="45"/>
      <c r="AZP279" s="45"/>
      <c r="AZQ279" s="45"/>
      <c r="AZR279" s="45"/>
      <c r="AZS279" s="45"/>
      <c r="AZT279" s="45"/>
      <c r="AZU279" s="45"/>
      <c r="AZV279" s="45"/>
      <c r="AZW279" s="45"/>
      <c r="AZX279" s="45"/>
      <c r="AZY279" s="45"/>
      <c r="AZZ279" s="45"/>
      <c r="BAA279" s="45"/>
      <c r="BAB279" s="45"/>
      <c r="BAC279" s="45"/>
      <c r="BAD279" s="45"/>
      <c r="BAE279" s="45"/>
      <c r="BAF279" s="45"/>
      <c r="BAG279" s="45"/>
      <c r="BAH279" s="45"/>
      <c r="BAI279" s="45"/>
      <c r="BAJ279" s="45"/>
      <c r="BAK279" s="45"/>
      <c r="BAL279" s="45"/>
      <c r="BAM279" s="45"/>
      <c r="BAN279" s="45"/>
      <c r="BAO279" s="45"/>
      <c r="BAP279" s="45"/>
      <c r="BAQ279" s="45"/>
      <c r="BAR279" s="45"/>
      <c r="BAS279" s="45"/>
      <c r="BAT279" s="45"/>
      <c r="BAU279" s="45"/>
      <c r="BAV279" s="45"/>
      <c r="BAW279" s="45"/>
      <c r="BAX279" s="45"/>
      <c r="BAY279" s="45"/>
      <c r="BAZ279" s="45"/>
      <c r="BBA279" s="45"/>
      <c r="BBB279" s="45"/>
      <c r="BBC279" s="45"/>
      <c r="BBD279" s="45"/>
      <c r="BBE279" s="45"/>
      <c r="BBF279" s="45"/>
      <c r="BBG279" s="45"/>
      <c r="BBH279" s="45"/>
      <c r="BBI279" s="45"/>
      <c r="BBJ279" s="45"/>
      <c r="BBK279" s="45"/>
      <c r="BBL279" s="45"/>
      <c r="BBM279" s="45"/>
      <c r="BBN279" s="45"/>
      <c r="BBO279" s="45"/>
      <c r="BBP279" s="45"/>
      <c r="BBQ279" s="45"/>
      <c r="BBR279" s="45"/>
      <c r="BBS279" s="45"/>
      <c r="BBT279" s="45"/>
      <c r="BBU279" s="45"/>
      <c r="BBV279" s="45"/>
      <c r="BBW279" s="45"/>
      <c r="BBX279" s="45"/>
      <c r="BBY279" s="45"/>
      <c r="BBZ279" s="45"/>
      <c r="BCA279" s="45"/>
      <c r="BCB279" s="45"/>
      <c r="BCC279" s="45"/>
      <c r="BCD279" s="45"/>
      <c r="BCE279" s="45"/>
      <c r="BCF279" s="45"/>
      <c r="BCG279" s="45"/>
      <c r="BCH279" s="45"/>
      <c r="BCI279" s="45"/>
      <c r="BCJ279" s="45"/>
      <c r="BCK279" s="45"/>
      <c r="BCL279" s="45"/>
      <c r="BCM279" s="45"/>
      <c r="BCN279" s="45"/>
      <c r="BCO279" s="45"/>
      <c r="BCP279" s="45"/>
      <c r="BCQ279" s="45"/>
      <c r="BCR279" s="45"/>
      <c r="BCS279" s="45"/>
      <c r="BCT279" s="45"/>
      <c r="BCU279" s="45"/>
      <c r="BCV279" s="45"/>
      <c r="BCW279" s="45"/>
      <c r="BCX279" s="45"/>
      <c r="BCY279" s="45"/>
      <c r="BCZ279" s="45"/>
      <c r="BDA279" s="45"/>
      <c r="BDB279" s="45"/>
      <c r="BDC279" s="45"/>
      <c r="BDD279" s="45"/>
      <c r="BDE279" s="45"/>
      <c r="BDF279" s="45"/>
      <c r="BDG279" s="45"/>
      <c r="BDH279" s="45"/>
      <c r="BDI279" s="45"/>
      <c r="BDJ279" s="45"/>
      <c r="BDK279" s="45"/>
      <c r="BDL279" s="45"/>
      <c r="BDM279" s="45"/>
      <c r="BDN279" s="45"/>
      <c r="BDO279" s="45"/>
      <c r="BDP279" s="45"/>
      <c r="BDQ279" s="45"/>
      <c r="BDR279" s="45"/>
      <c r="BDS279" s="45"/>
      <c r="BDT279" s="45"/>
      <c r="BDU279" s="45"/>
      <c r="BDV279" s="45"/>
      <c r="BDW279" s="45"/>
      <c r="BDX279" s="45"/>
      <c r="BDY279" s="45"/>
      <c r="BDZ279" s="45"/>
      <c r="BEA279" s="45"/>
      <c r="BEB279" s="45"/>
      <c r="BEC279" s="45"/>
      <c r="BED279" s="45"/>
      <c r="BEE279" s="45"/>
      <c r="BEF279" s="45"/>
      <c r="BEG279" s="45"/>
      <c r="BEH279" s="45"/>
      <c r="BEI279" s="45"/>
      <c r="BEJ279" s="45"/>
      <c r="BEK279" s="45"/>
      <c r="BEL279" s="45"/>
      <c r="BEM279" s="45"/>
      <c r="BEN279" s="45"/>
      <c r="BEO279" s="45"/>
      <c r="BEP279" s="45"/>
      <c r="BEQ279" s="45"/>
      <c r="BER279" s="45"/>
      <c r="BES279" s="45"/>
      <c r="BET279" s="45"/>
      <c r="BEU279" s="45"/>
      <c r="BEV279" s="45"/>
      <c r="BEW279" s="45"/>
      <c r="BEX279" s="45"/>
      <c r="BEY279" s="45"/>
      <c r="BEZ279" s="45"/>
      <c r="BFA279" s="45"/>
      <c r="BFB279" s="45"/>
      <c r="BFC279" s="45"/>
      <c r="BFD279" s="45"/>
      <c r="BFE279" s="45"/>
      <c r="BFF279" s="45"/>
      <c r="BFG279" s="45"/>
      <c r="BFH279" s="45"/>
      <c r="BFI279" s="45"/>
      <c r="BFJ279" s="45"/>
      <c r="BFK279" s="45"/>
      <c r="BFL279" s="45"/>
      <c r="BFM279" s="45"/>
      <c r="BFN279" s="45"/>
      <c r="BFO279" s="45"/>
      <c r="BFP279" s="45"/>
      <c r="BFQ279" s="45"/>
      <c r="BFR279" s="45"/>
      <c r="BFS279" s="45"/>
      <c r="BFT279" s="45"/>
      <c r="BFU279" s="45"/>
      <c r="BFV279" s="45"/>
      <c r="BFW279" s="45"/>
      <c r="BFX279" s="45"/>
      <c r="BFY279" s="45"/>
      <c r="BFZ279" s="45"/>
      <c r="BGA279" s="45"/>
      <c r="BGB279" s="45"/>
      <c r="BGC279" s="45"/>
      <c r="BGD279" s="45"/>
      <c r="BGE279" s="45"/>
      <c r="BGF279" s="45"/>
      <c r="BGG279" s="45"/>
      <c r="BGH279" s="45"/>
      <c r="BGI279" s="45"/>
      <c r="BGJ279" s="45"/>
      <c r="BGK279" s="45"/>
      <c r="BGL279" s="45"/>
      <c r="BGM279" s="45"/>
      <c r="BGN279" s="45"/>
      <c r="BGO279" s="45"/>
      <c r="BGP279" s="45"/>
      <c r="BGQ279" s="45"/>
      <c r="BGR279" s="45"/>
      <c r="BGS279" s="45"/>
      <c r="BGT279" s="45"/>
      <c r="BGU279" s="45"/>
      <c r="BGV279" s="45"/>
      <c r="BGW279" s="45"/>
      <c r="BGX279" s="45"/>
      <c r="BGY279" s="45"/>
      <c r="BGZ279" s="45"/>
      <c r="BHA279" s="45"/>
      <c r="BHB279" s="45"/>
      <c r="BHC279" s="45"/>
      <c r="BHD279" s="45"/>
      <c r="BHE279" s="45"/>
      <c r="BHF279" s="45"/>
      <c r="BHG279" s="45"/>
      <c r="BHH279" s="45"/>
      <c r="BHI279" s="45"/>
      <c r="BHJ279" s="45"/>
      <c r="BHK279" s="45"/>
      <c r="BHL279" s="45"/>
      <c r="BHM279" s="45"/>
      <c r="BHN279" s="45"/>
      <c r="BHO279" s="45"/>
      <c r="BHP279" s="45"/>
      <c r="BHQ279" s="45"/>
      <c r="BHR279" s="45"/>
      <c r="BHS279" s="45"/>
      <c r="BHT279" s="45"/>
      <c r="BHU279" s="45"/>
      <c r="BHV279" s="45"/>
      <c r="BHW279" s="45"/>
      <c r="BHX279" s="45"/>
      <c r="BHY279" s="45"/>
      <c r="BHZ279" s="45"/>
      <c r="BIA279" s="45"/>
      <c r="BIB279" s="45"/>
      <c r="BIC279" s="45"/>
      <c r="BID279" s="45"/>
      <c r="BIE279" s="45"/>
      <c r="BIF279" s="45"/>
      <c r="BIG279" s="45"/>
      <c r="BIH279" s="45"/>
      <c r="BII279" s="45"/>
      <c r="BIJ279" s="45"/>
      <c r="BIK279" s="45"/>
      <c r="BIL279" s="45"/>
      <c r="BIM279" s="45"/>
      <c r="BIN279" s="45"/>
      <c r="BIO279" s="45"/>
      <c r="BIP279" s="45"/>
      <c r="BIQ279" s="45"/>
      <c r="BIR279" s="45"/>
      <c r="BIS279" s="45"/>
      <c r="BIT279" s="45"/>
      <c r="BIU279" s="45"/>
      <c r="BIV279" s="45"/>
      <c r="BIW279" s="45"/>
      <c r="BIX279" s="45"/>
      <c r="BIY279" s="45"/>
      <c r="BIZ279" s="45"/>
      <c r="BJA279" s="45"/>
      <c r="BJB279" s="45"/>
      <c r="BJC279" s="45"/>
      <c r="BJD279" s="45"/>
      <c r="BJE279" s="45"/>
      <c r="BJF279" s="45"/>
      <c r="BJG279" s="45"/>
      <c r="BJH279" s="45"/>
      <c r="BJI279" s="45"/>
      <c r="BJJ279" s="45"/>
      <c r="BJK279" s="45"/>
      <c r="BJL279" s="45"/>
      <c r="BJM279" s="45"/>
      <c r="BJN279" s="45"/>
      <c r="BJO279" s="45"/>
      <c r="BJP279" s="45"/>
      <c r="BJQ279" s="45"/>
      <c r="BJR279" s="45"/>
      <c r="BJS279" s="45"/>
      <c r="BJT279" s="45"/>
      <c r="BJU279" s="45"/>
      <c r="BJV279" s="45"/>
      <c r="BJW279" s="45"/>
      <c r="BJX279" s="45"/>
      <c r="BJY279" s="45"/>
      <c r="BJZ279" s="45"/>
      <c r="BKA279" s="45"/>
      <c r="BKB279" s="45"/>
      <c r="BKC279" s="45"/>
      <c r="BKD279" s="45"/>
      <c r="BKE279" s="45"/>
      <c r="BKF279" s="45"/>
      <c r="BKG279" s="45"/>
      <c r="BKH279" s="45"/>
      <c r="BKI279" s="45"/>
      <c r="BKJ279" s="45"/>
      <c r="BKK279" s="45"/>
      <c r="BKL279" s="45"/>
      <c r="BKM279" s="45"/>
      <c r="BKN279" s="45"/>
      <c r="BKO279" s="45"/>
      <c r="BKP279" s="45"/>
      <c r="BKQ279" s="45"/>
      <c r="BKR279" s="45"/>
      <c r="BKS279" s="45"/>
      <c r="BKT279" s="45"/>
      <c r="BKU279" s="45"/>
      <c r="BKV279" s="45"/>
      <c r="BKW279" s="45"/>
      <c r="BKX279" s="45"/>
      <c r="BKY279" s="45"/>
      <c r="BKZ279" s="45"/>
      <c r="BLA279" s="45"/>
      <c r="BLB279" s="45"/>
      <c r="BLC279" s="45"/>
      <c r="BLD279" s="45"/>
      <c r="BLE279" s="45"/>
      <c r="BLF279" s="45"/>
      <c r="BLG279" s="45"/>
      <c r="BLH279" s="45"/>
      <c r="BLI279" s="45"/>
      <c r="BLJ279" s="45"/>
      <c r="BLK279" s="45"/>
      <c r="BLL279" s="45"/>
      <c r="BLM279" s="45"/>
      <c r="BLN279" s="45"/>
      <c r="BLO279" s="45"/>
      <c r="BLP279" s="45"/>
      <c r="BLQ279" s="45"/>
      <c r="BLR279" s="45"/>
      <c r="BLS279" s="45"/>
      <c r="BLT279" s="45"/>
      <c r="BLU279" s="45"/>
      <c r="BLV279" s="45"/>
      <c r="BLW279" s="45"/>
      <c r="BLX279" s="45"/>
      <c r="BLY279" s="45"/>
      <c r="BLZ279" s="45"/>
      <c r="BMA279" s="45"/>
      <c r="BMB279" s="45"/>
      <c r="BMC279" s="45"/>
      <c r="BMD279" s="45"/>
      <c r="BME279" s="45"/>
      <c r="BMF279" s="45"/>
      <c r="BMG279" s="45"/>
      <c r="BMH279" s="45"/>
      <c r="BMI279" s="45"/>
      <c r="BMJ279" s="45"/>
      <c r="BMK279" s="45"/>
      <c r="BML279" s="45"/>
      <c r="BMM279" s="45"/>
      <c r="BMN279" s="45"/>
      <c r="BMO279" s="45"/>
      <c r="BMP279" s="45"/>
      <c r="BMQ279" s="45"/>
      <c r="BMR279" s="45"/>
      <c r="BMS279" s="45"/>
      <c r="BMT279" s="45"/>
      <c r="BMU279" s="45"/>
      <c r="BMV279" s="45"/>
      <c r="BMW279" s="45"/>
      <c r="BMX279" s="45"/>
      <c r="BMY279" s="45"/>
      <c r="BMZ279" s="45"/>
      <c r="BNA279" s="45"/>
    </row>
    <row r="280" spans="23:1717" s="46" customFormat="1" x14ac:dyDescent="0.25">
      <c r="W280" s="45"/>
      <c r="X280" s="45"/>
      <c r="Y280" s="45"/>
      <c r="Z280" s="45"/>
      <c r="AA280" s="45"/>
      <c r="AB280" s="45"/>
      <c r="AC280" s="45"/>
      <c r="AD280" s="45"/>
      <c r="AE280" s="45"/>
      <c r="AF280" s="45"/>
      <c r="AG280" s="45"/>
      <c r="AH280" s="45"/>
      <c r="AI280" s="45"/>
      <c r="AJ280" s="45"/>
      <c r="AK280" s="45"/>
      <c r="AL280" s="45"/>
      <c r="AM280" s="45"/>
      <c r="AN280" s="45"/>
      <c r="AO280" s="45"/>
      <c r="AP280" s="45"/>
      <c r="AQ280" s="45"/>
      <c r="AR280" s="45"/>
      <c r="AS280" s="45"/>
      <c r="AT280" s="45"/>
      <c r="AU280" s="45"/>
      <c r="AV280" s="45"/>
      <c r="AW280" s="45"/>
      <c r="AX280" s="45"/>
      <c r="AY280" s="45"/>
      <c r="AZ280" s="45"/>
      <c r="BA280" s="45"/>
      <c r="BB280" s="45"/>
      <c r="BC280" s="45"/>
      <c r="BD280" s="45"/>
      <c r="BE280" s="45"/>
      <c r="BF280" s="45"/>
      <c r="BG280" s="45"/>
      <c r="BH280" s="45"/>
      <c r="BI280" s="45"/>
      <c r="BJ280" s="45"/>
      <c r="BK280" s="45"/>
      <c r="BL280" s="45"/>
      <c r="BM280" s="45"/>
      <c r="BN280" s="45"/>
      <c r="BO280" s="45"/>
      <c r="BP280" s="45"/>
      <c r="BQ280" s="45"/>
      <c r="BR280" s="45"/>
      <c r="BS280" s="45"/>
      <c r="BT280" s="45"/>
      <c r="BU280" s="45"/>
      <c r="BV280" s="45"/>
      <c r="BW280" s="45"/>
      <c r="BX280" s="45"/>
      <c r="BY280" s="45"/>
      <c r="BZ280" s="45"/>
      <c r="CA280" s="45"/>
      <c r="CB280" s="45"/>
      <c r="CC280" s="45"/>
      <c r="CD280" s="45"/>
      <c r="CE280" s="45"/>
      <c r="CF280" s="45"/>
      <c r="CG280" s="45"/>
      <c r="CH280" s="45"/>
      <c r="CI280" s="45"/>
      <c r="CJ280" s="45"/>
      <c r="CK280" s="45"/>
      <c r="CL280" s="45"/>
      <c r="CM280" s="45"/>
      <c r="CN280" s="45"/>
      <c r="CO280" s="45"/>
      <c r="CP280" s="45"/>
      <c r="CQ280" s="45"/>
      <c r="CR280" s="45"/>
      <c r="CS280" s="45"/>
      <c r="CT280" s="45"/>
      <c r="CU280" s="45"/>
      <c r="CV280" s="45"/>
      <c r="CW280" s="45"/>
      <c r="CX280" s="45"/>
      <c r="CY280" s="45"/>
      <c r="CZ280" s="45"/>
      <c r="DA280" s="45"/>
      <c r="DB280" s="45"/>
      <c r="DC280" s="45"/>
      <c r="DD280" s="45"/>
      <c r="DE280" s="45"/>
      <c r="DF280" s="45"/>
      <c r="DG280" s="45"/>
      <c r="DH280" s="45"/>
      <c r="DI280" s="45"/>
      <c r="DJ280" s="45"/>
      <c r="DK280" s="45"/>
      <c r="DL280" s="45"/>
      <c r="DM280" s="45"/>
      <c r="DN280" s="45"/>
      <c r="DO280" s="45"/>
      <c r="DP280" s="45"/>
      <c r="DQ280" s="45"/>
      <c r="DR280" s="45"/>
      <c r="DS280" s="45"/>
      <c r="DT280" s="45"/>
      <c r="DU280" s="45"/>
      <c r="DV280" s="45"/>
      <c r="DW280" s="45"/>
      <c r="DX280" s="45"/>
      <c r="DY280" s="45"/>
      <c r="DZ280" s="45"/>
      <c r="EA280" s="45"/>
      <c r="EB280" s="45"/>
      <c r="EC280" s="45"/>
      <c r="ED280" s="45"/>
      <c r="EE280" s="45"/>
      <c r="EF280" s="45"/>
      <c r="EG280" s="45"/>
      <c r="EH280" s="45"/>
      <c r="EI280" s="45"/>
      <c r="EJ280" s="45"/>
      <c r="EK280" s="45"/>
      <c r="EL280" s="45"/>
      <c r="EM280" s="45"/>
      <c r="EN280" s="45"/>
      <c r="EO280" s="45"/>
      <c r="EP280" s="45"/>
      <c r="EQ280" s="45"/>
      <c r="ER280" s="45"/>
      <c r="ES280" s="45"/>
      <c r="ET280" s="45"/>
      <c r="EU280" s="45"/>
      <c r="EV280" s="45"/>
      <c r="EW280" s="45"/>
      <c r="EX280" s="45"/>
      <c r="EY280" s="45"/>
      <c r="EZ280" s="45"/>
      <c r="FA280" s="45"/>
      <c r="FB280" s="45"/>
      <c r="FC280" s="45"/>
      <c r="FD280" s="45"/>
      <c r="FE280" s="45"/>
      <c r="FF280" s="45"/>
      <c r="FG280" s="45"/>
      <c r="FH280" s="45"/>
      <c r="FI280" s="45"/>
      <c r="FJ280" s="45"/>
      <c r="FK280" s="45"/>
      <c r="FL280" s="45"/>
      <c r="FM280" s="45"/>
      <c r="FN280" s="45"/>
      <c r="FO280" s="45"/>
      <c r="FP280" s="45"/>
      <c r="FQ280" s="45"/>
      <c r="FR280" s="45"/>
      <c r="FS280" s="45"/>
      <c r="FT280" s="45"/>
      <c r="FU280" s="45"/>
      <c r="FV280" s="45"/>
      <c r="FW280" s="45"/>
      <c r="FX280" s="45"/>
      <c r="FY280" s="45"/>
      <c r="FZ280" s="45"/>
      <c r="GA280" s="45"/>
      <c r="GB280" s="45"/>
      <c r="GC280" s="45"/>
      <c r="GD280" s="45"/>
      <c r="GE280" s="45"/>
      <c r="GF280" s="45"/>
      <c r="GG280" s="45"/>
      <c r="GH280" s="45"/>
      <c r="GI280" s="45"/>
      <c r="GJ280" s="45"/>
      <c r="GK280" s="45"/>
      <c r="GL280" s="45"/>
      <c r="GM280" s="45"/>
      <c r="GN280" s="45"/>
      <c r="GO280" s="45"/>
      <c r="GP280" s="45"/>
      <c r="GQ280" s="45"/>
      <c r="GR280" s="45"/>
      <c r="GS280" s="45"/>
      <c r="GT280" s="45"/>
      <c r="GU280" s="45"/>
      <c r="GV280" s="45"/>
      <c r="GW280" s="45"/>
      <c r="GX280" s="45"/>
      <c r="GY280" s="45"/>
      <c r="GZ280" s="45"/>
      <c r="HA280" s="45"/>
      <c r="HB280" s="45"/>
      <c r="HC280" s="45"/>
      <c r="HD280" s="45"/>
      <c r="HE280" s="45"/>
      <c r="HF280" s="45"/>
      <c r="HG280" s="45"/>
      <c r="HH280" s="45"/>
      <c r="HI280" s="45"/>
      <c r="HJ280" s="45"/>
      <c r="HK280" s="45"/>
      <c r="HL280" s="45"/>
      <c r="HM280" s="45"/>
      <c r="HN280" s="45"/>
      <c r="HO280" s="45"/>
      <c r="HP280" s="45"/>
      <c r="HQ280" s="45"/>
      <c r="HR280" s="45"/>
      <c r="HS280" s="45"/>
      <c r="HT280" s="45"/>
      <c r="HU280" s="45"/>
      <c r="HV280" s="45"/>
      <c r="HW280" s="45"/>
      <c r="HX280" s="45"/>
      <c r="HY280" s="45"/>
      <c r="HZ280" s="45"/>
      <c r="IA280" s="45"/>
      <c r="IB280" s="45"/>
      <c r="IC280" s="45"/>
      <c r="ID280" s="45"/>
      <c r="IE280" s="45"/>
      <c r="IF280" s="45"/>
      <c r="IG280" s="45"/>
      <c r="IH280" s="45"/>
      <c r="II280" s="45"/>
      <c r="IJ280" s="45"/>
      <c r="IK280" s="45"/>
      <c r="IL280" s="45"/>
      <c r="IM280" s="45"/>
      <c r="IN280" s="45"/>
      <c r="IO280" s="45"/>
      <c r="IP280" s="45"/>
      <c r="IQ280" s="45"/>
      <c r="IR280" s="45"/>
      <c r="IS280" s="45"/>
      <c r="IT280" s="45"/>
      <c r="IU280" s="45"/>
      <c r="IV280" s="45"/>
      <c r="IW280" s="45"/>
      <c r="IX280" s="45"/>
      <c r="IY280" s="45"/>
      <c r="IZ280" s="45"/>
      <c r="JA280" s="45"/>
      <c r="JB280" s="45"/>
      <c r="JC280" s="45"/>
      <c r="JD280" s="45"/>
      <c r="JE280" s="45"/>
      <c r="JF280" s="45"/>
      <c r="JG280" s="45"/>
      <c r="JH280" s="45"/>
      <c r="JI280" s="45"/>
      <c r="JJ280" s="45"/>
      <c r="JK280" s="45"/>
      <c r="JL280" s="45"/>
      <c r="JM280" s="45"/>
      <c r="JN280" s="45"/>
      <c r="JO280" s="45"/>
      <c r="JP280" s="45"/>
      <c r="JQ280" s="45"/>
      <c r="JR280" s="45"/>
      <c r="JS280" s="45"/>
      <c r="JT280" s="45"/>
      <c r="JU280" s="45"/>
      <c r="JV280" s="45"/>
      <c r="JW280" s="45"/>
      <c r="JX280" s="45"/>
      <c r="JY280" s="45"/>
      <c r="JZ280" s="45"/>
      <c r="KA280" s="45"/>
      <c r="KB280" s="45"/>
      <c r="KC280" s="45"/>
      <c r="KD280" s="45"/>
      <c r="KE280" s="45"/>
      <c r="KF280" s="45"/>
      <c r="KG280" s="45"/>
      <c r="KH280" s="45"/>
      <c r="KI280" s="45"/>
      <c r="KJ280" s="45"/>
      <c r="KK280" s="45"/>
      <c r="KL280" s="45"/>
      <c r="KM280" s="45"/>
      <c r="KN280" s="45"/>
      <c r="KO280" s="45"/>
      <c r="KP280" s="45"/>
      <c r="KQ280" s="45"/>
      <c r="KR280" s="45"/>
      <c r="KS280" s="45"/>
      <c r="KT280" s="45"/>
      <c r="KU280" s="45"/>
      <c r="KV280" s="45"/>
      <c r="KW280" s="45"/>
      <c r="KX280" s="45"/>
      <c r="KY280" s="45"/>
      <c r="KZ280" s="45"/>
      <c r="LA280" s="45"/>
      <c r="LB280" s="45"/>
      <c r="LC280" s="45"/>
      <c r="LD280" s="45"/>
      <c r="LE280" s="45"/>
      <c r="LF280" s="45"/>
      <c r="LG280" s="45"/>
      <c r="LH280" s="45"/>
      <c r="LI280" s="45"/>
      <c r="LJ280" s="45"/>
      <c r="LK280" s="45"/>
      <c r="LL280" s="45"/>
      <c r="LM280" s="45"/>
      <c r="LN280" s="45"/>
      <c r="LO280" s="45"/>
      <c r="LP280" s="45"/>
      <c r="LQ280" s="45"/>
      <c r="LR280" s="45"/>
      <c r="LS280" s="45"/>
      <c r="LT280" s="45"/>
      <c r="LU280" s="45"/>
      <c r="LV280" s="45"/>
      <c r="LW280" s="45"/>
      <c r="LX280" s="45"/>
      <c r="LY280" s="45"/>
      <c r="LZ280" s="45"/>
      <c r="MA280" s="45"/>
      <c r="MB280" s="45"/>
      <c r="MC280" s="45"/>
      <c r="MD280" s="45"/>
      <c r="ME280" s="45"/>
      <c r="MF280" s="45"/>
      <c r="MG280" s="45"/>
      <c r="MH280" s="45"/>
      <c r="MI280" s="45"/>
      <c r="MJ280" s="45"/>
      <c r="MK280" s="45"/>
      <c r="ML280" s="45"/>
      <c r="MM280" s="45"/>
      <c r="MN280" s="45"/>
      <c r="MO280" s="45"/>
      <c r="MP280" s="45"/>
      <c r="MQ280" s="45"/>
      <c r="MR280" s="45"/>
      <c r="MS280" s="45"/>
      <c r="MT280" s="45"/>
      <c r="MU280" s="45"/>
      <c r="MV280" s="45"/>
      <c r="MW280" s="45"/>
      <c r="MX280" s="45"/>
      <c r="MY280" s="45"/>
      <c r="MZ280" s="45"/>
      <c r="NA280" s="45"/>
      <c r="NB280" s="45"/>
      <c r="NC280" s="45"/>
      <c r="ND280" s="45"/>
      <c r="NE280" s="45"/>
      <c r="NF280" s="45"/>
      <c r="NG280" s="45"/>
      <c r="NH280" s="45"/>
      <c r="NI280" s="45"/>
      <c r="NJ280" s="45"/>
      <c r="NK280" s="45"/>
      <c r="NL280" s="45"/>
      <c r="NM280" s="45"/>
      <c r="NN280" s="45"/>
      <c r="NO280" s="45"/>
      <c r="NP280" s="45"/>
      <c r="NQ280" s="45"/>
      <c r="NR280" s="45"/>
      <c r="NS280" s="45"/>
      <c r="NT280" s="45"/>
      <c r="NU280" s="45"/>
      <c r="NV280" s="45"/>
      <c r="NW280" s="45"/>
      <c r="NX280" s="45"/>
      <c r="NY280" s="45"/>
      <c r="NZ280" s="45"/>
      <c r="OA280" s="45"/>
      <c r="OB280" s="45"/>
      <c r="OC280" s="45"/>
      <c r="OD280" s="45"/>
      <c r="OE280" s="45"/>
      <c r="OF280" s="45"/>
      <c r="OG280" s="45"/>
      <c r="OH280" s="45"/>
      <c r="OI280" s="45"/>
      <c r="OJ280" s="45"/>
      <c r="OK280" s="45"/>
      <c r="OL280" s="45"/>
      <c r="OM280" s="45"/>
      <c r="ON280" s="45"/>
      <c r="OO280" s="45"/>
      <c r="OP280" s="45"/>
      <c r="OQ280" s="45"/>
      <c r="OR280" s="45"/>
      <c r="OS280" s="45"/>
      <c r="OT280" s="45"/>
      <c r="OU280" s="45"/>
      <c r="OV280" s="45"/>
      <c r="OW280" s="45"/>
      <c r="OX280" s="45"/>
      <c r="OY280" s="45"/>
      <c r="OZ280" s="45"/>
      <c r="PA280" s="45"/>
      <c r="PB280" s="45"/>
      <c r="PC280" s="45"/>
      <c r="PD280" s="45"/>
      <c r="PE280" s="45"/>
      <c r="PF280" s="45"/>
      <c r="PG280" s="45"/>
      <c r="PH280" s="45"/>
      <c r="PI280" s="45"/>
      <c r="PJ280" s="45"/>
      <c r="PK280" s="45"/>
      <c r="PL280" s="45"/>
      <c r="PM280" s="45"/>
      <c r="PN280" s="45"/>
      <c r="PO280" s="45"/>
      <c r="PP280" s="45"/>
      <c r="PQ280" s="45"/>
      <c r="PR280" s="45"/>
      <c r="PS280" s="45"/>
      <c r="PT280" s="45"/>
      <c r="PU280" s="45"/>
      <c r="PV280" s="45"/>
      <c r="PW280" s="45"/>
      <c r="PX280" s="45"/>
      <c r="PY280" s="45"/>
      <c r="PZ280" s="45"/>
      <c r="QA280" s="45"/>
      <c r="QB280" s="45"/>
      <c r="QC280" s="45"/>
      <c r="QD280" s="45"/>
      <c r="QE280" s="45"/>
      <c r="QF280" s="45"/>
      <c r="QG280" s="45"/>
      <c r="QH280" s="45"/>
      <c r="QI280" s="45"/>
      <c r="QJ280" s="45"/>
      <c r="QK280" s="45"/>
      <c r="QL280" s="45"/>
      <c r="QM280" s="45"/>
      <c r="QN280" s="45"/>
      <c r="QO280" s="45"/>
      <c r="QP280" s="45"/>
      <c r="QQ280" s="45"/>
      <c r="QR280" s="45"/>
      <c r="QS280" s="45"/>
      <c r="QT280" s="45"/>
      <c r="QU280" s="45"/>
      <c r="QV280" s="45"/>
      <c r="QW280" s="45"/>
      <c r="QX280" s="45"/>
      <c r="QY280" s="45"/>
      <c r="QZ280" s="45"/>
      <c r="RA280" s="45"/>
      <c r="RB280" s="45"/>
      <c r="RC280" s="45"/>
      <c r="RD280" s="45"/>
      <c r="RE280" s="45"/>
      <c r="RF280" s="45"/>
      <c r="RG280" s="45"/>
      <c r="RH280" s="45"/>
      <c r="RI280" s="45"/>
      <c r="RJ280" s="45"/>
      <c r="RK280" s="45"/>
      <c r="RL280" s="45"/>
      <c r="RM280" s="45"/>
      <c r="RN280" s="45"/>
      <c r="RO280" s="45"/>
      <c r="RP280" s="45"/>
      <c r="RQ280" s="45"/>
      <c r="RR280" s="45"/>
      <c r="RS280" s="45"/>
      <c r="RT280" s="45"/>
      <c r="RU280" s="45"/>
      <c r="RV280" s="45"/>
      <c r="RW280" s="45"/>
      <c r="RX280" s="45"/>
      <c r="RY280" s="45"/>
      <c r="RZ280" s="45"/>
      <c r="SA280" s="45"/>
      <c r="SB280" s="45"/>
      <c r="SC280" s="45"/>
      <c r="SD280" s="45"/>
      <c r="SE280" s="45"/>
      <c r="SF280" s="45"/>
      <c r="SG280" s="45"/>
      <c r="SH280" s="45"/>
      <c r="SI280" s="45"/>
      <c r="SJ280" s="45"/>
      <c r="SK280" s="45"/>
      <c r="SL280" s="45"/>
      <c r="SM280" s="45"/>
      <c r="SN280" s="45"/>
      <c r="SO280" s="45"/>
      <c r="SP280" s="45"/>
      <c r="SQ280" s="45"/>
      <c r="SR280" s="45"/>
      <c r="SS280" s="45"/>
      <c r="ST280" s="45"/>
      <c r="SU280" s="45"/>
      <c r="SV280" s="45"/>
      <c r="SW280" s="45"/>
      <c r="SX280" s="45"/>
      <c r="SY280" s="45"/>
      <c r="SZ280" s="45"/>
      <c r="TA280" s="45"/>
      <c r="TB280" s="45"/>
      <c r="TC280" s="45"/>
      <c r="TD280" s="45"/>
      <c r="TE280" s="45"/>
      <c r="TF280" s="45"/>
      <c r="TG280" s="45"/>
      <c r="TH280" s="45"/>
      <c r="TI280" s="45"/>
      <c r="TJ280" s="45"/>
      <c r="TK280" s="45"/>
      <c r="TL280" s="45"/>
      <c r="TM280" s="45"/>
      <c r="TN280" s="45"/>
      <c r="TO280" s="45"/>
      <c r="TP280" s="45"/>
      <c r="TQ280" s="45"/>
      <c r="TR280" s="45"/>
      <c r="TS280" s="45"/>
      <c r="TT280" s="45"/>
      <c r="TU280" s="45"/>
      <c r="TV280" s="45"/>
      <c r="TW280" s="45"/>
      <c r="TX280" s="45"/>
      <c r="TY280" s="45"/>
      <c r="TZ280" s="45"/>
      <c r="UA280" s="45"/>
      <c r="UB280" s="45"/>
      <c r="UC280" s="45"/>
      <c r="UD280" s="45"/>
      <c r="UE280" s="45"/>
      <c r="UF280" s="45"/>
      <c r="UG280" s="45"/>
      <c r="UH280" s="45"/>
      <c r="UI280" s="45"/>
      <c r="UJ280" s="45"/>
      <c r="UK280" s="45"/>
      <c r="UL280" s="45"/>
      <c r="UM280" s="45"/>
      <c r="UN280" s="45"/>
      <c r="UO280" s="45"/>
      <c r="UP280" s="45"/>
      <c r="UQ280" s="45"/>
      <c r="UR280" s="45"/>
      <c r="US280" s="45"/>
      <c r="UT280" s="45"/>
      <c r="UU280" s="45"/>
      <c r="UV280" s="45"/>
      <c r="UW280" s="45"/>
      <c r="UX280" s="45"/>
      <c r="UY280" s="45"/>
      <c r="UZ280" s="45"/>
      <c r="VA280" s="45"/>
      <c r="VB280" s="45"/>
      <c r="VC280" s="45"/>
      <c r="VD280" s="45"/>
      <c r="VE280" s="45"/>
      <c r="VF280" s="45"/>
      <c r="VG280" s="45"/>
      <c r="VH280" s="45"/>
      <c r="VI280" s="45"/>
      <c r="VJ280" s="45"/>
      <c r="VK280" s="45"/>
      <c r="VL280" s="45"/>
      <c r="VM280" s="45"/>
      <c r="VN280" s="45"/>
      <c r="VO280" s="45"/>
      <c r="VP280" s="45"/>
      <c r="VQ280" s="45"/>
      <c r="VR280" s="45"/>
      <c r="VS280" s="45"/>
      <c r="VT280" s="45"/>
      <c r="VU280" s="45"/>
      <c r="VV280" s="45"/>
      <c r="VW280" s="45"/>
      <c r="VX280" s="45"/>
      <c r="VY280" s="45"/>
      <c r="VZ280" s="45"/>
      <c r="WA280" s="45"/>
      <c r="WB280" s="45"/>
      <c r="WC280" s="45"/>
      <c r="WD280" s="45"/>
      <c r="WE280" s="45"/>
      <c r="WF280" s="45"/>
      <c r="WG280" s="45"/>
      <c r="WH280" s="45"/>
      <c r="WI280" s="45"/>
      <c r="WJ280" s="45"/>
      <c r="WK280" s="45"/>
      <c r="WL280" s="45"/>
      <c r="WM280" s="45"/>
      <c r="WN280" s="45"/>
      <c r="WO280" s="45"/>
      <c r="WP280" s="45"/>
      <c r="WQ280" s="45"/>
      <c r="WR280" s="45"/>
      <c r="WS280" s="45"/>
      <c r="WT280" s="45"/>
      <c r="WU280" s="45"/>
      <c r="WV280" s="45"/>
      <c r="WW280" s="45"/>
      <c r="WX280" s="45"/>
      <c r="WY280" s="45"/>
      <c r="WZ280" s="45"/>
      <c r="XA280" s="45"/>
      <c r="XB280" s="45"/>
      <c r="XC280" s="45"/>
      <c r="XD280" s="45"/>
      <c r="XE280" s="45"/>
      <c r="XF280" s="45"/>
      <c r="XG280" s="45"/>
      <c r="XH280" s="45"/>
      <c r="XI280" s="45"/>
      <c r="XJ280" s="45"/>
      <c r="XK280" s="45"/>
      <c r="XL280" s="45"/>
      <c r="XM280" s="45"/>
      <c r="XN280" s="45"/>
      <c r="XO280" s="45"/>
      <c r="XP280" s="45"/>
      <c r="XQ280" s="45"/>
      <c r="XR280" s="45"/>
      <c r="XS280" s="45"/>
      <c r="XT280" s="45"/>
      <c r="XU280" s="45"/>
      <c r="XV280" s="45"/>
      <c r="XW280" s="45"/>
      <c r="XX280" s="45"/>
      <c r="XY280" s="45"/>
      <c r="XZ280" s="45"/>
      <c r="YA280" s="45"/>
      <c r="YB280" s="45"/>
      <c r="YC280" s="45"/>
      <c r="YD280" s="45"/>
      <c r="YE280" s="45"/>
      <c r="YF280" s="45"/>
      <c r="YG280" s="45"/>
      <c r="YH280" s="45"/>
      <c r="YI280" s="45"/>
      <c r="YJ280" s="45"/>
      <c r="YK280" s="45"/>
      <c r="YL280" s="45"/>
      <c r="YM280" s="45"/>
      <c r="YN280" s="45"/>
      <c r="YO280" s="45"/>
      <c r="YP280" s="45"/>
      <c r="YQ280" s="45"/>
      <c r="YR280" s="45"/>
      <c r="YS280" s="45"/>
      <c r="YT280" s="45"/>
      <c r="YU280" s="45"/>
      <c r="YV280" s="45"/>
      <c r="YW280" s="45"/>
      <c r="YX280" s="45"/>
      <c r="YY280" s="45"/>
      <c r="YZ280" s="45"/>
      <c r="ZA280" s="45"/>
      <c r="ZB280" s="45"/>
      <c r="ZC280" s="45"/>
      <c r="ZD280" s="45"/>
      <c r="ZE280" s="45"/>
      <c r="ZF280" s="45"/>
      <c r="ZG280" s="45"/>
      <c r="ZH280" s="45"/>
      <c r="ZI280" s="45"/>
      <c r="ZJ280" s="45"/>
      <c r="ZK280" s="45"/>
      <c r="ZL280" s="45"/>
      <c r="ZM280" s="45"/>
      <c r="ZN280" s="45"/>
      <c r="ZO280" s="45"/>
      <c r="ZP280" s="45"/>
      <c r="ZQ280" s="45"/>
      <c r="ZR280" s="45"/>
      <c r="ZS280" s="45"/>
      <c r="ZT280" s="45"/>
      <c r="ZU280" s="45"/>
      <c r="ZV280" s="45"/>
      <c r="ZW280" s="45"/>
      <c r="ZX280" s="45"/>
      <c r="ZY280" s="45"/>
      <c r="ZZ280" s="45"/>
      <c r="AAA280" s="45"/>
      <c r="AAB280" s="45"/>
      <c r="AAC280" s="45"/>
      <c r="AAD280" s="45"/>
      <c r="AAE280" s="45"/>
      <c r="AAF280" s="45"/>
      <c r="AAG280" s="45"/>
      <c r="AAH280" s="45"/>
      <c r="AAI280" s="45"/>
      <c r="AAJ280" s="45"/>
      <c r="AAK280" s="45"/>
      <c r="AAL280" s="45"/>
      <c r="AAM280" s="45"/>
      <c r="AAN280" s="45"/>
      <c r="AAO280" s="45"/>
      <c r="AAP280" s="45"/>
      <c r="AAQ280" s="45"/>
      <c r="AAR280" s="45"/>
      <c r="AAS280" s="45"/>
      <c r="AAT280" s="45"/>
      <c r="AAU280" s="45"/>
      <c r="AAV280" s="45"/>
      <c r="AAW280" s="45"/>
      <c r="AAX280" s="45"/>
      <c r="AAY280" s="45"/>
      <c r="AAZ280" s="45"/>
      <c r="ABA280" s="45"/>
      <c r="ABB280" s="45"/>
      <c r="ABC280" s="45"/>
      <c r="ABD280" s="45"/>
      <c r="ABE280" s="45"/>
      <c r="ABF280" s="45"/>
      <c r="ABG280" s="45"/>
      <c r="ABH280" s="45"/>
      <c r="ABI280" s="45"/>
      <c r="ABJ280" s="45"/>
      <c r="ABK280" s="45"/>
      <c r="ABL280" s="45"/>
      <c r="ABM280" s="45"/>
      <c r="ABN280" s="45"/>
      <c r="ABO280" s="45"/>
      <c r="ABP280" s="45"/>
      <c r="ABQ280" s="45"/>
      <c r="ABR280" s="45"/>
      <c r="ABS280" s="45"/>
      <c r="ABT280" s="45"/>
      <c r="ABU280" s="45"/>
      <c r="ABV280" s="45"/>
      <c r="ABW280" s="45"/>
      <c r="ABX280" s="45"/>
      <c r="ABY280" s="45"/>
      <c r="ABZ280" s="45"/>
      <c r="ACA280" s="45"/>
      <c r="ACB280" s="45"/>
      <c r="ACC280" s="45"/>
      <c r="ACD280" s="45"/>
      <c r="ACE280" s="45"/>
      <c r="ACF280" s="45"/>
      <c r="ACG280" s="45"/>
      <c r="ACH280" s="45"/>
      <c r="ACI280" s="45"/>
      <c r="ACJ280" s="45"/>
      <c r="ACK280" s="45"/>
      <c r="ACL280" s="45"/>
      <c r="ACM280" s="45"/>
      <c r="ACN280" s="45"/>
      <c r="ACO280" s="45"/>
      <c r="ACP280" s="45"/>
      <c r="ACQ280" s="45"/>
      <c r="ACR280" s="45"/>
      <c r="ACS280" s="45"/>
      <c r="ACT280" s="45"/>
      <c r="ACU280" s="45"/>
      <c r="ACV280" s="45"/>
      <c r="ACW280" s="45"/>
      <c r="ACX280" s="45"/>
      <c r="ACY280" s="45"/>
      <c r="ACZ280" s="45"/>
      <c r="ADA280" s="45"/>
      <c r="ADB280" s="45"/>
      <c r="ADC280" s="45"/>
      <c r="ADD280" s="45"/>
      <c r="ADE280" s="45"/>
      <c r="ADF280" s="45"/>
      <c r="ADG280" s="45"/>
      <c r="ADH280" s="45"/>
      <c r="ADI280" s="45"/>
      <c r="ADJ280" s="45"/>
      <c r="ADK280" s="45"/>
      <c r="ADL280" s="45"/>
      <c r="ADM280" s="45"/>
      <c r="ADN280" s="45"/>
      <c r="ADO280" s="45"/>
      <c r="ADP280" s="45"/>
      <c r="ADQ280" s="45"/>
      <c r="ADR280" s="45"/>
      <c r="ADS280" s="45"/>
      <c r="ADT280" s="45"/>
      <c r="ADU280" s="45"/>
      <c r="ADV280" s="45"/>
      <c r="ADW280" s="45"/>
      <c r="ADX280" s="45"/>
      <c r="ADY280" s="45"/>
      <c r="ADZ280" s="45"/>
      <c r="AEA280" s="45"/>
      <c r="AEB280" s="45"/>
      <c r="AEC280" s="45"/>
      <c r="AED280" s="45"/>
      <c r="AEE280" s="45"/>
      <c r="AEF280" s="45"/>
      <c r="AEG280" s="45"/>
      <c r="AEH280" s="45"/>
      <c r="AEI280" s="45"/>
      <c r="AEJ280" s="45"/>
      <c r="AEK280" s="45"/>
      <c r="AEL280" s="45"/>
      <c r="AEM280" s="45"/>
      <c r="AEN280" s="45"/>
      <c r="AEO280" s="45"/>
      <c r="AEP280" s="45"/>
      <c r="AEQ280" s="45"/>
      <c r="AER280" s="45"/>
      <c r="AES280" s="45"/>
      <c r="AET280" s="45"/>
      <c r="AEU280" s="45"/>
      <c r="AEV280" s="45"/>
      <c r="AEW280" s="45"/>
      <c r="AEX280" s="45"/>
      <c r="AEY280" s="45"/>
      <c r="AEZ280" s="45"/>
      <c r="AFA280" s="45"/>
      <c r="AFB280" s="45"/>
      <c r="AFC280" s="45"/>
      <c r="AFD280" s="45"/>
      <c r="AFE280" s="45"/>
      <c r="AFF280" s="45"/>
      <c r="AFG280" s="45"/>
      <c r="AFH280" s="45"/>
      <c r="AFI280" s="45"/>
      <c r="AFJ280" s="45"/>
      <c r="AFK280" s="45"/>
      <c r="AFL280" s="45"/>
      <c r="AFM280" s="45"/>
      <c r="AFN280" s="45"/>
      <c r="AFO280" s="45"/>
      <c r="AFP280" s="45"/>
      <c r="AFQ280" s="45"/>
      <c r="AFR280" s="45"/>
      <c r="AFS280" s="45"/>
      <c r="AFT280" s="45"/>
      <c r="AFU280" s="45"/>
      <c r="AFV280" s="45"/>
      <c r="AFW280" s="45"/>
      <c r="AFX280" s="45"/>
      <c r="AFY280" s="45"/>
      <c r="AFZ280" s="45"/>
      <c r="AGA280" s="45"/>
      <c r="AGB280" s="45"/>
      <c r="AGC280" s="45"/>
      <c r="AGD280" s="45"/>
      <c r="AGE280" s="45"/>
      <c r="AGF280" s="45"/>
      <c r="AGG280" s="45"/>
      <c r="AGH280" s="45"/>
      <c r="AGI280" s="45"/>
      <c r="AGJ280" s="45"/>
      <c r="AGK280" s="45"/>
      <c r="AGL280" s="45"/>
      <c r="AGM280" s="45"/>
      <c r="AGN280" s="45"/>
      <c r="AGO280" s="45"/>
      <c r="AGP280" s="45"/>
      <c r="AGQ280" s="45"/>
      <c r="AGR280" s="45"/>
      <c r="AGS280" s="45"/>
      <c r="AGT280" s="45"/>
      <c r="AGU280" s="45"/>
      <c r="AGV280" s="45"/>
      <c r="AGW280" s="45"/>
      <c r="AGX280" s="45"/>
      <c r="AGY280" s="45"/>
      <c r="AGZ280" s="45"/>
      <c r="AHA280" s="45"/>
      <c r="AHB280" s="45"/>
      <c r="AHC280" s="45"/>
      <c r="AHD280" s="45"/>
      <c r="AHE280" s="45"/>
      <c r="AHF280" s="45"/>
      <c r="AHG280" s="45"/>
      <c r="AHH280" s="45"/>
      <c r="AHI280" s="45"/>
      <c r="AHJ280" s="45"/>
      <c r="AHK280" s="45"/>
      <c r="AHL280" s="45"/>
      <c r="AHM280" s="45"/>
      <c r="AHN280" s="45"/>
      <c r="AHO280" s="45"/>
      <c r="AHP280" s="45"/>
      <c r="AHQ280" s="45"/>
      <c r="AHR280" s="45"/>
      <c r="AHS280" s="45"/>
      <c r="AHT280" s="45"/>
      <c r="AHU280" s="45"/>
      <c r="AHV280" s="45"/>
      <c r="AHW280" s="45"/>
      <c r="AHX280" s="45"/>
      <c r="AHY280" s="45"/>
      <c r="AHZ280" s="45"/>
      <c r="AIA280" s="45"/>
      <c r="AIB280" s="45"/>
      <c r="AIC280" s="45"/>
      <c r="AID280" s="45"/>
      <c r="AIE280" s="45"/>
      <c r="AIF280" s="45"/>
      <c r="AIG280" s="45"/>
      <c r="AIH280" s="45"/>
      <c r="AII280" s="45"/>
      <c r="AIJ280" s="45"/>
      <c r="AIK280" s="45"/>
      <c r="AIL280" s="45"/>
      <c r="AIM280" s="45"/>
      <c r="AIN280" s="45"/>
      <c r="AIO280" s="45"/>
      <c r="AIP280" s="45"/>
      <c r="AIQ280" s="45"/>
      <c r="AIR280" s="45"/>
      <c r="AIS280" s="45"/>
      <c r="AIT280" s="45"/>
      <c r="AIU280" s="45"/>
      <c r="AIV280" s="45"/>
      <c r="AIW280" s="45"/>
      <c r="AIX280" s="45"/>
      <c r="AIY280" s="45"/>
      <c r="AIZ280" s="45"/>
      <c r="AJA280" s="45"/>
      <c r="AJB280" s="45"/>
      <c r="AJC280" s="45"/>
      <c r="AJD280" s="45"/>
      <c r="AJE280" s="45"/>
      <c r="AJF280" s="45"/>
      <c r="AJG280" s="45"/>
      <c r="AJH280" s="45"/>
      <c r="AJI280" s="45"/>
      <c r="AJJ280" s="45"/>
      <c r="AJK280" s="45"/>
      <c r="AJL280" s="45"/>
      <c r="AJM280" s="45"/>
      <c r="AJN280" s="45"/>
      <c r="AJO280" s="45"/>
      <c r="AJP280" s="45"/>
      <c r="AJQ280" s="45"/>
      <c r="AJR280" s="45"/>
      <c r="AJS280" s="45"/>
      <c r="AJT280" s="45"/>
      <c r="AJU280" s="45"/>
      <c r="AJV280" s="45"/>
      <c r="AJW280" s="45"/>
      <c r="AJX280" s="45"/>
      <c r="AJY280" s="45"/>
      <c r="AJZ280" s="45"/>
      <c r="AKA280" s="45"/>
      <c r="AKB280" s="45"/>
      <c r="AKC280" s="45"/>
      <c r="AKD280" s="45"/>
      <c r="AKE280" s="45"/>
      <c r="AKF280" s="45"/>
      <c r="AKG280" s="45"/>
      <c r="AKH280" s="45"/>
      <c r="AKI280" s="45"/>
      <c r="AKJ280" s="45"/>
      <c r="AKK280" s="45"/>
      <c r="AKL280" s="45"/>
      <c r="AKM280" s="45"/>
      <c r="AKN280" s="45"/>
      <c r="AKO280" s="45"/>
      <c r="AKP280" s="45"/>
      <c r="AKQ280" s="45"/>
      <c r="AKR280" s="45"/>
      <c r="AKS280" s="45"/>
      <c r="AKT280" s="45"/>
      <c r="AKU280" s="45"/>
      <c r="AKV280" s="45"/>
      <c r="AKW280" s="45"/>
      <c r="AKX280" s="45"/>
      <c r="AKY280" s="45"/>
      <c r="AKZ280" s="45"/>
      <c r="ALA280" s="45"/>
      <c r="ALB280" s="45"/>
      <c r="ALC280" s="45"/>
      <c r="ALD280" s="45"/>
      <c r="ALE280" s="45"/>
      <c r="ALF280" s="45"/>
      <c r="ALG280" s="45"/>
      <c r="ALH280" s="45"/>
      <c r="ALI280" s="45"/>
      <c r="ALJ280" s="45"/>
      <c r="ALK280" s="45"/>
      <c r="ALL280" s="45"/>
      <c r="ALM280" s="45"/>
      <c r="ALN280" s="45"/>
      <c r="ALO280" s="45"/>
      <c r="ALP280" s="45"/>
      <c r="ALQ280" s="45"/>
      <c r="ALR280" s="45"/>
      <c r="ALS280" s="45"/>
      <c r="ALT280" s="45"/>
      <c r="ALU280" s="45"/>
      <c r="ALV280" s="45"/>
      <c r="ALW280" s="45"/>
      <c r="ALX280" s="45"/>
      <c r="ALY280" s="45"/>
      <c r="ALZ280" s="45"/>
      <c r="AMA280" s="45"/>
      <c r="AMB280" s="45"/>
      <c r="AMC280" s="45"/>
      <c r="AMD280" s="45"/>
      <c r="AME280" s="45"/>
      <c r="AMF280" s="45"/>
      <c r="AMG280" s="45"/>
      <c r="AMH280" s="45"/>
      <c r="AMI280" s="45"/>
      <c r="AMJ280" s="45"/>
      <c r="AMK280" s="45"/>
      <c r="AML280" s="45"/>
      <c r="AMM280" s="45"/>
      <c r="AMN280" s="45"/>
      <c r="AMO280" s="45"/>
      <c r="AMP280" s="45"/>
      <c r="AMQ280" s="45"/>
      <c r="AMR280" s="45"/>
      <c r="AMS280" s="45"/>
      <c r="AMT280" s="45"/>
      <c r="AMU280" s="45"/>
      <c r="AMV280" s="45"/>
      <c r="AMW280" s="45"/>
      <c r="AMX280" s="45"/>
      <c r="AMY280" s="45"/>
      <c r="AMZ280" s="45"/>
      <c r="ANA280" s="45"/>
      <c r="ANB280" s="45"/>
      <c r="ANC280" s="45"/>
      <c r="AND280" s="45"/>
      <c r="ANE280" s="45"/>
      <c r="ANF280" s="45"/>
      <c r="ANG280" s="45"/>
      <c r="ANH280" s="45"/>
      <c r="ANI280" s="45"/>
      <c r="ANJ280" s="45"/>
      <c r="ANK280" s="45"/>
      <c r="ANL280" s="45"/>
      <c r="ANM280" s="45"/>
      <c r="ANN280" s="45"/>
      <c r="ANO280" s="45"/>
      <c r="ANP280" s="45"/>
      <c r="ANQ280" s="45"/>
      <c r="ANR280" s="45"/>
      <c r="ANS280" s="45"/>
      <c r="ANT280" s="45"/>
      <c r="ANU280" s="45"/>
      <c r="ANV280" s="45"/>
      <c r="ANW280" s="45"/>
      <c r="ANX280" s="45"/>
      <c r="ANY280" s="45"/>
      <c r="ANZ280" s="45"/>
      <c r="AOA280" s="45"/>
      <c r="AOB280" s="45"/>
      <c r="AOC280" s="45"/>
      <c r="AOD280" s="45"/>
      <c r="AOE280" s="45"/>
      <c r="AOF280" s="45"/>
      <c r="AOG280" s="45"/>
      <c r="AOH280" s="45"/>
      <c r="AOI280" s="45"/>
      <c r="AOJ280" s="45"/>
      <c r="AOK280" s="45"/>
      <c r="AOL280" s="45"/>
      <c r="AOM280" s="45"/>
      <c r="AON280" s="45"/>
      <c r="AOO280" s="45"/>
      <c r="AOP280" s="45"/>
      <c r="AOQ280" s="45"/>
      <c r="AOR280" s="45"/>
      <c r="AOS280" s="45"/>
      <c r="AOT280" s="45"/>
      <c r="AOU280" s="45"/>
      <c r="AOV280" s="45"/>
      <c r="AOW280" s="45"/>
      <c r="AOX280" s="45"/>
      <c r="AOY280" s="45"/>
      <c r="AOZ280" s="45"/>
      <c r="APA280" s="45"/>
      <c r="APB280" s="45"/>
      <c r="APC280" s="45"/>
      <c r="APD280" s="45"/>
      <c r="APE280" s="45"/>
      <c r="APF280" s="45"/>
      <c r="APG280" s="45"/>
      <c r="APH280" s="45"/>
      <c r="API280" s="45"/>
      <c r="APJ280" s="45"/>
      <c r="APK280" s="45"/>
      <c r="APL280" s="45"/>
      <c r="APM280" s="45"/>
      <c r="APN280" s="45"/>
      <c r="APO280" s="45"/>
      <c r="APP280" s="45"/>
      <c r="APQ280" s="45"/>
      <c r="APR280" s="45"/>
      <c r="APS280" s="45"/>
      <c r="APT280" s="45"/>
      <c r="APU280" s="45"/>
      <c r="APV280" s="45"/>
      <c r="APW280" s="45"/>
      <c r="APX280" s="45"/>
      <c r="APY280" s="45"/>
      <c r="APZ280" s="45"/>
      <c r="AQA280" s="45"/>
      <c r="AQB280" s="45"/>
      <c r="AQC280" s="45"/>
      <c r="AQD280" s="45"/>
      <c r="AQE280" s="45"/>
      <c r="AQF280" s="45"/>
      <c r="AQG280" s="45"/>
      <c r="AQH280" s="45"/>
      <c r="AQI280" s="45"/>
      <c r="AQJ280" s="45"/>
      <c r="AQK280" s="45"/>
      <c r="AQL280" s="45"/>
      <c r="AQM280" s="45"/>
      <c r="AQN280" s="45"/>
      <c r="AQO280" s="45"/>
      <c r="AQP280" s="45"/>
      <c r="AQQ280" s="45"/>
      <c r="AQR280" s="45"/>
      <c r="AQS280" s="45"/>
      <c r="AQT280" s="45"/>
      <c r="AQU280" s="45"/>
      <c r="AQV280" s="45"/>
      <c r="AQW280" s="45"/>
      <c r="AQX280" s="45"/>
      <c r="AQY280" s="45"/>
      <c r="AQZ280" s="45"/>
      <c r="ARA280" s="45"/>
      <c r="ARB280" s="45"/>
      <c r="ARC280" s="45"/>
      <c r="ARD280" s="45"/>
      <c r="ARE280" s="45"/>
      <c r="ARF280" s="45"/>
      <c r="ARG280" s="45"/>
      <c r="ARH280" s="45"/>
      <c r="ARI280" s="45"/>
      <c r="ARJ280" s="45"/>
      <c r="ARK280" s="45"/>
      <c r="ARL280" s="45"/>
      <c r="ARM280" s="45"/>
      <c r="ARN280" s="45"/>
      <c r="ARO280" s="45"/>
      <c r="ARP280" s="45"/>
      <c r="ARQ280" s="45"/>
      <c r="ARR280" s="45"/>
      <c r="ARS280" s="45"/>
      <c r="ART280" s="45"/>
      <c r="ARU280" s="45"/>
      <c r="ARV280" s="45"/>
      <c r="ARW280" s="45"/>
      <c r="ARX280" s="45"/>
      <c r="ARY280" s="45"/>
      <c r="ARZ280" s="45"/>
      <c r="ASA280" s="45"/>
      <c r="ASB280" s="45"/>
      <c r="ASC280" s="45"/>
      <c r="ASD280" s="45"/>
      <c r="ASE280" s="45"/>
      <c r="ASF280" s="45"/>
      <c r="ASG280" s="45"/>
      <c r="ASH280" s="45"/>
      <c r="ASI280" s="45"/>
      <c r="ASJ280" s="45"/>
      <c r="ASK280" s="45"/>
      <c r="ASL280" s="45"/>
      <c r="ASM280" s="45"/>
      <c r="ASN280" s="45"/>
      <c r="ASO280" s="45"/>
      <c r="ASP280" s="45"/>
      <c r="ASQ280" s="45"/>
      <c r="ASR280" s="45"/>
      <c r="ASS280" s="45"/>
      <c r="AST280" s="45"/>
      <c r="ASU280" s="45"/>
      <c r="ASV280" s="45"/>
      <c r="ASW280" s="45"/>
      <c r="ASX280" s="45"/>
      <c r="ASY280" s="45"/>
      <c r="ASZ280" s="45"/>
      <c r="ATA280" s="45"/>
      <c r="ATB280" s="45"/>
      <c r="ATC280" s="45"/>
      <c r="ATD280" s="45"/>
      <c r="ATE280" s="45"/>
      <c r="ATF280" s="45"/>
      <c r="ATG280" s="45"/>
      <c r="ATH280" s="45"/>
      <c r="ATI280" s="45"/>
      <c r="ATJ280" s="45"/>
      <c r="ATK280" s="45"/>
      <c r="ATL280" s="45"/>
      <c r="ATM280" s="45"/>
      <c r="ATN280" s="45"/>
      <c r="ATO280" s="45"/>
      <c r="ATP280" s="45"/>
      <c r="ATQ280" s="45"/>
      <c r="ATR280" s="45"/>
      <c r="ATS280" s="45"/>
      <c r="ATT280" s="45"/>
      <c r="ATU280" s="45"/>
      <c r="ATV280" s="45"/>
      <c r="ATW280" s="45"/>
      <c r="ATX280" s="45"/>
      <c r="ATY280" s="45"/>
      <c r="ATZ280" s="45"/>
      <c r="AUA280" s="45"/>
      <c r="AUB280" s="45"/>
      <c r="AUC280" s="45"/>
      <c r="AUD280" s="45"/>
      <c r="AUE280" s="45"/>
      <c r="AUF280" s="45"/>
      <c r="AUG280" s="45"/>
      <c r="AUH280" s="45"/>
      <c r="AUI280" s="45"/>
      <c r="AUJ280" s="45"/>
      <c r="AUK280" s="45"/>
      <c r="AUL280" s="45"/>
      <c r="AUM280" s="45"/>
      <c r="AUN280" s="45"/>
      <c r="AUO280" s="45"/>
      <c r="AUP280" s="45"/>
      <c r="AUQ280" s="45"/>
      <c r="AUR280" s="45"/>
      <c r="AUS280" s="45"/>
      <c r="AUT280" s="45"/>
      <c r="AUU280" s="45"/>
      <c r="AUV280" s="45"/>
      <c r="AUW280" s="45"/>
      <c r="AUX280" s="45"/>
      <c r="AUY280" s="45"/>
      <c r="AUZ280" s="45"/>
      <c r="AVA280" s="45"/>
      <c r="AVB280" s="45"/>
      <c r="AVC280" s="45"/>
      <c r="AVD280" s="45"/>
      <c r="AVE280" s="45"/>
      <c r="AVF280" s="45"/>
      <c r="AVG280" s="45"/>
      <c r="AVH280" s="45"/>
      <c r="AVI280" s="45"/>
      <c r="AVJ280" s="45"/>
      <c r="AVK280" s="45"/>
      <c r="AVL280" s="45"/>
      <c r="AVM280" s="45"/>
      <c r="AVN280" s="45"/>
      <c r="AVO280" s="45"/>
      <c r="AVP280" s="45"/>
      <c r="AVQ280" s="45"/>
      <c r="AVR280" s="45"/>
      <c r="AVS280" s="45"/>
      <c r="AVT280" s="45"/>
      <c r="AVU280" s="45"/>
      <c r="AVV280" s="45"/>
      <c r="AVW280" s="45"/>
      <c r="AVX280" s="45"/>
      <c r="AVY280" s="45"/>
      <c r="AVZ280" s="45"/>
      <c r="AWA280" s="45"/>
      <c r="AWB280" s="45"/>
      <c r="AWC280" s="45"/>
      <c r="AWD280" s="45"/>
      <c r="AWE280" s="45"/>
      <c r="AWF280" s="45"/>
      <c r="AWG280" s="45"/>
      <c r="AWH280" s="45"/>
      <c r="AWI280" s="45"/>
      <c r="AWJ280" s="45"/>
      <c r="AWK280" s="45"/>
      <c r="AWL280" s="45"/>
      <c r="AWM280" s="45"/>
      <c r="AWN280" s="45"/>
      <c r="AWO280" s="45"/>
      <c r="AWP280" s="45"/>
      <c r="AWQ280" s="45"/>
      <c r="AWR280" s="45"/>
      <c r="AWS280" s="45"/>
      <c r="AWT280" s="45"/>
      <c r="AWU280" s="45"/>
      <c r="AWV280" s="45"/>
      <c r="AWW280" s="45"/>
      <c r="AWX280" s="45"/>
      <c r="AWY280" s="45"/>
      <c r="AWZ280" s="45"/>
      <c r="AXA280" s="45"/>
      <c r="AXB280" s="45"/>
      <c r="AXC280" s="45"/>
      <c r="AXD280" s="45"/>
      <c r="AXE280" s="45"/>
      <c r="AXF280" s="45"/>
      <c r="AXG280" s="45"/>
      <c r="AXH280" s="45"/>
      <c r="AXI280" s="45"/>
      <c r="AXJ280" s="45"/>
      <c r="AXK280" s="45"/>
      <c r="AXL280" s="45"/>
      <c r="AXM280" s="45"/>
      <c r="AXN280" s="45"/>
      <c r="AXO280" s="45"/>
      <c r="AXP280" s="45"/>
      <c r="AXQ280" s="45"/>
      <c r="AXR280" s="45"/>
      <c r="AXS280" s="45"/>
      <c r="AXT280" s="45"/>
      <c r="AXU280" s="45"/>
      <c r="AXV280" s="45"/>
      <c r="AXW280" s="45"/>
      <c r="AXX280" s="45"/>
      <c r="AXY280" s="45"/>
      <c r="AXZ280" s="45"/>
      <c r="AYA280" s="45"/>
      <c r="AYB280" s="45"/>
      <c r="AYC280" s="45"/>
      <c r="AYD280" s="45"/>
      <c r="AYE280" s="45"/>
      <c r="AYF280" s="45"/>
      <c r="AYG280" s="45"/>
      <c r="AYH280" s="45"/>
      <c r="AYI280" s="45"/>
      <c r="AYJ280" s="45"/>
      <c r="AYK280" s="45"/>
      <c r="AYL280" s="45"/>
      <c r="AYM280" s="45"/>
      <c r="AYN280" s="45"/>
      <c r="AYO280" s="45"/>
      <c r="AYP280" s="45"/>
      <c r="AYQ280" s="45"/>
      <c r="AYR280" s="45"/>
      <c r="AYS280" s="45"/>
      <c r="AYT280" s="45"/>
      <c r="AYU280" s="45"/>
      <c r="AYV280" s="45"/>
      <c r="AYW280" s="45"/>
      <c r="AYX280" s="45"/>
      <c r="AYY280" s="45"/>
      <c r="AYZ280" s="45"/>
      <c r="AZA280" s="45"/>
      <c r="AZB280" s="45"/>
      <c r="AZC280" s="45"/>
      <c r="AZD280" s="45"/>
      <c r="AZE280" s="45"/>
      <c r="AZF280" s="45"/>
      <c r="AZG280" s="45"/>
      <c r="AZH280" s="45"/>
      <c r="AZI280" s="45"/>
      <c r="AZJ280" s="45"/>
      <c r="AZK280" s="45"/>
      <c r="AZL280" s="45"/>
      <c r="AZM280" s="45"/>
      <c r="AZN280" s="45"/>
      <c r="AZO280" s="45"/>
      <c r="AZP280" s="45"/>
      <c r="AZQ280" s="45"/>
      <c r="AZR280" s="45"/>
      <c r="AZS280" s="45"/>
      <c r="AZT280" s="45"/>
      <c r="AZU280" s="45"/>
      <c r="AZV280" s="45"/>
      <c r="AZW280" s="45"/>
      <c r="AZX280" s="45"/>
      <c r="AZY280" s="45"/>
      <c r="AZZ280" s="45"/>
      <c r="BAA280" s="45"/>
      <c r="BAB280" s="45"/>
      <c r="BAC280" s="45"/>
      <c r="BAD280" s="45"/>
      <c r="BAE280" s="45"/>
      <c r="BAF280" s="45"/>
      <c r="BAG280" s="45"/>
      <c r="BAH280" s="45"/>
      <c r="BAI280" s="45"/>
      <c r="BAJ280" s="45"/>
      <c r="BAK280" s="45"/>
      <c r="BAL280" s="45"/>
      <c r="BAM280" s="45"/>
      <c r="BAN280" s="45"/>
      <c r="BAO280" s="45"/>
      <c r="BAP280" s="45"/>
      <c r="BAQ280" s="45"/>
      <c r="BAR280" s="45"/>
      <c r="BAS280" s="45"/>
      <c r="BAT280" s="45"/>
      <c r="BAU280" s="45"/>
      <c r="BAV280" s="45"/>
      <c r="BAW280" s="45"/>
      <c r="BAX280" s="45"/>
      <c r="BAY280" s="45"/>
      <c r="BAZ280" s="45"/>
      <c r="BBA280" s="45"/>
      <c r="BBB280" s="45"/>
      <c r="BBC280" s="45"/>
      <c r="BBD280" s="45"/>
      <c r="BBE280" s="45"/>
      <c r="BBF280" s="45"/>
      <c r="BBG280" s="45"/>
      <c r="BBH280" s="45"/>
      <c r="BBI280" s="45"/>
      <c r="BBJ280" s="45"/>
      <c r="BBK280" s="45"/>
      <c r="BBL280" s="45"/>
      <c r="BBM280" s="45"/>
      <c r="BBN280" s="45"/>
      <c r="BBO280" s="45"/>
      <c r="BBP280" s="45"/>
      <c r="BBQ280" s="45"/>
      <c r="BBR280" s="45"/>
      <c r="BBS280" s="45"/>
      <c r="BBT280" s="45"/>
      <c r="BBU280" s="45"/>
      <c r="BBV280" s="45"/>
      <c r="BBW280" s="45"/>
      <c r="BBX280" s="45"/>
      <c r="BBY280" s="45"/>
      <c r="BBZ280" s="45"/>
      <c r="BCA280" s="45"/>
      <c r="BCB280" s="45"/>
      <c r="BCC280" s="45"/>
      <c r="BCD280" s="45"/>
      <c r="BCE280" s="45"/>
      <c r="BCF280" s="45"/>
      <c r="BCG280" s="45"/>
      <c r="BCH280" s="45"/>
      <c r="BCI280" s="45"/>
      <c r="BCJ280" s="45"/>
      <c r="BCK280" s="45"/>
      <c r="BCL280" s="45"/>
      <c r="BCM280" s="45"/>
      <c r="BCN280" s="45"/>
      <c r="BCO280" s="45"/>
      <c r="BCP280" s="45"/>
      <c r="BCQ280" s="45"/>
      <c r="BCR280" s="45"/>
      <c r="BCS280" s="45"/>
      <c r="BCT280" s="45"/>
      <c r="BCU280" s="45"/>
      <c r="BCV280" s="45"/>
      <c r="BCW280" s="45"/>
      <c r="BCX280" s="45"/>
      <c r="BCY280" s="45"/>
      <c r="BCZ280" s="45"/>
      <c r="BDA280" s="45"/>
      <c r="BDB280" s="45"/>
      <c r="BDC280" s="45"/>
      <c r="BDD280" s="45"/>
      <c r="BDE280" s="45"/>
      <c r="BDF280" s="45"/>
      <c r="BDG280" s="45"/>
      <c r="BDH280" s="45"/>
      <c r="BDI280" s="45"/>
      <c r="BDJ280" s="45"/>
      <c r="BDK280" s="45"/>
      <c r="BDL280" s="45"/>
      <c r="BDM280" s="45"/>
      <c r="BDN280" s="45"/>
      <c r="BDO280" s="45"/>
      <c r="BDP280" s="45"/>
      <c r="BDQ280" s="45"/>
      <c r="BDR280" s="45"/>
      <c r="BDS280" s="45"/>
      <c r="BDT280" s="45"/>
      <c r="BDU280" s="45"/>
      <c r="BDV280" s="45"/>
      <c r="BDW280" s="45"/>
      <c r="BDX280" s="45"/>
      <c r="BDY280" s="45"/>
      <c r="BDZ280" s="45"/>
      <c r="BEA280" s="45"/>
      <c r="BEB280" s="45"/>
      <c r="BEC280" s="45"/>
      <c r="BED280" s="45"/>
      <c r="BEE280" s="45"/>
      <c r="BEF280" s="45"/>
      <c r="BEG280" s="45"/>
      <c r="BEH280" s="45"/>
      <c r="BEI280" s="45"/>
      <c r="BEJ280" s="45"/>
      <c r="BEK280" s="45"/>
      <c r="BEL280" s="45"/>
      <c r="BEM280" s="45"/>
      <c r="BEN280" s="45"/>
      <c r="BEO280" s="45"/>
      <c r="BEP280" s="45"/>
      <c r="BEQ280" s="45"/>
      <c r="BER280" s="45"/>
      <c r="BES280" s="45"/>
      <c r="BET280" s="45"/>
      <c r="BEU280" s="45"/>
      <c r="BEV280" s="45"/>
      <c r="BEW280" s="45"/>
      <c r="BEX280" s="45"/>
      <c r="BEY280" s="45"/>
      <c r="BEZ280" s="45"/>
      <c r="BFA280" s="45"/>
      <c r="BFB280" s="45"/>
      <c r="BFC280" s="45"/>
      <c r="BFD280" s="45"/>
      <c r="BFE280" s="45"/>
      <c r="BFF280" s="45"/>
      <c r="BFG280" s="45"/>
      <c r="BFH280" s="45"/>
      <c r="BFI280" s="45"/>
      <c r="BFJ280" s="45"/>
      <c r="BFK280" s="45"/>
      <c r="BFL280" s="45"/>
      <c r="BFM280" s="45"/>
      <c r="BFN280" s="45"/>
      <c r="BFO280" s="45"/>
      <c r="BFP280" s="45"/>
      <c r="BFQ280" s="45"/>
      <c r="BFR280" s="45"/>
      <c r="BFS280" s="45"/>
      <c r="BFT280" s="45"/>
      <c r="BFU280" s="45"/>
      <c r="BFV280" s="45"/>
      <c r="BFW280" s="45"/>
      <c r="BFX280" s="45"/>
      <c r="BFY280" s="45"/>
      <c r="BFZ280" s="45"/>
      <c r="BGA280" s="45"/>
      <c r="BGB280" s="45"/>
      <c r="BGC280" s="45"/>
      <c r="BGD280" s="45"/>
      <c r="BGE280" s="45"/>
      <c r="BGF280" s="45"/>
      <c r="BGG280" s="45"/>
      <c r="BGH280" s="45"/>
      <c r="BGI280" s="45"/>
      <c r="BGJ280" s="45"/>
      <c r="BGK280" s="45"/>
      <c r="BGL280" s="45"/>
      <c r="BGM280" s="45"/>
      <c r="BGN280" s="45"/>
      <c r="BGO280" s="45"/>
      <c r="BGP280" s="45"/>
      <c r="BGQ280" s="45"/>
      <c r="BGR280" s="45"/>
      <c r="BGS280" s="45"/>
      <c r="BGT280" s="45"/>
      <c r="BGU280" s="45"/>
      <c r="BGV280" s="45"/>
      <c r="BGW280" s="45"/>
      <c r="BGX280" s="45"/>
      <c r="BGY280" s="45"/>
      <c r="BGZ280" s="45"/>
      <c r="BHA280" s="45"/>
      <c r="BHB280" s="45"/>
      <c r="BHC280" s="45"/>
      <c r="BHD280" s="45"/>
      <c r="BHE280" s="45"/>
      <c r="BHF280" s="45"/>
      <c r="BHG280" s="45"/>
      <c r="BHH280" s="45"/>
      <c r="BHI280" s="45"/>
      <c r="BHJ280" s="45"/>
      <c r="BHK280" s="45"/>
      <c r="BHL280" s="45"/>
      <c r="BHM280" s="45"/>
      <c r="BHN280" s="45"/>
      <c r="BHO280" s="45"/>
      <c r="BHP280" s="45"/>
      <c r="BHQ280" s="45"/>
      <c r="BHR280" s="45"/>
      <c r="BHS280" s="45"/>
      <c r="BHT280" s="45"/>
      <c r="BHU280" s="45"/>
      <c r="BHV280" s="45"/>
      <c r="BHW280" s="45"/>
      <c r="BHX280" s="45"/>
      <c r="BHY280" s="45"/>
      <c r="BHZ280" s="45"/>
      <c r="BIA280" s="45"/>
      <c r="BIB280" s="45"/>
      <c r="BIC280" s="45"/>
      <c r="BID280" s="45"/>
      <c r="BIE280" s="45"/>
      <c r="BIF280" s="45"/>
      <c r="BIG280" s="45"/>
      <c r="BIH280" s="45"/>
      <c r="BII280" s="45"/>
      <c r="BIJ280" s="45"/>
      <c r="BIK280" s="45"/>
      <c r="BIL280" s="45"/>
      <c r="BIM280" s="45"/>
      <c r="BIN280" s="45"/>
      <c r="BIO280" s="45"/>
      <c r="BIP280" s="45"/>
      <c r="BIQ280" s="45"/>
      <c r="BIR280" s="45"/>
      <c r="BIS280" s="45"/>
      <c r="BIT280" s="45"/>
      <c r="BIU280" s="45"/>
      <c r="BIV280" s="45"/>
      <c r="BIW280" s="45"/>
      <c r="BIX280" s="45"/>
      <c r="BIY280" s="45"/>
      <c r="BIZ280" s="45"/>
      <c r="BJA280" s="45"/>
      <c r="BJB280" s="45"/>
      <c r="BJC280" s="45"/>
      <c r="BJD280" s="45"/>
      <c r="BJE280" s="45"/>
      <c r="BJF280" s="45"/>
      <c r="BJG280" s="45"/>
      <c r="BJH280" s="45"/>
      <c r="BJI280" s="45"/>
      <c r="BJJ280" s="45"/>
      <c r="BJK280" s="45"/>
      <c r="BJL280" s="45"/>
      <c r="BJM280" s="45"/>
      <c r="BJN280" s="45"/>
      <c r="BJO280" s="45"/>
      <c r="BJP280" s="45"/>
      <c r="BJQ280" s="45"/>
      <c r="BJR280" s="45"/>
      <c r="BJS280" s="45"/>
      <c r="BJT280" s="45"/>
      <c r="BJU280" s="45"/>
      <c r="BJV280" s="45"/>
      <c r="BJW280" s="45"/>
      <c r="BJX280" s="45"/>
      <c r="BJY280" s="45"/>
      <c r="BJZ280" s="45"/>
      <c r="BKA280" s="45"/>
      <c r="BKB280" s="45"/>
      <c r="BKC280" s="45"/>
      <c r="BKD280" s="45"/>
      <c r="BKE280" s="45"/>
      <c r="BKF280" s="45"/>
      <c r="BKG280" s="45"/>
      <c r="BKH280" s="45"/>
      <c r="BKI280" s="45"/>
      <c r="BKJ280" s="45"/>
      <c r="BKK280" s="45"/>
      <c r="BKL280" s="45"/>
      <c r="BKM280" s="45"/>
      <c r="BKN280" s="45"/>
      <c r="BKO280" s="45"/>
      <c r="BKP280" s="45"/>
      <c r="BKQ280" s="45"/>
      <c r="BKR280" s="45"/>
      <c r="BKS280" s="45"/>
      <c r="BKT280" s="45"/>
      <c r="BKU280" s="45"/>
      <c r="BKV280" s="45"/>
      <c r="BKW280" s="45"/>
      <c r="BKX280" s="45"/>
      <c r="BKY280" s="45"/>
      <c r="BKZ280" s="45"/>
      <c r="BLA280" s="45"/>
      <c r="BLB280" s="45"/>
      <c r="BLC280" s="45"/>
      <c r="BLD280" s="45"/>
      <c r="BLE280" s="45"/>
      <c r="BLF280" s="45"/>
      <c r="BLG280" s="45"/>
      <c r="BLH280" s="45"/>
      <c r="BLI280" s="45"/>
      <c r="BLJ280" s="45"/>
      <c r="BLK280" s="45"/>
      <c r="BLL280" s="45"/>
      <c r="BLM280" s="45"/>
      <c r="BLN280" s="45"/>
      <c r="BLO280" s="45"/>
      <c r="BLP280" s="45"/>
      <c r="BLQ280" s="45"/>
      <c r="BLR280" s="45"/>
      <c r="BLS280" s="45"/>
      <c r="BLT280" s="45"/>
      <c r="BLU280" s="45"/>
      <c r="BLV280" s="45"/>
      <c r="BLW280" s="45"/>
      <c r="BLX280" s="45"/>
      <c r="BLY280" s="45"/>
      <c r="BLZ280" s="45"/>
      <c r="BMA280" s="45"/>
      <c r="BMB280" s="45"/>
      <c r="BMC280" s="45"/>
      <c r="BMD280" s="45"/>
      <c r="BME280" s="45"/>
      <c r="BMF280" s="45"/>
      <c r="BMG280" s="45"/>
      <c r="BMH280" s="45"/>
      <c r="BMI280" s="45"/>
      <c r="BMJ280" s="45"/>
      <c r="BMK280" s="45"/>
      <c r="BML280" s="45"/>
      <c r="BMM280" s="45"/>
      <c r="BMN280" s="45"/>
      <c r="BMO280" s="45"/>
      <c r="BMP280" s="45"/>
      <c r="BMQ280" s="45"/>
      <c r="BMR280" s="45"/>
      <c r="BMS280" s="45"/>
      <c r="BMT280" s="45"/>
      <c r="BMU280" s="45"/>
      <c r="BMV280" s="45"/>
      <c r="BMW280" s="45"/>
      <c r="BMX280" s="45"/>
      <c r="BMY280" s="45"/>
      <c r="BMZ280" s="45"/>
      <c r="BNA280" s="45"/>
    </row>
    <row r="281" spans="23:1717" s="46" customFormat="1" x14ac:dyDescent="0.25">
      <c r="W281" s="45"/>
      <c r="X281" s="45"/>
      <c r="Y281" s="45"/>
      <c r="Z281" s="45"/>
      <c r="AA281" s="45"/>
      <c r="AB281" s="45"/>
      <c r="AC281" s="45"/>
      <c r="AD281" s="45"/>
      <c r="AE281" s="45"/>
      <c r="AF281" s="45"/>
      <c r="AG281" s="45"/>
      <c r="AH281" s="45"/>
      <c r="AI281" s="45"/>
      <c r="AJ281" s="45"/>
      <c r="AK281" s="45"/>
      <c r="AL281" s="45"/>
      <c r="AM281" s="45"/>
      <c r="AN281" s="45"/>
      <c r="AO281" s="45"/>
      <c r="AP281" s="45"/>
      <c r="AQ281" s="45"/>
      <c r="AR281" s="45"/>
      <c r="AS281" s="45"/>
      <c r="AT281" s="45"/>
      <c r="AU281" s="45"/>
      <c r="AV281" s="45"/>
      <c r="AW281" s="45"/>
      <c r="AX281" s="45"/>
      <c r="AY281" s="45"/>
      <c r="AZ281" s="45"/>
      <c r="BA281" s="45"/>
      <c r="BB281" s="45"/>
      <c r="BC281" s="45"/>
      <c r="BD281" s="45"/>
      <c r="BE281" s="45"/>
      <c r="BF281" s="45"/>
      <c r="BG281" s="45"/>
      <c r="BH281" s="45"/>
      <c r="BI281" s="45"/>
      <c r="BJ281" s="45"/>
      <c r="BK281" s="45"/>
      <c r="BL281" s="45"/>
      <c r="BM281" s="45"/>
      <c r="BN281" s="45"/>
      <c r="BO281" s="45"/>
      <c r="BP281" s="45"/>
      <c r="BQ281" s="45"/>
      <c r="BR281" s="45"/>
      <c r="BS281" s="45"/>
      <c r="BT281" s="45"/>
      <c r="BU281" s="45"/>
      <c r="BV281" s="45"/>
      <c r="BW281" s="45"/>
      <c r="BX281" s="45"/>
      <c r="BY281" s="45"/>
      <c r="BZ281" s="45"/>
      <c r="CA281" s="45"/>
      <c r="CB281" s="45"/>
      <c r="CC281" s="45"/>
      <c r="CD281" s="45"/>
      <c r="CE281" s="45"/>
      <c r="CF281" s="45"/>
      <c r="CG281" s="45"/>
      <c r="CH281" s="45"/>
      <c r="CI281" s="45"/>
      <c r="CJ281" s="45"/>
      <c r="CK281" s="45"/>
      <c r="CL281" s="45"/>
      <c r="CM281" s="45"/>
      <c r="CN281" s="45"/>
      <c r="CO281" s="45"/>
      <c r="CP281" s="45"/>
      <c r="CQ281" s="45"/>
      <c r="CR281" s="45"/>
      <c r="CS281" s="45"/>
      <c r="CT281" s="45"/>
      <c r="CU281" s="45"/>
      <c r="CV281" s="45"/>
      <c r="CW281" s="45"/>
      <c r="CX281" s="45"/>
      <c r="CY281" s="45"/>
      <c r="CZ281" s="45"/>
      <c r="DA281" s="45"/>
      <c r="DB281" s="45"/>
      <c r="DC281" s="45"/>
      <c r="DD281" s="45"/>
      <c r="DE281" s="45"/>
      <c r="DF281" s="45"/>
      <c r="DG281" s="45"/>
      <c r="DH281" s="45"/>
      <c r="DI281" s="45"/>
      <c r="DJ281" s="45"/>
      <c r="DK281" s="45"/>
      <c r="DL281" s="45"/>
      <c r="DM281" s="45"/>
      <c r="DN281" s="45"/>
      <c r="DO281" s="45"/>
      <c r="DP281" s="45"/>
      <c r="DQ281" s="45"/>
      <c r="DR281" s="45"/>
      <c r="DS281" s="45"/>
      <c r="DT281" s="45"/>
      <c r="DU281" s="45"/>
      <c r="DV281" s="45"/>
      <c r="DW281" s="45"/>
      <c r="DX281" s="45"/>
      <c r="DY281" s="45"/>
      <c r="DZ281" s="45"/>
      <c r="EA281" s="45"/>
      <c r="EB281" s="45"/>
      <c r="EC281" s="45"/>
      <c r="ED281" s="45"/>
      <c r="EE281" s="45"/>
      <c r="EF281" s="45"/>
      <c r="EG281" s="45"/>
      <c r="EH281" s="45"/>
      <c r="EI281" s="45"/>
      <c r="EJ281" s="45"/>
      <c r="EK281" s="45"/>
      <c r="EL281" s="45"/>
      <c r="EM281" s="45"/>
      <c r="EN281" s="45"/>
      <c r="EO281" s="45"/>
      <c r="EP281" s="45"/>
      <c r="EQ281" s="45"/>
      <c r="ER281" s="45"/>
      <c r="ES281" s="45"/>
      <c r="ET281" s="45"/>
      <c r="EU281" s="45"/>
      <c r="EV281" s="45"/>
      <c r="EW281" s="45"/>
      <c r="EX281" s="45"/>
      <c r="EY281" s="45"/>
      <c r="EZ281" s="45"/>
      <c r="FA281" s="45"/>
      <c r="FB281" s="45"/>
      <c r="FC281" s="45"/>
      <c r="FD281" s="45"/>
      <c r="FE281" s="45"/>
      <c r="FF281" s="45"/>
      <c r="FG281" s="45"/>
      <c r="FH281" s="45"/>
      <c r="FI281" s="45"/>
      <c r="FJ281" s="45"/>
      <c r="FK281" s="45"/>
      <c r="FL281" s="45"/>
      <c r="FM281" s="45"/>
      <c r="FN281" s="45"/>
      <c r="FO281" s="45"/>
      <c r="FP281" s="45"/>
      <c r="FQ281" s="45"/>
      <c r="FR281" s="45"/>
      <c r="FS281" s="45"/>
      <c r="FT281" s="45"/>
      <c r="FU281" s="45"/>
      <c r="FV281" s="45"/>
      <c r="FW281" s="45"/>
      <c r="FX281" s="45"/>
      <c r="FY281" s="45"/>
      <c r="FZ281" s="45"/>
      <c r="GA281" s="45"/>
      <c r="GB281" s="45"/>
      <c r="GC281" s="45"/>
      <c r="GD281" s="45"/>
      <c r="GE281" s="45"/>
      <c r="GF281" s="45"/>
      <c r="GG281" s="45"/>
      <c r="GH281" s="45"/>
      <c r="GI281" s="45"/>
      <c r="GJ281" s="45"/>
      <c r="GK281" s="45"/>
      <c r="GL281" s="45"/>
      <c r="GM281" s="45"/>
      <c r="GN281" s="45"/>
      <c r="GO281" s="45"/>
      <c r="GP281" s="45"/>
      <c r="GQ281" s="45"/>
      <c r="GR281" s="45"/>
      <c r="GS281" s="45"/>
      <c r="GT281" s="45"/>
      <c r="GU281" s="45"/>
      <c r="GV281" s="45"/>
      <c r="GW281" s="45"/>
      <c r="GX281" s="45"/>
      <c r="GY281" s="45"/>
      <c r="GZ281" s="45"/>
      <c r="HA281" s="45"/>
      <c r="HB281" s="45"/>
      <c r="HC281" s="45"/>
      <c r="HD281" s="45"/>
      <c r="HE281" s="45"/>
      <c r="HF281" s="45"/>
      <c r="HG281" s="45"/>
      <c r="HH281" s="45"/>
      <c r="HI281" s="45"/>
      <c r="HJ281" s="45"/>
      <c r="HK281" s="45"/>
      <c r="HL281" s="45"/>
      <c r="HM281" s="45"/>
      <c r="HN281" s="45"/>
      <c r="HO281" s="45"/>
      <c r="HP281" s="45"/>
      <c r="HQ281" s="45"/>
      <c r="HR281" s="45"/>
      <c r="HS281" s="45"/>
      <c r="HT281" s="45"/>
      <c r="HU281" s="45"/>
      <c r="HV281" s="45"/>
      <c r="HW281" s="45"/>
      <c r="HX281" s="45"/>
      <c r="HY281" s="45"/>
      <c r="HZ281" s="45"/>
      <c r="IA281" s="45"/>
      <c r="IB281" s="45"/>
      <c r="IC281" s="45"/>
      <c r="ID281" s="45"/>
      <c r="IE281" s="45"/>
      <c r="IF281" s="45"/>
      <c r="IG281" s="45"/>
      <c r="IH281" s="45"/>
      <c r="II281" s="45"/>
      <c r="IJ281" s="45"/>
      <c r="IK281" s="45"/>
      <c r="IL281" s="45"/>
      <c r="IM281" s="45"/>
      <c r="IN281" s="45"/>
      <c r="IO281" s="45"/>
      <c r="IP281" s="45"/>
      <c r="IQ281" s="45"/>
      <c r="IR281" s="45"/>
      <c r="IS281" s="45"/>
      <c r="IT281" s="45"/>
      <c r="IU281" s="45"/>
      <c r="IV281" s="45"/>
      <c r="IW281" s="45"/>
      <c r="IX281" s="45"/>
      <c r="IY281" s="45"/>
      <c r="IZ281" s="45"/>
      <c r="JA281" s="45"/>
      <c r="JB281" s="45"/>
      <c r="JC281" s="45"/>
      <c r="JD281" s="45"/>
      <c r="JE281" s="45"/>
      <c r="JF281" s="45"/>
      <c r="JG281" s="45"/>
      <c r="JH281" s="45"/>
      <c r="JI281" s="45"/>
      <c r="JJ281" s="45"/>
      <c r="JK281" s="45"/>
      <c r="JL281" s="45"/>
      <c r="JM281" s="45"/>
      <c r="JN281" s="45"/>
      <c r="JO281" s="45"/>
      <c r="JP281" s="45"/>
      <c r="JQ281" s="45"/>
      <c r="JR281" s="45"/>
      <c r="JS281" s="45"/>
      <c r="JT281" s="45"/>
      <c r="JU281" s="45"/>
      <c r="JV281" s="45"/>
      <c r="JW281" s="45"/>
      <c r="JX281" s="45"/>
      <c r="JY281" s="45"/>
      <c r="JZ281" s="45"/>
      <c r="KA281" s="45"/>
      <c r="KB281" s="45"/>
      <c r="KC281" s="45"/>
      <c r="KD281" s="45"/>
      <c r="KE281" s="45"/>
      <c r="KF281" s="45"/>
      <c r="KG281" s="45"/>
      <c r="KH281" s="45"/>
      <c r="KI281" s="45"/>
      <c r="KJ281" s="45"/>
      <c r="KK281" s="45"/>
      <c r="KL281" s="45"/>
      <c r="KM281" s="45"/>
      <c r="KN281" s="45"/>
      <c r="KO281" s="45"/>
      <c r="KP281" s="45"/>
      <c r="KQ281" s="45"/>
      <c r="KR281" s="45"/>
      <c r="KS281" s="45"/>
      <c r="KT281" s="45"/>
      <c r="KU281" s="45"/>
      <c r="KV281" s="45"/>
      <c r="KW281" s="45"/>
      <c r="KX281" s="45"/>
      <c r="KY281" s="45"/>
      <c r="KZ281" s="45"/>
      <c r="LA281" s="45"/>
      <c r="LB281" s="45"/>
      <c r="LC281" s="45"/>
      <c r="LD281" s="45"/>
      <c r="LE281" s="45"/>
      <c r="LF281" s="45"/>
      <c r="LG281" s="45"/>
      <c r="LH281" s="45"/>
      <c r="LI281" s="45"/>
      <c r="LJ281" s="45"/>
      <c r="LK281" s="45"/>
      <c r="LL281" s="45"/>
      <c r="LM281" s="45"/>
      <c r="LN281" s="45"/>
      <c r="LO281" s="45"/>
      <c r="LP281" s="45"/>
      <c r="LQ281" s="45"/>
      <c r="LR281" s="45"/>
      <c r="LS281" s="45"/>
      <c r="LT281" s="45"/>
      <c r="LU281" s="45"/>
      <c r="LV281" s="45"/>
      <c r="LW281" s="45"/>
      <c r="LX281" s="45"/>
      <c r="LY281" s="45"/>
      <c r="LZ281" s="45"/>
      <c r="MA281" s="45"/>
      <c r="MB281" s="45"/>
      <c r="MC281" s="45"/>
      <c r="MD281" s="45"/>
      <c r="ME281" s="45"/>
      <c r="MF281" s="45"/>
      <c r="MG281" s="45"/>
      <c r="MH281" s="45"/>
      <c r="MI281" s="45"/>
      <c r="MJ281" s="45"/>
      <c r="MK281" s="45"/>
      <c r="ML281" s="45"/>
      <c r="MM281" s="45"/>
      <c r="MN281" s="45"/>
      <c r="MO281" s="45"/>
      <c r="MP281" s="45"/>
      <c r="MQ281" s="45"/>
      <c r="MR281" s="45"/>
      <c r="MS281" s="45"/>
      <c r="MT281" s="45"/>
      <c r="MU281" s="45"/>
      <c r="MV281" s="45"/>
      <c r="MW281" s="45"/>
      <c r="MX281" s="45"/>
      <c r="MY281" s="45"/>
      <c r="MZ281" s="45"/>
      <c r="NA281" s="45"/>
      <c r="NB281" s="45"/>
      <c r="NC281" s="45"/>
      <c r="ND281" s="45"/>
      <c r="NE281" s="45"/>
      <c r="NF281" s="45"/>
      <c r="NG281" s="45"/>
      <c r="NH281" s="45"/>
      <c r="NI281" s="45"/>
      <c r="NJ281" s="45"/>
      <c r="NK281" s="45"/>
      <c r="NL281" s="45"/>
      <c r="NM281" s="45"/>
      <c r="NN281" s="45"/>
      <c r="NO281" s="45"/>
      <c r="NP281" s="45"/>
      <c r="NQ281" s="45"/>
      <c r="NR281" s="45"/>
      <c r="NS281" s="45"/>
      <c r="NT281" s="45"/>
      <c r="NU281" s="45"/>
      <c r="NV281" s="45"/>
      <c r="NW281" s="45"/>
      <c r="NX281" s="45"/>
      <c r="NY281" s="45"/>
      <c r="NZ281" s="45"/>
      <c r="OA281" s="45"/>
      <c r="OB281" s="45"/>
      <c r="OC281" s="45"/>
      <c r="OD281" s="45"/>
      <c r="OE281" s="45"/>
      <c r="OF281" s="45"/>
      <c r="OG281" s="45"/>
      <c r="OH281" s="45"/>
      <c r="OI281" s="45"/>
      <c r="OJ281" s="45"/>
      <c r="OK281" s="45"/>
      <c r="OL281" s="45"/>
      <c r="OM281" s="45"/>
      <c r="ON281" s="45"/>
      <c r="OO281" s="45"/>
      <c r="OP281" s="45"/>
      <c r="OQ281" s="45"/>
      <c r="OR281" s="45"/>
      <c r="OS281" s="45"/>
      <c r="OT281" s="45"/>
      <c r="OU281" s="45"/>
      <c r="OV281" s="45"/>
      <c r="OW281" s="45"/>
      <c r="OX281" s="45"/>
      <c r="OY281" s="45"/>
      <c r="OZ281" s="45"/>
      <c r="PA281" s="45"/>
      <c r="PB281" s="45"/>
      <c r="PC281" s="45"/>
      <c r="PD281" s="45"/>
      <c r="PE281" s="45"/>
      <c r="PF281" s="45"/>
      <c r="PG281" s="45"/>
      <c r="PH281" s="45"/>
      <c r="PI281" s="45"/>
      <c r="PJ281" s="45"/>
      <c r="PK281" s="45"/>
      <c r="PL281" s="45"/>
      <c r="PM281" s="45"/>
      <c r="PN281" s="45"/>
      <c r="PO281" s="45"/>
      <c r="PP281" s="45"/>
      <c r="PQ281" s="45"/>
      <c r="PR281" s="45"/>
      <c r="PS281" s="45"/>
      <c r="PT281" s="45"/>
      <c r="PU281" s="45"/>
      <c r="PV281" s="45"/>
      <c r="PW281" s="45"/>
      <c r="PX281" s="45"/>
      <c r="PY281" s="45"/>
      <c r="PZ281" s="45"/>
      <c r="QA281" s="45"/>
      <c r="QB281" s="45"/>
      <c r="QC281" s="45"/>
      <c r="QD281" s="45"/>
      <c r="QE281" s="45"/>
      <c r="QF281" s="45"/>
      <c r="QG281" s="45"/>
      <c r="QH281" s="45"/>
      <c r="QI281" s="45"/>
      <c r="QJ281" s="45"/>
      <c r="QK281" s="45"/>
      <c r="QL281" s="45"/>
      <c r="QM281" s="45"/>
      <c r="QN281" s="45"/>
      <c r="QO281" s="45"/>
      <c r="QP281" s="45"/>
      <c r="QQ281" s="45"/>
      <c r="QR281" s="45"/>
      <c r="QS281" s="45"/>
      <c r="QT281" s="45"/>
      <c r="QU281" s="45"/>
      <c r="QV281" s="45"/>
      <c r="QW281" s="45"/>
      <c r="QX281" s="45"/>
      <c r="QY281" s="45"/>
      <c r="QZ281" s="45"/>
      <c r="RA281" s="45"/>
      <c r="RB281" s="45"/>
      <c r="RC281" s="45"/>
      <c r="RD281" s="45"/>
      <c r="RE281" s="45"/>
      <c r="RF281" s="45"/>
      <c r="RG281" s="45"/>
      <c r="RH281" s="45"/>
      <c r="RI281" s="45"/>
      <c r="RJ281" s="45"/>
      <c r="RK281" s="45"/>
      <c r="RL281" s="45"/>
      <c r="RM281" s="45"/>
      <c r="RN281" s="45"/>
      <c r="RO281" s="45"/>
      <c r="RP281" s="45"/>
      <c r="RQ281" s="45"/>
      <c r="RR281" s="45"/>
      <c r="RS281" s="45"/>
      <c r="RT281" s="45"/>
      <c r="RU281" s="45"/>
      <c r="RV281" s="45"/>
      <c r="RW281" s="45"/>
      <c r="RX281" s="45"/>
      <c r="RY281" s="45"/>
      <c r="RZ281" s="45"/>
      <c r="SA281" s="45"/>
      <c r="SB281" s="45"/>
      <c r="SC281" s="45"/>
      <c r="SD281" s="45"/>
      <c r="SE281" s="45"/>
      <c r="SF281" s="45"/>
      <c r="SG281" s="45"/>
      <c r="SH281" s="45"/>
      <c r="SI281" s="45"/>
      <c r="SJ281" s="45"/>
      <c r="SK281" s="45"/>
      <c r="SL281" s="45"/>
      <c r="SM281" s="45"/>
      <c r="SN281" s="45"/>
      <c r="SO281" s="45"/>
      <c r="SP281" s="45"/>
      <c r="SQ281" s="45"/>
      <c r="SR281" s="45"/>
      <c r="SS281" s="45"/>
      <c r="ST281" s="45"/>
      <c r="SU281" s="45"/>
      <c r="SV281" s="45"/>
      <c r="SW281" s="45"/>
      <c r="SX281" s="45"/>
      <c r="SY281" s="45"/>
      <c r="SZ281" s="45"/>
      <c r="TA281" s="45"/>
      <c r="TB281" s="45"/>
      <c r="TC281" s="45"/>
      <c r="TD281" s="45"/>
      <c r="TE281" s="45"/>
      <c r="TF281" s="45"/>
      <c r="TG281" s="45"/>
      <c r="TH281" s="45"/>
      <c r="TI281" s="45"/>
      <c r="TJ281" s="45"/>
      <c r="TK281" s="45"/>
      <c r="TL281" s="45"/>
      <c r="TM281" s="45"/>
      <c r="TN281" s="45"/>
      <c r="TO281" s="45"/>
      <c r="TP281" s="45"/>
      <c r="TQ281" s="45"/>
      <c r="TR281" s="45"/>
      <c r="TS281" s="45"/>
      <c r="TT281" s="45"/>
      <c r="TU281" s="45"/>
      <c r="TV281" s="45"/>
      <c r="TW281" s="45"/>
      <c r="TX281" s="45"/>
      <c r="TY281" s="45"/>
      <c r="TZ281" s="45"/>
      <c r="UA281" s="45"/>
      <c r="UB281" s="45"/>
      <c r="UC281" s="45"/>
      <c r="UD281" s="45"/>
      <c r="UE281" s="45"/>
      <c r="UF281" s="45"/>
      <c r="UG281" s="45"/>
      <c r="UH281" s="45"/>
      <c r="UI281" s="45"/>
      <c r="UJ281" s="45"/>
      <c r="UK281" s="45"/>
      <c r="UL281" s="45"/>
      <c r="UM281" s="45"/>
      <c r="UN281" s="45"/>
      <c r="UO281" s="45"/>
      <c r="UP281" s="45"/>
      <c r="UQ281" s="45"/>
      <c r="UR281" s="45"/>
      <c r="US281" s="45"/>
      <c r="UT281" s="45"/>
      <c r="UU281" s="45"/>
      <c r="UV281" s="45"/>
      <c r="UW281" s="45"/>
      <c r="UX281" s="45"/>
      <c r="UY281" s="45"/>
      <c r="UZ281" s="45"/>
      <c r="VA281" s="45"/>
      <c r="VB281" s="45"/>
      <c r="VC281" s="45"/>
      <c r="VD281" s="45"/>
      <c r="VE281" s="45"/>
      <c r="VF281" s="45"/>
      <c r="VG281" s="45"/>
      <c r="VH281" s="45"/>
      <c r="VI281" s="45"/>
      <c r="VJ281" s="45"/>
      <c r="VK281" s="45"/>
      <c r="VL281" s="45"/>
      <c r="VM281" s="45"/>
      <c r="VN281" s="45"/>
      <c r="VO281" s="45"/>
      <c r="VP281" s="45"/>
      <c r="VQ281" s="45"/>
      <c r="VR281" s="45"/>
      <c r="VS281" s="45"/>
      <c r="VT281" s="45"/>
      <c r="VU281" s="45"/>
      <c r="VV281" s="45"/>
      <c r="VW281" s="45"/>
      <c r="VX281" s="45"/>
      <c r="VY281" s="45"/>
      <c r="VZ281" s="45"/>
      <c r="WA281" s="45"/>
      <c r="WB281" s="45"/>
      <c r="WC281" s="45"/>
      <c r="WD281" s="45"/>
      <c r="WE281" s="45"/>
      <c r="WF281" s="45"/>
      <c r="WG281" s="45"/>
      <c r="WH281" s="45"/>
      <c r="WI281" s="45"/>
      <c r="WJ281" s="45"/>
      <c r="WK281" s="45"/>
      <c r="WL281" s="45"/>
      <c r="WM281" s="45"/>
      <c r="WN281" s="45"/>
      <c r="WO281" s="45"/>
      <c r="WP281" s="45"/>
      <c r="WQ281" s="45"/>
      <c r="WR281" s="45"/>
      <c r="WS281" s="45"/>
      <c r="WT281" s="45"/>
      <c r="WU281" s="45"/>
      <c r="WV281" s="45"/>
      <c r="WW281" s="45"/>
      <c r="WX281" s="45"/>
      <c r="WY281" s="45"/>
      <c r="WZ281" s="45"/>
      <c r="XA281" s="45"/>
      <c r="XB281" s="45"/>
      <c r="XC281" s="45"/>
      <c r="XD281" s="45"/>
      <c r="XE281" s="45"/>
      <c r="XF281" s="45"/>
      <c r="XG281" s="45"/>
      <c r="XH281" s="45"/>
      <c r="XI281" s="45"/>
      <c r="XJ281" s="45"/>
      <c r="XK281" s="45"/>
      <c r="XL281" s="45"/>
      <c r="XM281" s="45"/>
      <c r="XN281" s="45"/>
      <c r="XO281" s="45"/>
      <c r="XP281" s="45"/>
      <c r="XQ281" s="45"/>
      <c r="XR281" s="45"/>
      <c r="XS281" s="45"/>
      <c r="XT281" s="45"/>
      <c r="XU281" s="45"/>
      <c r="XV281" s="45"/>
      <c r="XW281" s="45"/>
      <c r="XX281" s="45"/>
      <c r="XY281" s="45"/>
      <c r="XZ281" s="45"/>
      <c r="YA281" s="45"/>
      <c r="YB281" s="45"/>
      <c r="YC281" s="45"/>
      <c r="YD281" s="45"/>
      <c r="YE281" s="45"/>
      <c r="YF281" s="45"/>
      <c r="YG281" s="45"/>
      <c r="YH281" s="45"/>
      <c r="YI281" s="45"/>
      <c r="YJ281" s="45"/>
      <c r="YK281" s="45"/>
      <c r="YL281" s="45"/>
      <c r="YM281" s="45"/>
      <c r="YN281" s="45"/>
      <c r="YO281" s="45"/>
      <c r="YP281" s="45"/>
      <c r="YQ281" s="45"/>
      <c r="YR281" s="45"/>
      <c r="YS281" s="45"/>
      <c r="YT281" s="45"/>
      <c r="YU281" s="45"/>
      <c r="YV281" s="45"/>
      <c r="YW281" s="45"/>
      <c r="YX281" s="45"/>
      <c r="YY281" s="45"/>
      <c r="YZ281" s="45"/>
      <c r="ZA281" s="45"/>
      <c r="ZB281" s="45"/>
      <c r="ZC281" s="45"/>
      <c r="ZD281" s="45"/>
      <c r="ZE281" s="45"/>
      <c r="ZF281" s="45"/>
      <c r="ZG281" s="45"/>
      <c r="ZH281" s="45"/>
      <c r="ZI281" s="45"/>
      <c r="ZJ281" s="45"/>
      <c r="ZK281" s="45"/>
      <c r="ZL281" s="45"/>
      <c r="ZM281" s="45"/>
      <c r="ZN281" s="45"/>
      <c r="ZO281" s="45"/>
      <c r="ZP281" s="45"/>
      <c r="ZQ281" s="45"/>
      <c r="ZR281" s="45"/>
      <c r="ZS281" s="45"/>
      <c r="ZT281" s="45"/>
      <c r="ZU281" s="45"/>
      <c r="ZV281" s="45"/>
      <c r="ZW281" s="45"/>
      <c r="ZX281" s="45"/>
      <c r="ZY281" s="45"/>
      <c r="ZZ281" s="45"/>
      <c r="AAA281" s="45"/>
      <c r="AAB281" s="45"/>
      <c r="AAC281" s="45"/>
      <c r="AAD281" s="45"/>
      <c r="AAE281" s="45"/>
      <c r="AAF281" s="45"/>
      <c r="AAG281" s="45"/>
      <c r="AAH281" s="45"/>
      <c r="AAI281" s="45"/>
      <c r="AAJ281" s="45"/>
      <c r="AAK281" s="45"/>
      <c r="AAL281" s="45"/>
      <c r="AAM281" s="45"/>
      <c r="AAN281" s="45"/>
      <c r="AAO281" s="45"/>
      <c r="AAP281" s="45"/>
      <c r="AAQ281" s="45"/>
      <c r="AAR281" s="45"/>
      <c r="AAS281" s="45"/>
      <c r="AAT281" s="45"/>
      <c r="AAU281" s="45"/>
      <c r="AAV281" s="45"/>
      <c r="AAW281" s="45"/>
      <c r="AAX281" s="45"/>
      <c r="AAY281" s="45"/>
      <c r="AAZ281" s="45"/>
      <c r="ABA281" s="45"/>
      <c r="ABB281" s="45"/>
      <c r="ABC281" s="45"/>
      <c r="ABD281" s="45"/>
      <c r="ABE281" s="45"/>
      <c r="ABF281" s="45"/>
      <c r="ABG281" s="45"/>
      <c r="ABH281" s="45"/>
      <c r="ABI281" s="45"/>
      <c r="ABJ281" s="45"/>
      <c r="ABK281" s="45"/>
      <c r="ABL281" s="45"/>
      <c r="ABM281" s="45"/>
      <c r="ABN281" s="45"/>
      <c r="ABO281" s="45"/>
      <c r="ABP281" s="45"/>
      <c r="ABQ281" s="45"/>
      <c r="ABR281" s="45"/>
      <c r="ABS281" s="45"/>
      <c r="ABT281" s="45"/>
      <c r="ABU281" s="45"/>
      <c r="ABV281" s="45"/>
      <c r="ABW281" s="45"/>
      <c r="ABX281" s="45"/>
      <c r="ABY281" s="45"/>
      <c r="ABZ281" s="45"/>
      <c r="ACA281" s="45"/>
      <c r="ACB281" s="45"/>
      <c r="ACC281" s="45"/>
      <c r="ACD281" s="45"/>
      <c r="ACE281" s="45"/>
      <c r="ACF281" s="45"/>
      <c r="ACG281" s="45"/>
      <c r="ACH281" s="45"/>
      <c r="ACI281" s="45"/>
      <c r="ACJ281" s="45"/>
      <c r="ACK281" s="45"/>
      <c r="ACL281" s="45"/>
      <c r="ACM281" s="45"/>
      <c r="ACN281" s="45"/>
      <c r="ACO281" s="45"/>
      <c r="ACP281" s="45"/>
      <c r="ACQ281" s="45"/>
      <c r="ACR281" s="45"/>
      <c r="ACS281" s="45"/>
      <c r="ACT281" s="45"/>
      <c r="ACU281" s="45"/>
      <c r="ACV281" s="45"/>
      <c r="ACW281" s="45"/>
      <c r="ACX281" s="45"/>
      <c r="ACY281" s="45"/>
      <c r="ACZ281" s="45"/>
      <c r="ADA281" s="45"/>
      <c r="ADB281" s="45"/>
      <c r="ADC281" s="45"/>
      <c r="ADD281" s="45"/>
      <c r="ADE281" s="45"/>
      <c r="ADF281" s="45"/>
      <c r="ADG281" s="45"/>
      <c r="ADH281" s="45"/>
      <c r="ADI281" s="45"/>
      <c r="ADJ281" s="45"/>
      <c r="ADK281" s="45"/>
      <c r="ADL281" s="45"/>
      <c r="ADM281" s="45"/>
      <c r="ADN281" s="45"/>
      <c r="ADO281" s="45"/>
      <c r="ADP281" s="45"/>
      <c r="ADQ281" s="45"/>
      <c r="ADR281" s="45"/>
      <c r="ADS281" s="45"/>
      <c r="ADT281" s="45"/>
      <c r="ADU281" s="45"/>
      <c r="ADV281" s="45"/>
      <c r="ADW281" s="45"/>
      <c r="ADX281" s="45"/>
      <c r="ADY281" s="45"/>
      <c r="ADZ281" s="45"/>
      <c r="AEA281" s="45"/>
      <c r="AEB281" s="45"/>
      <c r="AEC281" s="45"/>
      <c r="AED281" s="45"/>
      <c r="AEE281" s="45"/>
      <c r="AEF281" s="45"/>
      <c r="AEG281" s="45"/>
      <c r="AEH281" s="45"/>
      <c r="AEI281" s="45"/>
      <c r="AEJ281" s="45"/>
      <c r="AEK281" s="45"/>
      <c r="AEL281" s="45"/>
      <c r="AEM281" s="45"/>
      <c r="AEN281" s="45"/>
      <c r="AEO281" s="45"/>
      <c r="AEP281" s="45"/>
      <c r="AEQ281" s="45"/>
      <c r="AER281" s="45"/>
      <c r="AES281" s="45"/>
      <c r="AET281" s="45"/>
      <c r="AEU281" s="45"/>
      <c r="AEV281" s="45"/>
      <c r="AEW281" s="45"/>
      <c r="AEX281" s="45"/>
      <c r="AEY281" s="45"/>
      <c r="AEZ281" s="45"/>
      <c r="AFA281" s="45"/>
      <c r="AFB281" s="45"/>
      <c r="AFC281" s="45"/>
      <c r="AFD281" s="45"/>
      <c r="AFE281" s="45"/>
      <c r="AFF281" s="45"/>
      <c r="AFG281" s="45"/>
      <c r="AFH281" s="45"/>
      <c r="AFI281" s="45"/>
      <c r="AFJ281" s="45"/>
      <c r="AFK281" s="45"/>
      <c r="AFL281" s="45"/>
      <c r="AFM281" s="45"/>
      <c r="AFN281" s="45"/>
      <c r="AFO281" s="45"/>
      <c r="AFP281" s="45"/>
      <c r="AFQ281" s="45"/>
      <c r="AFR281" s="45"/>
      <c r="AFS281" s="45"/>
      <c r="AFT281" s="45"/>
      <c r="AFU281" s="45"/>
      <c r="AFV281" s="45"/>
      <c r="AFW281" s="45"/>
      <c r="AFX281" s="45"/>
      <c r="AFY281" s="45"/>
      <c r="AFZ281" s="45"/>
      <c r="AGA281" s="45"/>
      <c r="AGB281" s="45"/>
      <c r="AGC281" s="45"/>
      <c r="AGD281" s="45"/>
      <c r="AGE281" s="45"/>
      <c r="AGF281" s="45"/>
      <c r="AGG281" s="45"/>
      <c r="AGH281" s="45"/>
      <c r="AGI281" s="45"/>
      <c r="AGJ281" s="45"/>
      <c r="AGK281" s="45"/>
      <c r="AGL281" s="45"/>
      <c r="AGM281" s="45"/>
      <c r="AGN281" s="45"/>
      <c r="AGO281" s="45"/>
      <c r="AGP281" s="45"/>
      <c r="AGQ281" s="45"/>
      <c r="AGR281" s="45"/>
      <c r="AGS281" s="45"/>
      <c r="AGT281" s="45"/>
      <c r="AGU281" s="45"/>
      <c r="AGV281" s="45"/>
      <c r="AGW281" s="45"/>
      <c r="AGX281" s="45"/>
      <c r="AGY281" s="45"/>
      <c r="AGZ281" s="45"/>
      <c r="AHA281" s="45"/>
      <c r="AHB281" s="45"/>
      <c r="AHC281" s="45"/>
      <c r="AHD281" s="45"/>
      <c r="AHE281" s="45"/>
      <c r="AHF281" s="45"/>
      <c r="AHG281" s="45"/>
      <c r="AHH281" s="45"/>
      <c r="AHI281" s="45"/>
      <c r="AHJ281" s="45"/>
      <c r="AHK281" s="45"/>
      <c r="AHL281" s="45"/>
      <c r="AHM281" s="45"/>
      <c r="AHN281" s="45"/>
      <c r="AHO281" s="45"/>
      <c r="AHP281" s="45"/>
      <c r="AHQ281" s="45"/>
      <c r="AHR281" s="45"/>
      <c r="AHS281" s="45"/>
      <c r="AHT281" s="45"/>
      <c r="AHU281" s="45"/>
      <c r="AHV281" s="45"/>
      <c r="AHW281" s="45"/>
      <c r="AHX281" s="45"/>
      <c r="AHY281" s="45"/>
      <c r="AHZ281" s="45"/>
      <c r="AIA281" s="45"/>
      <c r="AIB281" s="45"/>
      <c r="AIC281" s="45"/>
      <c r="AID281" s="45"/>
      <c r="AIE281" s="45"/>
      <c r="AIF281" s="45"/>
      <c r="AIG281" s="45"/>
      <c r="AIH281" s="45"/>
      <c r="AII281" s="45"/>
      <c r="AIJ281" s="45"/>
      <c r="AIK281" s="45"/>
      <c r="AIL281" s="45"/>
      <c r="AIM281" s="45"/>
      <c r="AIN281" s="45"/>
      <c r="AIO281" s="45"/>
      <c r="AIP281" s="45"/>
      <c r="AIQ281" s="45"/>
      <c r="AIR281" s="45"/>
      <c r="AIS281" s="45"/>
      <c r="AIT281" s="45"/>
      <c r="AIU281" s="45"/>
      <c r="AIV281" s="45"/>
      <c r="AIW281" s="45"/>
      <c r="AIX281" s="45"/>
      <c r="AIY281" s="45"/>
      <c r="AIZ281" s="45"/>
      <c r="AJA281" s="45"/>
      <c r="AJB281" s="45"/>
      <c r="AJC281" s="45"/>
      <c r="AJD281" s="45"/>
      <c r="AJE281" s="45"/>
      <c r="AJF281" s="45"/>
      <c r="AJG281" s="45"/>
      <c r="AJH281" s="45"/>
      <c r="AJI281" s="45"/>
      <c r="AJJ281" s="45"/>
      <c r="AJK281" s="45"/>
      <c r="AJL281" s="45"/>
      <c r="AJM281" s="45"/>
      <c r="AJN281" s="45"/>
      <c r="AJO281" s="45"/>
      <c r="AJP281" s="45"/>
      <c r="AJQ281" s="45"/>
      <c r="AJR281" s="45"/>
      <c r="AJS281" s="45"/>
      <c r="AJT281" s="45"/>
      <c r="AJU281" s="45"/>
      <c r="AJV281" s="45"/>
      <c r="AJW281" s="45"/>
      <c r="AJX281" s="45"/>
      <c r="AJY281" s="45"/>
      <c r="AJZ281" s="45"/>
      <c r="AKA281" s="45"/>
      <c r="AKB281" s="45"/>
      <c r="AKC281" s="45"/>
      <c r="AKD281" s="45"/>
      <c r="AKE281" s="45"/>
      <c r="AKF281" s="45"/>
      <c r="AKG281" s="45"/>
      <c r="AKH281" s="45"/>
      <c r="AKI281" s="45"/>
      <c r="AKJ281" s="45"/>
      <c r="AKK281" s="45"/>
      <c r="AKL281" s="45"/>
      <c r="AKM281" s="45"/>
      <c r="AKN281" s="45"/>
      <c r="AKO281" s="45"/>
      <c r="AKP281" s="45"/>
      <c r="AKQ281" s="45"/>
      <c r="AKR281" s="45"/>
      <c r="AKS281" s="45"/>
      <c r="AKT281" s="45"/>
      <c r="AKU281" s="45"/>
      <c r="AKV281" s="45"/>
      <c r="AKW281" s="45"/>
      <c r="AKX281" s="45"/>
      <c r="AKY281" s="45"/>
      <c r="AKZ281" s="45"/>
      <c r="ALA281" s="45"/>
      <c r="ALB281" s="45"/>
      <c r="ALC281" s="45"/>
      <c r="ALD281" s="45"/>
      <c r="ALE281" s="45"/>
      <c r="ALF281" s="45"/>
      <c r="ALG281" s="45"/>
      <c r="ALH281" s="45"/>
      <c r="ALI281" s="45"/>
      <c r="ALJ281" s="45"/>
      <c r="ALK281" s="45"/>
      <c r="ALL281" s="45"/>
      <c r="ALM281" s="45"/>
      <c r="ALN281" s="45"/>
      <c r="ALO281" s="45"/>
      <c r="ALP281" s="45"/>
      <c r="ALQ281" s="45"/>
      <c r="ALR281" s="45"/>
      <c r="ALS281" s="45"/>
      <c r="ALT281" s="45"/>
      <c r="ALU281" s="45"/>
      <c r="ALV281" s="45"/>
      <c r="ALW281" s="45"/>
      <c r="ALX281" s="45"/>
      <c r="ALY281" s="45"/>
      <c r="ALZ281" s="45"/>
      <c r="AMA281" s="45"/>
      <c r="AMB281" s="45"/>
      <c r="AMC281" s="45"/>
      <c r="AMD281" s="45"/>
      <c r="AME281" s="45"/>
      <c r="AMF281" s="45"/>
      <c r="AMG281" s="45"/>
      <c r="AMH281" s="45"/>
      <c r="AMI281" s="45"/>
      <c r="AMJ281" s="45"/>
      <c r="AMK281" s="45"/>
      <c r="AML281" s="45"/>
      <c r="AMM281" s="45"/>
      <c r="AMN281" s="45"/>
      <c r="AMO281" s="45"/>
      <c r="AMP281" s="45"/>
      <c r="AMQ281" s="45"/>
      <c r="AMR281" s="45"/>
      <c r="AMS281" s="45"/>
      <c r="AMT281" s="45"/>
      <c r="AMU281" s="45"/>
      <c r="AMV281" s="45"/>
      <c r="AMW281" s="45"/>
      <c r="AMX281" s="45"/>
      <c r="AMY281" s="45"/>
      <c r="AMZ281" s="45"/>
      <c r="ANA281" s="45"/>
      <c r="ANB281" s="45"/>
      <c r="ANC281" s="45"/>
      <c r="AND281" s="45"/>
      <c r="ANE281" s="45"/>
      <c r="ANF281" s="45"/>
      <c r="ANG281" s="45"/>
      <c r="ANH281" s="45"/>
      <c r="ANI281" s="45"/>
      <c r="ANJ281" s="45"/>
      <c r="ANK281" s="45"/>
      <c r="ANL281" s="45"/>
      <c r="ANM281" s="45"/>
      <c r="ANN281" s="45"/>
      <c r="ANO281" s="45"/>
      <c r="ANP281" s="45"/>
      <c r="ANQ281" s="45"/>
      <c r="ANR281" s="45"/>
      <c r="ANS281" s="45"/>
      <c r="ANT281" s="45"/>
      <c r="ANU281" s="45"/>
      <c r="ANV281" s="45"/>
      <c r="ANW281" s="45"/>
      <c r="ANX281" s="45"/>
      <c r="ANY281" s="45"/>
      <c r="ANZ281" s="45"/>
      <c r="AOA281" s="45"/>
      <c r="AOB281" s="45"/>
      <c r="AOC281" s="45"/>
      <c r="AOD281" s="45"/>
      <c r="AOE281" s="45"/>
      <c r="AOF281" s="45"/>
      <c r="AOG281" s="45"/>
      <c r="AOH281" s="45"/>
      <c r="AOI281" s="45"/>
      <c r="AOJ281" s="45"/>
      <c r="AOK281" s="45"/>
      <c r="AOL281" s="45"/>
      <c r="AOM281" s="45"/>
      <c r="AON281" s="45"/>
      <c r="AOO281" s="45"/>
      <c r="AOP281" s="45"/>
      <c r="AOQ281" s="45"/>
      <c r="AOR281" s="45"/>
      <c r="AOS281" s="45"/>
      <c r="AOT281" s="45"/>
      <c r="AOU281" s="45"/>
      <c r="AOV281" s="45"/>
      <c r="AOW281" s="45"/>
      <c r="AOX281" s="45"/>
      <c r="AOY281" s="45"/>
      <c r="AOZ281" s="45"/>
      <c r="APA281" s="45"/>
      <c r="APB281" s="45"/>
      <c r="APC281" s="45"/>
      <c r="APD281" s="45"/>
      <c r="APE281" s="45"/>
      <c r="APF281" s="45"/>
      <c r="APG281" s="45"/>
      <c r="APH281" s="45"/>
      <c r="API281" s="45"/>
      <c r="APJ281" s="45"/>
      <c r="APK281" s="45"/>
      <c r="APL281" s="45"/>
      <c r="APM281" s="45"/>
      <c r="APN281" s="45"/>
      <c r="APO281" s="45"/>
      <c r="APP281" s="45"/>
      <c r="APQ281" s="45"/>
      <c r="APR281" s="45"/>
      <c r="APS281" s="45"/>
      <c r="APT281" s="45"/>
      <c r="APU281" s="45"/>
      <c r="APV281" s="45"/>
      <c r="APW281" s="45"/>
      <c r="APX281" s="45"/>
      <c r="APY281" s="45"/>
      <c r="APZ281" s="45"/>
      <c r="AQA281" s="45"/>
      <c r="AQB281" s="45"/>
      <c r="AQC281" s="45"/>
      <c r="AQD281" s="45"/>
      <c r="AQE281" s="45"/>
      <c r="AQF281" s="45"/>
      <c r="AQG281" s="45"/>
      <c r="AQH281" s="45"/>
      <c r="AQI281" s="45"/>
      <c r="AQJ281" s="45"/>
      <c r="AQK281" s="45"/>
      <c r="AQL281" s="45"/>
      <c r="AQM281" s="45"/>
      <c r="AQN281" s="45"/>
      <c r="AQO281" s="45"/>
      <c r="AQP281" s="45"/>
      <c r="AQQ281" s="45"/>
      <c r="AQR281" s="45"/>
      <c r="AQS281" s="45"/>
      <c r="AQT281" s="45"/>
      <c r="AQU281" s="45"/>
      <c r="AQV281" s="45"/>
      <c r="AQW281" s="45"/>
      <c r="AQX281" s="45"/>
      <c r="AQY281" s="45"/>
      <c r="AQZ281" s="45"/>
      <c r="ARA281" s="45"/>
      <c r="ARB281" s="45"/>
      <c r="ARC281" s="45"/>
      <c r="ARD281" s="45"/>
      <c r="ARE281" s="45"/>
      <c r="ARF281" s="45"/>
      <c r="ARG281" s="45"/>
      <c r="ARH281" s="45"/>
      <c r="ARI281" s="45"/>
      <c r="ARJ281" s="45"/>
      <c r="ARK281" s="45"/>
      <c r="ARL281" s="45"/>
      <c r="ARM281" s="45"/>
      <c r="ARN281" s="45"/>
      <c r="ARO281" s="45"/>
      <c r="ARP281" s="45"/>
      <c r="ARQ281" s="45"/>
      <c r="ARR281" s="45"/>
      <c r="ARS281" s="45"/>
      <c r="ART281" s="45"/>
      <c r="ARU281" s="45"/>
      <c r="ARV281" s="45"/>
      <c r="ARW281" s="45"/>
      <c r="ARX281" s="45"/>
      <c r="ARY281" s="45"/>
      <c r="ARZ281" s="45"/>
      <c r="ASA281" s="45"/>
      <c r="ASB281" s="45"/>
      <c r="ASC281" s="45"/>
      <c r="ASD281" s="45"/>
      <c r="ASE281" s="45"/>
      <c r="ASF281" s="45"/>
      <c r="ASG281" s="45"/>
      <c r="ASH281" s="45"/>
      <c r="ASI281" s="45"/>
      <c r="ASJ281" s="45"/>
      <c r="ASK281" s="45"/>
      <c r="ASL281" s="45"/>
      <c r="ASM281" s="45"/>
      <c r="ASN281" s="45"/>
      <c r="ASO281" s="45"/>
      <c r="ASP281" s="45"/>
      <c r="ASQ281" s="45"/>
      <c r="ASR281" s="45"/>
      <c r="ASS281" s="45"/>
      <c r="AST281" s="45"/>
      <c r="ASU281" s="45"/>
      <c r="ASV281" s="45"/>
      <c r="ASW281" s="45"/>
      <c r="ASX281" s="45"/>
      <c r="ASY281" s="45"/>
      <c r="ASZ281" s="45"/>
      <c r="ATA281" s="45"/>
      <c r="ATB281" s="45"/>
      <c r="ATC281" s="45"/>
      <c r="ATD281" s="45"/>
      <c r="ATE281" s="45"/>
      <c r="ATF281" s="45"/>
      <c r="ATG281" s="45"/>
      <c r="ATH281" s="45"/>
      <c r="ATI281" s="45"/>
      <c r="ATJ281" s="45"/>
      <c r="ATK281" s="45"/>
      <c r="ATL281" s="45"/>
      <c r="ATM281" s="45"/>
      <c r="ATN281" s="45"/>
      <c r="ATO281" s="45"/>
      <c r="ATP281" s="45"/>
      <c r="ATQ281" s="45"/>
      <c r="ATR281" s="45"/>
      <c r="ATS281" s="45"/>
      <c r="ATT281" s="45"/>
      <c r="ATU281" s="45"/>
      <c r="ATV281" s="45"/>
      <c r="ATW281" s="45"/>
      <c r="ATX281" s="45"/>
      <c r="ATY281" s="45"/>
      <c r="ATZ281" s="45"/>
      <c r="AUA281" s="45"/>
      <c r="AUB281" s="45"/>
      <c r="AUC281" s="45"/>
      <c r="AUD281" s="45"/>
      <c r="AUE281" s="45"/>
      <c r="AUF281" s="45"/>
      <c r="AUG281" s="45"/>
      <c r="AUH281" s="45"/>
      <c r="AUI281" s="45"/>
      <c r="AUJ281" s="45"/>
      <c r="AUK281" s="45"/>
      <c r="AUL281" s="45"/>
      <c r="AUM281" s="45"/>
      <c r="AUN281" s="45"/>
      <c r="AUO281" s="45"/>
      <c r="AUP281" s="45"/>
      <c r="AUQ281" s="45"/>
      <c r="AUR281" s="45"/>
      <c r="AUS281" s="45"/>
      <c r="AUT281" s="45"/>
      <c r="AUU281" s="45"/>
      <c r="AUV281" s="45"/>
      <c r="AUW281" s="45"/>
      <c r="AUX281" s="45"/>
      <c r="AUY281" s="45"/>
      <c r="AUZ281" s="45"/>
      <c r="AVA281" s="45"/>
      <c r="AVB281" s="45"/>
      <c r="AVC281" s="45"/>
      <c r="AVD281" s="45"/>
      <c r="AVE281" s="45"/>
      <c r="AVF281" s="45"/>
      <c r="AVG281" s="45"/>
      <c r="AVH281" s="45"/>
      <c r="AVI281" s="45"/>
      <c r="AVJ281" s="45"/>
      <c r="AVK281" s="45"/>
      <c r="AVL281" s="45"/>
      <c r="AVM281" s="45"/>
      <c r="AVN281" s="45"/>
      <c r="AVO281" s="45"/>
      <c r="AVP281" s="45"/>
      <c r="AVQ281" s="45"/>
      <c r="AVR281" s="45"/>
      <c r="AVS281" s="45"/>
      <c r="AVT281" s="45"/>
      <c r="AVU281" s="45"/>
      <c r="AVV281" s="45"/>
      <c r="AVW281" s="45"/>
      <c r="AVX281" s="45"/>
      <c r="AVY281" s="45"/>
      <c r="AVZ281" s="45"/>
      <c r="AWA281" s="45"/>
      <c r="AWB281" s="45"/>
      <c r="AWC281" s="45"/>
      <c r="AWD281" s="45"/>
      <c r="AWE281" s="45"/>
      <c r="AWF281" s="45"/>
      <c r="AWG281" s="45"/>
      <c r="AWH281" s="45"/>
      <c r="AWI281" s="45"/>
      <c r="AWJ281" s="45"/>
      <c r="AWK281" s="45"/>
      <c r="AWL281" s="45"/>
      <c r="AWM281" s="45"/>
      <c r="AWN281" s="45"/>
      <c r="AWO281" s="45"/>
      <c r="AWP281" s="45"/>
      <c r="AWQ281" s="45"/>
      <c r="AWR281" s="45"/>
      <c r="AWS281" s="45"/>
      <c r="AWT281" s="45"/>
      <c r="AWU281" s="45"/>
      <c r="AWV281" s="45"/>
      <c r="AWW281" s="45"/>
      <c r="AWX281" s="45"/>
      <c r="AWY281" s="45"/>
      <c r="AWZ281" s="45"/>
      <c r="AXA281" s="45"/>
      <c r="AXB281" s="45"/>
      <c r="AXC281" s="45"/>
      <c r="AXD281" s="45"/>
      <c r="AXE281" s="45"/>
      <c r="AXF281" s="45"/>
      <c r="AXG281" s="45"/>
      <c r="AXH281" s="45"/>
      <c r="AXI281" s="45"/>
      <c r="AXJ281" s="45"/>
      <c r="AXK281" s="45"/>
      <c r="AXL281" s="45"/>
      <c r="AXM281" s="45"/>
      <c r="AXN281" s="45"/>
      <c r="AXO281" s="45"/>
      <c r="AXP281" s="45"/>
      <c r="AXQ281" s="45"/>
      <c r="AXR281" s="45"/>
      <c r="AXS281" s="45"/>
      <c r="AXT281" s="45"/>
      <c r="AXU281" s="45"/>
      <c r="AXV281" s="45"/>
      <c r="AXW281" s="45"/>
      <c r="AXX281" s="45"/>
      <c r="AXY281" s="45"/>
      <c r="AXZ281" s="45"/>
      <c r="AYA281" s="45"/>
      <c r="AYB281" s="45"/>
      <c r="AYC281" s="45"/>
      <c r="AYD281" s="45"/>
      <c r="AYE281" s="45"/>
      <c r="AYF281" s="45"/>
      <c r="AYG281" s="45"/>
      <c r="AYH281" s="45"/>
      <c r="AYI281" s="45"/>
      <c r="AYJ281" s="45"/>
      <c r="AYK281" s="45"/>
      <c r="AYL281" s="45"/>
      <c r="AYM281" s="45"/>
      <c r="AYN281" s="45"/>
      <c r="AYO281" s="45"/>
      <c r="AYP281" s="45"/>
      <c r="AYQ281" s="45"/>
      <c r="AYR281" s="45"/>
      <c r="AYS281" s="45"/>
      <c r="AYT281" s="45"/>
      <c r="AYU281" s="45"/>
      <c r="AYV281" s="45"/>
      <c r="AYW281" s="45"/>
      <c r="AYX281" s="45"/>
      <c r="AYY281" s="45"/>
      <c r="AYZ281" s="45"/>
      <c r="AZA281" s="45"/>
      <c r="AZB281" s="45"/>
      <c r="AZC281" s="45"/>
      <c r="AZD281" s="45"/>
      <c r="AZE281" s="45"/>
      <c r="AZF281" s="45"/>
      <c r="AZG281" s="45"/>
      <c r="AZH281" s="45"/>
      <c r="AZI281" s="45"/>
      <c r="AZJ281" s="45"/>
      <c r="AZK281" s="45"/>
      <c r="AZL281" s="45"/>
      <c r="AZM281" s="45"/>
      <c r="AZN281" s="45"/>
      <c r="AZO281" s="45"/>
      <c r="AZP281" s="45"/>
      <c r="AZQ281" s="45"/>
      <c r="AZR281" s="45"/>
      <c r="AZS281" s="45"/>
      <c r="AZT281" s="45"/>
      <c r="AZU281" s="45"/>
      <c r="AZV281" s="45"/>
      <c r="AZW281" s="45"/>
      <c r="AZX281" s="45"/>
      <c r="AZY281" s="45"/>
      <c r="AZZ281" s="45"/>
      <c r="BAA281" s="45"/>
      <c r="BAB281" s="45"/>
      <c r="BAC281" s="45"/>
      <c r="BAD281" s="45"/>
      <c r="BAE281" s="45"/>
      <c r="BAF281" s="45"/>
      <c r="BAG281" s="45"/>
      <c r="BAH281" s="45"/>
      <c r="BAI281" s="45"/>
      <c r="BAJ281" s="45"/>
      <c r="BAK281" s="45"/>
      <c r="BAL281" s="45"/>
      <c r="BAM281" s="45"/>
      <c r="BAN281" s="45"/>
      <c r="BAO281" s="45"/>
      <c r="BAP281" s="45"/>
      <c r="BAQ281" s="45"/>
      <c r="BAR281" s="45"/>
      <c r="BAS281" s="45"/>
      <c r="BAT281" s="45"/>
      <c r="BAU281" s="45"/>
      <c r="BAV281" s="45"/>
      <c r="BAW281" s="45"/>
      <c r="BAX281" s="45"/>
      <c r="BAY281" s="45"/>
      <c r="BAZ281" s="45"/>
      <c r="BBA281" s="45"/>
      <c r="BBB281" s="45"/>
      <c r="BBC281" s="45"/>
      <c r="BBD281" s="45"/>
      <c r="BBE281" s="45"/>
      <c r="BBF281" s="45"/>
      <c r="BBG281" s="45"/>
      <c r="BBH281" s="45"/>
      <c r="BBI281" s="45"/>
      <c r="BBJ281" s="45"/>
      <c r="BBK281" s="45"/>
      <c r="BBL281" s="45"/>
      <c r="BBM281" s="45"/>
      <c r="BBN281" s="45"/>
      <c r="BBO281" s="45"/>
      <c r="BBP281" s="45"/>
      <c r="BBQ281" s="45"/>
      <c r="BBR281" s="45"/>
      <c r="BBS281" s="45"/>
      <c r="BBT281" s="45"/>
      <c r="BBU281" s="45"/>
      <c r="BBV281" s="45"/>
      <c r="BBW281" s="45"/>
      <c r="BBX281" s="45"/>
      <c r="BBY281" s="45"/>
      <c r="BBZ281" s="45"/>
      <c r="BCA281" s="45"/>
      <c r="BCB281" s="45"/>
      <c r="BCC281" s="45"/>
      <c r="BCD281" s="45"/>
      <c r="BCE281" s="45"/>
      <c r="BCF281" s="45"/>
      <c r="BCG281" s="45"/>
      <c r="BCH281" s="45"/>
      <c r="BCI281" s="45"/>
      <c r="BCJ281" s="45"/>
      <c r="BCK281" s="45"/>
      <c r="BCL281" s="45"/>
      <c r="BCM281" s="45"/>
      <c r="BCN281" s="45"/>
      <c r="BCO281" s="45"/>
      <c r="BCP281" s="45"/>
      <c r="BCQ281" s="45"/>
      <c r="BCR281" s="45"/>
      <c r="BCS281" s="45"/>
      <c r="BCT281" s="45"/>
      <c r="BCU281" s="45"/>
      <c r="BCV281" s="45"/>
      <c r="BCW281" s="45"/>
      <c r="BCX281" s="45"/>
      <c r="BCY281" s="45"/>
      <c r="BCZ281" s="45"/>
      <c r="BDA281" s="45"/>
      <c r="BDB281" s="45"/>
      <c r="BDC281" s="45"/>
      <c r="BDD281" s="45"/>
      <c r="BDE281" s="45"/>
      <c r="BDF281" s="45"/>
      <c r="BDG281" s="45"/>
      <c r="BDH281" s="45"/>
      <c r="BDI281" s="45"/>
      <c r="BDJ281" s="45"/>
      <c r="BDK281" s="45"/>
      <c r="BDL281" s="45"/>
      <c r="BDM281" s="45"/>
      <c r="BDN281" s="45"/>
      <c r="BDO281" s="45"/>
      <c r="BDP281" s="45"/>
      <c r="BDQ281" s="45"/>
      <c r="BDR281" s="45"/>
      <c r="BDS281" s="45"/>
      <c r="BDT281" s="45"/>
      <c r="BDU281" s="45"/>
      <c r="BDV281" s="45"/>
      <c r="BDW281" s="45"/>
      <c r="BDX281" s="45"/>
      <c r="BDY281" s="45"/>
      <c r="BDZ281" s="45"/>
      <c r="BEA281" s="45"/>
      <c r="BEB281" s="45"/>
      <c r="BEC281" s="45"/>
      <c r="BED281" s="45"/>
      <c r="BEE281" s="45"/>
      <c r="BEF281" s="45"/>
      <c r="BEG281" s="45"/>
      <c r="BEH281" s="45"/>
      <c r="BEI281" s="45"/>
      <c r="BEJ281" s="45"/>
      <c r="BEK281" s="45"/>
      <c r="BEL281" s="45"/>
      <c r="BEM281" s="45"/>
      <c r="BEN281" s="45"/>
      <c r="BEO281" s="45"/>
      <c r="BEP281" s="45"/>
      <c r="BEQ281" s="45"/>
      <c r="BER281" s="45"/>
      <c r="BES281" s="45"/>
      <c r="BET281" s="45"/>
      <c r="BEU281" s="45"/>
      <c r="BEV281" s="45"/>
      <c r="BEW281" s="45"/>
      <c r="BEX281" s="45"/>
      <c r="BEY281" s="45"/>
      <c r="BEZ281" s="45"/>
      <c r="BFA281" s="45"/>
      <c r="BFB281" s="45"/>
      <c r="BFC281" s="45"/>
      <c r="BFD281" s="45"/>
      <c r="BFE281" s="45"/>
      <c r="BFF281" s="45"/>
      <c r="BFG281" s="45"/>
      <c r="BFH281" s="45"/>
      <c r="BFI281" s="45"/>
      <c r="BFJ281" s="45"/>
      <c r="BFK281" s="45"/>
      <c r="BFL281" s="45"/>
      <c r="BFM281" s="45"/>
      <c r="BFN281" s="45"/>
      <c r="BFO281" s="45"/>
      <c r="BFP281" s="45"/>
      <c r="BFQ281" s="45"/>
      <c r="BFR281" s="45"/>
      <c r="BFS281" s="45"/>
      <c r="BFT281" s="45"/>
      <c r="BFU281" s="45"/>
      <c r="BFV281" s="45"/>
      <c r="BFW281" s="45"/>
      <c r="BFX281" s="45"/>
      <c r="BFY281" s="45"/>
      <c r="BFZ281" s="45"/>
      <c r="BGA281" s="45"/>
      <c r="BGB281" s="45"/>
      <c r="BGC281" s="45"/>
      <c r="BGD281" s="45"/>
      <c r="BGE281" s="45"/>
      <c r="BGF281" s="45"/>
      <c r="BGG281" s="45"/>
      <c r="BGH281" s="45"/>
      <c r="BGI281" s="45"/>
      <c r="BGJ281" s="45"/>
      <c r="BGK281" s="45"/>
      <c r="BGL281" s="45"/>
      <c r="BGM281" s="45"/>
      <c r="BGN281" s="45"/>
      <c r="BGO281" s="45"/>
      <c r="BGP281" s="45"/>
      <c r="BGQ281" s="45"/>
      <c r="BGR281" s="45"/>
      <c r="BGS281" s="45"/>
      <c r="BGT281" s="45"/>
      <c r="BGU281" s="45"/>
      <c r="BGV281" s="45"/>
      <c r="BGW281" s="45"/>
      <c r="BGX281" s="45"/>
      <c r="BGY281" s="45"/>
      <c r="BGZ281" s="45"/>
      <c r="BHA281" s="45"/>
      <c r="BHB281" s="45"/>
      <c r="BHC281" s="45"/>
      <c r="BHD281" s="45"/>
      <c r="BHE281" s="45"/>
      <c r="BHF281" s="45"/>
      <c r="BHG281" s="45"/>
      <c r="BHH281" s="45"/>
      <c r="BHI281" s="45"/>
      <c r="BHJ281" s="45"/>
      <c r="BHK281" s="45"/>
      <c r="BHL281" s="45"/>
      <c r="BHM281" s="45"/>
      <c r="BHN281" s="45"/>
      <c r="BHO281" s="45"/>
      <c r="BHP281" s="45"/>
      <c r="BHQ281" s="45"/>
      <c r="BHR281" s="45"/>
      <c r="BHS281" s="45"/>
      <c r="BHT281" s="45"/>
      <c r="BHU281" s="45"/>
      <c r="BHV281" s="45"/>
      <c r="BHW281" s="45"/>
      <c r="BHX281" s="45"/>
      <c r="BHY281" s="45"/>
      <c r="BHZ281" s="45"/>
      <c r="BIA281" s="45"/>
      <c r="BIB281" s="45"/>
      <c r="BIC281" s="45"/>
      <c r="BID281" s="45"/>
      <c r="BIE281" s="45"/>
      <c r="BIF281" s="45"/>
      <c r="BIG281" s="45"/>
      <c r="BIH281" s="45"/>
      <c r="BII281" s="45"/>
      <c r="BIJ281" s="45"/>
      <c r="BIK281" s="45"/>
      <c r="BIL281" s="45"/>
      <c r="BIM281" s="45"/>
      <c r="BIN281" s="45"/>
      <c r="BIO281" s="45"/>
      <c r="BIP281" s="45"/>
      <c r="BIQ281" s="45"/>
      <c r="BIR281" s="45"/>
      <c r="BIS281" s="45"/>
      <c r="BIT281" s="45"/>
      <c r="BIU281" s="45"/>
      <c r="BIV281" s="45"/>
      <c r="BIW281" s="45"/>
      <c r="BIX281" s="45"/>
      <c r="BIY281" s="45"/>
      <c r="BIZ281" s="45"/>
      <c r="BJA281" s="45"/>
      <c r="BJB281" s="45"/>
      <c r="BJC281" s="45"/>
      <c r="BJD281" s="45"/>
      <c r="BJE281" s="45"/>
      <c r="BJF281" s="45"/>
      <c r="BJG281" s="45"/>
      <c r="BJH281" s="45"/>
      <c r="BJI281" s="45"/>
      <c r="BJJ281" s="45"/>
      <c r="BJK281" s="45"/>
      <c r="BJL281" s="45"/>
      <c r="BJM281" s="45"/>
      <c r="BJN281" s="45"/>
      <c r="BJO281" s="45"/>
      <c r="BJP281" s="45"/>
      <c r="BJQ281" s="45"/>
      <c r="BJR281" s="45"/>
      <c r="BJS281" s="45"/>
      <c r="BJT281" s="45"/>
      <c r="BJU281" s="45"/>
      <c r="BJV281" s="45"/>
      <c r="BJW281" s="45"/>
      <c r="BJX281" s="45"/>
      <c r="BJY281" s="45"/>
      <c r="BJZ281" s="45"/>
      <c r="BKA281" s="45"/>
      <c r="BKB281" s="45"/>
      <c r="BKC281" s="45"/>
      <c r="BKD281" s="45"/>
      <c r="BKE281" s="45"/>
      <c r="BKF281" s="45"/>
      <c r="BKG281" s="45"/>
      <c r="BKH281" s="45"/>
      <c r="BKI281" s="45"/>
      <c r="BKJ281" s="45"/>
      <c r="BKK281" s="45"/>
      <c r="BKL281" s="45"/>
      <c r="BKM281" s="45"/>
      <c r="BKN281" s="45"/>
      <c r="BKO281" s="45"/>
      <c r="BKP281" s="45"/>
      <c r="BKQ281" s="45"/>
      <c r="BKR281" s="45"/>
      <c r="BKS281" s="45"/>
      <c r="BKT281" s="45"/>
      <c r="BKU281" s="45"/>
      <c r="BKV281" s="45"/>
      <c r="BKW281" s="45"/>
      <c r="BKX281" s="45"/>
      <c r="BKY281" s="45"/>
      <c r="BKZ281" s="45"/>
      <c r="BLA281" s="45"/>
      <c r="BLB281" s="45"/>
      <c r="BLC281" s="45"/>
      <c r="BLD281" s="45"/>
      <c r="BLE281" s="45"/>
      <c r="BLF281" s="45"/>
      <c r="BLG281" s="45"/>
      <c r="BLH281" s="45"/>
      <c r="BLI281" s="45"/>
      <c r="BLJ281" s="45"/>
      <c r="BLK281" s="45"/>
      <c r="BLL281" s="45"/>
      <c r="BLM281" s="45"/>
      <c r="BLN281" s="45"/>
      <c r="BLO281" s="45"/>
      <c r="BLP281" s="45"/>
      <c r="BLQ281" s="45"/>
      <c r="BLR281" s="45"/>
      <c r="BLS281" s="45"/>
      <c r="BLT281" s="45"/>
      <c r="BLU281" s="45"/>
      <c r="BLV281" s="45"/>
      <c r="BLW281" s="45"/>
      <c r="BLX281" s="45"/>
      <c r="BLY281" s="45"/>
      <c r="BLZ281" s="45"/>
      <c r="BMA281" s="45"/>
      <c r="BMB281" s="45"/>
      <c r="BMC281" s="45"/>
      <c r="BMD281" s="45"/>
      <c r="BME281" s="45"/>
      <c r="BMF281" s="45"/>
      <c r="BMG281" s="45"/>
      <c r="BMH281" s="45"/>
      <c r="BMI281" s="45"/>
      <c r="BMJ281" s="45"/>
      <c r="BMK281" s="45"/>
      <c r="BML281" s="45"/>
      <c r="BMM281" s="45"/>
      <c r="BMN281" s="45"/>
      <c r="BMO281" s="45"/>
      <c r="BMP281" s="45"/>
      <c r="BMQ281" s="45"/>
      <c r="BMR281" s="45"/>
      <c r="BMS281" s="45"/>
      <c r="BMT281" s="45"/>
      <c r="BMU281" s="45"/>
      <c r="BMV281" s="45"/>
      <c r="BMW281" s="45"/>
      <c r="BMX281" s="45"/>
      <c r="BMY281" s="45"/>
      <c r="BMZ281" s="45"/>
      <c r="BNA281" s="45"/>
    </row>
    <row r="282" spans="23:1717" s="46" customFormat="1" x14ac:dyDescent="0.25">
      <c r="W282" s="45"/>
      <c r="X282" s="45"/>
      <c r="Y282" s="45"/>
      <c r="Z282" s="45"/>
      <c r="AA282" s="45"/>
      <c r="AB282" s="45"/>
      <c r="AC282" s="45"/>
      <c r="AD282" s="45"/>
      <c r="AE282" s="45"/>
      <c r="AF282" s="45"/>
      <c r="AG282" s="45"/>
      <c r="AH282" s="45"/>
      <c r="AI282" s="45"/>
      <c r="AJ282" s="45"/>
      <c r="AK282" s="45"/>
      <c r="AL282" s="45"/>
      <c r="AM282" s="45"/>
      <c r="AN282" s="45"/>
      <c r="AO282" s="45"/>
      <c r="AP282" s="45"/>
      <c r="AQ282" s="45"/>
      <c r="AR282" s="45"/>
      <c r="AS282" s="45"/>
      <c r="AT282" s="45"/>
      <c r="AU282" s="45"/>
      <c r="AV282" s="45"/>
      <c r="AW282" s="45"/>
      <c r="AX282" s="45"/>
      <c r="AY282" s="45"/>
      <c r="AZ282" s="45"/>
      <c r="BA282" s="45"/>
      <c r="BB282" s="45"/>
      <c r="BC282" s="45"/>
      <c r="BD282" s="45"/>
      <c r="BE282" s="45"/>
      <c r="BF282" s="45"/>
      <c r="BG282" s="45"/>
      <c r="BH282" s="45"/>
      <c r="BI282" s="45"/>
      <c r="BJ282" s="45"/>
      <c r="BK282" s="45"/>
      <c r="BL282" s="45"/>
      <c r="BM282" s="45"/>
      <c r="BN282" s="45"/>
      <c r="BO282" s="45"/>
      <c r="BP282" s="45"/>
      <c r="BQ282" s="45"/>
      <c r="BR282" s="45"/>
      <c r="BS282" s="45"/>
      <c r="BT282" s="45"/>
      <c r="BU282" s="45"/>
      <c r="BV282" s="45"/>
      <c r="BW282" s="45"/>
      <c r="BX282" s="45"/>
      <c r="BY282" s="45"/>
      <c r="BZ282" s="45"/>
      <c r="CA282" s="45"/>
      <c r="CB282" s="45"/>
      <c r="CC282" s="45"/>
      <c r="CD282" s="45"/>
      <c r="CE282" s="45"/>
      <c r="CF282" s="45"/>
      <c r="CG282" s="45"/>
      <c r="CH282" s="45"/>
      <c r="CI282" s="45"/>
      <c r="CJ282" s="45"/>
      <c r="CK282" s="45"/>
      <c r="CL282" s="45"/>
      <c r="CM282" s="45"/>
      <c r="CN282" s="45"/>
      <c r="CO282" s="45"/>
      <c r="CP282" s="45"/>
      <c r="CQ282" s="45"/>
      <c r="CR282" s="45"/>
      <c r="CS282" s="45"/>
      <c r="CT282" s="45"/>
      <c r="CU282" s="45"/>
      <c r="CV282" s="45"/>
      <c r="CW282" s="45"/>
      <c r="CX282" s="45"/>
      <c r="CY282" s="45"/>
      <c r="CZ282" s="45"/>
      <c r="DA282" s="45"/>
      <c r="DB282" s="45"/>
      <c r="DC282" s="45"/>
      <c r="DD282" s="45"/>
      <c r="DE282" s="45"/>
      <c r="DF282" s="45"/>
      <c r="DG282" s="45"/>
      <c r="DH282" s="45"/>
      <c r="DI282" s="45"/>
      <c r="DJ282" s="45"/>
      <c r="DK282" s="45"/>
      <c r="DL282" s="45"/>
      <c r="DM282" s="45"/>
      <c r="DN282" s="45"/>
      <c r="DO282" s="45"/>
      <c r="DP282" s="45"/>
      <c r="DQ282" s="45"/>
      <c r="DR282" s="45"/>
      <c r="DS282" s="45"/>
      <c r="DT282" s="45"/>
      <c r="DU282" s="45"/>
      <c r="DV282" s="45"/>
      <c r="DW282" s="45"/>
      <c r="DX282" s="45"/>
      <c r="DY282" s="45"/>
      <c r="DZ282" s="45"/>
      <c r="EA282" s="45"/>
      <c r="EB282" s="45"/>
      <c r="EC282" s="45"/>
      <c r="ED282" s="45"/>
      <c r="EE282" s="45"/>
      <c r="EF282" s="45"/>
      <c r="EG282" s="45"/>
      <c r="EH282" s="45"/>
      <c r="EI282" s="45"/>
      <c r="EJ282" s="45"/>
      <c r="EK282" s="45"/>
      <c r="EL282" s="45"/>
      <c r="EM282" s="45"/>
      <c r="EN282" s="45"/>
      <c r="EO282" s="45"/>
      <c r="EP282" s="45"/>
      <c r="EQ282" s="45"/>
      <c r="ER282" s="45"/>
      <c r="ES282" s="45"/>
      <c r="ET282" s="45"/>
      <c r="EU282" s="45"/>
      <c r="EV282" s="45"/>
      <c r="EW282" s="45"/>
      <c r="EX282" s="45"/>
      <c r="EY282" s="45"/>
      <c r="EZ282" s="45"/>
      <c r="FA282" s="45"/>
      <c r="FB282" s="45"/>
      <c r="FC282" s="45"/>
      <c r="FD282" s="45"/>
      <c r="FE282" s="45"/>
      <c r="FF282" s="45"/>
      <c r="FG282" s="45"/>
      <c r="FH282" s="45"/>
      <c r="FI282" s="45"/>
      <c r="FJ282" s="45"/>
      <c r="FK282" s="45"/>
      <c r="FL282" s="45"/>
      <c r="FM282" s="45"/>
      <c r="FN282" s="45"/>
      <c r="FO282" s="45"/>
      <c r="FP282" s="45"/>
      <c r="FQ282" s="45"/>
      <c r="FR282" s="45"/>
      <c r="FS282" s="45"/>
      <c r="FT282" s="45"/>
      <c r="FU282" s="45"/>
      <c r="FV282" s="45"/>
      <c r="FW282" s="45"/>
      <c r="FX282" s="45"/>
      <c r="FY282" s="45"/>
      <c r="FZ282" s="45"/>
      <c r="GA282" s="45"/>
      <c r="GB282" s="45"/>
      <c r="GC282" s="45"/>
      <c r="GD282" s="45"/>
      <c r="GE282" s="45"/>
      <c r="GF282" s="45"/>
      <c r="GG282" s="45"/>
      <c r="GH282" s="45"/>
      <c r="GI282" s="45"/>
      <c r="GJ282" s="45"/>
      <c r="GK282" s="45"/>
      <c r="GL282" s="45"/>
      <c r="GM282" s="45"/>
      <c r="GN282" s="45"/>
      <c r="GO282" s="45"/>
      <c r="GP282" s="45"/>
      <c r="GQ282" s="45"/>
      <c r="GR282" s="45"/>
      <c r="GS282" s="45"/>
      <c r="GT282" s="45"/>
      <c r="GU282" s="45"/>
      <c r="GV282" s="45"/>
      <c r="GW282" s="45"/>
      <c r="GX282" s="45"/>
      <c r="GY282" s="45"/>
      <c r="GZ282" s="45"/>
      <c r="HA282" s="45"/>
      <c r="HB282" s="45"/>
      <c r="HC282" s="45"/>
      <c r="HD282" s="45"/>
      <c r="HE282" s="45"/>
      <c r="HF282" s="45"/>
      <c r="HG282" s="45"/>
      <c r="HH282" s="45"/>
      <c r="HI282" s="45"/>
      <c r="HJ282" s="45"/>
      <c r="HK282" s="45"/>
      <c r="HL282" s="45"/>
      <c r="HM282" s="45"/>
      <c r="HN282" s="45"/>
      <c r="HO282" s="45"/>
      <c r="HP282" s="45"/>
      <c r="HQ282" s="45"/>
      <c r="HR282" s="45"/>
      <c r="HS282" s="45"/>
      <c r="HT282" s="45"/>
      <c r="HU282" s="45"/>
      <c r="HV282" s="45"/>
      <c r="HW282" s="45"/>
      <c r="HX282" s="45"/>
      <c r="HY282" s="45"/>
      <c r="HZ282" s="45"/>
      <c r="IA282" s="45"/>
      <c r="IB282" s="45"/>
      <c r="IC282" s="45"/>
      <c r="ID282" s="45"/>
      <c r="IE282" s="45"/>
      <c r="IF282" s="45"/>
      <c r="IG282" s="45"/>
      <c r="IH282" s="45"/>
      <c r="II282" s="45"/>
      <c r="IJ282" s="45"/>
      <c r="IK282" s="45"/>
      <c r="IL282" s="45"/>
      <c r="IM282" s="45"/>
      <c r="IN282" s="45"/>
      <c r="IO282" s="45"/>
      <c r="IP282" s="45"/>
      <c r="IQ282" s="45"/>
      <c r="IR282" s="45"/>
      <c r="IS282" s="45"/>
      <c r="IT282" s="45"/>
      <c r="IU282" s="45"/>
      <c r="IV282" s="45"/>
      <c r="IW282" s="45"/>
      <c r="IX282" s="45"/>
      <c r="IY282" s="45"/>
      <c r="IZ282" s="45"/>
      <c r="JA282" s="45"/>
      <c r="JB282" s="45"/>
      <c r="JC282" s="45"/>
      <c r="JD282" s="45"/>
      <c r="JE282" s="45"/>
      <c r="JF282" s="45"/>
      <c r="JG282" s="45"/>
      <c r="JH282" s="45"/>
      <c r="JI282" s="45"/>
      <c r="JJ282" s="45"/>
      <c r="JK282" s="45"/>
      <c r="JL282" s="45"/>
      <c r="JM282" s="45"/>
      <c r="JN282" s="45"/>
      <c r="JO282" s="45"/>
      <c r="JP282" s="45"/>
      <c r="JQ282" s="45"/>
      <c r="JR282" s="45"/>
      <c r="JS282" s="45"/>
      <c r="JT282" s="45"/>
      <c r="JU282" s="45"/>
      <c r="JV282" s="45"/>
      <c r="JW282" s="45"/>
      <c r="JX282" s="45"/>
      <c r="JY282" s="45"/>
      <c r="JZ282" s="45"/>
      <c r="KA282" s="45"/>
      <c r="KB282" s="45"/>
      <c r="KC282" s="45"/>
      <c r="KD282" s="45"/>
      <c r="KE282" s="45"/>
      <c r="KF282" s="45"/>
      <c r="KG282" s="45"/>
      <c r="KH282" s="45"/>
      <c r="KI282" s="45"/>
      <c r="KJ282" s="45"/>
      <c r="KK282" s="45"/>
      <c r="KL282" s="45"/>
      <c r="KM282" s="45"/>
      <c r="KN282" s="45"/>
      <c r="KO282" s="45"/>
      <c r="KP282" s="45"/>
      <c r="KQ282" s="45"/>
      <c r="KR282" s="45"/>
      <c r="KS282" s="45"/>
      <c r="KT282" s="45"/>
      <c r="KU282" s="45"/>
      <c r="KV282" s="45"/>
      <c r="KW282" s="45"/>
      <c r="KX282" s="45"/>
      <c r="KY282" s="45"/>
      <c r="KZ282" s="45"/>
      <c r="LA282" s="45"/>
      <c r="LB282" s="45"/>
      <c r="LC282" s="45"/>
      <c r="LD282" s="45"/>
      <c r="LE282" s="45"/>
      <c r="LF282" s="45"/>
      <c r="LG282" s="45"/>
      <c r="LH282" s="45"/>
      <c r="LI282" s="45"/>
      <c r="LJ282" s="45"/>
      <c r="LK282" s="45"/>
      <c r="LL282" s="45"/>
      <c r="LM282" s="45"/>
      <c r="LN282" s="45"/>
      <c r="LO282" s="45"/>
      <c r="LP282" s="45"/>
      <c r="LQ282" s="45"/>
      <c r="LR282" s="45"/>
      <c r="LS282" s="45"/>
      <c r="LT282" s="45"/>
      <c r="LU282" s="45"/>
      <c r="LV282" s="45"/>
      <c r="LW282" s="45"/>
      <c r="LX282" s="45"/>
      <c r="LY282" s="45"/>
      <c r="LZ282" s="45"/>
      <c r="MA282" s="45"/>
      <c r="MB282" s="45"/>
      <c r="MC282" s="45"/>
      <c r="MD282" s="45"/>
      <c r="ME282" s="45"/>
      <c r="MF282" s="45"/>
      <c r="MG282" s="45"/>
      <c r="MH282" s="45"/>
      <c r="MI282" s="45"/>
      <c r="MJ282" s="45"/>
      <c r="MK282" s="45"/>
      <c r="ML282" s="45"/>
      <c r="MM282" s="45"/>
      <c r="MN282" s="45"/>
      <c r="MO282" s="45"/>
      <c r="MP282" s="45"/>
      <c r="MQ282" s="45"/>
      <c r="MR282" s="45"/>
      <c r="MS282" s="45"/>
      <c r="MT282" s="45"/>
      <c r="MU282" s="45"/>
      <c r="MV282" s="45"/>
      <c r="MW282" s="45"/>
      <c r="MX282" s="45"/>
      <c r="MY282" s="45"/>
      <c r="MZ282" s="45"/>
      <c r="NA282" s="45"/>
      <c r="NB282" s="45"/>
      <c r="NC282" s="45"/>
      <c r="ND282" s="45"/>
      <c r="NE282" s="45"/>
      <c r="NF282" s="45"/>
      <c r="NG282" s="45"/>
      <c r="NH282" s="45"/>
      <c r="NI282" s="45"/>
      <c r="NJ282" s="45"/>
      <c r="NK282" s="45"/>
      <c r="NL282" s="45"/>
      <c r="NM282" s="45"/>
      <c r="NN282" s="45"/>
      <c r="NO282" s="45"/>
      <c r="NP282" s="45"/>
      <c r="NQ282" s="45"/>
      <c r="NR282" s="45"/>
      <c r="NS282" s="45"/>
      <c r="NT282" s="45"/>
      <c r="NU282" s="45"/>
      <c r="NV282" s="45"/>
      <c r="NW282" s="45"/>
      <c r="NX282" s="45"/>
      <c r="NY282" s="45"/>
      <c r="NZ282" s="45"/>
      <c r="OA282" s="45"/>
      <c r="OB282" s="45"/>
      <c r="OC282" s="45"/>
      <c r="OD282" s="45"/>
      <c r="OE282" s="45"/>
      <c r="OF282" s="45"/>
      <c r="OG282" s="45"/>
      <c r="OH282" s="45"/>
      <c r="OI282" s="45"/>
      <c r="OJ282" s="45"/>
      <c r="OK282" s="45"/>
      <c r="OL282" s="45"/>
      <c r="OM282" s="45"/>
      <c r="ON282" s="45"/>
      <c r="OO282" s="45"/>
      <c r="OP282" s="45"/>
      <c r="OQ282" s="45"/>
      <c r="OR282" s="45"/>
      <c r="OS282" s="45"/>
      <c r="OT282" s="45"/>
      <c r="OU282" s="45"/>
      <c r="OV282" s="45"/>
      <c r="OW282" s="45"/>
      <c r="OX282" s="45"/>
      <c r="OY282" s="45"/>
      <c r="OZ282" s="45"/>
      <c r="PA282" s="45"/>
      <c r="PB282" s="45"/>
      <c r="PC282" s="45"/>
      <c r="PD282" s="45"/>
      <c r="PE282" s="45"/>
      <c r="PF282" s="45"/>
      <c r="PG282" s="45"/>
      <c r="PH282" s="45"/>
      <c r="PI282" s="45"/>
      <c r="PJ282" s="45"/>
      <c r="PK282" s="45"/>
      <c r="PL282" s="45"/>
      <c r="PM282" s="45"/>
      <c r="PN282" s="45"/>
      <c r="PO282" s="45"/>
      <c r="PP282" s="45"/>
      <c r="PQ282" s="45"/>
      <c r="PR282" s="45"/>
      <c r="PS282" s="45"/>
      <c r="PT282" s="45"/>
      <c r="PU282" s="45"/>
      <c r="PV282" s="45"/>
      <c r="PW282" s="45"/>
      <c r="PX282" s="45"/>
      <c r="PY282" s="45"/>
      <c r="PZ282" s="45"/>
      <c r="QA282" s="45"/>
      <c r="QB282" s="45"/>
      <c r="QC282" s="45"/>
      <c r="QD282" s="45"/>
      <c r="QE282" s="45"/>
      <c r="QF282" s="45"/>
      <c r="QG282" s="45"/>
      <c r="QH282" s="45"/>
      <c r="QI282" s="45"/>
      <c r="QJ282" s="45"/>
      <c r="QK282" s="45"/>
      <c r="QL282" s="45"/>
      <c r="QM282" s="45"/>
      <c r="QN282" s="45"/>
      <c r="QO282" s="45"/>
      <c r="QP282" s="45"/>
      <c r="QQ282" s="45"/>
      <c r="QR282" s="45"/>
      <c r="QS282" s="45"/>
      <c r="QT282" s="45"/>
      <c r="QU282" s="45"/>
      <c r="QV282" s="45"/>
      <c r="QW282" s="45"/>
      <c r="QX282" s="45"/>
      <c r="QY282" s="45"/>
      <c r="QZ282" s="45"/>
      <c r="RA282" s="45"/>
      <c r="RB282" s="45"/>
      <c r="RC282" s="45"/>
      <c r="RD282" s="45"/>
      <c r="RE282" s="45"/>
      <c r="RF282" s="45"/>
      <c r="RG282" s="45"/>
      <c r="RH282" s="45"/>
      <c r="RI282" s="45"/>
      <c r="RJ282" s="45"/>
      <c r="RK282" s="45"/>
      <c r="RL282" s="45"/>
      <c r="RM282" s="45"/>
      <c r="RN282" s="45"/>
      <c r="RO282" s="45"/>
      <c r="RP282" s="45"/>
      <c r="RQ282" s="45"/>
      <c r="RR282" s="45"/>
      <c r="RS282" s="45"/>
      <c r="RT282" s="45"/>
      <c r="RU282" s="45"/>
      <c r="RV282" s="45"/>
      <c r="RW282" s="45"/>
      <c r="RX282" s="45"/>
      <c r="RY282" s="45"/>
      <c r="RZ282" s="45"/>
      <c r="SA282" s="45"/>
      <c r="SB282" s="45"/>
      <c r="SC282" s="45"/>
      <c r="SD282" s="45"/>
      <c r="SE282" s="45"/>
      <c r="SF282" s="45"/>
      <c r="SG282" s="45"/>
      <c r="SH282" s="45"/>
      <c r="SI282" s="45"/>
      <c r="SJ282" s="45"/>
      <c r="SK282" s="45"/>
      <c r="SL282" s="45"/>
      <c r="SM282" s="45"/>
      <c r="SN282" s="45"/>
      <c r="SO282" s="45"/>
      <c r="SP282" s="45"/>
      <c r="SQ282" s="45"/>
      <c r="SR282" s="45"/>
      <c r="SS282" s="45"/>
      <c r="ST282" s="45"/>
      <c r="SU282" s="45"/>
      <c r="SV282" s="45"/>
      <c r="SW282" s="45"/>
      <c r="SX282" s="45"/>
      <c r="SY282" s="45"/>
      <c r="SZ282" s="45"/>
      <c r="TA282" s="45"/>
      <c r="TB282" s="45"/>
      <c r="TC282" s="45"/>
      <c r="TD282" s="45"/>
      <c r="TE282" s="45"/>
      <c r="TF282" s="45"/>
      <c r="TG282" s="45"/>
      <c r="TH282" s="45"/>
      <c r="TI282" s="45"/>
      <c r="TJ282" s="45"/>
      <c r="TK282" s="45"/>
      <c r="TL282" s="45"/>
      <c r="TM282" s="45"/>
      <c r="TN282" s="45"/>
      <c r="TO282" s="45"/>
      <c r="TP282" s="45"/>
      <c r="TQ282" s="45"/>
      <c r="TR282" s="45"/>
      <c r="TS282" s="45"/>
      <c r="TT282" s="45"/>
      <c r="TU282" s="45"/>
      <c r="TV282" s="45"/>
      <c r="TW282" s="45"/>
      <c r="TX282" s="45"/>
      <c r="TY282" s="45"/>
      <c r="TZ282" s="45"/>
      <c r="UA282" s="45"/>
      <c r="UB282" s="45"/>
      <c r="UC282" s="45"/>
      <c r="UD282" s="45"/>
      <c r="UE282" s="45"/>
      <c r="UF282" s="45"/>
      <c r="UG282" s="45"/>
      <c r="UH282" s="45"/>
      <c r="UI282" s="45"/>
      <c r="UJ282" s="45"/>
      <c r="UK282" s="45"/>
      <c r="UL282" s="45"/>
      <c r="UM282" s="45"/>
      <c r="UN282" s="45"/>
      <c r="UO282" s="45"/>
      <c r="UP282" s="45"/>
      <c r="UQ282" s="45"/>
      <c r="UR282" s="45"/>
      <c r="US282" s="45"/>
      <c r="UT282" s="45"/>
      <c r="UU282" s="45"/>
      <c r="UV282" s="45"/>
      <c r="UW282" s="45"/>
      <c r="UX282" s="45"/>
      <c r="UY282" s="45"/>
      <c r="UZ282" s="45"/>
      <c r="VA282" s="45"/>
      <c r="VB282" s="45"/>
      <c r="VC282" s="45"/>
      <c r="VD282" s="45"/>
      <c r="VE282" s="45"/>
      <c r="VF282" s="45"/>
      <c r="VG282" s="45"/>
      <c r="VH282" s="45"/>
      <c r="VI282" s="45"/>
      <c r="VJ282" s="45"/>
      <c r="VK282" s="45"/>
      <c r="VL282" s="45"/>
      <c r="VM282" s="45"/>
      <c r="VN282" s="45"/>
      <c r="VO282" s="45"/>
      <c r="VP282" s="45"/>
      <c r="VQ282" s="45"/>
      <c r="VR282" s="45"/>
      <c r="VS282" s="45"/>
      <c r="VT282" s="45"/>
      <c r="VU282" s="45"/>
      <c r="VV282" s="45"/>
      <c r="VW282" s="45"/>
      <c r="VX282" s="45"/>
      <c r="VY282" s="45"/>
      <c r="VZ282" s="45"/>
      <c r="WA282" s="45"/>
      <c r="WB282" s="45"/>
      <c r="WC282" s="45"/>
      <c r="WD282" s="45"/>
      <c r="WE282" s="45"/>
      <c r="WF282" s="45"/>
      <c r="WG282" s="45"/>
      <c r="WH282" s="45"/>
      <c r="WI282" s="45"/>
      <c r="WJ282" s="45"/>
      <c r="WK282" s="45"/>
      <c r="WL282" s="45"/>
      <c r="WM282" s="45"/>
      <c r="WN282" s="45"/>
      <c r="WO282" s="45"/>
      <c r="WP282" s="45"/>
      <c r="WQ282" s="45"/>
      <c r="WR282" s="45"/>
      <c r="WS282" s="45"/>
      <c r="WT282" s="45"/>
      <c r="WU282" s="45"/>
      <c r="WV282" s="45"/>
      <c r="WW282" s="45"/>
      <c r="WX282" s="45"/>
      <c r="WY282" s="45"/>
      <c r="WZ282" s="45"/>
      <c r="XA282" s="45"/>
      <c r="XB282" s="45"/>
      <c r="XC282" s="45"/>
      <c r="XD282" s="45"/>
      <c r="XE282" s="45"/>
      <c r="XF282" s="45"/>
      <c r="XG282" s="45"/>
      <c r="XH282" s="45"/>
      <c r="XI282" s="45"/>
      <c r="XJ282" s="45"/>
      <c r="XK282" s="45"/>
      <c r="XL282" s="45"/>
      <c r="XM282" s="45"/>
      <c r="XN282" s="45"/>
      <c r="XO282" s="45"/>
      <c r="XP282" s="45"/>
      <c r="XQ282" s="45"/>
      <c r="XR282" s="45"/>
      <c r="XS282" s="45"/>
      <c r="XT282" s="45"/>
      <c r="XU282" s="45"/>
      <c r="XV282" s="45"/>
      <c r="XW282" s="45"/>
      <c r="XX282" s="45"/>
      <c r="XY282" s="45"/>
      <c r="XZ282" s="45"/>
      <c r="YA282" s="45"/>
      <c r="YB282" s="45"/>
      <c r="YC282" s="45"/>
      <c r="YD282" s="45"/>
      <c r="YE282" s="45"/>
      <c r="YF282" s="45"/>
      <c r="YG282" s="45"/>
      <c r="YH282" s="45"/>
      <c r="YI282" s="45"/>
      <c r="YJ282" s="45"/>
      <c r="YK282" s="45"/>
      <c r="YL282" s="45"/>
      <c r="YM282" s="45"/>
      <c r="YN282" s="45"/>
      <c r="YO282" s="45"/>
      <c r="YP282" s="45"/>
      <c r="YQ282" s="45"/>
      <c r="YR282" s="45"/>
      <c r="YS282" s="45"/>
      <c r="YT282" s="45"/>
      <c r="YU282" s="45"/>
      <c r="YV282" s="45"/>
      <c r="YW282" s="45"/>
      <c r="YX282" s="45"/>
      <c r="YY282" s="45"/>
      <c r="YZ282" s="45"/>
      <c r="ZA282" s="45"/>
      <c r="ZB282" s="45"/>
      <c r="ZC282" s="45"/>
      <c r="ZD282" s="45"/>
      <c r="ZE282" s="45"/>
      <c r="ZF282" s="45"/>
      <c r="ZG282" s="45"/>
      <c r="ZH282" s="45"/>
      <c r="ZI282" s="45"/>
      <c r="ZJ282" s="45"/>
      <c r="ZK282" s="45"/>
      <c r="ZL282" s="45"/>
      <c r="ZM282" s="45"/>
      <c r="ZN282" s="45"/>
      <c r="ZO282" s="45"/>
      <c r="ZP282" s="45"/>
      <c r="ZQ282" s="45"/>
      <c r="ZR282" s="45"/>
      <c r="ZS282" s="45"/>
      <c r="ZT282" s="45"/>
      <c r="ZU282" s="45"/>
      <c r="ZV282" s="45"/>
      <c r="ZW282" s="45"/>
      <c r="ZX282" s="45"/>
      <c r="ZY282" s="45"/>
      <c r="ZZ282" s="45"/>
      <c r="AAA282" s="45"/>
      <c r="AAB282" s="45"/>
      <c r="AAC282" s="45"/>
      <c r="AAD282" s="45"/>
      <c r="AAE282" s="45"/>
      <c r="AAF282" s="45"/>
      <c r="AAG282" s="45"/>
      <c r="AAH282" s="45"/>
      <c r="AAI282" s="45"/>
      <c r="AAJ282" s="45"/>
      <c r="AAK282" s="45"/>
      <c r="AAL282" s="45"/>
      <c r="AAM282" s="45"/>
      <c r="AAN282" s="45"/>
      <c r="AAO282" s="45"/>
      <c r="AAP282" s="45"/>
      <c r="AAQ282" s="45"/>
      <c r="AAR282" s="45"/>
      <c r="AAS282" s="45"/>
      <c r="AAT282" s="45"/>
      <c r="AAU282" s="45"/>
      <c r="AAV282" s="45"/>
      <c r="AAW282" s="45"/>
      <c r="AAX282" s="45"/>
      <c r="AAY282" s="45"/>
      <c r="AAZ282" s="45"/>
      <c r="ABA282" s="45"/>
      <c r="ABB282" s="45"/>
      <c r="ABC282" s="45"/>
      <c r="ABD282" s="45"/>
      <c r="ABE282" s="45"/>
      <c r="ABF282" s="45"/>
      <c r="ABG282" s="45"/>
      <c r="ABH282" s="45"/>
      <c r="ABI282" s="45"/>
      <c r="ABJ282" s="45"/>
      <c r="ABK282" s="45"/>
      <c r="ABL282" s="45"/>
      <c r="ABM282" s="45"/>
      <c r="ABN282" s="45"/>
      <c r="ABO282" s="45"/>
      <c r="ABP282" s="45"/>
      <c r="ABQ282" s="45"/>
      <c r="ABR282" s="45"/>
      <c r="ABS282" s="45"/>
      <c r="ABT282" s="45"/>
      <c r="ABU282" s="45"/>
      <c r="ABV282" s="45"/>
      <c r="ABW282" s="45"/>
      <c r="ABX282" s="45"/>
      <c r="ABY282" s="45"/>
      <c r="ABZ282" s="45"/>
      <c r="ACA282" s="45"/>
      <c r="ACB282" s="45"/>
      <c r="ACC282" s="45"/>
      <c r="ACD282" s="45"/>
      <c r="ACE282" s="45"/>
      <c r="ACF282" s="45"/>
      <c r="ACG282" s="45"/>
      <c r="ACH282" s="45"/>
      <c r="ACI282" s="45"/>
      <c r="ACJ282" s="45"/>
      <c r="ACK282" s="45"/>
      <c r="ACL282" s="45"/>
      <c r="ACM282" s="45"/>
      <c r="ACN282" s="45"/>
      <c r="ACO282" s="45"/>
      <c r="ACP282" s="45"/>
      <c r="ACQ282" s="45"/>
      <c r="ACR282" s="45"/>
      <c r="ACS282" s="45"/>
      <c r="ACT282" s="45"/>
      <c r="ACU282" s="45"/>
      <c r="ACV282" s="45"/>
      <c r="ACW282" s="45"/>
      <c r="ACX282" s="45"/>
      <c r="ACY282" s="45"/>
      <c r="ACZ282" s="45"/>
      <c r="ADA282" s="45"/>
      <c r="ADB282" s="45"/>
      <c r="ADC282" s="45"/>
      <c r="ADD282" s="45"/>
      <c r="ADE282" s="45"/>
      <c r="ADF282" s="45"/>
      <c r="ADG282" s="45"/>
      <c r="ADH282" s="45"/>
      <c r="ADI282" s="45"/>
      <c r="ADJ282" s="45"/>
      <c r="ADK282" s="45"/>
      <c r="ADL282" s="45"/>
      <c r="ADM282" s="45"/>
      <c r="ADN282" s="45"/>
      <c r="ADO282" s="45"/>
      <c r="ADP282" s="45"/>
      <c r="ADQ282" s="45"/>
      <c r="ADR282" s="45"/>
      <c r="ADS282" s="45"/>
      <c r="ADT282" s="45"/>
      <c r="ADU282" s="45"/>
      <c r="ADV282" s="45"/>
      <c r="ADW282" s="45"/>
      <c r="ADX282" s="45"/>
      <c r="ADY282" s="45"/>
      <c r="ADZ282" s="45"/>
      <c r="AEA282" s="45"/>
      <c r="AEB282" s="45"/>
      <c r="AEC282" s="45"/>
      <c r="AED282" s="45"/>
      <c r="AEE282" s="45"/>
      <c r="AEF282" s="45"/>
      <c r="AEG282" s="45"/>
      <c r="AEH282" s="45"/>
      <c r="AEI282" s="45"/>
      <c r="AEJ282" s="45"/>
      <c r="AEK282" s="45"/>
      <c r="AEL282" s="45"/>
      <c r="AEM282" s="45"/>
      <c r="AEN282" s="45"/>
      <c r="AEO282" s="45"/>
      <c r="AEP282" s="45"/>
      <c r="AEQ282" s="45"/>
      <c r="AER282" s="45"/>
      <c r="AES282" s="45"/>
      <c r="AET282" s="45"/>
      <c r="AEU282" s="45"/>
      <c r="AEV282" s="45"/>
      <c r="AEW282" s="45"/>
      <c r="AEX282" s="45"/>
      <c r="AEY282" s="45"/>
      <c r="AEZ282" s="45"/>
      <c r="AFA282" s="45"/>
      <c r="AFB282" s="45"/>
      <c r="AFC282" s="45"/>
      <c r="AFD282" s="45"/>
      <c r="AFE282" s="45"/>
      <c r="AFF282" s="45"/>
      <c r="AFG282" s="45"/>
      <c r="AFH282" s="45"/>
      <c r="AFI282" s="45"/>
      <c r="AFJ282" s="45"/>
      <c r="AFK282" s="45"/>
      <c r="AFL282" s="45"/>
      <c r="AFM282" s="45"/>
      <c r="AFN282" s="45"/>
      <c r="AFO282" s="45"/>
      <c r="AFP282" s="45"/>
      <c r="AFQ282" s="45"/>
      <c r="AFR282" s="45"/>
      <c r="AFS282" s="45"/>
      <c r="AFT282" s="45"/>
      <c r="AFU282" s="45"/>
      <c r="AFV282" s="45"/>
      <c r="AFW282" s="45"/>
      <c r="AFX282" s="45"/>
      <c r="AFY282" s="45"/>
      <c r="AFZ282" s="45"/>
      <c r="AGA282" s="45"/>
      <c r="AGB282" s="45"/>
      <c r="AGC282" s="45"/>
      <c r="AGD282" s="45"/>
      <c r="AGE282" s="45"/>
      <c r="AGF282" s="45"/>
      <c r="AGG282" s="45"/>
      <c r="AGH282" s="45"/>
      <c r="AGI282" s="45"/>
      <c r="AGJ282" s="45"/>
      <c r="AGK282" s="45"/>
      <c r="AGL282" s="45"/>
      <c r="AGM282" s="45"/>
      <c r="AGN282" s="45"/>
      <c r="AGO282" s="45"/>
      <c r="AGP282" s="45"/>
      <c r="AGQ282" s="45"/>
      <c r="AGR282" s="45"/>
      <c r="AGS282" s="45"/>
      <c r="AGT282" s="45"/>
      <c r="AGU282" s="45"/>
      <c r="AGV282" s="45"/>
      <c r="AGW282" s="45"/>
      <c r="AGX282" s="45"/>
      <c r="AGY282" s="45"/>
      <c r="AGZ282" s="45"/>
      <c r="AHA282" s="45"/>
      <c r="AHB282" s="45"/>
      <c r="AHC282" s="45"/>
      <c r="AHD282" s="45"/>
      <c r="AHE282" s="45"/>
      <c r="AHF282" s="45"/>
      <c r="AHG282" s="45"/>
      <c r="AHH282" s="45"/>
      <c r="AHI282" s="45"/>
      <c r="AHJ282" s="45"/>
      <c r="AHK282" s="45"/>
      <c r="AHL282" s="45"/>
      <c r="AHM282" s="45"/>
      <c r="AHN282" s="45"/>
      <c r="AHO282" s="45"/>
      <c r="AHP282" s="45"/>
      <c r="AHQ282" s="45"/>
      <c r="AHR282" s="45"/>
      <c r="AHS282" s="45"/>
      <c r="AHT282" s="45"/>
      <c r="AHU282" s="45"/>
      <c r="AHV282" s="45"/>
      <c r="AHW282" s="45"/>
      <c r="AHX282" s="45"/>
      <c r="AHY282" s="45"/>
      <c r="AHZ282" s="45"/>
      <c r="AIA282" s="45"/>
      <c r="AIB282" s="45"/>
      <c r="AIC282" s="45"/>
      <c r="AID282" s="45"/>
      <c r="AIE282" s="45"/>
      <c r="AIF282" s="45"/>
      <c r="AIG282" s="45"/>
      <c r="AIH282" s="45"/>
      <c r="AII282" s="45"/>
      <c r="AIJ282" s="45"/>
      <c r="AIK282" s="45"/>
      <c r="AIL282" s="45"/>
      <c r="AIM282" s="45"/>
      <c r="AIN282" s="45"/>
      <c r="AIO282" s="45"/>
      <c r="AIP282" s="45"/>
      <c r="AIQ282" s="45"/>
      <c r="AIR282" s="45"/>
      <c r="AIS282" s="45"/>
      <c r="AIT282" s="45"/>
      <c r="AIU282" s="45"/>
      <c r="AIV282" s="45"/>
      <c r="AIW282" s="45"/>
      <c r="AIX282" s="45"/>
      <c r="AIY282" s="45"/>
      <c r="AIZ282" s="45"/>
      <c r="AJA282" s="45"/>
      <c r="AJB282" s="45"/>
      <c r="AJC282" s="45"/>
      <c r="AJD282" s="45"/>
      <c r="AJE282" s="45"/>
      <c r="AJF282" s="45"/>
      <c r="AJG282" s="45"/>
      <c r="AJH282" s="45"/>
      <c r="AJI282" s="45"/>
      <c r="AJJ282" s="45"/>
      <c r="AJK282" s="45"/>
      <c r="AJL282" s="45"/>
      <c r="AJM282" s="45"/>
      <c r="AJN282" s="45"/>
      <c r="AJO282" s="45"/>
      <c r="AJP282" s="45"/>
      <c r="AJQ282" s="45"/>
      <c r="AJR282" s="45"/>
      <c r="AJS282" s="45"/>
      <c r="AJT282" s="45"/>
      <c r="AJU282" s="45"/>
      <c r="AJV282" s="45"/>
      <c r="AJW282" s="45"/>
      <c r="AJX282" s="45"/>
      <c r="AJY282" s="45"/>
      <c r="AJZ282" s="45"/>
      <c r="AKA282" s="45"/>
      <c r="AKB282" s="45"/>
      <c r="AKC282" s="45"/>
      <c r="AKD282" s="45"/>
      <c r="AKE282" s="45"/>
      <c r="AKF282" s="45"/>
      <c r="AKG282" s="45"/>
      <c r="AKH282" s="45"/>
      <c r="AKI282" s="45"/>
      <c r="AKJ282" s="45"/>
      <c r="AKK282" s="45"/>
      <c r="AKL282" s="45"/>
      <c r="AKM282" s="45"/>
      <c r="AKN282" s="45"/>
      <c r="AKO282" s="45"/>
      <c r="AKP282" s="45"/>
      <c r="AKQ282" s="45"/>
      <c r="AKR282" s="45"/>
      <c r="AKS282" s="45"/>
      <c r="AKT282" s="45"/>
      <c r="AKU282" s="45"/>
      <c r="AKV282" s="45"/>
      <c r="AKW282" s="45"/>
      <c r="AKX282" s="45"/>
      <c r="AKY282" s="45"/>
      <c r="AKZ282" s="45"/>
      <c r="ALA282" s="45"/>
      <c r="ALB282" s="45"/>
      <c r="ALC282" s="45"/>
      <c r="ALD282" s="45"/>
      <c r="ALE282" s="45"/>
      <c r="ALF282" s="45"/>
      <c r="ALG282" s="45"/>
      <c r="ALH282" s="45"/>
      <c r="ALI282" s="45"/>
      <c r="ALJ282" s="45"/>
      <c r="ALK282" s="45"/>
      <c r="ALL282" s="45"/>
      <c r="ALM282" s="45"/>
      <c r="ALN282" s="45"/>
      <c r="ALO282" s="45"/>
      <c r="ALP282" s="45"/>
      <c r="ALQ282" s="45"/>
      <c r="ALR282" s="45"/>
      <c r="ALS282" s="45"/>
      <c r="ALT282" s="45"/>
      <c r="ALU282" s="45"/>
      <c r="ALV282" s="45"/>
      <c r="ALW282" s="45"/>
      <c r="ALX282" s="45"/>
      <c r="ALY282" s="45"/>
      <c r="ALZ282" s="45"/>
      <c r="AMA282" s="45"/>
      <c r="AMB282" s="45"/>
      <c r="AMC282" s="45"/>
      <c r="AMD282" s="45"/>
      <c r="AME282" s="45"/>
      <c r="AMF282" s="45"/>
      <c r="AMG282" s="45"/>
      <c r="AMH282" s="45"/>
      <c r="AMI282" s="45"/>
      <c r="AMJ282" s="45"/>
      <c r="AMK282" s="45"/>
      <c r="AML282" s="45"/>
      <c r="AMM282" s="45"/>
      <c r="AMN282" s="45"/>
      <c r="AMO282" s="45"/>
      <c r="AMP282" s="45"/>
      <c r="AMQ282" s="45"/>
      <c r="AMR282" s="45"/>
      <c r="AMS282" s="45"/>
      <c r="AMT282" s="45"/>
      <c r="AMU282" s="45"/>
      <c r="AMV282" s="45"/>
      <c r="AMW282" s="45"/>
      <c r="AMX282" s="45"/>
      <c r="AMY282" s="45"/>
      <c r="AMZ282" s="45"/>
      <c r="ANA282" s="45"/>
      <c r="ANB282" s="45"/>
      <c r="ANC282" s="45"/>
      <c r="AND282" s="45"/>
      <c r="ANE282" s="45"/>
      <c r="ANF282" s="45"/>
      <c r="ANG282" s="45"/>
      <c r="ANH282" s="45"/>
      <c r="ANI282" s="45"/>
      <c r="ANJ282" s="45"/>
      <c r="ANK282" s="45"/>
      <c r="ANL282" s="45"/>
      <c r="ANM282" s="45"/>
      <c r="ANN282" s="45"/>
      <c r="ANO282" s="45"/>
      <c r="ANP282" s="45"/>
      <c r="ANQ282" s="45"/>
      <c r="ANR282" s="45"/>
      <c r="ANS282" s="45"/>
      <c r="ANT282" s="45"/>
      <c r="ANU282" s="45"/>
      <c r="ANV282" s="45"/>
      <c r="ANW282" s="45"/>
      <c r="ANX282" s="45"/>
      <c r="ANY282" s="45"/>
      <c r="ANZ282" s="45"/>
      <c r="AOA282" s="45"/>
      <c r="AOB282" s="45"/>
      <c r="AOC282" s="45"/>
      <c r="AOD282" s="45"/>
      <c r="AOE282" s="45"/>
      <c r="AOF282" s="45"/>
      <c r="AOG282" s="45"/>
      <c r="AOH282" s="45"/>
      <c r="AOI282" s="45"/>
      <c r="AOJ282" s="45"/>
      <c r="AOK282" s="45"/>
      <c r="AOL282" s="45"/>
      <c r="AOM282" s="45"/>
      <c r="AON282" s="45"/>
      <c r="AOO282" s="45"/>
      <c r="AOP282" s="45"/>
      <c r="AOQ282" s="45"/>
      <c r="AOR282" s="45"/>
      <c r="AOS282" s="45"/>
      <c r="AOT282" s="45"/>
      <c r="AOU282" s="45"/>
      <c r="AOV282" s="45"/>
      <c r="AOW282" s="45"/>
      <c r="AOX282" s="45"/>
      <c r="AOY282" s="45"/>
      <c r="AOZ282" s="45"/>
      <c r="APA282" s="45"/>
      <c r="APB282" s="45"/>
      <c r="APC282" s="45"/>
      <c r="APD282" s="45"/>
      <c r="APE282" s="45"/>
      <c r="APF282" s="45"/>
      <c r="APG282" s="45"/>
      <c r="APH282" s="45"/>
      <c r="API282" s="45"/>
      <c r="APJ282" s="45"/>
      <c r="APK282" s="45"/>
      <c r="APL282" s="45"/>
      <c r="APM282" s="45"/>
      <c r="APN282" s="45"/>
      <c r="APO282" s="45"/>
      <c r="APP282" s="45"/>
      <c r="APQ282" s="45"/>
      <c r="APR282" s="45"/>
      <c r="APS282" s="45"/>
      <c r="APT282" s="45"/>
      <c r="APU282" s="45"/>
      <c r="APV282" s="45"/>
      <c r="APW282" s="45"/>
      <c r="APX282" s="45"/>
      <c r="APY282" s="45"/>
      <c r="APZ282" s="45"/>
      <c r="AQA282" s="45"/>
      <c r="AQB282" s="45"/>
      <c r="AQC282" s="45"/>
      <c r="AQD282" s="45"/>
      <c r="AQE282" s="45"/>
      <c r="AQF282" s="45"/>
      <c r="AQG282" s="45"/>
      <c r="AQH282" s="45"/>
      <c r="AQI282" s="45"/>
      <c r="AQJ282" s="45"/>
      <c r="AQK282" s="45"/>
      <c r="AQL282" s="45"/>
      <c r="AQM282" s="45"/>
      <c r="AQN282" s="45"/>
      <c r="AQO282" s="45"/>
      <c r="AQP282" s="45"/>
      <c r="AQQ282" s="45"/>
      <c r="AQR282" s="45"/>
      <c r="AQS282" s="45"/>
      <c r="AQT282" s="45"/>
      <c r="AQU282" s="45"/>
      <c r="AQV282" s="45"/>
      <c r="AQW282" s="45"/>
      <c r="AQX282" s="45"/>
      <c r="AQY282" s="45"/>
      <c r="AQZ282" s="45"/>
      <c r="ARA282" s="45"/>
      <c r="ARB282" s="45"/>
      <c r="ARC282" s="45"/>
      <c r="ARD282" s="45"/>
      <c r="ARE282" s="45"/>
      <c r="ARF282" s="45"/>
      <c r="ARG282" s="45"/>
      <c r="ARH282" s="45"/>
      <c r="ARI282" s="45"/>
      <c r="ARJ282" s="45"/>
      <c r="ARK282" s="45"/>
      <c r="ARL282" s="45"/>
      <c r="ARM282" s="45"/>
      <c r="ARN282" s="45"/>
      <c r="ARO282" s="45"/>
      <c r="ARP282" s="45"/>
      <c r="ARQ282" s="45"/>
      <c r="ARR282" s="45"/>
      <c r="ARS282" s="45"/>
      <c r="ART282" s="45"/>
      <c r="ARU282" s="45"/>
      <c r="ARV282" s="45"/>
      <c r="ARW282" s="45"/>
      <c r="ARX282" s="45"/>
      <c r="ARY282" s="45"/>
      <c r="ARZ282" s="45"/>
      <c r="ASA282" s="45"/>
      <c r="ASB282" s="45"/>
      <c r="ASC282" s="45"/>
      <c r="ASD282" s="45"/>
      <c r="ASE282" s="45"/>
      <c r="ASF282" s="45"/>
      <c r="ASG282" s="45"/>
      <c r="ASH282" s="45"/>
      <c r="ASI282" s="45"/>
      <c r="ASJ282" s="45"/>
      <c r="ASK282" s="45"/>
      <c r="ASL282" s="45"/>
      <c r="ASM282" s="45"/>
      <c r="ASN282" s="45"/>
      <c r="ASO282" s="45"/>
      <c r="ASP282" s="45"/>
      <c r="ASQ282" s="45"/>
      <c r="ASR282" s="45"/>
      <c r="ASS282" s="45"/>
      <c r="AST282" s="45"/>
      <c r="ASU282" s="45"/>
      <c r="ASV282" s="45"/>
      <c r="ASW282" s="45"/>
      <c r="ASX282" s="45"/>
      <c r="ASY282" s="45"/>
      <c r="ASZ282" s="45"/>
      <c r="ATA282" s="45"/>
      <c r="ATB282" s="45"/>
      <c r="ATC282" s="45"/>
      <c r="ATD282" s="45"/>
      <c r="ATE282" s="45"/>
      <c r="ATF282" s="45"/>
      <c r="ATG282" s="45"/>
      <c r="ATH282" s="45"/>
      <c r="ATI282" s="45"/>
      <c r="ATJ282" s="45"/>
      <c r="ATK282" s="45"/>
      <c r="ATL282" s="45"/>
      <c r="ATM282" s="45"/>
      <c r="ATN282" s="45"/>
      <c r="ATO282" s="45"/>
      <c r="ATP282" s="45"/>
      <c r="ATQ282" s="45"/>
      <c r="ATR282" s="45"/>
      <c r="ATS282" s="45"/>
      <c r="ATT282" s="45"/>
      <c r="ATU282" s="45"/>
      <c r="ATV282" s="45"/>
      <c r="ATW282" s="45"/>
      <c r="ATX282" s="45"/>
      <c r="ATY282" s="45"/>
      <c r="ATZ282" s="45"/>
      <c r="AUA282" s="45"/>
      <c r="AUB282" s="45"/>
      <c r="AUC282" s="45"/>
      <c r="AUD282" s="45"/>
      <c r="AUE282" s="45"/>
      <c r="AUF282" s="45"/>
      <c r="AUG282" s="45"/>
      <c r="AUH282" s="45"/>
      <c r="AUI282" s="45"/>
      <c r="AUJ282" s="45"/>
      <c r="AUK282" s="45"/>
      <c r="AUL282" s="45"/>
      <c r="AUM282" s="45"/>
      <c r="AUN282" s="45"/>
      <c r="AUO282" s="45"/>
      <c r="AUP282" s="45"/>
      <c r="AUQ282" s="45"/>
      <c r="AUR282" s="45"/>
      <c r="AUS282" s="45"/>
      <c r="AUT282" s="45"/>
      <c r="AUU282" s="45"/>
      <c r="AUV282" s="45"/>
      <c r="AUW282" s="45"/>
      <c r="AUX282" s="45"/>
      <c r="AUY282" s="45"/>
      <c r="AUZ282" s="45"/>
      <c r="AVA282" s="45"/>
      <c r="AVB282" s="45"/>
      <c r="AVC282" s="45"/>
      <c r="AVD282" s="45"/>
      <c r="AVE282" s="45"/>
      <c r="AVF282" s="45"/>
      <c r="AVG282" s="45"/>
      <c r="AVH282" s="45"/>
      <c r="AVI282" s="45"/>
      <c r="AVJ282" s="45"/>
      <c r="AVK282" s="45"/>
      <c r="AVL282" s="45"/>
      <c r="AVM282" s="45"/>
      <c r="AVN282" s="45"/>
      <c r="AVO282" s="45"/>
      <c r="AVP282" s="45"/>
      <c r="AVQ282" s="45"/>
      <c r="AVR282" s="45"/>
      <c r="AVS282" s="45"/>
      <c r="AVT282" s="45"/>
      <c r="AVU282" s="45"/>
      <c r="AVV282" s="45"/>
      <c r="AVW282" s="45"/>
      <c r="AVX282" s="45"/>
      <c r="AVY282" s="45"/>
      <c r="AVZ282" s="45"/>
      <c r="AWA282" s="45"/>
      <c r="AWB282" s="45"/>
      <c r="AWC282" s="45"/>
      <c r="AWD282" s="45"/>
      <c r="AWE282" s="45"/>
      <c r="AWF282" s="45"/>
      <c r="AWG282" s="45"/>
      <c r="AWH282" s="45"/>
      <c r="AWI282" s="45"/>
      <c r="AWJ282" s="45"/>
      <c r="AWK282" s="45"/>
      <c r="AWL282" s="45"/>
      <c r="AWM282" s="45"/>
      <c r="AWN282" s="45"/>
      <c r="AWO282" s="45"/>
      <c r="AWP282" s="45"/>
      <c r="AWQ282" s="45"/>
      <c r="AWR282" s="45"/>
      <c r="AWS282" s="45"/>
      <c r="AWT282" s="45"/>
      <c r="AWU282" s="45"/>
      <c r="AWV282" s="45"/>
      <c r="AWW282" s="45"/>
      <c r="AWX282" s="45"/>
      <c r="AWY282" s="45"/>
      <c r="AWZ282" s="45"/>
      <c r="AXA282" s="45"/>
      <c r="AXB282" s="45"/>
      <c r="AXC282" s="45"/>
      <c r="AXD282" s="45"/>
      <c r="AXE282" s="45"/>
      <c r="AXF282" s="45"/>
      <c r="AXG282" s="45"/>
      <c r="AXH282" s="45"/>
      <c r="AXI282" s="45"/>
      <c r="AXJ282" s="45"/>
      <c r="AXK282" s="45"/>
      <c r="AXL282" s="45"/>
      <c r="AXM282" s="45"/>
      <c r="AXN282" s="45"/>
      <c r="AXO282" s="45"/>
      <c r="AXP282" s="45"/>
      <c r="AXQ282" s="45"/>
      <c r="AXR282" s="45"/>
      <c r="AXS282" s="45"/>
      <c r="AXT282" s="45"/>
      <c r="AXU282" s="45"/>
      <c r="AXV282" s="45"/>
      <c r="AXW282" s="45"/>
      <c r="AXX282" s="45"/>
      <c r="AXY282" s="45"/>
      <c r="AXZ282" s="45"/>
      <c r="AYA282" s="45"/>
      <c r="AYB282" s="45"/>
      <c r="AYC282" s="45"/>
      <c r="AYD282" s="45"/>
      <c r="AYE282" s="45"/>
      <c r="AYF282" s="45"/>
      <c r="AYG282" s="45"/>
      <c r="AYH282" s="45"/>
      <c r="AYI282" s="45"/>
      <c r="AYJ282" s="45"/>
      <c r="AYK282" s="45"/>
      <c r="AYL282" s="45"/>
      <c r="AYM282" s="45"/>
      <c r="AYN282" s="45"/>
      <c r="AYO282" s="45"/>
      <c r="AYP282" s="45"/>
      <c r="AYQ282" s="45"/>
      <c r="AYR282" s="45"/>
      <c r="AYS282" s="45"/>
      <c r="AYT282" s="45"/>
      <c r="AYU282" s="45"/>
      <c r="AYV282" s="45"/>
      <c r="AYW282" s="45"/>
      <c r="AYX282" s="45"/>
      <c r="AYY282" s="45"/>
      <c r="AYZ282" s="45"/>
      <c r="AZA282" s="45"/>
      <c r="AZB282" s="45"/>
      <c r="AZC282" s="45"/>
      <c r="AZD282" s="45"/>
      <c r="AZE282" s="45"/>
      <c r="AZF282" s="45"/>
      <c r="AZG282" s="45"/>
      <c r="AZH282" s="45"/>
      <c r="AZI282" s="45"/>
      <c r="AZJ282" s="45"/>
      <c r="AZK282" s="45"/>
      <c r="AZL282" s="45"/>
      <c r="AZM282" s="45"/>
      <c r="AZN282" s="45"/>
      <c r="AZO282" s="45"/>
      <c r="AZP282" s="45"/>
      <c r="AZQ282" s="45"/>
      <c r="AZR282" s="45"/>
      <c r="AZS282" s="45"/>
      <c r="AZT282" s="45"/>
      <c r="AZU282" s="45"/>
      <c r="AZV282" s="45"/>
      <c r="AZW282" s="45"/>
      <c r="AZX282" s="45"/>
      <c r="AZY282" s="45"/>
      <c r="AZZ282" s="45"/>
      <c r="BAA282" s="45"/>
      <c r="BAB282" s="45"/>
      <c r="BAC282" s="45"/>
      <c r="BAD282" s="45"/>
      <c r="BAE282" s="45"/>
      <c r="BAF282" s="45"/>
      <c r="BAG282" s="45"/>
      <c r="BAH282" s="45"/>
      <c r="BAI282" s="45"/>
      <c r="BAJ282" s="45"/>
      <c r="BAK282" s="45"/>
      <c r="BAL282" s="45"/>
      <c r="BAM282" s="45"/>
      <c r="BAN282" s="45"/>
      <c r="BAO282" s="45"/>
      <c r="BAP282" s="45"/>
      <c r="BAQ282" s="45"/>
      <c r="BAR282" s="45"/>
      <c r="BAS282" s="45"/>
      <c r="BAT282" s="45"/>
      <c r="BAU282" s="45"/>
      <c r="BAV282" s="45"/>
      <c r="BAW282" s="45"/>
      <c r="BAX282" s="45"/>
      <c r="BAY282" s="45"/>
      <c r="BAZ282" s="45"/>
      <c r="BBA282" s="45"/>
      <c r="BBB282" s="45"/>
      <c r="BBC282" s="45"/>
      <c r="BBD282" s="45"/>
      <c r="BBE282" s="45"/>
      <c r="BBF282" s="45"/>
      <c r="BBG282" s="45"/>
      <c r="BBH282" s="45"/>
      <c r="BBI282" s="45"/>
      <c r="BBJ282" s="45"/>
      <c r="BBK282" s="45"/>
      <c r="BBL282" s="45"/>
      <c r="BBM282" s="45"/>
      <c r="BBN282" s="45"/>
      <c r="BBO282" s="45"/>
      <c r="BBP282" s="45"/>
      <c r="BBQ282" s="45"/>
      <c r="BBR282" s="45"/>
      <c r="BBS282" s="45"/>
      <c r="BBT282" s="45"/>
      <c r="BBU282" s="45"/>
      <c r="BBV282" s="45"/>
      <c r="BBW282" s="45"/>
      <c r="BBX282" s="45"/>
      <c r="BBY282" s="45"/>
      <c r="BBZ282" s="45"/>
      <c r="BCA282" s="45"/>
      <c r="BCB282" s="45"/>
      <c r="BCC282" s="45"/>
      <c r="BCD282" s="45"/>
      <c r="BCE282" s="45"/>
      <c r="BCF282" s="45"/>
      <c r="BCG282" s="45"/>
      <c r="BCH282" s="45"/>
      <c r="BCI282" s="45"/>
      <c r="BCJ282" s="45"/>
      <c r="BCK282" s="45"/>
      <c r="BCL282" s="45"/>
      <c r="BCM282" s="45"/>
      <c r="BCN282" s="45"/>
      <c r="BCO282" s="45"/>
      <c r="BCP282" s="45"/>
      <c r="BCQ282" s="45"/>
      <c r="BCR282" s="45"/>
      <c r="BCS282" s="45"/>
      <c r="BCT282" s="45"/>
      <c r="BCU282" s="45"/>
      <c r="BCV282" s="45"/>
      <c r="BCW282" s="45"/>
      <c r="BCX282" s="45"/>
      <c r="BCY282" s="45"/>
      <c r="BCZ282" s="45"/>
      <c r="BDA282" s="45"/>
      <c r="BDB282" s="45"/>
      <c r="BDC282" s="45"/>
      <c r="BDD282" s="45"/>
      <c r="BDE282" s="45"/>
      <c r="BDF282" s="45"/>
      <c r="BDG282" s="45"/>
      <c r="BDH282" s="45"/>
      <c r="BDI282" s="45"/>
      <c r="BDJ282" s="45"/>
      <c r="BDK282" s="45"/>
      <c r="BDL282" s="45"/>
      <c r="BDM282" s="45"/>
      <c r="BDN282" s="45"/>
      <c r="BDO282" s="45"/>
      <c r="BDP282" s="45"/>
      <c r="BDQ282" s="45"/>
      <c r="BDR282" s="45"/>
      <c r="BDS282" s="45"/>
      <c r="BDT282" s="45"/>
      <c r="BDU282" s="45"/>
      <c r="BDV282" s="45"/>
      <c r="BDW282" s="45"/>
      <c r="BDX282" s="45"/>
      <c r="BDY282" s="45"/>
      <c r="BDZ282" s="45"/>
      <c r="BEA282" s="45"/>
      <c r="BEB282" s="45"/>
      <c r="BEC282" s="45"/>
      <c r="BED282" s="45"/>
      <c r="BEE282" s="45"/>
      <c r="BEF282" s="45"/>
      <c r="BEG282" s="45"/>
      <c r="BEH282" s="45"/>
      <c r="BEI282" s="45"/>
      <c r="BEJ282" s="45"/>
      <c r="BEK282" s="45"/>
      <c r="BEL282" s="45"/>
      <c r="BEM282" s="45"/>
      <c r="BEN282" s="45"/>
      <c r="BEO282" s="45"/>
      <c r="BEP282" s="45"/>
      <c r="BEQ282" s="45"/>
      <c r="BER282" s="45"/>
      <c r="BES282" s="45"/>
      <c r="BET282" s="45"/>
      <c r="BEU282" s="45"/>
      <c r="BEV282" s="45"/>
      <c r="BEW282" s="45"/>
      <c r="BEX282" s="45"/>
      <c r="BEY282" s="45"/>
      <c r="BEZ282" s="45"/>
      <c r="BFA282" s="45"/>
      <c r="BFB282" s="45"/>
      <c r="BFC282" s="45"/>
      <c r="BFD282" s="45"/>
      <c r="BFE282" s="45"/>
      <c r="BFF282" s="45"/>
      <c r="BFG282" s="45"/>
      <c r="BFH282" s="45"/>
      <c r="BFI282" s="45"/>
      <c r="BFJ282" s="45"/>
      <c r="BFK282" s="45"/>
      <c r="BFL282" s="45"/>
      <c r="BFM282" s="45"/>
      <c r="BFN282" s="45"/>
      <c r="BFO282" s="45"/>
      <c r="BFP282" s="45"/>
      <c r="BFQ282" s="45"/>
      <c r="BFR282" s="45"/>
      <c r="BFS282" s="45"/>
      <c r="BFT282" s="45"/>
      <c r="BFU282" s="45"/>
      <c r="BFV282" s="45"/>
      <c r="BFW282" s="45"/>
      <c r="BFX282" s="45"/>
      <c r="BFY282" s="45"/>
      <c r="BFZ282" s="45"/>
      <c r="BGA282" s="45"/>
      <c r="BGB282" s="45"/>
      <c r="BGC282" s="45"/>
      <c r="BGD282" s="45"/>
      <c r="BGE282" s="45"/>
      <c r="BGF282" s="45"/>
      <c r="BGG282" s="45"/>
      <c r="BGH282" s="45"/>
      <c r="BGI282" s="45"/>
      <c r="BGJ282" s="45"/>
      <c r="BGK282" s="45"/>
      <c r="BGL282" s="45"/>
      <c r="BGM282" s="45"/>
      <c r="BGN282" s="45"/>
      <c r="BGO282" s="45"/>
      <c r="BGP282" s="45"/>
      <c r="BGQ282" s="45"/>
      <c r="BGR282" s="45"/>
      <c r="BGS282" s="45"/>
      <c r="BGT282" s="45"/>
      <c r="BGU282" s="45"/>
      <c r="BGV282" s="45"/>
      <c r="BGW282" s="45"/>
      <c r="BGX282" s="45"/>
      <c r="BGY282" s="45"/>
      <c r="BGZ282" s="45"/>
      <c r="BHA282" s="45"/>
      <c r="BHB282" s="45"/>
      <c r="BHC282" s="45"/>
      <c r="BHD282" s="45"/>
      <c r="BHE282" s="45"/>
      <c r="BHF282" s="45"/>
      <c r="BHG282" s="45"/>
      <c r="BHH282" s="45"/>
      <c r="BHI282" s="45"/>
      <c r="BHJ282" s="45"/>
      <c r="BHK282" s="45"/>
      <c r="BHL282" s="45"/>
      <c r="BHM282" s="45"/>
      <c r="BHN282" s="45"/>
      <c r="BHO282" s="45"/>
      <c r="BHP282" s="45"/>
      <c r="BHQ282" s="45"/>
      <c r="BHR282" s="45"/>
      <c r="BHS282" s="45"/>
      <c r="BHT282" s="45"/>
      <c r="BHU282" s="45"/>
      <c r="BHV282" s="45"/>
      <c r="BHW282" s="45"/>
      <c r="BHX282" s="45"/>
      <c r="BHY282" s="45"/>
      <c r="BHZ282" s="45"/>
      <c r="BIA282" s="45"/>
      <c r="BIB282" s="45"/>
      <c r="BIC282" s="45"/>
      <c r="BID282" s="45"/>
      <c r="BIE282" s="45"/>
      <c r="BIF282" s="45"/>
      <c r="BIG282" s="45"/>
      <c r="BIH282" s="45"/>
      <c r="BII282" s="45"/>
      <c r="BIJ282" s="45"/>
      <c r="BIK282" s="45"/>
      <c r="BIL282" s="45"/>
      <c r="BIM282" s="45"/>
      <c r="BIN282" s="45"/>
      <c r="BIO282" s="45"/>
      <c r="BIP282" s="45"/>
      <c r="BIQ282" s="45"/>
      <c r="BIR282" s="45"/>
      <c r="BIS282" s="45"/>
      <c r="BIT282" s="45"/>
      <c r="BIU282" s="45"/>
      <c r="BIV282" s="45"/>
      <c r="BIW282" s="45"/>
      <c r="BIX282" s="45"/>
      <c r="BIY282" s="45"/>
      <c r="BIZ282" s="45"/>
      <c r="BJA282" s="45"/>
      <c r="BJB282" s="45"/>
      <c r="BJC282" s="45"/>
      <c r="BJD282" s="45"/>
      <c r="BJE282" s="45"/>
      <c r="BJF282" s="45"/>
      <c r="BJG282" s="45"/>
      <c r="BJH282" s="45"/>
      <c r="BJI282" s="45"/>
      <c r="BJJ282" s="45"/>
      <c r="BJK282" s="45"/>
      <c r="BJL282" s="45"/>
      <c r="BJM282" s="45"/>
      <c r="BJN282" s="45"/>
      <c r="BJO282" s="45"/>
      <c r="BJP282" s="45"/>
      <c r="BJQ282" s="45"/>
      <c r="BJR282" s="45"/>
      <c r="BJS282" s="45"/>
      <c r="BJT282" s="45"/>
      <c r="BJU282" s="45"/>
      <c r="BJV282" s="45"/>
      <c r="BJW282" s="45"/>
      <c r="BJX282" s="45"/>
      <c r="BJY282" s="45"/>
      <c r="BJZ282" s="45"/>
      <c r="BKA282" s="45"/>
      <c r="BKB282" s="45"/>
      <c r="BKC282" s="45"/>
      <c r="BKD282" s="45"/>
      <c r="BKE282" s="45"/>
      <c r="BKF282" s="45"/>
      <c r="BKG282" s="45"/>
      <c r="BKH282" s="45"/>
      <c r="BKI282" s="45"/>
      <c r="BKJ282" s="45"/>
      <c r="BKK282" s="45"/>
      <c r="BKL282" s="45"/>
      <c r="BKM282" s="45"/>
      <c r="BKN282" s="45"/>
      <c r="BKO282" s="45"/>
      <c r="BKP282" s="45"/>
      <c r="BKQ282" s="45"/>
      <c r="BKR282" s="45"/>
      <c r="BKS282" s="45"/>
      <c r="BKT282" s="45"/>
      <c r="BKU282" s="45"/>
      <c r="BKV282" s="45"/>
      <c r="BKW282" s="45"/>
      <c r="BKX282" s="45"/>
      <c r="BKY282" s="45"/>
      <c r="BKZ282" s="45"/>
      <c r="BLA282" s="45"/>
      <c r="BLB282" s="45"/>
      <c r="BLC282" s="45"/>
      <c r="BLD282" s="45"/>
      <c r="BLE282" s="45"/>
      <c r="BLF282" s="45"/>
      <c r="BLG282" s="45"/>
      <c r="BLH282" s="45"/>
      <c r="BLI282" s="45"/>
      <c r="BLJ282" s="45"/>
      <c r="BLK282" s="45"/>
      <c r="BLL282" s="45"/>
      <c r="BLM282" s="45"/>
      <c r="BLN282" s="45"/>
      <c r="BLO282" s="45"/>
      <c r="BLP282" s="45"/>
      <c r="BLQ282" s="45"/>
      <c r="BLR282" s="45"/>
      <c r="BLS282" s="45"/>
      <c r="BLT282" s="45"/>
      <c r="BLU282" s="45"/>
      <c r="BLV282" s="45"/>
      <c r="BLW282" s="45"/>
      <c r="BLX282" s="45"/>
      <c r="BLY282" s="45"/>
      <c r="BLZ282" s="45"/>
      <c r="BMA282" s="45"/>
      <c r="BMB282" s="45"/>
      <c r="BMC282" s="45"/>
      <c r="BMD282" s="45"/>
      <c r="BME282" s="45"/>
      <c r="BMF282" s="45"/>
      <c r="BMG282" s="45"/>
      <c r="BMH282" s="45"/>
      <c r="BMI282" s="45"/>
      <c r="BMJ282" s="45"/>
      <c r="BMK282" s="45"/>
      <c r="BML282" s="45"/>
      <c r="BMM282" s="45"/>
      <c r="BMN282" s="45"/>
      <c r="BMO282" s="45"/>
      <c r="BMP282" s="45"/>
      <c r="BMQ282" s="45"/>
      <c r="BMR282" s="45"/>
      <c r="BMS282" s="45"/>
      <c r="BMT282" s="45"/>
      <c r="BMU282" s="45"/>
      <c r="BMV282" s="45"/>
      <c r="BMW282" s="45"/>
      <c r="BMX282" s="45"/>
      <c r="BMY282" s="45"/>
      <c r="BMZ282" s="45"/>
      <c r="BNA282" s="45"/>
    </row>
    <row r="283" spans="23:1717" s="46" customFormat="1" x14ac:dyDescent="0.25">
      <c r="W283" s="45"/>
      <c r="X283" s="45"/>
      <c r="Y283" s="45"/>
      <c r="Z283" s="45"/>
      <c r="AA283" s="45"/>
      <c r="AB283" s="45"/>
      <c r="AC283" s="45"/>
      <c r="AD283" s="45"/>
      <c r="AE283" s="45"/>
      <c r="AF283" s="45"/>
      <c r="AG283" s="45"/>
      <c r="AH283" s="45"/>
      <c r="AI283" s="45"/>
      <c r="AJ283" s="45"/>
      <c r="AK283" s="45"/>
      <c r="AL283" s="45"/>
      <c r="AM283" s="45"/>
      <c r="AN283" s="45"/>
      <c r="AO283" s="45"/>
      <c r="AP283" s="45"/>
      <c r="AQ283" s="45"/>
      <c r="AR283" s="45"/>
      <c r="AS283" s="45"/>
      <c r="AT283" s="45"/>
      <c r="AU283" s="45"/>
      <c r="AV283" s="45"/>
      <c r="AW283" s="45"/>
      <c r="AX283" s="45"/>
      <c r="AY283" s="45"/>
      <c r="AZ283" s="45"/>
      <c r="BA283" s="45"/>
      <c r="BB283" s="45"/>
      <c r="BC283" s="45"/>
      <c r="BD283" s="45"/>
      <c r="BE283" s="45"/>
      <c r="BF283" s="45"/>
      <c r="BG283" s="45"/>
      <c r="BH283" s="45"/>
      <c r="BI283" s="45"/>
      <c r="BJ283" s="45"/>
      <c r="BK283" s="45"/>
      <c r="BL283" s="45"/>
      <c r="BM283" s="45"/>
      <c r="BN283" s="45"/>
      <c r="BO283" s="45"/>
      <c r="BP283" s="45"/>
      <c r="BQ283" s="45"/>
      <c r="BR283" s="45"/>
      <c r="BS283" s="45"/>
      <c r="BT283" s="45"/>
      <c r="BU283" s="45"/>
      <c r="BV283" s="45"/>
      <c r="BW283" s="45"/>
      <c r="BX283" s="45"/>
      <c r="BY283" s="45"/>
      <c r="BZ283" s="45"/>
      <c r="CA283" s="45"/>
      <c r="CB283" s="45"/>
      <c r="CC283" s="45"/>
      <c r="CD283" s="45"/>
      <c r="CE283" s="45"/>
      <c r="CF283" s="45"/>
      <c r="CG283" s="45"/>
      <c r="CH283" s="45"/>
      <c r="CI283" s="45"/>
      <c r="CJ283" s="45"/>
      <c r="CK283" s="45"/>
      <c r="CL283" s="45"/>
      <c r="CM283" s="45"/>
      <c r="CN283" s="45"/>
      <c r="CO283" s="45"/>
      <c r="CP283" s="45"/>
      <c r="CQ283" s="45"/>
      <c r="CR283" s="45"/>
      <c r="CS283" s="45"/>
      <c r="CT283" s="45"/>
      <c r="CU283" s="45"/>
      <c r="CV283" s="45"/>
      <c r="CW283" s="45"/>
      <c r="CX283" s="45"/>
      <c r="CY283" s="45"/>
      <c r="CZ283" s="45"/>
      <c r="DA283" s="45"/>
      <c r="DB283" s="45"/>
      <c r="DC283" s="45"/>
      <c r="DD283" s="45"/>
      <c r="DE283" s="45"/>
      <c r="DF283" s="45"/>
      <c r="DG283" s="45"/>
      <c r="DH283" s="45"/>
      <c r="DI283" s="45"/>
      <c r="DJ283" s="45"/>
      <c r="DK283" s="45"/>
      <c r="DL283" s="45"/>
      <c r="DM283" s="45"/>
      <c r="DN283" s="45"/>
      <c r="DO283" s="45"/>
      <c r="DP283" s="45"/>
      <c r="DQ283" s="45"/>
      <c r="DR283" s="45"/>
      <c r="DS283" s="45"/>
      <c r="DT283" s="45"/>
      <c r="DU283" s="45"/>
      <c r="DV283" s="45"/>
      <c r="DW283" s="45"/>
      <c r="DX283" s="45"/>
      <c r="DY283" s="45"/>
      <c r="DZ283" s="45"/>
      <c r="EA283" s="45"/>
      <c r="EB283" s="45"/>
      <c r="EC283" s="45"/>
      <c r="ED283" s="45"/>
      <c r="EE283" s="45"/>
      <c r="EF283" s="45"/>
      <c r="EG283" s="45"/>
      <c r="EH283" s="45"/>
      <c r="EI283" s="45"/>
      <c r="EJ283" s="45"/>
      <c r="EK283" s="45"/>
      <c r="EL283" s="45"/>
      <c r="EM283" s="45"/>
      <c r="EN283" s="45"/>
      <c r="EO283" s="45"/>
      <c r="EP283" s="45"/>
      <c r="EQ283" s="45"/>
      <c r="ER283" s="45"/>
      <c r="ES283" s="45"/>
      <c r="ET283" s="45"/>
      <c r="EU283" s="45"/>
      <c r="EV283" s="45"/>
      <c r="EW283" s="45"/>
      <c r="EX283" s="45"/>
      <c r="EY283" s="45"/>
      <c r="EZ283" s="45"/>
      <c r="FA283" s="45"/>
      <c r="FB283" s="45"/>
      <c r="FC283" s="45"/>
      <c r="FD283" s="45"/>
      <c r="FE283" s="45"/>
      <c r="FF283" s="45"/>
      <c r="FG283" s="45"/>
      <c r="FH283" s="45"/>
      <c r="FI283" s="45"/>
      <c r="FJ283" s="45"/>
      <c r="FK283" s="45"/>
      <c r="FL283" s="45"/>
      <c r="FM283" s="45"/>
      <c r="FN283" s="45"/>
      <c r="FO283" s="45"/>
      <c r="FP283" s="45"/>
      <c r="FQ283" s="45"/>
      <c r="FR283" s="45"/>
      <c r="FS283" s="45"/>
      <c r="FT283" s="45"/>
      <c r="FU283" s="45"/>
      <c r="FV283" s="45"/>
      <c r="FW283" s="45"/>
      <c r="FX283" s="45"/>
      <c r="FY283" s="45"/>
      <c r="FZ283" s="45"/>
      <c r="GA283" s="45"/>
      <c r="GB283" s="45"/>
      <c r="GC283" s="45"/>
      <c r="GD283" s="45"/>
      <c r="GE283" s="45"/>
      <c r="GF283" s="45"/>
      <c r="GG283" s="45"/>
      <c r="GH283" s="45"/>
      <c r="GI283" s="45"/>
      <c r="GJ283" s="45"/>
      <c r="GK283" s="45"/>
      <c r="GL283" s="45"/>
      <c r="GM283" s="45"/>
      <c r="GN283" s="45"/>
      <c r="GO283" s="45"/>
      <c r="GP283" s="45"/>
      <c r="GQ283" s="45"/>
      <c r="GR283" s="45"/>
      <c r="GS283" s="45"/>
      <c r="GT283" s="45"/>
      <c r="GU283" s="45"/>
      <c r="GV283" s="45"/>
      <c r="GW283" s="45"/>
      <c r="GX283" s="45"/>
      <c r="GY283" s="45"/>
      <c r="GZ283" s="45"/>
      <c r="HA283" s="45"/>
      <c r="HB283" s="45"/>
      <c r="HC283" s="45"/>
      <c r="HD283" s="45"/>
      <c r="HE283" s="45"/>
      <c r="HF283" s="45"/>
      <c r="HG283" s="45"/>
      <c r="HH283" s="45"/>
      <c r="HI283" s="45"/>
      <c r="HJ283" s="45"/>
      <c r="HK283" s="45"/>
      <c r="HL283" s="45"/>
      <c r="HM283" s="45"/>
      <c r="HN283" s="45"/>
      <c r="HO283" s="45"/>
      <c r="HP283" s="45"/>
      <c r="HQ283" s="45"/>
      <c r="HR283" s="45"/>
      <c r="HS283" s="45"/>
      <c r="HT283" s="45"/>
      <c r="HU283" s="45"/>
      <c r="HV283" s="45"/>
      <c r="HW283" s="45"/>
      <c r="HX283" s="45"/>
      <c r="HY283" s="45"/>
      <c r="HZ283" s="45"/>
      <c r="IA283" s="45"/>
      <c r="IB283" s="45"/>
      <c r="IC283" s="45"/>
      <c r="ID283" s="45"/>
      <c r="IE283" s="45"/>
      <c r="IF283" s="45"/>
      <c r="IG283" s="45"/>
      <c r="IH283" s="45"/>
      <c r="II283" s="45"/>
      <c r="IJ283" s="45"/>
      <c r="IK283" s="45"/>
      <c r="IL283" s="45"/>
      <c r="IM283" s="45"/>
      <c r="IN283" s="45"/>
      <c r="IO283" s="45"/>
      <c r="IP283" s="45"/>
      <c r="IQ283" s="45"/>
      <c r="IR283" s="45"/>
      <c r="IS283" s="45"/>
      <c r="IT283" s="45"/>
      <c r="IU283" s="45"/>
      <c r="IV283" s="45"/>
      <c r="IW283" s="45"/>
      <c r="IX283" s="45"/>
      <c r="IY283" s="45"/>
      <c r="IZ283" s="45"/>
      <c r="JA283" s="45"/>
      <c r="JB283" s="45"/>
      <c r="JC283" s="45"/>
      <c r="JD283" s="45"/>
      <c r="JE283" s="45"/>
      <c r="JF283" s="45"/>
      <c r="JG283" s="45"/>
      <c r="JH283" s="45"/>
      <c r="JI283" s="45"/>
      <c r="JJ283" s="45"/>
      <c r="JK283" s="45"/>
      <c r="JL283" s="45"/>
      <c r="JM283" s="45"/>
      <c r="JN283" s="45"/>
      <c r="JO283" s="45"/>
      <c r="JP283" s="45"/>
      <c r="JQ283" s="45"/>
      <c r="JR283" s="45"/>
      <c r="JS283" s="45"/>
      <c r="JT283" s="45"/>
      <c r="JU283" s="45"/>
      <c r="JV283" s="45"/>
      <c r="JW283" s="45"/>
      <c r="JX283" s="45"/>
      <c r="JY283" s="45"/>
      <c r="JZ283" s="45"/>
      <c r="KA283" s="45"/>
      <c r="KB283" s="45"/>
      <c r="KC283" s="45"/>
      <c r="KD283" s="45"/>
      <c r="KE283" s="45"/>
      <c r="KF283" s="45"/>
      <c r="KG283" s="45"/>
      <c r="KH283" s="45"/>
      <c r="KI283" s="45"/>
      <c r="KJ283" s="45"/>
      <c r="KK283" s="45"/>
      <c r="KL283" s="45"/>
      <c r="KM283" s="45"/>
      <c r="KN283" s="45"/>
      <c r="KO283" s="45"/>
      <c r="KP283" s="45"/>
      <c r="KQ283" s="45"/>
      <c r="KR283" s="45"/>
      <c r="KS283" s="45"/>
      <c r="KT283" s="45"/>
      <c r="KU283" s="45"/>
      <c r="KV283" s="45"/>
      <c r="KW283" s="45"/>
      <c r="KX283" s="45"/>
      <c r="KY283" s="45"/>
      <c r="KZ283" s="45"/>
      <c r="LA283" s="45"/>
      <c r="LB283" s="45"/>
      <c r="LC283" s="45"/>
      <c r="LD283" s="45"/>
      <c r="LE283" s="45"/>
      <c r="LF283" s="45"/>
      <c r="LG283" s="45"/>
      <c r="LH283" s="45"/>
      <c r="LI283" s="45"/>
      <c r="LJ283" s="45"/>
      <c r="LK283" s="45"/>
      <c r="LL283" s="45"/>
      <c r="LM283" s="45"/>
      <c r="LN283" s="45"/>
      <c r="LO283" s="45"/>
      <c r="LP283" s="45"/>
      <c r="LQ283" s="45"/>
      <c r="LR283" s="45"/>
      <c r="LS283" s="45"/>
      <c r="LT283" s="45"/>
      <c r="LU283" s="45"/>
      <c r="LV283" s="45"/>
      <c r="LW283" s="45"/>
      <c r="LX283" s="45"/>
      <c r="LY283" s="45"/>
      <c r="LZ283" s="45"/>
      <c r="MA283" s="45"/>
      <c r="MB283" s="45"/>
      <c r="MC283" s="45"/>
      <c r="MD283" s="45"/>
      <c r="ME283" s="45"/>
      <c r="MF283" s="45"/>
      <c r="MG283" s="45"/>
      <c r="MH283" s="45"/>
      <c r="MI283" s="45"/>
      <c r="MJ283" s="45"/>
      <c r="MK283" s="45"/>
      <c r="ML283" s="45"/>
      <c r="MM283" s="45"/>
      <c r="MN283" s="45"/>
      <c r="MO283" s="45"/>
      <c r="MP283" s="45"/>
      <c r="MQ283" s="45"/>
      <c r="MR283" s="45"/>
      <c r="MS283" s="45"/>
      <c r="MT283" s="45"/>
      <c r="MU283" s="45"/>
      <c r="MV283" s="45"/>
      <c r="MW283" s="45"/>
      <c r="MX283" s="45"/>
      <c r="MY283" s="45"/>
      <c r="MZ283" s="45"/>
      <c r="NA283" s="45"/>
      <c r="NB283" s="45"/>
      <c r="NC283" s="45"/>
      <c r="ND283" s="45"/>
      <c r="NE283" s="45"/>
      <c r="NF283" s="45"/>
      <c r="NG283" s="45"/>
      <c r="NH283" s="45"/>
      <c r="NI283" s="45"/>
      <c r="NJ283" s="45"/>
      <c r="NK283" s="45"/>
      <c r="NL283" s="45"/>
      <c r="NM283" s="45"/>
      <c r="NN283" s="45"/>
      <c r="NO283" s="45"/>
      <c r="NP283" s="45"/>
      <c r="NQ283" s="45"/>
      <c r="NR283" s="45"/>
      <c r="NS283" s="45"/>
      <c r="NT283" s="45"/>
      <c r="NU283" s="45"/>
      <c r="NV283" s="45"/>
      <c r="NW283" s="45"/>
      <c r="NX283" s="45"/>
      <c r="NY283" s="45"/>
      <c r="NZ283" s="45"/>
      <c r="OA283" s="45"/>
      <c r="OB283" s="45"/>
      <c r="OC283" s="45"/>
      <c r="OD283" s="45"/>
      <c r="OE283" s="45"/>
      <c r="OF283" s="45"/>
      <c r="OG283" s="45"/>
      <c r="OH283" s="45"/>
      <c r="OI283" s="45"/>
      <c r="OJ283" s="45"/>
      <c r="OK283" s="45"/>
      <c r="OL283" s="45"/>
      <c r="OM283" s="45"/>
      <c r="ON283" s="45"/>
      <c r="OO283" s="45"/>
      <c r="OP283" s="45"/>
      <c r="OQ283" s="45"/>
      <c r="OR283" s="45"/>
      <c r="OS283" s="45"/>
      <c r="OT283" s="45"/>
      <c r="OU283" s="45"/>
      <c r="OV283" s="45"/>
      <c r="OW283" s="45"/>
      <c r="OX283" s="45"/>
      <c r="OY283" s="45"/>
      <c r="OZ283" s="45"/>
      <c r="PA283" s="45"/>
      <c r="PB283" s="45"/>
      <c r="PC283" s="45"/>
      <c r="PD283" s="45"/>
      <c r="PE283" s="45"/>
      <c r="PF283" s="45"/>
      <c r="PG283" s="45"/>
      <c r="PH283" s="45"/>
      <c r="PI283" s="45"/>
      <c r="PJ283" s="45"/>
      <c r="PK283" s="45"/>
      <c r="PL283" s="45"/>
      <c r="PM283" s="45"/>
      <c r="PN283" s="45"/>
      <c r="PO283" s="45"/>
      <c r="PP283" s="45"/>
      <c r="PQ283" s="45"/>
      <c r="PR283" s="45"/>
      <c r="PS283" s="45"/>
      <c r="PT283" s="45"/>
      <c r="PU283" s="45"/>
      <c r="PV283" s="45"/>
      <c r="PW283" s="45"/>
      <c r="PX283" s="45"/>
      <c r="PY283" s="45"/>
      <c r="PZ283" s="45"/>
      <c r="QA283" s="45"/>
      <c r="QB283" s="45"/>
      <c r="QC283" s="45"/>
      <c r="QD283" s="45"/>
      <c r="QE283" s="45"/>
      <c r="QF283" s="45"/>
      <c r="QG283" s="45"/>
      <c r="QH283" s="45"/>
      <c r="QI283" s="45"/>
      <c r="QJ283" s="45"/>
      <c r="QK283" s="45"/>
      <c r="QL283" s="45"/>
      <c r="QM283" s="45"/>
      <c r="QN283" s="45"/>
      <c r="QO283" s="45"/>
      <c r="QP283" s="45"/>
      <c r="QQ283" s="45"/>
      <c r="QR283" s="45"/>
      <c r="QS283" s="45"/>
      <c r="QT283" s="45"/>
      <c r="QU283" s="45"/>
      <c r="QV283" s="45"/>
      <c r="QW283" s="45"/>
      <c r="QX283" s="45"/>
      <c r="QY283" s="45"/>
      <c r="QZ283" s="45"/>
      <c r="RA283" s="45"/>
      <c r="RB283" s="45"/>
      <c r="RC283" s="45"/>
      <c r="RD283" s="45"/>
      <c r="RE283" s="45"/>
      <c r="RF283" s="45"/>
      <c r="RG283" s="45"/>
      <c r="RH283" s="45"/>
      <c r="RI283" s="45"/>
      <c r="RJ283" s="45"/>
      <c r="RK283" s="45"/>
      <c r="RL283" s="45"/>
      <c r="RM283" s="45"/>
      <c r="RN283" s="45"/>
      <c r="RO283" s="45"/>
      <c r="RP283" s="45"/>
      <c r="RQ283" s="45"/>
      <c r="RR283" s="45"/>
      <c r="RS283" s="45"/>
      <c r="RT283" s="45"/>
      <c r="RU283" s="45"/>
      <c r="RV283" s="45"/>
      <c r="RW283" s="45"/>
      <c r="RX283" s="45"/>
      <c r="RY283" s="45"/>
      <c r="RZ283" s="45"/>
      <c r="SA283" s="45"/>
      <c r="SB283" s="45"/>
      <c r="SC283" s="45"/>
      <c r="SD283" s="45"/>
      <c r="SE283" s="45"/>
      <c r="SF283" s="45"/>
      <c r="SG283" s="45"/>
      <c r="SH283" s="45"/>
      <c r="SI283" s="45"/>
      <c r="SJ283" s="45"/>
      <c r="SK283" s="45"/>
      <c r="SL283" s="45"/>
      <c r="SM283" s="45"/>
      <c r="SN283" s="45"/>
      <c r="SO283" s="45"/>
      <c r="SP283" s="45"/>
      <c r="SQ283" s="45"/>
      <c r="SR283" s="45"/>
      <c r="SS283" s="45"/>
      <c r="ST283" s="45"/>
      <c r="SU283" s="45"/>
      <c r="SV283" s="45"/>
      <c r="SW283" s="45"/>
      <c r="SX283" s="45"/>
      <c r="SY283" s="45"/>
      <c r="SZ283" s="45"/>
      <c r="TA283" s="45"/>
      <c r="TB283" s="45"/>
      <c r="TC283" s="45"/>
      <c r="TD283" s="45"/>
      <c r="TE283" s="45"/>
      <c r="TF283" s="45"/>
      <c r="TG283" s="45"/>
      <c r="TH283" s="45"/>
      <c r="TI283" s="45"/>
      <c r="TJ283" s="45"/>
      <c r="TK283" s="45"/>
      <c r="TL283" s="45"/>
      <c r="TM283" s="45"/>
      <c r="TN283" s="45"/>
      <c r="TO283" s="45"/>
      <c r="TP283" s="45"/>
      <c r="TQ283" s="45"/>
      <c r="TR283" s="45"/>
      <c r="TS283" s="45"/>
      <c r="TT283" s="45"/>
      <c r="TU283" s="45"/>
      <c r="TV283" s="45"/>
      <c r="TW283" s="45"/>
      <c r="TX283" s="45"/>
      <c r="TY283" s="45"/>
      <c r="TZ283" s="45"/>
      <c r="UA283" s="45"/>
      <c r="UB283" s="45"/>
      <c r="UC283" s="45"/>
      <c r="UD283" s="45"/>
      <c r="UE283" s="45"/>
      <c r="UF283" s="45"/>
      <c r="UG283" s="45"/>
      <c r="UH283" s="45"/>
      <c r="UI283" s="45"/>
      <c r="UJ283" s="45"/>
      <c r="UK283" s="45"/>
      <c r="UL283" s="45"/>
      <c r="UM283" s="45"/>
      <c r="UN283" s="45"/>
      <c r="UO283" s="45"/>
      <c r="UP283" s="45"/>
      <c r="UQ283" s="45"/>
      <c r="UR283" s="45"/>
      <c r="US283" s="45"/>
      <c r="UT283" s="45"/>
      <c r="UU283" s="45"/>
      <c r="UV283" s="45"/>
      <c r="UW283" s="45"/>
      <c r="UX283" s="45"/>
      <c r="UY283" s="45"/>
      <c r="UZ283" s="45"/>
      <c r="VA283" s="45"/>
      <c r="VB283" s="45"/>
      <c r="VC283" s="45"/>
      <c r="VD283" s="45"/>
      <c r="VE283" s="45"/>
      <c r="VF283" s="45"/>
      <c r="VG283" s="45"/>
      <c r="VH283" s="45"/>
      <c r="VI283" s="45"/>
      <c r="VJ283" s="45"/>
      <c r="VK283" s="45"/>
      <c r="VL283" s="45"/>
      <c r="VM283" s="45"/>
      <c r="VN283" s="45"/>
      <c r="VO283" s="45"/>
      <c r="VP283" s="45"/>
      <c r="VQ283" s="45"/>
      <c r="VR283" s="45"/>
      <c r="VS283" s="45"/>
      <c r="VT283" s="45"/>
      <c r="VU283" s="45"/>
      <c r="VV283" s="45"/>
      <c r="VW283" s="45"/>
      <c r="VX283" s="45"/>
      <c r="VY283" s="45"/>
      <c r="VZ283" s="45"/>
      <c r="WA283" s="45"/>
      <c r="WB283" s="45"/>
      <c r="WC283" s="45"/>
      <c r="WD283" s="45"/>
      <c r="WE283" s="45"/>
      <c r="WF283" s="45"/>
      <c r="WG283" s="45"/>
      <c r="WH283" s="45"/>
      <c r="WI283" s="45"/>
      <c r="WJ283" s="45"/>
      <c r="WK283" s="45"/>
      <c r="WL283" s="45"/>
      <c r="WM283" s="45"/>
      <c r="WN283" s="45"/>
      <c r="WO283" s="45"/>
      <c r="WP283" s="45"/>
      <c r="WQ283" s="45"/>
      <c r="WR283" s="45"/>
      <c r="WS283" s="45"/>
      <c r="WT283" s="45"/>
      <c r="WU283" s="45"/>
      <c r="WV283" s="45"/>
      <c r="WW283" s="45"/>
      <c r="WX283" s="45"/>
      <c r="WY283" s="45"/>
      <c r="WZ283" s="45"/>
      <c r="XA283" s="45"/>
      <c r="XB283" s="45"/>
      <c r="XC283" s="45"/>
      <c r="XD283" s="45"/>
      <c r="XE283" s="45"/>
      <c r="XF283" s="45"/>
      <c r="XG283" s="45"/>
      <c r="XH283" s="45"/>
      <c r="XI283" s="45"/>
      <c r="XJ283" s="45"/>
      <c r="XK283" s="45"/>
      <c r="XL283" s="45"/>
      <c r="XM283" s="45"/>
      <c r="XN283" s="45"/>
      <c r="XO283" s="45"/>
      <c r="XP283" s="45"/>
      <c r="XQ283" s="45"/>
      <c r="XR283" s="45"/>
      <c r="XS283" s="45"/>
      <c r="XT283" s="45"/>
      <c r="XU283" s="45"/>
      <c r="XV283" s="45"/>
      <c r="XW283" s="45"/>
      <c r="XX283" s="45"/>
      <c r="XY283" s="45"/>
      <c r="XZ283" s="45"/>
      <c r="YA283" s="45"/>
      <c r="YB283" s="45"/>
      <c r="YC283" s="45"/>
      <c r="YD283" s="45"/>
      <c r="YE283" s="45"/>
      <c r="YF283" s="45"/>
      <c r="YG283" s="45"/>
      <c r="YH283" s="45"/>
      <c r="YI283" s="45"/>
      <c r="YJ283" s="45"/>
      <c r="YK283" s="45"/>
      <c r="YL283" s="45"/>
      <c r="YM283" s="45"/>
      <c r="YN283" s="45"/>
      <c r="YO283" s="45"/>
      <c r="YP283" s="45"/>
      <c r="YQ283" s="45"/>
      <c r="YR283" s="45"/>
      <c r="YS283" s="45"/>
      <c r="YT283" s="45"/>
      <c r="YU283" s="45"/>
      <c r="YV283" s="45"/>
      <c r="YW283" s="45"/>
      <c r="YX283" s="45"/>
      <c r="YY283" s="45"/>
      <c r="YZ283" s="45"/>
      <c r="ZA283" s="45"/>
      <c r="ZB283" s="45"/>
      <c r="ZC283" s="45"/>
      <c r="ZD283" s="45"/>
      <c r="ZE283" s="45"/>
      <c r="ZF283" s="45"/>
      <c r="ZG283" s="45"/>
      <c r="ZH283" s="45"/>
      <c r="ZI283" s="45"/>
      <c r="ZJ283" s="45"/>
      <c r="ZK283" s="45"/>
      <c r="ZL283" s="45"/>
      <c r="ZM283" s="45"/>
      <c r="ZN283" s="45"/>
      <c r="ZO283" s="45"/>
      <c r="ZP283" s="45"/>
      <c r="ZQ283" s="45"/>
      <c r="ZR283" s="45"/>
      <c r="ZS283" s="45"/>
      <c r="ZT283" s="45"/>
      <c r="ZU283" s="45"/>
      <c r="ZV283" s="45"/>
      <c r="ZW283" s="45"/>
      <c r="ZX283" s="45"/>
      <c r="ZY283" s="45"/>
      <c r="ZZ283" s="45"/>
      <c r="AAA283" s="45"/>
      <c r="AAB283" s="45"/>
      <c r="AAC283" s="45"/>
      <c r="AAD283" s="45"/>
      <c r="AAE283" s="45"/>
      <c r="AAF283" s="45"/>
      <c r="AAG283" s="45"/>
      <c r="AAH283" s="45"/>
      <c r="AAI283" s="45"/>
      <c r="AAJ283" s="45"/>
      <c r="AAK283" s="45"/>
      <c r="AAL283" s="45"/>
      <c r="AAM283" s="45"/>
      <c r="AAN283" s="45"/>
      <c r="AAO283" s="45"/>
      <c r="AAP283" s="45"/>
      <c r="AAQ283" s="45"/>
      <c r="AAR283" s="45"/>
      <c r="AAS283" s="45"/>
      <c r="AAT283" s="45"/>
      <c r="AAU283" s="45"/>
      <c r="AAV283" s="45"/>
      <c r="AAW283" s="45"/>
      <c r="AAX283" s="45"/>
      <c r="AAY283" s="45"/>
      <c r="AAZ283" s="45"/>
      <c r="ABA283" s="45"/>
      <c r="ABB283" s="45"/>
      <c r="ABC283" s="45"/>
      <c r="ABD283" s="45"/>
      <c r="ABE283" s="45"/>
      <c r="ABF283" s="45"/>
      <c r="ABG283" s="45"/>
      <c r="ABH283" s="45"/>
      <c r="ABI283" s="45"/>
      <c r="ABJ283" s="45"/>
      <c r="ABK283" s="45"/>
      <c r="ABL283" s="45"/>
      <c r="ABM283" s="45"/>
      <c r="ABN283" s="45"/>
      <c r="ABO283" s="45"/>
      <c r="ABP283" s="45"/>
      <c r="ABQ283" s="45"/>
      <c r="ABR283" s="45"/>
      <c r="ABS283" s="45"/>
      <c r="ABT283" s="45"/>
      <c r="ABU283" s="45"/>
      <c r="ABV283" s="45"/>
      <c r="ABW283" s="45"/>
      <c r="ABX283" s="45"/>
      <c r="ABY283" s="45"/>
      <c r="ABZ283" s="45"/>
      <c r="ACA283" s="45"/>
      <c r="ACB283" s="45"/>
      <c r="ACC283" s="45"/>
      <c r="ACD283" s="45"/>
      <c r="ACE283" s="45"/>
      <c r="ACF283" s="45"/>
      <c r="ACG283" s="45"/>
      <c r="ACH283" s="45"/>
      <c r="ACI283" s="45"/>
      <c r="ACJ283" s="45"/>
      <c r="ACK283" s="45"/>
      <c r="ACL283" s="45"/>
      <c r="ACM283" s="45"/>
      <c r="ACN283" s="45"/>
      <c r="ACO283" s="45"/>
      <c r="ACP283" s="45"/>
      <c r="ACQ283" s="45"/>
      <c r="ACR283" s="45"/>
      <c r="ACS283" s="45"/>
      <c r="ACT283" s="45"/>
      <c r="ACU283" s="45"/>
      <c r="ACV283" s="45"/>
      <c r="ACW283" s="45"/>
      <c r="ACX283" s="45"/>
      <c r="ACY283" s="45"/>
      <c r="ACZ283" s="45"/>
      <c r="ADA283" s="45"/>
      <c r="ADB283" s="45"/>
      <c r="ADC283" s="45"/>
      <c r="ADD283" s="45"/>
      <c r="ADE283" s="45"/>
      <c r="ADF283" s="45"/>
      <c r="ADG283" s="45"/>
      <c r="ADH283" s="45"/>
      <c r="ADI283" s="45"/>
      <c r="ADJ283" s="45"/>
      <c r="ADK283" s="45"/>
      <c r="ADL283" s="45"/>
      <c r="ADM283" s="45"/>
      <c r="ADN283" s="45"/>
      <c r="ADO283" s="45"/>
      <c r="ADP283" s="45"/>
      <c r="ADQ283" s="45"/>
      <c r="ADR283" s="45"/>
      <c r="ADS283" s="45"/>
      <c r="ADT283" s="45"/>
      <c r="ADU283" s="45"/>
      <c r="ADV283" s="45"/>
      <c r="ADW283" s="45"/>
      <c r="ADX283" s="45"/>
      <c r="ADY283" s="45"/>
      <c r="ADZ283" s="45"/>
      <c r="AEA283" s="45"/>
      <c r="AEB283" s="45"/>
      <c r="AEC283" s="45"/>
      <c r="AED283" s="45"/>
      <c r="AEE283" s="45"/>
      <c r="AEF283" s="45"/>
      <c r="AEG283" s="45"/>
      <c r="AEH283" s="45"/>
      <c r="AEI283" s="45"/>
      <c r="AEJ283" s="45"/>
      <c r="AEK283" s="45"/>
      <c r="AEL283" s="45"/>
      <c r="AEM283" s="45"/>
      <c r="AEN283" s="45"/>
      <c r="AEO283" s="45"/>
      <c r="AEP283" s="45"/>
      <c r="AEQ283" s="45"/>
      <c r="AER283" s="45"/>
      <c r="AES283" s="45"/>
      <c r="AET283" s="45"/>
      <c r="AEU283" s="45"/>
      <c r="AEV283" s="45"/>
      <c r="AEW283" s="45"/>
      <c r="AEX283" s="45"/>
      <c r="AEY283" s="45"/>
      <c r="AEZ283" s="45"/>
      <c r="AFA283" s="45"/>
      <c r="AFB283" s="45"/>
      <c r="AFC283" s="45"/>
      <c r="AFD283" s="45"/>
      <c r="AFE283" s="45"/>
      <c r="AFF283" s="45"/>
      <c r="AFG283" s="45"/>
      <c r="AFH283" s="45"/>
      <c r="AFI283" s="45"/>
      <c r="AFJ283" s="45"/>
      <c r="AFK283" s="45"/>
      <c r="AFL283" s="45"/>
      <c r="AFM283" s="45"/>
      <c r="AFN283" s="45"/>
      <c r="AFO283" s="45"/>
      <c r="AFP283" s="45"/>
      <c r="AFQ283" s="45"/>
      <c r="AFR283" s="45"/>
      <c r="AFS283" s="45"/>
      <c r="AFT283" s="45"/>
      <c r="AFU283" s="45"/>
      <c r="AFV283" s="45"/>
      <c r="AFW283" s="45"/>
      <c r="AFX283" s="45"/>
      <c r="AFY283" s="45"/>
      <c r="AFZ283" s="45"/>
      <c r="AGA283" s="45"/>
      <c r="AGB283" s="45"/>
      <c r="AGC283" s="45"/>
      <c r="AGD283" s="45"/>
      <c r="AGE283" s="45"/>
      <c r="AGF283" s="45"/>
      <c r="AGG283" s="45"/>
      <c r="AGH283" s="45"/>
      <c r="AGI283" s="45"/>
      <c r="AGJ283" s="45"/>
      <c r="AGK283" s="45"/>
      <c r="AGL283" s="45"/>
      <c r="AGM283" s="45"/>
      <c r="AGN283" s="45"/>
      <c r="AGO283" s="45"/>
      <c r="AGP283" s="45"/>
      <c r="AGQ283" s="45"/>
      <c r="AGR283" s="45"/>
      <c r="AGS283" s="45"/>
      <c r="AGT283" s="45"/>
      <c r="AGU283" s="45"/>
      <c r="AGV283" s="45"/>
      <c r="AGW283" s="45"/>
      <c r="AGX283" s="45"/>
      <c r="AGY283" s="45"/>
      <c r="AGZ283" s="45"/>
      <c r="AHA283" s="45"/>
      <c r="AHB283" s="45"/>
      <c r="AHC283" s="45"/>
      <c r="AHD283" s="45"/>
      <c r="AHE283" s="45"/>
      <c r="AHF283" s="45"/>
      <c r="AHG283" s="45"/>
      <c r="AHH283" s="45"/>
      <c r="AHI283" s="45"/>
      <c r="AHJ283" s="45"/>
      <c r="AHK283" s="45"/>
      <c r="AHL283" s="45"/>
      <c r="AHM283" s="45"/>
      <c r="AHN283" s="45"/>
      <c r="AHO283" s="45"/>
      <c r="AHP283" s="45"/>
      <c r="AHQ283" s="45"/>
      <c r="AHR283" s="45"/>
      <c r="AHS283" s="45"/>
      <c r="AHT283" s="45"/>
      <c r="AHU283" s="45"/>
      <c r="AHV283" s="45"/>
      <c r="AHW283" s="45"/>
      <c r="AHX283" s="45"/>
      <c r="AHY283" s="45"/>
      <c r="AHZ283" s="45"/>
      <c r="AIA283" s="45"/>
      <c r="AIB283" s="45"/>
      <c r="AIC283" s="45"/>
      <c r="AID283" s="45"/>
      <c r="AIE283" s="45"/>
      <c r="AIF283" s="45"/>
      <c r="AIG283" s="45"/>
      <c r="AIH283" s="45"/>
      <c r="AII283" s="45"/>
      <c r="AIJ283" s="45"/>
      <c r="AIK283" s="45"/>
      <c r="AIL283" s="45"/>
      <c r="AIM283" s="45"/>
      <c r="AIN283" s="45"/>
      <c r="AIO283" s="45"/>
      <c r="AIP283" s="45"/>
      <c r="AIQ283" s="45"/>
      <c r="AIR283" s="45"/>
      <c r="AIS283" s="45"/>
      <c r="AIT283" s="45"/>
      <c r="AIU283" s="45"/>
      <c r="AIV283" s="45"/>
      <c r="AIW283" s="45"/>
      <c r="AIX283" s="45"/>
      <c r="AIY283" s="45"/>
      <c r="AIZ283" s="45"/>
      <c r="AJA283" s="45"/>
      <c r="AJB283" s="45"/>
      <c r="AJC283" s="45"/>
      <c r="AJD283" s="45"/>
      <c r="AJE283" s="45"/>
      <c r="AJF283" s="45"/>
      <c r="AJG283" s="45"/>
      <c r="AJH283" s="45"/>
      <c r="AJI283" s="45"/>
      <c r="AJJ283" s="45"/>
      <c r="AJK283" s="45"/>
      <c r="AJL283" s="45"/>
      <c r="AJM283" s="45"/>
      <c r="AJN283" s="45"/>
      <c r="AJO283" s="45"/>
      <c r="AJP283" s="45"/>
      <c r="AJQ283" s="45"/>
      <c r="AJR283" s="45"/>
      <c r="AJS283" s="45"/>
      <c r="AJT283" s="45"/>
      <c r="AJU283" s="45"/>
      <c r="AJV283" s="45"/>
      <c r="AJW283" s="45"/>
      <c r="AJX283" s="45"/>
      <c r="AJY283" s="45"/>
      <c r="AJZ283" s="45"/>
      <c r="AKA283" s="45"/>
      <c r="AKB283" s="45"/>
      <c r="AKC283" s="45"/>
      <c r="AKD283" s="45"/>
      <c r="AKE283" s="45"/>
      <c r="AKF283" s="45"/>
      <c r="AKG283" s="45"/>
      <c r="AKH283" s="45"/>
      <c r="AKI283" s="45"/>
      <c r="AKJ283" s="45"/>
      <c r="AKK283" s="45"/>
      <c r="AKL283" s="45"/>
      <c r="AKM283" s="45"/>
      <c r="AKN283" s="45"/>
      <c r="AKO283" s="45"/>
      <c r="AKP283" s="45"/>
      <c r="AKQ283" s="45"/>
      <c r="AKR283" s="45"/>
      <c r="AKS283" s="45"/>
      <c r="AKT283" s="45"/>
      <c r="AKU283" s="45"/>
      <c r="AKV283" s="45"/>
      <c r="AKW283" s="45"/>
      <c r="AKX283" s="45"/>
      <c r="AKY283" s="45"/>
      <c r="AKZ283" s="45"/>
      <c r="ALA283" s="45"/>
      <c r="ALB283" s="45"/>
      <c r="ALC283" s="45"/>
      <c r="ALD283" s="45"/>
      <c r="ALE283" s="45"/>
      <c r="ALF283" s="45"/>
      <c r="ALG283" s="45"/>
      <c r="ALH283" s="45"/>
      <c r="ALI283" s="45"/>
      <c r="ALJ283" s="45"/>
      <c r="ALK283" s="45"/>
      <c r="ALL283" s="45"/>
      <c r="ALM283" s="45"/>
      <c r="ALN283" s="45"/>
      <c r="ALO283" s="45"/>
      <c r="ALP283" s="45"/>
      <c r="ALQ283" s="45"/>
      <c r="ALR283" s="45"/>
      <c r="ALS283" s="45"/>
      <c r="ALT283" s="45"/>
      <c r="ALU283" s="45"/>
      <c r="ALV283" s="45"/>
      <c r="ALW283" s="45"/>
      <c r="ALX283" s="45"/>
      <c r="ALY283" s="45"/>
      <c r="ALZ283" s="45"/>
      <c r="AMA283" s="45"/>
      <c r="AMB283" s="45"/>
      <c r="AMC283" s="45"/>
      <c r="AMD283" s="45"/>
      <c r="AME283" s="45"/>
      <c r="AMF283" s="45"/>
      <c r="AMG283" s="45"/>
      <c r="AMH283" s="45"/>
      <c r="AMI283" s="45"/>
      <c r="AMJ283" s="45"/>
      <c r="AMK283" s="45"/>
      <c r="AML283" s="45"/>
      <c r="AMM283" s="45"/>
      <c r="AMN283" s="45"/>
      <c r="AMO283" s="45"/>
      <c r="AMP283" s="45"/>
      <c r="AMQ283" s="45"/>
      <c r="AMR283" s="45"/>
      <c r="AMS283" s="45"/>
      <c r="AMT283" s="45"/>
      <c r="AMU283" s="45"/>
      <c r="AMV283" s="45"/>
      <c r="AMW283" s="45"/>
      <c r="AMX283" s="45"/>
      <c r="AMY283" s="45"/>
      <c r="AMZ283" s="45"/>
      <c r="ANA283" s="45"/>
      <c r="ANB283" s="45"/>
      <c r="ANC283" s="45"/>
      <c r="AND283" s="45"/>
      <c r="ANE283" s="45"/>
      <c r="ANF283" s="45"/>
      <c r="ANG283" s="45"/>
      <c r="ANH283" s="45"/>
      <c r="ANI283" s="45"/>
      <c r="ANJ283" s="45"/>
      <c r="ANK283" s="45"/>
      <c r="ANL283" s="45"/>
      <c r="ANM283" s="45"/>
      <c r="ANN283" s="45"/>
      <c r="ANO283" s="45"/>
      <c r="ANP283" s="45"/>
      <c r="ANQ283" s="45"/>
      <c r="ANR283" s="45"/>
      <c r="ANS283" s="45"/>
      <c r="ANT283" s="45"/>
      <c r="ANU283" s="45"/>
      <c r="ANV283" s="45"/>
      <c r="ANW283" s="45"/>
      <c r="ANX283" s="45"/>
      <c r="ANY283" s="45"/>
      <c r="ANZ283" s="45"/>
      <c r="AOA283" s="45"/>
      <c r="AOB283" s="45"/>
      <c r="AOC283" s="45"/>
      <c r="AOD283" s="45"/>
      <c r="AOE283" s="45"/>
      <c r="AOF283" s="45"/>
      <c r="AOG283" s="45"/>
      <c r="AOH283" s="45"/>
      <c r="AOI283" s="45"/>
      <c r="AOJ283" s="45"/>
      <c r="AOK283" s="45"/>
      <c r="AOL283" s="45"/>
      <c r="AOM283" s="45"/>
      <c r="AON283" s="45"/>
      <c r="AOO283" s="45"/>
      <c r="AOP283" s="45"/>
      <c r="AOQ283" s="45"/>
      <c r="AOR283" s="45"/>
      <c r="AOS283" s="45"/>
      <c r="AOT283" s="45"/>
      <c r="AOU283" s="45"/>
      <c r="AOV283" s="45"/>
      <c r="AOW283" s="45"/>
      <c r="AOX283" s="45"/>
      <c r="AOY283" s="45"/>
      <c r="AOZ283" s="45"/>
      <c r="APA283" s="45"/>
      <c r="APB283" s="45"/>
      <c r="APC283" s="45"/>
      <c r="APD283" s="45"/>
      <c r="APE283" s="45"/>
      <c r="APF283" s="45"/>
      <c r="APG283" s="45"/>
      <c r="APH283" s="45"/>
      <c r="API283" s="45"/>
      <c r="APJ283" s="45"/>
      <c r="APK283" s="45"/>
      <c r="APL283" s="45"/>
      <c r="APM283" s="45"/>
      <c r="APN283" s="45"/>
      <c r="APO283" s="45"/>
      <c r="APP283" s="45"/>
      <c r="APQ283" s="45"/>
      <c r="APR283" s="45"/>
      <c r="APS283" s="45"/>
      <c r="APT283" s="45"/>
      <c r="APU283" s="45"/>
      <c r="APV283" s="45"/>
      <c r="APW283" s="45"/>
      <c r="APX283" s="45"/>
      <c r="APY283" s="45"/>
      <c r="APZ283" s="45"/>
      <c r="AQA283" s="45"/>
      <c r="AQB283" s="45"/>
      <c r="AQC283" s="45"/>
      <c r="AQD283" s="45"/>
      <c r="AQE283" s="45"/>
      <c r="AQF283" s="45"/>
      <c r="AQG283" s="45"/>
      <c r="AQH283" s="45"/>
      <c r="AQI283" s="45"/>
      <c r="AQJ283" s="45"/>
      <c r="AQK283" s="45"/>
      <c r="AQL283" s="45"/>
      <c r="AQM283" s="45"/>
      <c r="AQN283" s="45"/>
      <c r="AQO283" s="45"/>
      <c r="AQP283" s="45"/>
      <c r="AQQ283" s="45"/>
      <c r="AQR283" s="45"/>
      <c r="AQS283" s="45"/>
      <c r="AQT283" s="45"/>
      <c r="AQU283" s="45"/>
      <c r="AQV283" s="45"/>
      <c r="AQW283" s="45"/>
      <c r="AQX283" s="45"/>
      <c r="AQY283" s="45"/>
      <c r="AQZ283" s="45"/>
      <c r="ARA283" s="45"/>
      <c r="ARB283" s="45"/>
      <c r="ARC283" s="45"/>
      <c r="ARD283" s="45"/>
      <c r="ARE283" s="45"/>
      <c r="ARF283" s="45"/>
      <c r="ARG283" s="45"/>
      <c r="ARH283" s="45"/>
      <c r="ARI283" s="45"/>
      <c r="ARJ283" s="45"/>
      <c r="ARK283" s="45"/>
      <c r="ARL283" s="45"/>
      <c r="ARM283" s="45"/>
      <c r="ARN283" s="45"/>
      <c r="ARO283" s="45"/>
      <c r="ARP283" s="45"/>
      <c r="ARQ283" s="45"/>
      <c r="ARR283" s="45"/>
      <c r="ARS283" s="45"/>
      <c r="ART283" s="45"/>
      <c r="ARU283" s="45"/>
      <c r="ARV283" s="45"/>
      <c r="ARW283" s="45"/>
      <c r="ARX283" s="45"/>
      <c r="ARY283" s="45"/>
      <c r="ARZ283" s="45"/>
      <c r="ASA283" s="45"/>
      <c r="ASB283" s="45"/>
      <c r="ASC283" s="45"/>
      <c r="ASD283" s="45"/>
      <c r="ASE283" s="45"/>
      <c r="ASF283" s="45"/>
      <c r="ASG283" s="45"/>
      <c r="ASH283" s="45"/>
      <c r="ASI283" s="45"/>
      <c r="ASJ283" s="45"/>
      <c r="ASK283" s="45"/>
      <c r="ASL283" s="45"/>
      <c r="ASM283" s="45"/>
      <c r="ASN283" s="45"/>
      <c r="ASO283" s="45"/>
      <c r="ASP283" s="45"/>
      <c r="ASQ283" s="45"/>
      <c r="ASR283" s="45"/>
      <c r="ASS283" s="45"/>
      <c r="AST283" s="45"/>
      <c r="ASU283" s="45"/>
      <c r="ASV283" s="45"/>
      <c r="ASW283" s="45"/>
      <c r="ASX283" s="45"/>
      <c r="ASY283" s="45"/>
      <c r="ASZ283" s="45"/>
      <c r="ATA283" s="45"/>
      <c r="ATB283" s="45"/>
      <c r="ATC283" s="45"/>
      <c r="ATD283" s="45"/>
      <c r="ATE283" s="45"/>
      <c r="ATF283" s="45"/>
      <c r="ATG283" s="45"/>
      <c r="ATH283" s="45"/>
      <c r="ATI283" s="45"/>
      <c r="ATJ283" s="45"/>
      <c r="ATK283" s="45"/>
      <c r="ATL283" s="45"/>
      <c r="ATM283" s="45"/>
      <c r="ATN283" s="45"/>
      <c r="ATO283" s="45"/>
      <c r="ATP283" s="45"/>
      <c r="ATQ283" s="45"/>
      <c r="ATR283" s="45"/>
      <c r="ATS283" s="45"/>
      <c r="ATT283" s="45"/>
      <c r="ATU283" s="45"/>
      <c r="ATV283" s="45"/>
      <c r="ATW283" s="45"/>
      <c r="ATX283" s="45"/>
      <c r="ATY283" s="45"/>
      <c r="ATZ283" s="45"/>
      <c r="AUA283" s="45"/>
      <c r="AUB283" s="45"/>
      <c r="AUC283" s="45"/>
      <c r="AUD283" s="45"/>
      <c r="AUE283" s="45"/>
      <c r="AUF283" s="45"/>
      <c r="AUG283" s="45"/>
      <c r="AUH283" s="45"/>
      <c r="AUI283" s="45"/>
      <c r="AUJ283" s="45"/>
      <c r="AUK283" s="45"/>
      <c r="AUL283" s="45"/>
      <c r="AUM283" s="45"/>
      <c r="AUN283" s="45"/>
      <c r="AUO283" s="45"/>
      <c r="AUP283" s="45"/>
      <c r="AUQ283" s="45"/>
      <c r="AUR283" s="45"/>
      <c r="AUS283" s="45"/>
      <c r="AUT283" s="45"/>
      <c r="AUU283" s="45"/>
      <c r="AUV283" s="45"/>
      <c r="AUW283" s="45"/>
      <c r="AUX283" s="45"/>
      <c r="AUY283" s="45"/>
      <c r="AUZ283" s="45"/>
      <c r="AVA283" s="45"/>
      <c r="AVB283" s="45"/>
      <c r="AVC283" s="45"/>
      <c r="AVD283" s="45"/>
      <c r="AVE283" s="45"/>
      <c r="AVF283" s="45"/>
      <c r="AVG283" s="45"/>
      <c r="AVH283" s="45"/>
      <c r="AVI283" s="45"/>
      <c r="AVJ283" s="45"/>
      <c r="AVK283" s="45"/>
      <c r="AVL283" s="45"/>
      <c r="AVM283" s="45"/>
      <c r="AVN283" s="45"/>
      <c r="AVO283" s="45"/>
      <c r="AVP283" s="45"/>
      <c r="AVQ283" s="45"/>
      <c r="AVR283" s="45"/>
      <c r="AVS283" s="45"/>
      <c r="AVT283" s="45"/>
      <c r="AVU283" s="45"/>
      <c r="AVV283" s="45"/>
      <c r="AVW283" s="45"/>
      <c r="AVX283" s="45"/>
      <c r="AVY283" s="45"/>
      <c r="AVZ283" s="45"/>
      <c r="AWA283" s="45"/>
      <c r="AWB283" s="45"/>
      <c r="AWC283" s="45"/>
      <c r="AWD283" s="45"/>
      <c r="AWE283" s="45"/>
      <c r="AWF283" s="45"/>
      <c r="AWG283" s="45"/>
      <c r="AWH283" s="45"/>
      <c r="AWI283" s="45"/>
      <c r="AWJ283" s="45"/>
      <c r="AWK283" s="45"/>
      <c r="AWL283" s="45"/>
      <c r="AWM283" s="45"/>
      <c r="AWN283" s="45"/>
      <c r="AWO283" s="45"/>
      <c r="AWP283" s="45"/>
      <c r="AWQ283" s="45"/>
      <c r="AWR283" s="45"/>
      <c r="AWS283" s="45"/>
      <c r="AWT283" s="45"/>
      <c r="AWU283" s="45"/>
      <c r="AWV283" s="45"/>
      <c r="AWW283" s="45"/>
      <c r="AWX283" s="45"/>
      <c r="AWY283" s="45"/>
      <c r="AWZ283" s="45"/>
      <c r="AXA283" s="45"/>
      <c r="AXB283" s="45"/>
      <c r="AXC283" s="45"/>
      <c r="AXD283" s="45"/>
      <c r="AXE283" s="45"/>
      <c r="AXF283" s="45"/>
      <c r="AXG283" s="45"/>
      <c r="AXH283" s="45"/>
      <c r="AXI283" s="45"/>
      <c r="AXJ283" s="45"/>
      <c r="AXK283" s="45"/>
      <c r="AXL283" s="45"/>
      <c r="AXM283" s="45"/>
      <c r="AXN283" s="45"/>
      <c r="AXO283" s="45"/>
      <c r="AXP283" s="45"/>
      <c r="AXQ283" s="45"/>
      <c r="AXR283" s="45"/>
      <c r="AXS283" s="45"/>
      <c r="AXT283" s="45"/>
      <c r="AXU283" s="45"/>
      <c r="AXV283" s="45"/>
      <c r="AXW283" s="45"/>
      <c r="AXX283" s="45"/>
      <c r="AXY283" s="45"/>
      <c r="AXZ283" s="45"/>
      <c r="AYA283" s="45"/>
      <c r="AYB283" s="45"/>
      <c r="AYC283" s="45"/>
      <c r="AYD283" s="45"/>
      <c r="AYE283" s="45"/>
      <c r="AYF283" s="45"/>
      <c r="AYG283" s="45"/>
      <c r="AYH283" s="45"/>
      <c r="AYI283" s="45"/>
      <c r="AYJ283" s="45"/>
      <c r="AYK283" s="45"/>
      <c r="AYL283" s="45"/>
      <c r="AYM283" s="45"/>
      <c r="AYN283" s="45"/>
      <c r="AYO283" s="45"/>
      <c r="AYP283" s="45"/>
      <c r="AYQ283" s="45"/>
      <c r="AYR283" s="45"/>
      <c r="AYS283" s="45"/>
      <c r="AYT283" s="45"/>
      <c r="AYU283" s="45"/>
      <c r="AYV283" s="45"/>
      <c r="AYW283" s="45"/>
      <c r="AYX283" s="45"/>
      <c r="AYY283" s="45"/>
      <c r="AYZ283" s="45"/>
      <c r="AZA283" s="45"/>
      <c r="AZB283" s="45"/>
      <c r="AZC283" s="45"/>
      <c r="AZD283" s="45"/>
      <c r="AZE283" s="45"/>
      <c r="AZF283" s="45"/>
      <c r="AZG283" s="45"/>
      <c r="AZH283" s="45"/>
      <c r="AZI283" s="45"/>
      <c r="AZJ283" s="45"/>
      <c r="AZK283" s="45"/>
      <c r="AZL283" s="45"/>
      <c r="AZM283" s="45"/>
      <c r="AZN283" s="45"/>
      <c r="AZO283" s="45"/>
      <c r="AZP283" s="45"/>
      <c r="AZQ283" s="45"/>
      <c r="AZR283" s="45"/>
      <c r="AZS283" s="45"/>
      <c r="AZT283" s="45"/>
      <c r="AZU283" s="45"/>
      <c r="AZV283" s="45"/>
      <c r="AZW283" s="45"/>
      <c r="AZX283" s="45"/>
      <c r="AZY283" s="45"/>
      <c r="AZZ283" s="45"/>
      <c r="BAA283" s="45"/>
      <c r="BAB283" s="45"/>
      <c r="BAC283" s="45"/>
      <c r="BAD283" s="45"/>
      <c r="BAE283" s="45"/>
      <c r="BAF283" s="45"/>
      <c r="BAG283" s="45"/>
      <c r="BAH283" s="45"/>
      <c r="BAI283" s="45"/>
      <c r="BAJ283" s="45"/>
      <c r="BAK283" s="45"/>
      <c r="BAL283" s="45"/>
      <c r="BAM283" s="45"/>
      <c r="BAN283" s="45"/>
      <c r="BAO283" s="45"/>
      <c r="BAP283" s="45"/>
      <c r="BAQ283" s="45"/>
      <c r="BAR283" s="45"/>
      <c r="BAS283" s="45"/>
      <c r="BAT283" s="45"/>
      <c r="BAU283" s="45"/>
      <c r="BAV283" s="45"/>
      <c r="BAW283" s="45"/>
      <c r="BAX283" s="45"/>
      <c r="BAY283" s="45"/>
      <c r="BAZ283" s="45"/>
      <c r="BBA283" s="45"/>
      <c r="BBB283" s="45"/>
      <c r="BBC283" s="45"/>
      <c r="BBD283" s="45"/>
      <c r="BBE283" s="45"/>
      <c r="BBF283" s="45"/>
      <c r="BBG283" s="45"/>
      <c r="BBH283" s="45"/>
      <c r="BBI283" s="45"/>
      <c r="BBJ283" s="45"/>
      <c r="BBK283" s="45"/>
      <c r="BBL283" s="45"/>
      <c r="BBM283" s="45"/>
      <c r="BBN283" s="45"/>
      <c r="BBO283" s="45"/>
      <c r="BBP283" s="45"/>
      <c r="BBQ283" s="45"/>
      <c r="BBR283" s="45"/>
      <c r="BBS283" s="45"/>
      <c r="BBT283" s="45"/>
      <c r="BBU283" s="45"/>
      <c r="BBV283" s="45"/>
      <c r="BBW283" s="45"/>
      <c r="BBX283" s="45"/>
      <c r="BBY283" s="45"/>
      <c r="BBZ283" s="45"/>
      <c r="BCA283" s="45"/>
      <c r="BCB283" s="45"/>
      <c r="BCC283" s="45"/>
      <c r="BCD283" s="45"/>
      <c r="BCE283" s="45"/>
      <c r="BCF283" s="45"/>
      <c r="BCG283" s="45"/>
      <c r="BCH283" s="45"/>
      <c r="BCI283" s="45"/>
      <c r="BCJ283" s="45"/>
      <c r="BCK283" s="45"/>
      <c r="BCL283" s="45"/>
      <c r="BCM283" s="45"/>
      <c r="BCN283" s="45"/>
      <c r="BCO283" s="45"/>
      <c r="BCP283" s="45"/>
      <c r="BCQ283" s="45"/>
      <c r="BCR283" s="45"/>
      <c r="BCS283" s="45"/>
      <c r="BCT283" s="45"/>
      <c r="BCU283" s="45"/>
      <c r="BCV283" s="45"/>
      <c r="BCW283" s="45"/>
      <c r="BCX283" s="45"/>
      <c r="BCY283" s="45"/>
      <c r="BCZ283" s="45"/>
      <c r="BDA283" s="45"/>
      <c r="BDB283" s="45"/>
      <c r="BDC283" s="45"/>
      <c r="BDD283" s="45"/>
      <c r="BDE283" s="45"/>
      <c r="BDF283" s="45"/>
      <c r="BDG283" s="45"/>
      <c r="BDH283" s="45"/>
      <c r="BDI283" s="45"/>
      <c r="BDJ283" s="45"/>
      <c r="BDK283" s="45"/>
      <c r="BDL283" s="45"/>
      <c r="BDM283" s="45"/>
      <c r="BDN283" s="45"/>
      <c r="BDO283" s="45"/>
      <c r="BDP283" s="45"/>
      <c r="BDQ283" s="45"/>
      <c r="BDR283" s="45"/>
      <c r="BDS283" s="45"/>
      <c r="BDT283" s="45"/>
      <c r="BDU283" s="45"/>
      <c r="BDV283" s="45"/>
      <c r="BDW283" s="45"/>
      <c r="BDX283" s="45"/>
      <c r="BDY283" s="45"/>
      <c r="BDZ283" s="45"/>
      <c r="BEA283" s="45"/>
      <c r="BEB283" s="45"/>
      <c r="BEC283" s="45"/>
      <c r="BED283" s="45"/>
      <c r="BEE283" s="45"/>
      <c r="BEF283" s="45"/>
      <c r="BEG283" s="45"/>
      <c r="BEH283" s="45"/>
      <c r="BEI283" s="45"/>
      <c r="BEJ283" s="45"/>
      <c r="BEK283" s="45"/>
      <c r="BEL283" s="45"/>
      <c r="BEM283" s="45"/>
      <c r="BEN283" s="45"/>
      <c r="BEO283" s="45"/>
      <c r="BEP283" s="45"/>
      <c r="BEQ283" s="45"/>
      <c r="BER283" s="45"/>
      <c r="BES283" s="45"/>
      <c r="BET283" s="45"/>
      <c r="BEU283" s="45"/>
      <c r="BEV283" s="45"/>
      <c r="BEW283" s="45"/>
      <c r="BEX283" s="45"/>
      <c r="BEY283" s="45"/>
      <c r="BEZ283" s="45"/>
      <c r="BFA283" s="45"/>
      <c r="BFB283" s="45"/>
      <c r="BFC283" s="45"/>
      <c r="BFD283" s="45"/>
      <c r="BFE283" s="45"/>
      <c r="BFF283" s="45"/>
      <c r="BFG283" s="45"/>
      <c r="BFH283" s="45"/>
      <c r="BFI283" s="45"/>
      <c r="BFJ283" s="45"/>
      <c r="BFK283" s="45"/>
      <c r="BFL283" s="45"/>
      <c r="BFM283" s="45"/>
      <c r="BFN283" s="45"/>
      <c r="BFO283" s="45"/>
      <c r="BFP283" s="45"/>
      <c r="BFQ283" s="45"/>
      <c r="BFR283" s="45"/>
      <c r="BFS283" s="45"/>
      <c r="BFT283" s="45"/>
      <c r="BFU283" s="45"/>
      <c r="BFV283" s="45"/>
      <c r="BFW283" s="45"/>
      <c r="BFX283" s="45"/>
      <c r="BFY283" s="45"/>
      <c r="BFZ283" s="45"/>
      <c r="BGA283" s="45"/>
      <c r="BGB283" s="45"/>
      <c r="BGC283" s="45"/>
      <c r="BGD283" s="45"/>
      <c r="BGE283" s="45"/>
      <c r="BGF283" s="45"/>
      <c r="BGG283" s="45"/>
      <c r="BGH283" s="45"/>
      <c r="BGI283" s="45"/>
      <c r="BGJ283" s="45"/>
      <c r="BGK283" s="45"/>
      <c r="BGL283" s="45"/>
      <c r="BGM283" s="45"/>
      <c r="BGN283" s="45"/>
      <c r="BGO283" s="45"/>
      <c r="BGP283" s="45"/>
      <c r="BGQ283" s="45"/>
      <c r="BGR283" s="45"/>
      <c r="BGS283" s="45"/>
      <c r="BGT283" s="45"/>
      <c r="BGU283" s="45"/>
      <c r="BGV283" s="45"/>
      <c r="BGW283" s="45"/>
      <c r="BGX283" s="45"/>
      <c r="BGY283" s="45"/>
      <c r="BGZ283" s="45"/>
      <c r="BHA283" s="45"/>
      <c r="BHB283" s="45"/>
      <c r="BHC283" s="45"/>
      <c r="BHD283" s="45"/>
      <c r="BHE283" s="45"/>
      <c r="BHF283" s="45"/>
      <c r="BHG283" s="45"/>
      <c r="BHH283" s="45"/>
      <c r="BHI283" s="45"/>
      <c r="BHJ283" s="45"/>
      <c r="BHK283" s="45"/>
      <c r="BHL283" s="45"/>
      <c r="BHM283" s="45"/>
      <c r="BHN283" s="45"/>
      <c r="BHO283" s="45"/>
      <c r="BHP283" s="45"/>
      <c r="BHQ283" s="45"/>
      <c r="BHR283" s="45"/>
      <c r="BHS283" s="45"/>
      <c r="BHT283" s="45"/>
      <c r="BHU283" s="45"/>
      <c r="BHV283" s="45"/>
      <c r="BHW283" s="45"/>
      <c r="BHX283" s="45"/>
      <c r="BHY283" s="45"/>
      <c r="BHZ283" s="45"/>
      <c r="BIA283" s="45"/>
      <c r="BIB283" s="45"/>
      <c r="BIC283" s="45"/>
      <c r="BID283" s="45"/>
      <c r="BIE283" s="45"/>
      <c r="BIF283" s="45"/>
      <c r="BIG283" s="45"/>
      <c r="BIH283" s="45"/>
      <c r="BII283" s="45"/>
      <c r="BIJ283" s="45"/>
      <c r="BIK283" s="45"/>
      <c r="BIL283" s="45"/>
      <c r="BIM283" s="45"/>
      <c r="BIN283" s="45"/>
      <c r="BIO283" s="45"/>
      <c r="BIP283" s="45"/>
      <c r="BIQ283" s="45"/>
      <c r="BIR283" s="45"/>
      <c r="BIS283" s="45"/>
      <c r="BIT283" s="45"/>
      <c r="BIU283" s="45"/>
      <c r="BIV283" s="45"/>
      <c r="BIW283" s="45"/>
      <c r="BIX283" s="45"/>
      <c r="BIY283" s="45"/>
      <c r="BIZ283" s="45"/>
      <c r="BJA283" s="45"/>
      <c r="BJB283" s="45"/>
      <c r="BJC283" s="45"/>
      <c r="BJD283" s="45"/>
      <c r="BJE283" s="45"/>
      <c r="BJF283" s="45"/>
      <c r="BJG283" s="45"/>
      <c r="BJH283" s="45"/>
      <c r="BJI283" s="45"/>
      <c r="BJJ283" s="45"/>
      <c r="BJK283" s="45"/>
      <c r="BJL283" s="45"/>
      <c r="BJM283" s="45"/>
      <c r="BJN283" s="45"/>
      <c r="BJO283" s="45"/>
      <c r="BJP283" s="45"/>
      <c r="BJQ283" s="45"/>
      <c r="BJR283" s="45"/>
      <c r="BJS283" s="45"/>
      <c r="BJT283" s="45"/>
      <c r="BJU283" s="45"/>
      <c r="BJV283" s="45"/>
      <c r="BJW283" s="45"/>
      <c r="BJX283" s="45"/>
      <c r="BJY283" s="45"/>
      <c r="BJZ283" s="45"/>
      <c r="BKA283" s="45"/>
      <c r="BKB283" s="45"/>
      <c r="BKC283" s="45"/>
      <c r="BKD283" s="45"/>
      <c r="BKE283" s="45"/>
      <c r="BKF283" s="45"/>
      <c r="BKG283" s="45"/>
      <c r="BKH283" s="45"/>
      <c r="BKI283" s="45"/>
      <c r="BKJ283" s="45"/>
      <c r="BKK283" s="45"/>
      <c r="BKL283" s="45"/>
      <c r="BKM283" s="45"/>
      <c r="BKN283" s="45"/>
      <c r="BKO283" s="45"/>
      <c r="BKP283" s="45"/>
      <c r="BKQ283" s="45"/>
      <c r="BKR283" s="45"/>
      <c r="BKS283" s="45"/>
      <c r="BKT283" s="45"/>
      <c r="BKU283" s="45"/>
      <c r="BKV283" s="45"/>
      <c r="BKW283" s="45"/>
      <c r="BKX283" s="45"/>
      <c r="BKY283" s="45"/>
      <c r="BKZ283" s="45"/>
      <c r="BLA283" s="45"/>
      <c r="BLB283" s="45"/>
      <c r="BLC283" s="45"/>
      <c r="BLD283" s="45"/>
      <c r="BLE283" s="45"/>
      <c r="BLF283" s="45"/>
      <c r="BLG283" s="45"/>
      <c r="BLH283" s="45"/>
      <c r="BLI283" s="45"/>
      <c r="BLJ283" s="45"/>
      <c r="BLK283" s="45"/>
      <c r="BLL283" s="45"/>
      <c r="BLM283" s="45"/>
      <c r="BLN283" s="45"/>
      <c r="BLO283" s="45"/>
      <c r="BLP283" s="45"/>
      <c r="BLQ283" s="45"/>
      <c r="BLR283" s="45"/>
      <c r="BLS283" s="45"/>
      <c r="BLT283" s="45"/>
      <c r="BLU283" s="45"/>
      <c r="BLV283" s="45"/>
      <c r="BLW283" s="45"/>
      <c r="BLX283" s="45"/>
      <c r="BLY283" s="45"/>
      <c r="BLZ283" s="45"/>
      <c r="BMA283" s="45"/>
      <c r="BMB283" s="45"/>
      <c r="BMC283" s="45"/>
      <c r="BMD283" s="45"/>
      <c r="BME283" s="45"/>
      <c r="BMF283" s="45"/>
      <c r="BMG283" s="45"/>
      <c r="BMH283" s="45"/>
      <c r="BMI283" s="45"/>
      <c r="BMJ283" s="45"/>
      <c r="BMK283" s="45"/>
      <c r="BML283" s="45"/>
      <c r="BMM283" s="45"/>
      <c r="BMN283" s="45"/>
      <c r="BMO283" s="45"/>
      <c r="BMP283" s="45"/>
      <c r="BMQ283" s="45"/>
      <c r="BMR283" s="45"/>
      <c r="BMS283" s="45"/>
      <c r="BMT283" s="45"/>
      <c r="BMU283" s="45"/>
      <c r="BMV283" s="45"/>
      <c r="BMW283" s="45"/>
      <c r="BMX283" s="45"/>
      <c r="BMY283" s="45"/>
      <c r="BMZ283" s="45"/>
      <c r="BNA283" s="45"/>
    </row>
    <row r="284" spans="23:1717" s="46" customFormat="1" x14ac:dyDescent="0.25">
      <c r="W284" s="45"/>
      <c r="X284" s="45"/>
      <c r="Y284" s="45"/>
      <c r="Z284" s="45"/>
      <c r="AA284" s="45"/>
      <c r="AB284" s="45"/>
      <c r="AC284" s="45"/>
      <c r="AD284" s="45"/>
      <c r="AE284" s="45"/>
      <c r="AF284" s="45"/>
      <c r="AG284" s="45"/>
      <c r="AH284" s="45"/>
      <c r="AI284" s="45"/>
      <c r="AJ284" s="45"/>
      <c r="AK284" s="45"/>
      <c r="AL284" s="45"/>
      <c r="AM284" s="45"/>
      <c r="AN284" s="45"/>
      <c r="AO284" s="45"/>
      <c r="AP284" s="45"/>
      <c r="AQ284" s="45"/>
      <c r="AR284" s="45"/>
      <c r="AS284" s="45"/>
      <c r="AT284" s="45"/>
      <c r="AU284" s="45"/>
      <c r="AV284" s="45"/>
      <c r="AW284" s="45"/>
      <c r="AX284" s="45"/>
      <c r="AY284" s="45"/>
      <c r="AZ284" s="45"/>
      <c r="BA284" s="45"/>
      <c r="BB284" s="45"/>
      <c r="BC284" s="45"/>
      <c r="BD284" s="45"/>
      <c r="BE284" s="45"/>
      <c r="BF284" s="45"/>
      <c r="BG284" s="45"/>
      <c r="BH284" s="45"/>
      <c r="BI284" s="45"/>
      <c r="BJ284" s="45"/>
      <c r="BK284" s="45"/>
      <c r="BL284" s="45"/>
      <c r="BM284" s="45"/>
      <c r="BN284" s="45"/>
      <c r="BO284" s="45"/>
      <c r="BP284" s="45"/>
      <c r="BQ284" s="45"/>
      <c r="BR284" s="45"/>
      <c r="BS284" s="45"/>
      <c r="BT284" s="45"/>
      <c r="BU284" s="45"/>
      <c r="BV284" s="45"/>
      <c r="BW284" s="45"/>
      <c r="BX284" s="45"/>
      <c r="BY284" s="45"/>
      <c r="BZ284" s="45"/>
      <c r="CA284" s="45"/>
      <c r="CB284" s="45"/>
      <c r="CC284" s="45"/>
      <c r="CD284" s="45"/>
      <c r="CE284" s="45"/>
      <c r="CF284" s="45"/>
      <c r="CG284" s="45"/>
      <c r="CH284" s="45"/>
      <c r="CI284" s="45"/>
      <c r="CJ284" s="45"/>
      <c r="CK284" s="45"/>
      <c r="CL284" s="45"/>
      <c r="CM284" s="45"/>
      <c r="CN284" s="45"/>
      <c r="CO284" s="45"/>
      <c r="CP284" s="45"/>
      <c r="CQ284" s="45"/>
      <c r="CR284" s="45"/>
      <c r="CS284" s="45"/>
      <c r="CT284" s="45"/>
      <c r="CU284" s="45"/>
      <c r="CV284" s="45"/>
      <c r="CW284" s="45"/>
      <c r="CX284" s="45"/>
      <c r="CY284" s="45"/>
      <c r="CZ284" s="45"/>
      <c r="DA284" s="45"/>
      <c r="DB284" s="45"/>
      <c r="DC284" s="45"/>
      <c r="DD284" s="45"/>
      <c r="DE284" s="45"/>
      <c r="DF284" s="45"/>
      <c r="DG284" s="45"/>
      <c r="DH284" s="45"/>
      <c r="DI284" s="45"/>
      <c r="DJ284" s="45"/>
      <c r="DK284" s="45"/>
      <c r="DL284" s="45"/>
      <c r="DM284" s="45"/>
      <c r="DN284" s="45"/>
      <c r="DO284" s="45"/>
      <c r="DP284" s="45"/>
      <c r="DQ284" s="45"/>
      <c r="DR284" s="45"/>
      <c r="DS284" s="45"/>
      <c r="DT284" s="45"/>
      <c r="DU284" s="45"/>
      <c r="DV284" s="45"/>
      <c r="DW284" s="45"/>
      <c r="DX284" s="45"/>
      <c r="DY284" s="45"/>
      <c r="DZ284" s="45"/>
      <c r="EA284" s="45"/>
      <c r="EB284" s="45"/>
      <c r="EC284" s="45"/>
      <c r="ED284" s="45"/>
      <c r="EE284" s="45"/>
      <c r="EF284" s="45"/>
      <c r="EG284" s="45"/>
      <c r="EH284" s="45"/>
      <c r="EI284" s="45"/>
      <c r="EJ284" s="45"/>
      <c r="EK284" s="45"/>
      <c r="EL284" s="45"/>
      <c r="EM284" s="45"/>
      <c r="EN284" s="45"/>
      <c r="EO284" s="45"/>
      <c r="EP284" s="45"/>
      <c r="EQ284" s="45"/>
      <c r="ER284" s="45"/>
      <c r="ES284" s="45"/>
      <c r="ET284" s="45"/>
      <c r="EU284" s="45"/>
      <c r="EV284" s="45"/>
      <c r="EW284" s="45"/>
      <c r="EX284" s="45"/>
      <c r="EY284" s="45"/>
      <c r="EZ284" s="45"/>
      <c r="FA284" s="45"/>
      <c r="FB284" s="45"/>
      <c r="FC284" s="45"/>
      <c r="FD284" s="45"/>
      <c r="FE284" s="45"/>
      <c r="FF284" s="45"/>
      <c r="FG284" s="45"/>
      <c r="FH284" s="45"/>
      <c r="FI284" s="45"/>
      <c r="FJ284" s="45"/>
      <c r="FK284" s="45"/>
      <c r="FL284" s="45"/>
      <c r="FM284" s="45"/>
      <c r="FN284" s="45"/>
      <c r="FO284" s="45"/>
      <c r="FP284" s="45"/>
      <c r="FQ284" s="45"/>
      <c r="FR284" s="45"/>
      <c r="FS284" s="45"/>
      <c r="FT284" s="45"/>
      <c r="FU284" s="45"/>
      <c r="FV284" s="45"/>
      <c r="FW284" s="45"/>
      <c r="FX284" s="45"/>
      <c r="FY284" s="45"/>
      <c r="FZ284" s="45"/>
      <c r="GA284" s="45"/>
      <c r="GB284" s="45"/>
      <c r="GC284" s="45"/>
      <c r="GD284" s="45"/>
      <c r="GE284" s="45"/>
      <c r="GF284" s="45"/>
      <c r="GG284" s="45"/>
      <c r="GH284" s="45"/>
      <c r="GI284" s="45"/>
      <c r="GJ284" s="45"/>
      <c r="GK284" s="45"/>
      <c r="GL284" s="45"/>
      <c r="GM284" s="45"/>
      <c r="GN284" s="45"/>
      <c r="GO284" s="45"/>
      <c r="GP284" s="45"/>
      <c r="GQ284" s="45"/>
      <c r="GR284" s="45"/>
      <c r="GS284" s="45"/>
      <c r="GT284" s="45"/>
      <c r="GU284" s="45"/>
      <c r="GV284" s="45"/>
      <c r="GW284" s="45"/>
      <c r="GX284" s="45"/>
      <c r="GY284" s="45"/>
      <c r="GZ284" s="45"/>
      <c r="HA284" s="45"/>
      <c r="HB284" s="45"/>
      <c r="HC284" s="45"/>
      <c r="HD284" s="45"/>
      <c r="HE284" s="45"/>
      <c r="HF284" s="45"/>
      <c r="HG284" s="45"/>
      <c r="HH284" s="45"/>
      <c r="HI284" s="45"/>
      <c r="HJ284" s="45"/>
      <c r="HK284" s="45"/>
      <c r="HL284" s="45"/>
      <c r="HM284" s="45"/>
      <c r="HN284" s="45"/>
      <c r="HO284" s="45"/>
      <c r="HP284" s="45"/>
      <c r="HQ284" s="45"/>
      <c r="HR284" s="45"/>
      <c r="HS284" s="45"/>
      <c r="HT284" s="45"/>
      <c r="HU284" s="45"/>
      <c r="HV284" s="45"/>
      <c r="HW284" s="45"/>
      <c r="HX284" s="45"/>
      <c r="HY284" s="45"/>
      <c r="HZ284" s="45"/>
      <c r="IA284" s="45"/>
      <c r="IB284" s="45"/>
      <c r="IC284" s="45"/>
      <c r="ID284" s="45"/>
      <c r="IE284" s="45"/>
      <c r="IF284" s="45"/>
      <c r="IG284" s="45"/>
      <c r="IH284" s="45"/>
      <c r="II284" s="45"/>
      <c r="IJ284" s="45"/>
      <c r="IK284" s="45"/>
      <c r="IL284" s="45"/>
      <c r="IM284" s="45"/>
      <c r="IN284" s="45"/>
      <c r="IO284" s="45"/>
      <c r="IP284" s="45"/>
      <c r="IQ284" s="45"/>
      <c r="IR284" s="45"/>
      <c r="IS284" s="45"/>
      <c r="IT284" s="45"/>
      <c r="IU284" s="45"/>
      <c r="IV284" s="45"/>
      <c r="IW284" s="45"/>
      <c r="IX284" s="45"/>
      <c r="IY284" s="45"/>
      <c r="IZ284" s="45"/>
      <c r="JA284" s="45"/>
      <c r="JB284" s="45"/>
      <c r="JC284" s="45"/>
      <c r="JD284" s="45"/>
      <c r="JE284" s="45"/>
      <c r="JF284" s="45"/>
      <c r="JG284" s="45"/>
      <c r="JH284" s="45"/>
      <c r="JI284" s="45"/>
      <c r="JJ284" s="45"/>
      <c r="JK284" s="45"/>
      <c r="JL284" s="45"/>
      <c r="JM284" s="45"/>
      <c r="JN284" s="45"/>
      <c r="JO284" s="45"/>
      <c r="JP284" s="45"/>
      <c r="JQ284" s="45"/>
      <c r="JR284" s="45"/>
      <c r="JS284" s="45"/>
      <c r="JT284" s="45"/>
      <c r="JU284" s="45"/>
      <c r="JV284" s="45"/>
      <c r="JW284" s="45"/>
      <c r="JX284" s="45"/>
      <c r="JY284" s="45"/>
      <c r="JZ284" s="45"/>
      <c r="KA284" s="45"/>
      <c r="KB284" s="45"/>
      <c r="KC284" s="45"/>
      <c r="KD284" s="45"/>
      <c r="KE284" s="45"/>
      <c r="KF284" s="45"/>
      <c r="KG284" s="45"/>
      <c r="KH284" s="45"/>
      <c r="KI284" s="45"/>
      <c r="KJ284" s="45"/>
      <c r="KK284" s="45"/>
      <c r="KL284" s="45"/>
      <c r="KM284" s="45"/>
      <c r="KN284" s="45"/>
      <c r="KO284" s="45"/>
      <c r="KP284" s="45"/>
      <c r="KQ284" s="45"/>
      <c r="KR284" s="45"/>
      <c r="KS284" s="45"/>
      <c r="KT284" s="45"/>
      <c r="KU284" s="45"/>
      <c r="KV284" s="45"/>
      <c r="KW284" s="45"/>
      <c r="KX284" s="45"/>
      <c r="KY284" s="45"/>
      <c r="KZ284" s="45"/>
      <c r="LA284" s="45"/>
      <c r="LB284" s="45"/>
      <c r="LC284" s="45"/>
      <c r="LD284" s="45"/>
      <c r="LE284" s="45"/>
      <c r="LF284" s="45"/>
      <c r="LG284" s="45"/>
      <c r="LH284" s="45"/>
      <c r="LI284" s="45"/>
      <c r="LJ284" s="45"/>
      <c r="LK284" s="45"/>
      <c r="LL284" s="45"/>
      <c r="LM284" s="45"/>
      <c r="LN284" s="45"/>
      <c r="LO284" s="45"/>
      <c r="LP284" s="45"/>
      <c r="LQ284" s="45"/>
      <c r="LR284" s="45"/>
      <c r="LS284" s="45"/>
      <c r="LT284" s="45"/>
      <c r="LU284" s="45"/>
      <c r="LV284" s="45"/>
      <c r="LW284" s="45"/>
      <c r="LX284" s="45"/>
      <c r="LY284" s="45"/>
      <c r="LZ284" s="45"/>
      <c r="MA284" s="45"/>
      <c r="MB284" s="45"/>
      <c r="MC284" s="45"/>
      <c r="MD284" s="45"/>
      <c r="ME284" s="45"/>
      <c r="MF284" s="45"/>
      <c r="MG284" s="45"/>
      <c r="MH284" s="45"/>
      <c r="MI284" s="45"/>
      <c r="MJ284" s="45"/>
      <c r="MK284" s="45"/>
      <c r="ML284" s="45"/>
      <c r="MM284" s="45"/>
      <c r="MN284" s="45"/>
      <c r="MO284" s="45"/>
      <c r="MP284" s="45"/>
      <c r="MQ284" s="45"/>
      <c r="MR284" s="45"/>
      <c r="MS284" s="45"/>
      <c r="MT284" s="45"/>
      <c r="MU284" s="45"/>
      <c r="MV284" s="45"/>
      <c r="MW284" s="45"/>
      <c r="MX284" s="45"/>
      <c r="MY284" s="45"/>
      <c r="MZ284" s="45"/>
      <c r="NA284" s="45"/>
      <c r="NB284" s="45"/>
      <c r="NC284" s="45"/>
      <c r="ND284" s="45"/>
      <c r="NE284" s="45"/>
      <c r="NF284" s="45"/>
      <c r="NG284" s="45"/>
      <c r="NH284" s="45"/>
      <c r="NI284" s="45"/>
      <c r="NJ284" s="45"/>
      <c r="NK284" s="45"/>
      <c r="NL284" s="45"/>
      <c r="NM284" s="45"/>
      <c r="NN284" s="45"/>
      <c r="NO284" s="45"/>
      <c r="NP284" s="45"/>
      <c r="NQ284" s="45"/>
      <c r="NR284" s="45"/>
      <c r="NS284" s="45"/>
      <c r="NT284" s="45"/>
      <c r="NU284" s="45"/>
      <c r="NV284" s="45"/>
      <c r="NW284" s="45"/>
      <c r="NX284" s="45"/>
      <c r="NY284" s="45"/>
      <c r="NZ284" s="45"/>
      <c r="OA284" s="45"/>
      <c r="OB284" s="45"/>
      <c r="OC284" s="45"/>
      <c r="OD284" s="45"/>
      <c r="OE284" s="45"/>
      <c r="OF284" s="45"/>
      <c r="OG284" s="45"/>
      <c r="OH284" s="45"/>
      <c r="OI284" s="45"/>
      <c r="OJ284" s="45"/>
      <c r="OK284" s="45"/>
      <c r="OL284" s="45"/>
      <c r="OM284" s="45"/>
      <c r="ON284" s="45"/>
      <c r="OO284" s="45"/>
      <c r="OP284" s="45"/>
      <c r="OQ284" s="45"/>
      <c r="OR284" s="45"/>
      <c r="OS284" s="45"/>
      <c r="OT284" s="45"/>
      <c r="OU284" s="45"/>
      <c r="OV284" s="45"/>
      <c r="OW284" s="45"/>
      <c r="OX284" s="45"/>
      <c r="OY284" s="45"/>
      <c r="OZ284" s="45"/>
      <c r="PA284" s="45"/>
      <c r="PB284" s="45"/>
      <c r="PC284" s="45"/>
      <c r="PD284" s="45"/>
      <c r="PE284" s="45"/>
      <c r="PF284" s="45"/>
      <c r="PG284" s="45"/>
      <c r="PH284" s="45"/>
      <c r="PI284" s="45"/>
      <c r="PJ284" s="45"/>
      <c r="PK284" s="45"/>
      <c r="PL284" s="45"/>
      <c r="PM284" s="45"/>
      <c r="PN284" s="45"/>
      <c r="PO284" s="45"/>
      <c r="PP284" s="45"/>
      <c r="PQ284" s="45"/>
      <c r="PR284" s="45"/>
      <c r="PS284" s="45"/>
      <c r="PT284" s="45"/>
      <c r="PU284" s="45"/>
      <c r="PV284" s="45"/>
      <c r="PW284" s="45"/>
      <c r="PX284" s="45"/>
      <c r="PY284" s="45"/>
      <c r="PZ284" s="45"/>
      <c r="QA284" s="45"/>
      <c r="QB284" s="45"/>
      <c r="QC284" s="45"/>
      <c r="QD284" s="45"/>
      <c r="QE284" s="45"/>
      <c r="QF284" s="45"/>
      <c r="QG284" s="45"/>
      <c r="QH284" s="45"/>
      <c r="QI284" s="45"/>
      <c r="QJ284" s="45"/>
      <c r="QK284" s="45"/>
      <c r="QL284" s="45"/>
      <c r="QM284" s="45"/>
      <c r="QN284" s="45"/>
      <c r="QO284" s="45"/>
      <c r="QP284" s="45"/>
      <c r="QQ284" s="45"/>
      <c r="QR284" s="45"/>
      <c r="QS284" s="45"/>
      <c r="QT284" s="45"/>
      <c r="QU284" s="45"/>
      <c r="QV284" s="45"/>
      <c r="QW284" s="45"/>
      <c r="QX284" s="45"/>
      <c r="QY284" s="45"/>
      <c r="QZ284" s="45"/>
      <c r="RA284" s="45"/>
      <c r="RB284" s="45"/>
      <c r="RC284" s="45"/>
      <c r="RD284" s="45"/>
      <c r="RE284" s="45"/>
      <c r="RF284" s="45"/>
      <c r="RG284" s="45"/>
      <c r="RH284" s="45"/>
      <c r="RI284" s="45"/>
      <c r="RJ284" s="45"/>
      <c r="RK284" s="45"/>
      <c r="RL284" s="45"/>
      <c r="RM284" s="45"/>
      <c r="RN284" s="45"/>
      <c r="RO284" s="45"/>
      <c r="RP284" s="45"/>
      <c r="RQ284" s="45"/>
      <c r="RR284" s="45"/>
      <c r="RS284" s="45"/>
      <c r="RT284" s="45"/>
      <c r="RU284" s="45"/>
      <c r="RV284" s="45"/>
      <c r="RW284" s="45"/>
      <c r="RX284" s="45"/>
      <c r="RY284" s="45"/>
      <c r="RZ284" s="45"/>
      <c r="SA284" s="45"/>
      <c r="SB284" s="45"/>
      <c r="SC284" s="45"/>
      <c r="SD284" s="45"/>
      <c r="SE284" s="45"/>
      <c r="SF284" s="45"/>
      <c r="SG284" s="45"/>
      <c r="SH284" s="45"/>
      <c r="SI284" s="45"/>
      <c r="SJ284" s="45"/>
      <c r="SK284" s="45"/>
      <c r="SL284" s="45"/>
      <c r="SM284" s="45"/>
      <c r="SN284" s="45"/>
      <c r="SO284" s="45"/>
      <c r="SP284" s="45"/>
      <c r="SQ284" s="45"/>
      <c r="SR284" s="45"/>
      <c r="SS284" s="45"/>
      <c r="ST284" s="45"/>
      <c r="SU284" s="45"/>
      <c r="SV284" s="45"/>
      <c r="SW284" s="45"/>
      <c r="SX284" s="45"/>
      <c r="SY284" s="45"/>
      <c r="SZ284" s="45"/>
      <c r="TA284" s="45"/>
      <c r="TB284" s="45"/>
      <c r="TC284" s="45"/>
      <c r="TD284" s="45"/>
      <c r="TE284" s="45"/>
      <c r="TF284" s="45"/>
      <c r="TG284" s="45"/>
      <c r="TH284" s="45"/>
      <c r="TI284" s="45"/>
      <c r="TJ284" s="45"/>
      <c r="TK284" s="45"/>
      <c r="TL284" s="45"/>
      <c r="TM284" s="45"/>
      <c r="TN284" s="45"/>
      <c r="TO284" s="45"/>
      <c r="TP284" s="45"/>
      <c r="TQ284" s="45"/>
      <c r="TR284" s="45"/>
      <c r="TS284" s="45"/>
      <c r="TT284" s="45"/>
      <c r="TU284" s="45"/>
      <c r="TV284" s="45"/>
      <c r="TW284" s="45"/>
      <c r="TX284" s="45"/>
      <c r="TY284" s="45"/>
      <c r="TZ284" s="45"/>
      <c r="UA284" s="45"/>
      <c r="UB284" s="45"/>
      <c r="UC284" s="45"/>
      <c r="UD284" s="45"/>
      <c r="UE284" s="45"/>
      <c r="UF284" s="45"/>
      <c r="UG284" s="45"/>
      <c r="UH284" s="45"/>
      <c r="UI284" s="45"/>
      <c r="UJ284" s="45"/>
      <c r="UK284" s="45"/>
      <c r="UL284" s="45"/>
      <c r="UM284" s="45"/>
      <c r="UN284" s="45"/>
      <c r="UO284" s="45"/>
      <c r="UP284" s="45"/>
      <c r="UQ284" s="45"/>
      <c r="UR284" s="45"/>
      <c r="US284" s="45"/>
      <c r="UT284" s="45"/>
      <c r="UU284" s="45"/>
      <c r="UV284" s="45"/>
      <c r="UW284" s="45"/>
      <c r="UX284" s="45"/>
      <c r="UY284" s="45"/>
      <c r="UZ284" s="45"/>
      <c r="VA284" s="45"/>
      <c r="VB284" s="45"/>
      <c r="VC284" s="45"/>
      <c r="VD284" s="45"/>
      <c r="VE284" s="45"/>
      <c r="VF284" s="45"/>
      <c r="VG284" s="45"/>
      <c r="VH284" s="45"/>
      <c r="VI284" s="45"/>
      <c r="VJ284" s="45"/>
      <c r="VK284" s="45"/>
      <c r="VL284" s="45"/>
      <c r="VM284" s="45"/>
      <c r="VN284" s="45"/>
      <c r="VO284" s="45"/>
      <c r="VP284" s="45"/>
      <c r="VQ284" s="45"/>
      <c r="VR284" s="45"/>
      <c r="VS284" s="45"/>
      <c r="VT284" s="45"/>
      <c r="VU284" s="45"/>
      <c r="VV284" s="45"/>
      <c r="VW284" s="45"/>
      <c r="VX284" s="45"/>
      <c r="VY284" s="45"/>
      <c r="VZ284" s="45"/>
      <c r="WA284" s="45"/>
      <c r="WB284" s="45"/>
      <c r="WC284" s="45"/>
      <c r="WD284" s="45"/>
      <c r="WE284" s="45"/>
      <c r="WF284" s="45"/>
      <c r="WG284" s="45"/>
      <c r="WH284" s="45"/>
      <c r="WI284" s="45"/>
      <c r="WJ284" s="45"/>
      <c r="WK284" s="45"/>
      <c r="WL284" s="45"/>
      <c r="WM284" s="45"/>
      <c r="WN284" s="45"/>
      <c r="WO284" s="45"/>
      <c r="WP284" s="45"/>
      <c r="WQ284" s="45"/>
      <c r="WR284" s="45"/>
      <c r="WS284" s="45"/>
      <c r="WT284" s="45"/>
      <c r="WU284" s="45"/>
      <c r="WV284" s="45"/>
      <c r="WW284" s="45"/>
      <c r="WX284" s="45"/>
      <c r="WY284" s="45"/>
      <c r="WZ284" s="45"/>
      <c r="XA284" s="45"/>
      <c r="XB284" s="45"/>
      <c r="XC284" s="45"/>
      <c r="XD284" s="45"/>
      <c r="XE284" s="45"/>
      <c r="XF284" s="45"/>
      <c r="XG284" s="45"/>
      <c r="XH284" s="45"/>
      <c r="XI284" s="45"/>
      <c r="XJ284" s="45"/>
      <c r="XK284" s="45"/>
      <c r="XL284" s="45"/>
      <c r="XM284" s="45"/>
      <c r="XN284" s="45"/>
      <c r="XO284" s="45"/>
      <c r="XP284" s="45"/>
      <c r="XQ284" s="45"/>
      <c r="XR284" s="45"/>
      <c r="XS284" s="45"/>
      <c r="XT284" s="45"/>
      <c r="XU284" s="45"/>
      <c r="XV284" s="45"/>
      <c r="XW284" s="45"/>
      <c r="XX284" s="45"/>
      <c r="XY284" s="45"/>
      <c r="XZ284" s="45"/>
      <c r="YA284" s="45"/>
      <c r="YB284" s="45"/>
      <c r="YC284" s="45"/>
      <c r="YD284" s="45"/>
      <c r="YE284" s="45"/>
      <c r="YF284" s="45"/>
      <c r="YG284" s="45"/>
      <c r="YH284" s="45"/>
      <c r="YI284" s="45"/>
      <c r="YJ284" s="45"/>
      <c r="YK284" s="45"/>
      <c r="YL284" s="45"/>
      <c r="YM284" s="45"/>
      <c r="YN284" s="45"/>
      <c r="YO284" s="45"/>
      <c r="YP284" s="45"/>
      <c r="YQ284" s="45"/>
      <c r="YR284" s="45"/>
      <c r="YS284" s="45"/>
      <c r="YT284" s="45"/>
      <c r="YU284" s="45"/>
      <c r="YV284" s="45"/>
      <c r="YW284" s="45"/>
      <c r="YX284" s="45"/>
      <c r="YY284" s="45"/>
      <c r="YZ284" s="45"/>
      <c r="ZA284" s="45"/>
      <c r="ZB284" s="45"/>
      <c r="ZC284" s="45"/>
      <c r="ZD284" s="45"/>
      <c r="ZE284" s="45"/>
      <c r="ZF284" s="45"/>
      <c r="ZG284" s="45"/>
      <c r="ZH284" s="45"/>
      <c r="ZI284" s="45"/>
      <c r="ZJ284" s="45"/>
      <c r="ZK284" s="45"/>
      <c r="ZL284" s="45"/>
      <c r="ZM284" s="45"/>
      <c r="ZN284" s="45"/>
      <c r="ZO284" s="45"/>
      <c r="ZP284" s="45"/>
      <c r="ZQ284" s="45"/>
      <c r="ZR284" s="45"/>
      <c r="ZS284" s="45"/>
      <c r="ZT284" s="45"/>
      <c r="ZU284" s="45"/>
      <c r="ZV284" s="45"/>
      <c r="ZW284" s="45"/>
      <c r="ZX284" s="45"/>
      <c r="ZY284" s="45"/>
      <c r="ZZ284" s="45"/>
      <c r="AAA284" s="45"/>
      <c r="AAB284" s="45"/>
      <c r="AAC284" s="45"/>
      <c r="AAD284" s="45"/>
      <c r="AAE284" s="45"/>
      <c r="AAF284" s="45"/>
      <c r="AAG284" s="45"/>
      <c r="AAH284" s="45"/>
      <c r="AAI284" s="45"/>
      <c r="AAJ284" s="45"/>
      <c r="AAK284" s="45"/>
      <c r="AAL284" s="45"/>
      <c r="AAM284" s="45"/>
      <c r="AAN284" s="45"/>
      <c r="AAO284" s="45"/>
      <c r="AAP284" s="45"/>
      <c r="AAQ284" s="45"/>
      <c r="AAR284" s="45"/>
      <c r="AAS284" s="45"/>
      <c r="AAT284" s="45"/>
      <c r="AAU284" s="45"/>
      <c r="AAV284" s="45"/>
      <c r="AAW284" s="45"/>
      <c r="AAX284" s="45"/>
      <c r="AAY284" s="45"/>
      <c r="AAZ284" s="45"/>
      <c r="ABA284" s="45"/>
      <c r="ABB284" s="45"/>
      <c r="ABC284" s="45"/>
      <c r="ABD284" s="45"/>
      <c r="ABE284" s="45"/>
      <c r="ABF284" s="45"/>
      <c r="ABG284" s="45"/>
      <c r="ABH284" s="45"/>
      <c r="ABI284" s="45"/>
      <c r="ABJ284" s="45"/>
      <c r="ABK284" s="45"/>
      <c r="ABL284" s="45"/>
      <c r="ABM284" s="45"/>
      <c r="ABN284" s="45"/>
      <c r="ABO284" s="45"/>
      <c r="ABP284" s="45"/>
      <c r="ABQ284" s="45"/>
      <c r="ABR284" s="45"/>
      <c r="ABS284" s="45"/>
      <c r="ABT284" s="45"/>
      <c r="ABU284" s="45"/>
      <c r="ABV284" s="45"/>
      <c r="ABW284" s="45"/>
      <c r="ABX284" s="45"/>
      <c r="ABY284" s="45"/>
      <c r="ABZ284" s="45"/>
      <c r="ACA284" s="45"/>
      <c r="ACB284" s="45"/>
      <c r="ACC284" s="45"/>
      <c r="ACD284" s="45"/>
      <c r="ACE284" s="45"/>
      <c r="ACF284" s="45"/>
      <c r="ACG284" s="45"/>
      <c r="ACH284" s="45"/>
      <c r="ACI284" s="45"/>
      <c r="ACJ284" s="45"/>
      <c r="ACK284" s="45"/>
      <c r="ACL284" s="45"/>
      <c r="ACM284" s="45"/>
      <c r="ACN284" s="45"/>
      <c r="ACO284" s="45"/>
      <c r="ACP284" s="45"/>
      <c r="ACQ284" s="45"/>
      <c r="ACR284" s="45"/>
      <c r="ACS284" s="45"/>
      <c r="ACT284" s="45"/>
      <c r="ACU284" s="45"/>
      <c r="ACV284" s="45"/>
      <c r="ACW284" s="45"/>
      <c r="ACX284" s="45"/>
      <c r="ACY284" s="45"/>
      <c r="ACZ284" s="45"/>
      <c r="ADA284" s="45"/>
      <c r="ADB284" s="45"/>
      <c r="ADC284" s="45"/>
      <c r="ADD284" s="45"/>
      <c r="ADE284" s="45"/>
      <c r="ADF284" s="45"/>
      <c r="ADG284" s="45"/>
      <c r="ADH284" s="45"/>
      <c r="ADI284" s="45"/>
      <c r="ADJ284" s="45"/>
      <c r="ADK284" s="45"/>
      <c r="ADL284" s="45"/>
      <c r="ADM284" s="45"/>
      <c r="ADN284" s="45"/>
      <c r="ADO284" s="45"/>
      <c r="ADP284" s="45"/>
      <c r="ADQ284" s="45"/>
      <c r="ADR284" s="45"/>
      <c r="ADS284" s="45"/>
      <c r="ADT284" s="45"/>
      <c r="ADU284" s="45"/>
      <c r="ADV284" s="45"/>
      <c r="ADW284" s="45"/>
      <c r="ADX284" s="45"/>
      <c r="ADY284" s="45"/>
      <c r="ADZ284" s="45"/>
      <c r="AEA284" s="45"/>
      <c r="AEB284" s="45"/>
      <c r="AEC284" s="45"/>
      <c r="AED284" s="45"/>
      <c r="AEE284" s="45"/>
      <c r="AEF284" s="45"/>
      <c r="AEG284" s="45"/>
      <c r="AEH284" s="45"/>
      <c r="AEI284" s="45"/>
      <c r="AEJ284" s="45"/>
      <c r="AEK284" s="45"/>
      <c r="AEL284" s="45"/>
      <c r="AEM284" s="45"/>
      <c r="AEN284" s="45"/>
      <c r="AEO284" s="45"/>
      <c r="AEP284" s="45"/>
      <c r="AEQ284" s="45"/>
      <c r="AER284" s="45"/>
      <c r="AES284" s="45"/>
      <c r="AET284" s="45"/>
      <c r="AEU284" s="45"/>
      <c r="AEV284" s="45"/>
      <c r="AEW284" s="45"/>
      <c r="AEX284" s="45"/>
      <c r="AEY284" s="45"/>
      <c r="AEZ284" s="45"/>
      <c r="AFA284" s="45"/>
      <c r="AFB284" s="45"/>
      <c r="AFC284" s="45"/>
      <c r="AFD284" s="45"/>
      <c r="AFE284" s="45"/>
      <c r="AFF284" s="45"/>
      <c r="AFG284" s="45"/>
      <c r="AFH284" s="45"/>
      <c r="AFI284" s="45"/>
      <c r="AFJ284" s="45"/>
      <c r="AFK284" s="45"/>
      <c r="AFL284" s="45"/>
      <c r="AFM284" s="45"/>
      <c r="AFN284" s="45"/>
      <c r="AFO284" s="45"/>
      <c r="AFP284" s="45"/>
      <c r="AFQ284" s="45"/>
      <c r="AFR284" s="45"/>
      <c r="AFS284" s="45"/>
      <c r="AFT284" s="45"/>
      <c r="AFU284" s="45"/>
      <c r="AFV284" s="45"/>
      <c r="AFW284" s="45"/>
      <c r="AFX284" s="45"/>
      <c r="AFY284" s="45"/>
      <c r="AFZ284" s="45"/>
      <c r="AGA284" s="45"/>
      <c r="AGB284" s="45"/>
      <c r="AGC284" s="45"/>
      <c r="AGD284" s="45"/>
      <c r="AGE284" s="45"/>
      <c r="AGF284" s="45"/>
      <c r="AGG284" s="45"/>
      <c r="AGH284" s="45"/>
      <c r="AGI284" s="45"/>
      <c r="AGJ284" s="45"/>
      <c r="AGK284" s="45"/>
      <c r="AGL284" s="45"/>
      <c r="AGM284" s="45"/>
      <c r="AGN284" s="45"/>
      <c r="AGO284" s="45"/>
      <c r="AGP284" s="45"/>
      <c r="AGQ284" s="45"/>
      <c r="AGR284" s="45"/>
      <c r="AGS284" s="45"/>
      <c r="AGT284" s="45"/>
      <c r="AGU284" s="45"/>
      <c r="AGV284" s="45"/>
      <c r="AGW284" s="45"/>
      <c r="AGX284" s="45"/>
      <c r="AGY284" s="45"/>
      <c r="AGZ284" s="45"/>
      <c r="AHA284" s="45"/>
      <c r="AHB284" s="45"/>
      <c r="AHC284" s="45"/>
      <c r="AHD284" s="45"/>
      <c r="AHE284" s="45"/>
      <c r="AHF284" s="45"/>
      <c r="AHG284" s="45"/>
      <c r="AHH284" s="45"/>
      <c r="AHI284" s="45"/>
      <c r="AHJ284" s="45"/>
      <c r="AHK284" s="45"/>
      <c r="AHL284" s="45"/>
      <c r="AHM284" s="45"/>
      <c r="AHN284" s="45"/>
      <c r="AHO284" s="45"/>
      <c r="AHP284" s="45"/>
      <c r="AHQ284" s="45"/>
      <c r="AHR284" s="45"/>
      <c r="AHS284" s="45"/>
      <c r="AHT284" s="45"/>
      <c r="AHU284" s="45"/>
      <c r="AHV284" s="45"/>
      <c r="AHW284" s="45"/>
      <c r="AHX284" s="45"/>
      <c r="AHY284" s="45"/>
      <c r="AHZ284" s="45"/>
      <c r="AIA284" s="45"/>
      <c r="AIB284" s="45"/>
      <c r="AIC284" s="45"/>
      <c r="AID284" s="45"/>
      <c r="AIE284" s="45"/>
      <c r="AIF284" s="45"/>
      <c r="AIG284" s="45"/>
      <c r="AIH284" s="45"/>
      <c r="AII284" s="45"/>
      <c r="AIJ284" s="45"/>
      <c r="AIK284" s="45"/>
      <c r="AIL284" s="45"/>
      <c r="AIM284" s="45"/>
      <c r="AIN284" s="45"/>
      <c r="AIO284" s="45"/>
      <c r="AIP284" s="45"/>
      <c r="AIQ284" s="45"/>
      <c r="AIR284" s="45"/>
      <c r="AIS284" s="45"/>
      <c r="AIT284" s="45"/>
      <c r="AIU284" s="45"/>
      <c r="AIV284" s="45"/>
      <c r="AIW284" s="45"/>
      <c r="AIX284" s="45"/>
      <c r="AIY284" s="45"/>
      <c r="AIZ284" s="45"/>
      <c r="AJA284" s="45"/>
      <c r="AJB284" s="45"/>
      <c r="AJC284" s="45"/>
      <c r="AJD284" s="45"/>
      <c r="AJE284" s="45"/>
      <c r="AJF284" s="45"/>
      <c r="AJG284" s="45"/>
      <c r="AJH284" s="45"/>
      <c r="AJI284" s="45"/>
      <c r="AJJ284" s="45"/>
      <c r="AJK284" s="45"/>
      <c r="AJL284" s="45"/>
      <c r="AJM284" s="45"/>
      <c r="AJN284" s="45"/>
      <c r="AJO284" s="45"/>
      <c r="AJP284" s="45"/>
      <c r="AJQ284" s="45"/>
      <c r="AJR284" s="45"/>
      <c r="AJS284" s="45"/>
      <c r="AJT284" s="45"/>
      <c r="AJU284" s="45"/>
      <c r="AJV284" s="45"/>
      <c r="AJW284" s="45"/>
      <c r="AJX284" s="45"/>
      <c r="AJY284" s="45"/>
      <c r="AJZ284" s="45"/>
      <c r="AKA284" s="45"/>
      <c r="AKB284" s="45"/>
      <c r="AKC284" s="45"/>
      <c r="AKD284" s="45"/>
      <c r="AKE284" s="45"/>
      <c r="AKF284" s="45"/>
      <c r="AKG284" s="45"/>
      <c r="AKH284" s="45"/>
      <c r="AKI284" s="45"/>
      <c r="AKJ284" s="45"/>
      <c r="AKK284" s="45"/>
      <c r="AKL284" s="45"/>
      <c r="AKM284" s="45"/>
      <c r="AKN284" s="45"/>
      <c r="AKO284" s="45"/>
      <c r="AKP284" s="45"/>
      <c r="AKQ284" s="45"/>
      <c r="AKR284" s="45"/>
      <c r="AKS284" s="45"/>
      <c r="AKT284" s="45"/>
      <c r="AKU284" s="45"/>
      <c r="AKV284" s="45"/>
      <c r="AKW284" s="45"/>
      <c r="AKX284" s="45"/>
      <c r="AKY284" s="45"/>
      <c r="AKZ284" s="45"/>
      <c r="ALA284" s="45"/>
      <c r="ALB284" s="45"/>
      <c r="ALC284" s="45"/>
      <c r="ALD284" s="45"/>
      <c r="ALE284" s="45"/>
      <c r="ALF284" s="45"/>
      <c r="ALG284" s="45"/>
      <c r="ALH284" s="45"/>
      <c r="ALI284" s="45"/>
      <c r="ALJ284" s="45"/>
      <c r="ALK284" s="45"/>
      <c r="ALL284" s="45"/>
      <c r="ALM284" s="45"/>
      <c r="ALN284" s="45"/>
      <c r="ALO284" s="45"/>
      <c r="ALP284" s="45"/>
      <c r="ALQ284" s="45"/>
      <c r="ALR284" s="45"/>
      <c r="ALS284" s="45"/>
      <c r="ALT284" s="45"/>
      <c r="ALU284" s="45"/>
      <c r="ALV284" s="45"/>
      <c r="ALW284" s="45"/>
      <c r="ALX284" s="45"/>
      <c r="ALY284" s="45"/>
      <c r="ALZ284" s="45"/>
      <c r="AMA284" s="45"/>
      <c r="AMB284" s="45"/>
      <c r="AMC284" s="45"/>
      <c r="AMD284" s="45"/>
      <c r="AME284" s="45"/>
      <c r="AMF284" s="45"/>
      <c r="AMG284" s="45"/>
      <c r="AMH284" s="45"/>
      <c r="AMI284" s="45"/>
      <c r="AMJ284" s="45"/>
      <c r="AMK284" s="45"/>
      <c r="AML284" s="45"/>
      <c r="AMM284" s="45"/>
      <c r="AMN284" s="45"/>
      <c r="AMO284" s="45"/>
      <c r="AMP284" s="45"/>
      <c r="AMQ284" s="45"/>
      <c r="AMR284" s="45"/>
      <c r="AMS284" s="45"/>
      <c r="AMT284" s="45"/>
      <c r="AMU284" s="45"/>
      <c r="AMV284" s="45"/>
      <c r="AMW284" s="45"/>
      <c r="AMX284" s="45"/>
      <c r="AMY284" s="45"/>
      <c r="AMZ284" s="45"/>
      <c r="ANA284" s="45"/>
      <c r="ANB284" s="45"/>
      <c r="ANC284" s="45"/>
      <c r="AND284" s="45"/>
      <c r="ANE284" s="45"/>
      <c r="ANF284" s="45"/>
      <c r="ANG284" s="45"/>
      <c r="ANH284" s="45"/>
      <c r="ANI284" s="45"/>
      <c r="ANJ284" s="45"/>
      <c r="ANK284" s="45"/>
      <c r="ANL284" s="45"/>
      <c r="ANM284" s="45"/>
      <c r="ANN284" s="45"/>
      <c r="ANO284" s="45"/>
      <c r="ANP284" s="45"/>
      <c r="ANQ284" s="45"/>
      <c r="ANR284" s="45"/>
      <c r="ANS284" s="45"/>
      <c r="ANT284" s="45"/>
      <c r="ANU284" s="45"/>
      <c r="ANV284" s="45"/>
      <c r="ANW284" s="45"/>
      <c r="ANX284" s="45"/>
      <c r="ANY284" s="45"/>
      <c r="ANZ284" s="45"/>
      <c r="AOA284" s="45"/>
      <c r="AOB284" s="45"/>
      <c r="AOC284" s="45"/>
      <c r="AOD284" s="45"/>
      <c r="AOE284" s="45"/>
      <c r="AOF284" s="45"/>
      <c r="AOG284" s="45"/>
      <c r="AOH284" s="45"/>
      <c r="AOI284" s="45"/>
      <c r="AOJ284" s="45"/>
      <c r="AOK284" s="45"/>
      <c r="AOL284" s="45"/>
      <c r="AOM284" s="45"/>
      <c r="AON284" s="45"/>
      <c r="AOO284" s="45"/>
      <c r="AOP284" s="45"/>
      <c r="AOQ284" s="45"/>
      <c r="AOR284" s="45"/>
      <c r="AOS284" s="45"/>
      <c r="AOT284" s="45"/>
      <c r="AOU284" s="45"/>
      <c r="AOV284" s="45"/>
      <c r="AOW284" s="45"/>
      <c r="AOX284" s="45"/>
      <c r="AOY284" s="45"/>
      <c r="AOZ284" s="45"/>
      <c r="APA284" s="45"/>
      <c r="APB284" s="45"/>
      <c r="APC284" s="45"/>
      <c r="APD284" s="45"/>
      <c r="APE284" s="45"/>
      <c r="APF284" s="45"/>
      <c r="APG284" s="45"/>
      <c r="APH284" s="45"/>
      <c r="API284" s="45"/>
      <c r="APJ284" s="45"/>
      <c r="APK284" s="45"/>
      <c r="APL284" s="45"/>
      <c r="APM284" s="45"/>
      <c r="APN284" s="45"/>
      <c r="APO284" s="45"/>
      <c r="APP284" s="45"/>
      <c r="APQ284" s="45"/>
      <c r="APR284" s="45"/>
      <c r="APS284" s="45"/>
      <c r="APT284" s="45"/>
      <c r="APU284" s="45"/>
      <c r="APV284" s="45"/>
      <c r="APW284" s="45"/>
      <c r="APX284" s="45"/>
      <c r="APY284" s="45"/>
      <c r="APZ284" s="45"/>
      <c r="AQA284" s="45"/>
      <c r="AQB284" s="45"/>
      <c r="AQC284" s="45"/>
      <c r="AQD284" s="45"/>
      <c r="AQE284" s="45"/>
      <c r="AQF284" s="45"/>
      <c r="AQG284" s="45"/>
      <c r="AQH284" s="45"/>
      <c r="AQI284" s="45"/>
      <c r="AQJ284" s="45"/>
      <c r="AQK284" s="45"/>
      <c r="AQL284" s="45"/>
      <c r="AQM284" s="45"/>
      <c r="AQN284" s="45"/>
      <c r="AQO284" s="45"/>
      <c r="AQP284" s="45"/>
      <c r="AQQ284" s="45"/>
      <c r="AQR284" s="45"/>
      <c r="AQS284" s="45"/>
      <c r="AQT284" s="45"/>
      <c r="AQU284" s="45"/>
      <c r="AQV284" s="45"/>
      <c r="AQW284" s="45"/>
      <c r="AQX284" s="45"/>
      <c r="AQY284" s="45"/>
      <c r="AQZ284" s="45"/>
      <c r="ARA284" s="45"/>
      <c r="ARB284" s="45"/>
      <c r="ARC284" s="45"/>
      <c r="ARD284" s="45"/>
      <c r="ARE284" s="45"/>
      <c r="ARF284" s="45"/>
      <c r="ARG284" s="45"/>
      <c r="ARH284" s="45"/>
      <c r="ARI284" s="45"/>
      <c r="ARJ284" s="45"/>
      <c r="ARK284" s="45"/>
      <c r="ARL284" s="45"/>
      <c r="ARM284" s="45"/>
      <c r="ARN284" s="45"/>
      <c r="ARO284" s="45"/>
      <c r="ARP284" s="45"/>
      <c r="ARQ284" s="45"/>
      <c r="ARR284" s="45"/>
      <c r="ARS284" s="45"/>
      <c r="ART284" s="45"/>
      <c r="ARU284" s="45"/>
      <c r="ARV284" s="45"/>
      <c r="ARW284" s="45"/>
      <c r="ARX284" s="45"/>
      <c r="ARY284" s="45"/>
      <c r="ARZ284" s="45"/>
      <c r="ASA284" s="45"/>
      <c r="ASB284" s="45"/>
      <c r="ASC284" s="45"/>
      <c r="ASD284" s="45"/>
      <c r="ASE284" s="45"/>
      <c r="ASF284" s="45"/>
      <c r="ASG284" s="45"/>
      <c r="ASH284" s="45"/>
      <c r="ASI284" s="45"/>
      <c r="ASJ284" s="45"/>
      <c r="ASK284" s="45"/>
      <c r="ASL284" s="45"/>
      <c r="ASM284" s="45"/>
      <c r="ASN284" s="45"/>
      <c r="ASO284" s="45"/>
      <c r="ASP284" s="45"/>
      <c r="ASQ284" s="45"/>
      <c r="ASR284" s="45"/>
      <c r="ASS284" s="45"/>
      <c r="AST284" s="45"/>
      <c r="ASU284" s="45"/>
      <c r="ASV284" s="45"/>
      <c r="ASW284" s="45"/>
      <c r="ASX284" s="45"/>
      <c r="ASY284" s="45"/>
      <c r="ASZ284" s="45"/>
      <c r="ATA284" s="45"/>
      <c r="ATB284" s="45"/>
      <c r="ATC284" s="45"/>
      <c r="ATD284" s="45"/>
      <c r="ATE284" s="45"/>
      <c r="ATF284" s="45"/>
      <c r="ATG284" s="45"/>
      <c r="ATH284" s="45"/>
      <c r="ATI284" s="45"/>
      <c r="ATJ284" s="45"/>
      <c r="ATK284" s="45"/>
      <c r="ATL284" s="45"/>
      <c r="ATM284" s="45"/>
      <c r="ATN284" s="45"/>
      <c r="ATO284" s="45"/>
      <c r="ATP284" s="45"/>
      <c r="ATQ284" s="45"/>
      <c r="ATR284" s="45"/>
      <c r="ATS284" s="45"/>
      <c r="ATT284" s="45"/>
      <c r="ATU284" s="45"/>
      <c r="ATV284" s="45"/>
      <c r="ATW284" s="45"/>
      <c r="ATX284" s="45"/>
      <c r="ATY284" s="45"/>
      <c r="ATZ284" s="45"/>
      <c r="AUA284" s="45"/>
      <c r="AUB284" s="45"/>
      <c r="AUC284" s="45"/>
      <c r="AUD284" s="45"/>
      <c r="AUE284" s="45"/>
      <c r="AUF284" s="45"/>
      <c r="AUG284" s="45"/>
      <c r="AUH284" s="45"/>
      <c r="AUI284" s="45"/>
      <c r="AUJ284" s="45"/>
      <c r="AUK284" s="45"/>
      <c r="AUL284" s="45"/>
      <c r="AUM284" s="45"/>
      <c r="AUN284" s="45"/>
      <c r="AUO284" s="45"/>
      <c r="AUP284" s="45"/>
      <c r="AUQ284" s="45"/>
      <c r="AUR284" s="45"/>
      <c r="AUS284" s="45"/>
      <c r="AUT284" s="45"/>
      <c r="AUU284" s="45"/>
      <c r="AUV284" s="45"/>
      <c r="AUW284" s="45"/>
      <c r="AUX284" s="45"/>
      <c r="AUY284" s="45"/>
      <c r="AUZ284" s="45"/>
      <c r="AVA284" s="45"/>
      <c r="AVB284" s="45"/>
      <c r="AVC284" s="45"/>
      <c r="AVD284" s="45"/>
      <c r="AVE284" s="45"/>
      <c r="AVF284" s="45"/>
      <c r="AVG284" s="45"/>
      <c r="AVH284" s="45"/>
      <c r="AVI284" s="45"/>
      <c r="AVJ284" s="45"/>
      <c r="AVK284" s="45"/>
      <c r="AVL284" s="45"/>
      <c r="AVM284" s="45"/>
      <c r="AVN284" s="45"/>
      <c r="AVO284" s="45"/>
      <c r="AVP284" s="45"/>
      <c r="AVQ284" s="45"/>
      <c r="AVR284" s="45"/>
      <c r="AVS284" s="45"/>
      <c r="AVT284" s="45"/>
      <c r="AVU284" s="45"/>
      <c r="AVV284" s="45"/>
      <c r="AVW284" s="45"/>
      <c r="AVX284" s="45"/>
      <c r="AVY284" s="45"/>
      <c r="AVZ284" s="45"/>
      <c r="AWA284" s="45"/>
      <c r="AWB284" s="45"/>
      <c r="AWC284" s="45"/>
      <c r="AWD284" s="45"/>
      <c r="AWE284" s="45"/>
      <c r="AWF284" s="45"/>
      <c r="AWG284" s="45"/>
      <c r="AWH284" s="45"/>
      <c r="AWI284" s="45"/>
      <c r="AWJ284" s="45"/>
      <c r="AWK284" s="45"/>
      <c r="AWL284" s="45"/>
      <c r="AWM284" s="45"/>
      <c r="AWN284" s="45"/>
      <c r="AWO284" s="45"/>
      <c r="AWP284" s="45"/>
      <c r="AWQ284" s="45"/>
      <c r="AWR284" s="45"/>
      <c r="AWS284" s="45"/>
      <c r="AWT284" s="45"/>
      <c r="AWU284" s="45"/>
      <c r="AWV284" s="45"/>
      <c r="AWW284" s="45"/>
      <c r="AWX284" s="45"/>
      <c r="AWY284" s="45"/>
      <c r="AWZ284" s="45"/>
      <c r="AXA284" s="45"/>
      <c r="AXB284" s="45"/>
      <c r="AXC284" s="45"/>
      <c r="AXD284" s="45"/>
      <c r="AXE284" s="45"/>
      <c r="AXF284" s="45"/>
      <c r="AXG284" s="45"/>
      <c r="AXH284" s="45"/>
      <c r="AXI284" s="45"/>
      <c r="AXJ284" s="45"/>
      <c r="AXK284" s="45"/>
      <c r="AXL284" s="45"/>
      <c r="AXM284" s="45"/>
      <c r="AXN284" s="45"/>
      <c r="AXO284" s="45"/>
      <c r="AXP284" s="45"/>
      <c r="AXQ284" s="45"/>
      <c r="AXR284" s="45"/>
      <c r="AXS284" s="45"/>
      <c r="AXT284" s="45"/>
      <c r="AXU284" s="45"/>
      <c r="AXV284" s="45"/>
      <c r="AXW284" s="45"/>
      <c r="AXX284" s="45"/>
      <c r="AXY284" s="45"/>
      <c r="AXZ284" s="45"/>
      <c r="AYA284" s="45"/>
      <c r="AYB284" s="45"/>
      <c r="AYC284" s="45"/>
      <c r="AYD284" s="45"/>
      <c r="AYE284" s="45"/>
      <c r="AYF284" s="45"/>
      <c r="AYG284" s="45"/>
      <c r="AYH284" s="45"/>
      <c r="AYI284" s="45"/>
      <c r="AYJ284" s="45"/>
      <c r="AYK284" s="45"/>
      <c r="AYL284" s="45"/>
      <c r="AYM284" s="45"/>
      <c r="AYN284" s="45"/>
      <c r="AYO284" s="45"/>
      <c r="AYP284" s="45"/>
      <c r="AYQ284" s="45"/>
      <c r="AYR284" s="45"/>
      <c r="AYS284" s="45"/>
      <c r="AYT284" s="45"/>
      <c r="AYU284" s="45"/>
      <c r="AYV284" s="45"/>
      <c r="AYW284" s="45"/>
      <c r="AYX284" s="45"/>
      <c r="AYY284" s="45"/>
      <c r="AYZ284" s="45"/>
      <c r="AZA284" s="45"/>
      <c r="AZB284" s="45"/>
      <c r="AZC284" s="45"/>
      <c r="AZD284" s="45"/>
      <c r="AZE284" s="45"/>
      <c r="AZF284" s="45"/>
      <c r="AZG284" s="45"/>
      <c r="AZH284" s="45"/>
      <c r="AZI284" s="45"/>
      <c r="AZJ284" s="45"/>
      <c r="AZK284" s="45"/>
      <c r="AZL284" s="45"/>
      <c r="AZM284" s="45"/>
      <c r="AZN284" s="45"/>
      <c r="AZO284" s="45"/>
      <c r="AZP284" s="45"/>
      <c r="AZQ284" s="45"/>
      <c r="AZR284" s="45"/>
      <c r="AZS284" s="45"/>
      <c r="AZT284" s="45"/>
      <c r="AZU284" s="45"/>
      <c r="AZV284" s="45"/>
      <c r="AZW284" s="45"/>
      <c r="AZX284" s="45"/>
      <c r="AZY284" s="45"/>
      <c r="AZZ284" s="45"/>
      <c r="BAA284" s="45"/>
      <c r="BAB284" s="45"/>
      <c r="BAC284" s="45"/>
      <c r="BAD284" s="45"/>
      <c r="BAE284" s="45"/>
      <c r="BAF284" s="45"/>
      <c r="BAG284" s="45"/>
      <c r="BAH284" s="45"/>
      <c r="BAI284" s="45"/>
      <c r="BAJ284" s="45"/>
      <c r="BAK284" s="45"/>
      <c r="BAL284" s="45"/>
      <c r="BAM284" s="45"/>
      <c r="BAN284" s="45"/>
      <c r="BAO284" s="45"/>
      <c r="BAP284" s="45"/>
      <c r="BAQ284" s="45"/>
      <c r="BAR284" s="45"/>
      <c r="BAS284" s="45"/>
      <c r="BAT284" s="45"/>
      <c r="BAU284" s="45"/>
      <c r="BAV284" s="45"/>
      <c r="BAW284" s="45"/>
      <c r="BAX284" s="45"/>
      <c r="BAY284" s="45"/>
      <c r="BAZ284" s="45"/>
      <c r="BBA284" s="45"/>
      <c r="BBB284" s="45"/>
      <c r="BBC284" s="45"/>
      <c r="BBD284" s="45"/>
      <c r="BBE284" s="45"/>
      <c r="BBF284" s="45"/>
      <c r="BBG284" s="45"/>
      <c r="BBH284" s="45"/>
      <c r="BBI284" s="45"/>
      <c r="BBJ284" s="45"/>
      <c r="BBK284" s="45"/>
      <c r="BBL284" s="45"/>
      <c r="BBM284" s="45"/>
      <c r="BBN284" s="45"/>
      <c r="BBO284" s="45"/>
      <c r="BBP284" s="45"/>
      <c r="BBQ284" s="45"/>
      <c r="BBR284" s="45"/>
      <c r="BBS284" s="45"/>
      <c r="BBT284" s="45"/>
      <c r="BBU284" s="45"/>
      <c r="BBV284" s="45"/>
      <c r="BBW284" s="45"/>
      <c r="BBX284" s="45"/>
      <c r="BBY284" s="45"/>
      <c r="BBZ284" s="45"/>
      <c r="BCA284" s="45"/>
      <c r="BCB284" s="45"/>
      <c r="BCC284" s="45"/>
      <c r="BCD284" s="45"/>
      <c r="BCE284" s="45"/>
      <c r="BCF284" s="45"/>
      <c r="BCG284" s="45"/>
      <c r="BCH284" s="45"/>
      <c r="BCI284" s="45"/>
      <c r="BCJ284" s="45"/>
      <c r="BCK284" s="45"/>
      <c r="BCL284" s="45"/>
      <c r="BCM284" s="45"/>
      <c r="BCN284" s="45"/>
      <c r="BCO284" s="45"/>
      <c r="BCP284" s="45"/>
      <c r="BCQ284" s="45"/>
      <c r="BCR284" s="45"/>
      <c r="BCS284" s="45"/>
      <c r="BCT284" s="45"/>
      <c r="BCU284" s="45"/>
      <c r="BCV284" s="45"/>
      <c r="BCW284" s="45"/>
      <c r="BCX284" s="45"/>
      <c r="BCY284" s="45"/>
      <c r="BCZ284" s="45"/>
      <c r="BDA284" s="45"/>
      <c r="BDB284" s="45"/>
      <c r="BDC284" s="45"/>
      <c r="BDD284" s="45"/>
      <c r="BDE284" s="45"/>
      <c r="BDF284" s="45"/>
      <c r="BDG284" s="45"/>
      <c r="BDH284" s="45"/>
      <c r="BDI284" s="45"/>
      <c r="BDJ284" s="45"/>
      <c r="BDK284" s="45"/>
      <c r="BDL284" s="45"/>
      <c r="BDM284" s="45"/>
      <c r="BDN284" s="45"/>
      <c r="BDO284" s="45"/>
      <c r="BDP284" s="45"/>
      <c r="BDQ284" s="45"/>
      <c r="BDR284" s="45"/>
      <c r="BDS284" s="45"/>
      <c r="BDT284" s="45"/>
      <c r="BDU284" s="45"/>
      <c r="BDV284" s="45"/>
      <c r="BDW284" s="45"/>
      <c r="BDX284" s="45"/>
      <c r="BDY284" s="45"/>
      <c r="BDZ284" s="45"/>
      <c r="BEA284" s="45"/>
      <c r="BEB284" s="45"/>
      <c r="BEC284" s="45"/>
      <c r="BED284" s="45"/>
      <c r="BEE284" s="45"/>
      <c r="BEF284" s="45"/>
      <c r="BEG284" s="45"/>
      <c r="BEH284" s="45"/>
      <c r="BEI284" s="45"/>
      <c r="BEJ284" s="45"/>
      <c r="BEK284" s="45"/>
      <c r="BEL284" s="45"/>
      <c r="BEM284" s="45"/>
      <c r="BEN284" s="45"/>
      <c r="BEO284" s="45"/>
      <c r="BEP284" s="45"/>
      <c r="BEQ284" s="45"/>
      <c r="BER284" s="45"/>
      <c r="BES284" s="45"/>
      <c r="BET284" s="45"/>
      <c r="BEU284" s="45"/>
      <c r="BEV284" s="45"/>
      <c r="BEW284" s="45"/>
      <c r="BEX284" s="45"/>
      <c r="BEY284" s="45"/>
      <c r="BEZ284" s="45"/>
      <c r="BFA284" s="45"/>
      <c r="BFB284" s="45"/>
      <c r="BFC284" s="45"/>
      <c r="BFD284" s="45"/>
      <c r="BFE284" s="45"/>
      <c r="BFF284" s="45"/>
      <c r="BFG284" s="45"/>
      <c r="BFH284" s="45"/>
      <c r="BFI284" s="45"/>
      <c r="BFJ284" s="45"/>
      <c r="BFK284" s="45"/>
      <c r="BFL284" s="45"/>
      <c r="BFM284" s="45"/>
      <c r="BFN284" s="45"/>
      <c r="BFO284" s="45"/>
      <c r="BFP284" s="45"/>
      <c r="BFQ284" s="45"/>
      <c r="BFR284" s="45"/>
      <c r="BFS284" s="45"/>
      <c r="BFT284" s="45"/>
      <c r="BFU284" s="45"/>
      <c r="BFV284" s="45"/>
      <c r="BFW284" s="45"/>
      <c r="BFX284" s="45"/>
      <c r="BFY284" s="45"/>
      <c r="BFZ284" s="45"/>
      <c r="BGA284" s="45"/>
      <c r="BGB284" s="45"/>
      <c r="BGC284" s="45"/>
      <c r="BGD284" s="45"/>
      <c r="BGE284" s="45"/>
      <c r="BGF284" s="45"/>
      <c r="BGG284" s="45"/>
      <c r="BGH284" s="45"/>
      <c r="BGI284" s="45"/>
      <c r="BGJ284" s="45"/>
      <c r="BGK284" s="45"/>
      <c r="BGL284" s="45"/>
      <c r="BGM284" s="45"/>
      <c r="BGN284" s="45"/>
      <c r="BGO284" s="45"/>
      <c r="BGP284" s="45"/>
      <c r="BGQ284" s="45"/>
      <c r="BGR284" s="45"/>
      <c r="BGS284" s="45"/>
      <c r="BGT284" s="45"/>
      <c r="BGU284" s="45"/>
      <c r="BGV284" s="45"/>
      <c r="BGW284" s="45"/>
      <c r="BGX284" s="45"/>
      <c r="BGY284" s="45"/>
      <c r="BGZ284" s="45"/>
      <c r="BHA284" s="45"/>
      <c r="BHB284" s="45"/>
      <c r="BHC284" s="45"/>
      <c r="BHD284" s="45"/>
      <c r="BHE284" s="45"/>
      <c r="BHF284" s="45"/>
      <c r="BHG284" s="45"/>
      <c r="BHH284" s="45"/>
      <c r="BHI284" s="45"/>
      <c r="BHJ284" s="45"/>
      <c r="BHK284" s="45"/>
      <c r="BHL284" s="45"/>
      <c r="BHM284" s="45"/>
      <c r="BHN284" s="45"/>
      <c r="BHO284" s="45"/>
      <c r="BHP284" s="45"/>
      <c r="BHQ284" s="45"/>
      <c r="BHR284" s="45"/>
      <c r="BHS284" s="45"/>
      <c r="BHT284" s="45"/>
      <c r="BHU284" s="45"/>
      <c r="BHV284" s="45"/>
      <c r="BHW284" s="45"/>
      <c r="BHX284" s="45"/>
      <c r="BHY284" s="45"/>
      <c r="BHZ284" s="45"/>
      <c r="BIA284" s="45"/>
      <c r="BIB284" s="45"/>
      <c r="BIC284" s="45"/>
      <c r="BID284" s="45"/>
      <c r="BIE284" s="45"/>
      <c r="BIF284" s="45"/>
      <c r="BIG284" s="45"/>
      <c r="BIH284" s="45"/>
      <c r="BII284" s="45"/>
      <c r="BIJ284" s="45"/>
      <c r="BIK284" s="45"/>
      <c r="BIL284" s="45"/>
      <c r="BIM284" s="45"/>
      <c r="BIN284" s="45"/>
      <c r="BIO284" s="45"/>
      <c r="BIP284" s="45"/>
      <c r="BIQ284" s="45"/>
      <c r="BIR284" s="45"/>
      <c r="BIS284" s="45"/>
      <c r="BIT284" s="45"/>
      <c r="BIU284" s="45"/>
      <c r="BIV284" s="45"/>
      <c r="BIW284" s="45"/>
      <c r="BIX284" s="45"/>
      <c r="BIY284" s="45"/>
      <c r="BIZ284" s="45"/>
      <c r="BJA284" s="45"/>
      <c r="BJB284" s="45"/>
      <c r="BJC284" s="45"/>
      <c r="BJD284" s="45"/>
      <c r="BJE284" s="45"/>
      <c r="BJF284" s="45"/>
      <c r="BJG284" s="45"/>
      <c r="BJH284" s="45"/>
      <c r="BJI284" s="45"/>
      <c r="BJJ284" s="45"/>
      <c r="BJK284" s="45"/>
      <c r="BJL284" s="45"/>
      <c r="BJM284" s="45"/>
      <c r="BJN284" s="45"/>
      <c r="BJO284" s="45"/>
      <c r="BJP284" s="45"/>
      <c r="BJQ284" s="45"/>
      <c r="BJR284" s="45"/>
      <c r="BJS284" s="45"/>
      <c r="BJT284" s="45"/>
      <c r="BJU284" s="45"/>
      <c r="BJV284" s="45"/>
      <c r="BJW284" s="45"/>
      <c r="BJX284" s="45"/>
      <c r="BJY284" s="45"/>
      <c r="BJZ284" s="45"/>
      <c r="BKA284" s="45"/>
      <c r="BKB284" s="45"/>
      <c r="BKC284" s="45"/>
      <c r="BKD284" s="45"/>
      <c r="BKE284" s="45"/>
      <c r="BKF284" s="45"/>
      <c r="BKG284" s="45"/>
      <c r="BKH284" s="45"/>
      <c r="BKI284" s="45"/>
      <c r="BKJ284" s="45"/>
      <c r="BKK284" s="45"/>
      <c r="BKL284" s="45"/>
      <c r="BKM284" s="45"/>
      <c r="BKN284" s="45"/>
      <c r="BKO284" s="45"/>
      <c r="BKP284" s="45"/>
      <c r="BKQ284" s="45"/>
      <c r="BKR284" s="45"/>
      <c r="BKS284" s="45"/>
      <c r="BKT284" s="45"/>
      <c r="BKU284" s="45"/>
      <c r="BKV284" s="45"/>
      <c r="BKW284" s="45"/>
      <c r="BKX284" s="45"/>
      <c r="BKY284" s="45"/>
      <c r="BKZ284" s="45"/>
      <c r="BLA284" s="45"/>
      <c r="BLB284" s="45"/>
      <c r="BLC284" s="45"/>
      <c r="BLD284" s="45"/>
      <c r="BLE284" s="45"/>
      <c r="BLF284" s="45"/>
      <c r="BLG284" s="45"/>
      <c r="BLH284" s="45"/>
      <c r="BLI284" s="45"/>
      <c r="BLJ284" s="45"/>
      <c r="BLK284" s="45"/>
      <c r="BLL284" s="45"/>
      <c r="BLM284" s="45"/>
      <c r="BLN284" s="45"/>
      <c r="BLO284" s="45"/>
      <c r="BLP284" s="45"/>
      <c r="BLQ284" s="45"/>
      <c r="BLR284" s="45"/>
      <c r="BLS284" s="45"/>
      <c r="BLT284" s="45"/>
      <c r="BLU284" s="45"/>
      <c r="BLV284" s="45"/>
      <c r="BLW284" s="45"/>
      <c r="BLX284" s="45"/>
      <c r="BLY284" s="45"/>
      <c r="BLZ284" s="45"/>
      <c r="BMA284" s="45"/>
      <c r="BMB284" s="45"/>
      <c r="BMC284" s="45"/>
      <c r="BMD284" s="45"/>
      <c r="BME284" s="45"/>
      <c r="BMF284" s="45"/>
      <c r="BMG284" s="45"/>
      <c r="BMH284" s="45"/>
      <c r="BMI284" s="45"/>
      <c r="BMJ284" s="45"/>
      <c r="BMK284" s="45"/>
      <c r="BML284" s="45"/>
      <c r="BMM284" s="45"/>
      <c r="BMN284" s="45"/>
      <c r="BMO284" s="45"/>
      <c r="BMP284" s="45"/>
      <c r="BMQ284" s="45"/>
      <c r="BMR284" s="45"/>
      <c r="BMS284" s="45"/>
      <c r="BMT284" s="45"/>
      <c r="BMU284" s="45"/>
      <c r="BMV284" s="45"/>
      <c r="BMW284" s="45"/>
      <c r="BMX284" s="45"/>
      <c r="BMY284" s="45"/>
      <c r="BMZ284" s="45"/>
      <c r="BNA284" s="45"/>
    </row>
    <row r="285" spans="23:1717" s="46" customFormat="1" x14ac:dyDescent="0.25">
      <c r="W285" s="45"/>
      <c r="X285" s="45"/>
      <c r="Y285" s="45"/>
      <c r="Z285" s="45"/>
      <c r="AA285" s="45"/>
      <c r="AB285" s="45"/>
      <c r="AC285" s="45"/>
      <c r="AD285" s="45"/>
      <c r="AE285" s="45"/>
      <c r="AF285" s="45"/>
      <c r="AG285" s="45"/>
      <c r="AH285" s="45"/>
      <c r="AI285" s="45"/>
      <c r="AJ285" s="45"/>
      <c r="AK285" s="45"/>
      <c r="AL285" s="45"/>
      <c r="AM285" s="45"/>
      <c r="AN285" s="45"/>
      <c r="AO285" s="45"/>
      <c r="AP285" s="45"/>
      <c r="AQ285" s="45"/>
      <c r="AR285" s="45"/>
      <c r="AS285" s="45"/>
      <c r="AT285" s="45"/>
      <c r="AU285" s="45"/>
      <c r="AV285" s="45"/>
      <c r="AW285" s="45"/>
      <c r="AX285" s="45"/>
      <c r="AY285" s="45"/>
      <c r="AZ285" s="45"/>
      <c r="BA285" s="45"/>
      <c r="BB285" s="45"/>
      <c r="BC285" s="45"/>
      <c r="BD285" s="45"/>
      <c r="BE285" s="45"/>
      <c r="BF285" s="45"/>
      <c r="BG285" s="45"/>
      <c r="BH285" s="45"/>
      <c r="BI285" s="45"/>
      <c r="BJ285" s="45"/>
      <c r="BK285" s="45"/>
      <c r="BL285" s="45"/>
      <c r="BM285" s="45"/>
      <c r="BN285" s="45"/>
      <c r="BO285" s="45"/>
      <c r="BP285" s="45"/>
      <c r="BQ285" s="45"/>
      <c r="BR285" s="45"/>
      <c r="BS285" s="45"/>
      <c r="BT285" s="45"/>
      <c r="BU285" s="45"/>
      <c r="BV285" s="45"/>
      <c r="BW285" s="45"/>
      <c r="BX285" s="45"/>
      <c r="BY285" s="45"/>
      <c r="BZ285" s="45"/>
      <c r="CA285" s="45"/>
      <c r="CB285" s="45"/>
      <c r="CC285" s="45"/>
      <c r="CD285" s="45"/>
      <c r="CE285" s="45"/>
      <c r="CF285" s="45"/>
      <c r="CG285" s="45"/>
      <c r="CH285" s="45"/>
      <c r="CI285" s="45"/>
      <c r="CJ285" s="45"/>
      <c r="CK285" s="45"/>
      <c r="CL285" s="45"/>
      <c r="CM285" s="45"/>
      <c r="CN285" s="45"/>
      <c r="CO285" s="45"/>
      <c r="CP285" s="45"/>
      <c r="CQ285" s="45"/>
      <c r="CR285" s="45"/>
      <c r="CS285" s="45"/>
      <c r="CT285" s="45"/>
      <c r="CU285" s="45"/>
      <c r="CV285" s="45"/>
      <c r="CW285" s="45"/>
      <c r="CX285" s="45"/>
      <c r="CY285" s="45"/>
      <c r="CZ285" s="45"/>
      <c r="DA285" s="45"/>
      <c r="DB285" s="45"/>
      <c r="DC285" s="45"/>
      <c r="DD285" s="45"/>
      <c r="DE285" s="45"/>
      <c r="DF285" s="45"/>
      <c r="DG285" s="45"/>
      <c r="DH285" s="45"/>
      <c r="DI285" s="45"/>
      <c r="DJ285" s="45"/>
      <c r="DK285" s="45"/>
      <c r="DL285" s="45"/>
      <c r="DM285" s="45"/>
      <c r="DN285" s="45"/>
      <c r="DO285" s="45"/>
      <c r="DP285" s="45"/>
      <c r="DQ285" s="45"/>
      <c r="DR285" s="45"/>
      <c r="DS285" s="45"/>
      <c r="DT285" s="45"/>
      <c r="DU285" s="45"/>
      <c r="DV285" s="45"/>
      <c r="DW285" s="45"/>
      <c r="DX285" s="45"/>
      <c r="DY285" s="45"/>
      <c r="DZ285" s="45"/>
      <c r="EA285" s="45"/>
      <c r="EB285" s="45"/>
      <c r="EC285" s="45"/>
      <c r="ED285" s="45"/>
      <c r="EE285" s="45"/>
      <c r="EF285" s="45"/>
      <c r="EG285" s="45"/>
      <c r="EH285" s="45"/>
      <c r="EI285" s="45"/>
      <c r="EJ285" s="45"/>
      <c r="EK285" s="45"/>
      <c r="EL285" s="45"/>
      <c r="EM285" s="45"/>
      <c r="EN285" s="45"/>
      <c r="EO285" s="45"/>
      <c r="EP285" s="45"/>
      <c r="EQ285" s="45"/>
      <c r="ER285" s="45"/>
      <c r="ES285" s="45"/>
      <c r="ET285" s="45"/>
      <c r="EU285" s="45"/>
      <c r="EV285" s="45"/>
      <c r="EW285" s="45"/>
      <c r="EX285" s="45"/>
      <c r="EY285" s="45"/>
      <c r="EZ285" s="45"/>
      <c r="FA285" s="45"/>
      <c r="FB285" s="45"/>
      <c r="FC285" s="45"/>
      <c r="FD285" s="45"/>
      <c r="FE285" s="45"/>
      <c r="FF285" s="45"/>
      <c r="FG285" s="45"/>
      <c r="FH285" s="45"/>
      <c r="FI285" s="45"/>
      <c r="FJ285" s="45"/>
      <c r="FK285" s="45"/>
      <c r="FL285" s="45"/>
      <c r="FM285" s="45"/>
      <c r="FN285" s="45"/>
      <c r="FO285" s="45"/>
      <c r="FP285" s="45"/>
      <c r="FQ285" s="45"/>
      <c r="FR285" s="45"/>
      <c r="FS285" s="45"/>
      <c r="FT285" s="45"/>
      <c r="FU285" s="45"/>
      <c r="FV285" s="45"/>
      <c r="FW285" s="45"/>
      <c r="FX285" s="45"/>
      <c r="FY285" s="45"/>
      <c r="FZ285" s="45"/>
      <c r="GA285" s="45"/>
      <c r="GB285" s="45"/>
      <c r="GC285" s="45"/>
      <c r="GD285" s="45"/>
      <c r="GE285" s="45"/>
      <c r="GF285" s="45"/>
      <c r="GG285" s="45"/>
      <c r="GH285" s="45"/>
      <c r="GI285" s="45"/>
      <c r="GJ285" s="45"/>
      <c r="GK285" s="45"/>
      <c r="GL285" s="45"/>
      <c r="GM285" s="45"/>
      <c r="GN285" s="45"/>
      <c r="GO285" s="45"/>
      <c r="GP285" s="45"/>
      <c r="GQ285" s="45"/>
      <c r="GR285" s="45"/>
      <c r="GS285" s="45"/>
      <c r="GT285" s="45"/>
      <c r="GU285" s="45"/>
      <c r="GV285" s="45"/>
      <c r="GW285" s="45"/>
      <c r="GX285" s="45"/>
      <c r="GY285" s="45"/>
      <c r="GZ285" s="45"/>
      <c r="HA285" s="45"/>
      <c r="HB285" s="45"/>
      <c r="HC285" s="45"/>
      <c r="HD285" s="45"/>
      <c r="HE285" s="45"/>
      <c r="HF285" s="45"/>
      <c r="HG285" s="45"/>
      <c r="HH285" s="45"/>
      <c r="HI285" s="45"/>
      <c r="HJ285" s="45"/>
      <c r="HK285" s="45"/>
      <c r="HL285" s="45"/>
      <c r="HM285" s="45"/>
      <c r="HN285" s="45"/>
      <c r="HO285" s="45"/>
      <c r="HP285" s="45"/>
      <c r="HQ285" s="45"/>
      <c r="HR285" s="45"/>
      <c r="HS285" s="45"/>
      <c r="HT285" s="45"/>
      <c r="HU285" s="45"/>
      <c r="HV285" s="45"/>
      <c r="HW285" s="45"/>
      <c r="HX285" s="45"/>
      <c r="HY285" s="45"/>
      <c r="HZ285" s="45"/>
      <c r="IA285" s="45"/>
      <c r="IB285" s="45"/>
      <c r="IC285" s="45"/>
      <c r="ID285" s="45"/>
      <c r="IE285" s="45"/>
      <c r="IF285" s="45"/>
      <c r="IG285" s="45"/>
      <c r="IH285" s="45"/>
      <c r="II285" s="45"/>
      <c r="IJ285" s="45"/>
      <c r="IK285" s="45"/>
      <c r="IL285" s="45"/>
      <c r="IM285" s="45"/>
      <c r="IN285" s="45"/>
      <c r="IO285" s="45"/>
      <c r="IP285" s="45"/>
      <c r="IQ285" s="45"/>
      <c r="IR285" s="45"/>
      <c r="IS285" s="45"/>
      <c r="IT285" s="45"/>
      <c r="IU285" s="45"/>
      <c r="IV285" s="45"/>
      <c r="IW285" s="45"/>
      <c r="IX285" s="45"/>
      <c r="IY285" s="45"/>
      <c r="IZ285" s="45"/>
      <c r="JA285" s="45"/>
      <c r="JB285" s="45"/>
      <c r="JC285" s="45"/>
      <c r="JD285" s="45"/>
      <c r="JE285" s="45"/>
      <c r="JF285" s="45"/>
      <c r="JG285" s="45"/>
      <c r="JH285" s="45"/>
      <c r="JI285" s="45"/>
      <c r="JJ285" s="45"/>
      <c r="JK285" s="45"/>
      <c r="JL285" s="45"/>
      <c r="JM285" s="45"/>
      <c r="JN285" s="45"/>
      <c r="JO285" s="45"/>
      <c r="JP285" s="45"/>
      <c r="JQ285" s="45"/>
      <c r="JR285" s="45"/>
      <c r="JS285" s="45"/>
      <c r="JT285" s="45"/>
      <c r="JU285" s="45"/>
      <c r="JV285" s="45"/>
      <c r="JW285" s="45"/>
      <c r="JX285" s="45"/>
      <c r="JY285" s="45"/>
      <c r="JZ285" s="45"/>
      <c r="KA285" s="45"/>
      <c r="KB285" s="45"/>
      <c r="KC285" s="45"/>
      <c r="KD285" s="45"/>
      <c r="KE285" s="45"/>
      <c r="KF285" s="45"/>
      <c r="KG285" s="45"/>
      <c r="KH285" s="45"/>
      <c r="KI285" s="45"/>
      <c r="KJ285" s="45"/>
      <c r="KK285" s="45"/>
      <c r="KL285" s="45"/>
      <c r="KM285" s="45"/>
      <c r="KN285" s="45"/>
      <c r="KO285" s="45"/>
      <c r="KP285" s="45"/>
      <c r="KQ285" s="45"/>
      <c r="KR285" s="45"/>
      <c r="KS285" s="45"/>
      <c r="KT285" s="45"/>
      <c r="KU285" s="45"/>
      <c r="KV285" s="45"/>
      <c r="KW285" s="45"/>
      <c r="KX285" s="45"/>
      <c r="KY285" s="45"/>
      <c r="KZ285" s="45"/>
      <c r="LA285" s="45"/>
      <c r="LB285" s="45"/>
      <c r="LC285" s="45"/>
      <c r="LD285" s="45"/>
      <c r="LE285" s="45"/>
      <c r="LF285" s="45"/>
      <c r="LG285" s="45"/>
      <c r="LH285" s="45"/>
      <c r="LI285" s="45"/>
      <c r="LJ285" s="45"/>
      <c r="LK285" s="45"/>
      <c r="LL285" s="45"/>
      <c r="LM285" s="45"/>
      <c r="LN285" s="45"/>
      <c r="LO285" s="45"/>
      <c r="LP285" s="45"/>
      <c r="LQ285" s="45"/>
      <c r="LR285" s="45"/>
      <c r="LS285" s="45"/>
      <c r="LT285" s="45"/>
      <c r="LU285" s="45"/>
      <c r="LV285" s="45"/>
      <c r="LW285" s="45"/>
      <c r="LX285" s="45"/>
      <c r="LY285" s="45"/>
      <c r="LZ285" s="45"/>
      <c r="MA285" s="45"/>
      <c r="MB285" s="45"/>
      <c r="MC285" s="45"/>
      <c r="MD285" s="45"/>
      <c r="ME285" s="45"/>
      <c r="MF285" s="45"/>
      <c r="MG285" s="45"/>
      <c r="MH285" s="45"/>
      <c r="MI285" s="45"/>
      <c r="MJ285" s="45"/>
      <c r="MK285" s="45"/>
      <c r="ML285" s="45"/>
      <c r="MM285" s="45"/>
      <c r="MN285" s="45"/>
      <c r="MO285" s="45"/>
      <c r="MP285" s="45"/>
      <c r="MQ285" s="45"/>
      <c r="MR285" s="45"/>
      <c r="MS285" s="45"/>
      <c r="MT285" s="45"/>
      <c r="MU285" s="45"/>
      <c r="MV285" s="45"/>
      <c r="MW285" s="45"/>
      <c r="MX285" s="45"/>
      <c r="MY285" s="45"/>
      <c r="MZ285" s="45"/>
      <c r="NA285" s="45"/>
      <c r="NB285" s="45"/>
      <c r="NC285" s="45"/>
      <c r="ND285" s="45"/>
      <c r="NE285" s="45"/>
      <c r="NF285" s="45"/>
      <c r="NG285" s="45"/>
      <c r="NH285" s="45"/>
      <c r="NI285" s="45"/>
      <c r="NJ285" s="45"/>
      <c r="NK285" s="45"/>
      <c r="NL285" s="45"/>
      <c r="NM285" s="45"/>
      <c r="NN285" s="45"/>
      <c r="NO285" s="45"/>
      <c r="NP285" s="45"/>
      <c r="NQ285" s="45"/>
      <c r="NR285" s="45"/>
      <c r="NS285" s="45"/>
      <c r="NT285" s="45"/>
      <c r="NU285" s="45"/>
      <c r="NV285" s="45"/>
      <c r="NW285" s="45"/>
      <c r="NX285" s="45"/>
      <c r="NY285" s="45"/>
      <c r="NZ285" s="45"/>
      <c r="OA285" s="45"/>
      <c r="OB285" s="45"/>
      <c r="OC285" s="45"/>
      <c r="OD285" s="45"/>
      <c r="OE285" s="45"/>
      <c r="OF285" s="45"/>
      <c r="OG285" s="45"/>
      <c r="OH285" s="45"/>
      <c r="OI285" s="45"/>
      <c r="OJ285" s="45"/>
      <c r="OK285" s="45"/>
      <c r="OL285" s="45"/>
      <c r="OM285" s="45"/>
      <c r="ON285" s="45"/>
      <c r="OO285" s="45"/>
      <c r="OP285" s="45"/>
      <c r="OQ285" s="45"/>
      <c r="OR285" s="45"/>
      <c r="OS285" s="45"/>
      <c r="OT285" s="45"/>
      <c r="OU285" s="45"/>
      <c r="OV285" s="45"/>
      <c r="OW285" s="45"/>
      <c r="OX285" s="45"/>
      <c r="OY285" s="45"/>
      <c r="OZ285" s="45"/>
      <c r="PA285" s="45"/>
      <c r="PB285" s="45"/>
      <c r="PC285" s="45"/>
      <c r="PD285" s="45"/>
      <c r="PE285" s="45"/>
      <c r="PF285" s="45"/>
      <c r="PG285" s="45"/>
      <c r="PH285" s="45"/>
      <c r="PI285" s="45"/>
      <c r="PJ285" s="45"/>
      <c r="PK285" s="45"/>
      <c r="PL285" s="45"/>
      <c r="PM285" s="45"/>
      <c r="PN285" s="45"/>
      <c r="PO285" s="45"/>
      <c r="PP285" s="45"/>
      <c r="PQ285" s="45"/>
      <c r="PR285" s="45"/>
      <c r="PS285" s="45"/>
      <c r="PT285" s="45"/>
      <c r="PU285" s="45"/>
      <c r="PV285" s="45"/>
      <c r="PW285" s="45"/>
      <c r="PX285" s="45"/>
      <c r="PY285" s="45"/>
      <c r="PZ285" s="45"/>
      <c r="QA285" s="45"/>
      <c r="QB285" s="45"/>
      <c r="QC285" s="45"/>
      <c r="QD285" s="45"/>
      <c r="QE285" s="45"/>
      <c r="QF285" s="45"/>
      <c r="QG285" s="45"/>
      <c r="QH285" s="45"/>
      <c r="QI285" s="45"/>
      <c r="QJ285" s="45"/>
      <c r="QK285" s="45"/>
      <c r="QL285" s="45"/>
      <c r="QM285" s="45"/>
      <c r="QN285" s="45"/>
      <c r="QO285" s="45"/>
      <c r="QP285" s="45"/>
      <c r="QQ285" s="45"/>
      <c r="QR285" s="45"/>
      <c r="QS285" s="45"/>
      <c r="QT285" s="45"/>
      <c r="QU285" s="45"/>
      <c r="QV285" s="45"/>
      <c r="QW285" s="45"/>
      <c r="QX285" s="45"/>
      <c r="QY285" s="45"/>
      <c r="QZ285" s="45"/>
      <c r="RA285" s="45"/>
      <c r="RB285" s="45"/>
      <c r="RC285" s="45"/>
      <c r="RD285" s="45"/>
      <c r="RE285" s="45"/>
      <c r="RF285" s="45"/>
      <c r="RG285" s="45"/>
      <c r="RH285" s="45"/>
      <c r="RI285" s="45"/>
      <c r="RJ285" s="45"/>
      <c r="RK285" s="45"/>
      <c r="RL285" s="45"/>
      <c r="RM285" s="45"/>
      <c r="RN285" s="45"/>
      <c r="RO285" s="45"/>
      <c r="RP285" s="45"/>
      <c r="RQ285" s="45"/>
      <c r="RR285" s="45"/>
      <c r="RS285" s="45"/>
      <c r="RT285" s="45"/>
      <c r="RU285" s="45"/>
      <c r="RV285" s="45"/>
      <c r="RW285" s="45"/>
      <c r="RX285" s="45"/>
      <c r="RY285" s="45"/>
      <c r="RZ285" s="45"/>
      <c r="SA285" s="45"/>
      <c r="SB285" s="45"/>
      <c r="SC285" s="45"/>
      <c r="SD285" s="45"/>
      <c r="SE285" s="45"/>
      <c r="SF285" s="45"/>
      <c r="SG285" s="45"/>
      <c r="SH285" s="45"/>
      <c r="SI285" s="45"/>
      <c r="SJ285" s="45"/>
      <c r="SK285" s="45"/>
      <c r="SL285" s="45"/>
      <c r="SM285" s="45"/>
      <c r="SN285" s="45"/>
      <c r="SO285" s="45"/>
      <c r="SP285" s="45"/>
      <c r="SQ285" s="45"/>
      <c r="SR285" s="45"/>
      <c r="SS285" s="45"/>
      <c r="ST285" s="45"/>
      <c r="SU285" s="45"/>
      <c r="SV285" s="45"/>
      <c r="SW285" s="45"/>
      <c r="SX285" s="45"/>
      <c r="SY285" s="45"/>
      <c r="SZ285" s="45"/>
      <c r="TA285" s="45"/>
      <c r="TB285" s="45"/>
      <c r="TC285" s="45"/>
      <c r="TD285" s="45"/>
      <c r="TE285" s="45"/>
      <c r="TF285" s="45"/>
      <c r="TG285" s="45"/>
      <c r="TH285" s="45"/>
      <c r="TI285" s="45"/>
      <c r="TJ285" s="45"/>
      <c r="TK285" s="45"/>
      <c r="TL285" s="45"/>
      <c r="TM285" s="45"/>
      <c r="TN285" s="45"/>
      <c r="TO285" s="45"/>
      <c r="TP285" s="45"/>
      <c r="TQ285" s="45"/>
      <c r="TR285" s="45"/>
      <c r="TS285" s="45"/>
      <c r="TT285" s="45"/>
      <c r="TU285" s="45"/>
      <c r="TV285" s="45"/>
      <c r="TW285" s="45"/>
      <c r="TX285" s="45"/>
      <c r="TY285" s="45"/>
      <c r="TZ285" s="45"/>
      <c r="UA285" s="45"/>
      <c r="UB285" s="45"/>
      <c r="UC285" s="45"/>
      <c r="UD285" s="45"/>
      <c r="UE285" s="45"/>
      <c r="UF285" s="45"/>
      <c r="UG285" s="45"/>
      <c r="UH285" s="45"/>
      <c r="UI285" s="45"/>
      <c r="UJ285" s="45"/>
      <c r="UK285" s="45"/>
      <c r="UL285" s="45"/>
      <c r="UM285" s="45"/>
      <c r="UN285" s="45"/>
      <c r="UO285" s="45"/>
      <c r="UP285" s="45"/>
      <c r="UQ285" s="45"/>
      <c r="UR285" s="45"/>
      <c r="US285" s="45"/>
      <c r="UT285" s="45"/>
      <c r="UU285" s="45"/>
      <c r="UV285" s="45"/>
      <c r="UW285" s="45"/>
      <c r="UX285" s="45"/>
      <c r="UY285" s="45"/>
      <c r="UZ285" s="45"/>
      <c r="VA285" s="45"/>
      <c r="VB285" s="45"/>
      <c r="VC285" s="45"/>
      <c r="VD285" s="45"/>
      <c r="VE285" s="45"/>
      <c r="VF285" s="45"/>
      <c r="VG285" s="45"/>
      <c r="VH285" s="45"/>
      <c r="VI285" s="45"/>
      <c r="VJ285" s="45"/>
      <c r="VK285" s="45"/>
      <c r="VL285" s="45"/>
      <c r="VM285" s="45"/>
      <c r="VN285" s="45"/>
      <c r="VO285" s="45"/>
      <c r="VP285" s="45"/>
      <c r="VQ285" s="45"/>
      <c r="VR285" s="45"/>
      <c r="VS285" s="45"/>
      <c r="VT285" s="45"/>
      <c r="VU285" s="45"/>
      <c r="VV285" s="45"/>
      <c r="VW285" s="45"/>
      <c r="VX285" s="45"/>
      <c r="VY285" s="45"/>
      <c r="VZ285" s="45"/>
      <c r="WA285" s="45"/>
      <c r="WB285" s="45"/>
      <c r="WC285" s="45"/>
      <c r="WD285" s="45"/>
      <c r="WE285" s="45"/>
      <c r="WF285" s="45"/>
      <c r="WG285" s="45"/>
      <c r="WH285" s="45"/>
      <c r="WI285" s="45"/>
      <c r="WJ285" s="45"/>
      <c r="WK285" s="45"/>
      <c r="WL285" s="45"/>
      <c r="WM285" s="45"/>
      <c r="WN285" s="45"/>
      <c r="WO285" s="45"/>
      <c r="WP285" s="45"/>
      <c r="WQ285" s="45"/>
      <c r="WR285" s="45"/>
      <c r="WS285" s="45"/>
      <c r="WT285" s="45"/>
      <c r="WU285" s="45"/>
      <c r="WV285" s="45"/>
      <c r="WW285" s="45"/>
      <c r="WX285" s="45"/>
      <c r="WY285" s="45"/>
      <c r="WZ285" s="45"/>
      <c r="XA285" s="45"/>
      <c r="XB285" s="45"/>
      <c r="XC285" s="45"/>
      <c r="XD285" s="45"/>
      <c r="XE285" s="45"/>
      <c r="XF285" s="45"/>
      <c r="XG285" s="45"/>
      <c r="XH285" s="45"/>
      <c r="XI285" s="45"/>
      <c r="XJ285" s="45"/>
      <c r="XK285" s="45"/>
      <c r="XL285" s="45"/>
      <c r="XM285" s="45"/>
      <c r="XN285" s="45"/>
      <c r="XO285" s="45"/>
      <c r="XP285" s="45"/>
      <c r="XQ285" s="45"/>
      <c r="XR285" s="45"/>
      <c r="XS285" s="45"/>
      <c r="XT285" s="45"/>
      <c r="XU285" s="45"/>
      <c r="XV285" s="45"/>
      <c r="XW285" s="45"/>
      <c r="XX285" s="45"/>
      <c r="XY285" s="45"/>
      <c r="XZ285" s="45"/>
      <c r="YA285" s="45"/>
      <c r="YB285" s="45"/>
      <c r="YC285" s="45"/>
      <c r="YD285" s="45"/>
      <c r="YE285" s="45"/>
      <c r="YF285" s="45"/>
      <c r="YG285" s="45"/>
      <c r="YH285" s="45"/>
      <c r="YI285" s="45"/>
      <c r="YJ285" s="45"/>
      <c r="YK285" s="45"/>
      <c r="YL285" s="45"/>
      <c r="YM285" s="45"/>
      <c r="YN285" s="45"/>
      <c r="YO285" s="45"/>
      <c r="YP285" s="45"/>
      <c r="YQ285" s="45"/>
      <c r="YR285" s="45"/>
      <c r="YS285" s="45"/>
      <c r="YT285" s="45"/>
      <c r="YU285" s="45"/>
      <c r="YV285" s="45"/>
      <c r="YW285" s="45"/>
      <c r="YX285" s="45"/>
      <c r="YY285" s="45"/>
      <c r="YZ285" s="45"/>
      <c r="ZA285" s="45"/>
      <c r="ZB285" s="45"/>
      <c r="ZC285" s="45"/>
      <c r="ZD285" s="45"/>
      <c r="ZE285" s="45"/>
      <c r="ZF285" s="45"/>
      <c r="ZG285" s="45"/>
      <c r="ZH285" s="45"/>
      <c r="ZI285" s="45"/>
      <c r="ZJ285" s="45"/>
      <c r="ZK285" s="45"/>
      <c r="ZL285" s="45"/>
      <c r="ZM285" s="45"/>
      <c r="ZN285" s="45"/>
      <c r="ZO285" s="45"/>
      <c r="ZP285" s="45"/>
      <c r="ZQ285" s="45"/>
      <c r="ZR285" s="45"/>
      <c r="ZS285" s="45"/>
      <c r="ZT285" s="45"/>
      <c r="ZU285" s="45"/>
      <c r="ZV285" s="45"/>
      <c r="ZW285" s="45"/>
      <c r="ZX285" s="45"/>
      <c r="ZY285" s="45"/>
      <c r="ZZ285" s="45"/>
      <c r="AAA285" s="45"/>
      <c r="AAB285" s="45"/>
      <c r="AAC285" s="45"/>
      <c r="AAD285" s="45"/>
      <c r="AAE285" s="45"/>
      <c r="AAF285" s="45"/>
      <c r="AAG285" s="45"/>
      <c r="AAH285" s="45"/>
      <c r="AAI285" s="45"/>
      <c r="AAJ285" s="45"/>
      <c r="AAK285" s="45"/>
      <c r="AAL285" s="45"/>
      <c r="AAM285" s="45"/>
      <c r="AAN285" s="45"/>
      <c r="AAO285" s="45"/>
      <c r="AAP285" s="45"/>
      <c r="AAQ285" s="45"/>
      <c r="AAR285" s="45"/>
      <c r="AAS285" s="45"/>
      <c r="AAT285" s="45"/>
      <c r="AAU285" s="45"/>
      <c r="AAV285" s="45"/>
      <c r="AAW285" s="45"/>
      <c r="AAX285" s="45"/>
      <c r="AAY285" s="45"/>
      <c r="AAZ285" s="45"/>
      <c r="ABA285" s="45"/>
      <c r="ABB285" s="45"/>
      <c r="ABC285" s="45"/>
      <c r="ABD285" s="45"/>
      <c r="ABE285" s="45"/>
      <c r="ABF285" s="45"/>
      <c r="ABG285" s="45"/>
      <c r="ABH285" s="45"/>
      <c r="ABI285" s="45"/>
      <c r="ABJ285" s="45"/>
      <c r="ABK285" s="45"/>
      <c r="ABL285" s="45"/>
      <c r="ABM285" s="45"/>
      <c r="ABN285" s="45"/>
      <c r="ABO285" s="45"/>
      <c r="ABP285" s="45"/>
      <c r="ABQ285" s="45"/>
      <c r="ABR285" s="45"/>
      <c r="ABS285" s="45"/>
      <c r="ABT285" s="45"/>
      <c r="ABU285" s="45"/>
      <c r="ABV285" s="45"/>
      <c r="ABW285" s="45"/>
      <c r="ABX285" s="45"/>
      <c r="ABY285" s="45"/>
      <c r="ABZ285" s="45"/>
      <c r="ACA285" s="45"/>
      <c r="ACB285" s="45"/>
      <c r="ACC285" s="45"/>
      <c r="ACD285" s="45"/>
      <c r="ACE285" s="45"/>
      <c r="ACF285" s="45"/>
      <c r="ACG285" s="45"/>
      <c r="ACH285" s="45"/>
      <c r="ACI285" s="45"/>
      <c r="ACJ285" s="45"/>
      <c r="ACK285" s="45"/>
      <c r="ACL285" s="45"/>
      <c r="ACM285" s="45"/>
      <c r="ACN285" s="45"/>
      <c r="ACO285" s="45"/>
      <c r="ACP285" s="45"/>
      <c r="ACQ285" s="45"/>
      <c r="ACR285" s="45"/>
      <c r="ACS285" s="45"/>
      <c r="ACT285" s="45"/>
      <c r="ACU285" s="45"/>
      <c r="ACV285" s="45"/>
      <c r="ACW285" s="45"/>
      <c r="ACX285" s="45"/>
      <c r="ACY285" s="45"/>
      <c r="ACZ285" s="45"/>
      <c r="ADA285" s="45"/>
      <c r="ADB285" s="45"/>
      <c r="ADC285" s="45"/>
      <c r="ADD285" s="45"/>
      <c r="ADE285" s="45"/>
      <c r="ADF285" s="45"/>
      <c r="ADG285" s="45"/>
      <c r="ADH285" s="45"/>
      <c r="ADI285" s="45"/>
      <c r="ADJ285" s="45"/>
      <c r="ADK285" s="45"/>
      <c r="ADL285" s="45"/>
      <c r="ADM285" s="45"/>
      <c r="ADN285" s="45"/>
      <c r="ADO285" s="45"/>
      <c r="ADP285" s="45"/>
      <c r="ADQ285" s="45"/>
      <c r="ADR285" s="45"/>
      <c r="ADS285" s="45"/>
      <c r="ADT285" s="45"/>
      <c r="ADU285" s="45"/>
      <c r="ADV285" s="45"/>
      <c r="ADW285" s="45"/>
      <c r="ADX285" s="45"/>
      <c r="ADY285" s="45"/>
      <c r="ADZ285" s="45"/>
      <c r="AEA285" s="45"/>
      <c r="AEB285" s="45"/>
      <c r="AEC285" s="45"/>
      <c r="AED285" s="45"/>
      <c r="AEE285" s="45"/>
      <c r="AEF285" s="45"/>
      <c r="AEG285" s="45"/>
      <c r="AEH285" s="45"/>
      <c r="AEI285" s="45"/>
      <c r="AEJ285" s="45"/>
      <c r="AEK285" s="45"/>
      <c r="AEL285" s="45"/>
      <c r="AEM285" s="45"/>
      <c r="AEN285" s="45"/>
      <c r="AEO285" s="45"/>
      <c r="AEP285" s="45"/>
      <c r="AEQ285" s="45"/>
      <c r="AER285" s="45"/>
      <c r="AES285" s="45"/>
      <c r="AET285" s="45"/>
      <c r="AEU285" s="45"/>
      <c r="AEV285" s="45"/>
      <c r="AEW285" s="45"/>
      <c r="AEX285" s="45"/>
      <c r="AEY285" s="45"/>
      <c r="AEZ285" s="45"/>
      <c r="AFA285" s="45"/>
      <c r="AFB285" s="45"/>
      <c r="AFC285" s="45"/>
      <c r="AFD285" s="45"/>
      <c r="AFE285" s="45"/>
      <c r="AFF285" s="45"/>
      <c r="AFG285" s="45"/>
      <c r="AFH285" s="45"/>
      <c r="AFI285" s="45"/>
      <c r="AFJ285" s="45"/>
      <c r="AFK285" s="45"/>
      <c r="AFL285" s="45"/>
      <c r="AFM285" s="45"/>
      <c r="AFN285" s="45"/>
      <c r="AFO285" s="45"/>
      <c r="AFP285" s="45"/>
      <c r="AFQ285" s="45"/>
      <c r="AFR285" s="45"/>
      <c r="AFS285" s="45"/>
      <c r="AFT285" s="45"/>
      <c r="AFU285" s="45"/>
      <c r="AFV285" s="45"/>
      <c r="AFW285" s="45"/>
      <c r="AFX285" s="45"/>
      <c r="AFY285" s="45"/>
      <c r="AFZ285" s="45"/>
      <c r="AGA285" s="45"/>
      <c r="AGB285" s="45"/>
      <c r="AGC285" s="45"/>
      <c r="AGD285" s="45"/>
      <c r="AGE285" s="45"/>
      <c r="AGF285" s="45"/>
      <c r="AGG285" s="45"/>
      <c r="AGH285" s="45"/>
      <c r="AGI285" s="45"/>
      <c r="AGJ285" s="45"/>
      <c r="AGK285" s="45"/>
      <c r="AGL285" s="45"/>
      <c r="AGM285" s="45"/>
      <c r="AGN285" s="45"/>
      <c r="AGO285" s="45"/>
      <c r="AGP285" s="45"/>
      <c r="AGQ285" s="45"/>
      <c r="AGR285" s="45"/>
      <c r="AGS285" s="45"/>
      <c r="AGT285" s="45"/>
      <c r="AGU285" s="45"/>
      <c r="AGV285" s="45"/>
      <c r="AGW285" s="45"/>
      <c r="AGX285" s="45"/>
      <c r="AGY285" s="45"/>
      <c r="AGZ285" s="45"/>
      <c r="AHA285" s="45"/>
      <c r="AHB285" s="45"/>
      <c r="AHC285" s="45"/>
      <c r="AHD285" s="45"/>
      <c r="AHE285" s="45"/>
      <c r="AHF285" s="45"/>
      <c r="AHG285" s="45"/>
      <c r="AHH285" s="45"/>
      <c r="AHI285" s="45"/>
      <c r="AHJ285" s="45"/>
      <c r="AHK285" s="45"/>
      <c r="AHL285" s="45"/>
      <c r="AHM285" s="45"/>
      <c r="AHN285" s="45"/>
      <c r="AHO285" s="45"/>
      <c r="AHP285" s="45"/>
      <c r="AHQ285" s="45"/>
      <c r="AHR285" s="45"/>
      <c r="AHS285" s="45"/>
      <c r="AHT285" s="45"/>
      <c r="AHU285" s="45"/>
      <c r="AHV285" s="45"/>
      <c r="AHW285" s="45"/>
      <c r="AHX285" s="45"/>
      <c r="AHY285" s="45"/>
      <c r="AHZ285" s="45"/>
      <c r="AIA285" s="45"/>
      <c r="AIB285" s="45"/>
      <c r="AIC285" s="45"/>
      <c r="AID285" s="45"/>
      <c r="AIE285" s="45"/>
      <c r="AIF285" s="45"/>
      <c r="AIG285" s="45"/>
      <c r="AIH285" s="45"/>
      <c r="AII285" s="45"/>
      <c r="AIJ285" s="45"/>
      <c r="AIK285" s="45"/>
      <c r="AIL285" s="45"/>
      <c r="AIM285" s="45"/>
      <c r="AIN285" s="45"/>
      <c r="AIO285" s="45"/>
      <c r="AIP285" s="45"/>
      <c r="AIQ285" s="45"/>
      <c r="AIR285" s="45"/>
      <c r="AIS285" s="45"/>
      <c r="AIT285" s="45"/>
      <c r="AIU285" s="45"/>
      <c r="AIV285" s="45"/>
      <c r="AIW285" s="45"/>
      <c r="AIX285" s="45"/>
      <c r="AIY285" s="45"/>
      <c r="AIZ285" s="45"/>
      <c r="AJA285" s="45"/>
      <c r="AJB285" s="45"/>
      <c r="AJC285" s="45"/>
      <c r="AJD285" s="45"/>
      <c r="AJE285" s="45"/>
      <c r="AJF285" s="45"/>
      <c r="AJG285" s="45"/>
      <c r="AJH285" s="45"/>
      <c r="AJI285" s="45"/>
      <c r="AJJ285" s="45"/>
      <c r="AJK285" s="45"/>
      <c r="AJL285" s="45"/>
      <c r="AJM285" s="45"/>
      <c r="AJN285" s="45"/>
      <c r="AJO285" s="45"/>
      <c r="AJP285" s="45"/>
      <c r="AJQ285" s="45"/>
      <c r="AJR285" s="45"/>
      <c r="AJS285" s="45"/>
      <c r="AJT285" s="45"/>
      <c r="AJU285" s="45"/>
      <c r="AJV285" s="45"/>
      <c r="AJW285" s="45"/>
      <c r="AJX285" s="45"/>
      <c r="AJY285" s="45"/>
      <c r="AJZ285" s="45"/>
      <c r="AKA285" s="45"/>
      <c r="AKB285" s="45"/>
      <c r="AKC285" s="45"/>
      <c r="AKD285" s="45"/>
      <c r="AKE285" s="45"/>
      <c r="AKF285" s="45"/>
      <c r="AKG285" s="45"/>
      <c r="AKH285" s="45"/>
      <c r="AKI285" s="45"/>
      <c r="AKJ285" s="45"/>
      <c r="AKK285" s="45"/>
      <c r="AKL285" s="45"/>
      <c r="AKM285" s="45"/>
      <c r="AKN285" s="45"/>
      <c r="AKO285" s="45"/>
      <c r="AKP285" s="45"/>
      <c r="AKQ285" s="45"/>
      <c r="AKR285" s="45"/>
      <c r="AKS285" s="45"/>
      <c r="AKT285" s="45"/>
      <c r="AKU285" s="45"/>
      <c r="AKV285" s="45"/>
      <c r="AKW285" s="45"/>
      <c r="AKX285" s="45"/>
      <c r="AKY285" s="45"/>
      <c r="AKZ285" s="45"/>
      <c r="ALA285" s="45"/>
      <c r="ALB285" s="45"/>
      <c r="ALC285" s="45"/>
      <c r="ALD285" s="45"/>
      <c r="ALE285" s="45"/>
      <c r="ALF285" s="45"/>
      <c r="ALG285" s="45"/>
      <c r="ALH285" s="45"/>
      <c r="ALI285" s="45"/>
      <c r="ALJ285" s="45"/>
      <c r="ALK285" s="45"/>
      <c r="ALL285" s="45"/>
      <c r="ALM285" s="45"/>
      <c r="ALN285" s="45"/>
      <c r="ALO285" s="45"/>
      <c r="ALP285" s="45"/>
      <c r="ALQ285" s="45"/>
      <c r="ALR285" s="45"/>
      <c r="ALS285" s="45"/>
      <c r="ALT285" s="45"/>
      <c r="ALU285" s="45"/>
      <c r="ALV285" s="45"/>
      <c r="ALW285" s="45"/>
      <c r="ALX285" s="45"/>
      <c r="ALY285" s="45"/>
      <c r="ALZ285" s="45"/>
      <c r="AMA285" s="45"/>
      <c r="AMB285" s="45"/>
      <c r="AMC285" s="45"/>
      <c r="AMD285" s="45"/>
      <c r="AME285" s="45"/>
      <c r="AMF285" s="45"/>
      <c r="AMG285" s="45"/>
      <c r="AMH285" s="45"/>
      <c r="AMI285" s="45"/>
      <c r="AMJ285" s="45"/>
      <c r="AMK285" s="45"/>
      <c r="AML285" s="45"/>
      <c r="AMM285" s="45"/>
      <c r="AMN285" s="45"/>
      <c r="AMO285" s="45"/>
      <c r="AMP285" s="45"/>
      <c r="AMQ285" s="45"/>
      <c r="AMR285" s="45"/>
      <c r="AMS285" s="45"/>
      <c r="AMT285" s="45"/>
      <c r="AMU285" s="45"/>
      <c r="AMV285" s="45"/>
      <c r="AMW285" s="45"/>
      <c r="AMX285" s="45"/>
      <c r="AMY285" s="45"/>
      <c r="AMZ285" s="45"/>
      <c r="ANA285" s="45"/>
      <c r="ANB285" s="45"/>
      <c r="ANC285" s="45"/>
      <c r="AND285" s="45"/>
      <c r="ANE285" s="45"/>
      <c r="ANF285" s="45"/>
      <c r="ANG285" s="45"/>
      <c r="ANH285" s="45"/>
      <c r="ANI285" s="45"/>
      <c r="ANJ285" s="45"/>
      <c r="ANK285" s="45"/>
      <c r="ANL285" s="45"/>
      <c r="ANM285" s="45"/>
      <c r="ANN285" s="45"/>
      <c r="ANO285" s="45"/>
      <c r="ANP285" s="45"/>
      <c r="ANQ285" s="45"/>
      <c r="ANR285" s="45"/>
      <c r="ANS285" s="45"/>
      <c r="ANT285" s="45"/>
      <c r="ANU285" s="45"/>
      <c r="ANV285" s="45"/>
      <c r="ANW285" s="45"/>
      <c r="ANX285" s="45"/>
      <c r="ANY285" s="45"/>
      <c r="ANZ285" s="45"/>
      <c r="AOA285" s="45"/>
      <c r="AOB285" s="45"/>
      <c r="AOC285" s="45"/>
      <c r="AOD285" s="45"/>
      <c r="AOE285" s="45"/>
      <c r="AOF285" s="45"/>
      <c r="AOG285" s="45"/>
      <c r="AOH285" s="45"/>
      <c r="AOI285" s="45"/>
      <c r="AOJ285" s="45"/>
      <c r="AOK285" s="45"/>
      <c r="AOL285" s="45"/>
      <c r="AOM285" s="45"/>
      <c r="AON285" s="45"/>
      <c r="AOO285" s="45"/>
      <c r="AOP285" s="45"/>
      <c r="AOQ285" s="45"/>
      <c r="AOR285" s="45"/>
      <c r="AOS285" s="45"/>
      <c r="AOT285" s="45"/>
      <c r="AOU285" s="45"/>
      <c r="AOV285" s="45"/>
      <c r="AOW285" s="45"/>
      <c r="AOX285" s="45"/>
      <c r="AOY285" s="45"/>
      <c r="AOZ285" s="45"/>
      <c r="APA285" s="45"/>
      <c r="APB285" s="45"/>
      <c r="APC285" s="45"/>
      <c r="APD285" s="45"/>
      <c r="APE285" s="45"/>
      <c r="APF285" s="45"/>
      <c r="APG285" s="45"/>
      <c r="APH285" s="45"/>
      <c r="API285" s="45"/>
      <c r="APJ285" s="45"/>
      <c r="APK285" s="45"/>
      <c r="APL285" s="45"/>
      <c r="APM285" s="45"/>
      <c r="APN285" s="45"/>
      <c r="APO285" s="45"/>
      <c r="APP285" s="45"/>
      <c r="APQ285" s="45"/>
      <c r="APR285" s="45"/>
      <c r="APS285" s="45"/>
      <c r="APT285" s="45"/>
      <c r="APU285" s="45"/>
      <c r="APV285" s="45"/>
      <c r="APW285" s="45"/>
      <c r="APX285" s="45"/>
      <c r="APY285" s="45"/>
      <c r="APZ285" s="45"/>
      <c r="AQA285" s="45"/>
      <c r="AQB285" s="45"/>
      <c r="AQC285" s="45"/>
      <c r="AQD285" s="45"/>
      <c r="AQE285" s="45"/>
      <c r="AQF285" s="45"/>
      <c r="AQG285" s="45"/>
      <c r="AQH285" s="45"/>
      <c r="AQI285" s="45"/>
      <c r="AQJ285" s="45"/>
      <c r="AQK285" s="45"/>
      <c r="AQL285" s="45"/>
      <c r="AQM285" s="45"/>
      <c r="AQN285" s="45"/>
      <c r="AQO285" s="45"/>
      <c r="AQP285" s="45"/>
      <c r="AQQ285" s="45"/>
      <c r="AQR285" s="45"/>
      <c r="AQS285" s="45"/>
      <c r="AQT285" s="45"/>
      <c r="AQU285" s="45"/>
      <c r="AQV285" s="45"/>
      <c r="AQW285" s="45"/>
      <c r="AQX285" s="45"/>
      <c r="AQY285" s="45"/>
      <c r="AQZ285" s="45"/>
      <c r="ARA285" s="45"/>
      <c r="ARB285" s="45"/>
      <c r="ARC285" s="45"/>
      <c r="ARD285" s="45"/>
      <c r="ARE285" s="45"/>
      <c r="ARF285" s="45"/>
      <c r="ARG285" s="45"/>
      <c r="ARH285" s="45"/>
      <c r="ARI285" s="45"/>
      <c r="ARJ285" s="45"/>
      <c r="ARK285" s="45"/>
      <c r="ARL285" s="45"/>
      <c r="ARM285" s="45"/>
      <c r="ARN285" s="45"/>
      <c r="ARO285" s="45"/>
      <c r="ARP285" s="45"/>
      <c r="ARQ285" s="45"/>
      <c r="ARR285" s="45"/>
      <c r="ARS285" s="45"/>
      <c r="ART285" s="45"/>
      <c r="ARU285" s="45"/>
      <c r="ARV285" s="45"/>
      <c r="ARW285" s="45"/>
      <c r="ARX285" s="45"/>
      <c r="ARY285" s="45"/>
      <c r="ARZ285" s="45"/>
      <c r="ASA285" s="45"/>
      <c r="ASB285" s="45"/>
      <c r="ASC285" s="45"/>
      <c r="ASD285" s="45"/>
      <c r="ASE285" s="45"/>
      <c r="ASF285" s="45"/>
      <c r="ASG285" s="45"/>
      <c r="ASH285" s="45"/>
      <c r="ASI285" s="45"/>
      <c r="ASJ285" s="45"/>
      <c r="ASK285" s="45"/>
      <c r="ASL285" s="45"/>
      <c r="ASM285" s="45"/>
      <c r="ASN285" s="45"/>
      <c r="ASO285" s="45"/>
      <c r="ASP285" s="45"/>
      <c r="ASQ285" s="45"/>
      <c r="ASR285" s="45"/>
      <c r="ASS285" s="45"/>
      <c r="AST285" s="45"/>
      <c r="ASU285" s="45"/>
      <c r="ASV285" s="45"/>
      <c r="ASW285" s="45"/>
      <c r="ASX285" s="45"/>
      <c r="ASY285" s="45"/>
      <c r="ASZ285" s="45"/>
      <c r="ATA285" s="45"/>
      <c r="ATB285" s="45"/>
      <c r="ATC285" s="45"/>
      <c r="ATD285" s="45"/>
      <c r="ATE285" s="45"/>
      <c r="ATF285" s="45"/>
      <c r="ATG285" s="45"/>
      <c r="ATH285" s="45"/>
      <c r="ATI285" s="45"/>
      <c r="ATJ285" s="45"/>
      <c r="ATK285" s="45"/>
      <c r="ATL285" s="45"/>
      <c r="ATM285" s="45"/>
      <c r="ATN285" s="45"/>
      <c r="ATO285" s="45"/>
      <c r="ATP285" s="45"/>
      <c r="ATQ285" s="45"/>
      <c r="ATR285" s="45"/>
      <c r="ATS285" s="45"/>
      <c r="ATT285" s="45"/>
      <c r="ATU285" s="45"/>
      <c r="ATV285" s="45"/>
      <c r="ATW285" s="45"/>
      <c r="ATX285" s="45"/>
      <c r="ATY285" s="45"/>
      <c r="ATZ285" s="45"/>
      <c r="AUA285" s="45"/>
      <c r="AUB285" s="45"/>
      <c r="AUC285" s="45"/>
      <c r="AUD285" s="45"/>
      <c r="AUE285" s="45"/>
      <c r="AUF285" s="45"/>
      <c r="AUG285" s="45"/>
      <c r="AUH285" s="45"/>
      <c r="AUI285" s="45"/>
      <c r="AUJ285" s="45"/>
      <c r="AUK285" s="45"/>
      <c r="AUL285" s="45"/>
      <c r="AUM285" s="45"/>
      <c r="AUN285" s="45"/>
      <c r="AUO285" s="45"/>
      <c r="AUP285" s="45"/>
      <c r="AUQ285" s="45"/>
      <c r="AUR285" s="45"/>
      <c r="AUS285" s="45"/>
      <c r="AUT285" s="45"/>
      <c r="AUU285" s="45"/>
      <c r="AUV285" s="45"/>
      <c r="AUW285" s="45"/>
      <c r="AUX285" s="45"/>
      <c r="AUY285" s="45"/>
      <c r="AUZ285" s="45"/>
      <c r="AVA285" s="45"/>
      <c r="AVB285" s="45"/>
      <c r="AVC285" s="45"/>
      <c r="AVD285" s="45"/>
      <c r="AVE285" s="45"/>
      <c r="AVF285" s="45"/>
      <c r="AVG285" s="45"/>
      <c r="AVH285" s="45"/>
      <c r="AVI285" s="45"/>
      <c r="AVJ285" s="45"/>
      <c r="AVK285" s="45"/>
      <c r="AVL285" s="45"/>
      <c r="AVM285" s="45"/>
      <c r="AVN285" s="45"/>
      <c r="AVO285" s="45"/>
      <c r="AVP285" s="45"/>
      <c r="AVQ285" s="45"/>
      <c r="AVR285" s="45"/>
      <c r="AVS285" s="45"/>
      <c r="AVT285" s="45"/>
      <c r="AVU285" s="45"/>
      <c r="AVV285" s="45"/>
      <c r="AVW285" s="45"/>
      <c r="AVX285" s="45"/>
      <c r="AVY285" s="45"/>
      <c r="AVZ285" s="45"/>
      <c r="AWA285" s="45"/>
      <c r="AWB285" s="45"/>
      <c r="AWC285" s="45"/>
      <c r="AWD285" s="45"/>
      <c r="AWE285" s="45"/>
      <c r="AWF285" s="45"/>
      <c r="AWG285" s="45"/>
      <c r="AWH285" s="45"/>
      <c r="AWI285" s="45"/>
      <c r="AWJ285" s="45"/>
      <c r="AWK285" s="45"/>
      <c r="AWL285" s="45"/>
      <c r="AWM285" s="45"/>
      <c r="AWN285" s="45"/>
      <c r="AWO285" s="45"/>
      <c r="AWP285" s="45"/>
      <c r="AWQ285" s="45"/>
      <c r="AWR285" s="45"/>
      <c r="AWS285" s="45"/>
      <c r="AWT285" s="45"/>
      <c r="AWU285" s="45"/>
      <c r="AWV285" s="45"/>
      <c r="AWW285" s="45"/>
      <c r="AWX285" s="45"/>
      <c r="AWY285" s="45"/>
      <c r="AWZ285" s="45"/>
      <c r="AXA285" s="45"/>
      <c r="AXB285" s="45"/>
      <c r="AXC285" s="45"/>
      <c r="AXD285" s="45"/>
      <c r="AXE285" s="45"/>
      <c r="AXF285" s="45"/>
      <c r="AXG285" s="45"/>
      <c r="AXH285" s="45"/>
      <c r="AXI285" s="45"/>
      <c r="AXJ285" s="45"/>
      <c r="AXK285" s="45"/>
      <c r="AXL285" s="45"/>
      <c r="AXM285" s="45"/>
      <c r="AXN285" s="45"/>
      <c r="AXO285" s="45"/>
      <c r="AXP285" s="45"/>
      <c r="AXQ285" s="45"/>
      <c r="AXR285" s="45"/>
      <c r="AXS285" s="45"/>
      <c r="AXT285" s="45"/>
      <c r="AXU285" s="45"/>
      <c r="AXV285" s="45"/>
      <c r="AXW285" s="45"/>
      <c r="AXX285" s="45"/>
      <c r="AXY285" s="45"/>
      <c r="AXZ285" s="45"/>
      <c r="AYA285" s="45"/>
      <c r="AYB285" s="45"/>
      <c r="AYC285" s="45"/>
      <c r="AYD285" s="45"/>
      <c r="AYE285" s="45"/>
      <c r="AYF285" s="45"/>
      <c r="AYG285" s="45"/>
      <c r="AYH285" s="45"/>
      <c r="AYI285" s="45"/>
      <c r="AYJ285" s="45"/>
      <c r="AYK285" s="45"/>
      <c r="AYL285" s="45"/>
      <c r="AYM285" s="45"/>
      <c r="AYN285" s="45"/>
      <c r="AYO285" s="45"/>
      <c r="AYP285" s="45"/>
      <c r="AYQ285" s="45"/>
      <c r="AYR285" s="45"/>
      <c r="AYS285" s="45"/>
      <c r="AYT285" s="45"/>
      <c r="AYU285" s="45"/>
      <c r="AYV285" s="45"/>
      <c r="AYW285" s="45"/>
      <c r="AYX285" s="45"/>
      <c r="AYY285" s="45"/>
      <c r="AYZ285" s="45"/>
      <c r="AZA285" s="45"/>
      <c r="AZB285" s="45"/>
      <c r="AZC285" s="45"/>
      <c r="AZD285" s="45"/>
      <c r="AZE285" s="45"/>
      <c r="AZF285" s="45"/>
      <c r="AZG285" s="45"/>
      <c r="AZH285" s="45"/>
      <c r="AZI285" s="45"/>
      <c r="AZJ285" s="45"/>
      <c r="AZK285" s="45"/>
      <c r="AZL285" s="45"/>
      <c r="AZM285" s="45"/>
      <c r="AZN285" s="45"/>
      <c r="AZO285" s="45"/>
      <c r="AZP285" s="45"/>
      <c r="AZQ285" s="45"/>
      <c r="AZR285" s="45"/>
      <c r="AZS285" s="45"/>
      <c r="AZT285" s="45"/>
      <c r="AZU285" s="45"/>
      <c r="AZV285" s="45"/>
      <c r="AZW285" s="45"/>
      <c r="AZX285" s="45"/>
      <c r="AZY285" s="45"/>
      <c r="AZZ285" s="45"/>
      <c r="BAA285" s="45"/>
      <c r="BAB285" s="45"/>
      <c r="BAC285" s="45"/>
      <c r="BAD285" s="45"/>
      <c r="BAE285" s="45"/>
      <c r="BAF285" s="45"/>
      <c r="BAG285" s="45"/>
      <c r="BAH285" s="45"/>
      <c r="BAI285" s="45"/>
      <c r="BAJ285" s="45"/>
      <c r="BAK285" s="45"/>
      <c r="BAL285" s="45"/>
      <c r="BAM285" s="45"/>
      <c r="BAN285" s="45"/>
      <c r="BAO285" s="45"/>
      <c r="BAP285" s="45"/>
      <c r="BAQ285" s="45"/>
      <c r="BAR285" s="45"/>
      <c r="BAS285" s="45"/>
      <c r="BAT285" s="45"/>
      <c r="BAU285" s="45"/>
      <c r="BAV285" s="45"/>
      <c r="BAW285" s="45"/>
      <c r="BAX285" s="45"/>
      <c r="BAY285" s="45"/>
      <c r="BAZ285" s="45"/>
      <c r="BBA285" s="45"/>
      <c r="BBB285" s="45"/>
      <c r="BBC285" s="45"/>
      <c r="BBD285" s="45"/>
      <c r="BBE285" s="45"/>
      <c r="BBF285" s="45"/>
      <c r="BBG285" s="45"/>
      <c r="BBH285" s="45"/>
      <c r="BBI285" s="45"/>
      <c r="BBJ285" s="45"/>
      <c r="BBK285" s="45"/>
      <c r="BBL285" s="45"/>
      <c r="BBM285" s="45"/>
      <c r="BBN285" s="45"/>
      <c r="BBO285" s="45"/>
      <c r="BBP285" s="45"/>
      <c r="BBQ285" s="45"/>
      <c r="BBR285" s="45"/>
      <c r="BBS285" s="45"/>
      <c r="BBT285" s="45"/>
      <c r="BBU285" s="45"/>
      <c r="BBV285" s="45"/>
      <c r="BBW285" s="45"/>
      <c r="BBX285" s="45"/>
      <c r="BBY285" s="45"/>
      <c r="BBZ285" s="45"/>
      <c r="BCA285" s="45"/>
      <c r="BCB285" s="45"/>
      <c r="BCC285" s="45"/>
      <c r="BCD285" s="45"/>
      <c r="BCE285" s="45"/>
      <c r="BCF285" s="45"/>
      <c r="BCG285" s="45"/>
      <c r="BCH285" s="45"/>
      <c r="BCI285" s="45"/>
      <c r="BCJ285" s="45"/>
      <c r="BCK285" s="45"/>
      <c r="BCL285" s="45"/>
      <c r="BCM285" s="45"/>
      <c r="BCN285" s="45"/>
      <c r="BCO285" s="45"/>
      <c r="BCP285" s="45"/>
      <c r="BCQ285" s="45"/>
      <c r="BCR285" s="45"/>
      <c r="BCS285" s="45"/>
      <c r="BCT285" s="45"/>
      <c r="BCU285" s="45"/>
      <c r="BCV285" s="45"/>
      <c r="BCW285" s="45"/>
      <c r="BCX285" s="45"/>
      <c r="BCY285" s="45"/>
      <c r="BCZ285" s="45"/>
      <c r="BDA285" s="45"/>
      <c r="BDB285" s="45"/>
      <c r="BDC285" s="45"/>
      <c r="BDD285" s="45"/>
      <c r="BDE285" s="45"/>
      <c r="BDF285" s="45"/>
      <c r="BDG285" s="45"/>
      <c r="BDH285" s="45"/>
      <c r="BDI285" s="45"/>
      <c r="BDJ285" s="45"/>
      <c r="BDK285" s="45"/>
      <c r="BDL285" s="45"/>
      <c r="BDM285" s="45"/>
      <c r="BDN285" s="45"/>
      <c r="BDO285" s="45"/>
      <c r="BDP285" s="45"/>
      <c r="BDQ285" s="45"/>
      <c r="BDR285" s="45"/>
      <c r="BDS285" s="45"/>
      <c r="BDT285" s="45"/>
      <c r="BDU285" s="45"/>
      <c r="BDV285" s="45"/>
      <c r="BDW285" s="45"/>
      <c r="BDX285" s="45"/>
      <c r="BDY285" s="45"/>
      <c r="BDZ285" s="45"/>
      <c r="BEA285" s="45"/>
      <c r="BEB285" s="45"/>
      <c r="BEC285" s="45"/>
      <c r="BED285" s="45"/>
      <c r="BEE285" s="45"/>
      <c r="BEF285" s="45"/>
      <c r="BEG285" s="45"/>
      <c r="BEH285" s="45"/>
      <c r="BEI285" s="45"/>
      <c r="BEJ285" s="45"/>
      <c r="BEK285" s="45"/>
      <c r="BEL285" s="45"/>
      <c r="BEM285" s="45"/>
      <c r="BEN285" s="45"/>
      <c r="BEO285" s="45"/>
      <c r="BEP285" s="45"/>
      <c r="BEQ285" s="45"/>
      <c r="BER285" s="45"/>
      <c r="BES285" s="45"/>
      <c r="BET285" s="45"/>
      <c r="BEU285" s="45"/>
      <c r="BEV285" s="45"/>
      <c r="BEW285" s="45"/>
      <c r="BEX285" s="45"/>
      <c r="BEY285" s="45"/>
      <c r="BEZ285" s="45"/>
      <c r="BFA285" s="45"/>
      <c r="BFB285" s="45"/>
      <c r="BFC285" s="45"/>
      <c r="BFD285" s="45"/>
      <c r="BFE285" s="45"/>
      <c r="BFF285" s="45"/>
      <c r="BFG285" s="45"/>
      <c r="BFH285" s="45"/>
      <c r="BFI285" s="45"/>
      <c r="BFJ285" s="45"/>
      <c r="BFK285" s="45"/>
      <c r="BFL285" s="45"/>
      <c r="BFM285" s="45"/>
      <c r="BFN285" s="45"/>
      <c r="BFO285" s="45"/>
      <c r="BFP285" s="45"/>
      <c r="BFQ285" s="45"/>
      <c r="BFR285" s="45"/>
      <c r="BFS285" s="45"/>
      <c r="BFT285" s="45"/>
      <c r="BFU285" s="45"/>
      <c r="BFV285" s="45"/>
      <c r="BFW285" s="45"/>
      <c r="BFX285" s="45"/>
      <c r="BFY285" s="45"/>
      <c r="BFZ285" s="45"/>
      <c r="BGA285" s="45"/>
      <c r="BGB285" s="45"/>
      <c r="BGC285" s="45"/>
      <c r="BGD285" s="45"/>
      <c r="BGE285" s="45"/>
      <c r="BGF285" s="45"/>
      <c r="BGG285" s="45"/>
      <c r="BGH285" s="45"/>
      <c r="BGI285" s="45"/>
      <c r="BGJ285" s="45"/>
      <c r="BGK285" s="45"/>
      <c r="BGL285" s="45"/>
      <c r="BGM285" s="45"/>
      <c r="BGN285" s="45"/>
      <c r="BGO285" s="45"/>
      <c r="BGP285" s="45"/>
      <c r="BGQ285" s="45"/>
      <c r="BGR285" s="45"/>
      <c r="BGS285" s="45"/>
      <c r="BGT285" s="45"/>
      <c r="BGU285" s="45"/>
      <c r="BGV285" s="45"/>
      <c r="BGW285" s="45"/>
      <c r="BGX285" s="45"/>
      <c r="BGY285" s="45"/>
      <c r="BGZ285" s="45"/>
      <c r="BHA285" s="45"/>
      <c r="BHB285" s="45"/>
      <c r="BHC285" s="45"/>
      <c r="BHD285" s="45"/>
      <c r="BHE285" s="45"/>
      <c r="BHF285" s="45"/>
      <c r="BHG285" s="45"/>
      <c r="BHH285" s="45"/>
      <c r="BHI285" s="45"/>
      <c r="BHJ285" s="45"/>
      <c r="BHK285" s="45"/>
      <c r="BHL285" s="45"/>
      <c r="BHM285" s="45"/>
      <c r="BHN285" s="45"/>
      <c r="BHO285" s="45"/>
      <c r="BHP285" s="45"/>
      <c r="BHQ285" s="45"/>
      <c r="BHR285" s="45"/>
      <c r="BHS285" s="45"/>
      <c r="BHT285" s="45"/>
      <c r="BHU285" s="45"/>
      <c r="BHV285" s="45"/>
      <c r="BHW285" s="45"/>
      <c r="BHX285" s="45"/>
      <c r="BHY285" s="45"/>
      <c r="BHZ285" s="45"/>
      <c r="BIA285" s="45"/>
      <c r="BIB285" s="45"/>
      <c r="BIC285" s="45"/>
      <c r="BID285" s="45"/>
      <c r="BIE285" s="45"/>
      <c r="BIF285" s="45"/>
      <c r="BIG285" s="45"/>
      <c r="BIH285" s="45"/>
      <c r="BII285" s="45"/>
      <c r="BIJ285" s="45"/>
      <c r="BIK285" s="45"/>
      <c r="BIL285" s="45"/>
      <c r="BIM285" s="45"/>
      <c r="BIN285" s="45"/>
      <c r="BIO285" s="45"/>
      <c r="BIP285" s="45"/>
      <c r="BIQ285" s="45"/>
      <c r="BIR285" s="45"/>
      <c r="BIS285" s="45"/>
      <c r="BIT285" s="45"/>
      <c r="BIU285" s="45"/>
      <c r="BIV285" s="45"/>
      <c r="BIW285" s="45"/>
      <c r="BIX285" s="45"/>
      <c r="BIY285" s="45"/>
      <c r="BIZ285" s="45"/>
      <c r="BJA285" s="45"/>
      <c r="BJB285" s="45"/>
      <c r="BJC285" s="45"/>
      <c r="BJD285" s="45"/>
      <c r="BJE285" s="45"/>
      <c r="BJF285" s="45"/>
      <c r="BJG285" s="45"/>
      <c r="BJH285" s="45"/>
      <c r="BJI285" s="45"/>
      <c r="BJJ285" s="45"/>
      <c r="BJK285" s="45"/>
      <c r="BJL285" s="45"/>
      <c r="BJM285" s="45"/>
      <c r="BJN285" s="45"/>
      <c r="BJO285" s="45"/>
      <c r="BJP285" s="45"/>
      <c r="BJQ285" s="45"/>
      <c r="BJR285" s="45"/>
      <c r="BJS285" s="45"/>
      <c r="BJT285" s="45"/>
      <c r="BJU285" s="45"/>
      <c r="BJV285" s="45"/>
      <c r="BJW285" s="45"/>
      <c r="BJX285" s="45"/>
      <c r="BJY285" s="45"/>
      <c r="BJZ285" s="45"/>
      <c r="BKA285" s="45"/>
      <c r="BKB285" s="45"/>
      <c r="BKC285" s="45"/>
      <c r="BKD285" s="45"/>
      <c r="BKE285" s="45"/>
      <c r="BKF285" s="45"/>
      <c r="BKG285" s="45"/>
      <c r="BKH285" s="45"/>
      <c r="BKI285" s="45"/>
      <c r="BKJ285" s="45"/>
      <c r="BKK285" s="45"/>
      <c r="BKL285" s="45"/>
      <c r="BKM285" s="45"/>
      <c r="BKN285" s="45"/>
      <c r="BKO285" s="45"/>
      <c r="BKP285" s="45"/>
      <c r="BKQ285" s="45"/>
      <c r="BKR285" s="45"/>
      <c r="BKS285" s="45"/>
      <c r="BKT285" s="45"/>
      <c r="BKU285" s="45"/>
      <c r="BKV285" s="45"/>
      <c r="BKW285" s="45"/>
      <c r="BKX285" s="45"/>
      <c r="BKY285" s="45"/>
      <c r="BKZ285" s="45"/>
      <c r="BLA285" s="45"/>
      <c r="BLB285" s="45"/>
      <c r="BLC285" s="45"/>
      <c r="BLD285" s="45"/>
      <c r="BLE285" s="45"/>
      <c r="BLF285" s="45"/>
      <c r="BLG285" s="45"/>
      <c r="BLH285" s="45"/>
      <c r="BLI285" s="45"/>
      <c r="BLJ285" s="45"/>
      <c r="BLK285" s="45"/>
      <c r="BLL285" s="45"/>
      <c r="BLM285" s="45"/>
      <c r="BLN285" s="45"/>
      <c r="BLO285" s="45"/>
      <c r="BLP285" s="45"/>
      <c r="BLQ285" s="45"/>
      <c r="BLR285" s="45"/>
      <c r="BLS285" s="45"/>
      <c r="BLT285" s="45"/>
      <c r="BLU285" s="45"/>
      <c r="BLV285" s="45"/>
      <c r="BLW285" s="45"/>
      <c r="BLX285" s="45"/>
      <c r="BLY285" s="45"/>
      <c r="BLZ285" s="45"/>
      <c r="BMA285" s="45"/>
      <c r="BMB285" s="45"/>
      <c r="BMC285" s="45"/>
      <c r="BMD285" s="45"/>
      <c r="BME285" s="45"/>
      <c r="BMF285" s="45"/>
      <c r="BMG285" s="45"/>
      <c r="BMH285" s="45"/>
      <c r="BMI285" s="45"/>
      <c r="BMJ285" s="45"/>
      <c r="BMK285" s="45"/>
      <c r="BML285" s="45"/>
      <c r="BMM285" s="45"/>
      <c r="BMN285" s="45"/>
      <c r="BMO285" s="45"/>
      <c r="BMP285" s="45"/>
      <c r="BMQ285" s="45"/>
      <c r="BMR285" s="45"/>
      <c r="BMS285" s="45"/>
      <c r="BMT285" s="45"/>
      <c r="BMU285" s="45"/>
      <c r="BMV285" s="45"/>
      <c r="BMW285" s="45"/>
      <c r="BMX285" s="45"/>
      <c r="BMY285" s="45"/>
      <c r="BMZ285" s="45"/>
      <c r="BNA285" s="45"/>
    </row>
    <row r="286" spans="23:1717" s="46" customFormat="1" x14ac:dyDescent="0.25">
      <c r="W286" s="45"/>
      <c r="X286" s="45"/>
      <c r="Y286" s="45"/>
      <c r="Z286" s="45"/>
      <c r="AA286" s="45"/>
      <c r="AB286" s="45"/>
      <c r="AC286" s="45"/>
      <c r="AD286" s="45"/>
      <c r="AE286" s="45"/>
      <c r="AF286" s="45"/>
      <c r="AG286" s="45"/>
      <c r="AH286" s="45"/>
      <c r="AI286" s="45"/>
      <c r="AJ286" s="45"/>
      <c r="AK286" s="45"/>
      <c r="AL286" s="45"/>
      <c r="AM286" s="45"/>
      <c r="AN286" s="45"/>
      <c r="AO286" s="45"/>
      <c r="AP286" s="45"/>
      <c r="AQ286" s="45"/>
      <c r="AR286" s="45"/>
      <c r="AS286" s="45"/>
      <c r="AT286" s="45"/>
      <c r="AU286" s="45"/>
      <c r="AV286" s="45"/>
      <c r="AW286" s="45"/>
      <c r="AX286" s="45"/>
      <c r="AY286" s="45"/>
      <c r="AZ286" s="45"/>
      <c r="BA286" s="45"/>
      <c r="BB286" s="45"/>
      <c r="BC286" s="45"/>
      <c r="BD286" s="45"/>
      <c r="BE286" s="45"/>
      <c r="BF286" s="45"/>
      <c r="BG286" s="45"/>
      <c r="BH286" s="45"/>
      <c r="BI286" s="45"/>
      <c r="BJ286" s="45"/>
      <c r="BK286" s="45"/>
      <c r="BL286" s="45"/>
      <c r="BM286" s="45"/>
      <c r="BN286" s="45"/>
      <c r="BO286" s="45"/>
      <c r="BP286" s="45"/>
      <c r="BQ286" s="45"/>
      <c r="BR286" s="45"/>
      <c r="BS286" s="45"/>
      <c r="BT286" s="45"/>
      <c r="BU286" s="45"/>
      <c r="BV286" s="45"/>
      <c r="BW286" s="45"/>
      <c r="BX286" s="45"/>
      <c r="BY286" s="45"/>
      <c r="BZ286" s="45"/>
      <c r="CA286" s="45"/>
      <c r="CB286" s="45"/>
      <c r="CC286" s="45"/>
      <c r="CD286" s="45"/>
      <c r="CE286" s="45"/>
      <c r="CF286" s="45"/>
      <c r="CG286" s="45"/>
      <c r="CH286" s="45"/>
      <c r="CI286" s="45"/>
      <c r="CJ286" s="45"/>
      <c r="CK286" s="45"/>
      <c r="CL286" s="45"/>
      <c r="CM286" s="45"/>
      <c r="CN286" s="45"/>
      <c r="CO286" s="45"/>
      <c r="CP286" s="45"/>
      <c r="CQ286" s="45"/>
      <c r="CR286" s="45"/>
      <c r="CS286" s="45"/>
      <c r="CT286" s="45"/>
      <c r="CU286" s="45"/>
      <c r="CV286" s="45"/>
      <c r="CW286" s="45"/>
      <c r="CX286" s="45"/>
      <c r="CY286" s="45"/>
      <c r="CZ286" s="45"/>
      <c r="DA286" s="45"/>
      <c r="DB286" s="45"/>
      <c r="DC286" s="45"/>
      <c r="DD286" s="45"/>
      <c r="DE286" s="45"/>
      <c r="DF286" s="45"/>
      <c r="DG286" s="45"/>
      <c r="DH286" s="45"/>
      <c r="DI286" s="45"/>
      <c r="DJ286" s="45"/>
      <c r="DK286" s="45"/>
      <c r="DL286" s="45"/>
      <c r="DM286" s="45"/>
      <c r="DN286" s="45"/>
      <c r="DO286" s="45"/>
      <c r="DP286" s="45"/>
      <c r="DQ286" s="45"/>
      <c r="DR286" s="45"/>
      <c r="DS286" s="45"/>
      <c r="DT286" s="45"/>
      <c r="DU286" s="45"/>
      <c r="DV286" s="45"/>
      <c r="DW286" s="45"/>
      <c r="DX286" s="45"/>
      <c r="DY286" s="45"/>
      <c r="DZ286" s="45"/>
      <c r="EA286" s="45"/>
      <c r="EB286" s="45"/>
      <c r="EC286" s="45"/>
      <c r="ED286" s="45"/>
      <c r="EE286" s="45"/>
      <c r="EF286" s="45"/>
      <c r="EG286" s="45"/>
      <c r="EH286" s="45"/>
      <c r="EI286" s="45"/>
      <c r="EJ286" s="45"/>
      <c r="EK286" s="45"/>
      <c r="EL286" s="45"/>
      <c r="EM286" s="45"/>
      <c r="EN286" s="45"/>
      <c r="EO286" s="45"/>
      <c r="EP286" s="45"/>
      <c r="EQ286" s="45"/>
      <c r="ER286" s="45"/>
      <c r="ES286" s="45"/>
      <c r="ET286" s="45"/>
      <c r="EU286" s="45"/>
      <c r="EV286" s="45"/>
      <c r="EW286" s="45"/>
      <c r="EX286" s="45"/>
      <c r="EY286" s="45"/>
      <c r="EZ286" s="45"/>
      <c r="FA286" s="45"/>
      <c r="FB286" s="45"/>
      <c r="FC286" s="45"/>
      <c r="FD286" s="45"/>
      <c r="FE286" s="45"/>
      <c r="FF286" s="45"/>
      <c r="FG286" s="45"/>
      <c r="FH286" s="45"/>
      <c r="FI286" s="45"/>
      <c r="FJ286" s="45"/>
      <c r="FK286" s="45"/>
      <c r="FL286" s="45"/>
      <c r="FM286" s="45"/>
      <c r="FN286" s="45"/>
      <c r="FO286" s="45"/>
      <c r="FP286" s="45"/>
      <c r="FQ286" s="45"/>
      <c r="FR286" s="45"/>
      <c r="FS286" s="45"/>
      <c r="FT286" s="45"/>
      <c r="FU286" s="45"/>
      <c r="FV286" s="45"/>
      <c r="FW286" s="45"/>
      <c r="FX286" s="45"/>
      <c r="FY286" s="45"/>
      <c r="FZ286" s="45"/>
      <c r="GA286" s="45"/>
      <c r="GB286" s="45"/>
      <c r="GC286" s="45"/>
      <c r="GD286" s="45"/>
      <c r="GE286" s="45"/>
      <c r="GF286" s="45"/>
      <c r="GG286" s="45"/>
      <c r="GH286" s="45"/>
      <c r="GI286" s="45"/>
      <c r="GJ286" s="45"/>
      <c r="GK286" s="45"/>
      <c r="GL286" s="45"/>
      <c r="GM286" s="45"/>
      <c r="GN286" s="45"/>
      <c r="GO286" s="45"/>
      <c r="GP286" s="45"/>
      <c r="GQ286" s="45"/>
      <c r="GR286" s="45"/>
      <c r="GS286" s="45"/>
      <c r="GT286" s="45"/>
      <c r="GU286" s="45"/>
      <c r="GV286" s="45"/>
      <c r="GW286" s="45"/>
      <c r="GX286" s="45"/>
      <c r="GY286" s="45"/>
      <c r="GZ286" s="45"/>
      <c r="HA286" s="45"/>
      <c r="HB286" s="45"/>
      <c r="HC286" s="45"/>
      <c r="HD286" s="45"/>
      <c r="HE286" s="45"/>
      <c r="HF286" s="45"/>
      <c r="HG286" s="45"/>
      <c r="HH286" s="45"/>
      <c r="HI286" s="45"/>
      <c r="HJ286" s="45"/>
      <c r="HK286" s="45"/>
      <c r="HL286" s="45"/>
      <c r="HM286" s="45"/>
      <c r="HN286" s="45"/>
      <c r="HO286" s="45"/>
      <c r="HP286" s="45"/>
      <c r="HQ286" s="45"/>
      <c r="HR286" s="45"/>
      <c r="HS286" s="45"/>
      <c r="HT286" s="45"/>
      <c r="HU286" s="45"/>
      <c r="HV286" s="45"/>
      <c r="HW286" s="45"/>
      <c r="HX286" s="45"/>
      <c r="HY286" s="45"/>
      <c r="HZ286" s="45"/>
      <c r="IA286" s="45"/>
      <c r="IB286" s="45"/>
      <c r="IC286" s="45"/>
      <c r="ID286" s="45"/>
      <c r="IE286" s="45"/>
      <c r="IF286" s="45"/>
      <c r="IG286" s="45"/>
      <c r="IH286" s="45"/>
      <c r="II286" s="45"/>
      <c r="IJ286" s="45"/>
      <c r="IK286" s="45"/>
      <c r="IL286" s="45"/>
      <c r="IM286" s="45"/>
      <c r="IN286" s="45"/>
      <c r="IO286" s="45"/>
      <c r="IP286" s="45"/>
      <c r="IQ286" s="45"/>
      <c r="IR286" s="45"/>
      <c r="IS286" s="45"/>
      <c r="IT286" s="45"/>
      <c r="IU286" s="45"/>
      <c r="IV286" s="45"/>
      <c r="IW286" s="45"/>
      <c r="IX286" s="45"/>
      <c r="IY286" s="45"/>
      <c r="IZ286" s="45"/>
      <c r="JA286" s="45"/>
      <c r="JB286" s="45"/>
      <c r="JC286" s="45"/>
      <c r="JD286" s="45"/>
      <c r="JE286" s="45"/>
      <c r="JF286" s="45"/>
      <c r="JG286" s="45"/>
      <c r="JH286" s="45"/>
      <c r="JI286" s="45"/>
      <c r="JJ286" s="45"/>
      <c r="JK286" s="45"/>
      <c r="JL286" s="45"/>
      <c r="JM286" s="45"/>
      <c r="JN286" s="45"/>
      <c r="JO286" s="45"/>
      <c r="JP286" s="45"/>
      <c r="JQ286" s="45"/>
      <c r="JR286" s="45"/>
      <c r="JS286" s="45"/>
      <c r="JT286" s="45"/>
      <c r="JU286" s="45"/>
      <c r="JV286" s="45"/>
      <c r="JW286" s="45"/>
      <c r="JX286" s="45"/>
      <c r="JY286" s="45"/>
      <c r="JZ286" s="45"/>
      <c r="KA286" s="45"/>
      <c r="KB286" s="45"/>
      <c r="KC286" s="45"/>
      <c r="KD286" s="45"/>
      <c r="KE286" s="45"/>
      <c r="KF286" s="45"/>
      <c r="KG286" s="45"/>
      <c r="KH286" s="45"/>
      <c r="KI286" s="45"/>
      <c r="KJ286" s="45"/>
      <c r="KK286" s="45"/>
      <c r="KL286" s="45"/>
      <c r="KM286" s="45"/>
      <c r="KN286" s="45"/>
      <c r="KO286" s="45"/>
      <c r="KP286" s="45"/>
      <c r="KQ286" s="45"/>
      <c r="KR286" s="45"/>
      <c r="KS286" s="45"/>
      <c r="KT286" s="45"/>
      <c r="KU286" s="45"/>
      <c r="KV286" s="45"/>
      <c r="KW286" s="45"/>
      <c r="KX286" s="45"/>
      <c r="KY286" s="45"/>
      <c r="KZ286" s="45"/>
      <c r="LA286" s="45"/>
      <c r="LB286" s="45"/>
      <c r="LC286" s="45"/>
      <c r="LD286" s="45"/>
      <c r="LE286" s="45"/>
      <c r="LF286" s="45"/>
      <c r="LG286" s="45"/>
      <c r="LH286" s="45"/>
      <c r="LI286" s="45"/>
      <c r="LJ286" s="45"/>
      <c r="LK286" s="45"/>
      <c r="LL286" s="45"/>
      <c r="LM286" s="45"/>
      <c r="LN286" s="45"/>
      <c r="LO286" s="45"/>
      <c r="LP286" s="45"/>
      <c r="LQ286" s="45"/>
      <c r="LR286" s="45"/>
      <c r="LS286" s="45"/>
      <c r="LT286" s="45"/>
      <c r="LU286" s="45"/>
      <c r="LV286" s="45"/>
      <c r="LW286" s="45"/>
      <c r="LX286" s="45"/>
      <c r="LY286" s="45"/>
      <c r="LZ286" s="45"/>
      <c r="MA286" s="45"/>
      <c r="MB286" s="45"/>
      <c r="MC286" s="45"/>
      <c r="MD286" s="45"/>
      <c r="ME286" s="45"/>
      <c r="MF286" s="45"/>
      <c r="MG286" s="45"/>
      <c r="MH286" s="45"/>
      <c r="MI286" s="45"/>
      <c r="MJ286" s="45"/>
      <c r="MK286" s="45"/>
      <c r="ML286" s="45"/>
      <c r="MM286" s="45"/>
      <c r="MN286" s="45"/>
      <c r="MO286" s="45"/>
      <c r="MP286" s="45"/>
      <c r="MQ286" s="45"/>
      <c r="MR286" s="45"/>
      <c r="MS286" s="45"/>
      <c r="MT286" s="45"/>
      <c r="MU286" s="45"/>
      <c r="MV286" s="45"/>
      <c r="MW286" s="45"/>
      <c r="MX286" s="45"/>
      <c r="MY286" s="45"/>
      <c r="MZ286" s="45"/>
      <c r="NA286" s="45"/>
      <c r="NB286" s="45"/>
      <c r="NC286" s="45"/>
      <c r="ND286" s="45"/>
      <c r="NE286" s="45"/>
      <c r="NF286" s="45"/>
      <c r="NG286" s="45"/>
      <c r="NH286" s="45"/>
      <c r="NI286" s="45"/>
      <c r="NJ286" s="45"/>
      <c r="NK286" s="45"/>
      <c r="NL286" s="45"/>
      <c r="NM286" s="45"/>
      <c r="NN286" s="45"/>
      <c r="NO286" s="45"/>
      <c r="NP286" s="45"/>
      <c r="NQ286" s="45"/>
      <c r="NR286" s="45"/>
      <c r="NS286" s="45"/>
      <c r="NT286" s="45"/>
      <c r="NU286" s="45"/>
      <c r="NV286" s="45"/>
      <c r="NW286" s="45"/>
      <c r="NX286" s="45"/>
      <c r="NY286" s="45"/>
      <c r="NZ286" s="45"/>
      <c r="OA286" s="45"/>
      <c r="OB286" s="45"/>
      <c r="OC286" s="45"/>
      <c r="OD286" s="45"/>
      <c r="OE286" s="45"/>
      <c r="OF286" s="45"/>
      <c r="OG286" s="45"/>
      <c r="OH286" s="45"/>
      <c r="OI286" s="45"/>
      <c r="OJ286" s="45"/>
      <c r="OK286" s="45"/>
      <c r="OL286" s="45"/>
      <c r="OM286" s="45"/>
      <c r="ON286" s="45"/>
      <c r="OO286" s="45"/>
      <c r="OP286" s="45"/>
      <c r="OQ286" s="45"/>
      <c r="OR286" s="45"/>
      <c r="OS286" s="45"/>
      <c r="OT286" s="45"/>
      <c r="OU286" s="45"/>
      <c r="OV286" s="45"/>
      <c r="OW286" s="45"/>
      <c r="OX286" s="45"/>
      <c r="OY286" s="45"/>
      <c r="OZ286" s="45"/>
      <c r="PA286" s="45"/>
      <c r="PB286" s="45"/>
      <c r="PC286" s="45"/>
      <c r="PD286" s="45"/>
      <c r="PE286" s="45"/>
      <c r="PF286" s="45"/>
      <c r="PG286" s="45"/>
      <c r="PH286" s="45"/>
      <c r="PI286" s="45"/>
      <c r="PJ286" s="45"/>
      <c r="PK286" s="45"/>
      <c r="PL286" s="45"/>
      <c r="PM286" s="45"/>
      <c r="PN286" s="45"/>
      <c r="PO286" s="45"/>
      <c r="PP286" s="45"/>
      <c r="PQ286" s="45"/>
      <c r="PR286" s="45"/>
      <c r="PS286" s="45"/>
      <c r="PT286" s="45"/>
      <c r="PU286" s="45"/>
      <c r="PV286" s="45"/>
      <c r="PW286" s="45"/>
      <c r="PX286" s="45"/>
      <c r="PY286" s="45"/>
      <c r="PZ286" s="45"/>
      <c r="QA286" s="45"/>
      <c r="QB286" s="45"/>
      <c r="QC286" s="45"/>
      <c r="QD286" s="45"/>
      <c r="QE286" s="45"/>
      <c r="QF286" s="45"/>
      <c r="QG286" s="45"/>
      <c r="QH286" s="45"/>
      <c r="QI286" s="45"/>
      <c r="QJ286" s="45"/>
      <c r="QK286" s="45"/>
      <c r="QL286" s="45"/>
      <c r="QM286" s="45"/>
      <c r="QN286" s="45"/>
      <c r="QO286" s="45"/>
      <c r="QP286" s="45"/>
      <c r="QQ286" s="45"/>
      <c r="QR286" s="45"/>
      <c r="QS286" s="45"/>
      <c r="QT286" s="45"/>
      <c r="QU286" s="45"/>
      <c r="QV286" s="45"/>
      <c r="QW286" s="45"/>
      <c r="QX286" s="45"/>
      <c r="QY286" s="45"/>
      <c r="QZ286" s="45"/>
      <c r="RA286" s="45"/>
      <c r="RB286" s="45"/>
      <c r="RC286" s="45"/>
      <c r="RD286" s="45"/>
      <c r="RE286" s="45"/>
      <c r="RF286" s="45"/>
      <c r="RG286" s="45"/>
      <c r="RH286" s="45"/>
      <c r="RI286" s="45"/>
      <c r="RJ286" s="45"/>
      <c r="RK286" s="45"/>
      <c r="RL286" s="45"/>
      <c r="RM286" s="45"/>
      <c r="RN286" s="45"/>
      <c r="RO286" s="45"/>
      <c r="RP286" s="45"/>
      <c r="RQ286" s="45"/>
      <c r="RR286" s="45"/>
      <c r="RS286" s="45"/>
      <c r="RT286" s="45"/>
      <c r="RU286" s="45"/>
      <c r="RV286" s="45"/>
      <c r="RW286" s="45"/>
      <c r="RX286" s="45"/>
      <c r="RY286" s="45"/>
      <c r="RZ286" s="45"/>
      <c r="SA286" s="45"/>
      <c r="SB286" s="45"/>
      <c r="SC286" s="45"/>
      <c r="SD286" s="45"/>
      <c r="SE286" s="45"/>
      <c r="SF286" s="45"/>
      <c r="SG286" s="45"/>
      <c r="SH286" s="45"/>
      <c r="SI286" s="45"/>
      <c r="SJ286" s="45"/>
      <c r="SK286" s="45"/>
      <c r="SL286" s="45"/>
      <c r="SM286" s="45"/>
      <c r="SN286" s="45"/>
      <c r="SO286" s="45"/>
      <c r="SP286" s="45"/>
      <c r="SQ286" s="45"/>
      <c r="SR286" s="45"/>
      <c r="SS286" s="45"/>
      <c r="ST286" s="45"/>
      <c r="SU286" s="45"/>
      <c r="SV286" s="45"/>
      <c r="SW286" s="45"/>
      <c r="SX286" s="45"/>
      <c r="SY286" s="45"/>
      <c r="SZ286" s="45"/>
      <c r="TA286" s="45"/>
      <c r="TB286" s="45"/>
      <c r="TC286" s="45"/>
      <c r="TD286" s="45"/>
      <c r="TE286" s="45"/>
      <c r="TF286" s="45"/>
      <c r="TG286" s="45"/>
      <c r="TH286" s="45"/>
      <c r="TI286" s="45"/>
      <c r="TJ286" s="45"/>
      <c r="TK286" s="45"/>
      <c r="TL286" s="45"/>
      <c r="TM286" s="45"/>
      <c r="TN286" s="45"/>
      <c r="TO286" s="45"/>
      <c r="TP286" s="45"/>
      <c r="TQ286" s="45"/>
      <c r="TR286" s="45"/>
      <c r="TS286" s="45"/>
      <c r="TT286" s="45"/>
      <c r="TU286" s="45"/>
      <c r="TV286" s="45"/>
      <c r="TW286" s="45"/>
      <c r="TX286" s="45"/>
      <c r="TY286" s="45"/>
      <c r="TZ286" s="45"/>
      <c r="UA286" s="45"/>
      <c r="UB286" s="45"/>
      <c r="UC286" s="45"/>
      <c r="UD286" s="45"/>
      <c r="UE286" s="45"/>
      <c r="UF286" s="45"/>
      <c r="UG286" s="45"/>
      <c r="UH286" s="45"/>
      <c r="UI286" s="45"/>
      <c r="UJ286" s="45"/>
      <c r="UK286" s="45"/>
      <c r="UL286" s="45"/>
      <c r="UM286" s="45"/>
      <c r="UN286" s="45"/>
      <c r="UO286" s="45"/>
      <c r="UP286" s="45"/>
      <c r="UQ286" s="45"/>
      <c r="UR286" s="45"/>
      <c r="US286" s="45"/>
      <c r="UT286" s="45"/>
      <c r="UU286" s="45"/>
      <c r="UV286" s="45"/>
      <c r="UW286" s="45"/>
      <c r="UX286" s="45"/>
      <c r="UY286" s="45"/>
      <c r="UZ286" s="45"/>
      <c r="VA286" s="45"/>
      <c r="VB286" s="45"/>
      <c r="VC286" s="45"/>
      <c r="VD286" s="45"/>
      <c r="VE286" s="45"/>
      <c r="VF286" s="45"/>
      <c r="VG286" s="45"/>
      <c r="VH286" s="45"/>
      <c r="VI286" s="45"/>
      <c r="VJ286" s="45"/>
      <c r="VK286" s="45"/>
      <c r="VL286" s="45"/>
      <c r="VM286" s="45"/>
      <c r="VN286" s="45"/>
      <c r="VO286" s="45"/>
      <c r="VP286" s="45"/>
      <c r="VQ286" s="45"/>
      <c r="VR286" s="45"/>
      <c r="VS286" s="45"/>
      <c r="VT286" s="45"/>
      <c r="VU286" s="45"/>
      <c r="VV286" s="45"/>
      <c r="VW286" s="45"/>
      <c r="VX286" s="45"/>
      <c r="VY286" s="45"/>
      <c r="VZ286" s="45"/>
      <c r="WA286" s="45"/>
      <c r="WB286" s="45"/>
      <c r="WC286" s="45"/>
      <c r="WD286" s="45"/>
      <c r="WE286" s="45"/>
      <c r="WF286" s="45"/>
      <c r="WG286" s="45"/>
      <c r="WH286" s="45"/>
      <c r="WI286" s="45"/>
      <c r="WJ286" s="45"/>
      <c r="WK286" s="45"/>
      <c r="WL286" s="45"/>
      <c r="WM286" s="45"/>
      <c r="WN286" s="45"/>
      <c r="WO286" s="45"/>
      <c r="WP286" s="45"/>
      <c r="WQ286" s="45"/>
      <c r="WR286" s="45"/>
      <c r="WS286" s="45"/>
      <c r="WT286" s="45"/>
      <c r="WU286" s="45"/>
      <c r="WV286" s="45"/>
      <c r="WW286" s="45"/>
      <c r="WX286" s="45"/>
      <c r="WY286" s="45"/>
      <c r="WZ286" s="45"/>
      <c r="XA286" s="45"/>
      <c r="XB286" s="45"/>
      <c r="XC286" s="45"/>
      <c r="XD286" s="45"/>
      <c r="XE286" s="45"/>
      <c r="XF286" s="45"/>
      <c r="XG286" s="45"/>
      <c r="XH286" s="45"/>
      <c r="XI286" s="45"/>
      <c r="XJ286" s="45"/>
      <c r="XK286" s="45"/>
      <c r="XL286" s="45"/>
      <c r="XM286" s="45"/>
      <c r="XN286" s="45"/>
      <c r="XO286" s="45"/>
      <c r="XP286" s="45"/>
      <c r="XQ286" s="45"/>
      <c r="XR286" s="45"/>
      <c r="XS286" s="45"/>
      <c r="XT286" s="45"/>
      <c r="XU286" s="45"/>
      <c r="XV286" s="45"/>
      <c r="XW286" s="45"/>
      <c r="XX286" s="45"/>
      <c r="XY286" s="45"/>
      <c r="XZ286" s="45"/>
      <c r="YA286" s="45"/>
      <c r="YB286" s="45"/>
      <c r="YC286" s="45"/>
      <c r="YD286" s="45"/>
      <c r="YE286" s="45"/>
      <c r="YF286" s="45"/>
      <c r="YG286" s="45"/>
      <c r="YH286" s="45"/>
      <c r="YI286" s="45"/>
      <c r="YJ286" s="45"/>
      <c r="YK286" s="45"/>
      <c r="YL286" s="45"/>
      <c r="YM286" s="45"/>
      <c r="YN286" s="45"/>
      <c r="YO286" s="45"/>
      <c r="YP286" s="45"/>
      <c r="YQ286" s="45"/>
      <c r="YR286" s="45"/>
      <c r="YS286" s="45"/>
      <c r="YT286" s="45"/>
      <c r="YU286" s="45"/>
      <c r="YV286" s="45"/>
      <c r="YW286" s="45"/>
      <c r="YX286" s="45"/>
      <c r="YY286" s="45"/>
      <c r="YZ286" s="45"/>
      <c r="ZA286" s="45"/>
      <c r="ZB286" s="45"/>
      <c r="ZC286" s="45"/>
      <c r="ZD286" s="45"/>
      <c r="ZE286" s="45"/>
      <c r="ZF286" s="45"/>
      <c r="ZG286" s="45"/>
      <c r="ZH286" s="45"/>
      <c r="ZI286" s="45"/>
      <c r="ZJ286" s="45"/>
      <c r="ZK286" s="45"/>
      <c r="ZL286" s="45"/>
      <c r="ZM286" s="45"/>
      <c r="ZN286" s="45"/>
      <c r="ZO286" s="45"/>
      <c r="ZP286" s="45"/>
      <c r="ZQ286" s="45"/>
      <c r="ZR286" s="45"/>
      <c r="ZS286" s="45"/>
      <c r="ZT286" s="45"/>
      <c r="ZU286" s="45"/>
      <c r="ZV286" s="45"/>
      <c r="ZW286" s="45"/>
      <c r="ZX286" s="45"/>
      <c r="ZY286" s="45"/>
      <c r="ZZ286" s="45"/>
      <c r="AAA286" s="45"/>
      <c r="AAB286" s="45"/>
      <c r="AAC286" s="45"/>
      <c r="AAD286" s="45"/>
      <c r="AAE286" s="45"/>
      <c r="AAF286" s="45"/>
      <c r="AAG286" s="45"/>
      <c r="AAH286" s="45"/>
      <c r="AAI286" s="45"/>
      <c r="AAJ286" s="45"/>
      <c r="AAK286" s="45"/>
      <c r="AAL286" s="45"/>
      <c r="AAM286" s="45"/>
      <c r="AAN286" s="45"/>
      <c r="AAO286" s="45"/>
      <c r="AAP286" s="45"/>
      <c r="AAQ286" s="45"/>
      <c r="AAR286" s="45"/>
      <c r="AAS286" s="45"/>
      <c r="AAT286" s="45"/>
      <c r="AAU286" s="45"/>
      <c r="AAV286" s="45"/>
      <c r="AAW286" s="45"/>
      <c r="AAX286" s="45"/>
      <c r="AAY286" s="45"/>
      <c r="AAZ286" s="45"/>
      <c r="ABA286" s="45"/>
      <c r="ABB286" s="45"/>
      <c r="ABC286" s="45"/>
      <c r="ABD286" s="45"/>
      <c r="ABE286" s="45"/>
      <c r="ABF286" s="45"/>
      <c r="ABG286" s="45"/>
      <c r="ABH286" s="45"/>
      <c r="ABI286" s="45"/>
      <c r="ABJ286" s="45"/>
      <c r="ABK286" s="45"/>
      <c r="ABL286" s="45"/>
      <c r="ABM286" s="45"/>
      <c r="ABN286" s="45"/>
      <c r="ABO286" s="45"/>
      <c r="ABP286" s="45"/>
      <c r="ABQ286" s="45"/>
      <c r="ABR286" s="45"/>
      <c r="ABS286" s="45"/>
      <c r="ABT286" s="45"/>
      <c r="ABU286" s="45"/>
      <c r="ABV286" s="45"/>
      <c r="ABW286" s="45"/>
      <c r="ABX286" s="45"/>
      <c r="ABY286" s="45"/>
      <c r="ABZ286" s="45"/>
      <c r="ACA286" s="45"/>
      <c r="ACB286" s="45"/>
      <c r="ACC286" s="45"/>
      <c r="ACD286" s="45"/>
      <c r="ACE286" s="45"/>
      <c r="ACF286" s="45"/>
      <c r="ACG286" s="45"/>
      <c r="ACH286" s="45"/>
      <c r="ACI286" s="45"/>
      <c r="ACJ286" s="45"/>
      <c r="ACK286" s="45"/>
      <c r="ACL286" s="45"/>
      <c r="ACM286" s="45"/>
      <c r="ACN286" s="45"/>
      <c r="ACO286" s="45"/>
      <c r="ACP286" s="45"/>
      <c r="ACQ286" s="45"/>
      <c r="ACR286" s="45"/>
      <c r="ACS286" s="45"/>
      <c r="ACT286" s="45"/>
      <c r="ACU286" s="45"/>
      <c r="ACV286" s="45"/>
      <c r="ACW286" s="45"/>
      <c r="ACX286" s="45"/>
      <c r="ACY286" s="45"/>
      <c r="ACZ286" s="45"/>
      <c r="ADA286" s="45"/>
      <c r="ADB286" s="45"/>
      <c r="ADC286" s="45"/>
      <c r="ADD286" s="45"/>
      <c r="ADE286" s="45"/>
      <c r="ADF286" s="45"/>
      <c r="ADG286" s="45"/>
      <c r="ADH286" s="45"/>
      <c r="ADI286" s="45"/>
      <c r="ADJ286" s="45"/>
      <c r="ADK286" s="45"/>
      <c r="ADL286" s="45"/>
      <c r="ADM286" s="45"/>
      <c r="ADN286" s="45"/>
      <c r="ADO286" s="45"/>
      <c r="ADP286" s="45"/>
      <c r="ADQ286" s="45"/>
      <c r="ADR286" s="45"/>
      <c r="ADS286" s="45"/>
      <c r="ADT286" s="45"/>
      <c r="ADU286" s="45"/>
      <c r="ADV286" s="45"/>
      <c r="ADW286" s="45"/>
      <c r="ADX286" s="45"/>
      <c r="ADY286" s="45"/>
      <c r="ADZ286" s="45"/>
      <c r="AEA286" s="45"/>
      <c r="AEB286" s="45"/>
      <c r="AEC286" s="45"/>
      <c r="AED286" s="45"/>
      <c r="AEE286" s="45"/>
      <c r="AEF286" s="45"/>
      <c r="AEG286" s="45"/>
      <c r="AEH286" s="45"/>
      <c r="AEI286" s="45"/>
      <c r="AEJ286" s="45"/>
      <c r="AEK286" s="45"/>
      <c r="AEL286" s="45"/>
      <c r="AEM286" s="45"/>
      <c r="AEN286" s="45"/>
      <c r="AEO286" s="45"/>
      <c r="AEP286" s="45"/>
      <c r="AEQ286" s="45"/>
      <c r="AER286" s="45"/>
      <c r="AES286" s="45"/>
      <c r="AET286" s="45"/>
      <c r="AEU286" s="45"/>
      <c r="AEV286" s="45"/>
      <c r="AEW286" s="45"/>
      <c r="AEX286" s="45"/>
      <c r="AEY286" s="45"/>
      <c r="AEZ286" s="45"/>
      <c r="AFA286" s="45"/>
      <c r="AFB286" s="45"/>
      <c r="AFC286" s="45"/>
      <c r="AFD286" s="45"/>
      <c r="AFE286" s="45"/>
      <c r="AFF286" s="45"/>
      <c r="AFG286" s="45"/>
      <c r="AFH286" s="45"/>
      <c r="AFI286" s="45"/>
      <c r="AFJ286" s="45"/>
      <c r="AFK286" s="45"/>
      <c r="AFL286" s="45"/>
      <c r="AFM286" s="45"/>
      <c r="AFN286" s="45"/>
      <c r="AFO286" s="45"/>
      <c r="AFP286" s="45"/>
      <c r="AFQ286" s="45"/>
      <c r="AFR286" s="45"/>
      <c r="AFS286" s="45"/>
      <c r="AFT286" s="45"/>
      <c r="AFU286" s="45"/>
      <c r="AFV286" s="45"/>
      <c r="AFW286" s="45"/>
      <c r="AFX286" s="45"/>
      <c r="AFY286" s="45"/>
      <c r="AFZ286" s="45"/>
      <c r="AGA286" s="45"/>
      <c r="AGB286" s="45"/>
      <c r="AGC286" s="45"/>
      <c r="AGD286" s="45"/>
      <c r="AGE286" s="45"/>
      <c r="AGF286" s="45"/>
      <c r="AGG286" s="45"/>
      <c r="AGH286" s="45"/>
      <c r="AGI286" s="45"/>
      <c r="AGJ286" s="45"/>
      <c r="AGK286" s="45"/>
      <c r="AGL286" s="45"/>
      <c r="AGM286" s="45"/>
      <c r="AGN286" s="45"/>
      <c r="AGO286" s="45"/>
      <c r="AGP286" s="45"/>
      <c r="AGQ286" s="45"/>
      <c r="AGR286" s="45"/>
      <c r="AGS286" s="45"/>
      <c r="AGT286" s="45"/>
      <c r="AGU286" s="45"/>
      <c r="AGV286" s="45"/>
      <c r="AGW286" s="45"/>
      <c r="AGX286" s="45"/>
      <c r="AGY286" s="45"/>
      <c r="AGZ286" s="45"/>
      <c r="AHA286" s="45"/>
      <c r="AHB286" s="45"/>
      <c r="AHC286" s="45"/>
      <c r="AHD286" s="45"/>
      <c r="AHE286" s="45"/>
      <c r="AHF286" s="45"/>
      <c r="AHG286" s="45"/>
      <c r="AHH286" s="45"/>
      <c r="AHI286" s="45"/>
      <c r="AHJ286" s="45"/>
      <c r="AHK286" s="45"/>
      <c r="AHL286" s="45"/>
      <c r="AHM286" s="45"/>
      <c r="AHN286" s="45"/>
      <c r="AHO286" s="45"/>
      <c r="AHP286" s="45"/>
      <c r="AHQ286" s="45"/>
      <c r="AHR286" s="45"/>
      <c r="AHS286" s="45"/>
      <c r="AHT286" s="45"/>
      <c r="AHU286" s="45"/>
      <c r="AHV286" s="45"/>
      <c r="AHW286" s="45"/>
      <c r="AHX286" s="45"/>
      <c r="AHY286" s="45"/>
      <c r="AHZ286" s="45"/>
      <c r="AIA286" s="45"/>
      <c r="AIB286" s="45"/>
      <c r="AIC286" s="45"/>
      <c r="AID286" s="45"/>
      <c r="AIE286" s="45"/>
      <c r="AIF286" s="45"/>
      <c r="AIG286" s="45"/>
      <c r="AIH286" s="45"/>
      <c r="AII286" s="45"/>
      <c r="AIJ286" s="45"/>
      <c r="AIK286" s="45"/>
      <c r="AIL286" s="45"/>
      <c r="AIM286" s="45"/>
      <c r="AIN286" s="45"/>
      <c r="AIO286" s="45"/>
      <c r="AIP286" s="45"/>
      <c r="AIQ286" s="45"/>
      <c r="AIR286" s="45"/>
      <c r="AIS286" s="45"/>
      <c r="AIT286" s="45"/>
      <c r="AIU286" s="45"/>
      <c r="AIV286" s="45"/>
      <c r="AIW286" s="45"/>
      <c r="AIX286" s="45"/>
      <c r="AIY286" s="45"/>
      <c r="AIZ286" s="45"/>
      <c r="AJA286" s="45"/>
      <c r="AJB286" s="45"/>
      <c r="AJC286" s="45"/>
      <c r="AJD286" s="45"/>
      <c r="AJE286" s="45"/>
      <c r="AJF286" s="45"/>
      <c r="AJG286" s="45"/>
      <c r="AJH286" s="45"/>
      <c r="AJI286" s="45"/>
      <c r="AJJ286" s="45"/>
      <c r="AJK286" s="45"/>
      <c r="AJL286" s="45"/>
      <c r="AJM286" s="45"/>
      <c r="AJN286" s="45"/>
      <c r="AJO286" s="45"/>
      <c r="AJP286" s="45"/>
      <c r="AJQ286" s="45"/>
      <c r="AJR286" s="45"/>
      <c r="AJS286" s="45"/>
      <c r="AJT286" s="45"/>
      <c r="AJU286" s="45"/>
      <c r="AJV286" s="45"/>
      <c r="AJW286" s="45"/>
      <c r="AJX286" s="45"/>
      <c r="AJY286" s="45"/>
      <c r="AJZ286" s="45"/>
      <c r="AKA286" s="45"/>
      <c r="AKB286" s="45"/>
      <c r="AKC286" s="45"/>
      <c r="AKD286" s="45"/>
      <c r="AKE286" s="45"/>
      <c r="AKF286" s="45"/>
      <c r="AKG286" s="45"/>
      <c r="AKH286" s="45"/>
      <c r="AKI286" s="45"/>
      <c r="AKJ286" s="45"/>
      <c r="AKK286" s="45"/>
      <c r="AKL286" s="45"/>
      <c r="AKM286" s="45"/>
      <c r="AKN286" s="45"/>
      <c r="AKO286" s="45"/>
      <c r="AKP286" s="45"/>
      <c r="AKQ286" s="45"/>
      <c r="AKR286" s="45"/>
      <c r="AKS286" s="45"/>
      <c r="AKT286" s="45"/>
      <c r="AKU286" s="45"/>
      <c r="AKV286" s="45"/>
      <c r="AKW286" s="45"/>
      <c r="AKX286" s="45"/>
      <c r="AKY286" s="45"/>
      <c r="AKZ286" s="45"/>
      <c r="ALA286" s="45"/>
      <c r="ALB286" s="45"/>
      <c r="ALC286" s="45"/>
      <c r="ALD286" s="45"/>
      <c r="ALE286" s="45"/>
      <c r="ALF286" s="45"/>
      <c r="ALG286" s="45"/>
      <c r="ALH286" s="45"/>
      <c r="ALI286" s="45"/>
      <c r="ALJ286" s="45"/>
      <c r="ALK286" s="45"/>
      <c r="ALL286" s="45"/>
      <c r="ALM286" s="45"/>
      <c r="ALN286" s="45"/>
      <c r="ALO286" s="45"/>
      <c r="ALP286" s="45"/>
      <c r="ALQ286" s="45"/>
      <c r="ALR286" s="45"/>
      <c r="ALS286" s="45"/>
      <c r="ALT286" s="45"/>
      <c r="ALU286" s="45"/>
      <c r="ALV286" s="45"/>
      <c r="ALW286" s="45"/>
      <c r="ALX286" s="45"/>
      <c r="ALY286" s="45"/>
      <c r="ALZ286" s="45"/>
      <c r="AMA286" s="45"/>
      <c r="AMB286" s="45"/>
      <c r="AMC286" s="45"/>
      <c r="AMD286" s="45"/>
      <c r="AME286" s="45"/>
      <c r="AMF286" s="45"/>
      <c r="AMG286" s="45"/>
      <c r="AMH286" s="45"/>
      <c r="AMI286" s="45"/>
      <c r="AMJ286" s="45"/>
      <c r="AMK286" s="45"/>
      <c r="AML286" s="45"/>
      <c r="AMM286" s="45"/>
      <c r="AMN286" s="45"/>
      <c r="AMO286" s="45"/>
      <c r="AMP286" s="45"/>
      <c r="AMQ286" s="45"/>
      <c r="AMR286" s="45"/>
      <c r="AMS286" s="45"/>
      <c r="AMT286" s="45"/>
      <c r="AMU286" s="45"/>
      <c r="AMV286" s="45"/>
      <c r="AMW286" s="45"/>
      <c r="AMX286" s="45"/>
      <c r="AMY286" s="45"/>
      <c r="AMZ286" s="45"/>
      <c r="ANA286" s="45"/>
      <c r="ANB286" s="45"/>
      <c r="ANC286" s="45"/>
      <c r="AND286" s="45"/>
      <c r="ANE286" s="45"/>
      <c r="ANF286" s="45"/>
      <c r="ANG286" s="45"/>
      <c r="ANH286" s="45"/>
      <c r="ANI286" s="45"/>
      <c r="ANJ286" s="45"/>
      <c r="ANK286" s="45"/>
      <c r="ANL286" s="45"/>
      <c r="ANM286" s="45"/>
      <c r="ANN286" s="45"/>
      <c r="ANO286" s="45"/>
      <c r="ANP286" s="45"/>
      <c r="ANQ286" s="45"/>
      <c r="ANR286" s="45"/>
      <c r="ANS286" s="45"/>
      <c r="ANT286" s="45"/>
      <c r="ANU286" s="45"/>
      <c r="ANV286" s="45"/>
      <c r="ANW286" s="45"/>
      <c r="ANX286" s="45"/>
      <c r="ANY286" s="45"/>
      <c r="ANZ286" s="45"/>
      <c r="AOA286" s="45"/>
      <c r="AOB286" s="45"/>
      <c r="AOC286" s="45"/>
      <c r="AOD286" s="45"/>
      <c r="AOE286" s="45"/>
      <c r="AOF286" s="45"/>
      <c r="AOG286" s="45"/>
      <c r="AOH286" s="45"/>
      <c r="AOI286" s="45"/>
      <c r="AOJ286" s="45"/>
      <c r="AOK286" s="45"/>
      <c r="AOL286" s="45"/>
      <c r="AOM286" s="45"/>
      <c r="AON286" s="45"/>
      <c r="AOO286" s="45"/>
      <c r="AOP286" s="45"/>
      <c r="AOQ286" s="45"/>
      <c r="AOR286" s="45"/>
      <c r="AOS286" s="45"/>
      <c r="AOT286" s="45"/>
      <c r="AOU286" s="45"/>
      <c r="AOV286" s="45"/>
      <c r="AOW286" s="45"/>
      <c r="AOX286" s="45"/>
      <c r="AOY286" s="45"/>
      <c r="AOZ286" s="45"/>
      <c r="APA286" s="45"/>
      <c r="APB286" s="45"/>
      <c r="APC286" s="45"/>
      <c r="APD286" s="45"/>
      <c r="APE286" s="45"/>
      <c r="APF286" s="45"/>
      <c r="APG286" s="45"/>
      <c r="APH286" s="45"/>
      <c r="API286" s="45"/>
      <c r="APJ286" s="45"/>
      <c r="APK286" s="45"/>
      <c r="APL286" s="45"/>
      <c r="APM286" s="45"/>
      <c r="APN286" s="45"/>
      <c r="APO286" s="45"/>
      <c r="APP286" s="45"/>
      <c r="APQ286" s="45"/>
      <c r="APR286" s="45"/>
      <c r="APS286" s="45"/>
      <c r="APT286" s="45"/>
      <c r="APU286" s="45"/>
      <c r="APV286" s="45"/>
      <c r="APW286" s="45"/>
      <c r="APX286" s="45"/>
      <c r="APY286" s="45"/>
      <c r="APZ286" s="45"/>
      <c r="AQA286" s="45"/>
      <c r="AQB286" s="45"/>
      <c r="AQC286" s="45"/>
      <c r="AQD286" s="45"/>
      <c r="AQE286" s="45"/>
      <c r="AQF286" s="45"/>
      <c r="AQG286" s="45"/>
      <c r="AQH286" s="45"/>
      <c r="AQI286" s="45"/>
      <c r="AQJ286" s="45"/>
      <c r="AQK286" s="45"/>
      <c r="AQL286" s="45"/>
      <c r="AQM286" s="45"/>
      <c r="AQN286" s="45"/>
      <c r="AQO286" s="45"/>
      <c r="AQP286" s="45"/>
      <c r="AQQ286" s="45"/>
      <c r="AQR286" s="45"/>
      <c r="AQS286" s="45"/>
      <c r="AQT286" s="45"/>
      <c r="AQU286" s="45"/>
      <c r="AQV286" s="45"/>
      <c r="AQW286" s="45"/>
      <c r="AQX286" s="45"/>
      <c r="AQY286" s="45"/>
      <c r="AQZ286" s="45"/>
      <c r="ARA286" s="45"/>
      <c r="ARB286" s="45"/>
      <c r="ARC286" s="45"/>
      <c r="ARD286" s="45"/>
      <c r="ARE286" s="45"/>
      <c r="ARF286" s="45"/>
      <c r="ARG286" s="45"/>
      <c r="ARH286" s="45"/>
      <c r="ARI286" s="45"/>
      <c r="ARJ286" s="45"/>
      <c r="ARK286" s="45"/>
      <c r="ARL286" s="45"/>
      <c r="ARM286" s="45"/>
      <c r="ARN286" s="45"/>
      <c r="ARO286" s="45"/>
      <c r="ARP286" s="45"/>
      <c r="ARQ286" s="45"/>
      <c r="ARR286" s="45"/>
      <c r="ARS286" s="45"/>
      <c r="ART286" s="45"/>
      <c r="ARU286" s="45"/>
      <c r="ARV286" s="45"/>
      <c r="ARW286" s="45"/>
      <c r="ARX286" s="45"/>
      <c r="ARY286" s="45"/>
      <c r="ARZ286" s="45"/>
      <c r="ASA286" s="45"/>
      <c r="ASB286" s="45"/>
      <c r="ASC286" s="45"/>
      <c r="ASD286" s="45"/>
      <c r="ASE286" s="45"/>
      <c r="ASF286" s="45"/>
      <c r="ASG286" s="45"/>
      <c r="ASH286" s="45"/>
      <c r="ASI286" s="45"/>
      <c r="ASJ286" s="45"/>
      <c r="ASK286" s="45"/>
      <c r="ASL286" s="45"/>
      <c r="ASM286" s="45"/>
      <c r="ASN286" s="45"/>
      <c r="ASO286" s="45"/>
      <c r="ASP286" s="45"/>
      <c r="ASQ286" s="45"/>
      <c r="ASR286" s="45"/>
      <c r="ASS286" s="45"/>
      <c r="AST286" s="45"/>
      <c r="ASU286" s="45"/>
      <c r="ASV286" s="45"/>
      <c r="ASW286" s="45"/>
      <c r="ASX286" s="45"/>
      <c r="ASY286" s="45"/>
      <c r="ASZ286" s="45"/>
      <c r="ATA286" s="45"/>
      <c r="ATB286" s="45"/>
      <c r="ATC286" s="45"/>
      <c r="ATD286" s="45"/>
      <c r="ATE286" s="45"/>
      <c r="ATF286" s="45"/>
      <c r="ATG286" s="45"/>
      <c r="ATH286" s="45"/>
      <c r="ATI286" s="45"/>
      <c r="ATJ286" s="45"/>
      <c r="ATK286" s="45"/>
      <c r="ATL286" s="45"/>
      <c r="ATM286" s="45"/>
      <c r="ATN286" s="45"/>
      <c r="ATO286" s="45"/>
      <c r="ATP286" s="45"/>
      <c r="ATQ286" s="45"/>
      <c r="ATR286" s="45"/>
      <c r="ATS286" s="45"/>
      <c r="ATT286" s="45"/>
      <c r="ATU286" s="45"/>
      <c r="ATV286" s="45"/>
      <c r="ATW286" s="45"/>
      <c r="ATX286" s="45"/>
      <c r="ATY286" s="45"/>
      <c r="ATZ286" s="45"/>
      <c r="AUA286" s="45"/>
      <c r="AUB286" s="45"/>
      <c r="AUC286" s="45"/>
      <c r="AUD286" s="45"/>
      <c r="AUE286" s="45"/>
      <c r="AUF286" s="45"/>
      <c r="AUG286" s="45"/>
      <c r="AUH286" s="45"/>
      <c r="AUI286" s="45"/>
      <c r="AUJ286" s="45"/>
      <c r="AUK286" s="45"/>
      <c r="AUL286" s="45"/>
      <c r="AUM286" s="45"/>
      <c r="AUN286" s="45"/>
      <c r="AUO286" s="45"/>
      <c r="AUP286" s="45"/>
      <c r="AUQ286" s="45"/>
      <c r="AUR286" s="45"/>
      <c r="AUS286" s="45"/>
      <c r="AUT286" s="45"/>
      <c r="AUU286" s="45"/>
      <c r="AUV286" s="45"/>
      <c r="AUW286" s="45"/>
      <c r="AUX286" s="45"/>
      <c r="AUY286" s="45"/>
      <c r="AUZ286" s="45"/>
      <c r="AVA286" s="45"/>
      <c r="AVB286" s="45"/>
      <c r="AVC286" s="45"/>
      <c r="AVD286" s="45"/>
      <c r="AVE286" s="45"/>
      <c r="AVF286" s="45"/>
      <c r="AVG286" s="45"/>
      <c r="AVH286" s="45"/>
      <c r="AVI286" s="45"/>
      <c r="AVJ286" s="45"/>
      <c r="AVK286" s="45"/>
      <c r="AVL286" s="45"/>
      <c r="AVM286" s="45"/>
      <c r="AVN286" s="45"/>
      <c r="AVO286" s="45"/>
      <c r="AVP286" s="45"/>
      <c r="AVQ286" s="45"/>
      <c r="AVR286" s="45"/>
      <c r="AVS286" s="45"/>
      <c r="AVT286" s="45"/>
      <c r="AVU286" s="45"/>
      <c r="AVV286" s="45"/>
      <c r="AVW286" s="45"/>
      <c r="AVX286" s="45"/>
      <c r="AVY286" s="45"/>
      <c r="AVZ286" s="45"/>
      <c r="AWA286" s="45"/>
      <c r="AWB286" s="45"/>
      <c r="AWC286" s="45"/>
      <c r="AWD286" s="45"/>
      <c r="AWE286" s="45"/>
      <c r="AWF286" s="45"/>
      <c r="AWG286" s="45"/>
      <c r="AWH286" s="45"/>
      <c r="AWI286" s="45"/>
      <c r="AWJ286" s="45"/>
      <c r="AWK286" s="45"/>
      <c r="AWL286" s="45"/>
      <c r="AWM286" s="45"/>
      <c r="AWN286" s="45"/>
      <c r="AWO286" s="45"/>
      <c r="AWP286" s="45"/>
      <c r="AWQ286" s="45"/>
      <c r="AWR286" s="45"/>
      <c r="AWS286" s="45"/>
      <c r="AWT286" s="45"/>
      <c r="AWU286" s="45"/>
      <c r="AWV286" s="45"/>
      <c r="AWW286" s="45"/>
      <c r="AWX286" s="45"/>
      <c r="AWY286" s="45"/>
      <c r="AWZ286" s="45"/>
      <c r="AXA286" s="45"/>
      <c r="AXB286" s="45"/>
      <c r="AXC286" s="45"/>
      <c r="AXD286" s="45"/>
      <c r="AXE286" s="45"/>
      <c r="AXF286" s="45"/>
      <c r="AXG286" s="45"/>
      <c r="AXH286" s="45"/>
      <c r="AXI286" s="45"/>
      <c r="AXJ286" s="45"/>
      <c r="AXK286" s="45"/>
      <c r="AXL286" s="45"/>
      <c r="AXM286" s="45"/>
      <c r="AXN286" s="45"/>
      <c r="AXO286" s="45"/>
      <c r="AXP286" s="45"/>
      <c r="AXQ286" s="45"/>
      <c r="AXR286" s="45"/>
      <c r="AXS286" s="45"/>
      <c r="AXT286" s="45"/>
      <c r="AXU286" s="45"/>
      <c r="AXV286" s="45"/>
      <c r="AXW286" s="45"/>
      <c r="AXX286" s="45"/>
      <c r="AXY286" s="45"/>
      <c r="AXZ286" s="45"/>
      <c r="AYA286" s="45"/>
      <c r="AYB286" s="45"/>
      <c r="AYC286" s="45"/>
      <c r="AYD286" s="45"/>
      <c r="AYE286" s="45"/>
      <c r="AYF286" s="45"/>
      <c r="AYG286" s="45"/>
      <c r="AYH286" s="45"/>
      <c r="AYI286" s="45"/>
      <c r="AYJ286" s="45"/>
      <c r="AYK286" s="45"/>
      <c r="AYL286" s="45"/>
      <c r="AYM286" s="45"/>
      <c r="AYN286" s="45"/>
      <c r="AYO286" s="45"/>
      <c r="AYP286" s="45"/>
      <c r="AYQ286" s="45"/>
      <c r="AYR286" s="45"/>
      <c r="AYS286" s="45"/>
      <c r="AYT286" s="45"/>
      <c r="AYU286" s="45"/>
      <c r="AYV286" s="45"/>
      <c r="AYW286" s="45"/>
      <c r="AYX286" s="45"/>
      <c r="AYY286" s="45"/>
      <c r="AYZ286" s="45"/>
      <c r="AZA286" s="45"/>
      <c r="AZB286" s="45"/>
      <c r="AZC286" s="45"/>
      <c r="AZD286" s="45"/>
      <c r="AZE286" s="45"/>
      <c r="AZF286" s="45"/>
      <c r="AZG286" s="45"/>
      <c r="AZH286" s="45"/>
      <c r="AZI286" s="45"/>
      <c r="AZJ286" s="45"/>
      <c r="AZK286" s="45"/>
      <c r="AZL286" s="45"/>
      <c r="AZM286" s="45"/>
      <c r="AZN286" s="45"/>
      <c r="AZO286" s="45"/>
      <c r="AZP286" s="45"/>
      <c r="AZQ286" s="45"/>
      <c r="AZR286" s="45"/>
      <c r="AZS286" s="45"/>
      <c r="AZT286" s="45"/>
      <c r="AZU286" s="45"/>
      <c r="AZV286" s="45"/>
      <c r="AZW286" s="45"/>
      <c r="AZX286" s="45"/>
      <c r="AZY286" s="45"/>
      <c r="AZZ286" s="45"/>
      <c r="BAA286" s="45"/>
      <c r="BAB286" s="45"/>
      <c r="BAC286" s="45"/>
      <c r="BAD286" s="45"/>
      <c r="BAE286" s="45"/>
      <c r="BAF286" s="45"/>
      <c r="BAG286" s="45"/>
      <c r="BAH286" s="45"/>
      <c r="BAI286" s="45"/>
      <c r="BAJ286" s="45"/>
      <c r="BAK286" s="45"/>
      <c r="BAL286" s="45"/>
      <c r="BAM286" s="45"/>
      <c r="BAN286" s="45"/>
      <c r="BAO286" s="45"/>
      <c r="BAP286" s="45"/>
      <c r="BAQ286" s="45"/>
      <c r="BAR286" s="45"/>
      <c r="BAS286" s="45"/>
      <c r="BAT286" s="45"/>
      <c r="BAU286" s="45"/>
      <c r="BAV286" s="45"/>
      <c r="BAW286" s="45"/>
      <c r="BAX286" s="45"/>
      <c r="BAY286" s="45"/>
      <c r="BAZ286" s="45"/>
      <c r="BBA286" s="45"/>
      <c r="BBB286" s="45"/>
      <c r="BBC286" s="45"/>
      <c r="BBD286" s="45"/>
      <c r="BBE286" s="45"/>
      <c r="BBF286" s="45"/>
      <c r="BBG286" s="45"/>
      <c r="BBH286" s="45"/>
      <c r="BBI286" s="45"/>
      <c r="BBJ286" s="45"/>
      <c r="BBK286" s="45"/>
      <c r="BBL286" s="45"/>
      <c r="BBM286" s="45"/>
      <c r="BBN286" s="45"/>
      <c r="BBO286" s="45"/>
      <c r="BBP286" s="45"/>
      <c r="BBQ286" s="45"/>
      <c r="BBR286" s="45"/>
      <c r="BBS286" s="45"/>
      <c r="BBT286" s="45"/>
      <c r="BBU286" s="45"/>
      <c r="BBV286" s="45"/>
      <c r="BBW286" s="45"/>
      <c r="BBX286" s="45"/>
      <c r="BBY286" s="45"/>
      <c r="BBZ286" s="45"/>
      <c r="BCA286" s="45"/>
      <c r="BCB286" s="45"/>
      <c r="BCC286" s="45"/>
      <c r="BCD286" s="45"/>
      <c r="BCE286" s="45"/>
      <c r="BCF286" s="45"/>
      <c r="BCG286" s="45"/>
      <c r="BCH286" s="45"/>
      <c r="BCI286" s="45"/>
      <c r="BCJ286" s="45"/>
      <c r="BCK286" s="45"/>
      <c r="BCL286" s="45"/>
      <c r="BCM286" s="45"/>
      <c r="BCN286" s="45"/>
      <c r="BCO286" s="45"/>
      <c r="BCP286" s="45"/>
      <c r="BCQ286" s="45"/>
      <c r="BCR286" s="45"/>
      <c r="BCS286" s="45"/>
      <c r="BCT286" s="45"/>
      <c r="BCU286" s="45"/>
      <c r="BCV286" s="45"/>
      <c r="BCW286" s="45"/>
      <c r="BCX286" s="45"/>
      <c r="BCY286" s="45"/>
      <c r="BCZ286" s="45"/>
      <c r="BDA286" s="45"/>
      <c r="BDB286" s="45"/>
      <c r="BDC286" s="45"/>
      <c r="BDD286" s="45"/>
      <c r="BDE286" s="45"/>
      <c r="BDF286" s="45"/>
      <c r="BDG286" s="45"/>
      <c r="BDH286" s="45"/>
      <c r="BDI286" s="45"/>
      <c r="BDJ286" s="45"/>
      <c r="BDK286" s="45"/>
      <c r="BDL286" s="45"/>
      <c r="BDM286" s="45"/>
      <c r="BDN286" s="45"/>
      <c r="BDO286" s="45"/>
      <c r="BDP286" s="45"/>
      <c r="BDQ286" s="45"/>
      <c r="BDR286" s="45"/>
      <c r="BDS286" s="45"/>
      <c r="BDT286" s="45"/>
      <c r="BDU286" s="45"/>
      <c r="BDV286" s="45"/>
      <c r="BDW286" s="45"/>
      <c r="BDX286" s="45"/>
      <c r="BDY286" s="45"/>
      <c r="BDZ286" s="45"/>
      <c r="BEA286" s="45"/>
      <c r="BEB286" s="45"/>
      <c r="BEC286" s="45"/>
      <c r="BED286" s="45"/>
      <c r="BEE286" s="45"/>
      <c r="BEF286" s="45"/>
      <c r="BEG286" s="45"/>
      <c r="BEH286" s="45"/>
      <c r="BEI286" s="45"/>
      <c r="BEJ286" s="45"/>
      <c r="BEK286" s="45"/>
      <c r="BEL286" s="45"/>
      <c r="BEM286" s="45"/>
      <c r="BEN286" s="45"/>
      <c r="BEO286" s="45"/>
      <c r="BEP286" s="45"/>
      <c r="BEQ286" s="45"/>
      <c r="BER286" s="45"/>
      <c r="BES286" s="45"/>
      <c r="BET286" s="45"/>
      <c r="BEU286" s="45"/>
      <c r="BEV286" s="45"/>
      <c r="BEW286" s="45"/>
      <c r="BEX286" s="45"/>
      <c r="BEY286" s="45"/>
      <c r="BEZ286" s="45"/>
      <c r="BFA286" s="45"/>
      <c r="BFB286" s="45"/>
      <c r="BFC286" s="45"/>
      <c r="BFD286" s="45"/>
      <c r="BFE286" s="45"/>
      <c r="BFF286" s="45"/>
      <c r="BFG286" s="45"/>
      <c r="BFH286" s="45"/>
      <c r="BFI286" s="45"/>
      <c r="BFJ286" s="45"/>
      <c r="BFK286" s="45"/>
      <c r="BFL286" s="45"/>
      <c r="BFM286" s="45"/>
      <c r="BFN286" s="45"/>
      <c r="BFO286" s="45"/>
      <c r="BFP286" s="45"/>
      <c r="BFQ286" s="45"/>
      <c r="BFR286" s="45"/>
      <c r="BFS286" s="45"/>
      <c r="BFT286" s="45"/>
      <c r="BFU286" s="45"/>
      <c r="BFV286" s="45"/>
      <c r="BFW286" s="45"/>
      <c r="BFX286" s="45"/>
      <c r="BFY286" s="45"/>
      <c r="BFZ286" s="45"/>
      <c r="BGA286" s="45"/>
      <c r="BGB286" s="45"/>
      <c r="BGC286" s="45"/>
      <c r="BGD286" s="45"/>
      <c r="BGE286" s="45"/>
      <c r="BGF286" s="45"/>
      <c r="BGG286" s="45"/>
      <c r="BGH286" s="45"/>
      <c r="BGI286" s="45"/>
      <c r="BGJ286" s="45"/>
      <c r="BGK286" s="45"/>
      <c r="BGL286" s="45"/>
      <c r="BGM286" s="45"/>
      <c r="BGN286" s="45"/>
      <c r="BGO286" s="45"/>
      <c r="BGP286" s="45"/>
      <c r="BGQ286" s="45"/>
      <c r="BGR286" s="45"/>
      <c r="BGS286" s="45"/>
      <c r="BGT286" s="45"/>
      <c r="BGU286" s="45"/>
      <c r="BGV286" s="45"/>
      <c r="BGW286" s="45"/>
      <c r="BGX286" s="45"/>
      <c r="BGY286" s="45"/>
      <c r="BGZ286" s="45"/>
      <c r="BHA286" s="45"/>
      <c r="BHB286" s="45"/>
      <c r="BHC286" s="45"/>
      <c r="BHD286" s="45"/>
      <c r="BHE286" s="45"/>
      <c r="BHF286" s="45"/>
      <c r="BHG286" s="45"/>
      <c r="BHH286" s="45"/>
      <c r="BHI286" s="45"/>
      <c r="BHJ286" s="45"/>
      <c r="BHK286" s="45"/>
      <c r="BHL286" s="45"/>
      <c r="BHM286" s="45"/>
      <c r="BHN286" s="45"/>
      <c r="BHO286" s="45"/>
      <c r="BHP286" s="45"/>
      <c r="BHQ286" s="45"/>
      <c r="BHR286" s="45"/>
      <c r="BHS286" s="45"/>
      <c r="BHT286" s="45"/>
      <c r="BHU286" s="45"/>
      <c r="BHV286" s="45"/>
      <c r="BHW286" s="45"/>
      <c r="BHX286" s="45"/>
      <c r="BHY286" s="45"/>
      <c r="BHZ286" s="45"/>
      <c r="BIA286" s="45"/>
      <c r="BIB286" s="45"/>
      <c r="BIC286" s="45"/>
      <c r="BID286" s="45"/>
      <c r="BIE286" s="45"/>
      <c r="BIF286" s="45"/>
      <c r="BIG286" s="45"/>
      <c r="BIH286" s="45"/>
      <c r="BII286" s="45"/>
      <c r="BIJ286" s="45"/>
      <c r="BIK286" s="45"/>
      <c r="BIL286" s="45"/>
      <c r="BIM286" s="45"/>
      <c r="BIN286" s="45"/>
      <c r="BIO286" s="45"/>
      <c r="BIP286" s="45"/>
      <c r="BIQ286" s="45"/>
      <c r="BIR286" s="45"/>
      <c r="BIS286" s="45"/>
      <c r="BIT286" s="45"/>
      <c r="BIU286" s="45"/>
      <c r="BIV286" s="45"/>
      <c r="BIW286" s="45"/>
      <c r="BIX286" s="45"/>
      <c r="BIY286" s="45"/>
      <c r="BIZ286" s="45"/>
      <c r="BJA286" s="45"/>
      <c r="BJB286" s="45"/>
      <c r="BJC286" s="45"/>
      <c r="BJD286" s="45"/>
      <c r="BJE286" s="45"/>
      <c r="BJF286" s="45"/>
      <c r="BJG286" s="45"/>
      <c r="BJH286" s="45"/>
      <c r="BJI286" s="45"/>
      <c r="BJJ286" s="45"/>
      <c r="BJK286" s="45"/>
      <c r="BJL286" s="45"/>
      <c r="BJM286" s="45"/>
      <c r="BJN286" s="45"/>
      <c r="BJO286" s="45"/>
      <c r="BJP286" s="45"/>
      <c r="BJQ286" s="45"/>
      <c r="BJR286" s="45"/>
      <c r="BJS286" s="45"/>
      <c r="BJT286" s="45"/>
      <c r="BJU286" s="45"/>
      <c r="BJV286" s="45"/>
      <c r="BJW286" s="45"/>
      <c r="BJX286" s="45"/>
      <c r="BJY286" s="45"/>
      <c r="BJZ286" s="45"/>
      <c r="BKA286" s="45"/>
      <c r="BKB286" s="45"/>
      <c r="BKC286" s="45"/>
      <c r="BKD286" s="45"/>
      <c r="BKE286" s="45"/>
      <c r="BKF286" s="45"/>
      <c r="BKG286" s="45"/>
      <c r="BKH286" s="45"/>
      <c r="BKI286" s="45"/>
      <c r="BKJ286" s="45"/>
      <c r="BKK286" s="45"/>
      <c r="BKL286" s="45"/>
      <c r="BKM286" s="45"/>
      <c r="BKN286" s="45"/>
      <c r="BKO286" s="45"/>
      <c r="BKP286" s="45"/>
      <c r="BKQ286" s="45"/>
      <c r="BKR286" s="45"/>
      <c r="BKS286" s="45"/>
      <c r="BKT286" s="45"/>
      <c r="BKU286" s="45"/>
      <c r="BKV286" s="45"/>
      <c r="BKW286" s="45"/>
      <c r="BKX286" s="45"/>
      <c r="BKY286" s="45"/>
      <c r="BKZ286" s="45"/>
      <c r="BLA286" s="45"/>
      <c r="BLB286" s="45"/>
      <c r="BLC286" s="45"/>
      <c r="BLD286" s="45"/>
      <c r="BLE286" s="45"/>
      <c r="BLF286" s="45"/>
      <c r="BLG286" s="45"/>
      <c r="BLH286" s="45"/>
      <c r="BLI286" s="45"/>
      <c r="BLJ286" s="45"/>
      <c r="BLK286" s="45"/>
      <c r="BLL286" s="45"/>
      <c r="BLM286" s="45"/>
      <c r="BLN286" s="45"/>
      <c r="BLO286" s="45"/>
      <c r="BLP286" s="45"/>
      <c r="BLQ286" s="45"/>
      <c r="BLR286" s="45"/>
      <c r="BLS286" s="45"/>
      <c r="BLT286" s="45"/>
      <c r="BLU286" s="45"/>
      <c r="BLV286" s="45"/>
      <c r="BLW286" s="45"/>
      <c r="BLX286" s="45"/>
      <c r="BLY286" s="45"/>
      <c r="BLZ286" s="45"/>
      <c r="BMA286" s="45"/>
      <c r="BMB286" s="45"/>
      <c r="BMC286" s="45"/>
      <c r="BMD286" s="45"/>
      <c r="BME286" s="45"/>
      <c r="BMF286" s="45"/>
      <c r="BMG286" s="45"/>
      <c r="BMH286" s="45"/>
      <c r="BMI286" s="45"/>
      <c r="BMJ286" s="45"/>
      <c r="BMK286" s="45"/>
      <c r="BML286" s="45"/>
      <c r="BMM286" s="45"/>
      <c r="BMN286" s="45"/>
      <c r="BMO286" s="45"/>
      <c r="BMP286" s="45"/>
      <c r="BMQ286" s="45"/>
      <c r="BMR286" s="45"/>
      <c r="BMS286" s="45"/>
      <c r="BMT286" s="45"/>
      <c r="BMU286" s="45"/>
      <c r="BMV286" s="45"/>
      <c r="BMW286" s="45"/>
      <c r="BMX286" s="45"/>
      <c r="BMY286" s="45"/>
      <c r="BMZ286" s="45"/>
      <c r="BNA286" s="45"/>
    </row>
    <row r="287" spans="23:1717" s="46" customFormat="1" x14ac:dyDescent="0.25">
      <c r="W287" s="45"/>
      <c r="X287" s="45"/>
      <c r="Y287" s="45"/>
      <c r="Z287" s="45"/>
      <c r="AA287" s="45"/>
      <c r="AB287" s="45"/>
      <c r="AC287" s="45"/>
      <c r="AD287" s="45"/>
      <c r="AE287" s="45"/>
      <c r="AF287" s="45"/>
      <c r="AG287" s="45"/>
      <c r="AH287" s="45"/>
      <c r="AI287" s="45"/>
      <c r="AJ287" s="45"/>
      <c r="AK287" s="45"/>
      <c r="AL287" s="45"/>
      <c r="AM287" s="45"/>
      <c r="AN287" s="45"/>
      <c r="AO287" s="45"/>
      <c r="AP287" s="45"/>
      <c r="AQ287" s="45"/>
      <c r="AR287" s="45"/>
      <c r="AS287" s="45"/>
      <c r="AT287" s="45"/>
      <c r="AU287" s="45"/>
      <c r="AV287" s="45"/>
      <c r="AW287" s="45"/>
      <c r="AX287" s="45"/>
      <c r="AY287" s="45"/>
      <c r="AZ287" s="45"/>
      <c r="BA287" s="45"/>
      <c r="BB287" s="45"/>
      <c r="BC287" s="45"/>
      <c r="BD287" s="45"/>
      <c r="BE287" s="45"/>
      <c r="BF287" s="45"/>
      <c r="BG287" s="45"/>
      <c r="BH287" s="45"/>
      <c r="BI287" s="45"/>
      <c r="BJ287" s="45"/>
      <c r="BK287" s="45"/>
      <c r="BL287" s="45"/>
      <c r="BM287" s="45"/>
      <c r="BN287" s="45"/>
      <c r="BO287" s="45"/>
      <c r="BP287" s="45"/>
      <c r="BQ287" s="45"/>
      <c r="BR287" s="45"/>
      <c r="BS287" s="45"/>
      <c r="BT287" s="45"/>
      <c r="BU287" s="45"/>
      <c r="BV287" s="45"/>
      <c r="BW287" s="45"/>
      <c r="BX287" s="45"/>
      <c r="BY287" s="45"/>
      <c r="BZ287" s="45"/>
      <c r="CA287" s="45"/>
      <c r="CB287" s="45"/>
      <c r="CC287" s="45"/>
      <c r="CD287" s="45"/>
      <c r="CE287" s="45"/>
      <c r="CF287" s="45"/>
      <c r="CG287" s="45"/>
      <c r="CH287" s="45"/>
      <c r="CI287" s="45"/>
      <c r="CJ287" s="45"/>
      <c r="CK287" s="45"/>
      <c r="CL287" s="45"/>
      <c r="CM287" s="45"/>
      <c r="CN287" s="45"/>
      <c r="CO287" s="45"/>
      <c r="CP287" s="45"/>
      <c r="CQ287" s="45"/>
      <c r="CR287" s="45"/>
      <c r="CS287" s="45"/>
      <c r="CT287" s="45"/>
      <c r="CU287" s="45"/>
      <c r="CV287" s="45"/>
      <c r="CW287" s="45"/>
      <c r="CX287" s="45"/>
      <c r="CY287" s="45"/>
      <c r="CZ287" s="45"/>
      <c r="DA287" s="45"/>
      <c r="DB287" s="45"/>
      <c r="DC287" s="45"/>
      <c r="DD287" s="45"/>
      <c r="DE287" s="45"/>
      <c r="DF287" s="45"/>
      <c r="DG287" s="45"/>
      <c r="DH287" s="45"/>
      <c r="DI287" s="45"/>
      <c r="DJ287" s="45"/>
      <c r="DK287" s="45"/>
      <c r="DL287" s="45"/>
      <c r="DM287" s="45"/>
      <c r="DN287" s="45"/>
      <c r="DO287" s="45"/>
      <c r="DP287" s="45"/>
      <c r="DQ287" s="45"/>
      <c r="DR287" s="45"/>
      <c r="DS287" s="45"/>
      <c r="DT287" s="45"/>
      <c r="DU287" s="45"/>
      <c r="DV287" s="45"/>
      <c r="DW287" s="45"/>
      <c r="DX287" s="45"/>
      <c r="DY287" s="45"/>
      <c r="DZ287" s="45"/>
      <c r="EA287" s="45"/>
      <c r="EB287" s="45"/>
      <c r="EC287" s="45"/>
      <c r="ED287" s="45"/>
      <c r="EE287" s="45"/>
      <c r="EF287" s="45"/>
      <c r="EG287" s="45"/>
      <c r="EH287" s="45"/>
      <c r="EI287" s="45"/>
      <c r="EJ287" s="45"/>
      <c r="EK287" s="45"/>
      <c r="EL287" s="45"/>
      <c r="EM287" s="45"/>
      <c r="EN287" s="45"/>
      <c r="EO287" s="45"/>
      <c r="EP287" s="45"/>
      <c r="EQ287" s="45"/>
      <c r="ER287" s="45"/>
      <c r="ES287" s="45"/>
      <c r="ET287" s="45"/>
      <c r="EU287" s="45"/>
      <c r="EV287" s="45"/>
      <c r="EW287" s="45"/>
      <c r="EX287" s="45"/>
      <c r="EY287" s="45"/>
      <c r="EZ287" s="45"/>
      <c r="FA287" s="45"/>
      <c r="FB287" s="45"/>
      <c r="FC287" s="45"/>
      <c r="FD287" s="45"/>
      <c r="FE287" s="45"/>
      <c r="FF287" s="45"/>
      <c r="FG287" s="45"/>
      <c r="FH287" s="45"/>
      <c r="FI287" s="45"/>
      <c r="FJ287" s="45"/>
      <c r="FK287" s="45"/>
      <c r="FL287" s="45"/>
      <c r="FM287" s="45"/>
      <c r="FN287" s="45"/>
      <c r="FO287" s="45"/>
      <c r="FP287" s="45"/>
      <c r="FQ287" s="45"/>
      <c r="FR287" s="45"/>
      <c r="FS287" s="45"/>
      <c r="FT287" s="45"/>
      <c r="FU287" s="45"/>
      <c r="FV287" s="45"/>
      <c r="FW287" s="45"/>
      <c r="FX287" s="45"/>
      <c r="FY287" s="45"/>
      <c r="FZ287" s="45"/>
      <c r="GA287" s="45"/>
      <c r="GB287" s="45"/>
      <c r="GC287" s="45"/>
      <c r="GD287" s="45"/>
      <c r="GE287" s="45"/>
      <c r="GF287" s="45"/>
      <c r="GG287" s="45"/>
      <c r="GH287" s="45"/>
      <c r="GI287" s="45"/>
      <c r="GJ287" s="45"/>
      <c r="GK287" s="45"/>
      <c r="GL287" s="45"/>
      <c r="GM287" s="45"/>
      <c r="GN287" s="45"/>
      <c r="GO287" s="45"/>
      <c r="GP287" s="45"/>
      <c r="GQ287" s="45"/>
      <c r="GR287" s="45"/>
      <c r="GS287" s="45"/>
      <c r="GT287" s="45"/>
      <c r="GU287" s="45"/>
      <c r="GV287" s="45"/>
      <c r="GW287" s="45"/>
      <c r="GX287" s="45"/>
      <c r="GY287" s="45"/>
      <c r="GZ287" s="45"/>
      <c r="HA287" s="45"/>
      <c r="HB287" s="45"/>
      <c r="HC287" s="45"/>
      <c r="HD287" s="45"/>
      <c r="HE287" s="45"/>
      <c r="HF287" s="45"/>
      <c r="HG287" s="45"/>
      <c r="HH287" s="45"/>
      <c r="HI287" s="45"/>
      <c r="HJ287" s="45"/>
      <c r="HK287" s="45"/>
      <c r="HL287" s="45"/>
      <c r="HM287" s="45"/>
      <c r="HN287" s="45"/>
      <c r="HO287" s="45"/>
      <c r="HP287" s="45"/>
      <c r="HQ287" s="45"/>
      <c r="HR287" s="45"/>
      <c r="HS287" s="45"/>
      <c r="HT287" s="45"/>
      <c r="HU287" s="45"/>
      <c r="HV287" s="45"/>
      <c r="HW287" s="45"/>
      <c r="HX287" s="45"/>
      <c r="HY287" s="45"/>
      <c r="HZ287" s="45"/>
      <c r="IA287" s="45"/>
      <c r="IB287" s="45"/>
      <c r="IC287" s="45"/>
      <c r="ID287" s="45"/>
      <c r="IE287" s="45"/>
      <c r="IF287" s="45"/>
      <c r="IG287" s="45"/>
      <c r="IH287" s="45"/>
      <c r="II287" s="45"/>
      <c r="IJ287" s="45"/>
      <c r="IK287" s="45"/>
      <c r="IL287" s="45"/>
      <c r="IM287" s="45"/>
      <c r="IN287" s="45"/>
      <c r="IO287" s="45"/>
      <c r="IP287" s="45"/>
      <c r="IQ287" s="45"/>
      <c r="IR287" s="45"/>
      <c r="IS287" s="45"/>
      <c r="IT287" s="45"/>
      <c r="IU287" s="45"/>
      <c r="IV287" s="45"/>
      <c r="IW287" s="45"/>
      <c r="IX287" s="45"/>
      <c r="IY287" s="45"/>
      <c r="IZ287" s="45"/>
      <c r="JA287" s="45"/>
      <c r="JB287" s="45"/>
      <c r="JC287" s="45"/>
      <c r="JD287" s="45"/>
      <c r="JE287" s="45"/>
      <c r="JF287" s="45"/>
      <c r="JG287" s="45"/>
      <c r="JH287" s="45"/>
      <c r="JI287" s="45"/>
      <c r="JJ287" s="45"/>
      <c r="JK287" s="45"/>
      <c r="JL287" s="45"/>
      <c r="JM287" s="45"/>
      <c r="JN287" s="45"/>
      <c r="JO287" s="45"/>
      <c r="JP287" s="45"/>
      <c r="JQ287" s="45"/>
      <c r="JR287" s="45"/>
      <c r="JS287" s="45"/>
      <c r="JT287" s="45"/>
      <c r="JU287" s="45"/>
      <c r="JV287" s="45"/>
      <c r="JW287" s="45"/>
      <c r="JX287" s="45"/>
      <c r="JY287" s="45"/>
      <c r="JZ287" s="45"/>
      <c r="KA287" s="45"/>
      <c r="KB287" s="45"/>
      <c r="KC287" s="45"/>
      <c r="KD287" s="45"/>
      <c r="KE287" s="45"/>
      <c r="KF287" s="45"/>
      <c r="KG287" s="45"/>
      <c r="KH287" s="45"/>
      <c r="KI287" s="45"/>
      <c r="KJ287" s="45"/>
      <c r="KK287" s="45"/>
      <c r="KL287" s="45"/>
      <c r="KM287" s="45"/>
      <c r="KN287" s="45"/>
      <c r="KO287" s="45"/>
      <c r="KP287" s="45"/>
      <c r="KQ287" s="45"/>
      <c r="KR287" s="45"/>
      <c r="KS287" s="45"/>
      <c r="KT287" s="45"/>
      <c r="KU287" s="45"/>
      <c r="KV287" s="45"/>
      <c r="KW287" s="45"/>
      <c r="KX287" s="45"/>
      <c r="KY287" s="45"/>
      <c r="KZ287" s="45"/>
      <c r="LA287" s="45"/>
      <c r="LB287" s="45"/>
      <c r="LC287" s="45"/>
      <c r="LD287" s="45"/>
      <c r="LE287" s="45"/>
      <c r="LF287" s="45"/>
      <c r="LG287" s="45"/>
      <c r="LH287" s="45"/>
      <c r="LI287" s="45"/>
      <c r="LJ287" s="45"/>
      <c r="LK287" s="45"/>
      <c r="LL287" s="45"/>
      <c r="LM287" s="45"/>
      <c r="LN287" s="45"/>
      <c r="LO287" s="45"/>
      <c r="LP287" s="45"/>
      <c r="LQ287" s="45"/>
      <c r="LR287" s="45"/>
      <c r="LS287" s="45"/>
      <c r="LT287" s="45"/>
      <c r="LU287" s="45"/>
      <c r="LV287" s="45"/>
      <c r="LW287" s="45"/>
      <c r="LX287" s="45"/>
      <c r="LY287" s="45"/>
      <c r="LZ287" s="45"/>
      <c r="MA287" s="45"/>
      <c r="MB287" s="45"/>
      <c r="MC287" s="45"/>
      <c r="MD287" s="45"/>
      <c r="ME287" s="45"/>
      <c r="MF287" s="45"/>
      <c r="MG287" s="45"/>
      <c r="MH287" s="45"/>
      <c r="MI287" s="45"/>
      <c r="MJ287" s="45"/>
      <c r="MK287" s="45"/>
      <c r="ML287" s="45"/>
      <c r="MM287" s="45"/>
      <c r="MN287" s="45"/>
      <c r="MO287" s="45"/>
      <c r="MP287" s="45"/>
      <c r="MQ287" s="45"/>
      <c r="MR287" s="45"/>
      <c r="MS287" s="45"/>
      <c r="MT287" s="45"/>
      <c r="MU287" s="45"/>
      <c r="MV287" s="45"/>
      <c r="MW287" s="45"/>
      <c r="MX287" s="45"/>
      <c r="MY287" s="45"/>
      <c r="MZ287" s="45"/>
      <c r="NA287" s="45"/>
      <c r="NB287" s="45"/>
      <c r="NC287" s="45"/>
      <c r="ND287" s="45"/>
      <c r="NE287" s="45"/>
      <c r="NF287" s="45"/>
      <c r="NG287" s="45"/>
      <c r="NH287" s="45"/>
      <c r="NI287" s="45"/>
      <c r="NJ287" s="45"/>
      <c r="NK287" s="45"/>
      <c r="NL287" s="45"/>
      <c r="NM287" s="45"/>
      <c r="NN287" s="45"/>
      <c r="NO287" s="45"/>
      <c r="NP287" s="45"/>
      <c r="NQ287" s="45"/>
      <c r="NR287" s="45"/>
      <c r="NS287" s="45"/>
      <c r="NT287" s="45"/>
      <c r="NU287" s="45"/>
      <c r="NV287" s="45"/>
      <c r="NW287" s="45"/>
      <c r="NX287" s="45"/>
      <c r="NY287" s="45"/>
      <c r="NZ287" s="45"/>
      <c r="OA287" s="45"/>
      <c r="OB287" s="45"/>
      <c r="OC287" s="45"/>
      <c r="OD287" s="45"/>
      <c r="OE287" s="45"/>
      <c r="OF287" s="45"/>
      <c r="OG287" s="45"/>
      <c r="OH287" s="45"/>
      <c r="OI287" s="45"/>
      <c r="OJ287" s="45"/>
      <c r="OK287" s="45"/>
      <c r="OL287" s="45"/>
      <c r="OM287" s="45"/>
      <c r="ON287" s="45"/>
      <c r="OO287" s="45"/>
      <c r="OP287" s="45"/>
      <c r="OQ287" s="45"/>
      <c r="OR287" s="45"/>
      <c r="OS287" s="45"/>
      <c r="OT287" s="45"/>
      <c r="OU287" s="45"/>
      <c r="OV287" s="45"/>
      <c r="OW287" s="45"/>
      <c r="OX287" s="45"/>
      <c r="OY287" s="45"/>
      <c r="OZ287" s="45"/>
      <c r="PA287" s="45"/>
      <c r="PB287" s="45"/>
      <c r="PC287" s="45"/>
      <c r="PD287" s="45"/>
      <c r="PE287" s="45"/>
      <c r="PF287" s="45"/>
      <c r="PG287" s="45"/>
      <c r="PH287" s="45"/>
      <c r="PI287" s="45"/>
      <c r="PJ287" s="45"/>
      <c r="PK287" s="45"/>
      <c r="PL287" s="45"/>
      <c r="PM287" s="45"/>
      <c r="PN287" s="45"/>
      <c r="PO287" s="45"/>
      <c r="PP287" s="45"/>
      <c r="PQ287" s="45"/>
      <c r="PR287" s="45"/>
      <c r="PS287" s="45"/>
      <c r="PT287" s="45"/>
      <c r="PU287" s="45"/>
      <c r="PV287" s="45"/>
      <c r="PW287" s="45"/>
      <c r="PX287" s="45"/>
      <c r="PY287" s="45"/>
      <c r="PZ287" s="45"/>
      <c r="QA287" s="45"/>
      <c r="QB287" s="45"/>
      <c r="QC287" s="45"/>
      <c r="QD287" s="45"/>
      <c r="QE287" s="45"/>
      <c r="QF287" s="45"/>
      <c r="QG287" s="45"/>
      <c r="QH287" s="45"/>
      <c r="QI287" s="45"/>
      <c r="QJ287" s="45"/>
      <c r="QK287" s="45"/>
      <c r="QL287" s="45"/>
      <c r="QM287" s="45"/>
      <c r="QN287" s="45"/>
      <c r="QO287" s="45"/>
      <c r="QP287" s="45"/>
      <c r="QQ287" s="45"/>
      <c r="QR287" s="45"/>
      <c r="QS287" s="45"/>
      <c r="QT287" s="45"/>
      <c r="QU287" s="45"/>
      <c r="QV287" s="45"/>
      <c r="QW287" s="45"/>
      <c r="QX287" s="45"/>
      <c r="QY287" s="45"/>
      <c r="QZ287" s="45"/>
      <c r="RA287" s="45"/>
      <c r="RB287" s="45"/>
      <c r="RC287" s="45"/>
      <c r="RD287" s="45"/>
      <c r="RE287" s="45"/>
      <c r="RF287" s="45"/>
      <c r="RG287" s="45"/>
      <c r="RH287" s="45"/>
      <c r="RI287" s="45"/>
      <c r="RJ287" s="45"/>
      <c r="RK287" s="45"/>
      <c r="RL287" s="45"/>
      <c r="RM287" s="45"/>
      <c r="RN287" s="45"/>
      <c r="RO287" s="45"/>
      <c r="RP287" s="45"/>
      <c r="RQ287" s="45"/>
      <c r="RR287" s="45"/>
      <c r="RS287" s="45"/>
      <c r="RT287" s="45"/>
      <c r="RU287" s="45"/>
      <c r="RV287" s="45"/>
      <c r="RW287" s="45"/>
      <c r="RX287" s="45"/>
      <c r="RY287" s="45"/>
      <c r="RZ287" s="45"/>
      <c r="SA287" s="45"/>
      <c r="SB287" s="45"/>
      <c r="SC287" s="45"/>
      <c r="SD287" s="45"/>
      <c r="SE287" s="45"/>
      <c r="SF287" s="45"/>
      <c r="SG287" s="45"/>
      <c r="SH287" s="45"/>
      <c r="SI287" s="45"/>
      <c r="SJ287" s="45"/>
      <c r="SK287" s="45"/>
      <c r="SL287" s="45"/>
      <c r="SM287" s="45"/>
      <c r="SN287" s="45"/>
      <c r="SO287" s="45"/>
      <c r="SP287" s="45"/>
      <c r="SQ287" s="45"/>
      <c r="SR287" s="45"/>
      <c r="SS287" s="45"/>
      <c r="ST287" s="45"/>
      <c r="SU287" s="45"/>
      <c r="SV287" s="45"/>
      <c r="SW287" s="45"/>
      <c r="SX287" s="45"/>
      <c r="SY287" s="45"/>
      <c r="SZ287" s="45"/>
      <c r="TA287" s="45"/>
      <c r="TB287" s="45"/>
      <c r="TC287" s="45"/>
      <c r="TD287" s="45"/>
      <c r="TE287" s="45"/>
      <c r="TF287" s="45"/>
      <c r="TG287" s="45"/>
      <c r="TH287" s="45"/>
      <c r="TI287" s="45"/>
      <c r="TJ287" s="45"/>
      <c r="TK287" s="45"/>
      <c r="TL287" s="45"/>
      <c r="TM287" s="45"/>
      <c r="TN287" s="45"/>
      <c r="TO287" s="45"/>
      <c r="TP287" s="45"/>
      <c r="TQ287" s="45"/>
      <c r="TR287" s="45"/>
      <c r="TS287" s="45"/>
      <c r="TT287" s="45"/>
      <c r="TU287" s="45"/>
      <c r="TV287" s="45"/>
      <c r="TW287" s="45"/>
      <c r="TX287" s="45"/>
      <c r="TY287" s="45"/>
      <c r="TZ287" s="45"/>
      <c r="UA287" s="45"/>
      <c r="UB287" s="45"/>
      <c r="UC287" s="45"/>
      <c r="UD287" s="45"/>
      <c r="UE287" s="45"/>
      <c r="UF287" s="45"/>
      <c r="UG287" s="45"/>
      <c r="UH287" s="45"/>
      <c r="UI287" s="45"/>
      <c r="UJ287" s="45"/>
      <c r="UK287" s="45"/>
      <c r="UL287" s="45"/>
      <c r="UM287" s="45"/>
      <c r="UN287" s="45"/>
      <c r="UO287" s="45"/>
      <c r="UP287" s="45"/>
      <c r="UQ287" s="45"/>
      <c r="UR287" s="45"/>
      <c r="US287" s="45"/>
      <c r="UT287" s="45"/>
      <c r="UU287" s="45"/>
      <c r="UV287" s="45"/>
      <c r="UW287" s="45"/>
      <c r="UX287" s="45"/>
      <c r="UY287" s="45"/>
      <c r="UZ287" s="45"/>
      <c r="VA287" s="45"/>
      <c r="VB287" s="45"/>
      <c r="VC287" s="45"/>
      <c r="VD287" s="45"/>
      <c r="VE287" s="45"/>
      <c r="VF287" s="45"/>
      <c r="VG287" s="45"/>
      <c r="VH287" s="45"/>
      <c r="VI287" s="45"/>
      <c r="VJ287" s="45"/>
      <c r="VK287" s="45"/>
      <c r="VL287" s="45"/>
      <c r="VM287" s="45"/>
      <c r="VN287" s="45"/>
      <c r="VO287" s="45"/>
      <c r="VP287" s="45"/>
      <c r="VQ287" s="45"/>
      <c r="VR287" s="45"/>
      <c r="VS287" s="45"/>
      <c r="VT287" s="45"/>
      <c r="VU287" s="45"/>
      <c r="VV287" s="45"/>
      <c r="VW287" s="45"/>
      <c r="VX287" s="45"/>
      <c r="VY287" s="45"/>
      <c r="VZ287" s="45"/>
      <c r="WA287" s="45"/>
      <c r="WB287" s="45"/>
      <c r="WC287" s="45"/>
      <c r="WD287" s="45"/>
      <c r="WE287" s="45"/>
      <c r="WF287" s="45"/>
      <c r="WG287" s="45"/>
      <c r="WH287" s="45"/>
      <c r="WI287" s="45"/>
      <c r="WJ287" s="45"/>
      <c r="WK287" s="45"/>
      <c r="WL287" s="45"/>
      <c r="WM287" s="45"/>
      <c r="WN287" s="45"/>
      <c r="WO287" s="45"/>
      <c r="WP287" s="45"/>
      <c r="WQ287" s="45"/>
      <c r="WR287" s="45"/>
      <c r="WS287" s="45"/>
      <c r="WT287" s="45"/>
      <c r="WU287" s="45"/>
      <c r="WV287" s="45"/>
      <c r="WW287" s="45"/>
      <c r="WX287" s="45"/>
      <c r="WY287" s="45"/>
      <c r="WZ287" s="45"/>
      <c r="XA287" s="45"/>
      <c r="XB287" s="45"/>
      <c r="XC287" s="45"/>
      <c r="XD287" s="45"/>
      <c r="XE287" s="45"/>
      <c r="XF287" s="45"/>
      <c r="XG287" s="45"/>
      <c r="XH287" s="45"/>
      <c r="XI287" s="45"/>
      <c r="XJ287" s="45"/>
      <c r="XK287" s="45"/>
      <c r="XL287" s="45"/>
      <c r="XM287" s="45"/>
      <c r="XN287" s="45"/>
      <c r="XO287" s="45"/>
      <c r="XP287" s="45"/>
      <c r="XQ287" s="45"/>
      <c r="XR287" s="45"/>
      <c r="XS287" s="45"/>
      <c r="XT287" s="45"/>
      <c r="XU287" s="45"/>
      <c r="XV287" s="45"/>
      <c r="XW287" s="45"/>
      <c r="XX287" s="45"/>
      <c r="XY287" s="45"/>
      <c r="XZ287" s="45"/>
      <c r="YA287" s="45"/>
      <c r="YB287" s="45"/>
      <c r="YC287" s="45"/>
      <c r="YD287" s="45"/>
      <c r="YE287" s="45"/>
      <c r="YF287" s="45"/>
      <c r="YG287" s="45"/>
      <c r="YH287" s="45"/>
      <c r="YI287" s="45"/>
      <c r="YJ287" s="45"/>
      <c r="YK287" s="45"/>
      <c r="YL287" s="45"/>
      <c r="YM287" s="45"/>
      <c r="YN287" s="45"/>
      <c r="YO287" s="45"/>
      <c r="YP287" s="45"/>
      <c r="YQ287" s="45"/>
      <c r="YR287" s="45"/>
      <c r="YS287" s="45"/>
      <c r="YT287" s="45"/>
      <c r="YU287" s="45"/>
      <c r="YV287" s="45"/>
      <c r="YW287" s="45"/>
      <c r="YX287" s="45"/>
      <c r="YY287" s="45"/>
      <c r="YZ287" s="45"/>
      <c r="ZA287" s="45"/>
      <c r="ZB287" s="45"/>
      <c r="ZC287" s="45"/>
      <c r="ZD287" s="45"/>
      <c r="ZE287" s="45"/>
      <c r="ZF287" s="45"/>
      <c r="ZG287" s="45"/>
      <c r="ZH287" s="45"/>
      <c r="ZI287" s="45"/>
      <c r="ZJ287" s="45"/>
      <c r="ZK287" s="45"/>
      <c r="ZL287" s="45"/>
      <c r="ZM287" s="45"/>
      <c r="ZN287" s="45"/>
      <c r="ZO287" s="45"/>
      <c r="ZP287" s="45"/>
      <c r="ZQ287" s="45"/>
      <c r="ZR287" s="45"/>
      <c r="ZS287" s="45"/>
      <c r="ZT287" s="45"/>
      <c r="ZU287" s="45"/>
      <c r="ZV287" s="45"/>
      <c r="ZW287" s="45"/>
      <c r="ZX287" s="45"/>
      <c r="ZY287" s="45"/>
      <c r="ZZ287" s="45"/>
      <c r="AAA287" s="45"/>
      <c r="AAB287" s="45"/>
      <c r="AAC287" s="45"/>
      <c r="AAD287" s="45"/>
      <c r="AAE287" s="45"/>
      <c r="AAF287" s="45"/>
      <c r="AAG287" s="45"/>
      <c r="AAH287" s="45"/>
      <c r="AAI287" s="45"/>
      <c r="AAJ287" s="45"/>
      <c r="AAK287" s="45"/>
      <c r="AAL287" s="45"/>
      <c r="AAM287" s="45"/>
      <c r="AAN287" s="45"/>
      <c r="AAO287" s="45"/>
      <c r="AAP287" s="45"/>
      <c r="AAQ287" s="45"/>
      <c r="AAR287" s="45"/>
      <c r="AAS287" s="45"/>
      <c r="AAT287" s="45"/>
      <c r="AAU287" s="45"/>
      <c r="AAV287" s="45"/>
      <c r="AAW287" s="45"/>
      <c r="AAX287" s="45"/>
      <c r="AAY287" s="45"/>
      <c r="AAZ287" s="45"/>
      <c r="ABA287" s="45"/>
      <c r="ABB287" s="45"/>
      <c r="ABC287" s="45"/>
      <c r="ABD287" s="45"/>
      <c r="ABE287" s="45"/>
      <c r="ABF287" s="45"/>
      <c r="ABG287" s="45"/>
      <c r="ABH287" s="45"/>
      <c r="ABI287" s="45"/>
      <c r="ABJ287" s="45"/>
      <c r="ABK287" s="45"/>
      <c r="ABL287" s="45"/>
      <c r="ABM287" s="45"/>
      <c r="ABN287" s="45"/>
      <c r="ABO287" s="45"/>
      <c r="ABP287" s="45"/>
      <c r="ABQ287" s="45"/>
      <c r="ABR287" s="45"/>
      <c r="ABS287" s="45"/>
      <c r="ABT287" s="45"/>
      <c r="ABU287" s="45"/>
      <c r="ABV287" s="45"/>
      <c r="ABW287" s="45"/>
      <c r="ABX287" s="45"/>
      <c r="ABY287" s="45"/>
      <c r="ABZ287" s="45"/>
      <c r="ACA287" s="45"/>
      <c r="ACB287" s="45"/>
      <c r="ACC287" s="45"/>
      <c r="ACD287" s="45"/>
      <c r="ACE287" s="45"/>
      <c r="ACF287" s="45"/>
      <c r="ACG287" s="45"/>
      <c r="ACH287" s="45"/>
      <c r="ACI287" s="45"/>
      <c r="ACJ287" s="45"/>
      <c r="ACK287" s="45"/>
      <c r="ACL287" s="45"/>
      <c r="ACM287" s="45"/>
      <c r="ACN287" s="45"/>
      <c r="ACO287" s="45"/>
      <c r="ACP287" s="45"/>
      <c r="ACQ287" s="45"/>
      <c r="ACR287" s="45"/>
      <c r="ACS287" s="45"/>
      <c r="ACT287" s="45"/>
      <c r="ACU287" s="45"/>
      <c r="ACV287" s="45"/>
      <c r="ACW287" s="45"/>
      <c r="ACX287" s="45"/>
      <c r="ACY287" s="45"/>
      <c r="ACZ287" s="45"/>
      <c r="ADA287" s="45"/>
      <c r="ADB287" s="45"/>
      <c r="ADC287" s="45"/>
      <c r="ADD287" s="45"/>
      <c r="ADE287" s="45"/>
      <c r="ADF287" s="45"/>
      <c r="ADG287" s="45"/>
      <c r="ADH287" s="45"/>
      <c r="ADI287" s="45"/>
      <c r="ADJ287" s="45"/>
      <c r="ADK287" s="45"/>
      <c r="ADL287" s="45"/>
      <c r="ADM287" s="45"/>
      <c r="ADN287" s="45"/>
      <c r="ADO287" s="45"/>
      <c r="ADP287" s="45"/>
      <c r="ADQ287" s="45"/>
      <c r="ADR287" s="45"/>
      <c r="ADS287" s="45"/>
      <c r="ADT287" s="45"/>
      <c r="ADU287" s="45"/>
      <c r="ADV287" s="45"/>
      <c r="ADW287" s="45"/>
      <c r="ADX287" s="45"/>
      <c r="ADY287" s="45"/>
      <c r="ADZ287" s="45"/>
      <c r="AEA287" s="45"/>
      <c r="AEB287" s="45"/>
      <c r="AEC287" s="45"/>
      <c r="AED287" s="45"/>
      <c r="AEE287" s="45"/>
      <c r="AEF287" s="45"/>
      <c r="AEG287" s="45"/>
      <c r="AEH287" s="45"/>
      <c r="AEI287" s="45"/>
      <c r="AEJ287" s="45"/>
      <c r="AEK287" s="45"/>
      <c r="AEL287" s="45"/>
      <c r="AEM287" s="45"/>
      <c r="AEN287" s="45"/>
      <c r="AEO287" s="45"/>
      <c r="AEP287" s="45"/>
      <c r="AEQ287" s="45"/>
      <c r="AER287" s="45"/>
      <c r="AES287" s="45"/>
      <c r="AET287" s="45"/>
      <c r="AEU287" s="45"/>
      <c r="AEV287" s="45"/>
      <c r="AEW287" s="45"/>
      <c r="AEX287" s="45"/>
      <c r="AEY287" s="45"/>
      <c r="AEZ287" s="45"/>
      <c r="AFA287" s="45"/>
      <c r="AFB287" s="45"/>
      <c r="AFC287" s="45"/>
      <c r="AFD287" s="45"/>
      <c r="AFE287" s="45"/>
      <c r="AFF287" s="45"/>
      <c r="AFG287" s="45"/>
      <c r="AFH287" s="45"/>
      <c r="AFI287" s="45"/>
      <c r="AFJ287" s="45"/>
      <c r="AFK287" s="45"/>
      <c r="AFL287" s="45"/>
      <c r="AFM287" s="45"/>
      <c r="AFN287" s="45"/>
      <c r="AFO287" s="45"/>
      <c r="AFP287" s="45"/>
      <c r="AFQ287" s="45"/>
      <c r="AFR287" s="45"/>
      <c r="AFS287" s="45"/>
      <c r="AFT287" s="45"/>
      <c r="AFU287" s="45"/>
      <c r="AFV287" s="45"/>
      <c r="AFW287" s="45"/>
      <c r="AFX287" s="45"/>
      <c r="AFY287" s="45"/>
      <c r="AFZ287" s="45"/>
      <c r="AGA287" s="45"/>
      <c r="AGB287" s="45"/>
      <c r="AGC287" s="45"/>
      <c r="AGD287" s="45"/>
      <c r="AGE287" s="45"/>
      <c r="AGF287" s="45"/>
      <c r="AGG287" s="45"/>
      <c r="AGH287" s="45"/>
      <c r="AGI287" s="45"/>
      <c r="AGJ287" s="45"/>
      <c r="AGK287" s="45"/>
      <c r="AGL287" s="45"/>
      <c r="AGM287" s="45"/>
      <c r="AGN287" s="45"/>
      <c r="AGO287" s="45"/>
      <c r="AGP287" s="45"/>
      <c r="AGQ287" s="45"/>
      <c r="AGR287" s="45"/>
      <c r="AGS287" s="45"/>
      <c r="AGT287" s="45"/>
      <c r="AGU287" s="45"/>
      <c r="AGV287" s="45"/>
      <c r="AGW287" s="45"/>
      <c r="AGX287" s="45"/>
      <c r="AGY287" s="45"/>
      <c r="AGZ287" s="45"/>
      <c r="AHA287" s="45"/>
      <c r="AHB287" s="45"/>
      <c r="AHC287" s="45"/>
      <c r="AHD287" s="45"/>
      <c r="AHE287" s="45"/>
      <c r="AHF287" s="45"/>
      <c r="AHG287" s="45"/>
      <c r="AHH287" s="45"/>
      <c r="AHI287" s="45"/>
      <c r="AHJ287" s="45"/>
      <c r="AHK287" s="45"/>
      <c r="AHL287" s="45"/>
      <c r="AHM287" s="45"/>
      <c r="AHN287" s="45"/>
      <c r="AHO287" s="45"/>
      <c r="AHP287" s="45"/>
      <c r="AHQ287" s="45"/>
      <c r="AHR287" s="45"/>
      <c r="AHS287" s="45"/>
      <c r="AHT287" s="45"/>
      <c r="AHU287" s="45"/>
      <c r="AHV287" s="45"/>
      <c r="AHW287" s="45"/>
      <c r="AHX287" s="45"/>
      <c r="AHY287" s="45"/>
      <c r="AHZ287" s="45"/>
      <c r="AIA287" s="45"/>
      <c r="AIB287" s="45"/>
      <c r="AIC287" s="45"/>
      <c r="AID287" s="45"/>
      <c r="AIE287" s="45"/>
      <c r="AIF287" s="45"/>
      <c r="AIG287" s="45"/>
      <c r="AIH287" s="45"/>
      <c r="AII287" s="45"/>
      <c r="AIJ287" s="45"/>
      <c r="AIK287" s="45"/>
      <c r="AIL287" s="45"/>
      <c r="AIM287" s="45"/>
      <c r="AIN287" s="45"/>
      <c r="AIO287" s="45"/>
      <c r="AIP287" s="45"/>
      <c r="AIQ287" s="45"/>
      <c r="AIR287" s="45"/>
      <c r="AIS287" s="45"/>
      <c r="AIT287" s="45"/>
      <c r="AIU287" s="45"/>
      <c r="AIV287" s="45"/>
      <c r="AIW287" s="45"/>
      <c r="AIX287" s="45"/>
      <c r="AIY287" s="45"/>
      <c r="AIZ287" s="45"/>
      <c r="AJA287" s="45"/>
      <c r="AJB287" s="45"/>
      <c r="AJC287" s="45"/>
      <c r="AJD287" s="45"/>
      <c r="AJE287" s="45"/>
      <c r="AJF287" s="45"/>
      <c r="AJG287" s="45"/>
      <c r="AJH287" s="45"/>
      <c r="AJI287" s="45"/>
      <c r="AJJ287" s="45"/>
      <c r="AJK287" s="45"/>
      <c r="AJL287" s="45"/>
      <c r="AJM287" s="45"/>
      <c r="AJN287" s="45"/>
      <c r="AJO287" s="45"/>
      <c r="AJP287" s="45"/>
      <c r="AJQ287" s="45"/>
      <c r="AJR287" s="45"/>
      <c r="AJS287" s="45"/>
      <c r="AJT287" s="45"/>
      <c r="AJU287" s="45"/>
      <c r="AJV287" s="45"/>
      <c r="AJW287" s="45"/>
      <c r="AJX287" s="45"/>
      <c r="AJY287" s="45"/>
      <c r="AJZ287" s="45"/>
      <c r="AKA287" s="45"/>
      <c r="AKB287" s="45"/>
      <c r="AKC287" s="45"/>
      <c r="AKD287" s="45"/>
      <c r="AKE287" s="45"/>
      <c r="AKF287" s="45"/>
      <c r="AKG287" s="45"/>
      <c r="AKH287" s="45"/>
      <c r="AKI287" s="45"/>
      <c r="AKJ287" s="45"/>
      <c r="AKK287" s="45"/>
      <c r="AKL287" s="45"/>
      <c r="AKM287" s="45"/>
      <c r="AKN287" s="45"/>
      <c r="AKO287" s="45"/>
      <c r="AKP287" s="45"/>
      <c r="AKQ287" s="45"/>
      <c r="AKR287" s="45"/>
      <c r="AKS287" s="45"/>
      <c r="AKT287" s="45"/>
      <c r="AKU287" s="45"/>
      <c r="AKV287" s="45"/>
      <c r="AKW287" s="45"/>
      <c r="AKX287" s="45"/>
      <c r="AKY287" s="45"/>
      <c r="AKZ287" s="45"/>
      <c r="ALA287" s="45"/>
      <c r="ALB287" s="45"/>
      <c r="ALC287" s="45"/>
      <c r="ALD287" s="45"/>
      <c r="ALE287" s="45"/>
      <c r="ALF287" s="45"/>
      <c r="ALG287" s="45"/>
      <c r="ALH287" s="45"/>
      <c r="ALI287" s="45"/>
      <c r="ALJ287" s="45"/>
      <c r="ALK287" s="45"/>
      <c r="ALL287" s="45"/>
      <c r="ALM287" s="45"/>
      <c r="ALN287" s="45"/>
      <c r="ALO287" s="45"/>
      <c r="ALP287" s="45"/>
      <c r="ALQ287" s="45"/>
      <c r="ALR287" s="45"/>
      <c r="ALS287" s="45"/>
      <c r="ALT287" s="45"/>
      <c r="ALU287" s="45"/>
      <c r="ALV287" s="45"/>
      <c r="ALW287" s="45"/>
      <c r="ALX287" s="45"/>
      <c r="ALY287" s="45"/>
      <c r="ALZ287" s="45"/>
      <c r="AMA287" s="45"/>
      <c r="AMB287" s="45"/>
      <c r="AMC287" s="45"/>
      <c r="AMD287" s="45"/>
      <c r="AME287" s="45"/>
      <c r="AMF287" s="45"/>
      <c r="AMG287" s="45"/>
      <c r="AMH287" s="45"/>
      <c r="AMI287" s="45"/>
      <c r="AMJ287" s="45"/>
      <c r="AMK287" s="45"/>
      <c r="AML287" s="45"/>
      <c r="AMM287" s="45"/>
      <c r="AMN287" s="45"/>
      <c r="AMO287" s="45"/>
      <c r="AMP287" s="45"/>
      <c r="AMQ287" s="45"/>
      <c r="AMR287" s="45"/>
      <c r="AMS287" s="45"/>
      <c r="AMT287" s="45"/>
      <c r="AMU287" s="45"/>
      <c r="AMV287" s="45"/>
      <c r="AMW287" s="45"/>
      <c r="AMX287" s="45"/>
      <c r="AMY287" s="45"/>
      <c r="AMZ287" s="45"/>
      <c r="ANA287" s="45"/>
      <c r="ANB287" s="45"/>
      <c r="ANC287" s="45"/>
      <c r="AND287" s="45"/>
      <c r="ANE287" s="45"/>
      <c r="ANF287" s="45"/>
      <c r="ANG287" s="45"/>
      <c r="ANH287" s="45"/>
      <c r="ANI287" s="45"/>
      <c r="ANJ287" s="45"/>
      <c r="ANK287" s="45"/>
      <c r="ANL287" s="45"/>
      <c r="ANM287" s="45"/>
      <c r="ANN287" s="45"/>
      <c r="ANO287" s="45"/>
      <c r="ANP287" s="45"/>
      <c r="ANQ287" s="45"/>
      <c r="ANR287" s="45"/>
      <c r="ANS287" s="45"/>
      <c r="ANT287" s="45"/>
      <c r="ANU287" s="45"/>
      <c r="ANV287" s="45"/>
      <c r="ANW287" s="45"/>
      <c r="ANX287" s="45"/>
      <c r="ANY287" s="45"/>
      <c r="ANZ287" s="45"/>
      <c r="AOA287" s="45"/>
      <c r="AOB287" s="45"/>
      <c r="AOC287" s="45"/>
      <c r="AOD287" s="45"/>
      <c r="AOE287" s="45"/>
      <c r="AOF287" s="45"/>
      <c r="AOG287" s="45"/>
      <c r="AOH287" s="45"/>
      <c r="AOI287" s="45"/>
      <c r="AOJ287" s="45"/>
      <c r="AOK287" s="45"/>
      <c r="AOL287" s="45"/>
      <c r="AOM287" s="45"/>
      <c r="AON287" s="45"/>
      <c r="AOO287" s="45"/>
      <c r="AOP287" s="45"/>
      <c r="AOQ287" s="45"/>
      <c r="AOR287" s="45"/>
      <c r="AOS287" s="45"/>
      <c r="AOT287" s="45"/>
      <c r="AOU287" s="45"/>
      <c r="AOV287" s="45"/>
      <c r="AOW287" s="45"/>
      <c r="AOX287" s="45"/>
      <c r="AOY287" s="45"/>
      <c r="AOZ287" s="45"/>
      <c r="APA287" s="45"/>
      <c r="APB287" s="45"/>
      <c r="APC287" s="45"/>
      <c r="APD287" s="45"/>
      <c r="APE287" s="45"/>
      <c r="APF287" s="45"/>
      <c r="APG287" s="45"/>
      <c r="APH287" s="45"/>
      <c r="API287" s="45"/>
      <c r="APJ287" s="45"/>
      <c r="APK287" s="45"/>
      <c r="APL287" s="45"/>
      <c r="APM287" s="45"/>
      <c r="APN287" s="45"/>
      <c r="APO287" s="45"/>
      <c r="APP287" s="45"/>
      <c r="APQ287" s="45"/>
      <c r="APR287" s="45"/>
      <c r="APS287" s="45"/>
      <c r="APT287" s="45"/>
      <c r="APU287" s="45"/>
      <c r="APV287" s="45"/>
      <c r="APW287" s="45"/>
      <c r="APX287" s="45"/>
      <c r="APY287" s="45"/>
      <c r="APZ287" s="45"/>
      <c r="AQA287" s="45"/>
      <c r="AQB287" s="45"/>
      <c r="AQC287" s="45"/>
      <c r="AQD287" s="45"/>
      <c r="AQE287" s="45"/>
      <c r="AQF287" s="45"/>
      <c r="AQG287" s="45"/>
      <c r="AQH287" s="45"/>
      <c r="AQI287" s="45"/>
      <c r="AQJ287" s="45"/>
      <c r="AQK287" s="45"/>
      <c r="AQL287" s="45"/>
      <c r="AQM287" s="45"/>
      <c r="AQN287" s="45"/>
      <c r="AQO287" s="45"/>
      <c r="AQP287" s="45"/>
      <c r="AQQ287" s="45"/>
      <c r="AQR287" s="45"/>
      <c r="AQS287" s="45"/>
      <c r="AQT287" s="45"/>
      <c r="AQU287" s="45"/>
      <c r="AQV287" s="45"/>
      <c r="AQW287" s="45"/>
      <c r="AQX287" s="45"/>
      <c r="AQY287" s="45"/>
      <c r="AQZ287" s="45"/>
      <c r="ARA287" s="45"/>
      <c r="ARB287" s="45"/>
      <c r="ARC287" s="45"/>
      <c r="ARD287" s="45"/>
      <c r="ARE287" s="45"/>
      <c r="ARF287" s="45"/>
      <c r="ARG287" s="45"/>
      <c r="ARH287" s="45"/>
      <c r="ARI287" s="45"/>
      <c r="ARJ287" s="45"/>
      <c r="ARK287" s="45"/>
      <c r="ARL287" s="45"/>
      <c r="ARM287" s="45"/>
      <c r="ARN287" s="45"/>
      <c r="ARO287" s="45"/>
      <c r="ARP287" s="45"/>
      <c r="ARQ287" s="45"/>
      <c r="ARR287" s="45"/>
      <c r="ARS287" s="45"/>
      <c r="ART287" s="45"/>
      <c r="ARU287" s="45"/>
      <c r="ARV287" s="45"/>
      <c r="ARW287" s="45"/>
      <c r="ARX287" s="45"/>
      <c r="ARY287" s="45"/>
      <c r="ARZ287" s="45"/>
      <c r="ASA287" s="45"/>
      <c r="ASB287" s="45"/>
      <c r="ASC287" s="45"/>
      <c r="ASD287" s="45"/>
      <c r="ASE287" s="45"/>
      <c r="ASF287" s="45"/>
      <c r="ASG287" s="45"/>
      <c r="ASH287" s="45"/>
      <c r="ASI287" s="45"/>
      <c r="ASJ287" s="45"/>
      <c r="ASK287" s="45"/>
      <c r="ASL287" s="45"/>
      <c r="ASM287" s="45"/>
      <c r="ASN287" s="45"/>
      <c r="ASO287" s="45"/>
      <c r="ASP287" s="45"/>
      <c r="ASQ287" s="45"/>
      <c r="ASR287" s="45"/>
      <c r="ASS287" s="45"/>
      <c r="AST287" s="45"/>
      <c r="ASU287" s="45"/>
      <c r="ASV287" s="45"/>
      <c r="ASW287" s="45"/>
      <c r="ASX287" s="45"/>
      <c r="ASY287" s="45"/>
      <c r="ASZ287" s="45"/>
      <c r="ATA287" s="45"/>
      <c r="ATB287" s="45"/>
      <c r="ATC287" s="45"/>
      <c r="ATD287" s="45"/>
      <c r="ATE287" s="45"/>
      <c r="ATF287" s="45"/>
      <c r="ATG287" s="45"/>
      <c r="ATH287" s="45"/>
      <c r="ATI287" s="45"/>
      <c r="ATJ287" s="45"/>
      <c r="ATK287" s="45"/>
      <c r="ATL287" s="45"/>
      <c r="ATM287" s="45"/>
      <c r="ATN287" s="45"/>
      <c r="ATO287" s="45"/>
      <c r="ATP287" s="45"/>
      <c r="ATQ287" s="45"/>
      <c r="ATR287" s="45"/>
      <c r="ATS287" s="45"/>
      <c r="ATT287" s="45"/>
      <c r="ATU287" s="45"/>
      <c r="ATV287" s="45"/>
      <c r="ATW287" s="45"/>
      <c r="ATX287" s="45"/>
      <c r="ATY287" s="45"/>
      <c r="ATZ287" s="45"/>
      <c r="AUA287" s="45"/>
      <c r="AUB287" s="45"/>
      <c r="AUC287" s="45"/>
      <c r="AUD287" s="45"/>
      <c r="AUE287" s="45"/>
      <c r="AUF287" s="45"/>
      <c r="AUG287" s="45"/>
      <c r="AUH287" s="45"/>
      <c r="AUI287" s="45"/>
      <c r="AUJ287" s="45"/>
      <c r="AUK287" s="45"/>
      <c r="AUL287" s="45"/>
      <c r="AUM287" s="45"/>
      <c r="AUN287" s="45"/>
      <c r="AUO287" s="45"/>
      <c r="AUP287" s="45"/>
      <c r="AUQ287" s="45"/>
      <c r="AUR287" s="45"/>
      <c r="AUS287" s="45"/>
      <c r="AUT287" s="45"/>
      <c r="AUU287" s="45"/>
      <c r="AUV287" s="45"/>
      <c r="AUW287" s="45"/>
      <c r="AUX287" s="45"/>
      <c r="AUY287" s="45"/>
      <c r="AUZ287" s="45"/>
      <c r="AVA287" s="45"/>
      <c r="AVB287" s="45"/>
      <c r="AVC287" s="45"/>
      <c r="AVD287" s="45"/>
      <c r="AVE287" s="45"/>
      <c r="AVF287" s="45"/>
      <c r="AVG287" s="45"/>
      <c r="AVH287" s="45"/>
      <c r="AVI287" s="45"/>
      <c r="AVJ287" s="45"/>
      <c r="AVK287" s="45"/>
      <c r="AVL287" s="45"/>
      <c r="AVM287" s="45"/>
      <c r="AVN287" s="45"/>
      <c r="AVO287" s="45"/>
      <c r="AVP287" s="45"/>
      <c r="AVQ287" s="45"/>
      <c r="AVR287" s="45"/>
      <c r="AVS287" s="45"/>
      <c r="AVT287" s="45"/>
      <c r="AVU287" s="45"/>
      <c r="AVV287" s="45"/>
      <c r="AVW287" s="45"/>
      <c r="AVX287" s="45"/>
      <c r="AVY287" s="45"/>
      <c r="AVZ287" s="45"/>
      <c r="AWA287" s="45"/>
      <c r="AWB287" s="45"/>
      <c r="AWC287" s="45"/>
      <c r="AWD287" s="45"/>
      <c r="AWE287" s="45"/>
      <c r="AWF287" s="45"/>
      <c r="AWG287" s="45"/>
      <c r="AWH287" s="45"/>
      <c r="AWI287" s="45"/>
      <c r="AWJ287" s="45"/>
      <c r="AWK287" s="45"/>
      <c r="AWL287" s="45"/>
      <c r="AWM287" s="45"/>
      <c r="AWN287" s="45"/>
      <c r="AWO287" s="45"/>
      <c r="AWP287" s="45"/>
      <c r="AWQ287" s="45"/>
      <c r="AWR287" s="45"/>
      <c r="AWS287" s="45"/>
      <c r="AWT287" s="45"/>
      <c r="AWU287" s="45"/>
      <c r="AWV287" s="45"/>
      <c r="AWW287" s="45"/>
      <c r="AWX287" s="45"/>
      <c r="AWY287" s="45"/>
      <c r="AWZ287" s="45"/>
      <c r="AXA287" s="45"/>
      <c r="AXB287" s="45"/>
      <c r="AXC287" s="45"/>
      <c r="AXD287" s="45"/>
      <c r="AXE287" s="45"/>
      <c r="AXF287" s="45"/>
      <c r="AXG287" s="45"/>
      <c r="AXH287" s="45"/>
      <c r="AXI287" s="45"/>
      <c r="AXJ287" s="45"/>
      <c r="AXK287" s="45"/>
      <c r="AXL287" s="45"/>
      <c r="AXM287" s="45"/>
      <c r="AXN287" s="45"/>
      <c r="AXO287" s="45"/>
      <c r="AXP287" s="45"/>
      <c r="AXQ287" s="45"/>
      <c r="AXR287" s="45"/>
      <c r="AXS287" s="45"/>
      <c r="AXT287" s="45"/>
      <c r="AXU287" s="45"/>
      <c r="AXV287" s="45"/>
      <c r="AXW287" s="45"/>
      <c r="AXX287" s="45"/>
      <c r="AXY287" s="45"/>
      <c r="AXZ287" s="45"/>
      <c r="AYA287" s="45"/>
      <c r="AYB287" s="45"/>
      <c r="AYC287" s="45"/>
      <c r="AYD287" s="45"/>
      <c r="AYE287" s="45"/>
      <c r="AYF287" s="45"/>
      <c r="AYG287" s="45"/>
      <c r="AYH287" s="45"/>
      <c r="AYI287" s="45"/>
      <c r="AYJ287" s="45"/>
      <c r="AYK287" s="45"/>
      <c r="AYL287" s="45"/>
      <c r="AYM287" s="45"/>
      <c r="AYN287" s="45"/>
      <c r="AYO287" s="45"/>
      <c r="AYP287" s="45"/>
      <c r="AYQ287" s="45"/>
      <c r="AYR287" s="45"/>
      <c r="AYS287" s="45"/>
      <c r="AYT287" s="45"/>
      <c r="AYU287" s="45"/>
      <c r="AYV287" s="45"/>
      <c r="AYW287" s="45"/>
      <c r="AYX287" s="45"/>
      <c r="AYY287" s="45"/>
      <c r="AYZ287" s="45"/>
      <c r="AZA287" s="45"/>
      <c r="AZB287" s="45"/>
      <c r="AZC287" s="45"/>
      <c r="AZD287" s="45"/>
      <c r="AZE287" s="45"/>
      <c r="AZF287" s="45"/>
      <c r="AZG287" s="45"/>
      <c r="AZH287" s="45"/>
      <c r="AZI287" s="45"/>
      <c r="AZJ287" s="45"/>
      <c r="AZK287" s="45"/>
      <c r="AZL287" s="45"/>
      <c r="AZM287" s="45"/>
      <c r="AZN287" s="45"/>
      <c r="AZO287" s="45"/>
      <c r="AZP287" s="45"/>
      <c r="AZQ287" s="45"/>
      <c r="AZR287" s="45"/>
      <c r="AZS287" s="45"/>
      <c r="AZT287" s="45"/>
      <c r="AZU287" s="45"/>
      <c r="AZV287" s="45"/>
      <c r="AZW287" s="45"/>
      <c r="AZX287" s="45"/>
      <c r="AZY287" s="45"/>
      <c r="AZZ287" s="45"/>
      <c r="BAA287" s="45"/>
      <c r="BAB287" s="45"/>
      <c r="BAC287" s="45"/>
      <c r="BAD287" s="45"/>
      <c r="BAE287" s="45"/>
      <c r="BAF287" s="45"/>
      <c r="BAG287" s="45"/>
      <c r="BAH287" s="45"/>
      <c r="BAI287" s="45"/>
      <c r="BAJ287" s="45"/>
      <c r="BAK287" s="45"/>
      <c r="BAL287" s="45"/>
      <c r="BAM287" s="45"/>
      <c r="BAN287" s="45"/>
      <c r="BAO287" s="45"/>
      <c r="BAP287" s="45"/>
      <c r="BAQ287" s="45"/>
      <c r="BAR287" s="45"/>
      <c r="BAS287" s="45"/>
      <c r="BAT287" s="45"/>
      <c r="BAU287" s="45"/>
      <c r="BAV287" s="45"/>
      <c r="BAW287" s="45"/>
      <c r="BAX287" s="45"/>
      <c r="BAY287" s="45"/>
      <c r="BAZ287" s="45"/>
      <c r="BBA287" s="45"/>
      <c r="BBB287" s="45"/>
      <c r="BBC287" s="45"/>
      <c r="BBD287" s="45"/>
      <c r="BBE287" s="45"/>
      <c r="BBF287" s="45"/>
      <c r="BBG287" s="45"/>
      <c r="BBH287" s="45"/>
      <c r="BBI287" s="45"/>
      <c r="BBJ287" s="45"/>
      <c r="BBK287" s="45"/>
      <c r="BBL287" s="45"/>
      <c r="BBM287" s="45"/>
      <c r="BBN287" s="45"/>
      <c r="BBO287" s="45"/>
      <c r="BBP287" s="45"/>
      <c r="BBQ287" s="45"/>
      <c r="BBR287" s="45"/>
      <c r="BBS287" s="45"/>
      <c r="BBT287" s="45"/>
      <c r="BBU287" s="45"/>
      <c r="BBV287" s="45"/>
      <c r="BBW287" s="45"/>
      <c r="BBX287" s="45"/>
      <c r="BBY287" s="45"/>
      <c r="BBZ287" s="45"/>
      <c r="BCA287" s="45"/>
      <c r="BCB287" s="45"/>
      <c r="BCC287" s="45"/>
      <c r="BCD287" s="45"/>
      <c r="BCE287" s="45"/>
      <c r="BCF287" s="45"/>
      <c r="BCG287" s="45"/>
      <c r="BCH287" s="45"/>
      <c r="BCI287" s="45"/>
      <c r="BCJ287" s="45"/>
      <c r="BCK287" s="45"/>
      <c r="BCL287" s="45"/>
      <c r="BCM287" s="45"/>
      <c r="BCN287" s="45"/>
      <c r="BCO287" s="45"/>
      <c r="BCP287" s="45"/>
      <c r="BCQ287" s="45"/>
      <c r="BCR287" s="45"/>
      <c r="BCS287" s="45"/>
      <c r="BCT287" s="45"/>
      <c r="BCU287" s="45"/>
      <c r="BCV287" s="45"/>
      <c r="BCW287" s="45"/>
      <c r="BCX287" s="45"/>
      <c r="BCY287" s="45"/>
      <c r="BCZ287" s="45"/>
      <c r="BDA287" s="45"/>
      <c r="BDB287" s="45"/>
      <c r="BDC287" s="45"/>
      <c r="BDD287" s="45"/>
      <c r="BDE287" s="45"/>
      <c r="BDF287" s="45"/>
      <c r="BDG287" s="45"/>
      <c r="BDH287" s="45"/>
      <c r="BDI287" s="45"/>
      <c r="BDJ287" s="45"/>
      <c r="BDK287" s="45"/>
      <c r="BDL287" s="45"/>
      <c r="BDM287" s="45"/>
      <c r="BDN287" s="45"/>
      <c r="BDO287" s="45"/>
      <c r="BDP287" s="45"/>
      <c r="BDQ287" s="45"/>
      <c r="BDR287" s="45"/>
      <c r="BDS287" s="45"/>
      <c r="BDT287" s="45"/>
      <c r="BDU287" s="45"/>
      <c r="BDV287" s="45"/>
      <c r="BDW287" s="45"/>
      <c r="BDX287" s="45"/>
      <c r="BDY287" s="45"/>
      <c r="BDZ287" s="45"/>
      <c r="BEA287" s="45"/>
      <c r="BEB287" s="45"/>
      <c r="BEC287" s="45"/>
      <c r="BED287" s="45"/>
      <c r="BEE287" s="45"/>
      <c r="BEF287" s="45"/>
      <c r="BEG287" s="45"/>
      <c r="BEH287" s="45"/>
      <c r="BEI287" s="45"/>
      <c r="BEJ287" s="45"/>
      <c r="BEK287" s="45"/>
      <c r="BEL287" s="45"/>
      <c r="BEM287" s="45"/>
      <c r="BEN287" s="45"/>
      <c r="BEO287" s="45"/>
      <c r="BEP287" s="45"/>
      <c r="BEQ287" s="45"/>
      <c r="BER287" s="45"/>
      <c r="BES287" s="45"/>
      <c r="BET287" s="45"/>
      <c r="BEU287" s="45"/>
      <c r="BEV287" s="45"/>
      <c r="BEW287" s="45"/>
      <c r="BEX287" s="45"/>
      <c r="BEY287" s="45"/>
      <c r="BEZ287" s="45"/>
      <c r="BFA287" s="45"/>
      <c r="BFB287" s="45"/>
      <c r="BFC287" s="45"/>
      <c r="BFD287" s="45"/>
      <c r="BFE287" s="45"/>
      <c r="BFF287" s="45"/>
      <c r="BFG287" s="45"/>
      <c r="BFH287" s="45"/>
      <c r="BFI287" s="45"/>
      <c r="BFJ287" s="45"/>
      <c r="BFK287" s="45"/>
      <c r="BFL287" s="45"/>
      <c r="BFM287" s="45"/>
      <c r="BFN287" s="45"/>
      <c r="BFO287" s="45"/>
      <c r="BFP287" s="45"/>
      <c r="BFQ287" s="45"/>
      <c r="BFR287" s="45"/>
      <c r="BFS287" s="45"/>
      <c r="BFT287" s="45"/>
      <c r="BFU287" s="45"/>
      <c r="BFV287" s="45"/>
      <c r="BFW287" s="45"/>
      <c r="BFX287" s="45"/>
      <c r="BFY287" s="45"/>
      <c r="BFZ287" s="45"/>
      <c r="BGA287" s="45"/>
      <c r="BGB287" s="45"/>
      <c r="BGC287" s="45"/>
      <c r="BGD287" s="45"/>
      <c r="BGE287" s="45"/>
      <c r="BGF287" s="45"/>
      <c r="BGG287" s="45"/>
      <c r="BGH287" s="45"/>
      <c r="BGI287" s="45"/>
      <c r="BGJ287" s="45"/>
      <c r="BGK287" s="45"/>
      <c r="BGL287" s="45"/>
      <c r="BGM287" s="45"/>
      <c r="BGN287" s="45"/>
      <c r="BGO287" s="45"/>
      <c r="BGP287" s="45"/>
      <c r="BGQ287" s="45"/>
      <c r="BGR287" s="45"/>
      <c r="BGS287" s="45"/>
      <c r="BGT287" s="45"/>
      <c r="BGU287" s="45"/>
      <c r="BGV287" s="45"/>
      <c r="BGW287" s="45"/>
      <c r="BGX287" s="45"/>
      <c r="BGY287" s="45"/>
      <c r="BGZ287" s="45"/>
      <c r="BHA287" s="45"/>
      <c r="BHB287" s="45"/>
      <c r="BHC287" s="45"/>
      <c r="BHD287" s="45"/>
      <c r="BHE287" s="45"/>
      <c r="BHF287" s="45"/>
      <c r="BHG287" s="45"/>
      <c r="BHH287" s="45"/>
      <c r="BHI287" s="45"/>
      <c r="BHJ287" s="45"/>
      <c r="BHK287" s="45"/>
      <c r="BHL287" s="45"/>
      <c r="BHM287" s="45"/>
      <c r="BHN287" s="45"/>
      <c r="BHO287" s="45"/>
      <c r="BHP287" s="45"/>
      <c r="BHQ287" s="45"/>
      <c r="BHR287" s="45"/>
      <c r="BHS287" s="45"/>
      <c r="BHT287" s="45"/>
      <c r="BHU287" s="45"/>
      <c r="BHV287" s="45"/>
      <c r="BHW287" s="45"/>
      <c r="BHX287" s="45"/>
      <c r="BHY287" s="45"/>
      <c r="BHZ287" s="45"/>
      <c r="BIA287" s="45"/>
      <c r="BIB287" s="45"/>
      <c r="BIC287" s="45"/>
      <c r="BID287" s="45"/>
      <c r="BIE287" s="45"/>
      <c r="BIF287" s="45"/>
      <c r="BIG287" s="45"/>
      <c r="BIH287" s="45"/>
      <c r="BII287" s="45"/>
      <c r="BIJ287" s="45"/>
      <c r="BIK287" s="45"/>
      <c r="BIL287" s="45"/>
      <c r="BIM287" s="45"/>
      <c r="BIN287" s="45"/>
      <c r="BIO287" s="45"/>
      <c r="BIP287" s="45"/>
      <c r="BIQ287" s="45"/>
      <c r="BIR287" s="45"/>
      <c r="BIS287" s="45"/>
      <c r="BIT287" s="45"/>
      <c r="BIU287" s="45"/>
      <c r="BIV287" s="45"/>
      <c r="BIW287" s="45"/>
      <c r="BIX287" s="45"/>
      <c r="BIY287" s="45"/>
      <c r="BIZ287" s="45"/>
      <c r="BJA287" s="45"/>
      <c r="BJB287" s="45"/>
      <c r="BJC287" s="45"/>
      <c r="BJD287" s="45"/>
      <c r="BJE287" s="45"/>
      <c r="BJF287" s="45"/>
      <c r="BJG287" s="45"/>
      <c r="BJH287" s="45"/>
      <c r="BJI287" s="45"/>
      <c r="BJJ287" s="45"/>
      <c r="BJK287" s="45"/>
      <c r="BJL287" s="45"/>
      <c r="BJM287" s="45"/>
      <c r="BJN287" s="45"/>
      <c r="BJO287" s="45"/>
      <c r="BJP287" s="45"/>
      <c r="BJQ287" s="45"/>
      <c r="BJR287" s="45"/>
      <c r="BJS287" s="45"/>
      <c r="BJT287" s="45"/>
      <c r="BJU287" s="45"/>
      <c r="BJV287" s="45"/>
      <c r="BJW287" s="45"/>
      <c r="BJX287" s="45"/>
      <c r="BJY287" s="45"/>
      <c r="BJZ287" s="45"/>
      <c r="BKA287" s="45"/>
      <c r="BKB287" s="45"/>
      <c r="BKC287" s="45"/>
      <c r="BKD287" s="45"/>
      <c r="BKE287" s="45"/>
      <c r="BKF287" s="45"/>
      <c r="BKG287" s="45"/>
      <c r="BKH287" s="45"/>
      <c r="BKI287" s="45"/>
      <c r="BKJ287" s="45"/>
      <c r="BKK287" s="45"/>
      <c r="BKL287" s="45"/>
      <c r="BKM287" s="45"/>
      <c r="BKN287" s="45"/>
      <c r="BKO287" s="45"/>
      <c r="BKP287" s="45"/>
      <c r="BKQ287" s="45"/>
      <c r="BKR287" s="45"/>
      <c r="BKS287" s="45"/>
      <c r="BKT287" s="45"/>
      <c r="BKU287" s="45"/>
      <c r="BKV287" s="45"/>
      <c r="BKW287" s="45"/>
      <c r="BKX287" s="45"/>
      <c r="BKY287" s="45"/>
      <c r="BKZ287" s="45"/>
      <c r="BLA287" s="45"/>
      <c r="BLB287" s="45"/>
      <c r="BLC287" s="45"/>
      <c r="BLD287" s="45"/>
      <c r="BLE287" s="45"/>
      <c r="BLF287" s="45"/>
      <c r="BLG287" s="45"/>
      <c r="BLH287" s="45"/>
      <c r="BLI287" s="45"/>
      <c r="BLJ287" s="45"/>
      <c r="BLK287" s="45"/>
      <c r="BLL287" s="45"/>
      <c r="BLM287" s="45"/>
      <c r="BLN287" s="45"/>
      <c r="BLO287" s="45"/>
      <c r="BLP287" s="45"/>
      <c r="BLQ287" s="45"/>
      <c r="BLR287" s="45"/>
      <c r="BLS287" s="45"/>
      <c r="BLT287" s="45"/>
      <c r="BLU287" s="45"/>
      <c r="BLV287" s="45"/>
      <c r="BLW287" s="45"/>
      <c r="BLX287" s="45"/>
      <c r="BLY287" s="45"/>
      <c r="BLZ287" s="45"/>
      <c r="BMA287" s="45"/>
      <c r="BMB287" s="45"/>
      <c r="BMC287" s="45"/>
      <c r="BMD287" s="45"/>
      <c r="BME287" s="45"/>
      <c r="BMF287" s="45"/>
      <c r="BMG287" s="45"/>
      <c r="BMH287" s="45"/>
      <c r="BMI287" s="45"/>
      <c r="BMJ287" s="45"/>
      <c r="BMK287" s="45"/>
      <c r="BML287" s="45"/>
      <c r="BMM287" s="45"/>
      <c r="BMN287" s="45"/>
      <c r="BMO287" s="45"/>
      <c r="BMP287" s="45"/>
      <c r="BMQ287" s="45"/>
      <c r="BMR287" s="45"/>
      <c r="BMS287" s="45"/>
      <c r="BMT287" s="45"/>
      <c r="BMU287" s="45"/>
      <c r="BMV287" s="45"/>
      <c r="BMW287" s="45"/>
      <c r="BMX287" s="45"/>
      <c r="BMY287" s="45"/>
      <c r="BMZ287" s="45"/>
      <c r="BNA287" s="45"/>
    </row>
    <row r="288" spans="23:1717" s="46" customFormat="1" x14ac:dyDescent="0.25">
      <c r="W288" s="45"/>
      <c r="X288" s="45"/>
      <c r="Y288" s="45"/>
      <c r="Z288" s="45"/>
      <c r="AA288" s="45"/>
      <c r="AB288" s="45"/>
      <c r="AC288" s="45"/>
      <c r="AD288" s="45"/>
      <c r="AE288" s="45"/>
      <c r="AF288" s="45"/>
      <c r="AG288" s="45"/>
      <c r="AH288" s="45"/>
      <c r="AI288" s="45"/>
      <c r="AJ288" s="45"/>
      <c r="AK288" s="45"/>
      <c r="AL288" s="45"/>
      <c r="AM288" s="45"/>
      <c r="AN288" s="45"/>
      <c r="AO288" s="45"/>
      <c r="AP288" s="45"/>
      <c r="AQ288" s="45"/>
      <c r="AR288" s="45"/>
      <c r="AS288" s="45"/>
      <c r="AT288" s="45"/>
      <c r="AU288" s="45"/>
      <c r="AV288" s="45"/>
      <c r="AW288" s="45"/>
      <c r="AX288" s="45"/>
      <c r="AY288" s="45"/>
      <c r="AZ288" s="45"/>
      <c r="BA288" s="45"/>
      <c r="BB288" s="45"/>
      <c r="BC288" s="45"/>
      <c r="BD288" s="45"/>
      <c r="BE288" s="45"/>
      <c r="BF288" s="45"/>
      <c r="BG288" s="45"/>
      <c r="BH288" s="45"/>
      <c r="BI288" s="45"/>
      <c r="BJ288" s="45"/>
      <c r="BK288" s="45"/>
      <c r="BL288" s="45"/>
      <c r="BM288" s="45"/>
      <c r="BN288" s="45"/>
      <c r="BO288" s="45"/>
      <c r="BP288" s="45"/>
      <c r="BQ288" s="45"/>
      <c r="BR288" s="45"/>
      <c r="BS288" s="45"/>
      <c r="BT288" s="45"/>
      <c r="BU288" s="45"/>
      <c r="BV288" s="45"/>
      <c r="BW288" s="45"/>
      <c r="BX288" s="45"/>
      <c r="BY288" s="45"/>
      <c r="BZ288" s="45"/>
      <c r="CA288" s="45"/>
      <c r="CB288" s="45"/>
      <c r="CC288" s="45"/>
      <c r="CD288" s="45"/>
      <c r="CE288" s="45"/>
      <c r="CF288" s="45"/>
      <c r="CG288" s="45"/>
      <c r="CH288" s="45"/>
      <c r="CI288" s="45"/>
      <c r="CJ288" s="45"/>
      <c r="CK288" s="45"/>
      <c r="CL288" s="45"/>
      <c r="CM288" s="45"/>
      <c r="CN288" s="45"/>
      <c r="CO288" s="45"/>
      <c r="CP288" s="45"/>
      <c r="CQ288" s="45"/>
      <c r="CR288" s="45"/>
      <c r="CS288" s="45"/>
      <c r="CT288" s="45"/>
      <c r="CU288" s="45"/>
      <c r="CV288" s="45"/>
      <c r="CW288" s="45"/>
      <c r="CX288" s="45"/>
      <c r="CY288" s="45"/>
      <c r="CZ288" s="45"/>
      <c r="DA288" s="45"/>
      <c r="DB288" s="45"/>
      <c r="DC288" s="45"/>
      <c r="DD288" s="45"/>
      <c r="DE288" s="45"/>
      <c r="DF288" s="45"/>
      <c r="DG288" s="45"/>
      <c r="DH288" s="45"/>
      <c r="DI288" s="45"/>
      <c r="DJ288" s="45"/>
      <c r="DK288" s="45"/>
      <c r="DL288" s="45"/>
      <c r="DM288" s="45"/>
      <c r="DN288" s="45"/>
      <c r="DO288" s="45"/>
      <c r="DP288" s="45"/>
      <c r="DQ288" s="45"/>
      <c r="DR288" s="45"/>
      <c r="DS288" s="45"/>
      <c r="DT288" s="45"/>
      <c r="DU288" s="45"/>
      <c r="DV288" s="45"/>
      <c r="DW288" s="45"/>
      <c r="DX288" s="45"/>
      <c r="DY288" s="45"/>
      <c r="DZ288" s="45"/>
      <c r="EA288" s="45"/>
      <c r="EB288" s="45"/>
      <c r="EC288" s="45"/>
      <c r="ED288" s="45"/>
      <c r="EE288" s="45"/>
      <c r="EF288" s="45"/>
      <c r="EG288" s="45"/>
      <c r="EH288" s="45"/>
      <c r="EI288" s="45"/>
      <c r="EJ288" s="45"/>
      <c r="EK288" s="45"/>
      <c r="EL288" s="45"/>
      <c r="EM288" s="45"/>
      <c r="EN288" s="45"/>
      <c r="EO288" s="45"/>
      <c r="EP288" s="45"/>
      <c r="EQ288" s="45"/>
      <c r="ER288" s="45"/>
      <c r="ES288" s="45"/>
      <c r="ET288" s="45"/>
      <c r="EU288" s="45"/>
      <c r="EV288" s="45"/>
      <c r="EW288" s="45"/>
      <c r="EX288" s="45"/>
      <c r="EY288" s="45"/>
      <c r="EZ288" s="45"/>
      <c r="FA288" s="45"/>
      <c r="FB288" s="45"/>
      <c r="FC288" s="45"/>
      <c r="FD288" s="45"/>
      <c r="FE288" s="45"/>
      <c r="FF288" s="45"/>
      <c r="FG288" s="45"/>
      <c r="FH288" s="45"/>
      <c r="FI288" s="45"/>
      <c r="FJ288" s="45"/>
      <c r="FK288" s="45"/>
      <c r="FL288" s="45"/>
      <c r="FM288" s="45"/>
      <c r="FN288" s="45"/>
      <c r="FO288" s="45"/>
      <c r="FP288" s="45"/>
      <c r="FQ288" s="45"/>
      <c r="FR288" s="45"/>
      <c r="FS288" s="45"/>
      <c r="FT288" s="45"/>
      <c r="FU288" s="45"/>
      <c r="FV288" s="45"/>
      <c r="FW288" s="45"/>
      <c r="FX288" s="45"/>
      <c r="FY288" s="45"/>
      <c r="FZ288" s="45"/>
      <c r="GA288" s="45"/>
      <c r="GB288" s="45"/>
      <c r="GC288" s="45"/>
      <c r="GD288" s="45"/>
      <c r="GE288" s="45"/>
      <c r="GF288" s="45"/>
      <c r="GG288" s="45"/>
      <c r="GH288" s="45"/>
      <c r="GI288" s="45"/>
      <c r="GJ288" s="45"/>
      <c r="GK288" s="45"/>
      <c r="GL288" s="45"/>
      <c r="GM288" s="45"/>
      <c r="GN288" s="45"/>
      <c r="GO288" s="45"/>
      <c r="GP288" s="45"/>
      <c r="GQ288" s="45"/>
      <c r="GR288" s="45"/>
      <c r="GS288" s="45"/>
      <c r="GT288" s="45"/>
      <c r="GU288" s="45"/>
      <c r="GV288" s="45"/>
      <c r="GW288" s="45"/>
      <c r="GX288" s="45"/>
      <c r="GY288" s="45"/>
      <c r="GZ288" s="45"/>
      <c r="HA288" s="45"/>
      <c r="HB288" s="45"/>
      <c r="HC288" s="45"/>
      <c r="HD288" s="45"/>
      <c r="HE288" s="45"/>
      <c r="HF288" s="45"/>
      <c r="HG288" s="45"/>
      <c r="HH288" s="45"/>
      <c r="HI288" s="45"/>
      <c r="HJ288" s="45"/>
      <c r="HK288" s="45"/>
      <c r="HL288" s="45"/>
      <c r="HM288" s="45"/>
      <c r="HN288" s="45"/>
      <c r="HO288" s="45"/>
      <c r="HP288" s="45"/>
      <c r="HQ288" s="45"/>
      <c r="HR288" s="45"/>
      <c r="HS288" s="45"/>
      <c r="HT288" s="45"/>
      <c r="HU288" s="45"/>
      <c r="HV288" s="45"/>
      <c r="HW288" s="45"/>
      <c r="HX288" s="45"/>
      <c r="HY288" s="45"/>
      <c r="HZ288" s="45"/>
      <c r="IA288" s="45"/>
      <c r="IB288" s="45"/>
      <c r="IC288" s="45"/>
      <c r="ID288" s="45"/>
      <c r="IE288" s="45"/>
      <c r="IF288" s="45"/>
      <c r="IG288" s="45"/>
      <c r="IH288" s="45"/>
      <c r="II288" s="45"/>
      <c r="IJ288" s="45"/>
      <c r="IK288" s="45"/>
      <c r="IL288" s="45"/>
      <c r="IM288" s="45"/>
      <c r="IN288" s="45"/>
      <c r="IO288" s="45"/>
      <c r="IP288" s="45"/>
      <c r="IQ288" s="45"/>
      <c r="IR288" s="45"/>
      <c r="IS288" s="45"/>
      <c r="IT288" s="45"/>
      <c r="IU288" s="45"/>
      <c r="IV288" s="45"/>
      <c r="IW288" s="45"/>
      <c r="IX288" s="45"/>
      <c r="IY288" s="45"/>
      <c r="IZ288" s="45"/>
      <c r="JA288" s="45"/>
      <c r="JB288" s="45"/>
      <c r="JC288" s="45"/>
      <c r="JD288" s="45"/>
      <c r="JE288" s="45"/>
      <c r="JF288" s="45"/>
      <c r="JG288" s="45"/>
      <c r="JH288" s="45"/>
      <c r="JI288" s="45"/>
      <c r="JJ288" s="45"/>
      <c r="JK288" s="45"/>
      <c r="JL288" s="45"/>
      <c r="JM288" s="45"/>
      <c r="JN288" s="45"/>
      <c r="JO288" s="45"/>
      <c r="JP288" s="45"/>
      <c r="JQ288" s="45"/>
      <c r="JR288" s="45"/>
      <c r="JS288" s="45"/>
      <c r="JT288" s="45"/>
      <c r="JU288" s="45"/>
      <c r="JV288" s="45"/>
      <c r="JW288" s="45"/>
      <c r="JX288" s="45"/>
      <c r="JY288" s="45"/>
      <c r="JZ288" s="45"/>
      <c r="KA288" s="45"/>
      <c r="KB288" s="45"/>
      <c r="KC288" s="45"/>
      <c r="KD288" s="45"/>
      <c r="KE288" s="45"/>
      <c r="KF288" s="45"/>
      <c r="KG288" s="45"/>
      <c r="KH288" s="45"/>
      <c r="KI288" s="45"/>
      <c r="KJ288" s="45"/>
      <c r="KK288" s="45"/>
      <c r="KL288" s="45"/>
      <c r="KM288" s="45"/>
      <c r="KN288" s="45"/>
      <c r="KO288" s="45"/>
      <c r="KP288" s="45"/>
      <c r="KQ288" s="45"/>
      <c r="KR288" s="45"/>
      <c r="KS288" s="45"/>
      <c r="KT288" s="45"/>
      <c r="KU288" s="45"/>
      <c r="KV288" s="45"/>
      <c r="KW288" s="45"/>
      <c r="KX288" s="45"/>
      <c r="KY288" s="45"/>
      <c r="KZ288" s="45"/>
      <c r="LA288" s="45"/>
      <c r="LB288" s="45"/>
      <c r="LC288" s="45"/>
      <c r="LD288" s="45"/>
      <c r="LE288" s="45"/>
      <c r="LF288" s="45"/>
      <c r="LG288" s="45"/>
      <c r="LH288" s="45"/>
      <c r="LI288" s="45"/>
      <c r="LJ288" s="45"/>
      <c r="LK288" s="45"/>
      <c r="LL288" s="45"/>
      <c r="LM288" s="45"/>
      <c r="LN288" s="45"/>
      <c r="LO288" s="45"/>
      <c r="LP288" s="45"/>
      <c r="LQ288" s="45"/>
      <c r="LR288" s="45"/>
      <c r="LS288" s="45"/>
      <c r="LT288" s="45"/>
      <c r="LU288" s="45"/>
      <c r="LV288" s="45"/>
      <c r="LW288" s="45"/>
      <c r="LX288" s="45"/>
      <c r="LY288" s="45"/>
      <c r="LZ288" s="45"/>
      <c r="MA288" s="45"/>
      <c r="MB288" s="45"/>
      <c r="MC288" s="45"/>
      <c r="MD288" s="45"/>
      <c r="ME288" s="45"/>
      <c r="MF288" s="45"/>
      <c r="MG288" s="45"/>
      <c r="MH288" s="45"/>
      <c r="MI288" s="45"/>
      <c r="MJ288" s="45"/>
      <c r="MK288" s="45"/>
      <c r="ML288" s="45"/>
      <c r="MM288" s="45"/>
      <c r="MN288" s="45"/>
      <c r="MO288" s="45"/>
      <c r="MP288" s="45"/>
      <c r="MQ288" s="45"/>
      <c r="MR288" s="45"/>
      <c r="MS288" s="45"/>
      <c r="MT288" s="45"/>
      <c r="MU288" s="45"/>
      <c r="MV288" s="45"/>
      <c r="MW288" s="45"/>
      <c r="MX288" s="45"/>
      <c r="MY288" s="45"/>
      <c r="MZ288" s="45"/>
      <c r="NA288" s="45"/>
      <c r="NB288" s="45"/>
      <c r="NC288" s="45"/>
      <c r="ND288" s="45"/>
      <c r="NE288" s="45"/>
      <c r="NF288" s="45"/>
      <c r="NG288" s="45"/>
      <c r="NH288" s="45"/>
      <c r="NI288" s="45"/>
      <c r="NJ288" s="45"/>
      <c r="NK288" s="45"/>
      <c r="NL288" s="45"/>
      <c r="NM288" s="45"/>
      <c r="NN288" s="45"/>
      <c r="NO288" s="45"/>
      <c r="NP288" s="45"/>
      <c r="NQ288" s="45"/>
      <c r="NR288" s="45"/>
      <c r="NS288" s="45"/>
      <c r="NT288" s="45"/>
      <c r="NU288" s="45"/>
      <c r="NV288" s="45"/>
      <c r="NW288" s="45"/>
      <c r="NX288" s="45"/>
      <c r="NY288" s="45"/>
      <c r="NZ288" s="45"/>
      <c r="OA288" s="45"/>
      <c r="OB288" s="45"/>
      <c r="OC288" s="45"/>
      <c r="OD288" s="45"/>
      <c r="OE288" s="45"/>
      <c r="OF288" s="45"/>
      <c r="OG288" s="45"/>
      <c r="OH288" s="45"/>
      <c r="OI288" s="45"/>
      <c r="OJ288" s="45"/>
      <c r="OK288" s="45"/>
      <c r="OL288" s="45"/>
      <c r="OM288" s="45"/>
      <c r="ON288" s="45"/>
      <c r="OO288" s="45"/>
      <c r="OP288" s="45"/>
      <c r="OQ288" s="45"/>
      <c r="OR288" s="45"/>
      <c r="OS288" s="45"/>
      <c r="OT288" s="45"/>
      <c r="OU288" s="45"/>
      <c r="OV288" s="45"/>
      <c r="OW288" s="45"/>
      <c r="OX288" s="45"/>
      <c r="OY288" s="45"/>
      <c r="OZ288" s="45"/>
      <c r="PA288" s="45"/>
      <c r="PB288" s="45"/>
      <c r="PC288" s="45"/>
      <c r="PD288" s="45"/>
      <c r="PE288" s="45"/>
      <c r="PF288" s="45"/>
      <c r="PG288" s="45"/>
      <c r="PH288" s="45"/>
      <c r="PI288" s="45"/>
      <c r="PJ288" s="45"/>
      <c r="PK288" s="45"/>
      <c r="PL288" s="45"/>
      <c r="PM288" s="45"/>
      <c r="PN288" s="45"/>
      <c r="PO288" s="45"/>
      <c r="PP288" s="45"/>
      <c r="PQ288" s="45"/>
      <c r="PR288" s="45"/>
      <c r="PS288" s="45"/>
      <c r="PT288" s="45"/>
      <c r="PU288" s="45"/>
      <c r="PV288" s="45"/>
      <c r="PW288" s="45"/>
      <c r="PX288" s="45"/>
      <c r="PY288" s="45"/>
      <c r="PZ288" s="45"/>
      <c r="QA288" s="45"/>
      <c r="QB288" s="45"/>
      <c r="QC288" s="45"/>
      <c r="QD288" s="45"/>
      <c r="QE288" s="45"/>
      <c r="QF288" s="45"/>
      <c r="QG288" s="45"/>
      <c r="QH288" s="45"/>
      <c r="QI288" s="45"/>
      <c r="QJ288" s="45"/>
      <c r="QK288" s="45"/>
      <c r="QL288" s="45"/>
      <c r="QM288" s="45"/>
      <c r="QN288" s="45"/>
      <c r="QO288" s="45"/>
      <c r="QP288" s="45"/>
      <c r="QQ288" s="45"/>
      <c r="QR288" s="45"/>
      <c r="QS288" s="45"/>
      <c r="QT288" s="45"/>
      <c r="QU288" s="45"/>
      <c r="QV288" s="45"/>
      <c r="QW288" s="45"/>
      <c r="QX288" s="45"/>
      <c r="QY288" s="45"/>
      <c r="QZ288" s="45"/>
      <c r="RA288" s="45"/>
      <c r="RB288" s="45"/>
      <c r="RC288" s="45"/>
      <c r="RD288" s="45"/>
      <c r="RE288" s="45"/>
      <c r="RF288" s="45"/>
      <c r="RG288" s="45"/>
      <c r="RH288" s="45"/>
      <c r="RI288" s="45"/>
      <c r="RJ288" s="45"/>
      <c r="RK288" s="45"/>
      <c r="RL288" s="45"/>
      <c r="RM288" s="45"/>
      <c r="RN288" s="45"/>
      <c r="RO288" s="45"/>
      <c r="RP288" s="45"/>
      <c r="RQ288" s="45"/>
      <c r="RR288" s="45"/>
      <c r="RS288" s="45"/>
      <c r="RT288" s="45"/>
      <c r="RU288" s="45"/>
      <c r="RV288" s="45"/>
      <c r="RW288" s="45"/>
      <c r="RX288" s="45"/>
      <c r="RY288" s="45"/>
      <c r="RZ288" s="45"/>
      <c r="SA288" s="45"/>
      <c r="SB288" s="45"/>
      <c r="SC288" s="45"/>
      <c r="SD288" s="45"/>
      <c r="SE288" s="45"/>
      <c r="SF288" s="45"/>
      <c r="SG288" s="45"/>
      <c r="SH288" s="45"/>
      <c r="SI288" s="45"/>
      <c r="SJ288" s="45"/>
      <c r="SK288" s="45"/>
      <c r="SL288" s="45"/>
      <c r="SM288" s="45"/>
      <c r="SN288" s="45"/>
      <c r="SO288" s="45"/>
      <c r="SP288" s="45"/>
      <c r="SQ288" s="45"/>
      <c r="SR288" s="45"/>
      <c r="SS288" s="45"/>
      <c r="ST288" s="45"/>
      <c r="SU288" s="45"/>
      <c r="SV288" s="45"/>
      <c r="SW288" s="45"/>
      <c r="SX288" s="45"/>
      <c r="SY288" s="45"/>
      <c r="SZ288" s="45"/>
      <c r="TA288" s="45"/>
      <c r="TB288" s="45"/>
      <c r="TC288" s="45"/>
      <c r="TD288" s="45"/>
      <c r="TE288" s="45"/>
      <c r="TF288" s="45"/>
      <c r="TG288" s="45"/>
      <c r="TH288" s="45"/>
      <c r="TI288" s="45"/>
      <c r="TJ288" s="45"/>
      <c r="TK288" s="45"/>
      <c r="TL288" s="45"/>
      <c r="TM288" s="45"/>
      <c r="TN288" s="45"/>
      <c r="TO288" s="45"/>
      <c r="TP288" s="45"/>
      <c r="TQ288" s="45"/>
      <c r="TR288" s="45"/>
      <c r="TS288" s="45"/>
      <c r="TT288" s="45"/>
      <c r="TU288" s="45"/>
      <c r="TV288" s="45"/>
      <c r="TW288" s="45"/>
      <c r="TX288" s="45"/>
      <c r="TY288" s="45"/>
      <c r="TZ288" s="45"/>
      <c r="UA288" s="45"/>
      <c r="UB288" s="45"/>
      <c r="UC288" s="45"/>
      <c r="UD288" s="45"/>
      <c r="UE288" s="45"/>
      <c r="UF288" s="45"/>
      <c r="UG288" s="45"/>
      <c r="UH288" s="45"/>
      <c r="UI288" s="45"/>
      <c r="UJ288" s="45"/>
      <c r="UK288" s="45"/>
      <c r="UL288" s="45"/>
      <c r="UM288" s="45"/>
      <c r="UN288" s="45"/>
      <c r="UO288" s="45"/>
      <c r="UP288" s="45"/>
      <c r="UQ288" s="45"/>
      <c r="UR288" s="45"/>
      <c r="US288" s="45"/>
      <c r="UT288" s="45"/>
      <c r="UU288" s="45"/>
      <c r="UV288" s="45"/>
      <c r="UW288" s="45"/>
      <c r="UX288" s="45"/>
      <c r="UY288" s="45"/>
      <c r="UZ288" s="45"/>
      <c r="VA288" s="45"/>
      <c r="VB288" s="45"/>
      <c r="VC288" s="45"/>
      <c r="VD288" s="45"/>
      <c r="VE288" s="45"/>
      <c r="VF288" s="45"/>
      <c r="VG288" s="45"/>
      <c r="VH288" s="45"/>
      <c r="VI288" s="45"/>
      <c r="VJ288" s="45"/>
      <c r="VK288" s="45"/>
      <c r="VL288" s="45"/>
      <c r="VM288" s="45"/>
      <c r="VN288" s="45"/>
      <c r="VO288" s="45"/>
      <c r="VP288" s="45"/>
      <c r="VQ288" s="45"/>
      <c r="VR288" s="45"/>
      <c r="VS288" s="45"/>
      <c r="VT288" s="45"/>
      <c r="VU288" s="45"/>
      <c r="VV288" s="45"/>
      <c r="VW288" s="45"/>
      <c r="VX288" s="45"/>
      <c r="VY288" s="45"/>
      <c r="VZ288" s="45"/>
      <c r="WA288" s="45"/>
      <c r="WB288" s="45"/>
      <c r="WC288" s="45"/>
      <c r="WD288" s="45"/>
      <c r="WE288" s="45"/>
      <c r="WF288" s="45"/>
      <c r="WG288" s="45"/>
      <c r="WH288" s="45"/>
      <c r="WI288" s="45"/>
      <c r="WJ288" s="45"/>
      <c r="WK288" s="45"/>
      <c r="WL288" s="45"/>
      <c r="WM288" s="45"/>
      <c r="WN288" s="45"/>
      <c r="WO288" s="45"/>
      <c r="WP288" s="45"/>
      <c r="WQ288" s="45"/>
      <c r="WR288" s="45"/>
      <c r="WS288" s="45"/>
      <c r="WT288" s="45"/>
      <c r="WU288" s="45"/>
      <c r="WV288" s="45"/>
      <c r="WW288" s="45"/>
      <c r="WX288" s="45"/>
      <c r="WY288" s="45"/>
      <c r="WZ288" s="45"/>
      <c r="XA288" s="45"/>
      <c r="XB288" s="45"/>
      <c r="XC288" s="45"/>
      <c r="XD288" s="45"/>
      <c r="XE288" s="45"/>
      <c r="XF288" s="45"/>
      <c r="XG288" s="45"/>
      <c r="XH288" s="45"/>
      <c r="XI288" s="45"/>
      <c r="XJ288" s="45"/>
      <c r="XK288" s="45"/>
      <c r="XL288" s="45"/>
      <c r="XM288" s="45"/>
      <c r="XN288" s="45"/>
      <c r="XO288" s="45"/>
      <c r="XP288" s="45"/>
      <c r="XQ288" s="45"/>
      <c r="XR288" s="45"/>
      <c r="XS288" s="45"/>
      <c r="XT288" s="45"/>
      <c r="XU288" s="45"/>
      <c r="XV288" s="45"/>
      <c r="XW288" s="45"/>
      <c r="XX288" s="45"/>
      <c r="XY288" s="45"/>
      <c r="XZ288" s="45"/>
      <c r="YA288" s="45"/>
      <c r="YB288" s="45"/>
      <c r="YC288" s="45"/>
      <c r="YD288" s="45"/>
      <c r="YE288" s="45"/>
      <c r="YF288" s="45"/>
      <c r="YG288" s="45"/>
      <c r="YH288" s="45"/>
      <c r="YI288" s="45"/>
      <c r="YJ288" s="45"/>
      <c r="YK288" s="45"/>
      <c r="YL288" s="45"/>
      <c r="YM288" s="45"/>
      <c r="YN288" s="45"/>
      <c r="YO288" s="45"/>
      <c r="YP288" s="45"/>
      <c r="YQ288" s="45"/>
      <c r="YR288" s="45"/>
      <c r="YS288" s="45"/>
      <c r="YT288" s="45"/>
      <c r="YU288" s="45"/>
      <c r="YV288" s="45"/>
      <c r="YW288" s="45"/>
      <c r="YX288" s="45"/>
      <c r="YY288" s="45"/>
      <c r="YZ288" s="45"/>
      <c r="ZA288" s="45"/>
      <c r="ZB288" s="45"/>
      <c r="ZC288" s="45"/>
      <c r="ZD288" s="45"/>
      <c r="ZE288" s="45"/>
      <c r="ZF288" s="45"/>
      <c r="ZG288" s="45"/>
      <c r="ZH288" s="45"/>
      <c r="ZI288" s="45"/>
      <c r="ZJ288" s="45"/>
      <c r="ZK288" s="45"/>
      <c r="ZL288" s="45"/>
      <c r="ZM288" s="45"/>
      <c r="ZN288" s="45"/>
      <c r="ZO288" s="45"/>
      <c r="ZP288" s="45"/>
      <c r="ZQ288" s="45"/>
      <c r="ZR288" s="45"/>
      <c r="ZS288" s="45"/>
      <c r="ZT288" s="45"/>
      <c r="ZU288" s="45"/>
      <c r="ZV288" s="45"/>
      <c r="ZW288" s="45"/>
      <c r="ZX288" s="45"/>
      <c r="ZY288" s="45"/>
      <c r="ZZ288" s="45"/>
      <c r="AAA288" s="45"/>
      <c r="AAB288" s="45"/>
      <c r="AAC288" s="45"/>
      <c r="AAD288" s="45"/>
      <c r="AAE288" s="45"/>
      <c r="AAF288" s="45"/>
      <c r="AAG288" s="45"/>
      <c r="AAH288" s="45"/>
      <c r="AAI288" s="45"/>
      <c r="AAJ288" s="45"/>
      <c r="AAK288" s="45"/>
      <c r="AAL288" s="45"/>
      <c r="AAM288" s="45"/>
      <c r="AAN288" s="45"/>
      <c r="AAO288" s="45"/>
      <c r="AAP288" s="45"/>
      <c r="AAQ288" s="45"/>
      <c r="AAR288" s="45"/>
      <c r="AAS288" s="45"/>
      <c r="AAT288" s="45"/>
      <c r="AAU288" s="45"/>
      <c r="AAV288" s="45"/>
      <c r="AAW288" s="45"/>
      <c r="AAX288" s="45"/>
      <c r="AAY288" s="45"/>
      <c r="AAZ288" s="45"/>
      <c r="ABA288" s="45"/>
      <c r="ABB288" s="45"/>
      <c r="ABC288" s="45"/>
      <c r="ABD288" s="45"/>
      <c r="ABE288" s="45"/>
      <c r="ABF288" s="45"/>
      <c r="ABG288" s="45"/>
      <c r="ABH288" s="45"/>
      <c r="ABI288" s="45"/>
      <c r="ABJ288" s="45"/>
      <c r="ABK288" s="45"/>
      <c r="ABL288" s="45"/>
      <c r="ABM288" s="45"/>
      <c r="ABN288" s="45"/>
      <c r="ABO288" s="45"/>
      <c r="ABP288" s="45"/>
      <c r="ABQ288" s="45"/>
      <c r="ABR288" s="45"/>
      <c r="ABS288" s="45"/>
      <c r="ABT288" s="45"/>
      <c r="ABU288" s="45"/>
      <c r="ABV288" s="45"/>
      <c r="ABW288" s="45"/>
      <c r="ABX288" s="45"/>
      <c r="ABY288" s="45"/>
      <c r="ABZ288" s="45"/>
      <c r="ACA288" s="45"/>
      <c r="ACB288" s="45"/>
      <c r="ACC288" s="45"/>
      <c r="ACD288" s="45"/>
      <c r="ACE288" s="45"/>
      <c r="ACF288" s="45"/>
      <c r="ACG288" s="45"/>
      <c r="ACH288" s="45"/>
      <c r="ACI288" s="45"/>
      <c r="ACJ288" s="45"/>
      <c r="ACK288" s="45"/>
      <c r="ACL288" s="45"/>
      <c r="ACM288" s="45"/>
      <c r="ACN288" s="45"/>
      <c r="ACO288" s="45"/>
      <c r="ACP288" s="45"/>
      <c r="ACQ288" s="45"/>
      <c r="ACR288" s="45"/>
      <c r="ACS288" s="45"/>
      <c r="ACT288" s="45"/>
      <c r="ACU288" s="45"/>
      <c r="ACV288" s="45"/>
      <c r="ACW288" s="45"/>
      <c r="ACX288" s="45"/>
      <c r="ACY288" s="45"/>
      <c r="ACZ288" s="45"/>
      <c r="ADA288" s="45"/>
      <c r="ADB288" s="45"/>
      <c r="ADC288" s="45"/>
      <c r="ADD288" s="45"/>
      <c r="ADE288" s="45"/>
      <c r="ADF288" s="45"/>
      <c r="ADG288" s="45"/>
      <c r="ADH288" s="45"/>
      <c r="ADI288" s="45"/>
      <c r="ADJ288" s="45"/>
      <c r="ADK288" s="45"/>
      <c r="ADL288" s="45"/>
      <c r="ADM288" s="45"/>
      <c r="ADN288" s="45"/>
      <c r="ADO288" s="45"/>
      <c r="ADP288" s="45"/>
      <c r="ADQ288" s="45"/>
      <c r="ADR288" s="45"/>
      <c r="ADS288" s="45"/>
      <c r="ADT288" s="45"/>
      <c r="ADU288" s="45"/>
      <c r="ADV288" s="45"/>
      <c r="ADW288" s="45"/>
      <c r="ADX288" s="45"/>
      <c r="ADY288" s="45"/>
      <c r="ADZ288" s="45"/>
      <c r="AEA288" s="45"/>
      <c r="AEB288" s="45"/>
      <c r="AEC288" s="45"/>
      <c r="AED288" s="45"/>
      <c r="AEE288" s="45"/>
      <c r="AEF288" s="45"/>
      <c r="AEG288" s="45"/>
      <c r="AEH288" s="45"/>
      <c r="AEI288" s="45"/>
      <c r="AEJ288" s="45"/>
      <c r="AEK288" s="45"/>
      <c r="AEL288" s="45"/>
      <c r="AEM288" s="45"/>
      <c r="AEN288" s="45"/>
      <c r="AEO288" s="45"/>
      <c r="AEP288" s="45"/>
      <c r="AEQ288" s="45"/>
      <c r="AER288" s="45"/>
      <c r="AES288" s="45"/>
      <c r="AET288" s="45"/>
      <c r="AEU288" s="45"/>
      <c r="AEV288" s="45"/>
      <c r="AEW288" s="45"/>
      <c r="AEX288" s="45"/>
      <c r="AEY288" s="45"/>
      <c r="AEZ288" s="45"/>
      <c r="AFA288" s="45"/>
      <c r="AFB288" s="45"/>
      <c r="AFC288" s="45"/>
      <c r="AFD288" s="45"/>
      <c r="AFE288" s="45"/>
      <c r="AFF288" s="45"/>
      <c r="AFG288" s="45"/>
      <c r="AFH288" s="45"/>
      <c r="AFI288" s="45"/>
      <c r="AFJ288" s="45"/>
      <c r="AFK288" s="45"/>
      <c r="AFL288" s="45"/>
      <c r="AFM288" s="45"/>
      <c r="AFN288" s="45"/>
      <c r="AFO288" s="45"/>
      <c r="AFP288" s="45"/>
      <c r="AFQ288" s="45"/>
      <c r="AFR288" s="45"/>
      <c r="AFS288" s="45"/>
      <c r="AFT288" s="45"/>
      <c r="AFU288" s="45"/>
      <c r="AFV288" s="45"/>
      <c r="AFW288" s="45"/>
      <c r="AFX288" s="45"/>
      <c r="AFY288" s="45"/>
      <c r="AFZ288" s="45"/>
      <c r="AGA288" s="45"/>
      <c r="AGB288" s="45"/>
      <c r="AGC288" s="45"/>
      <c r="AGD288" s="45"/>
      <c r="AGE288" s="45"/>
      <c r="AGF288" s="45"/>
      <c r="AGG288" s="45"/>
      <c r="AGH288" s="45"/>
      <c r="AGI288" s="45"/>
      <c r="AGJ288" s="45"/>
      <c r="AGK288" s="45"/>
      <c r="AGL288" s="45"/>
      <c r="AGM288" s="45"/>
      <c r="AGN288" s="45"/>
      <c r="AGO288" s="45"/>
      <c r="AGP288" s="45"/>
      <c r="AGQ288" s="45"/>
      <c r="AGR288" s="45"/>
      <c r="AGS288" s="45"/>
      <c r="AGT288" s="45"/>
      <c r="AGU288" s="45"/>
      <c r="AGV288" s="45"/>
      <c r="AGW288" s="45"/>
      <c r="AGX288" s="45"/>
      <c r="AGY288" s="45"/>
      <c r="AGZ288" s="45"/>
      <c r="AHA288" s="45"/>
      <c r="AHB288" s="45"/>
      <c r="AHC288" s="45"/>
      <c r="AHD288" s="45"/>
      <c r="AHE288" s="45"/>
      <c r="AHF288" s="45"/>
      <c r="AHG288" s="45"/>
      <c r="AHH288" s="45"/>
      <c r="AHI288" s="45"/>
      <c r="AHJ288" s="45"/>
      <c r="AHK288" s="45"/>
      <c r="AHL288" s="45"/>
      <c r="AHM288" s="45"/>
      <c r="AHN288" s="45"/>
      <c r="AHO288" s="45"/>
      <c r="AHP288" s="45"/>
      <c r="AHQ288" s="45"/>
      <c r="AHR288" s="45"/>
      <c r="AHS288" s="45"/>
      <c r="AHT288" s="45"/>
      <c r="AHU288" s="45"/>
      <c r="AHV288" s="45"/>
      <c r="AHW288" s="45"/>
      <c r="AHX288" s="45"/>
      <c r="AHY288" s="45"/>
      <c r="AHZ288" s="45"/>
      <c r="AIA288" s="45"/>
      <c r="AIB288" s="45"/>
      <c r="AIC288" s="45"/>
      <c r="AID288" s="45"/>
      <c r="AIE288" s="45"/>
      <c r="AIF288" s="45"/>
      <c r="AIG288" s="45"/>
      <c r="AIH288" s="45"/>
      <c r="AII288" s="45"/>
      <c r="AIJ288" s="45"/>
      <c r="AIK288" s="45"/>
      <c r="AIL288" s="45"/>
      <c r="AIM288" s="45"/>
      <c r="AIN288" s="45"/>
      <c r="AIO288" s="45"/>
      <c r="AIP288" s="45"/>
      <c r="AIQ288" s="45"/>
      <c r="AIR288" s="45"/>
      <c r="AIS288" s="45"/>
      <c r="AIT288" s="45"/>
      <c r="AIU288" s="45"/>
      <c r="AIV288" s="45"/>
      <c r="AIW288" s="45"/>
      <c r="AIX288" s="45"/>
      <c r="AIY288" s="45"/>
      <c r="AIZ288" s="45"/>
      <c r="AJA288" s="45"/>
      <c r="AJB288" s="45"/>
      <c r="AJC288" s="45"/>
      <c r="AJD288" s="45"/>
      <c r="AJE288" s="45"/>
      <c r="AJF288" s="45"/>
      <c r="AJG288" s="45"/>
      <c r="AJH288" s="45"/>
      <c r="AJI288" s="45"/>
      <c r="AJJ288" s="45"/>
      <c r="AJK288" s="45"/>
      <c r="AJL288" s="45"/>
      <c r="AJM288" s="45"/>
      <c r="AJN288" s="45"/>
      <c r="AJO288" s="45"/>
      <c r="AJP288" s="45"/>
      <c r="AJQ288" s="45"/>
      <c r="AJR288" s="45"/>
      <c r="AJS288" s="45"/>
      <c r="AJT288" s="45"/>
      <c r="AJU288" s="45"/>
      <c r="AJV288" s="45"/>
      <c r="AJW288" s="45"/>
      <c r="AJX288" s="45"/>
      <c r="AJY288" s="45"/>
      <c r="AJZ288" s="45"/>
      <c r="AKA288" s="45"/>
      <c r="AKB288" s="45"/>
      <c r="AKC288" s="45"/>
      <c r="AKD288" s="45"/>
      <c r="AKE288" s="45"/>
      <c r="AKF288" s="45"/>
      <c r="AKG288" s="45"/>
      <c r="AKH288" s="45"/>
      <c r="AKI288" s="45"/>
      <c r="AKJ288" s="45"/>
      <c r="AKK288" s="45"/>
      <c r="AKL288" s="45"/>
      <c r="AKM288" s="45"/>
      <c r="AKN288" s="45"/>
      <c r="AKO288" s="45"/>
      <c r="AKP288" s="45"/>
      <c r="AKQ288" s="45"/>
      <c r="AKR288" s="45"/>
      <c r="AKS288" s="45"/>
      <c r="AKT288" s="45"/>
      <c r="AKU288" s="45"/>
      <c r="AKV288" s="45"/>
      <c r="AKW288" s="45"/>
      <c r="AKX288" s="45"/>
      <c r="AKY288" s="45"/>
      <c r="AKZ288" s="45"/>
      <c r="ALA288" s="45"/>
      <c r="ALB288" s="45"/>
      <c r="ALC288" s="45"/>
      <c r="ALD288" s="45"/>
      <c r="ALE288" s="45"/>
      <c r="ALF288" s="45"/>
      <c r="ALG288" s="45"/>
      <c r="ALH288" s="45"/>
      <c r="ALI288" s="45"/>
      <c r="ALJ288" s="45"/>
      <c r="ALK288" s="45"/>
      <c r="ALL288" s="45"/>
      <c r="ALM288" s="45"/>
      <c r="ALN288" s="45"/>
      <c r="ALO288" s="45"/>
      <c r="ALP288" s="45"/>
      <c r="ALQ288" s="45"/>
      <c r="ALR288" s="45"/>
      <c r="ALS288" s="45"/>
      <c r="ALT288" s="45"/>
      <c r="ALU288" s="45"/>
      <c r="ALV288" s="45"/>
      <c r="ALW288" s="45"/>
      <c r="ALX288" s="45"/>
      <c r="ALY288" s="45"/>
      <c r="ALZ288" s="45"/>
      <c r="AMA288" s="45"/>
      <c r="AMB288" s="45"/>
      <c r="AMC288" s="45"/>
      <c r="AMD288" s="45"/>
      <c r="AME288" s="45"/>
      <c r="AMF288" s="45"/>
      <c r="AMG288" s="45"/>
      <c r="AMH288" s="45"/>
      <c r="AMI288" s="45"/>
      <c r="AMJ288" s="45"/>
      <c r="AMK288" s="45"/>
      <c r="AML288" s="45"/>
      <c r="AMM288" s="45"/>
      <c r="AMN288" s="45"/>
      <c r="AMO288" s="45"/>
      <c r="AMP288" s="45"/>
      <c r="AMQ288" s="45"/>
      <c r="AMR288" s="45"/>
      <c r="AMS288" s="45"/>
      <c r="AMT288" s="45"/>
      <c r="AMU288" s="45"/>
      <c r="AMV288" s="45"/>
      <c r="AMW288" s="45"/>
      <c r="AMX288" s="45"/>
      <c r="AMY288" s="45"/>
      <c r="AMZ288" s="45"/>
      <c r="ANA288" s="45"/>
      <c r="ANB288" s="45"/>
      <c r="ANC288" s="45"/>
      <c r="AND288" s="45"/>
      <c r="ANE288" s="45"/>
      <c r="ANF288" s="45"/>
      <c r="ANG288" s="45"/>
      <c r="ANH288" s="45"/>
      <c r="ANI288" s="45"/>
      <c r="ANJ288" s="45"/>
      <c r="ANK288" s="45"/>
      <c r="ANL288" s="45"/>
      <c r="ANM288" s="45"/>
      <c r="ANN288" s="45"/>
      <c r="ANO288" s="45"/>
      <c r="ANP288" s="45"/>
      <c r="ANQ288" s="45"/>
      <c r="ANR288" s="45"/>
      <c r="ANS288" s="45"/>
      <c r="ANT288" s="45"/>
      <c r="ANU288" s="45"/>
      <c r="ANV288" s="45"/>
      <c r="ANW288" s="45"/>
      <c r="ANX288" s="45"/>
      <c r="ANY288" s="45"/>
      <c r="ANZ288" s="45"/>
      <c r="AOA288" s="45"/>
      <c r="AOB288" s="45"/>
      <c r="AOC288" s="45"/>
      <c r="AOD288" s="45"/>
      <c r="AOE288" s="45"/>
      <c r="AOF288" s="45"/>
      <c r="AOG288" s="45"/>
      <c r="AOH288" s="45"/>
      <c r="AOI288" s="45"/>
      <c r="AOJ288" s="45"/>
      <c r="AOK288" s="45"/>
      <c r="AOL288" s="45"/>
      <c r="AOM288" s="45"/>
      <c r="AON288" s="45"/>
      <c r="AOO288" s="45"/>
      <c r="AOP288" s="45"/>
      <c r="AOQ288" s="45"/>
      <c r="AOR288" s="45"/>
      <c r="AOS288" s="45"/>
      <c r="AOT288" s="45"/>
      <c r="AOU288" s="45"/>
      <c r="AOV288" s="45"/>
      <c r="AOW288" s="45"/>
      <c r="AOX288" s="45"/>
      <c r="AOY288" s="45"/>
      <c r="AOZ288" s="45"/>
      <c r="APA288" s="45"/>
      <c r="APB288" s="45"/>
      <c r="APC288" s="45"/>
      <c r="APD288" s="45"/>
      <c r="APE288" s="45"/>
      <c r="APF288" s="45"/>
      <c r="APG288" s="45"/>
      <c r="APH288" s="45"/>
      <c r="API288" s="45"/>
      <c r="APJ288" s="45"/>
      <c r="APK288" s="45"/>
      <c r="APL288" s="45"/>
      <c r="APM288" s="45"/>
      <c r="APN288" s="45"/>
      <c r="APO288" s="45"/>
      <c r="APP288" s="45"/>
      <c r="APQ288" s="45"/>
      <c r="APR288" s="45"/>
      <c r="APS288" s="45"/>
      <c r="APT288" s="45"/>
      <c r="APU288" s="45"/>
      <c r="APV288" s="45"/>
      <c r="APW288" s="45"/>
      <c r="APX288" s="45"/>
      <c r="APY288" s="45"/>
      <c r="APZ288" s="45"/>
      <c r="AQA288" s="45"/>
      <c r="AQB288" s="45"/>
      <c r="AQC288" s="45"/>
      <c r="AQD288" s="45"/>
      <c r="AQE288" s="45"/>
      <c r="AQF288" s="45"/>
      <c r="AQG288" s="45"/>
      <c r="AQH288" s="45"/>
      <c r="AQI288" s="45"/>
      <c r="AQJ288" s="45"/>
      <c r="AQK288" s="45"/>
      <c r="AQL288" s="45"/>
      <c r="AQM288" s="45"/>
      <c r="AQN288" s="45"/>
      <c r="AQO288" s="45"/>
      <c r="AQP288" s="45"/>
      <c r="AQQ288" s="45"/>
      <c r="AQR288" s="45"/>
      <c r="AQS288" s="45"/>
      <c r="AQT288" s="45"/>
      <c r="AQU288" s="45"/>
      <c r="AQV288" s="45"/>
      <c r="AQW288" s="45"/>
      <c r="AQX288" s="45"/>
      <c r="AQY288" s="45"/>
      <c r="AQZ288" s="45"/>
      <c r="ARA288" s="45"/>
      <c r="ARB288" s="45"/>
      <c r="ARC288" s="45"/>
      <c r="ARD288" s="45"/>
      <c r="ARE288" s="45"/>
      <c r="ARF288" s="45"/>
      <c r="ARG288" s="45"/>
      <c r="ARH288" s="45"/>
      <c r="ARI288" s="45"/>
      <c r="ARJ288" s="45"/>
      <c r="ARK288" s="45"/>
      <c r="ARL288" s="45"/>
      <c r="ARM288" s="45"/>
      <c r="ARN288" s="45"/>
      <c r="ARO288" s="45"/>
      <c r="ARP288" s="45"/>
      <c r="ARQ288" s="45"/>
      <c r="ARR288" s="45"/>
      <c r="ARS288" s="45"/>
      <c r="ART288" s="45"/>
      <c r="ARU288" s="45"/>
      <c r="ARV288" s="45"/>
      <c r="ARW288" s="45"/>
      <c r="ARX288" s="45"/>
      <c r="ARY288" s="45"/>
      <c r="ARZ288" s="45"/>
      <c r="ASA288" s="45"/>
      <c r="ASB288" s="45"/>
      <c r="ASC288" s="45"/>
      <c r="ASD288" s="45"/>
      <c r="ASE288" s="45"/>
      <c r="ASF288" s="45"/>
      <c r="ASG288" s="45"/>
      <c r="ASH288" s="45"/>
      <c r="ASI288" s="45"/>
      <c r="ASJ288" s="45"/>
      <c r="ASK288" s="45"/>
      <c r="ASL288" s="45"/>
      <c r="ASM288" s="45"/>
      <c r="ASN288" s="45"/>
      <c r="ASO288" s="45"/>
      <c r="ASP288" s="45"/>
      <c r="ASQ288" s="45"/>
      <c r="ASR288" s="45"/>
      <c r="ASS288" s="45"/>
      <c r="AST288" s="45"/>
      <c r="ASU288" s="45"/>
      <c r="ASV288" s="45"/>
      <c r="ASW288" s="45"/>
      <c r="ASX288" s="45"/>
      <c r="ASY288" s="45"/>
      <c r="ASZ288" s="45"/>
      <c r="ATA288" s="45"/>
      <c r="ATB288" s="45"/>
      <c r="ATC288" s="45"/>
      <c r="ATD288" s="45"/>
      <c r="ATE288" s="45"/>
      <c r="ATF288" s="45"/>
      <c r="ATG288" s="45"/>
      <c r="ATH288" s="45"/>
      <c r="ATI288" s="45"/>
      <c r="ATJ288" s="45"/>
      <c r="ATK288" s="45"/>
      <c r="ATL288" s="45"/>
      <c r="ATM288" s="45"/>
      <c r="ATN288" s="45"/>
      <c r="ATO288" s="45"/>
      <c r="ATP288" s="45"/>
      <c r="ATQ288" s="45"/>
      <c r="ATR288" s="45"/>
      <c r="ATS288" s="45"/>
      <c r="ATT288" s="45"/>
      <c r="ATU288" s="45"/>
      <c r="ATV288" s="45"/>
      <c r="ATW288" s="45"/>
      <c r="ATX288" s="45"/>
      <c r="ATY288" s="45"/>
      <c r="ATZ288" s="45"/>
      <c r="AUA288" s="45"/>
      <c r="AUB288" s="45"/>
      <c r="AUC288" s="45"/>
      <c r="AUD288" s="45"/>
      <c r="AUE288" s="45"/>
      <c r="AUF288" s="45"/>
      <c r="AUG288" s="45"/>
      <c r="AUH288" s="45"/>
      <c r="AUI288" s="45"/>
      <c r="AUJ288" s="45"/>
      <c r="AUK288" s="45"/>
      <c r="AUL288" s="45"/>
      <c r="AUM288" s="45"/>
      <c r="AUN288" s="45"/>
      <c r="AUO288" s="45"/>
      <c r="AUP288" s="45"/>
      <c r="AUQ288" s="45"/>
      <c r="AUR288" s="45"/>
      <c r="AUS288" s="45"/>
      <c r="AUT288" s="45"/>
      <c r="AUU288" s="45"/>
      <c r="AUV288" s="45"/>
      <c r="AUW288" s="45"/>
      <c r="AUX288" s="45"/>
      <c r="AUY288" s="45"/>
      <c r="AUZ288" s="45"/>
      <c r="AVA288" s="45"/>
      <c r="AVB288" s="45"/>
      <c r="AVC288" s="45"/>
      <c r="AVD288" s="45"/>
      <c r="AVE288" s="45"/>
      <c r="AVF288" s="45"/>
      <c r="AVG288" s="45"/>
      <c r="AVH288" s="45"/>
      <c r="AVI288" s="45"/>
      <c r="AVJ288" s="45"/>
      <c r="AVK288" s="45"/>
      <c r="AVL288" s="45"/>
      <c r="AVM288" s="45"/>
      <c r="AVN288" s="45"/>
      <c r="AVO288" s="45"/>
      <c r="AVP288" s="45"/>
      <c r="AVQ288" s="45"/>
      <c r="AVR288" s="45"/>
      <c r="AVS288" s="45"/>
      <c r="AVT288" s="45"/>
      <c r="AVU288" s="45"/>
      <c r="AVV288" s="45"/>
      <c r="AVW288" s="45"/>
      <c r="AVX288" s="45"/>
      <c r="AVY288" s="45"/>
      <c r="AVZ288" s="45"/>
      <c r="AWA288" s="45"/>
      <c r="AWB288" s="45"/>
      <c r="AWC288" s="45"/>
      <c r="AWD288" s="45"/>
      <c r="AWE288" s="45"/>
      <c r="AWF288" s="45"/>
      <c r="AWG288" s="45"/>
      <c r="AWH288" s="45"/>
      <c r="AWI288" s="45"/>
      <c r="AWJ288" s="45"/>
      <c r="AWK288" s="45"/>
      <c r="AWL288" s="45"/>
      <c r="AWM288" s="45"/>
      <c r="AWN288" s="45"/>
      <c r="AWO288" s="45"/>
      <c r="AWP288" s="45"/>
      <c r="AWQ288" s="45"/>
      <c r="AWR288" s="45"/>
      <c r="AWS288" s="45"/>
      <c r="AWT288" s="45"/>
      <c r="AWU288" s="45"/>
      <c r="AWV288" s="45"/>
      <c r="AWW288" s="45"/>
      <c r="AWX288" s="45"/>
      <c r="AWY288" s="45"/>
      <c r="AWZ288" s="45"/>
      <c r="AXA288" s="45"/>
      <c r="AXB288" s="45"/>
      <c r="AXC288" s="45"/>
      <c r="AXD288" s="45"/>
      <c r="AXE288" s="45"/>
      <c r="AXF288" s="45"/>
      <c r="AXG288" s="45"/>
      <c r="AXH288" s="45"/>
      <c r="AXI288" s="45"/>
      <c r="AXJ288" s="45"/>
      <c r="AXK288" s="45"/>
      <c r="AXL288" s="45"/>
      <c r="AXM288" s="45"/>
      <c r="AXN288" s="45"/>
      <c r="AXO288" s="45"/>
      <c r="AXP288" s="45"/>
      <c r="AXQ288" s="45"/>
      <c r="AXR288" s="45"/>
      <c r="AXS288" s="45"/>
      <c r="AXT288" s="45"/>
      <c r="AXU288" s="45"/>
      <c r="AXV288" s="45"/>
      <c r="AXW288" s="45"/>
      <c r="AXX288" s="45"/>
      <c r="AXY288" s="45"/>
      <c r="AXZ288" s="45"/>
      <c r="AYA288" s="45"/>
      <c r="AYB288" s="45"/>
      <c r="AYC288" s="45"/>
      <c r="AYD288" s="45"/>
      <c r="AYE288" s="45"/>
      <c r="AYF288" s="45"/>
      <c r="AYG288" s="45"/>
      <c r="AYH288" s="45"/>
      <c r="AYI288" s="45"/>
      <c r="AYJ288" s="45"/>
      <c r="AYK288" s="45"/>
      <c r="AYL288" s="45"/>
      <c r="AYM288" s="45"/>
      <c r="AYN288" s="45"/>
      <c r="AYO288" s="45"/>
      <c r="AYP288" s="45"/>
      <c r="AYQ288" s="45"/>
      <c r="AYR288" s="45"/>
      <c r="AYS288" s="45"/>
      <c r="AYT288" s="45"/>
      <c r="AYU288" s="45"/>
      <c r="AYV288" s="45"/>
      <c r="AYW288" s="45"/>
      <c r="AYX288" s="45"/>
      <c r="AYY288" s="45"/>
      <c r="AYZ288" s="45"/>
      <c r="AZA288" s="45"/>
      <c r="AZB288" s="45"/>
      <c r="AZC288" s="45"/>
      <c r="AZD288" s="45"/>
      <c r="AZE288" s="45"/>
      <c r="AZF288" s="45"/>
      <c r="AZG288" s="45"/>
      <c r="AZH288" s="45"/>
      <c r="AZI288" s="45"/>
      <c r="AZJ288" s="45"/>
      <c r="AZK288" s="45"/>
      <c r="AZL288" s="45"/>
      <c r="AZM288" s="45"/>
      <c r="AZN288" s="45"/>
      <c r="AZO288" s="45"/>
      <c r="AZP288" s="45"/>
      <c r="AZQ288" s="45"/>
      <c r="AZR288" s="45"/>
      <c r="AZS288" s="45"/>
      <c r="AZT288" s="45"/>
      <c r="AZU288" s="45"/>
      <c r="AZV288" s="45"/>
      <c r="AZW288" s="45"/>
      <c r="AZX288" s="45"/>
      <c r="AZY288" s="45"/>
      <c r="AZZ288" s="45"/>
      <c r="BAA288" s="45"/>
      <c r="BAB288" s="45"/>
      <c r="BAC288" s="45"/>
      <c r="BAD288" s="45"/>
      <c r="BAE288" s="45"/>
      <c r="BAF288" s="45"/>
      <c r="BAG288" s="45"/>
      <c r="BAH288" s="45"/>
      <c r="BAI288" s="45"/>
      <c r="BAJ288" s="45"/>
      <c r="BAK288" s="45"/>
      <c r="BAL288" s="45"/>
      <c r="BAM288" s="45"/>
      <c r="BAN288" s="45"/>
      <c r="BAO288" s="45"/>
      <c r="BAP288" s="45"/>
      <c r="BAQ288" s="45"/>
      <c r="BAR288" s="45"/>
      <c r="BAS288" s="45"/>
      <c r="BAT288" s="45"/>
      <c r="BAU288" s="45"/>
      <c r="BAV288" s="45"/>
      <c r="BAW288" s="45"/>
      <c r="BAX288" s="45"/>
      <c r="BAY288" s="45"/>
      <c r="BAZ288" s="45"/>
      <c r="BBA288" s="45"/>
      <c r="BBB288" s="45"/>
      <c r="BBC288" s="45"/>
      <c r="BBD288" s="45"/>
      <c r="BBE288" s="45"/>
      <c r="BBF288" s="45"/>
      <c r="BBG288" s="45"/>
      <c r="BBH288" s="45"/>
      <c r="BBI288" s="45"/>
      <c r="BBJ288" s="45"/>
      <c r="BBK288" s="45"/>
      <c r="BBL288" s="45"/>
      <c r="BBM288" s="45"/>
      <c r="BBN288" s="45"/>
      <c r="BBO288" s="45"/>
      <c r="BBP288" s="45"/>
      <c r="BBQ288" s="45"/>
      <c r="BBR288" s="45"/>
      <c r="BBS288" s="45"/>
      <c r="BBT288" s="45"/>
      <c r="BBU288" s="45"/>
      <c r="BBV288" s="45"/>
      <c r="BBW288" s="45"/>
      <c r="BBX288" s="45"/>
      <c r="BBY288" s="45"/>
      <c r="BBZ288" s="45"/>
      <c r="BCA288" s="45"/>
      <c r="BCB288" s="45"/>
      <c r="BCC288" s="45"/>
      <c r="BCD288" s="45"/>
      <c r="BCE288" s="45"/>
      <c r="BCF288" s="45"/>
      <c r="BCG288" s="45"/>
      <c r="BCH288" s="45"/>
      <c r="BCI288" s="45"/>
      <c r="BCJ288" s="45"/>
      <c r="BCK288" s="45"/>
      <c r="BCL288" s="45"/>
      <c r="BCM288" s="45"/>
      <c r="BCN288" s="45"/>
      <c r="BCO288" s="45"/>
      <c r="BCP288" s="45"/>
      <c r="BCQ288" s="45"/>
      <c r="BCR288" s="45"/>
      <c r="BCS288" s="45"/>
      <c r="BCT288" s="45"/>
      <c r="BCU288" s="45"/>
      <c r="BCV288" s="45"/>
      <c r="BCW288" s="45"/>
      <c r="BCX288" s="45"/>
      <c r="BCY288" s="45"/>
      <c r="BCZ288" s="45"/>
      <c r="BDA288" s="45"/>
      <c r="BDB288" s="45"/>
      <c r="BDC288" s="45"/>
      <c r="BDD288" s="45"/>
      <c r="BDE288" s="45"/>
      <c r="BDF288" s="45"/>
      <c r="BDG288" s="45"/>
      <c r="BDH288" s="45"/>
      <c r="BDI288" s="45"/>
      <c r="BDJ288" s="45"/>
      <c r="BDK288" s="45"/>
      <c r="BDL288" s="45"/>
      <c r="BDM288" s="45"/>
      <c r="BDN288" s="45"/>
      <c r="BDO288" s="45"/>
      <c r="BDP288" s="45"/>
      <c r="BDQ288" s="45"/>
      <c r="BDR288" s="45"/>
      <c r="BDS288" s="45"/>
      <c r="BDT288" s="45"/>
      <c r="BDU288" s="45"/>
      <c r="BDV288" s="45"/>
      <c r="BDW288" s="45"/>
      <c r="BDX288" s="45"/>
      <c r="BDY288" s="45"/>
      <c r="BDZ288" s="45"/>
      <c r="BEA288" s="45"/>
      <c r="BEB288" s="45"/>
      <c r="BEC288" s="45"/>
      <c r="BED288" s="45"/>
      <c r="BEE288" s="45"/>
      <c r="BEF288" s="45"/>
      <c r="BEG288" s="45"/>
      <c r="BEH288" s="45"/>
      <c r="BEI288" s="45"/>
      <c r="BEJ288" s="45"/>
      <c r="BEK288" s="45"/>
      <c r="BEL288" s="45"/>
      <c r="BEM288" s="45"/>
      <c r="BEN288" s="45"/>
      <c r="BEO288" s="45"/>
      <c r="BEP288" s="45"/>
      <c r="BEQ288" s="45"/>
      <c r="BER288" s="45"/>
      <c r="BES288" s="45"/>
      <c r="BET288" s="45"/>
      <c r="BEU288" s="45"/>
      <c r="BEV288" s="45"/>
      <c r="BEW288" s="45"/>
      <c r="BEX288" s="45"/>
      <c r="BEY288" s="45"/>
      <c r="BEZ288" s="45"/>
      <c r="BFA288" s="45"/>
      <c r="BFB288" s="45"/>
      <c r="BFC288" s="45"/>
      <c r="BFD288" s="45"/>
      <c r="BFE288" s="45"/>
      <c r="BFF288" s="45"/>
      <c r="BFG288" s="45"/>
      <c r="BFH288" s="45"/>
      <c r="BFI288" s="45"/>
      <c r="BFJ288" s="45"/>
      <c r="BFK288" s="45"/>
      <c r="BFL288" s="45"/>
      <c r="BFM288" s="45"/>
      <c r="BFN288" s="45"/>
      <c r="BFO288" s="45"/>
      <c r="BFP288" s="45"/>
      <c r="BFQ288" s="45"/>
      <c r="BFR288" s="45"/>
      <c r="BFS288" s="45"/>
      <c r="BFT288" s="45"/>
      <c r="BFU288" s="45"/>
      <c r="BFV288" s="45"/>
      <c r="BFW288" s="45"/>
      <c r="BFX288" s="45"/>
      <c r="BFY288" s="45"/>
      <c r="BFZ288" s="45"/>
      <c r="BGA288" s="45"/>
      <c r="BGB288" s="45"/>
      <c r="BGC288" s="45"/>
      <c r="BGD288" s="45"/>
      <c r="BGE288" s="45"/>
      <c r="BGF288" s="45"/>
      <c r="BGG288" s="45"/>
      <c r="BGH288" s="45"/>
      <c r="BGI288" s="45"/>
      <c r="BGJ288" s="45"/>
      <c r="BGK288" s="45"/>
      <c r="BGL288" s="45"/>
      <c r="BGM288" s="45"/>
      <c r="BGN288" s="45"/>
      <c r="BGO288" s="45"/>
      <c r="BGP288" s="45"/>
      <c r="BGQ288" s="45"/>
      <c r="BGR288" s="45"/>
      <c r="BGS288" s="45"/>
      <c r="BGT288" s="45"/>
      <c r="BGU288" s="45"/>
      <c r="BGV288" s="45"/>
      <c r="BGW288" s="45"/>
      <c r="BGX288" s="45"/>
      <c r="BGY288" s="45"/>
      <c r="BGZ288" s="45"/>
      <c r="BHA288" s="45"/>
      <c r="BHB288" s="45"/>
      <c r="BHC288" s="45"/>
      <c r="BHD288" s="45"/>
      <c r="BHE288" s="45"/>
      <c r="BHF288" s="45"/>
      <c r="BHG288" s="45"/>
      <c r="BHH288" s="45"/>
      <c r="BHI288" s="45"/>
      <c r="BHJ288" s="45"/>
      <c r="BHK288" s="45"/>
      <c r="BHL288" s="45"/>
      <c r="BHM288" s="45"/>
      <c r="BHN288" s="45"/>
      <c r="BHO288" s="45"/>
      <c r="BHP288" s="45"/>
      <c r="BHQ288" s="45"/>
      <c r="BHR288" s="45"/>
      <c r="BHS288" s="45"/>
      <c r="BHT288" s="45"/>
      <c r="BHU288" s="45"/>
      <c r="BHV288" s="45"/>
      <c r="BHW288" s="45"/>
      <c r="BHX288" s="45"/>
      <c r="BHY288" s="45"/>
      <c r="BHZ288" s="45"/>
      <c r="BIA288" s="45"/>
      <c r="BIB288" s="45"/>
      <c r="BIC288" s="45"/>
      <c r="BID288" s="45"/>
      <c r="BIE288" s="45"/>
      <c r="BIF288" s="45"/>
      <c r="BIG288" s="45"/>
      <c r="BIH288" s="45"/>
      <c r="BII288" s="45"/>
      <c r="BIJ288" s="45"/>
      <c r="BIK288" s="45"/>
      <c r="BIL288" s="45"/>
      <c r="BIM288" s="45"/>
      <c r="BIN288" s="45"/>
      <c r="BIO288" s="45"/>
      <c r="BIP288" s="45"/>
      <c r="BIQ288" s="45"/>
      <c r="BIR288" s="45"/>
      <c r="BIS288" s="45"/>
      <c r="BIT288" s="45"/>
      <c r="BIU288" s="45"/>
      <c r="BIV288" s="45"/>
      <c r="BIW288" s="45"/>
      <c r="BIX288" s="45"/>
      <c r="BIY288" s="45"/>
      <c r="BIZ288" s="45"/>
      <c r="BJA288" s="45"/>
      <c r="BJB288" s="45"/>
      <c r="BJC288" s="45"/>
      <c r="BJD288" s="45"/>
      <c r="BJE288" s="45"/>
      <c r="BJF288" s="45"/>
      <c r="BJG288" s="45"/>
      <c r="BJH288" s="45"/>
      <c r="BJI288" s="45"/>
      <c r="BJJ288" s="45"/>
      <c r="BJK288" s="45"/>
      <c r="BJL288" s="45"/>
      <c r="BJM288" s="45"/>
      <c r="BJN288" s="45"/>
      <c r="BJO288" s="45"/>
      <c r="BJP288" s="45"/>
      <c r="BJQ288" s="45"/>
      <c r="BJR288" s="45"/>
      <c r="BJS288" s="45"/>
      <c r="BJT288" s="45"/>
      <c r="BJU288" s="45"/>
      <c r="BJV288" s="45"/>
      <c r="BJW288" s="45"/>
      <c r="BJX288" s="45"/>
      <c r="BJY288" s="45"/>
      <c r="BJZ288" s="45"/>
      <c r="BKA288" s="45"/>
      <c r="BKB288" s="45"/>
      <c r="BKC288" s="45"/>
      <c r="BKD288" s="45"/>
      <c r="BKE288" s="45"/>
      <c r="BKF288" s="45"/>
      <c r="BKG288" s="45"/>
      <c r="BKH288" s="45"/>
      <c r="BKI288" s="45"/>
      <c r="BKJ288" s="45"/>
      <c r="BKK288" s="45"/>
      <c r="BKL288" s="45"/>
      <c r="BKM288" s="45"/>
      <c r="BKN288" s="45"/>
      <c r="BKO288" s="45"/>
      <c r="BKP288" s="45"/>
      <c r="BKQ288" s="45"/>
      <c r="BKR288" s="45"/>
      <c r="BKS288" s="45"/>
      <c r="BKT288" s="45"/>
      <c r="BKU288" s="45"/>
      <c r="BKV288" s="45"/>
      <c r="BKW288" s="45"/>
      <c r="BKX288" s="45"/>
      <c r="BKY288" s="45"/>
      <c r="BKZ288" s="45"/>
      <c r="BLA288" s="45"/>
      <c r="BLB288" s="45"/>
      <c r="BLC288" s="45"/>
      <c r="BLD288" s="45"/>
      <c r="BLE288" s="45"/>
      <c r="BLF288" s="45"/>
      <c r="BLG288" s="45"/>
      <c r="BLH288" s="45"/>
      <c r="BLI288" s="45"/>
      <c r="BLJ288" s="45"/>
      <c r="BLK288" s="45"/>
      <c r="BLL288" s="45"/>
      <c r="BLM288" s="45"/>
      <c r="BLN288" s="45"/>
      <c r="BLO288" s="45"/>
      <c r="BLP288" s="45"/>
      <c r="BLQ288" s="45"/>
      <c r="BLR288" s="45"/>
      <c r="BLS288" s="45"/>
      <c r="BLT288" s="45"/>
      <c r="BLU288" s="45"/>
      <c r="BLV288" s="45"/>
      <c r="BLW288" s="45"/>
      <c r="BLX288" s="45"/>
      <c r="BLY288" s="45"/>
      <c r="BLZ288" s="45"/>
      <c r="BMA288" s="45"/>
      <c r="BMB288" s="45"/>
      <c r="BMC288" s="45"/>
      <c r="BMD288" s="45"/>
      <c r="BME288" s="45"/>
      <c r="BMF288" s="45"/>
      <c r="BMG288" s="45"/>
      <c r="BMH288" s="45"/>
      <c r="BMI288" s="45"/>
      <c r="BMJ288" s="45"/>
      <c r="BMK288" s="45"/>
      <c r="BML288" s="45"/>
      <c r="BMM288" s="45"/>
      <c r="BMN288" s="45"/>
      <c r="BMO288" s="45"/>
      <c r="BMP288" s="45"/>
      <c r="BMQ288" s="45"/>
      <c r="BMR288" s="45"/>
      <c r="BMS288" s="45"/>
      <c r="BMT288" s="45"/>
      <c r="BMU288" s="45"/>
      <c r="BMV288" s="45"/>
      <c r="BMW288" s="45"/>
      <c r="BMX288" s="45"/>
      <c r="BMY288" s="45"/>
      <c r="BMZ288" s="45"/>
      <c r="BNA288" s="45"/>
    </row>
    <row r="289" spans="23:1717" s="46" customFormat="1" x14ac:dyDescent="0.25">
      <c r="W289" s="45"/>
      <c r="X289" s="45"/>
      <c r="Y289" s="45"/>
      <c r="Z289" s="45"/>
      <c r="AA289" s="45"/>
      <c r="AB289" s="45"/>
      <c r="AC289" s="45"/>
      <c r="AD289" s="45"/>
      <c r="AE289" s="45"/>
      <c r="AF289" s="45"/>
      <c r="AG289" s="45"/>
      <c r="AH289" s="45"/>
      <c r="AI289" s="45"/>
      <c r="AJ289" s="45"/>
      <c r="AK289" s="45"/>
      <c r="AL289" s="45"/>
      <c r="AM289" s="45"/>
      <c r="AN289" s="45"/>
      <c r="AO289" s="45"/>
      <c r="AP289" s="45"/>
      <c r="AQ289" s="45"/>
      <c r="AR289" s="45"/>
      <c r="AS289" s="45"/>
      <c r="AT289" s="45"/>
      <c r="AU289" s="45"/>
      <c r="AV289" s="45"/>
      <c r="AW289" s="45"/>
      <c r="AX289" s="45"/>
      <c r="AY289" s="45"/>
      <c r="AZ289" s="45"/>
      <c r="BA289" s="45"/>
      <c r="BB289" s="45"/>
      <c r="BC289" s="45"/>
      <c r="BD289" s="45"/>
      <c r="BE289" s="45"/>
      <c r="BF289" s="45"/>
      <c r="BG289" s="45"/>
      <c r="BH289" s="45"/>
      <c r="BI289" s="45"/>
      <c r="BJ289" s="45"/>
      <c r="BK289" s="45"/>
      <c r="BL289" s="45"/>
      <c r="BM289" s="45"/>
      <c r="BN289" s="45"/>
      <c r="BO289" s="45"/>
      <c r="BP289" s="45"/>
      <c r="BQ289" s="45"/>
      <c r="BR289" s="45"/>
      <c r="BS289" s="45"/>
      <c r="BT289" s="45"/>
      <c r="BU289" s="45"/>
      <c r="BV289" s="45"/>
      <c r="BW289" s="45"/>
      <c r="BX289" s="45"/>
      <c r="BY289" s="45"/>
      <c r="BZ289" s="45"/>
      <c r="CA289" s="45"/>
      <c r="CB289" s="45"/>
      <c r="CC289" s="45"/>
      <c r="CD289" s="45"/>
      <c r="CE289" s="45"/>
      <c r="CF289" s="45"/>
      <c r="CG289" s="45"/>
      <c r="CH289" s="45"/>
      <c r="CI289" s="45"/>
      <c r="CJ289" s="45"/>
      <c r="CK289" s="45"/>
      <c r="CL289" s="45"/>
      <c r="CM289" s="45"/>
      <c r="CN289" s="45"/>
      <c r="CO289" s="45"/>
      <c r="CP289" s="45"/>
      <c r="CQ289" s="45"/>
      <c r="CR289" s="45"/>
      <c r="CS289" s="45"/>
      <c r="CT289" s="45"/>
      <c r="CU289" s="45"/>
      <c r="CV289" s="45"/>
      <c r="CW289" s="45"/>
      <c r="CX289" s="45"/>
      <c r="CY289" s="45"/>
      <c r="CZ289" s="45"/>
      <c r="DA289" s="45"/>
      <c r="DB289" s="45"/>
      <c r="DC289" s="45"/>
      <c r="DD289" s="45"/>
      <c r="DE289" s="45"/>
      <c r="DF289" s="45"/>
      <c r="DG289" s="45"/>
      <c r="DH289" s="45"/>
      <c r="DI289" s="45"/>
      <c r="DJ289" s="45"/>
      <c r="DK289" s="45"/>
      <c r="DL289" s="45"/>
      <c r="DM289" s="45"/>
      <c r="DN289" s="45"/>
      <c r="DO289" s="45"/>
      <c r="DP289" s="45"/>
      <c r="DQ289" s="45"/>
      <c r="DR289" s="45"/>
      <c r="DS289" s="45"/>
      <c r="DT289" s="45"/>
      <c r="DU289" s="45"/>
      <c r="DV289" s="45"/>
      <c r="DW289" s="45"/>
      <c r="DX289" s="45"/>
      <c r="DY289" s="45"/>
      <c r="DZ289" s="45"/>
      <c r="EA289" s="45"/>
      <c r="EB289" s="45"/>
      <c r="EC289" s="45"/>
      <c r="ED289" s="45"/>
      <c r="EE289" s="45"/>
      <c r="EF289" s="45"/>
      <c r="EG289" s="45"/>
      <c r="EH289" s="45"/>
      <c r="EI289" s="45"/>
      <c r="EJ289" s="45"/>
      <c r="EK289" s="45"/>
      <c r="EL289" s="45"/>
      <c r="EM289" s="45"/>
      <c r="EN289" s="45"/>
      <c r="EO289" s="45"/>
      <c r="EP289" s="45"/>
      <c r="EQ289" s="45"/>
      <c r="ER289" s="45"/>
      <c r="ES289" s="45"/>
      <c r="ET289" s="45"/>
      <c r="EU289" s="45"/>
      <c r="EV289" s="45"/>
      <c r="EW289" s="45"/>
      <c r="EX289" s="45"/>
      <c r="EY289" s="45"/>
      <c r="EZ289" s="45"/>
      <c r="FA289" s="45"/>
      <c r="FB289" s="45"/>
      <c r="FC289" s="45"/>
      <c r="FD289" s="45"/>
      <c r="FE289" s="45"/>
      <c r="FF289" s="45"/>
      <c r="FG289" s="45"/>
      <c r="FH289" s="45"/>
      <c r="FI289" s="45"/>
      <c r="FJ289" s="45"/>
      <c r="FK289" s="45"/>
      <c r="FL289" s="45"/>
      <c r="FM289" s="45"/>
      <c r="FN289" s="45"/>
      <c r="FO289" s="45"/>
      <c r="FP289" s="45"/>
      <c r="FQ289" s="45"/>
      <c r="FR289" s="45"/>
      <c r="FS289" s="45"/>
      <c r="FT289" s="45"/>
      <c r="FU289" s="45"/>
      <c r="FV289" s="45"/>
      <c r="FW289" s="45"/>
      <c r="FX289" s="45"/>
      <c r="FY289" s="45"/>
      <c r="FZ289" s="45"/>
      <c r="GA289" s="45"/>
      <c r="GB289" s="45"/>
      <c r="GC289" s="45"/>
      <c r="GD289" s="45"/>
      <c r="GE289" s="45"/>
      <c r="GF289" s="45"/>
      <c r="GG289" s="45"/>
      <c r="GH289" s="45"/>
      <c r="GI289" s="45"/>
      <c r="GJ289" s="45"/>
      <c r="GK289" s="45"/>
      <c r="GL289" s="45"/>
      <c r="GM289" s="45"/>
      <c r="GN289" s="45"/>
      <c r="GO289" s="45"/>
      <c r="GP289" s="45"/>
      <c r="GQ289" s="45"/>
      <c r="GR289" s="45"/>
      <c r="GS289" s="45"/>
      <c r="GT289" s="45"/>
      <c r="GU289" s="45"/>
      <c r="GV289" s="45"/>
      <c r="GW289" s="45"/>
      <c r="GX289" s="45"/>
      <c r="GY289" s="45"/>
      <c r="GZ289" s="45"/>
      <c r="HA289" s="45"/>
      <c r="HB289" s="45"/>
      <c r="HC289" s="45"/>
      <c r="HD289" s="45"/>
      <c r="HE289" s="45"/>
      <c r="HF289" s="45"/>
      <c r="HG289" s="45"/>
      <c r="HH289" s="45"/>
      <c r="HI289" s="45"/>
      <c r="HJ289" s="45"/>
      <c r="HK289" s="45"/>
      <c r="HL289" s="45"/>
      <c r="HM289" s="45"/>
      <c r="HN289" s="45"/>
      <c r="HO289" s="45"/>
      <c r="HP289" s="45"/>
      <c r="HQ289" s="45"/>
      <c r="HR289" s="45"/>
      <c r="HS289" s="45"/>
      <c r="HT289" s="45"/>
      <c r="HU289" s="45"/>
      <c r="HV289" s="45"/>
      <c r="HW289" s="45"/>
      <c r="HX289" s="45"/>
      <c r="HY289" s="45"/>
      <c r="HZ289" s="45"/>
      <c r="IA289" s="45"/>
      <c r="IB289" s="45"/>
      <c r="IC289" s="45"/>
      <c r="ID289" s="45"/>
      <c r="IE289" s="45"/>
      <c r="IF289" s="45"/>
      <c r="IG289" s="45"/>
      <c r="IH289" s="45"/>
      <c r="II289" s="45"/>
      <c r="IJ289" s="45"/>
      <c r="IK289" s="45"/>
      <c r="IL289" s="45"/>
      <c r="IM289" s="45"/>
      <c r="IN289" s="45"/>
      <c r="IO289" s="45"/>
      <c r="IP289" s="45"/>
      <c r="IQ289" s="45"/>
      <c r="IR289" s="45"/>
      <c r="IS289" s="45"/>
      <c r="IT289" s="45"/>
      <c r="IU289" s="45"/>
      <c r="IV289" s="45"/>
      <c r="IW289" s="45"/>
      <c r="IX289" s="45"/>
      <c r="IY289" s="45"/>
      <c r="IZ289" s="45"/>
      <c r="JA289" s="45"/>
      <c r="JB289" s="45"/>
      <c r="JC289" s="45"/>
      <c r="JD289" s="45"/>
      <c r="JE289" s="45"/>
      <c r="JF289" s="45"/>
      <c r="JG289" s="45"/>
      <c r="JH289" s="45"/>
      <c r="JI289" s="45"/>
      <c r="JJ289" s="45"/>
      <c r="JK289" s="45"/>
      <c r="JL289" s="45"/>
      <c r="JM289" s="45"/>
      <c r="JN289" s="45"/>
      <c r="JO289" s="45"/>
      <c r="JP289" s="45"/>
      <c r="JQ289" s="45"/>
      <c r="JR289" s="45"/>
      <c r="JS289" s="45"/>
      <c r="JT289" s="45"/>
      <c r="JU289" s="45"/>
      <c r="JV289" s="45"/>
      <c r="JW289" s="45"/>
      <c r="JX289" s="45"/>
      <c r="JY289" s="45"/>
      <c r="JZ289" s="45"/>
      <c r="KA289" s="45"/>
      <c r="KB289" s="45"/>
      <c r="KC289" s="45"/>
      <c r="KD289" s="45"/>
      <c r="KE289" s="45"/>
      <c r="KF289" s="45"/>
      <c r="KG289" s="45"/>
      <c r="KH289" s="45"/>
      <c r="KI289" s="45"/>
      <c r="KJ289" s="45"/>
      <c r="KK289" s="45"/>
      <c r="KL289" s="45"/>
      <c r="KM289" s="45"/>
      <c r="KN289" s="45"/>
      <c r="KO289" s="45"/>
      <c r="KP289" s="45"/>
      <c r="KQ289" s="45"/>
      <c r="KR289" s="45"/>
      <c r="KS289" s="45"/>
      <c r="KT289" s="45"/>
      <c r="KU289" s="45"/>
      <c r="KV289" s="45"/>
      <c r="KW289" s="45"/>
      <c r="KX289" s="45"/>
      <c r="KY289" s="45"/>
      <c r="KZ289" s="45"/>
      <c r="LA289" s="45"/>
      <c r="LB289" s="45"/>
      <c r="LC289" s="45"/>
      <c r="LD289" s="45"/>
      <c r="LE289" s="45"/>
      <c r="LF289" s="45"/>
      <c r="LG289" s="45"/>
      <c r="LH289" s="45"/>
      <c r="LI289" s="45"/>
      <c r="LJ289" s="45"/>
      <c r="LK289" s="45"/>
      <c r="LL289" s="45"/>
      <c r="LM289" s="45"/>
      <c r="LN289" s="45"/>
      <c r="LO289" s="45"/>
      <c r="LP289" s="45"/>
      <c r="LQ289" s="45"/>
      <c r="LR289" s="45"/>
      <c r="LS289" s="45"/>
      <c r="LT289" s="45"/>
      <c r="LU289" s="45"/>
      <c r="LV289" s="45"/>
      <c r="LW289" s="45"/>
      <c r="LX289" s="45"/>
      <c r="LY289" s="45"/>
      <c r="LZ289" s="45"/>
      <c r="MA289" s="45"/>
      <c r="MB289" s="45"/>
      <c r="MC289" s="45"/>
      <c r="MD289" s="45"/>
      <c r="ME289" s="45"/>
      <c r="MF289" s="45"/>
      <c r="MG289" s="45"/>
      <c r="MH289" s="45"/>
      <c r="MI289" s="45"/>
      <c r="MJ289" s="45"/>
      <c r="MK289" s="45"/>
      <c r="ML289" s="45"/>
      <c r="MM289" s="45"/>
      <c r="MN289" s="45"/>
      <c r="MO289" s="45"/>
      <c r="MP289" s="45"/>
      <c r="MQ289" s="45"/>
      <c r="MR289" s="45"/>
      <c r="MS289" s="45"/>
      <c r="MT289" s="45"/>
      <c r="MU289" s="45"/>
      <c r="MV289" s="45"/>
      <c r="MW289" s="45"/>
      <c r="MX289" s="45"/>
      <c r="MY289" s="45"/>
      <c r="MZ289" s="45"/>
      <c r="NA289" s="45"/>
      <c r="NB289" s="45"/>
      <c r="NC289" s="45"/>
      <c r="ND289" s="45"/>
      <c r="NE289" s="45"/>
      <c r="NF289" s="45"/>
      <c r="NG289" s="45"/>
      <c r="NH289" s="45"/>
      <c r="NI289" s="45"/>
      <c r="NJ289" s="45"/>
      <c r="NK289" s="45"/>
      <c r="NL289" s="45"/>
      <c r="NM289" s="45"/>
      <c r="NN289" s="45"/>
      <c r="NO289" s="45"/>
      <c r="NP289" s="45"/>
      <c r="NQ289" s="45"/>
      <c r="NR289" s="45"/>
      <c r="NS289" s="45"/>
      <c r="NT289" s="45"/>
      <c r="NU289" s="45"/>
      <c r="NV289" s="45"/>
      <c r="NW289" s="45"/>
      <c r="NX289" s="45"/>
      <c r="NY289" s="45"/>
      <c r="NZ289" s="45"/>
      <c r="OA289" s="45"/>
      <c r="OB289" s="45"/>
      <c r="OC289" s="45"/>
      <c r="OD289" s="45"/>
      <c r="OE289" s="45"/>
      <c r="OF289" s="45"/>
      <c r="OG289" s="45"/>
      <c r="OH289" s="45"/>
      <c r="OI289" s="45"/>
      <c r="OJ289" s="45"/>
      <c r="OK289" s="45"/>
      <c r="OL289" s="45"/>
      <c r="OM289" s="45"/>
      <c r="ON289" s="45"/>
      <c r="OO289" s="45"/>
      <c r="OP289" s="45"/>
      <c r="OQ289" s="45"/>
      <c r="OR289" s="45"/>
      <c r="OS289" s="45"/>
      <c r="OT289" s="45"/>
      <c r="OU289" s="45"/>
      <c r="OV289" s="45"/>
      <c r="OW289" s="45"/>
      <c r="OX289" s="45"/>
      <c r="OY289" s="45"/>
      <c r="OZ289" s="45"/>
      <c r="PA289" s="45"/>
      <c r="PB289" s="45"/>
      <c r="PC289" s="45"/>
      <c r="PD289" s="45"/>
      <c r="PE289" s="45"/>
      <c r="PF289" s="45"/>
      <c r="PG289" s="45"/>
      <c r="PH289" s="45"/>
      <c r="PI289" s="45"/>
      <c r="PJ289" s="45"/>
      <c r="PK289" s="45"/>
      <c r="PL289" s="45"/>
      <c r="PM289" s="45"/>
      <c r="PN289" s="45"/>
      <c r="PO289" s="45"/>
      <c r="PP289" s="45"/>
      <c r="PQ289" s="45"/>
      <c r="PR289" s="45"/>
      <c r="PS289" s="45"/>
      <c r="PT289" s="45"/>
      <c r="PU289" s="45"/>
      <c r="PV289" s="45"/>
      <c r="PW289" s="45"/>
      <c r="PX289" s="45"/>
      <c r="PY289" s="45"/>
      <c r="PZ289" s="45"/>
      <c r="QA289" s="45"/>
      <c r="QB289" s="45"/>
      <c r="QC289" s="45"/>
      <c r="QD289" s="45"/>
      <c r="QE289" s="45"/>
      <c r="QF289" s="45"/>
      <c r="QG289" s="45"/>
      <c r="QH289" s="45"/>
      <c r="QI289" s="45"/>
      <c r="QJ289" s="45"/>
      <c r="QK289" s="45"/>
      <c r="QL289" s="45"/>
      <c r="QM289" s="45"/>
      <c r="QN289" s="45"/>
      <c r="QO289" s="45"/>
      <c r="QP289" s="45"/>
      <c r="QQ289" s="45"/>
      <c r="QR289" s="45"/>
      <c r="QS289" s="45"/>
      <c r="QT289" s="45"/>
      <c r="QU289" s="45"/>
      <c r="QV289" s="45"/>
      <c r="QW289" s="45"/>
      <c r="QX289" s="45"/>
      <c r="QY289" s="45"/>
      <c r="QZ289" s="45"/>
      <c r="RA289" s="45"/>
      <c r="RB289" s="45"/>
      <c r="RC289" s="45"/>
      <c r="RD289" s="45"/>
      <c r="RE289" s="45"/>
      <c r="RF289" s="45"/>
      <c r="RG289" s="45"/>
      <c r="RH289" s="45"/>
      <c r="RI289" s="45"/>
      <c r="RJ289" s="45"/>
      <c r="RK289" s="45"/>
      <c r="RL289" s="45"/>
      <c r="RM289" s="45"/>
      <c r="RN289" s="45"/>
      <c r="RO289" s="45"/>
      <c r="RP289" s="45"/>
      <c r="RQ289" s="45"/>
      <c r="RR289" s="45"/>
      <c r="RS289" s="45"/>
      <c r="RT289" s="45"/>
      <c r="RU289" s="45"/>
      <c r="RV289" s="45"/>
      <c r="RW289" s="45"/>
      <c r="RX289" s="45"/>
      <c r="RY289" s="45"/>
      <c r="RZ289" s="45"/>
      <c r="SA289" s="45"/>
      <c r="SB289" s="45"/>
      <c r="SC289" s="45"/>
      <c r="SD289" s="45"/>
      <c r="SE289" s="45"/>
      <c r="SF289" s="45"/>
      <c r="SG289" s="45"/>
      <c r="SH289" s="45"/>
      <c r="SI289" s="45"/>
      <c r="SJ289" s="45"/>
      <c r="SK289" s="45"/>
      <c r="SL289" s="45"/>
      <c r="SM289" s="45"/>
      <c r="SN289" s="45"/>
      <c r="SO289" s="45"/>
      <c r="SP289" s="45"/>
      <c r="SQ289" s="45"/>
      <c r="SR289" s="45"/>
      <c r="SS289" s="45"/>
      <c r="ST289" s="45"/>
      <c r="SU289" s="45"/>
      <c r="SV289" s="45"/>
      <c r="SW289" s="45"/>
      <c r="SX289" s="45"/>
      <c r="SY289" s="45"/>
      <c r="SZ289" s="45"/>
      <c r="TA289" s="45"/>
      <c r="TB289" s="45"/>
      <c r="TC289" s="45"/>
      <c r="TD289" s="45"/>
      <c r="TE289" s="45"/>
      <c r="TF289" s="45"/>
      <c r="TG289" s="45"/>
      <c r="TH289" s="45"/>
      <c r="TI289" s="45"/>
      <c r="TJ289" s="45"/>
      <c r="TK289" s="45"/>
      <c r="TL289" s="45"/>
      <c r="TM289" s="45"/>
      <c r="TN289" s="45"/>
      <c r="TO289" s="45"/>
      <c r="TP289" s="45"/>
      <c r="TQ289" s="45"/>
      <c r="TR289" s="45"/>
      <c r="TS289" s="45"/>
      <c r="TT289" s="45"/>
      <c r="TU289" s="45"/>
      <c r="TV289" s="45"/>
      <c r="TW289" s="45"/>
      <c r="TX289" s="45"/>
      <c r="TY289" s="45"/>
      <c r="TZ289" s="45"/>
      <c r="UA289" s="45"/>
      <c r="UB289" s="45"/>
      <c r="UC289" s="45"/>
      <c r="UD289" s="45"/>
      <c r="UE289" s="45"/>
      <c r="UF289" s="45"/>
      <c r="UG289" s="45"/>
      <c r="UH289" s="45"/>
      <c r="UI289" s="45"/>
      <c r="UJ289" s="45"/>
      <c r="UK289" s="45"/>
      <c r="UL289" s="45"/>
      <c r="UM289" s="45"/>
      <c r="UN289" s="45"/>
      <c r="UO289" s="45"/>
      <c r="UP289" s="45"/>
      <c r="UQ289" s="45"/>
      <c r="UR289" s="45"/>
      <c r="US289" s="45"/>
      <c r="UT289" s="45"/>
      <c r="UU289" s="45"/>
      <c r="UV289" s="45"/>
      <c r="UW289" s="45"/>
      <c r="UX289" s="45"/>
      <c r="UY289" s="45"/>
      <c r="UZ289" s="45"/>
      <c r="VA289" s="45"/>
      <c r="VB289" s="45"/>
      <c r="VC289" s="45"/>
      <c r="VD289" s="45"/>
      <c r="VE289" s="45"/>
      <c r="VF289" s="45"/>
      <c r="VG289" s="45"/>
      <c r="VH289" s="45"/>
      <c r="VI289" s="45"/>
      <c r="VJ289" s="45"/>
      <c r="VK289" s="45"/>
      <c r="VL289" s="45"/>
      <c r="VM289" s="45"/>
      <c r="VN289" s="45"/>
      <c r="VO289" s="45"/>
      <c r="VP289" s="45"/>
      <c r="VQ289" s="45"/>
      <c r="VR289" s="45"/>
      <c r="VS289" s="45"/>
      <c r="VT289" s="45"/>
      <c r="VU289" s="45"/>
      <c r="VV289" s="45"/>
      <c r="VW289" s="45"/>
      <c r="VX289" s="45"/>
      <c r="VY289" s="45"/>
      <c r="VZ289" s="45"/>
      <c r="WA289" s="45"/>
      <c r="WB289" s="45"/>
      <c r="WC289" s="45"/>
      <c r="WD289" s="45"/>
      <c r="WE289" s="45"/>
      <c r="WF289" s="45"/>
      <c r="WG289" s="45"/>
      <c r="WH289" s="45"/>
      <c r="WI289" s="45"/>
      <c r="WJ289" s="45"/>
      <c r="WK289" s="45"/>
      <c r="WL289" s="45"/>
      <c r="WM289" s="45"/>
      <c r="WN289" s="45"/>
      <c r="WO289" s="45"/>
      <c r="WP289" s="45"/>
      <c r="WQ289" s="45"/>
      <c r="WR289" s="45"/>
      <c r="WS289" s="45"/>
      <c r="WT289" s="45"/>
      <c r="WU289" s="45"/>
      <c r="WV289" s="45"/>
      <c r="WW289" s="45"/>
      <c r="WX289" s="45"/>
      <c r="WY289" s="45"/>
      <c r="WZ289" s="45"/>
      <c r="XA289" s="45"/>
      <c r="XB289" s="45"/>
      <c r="XC289" s="45"/>
      <c r="XD289" s="45"/>
      <c r="XE289" s="45"/>
      <c r="XF289" s="45"/>
      <c r="XG289" s="45"/>
      <c r="XH289" s="45"/>
      <c r="XI289" s="45"/>
      <c r="XJ289" s="45"/>
      <c r="XK289" s="45"/>
      <c r="XL289" s="45"/>
      <c r="XM289" s="45"/>
      <c r="XN289" s="45"/>
      <c r="XO289" s="45"/>
      <c r="XP289" s="45"/>
      <c r="XQ289" s="45"/>
      <c r="XR289" s="45"/>
      <c r="XS289" s="45"/>
      <c r="XT289" s="45"/>
      <c r="XU289" s="45"/>
      <c r="XV289" s="45"/>
      <c r="XW289" s="45"/>
      <c r="XX289" s="45"/>
      <c r="XY289" s="45"/>
      <c r="XZ289" s="45"/>
      <c r="YA289" s="45"/>
      <c r="YB289" s="45"/>
      <c r="YC289" s="45"/>
      <c r="YD289" s="45"/>
      <c r="YE289" s="45"/>
      <c r="YF289" s="45"/>
      <c r="YG289" s="45"/>
      <c r="YH289" s="45"/>
      <c r="YI289" s="45"/>
      <c r="YJ289" s="45"/>
      <c r="YK289" s="45"/>
      <c r="YL289" s="45"/>
      <c r="YM289" s="45"/>
      <c r="YN289" s="45"/>
      <c r="YO289" s="45"/>
      <c r="YP289" s="45"/>
      <c r="YQ289" s="45"/>
      <c r="YR289" s="45"/>
      <c r="YS289" s="45"/>
      <c r="YT289" s="45"/>
      <c r="YU289" s="45"/>
      <c r="YV289" s="45"/>
      <c r="YW289" s="45"/>
      <c r="YX289" s="45"/>
      <c r="YY289" s="45"/>
      <c r="YZ289" s="45"/>
      <c r="ZA289" s="45"/>
      <c r="ZB289" s="45"/>
      <c r="ZC289" s="45"/>
      <c r="ZD289" s="45"/>
      <c r="ZE289" s="45"/>
      <c r="ZF289" s="45"/>
      <c r="ZG289" s="45"/>
      <c r="ZH289" s="45"/>
      <c r="ZI289" s="45"/>
      <c r="ZJ289" s="45"/>
      <c r="ZK289" s="45"/>
      <c r="ZL289" s="45"/>
      <c r="ZM289" s="45"/>
      <c r="ZN289" s="45"/>
      <c r="ZO289" s="45"/>
      <c r="ZP289" s="45"/>
      <c r="ZQ289" s="45"/>
      <c r="ZR289" s="45"/>
      <c r="ZS289" s="45"/>
      <c r="ZT289" s="45"/>
      <c r="ZU289" s="45"/>
      <c r="ZV289" s="45"/>
      <c r="ZW289" s="45"/>
      <c r="ZX289" s="45"/>
      <c r="ZY289" s="45"/>
      <c r="ZZ289" s="45"/>
      <c r="AAA289" s="45"/>
      <c r="AAB289" s="45"/>
      <c r="AAC289" s="45"/>
      <c r="AAD289" s="45"/>
      <c r="AAE289" s="45"/>
      <c r="AAF289" s="45"/>
      <c r="AAG289" s="45"/>
      <c r="AAH289" s="45"/>
      <c r="AAI289" s="45"/>
      <c r="AAJ289" s="45"/>
      <c r="AAK289" s="45"/>
      <c r="AAL289" s="45"/>
      <c r="AAM289" s="45"/>
      <c r="AAN289" s="45"/>
      <c r="AAO289" s="45"/>
      <c r="AAP289" s="45"/>
      <c r="AAQ289" s="45"/>
      <c r="AAR289" s="45"/>
      <c r="AAS289" s="45"/>
      <c r="AAT289" s="45"/>
      <c r="AAU289" s="45"/>
      <c r="AAV289" s="45"/>
      <c r="AAW289" s="45"/>
      <c r="AAX289" s="45"/>
      <c r="AAY289" s="45"/>
      <c r="AAZ289" s="45"/>
      <c r="ABA289" s="45"/>
      <c r="ABB289" s="45"/>
      <c r="ABC289" s="45"/>
      <c r="ABD289" s="45"/>
      <c r="ABE289" s="45"/>
      <c r="ABF289" s="45"/>
      <c r="ABG289" s="45"/>
      <c r="ABH289" s="45"/>
      <c r="ABI289" s="45"/>
      <c r="ABJ289" s="45"/>
      <c r="ABK289" s="45"/>
      <c r="ABL289" s="45"/>
      <c r="ABM289" s="45"/>
      <c r="ABN289" s="45"/>
      <c r="ABO289" s="45"/>
      <c r="ABP289" s="45"/>
      <c r="ABQ289" s="45"/>
      <c r="ABR289" s="45"/>
      <c r="ABS289" s="45"/>
      <c r="ABT289" s="45"/>
      <c r="ABU289" s="45"/>
      <c r="ABV289" s="45"/>
      <c r="ABW289" s="45"/>
      <c r="ABX289" s="45"/>
      <c r="ABY289" s="45"/>
      <c r="ABZ289" s="45"/>
      <c r="ACA289" s="45"/>
      <c r="ACB289" s="45"/>
      <c r="ACC289" s="45"/>
      <c r="ACD289" s="45"/>
      <c r="ACE289" s="45"/>
      <c r="ACF289" s="45"/>
      <c r="ACG289" s="45"/>
      <c r="ACH289" s="45"/>
      <c r="ACI289" s="45"/>
      <c r="ACJ289" s="45"/>
      <c r="ACK289" s="45"/>
      <c r="ACL289" s="45"/>
      <c r="ACM289" s="45"/>
      <c r="ACN289" s="45"/>
      <c r="ACO289" s="45"/>
      <c r="ACP289" s="45"/>
      <c r="ACQ289" s="45"/>
      <c r="ACR289" s="45"/>
      <c r="ACS289" s="45"/>
      <c r="ACT289" s="45"/>
      <c r="ACU289" s="45"/>
      <c r="ACV289" s="45"/>
      <c r="ACW289" s="45"/>
      <c r="ACX289" s="45"/>
      <c r="ACY289" s="45"/>
      <c r="ACZ289" s="45"/>
      <c r="ADA289" s="45"/>
      <c r="ADB289" s="45"/>
      <c r="ADC289" s="45"/>
      <c r="ADD289" s="45"/>
      <c r="ADE289" s="45"/>
      <c r="ADF289" s="45"/>
      <c r="ADG289" s="45"/>
      <c r="ADH289" s="45"/>
      <c r="ADI289" s="45"/>
      <c r="ADJ289" s="45"/>
      <c r="ADK289" s="45"/>
      <c r="ADL289" s="45"/>
      <c r="ADM289" s="45"/>
      <c r="ADN289" s="45"/>
      <c r="ADO289" s="45"/>
      <c r="ADP289" s="45"/>
      <c r="ADQ289" s="45"/>
      <c r="ADR289" s="45"/>
      <c r="ADS289" s="45"/>
      <c r="ADT289" s="45"/>
      <c r="ADU289" s="45"/>
      <c r="ADV289" s="45"/>
      <c r="ADW289" s="45"/>
      <c r="ADX289" s="45"/>
      <c r="ADY289" s="45"/>
      <c r="ADZ289" s="45"/>
      <c r="AEA289" s="45"/>
      <c r="AEB289" s="45"/>
      <c r="AEC289" s="45"/>
      <c r="AED289" s="45"/>
      <c r="AEE289" s="45"/>
      <c r="AEF289" s="45"/>
      <c r="AEG289" s="45"/>
      <c r="AEH289" s="45"/>
      <c r="AEI289" s="45"/>
      <c r="AEJ289" s="45"/>
      <c r="AEK289" s="45"/>
      <c r="AEL289" s="45"/>
      <c r="AEM289" s="45"/>
      <c r="AEN289" s="45"/>
      <c r="AEO289" s="45"/>
      <c r="AEP289" s="45"/>
      <c r="AEQ289" s="45"/>
      <c r="AER289" s="45"/>
      <c r="AES289" s="45"/>
      <c r="AET289" s="45"/>
      <c r="AEU289" s="45"/>
      <c r="AEV289" s="45"/>
      <c r="AEW289" s="45"/>
      <c r="AEX289" s="45"/>
      <c r="AEY289" s="45"/>
      <c r="AEZ289" s="45"/>
      <c r="AFA289" s="45"/>
      <c r="AFB289" s="45"/>
      <c r="AFC289" s="45"/>
      <c r="AFD289" s="45"/>
      <c r="AFE289" s="45"/>
      <c r="AFF289" s="45"/>
      <c r="AFG289" s="45"/>
      <c r="AFH289" s="45"/>
      <c r="AFI289" s="45"/>
      <c r="AFJ289" s="45"/>
      <c r="AFK289" s="45"/>
      <c r="AFL289" s="45"/>
      <c r="AFM289" s="45"/>
      <c r="AFN289" s="45"/>
      <c r="AFO289" s="45"/>
      <c r="AFP289" s="45"/>
      <c r="AFQ289" s="45"/>
      <c r="AFR289" s="45"/>
      <c r="AFS289" s="45"/>
      <c r="AFT289" s="45"/>
      <c r="AFU289" s="45"/>
      <c r="AFV289" s="45"/>
      <c r="AFW289" s="45"/>
      <c r="AFX289" s="45"/>
      <c r="AFY289" s="45"/>
      <c r="AFZ289" s="45"/>
      <c r="AGA289" s="45"/>
      <c r="AGB289" s="45"/>
      <c r="AGC289" s="45"/>
      <c r="AGD289" s="45"/>
      <c r="AGE289" s="45"/>
      <c r="AGF289" s="45"/>
      <c r="AGG289" s="45"/>
      <c r="AGH289" s="45"/>
      <c r="AGI289" s="45"/>
      <c r="AGJ289" s="45"/>
      <c r="AGK289" s="45"/>
      <c r="AGL289" s="45"/>
      <c r="AGM289" s="45"/>
      <c r="AGN289" s="45"/>
      <c r="AGO289" s="45"/>
      <c r="AGP289" s="45"/>
      <c r="AGQ289" s="45"/>
      <c r="AGR289" s="45"/>
      <c r="AGS289" s="45"/>
      <c r="AGT289" s="45"/>
      <c r="AGU289" s="45"/>
      <c r="AGV289" s="45"/>
      <c r="AGW289" s="45"/>
      <c r="AGX289" s="45"/>
      <c r="AGY289" s="45"/>
      <c r="AGZ289" s="45"/>
      <c r="AHA289" s="45"/>
      <c r="AHB289" s="45"/>
      <c r="AHC289" s="45"/>
      <c r="AHD289" s="45"/>
      <c r="AHE289" s="45"/>
      <c r="AHF289" s="45"/>
      <c r="AHG289" s="45"/>
      <c r="AHH289" s="45"/>
      <c r="AHI289" s="45"/>
      <c r="AHJ289" s="45"/>
      <c r="AHK289" s="45"/>
      <c r="AHL289" s="45"/>
      <c r="AHM289" s="45"/>
      <c r="AHN289" s="45"/>
      <c r="AHO289" s="45"/>
      <c r="AHP289" s="45"/>
      <c r="AHQ289" s="45"/>
      <c r="AHR289" s="45"/>
      <c r="AHS289" s="45"/>
      <c r="AHT289" s="45"/>
      <c r="AHU289" s="45"/>
      <c r="AHV289" s="45"/>
      <c r="AHW289" s="45"/>
      <c r="AHX289" s="45"/>
      <c r="AHY289" s="45"/>
      <c r="AHZ289" s="45"/>
      <c r="AIA289" s="45"/>
      <c r="AIB289" s="45"/>
      <c r="AIC289" s="45"/>
      <c r="AID289" s="45"/>
      <c r="AIE289" s="45"/>
      <c r="AIF289" s="45"/>
      <c r="AIG289" s="45"/>
      <c r="AIH289" s="45"/>
      <c r="AII289" s="45"/>
      <c r="AIJ289" s="45"/>
      <c r="AIK289" s="45"/>
      <c r="AIL289" s="45"/>
      <c r="AIM289" s="45"/>
      <c r="AIN289" s="45"/>
      <c r="AIO289" s="45"/>
      <c r="AIP289" s="45"/>
      <c r="AIQ289" s="45"/>
      <c r="AIR289" s="45"/>
      <c r="AIS289" s="45"/>
      <c r="AIT289" s="45"/>
      <c r="AIU289" s="45"/>
      <c r="AIV289" s="45"/>
      <c r="AIW289" s="45"/>
      <c r="AIX289" s="45"/>
      <c r="AIY289" s="45"/>
      <c r="AIZ289" s="45"/>
      <c r="AJA289" s="45"/>
      <c r="AJB289" s="45"/>
      <c r="AJC289" s="45"/>
      <c r="AJD289" s="45"/>
      <c r="AJE289" s="45"/>
      <c r="AJF289" s="45"/>
      <c r="AJG289" s="45"/>
      <c r="AJH289" s="45"/>
      <c r="AJI289" s="45"/>
      <c r="AJJ289" s="45"/>
      <c r="AJK289" s="45"/>
      <c r="AJL289" s="45"/>
      <c r="AJM289" s="45"/>
      <c r="AJN289" s="45"/>
      <c r="AJO289" s="45"/>
      <c r="AJP289" s="45"/>
      <c r="AJQ289" s="45"/>
      <c r="AJR289" s="45"/>
      <c r="AJS289" s="45"/>
      <c r="AJT289" s="45"/>
      <c r="AJU289" s="45"/>
      <c r="AJV289" s="45"/>
      <c r="AJW289" s="45"/>
      <c r="AJX289" s="45"/>
      <c r="AJY289" s="45"/>
      <c r="AJZ289" s="45"/>
      <c r="AKA289" s="45"/>
      <c r="AKB289" s="45"/>
      <c r="AKC289" s="45"/>
      <c r="AKD289" s="45"/>
      <c r="AKE289" s="45"/>
      <c r="AKF289" s="45"/>
      <c r="AKG289" s="45"/>
      <c r="AKH289" s="45"/>
      <c r="AKI289" s="45"/>
      <c r="AKJ289" s="45"/>
      <c r="AKK289" s="45"/>
      <c r="AKL289" s="45"/>
      <c r="AKM289" s="45"/>
      <c r="AKN289" s="45"/>
      <c r="AKO289" s="45"/>
      <c r="AKP289" s="45"/>
      <c r="AKQ289" s="45"/>
      <c r="AKR289" s="45"/>
      <c r="AKS289" s="45"/>
      <c r="AKT289" s="45"/>
      <c r="AKU289" s="45"/>
      <c r="AKV289" s="45"/>
      <c r="AKW289" s="45"/>
      <c r="AKX289" s="45"/>
      <c r="AKY289" s="45"/>
      <c r="AKZ289" s="45"/>
      <c r="ALA289" s="45"/>
      <c r="ALB289" s="45"/>
      <c r="ALC289" s="45"/>
      <c r="ALD289" s="45"/>
      <c r="ALE289" s="45"/>
      <c r="ALF289" s="45"/>
      <c r="ALG289" s="45"/>
      <c r="ALH289" s="45"/>
      <c r="ALI289" s="45"/>
      <c r="ALJ289" s="45"/>
      <c r="ALK289" s="45"/>
      <c r="ALL289" s="45"/>
      <c r="ALM289" s="45"/>
      <c r="ALN289" s="45"/>
      <c r="ALO289" s="45"/>
      <c r="ALP289" s="45"/>
      <c r="ALQ289" s="45"/>
      <c r="ALR289" s="45"/>
      <c r="ALS289" s="45"/>
      <c r="ALT289" s="45"/>
      <c r="ALU289" s="45"/>
      <c r="ALV289" s="45"/>
      <c r="ALW289" s="45"/>
      <c r="ALX289" s="45"/>
      <c r="ALY289" s="45"/>
      <c r="ALZ289" s="45"/>
      <c r="AMA289" s="45"/>
      <c r="AMB289" s="45"/>
      <c r="AMC289" s="45"/>
      <c r="AMD289" s="45"/>
      <c r="AME289" s="45"/>
      <c r="AMF289" s="45"/>
      <c r="AMG289" s="45"/>
      <c r="AMH289" s="45"/>
      <c r="AMI289" s="45"/>
      <c r="AMJ289" s="45"/>
      <c r="AMK289" s="45"/>
      <c r="AML289" s="45"/>
      <c r="AMM289" s="45"/>
      <c r="AMN289" s="45"/>
      <c r="AMO289" s="45"/>
      <c r="AMP289" s="45"/>
      <c r="AMQ289" s="45"/>
      <c r="AMR289" s="45"/>
      <c r="AMS289" s="45"/>
      <c r="AMT289" s="45"/>
      <c r="AMU289" s="45"/>
      <c r="AMV289" s="45"/>
      <c r="AMW289" s="45"/>
      <c r="AMX289" s="45"/>
      <c r="AMY289" s="45"/>
      <c r="AMZ289" s="45"/>
      <c r="ANA289" s="45"/>
      <c r="ANB289" s="45"/>
      <c r="ANC289" s="45"/>
      <c r="AND289" s="45"/>
      <c r="ANE289" s="45"/>
      <c r="ANF289" s="45"/>
      <c r="ANG289" s="45"/>
      <c r="ANH289" s="45"/>
      <c r="ANI289" s="45"/>
      <c r="ANJ289" s="45"/>
      <c r="ANK289" s="45"/>
      <c r="ANL289" s="45"/>
      <c r="ANM289" s="45"/>
      <c r="ANN289" s="45"/>
      <c r="ANO289" s="45"/>
      <c r="ANP289" s="45"/>
      <c r="ANQ289" s="45"/>
      <c r="ANR289" s="45"/>
      <c r="ANS289" s="45"/>
      <c r="ANT289" s="45"/>
      <c r="ANU289" s="45"/>
      <c r="ANV289" s="45"/>
      <c r="ANW289" s="45"/>
      <c r="ANX289" s="45"/>
      <c r="ANY289" s="45"/>
      <c r="ANZ289" s="45"/>
      <c r="AOA289" s="45"/>
      <c r="AOB289" s="45"/>
      <c r="AOC289" s="45"/>
      <c r="AOD289" s="45"/>
      <c r="AOE289" s="45"/>
      <c r="AOF289" s="45"/>
      <c r="AOG289" s="45"/>
      <c r="AOH289" s="45"/>
      <c r="AOI289" s="45"/>
      <c r="AOJ289" s="45"/>
      <c r="AOK289" s="45"/>
      <c r="AOL289" s="45"/>
      <c r="AOM289" s="45"/>
      <c r="AON289" s="45"/>
      <c r="AOO289" s="45"/>
      <c r="AOP289" s="45"/>
      <c r="AOQ289" s="45"/>
      <c r="AOR289" s="45"/>
      <c r="AOS289" s="45"/>
      <c r="AOT289" s="45"/>
      <c r="AOU289" s="45"/>
      <c r="AOV289" s="45"/>
      <c r="AOW289" s="45"/>
      <c r="AOX289" s="45"/>
      <c r="AOY289" s="45"/>
      <c r="AOZ289" s="45"/>
      <c r="APA289" s="45"/>
      <c r="APB289" s="45"/>
      <c r="APC289" s="45"/>
      <c r="APD289" s="45"/>
      <c r="APE289" s="45"/>
      <c r="APF289" s="45"/>
      <c r="APG289" s="45"/>
      <c r="APH289" s="45"/>
      <c r="API289" s="45"/>
      <c r="APJ289" s="45"/>
      <c r="APK289" s="45"/>
      <c r="APL289" s="45"/>
      <c r="APM289" s="45"/>
      <c r="APN289" s="45"/>
      <c r="APO289" s="45"/>
      <c r="APP289" s="45"/>
      <c r="APQ289" s="45"/>
      <c r="APR289" s="45"/>
      <c r="APS289" s="45"/>
      <c r="APT289" s="45"/>
      <c r="APU289" s="45"/>
      <c r="APV289" s="45"/>
      <c r="APW289" s="45"/>
      <c r="APX289" s="45"/>
      <c r="APY289" s="45"/>
      <c r="APZ289" s="45"/>
      <c r="AQA289" s="45"/>
      <c r="AQB289" s="45"/>
      <c r="AQC289" s="45"/>
      <c r="AQD289" s="45"/>
      <c r="AQE289" s="45"/>
      <c r="AQF289" s="45"/>
      <c r="AQG289" s="45"/>
      <c r="AQH289" s="45"/>
      <c r="AQI289" s="45"/>
      <c r="AQJ289" s="45"/>
      <c r="AQK289" s="45"/>
      <c r="AQL289" s="45"/>
      <c r="AQM289" s="45"/>
      <c r="AQN289" s="45"/>
      <c r="AQO289" s="45"/>
      <c r="AQP289" s="45"/>
      <c r="AQQ289" s="45"/>
      <c r="AQR289" s="45"/>
      <c r="AQS289" s="45"/>
      <c r="AQT289" s="45"/>
      <c r="AQU289" s="45"/>
      <c r="AQV289" s="45"/>
      <c r="AQW289" s="45"/>
      <c r="AQX289" s="45"/>
      <c r="AQY289" s="45"/>
      <c r="AQZ289" s="45"/>
      <c r="ARA289" s="45"/>
      <c r="ARB289" s="45"/>
      <c r="ARC289" s="45"/>
      <c r="ARD289" s="45"/>
      <c r="ARE289" s="45"/>
      <c r="ARF289" s="45"/>
      <c r="ARG289" s="45"/>
      <c r="ARH289" s="45"/>
      <c r="ARI289" s="45"/>
      <c r="ARJ289" s="45"/>
      <c r="ARK289" s="45"/>
      <c r="ARL289" s="45"/>
      <c r="ARM289" s="45"/>
      <c r="ARN289" s="45"/>
      <c r="ARO289" s="45"/>
      <c r="ARP289" s="45"/>
      <c r="ARQ289" s="45"/>
      <c r="ARR289" s="45"/>
      <c r="ARS289" s="45"/>
      <c r="ART289" s="45"/>
      <c r="ARU289" s="45"/>
      <c r="ARV289" s="45"/>
      <c r="ARW289" s="45"/>
      <c r="ARX289" s="45"/>
      <c r="ARY289" s="45"/>
      <c r="ARZ289" s="45"/>
      <c r="ASA289" s="45"/>
      <c r="ASB289" s="45"/>
      <c r="ASC289" s="45"/>
      <c r="ASD289" s="45"/>
      <c r="ASE289" s="45"/>
      <c r="ASF289" s="45"/>
      <c r="ASG289" s="45"/>
      <c r="ASH289" s="45"/>
      <c r="ASI289" s="45"/>
      <c r="ASJ289" s="45"/>
      <c r="ASK289" s="45"/>
      <c r="ASL289" s="45"/>
      <c r="ASM289" s="45"/>
      <c r="ASN289" s="45"/>
      <c r="ASO289" s="45"/>
      <c r="ASP289" s="45"/>
      <c r="ASQ289" s="45"/>
      <c r="ASR289" s="45"/>
      <c r="ASS289" s="45"/>
      <c r="AST289" s="45"/>
      <c r="ASU289" s="45"/>
      <c r="ASV289" s="45"/>
      <c r="ASW289" s="45"/>
      <c r="ASX289" s="45"/>
      <c r="ASY289" s="45"/>
      <c r="ASZ289" s="45"/>
      <c r="ATA289" s="45"/>
      <c r="ATB289" s="45"/>
      <c r="ATC289" s="45"/>
      <c r="ATD289" s="45"/>
      <c r="ATE289" s="45"/>
      <c r="ATF289" s="45"/>
      <c r="ATG289" s="45"/>
      <c r="ATH289" s="45"/>
      <c r="ATI289" s="45"/>
      <c r="ATJ289" s="45"/>
      <c r="ATK289" s="45"/>
      <c r="ATL289" s="45"/>
      <c r="ATM289" s="45"/>
      <c r="ATN289" s="45"/>
      <c r="ATO289" s="45"/>
      <c r="ATP289" s="45"/>
      <c r="ATQ289" s="45"/>
      <c r="ATR289" s="45"/>
      <c r="ATS289" s="45"/>
      <c r="ATT289" s="45"/>
      <c r="ATU289" s="45"/>
      <c r="ATV289" s="45"/>
      <c r="ATW289" s="45"/>
      <c r="ATX289" s="45"/>
      <c r="ATY289" s="45"/>
      <c r="ATZ289" s="45"/>
      <c r="AUA289" s="45"/>
      <c r="AUB289" s="45"/>
      <c r="AUC289" s="45"/>
      <c r="AUD289" s="45"/>
      <c r="AUE289" s="45"/>
      <c r="AUF289" s="45"/>
      <c r="AUG289" s="45"/>
      <c r="AUH289" s="45"/>
      <c r="AUI289" s="45"/>
      <c r="AUJ289" s="45"/>
      <c r="AUK289" s="45"/>
      <c r="AUL289" s="45"/>
      <c r="AUM289" s="45"/>
      <c r="AUN289" s="45"/>
      <c r="AUO289" s="45"/>
      <c r="AUP289" s="45"/>
      <c r="AUQ289" s="45"/>
      <c r="AUR289" s="45"/>
      <c r="AUS289" s="45"/>
      <c r="AUT289" s="45"/>
      <c r="AUU289" s="45"/>
      <c r="AUV289" s="45"/>
      <c r="AUW289" s="45"/>
      <c r="AUX289" s="45"/>
      <c r="AUY289" s="45"/>
      <c r="AUZ289" s="45"/>
      <c r="AVA289" s="45"/>
      <c r="AVB289" s="45"/>
      <c r="AVC289" s="45"/>
      <c r="AVD289" s="45"/>
      <c r="AVE289" s="45"/>
      <c r="AVF289" s="45"/>
      <c r="AVG289" s="45"/>
      <c r="AVH289" s="45"/>
      <c r="AVI289" s="45"/>
      <c r="AVJ289" s="45"/>
      <c r="AVK289" s="45"/>
      <c r="AVL289" s="45"/>
      <c r="AVM289" s="45"/>
      <c r="AVN289" s="45"/>
      <c r="AVO289" s="45"/>
      <c r="AVP289" s="45"/>
      <c r="AVQ289" s="45"/>
      <c r="AVR289" s="45"/>
      <c r="AVS289" s="45"/>
      <c r="AVT289" s="45"/>
      <c r="AVU289" s="45"/>
      <c r="AVV289" s="45"/>
      <c r="AVW289" s="45"/>
      <c r="AVX289" s="45"/>
      <c r="AVY289" s="45"/>
      <c r="AVZ289" s="45"/>
      <c r="AWA289" s="45"/>
      <c r="AWB289" s="45"/>
      <c r="AWC289" s="45"/>
      <c r="AWD289" s="45"/>
      <c r="AWE289" s="45"/>
      <c r="AWF289" s="45"/>
      <c r="AWG289" s="45"/>
      <c r="AWH289" s="45"/>
      <c r="AWI289" s="45"/>
      <c r="AWJ289" s="45"/>
      <c r="AWK289" s="45"/>
      <c r="AWL289" s="45"/>
      <c r="AWM289" s="45"/>
      <c r="AWN289" s="45"/>
      <c r="AWO289" s="45"/>
      <c r="AWP289" s="45"/>
      <c r="AWQ289" s="45"/>
      <c r="AWR289" s="45"/>
      <c r="AWS289" s="45"/>
      <c r="AWT289" s="45"/>
      <c r="AWU289" s="45"/>
      <c r="AWV289" s="45"/>
      <c r="AWW289" s="45"/>
      <c r="AWX289" s="45"/>
      <c r="AWY289" s="45"/>
      <c r="AWZ289" s="45"/>
      <c r="AXA289" s="45"/>
      <c r="AXB289" s="45"/>
      <c r="AXC289" s="45"/>
      <c r="AXD289" s="45"/>
      <c r="AXE289" s="45"/>
      <c r="AXF289" s="45"/>
      <c r="AXG289" s="45"/>
      <c r="AXH289" s="45"/>
      <c r="AXI289" s="45"/>
      <c r="AXJ289" s="45"/>
      <c r="AXK289" s="45"/>
      <c r="AXL289" s="45"/>
      <c r="AXM289" s="45"/>
      <c r="AXN289" s="45"/>
      <c r="AXO289" s="45"/>
      <c r="AXP289" s="45"/>
      <c r="AXQ289" s="45"/>
      <c r="AXR289" s="45"/>
      <c r="AXS289" s="45"/>
      <c r="AXT289" s="45"/>
      <c r="AXU289" s="45"/>
      <c r="AXV289" s="45"/>
      <c r="AXW289" s="45"/>
      <c r="AXX289" s="45"/>
      <c r="AXY289" s="45"/>
      <c r="AXZ289" s="45"/>
      <c r="AYA289" s="45"/>
      <c r="AYB289" s="45"/>
      <c r="AYC289" s="45"/>
      <c r="AYD289" s="45"/>
      <c r="AYE289" s="45"/>
      <c r="AYF289" s="45"/>
      <c r="AYG289" s="45"/>
      <c r="AYH289" s="45"/>
      <c r="AYI289" s="45"/>
      <c r="AYJ289" s="45"/>
      <c r="AYK289" s="45"/>
      <c r="AYL289" s="45"/>
      <c r="AYM289" s="45"/>
      <c r="AYN289" s="45"/>
      <c r="AYO289" s="45"/>
      <c r="AYP289" s="45"/>
      <c r="AYQ289" s="45"/>
      <c r="AYR289" s="45"/>
      <c r="AYS289" s="45"/>
      <c r="AYT289" s="45"/>
      <c r="AYU289" s="45"/>
      <c r="AYV289" s="45"/>
      <c r="AYW289" s="45"/>
      <c r="AYX289" s="45"/>
      <c r="AYY289" s="45"/>
      <c r="AYZ289" s="45"/>
      <c r="AZA289" s="45"/>
      <c r="AZB289" s="45"/>
      <c r="AZC289" s="45"/>
      <c r="AZD289" s="45"/>
      <c r="AZE289" s="45"/>
      <c r="AZF289" s="45"/>
      <c r="AZG289" s="45"/>
      <c r="AZH289" s="45"/>
      <c r="AZI289" s="45"/>
      <c r="AZJ289" s="45"/>
      <c r="AZK289" s="45"/>
      <c r="AZL289" s="45"/>
      <c r="AZM289" s="45"/>
      <c r="AZN289" s="45"/>
      <c r="AZO289" s="45"/>
      <c r="AZP289" s="45"/>
      <c r="AZQ289" s="45"/>
      <c r="AZR289" s="45"/>
      <c r="AZS289" s="45"/>
      <c r="AZT289" s="45"/>
      <c r="AZU289" s="45"/>
      <c r="AZV289" s="45"/>
      <c r="AZW289" s="45"/>
      <c r="AZX289" s="45"/>
      <c r="AZY289" s="45"/>
      <c r="AZZ289" s="45"/>
      <c r="BAA289" s="45"/>
      <c r="BAB289" s="45"/>
      <c r="BAC289" s="45"/>
      <c r="BAD289" s="45"/>
      <c r="BAE289" s="45"/>
      <c r="BAF289" s="45"/>
      <c r="BAG289" s="45"/>
      <c r="BAH289" s="45"/>
      <c r="BAI289" s="45"/>
      <c r="BAJ289" s="45"/>
      <c r="BAK289" s="45"/>
      <c r="BAL289" s="45"/>
      <c r="BAM289" s="45"/>
      <c r="BAN289" s="45"/>
      <c r="BAO289" s="45"/>
      <c r="BAP289" s="45"/>
      <c r="BAQ289" s="45"/>
      <c r="BAR289" s="45"/>
      <c r="BAS289" s="45"/>
      <c r="BAT289" s="45"/>
      <c r="BAU289" s="45"/>
      <c r="BAV289" s="45"/>
      <c r="BAW289" s="45"/>
      <c r="BAX289" s="45"/>
      <c r="BAY289" s="45"/>
      <c r="BAZ289" s="45"/>
      <c r="BBA289" s="45"/>
      <c r="BBB289" s="45"/>
      <c r="BBC289" s="45"/>
      <c r="BBD289" s="45"/>
      <c r="BBE289" s="45"/>
      <c r="BBF289" s="45"/>
      <c r="BBG289" s="45"/>
      <c r="BBH289" s="45"/>
      <c r="BBI289" s="45"/>
      <c r="BBJ289" s="45"/>
      <c r="BBK289" s="45"/>
      <c r="BBL289" s="45"/>
      <c r="BBM289" s="45"/>
      <c r="BBN289" s="45"/>
      <c r="BBO289" s="45"/>
      <c r="BBP289" s="45"/>
      <c r="BBQ289" s="45"/>
      <c r="BBR289" s="45"/>
      <c r="BBS289" s="45"/>
      <c r="BBT289" s="45"/>
      <c r="BBU289" s="45"/>
      <c r="BBV289" s="45"/>
      <c r="BBW289" s="45"/>
      <c r="BBX289" s="45"/>
      <c r="BBY289" s="45"/>
      <c r="BBZ289" s="45"/>
      <c r="BCA289" s="45"/>
      <c r="BCB289" s="45"/>
      <c r="BCC289" s="45"/>
      <c r="BCD289" s="45"/>
      <c r="BCE289" s="45"/>
      <c r="BCF289" s="45"/>
      <c r="BCG289" s="45"/>
      <c r="BCH289" s="45"/>
      <c r="BCI289" s="45"/>
      <c r="BCJ289" s="45"/>
      <c r="BCK289" s="45"/>
      <c r="BCL289" s="45"/>
      <c r="BCM289" s="45"/>
      <c r="BCN289" s="45"/>
      <c r="BCO289" s="45"/>
      <c r="BCP289" s="45"/>
      <c r="BCQ289" s="45"/>
      <c r="BCR289" s="45"/>
      <c r="BCS289" s="45"/>
      <c r="BCT289" s="45"/>
      <c r="BCU289" s="45"/>
      <c r="BCV289" s="45"/>
      <c r="BCW289" s="45"/>
      <c r="BCX289" s="45"/>
      <c r="BCY289" s="45"/>
      <c r="BCZ289" s="45"/>
      <c r="BDA289" s="45"/>
      <c r="BDB289" s="45"/>
      <c r="BDC289" s="45"/>
      <c r="BDD289" s="45"/>
      <c r="BDE289" s="45"/>
      <c r="BDF289" s="45"/>
      <c r="BDG289" s="45"/>
      <c r="BDH289" s="45"/>
      <c r="BDI289" s="45"/>
      <c r="BDJ289" s="45"/>
      <c r="BDK289" s="45"/>
      <c r="BDL289" s="45"/>
      <c r="BDM289" s="45"/>
      <c r="BDN289" s="45"/>
      <c r="BDO289" s="45"/>
      <c r="BDP289" s="45"/>
      <c r="BDQ289" s="45"/>
      <c r="BDR289" s="45"/>
      <c r="BDS289" s="45"/>
      <c r="BDT289" s="45"/>
      <c r="BDU289" s="45"/>
      <c r="BDV289" s="45"/>
      <c r="BDW289" s="45"/>
      <c r="BDX289" s="45"/>
      <c r="BDY289" s="45"/>
      <c r="BDZ289" s="45"/>
      <c r="BEA289" s="45"/>
      <c r="BEB289" s="45"/>
      <c r="BEC289" s="45"/>
      <c r="BED289" s="45"/>
      <c r="BEE289" s="45"/>
      <c r="BEF289" s="45"/>
      <c r="BEG289" s="45"/>
      <c r="BEH289" s="45"/>
      <c r="BEI289" s="45"/>
      <c r="BEJ289" s="45"/>
      <c r="BEK289" s="45"/>
      <c r="BEL289" s="45"/>
      <c r="BEM289" s="45"/>
      <c r="BEN289" s="45"/>
      <c r="BEO289" s="45"/>
      <c r="BEP289" s="45"/>
      <c r="BEQ289" s="45"/>
      <c r="BER289" s="45"/>
      <c r="BES289" s="45"/>
      <c r="BET289" s="45"/>
      <c r="BEU289" s="45"/>
      <c r="BEV289" s="45"/>
      <c r="BEW289" s="45"/>
      <c r="BEX289" s="45"/>
      <c r="BEY289" s="45"/>
      <c r="BEZ289" s="45"/>
      <c r="BFA289" s="45"/>
      <c r="BFB289" s="45"/>
      <c r="BFC289" s="45"/>
      <c r="BFD289" s="45"/>
      <c r="BFE289" s="45"/>
      <c r="BFF289" s="45"/>
      <c r="BFG289" s="45"/>
      <c r="BFH289" s="45"/>
      <c r="BFI289" s="45"/>
      <c r="BFJ289" s="45"/>
      <c r="BFK289" s="45"/>
      <c r="BFL289" s="45"/>
      <c r="BFM289" s="45"/>
      <c r="BFN289" s="45"/>
      <c r="BFO289" s="45"/>
      <c r="BFP289" s="45"/>
      <c r="BFQ289" s="45"/>
      <c r="BFR289" s="45"/>
      <c r="BFS289" s="45"/>
      <c r="BFT289" s="45"/>
      <c r="BFU289" s="45"/>
      <c r="BFV289" s="45"/>
      <c r="BFW289" s="45"/>
      <c r="BFX289" s="45"/>
      <c r="BFY289" s="45"/>
      <c r="BFZ289" s="45"/>
      <c r="BGA289" s="45"/>
      <c r="BGB289" s="45"/>
      <c r="BGC289" s="45"/>
      <c r="BGD289" s="45"/>
      <c r="BGE289" s="45"/>
      <c r="BGF289" s="45"/>
      <c r="BGG289" s="45"/>
      <c r="BGH289" s="45"/>
      <c r="BGI289" s="45"/>
      <c r="BGJ289" s="45"/>
      <c r="BGK289" s="45"/>
      <c r="BGL289" s="45"/>
      <c r="BGM289" s="45"/>
      <c r="BGN289" s="45"/>
      <c r="BGO289" s="45"/>
      <c r="BGP289" s="45"/>
      <c r="BGQ289" s="45"/>
      <c r="BGR289" s="45"/>
      <c r="BGS289" s="45"/>
      <c r="BGT289" s="45"/>
      <c r="BGU289" s="45"/>
      <c r="BGV289" s="45"/>
      <c r="BGW289" s="45"/>
      <c r="BGX289" s="45"/>
      <c r="BGY289" s="45"/>
      <c r="BGZ289" s="45"/>
      <c r="BHA289" s="45"/>
      <c r="BHB289" s="45"/>
      <c r="BHC289" s="45"/>
      <c r="BHD289" s="45"/>
      <c r="BHE289" s="45"/>
      <c r="BHF289" s="45"/>
      <c r="BHG289" s="45"/>
      <c r="BHH289" s="45"/>
      <c r="BHI289" s="45"/>
      <c r="BHJ289" s="45"/>
      <c r="BHK289" s="45"/>
      <c r="BHL289" s="45"/>
      <c r="BHM289" s="45"/>
      <c r="BHN289" s="45"/>
      <c r="BHO289" s="45"/>
      <c r="BHP289" s="45"/>
      <c r="BHQ289" s="45"/>
      <c r="BHR289" s="45"/>
      <c r="BHS289" s="45"/>
      <c r="BHT289" s="45"/>
      <c r="BHU289" s="45"/>
      <c r="BHV289" s="45"/>
      <c r="BHW289" s="45"/>
      <c r="BHX289" s="45"/>
      <c r="BHY289" s="45"/>
      <c r="BHZ289" s="45"/>
      <c r="BIA289" s="45"/>
      <c r="BIB289" s="45"/>
      <c r="BIC289" s="45"/>
      <c r="BID289" s="45"/>
      <c r="BIE289" s="45"/>
      <c r="BIF289" s="45"/>
      <c r="BIG289" s="45"/>
      <c r="BIH289" s="45"/>
      <c r="BII289" s="45"/>
      <c r="BIJ289" s="45"/>
      <c r="BIK289" s="45"/>
      <c r="BIL289" s="45"/>
      <c r="BIM289" s="45"/>
      <c r="BIN289" s="45"/>
      <c r="BIO289" s="45"/>
      <c r="BIP289" s="45"/>
      <c r="BIQ289" s="45"/>
      <c r="BIR289" s="45"/>
      <c r="BIS289" s="45"/>
      <c r="BIT289" s="45"/>
      <c r="BIU289" s="45"/>
      <c r="BIV289" s="45"/>
      <c r="BIW289" s="45"/>
      <c r="BIX289" s="45"/>
      <c r="BIY289" s="45"/>
      <c r="BIZ289" s="45"/>
      <c r="BJA289" s="45"/>
      <c r="BJB289" s="45"/>
      <c r="BJC289" s="45"/>
      <c r="BJD289" s="45"/>
      <c r="BJE289" s="45"/>
      <c r="BJF289" s="45"/>
      <c r="BJG289" s="45"/>
      <c r="BJH289" s="45"/>
      <c r="BJI289" s="45"/>
      <c r="BJJ289" s="45"/>
      <c r="BJK289" s="45"/>
      <c r="BJL289" s="45"/>
      <c r="BJM289" s="45"/>
      <c r="BJN289" s="45"/>
      <c r="BJO289" s="45"/>
      <c r="BJP289" s="45"/>
      <c r="BJQ289" s="45"/>
      <c r="BJR289" s="45"/>
      <c r="BJS289" s="45"/>
      <c r="BJT289" s="45"/>
      <c r="BJU289" s="45"/>
      <c r="BJV289" s="45"/>
      <c r="BJW289" s="45"/>
      <c r="BJX289" s="45"/>
      <c r="BJY289" s="45"/>
      <c r="BJZ289" s="45"/>
      <c r="BKA289" s="45"/>
      <c r="BKB289" s="45"/>
      <c r="BKC289" s="45"/>
      <c r="BKD289" s="45"/>
      <c r="BKE289" s="45"/>
      <c r="BKF289" s="45"/>
      <c r="BKG289" s="45"/>
      <c r="BKH289" s="45"/>
      <c r="BKI289" s="45"/>
      <c r="BKJ289" s="45"/>
      <c r="BKK289" s="45"/>
      <c r="BKL289" s="45"/>
      <c r="BKM289" s="45"/>
      <c r="BKN289" s="45"/>
      <c r="BKO289" s="45"/>
      <c r="BKP289" s="45"/>
      <c r="BKQ289" s="45"/>
      <c r="BKR289" s="45"/>
      <c r="BKS289" s="45"/>
      <c r="BKT289" s="45"/>
      <c r="BKU289" s="45"/>
      <c r="BKV289" s="45"/>
      <c r="BKW289" s="45"/>
      <c r="BKX289" s="45"/>
      <c r="BKY289" s="45"/>
      <c r="BKZ289" s="45"/>
      <c r="BLA289" s="45"/>
      <c r="BLB289" s="45"/>
      <c r="BLC289" s="45"/>
      <c r="BLD289" s="45"/>
      <c r="BLE289" s="45"/>
      <c r="BLF289" s="45"/>
      <c r="BLG289" s="45"/>
      <c r="BLH289" s="45"/>
      <c r="BLI289" s="45"/>
      <c r="BLJ289" s="45"/>
      <c r="BLK289" s="45"/>
      <c r="BLL289" s="45"/>
      <c r="BLM289" s="45"/>
      <c r="BLN289" s="45"/>
      <c r="BLO289" s="45"/>
      <c r="BLP289" s="45"/>
      <c r="BLQ289" s="45"/>
      <c r="BLR289" s="45"/>
      <c r="BLS289" s="45"/>
      <c r="BLT289" s="45"/>
      <c r="BLU289" s="45"/>
      <c r="BLV289" s="45"/>
      <c r="BLW289" s="45"/>
      <c r="BLX289" s="45"/>
      <c r="BLY289" s="45"/>
      <c r="BLZ289" s="45"/>
      <c r="BMA289" s="45"/>
      <c r="BMB289" s="45"/>
      <c r="BMC289" s="45"/>
      <c r="BMD289" s="45"/>
      <c r="BME289" s="45"/>
      <c r="BMF289" s="45"/>
      <c r="BMG289" s="45"/>
      <c r="BMH289" s="45"/>
      <c r="BMI289" s="45"/>
      <c r="BMJ289" s="45"/>
      <c r="BMK289" s="45"/>
      <c r="BML289" s="45"/>
      <c r="BMM289" s="45"/>
      <c r="BMN289" s="45"/>
      <c r="BMO289" s="45"/>
      <c r="BMP289" s="45"/>
      <c r="BMQ289" s="45"/>
      <c r="BMR289" s="45"/>
      <c r="BMS289" s="45"/>
      <c r="BMT289" s="45"/>
      <c r="BMU289" s="45"/>
      <c r="BMV289" s="45"/>
      <c r="BMW289" s="45"/>
      <c r="BMX289" s="45"/>
      <c r="BMY289" s="45"/>
      <c r="BMZ289" s="45"/>
      <c r="BNA289" s="45"/>
    </row>
    <row r="290" spans="23:1717" s="46" customFormat="1" x14ac:dyDescent="0.25">
      <c r="W290" s="45"/>
      <c r="X290" s="45"/>
      <c r="Y290" s="45"/>
      <c r="Z290" s="45"/>
      <c r="AA290" s="45"/>
      <c r="AB290" s="45"/>
      <c r="AC290" s="45"/>
      <c r="AD290" s="45"/>
      <c r="AE290" s="45"/>
      <c r="AF290" s="45"/>
      <c r="AG290" s="45"/>
      <c r="AH290" s="45"/>
      <c r="AI290" s="45"/>
      <c r="AJ290" s="45"/>
      <c r="AK290" s="45"/>
      <c r="AL290" s="45"/>
      <c r="AM290" s="45"/>
      <c r="AN290" s="45"/>
      <c r="AO290" s="45"/>
      <c r="AP290" s="45"/>
      <c r="AQ290" s="45"/>
      <c r="AR290" s="45"/>
      <c r="AS290" s="45"/>
      <c r="AT290" s="45"/>
      <c r="AU290" s="45"/>
      <c r="AV290" s="45"/>
      <c r="AW290" s="45"/>
      <c r="AX290" s="45"/>
      <c r="AY290" s="45"/>
      <c r="AZ290" s="45"/>
      <c r="BA290" s="45"/>
      <c r="BB290" s="45"/>
      <c r="BC290" s="45"/>
      <c r="BD290" s="45"/>
      <c r="BE290" s="45"/>
      <c r="BF290" s="45"/>
      <c r="BG290" s="45"/>
      <c r="BH290" s="45"/>
      <c r="BI290" s="45"/>
      <c r="BJ290" s="45"/>
      <c r="BK290" s="45"/>
      <c r="BL290" s="45"/>
      <c r="BM290" s="45"/>
      <c r="BN290" s="45"/>
      <c r="BO290" s="45"/>
      <c r="BP290" s="45"/>
      <c r="BQ290" s="45"/>
      <c r="BR290" s="45"/>
      <c r="BS290" s="45"/>
      <c r="BT290" s="45"/>
      <c r="BU290" s="45"/>
      <c r="BV290" s="45"/>
      <c r="BW290" s="45"/>
      <c r="BX290" s="45"/>
      <c r="BY290" s="45"/>
      <c r="BZ290" s="45"/>
      <c r="CA290" s="45"/>
      <c r="CB290" s="45"/>
      <c r="CC290" s="45"/>
      <c r="CD290" s="45"/>
      <c r="CE290" s="45"/>
      <c r="CF290" s="45"/>
      <c r="CG290" s="45"/>
      <c r="CH290" s="45"/>
      <c r="CI290" s="45"/>
      <c r="CJ290" s="45"/>
      <c r="CK290" s="45"/>
      <c r="CL290" s="45"/>
      <c r="CM290" s="45"/>
      <c r="CN290" s="45"/>
      <c r="CO290" s="45"/>
      <c r="CP290" s="45"/>
      <c r="CQ290" s="45"/>
      <c r="CR290" s="45"/>
      <c r="CS290" s="45"/>
      <c r="CT290" s="45"/>
      <c r="CU290" s="45"/>
      <c r="CV290" s="45"/>
      <c r="CW290" s="45"/>
      <c r="CX290" s="45"/>
      <c r="CY290" s="45"/>
      <c r="CZ290" s="45"/>
      <c r="DA290" s="45"/>
      <c r="DB290" s="45"/>
      <c r="DC290" s="45"/>
      <c r="DD290" s="45"/>
      <c r="DE290" s="45"/>
      <c r="DF290" s="45"/>
      <c r="DG290" s="45"/>
      <c r="DH290" s="45"/>
      <c r="DI290" s="45"/>
      <c r="DJ290" s="45"/>
      <c r="DK290" s="45"/>
      <c r="DL290" s="45"/>
      <c r="DM290" s="45"/>
      <c r="DN290" s="45"/>
      <c r="DO290" s="45"/>
      <c r="DP290" s="45"/>
      <c r="DQ290" s="45"/>
      <c r="DR290" s="45"/>
      <c r="DS290" s="45"/>
      <c r="DT290" s="45"/>
      <c r="DU290" s="45"/>
      <c r="DV290" s="45"/>
      <c r="DW290" s="45"/>
      <c r="DX290" s="45"/>
      <c r="DY290" s="45"/>
      <c r="DZ290" s="45"/>
      <c r="EA290" s="45"/>
      <c r="EB290" s="45"/>
      <c r="EC290" s="45"/>
      <c r="ED290" s="45"/>
      <c r="EE290" s="45"/>
      <c r="EF290" s="45"/>
      <c r="EG290" s="45"/>
      <c r="EH290" s="45"/>
      <c r="EI290" s="45"/>
      <c r="EJ290" s="45"/>
      <c r="EK290" s="45"/>
      <c r="EL290" s="45"/>
      <c r="EM290" s="45"/>
      <c r="EN290" s="45"/>
      <c r="EO290" s="45"/>
      <c r="EP290" s="45"/>
      <c r="EQ290" s="45"/>
      <c r="ER290" s="45"/>
      <c r="ES290" s="45"/>
      <c r="ET290" s="45"/>
      <c r="EU290" s="45"/>
      <c r="EV290" s="45"/>
      <c r="EW290" s="45"/>
      <c r="EX290" s="45"/>
      <c r="EY290" s="45"/>
      <c r="EZ290" s="45"/>
      <c r="FA290" s="45"/>
      <c r="FB290" s="45"/>
      <c r="FC290" s="45"/>
      <c r="FD290" s="45"/>
      <c r="FE290" s="45"/>
      <c r="FF290" s="45"/>
      <c r="FG290" s="45"/>
      <c r="FH290" s="45"/>
      <c r="FI290" s="45"/>
      <c r="FJ290" s="45"/>
      <c r="FK290" s="45"/>
      <c r="FL290" s="45"/>
      <c r="FM290" s="45"/>
      <c r="FN290" s="45"/>
      <c r="FO290" s="45"/>
      <c r="FP290" s="45"/>
      <c r="FQ290" s="45"/>
      <c r="FR290" s="45"/>
      <c r="FS290" s="45"/>
      <c r="FT290" s="45"/>
      <c r="FU290" s="45"/>
      <c r="FV290" s="45"/>
      <c r="FW290" s="45"/>
      <c r="FX290" s="45"/>
      <c r="FY290" s="45"/>
      <c r="FZ290" s="45"/>
      <c r="GA290" s="45"/>
      <c r="GB290" s="45"/>
      <c r="GC290" s="45"/>
      <c r="GD290" s="45"/>
      <c r="GE290" s="45"/>
      <c r="GF290" s="45"/>
      <c r="GG290" s="45"/>
      <c r="GH290" s="45"/>
      <c r="GI290" s="45"/>
      <c r="GJ290" s="45"/>
      <c r="GK290" s="45"/>
      <c r="GL290" s="45"/>
      <c r="GM290" s="45"/>
      <c r="GN290" s="45"/>
      <c r="GO290" s="45"/>
      <c r="GP290" s="45"/>
      <c r="GQ290" s="45"/>
      <c r="GR290" s="45"/>
      <c r="GS290" s="45"/>
      <c r="GT290" s="45"/>
      <c r="GU290" s="45"/>
      <c r="GV290" s="45"/>
      <c r="GW290" s="45"/>
      <c r="GX290" s="45"/>
      <c r="GY290" s="45"/>
      <c r="GZ290" s="45"/>
      <c r="HA290" s="45"/>
      <c r="HB290" s="45"/>
      <c r="HC290" s="45"/>
      <c r="HD290" s="45"/>
      <c r="HE290" s="45"/>
      <c r="HF290" s="45"/>
      <c r="HG290" s="45"/>
      <c r="HH290" s="45"/>
      <c r="HI290" s="45"/>
      <c r="HJ290" s="45"/>
      <c r="HK290" s="45"/>
      <c r="HL290" s="45"/>
      <c r="HM290" s="45"/>
      <c r="HN290" s="45"/>
      <c r="HO290" s="45"/>
      <c r="HP290" s="45"/>
      <c r="HQ290" s="45"/>
      <c r="HR290" s="45"/>
      <c r="HS290" s="45"/>
      <c r="HT290" s="45"/>
      <c r="HU290" s="45"/>
      <c r="HV290" s="45"/>
      <c r="HW290" s="45"/>
      <c r="HX290" s="45"/>
      <c r="HY290" s="45"/>
      <c r="HZ290" s="45"/>
      <c r="IA290" s="45"/>
      <c r="IB290" s="45"/>
      <c r="IC290" s="45"/>
      <c r="ID290" s="45"/>
      <c r="IE290" s="45"/>
      <c r="IF290" s="45"/>
      <c r="IG290" s="45"/>
      <c r="IH290" s="45"/>
      <c r="II290" s="45"/>
      <c r="IJ290" s="45"/>
      <c r="IK290" s="45"/>
      <c r="IL290" s="45"/>
      <c r="IM290" s="45"/>
      <c r="IN290" s="45"/>
      <c r="IO290" s="45"/>
      <c r="IP290" s="45"/>
      <c r="IQ290" s="45"/>
      <c r="IR290" s="45"/>
      <c r="IS290" s="45"/>
      <c r="IT290" s="45"/>
      <c r="IU290" s="45"/>
      <c r="IV290" s="45"/>
      <c r="IW290" s="45"/>
      <c r="IX290" s="45"/>
      <c r="IY290" s="45"/>
      <c r="IZ290" s="45"/>
      <c r="JA290" s="45"/>
      <c r="JB290" s="45"/>
      <c r="JC290" s="45"/>
      <c r="JD290" s="45"/>
      <c r="JE290" s="45"/>
      <c r="JF290" s="45"/>
      <c r="JG290" s="45"/>
      <c r="JH290" s="45"/>
      <c r="JI290" s="45"/>
      <c r="JJ290" s="45"/>
      <c r="JK290" s="45"/>
      <c r="JL290" s="45"/>
      <c r="JM290" s="45"/>
      <c r="JN290" s="45"/>
      <c r="JO290" s="45"/>
      <c r="JP290" s="45"/>
      <c r="JQ290" s="45"/>
      <c r="JR290" s="45"/>
      <c r="JS290" s="45"/>
      <c r="JT290" s="45"/>
      <c r="JU290" s="45"/>
      <c r="JV290" s="45"/>
      <c r="JW290" s="45"/>
      <c r="JX290" s="45"/>
      <c r="JY290" s="45"/>
      <c r="JZ290" s="45"/>
      <c r="KA290" s="45"/>
      <c r="KB290" s="45"/>
      <c r="KC290" s="45"/>
      <c r="KD290" s="45"/>
      <c r="KE290" s="45"/>
      <c r="KF290" s="45"/>
      <c r="KG290" s="45"/>
      <c r="KH290" s="45"/>
      <c r="KI290" s="45"/>
      <c r="KJ290" s="45"/>
      <c r="KK290" s="45"/>
      <c r="KL290" s="45"/>
      <c r="KM290" s="45"/>
      <c r="KN290" s="45"/>
      <c r="KO290" s="45"/>
      <c r="KP290" s="45"/>
      <c r="KQ290" s="45"/>
      <c r="KR290" s="45"/>
      <c r="KS290" s="45"/>
      <c r="KT290" s="45"/>
      <c r="KU290" s="45"/>
      <c r="KV290" s="45"/>
      <c r="KW290" s="45"/>
      <c r="KX290" s="45"/>
      <c r="KY290" s="45"/>
      <c r="KZ290" s="45"/>
      <c r="LA290" s="45"/>
      <c r="LB290" s="45"/>
      <c r="LC290" s="45"/>
      <c r="LD290" s="45"/>
      <c r="LE290" s="45"/>
      <c r="LF290" s="45"/>
      <c r="LG290" s="45"/>
      <c r="LH290" s="45"/>
      <c r="LI290" s="45"/>
      <c r="LJ290" s="45"/>
      <c r="LK290" s="45"/>
      <c r="LL290" s="45"/>
      <c r="LM290" s="45"/>
      <c r="LN290" s="45"/>
      <c r="LO290" s="45"/>
      <c r="LP290" s="45"/>
      <c r="LQ290" s="45"/>
      <c r="LR290" s="45"/>
      <c r="LS290" s="45"/>
      <c r="LT290" s="45"/>
      <c r="LU290" s="45"/>
      <c r="LV290" s="45"/>
      <c r="LW290" s="45"/>
      <c r="LX290" s="45"/>
      <c r="LY290" s="45"/>
      <c r="LZ290" s="45"/>
      <c r="MA290" s="45"/>
      <c r="MB290" s="45"/>
      <c r="MC290" s="45"/>
      <c r="MD290" s="45"/>
      <c r="ME290" s="45"/>
      <c r="MF290" s="45"/>
      <c r="MG290" s="45"/>
      <c r="MH290" s="45"/>
      <c r="MI290" s="45"/>
      <c r="MJ290" s="45"/>
      <c r="MK290" s="45"/>
      <c r="ML290" s="45"/>
      <c r="MM290" s="45"/>
      <c r="MN290" s="45"/>
      <c r="MO290" s="45"/>
      <c r="MP290" s="45"/>
      <c r="MQ290" s="45"/>
      <c r="MR290" s="45"/>
      <c r="MS290" s="45"/>
      <c r="MT290" s="45"/>
      <c r="MU290" s="45"/>
      <c r="MV290" s="45"/>
      <c r="MW290" s="45"/>
      <c r="MX290" s="45"/>
      <c r="MY290" s="45"/>
      <c r="MZ290" s="45"/>
      <c r="NA290" s="45"/>
      <c r="NB290" s="45"/>
      <c r="NC290" s="45"/>
      <c r="ND290" s="45"/>
      <c r="NE290" s="45"/>
      <c r="NF290" s="45"/>
      <c r="NG290" s="45"/>
      <c r="NH290" s="45"/>
      <c r="NI290" s="45"/>
      <c r="NJ290" s="45"/>
      <c r="NK290" s="45"/>
      <c r="NL290" s="45"/>
      <c r="NM290" s="45"/>
      <c r="NN290" s="45"/>
      <c r="NO290" s="45"/>
      <c r="NP290" s="45"/>
      <c r="NQ290" s="45"/>
      <c r="NR290" s="45"/>
      <c r="NS290" s="45"/>
      <c r="NT290" s="45"/>
      <c r="NU290" s="45"/>
      <c r="NV290" s="45"/>
      <c r="NW290" s="45"/>
      <c r="NX290" s="45"/>
      <c r="NY290" s="45"/>
      <c r="NZ290" s="45"/>
      <c r="OA290" s="45"/>
      <c r="OB290" s="45"/>
      <c r="OC290" s="45"/>
      <c r="OD290" s="45"/>
      <c r="OE290" s="45"/>
      <c r="OF290" s="45"/>
      <c r="OG290" s="45"/>
      <c r="OH290" s="45"/>
      <c r="OI290" s="45"/>
      <c r="OJ290" s="45"/>
      <c r="OK290" s="45"/>
      <c r="OL290" s="45"/>
      <c r="OM290" s="45"/>
      <c r="ON290" s="45"/>
      <c r="OO290" s="45"/>
      <c r="OP290" s="45"/>
      <c r="OQ290" s="45"/>
      <c r="OR290" s="45"/>
      <c r="OS290" s="45"/>
      <c r="OT290" s="45"/>
      <c r="OU290" s="45"/>
      <c r="OV290" s="45"/>
      <c r="OW290" s="45"/>
      <c r="OX290" s="45"/>
      <c r="OY290" s="45"/>
      <c r="OZ290" s="45"/>
      <c r="PA290" s="45"/>
      <c r="PB290" s="45"/>
      <c r="PC290" s="45"/>
      <c r="PD290" s="45"/>
      <c r="PE290" s="45"/>
      <c r="PF290" s="45"/>
      <c r="PG290" s="45"/>
      <c r="PH290" s="45"/>
      <c r="PI290" s="45"/>
      <c r="PJ290" s="45"/>
      <c r="PK290" s="45"/>
      <c r="PL290" s="45"/>
      <c r="PM290" s="45"/>
      <c r="PN290" s="45"/>
      <c r="PO290" s="45"/>
      <c r="PP290" s="45"/>
      <c r="PQ290" s="45"/>
      <c r="PR290" s="45"/>
      <c r="PS290" s="45"/>
      <c r="PT290" s="45"/>
      <c r="PU290" s="45"/>
      <c r="PV290" s="45"/>
      <c r="PW290" s="45"/>
      <c r="PX290" s="45"/>
      <c r="PY290" s="45"/>
      <c r="PZ290" s="45"/>
      <c r="QA290" s="45"/>
      <c r="QB290" s="45"/>
      <c r="QC290" s="45"/>
      <c r="QD290" s="45"/>
      <c r="QE290" s="45"/>
      <c r="QF290" s="45"/>
      <c r="QG290" s="45"/>
      <c r="QH290" s="45"/>
      <c r="QI290" s="45"/>
      <c r="QJ290" s="45"/>
      <c r="QK290" s="45"/>
      <c r="QL290" s="45"/>
      <c r="QM290" s="45"/>
      <c r="QN290" s="45"/>
      <c r="QO290" s="45"/>
      <c r="QP290" s="45"/>
      <c r="QQ290" s="45"/>
      <c r="QR290" s="45"/>
      <c r="QS290" s="45"/>
      <c r="QT290" s="45"/>
      <c r="QU290" s="45"/>
      <c r="QV290" s="45"/>
      <c r="QW290" s="45"/>
      <c r="QX290" s="45"/>
      <c r="QY290" s="45"/>
      <c r="QZ290" s="45"/>
      <c r="RA290" s="45"/>
      <c r="RB290" s="45"/>
      <c r="RC290" s="45"/>
      <c r="RD290" s="45"/>
      <c r="RE290" s="45"/>
      <c r="RF290" s="45"/>
      <c r="RG290" s="45"/>
      <c r="RH290" s="45"/>
      <c r="RI290" s="45"/>
      <c r="RJ290" s="45"/>
      <c r="RK290" s="45"/>
      <c r="RL290" s="45"/>
      <c r="RM290" s="45"/>
      <c r="RN290" s="45"/>
      <c r="RO290" s="45"/>
      <c r="RP290" s="45"/>
      <c r="RQ290" s="45"/>
      <c r="RR290" s="45"/>
      <c r="RS290" s="45"/>
      <c r="RT290" s="45"/>
      <c r="RU290" s="45"/>
      <c r="RV290" s="45"/>
      <c r="RW290" s="45"/>
      <c r="RX290" s="45"/>
      <c r="RY290" s="45"/>
      <c r="RZ290" s="45"/>
      <c r="SA290" s="45"/>
      <c r="SB290" s="45"/>
      <c r="SC290" s="45"/>
      <c r="SD290" s="45"/>
      <c r="SE290" s="45"/>
      <c r="SF290" s="45"/>
      <c r="SG290" s="45"/>
      <c r="SH290" s="45"/>
      <c r="SI290" s="45"/>
      <c r="SJ290" s="45"/>
      <c r="SK290" s="45"/>
      <c r="SL290" s="45"/>
      <c r="SM290" s="45"/>
      <c r="SN290" s="45"/>
      <c r="SO290" s="45"/>
      <c r="SP290" s="45"/>
      <c r="SQ290" s="45"/>
      <c r="SR290" s="45"/>
      <c r="SS290" s="45"/>
      <c r="ST290" s="45"/>
      <c r="SU290" s="45"/>
      <c r="SV290" s="45"/>
      <c r="SW290" s="45"/>
      <c r="SX290" s="45"/>
      <c r="SY290" s="45"/>
      <c r="SZ290" s="45"/>
      <c r="TA290" s="45"/>
      <c r="TB290" s="45"/>
      <c r="TC290" s="45"/>
      <c r="TD290" s="45"/>
      <c r="TE290" s="45"/>
      <c r="TF290" s="45"/>
      <c r="TG290" s="45"/>
      <c r="TH290" s="45"/>
      <c r="TI290" s="45"/>
      <c r="TJ290" s="45"/>
      <c r="TK290" s="45"/>
      <c r="TL290" s="45"/>
      <c r="TM290" s="45"/>
      <c r="TN290" s="45"/>
      <c r="TO290" s="45"/>
      <c r="TP290" s="45"/>
      <c r="TQ290" s="45"/>
      <c r="TR290" s="45"/>
      <c r="TS290" s="45"/>
      <c r="TT290" s="45"/>
      <c r="TU290" s="45"/>
      <c r="TV290" s="45"/>
      <c r="TW290" s="45"/>
      <c r="TX290" s="45"/>
      <c r="TY290" s="45"/>
      <c r="TZ290" s="45"/>
      <c r="UA290" s="45"/>
      <c r="UB290" s="45"/>
      <c r="UC290" s="45"/>
      <c r="UD290" s="45"/>
      <c r="UE290" s="45"/>
      <c r="UF290" s="45"/>
      <c r="UG290" s="45"/>
      <c r="UH290" s="45"/>
      <c r="UI290" s="45"/>
      <c r="UJ290" s="45"/>
      <c r="UK290" s="45"/>
      <c r="UL290" s="45"/>
      <c r="UM290" s="45"/>
      <c r="UN290" s="45"/>
      <c r="UO290" s="45"/>
      <c r="UP290" s="45"/>
      <c r="UQ290" s="45"/>
      <c r="UR290" s="45"/>
      <c r="US290" s="45"/>
      <c r="UT290" s="45"/>
      <c r="UU290" s="45"/>
      <c r="UV290" s="45"/>
      <c r="UW290" s="45"/>
      <c r="UX290" s="45"/>
      <c r="UY290" s="45"/>
      <c r="UZ290" s="45"/>
      <c r="VA290" s="45"/>
      <c r="VB290" s="45"/>
      <c r="VC290" s="45"/>
      <c r="VD290" s="45"/>
      <c r="VE290" s="45"/>
      <c r="VF290" s="45"/>
      <c r="VG290" s="45"/>
      <c r="VH290" s="45"/>
      <c r="VI290" s="45"/>
      <c r="VJ290" s="45"/>
      <c r="VK290" s="45"/>
      <c r="VL290" s="45"/>
      <c r="VM290" s="45"/>
      <c r="VN290" s="45"/>
      <c r="VO290" s="45"/>
      <c r="VP290" s="45"/>
      <c r="VQ290" s="45"/>
      <c r="VR290" s="45"/>
      <c r="VS290" s="45"/>
      <c r="VT290" s="45"/>
      <c r="VU290" s="45"/>
      <c r="VV290" s="45"/>
      <c r="VW290" s="45"/>
      <c r="VX290" s="45"/>
      <c r="VY290" s="45"/>
      <c r="VZ290" s="45"/>
      <c r="WA290" s="45"/>
      <c r="WB290" s="45"/>
      <c r="WC290" s="45"/>
      <c r="WD290" s="45"/>
      <c r="WE290" s="45"/>
      <c r="WF290" s="45"/>
      <c r="WG290" s="45"/>
      <c r="WH290" s="45"/>
      <c r="WI290" s="45"/>
      <c r="WJ290" s="45"/>
      <c r="WK290" s="45"/>
      <c r="WL290" s="45"/>
      <c r="WM290" s="45"/>
      <c r="WN290" s="45"/>
      <c r="WO290" s="45"/>
      <c r="WP290" s="45"/>
      <c r="WQ290" s="45"/>
      <c r="WR290" s="45"/>
      <c r="WS290" s="45"/>
      <c r="WT290" s="45"/>
      <c r="WU290" s="45"/>
      <c r="WV290" s="45"/>
      <c r="WW290" s="45"/>
      <c r="WX290" s="45"/>
      <c r="WY290" s="45"/>
      <c r="WZ290" s="45"/>
      <c r="XA290" s="45"/>
      <c r="XB290" s="45"/>
      <c r="XC290" s="45"/>
      <c r="XD290" s="45"/>
      <c r="XE290" s="45"/>
      <c r="XF290" s="45"/>
      <c r="XG290" s="45"/>
      <c r="XH290" s="45"/>
      <c r="XI290" s="45"/>
      <c r="XJ290" s="45"/>
      <c r="XK290" s="45"/>
      <c r="XL290" s="45"/>
      <c r="XM290" s="45"/>
      <c r="XN290" s="45"/>
      <c r="XO290" s="45"/>
      <c r="XP290" s="45"/>
      <c r="XQ290" s="45"/>
      <c r="XR290" s="45"/>
      <c r="XS290" s="45"/>
      <c r="XT290" s="45"/>
      <c r="XU290" s="45"/>
      <c r="XV290" s="45"/>
      <c r="XW290" s="45"/>
      <c r="XX290" s="45"/>
      <c r="XY290" s="45"/>
      <c r="XZ290" s="45"/>
      <c r="YA290" s="45"/>
      <c r="YB290" s="45"/>
      <c r="YC290" s="45"/>
      <c r="YD290" s="45"/>
      <c r="YE290" s="45"/>
      <c r="YF290" s="45"/>
      <c r="YG290" s="45"/>
      <c r="YH290" s="45"/>
      <c r="YI290" s="45"/>
      <c r="YJ290" s="45"/>
      <c r="YK290" s="45"/>
      <c r="YL290" s="45"/>
      <c r="YM290" s="45"/>
      <c r="YN290" s="45"/>
      <c r="YO290" s="45"/>
      <c r="YP290" s="45"/>
      <c r="YQ290" s="45"/>
      <c r="YR290" s="45"/>
      <c r="YS290" s="45"/>
      <c r="YT290" s="45"/>
      <c r="YU290" s="45"/>
      <c r="YV290" s="45"/>
      <c r="YW290" s="45"/>
      <c r="YX290" s="45"/>
      <c r="YY290" s="45"/>
      <c r="YZ290" s="45"/>
      <c r="ZA290" s="45"/>
      <c r="ZB290" s="45"/>
      <c r="ZC290" s="45"/>
      <c r="ZD290" s="45"/>
      <c r="ZE290" s="45"/>
      <c r="ZF290" s="45"/>
      <c r="ZG290" s="45"/>
      <c r="ZH290" s="45"/>
      <c r="ZI290" s="45"/>
      <c r="ZJ290" s="45"/>
      <c r="ZK290" s="45"/>
      <c r="ZL290" s="45"/>
      <c r="ZM290" s="45"/>
      <c r="ZN290" s="45"/>
      <c r="ZO290" s="45"/>
      <c r="ZP290" s="45"/>
      <c r="ZQ290" s="45"/>
      <c r="ZR290" s="45"/>
      <c r="ZS290" s="45"/>
      <c r="ZT290" s="45"/>
      <c r="ZU290" s="45"/>
      <c r="ZV290" s="45"/>
      <c r="ZW290" s="45"/>
      <c r="ZX290" s="45"/>
      <c r="ZY290" s="45"/>
      <c r="ZZ290" s="45"/>
      <c r="AAA290" s="45"/>
      <c r="AAB290" s="45"/>
      <c r="AAC290" s="45"/>
      <c r="AAD290" s="45"/>
      <c r="AAE290" s="45"/>
      <c r="AAF290" s="45"/>
      <c r="AAG290" s="45"/>
      <c r="AAH290" s="45"/>
      <c r="AAI290" s="45"/>
      <c r="AAJ290" s="45"/>
      <c r="AAK290" s="45"/>
      <c r="AAL290" s="45"/>
      <c r="AAM290" s="45"/>
      <c r="AAN290" s="45"/>
      <c r="AAO290" s="45"/>
      <c r="AAP290" s="45"/>
      <c r="AAQ290" s="45"/>
      <c r="AAR290" s="45"/>
      <c r="AAS290" s="45"/>
      <c r="AAT290" s="45"/>
      <c r="AAU290" s="45"/>
      <c r="AAV290" s="45"/>
      <c r="AAW290" s="45"/>
      <c r="AAX290" s="45"/>
      <c r="AAY290" s="45"/>
      <c r="AAZ290" s="45"/>
      <c r="ABA290" s="45"/>
      <c r="ABB290" s="45"/>
      <c r="ABC290" s="45"/>
      <c r="ABD290" s="45"/>
      <c r="ABE290" s="45"/>
      <c r="ABF290" s="45"/>
      <c r="ABG290" s="45"/>
      <c r="ABH290" s="45"/>
      <c r="ABI290" s="45"/>
      <c r="ABJ290" s="45"/>
      <c r="ABK290" s="45"/>
      <c r="ABL290" s="45"/>
      <c r="ABM290" s="45"/>
      <c r="ABN290" s="45"/>
      <c r="ABO290" s="45"/>
      <c r="ABP290" s="45"/>
      <c r="ABQ290" s="45"/>
      <c r="ABR290" s="45"/>
      <c r="ABS290" s="45"/>
      <c r="ABT290" s="45"/>
      <c r="ABU290" s="45"/>
      <c r="ABV290" s="45"/>
      <c r="ABW290" s="45"/>
      <c r="ABX290" s="45"/>
      <c r="ABY290" s="45"/>
      <c r="ABZ290" s="45"/>
      <c r="ACA290" s="45"/>
      <c r="ACB290" s="45"/>
      <c r="ACC290" s="45"/>
      <c r="ACD290" s="45"/>
      <c r="ACE290" s="45"/>
      <c r="ACF290" s="45"/>
      <c r="ACG290" s="45"/>
      <c r="ACH290" s="45"/>
      <c r="ACI290" s="45"/>
      <c r="ACJ290" s="45"/>
      <c r="ACK290" s="45"/>
      <c r="ACL290" s="45"/>
      <c r="ACM290" s="45"/>
      <c r="ACN290" s="45"/>
      <c r="ACO290" s="45"/>
      <c r="ACP290" s="45"/>
      <c r="ACQ290" s="45"/>
      <c r="ACR290" s="45"/>
      <c r="ACS290" s="45"/>
      <c r="ACT290" s="45"/>
      <c r="ACU290" s="45"/>
      <c r="ACV290" s="45"/>
      <c r="ACW290" s="45"/>
      <c r="ACX290" s="45"/>
      <c r="ACY290" s="45"/>
      <c r="ACZ290" s="45"/>
      <c r="ADA290" s="45"/>
      <c r="ADB290" s="45"/>
      <c r="ADC290" s="45"/>
      <c r="ADD290" s="45"/>
      <c r="ADE290" s="45"/>
      <c r="ADF290" s="45"/>
      <c r="ADG290" s="45"/>
      <c r="ADH290" s="45"/>
      <c r="ADI290" s="45"/>
      <c r="ADJ290" s="45"/>
      <c r="ADK290" s="45"/>
      <c r="ADL290" s="45"/>
      <c r="ADM290" s="45"/>
      <c r="ADN290" s="45"/>
      <c r="ADO290" s="45"/>
      <c r="ADP290" s="45"/>
      <c r="ADQ290" s="45"/>
      <c r="ADR290" s="45"/>
      <c r="ADS290" s="45"/>
      <c r="ADT290" s="45"/>
      <c r="ADU290" s="45"/>
      <c r="ADV290" s="45"/>
      <c r="ADW290" s="45"/>
      <c r="ADX290" s="45"/>
      <c r="ADY290" s="45"/>
      <c r="ADZ290" s="45"/>
      <c r="AEA290" s="45"/>
      <c r="AEB290" s="45"/>
      <c r="AEC290" s="45"/>
      <c r="AED290" s="45"/>
      <c r="AEE290" s="45"/>
      <c r="AEF290" s="45"/>
      <c r="AEG290" s="45"/>
      <c r="AEH290" s="45"/>
      <c r="AEI290" s="45"/>
      <c r="AEJ290" s="45"/>
      <c r="AEK290" s="45"/>
      <c r="AEL290" s="45"/>
      <c r="AEM290" s="45"/>
      <c r="AEN290" s="45"/>
      <c r="AEO290" s="45"/>
      <c r="AEP290" s="45"/>
      <c r="AEQ290" s="45"/>
      <c r="AER290" s="45"/>
      <c r="AES290" s="45"/>
      <c r="AET290" s="45"/>
      <c r="AEU290" s="45"/>
      <c r="AEV290" s="45"/>
      <c r="AEW290" s="45"/>
      <c r="AEX290" s="45"/>
      <c r="AEY290" s="45"/>
      <c r="AEZ290" s="45"/>
      <c r="AFA290" s="45"/>
      <c r="AFB290" s="45"/>
      <c r="AFC290" s="45"/>
      <c r="AFD290" s="45"/>
      <c r="AFE290" s="45"/>
      <c r="AFF290" s="45"/>
      <c r="AFG290" s="45"/>
      <c r="AFH290" s="45"/>
      <c r="AFI290" s="45"/>
      <c r="AFJ290" s="45"/>
      <c r="AFK290" s="45"/>
      <c r="AFL290" s="45"/>
      <c r="AFM290" s="45"/>
      <c r="AFN290" s="45"/>
      <c r="AFO290" s="45"/>
      <c r="AFP290" s="45"/>
      <c r="AFQ290" s="45"/>
      <c r="AFR290" s="45"/>
      <c r="AFS290" s="45"/>
      <c r="AFT290" s="45"/>
      <c r="AFU290" s="45"/>
      <c r="AFV290" s="45"/>
      <c r="AFW290" s="45"/>
      <c r="AFX290" s="45"/>
      <c r="AFY290" s="45"/>
      <c r="AFZ290" s="45"/>
      <c r="AGA290" s="45"/>
      <c r="AGB290" s="45"/>
      <c r="AGC290" s="45"/>
      <c r="AGD290" s="45"/>
      <c r="AGE290" s="45"/>
      <c r="AGF290" s="45"/>
      <c r="AGG290" s="45"/>
      <c r="AGH290" s="45"/>
      <c r="AGI290" s="45"/>
      <c r="AGJ290" s="45"/>
      <c r="AGK290" s="45"/>
      <c r="AGL290" s="45"/>
      <c r="AGM290" s="45"/>
      <c r="AGN290" s="45"/>
      <c r="AGO290" s="45"/>
      <c r="AGP290" s="45"/>
      <c r="AGQ290" s="45"/>
      <c r="AGR290" s="45"/>
      <c r="AGS290" s="45"/>
      <c r="AGT290" s="45"/>
      <c r="AGU290" s="45"/>
      <c r="AGV290" s="45"/>
      <c r="AGW290" s="45"/>
      <c r="AGX290" s="45"/>
      <c r="AGY290" s="45"/>
      <c r="AGZ290" s="45"/>
      <c r="AHA290" s="45"/>
      <c r="AHB290" s="45"/>
      <c r="AHC290" s="45"/>
      <c r="AHD290" s="45"/>
      <c r="AHE290" s="45"/>
      <c r="AHF290" s="45"/>
      <c r="AHG290" s="45"/>
      <c r="AHH290" s="45"/>
      <c r="AHI290" s="45"/>
      <c r="AHJ290" s="45"/>
      <c r="AHK290" s="45"/>
      <c r="AHL290" s="45"/>
      <c r="AHM290" s="45"/>
      <c r="AHN290" s="45"/>
      <c r="AHO290" s="45"/>
      <c r="AHP290" s="45"/>
      <c r="AHQ290" s="45"/>
      <c r="AHR290" s="45"/>
      <c r="AHS290" s="45"/>
      <c r="AHT290" s="45"/>
      <c r="AHU290" s="45"/>
      <c r="AHV290" s="45"/>
      <c r="AHW290" s="45"/>
      <c r="AHX290" s="45"/>
      <c r="AHY290" s="45"/>
      <c r="AHZ290" s="45"/>
      <c r="AIA290" s="45"/>
      <c r="AIB290" s="45"/>
      <c r="AIC290" s="45"/>
      <c r="AID290" s="45"/>
      <c r="AIE290" s="45"/>
      <c r="AIF290" s="45"/>
      <c r="AIG290" s="45"/>
      <c r="AIH290" s="45"/>
      <c r="AII290" s="45"/>
      <c r="AIJ290" s="45"/>
      <c r="AIK290" s="45"/>
      <c r="AIL290" s="45"/>
      <c r="AIM290" s="45"/>
      <c r="AIN290" s="45"/>
      <c r="AIO290" s="45"/>
      <c r="AIP290" s="45"/>
      <c r="AIQ290" s="45"/>
      <c r="AIR290" s="45"/>
      <c r="AIS290" s="45"/>
      <c r="AIT290" s="45"/>
      <c r="AIU290" s="45"/>
      <c r="AIV290" s="45"/>
      <c r="AIW290" s="45"/>
      <c r="AIX290" s="45"/>
      <c r="AIY290" s="45"/>
      <c r="AIZ290" s="45"/>
      <c r="AJA290" s="45"/>
      <c r="AJB290" s="45"/>
      <c r="AJC290" s="45"/>
      <c r="AJD290" s="45"/>
      <c r="AJE290" s="45"/>
      <c r="AJF290" s="45"/>
      <c r="AJG290" s="45"/>
      <c r="AJH290" s="45"/>
      <c r="AJI290" s="45"/>
      <c r="AJJ290" s="45"/>
      <c r="AJK290" s="45"/>
      <c r="AJL290" s="45"/>
      <c r="AJM290" s="45"/>
      <c r="AJN290" s="45"/>
      <c r="AJO290" s="45"/>
      <c r="AJP290" s="45"/>
      <c r="AJQ290" s="45"/>
      <c r="AJR290" s="45"/>
      <c r="AJS290" s="45"/>
      <c r="AJT290" s="45"/>
      <c r="AJU290" s="45"/>
      <c r="AJV290" s="45"/>
      <c r="AJW290" s="45"/>
      <c r="AJX290" s="45"/>
      <c r="AJY290" s="45"/>
      <c r="AJZ290" s="45"/>
      <c r="AKA290" s="45"/>
      <c r="AKB290" s="45"/>
      <c r="AKC290" s="45"/>
      <c r="AKD290" s="45"/>
      <c r="AKE290" s="45"/>
      <c r="AKF290" s="45"/>
      <c r="AKG290" s="45"/>
      <c r="AKH290" s="45"/>
      <c r="AKI290" s="45"/>
      <c r="AKJ290" s="45"/>
      <c r="AKK290" s="45"/>
      <c r="AKL290" s="45"/>
      <c r="AKM290" s="45"/>
      <c r="AKN290" s="45"/>
      <c r="AKO290" s="45"/>
      <c r="AKP290" s="45"/>
      <c r="AKQ290" s="45"/>
      <c r="AKR290" s="45"/>
      <c r="AKS290" s="45"/>
      <c r="AKT290" s="45"/>
      <c r="AKU290" s="45"/>
      <c r="AKV290" s="45"/>
      <c r="AKW290" s="45"/>
      <c r="AKX290" s="45"/>
      <c r="AKY290" s="45"/>
      <c r="AKZ290" s="45"/>
      <c r="ALA290" s="45"/>
      <c r="ALB290" s="45"/>
      <c r="ALC290" s="45"/>
      <c r="ALD290" s="45"/>
      <c r="ALE290" s="45"/>
      <c r="ALF290" s="45"/>
      <c r="ALG290" s="45"/>
      <c r="ALH290" s="45"/>
      <c r="ALI290" s="45"/>
      <c r="ALJ290" s="45"/>
      <c r="ALK290" s="45"/>
      <c r="ALL290" s="45"/>
      <c r="ALM290" s="45"/>
      <c r="ALN290" s="45"/>
      <c r="ALO290" s="45"/>
      <c r="ALP290" s="45"/>
      <c r="ALQ290" s="45"/>
      <c r="ALR290" s="45"/>
      <c r="ALS290" s="45"/>
      <c r="ALT290" s="45"/>
      <c r="ALU290" s="45"/>
      <c r="ALV290" s="45"/>
      <c r="ALW290" s="45"/>
      <c r="ALX290" s="45"/>
      <c r="ALY290" s="45"/>
      <c r="ALZ290" s="45"/>
      <c r="AMA290" s="45"/>
      <c r="AMB290" s="45"/>
      <c r="AMC290" s="45"/>
      <c r="AMD290" s="45"/>
      <c r="AME290" s="45"/>
      <c r="AMF290" s="45"/>
      <c r="AMG290" s="45"/>
      <c r="AMH290" s="45"/>
      <c r="AMI290" s="45"/>
      <c r="AMJ290" s="45"/>
      <c r="AMK290" s="45"/>
      <c r="AML290" s="45"/>
      <c r="AMM290" s="45"/>
      <c r="AMN290" s="45"/>
      <c r="AMO290" s="45"/>
      <c r="AMP290" s="45"/>
      <c r="AMQ290" s="45"/>
      <c r="AMR290" s="45"/>
      <c r="AMS290" s="45"/>
      <c r="AMT290" s="45"/>
      <c r="AMU290" s="45"/>
      <c r="AMV290" s="45"/>
      <c r="AMW290" s="45"/>
      <c r="AMX290" s="45"/>
      <c r="AMY290" s="45"/>
      <c r="AMZ290" s="45"/>
      <c r="ANA290" s="45"/>
      <c r="ANB290" s="45"/>
      <c r="ANC290" s="45"/>
      <c r="AND290" s="45"/>
      <c r="ANE290" s="45"/>
      <c r="ANF290" s="45"/>
      <c r="ANG290" s="45"/>
      <c r="ANH290" s="45"/>
      <c r="ANI290" s="45"/>
      <c r="ANJ290" s="45"/>
      <c r="ANK290" s="45"/>
      <c r="ANL290" s="45"/>
      <c r="ANM290" s="45"/>
      <c r="ANN290" s="45"/>
      <c r="ANO290" s="45"/>
      <c r="ANP290" s="45"/>
      <c r="ANQ290" s="45"/>
      <c r="ANR290" s="45"/>
      <c r="ANS290" s="45"/>
      <c r="ANT290" s="45"/>
      <c r="ANU290" s="45"/>
      <c r="ANV290" s="45"/>
      <c r="ANW290" s="45"/>
      <c r="ANX290" s="45"/>
      <c r="ANY290" s="45"/>
      <c r="ANZ290" s="45"/>
      <c r="AOA290" s="45"/>
      <c r="AOB290" s="45"/>
      <c r="AOC290" s="45"/>
      <c r="AOD290" s="45"/>
      <c r="AOE290" s="45"/>
      <c r="AOF290" s="45"/>
      <c r="AOG290" s="45"/>
      <c r="AOH290" s="45"/>
      <c r="AOI290" s="45"/>
      <c r="AOJ290" s="45"/>
      <c r="AOK290" s="45"/>
      <c r="AOL290" s="45"/>
      <c r="AOM290" s="45"/>
      <c r="AON290" s="45"/>
      <c r="AOO290" s="45"/>
      <c r="AOP290" s="45"/>
      <c r="AOQ290" s="45"/>
      <c r="AOR290" s="45"/>
      <c r="AOS290" s="45"/>
      <c r="AOT290" s="45"/>
      <c r="AOU290" s="45"/>
      <c r="AOV290" s="45"/>
      <c r="AOW290" s="45"/>
      <c r="AOX290" s="45"/>
      <c r="AOY290" s="45"/>
      <c r="AOZ290" s="45"/>
      <c r="APA290" s="45"/>
      <c r="APB290" s="45"/>
      <c r="APC290" s="45"/>
      <c r="APD290" s="45"/>
      <c r="APE290" s="45"/>
      <c r="APF290" s="45"/>
      <c r="APG290" s="45"/>
      <c r="APH290" s="45"/>
      <c r="API290" s="45"/>
      <c r="APJ290" s="45"/>
      <c r="APK290" s="45"/>
      <c r="APL290" s="45"/>
      <c r="APM290" s="45"/>
      <c r="APN290" s="45"/>
      <c r="APO290" s="45"/>
      <c r="APP290" s="45"/>
      <c r="APQ290" s="45"/>
      <c r="APR290" s="45"/>
      <c r="APS290" s="45"/>
      <c r="APT290" s="45"/>
      <c r="APU290" s="45"/>
      <c r="APV290" s="45"/>
      <c r="APW290" s="45"/>
      <c r="APX290" s="45"/>
      <c r="APY290" s="45"/>
      <c r="APZ290" s="45"/>
      <c r="AQA290" s="45"/>
      <c r="AQB290" s="45"/>
      <c r="AQC290" s="45"/>
      <c r="AQD290" s="45"/>
      <c r="AQE290" s="45"/>
      <c r="AQF290" s="45"/>
      <c r="AQG290" s="45"/>
      <c r="AQH290" s="45"/>
      <c r="AQI290" s="45"/>
      <c r="AQJ290" s="45"/>
      <c r="AQK290" s="45"/>
      <c r="AQL290" s="45"/>
      <c r="AQM290" s="45"/>
      <c r="AQN290" s="45"/>
      <c r="AQO290" s="45"/>
      <c r="AQP290" s="45"/>
      <c r="AQQ290" s="45"/>
      <c r="AQR290" s="45"/>
      <c r="AQS290" s="45"/>
      <c r="AQT290" s="45"/>
      <c r="AQU290" s="45"/>
      <c r="AQV290" s="45"/>
      <c r="AQW290" s="45"/>
      <c r="AQX290" s="45"/>
      <c r="AQY290" s="45"/>
      <c r="AQZ290" s="45"/>
      <c r="ARA290" s="45"/>
      <c r="ARB290" s="45"/>
      <c r="ARC290" s="45"/>
      <c r="ARD290" s="45"/>
      <c r="ARE290" s="45"/>
      <c r="ARF290" s="45"/>
      <c r="ARG290" s="45"/>
      <c r="ARH290" s="45"/>
      <c r="ARI290" s="45"/>
      <c r="ARJ290" s="45"/>
      <c r="ARK290" s="45"/>
      <c r="ARL290" s="45"/>
      <c r="ARM290" s="45"/>
      <c r="ARN290" s="45"/>
      <c r="ARO290" s="45"/>
      <c r="ARP290" s="45"/>
      <c r="ARQ290" s="45"/>
      <c r="ARR290" s="45"/>
      <c r="ARS290" s="45"/>
      <c r="ART290" s="45"/>
      <c r="ARU290" s="45"/>
      <c r="ARV290" s="45"/>
      <c r="ARW290" s="45"/>
      <c r="ARX290" s="45"/>
      <c r="ARY290" s="45"/>
      <c r="ARZ290" s="45"/>
      <c r="ASA290" s="45"/>
      <c r="ASB290" s="45"/>
      <c r="ASC290" s="45"/>
      <c r="ASD290" s="45"/>
      <c r="ASE290" s="45"/>
      <c r="ASF290" s="45"/>
      <c r="ASG290" s="45"/>
      <c r="ASH290" s="45"/>
      <c r="ASI290" s="45"/>
      <c r="ASJ290" s="45"/>
      <c r="ASK290" s="45"/>
      <c r="ASL290" s="45"/>
      <c r="ASM290" s="45"/>
      <c r="ASN290" s="45"/>
      <c r="ASO290" s="45"/>
      <c r="ASP290" s="45"/>
      <c r="ASQ290" s="45"/>
      <c r="ASR290" s="45"/>
      <c r="ASS290" s="45"/>
      <c r="AST290" s="45"/>
      <c r="ASU290" s="45"/>
      <c r="ASV290" s="45"/>
      <c r="ASW290" s="45"/>
      <c r="ASX290" s="45"/>
      <c r="ASY290" s="45"/>
      <c r="ASZ290" s="45"/>
      <c r="ATA290" s="45"/>
      <c r="ATB290" s="45"/>
      <c r="ATC290" s="45"/>
      <c r="ATD290" s="45"/>
      <c r="ATE290" s="45"/>
      <c r="ATF290" s="45"/>
      <c r="ATG290" s="45"/>
      <c r="ATH290" s="45"/>
      <c r="ATI290" s="45"/>
      <c r="ATJ290" s="45"/>
      <c r="ATK290" s="45"/>
      <c r="ATL290" s="45"/>
      <c r="ATM290" s="45"/>
      <c r="ATN290" s="45"/>
      <c r="ATO290" s="45"/>
      <c r="ATP290" s="45"/>
      <c r="ATQ290" s="45"/>
      <c r="ATR290" s="45"/>
      <c r="ATS290" s="45"/>
      <c r="ATT290" s="45"/>
      <c r="ATU290" s="45"/>
      <c r="ATV290" s="45"/>
      <c r="ATW290" s="45"/>
      <c r="ATX290" s="45"/>
      <c r="ATY290" s="45"/>
      <c r="ATZ290" s="45"/>
      <c r="AUA290" s="45"/>
      <c r="AUB290" s="45"/>
      <c r="AUC290" s="45"/>
      <c r="AUD290" s="45"/>
      <c r="AUE290" s="45"/>
      <c r="AUF290" s="45"/>
      <c r="AUG290" s="45"/>
      <c r="AUH290" s="45"/>
      <c r="AUI290" s="45"/>
      <c r="AUJ290" s="45"/>
      <c r="AUK290" s="45"/>
      <c r="AUL290" s="45"/>
      <c r="AUM290" s="45"/>
      <c r="AUN290" s="45"/>
      <c r="AUO290" s="45"/>
      <c r="AUP290" s="45"/>
      <c r="AUQ290" s="45"/>
      <c r="AUR290" s="45"/>
      <c r="AUS290" s="45"/>
      <c r="AUT290" s="45"/>
      <c r="AUU290" s="45"/>
      <c r="AUV290" s="45"/>
      <c r="AUW290" s="45"/>
      <c r="AUX290" s="45"/>
      <c r="AUY290" s="45"/>
      <c r="AUZ290" s="45"/>
      <c r="AVA290" s="45"/>
      <c r="AVB290" s="45"/>
      <c r="AVC290" s="45"/>
      <c r="AVD290" s="45"/>
      <c r="AVE290" s="45"/>
      <c r="AVF290" s="45"/>
      <c r="AVG290" s="45"/>
      <c r="AVH290" s="45"/>
      <c r="AVI290" s="45"/>
      <c r="AVJ290" s="45"/>
      <c r="AVK290" s="45"/>
      <c r="AVL290" s="45"/>
      <c r="AVM290" s="45"/>
      <c r="AVN290" s="45"/>
      <c r="AVO290" s="45"/>
      <c r="AVP290" s="45"/>
      <c r="AVQ290" s="45"/>
      <c r="AVR290" s="45"/>
      <c r="AVS290" s="45"/>
      <c r="AVT290" s="45"/>
      <c r="AVU290" s="45"/>
      <c r="AVV290" s="45"/>
      <c r="AVW290" s="45"/>
      <c r="AVX290" s="45"/>
      <c r="AVY290" s="45"/>
      <c r="AVZ290" s="45"/>
      <c r="AWA290" s="45"/>
      <c r="AWB290" s="45"/>
      <c r="AWC290" s="45"/>
      <c r="AWD290" s="45"/>
      <c r="AWE290" s="45"/>
      <c r="AWF290" s="45"/>
      <c r="AWG290" s="45"/>
      <c r="AWH290" s="45"/>
      <c r="AWI290" s="45"/>
      <c r="AWJ290" s="45"/>
      <c r="AWK290" s="45"/>
      <c r="AWL290" s="45"/>
      <c r="AWM290" s="45"/>
      <c r="AWN290" s="45"/>
      <c r="AWO290" s="45"/>
      <c r="AWP290" s="45"/>
      <c r="AWQ290" s="45"/>
      <c r="AWR290" s="45"/>
      <c r="AWS290" s="45"/>
      <c r="AWT290" s="45"/>
      <c r="AWU290" s="45"/>
      <c r="AWV290" s="45"/>
      <c r="AWW290" s="45"/>
      <c r="AWX290" s="45"/>
      <c r="AWY290" s="45"/>
      <c r="AWZ290" s="45"/>
      <c r="AXA290" s="45"/>
      <c r="AXB290" s="45"/>
      <c r="AXC290" s="45"/>
      <c r="AXD290" s="45"/>
      <c r="AXE290" s="45"/>
      <c r="AXF290" s="45"/>
      <c r="AXG290" s="45"/>
      <c r="AXH290" s="45"/>
      <c r="AXI290" s="45"/>
      <c r="AXJ290" s="45"/>
      <c r="AXK290" s="45"/>
      <c r="AXL290" s="45"/>
      <c r="AXM290" s="45"/>
      <c r="AXN290" s="45"/>
      <c r="AXO290" s="45"/>
      <c r="AXP290" s="45"/>
      <c r="AXQ290" s="45"/>
      <c r="AXR290" s="45"/>
      <c r="AXS290" s="45"/>
      <c r="AXT290" s="45"/>
      <c r="AXU290" s="45"/>
      <c r="AXV290" s="45"/>
      <c r="AXW290" s="45"/>
      <c r="AXX290" s="45"/>
      <c r="AXY290" s="45"/>
      <c r="AXZ290" s="45"/>
      <c r="AYA290" s="45"/>
      <c r="AYB290" s="45"/>
      <c r="AYC290" s="45"/>
      <c r="AYD290" s="45"/>
      <c r="AYE290" s="45"/>
      <c r="AYF290" s="45"/>
      <c r="AYG290" s="45"/>
      <c r="AYH290" s="45"/>
      <c r="AYI290" s="45"/>
      <c r="AYJ290" s="45"/>
      <c r="AYK290" s="45"/>
      <c r="AYL290" s="45"/>
      <c r="AYM290" s="45"/>
      <c r="AYN290" s="45"/>
      <c r="AYO290" s="45"/>
      <c r="AYP290" s="45"/>
      <c r="AYQ290" s="45"/>
      <c r="AYR290" s="45"/>
      <c r="AYS290" s="45"/>
      <c r="AYT290" s="45"/>
      <c r="AYU290" s="45"/>
      <c r="AYV290" s="45"/>
      <c r="AYW290" s="45"/>
      <c r="AYX290" s="45"/>
      <c r="AYY290" s="45"/>
      <c r="AYZ290" s="45"/>
      <c r="AZA290" s="45"/>
      <c r="AZB290" s="45"/>
      <c r="AZC290" s="45"/>
      <c r="AZD290" s="45"/>
      <c r="AZE290" s="45"/>
      <c r="AZF290" s="45"/>
      <c r="AZG290" s="45"/>
      <c r="AZH290" s="45"/>
      <c r="AZI290" s="45"/>
      <c r="AZJ290" s="45"/>
      <c r="AZK290" s="45"/>
      <c r="AZL290" s="45"/>
      <c r="AZM290" s="45"/>
      <c r="AZN290" s="45"/>
      <c r="AZO290" s="45"/>
      <c r="AZP290" s="45"/>
      <c r="AZQ290" s="45"/>
      <c r="AZR290" s="45"/>
      <c r="AZS290" s="45"/>
      <c r="AZT290" s="45"/>
      <c r="AZU290" s="45"/>
      <c r="AZV290" s="45"/>
      <c r="AZW290" s="45"/>
      <c r="AZX290" s="45"/>
      <c r="AZY290" s="45"/>
      <c r="AZZ290" s="45"/>
      <c r="BAA290" s="45"/>
      <c r="BAB290" s="45"/>
      <c r="BAC290" s="45"/>
      <c r="BAD290" s="45"/>
      <c r="BAE290" s="45"/>
      <c r="BAF290" s="45"/>
      <c r="BAG290" s="45"/>
      <c r="BAH290" s="45"/>
      <c r="BAI290" s="45"/>
      <c r="BAJ290" s="45"/>
      <c r="BAK290" s="45"/>
      <c r="BAL290" s="45"/>
      <c r="BAM290" s="45"/>
      <c r="BAN290" s="45"/>
      <c r="BAO290" s="45"/>
      <c r="BAP290" s="45"/>
      <c r="BAQ290" s="45"/>
      <c r="BAR290" s="45"/>
      <c r="BAS290" s="45"/>
      <c r="BAT290" s="45"/>
      <c r="BAU290" s="45"/>
      <c r="BAV290" s="45"/>
      <c r="BAW290" s="45"/>
      <c r="BAX290" s="45"/>
      <c r="BAY290" s="45"/>
      <c r="BAZ290" s="45"/>
      <c r="BBA290" s="45"/>
      <c r="BBB290" s="45"/>
      <c r="BBC290" s="45"/>
      <c r="BBD290" s="45"/>
      <c r="BBE290" s="45"/>
      <c r="BBF290" s="45"/>
      <c r="BBG290" s="45"/>
      <c r="BBH290" s="45"/>
      <c r="BBI290" s="45"/>
      <c r="BBJ290" s="45"/>
      <c r="BBK290" s="45"/>
      <c r="BBL290" s="45"/>
      <c r="BBM290" s="45"/>
      <c r="BBN290" s="45"/>
      <c r="BBO290" s="45"/>
      <c r="BBP290" s="45"/>
      <c r="BBQ290" s="45"/>
      <c r="BBR290" s="45"/>
      <c r="BBS290" s="45"/>
      <c r="BBT290" s="45"/>
      <c r="BBU290" s="45"/>
      <c r="BBV290" s="45"/>
      <c r="BBW290" s="45"/>
      <c r="BBX290" s="45"/>
      <c r="BBY290" s="45"/>
      <c r="BBZ290" s="45"/>
      <c r="BCA290" s="45"/>
      <c r="BCB290" s="45"/>
      <c r="BCC290" s="45"/>
      <c r="BCD290" s="45"/>
      <c r="BCE290" s="45"/>
      <c r="BCF290" s="45"/>
      <c r="BCG290" s="45"/>
      <c r="BCH290" s="45"/>
      <c r="BCI290" s="45"/>
      <c r="BCJ290" s="45"/>
      <c r="BCK290" s="45"/>
      <c r="BCL290" s="45"/>
      <c r="BCM290" s="45"/>
      <c r="BCN290" s="45"/>
      <c r="BCO290" s="45"/>
      <c r="BCP290" s="45"/>
      <c r="BCQ290" s="45"/>
      <c r="BCR290" s="45"/>
      <c r="BCS290" s="45"/>
      <c r="BCT290" s="45"/>
      <c r="BCU290" s="45"/>
      <c r="BCV290" s="45"/>
      <c r="BCW290" s="45"/>
      <c r="BCX290" s="45"/>
      <c r="BCY290" s="45"/>
      <c r="BCZ290" s="45"/>
      <c r="BDA290" s="45"/>
      <c r="BDB290" s="45"/>
      <c r="BDC290" s="45"/>
      <c r="BDD290" s="45"/>
      <c r="BDE290" s="45"/>
      <c r="BDF290" s="45"/>
      <c r="BDG290" s="45"/>
      <c r="BDH290" s="45"/>
      <c r="BDI290" s="45"/>
      <c r="BDJ290" s="45"/>
      <c r="BDK290" s="45"/>
      <c r="BDL290" s="45"/>
      <c r="BDM290" s="45"/>
      <c r="BDN290" s="45"/>
      <c r="BDO290" s="45"/>
      <c r="BDP290" s="45"/>
      <c r="BDQ290" s="45"/>
      <c r="BDR290" s="45"/>
      <c r="BDS290" s="45"/>
      <c r="BDT290" s="45"/>
      <c r="BDU290" s="45"/>
      <c r="BDV290" s="45"/>
      <c r="BDW290" s="45"/>
      <c r="BDX290" s="45"/>
      <c r="BDY290" s="45"/>
      <c r="BDZ290" s="45"/>
      <c r="BEA290" s="45"/>
      <c r="BEB290" s="45"/>
      <c r="BEC290" s="45"/>
      <c r="BED290" s="45"/>
      <c r="BEE290" s="45"/>
      <c r="BEF290" s="45"/>
      <c r="BEG290" s="45"/>
      <c r="BEH290" s="45"/>
      <c r="BEI290" s="45"/>
      <c r="BEJ290" s="45"/>
      <c r="BEK290" s="45"/>
      <c r="BEL290" s="45"/>
      <c r="BEM290" s="45"/>
      <c r="BEN290" s="45"/>
      <c r="BEO290" s="45"/>
      <c r="BEP290" s="45"/>
      <c r="BEQ290" s="45"/>
      <c r="BER290" s="45"/>
      <c r="BES290" s="45"/>
      <c r="BET290" s="45"/>
      <c r="BEU290" s="45"/>
      <c r="BEV290" s="45"/>
      <c r="BEW290" s="45"/>
      <c r="BEX290" s="45"/>
      <c r="BEY290" s="45"/>
      <c r="BEZ290" s="45"/>
      <c r="BFA290" s="45"/>
      <c r="BFB290" s="45"/>
      <c r="BFC290" s="45"/>
      <c r="BFD290" s="45"/>
      <c r="BFE290" s="45"/>
      <c r="BFF290" s="45"/>
      <c r="BFG290" s="45"/>
      <c r="BFH290" s="45"/>
      <c r="BFI290" s="45"/>
      <c r="BFJ290" s="45"/>
      <c r="BFK290" s="45"/>
      <c r="BFL290" s="45"/>
      <c r="BFM290" s="45"/>
      <c r="BFN290" s="45"/>
      <c r="BFO290" s="45"/>
      <c r="BFP290" s="45"/>
      <c r="BFQ290" s="45"/>
      <c r="BFR290" s="45"/>
      <c r="BFS290" s="45"/>
      <c r="BFT290" s="45"/>
      <c r="BFU290" s="45"/>
      <c r="BFV290" s="45"/>
      <c r="BFW290" s="45"/>
      <c r="BFX290" s="45"/>
      <c r="BFY290" s="45"/>
      <c r="BFZ290" s="45"/>
      <c r="BGA290" s="45"/>
      <c r="BGB290" s="45"/>
      <c r="BGC290" s="45"/>
      <c r="BGD290" s="45"/>
      <c r="BGE290" s="45"/>
      <c r="BGF290" s="45"/>
      <c r="BGG290" s="45"/>
      <c r="BGH290" s="45"/>
      <c r="BGI290" s="45"/>
      <c r="BGJ290" s="45"/>
      <c r="BGK290" s="45"/>
      <c r="BGL290" s="45"/>
      <c r="BGM290" s="45"/>
      <c r="BGN290" s="45"/>
      <c r="BGO290" s="45"/>
      <c r="BGP290" s="45"/>
      <c r="BGQ290" s="45"/>
      <c r="BGR290" s="45"/>
      <c r="BGS290" s="45"/>
      <c r="BGT290" s="45"/>
      <c r="BGU290" s="45"/>
      <c r="BGV290" s="45"/>
      <c r="BGW290" s="45"/>
      <c r="BGX290" s="45"/>
      <c r="BGY290" s="45"/>
      <c r="BGZ290" s="45"/>
      <c r="BHA290" s="45"/>
      <c r="BHB290" s="45"/>
      <c r="BHC290" s="45"/>
      <c r="BHD290" s="45"/>
      <c r="BHE290" s="45"/>
      <c r="BHF290" s="45"/>
      <c r="BHG290" s="45"/>
      <c r="BHH290" s="45"/>
      <c r="BHI290" s="45"/>
      <c r="BHJ290" s="45"/>
      <c r="BHK290" s="45"/>
      <c r="BHL290" s="45"/>
      <c r="BHM290" s="45"/>
      <c r="BHN290" s="45"/>
      <c r="BHO290" s="45"/>
      <c r="BHP290" s="45"/>
      <c r="BHQ290" s="45"/>
      <c r="BHR290" s="45"/>
      <c r="BHS290" s="45"/>
      <c r="BHT290" s="45"/>
      <c r="BHU290" s="45"/>
      <c r="BHV290" s="45"/>
      <c r="BHW290" s="45"/>
      <c r="BHX290" s="45"/>
      <c r="BHY290" s="45"/>
      <c r="BHZ290" s="45"/>
      <c r="BIA290" s="45"/>
      <c r="BIB290" s="45"/>
      <c r="BIC290" s="45"/>
      <c r="BID290" s="45"/>
      <c r="BIE290" s="45"/>
      <c r="BIF290" s="45"/>
      <c r="BIG290" s="45"/>
      <c r="BIH290" s="45"/>
      <c r="BII290" s="45"/>
      <c r="BIJ290" s="45"/>
      <c r="BIK290" s="45"/>
      <c r="BIL290" s="45"/>
      <c r="BIM290" s="45"/>
      <c r="BIN290" s="45"/>
      <c r="BIO290" s="45"/>
      <c r="BIP290" s="45"/>
      <c r="BIQ290" s="45"/>
      <c r="BIR290" s="45"/>
      <c r="BIS290" s="45"/>
      <c r="BIT290" s="45"/>
      <c r="BIU290" s="45"/>
      <c r="BIV290" s="45"/>
      <c r="BIW290" s="45"/>
      <c r="BIX290" s="45"/>
      <c r="BIY290" s="45"/>
      <c r="BIZ290" s="45"/>
      <c r="BJA290" s="45"/>
      <c r="BJB290" s="45"/>
      <c r="BJC290" s="45"/>
      <c r="BJD290" s="45"/>
      <c r="BJE290" s="45"/>
      <c r="BJF290" s="45"/>
      <c r="BJG290" s="45"/>
      <c r="BJH290" s="45"/>
      <c r="BJI290" s="45"/>
      <c r="BJJ290" s="45"/>
      <c r="BJK290" s="45"/>
      <c r="BJL290" s="45"/>
      <c r="BJM290" s="45"/>
      <c r="BJN290" s="45"/>
      <c r="BJO290" s="45"/>
      <c r="BJP290" s="45"/>
      <c r="BJQ290" s="45"/>
      <c r="BJR290" s="45"/>
      <c r="BJS290" s="45"/>
      <c r="BJT290" s="45"/>
      <c r="BJU290" s="45"/>
      <c r="BJV290" s="45"/>
      <c r="BJW290" s="45"/>
      <c r="BJX290" s="45"/>
      <c r="BJY290" s="45"/>
      <c r="BJZ290" s="45"/>
      <c r="BKA290" s="45"/>
      <c r="BKB290" s="45"/>
      <c r="BKC290" s="45"/>
      <c r="BKD290" s="45"/>
      <c r="BKE290" s="45"/>
      <c r="BKF290" s="45"/>
      <c r="BKG290" s="45"/>
      <c r="BKH290" s="45"/>
      <c r="BKI290" s="45"/>
      <c r="BKJ290" s="45"/>
      <c r="BKK290" s="45"/>
      <c r="BKL290" s="45"/>
      <c r="BKM290" s="45"/>
      <c r="BKN290" s="45"/>
      <c r="BKO290" s="45"/>
      <c r="BKP290" s="45"/>
      <c r="BKQ290" s="45"/>
      <c r="BKR290" s="45"/>
      <c r="BKS290" s="45"/>
      <c r="BKT290" s="45"/>
      <c r="BKU290" s="45"/>
      <c r="BKV290" s="45"/>
      <c r="BKW290" s="45"/>
      <c r="BKX290" s="45"/>
      <c r="BKY290" s="45"/>
      <c r="BKZ290" s="45"/>
      <c r="BLA290" s="45"/>
      <c r="BLB290" s="45"/>
      <c r="BLC290" s="45"/>
      <c r="BLD290" s="45"/>
      <c r="BLE290" s="45"/>
      <c r="BLF290" s="45"/>
      <c r="BLG290" s="45"/>
      <c r="BLH290" s="45"/>
      <c r="BLI290" s="45"/>
      <c r="BLJ290" s="45"/>
      <c r="BLK290" s="45"/>
      <c r="BLL290" s="45"/>
      <c r="BLM290" s="45"/>
      <c r="BLN290" s="45"/>
      <c r="BLO290" s="45"/>
      <c r="BLP290" s="45"/>
      <c r="BLQ290" s="45"/>
      <c r="BLR290" s="45"/>
      <c r="BLS290" s="45"/>
      <c r="BLT290" s="45"/>
      <c r="BLU290" s="45"/>
      <c r="BLV290" s="45"/>
      <c r="BLW290" s="45"/>
      <c r="BLX290" s="45"/>
      <c r="BLY290" s="45"/>
      <c r="BLZ290" s="45"/>
      <c r="BMA290" s="45"/>
      <c r="BMB290" s="45"/>
      <c r="BMC290" s="45"/>
      <c r="BMD290" s="45"/>
      <c r="BME290" s="45"/>
      <c r="BMF290" s="45"/>
      <c r="BMG290" s="45"/>
      <c r="BMH290" s="45"/>
      <c r="BMI290" s="45"/>
      <c r="BMJ290" s="45"/>
      <c r="BMK290" s="45"/>
      <c r="BML290" s="45"/>
      <c r="BMM290" s="45"/>
      <c r="BMN290" s="45"/>
      <c r="BMO290" s="45"/>
      <c r="BMP290" s="45"/>
      <c r="BMQ290" s="45"/>
      <c r="BMR290" s="45"/>
      <c r="BMS290" s="45"/>
      <c r="BMT290" s="45"/>
      <c r="BMU290" s="45"/>
      <c r="BMV290" s="45"/>
      <c r="BMW290" s="45"/>
      <c r="BMX290" s="45"/>
      <c r="BMY290" s="45"/>
      <c r="BMZ290" s="45"/>
      <c r="BNA290" s="45"/>
    </row>
    <row r="291" spans="23:1717" s="46" customFormat="1" x14ac:dyDescent="0.25">
      <c r="W291" s="45"/>
      <c r="X291" s="45"/>
      <c r="Y291" s="45"/>
      <c r="Z291" s="45"/>
      <c r="AA291" s="45"/>
      <c r="AB291" s="45"/>
      <c r="AC291" s="45"/>
      <c r="AD291" s="45"/>
      <c r="AE291" s="45"/>
      <c r="AF291" s="45"/>
      <c r="AG291" s="45"/>
      <c r="AH291" s="45"/>
      <c r="AI291" s="45"/>
      <c r="AJ291" s="45"/>
      <c r="AK291" s="45"/>
      <c r="AL291" s="45"/>
      <c r="AM291" s="45"/>
      <c r="AN291" s="45"/>
      <c r="AO291" s="45"/>
      <c r="AP291" s="45"/>
      <c r="AQ291" s="45"/>
      <c r="AR291" s="45"/>
      <c r="AS291" s="45"/>
      <c r="AT291" s="45"/>
      <c r="AU291" s="45"/>
      <c r="AV291" s="45"/>
      <c r="AW291" s="45"/>
      <c r="AX291" s="45"/>
      <c r="AY291" s="45"/>
      <c r="AZ291" s="45"/>
      <c r="BA291" s="45"/>
      <c r="BB291" s="45"/>
      <c r="BC291" s="45"/>
      <c r="BD291" s="45"/>
      <c r="BE291" s="45"/>
      <c r="BF291" s="45"/>
      <c r="BG291" s="45"/>
      <c r="BH291" s="45"/>
      <c r="BI291" s="45"/>
      <c r="BJ291" s="45"/>
      <c r="BK291" s="45"/>
      <c r="BL291" s="45"/>
      <c r="BM291" s="45"/>
      <c r="BN291" s="45"/>
      <c r="BO291" s="45"/>
      <c r="BP291" s="45"/>
      <c r="BQ291" s="45"/>
      <c r="BR291" s="45"/>
      <c r="BS291" s="45"/>
      <c r="BT291" s="45"/>
      <c r="BU291" s="45"/>
      <c r="BV291" s="45"/>
      <c r="BW291" s="45"/>
      <c r="BX291" s="45"/>
      <c r="BY291" s="45"/>
      <c r="BZ291" s="45"/>
      <c r="CA291" s="45"/>
      <c r="CB291" s="45"/>
      <c r="CC291" s="45"/>
      <c r="CD291" s="45"/>
      <c r="CE291" s="45"/>
      <c r="CF291" s="45"/>
      <c r="CG291" s="45"/>
      <c r="CH291" s="45"/>
      <c r="CI291" s="45"/>
      <c r="CJ291" s="45"/>
      <c r="CK291" s="45"/>
      <c r="CL291" s="45"/>
      <c r="CM291" s="45"/>
      <c r="CN291" s="45"/>
      <c r="CO291" s="45"/>
      <c r="CP291" s="45"/>
      <c r="CQ291" s="45"/>
      <c r="CR291" s="45"/>
      <c r="CS291" s="45"/>
      <c r="CT291" s="45"/>
      <c r="CU291" s="45"/>
      <c r="CV291" s="45"/>
      <c r="CW291" s="45"/>
      <c r="CX291" s="45"/>
      <c r="CY291" s="45"/>
      <c r="CZ291" s="45"/>
      <c r="DA291" s="45"/>
      <c r="DB291" s="45"/>
      <c r="DC291" s="45"/>
      <c r="DD291" s="45"/>
      <c r="DE291" s="45"/>
      <c r="DF291" s="45"/>
      <c r="DG291" s="45"/>
      <c r="DH291" s="45"/>
      <c r="DI291" s="45"/>
      <c r="DJ291" s="45"/>
      <c r="DK291" s="45"/>
      <c r="DL291" s="45"/>
      <c r="DM291" s="45"/>
      <c r="DN291" s="45"/>
      <c r="DO291" s="45"/>
      <c r="DP291" s="45"/>
      <c r="DQ291" s="45"/>
      <c r="DR291" s="45"/>
      <c r="DS291" s="45"/>
      <c r="DT291" s="45"/>
      <c r="DU291" s="45"/>
      <c r="DV291" s="45"/>
      <c r="DW291" s="45"/>
      <c r="DX291" s="45"/>
      <c r="DY291" s="45"/>
      <c r="DZ291" s="45"/>
      <c r="EA291" s="45"/>
      <c r="EB291" s="45"/>
      <c r="EC291" s="45"/>
      <c r="ED291" s="45"/>
      <c r="EE291" s="45"/>
      <c r="EF291" s="45"/>
      <c r="EG291" s="45"/>
      <c r="EH291" s="45"/>
      <c r="EI291" s="45"/>
      <c r="EJ291" s="45"/>
      <c r="EK291" s="45"/>
      <c r="EL291" s="45"/>
      <c r="EM291" s="45"/>
      <c r="EN291" s="45"/>
      <c r="EO291" s="45"/>
      <c r="EP291" s="45"/>
      <c r="EQ291" s="45"/>
      <c r="ER291" s="45"/>
      <c r="ES291" s="45"/>
      <c r="ET291" s="45"/>
      <c r="EU291" s="45"/>
      <c r="EV291" s="45"/>
      <c r="EW291" s="45"/>
      <c r="EX291" s="45"/>
      <c r="EY291" s="45"/>
      <c r="EZ291" s="45"/>
      <c r="FA291" s="45"/>
      <c r="FB291" s="45"/>
      <c r="FC291" s="45"/>
      <c r="FD291" s="45"/>
      <c r="FE291" s="45"/>
      <c r="FF291" s="45"/>
      <c r="FG291" s="45"/>
      <c r="FH291" s="45"/>
      <c r="FI291" s="45"/>
      <c r="FJ291" s="45"/>
      <c r="FK291" s="45"/>
      <c r="FL291" s="45"/>
      <c r="FM291" s="45"/>
      <c r="FN291" s="45"/>
      <c r="FO291" s="45"/>
      <c r="FP291" s="45"/>
      <c r="FQ291" s="45"/>
      <c r="FR291" s="45"/>
      <c r="FS291" s="45"/>
      <c r="FT291" s="45"/>
      <c r="FU291" s="45"/>
      <c r="FV291" s="45"/>
      <c r="FW291" s="45"/>
      <c r="FX291" s="45"/>
      <c r="FY291" s="45"/>
      <c r="FZ291" s="45"/>
      <c r="GA291" s="45"/>
      <c r="GB291" s="45"/>
      <c r="GC291" s="45"/>
      <c r="GD291" s="45"/>
      <c r="GE291" s="45"/>
      <c r="GF291" s="45"/>
      <c r="GG291" s="45"/>
      <c r="GH291" s="45"/>
      <c r="GI291" s="45"/>
      <c r="GJ291" s="45"/>
      <c r="GK291" s="45"/>
      <c r="GL291" s="45"/>
      <c r="GM291" s="45"/>
      <c r="GN291" s="45"/>
      <c r="GO291" s="45"/>
      <c r="GP291" s="45"/>
      <c r="GQ291" s="45"/>
      <c r="GR291" s="45"/>
      <c r="GS291" s="45"/>
      <c r="GT291" s="45"/>
      <c r="GU291" s="45"/>
      <c r="GV291" s="45"/>
      <c r="GW291" s="45"/>
      <c r="GX291" s="45"/>
      <c r="GY291" s="45"/>
      <c r="GZ291" s="45"/>
      <c r="HA291" s="45"/>
      <c r="HB291" s="45"/>
      <c r="HC291" s="45"/>
      <c r="HD291" s="45"/>
      <c r="HE291" s="45"/>
      <c r="HF291" s="45"/>
      <c r="HG291" s="45"/>
      <c r="HH291" s="45"/>
      <c r="HI291" s="45"/>
      <c r="HJ291" s="45"/>
      <c r="HK291" s="45"/>
      <c r="HL291" s="45"/>
      <c r="HM291" s="45"/>
      <c r="HN291" s="45"/>
      <c r="HO291" s="45"/>
      <c r="HP291" s="45"/>
      <c r="HQ291" s="45"/>
      <c r="HR291" s="45"/>
      <c r="HS291" s="45"/>
      <c r="HT291" s="45"/>
      <c r="HU291" s="45"/>
      <c r="HV291" s="45"/>
      <c r="HW291" s="45"/>
      <c r="HX291" s="45"/>
      <c r="HY291" s="45"/>
      <c r="HZ291" s="45"/>
      <c r="IA291" s="45"/>
      <c r="IB291" s="45"/>
      <c r="IC291" s="45"/>
      <c r="ID291" s="45"/>
      <c r="IE291" s="45"/>
      <c r="IF291" s="45"/>
      <c r="IG291" s="45"/>
      <c r="IH291" s="45"/>
      <c r="II291" s="45"/>
      <c r="IJ291" s="45"/>
      <c r="IK291" s="45"/>
      <c r="IL291" s="45"/>
      <c r="IM291" s="45"/>
      <c r="IN291" s="45"/>
      <c r="IO291" s="45"/>
      <c r="IP291" s="45"/>
      <c r="IQ291" s="45"/>
      <c r="IR291" s="45"/>
      <c r="IS291" s="45"/>
      <c r="IT291" s="45"/>
      <c r="IU291" s="45"/>
      <c r="IV291" s="45"/>
      <c r="IW291" s="45"/>
      <c r="IX291" s="45"/>
      <c r="IY291" s="45"/>
      <c r="IZ291" s="45"/>
      <c r="JA291" s="45"/>
      <c r="JB291" s="45"/>
      <c r="JC291" s="45"/>
      <c r="JD291" s="45"/>
      <c r="JE291" s="45"/>
      <c r="JF291" s="45"/>
      <c r="JG291" s="45"/>
      <c r="JH291" s="45"/>
      <c r="JI291" s="45"/>
      <c r="JJ291" s="45"/>
      <c r="JK291" s="45"/>
      <c r="JL291" s="45"/>
      <c r="JM291" s="45"/>
      <c r="JN291" s="45"/>
      <c r="JO291" s="45"/>
      <c r="JP291" s="45"/>
      <c r="JQ291" s="45"/>
      <c r="JR291" s="45"/>
      <c r="JS291" s="45"/>
      <c r="JT291" s="45"/>
      <c r="JU291" s="45"/>
      <c r="JV291" s="45"/>
      <c r="JW291" s="45"/>
      <c r="JX291" s="45"/>
      <c r="JY291" s="45"/>
      <c r="JZ291" s="45"/>
      <c r="KA291" s="45"/>
      <c r="KB291" s="45"/>
      <c r="KC291" s="45"/>
      <c r="KD291" s="45"/>
      <c r="KE291" s="45"/>
      <c r="KF291" s="45"/>
      <c r="KG291" s="45"/>
      <c r="KH291" s="45"/>
      <c r="KI291" s="45"/>
      <c r="KJ291" s="45"/>
      <c r="KK291" s="45"/>
      <c r="KL291" s="45"/>
      <c r="KM291" s="45"/>
      <c r="KN291" s="45"/>
      <c r="KO291" s="45"/>
      <c r="KP291" s="45"/>
      <c r="KQ291" s="45"/>
      <c r="KR291" s="45"/>
      <c r="KS291" s="45"/>
      <c r="KT291" s="45"/>
      <c r="KU291" s="45"/>
      <c r="KV291" s="45"/>
      <c r="KW291" s="45"/>
      <c r="KX291" s="45"/>
      <c r="KY291" s="45"/>
      <c r="KZ291" s="45"/>
      <c r="LA291" s="45"/>
      <c r="LB291" s="45"/>
      <c r="LC291" s="45"/>
      <c r="LD291" s="45"/>
      <c r="LE291" s="45"/>
      <c r="LF291" s="45"/>
      <c r="LG291" s="45"/>
      <c r="LH291" s="45"/>
      <c r="LI291" s="45"/>
      <c r="LJ291" s="45"/>
      <c r="LK291" s="45"/>
      <c r="LL291" s="45"/>
      <c r="LM291" s="45"/>
      <c r="LN291" s="45"/>
      <c r="LO291" s="45"/>
      <c r="LP291" s="45"/>
      <c r="LQ291" s="45"/>
      <c r="LR291" s="45"/>
      <c r="LS291" s="45"/>
      <c r="LT291" s="45"/>
      <c r="LU291" s="45"/>
      <c r="LV291" s="45"/>
      <c r="LW291" s="45"/>
      <c r="LX291" s="45"/>
      <c r="LY291" s="45"/>
      <c r="LZ291" s="45"/>
      <c r="MA291" s="45"/>
      <c r="MB291" s="45"/>
      <c r="MC291" s="45"/>
      <c r="MD291" s="45"/>
      <c r="ME291" s="45"/>
      <c r="MF291" s="45"/>
      <c r="MG291" s="45"/>
      <c r="MH291" s="45"/>
      <c r="MI291" s="45"/>
      <c r="MJ291" s="45"/>
      <c r="MK291" s="45"/>
      <c r="ML291" s="45"/>
      <c r="MM291" s="45"/>
      <c r="MN291" s="45"/>
      <c r="MO291" s="45"/>
      <c r="MP291" s="45"/>
      <c r="MQ291" s="45"/>
      <c r="MR291" s="45"/>
      <c r="MS291" s="45"/>
      <c r="MT291" s="45"/>
      <c r="MU291" s="45"/>
      <c r="MV291" s="45"/>
      <c r="MW291" s="45"/>
      <c r="MX291" s="45"/>
      <c r="MY291" s="45"/>
      <c r="MZ291" s="45"/>
      <c r="NA291" s="45"/>
      <c r="NB291" s="45"/>
      <c r="NC291" s="45"/>
      <c r="ND291" s="45"/>
      <c r="NE291" s="45"/>
      <c r="NF291" s="45"/>
      <c r="NG291" s="45"/>
      <c r="NH291" s="45"/>
      <c r="NI291" s="45"/>
      <c r="NJ291" s="45"/>
      <c r="NK291" s="45"/>
      <c r="NL291" s="45"/>
      <c r="NM291" s="45"/>
      <c r="NN291" s="45"/>
      <c r="NO291" s="45"/>
      <c r="NP291" s="45"/>
      <c r="NQ291" s="45"/>
      <c r="NR291" s="45"/>
      <c r="NS291" s="45"/>
      <c r="NT291" s="45"/>
      <c r="NU291" s="45"/>
      <c r="NV291" s="45"/>
      <c r="NW291" s="45"/>
      <c r="NX291" s="45"/>
      <c r="NY291" s="45"/>
      <c r="NZ291" s="45"/>
      <c r="OA291" s="45"/>
      <c r="OB291" s="45"/>
      <c r="OC291" s="45"/>
      <c r="OD291" s="45"/>
      <c r="OE291" s="45"/>
      <c r="OF291" s="45"/>
      <c r="OG291" s="45"/>
      <c r="OH291" s="45"/>
      <c r="OI291" s="45"/>
      <c r="OJ291" s="45"/>
      <c r="OK291" s="45"/>
      <c r="OL291" s="45"/>
      <c r="OM291" s="45"/>
      <c r="ON291" s="45"/>
      <c r="OO291" s="45"/>
      <c r="OP291" s="45"/>
      <c r="OQ291" s="45"/>
      <c r="OR291" s="45"/>
      <c r="OS291" s="45"/>
      <c r="OT291" s="45"/>
      <c r="OU291" s="45"/>
      <c r="OV291" s="45"/>
      <c r="OW291" s="45"/>
      <c r="OX291" s="45"/>
      <c r="OY291" s="45"/>
      <c r="OZ291" s="45"/>
      <c r="PA291" s="45"/>
      <c r="PB291" s="45"/>
      <c r="PC291" s="45"/>
      <c r="PD291" s="45"/>
      <c r="PE291" s="45"/>
      <c r="PF291" s="45"/>
      <c r="PG291" s="45"/>
      <c r="PH291" s="45"/>
      <c r="PI291" s="45"/>
      <c r="PJ291" s="45"/>
      <c r="PK291" s="45"/>
      <c r="PL291" s="45"/>
      <c r="PM291" s="45"/>
      <c r="PN291" s="45"/>
      <c r="PO291" s="45"/>
      <c r="PP291" s="45"/>
      <c r="PQ291" s="45"/>
      <c r="PR291" s="45"/>
      <c r="PS291" s="45"/>
      <c r="PT291" s="45"/>
      <c r="PU291" s="45"/>
      <c r="PV291" s="45"/>
      <c r="PW291" s="45"/>
      <c r="PX291" s="45"/>
      <c r="PY291" s="45"/>
      <c r="PZ291" s="45"/>
      <c r="QA291" s="45"/>
      <c r="QB291" s="45"/>
      <c r="QC291" s="45"/>
      <c r="QD291" s="45"/>
      <c r="QE291" s="45"/>
      <c r="QF291" s="45"/>
      <c r="QG291" s="45"/>
      <c r="QH291" s="45"/>
      <c r="QI291" s="45"/>
      <c r="QJ291" s="45"/>
      <c r="QK291" s="45"/>
      <c r="QL291" s="45"/>
      <c r="QM291" s="45"/>
      <c r="QN291" s="45"/>
      <c r="QO291" s="45"/>
      <c r="QP291" s="45"/>
      <c r="QQ291" s="45"/>
      <c r="QR291" s="45"/>
      <c r="QS291" s="45"/>
      <c r="QT291" s="45"/>
      <c r="QU291" s="45"/>
      <c r="QV291" s="45"/>
      <c r="QW291" s="45"/>
      <c r="QX291" s="45"/>
      <c r="QY291" s="45"/>
      <c r="QZ291" s="45"/>
      <c r="RA291" s="45"/>
      <c r="RB291" s="45"/>
      <c r="RC291" s="45"/>
      <c r="RD291" s="45"/>
      <c r="RE291" s="45"/>
      <c r="RF291" s="45"/>
      <c r="RG291" s="45"/>
      <c r="RH291" s="45"/>
      <c r="RI291" s="45"/>
      <c r="RJ291" s="45"/>
      <c r="RK291" s="45"/>
      <c r="RL291" s="45"/>
      <c r="RM291" s="45"/>
      <c r="RN291" s="45"/>
      <c r="RO291" s="45"/>
      <c r="RP291" s="45"/>
      <c r="RQ291" s="45"/>
      <c r="RR291" s="45"/>
      <c r="RS291" s="45"/>
      <c r="RT291" s="45"/>
      <c r="RU291" s="45"/>
      <c r="RV291" s="45"/>
      <c r="RW291" s="45"/>
      <c r="RX291" s="45"/>
      <c r="RY291" s="45"/>
      <c r="RZ291" s="45"/>
      <c r="SA291" s="45"/>
      <c r="SB291" s="45"/>
      <c r="SC291" s="45"/>
      <c r="SD291" s="45"/>
      <c r="SE291" s="45"/>
      <c r="SF291" s="45"/>
      <c r="SG291" s="45"/>
      <c r="SH291" s="45"/>
      <c r="SI291" s="45"/>
      <c r="SJ291" s="45"/>
      <c r="SK291" s="45"/>
      <c r="SL291" s="45"/>
      <c r="SM291" s="45"/>
      <c r="SN291" s="45"/>
      <c r="SO291" s="45"/>
      <c r="SP291" s="45"/>
      <c r="SQ291" s="45"/>
      <c r="SR291" s="45"/>
      <c r="SS291" s="45"/>
      <c r="ST291" s="45"/>
      <c r="SU291" s="45"/>
      <c r="SV291" s="45"/>
      <c r="SW291" s="45"/>
      <c r="SX291" s="45"/>
      <c r="SY291" s="45"/>
      <c r="SZ291" s="45"/>
      <c r="TA291" s="45"/>
      <c r="TB291" s="45"/>
      <c r="TC291" s="45"/>
      <c r="TD291" s="45"/>
      <c r="TE291" s="45"/>
      <c r="TF291" s="45"/>
      <c r="TG291" s="45"/>
      <c r="TH291" s="45"/>
      <c r="TI291" s="45"/>
      <c r="TJ291" s="45"/>
      <c r="TK291" s="45"/>
      <c r="TL291" s="45"/>
      <c r="TM291" s="45"/>
      <c r="TN291" s="45"/>
      <c r="TO291" s="45"/>
      <c r="TP291" s="45"/>
      <c r="TQ291" s="45"/>
      <c r="TR291" s="45"/>
      <c r="TS291" s="45"/>
      <c r="TT291" s="45"/>
      <c r="TU291" s="45"/>
      <c r="TV291" s="45"/>
      <c r="TW291" s="45"/>
      <c r="TX291" s="45"/>
      <c r="TY291" s="45"/>
      <c r="TZ291" s="45"/>
      <c r="UA291" s="45"/>
      <c r="UB291" s="45"/>
      <c r="UC291" s="45"/>
      <c r="UD291" s="45"/>
      <c r="UE291" s="45"/>
      <c r="UF291" s="45"/>
      <c r="UG291" s="45"/>
      <c r="UH291" s="45"/>
      <c r="UI291" s="45"/>
      <c r="UJ291" s="45"/>
      <c r="UK291" s="45"/>
      <c r="UL291" s="45"/>
      <c r="UM291" s="45"/>
      <c r="UN291" s="45"/>
      <c r="UO291" s="45"/>
      <c r="UP291" s="45"/>
      <c r="UQ291" s="45"/>
      <c r="UR291" s="45"/>
      <c r="US291" s="45"/>
      <c r="UT291" s="45"/>
      <c r="UU291" s="45"/>
      <c r="UV291" s="45"/>
      <c r="UW291" s="45"/>
      <c r="UX291" s="45"/>
      <c r="UY291" s="45"/>
      <c r="UZ291" s="45"/>
      <c r="VA291" s="45"/>
      <c r="VB291" s="45"/>
      <c r="VC291" s="45"/>
      <c r="VD291" s="45"/>
      <c r="VE291" s="45"/>
      <c r="VF291" s="45"/>
      <c r="VG291" s="45"/>
      <c r="VH291" s="45"/>
      <c r="VI291" s="45"/>
      <c r="VJ291" s="45"/>
      <c r="VK291" s="45"/>
      <c r="VL291" s="45"/>
      <c r="VM291" s="45"/>
      <c r="VN291" s="45"/>
      <c r="VO291" s="45"/>
      <c r="VP291" s="45"/>
      <c r="VQ291" s="45"/>
      <c r="VR291" s="45"/>
      <c r="VS291" s="45"/>
      <c r="VT291" s="45"/>
      <c r="VU291" s="45"/>
      <c r="VV291" s="45"/>
      <c r="VW291" s="45"/>
      <c r="VX291" s="45"/>
      <c r="VY291" s="45"/>
      <c r="VZ291" s="45"/>
      <c r="WA291" s="45"/>
      <c r="WB291" s="45"/>
      <c r="WC291" s="45"/>
      <c r="WD291" s="45"/>
      <c r="WE291" s="45"/>
      <c r="WF291" s="45"/>
      <c r="WG291" s="45"/>
      <c r="WH291" s="45"/>
      <c r="WI291" s="45"/>
      <c r="WJ291" s="45"/>
      <c r="WK291" s="45"/>
      <c r="WL291" s="45"/>
      <c r="WM291" s="45"/>
      <c r="WN291" s="45"/>
      <c r="WO291" s="45"/>
      <c r="WP291" s="45"/>
      <c r="WQ291" s="45"/>
      <c r="WR291" s="45"/>
      <c r="WS291" s="45"/>
      <c r="WT291" s="45"/>
      <c r="WU291" s="45"/>
      <c r="WV291" s="45"/>
      <c r="WW291" s="45"/>
      <c r="WX291" s="45"/>
      <c r="WY291" s="45"/>
      <c r="WZ291" s="45"/>
      <c r="XA291" s="45"/>
      <c r="XB291" s="45"/>
      <c r="XC291" s="45"/>
      <c r="XD291" s="45"/>
      <c r="XE291" s="45"/>
      <c r="XF291" s="45"/>
      <c r="XG291" s="45"/>
      <c r="XH291" s="45"/>
      <c r="XI291" s="45"/>
      <c r="XJ291" s="45"/>
      <c r="XK291" s="45"/>
      <c r="XL291" s="45"/>
      <c r="XM291" s="45"/>
      <c r="XN291" s="45"/>
      <c r="XO291" s="45"/>
      <c r="XP291" s="45"/>
      <c r="XQ291" s="45"/>
      <c r="XR291" s="45"/>
      <c r="XS291" s="45"/>
      <c r="XT291" s="45"/>
      <c r="XU291" s="45"/>
      <c r="XV291" s="45"/>
      <c r="XW291" s="45"/>
      <c r="XX291" s="45"/>
      <c r="XY291" s="45"/>
      <c r="XZ291" s="45"/>
      <c r="YA291" s="45"/>
      <c r="YB291" s="45"/>
      <c r="YC291" s="45"/>
      <c r="YD291" s="45"/>
      <c r="YE291" s="45"/>
      <c r="YF291" s="45"/>
      <c r="YG291" s="45"/>
      <c r="YH291" s="45"/>
      <c r="YI291" s="45"/>
      <c r="YJ291" s="45"/>
      <c r="YK291" s="45"/>
      <c r="YL291" s="45"/>
      <c r="YM291" s="45"/>
      <c r="YN291" s="45"/>
      <c r="YO291" s="45"/>
      <c r="YP291" s="45"/>
      <c r="YQ291" s="45"/>
      <c r="YR291" s="45"/>
      <c r="YS291" s="45"/>
      <c r="YT291" s="45"/>
      <c r="YU291" s="45"/>
      <c r="YV291" s="45"/>
      <c r="YW291" s="45"/>
      <c r="YX291" s="45"/>
      <c r="YY291" s="45"/>
      <c r="YZ291" s="45"/>
      <c r="ZA291" s="45"/>
      <c r="ZB291" s="45"/>
      <c r="ZC291" s="45"/>
      <c r="ZD291" s="45"/>
      <c r="ZE291" s="45"/>
      <c r="ZF291" s="45"/>
      <c r="ZG291" s="45"/>
      <c r="ZH291" s="45"/>
      <c r="ZI291" s="45"/>
      <c r="ZJ291" s="45"/>
      <c r="ZK291" s="45"/>
      <c r="ZL291" s="45"/>
      <c r="ZM291" s="45"/>
      <c r="ZN291" s="45"/>
      <c r="ZO291" s="45"/>
      <c r="ZP291" s="45"/>
      <c r="ZQ291" s="45"/>
      <c r="ZR291" s="45"/>
      <c r="ZS291" s="45"/>
      <c r="ZT291" s="45"/>
      <c r="ZU291" s="45"/>
      <c r="ZV291" s="45"/>
      <c r="ZW291" s="45"/>
      <c r="ZX291" s="45"/>
      <c r="ZY291" s="45"/>
      <c r="ZZ291" s="45"/>
      <c r="AAA291" s="45"/>
      <c r="AAB291" s="45"/>
      <c r="AAC291" s="45"/>
      <c r="AAD291" s="45"/>
      <c r="AAE291" s="45"/>
      <c r="AAF291" s="45"/>
      <c r="AAG291" s="45"/>
      <c r="AAH291" s="45"/>
      <c r="AAI291" s="45"/>
      <c r="AAJ291" s="45"/>
      <c r="AAK291" s="45"/>
      <c r="AAL291" s="45"/>
      <c r="AAM291" s="45"/>
      <c r="AAN291" s="45"/>
      <c r="AAO291" s="45"/>
      <c r="AAP291" s="45"/>
      <c r="AAQ291" s="45"/>
      <c r="AAR291" s="45"/>
      <c r="AAS291" s="45"/>
      <c r="AAT291" s="45"/>
      <c r="AAU291" s="45"/>
      <c r="AAV291" s="45"/>
      <c r="AAW291" s="45"/>
      <c r="AAX291" s="45"/>
      <c r="AAY291" s="45"/>
      <c r="AAZ291" s="45"/>
      <c r="ABA291" s="45"/>
      <c r="ABB291" s="45"/>
      <c r="ABC291" s="45"/>
      <c r="ABD291" s="45"/>
      <c r="ABE291" s="45"/>
      <c r="ABF291" s="45"/>
      <c r="ABG291" s="45"/>
      <c r="ABH291" s="45"/>
      <c r="ABI291" s="45"/>
      <c r="ABJ291" s="45"/>
      <c r="ABK291" s="45"/>
      <c r="ABL291" s="45"/>
      <c r="ABM291" s="45"/>
      <c r="ABN291" s="45"/>
      <c r="ABO291" s="45"/>
      <c r="ABP291" s="45"/>
      <c r="ABQ291" s="45"/>
      <c r="ABR291" s="45"/>
      <c r="ABS291" s="45"/>
      <c r="ABT291" s="45"/>
      <c r="ABU291" s="45"/>
      <c r="ABV291" s="45"/>
      <c r="ABW291" s="45"/>
      <c r="ABX291" s="45"/>
      <c r="ABY291" s="45"/>
      <c r="ABZ291" s="45"/>
      <c r="ACA291" s="45"/>
      <c r="ACB291" s="45"/>
      <c r="ACC291" s="45"/>
      <c r="ACD291" s="45"/>
      <c r="ACE291" s="45"/>
      <c r="ACF291" s="45"/>
      <c r="ACG291" s="45"/>
      <c r="ACH291" s="45"/>
      <c r="ACI291" s="45"/>
      <c r="ACJ291" s="45"/>
      <c r="ACK291" s="45"/>
      <c r="ACL291" s="45"/>
      <c r="ACM291" s="45"/>
      <c r="ACN291" s="45"/>
      <c r="ACO291" s="45"/>
      <c r="ACP291" s="45"/>
      <c r="ACQ291" s="45"/>
      <c r="ACR291" s="45"/>
      <c r="ACS291" s="45"/>
      <c r="ACT291" s="45"/>
      <c r="ACU291" s="45"/>
      <c r="ACV291" s="45"/>
      <c r="ACW291" s="45"/>
      <c r="ACX291" s="45"/>
      <c r="ACY291" s="45"/>
      <c r="ACZ291" s="45"/>
      <c r="ADA291" s="45"/>
      <c r="ADB291" s="45"/>
      <c r="ADC291" s="45"/>
      <c r="ADD291" s="45"/>
      <c r="ADE291" s="45"/>
      <c r="ADF291" s="45"/>
      <c r="ADG291" s="45"/>
      <c r="ADH291" s="45"/>
      <c r="ADI291" s="45"/>
      <c r="ADJ291" s="45"/>
      <c r="ADK291" s="45"/>
      <c r="ADL291" s="45"/>
      <c r="ADM291" s="45"/>
      <c r="ADN291" s="45"/>
      <c r="ADO291" s="45"/>
      <c r="ADP291" s="45"/>
      <c r="ADQ291" s="45"/>
      <c r="ADR291" s="45"/>
      <c r="ADS291" s="45"/>
      <c r="ADT291" s="45"/>
      <c r="ADU291" s="45"/>
      <c r="ADV291" s="45"/>
      <c r="ADW291" s="45"/>
      <c r="ADX291" s="45"/>
      <c r="ADY291" s="45"/>
      <c r="ADZ291" s="45"/>
      <c r="AEA291" s="45"/>
      <c r="AEB291" s="45"/>
      <c r="AEC291" s="45"/>
      <c r="AED291" s="45"/>
      <c r="AEE291" s="45"/>
      <c r="AEF291" s="45"/>
      <c r="AEG291" s="45"/>
      <c r="AEH291" s="45"/>
      <c r="AEI291" s="45"/>
      <c r="AEJ291" s="45"/>
      <c r="AEK291" s="45"/>
      <c r="AEL291" s="45"/>
      <c r="AEM291" s="45"/>
      <c r="AEN291" s="45"/>
      <c r="AEO291" s="45"/>
      <c r="AEP291" s="45"/>
      <c r="AEQ291" s="45"/>
      <c r="AER291" s="45"/>
      <c r="AES291" s="45"/>
      <c r="AET291" s="45"/>
      <c r="AEU291" s="45"/>
      <c r="AEV291" s="45"/>
      <c r="AEW291" s="45"/>
      <c r="AEX291" s="45"/>
      <c r="AEY291" s="45"/>
      <c r="AEZ291" s="45"/>
      <c r="AFA291" s="45"/>
      <c r="AFB291" s="45"/>
      <c r="AFC291" s="45"/>
      <c r="AFD291" s="45"/>
      <c r="AFE291" s="45"/>
      <c r="AFF291" s="45"/>
      <c r="AFG291" s="45"/>
      <c r="AFH291" s="45"/>
      <c r="AFI291" s="45"/>
      <c r="AFJ291" s="45"/>
      <c r="AFK291" s="45"/>
      <c r="AFL291" s="45"/>
      <c r="AFM291" s="45"/>
      <c r="AFN291" s="45"/>
      <c r="AFO291" s="45"/>
      <c r="AFP291" s="45"/>
      <c r="AFQ291" s="45"/>
      <c r="AFR291" s="45"/>
      <c r="AFS291" s="45"/>
      <c r="AFT291" s="45"/>
      <c r="AFU291" s="45"/>
      <c r="AFV291" s="45"/>
      <c r="AFW291" s="45"/>
      <c r="AFX291" s="45"/>
      <c r="AFY291" s="45"/>
      <c r="AFZ291" s="45"/>
      <c r="AGA291" s="45"/>
      <c r="AGB291" s="45"/>
      <c r="AGC291" s="45"/>
      <c r="AGD291" s="45"/>
      <c r="AGE291" s="45"/>
      <c r="AGF291" s="45"/>
      <c r="AGG291" s="45"/>
      <c r="AGH291" s="45"/>
      <c r="AGI291" s="45"/>
      <c r="AGJ291" s="45"/>
      <c r="AGK291" s="45"/>
      <c r="AGL291" s="45"/>
      <c r="AGM291" s="45"/>
      <c r="AGN291" s="45"/>
      <c r="AGO291" s="45"/>
      <c r="AGP291" s="45"/>
      <c r="AGQ291" s="45"/>
      <c r="AGR291" s="45"/>
      <c r="AGS291" s="45"/>
      <c r="AGT291" s="45"/>
      <c r="AGU291" s="45"/>
      <c r="AGV291" s="45"/>
      <c r="AGW291" s="45"/>
      <c r="AGX291" s="45"/>
      <c r="AGY291" s="45"/>
      <c r="AGZ291" s="45"/>
      <c r="AHA291" s="45"/>
      <c r="AHB291" s="45"/>
      <c r="AHC291" s="45"/>
      <c r="AHD291" s="45"/>
      <c r="AHE291" s="45"/>
      <c r="AHF291" s="45"/>
      <c r="AHG291" s="45"/>
      <c r="AHH291" s="45"/>
      <c r="AHI291" s="45"/>
      <c r="AHJ291" s="45"/>
      <c r="AHK291" s="45"/>
      <c r="AHL291" s="45"/>
      <c r="AHM291" s="45"/>
      <c r="AHN291" s="45"/>
      <c r="AHO291" s="45"/>
      <c r="AHP291" s="45"/>
      <c r="AHQ291" s="45"/>
      <c r="AHR291" s="45"/>
      <c r="AHS291" s="45"/>
      <c r="AHT291" s="45"/>
      <c r="AHU291" s="45"/>
      <c r="AHV291" s="45"/>
      <c r="AHW291" s="45"/>
      <c r="AHX291" s="45"/>
      <c r="AHY291" s="45"/>
      <c r="AHZ291" s="45"/>
      <c r="AIA291" s="45"/>
      <c r="AIB291" s="45"/>
      <c r="AIC291" s="45"/>
      <c r="AID291" s="45"/>
      <c r="AIE291" s="45"/>
      <c r="AIF291" s="45"/>
      <c r="AIG291" s="45"/>
      <c r="AIH291" s="45"/>
      <c r="AII291" s="45"/>
      <c r="AIJ291" s="45"/>
      <c r="AIK291" s="45"/>
      <c r="AIL291" s="45"/>
      <c r="AIM291" s="45"/>
      <c r="AIN291" s="45"/>
      <c r="AIO291" s="45"/>
      <c r="AIP291" s="45"/>
      <c r="AIQ291" s="45"/>
      <c r="AIR291" s="45"/>
      <c r="AIS291" s="45"/>
      <c r="AIT291" s="45"/>
      <c r="AIU291" s="45"/>
      <c r="AIV291" s="45"/>
      <c r="AIW291" s="45"/>
      <c r="AIX291" s="45"/>
      <c r="AIY291" s="45"/>
      <c r="AIZ291" s="45"/>
      <c r="AJA291" s="45"/>
      <c r="AJB291" s="45"/>
      <c r="AJC291" s="45"/>
      <c r="AJD291" s="45"/>
      <c r="AJE291" s="45"/>
      <c r="AJF291" s="45"/>
      <c r="AJG291" s="45"/>
      <c r="AJH291" s="45"/>
      <c r="AJI291" s="45"/>
      <c r="AJJ291" s="45"/>
      <c r="AJK291" s="45"/>
      <c r="AJL291" s="45"/>
      <c r="AJM291" s="45"/>
      <c r="AJN291" s="45"/>
      <c r="AJO291" s="45"/>
      <c r="AJP291" s="45"/>
      <c r="AJQ291" s="45"/>
      <c r="AJR291" s="45"/>
      <c r="AJS291" s="45"/>
      <c r="AJT291" s="45"/>
      <c r="AJU291" s="45"/>
      <c r="AJV291" s="45"/>
      <c r="AJW291" s="45"/>
      <c r="AJX291" s="45"/>
      <c r="AJY291" s="45"/>
      <c r="AJZ291" s="45"/>
      <c r="AKA291" s="45"/>
      <c r="AKB291" s="45"/>
      <c r="AKC291" s="45"/>
      <c r="AKD291" s="45"/>
      <c r="AKE291" s="45"/>
      <c r="AKF291" s="45"/>
      <c r="AKG291" s="45"/>
      <c r="AKH291" s="45"/>
      <c r="AKI291" s="45"/>
      <c r="AKJ291" s="45"/>
      <c r="AKK291" s="45"/>
      <c r="AKL291" s="45"/>
      <c r="AKM291" s="45"/>
      <c r="AKN291" s="45"/>
      <c r="AKO291" s="45"/>
      <c r="AKP291" s="45"/>
      <c r="AKQ291" s="45"/>
      <c r="AKR291" s="45"/>
      <c r="AKS291" s="45"/>
      <c r="AKT291" s="45"/>
      <c r="AKU291" s="45"/>
      <c r="AKV291" s="45"/>
      <c r="AKW291" s="45"/>
      <c r="AKX291" s="45"/>
      <c r="AKY291" s="45"/>
      <c r="AKZ291" s="45"/>
      <c r="ALA291" s="45"/>
      <c r="ALB291" s="45"/>
      <c r="ALC291" s="45"/>
      <c r="ALD291" s="45"/>
      <c r="ALE291" s="45"/>
      <c r="ALF291" s="45"/>
      <c r="ALG291" s="45"/>
      <c r="ALH291" s="45"/>
      <c r="ALI291" s="45"/>
      <c r="ALJ291" s="45"/>
      <c r="ALK291" s="45"/>
      <c r="ALL291" s="45"/>
      <c r="ALM291" s="45"/>
      <c r="ALN291" s="45"/>
      <c r="ALO291" s="45"/>
      <c r="ALP291" s="45"/>
      <c r="ALQ291" s="45"/>
      <c r="ALR291" s="45"/>
      <c r="ALS291" s="45"/>
      <c r="ALT291" s="45"/>
      <c r="ALU291" s="45"/>
      <c r="ALV291" s="45"/>
      <c r="ALW291" s="45"/>
      <c r="ALX291" s="45"/>
      <c r="ALY291" s="45"/>
      <c r="ALZ291" s="45"/>
      <c r="AMA291" s="45"/>
      <c r="AMB291" s="45"/>
      <c r="AMC291" s="45"/>
      <c r="AMD291" s="45"/>
      <c r="AME291" s="45"/>
      <c r="AMF291" s="45"/>
      <c r="AMG291" s="45"/>
      <c r="AMH291" s="45"/>
      <c r="AMI291" s="45"/>
      <c r="AMJ291" s="45"/>
      <c r="AMK291" s="45"/>
      <c r="AML291" s="45"/>
      <c r="AMM291" s="45"/>
      <c r="AMN291" s="45"/>
      <c r="AMO291" s="45"/>
      <c r="AMP291" s="45"/>
      <c r="AMQ291" s="45"/>
      <c r="AMR291" s="45"/>
      <c r="AMS291" s="45"/>
      <c r="AMT291" s="45"/>
      <c r="AMU291" s="45"/>
      <c r="AMV291" s="45"/>
      <c r="AMW291" s="45"/>
      <c r="AMX291" s="45"/>
      <c r="AMY291" s="45"/>
      <c r="AMZ291" s="45"/>
      <c r="ANA291" s="45"/>
      <c r="ANB291" s="45"/>
      <c r="ANC291" s="45"/>
      <c r="AND291" s="45"/>
      <c r="ANE291" s="45"/>
      <c r="ANF291" s="45"/>
      <c r="ANG291" s="45"/>
      <c r="ANH291" s="45"/>
      <c r="ANI291" s="45"/>
      <c r="ANJ291" s="45"/>
      <c r="ANK291" s="45"/>
      <c r="ANL291" s="45"/>
      <c r="ANM291" s="45"/>
      <c r="ANN291" s="45"/>
      <c r="ANO291" s="45"/>
      <c r="ANP291" s="45"/>
      <c r="ANQ291" s="45"/>
      <c r="ANR291" s="45"/>
      <c r="ANS291" s="45"/>
      <c r="ANT291" s="45"/>
      <c r="ANU291" s="45"/>
      <c r="ANV291" s="45"/>
      <c r="ANW291" s="45"/>
      <c r="ANX291" s="45"/>
      <c r="ANY291" s="45"/>
      <c r="ANZ291" s="45"/>
      <c r="AOA291" s="45"/>
      <c r="AOB291" s="45"/>
      <c r="AOC291" s="45"/>
      <c r="AOD291" s="45"/>
      <c r="AOE291" s="45"/>
      <c r="AOF291" s="45"/>
      <c r="AOG291" s="45"/>
      <c r="AOH291" s="45"/>
      <c r="AOI291" s="45"/>
      <c r="AOJ291" s="45"/>
      <c r="AOK291" s="45"/>
      <c r="AOL291" s="45"/>
      <c r="AOM291" s="45"/>
      <c r="AON291" s="45"/>
      <c r="AOO291" s="45"/>
      <c r="AOP291" s="45"/>
      <c r="AOQ291" s="45"/>
      <c r="AOR291" s="45"/>
      <c r="AOS291" s="45"/>
      <c r="AOT291" s="45"/>
      <c r="AOU291" s="45"/>
      <c r="AOV291" s="45"/>
      <c r="AOW291" s="45"/>
      <c r="AOX291" s="45"/>
      <c r="AOY291" s="45"/>
      <c r="AOZ291" s="45"/>
      <c r="APA291" s="45"/>
      <c r="APB291" s="45"/>
      <c r="APC291" s="45"/>
      <c r="APD291" s="45"/>
      <c r="APE291" s="45"/>
      <c r="APF291" s="45"/>
      <c r="APG291" s="45"/>
      <c r="APH291" s="45"/>
      <c r="API291" s="45"/>
      <c r="APJ291" s="45"/>
      <c r="APK291" s="45"/>
      <c r="APL291" s="45"/>
      <c r="APM291" s="45"/>
      <c r="APN291" s="45"/>
      <c r="APO291" s="45"/>
      <c r="APP291" s="45"/>
      <c r="APQ291" s="45"/>
      <c r="APR291" s="45"/>
      <c r="APS291" s="45"/>
      <c r="APT291" s="45"/>
      <c r="APU291" s="45"/>
      <c r="APV291" s="45"/>
      <c r="APW291" s="45"/>
      <c r="APX291" s="45"/>
      <c r="APY291" s="45"/>
      <c r="APZ291" s="45"/>
      <c r="AQA291" s="45"/>
      <c r="AQB291" s="45"/>
      <c r="AQC291" s="45"/>
      <c r="AQD291" s="45"/>
      <c r="AQE291" s="45"/>
      <c r="AQF291" s="45"/>
      <c r="AQG291" s="45"/>
      <c r="AQH291" s="45"/>
      <c r="AQI291" s="45"/>
      <c r="AQJ291" s="45"/>
      <c r="AQK291" s="45"/>
      <c r="AQL291" s="45"/>
      <c r="AQM291" s="45"/>
      <c r="AQN291" s="45"/>
      <c r="AQO291" s="45"/>
      <c r="AQP291" s="45"/>
      <c r="AQQ291" s="45"/>
      <c r="AQR291" s="45"/>
      <c r="AQS291" s="45"/>
      <c r="AQT291" s="45"/>
      <c r="AQU291" s="45"/>
      <c r="AQV291" s="45"/>
      <c r="AQW291" s="45"/>
      <c r="AQX291" s="45"/>
      <c r="AQY291" s="45"/>
      <c r="AQZ291" s="45"/>
      <c r="ARA291" s="45"/>
      <c r="ARB291" s="45"/>
      <c r="ARC291" s="45"/>
      <c r="ARD291" s="45"/>
      <c r="ARE291" s="45"/>
      <c r="ARF291" s="45"/>
      <c r="ARG291" s="45"/>
      <c r="ARH291" s="45"/>
      <c r="ARI291" s="45"/>
      <c r="ARJ291" s="45"/>
      <c r="ARK291" s="45"/>
      <c r="ARL291" s="45"/>
      <c r="ARM291" s="45"/>
      <c r="ARN291" s="45"/>
      <c r="ARO291" s="45"/>
      <c r="ARP291" s="45"/>
      <c r="ARQ291" s="45"/>
      <c r="ARR291" s="45"/>
      <c r="ARS291" s="45"/>
      <c r="ART291" s="45"/>
      <c r="ARU291" s="45"/>
      <c r="ARV291" s="45"/>
      <c r="ARW291" s="45"/>
      <c r="ARX291" s="45"/>
      <c r="ARY291" s="45"/>
      <c r="ARZ291" s="45"/>
      <c r="ASA291" s="45"/>
      <c r="ASB291" s="45"/>
      <c r="ASC291" s="45"/>
      <c r="ASD291" s="45"/>
      <c r="ASE291" s="45"/>
      <c r="ASF291" s="45"/>
      <c r="ASG291" s="45"/>
      <c r="ASH291" s="45"/>
      <c r="ASI291" s="45"/>
      <c r="ASJ291" s="45"/>
      <c r="ASK291" s="45"/>
      <c r="ASL291" s="45"/>
      <c r="ASM291" s="45"/>
      <c r="ASN291" s="45"/>
      <c r="ASO291" s="45"/>
      <c r="ASP291" s="45"/>
      <c r="ASQ291" s="45"/>
      <c r="ASR291" s="45"/>
      <c r="ASS291" s="45"/>
      <c r="AST291" s="45"/>
      <c r="ASU291" s="45"/>
      <c r="ASV291" s="45"/>
      <c r="ASW291" s="45"/>
      <c r="ASX291" s="45"/>
      <c r="ASY291" s="45"/>
      <c r="ASZ291" s="45"/>
      <c r="ATA291" s="45"/>
      <c r="ATB291" s="45"/>
      <c r="ATC291" s="45"/>
      <c r="ATD291" s="45"/>
      <c r="ATE291" s="45"/>
      <c r="ATF291" s="45"/>
      <c r="ATG291" s="45"/>
      <c r="ATH291" s="45"/>
      <c r="ATI291" s="45"/>
      <c r="ATJ291" s="45"/>
      <c r="ATK291" s="45"/>
      <c r="ATL291" s="45"/>
      <c r="ATM291" s="45"/>
      <c r="ATN291" s="45"/>
      <c r="ATO291" s="45"/>
      <c r="ATP291" s="45"/>
      <c r="ATQ291" s="45"/>
      <c r="ATR291" s="45"/>
      <c r="ATS291" s="45"/>
      <c r="ATT291" s="45"/>
      <c r="ATU291" s="45"/>
      <c r="ATV291" s="45"/>
      <c r="ATW291" s="45"/>
      <c r="ATX291" s="45"/>
      <c r="ATY291" s="45"/>
      <c r="ATZ291" s="45"/>
      <c r="AUA291" s="45"/>
      <c r="AUB291" s="45"/>
      <c r="AUC291" s="45"/>
      <c r="AUD291" s="45"/>
      <c r="AUE291" s="45"/>
      <c r="AUF291" s="45"/>
      <c r="AUG291" s="45"/>
      <c r="AUH291" s="45"/>
      <c r="AUI291" s="45"/>
      <c r="AUJ291" s="45"/>
      <c r="AUK291" s="45"/>
      <c r="AUL291" s="45"/>
      <c r="AUM291" s="45"/>
      <c r="AUN291" s="45"/>
      <c r="AUO291" s="45"/>
      <c r="AUP291" s="45"/>
      <c r="AUQ291" s="45"/>
      <c r="AUR291" s="45"/>
      <c r="AUS291" s="45"/>
      <c r="AUT291" s="45"/>
      <c r="AUU291" s="45"/>
      <c r="AUV291" s="45"/>
      <c r="AUW291" s="45"/>
      <c r="AUX291" s="45"/>
      <c r="AUY291" s="45"/>
      <c r="AUZ291" s="45"/>
      <c r="AVA291" s="45"/>
      <c r="AVB291" s="45"/>
      <c r="AVC291" s="45"/>
      <c r="AVD291" s="45"/>
      <c r="AVE291" s="45"/>
      <c r="AVF291" s="45"/>
      <c r="AVG291" s="45"/>
      <c r="AVH291" s="45"/>
      <c r="AVI291" s="45"/>
      <c r="AVJ291" s="45"/>
      <c r="AVK291" s="45"/>
      <c r="AVL291" s="45"/>
      <c r="AVM291" s="45"/>
      <c r="AVN291" s="45"/>
      <c r="AVO291" s="45"/>
      <c r="AVP291" s="45"/>
      <c r="AVQ291" s="45"/>
      <c r="AVR291" s="45"/>
      <c r="AVS291" s="45"/>
      <c r="AVT291" s="45"/>
      <c r="AVU291" s="45"/>
      <c r="AVV291" s="45"/>
      <c r="AVW291" s="45"/>
      <c r="AVX291" s="45"/>
      <c r="AVY291" s="45"/>
      <c r="AVZ291" s="45"/>
      <c r="AWA291" s="45"/>
      <c r="AWB291" s="45"/>
      <c r="AWC291" s="45"/>
      <c r="AWD291" s="45"/>
      <c r="AWE291" s="45"/>
      <c r="AWF291" s="45"/>
      <c r="AWG291" s="45"/>
      <c r="AWH291" s="45"/>
      <c r="AWI291" s="45"/>
      <c r="AWJ291" s="45"/>
      <c r="AWK291" s="45"/>
      <c r="AWL291" s="45"/>
      <c r="AWM291" s="45"/>
      <c r="AWN291" s="45"/>
      <c r="AWO291" s="45"/>
      <c r="AWP291" s="45"/>
      <c r="AWQ291" s="45"/>
      <c r="AWR291" s="45"/>
      <c r="AWS291" s="45"/>
      <c r="AWT291" s="45"/>
      <c r="AWU291" s="45"/>
      <c r="AWV291" s="45"/>
      <c r="AWW291" s="45"/>
      <c r="AWX291" s="45"/>
      <c r="AWY291" s="45"/>
      <c r="AWZ291" s="45"/>
      <c r="AXA291" s="45"/>
      <c r="AXB291" s="45"/>
      <c r="AXC291" s="45"/>
      <c r="AXD291" s="45"/>
      <c r="AXE291" s="45"/>
      <c r="AXF291" s="45"/>
      <c r="AXG291" s="45"/>
      <c r="AXH291" s="45"/>
      <c r="AXI291" s="45"/>
      <c r="AXJ291" s="45"/>
      <c r="AXK291" s="45"/>
      <c r="AXL291" s="45"/>
      <c r="AXM291" s="45"/>
      <c r="AXN291" s="45"/>
      <c r="AXO291" s="45"/>
      <c r="AXP291" s="45"/>
      <c r="AXQ291" s="45"/>
      <c r="AXR291" s="45"/>
      <c r="AXS291" s="45"/>
      <c r="AXT291" s="45"/>
      <c r="AXU291" s="45"/>
      <c r="AXV291" s="45"/>
      <c r="AXW291" s="45"/>
      <c r="AXX291" s="45"/>
      <c r="AXY291" s="45"/>
      <c r="AXZ291" s="45"/>
      <c r="AYA291" s="45"/>
      <c r="AYB291" s="45"/>
      <c r="AYC291" s="45"/>
      <c r="AYD291" s="45"/>
      <c r="AYE291" s="45"/>
      <c r="AYF291" s="45"/>
      <c r="AYG291" s="45"/>
      <c r="AYH291" s="45"/>
      <c r="AYI291" s="45"/>
      <c r="AYJ291" s="45"/>
      <c r="AYK291" s="45"/>
      <c r="AYL291" s="45"/>
      <c r="AYM291" s="45"/>
      <c r="AYN291" s="45"/>
      <c r="AYO291" s="45"/>
      <c r="AYP291" s="45"/>
      <c r="AYQ291" s="45"/>
      <c r="AYR291" s="45"/>
      <c r="AYS291" s="45"/>
      <c r="AYT291" s="45"/>
      <c r="AYU291" s="45"/>
      <c r="AYV291" s="45"/>
      <c r="AYW291" s="45"/>
      <c r="AYX291" s="45"/>
      <c r="AYY291" s="45"/>
      <c r="AYZ291" s="45"/>
      <c r="AZA291" s="45"/>
      <c r="AZB291" s="45"/>
      <c r="AZC291" s="45"/>
      <c r="AZD291" s="45"/>
      <c r="AZE291" s="45"/>
      <c r="AZF291" s="45"/>
      <c r="AZG291" s="45"/>
      <c r="AZH291" s="45"/>
      <c r="AZI291" s="45"/>
      <c r="AZJ291" s="45"/>
      <c r="AZK291" s="45"/>
      <c r="AZL291" s="45"/>
      <c r="AZM291" s="45"/>
      <c r="AZN291" s="45"/>
      <c r="AZO291" s="45"/>
      <c r="AZP291" s="45"/>
      <c r="AZQ291" s="45"/>
      <c r="AZR291" s="45"/>
      <c r="AZS291" s="45"/>
      <c r="AZT291" s="45"/>
      <c r="AZU291" s="45"/>
      <c r="AZV291" s="45"/>
      <c r="AZW291" s="45"/>
      <c r="AZX291" s="45"/>
      <c r="AZY291" s="45"/>
      <c r="AZZ291" s="45"/>
      <c r="BAA291" s="45"/>
      <c r="BAB291" s="45"/>
      <c r="BAC291" s="45"/>
      <c r="BAD291" s="45"/>
      <c r="BAE291" s="45"/>
      <c r="BAF291" s="45"/>
      <c r="BAG291" s="45"/>
      <c r="BAH291" s="45"/>
      <c r="BAI291" s="45"/>
      <c r="BAJ291" s="45"/>
      <c r="BAK291" s="45"/>
      <c r="BAL291" s="45"/>
      <c r="BAM291" s="45"/>
      <c r="BAN291" s="45"/>
      <c r="BAO291" s="45"/>
      <c r="BAP291" s="45"/>
      <c r="BAQ291" s="45"/>
      <c r="BAR291" s="45"/>
      <c r="BAS291" s="45"/>
      <c r="BAT291" s="45"/>
      <c r="BAU291" s="45"/>
      <c r="BAV291" s="45"/>
      <c r="BAW291" s="45"/>
      <c r="BAX291" s="45"/>
      <c r="BAY291" s="45"/>
      <c r="BAZ291" s="45"/>
      <c r="BBA291" s="45"/>
      <c r="BBB291" s="45"/>
      <c r="BBC291" s="45"/>
      <c r="BBD291" s="45"/>
      <c r="BBE291" s="45"/>
      <c r="BBF291" s="45"/>
      <c r="BBG291" s="45"/>
      <c r="BBH291" s="45"/>
      <c r="BBI291" s="45"/>
      <c r="BBJ291" s="45"/>
      <c r="BBK291" s="45"/>
      <c r="BBL291" s="45"/>
      <c r="BBM291" s="45"/>
      <c r="BBN291" s="45"/>
      <c r="BBO291" s="45"/>
      <c r="BBP291" s="45"/>
      <c r="BBQ291" s="45"/>
      <c r="BBR291" s="45"/>
      <c r="BBS291" s="45"/>
      <c r="BBT291" s="45"/>
      <c r="BBU291" s="45"/>
      <c r="BBV291" s="45"/>
      <c r="BBW291" s="45"/>
      <c r="BBX291" s="45"/>
      <c r="BBY291" s="45"/>
      <c r="BBZ291" s="45"/>
      <c r="BCA291" s="45"/>
      <c r="BCB291" s="45"/>
      <c r="BCC291" s="45"/>
      <c r="BCD291" s="45"/>
      <c r="BCE291" s="45"/>
      <c r="BCF291" s="45"/>
      <c r="BCG291" s="45"/>
      <c r="BCH291" s="45"/>
      <c r="BCI291" s="45"/>
      <c r="BCJ291" s="45"/>
      <c r="BCK291" s="45"/>
      <c r="BCL291" s="45"/>
      <c r="BCM291" s="45"/>
      <c r="BCN291" s="45"/>
      <c r="BCO291" s="45"/>
      <c r="BCP291" s="45"/>
      <c r="BCQ291" s="45"/>
      <c r="BCR291" s="45"/>
      <c r="BCS291" s="45"/>
      <c r="BCT291" s="45"/>
      <c r="BCU291" s="45"/>
      <c r="BCV291" s="45"/>
      <c r="BCW291" s="45"/>
      <c r="BCX291" s="45"/>
      <c r="BCY291" s="45"/>
      <c r="BCZ291" s="45"/>
      <c r="BDA291" s="45"/>
      <c r="BDB291" s="45"/>
      <c r="BDC291" s="45"/>
      <c r="BDD291" s="45"/>
      <c r="BDE291" s="45"/>
      <c r="BDF291" s="45"/>
      <c r="BDG291" s="45"/>
      <c r="BDH291" s="45"/>
      <c r="BDI291" s="45"/>
      <c r="BDJ291" s="45"/>
      <c r="BDK291" s="45"/>
      <c r="BDL291" s="45"/>
      <c r="BDM291" s="45"/>
      <c r="BDN291" s="45"/>
      <c r="BDO291" s="45"/>
      <c r="BDP291" s="45"/>
      <c r="BDQ291" s="45"/>
      <c r="BDR291" s="45"/>
      <c r="BDS291" s="45"/>
      <c r="BDT291" s="45"/>
      <c r="BDU291" s="45"/>
      <c r="BDV291" s="45"/>
      <c r="BDW291" s="45"/>
      <c r="BDX291" s="45"/>
      <c r="BDY291" s="45"/>
      <c r="BDZ291" s="45"/>
      <c r="BEA291" s="45"/>
      <c r="BEB291" s="45"/>
      <c r="BEC291" s="45"/>
      <c r="BED291" s="45"/>
      <c r="BEE291" s="45"/>
      <c r="BEF291" s="45"/>
      <c r="BEG291" s="45"/>
      <c r="BEH291" s="45"/>
      <c r="BEI291" s="45"/>
      <c r="BEJ291" s="45"/>
      <c r="BEK291" s="45"/>
      <c r="BEL291" s="45"/>
      <c r="BEM291" s="45"/>
      <c r="BEN291" s="45"/>
      <c r="BEO291" s="45"/>
      <c r="BEP291" s="45"/>
      <c r="BEQ291" s="45"/>
      <c r="BER291" s="45"/>
      <c r="BES291" s="45"/>
      <c r="BET291" s="45"/>
      <c r="BEU291" s="45"/>
      <c r="BEV291" s="45"/>
      <c r="BEW291" s="45"/>
      <c r="BEX291" s="45"/>
      <c r="BEY291" s="45"/>
      <c r="BEZ291" s="45"/>
      <c r="BFA291" s="45"/>
      <c r="BFB291" s="45"/>
      <c r="BFC291" s="45"/>
      <c r="BFD291" s="45"/>
      <c r="BFE291" s="45"/>
      <c r="BFF291" s="45"/>
      <c r="BFG291" s="45"/>
      <c r="BFH291" s="45"/>
      <c r="BFI291" s="45"/>
      <c r="BFJ291" s="45"/>
      <c r="BFK291" s="45"/>
      <c r="BFL291" s="45"/>
      <c r="BFM291" s="45"/>
      <c r="BFN291" s="45"/>
      <c r="BFO291" s="45"/>
      <c r="BFP291" s="45"/>
      <c r="BFQ291" s="45"/>
      <c r="BFR291" s="45"/>
      <c r="BFS291" s="45"/>
      <c r="BFT291" s="45"/>
      <c r="BFU291" s="45"/>
      <c r="BFV291" s="45"/>
      <c r="BFW291" s="45"/>
      <c r="BFX291" s="45"/>
      <c r="BFY291" s="45"/>
      <c r="BFZ291" s="45"/>
      <c r="BGA291" s="45"/>
      <c r="BGB291" s="45"/>
      <c r="BGC291" s="45"/>
      <c r="BGD291" s="45"/>
      <c r="BGE291" s="45"/>
      <c r="BGF291" s="45"/>
      <c r="BGG291" s="45"/>
      <c r="BGH291" s="45"/>
      <c r="BGI291" s="45"/>
      <c r="BGJ291" s="45"/>
      <c r="BGK291" s="45"/>
      <c r="BGL291" s="45"/>
      <c r="BGM291" s="45"/>
      <c r="BGN291" s="45"/>
      <c r="BGO291" s="45"/>
      <c r="BGP291" s="45"/>
      <c r="BGQ291" s="45"/>
      <c r="BGR291" s="45"/>
      <c r="BGS291" s="45"/>
      <c r="BGT291" s="45"/>
      <c r="BGU291" s="45"/>
      <c r="BGV291" s="45"/>
      <c r="BGW291" s="45"/>
      <c r="BGX291" s="45"/>
      <c r="BGY291" s="45"/>
      <c r="BGZ291" s="45"/>
      <c r="BHA291" s="45"/>
      <c r="BHB291" s="45"/>
      <c r="BHC291" s="45"/>
      <c r="BHD291" s="45"/>
      <c r="BHE291" s="45"/>
      <c r="BHF291" s="45"/>
      <c r="BHG291" s="45"/>
      <c r="BHH291" s="45"/>
      <c r="BHI291" s="45"/>
      <c r="BHJ291" s="45"/>
      <c r="BHK291" s="45"/>
      <c r="BHL291" s="45"/>
      <c r="BHM291" s="45"/>
      <c r="BHN291" s="45"/>
      <c r="BHO291" s="45"/>
      <c r="BHP291" s="45"/>
      <c r="BHQ291" s="45"/>
      <c r="BHR291" s="45"/>
      <c r="BHS291" s="45"/>
      <c r="BHT291" s="45"/>
      <c r="BHU291" s="45"/>
      <c r="BHV291" s="45"/>
      <c r="BHW291" s="45"/>
      <c r="BHX291" s="45"/>
      <c r="BHY291" s="45"/>
      <c r="BHZ291" s="45"/>
      <c r="BIA291" s="45"/>
      <c r="BIB291" s="45"/>
      <c r="BIC291" s="45"/>
      <c r="BID291" s="45"/>
      <c r="BIE291" s="45"/>
      <c r="BIF291" s="45"/>
      <c r="BIG291" s="45"/>
      <c r="BIH291" s="45"/>
      <c r="BII291" s="45"/>
      <c r="BIJ291" s="45"/>
      <c r="BIK291" s="45"/>
      <c r="BIL291" s="45"/>
      <c r="BIM291" s="45"/>
      <c r="BIN291" s="45"/>
      <c r="BIO291" s="45"/>
      <c r="BIP291" s="45"/>
      <c r="BIQ291" s="45"/>
      <c r="BIR291" s="45"/>
      <c r="BIS291" s="45"/>
      <c r="BIT291" s="45"/>
      <c r="BIU291" s="45"/>
      <c r="BIV291" s="45"/>
      <c r="BIW291" s="45"/>
      <c r="BIX291" s="45"/>
      <c r="BIY291" s="45"/>
      <c r="BIZ291" s="45"/>
      <c r="BJA291" s="45"/>
      <c r="BJB291" s="45"/>
      <c r="BJC291" s="45"/>
      <c r="BJD291" s="45"/>
      <c r="BJE291" s="45"/>
      <c r="BJF291" s="45"/>
      <c r="BJG291" s="45"/>
      <c r="BJH291" s="45"/>
      <c r="BJI291" s="45"/>
      <c r="BJJ291" s="45"/>
      <c r="BJK291" s="45"/>
      <c r="BJL291" s="45"/>
      <c r="BJM291" s="45"/>
      <c r="BJN291" s="45"/>
      <c r="BJO291" s="45"/>
      <c r="BJP291" s="45"/>
      <c r="BJQ291" s="45"/>
      <c r="BJR291" s="45"/>
      <c r="BJS291" s="45"/>
      <c r="BJT291" s="45"/>
      <c r="BJU291" s="45"/>
      <c r="BJV291" s="45"/>
      <c r="BJW291" s="45"/>
      <c r="BJX291" s="45"/>
      <c r="BJY291" s="45"/>
      <c r="BJZ291" s="45"/>
      <c r="BKA291" s="45"/>
      <c r="BKB291" s="45"/>
      <c r="BKC291" s="45"/>
      <c r="BKD291" s="45"/>
      <c r="BKE291" s="45"/>
      <c r="BKF291" s="45"/>
      <c r="BKG291" s="45"/>
      <c r="BKH291" s="45"/>
      <c r="BKI291" s="45"/>
      <c r="BKJ291" s="45"/>
      <c r="BKK291" s="45"/>
      <c r="BKL291" s="45"/>
      <c r="BKM291" s="45"/>
      <c r="BKN291" s="45"/>
      <c r="BKO291" s="45"/>
      <c r="BKP291" s="45"/>
      <c r="BKQ291" s="45"/>
      <c r="BKR291" s="45"/>
      <c r="BKS291" s="45"/>
      <c r="BKT291" s="45"/>
      <c r="BKU291" s="45"/>
      <c r="BKV291" s="45"/>
      <c r="BKW291" s="45"/>
      <c r="BKX291" s="45"/>
      <c r="BKY291" s="45"/>
      <c r="BKZ291" s="45"/>
      <c r="BLA291" s="45"/>
      <c r="BLB291" s="45"/>
      <c r="BLC291" s="45"/>
      <c r="BLD291" s="45"/>
      <c r="BLE291" s="45"/>
      <c r="BLF291" s="45"/>
      <c r="BLG291" s="45"/>
      <c r="BLH291" s="45"/>
      <c r="BLI291" s="45"/>
      <c r="BLJ291" s="45"/>
      <c r="BLK291" s="45"/>
      <c r="BLL291" s="45"/>
      <c r="BLM291" s="45"/>
      <c r="BLN291" s="45"/>
      <c r="BLO291" s="45"/>
      <c r="BLP291" s="45"/>
      <c r="BLQ291" s="45"/>
      <c r="BLR291" s="45"/>
      <c r="BLS291" s="45"/>
      <c r="BLT291" s="45"/>
      <c r="BLU291" s="45"/>
      <c r="BLV291" s="45"/>
      <c r="BLW291" s="45"/>
      <c r="BLX291" s="45"/>
      <c r="BLY291" s="45"/>
      <c r="BLZ291" s="45"/>
      <c r="BMA291" s="45"/>
      <c r="BMB291" s="45"/>
      <c r="BMC291" s="45"/>
      <c r="BMD291" s="45"/>
      <c r="BME291" s="45"/>
      <c r="BMF291" s="45"/>
      <c r="BMG291" s="45"/>
      <c r="BMH291" s="45"/>
      <c r="BMI291" s="45"/>
      <c r="BMJ291" s="45"/>
      <c r="BMK291" s="45"/>
      <c r="BML291" s="45"/>
      <c r="BMM291" s="45"/>
      <c r="BMN291" s="45"/>
      <c r="BMO291" s="45"/>
      <c r="BMP291" s="45"/>
      <c r="BMQ291" s="45"/>
      <c r="BMR291" s="45"/>
      <c r="BMS291" s="45"/>
      <c r="BMT291" s="45"/>
      <c r="BMU291" s="45"/>
      <c r="BMV291" s="45"/>
      <c r="BMW291" s="45"/>
      <c r="BMX291" s="45"/>
      <c r="BMY291" s="45"/>
      <c r="BMZ291" s="45"/>
      <c r="BNA291" s="45"/>
    </row>
    <row r="292" spans="23:1717" s="46" customFormat="1" x14ac:dyDescent="0.25">
      <c r="W292" s="45"/>
      <c r="X292" s="45"/>
      <c r="Y292" s="45"/>
      <c r="Z292" s="45"/>
      <c r="AA292" s="45"/>
      <c r="AB292" s="45"/>
      <c r="AC292" s="45"/>
      <c r="AD292" s="45"/>
      <c r="AE292" s="45"/>
      <c r="AF292" s="45"/>
      <c r="AG292" s="45"/>
      <c r="AH292" s="45"/>
      <c r="AI292" s="45"/>
      <c r="AJ292" s="45"/>
      <c r="AK292" s="45"/>
      <c r="AL292" s="45"/>
      <c r="AM292" s="45"/>
      <c r="AN292" s="45"/>
      <c r="AO292" s="45"/>
      <c r="AP292" s="45"/>
      <c r="AQ292" s="45"/>
      <c r="AR292" s="45"/>
      <c r="AS292" s="45"/>
      <c r="AT292" s="45"/>
      <c r="AU292" s="45"/>
      <c r="AV292" s="45"/>
      <c r="AW292" s="45"/>
      <c r="AX292" s="45"/>
      <c r="AY292" s="45"/>
      <c r="AZ292" s="45"/>
      <c r="BA292" s="45"/>
      <c r="BB292" s="45"/>
      <c r="BC292" s="45"/>
      <c r="BD292" s="45"/>
      <c r="BE292" s="45"/>
      <c r="BF292" s="45"/>
      <c r="BG292" s="45"/>
      <c r="BH292" s="45"/>
      <c r="BI292" s="45"/>
      <c r="BJ292" s="45"/>
      <c r="BK292" s="45"/>
      <c r="BL292" s="45"/>
      <c r="BM292" s="45"/>
      <c r="BN292" s="45"/>
      <c r="BO292" s="45"/>
      <c r="BP292" s="45"/>
      <c r="BQ292" s="45"/>
      <c r="BR292" s="45"/>
      <c r="BS292" s="45"/>
      <c r="BT292" s="45"/>
      <c r="BU292" s="45"/>
      <c r="BV292" s="45"/>
      <c r="BW292" s="45"/>
      <c r="BX292" s="45"/>
      <c r="BY292" s="45"/>
      <c r="BZ292" s="45"/>
      <c r="CA292" s="45"/>
      <c r="CB292" s="45"/>
      <c r="CC292" s="45"/>
      <c r="CD292" s="45"/>
      <c r="CE292" s="45"/>
      <c r="CF292" s="45"/>
      <c r="CG292" s="45"/>
      <c r="CH292" s="45"/>
      <c r="CI292" s="45"/>
      <c r="CJ292" s="45"/>
      <c r="CK292" s="45"/>
      <c r="CL292" s="45"/>
      <c r="CM292" s="45"/>
      <c r="CN292" s="45"/>
      <c r="CO292" s="45"/>
      <c r="CP292" s="45"/>
      <c r="CQ292" s="45"/>
      <c r="CR292" s="45"/>
      <c r="CS292" s="45"/>
      <c r="CT292" s="45"/>
      <c r="CU292" s="45"/>
      <c r="CV292" s="45"/>
      <c r="CW292" s="45"/>
      <c r="CX292" s="45"/>
      <c r="CY292" s="45"/>
      <c r="CZ292" s="45"/>
      <c r="DA292" s="45"/>
      <c r="DB292" s="45"/>
      <c r="DC292" s="45"/>
      <c r="DD292" s="45"/>
      <c r="DE292" s="45"/>
      <c r="DF292" s="45"/>
      <c r="DG292" s="45"/>
      <c r="DH292" s="45"/>
      <c r="DI292" s="45"/>
      <c r="DJ292" s="45"/>
      <c r="DK292" s="45"/>
      <c r="DL292" s="45"/>
      <c r="DM292" s="45"/>
      <c r="DN292" s="45"/>
      <c r="DO292" s="45"/>
      <c r="DP292" s="45"/>
      <c r="DQ292" s="45"/>
      <c r="DR292" s="45"/>
      <c r="DS292" s="45"/>
      <c r="DT292" s="45"/>
      <c r="DU292" s="45"/>
      <c r="DV292" s="45"/>
      <c r="DW292" s="45"/>
      <c r="DX292" s="45"/>
      <c r="DY292" s="45"/>
      <c r="DZ292" s="45"/>
      <c r="EA292" s="45"/>
      <c r="EB292" s="45"/>
      <c r="EC292" s="45"/>
      <c r="ED292" s="45"/>
      <c r="EE292" s="45"/>
      <c r="EF292" s="45"/>
      <c r="EG292" s="45"/>
      <c r="EH292" s="45"/>
      <c r="EI292" s="45"/>
      <c r="EJ292" s="45"/>
      <c r="EK292" s="45"/>
      <c r="EL292" s="45"/>
      <c r="EM292" s="45"/>
      <c r="EN292" s="45"/>
      <c r="EO292" s="45"/>
      <c r="EP292" s="45"/>
      <c r="EQ292" s="45"/>
      <c r="ER292" s="45"/>
      <c r="ES292" s="45"/>
      <c r="ET292" s="45"/>
      <c r="EU292" s="45"/>
      <c r="EV292" s="45"/>
      <c r="EW292" s="45"/>
      <c r="EX292" s="45"/>
      <c r="EY292" s="45"/>
      <c r="EZ292" s="45"/>
      <c r="FA292" s="45"/>
      <c r="FB292" s="45"/>
      <c r="FC292" s="45"/>
      <c r="FD292" s="45"/>
      <c r="FE292" s="45"/>
      <c r="FF292" s="45"/>
      <c r="FG292" s="45"/>
      <c r="FH292" s="45"/>
      <c r="FI292" s="45"/>
      <c r="FJ292" s="45"/>
      <c r="FK292" s="45"/>
      <c r="FL292" s="45"/>
      <c r="FM292" s="45"/>
      <c r="FN292" s="45"/>
      <c r="FO292" s="45"/>
      <c r="FP292" s="45"/>
      <c r="FQ292" s="45"/>
      <c r="FR292" s="45"/>
      <c r="FS292" s="45"/>
      <c r="FT292" s="45"/>
      <c r="FU292" s="45"/>
      <c r="FV292" s="45"/>
      <c r="FW292" s="45"/>
      <c r="FX292" s="45"/>
      <c r="FY292" s="45"/>
      <c r="FZ292" s="45"/>
      <c r="GA292" s="45"/>
      <c r="GB292" s="45"/>
      <c r="GC292" s="45"/>
      <c r="GD292" s="45"/>
      <c r="GE292" s="45"/>
      <c r="GF292" s="45"/>
      <c r="GG292" s="45"/>
      <c r="GH292" s="45"/>
      <c r="GI292" s="45"/>
      <c r="GJ292" s="45"/>
      <c r="GK292" s="45"/>
      <c r="GL292" s="45"/>
      <c r="GM292" s="45"/>
      <c r="GN292" s="45"/>
      <c r="GO292" s="45"/>
      <c r="GP292" s="45"/>
      <c r="GQ292" s="45"/>
      <c r="GR292" s="45"/>
      <c r="GS292" s="45"/>
      <c r="GT292" s="45"/>
      <c r="GU292" s="45"/>
      <c r="GV292" s="45"/>
      <c r="GW292" s="45"/>
      <c r="GX292" s="45"/>
      <c r="GY292" s="45"/>
      <c r="GZ292" s="45"/>
      <c r="HA292" s="45"/>
      <c r="HB292" s="45"/>
      <c r="HC292" s="45"/>
      <c r="HD292" s="45"/>
      <c r="HE292" s="45"/>
      <c r="HF292" s="45"/>
      <c r="HG292" s="45"/>
      <c r="HH292" s="45"/>
      <c r="HI292" s="45"/>
      <c r="HJ292" s="45"/>
      <c r="HK292" s="45"/>
      <c r="HL292" s="45"/>
      <c r="HM292" s="45"/>
      <c r="HN292" s="45"/>
      <c r="HO292" s="45"/>
      <c r="HP292" s="45"/>
      <c r="HQ292" s="45"/>
      <c r="HR292" s="45"/>
      <c r="HS292" s="45"/>
      <c r="HT292" s="45"/>
      <c r="HU292" s="45"/>
      <c r="HV292" s="45"/>
      <c r="HW292" s="45"/>
      <c r="HX292" s="45"/>
      <c r="HY292" s="45"/>
      <c r="HZ292" s="45"/>
      <c r="IA292" s="45"/>
      <c r="IB292" s="45"/>
      <c r="IC292" s="45"/>
      <c r="ID292" s="45"/>
      <c r="IE292" s="45"/>
      <c r="IF292" s="45"/>
      <c r="IG292" s="45"/>
      <c r="IH292" s="45"/>
      <c r="II292" s="45"/>
      <c r="IJ292" s="45"/>
      <c r="IK292" s="45"/>
      <c r="IL292" s="45"/>
      <c r="IM292" s="45"/>
      <c r="IN292" s="45"/>
      <c r="IO292" s="45"/>
      <c r="IP292" s="45"/>
      <c r="IQ292" s="45"/>
      <c r="IR292" s="45"/>
      <c r="IS292" s="45"/>
      <c r="IT292" s="45"/>
      <c r="IU292" s="45"/>
      <c r="IV292" s="45"/>
      <c r="IW292" s="45"/>
      <c r="IX292" s="45"/>
      <c r="IY292" s="45"/>
      <c r="IZ292" s="45"/>
      <c r="JA292" s="45"/>
      <c r="JB292" s="45"/>
      <c r="JC292" s="45"/>
      <c r="JD292" s="45"/>
      <c r="JE292" s="45"/>
      <c r="JF292" s="45"/>
      <c r="JG292" s="45"/>
      <c r="JH292" s="45"/>
      <c r="JI292" s="45"/>
      <c r="JJ292" s="45"/>
      <c r="JK292" s="45"/>
      <c r="JL292" s="45"/>
      <c r="JM292" s="45"/>
      <c r="JN292" s="45"/>
      <c r="JO292" s="45"/>
      <c r="JP292" s="45"/>
      <c r="JQ292" s="45"/>
      <c r="JR292" s="45"/>
      <c r="JS292" s="45"/>
      <c r="JT292" s="45"/>
      <c r="JU292" s="45"/>
      <c r="JV292" s="45"/>
      <c r="JW292" s="45"/>
      <c r="JX292" s="45"/>
      <c r="JY292" s="45"/>
      <c r="JZ292" s="45"/>
      <c r="KA292" s="45"/>
      <c r="KB292" s="45"/>
      <c r="KC292" s="45"/>
      <c r="KD292" s="45"/>
      <c r="KE292" s="45"/>
      <c r="KF292" s="45"/>
      <c r="KG292" s="45"/>
      <c r="KH292" s="45"/>
      <c r="KI292" s="45"/>
      <c r="KJ292" s="45"/>
      <c r="KK292" s="45"/>
      <c r="KL292" s="45"/>
      <c r="KM292" s="45"/>
      <c r="KN292" s="45"/>
      <c r="KO292" s="45"/>
      <c r="KP292" s="45"/>
      <c r="KQ292" s="45"/>
      <c r="KR292" s="45"/>
      <c r="KS292" s="45"/>
      <c r="KT292" s="45"/>
      <c r="KU292" s="45"/>
      <c r="KV292" s="45"/>
      <c r="KW292" s="45"/>
      <c r="KX292" s="45"/>
      <c r="KY292" s="45"/>
      <c r="KZ292" s="45"/>
      <c r="LA292" s="45"/>
      <c r="LB292" s="45"/>
      <c r="LC292" s="45"/>
      <c r="LD292" s="45"/>
      <c r="LE292" s="45"/>
      <c r="LF292" s="45"/>
      <c r="LG292" s="45"/>
      <c r="LH292" s="45"/>
      <c r="LI292" s="45"/>
      <c r="LJ292" s="45"/>
      <c r="LK292" s="45"/>
      <c r="LL292" s="45"/>
      <c r="LM292" s="45"/>
      <c r="LN292" s="45"/>
      <c r="LO292" s="45"/>
      <c r="LP292" s="45"/>
      <c r="LQ292" s="45"/>
      <c r="LR292" s="45"/>
      <c r="LS292" s="45"/>
      <c r="LT292" s="45"/>
      <c r="LU292" s="45"/>
      <c r="LV292" s="45"/>
      <c r="LW292" s="45"/>
      <c r="LX292" s="45"/>
      <c r="LY292" s="45"/>
      <c r="LZ292" s="45"/>
      <c r="MA292" s="45"/>
      <c r="MB292" s="45"/>
      <c r="MC292" s="45"/>
      <c r="MD292" s="45"/>
      <c r="ME292" s="45"/>
      <c r="MF292" s="45"/>
      <c r="MG292" s="45"/>
      <c r="MH292" s="45"/>
      <c r="MI292" s="45"/>
      <c r="MJ292" s="45"/>
      <c r="MK292" s="45"/>
      <c r="ML292" s="45"/>
      <c r="MM292" s="45"/>
      <c r="MN292" s="45"/>
      <c r="MO292" s="45"/>
      <c r="MP292" s="45"/>
      <c r="MQ292" s="45"/>
      <c r="MR292" s="45"/>
      <c r="MS292" s="45"/>
      <c r="MT292" s="45"/>
      <c r="MU292" s="45"/>
      <c r="MV292" s="45"/>
      <c r="MW292" s="45"/>
      <c r="MX292" s="45"/>
      <c r="MY292" s="45"/>
      <c r="MZ292" s="45"/>
      <c r="NA292" s="45"/>
      <c r="NB292" s="45"/>
      <c r="NC292" s="45"/>
      <c r="ND292" s="45"/>
      <c r="NE292" s="45"/>
      <c r="NF292" s="45"/>
      <c r="NG292" s="45"/>
      <c r="NH292" s="45"/>
      <c r="NI292" s="45"/>
      <c r="NJ292" s="45"/>
      <c r="NK292" s="45"/>
      <c r="NL292" s="45"/>
      <c r="NM292" s="45"/>
      <c r="NN292" s="45"/>
      <c r="NO292" s="45"/>
      <c r="NP292" s="45"/>
      <c r="NQ292" s="45"/>
      <c r="NR292" s="45"/>
      <c r="NS292" s="45"/>
      <c r="NT292" s="45"/>
      <c r="NU292" s="45"/>
      <c r="NV292" s="45"/>
      <c r="NW292" s="45"/>
      <c r="NX292" s="45"/>
      <c r="NY292" s="45"/>
      <c r="NZ292" s="45"/>
      <c r="OA292" s="45"/>
      <c r="OB292" s="45"/>
      <c r="OC292" s="45"/>
      <c r="OD292" s="45"/>
      <c r="OE292" s="45"/>
      <c r="OF292" s="45"/>
      <c r="OG292" s="45"/>
      <c r="OH292" s="45"/>
      <c r="OI292" s="45"/>
      <c r="OJ292" s="45"/>
      <c r="OK292" s="45"/>
      <c r="OL292" s="45"/>
      <c r="OM292" s="45"/>
      <c r="ON292" s="45"/>
      <c r="OO292" s="45"/>
      <c r="OP292" s="45"/>
      <c r="OQ292" s="45"/>
      <c r="OR292" s="45"/>
      <c r="OS292" s="45"/>
      <c r="OT292" s="45"/>
      <c r="OU292" s="45"/>
      <c r="OV292" s="45"/>
      <c r="OW292" s="45"/>
      <c r="OX292" s="45"/>
      <c r="OY292" s="45"/>
      <c r="OZ292" s="45"/>
      <c r="PA292" s="45"/>
      <c r="PB292" s="45"/>
      <c r="PC292" s="45"/>
      <c r="PD292" s="45"/>
      <c r="PE292" s="45"/>
      <c r="PF292" s="45"/>
      <c r="PG292" s="45"/>
      <c r="PH292" s="45"/>
      <c r="PI292" s="45"/>
      <c r="PJ292" s="45"/>
      <c r="PK292" s="45"/>
      <c r="PL292" s="45"/>
      <c r="PM292" s="45"/>
      <c r="PN292" s="45"/>
      <c r="PO292" s="45"/>
      <c r="PP292" s="45"/>
      <c r="PQ292" s="45"/>
      <c r="PR292" s="45"/>
      <c r="PS292" s="45"/>
      <c r="PT292" s="45"/>
      <c r="PU292" s="45"/>
      <c r="PV292" s="45"/>
      <c r="PW292" s="45"/>
      <c r="PX292" s="45"/>
      <c r="PY292" s="45"/>
      <c r="PZ292" s="45"/>
      <c r="QA292" s="45"/>
      <c r="QB292" s="45"/>
      <c r="QC292" s="45"/>
      <c r="QD292" s="45"/>
      <c r="QE292" s="45"/>
      <c r="QF292" s="45"/>
      <c r="QG292" s="45"/>
      <c r="QH292" s="45"/>
      <c r="QI292" s="45"/>
      <c r="QJ292" s="45"/>
      <c r="QK292" s="45"/>
      <c r="QL292" s="45"/>
      <c r="QM292" s="45"/>
      <c r="QN292" s="45"/>
      <c r="QO292" s="45"/>
      <c r="QP292" s="45"/>
      <c r="QQ292" s="45"/>
      <c r="QR292" s="45"/>
      <c r="QS292" s="45"/>
      <c r="QT292" s="45"/>
      <c r="QU292" s="45"/>
      <c r="QV292" s="45"/>
      <c r="QW292" s="45"/>
      <c r="QX292" s="45"/>
      <c r="QY292" s="45"/>
      <c r="QZ292" s="45"/>
      <c r="RA292" s="45"/>
      <c r="RB292" s="45"/>
      <c r="RC292" s="45"/>
      <c r="RD292" s="45"/>
      <c r="RE292" s="45"/>
      <c r="RF292" s="45"/>
      <c r="RG292" s="45"/>
      <c r="RH292" s="45"/>
      <c r="RI292" s="45"/>
      <c r="RJ292" s="45"/>
      <c r="RK292" s="45"/>
      <c r="RL292" s="45"/>
      <c r="RM292" s="45"/>
      <c r="RN292" s="45"/>
      <c r="RO292" s="45"/>
      <c r="RP292" s="45"/>
      <c r="RQ292" s="45"/>
      <c r="RR292" s="45"/>
      <c r="RS292" s="45"/>
      <c r="RT292" s="45"/>
      <c r="RU292" s="45"/>
      <c r="RV292" s="45"/>
      <c r="RW292" s="45"/>
      <c r="RX292" s="45"/>
      <c r="RY292" s="45"/>
      <c r="RZ292" s="45"/>
      <c r="SA292" s="45"/>
      <c r="SB292" s="45"/>
      <c r="SC292" s="45"/>
      <c r="SD292" s="45"/>
      <c r="SE292" s="45"/>
      <c r="SF292" s="45"/>
      <c r="SG292" s="45"/>
      <c r="SH292" s="45"/>
      <c r="SI292" s="45"/>
      <c r="SJ292" s="45"/>
      <c r="SK292" s="45"/>
      <c r="SL292" s="45"/>
      <c r="SM292" s="45"/>
      <c r="SN292" s="45"/>
      <c r="SO292" s="45"/>
      <c r="SP292" s="45"/>
      <c r="SQ292" s="45"/>
      <c r="SR292" s="45"/>
      <c r="SS292" s="45"/>
      <c r="ST292" s="45"/>
      <c r="SU292" s="45"/>
      <c r="SV292" s="45"/>
      <c r="SW292" s="45"/>
      <c r="SX292" s="45"/>
      <c r="SY292" s="45"/>
      <c r="SZ292" s="45"/>
      <c r="TA292" s="45"/>
      <c r="TB292" s="45"/>
      <c r="TC292" s="45"/>
      <c r="TD292" s="45"/>
      <c r="TE292" s="45"/>
      <c r="TF292" s="45"/>
      <c r="TG292" s="45"/>
      <c r="TH292" s="45"/>
      <c r="TI292" s="45"/>
      <c r="TJ292" s="45"/>
      <c r="TK292" s="45"/>
      <c r="TL292" s="45"/>
      <c r="TM292" s="45"/>
      <c r="TN292" s="45"/>
      <c r="TO292" s="45"/>
      <c r="TP292" s="45"/>
      <c r="TQ292" s="45"/>
      <c r="TR292" s="45"/>
      <c r="TS292" s="45"/>
      <c r="TT292" s="45"/>
      <c r="TU292" s="45"/>
      <c r="TV292" s="45"/>
      <c r="TW292" s="45"/>
      <c r="TX292" s="45"/>
      <c r="TY292" s="45"/>
      <c r="TZ292" s="45"/>
      <c r="UA292" s="45"/>
      <c r="UB292" s="45"/>
      <c r="UC292" s="45"/>
      <c r="UD292" s="45"/>
      <c r="UE292" s="45"/>
      <c r="UF292" s="45"/>
      <c r="UG292" s="45"/>
      <c r="UH292" s="45"/>
      <c r="UI292" s="45"/>
      <c r="UJ292" s="45"/>
      <c r="UK292" s="45"/>
      <c r="UL292" s="45"/>
      <c r="UM292" s="45"/>
      <c r="UN292" s="45"/>
      <c r="UO292" s="45"/>
      <c r="UP292" s="45"/>
      <c r="UQ292" s="45"/>
      <c r="UR292" s="45"/>
      <c r="US292" s="45"/>
      <c r="UT292" s="45"/>
      <c r="UU292" s="45"/>
      <c r="UV292" s="45"/>
      <c r="UW292" s="45"/>
      <c r="UX292" s="45"/>
      <c r="UY292" s="45"/>
      <c r="UZ292" s="45"/>
      <c r="VA292" s="45"/>
      <c r="VB292" s="45"/>
      <c r="VC292" s="45"/>
      <c r="VD292" s="45"/>
      <c r="VE292" s="45"/>
      <c r="VF292" s="45"/>
      <c r="VG292" s="45"/>
      <c r="VH292" s="45"/>
      <c r="VI292" s="45"/>
      <c r="VJ292" s="45"/>
      <c r="VK292" s="45"/>
      <c r="VL292" s="45"/>
      <c r="VM292" s="45"/>
      <c r="VN292" s="45"/>
      <c r="VO292" s="45"/>
      <c r="VP292" s="45"/>
      <c r="VQ292" s="45"/>
      <c r="VR292" s="45"/>
      <c r="VS292" s="45"/>
      <c r="VT292" s="45"/>
      <c r="VU292" s="45"/>
      <c r="VV292" s="45"/>
      <c r="VW292" s="45"/>
      <c r="VX292" s="45"/>
      <c r="VY292" s="45"/>
      <c r="VZ292" s="45"/>
      <c r="WA292" s="45"/>
      <c r="WB292" s="45"/>
      <c r="WC292" s="45"/>
      <c r="WD292" s="45"/>
      <c r="WE292" s="45"/>
      <c r="WF292" s="45"/>
      <c r="WG292" s="45"/>
      <c r="WH292" s="45"/>
      <c r="WI292" s="45"/>
      <c r="WJ292" s="45"/>
      <c r="WK292" s="45"/>
      <c r="WL292" s="45"/>
      <c r="WM292" s="45"/>
      <c r="WN292" s="45"/>
      <c r="WO292" s="45"/>
      <c r="WP292" s="45"/>
      <c r="WQ292" s="45"/>
      <c r="WR292" s="45"/>
      <c r="WS292" s="45"/>
      <c r="WT292" s="45"/>
      <c r="WU292" s="45"/>
      <c r="WV292" s="45"/>
      <c r="WW292" s="45"/>
      <c r="WX292" s="45"/>
      <c r="WY292" s="45"/>
      <c r="WZ292" s="45"/>
      <c r="XA292" s="45"/>
      <c r="XB292" s="45"/>
      <c r="XC292" s="45"/>
      <c r="XD292" s="45"/>
      <c r="XE292" s="45"/>
      <c r="XF292" s="45"/>
      <c r="XG292" s="45"/>
      <c r="XH292" s="45"/>
      <c r="XI292" s="45"/>
      <c r="XJ292" s="45"/>
      <c r="XK292" s="45"/>
      <c r="XL292" s="45"/>
      <c r="XM292" s="45"/>
      <c r="XN292" s="45"/>
      <c r="XO292" s="45"/>
      <c r="XP292" s="45"/>
      <c r="XQ292" s="45"/>
      <c r="XR292" s="45"/>
      <c r="XS292" s="45"/>
      <c r="XT292" s="45"/>
      <c r="XU292" s="45"/>
      <c r="XV292" s="45"/>
      <c r="XW292" s="45"/>
      <c r="XX292" s="45"/>
      <c r="XY292" s="45"/>
      <c r="XZ292" s="45"/>
      <c r="YA292" s="45"/>
      <c r="YB292" s="45"/>
      <c r="YC292" s="45"/>
      <c r="YD292" s="45"/>
      <c r="YE292" s="45"/>
      <c r="YF292" s="45"/>
      <c r="YG292" s="45"/>
      <c r="YH292" s="45"/>
      <c r="YI292" s="45"/>
      <c r="YJ292" s="45"/>
      <c r="YK292" s="45"/>
      <c r="YL292" s="45"/>
      <c r="YM292" s="45"/>
      <c r="YN292" s="45"/>
      <c r="YO292" s="45"/>
      <c r="YP292" s="45"/>
      <c r="YQ292" s="45"/>
      <c r="YR292" s="45"/>
      <c r="YS292" s="45"/>
      <c r="YT292" s="45"/>
      <c r="YU292" s="45"/>
      <c r="YV292" s="45"/>
      <c r="YW292" s="45"/>
      <c r="YX292" s="45"/>
      <c r="YY292" s="45"/>
      <c r="YZ292" s="45"/>
      <c r="ZA292" s="45"/>
      <c r="ZB292" s="45"/>
      <c r="ZC292" s="45"/>
      <c r="ZD292" s="45"/>
      <c r="ZE292" s="45"/>
      <c r="ZF292" s="45"/>
      <c r="ZG292" s="45"/>
      <c r="ZH292" s="45"/>
      <c r="ZI292" s="45"/>
      <c r="ZJ292" s="45"/>
      <c r="ZK292" s="45"/>
      <c r="ZL292" s="45"/>
      <c r="ZM292" s="45"/>
      <c r="ZN292" s="45"/>
      <c r="ZO292" s="45"/>
      <c r="ZP292" s="45"/>
      <c r="ZQ292" s="45"/>
      <c r="ZR292" s="45"/>
      <c r="ZS292" s="45"/>
      <c r="ZT292" s="45"/>
      <c r="ZU292" s="45"/>
      <c r="ZV292" s="45"/>
      <c r="ZW292" s="45"/>
      <c r="ZX292" s="45"/>
      <c r="ZY292" s="45"/>
      <c r="ZZ292" s="45"/>
      <c r="AAA292" s="45"/>
      <c r="AAB292" s="45"/>
      <c r="AAC292" s="45"/>
      <c r="AAD292" s="45"/>
      <c r="AAE292" s="45"/>
      <c r="AAF292" s="45"/>
      <c r="AAG292" s="45"/>
      <c r="AAH292" s="45"/>
      <c r="AAI292" s="45"/>
      <c r="AAJ292" s="45"/>
      <c r="AAK292" s="45"/>
      <c r="AAL292" s="45"/>
      <c r="AAM292" s="45"/>
      <c r="AAN292" s="45"/>
      <c r="AAO292" s="45"/>
      <c r="AAP292" s="45"/>
      <c r="AAQ292" s="45"/>
      <c r="AAR292" s="45"/>
      <c r="AAS292" s="45"/>
      <c r="AAT292" s="45"/>
      <c r="AAU292" s="45"/>
      <c r="AAV292" s="45"/>
      <c r="AAW292" s="45"/>
      <c r="AAX292" s="45"/>
      <c r="AAY292" s="45"/>
      <c r="AAZ292" s="45"/>
      <c r="ABA292" s="45"/>
      <c r="ABB292" s="45"/>
      <c r="ABC292" s="45"/>
      <c r="ABD292" s="45"/>
      <c r="ABE292" s="45"/>
      <c r="ABF292" s="45"/>
      <c r="ABG292" s="45"/>
      <c r="ABH292" s="45"/>
      <c r="ABI292" s="45"/>
      <c r="ABJ292" s="45"/>
      <c r="ABK292" s="45"/>
      <c r="ABL292" s="45"/>
      <c r="ABM292" s="45"/>
      <c r="ABN292" s="45"/>
      <c r="ABO292" s="45"/>
      <c r="ABP292" s="45"/>
      <c r="ABQ292" s="45"/>
      <c r="ABR292" s="45"/>
      <c r="ABS292" s="45"/>
      <c r="ABT292" s="45"/>
      <c r="ABU292" s="45"/>
      <c r="ABV292" s="45"/>
      <c r="ABW292" s="45"/>
      <c r="ABX292" s="45"/>
      <c r="ABY292" s="45"/>
      <c r="ABZ292" s="45"/>
      <c r="ACA292" s="45"/>
      <c r="ACB292" s="45"/>
      <c r="ACC292" s="45"/>
      <c r="ACD292" s="45"/>
      <c r="ACE292" s="45"/>
      <c r="ACF292" s="45"/>
      <c r="ACG292" s="45"/>
      <c r="ACH292" s="45"/>
      <c r="ACI292" s="45"/>
      <c r="ACJ292" s="45"/>
      <c r="ACK292" s="45"/>
      <c r="ACL292" s="45"/>
      <c r="ACM292" s="45"/>
      <c r="ACN292" s="45"/>
      <c r="ACO292" s="45"/>
      <c r="ACP292" s="45"/>
      <c r="ACQ292" s="45"/>
      <c r="ACR292" s="45"/>
      <c r="ACS292" s="45"/>
      <c r="ACT292" s="45"/>
      <c r="ACU292" s="45"/>
      <c r="ACV292" s="45"/>
      <c r="ACW292" s="45"/>
      <c r="ACX292" s="45"/>
      <c r="ACY292" s="45"/>
      <c r="ACZ292" s="45"/>
      <c r="ADA292" s="45"/>
      <c r="ADB292" s="45"/>
      <c r="ADC292" s="45"/>
      <c r="ADD292" s="45"/>
      <c r="ADE292" s="45"/>
      <c r="ADF292" s="45"/>
      <c r="ADG292" s="45"/>
      <c r="ADH292" s="45"/>
      <c r="ADI292" s="45"/>
      <c r="ADJ292" s="45"/>
      <c r="ADK292" s="45"/>
      <c r="ADL292" s="45"/>
      <c r="ADM292" s="45"/>
      <c r="ADN292" s="45"/>
      <c r="ADO292" s="45"/>
      <c r="ADP292" s="45"/>
      <c r="ADQ292" s="45"/>
      <c r="ADR292" s="45"/>
      <c r="ADS292" s="45"/>
      <c r="ADT292" s="45"/>
      <c r="ADU292" s="45"/>
      <c r="ADV292" s="45"/>
      <c r="ADW292" s="45"/>
      <c r="ADX292" s="45"/>
      <c r="ADY292" s="45"/>
      <c r="ADZ292" s="45"/>
      <c r="AEA292" s="45"/>
      <c r="AEB292" s="45"/>
      <c r="AEC292" s="45"/>
      <c r="AED292" s="45"/>
      <c r="AEE292" s="45"/>
      <c r="AEF292" s="45"/>
      <c r="AEG292" s="45"/>
      <c r="AEH292" s="45"/>
      <c r="AEI292" s="45"/>
      <c r="AEJ292" s="45"/>
      <c r="AEK292" s="45"/>
      <c r="AEL292" s="45"/>
      <c r="AEM292" s="45"/>
      <c r="AEN292" s="45"/>
      <c r="AEO292" s="45"/>
      <c r="AEP292" s="45"/>
      <c r="AEQ292" s="45"/>
      <c r="AER292" s="45"/>
      <c r="AES292" s="45"/>
      <c r="AET292" s="45"/>
      <c r="AEU292" s="45"/>
      <c r="AEV292" s="45"/>
      <c r="AEW292" s="45"/>
      <c r="AEX292" s="45"/>
      <c r="AEY292" s="45"/>
      <c r="AEZ292" s="45"/>
      <c r="AFA292" s="45"/>
      <c r="AFB292" s="45"/>
      <c r="AFC292" s="45"/>
      <c r="AFD292" s="45"/>
      <c r="AFE292" s="45"/>
      <c r="AFF292" s="45"/>
      <c r="AFG292" s="45"/>
      <c r="AFH292" s="45"/>
      <c r="AFI292" s="45"/>
      <c r="AFJ292" s="45"/>
      <c r="AFK292" s="45"/>
      <c r="AFL292" s="45"/>
      <c r="AFM292" s="45"/>
      <c r="AFN292" s="45"/>
      <c r="AFO292" s="45"/>
      <c r="AFP292" s="45"/>
      <c r="AFQ292" s="45"/>
      <c r="AFR292" s="45"/>
      <c r="AFS292" s="45"/>
      <c r="AFT292" s="45"/>
      <c r="AFU292" s="45"/>
      <c r="AFV292" s="45"/>
      <c r="AFW292" s="45"/>
      <c r="AFX292" s="45"/>
      <c r="AFY292" s="45"/>
      <c r="AFZ292" s="45"/>
      <c r="AGA292" s="45"/>
      <c r="AGB292" s="45"/>
      <c r="AGC292" s="45"/>
      <c r="AGD292" s="45"/>
      <c r="AGE292" s="45"/>
      <c r="AGF292" s="45"/>
      <c r="AGG292" s="45"/>
      <c r="AGH292" s="45"/>
      <c r="AGI292" s="45"/>
      <c r="AGJ292" s="45"/>
      <c r="AGK292" s="45"/>
      <c r="AGL292" s="45"/>
      <c r="AGM292" s="45"/>
      <c r="AGN292" s="45"/>
      <c r="AGO292" s="45"/>
      <c r="AGP292" s="45"/>
      <c r="AGQ292" s="45"/>
      <c r="AGR292" s="45"/>
      <c r="AGS292" s="45"/>
      <c r="AGT292" s="45"/>
      <c r="AGU292" s="45"/>
      <c r="AGV292" s="45"/>
      <c r="AGW292" s="45"/>
      <c r="AGX292" s="45"/>
      <c r="AGY292" s="45"/>
      <c r="AGZ292" s="45"/>
      <c r="AHA292" s="45"/>
      <c r="AHB292" s="45"/>
      <c r="AHC292" s="45"/>
      <c r="AHD292" s="45"/>
      <c r="AHE292" s="45"/>
      <c r="AHF292" s="45"/>
      <c r="AHG292" s="45"/>
      <c r="AHH292" s="45"/>
      <c r="AHI292" s="45"/>
      <c r="AHJ292" s="45"/>
      <c r="AHK292" s="45"/>
      <c r="AHL292" s="45"/>
      <c r="AHM292" s="45"/>
      <c r="AHN292" s="45"/>
      <c r="AHO292" s="45"/>
      <c r="AHP292" s="45"/>
      <c r="AHQ292" s="45"/>
      <c r="AHR292" s="45"/>
      <c r="AHS292" s="45"/>
      <c r="AHT292" s="45"/>
      <c r="AHU292" s="45"/>
      <c r="AHV292" s="45"/>
      <c r="AHW292" s="45"/>
      <c r="AHX292" s="45"/>
      <c r="AHY292" s="45"/>
      <c r="AHZ292" s="45"/>
      <c r="AIA292" s="45"/>
      <c r="AIB292" s="45"/>
      <c r="AIC292" s="45"/>
      <c r="AID292" s="45"/>
      <c r="AIE292" s="45"/>
      <c r="AIF292" s="45"/>
      <c r="AIG292" s="45"/>
      <c r="AIH292" s="45"/>
      <c r="AII292" s="45"/>
      <c r="AIJ292" s="45"/>
      <c r="AIK292" s="45"/>
      <c r="AIL292" s="45"/>
      <c r="AIM292" s="45"/>
      <c r="AIN292" s="45"/>
      <c r="AIO292" s="45"/>
      <c r="AIP292" s="45"/>
      <c r="AIQ292" s="45"/>
      <c r="AIR292" s="45"/>
      <c r="AIS292" s="45"/>
      <c r="AIT292" s="45"/>
      <c r="AIU292" s="45"/>
      <c r="AIV292" s="45"/>
      <c r="AIW292" s="45"/>
      <c r="AIX292" s="45"/>
      <c r="AIY292" s="45"/>
      <c r="AIZ292" s="45"/>
      <c r="AJA292" s="45"/>
      <c r="AJB292" s="45"/>
      <c r="AJC292" s="45"/>
      <c r="AJD292" s="45"/>
      <c r="AJE292" s="45"/>
      <c r="AJF292" s="45"/>
      <c r="AJG292" s="45"/>
      <c r="AJH292" s="45"/>
      <c r="AJI292" s="45"/>
      <c r="AJJ292" s="45"/>
      <c r="AJK292" s="45"/>
      <c r="AJL292" s="45"/>
      <c r="AJM292" s="45"/>
      <c r="AJN292" s="45"/>
      <c r="AJO292" s="45"/>
      <c r="AJP292" s="45"/>
      <c r="AJQ292" s="45"/>
      <c r="AJR292" s="45"/>
      <c r="AJS292" s="45"/>
      <c r="AJT292" s="45"/>
      <c r="AJU292" s="45"/>
      <c r="AJV292" s="45"/>
      <c r="AJW292" s="45"/>
      <c r="AJX292" s="45"/>
      <c r="AJY292" s="45"/>
      <c r="AJZ292" s="45"/>
      <c r="AKA292" s="45"/>
      <c r="AKB292" s="45"/>
      <c r="AKC292" s="45"/>
      <c r="AKD292" s="45"/>
      <c r="AKE292" s="45"/>
      <c r="AKF292" s="45"/>
      <c r="AKG292" s="45"/>
      <c r="AKH292" s="45"/>
      <c r="AKI292" s="45"/>
      <c r="AKJ292" s="45"/>
      <c r="AKK292" s="45"/>
      <c r="AKL292" s="45"/>
      <c r="AKM292" s="45"/>
      <c r="AKN292" s="45"/>
      <c r="AKO292" s="45"/>
      <c r="AKP292" s="45"/>
      <c r="AKQ292" s="45"/>
      <c r="AKR292" s="45"/>
      <c r="AKS292" s="45"/>
      <c r="AKT292" s="45"/>
      <c r="AKU292" s="45"/>
      <c r="AKV292" s="45"/>
      <c r="AKW292" s="45"/>
      <c r="AKX292" s="45"/>
      <c r="AKY292" s="45"/>
      <c r="AKZ292" s="45"/>
      <c r="ALA292" s="45"/>
      <c r="ALB292" s="45"/>
      <c r="ALC292" s="45"/>
      <c r="ALD292" s="45"/>
      <c r="ALE292" s="45"/>
      <c r="ALF292" s="45"/>
      <c r="ALG292" s="45"/>
      <c r="ALH292" s="45"/>
      <c r="ALI292" s="45"/>
      <c r="ALJ292" s="45"/>
      <c r="ALK292" s="45"/>
      <c r="ALL292" s="45"/>
      <c r="ALM292" s="45"/>
      <c r="ALN292" s="45"/>
      <c r="ALO292" s="45"/>
      <c r="ALP292" s="45"/>
      <c r="ALQ292" s="45"/>
      <c r="ALR292" s="45"/>
      <c r="ALS292" s="45"/>
      <c r="ALT292" s="45"/>
      <c r="ALU292" s="45"/>
      <c r="ALV292" s="45"/>
      <c r="ALW292" s="45"/>
      <c r="ALX292" s="45"/>
      <c r="ALY292" s="45"/>
      <c r="ALZ292" s="45"/>
      <c r="AMA292" s="45"/>
      <c r="AMB292" s="45"/>
      <c r="AMC292" s="45"/>
      <c r="AMD292" s="45"/>
      <c r="AME292" s="45"/>
      <c r="AMF292" s="45"/>
      <c r="AMG292" s="45"/>
      <c r="AMH292" s="45"/>
      <c r="AMI292" s="45"/>
      <c r="AMJ292" s="45"/>
      <c r="AMK292" s="45"/>
      <c r="AML292" s="45"/>
      <c r="AMM292" s="45"/>
      <c r="AMN292" s="45"/>
      <c r="AMO292" s="45"/>
      <c r="AMP292" s="45"/>
      <c r="AMQ292" s="45"/>
      <c r="AMR292" s="45"/>
      <c r="AMS292" s="45"/>
      <c r="AMT292" s="45"/>
      <c r="AMU292" s="45"/>
      <c r="AMV292" s="45"/>
      <c r="AMW292" s="45"/>
      <c r="AMX292" s="45"/>
      <c r="AMY292" s="45"/>
      <c r="AMZ292" s="45"/>
      <c r="ANA292" s="45"/>
      <c r="ANB292" s="45"/>
      <c r="ANC292" s="45"/>
      <c r="AND292" s="45"/>
      <c r="ANE292" s="45"/>
      <c r="ANF292" s="45"/>
      <c r="ANG292" s="45"/>
      <c r="ANH292" s="45"/>
      <c r="ANI292" s="45"/>
      <c r="ANJ292" s="45"/>
      <c r="ANK292" s="45"/>
      <c r="ANL292" s="45"/>
      <c r="ANM292" s="45"/>
      <c r="ANN292" s="45"/>
      <c r="ANO292" s="45"/>
      <c r="ANP292" s="45"/>
      <c r="ANQ292" s="45"/>
      <c r="ANR292" s="45"/>
      <c r="ANS292" s="45"/>
      <c r="ANT292" s="45"/>
      <c r="ANU292" s="45"/>
      <c r="ANV292" s="45"/>
      <c r="ANW292" s="45"/>
      <c r="ANX292" s="45"/>
      <c r="ANY292" s="45"/>
      <c r="ANZ292" s="45"/>
      <c r="AOA292" s="45"/>
      <c r="AOB292" s="45"/>
      <c r="AOC292" s="45"/>
      <c r="AOD292" s="45"/>
      <c r="AOE292" s="45"/>
      <c r="AOF292" s="45"/>
      <c r="AOG292" s="45"/>
      <c r="AOH292" s="45"/>
      <c r="AOI292" s="45"/>
      <c r="AOJ292" s="45"/>
      <c r="AOK292" s="45"/>
      <c r="AOL292" s="45"/>
      <c r="AOM292" s="45"/>
      <c r="AON292" s="45"/>
      <c r="AOO292" s="45"/>
      <c r="AOP292" s="45"/>
      <c r="AOQ292" s="45"/>
      <c r="AOR292" s="45"/>
      <c r="AOS292" s="45"/>
      <c r="AOT292" s="45"/>
      <c r="AOU292" s="45"/>
      <c r="AOV292" s="45"/>
      <c r="AOW292" s="45"/>
      <c r="AOX292" s="45"/>
      <c r="AOY292" s="45"/>
      <c r="AOZ292" s="45"/>
      <c r="APA292" s="45"/>
      <c r="APB292" s="45"/>
      <c r="APC292" s="45"/>
      <c r="APD292" s="45"/>
      <c r="APE292" s="45"/>
      <c r="APF292" s="45"/>
      <c r="APG292" s="45"/>
      <c r="APH292" s="45"/>
      <c r="API292" s="45"/>
      <c r="APJ292" s="45"/>
      <c r="APK292" s="45"/>
      <c r="APL292" s="45"/>
      <c r="APM292" s="45"/>
      <c r="APN292" s="45"/>
      <c r="APO292" s="45"/>
      <c r="APP292" s="45"/>
      <c r="APQ292" s="45"/>
      <c r="APR292" s="45"/>
      <c r="APS292" s="45"/>
      <c r="APT292" s="45"/>
      <c r="APU292" s="45"/>
      <c r="APV292" s="45"/>
      <c r="APW292" s="45"/>
      <c r="APX292" s="45"/>
      <c r="APY292" s="45"/>
      <c r="APZ292" s="45"/>
      <c r="AQA292" s="45"/>
      <c r="AQB292" s="45"/>
      <c r="AQC292" s="45"/>
      <c r="AQD292" s="45"/>
      <c r="AQE292" s="45"/>
      <c r="AQF292" s="45"/>
      <c r="AQG292" s="45"/>
      <c r="AQH292" s="45"/>
      <c r="AQI292" s="45"/>
      <c r="AQJ292" s="45"/>
      <c r="AQK292" s="45"/>
      <c r="AQL292" s="45"/>
      <c r="AQM292" s="45"/>
      <c r="AQN292" s="45"/>
      <c r="AQO292" s="45"/>
      <c r="AQP292" s="45"/>
      <c r="AQQ292" s="45"/>
      <c r="AQR292" s="45"/>
      <c r="AQS292" s="45"/>
      <c r="AQT292" s="45"/>
      <c r="AQU292" s="45"/>
      <c r="AQV292" s="45"/>
      <c r="AQW292" s="45"/>
      <c r="AQX292" s="45"/>
      <c r="AQY292" s="45"/>
      <c r="AQZ292" s="45"/>
      <c r="ARA292" s="45"/>
      <c r="ARB292" s="45"/>
      <c r="ARC292" s="45"/>
      <c r="ARD292" s="45"/>
      <c r="ARE292" s="45"/>
      <c r="ARF292" s="45"/>
      <c r="ARG292" s="45"/>
      <c r="ARH292" s="45"/>
      <c r="ARI292" s="45"/>
      <c r="ARJ292" s="45"/>
      <c r="ARK292" s="45"/>
      <c r="ARL292" s="45"/>
      <c r="ARM292" s="45"/>
      <c r="ARN292" s="45"/>
      <c r="ARO292" s="45"/>
      <c r="ARP292" s="45"/>
      <c r="ARQ292" s="45"/>
      <c r="ARR292" s="45"/>
      <c r="ARS292" s="45"/>
      <c r="ART292" s="45"/>
      <c r="ARU292" s="45"/>
      <c r="ARV292" s="45"/>
      <c r="ARW292" s="45"/>
      <c r="ARX292" s="45"/>
      <c r="ARY292" s="45"/>
      <c r="ARZ292" s="45"/>
      <c r="ASA292" s="45"/>
      <c r="ASB292" s="45"/>
      <c r="ASC292" s="45"/>
      <c r="ASD292" s="45"/>
      <c r="ASE292" s="45"/>
      <c r="ASF292" s="45"/>
      <c r="ASG292" s="45"/>
      <c r="ASH292" s="45"/>
      <c r="ASI292" s="45"/>
      <c r="ASJ292" s="45"/>
      <c r="ASK292" s="45"/>
      <c r="ASL292" s="45"/>
      <c r="ASM292" s="45"/>
      <c r="ASN292" s="45"/>
      <c r="ASO292" s="45"/>
      <c r="ASP292" s="45"/>
      <c r="ASQ292" s="45"/>
      <c r="ASR292" s="45"/>
      <c r="ASS292" s="45"/>
      <c r="AST292" s="45"/>
      <c r="ASU292" s="45"/>
      <c r="ASV292" s="45"/>
      <c r="ASW292" s="45"/>
      <c r="ASX292" s="45"/>
      <c r="ASY292" s="45"/>
      <c r="ASZ292" s="45"/>
      <c r="ATA292" s="45"/>
      <c r="ATB292" s="45"/>
      <c r="ATC292" s="45"/>
      <c r="ATD292" s="45"/>
      <c r="ATE292" s="45"/>
      <c r="ATF292" s="45"/>
      <c r="ATG292" s="45"/>
      <c r="ATH292" s="45"/>
      <c r="ATI292" s="45"/>
      <c r="ATJ292" s="45"/>
      <c r="ATK292" s="45"/>
      <c r="ATL292" s="45"/>
      <c r="ATM292" s="45"/>
      <c r="ATN292" s="45"/>
      <c r="ATO292" s="45"/>
      <c r="ATP292" s="45"/>
      <c r="ATQ292" s="45"/>
      <c r="ATR292" s="45"/>
      <c r="ATS292" s="45"/>
      <c r="ATT292" s="45"/>
      <c r="ATU292" s="45"/>
      <c r="ATV292" s="45"/>
      <c r="ATW292" s="45"/>
      <c r="ATX292" s="45"/>
      <c r="ATY292" s="45"/>
      <c r="ATZ292" s="45"/>
      <c r="AUA292" s="45"/>
      <c r="AUB292" s="45"/>
      <c r="AUC292" s="45"/>
      <c r="AUD292" s="45"/>
      <c r="AUE292" s="45"/>
      <c r="AUF292" s="45"/>
      <c r="AUG292" s="45"/>
      <c r="AUH292" s="45"/>
      <c r="AUI292" s="45"/>
      <c r="AUJ292" s="45"/>
      <c r="AUK292" s="45"/>
      <c r="AUL292" s="45"/>
      <c r="AUM292" s="45"/>
      <c r="AUN292" s="45"/>
      <c r="AUO292" s="45"/>
      <c r="AUP292" s="45"/>
      <c r="AUQ292" s="45"/>
      <c r="AUR292" s="45"/>
      <c r="AUS292" s="45"/>
      <c r="AUT292" s="45"/>
      <c r="AUU292" s="45"/>
      <c r="AUV292" s="45"/>
      <c r="AUW292" s="45"/>
      <c r="AUX292" s="45"/>
      <c r="AUY292" s="45"/>
      <c r="AUZ292" s="45"/>
      <c r="AVA292" s="45"/>
      <c r="AVB292" s="45"/>
      <c r="AVC292" s="45"/>
      <c r="AVD292" s="45"/>
      <c r="AVE292" s="45"/>
      <c r="AVF292" s="45"/>
      <c r="AVG292" s="45"/>
      <c r="AVH292" s="45"/>
      <c r="AVI292" s="45"/>
      <c r="AVJ292" s="45"/>
      <c r="AVK292" s="45"/>
      <c r="AVL292" s="45"/>
      <c r="AVM292" s="45"/>
      <c r="AVN292" s="45"/>
      <c r="AVO292" s="45"/>
      <c r="AVP292" s="45"/>
      <c r="AVQ292" s="45"/>
      <c r="AVR292" s="45"/>
      <c r="AVS292" s="45"/>
      <c r="AVT292" s="45"/>
      <c r="AVU292" s="45"/>
      <c r="AVV292" s="45"/>
      <c r="AVW292" s="45"/>
      <c r="AVX292" s="45"/>
      <c r="AVY292" s="45"/>
      <c r="AVZ292" s="45"/>
      <c r="AWA292" s="45"/>
      <c r="AWB292" s="45"/>
      <c r="AWC292" s="45"/>
      <c r="AWD292" s="45"/>
      <c r="AWE292" s="45"/>
      <c r="AWF292" s="45"/>
      <c r="AWG292" s="45"/>
      <c r="AWH292" s="45"/>
      <c r="AWI292" s="45"/>
      <c r="AWJ292" s="45"/>
      <c r="AWK292" s="45"/>
      <c r="AWL292" s="45"/>
      <c r="AWM292" s="45"/>
      <c r="AWN292" s="45"/>
      <c r="AWO292" s="45"/>
      <c r="AWP292" s="45"/>
      <c r="AWQ292" s="45"/>
      <c r="AWR292" s="45"/>
      <c r="AWS292" s="45"/>
      <c r="AWT292" s="45"/>
      <c r="AWU292" s="45"/>
      <c r="AWV292" s="45"/>
      <c r="AWW292" s="45"/>
      <c r="AWX292" s="45"/>
      <c r="AWY292" s="45"/>
      <c r="AWZ292" s="45"/>
      <c r="AXA292" s="45"/>
      <c r="AXB292" s="45"/>
      <c r="AXC292" s="45"/>
      <c r="AXD292" s="45"/>
      <c r="AXE292" s="45"/>
      <c r="AXF292" s="45"/>
      <c r="AXG292" s="45"/>
      <c r="AXH292" s="45"/>
      <c r="AXI292" s="45"/>
      <c r="AXJ292" s="45"/>
      <c r="AXK292" s="45"/>
      <c r="AXL292" s="45"/>
      <c r="AXM292" s="45"/>
      <c r="AXN292" s="45"/>
      <c r="AXO292" s="45"/>
      <c r="AXP292" s="45"/>
      <c r="AXQ292" s="45"/>
      <c r="AXR292" s="45"/>
      <c r="AXS292" s="45"/>
      <c r="AXT292" s="45"/>
      <c r="AXU292" s="45"/>
      <c r="AXV292" s="45"/>
      <c r="AXW292" s="45"/>
      <c r="AXX292" s="45"/>
      <c r="AXY292" s="45"/>
      <c r="AXZ292" s="45"/>
      <c r="AYA292" s="45"/>
      <c r="AYB292" s="45"/>
      <c r="AYC292" s="45"/>
      <c r="AYD292" s="45"/>
      <c r="AYE292" s="45"/>
      <c r="AYF292" s="45"/>
      <c r="AYG292" s="45"/>
      <c r="AYH292" s="45"/>
      <c r="AYI292" s="45"/>
      <c r="AYJ292" s="45"/>
      <c r="AYK292" s="45"/>
      <c r="AYL292" s="45"/>
      <c r="AYM292" s="45"/>
      <c r="AYN292" s="45"/>
      <c r="AYO292" s="45"/>
      <c r="AYP292" s="45"/>
      <c r="AYQ292" s="45"/>
      <c r="AYR292" s="45"/>
      <c r="AYS292" s="45"/>
      <c r="AYT292" s="45"/>
      <c r="AYU292" s="45"/>
      <c r="AYV292" s="45"/>
      <c r="AYW292" s="45"/>
      <c r="AYX292" s="45"/>
      <c r="AYY292" s="45"/>
      <c r="AYZ292" s="45"/>
      <c r="AZA292" s="45"/>
      <c r="AZB292" s="45"/>
      <c r="AZC292" s="45"/>
      <c r="AZD292" s="45"/>
      <c r="AZE292" s="45"/>
      <c r="AZF292" s="45"/>
      <c r="AZG292" s="45"/>
      <c r="AZH292" s="45"/>
      <c r="AZI292" s="45"/>
      <c r="AZJ292" s="45"/>
      <c r="AZK292" s="45"/>
      <c r="AZL292" s="45"/>
      <c r="AZM292" s="45"/>
      <c r="AZN292" s="45"/>
      <c r="AZO292" s="45"/>
      <c r="AZP292" s="45"/>
      <c r="AZQ292" s="45"/>
      <c r="AZR292" s="45"/>
      <c r="AZS292" s="45"/>
      <c r="AZT292" s="45"/>
      <c r="AZU292" s="45"/>
      <c r="AZV292" s="45"/>
      <c r="AZW292" s="45"/>
      <c r="AZX292" s="45"/>
      <c r="AZY292" s="45"/>
      <c r="AZZ292" s="45"/>
      <c r="BAA292" s="45"/>
      <c r="BAB292" s="45"/>
      <c r="BAC292" s="45"/>
      <c r="BAD292" s="45"/>
      <c r="BAE292" s="45"/>
      <c r="BAF292" s="45"/>
      <c r="BAG292" s="45"/>
      <c r="BAH292" s="45"/>
      <c r="BAI292" s="45"/>
      <c r="BAJ292" s="45"/>
      <c r="BAK292" s="45"/>
      <c r="BAL292" s="45"/>
      <c r="BAM292" s="45"/>
      <c r="BAN292" s="45"/>
      <c r="BAO292" s="45"/>
      <c r="BAP292" s="45"/>
      <c r="BAQ292" s="45"/>
      <c r="BAR292" s="45"/>
      <c r="BAS292" s="45"/>
      <c r="BAT292" s="45"/>
      <c r="BAU292" s="45"/>
      <c r="BAV292" s="45"/>
      <c r="BAW292" s="45"/>
      <c r="BAX292" s="45"/>
      <c r="BAY292" s="45"/>
      <c r="BAZ292" s="45"/>
      <c r="BBA292" s="45"/>
      <c r="BBB292" s="45"/>
      <c r="BBC292" s="45"/>
      <c r="BBD292" s="45"/>
      <c r="BBE292" s="45"/>
      <c r="BBF292" s="45"/>
      <c r="BBG292" s="45"/>
      <c r="BBH292" s="45"/>
      <c r="BBI292" s="45"/>
      <c r="BBJ292" s="45"/>
      <c r="BBK292" s="45"/>
      <c r="BBL292" s="45"/>
      <c r="BBM292" s="45"/>
      <c r="BBN292" s="45"/>
      <c r="BBO292" s="45"/>
      <c r="BBP292" s="45"/>
      <c r="BBQ292" s="45"/>
      <c r="BBR292" s="45"/>
      <c r="BBS292" s="45"/>
      <c r="BBT292" s="45"/>
      <c r="BBU292" s="45"/>
      <c r="BBV292" s="45"/>
      <c r="BBW292" s="45"/>
      <c r="BBX292" s="45"/>
      <c r="BBY292" s="45"/>
      <c r="BBZ292" s="45"/>
      <c r="BCA292" s="45"/>
      <c r="BCB292" s="45"/>
      <c r="BCC292" s="45"/>
      <c r="BCD292" s="45"/>
      <c r="BCE292" s="45"/>
      <c r="BCF292" s="45"/>
      <c r="BCG292" s="45"/>
      <c r="BCH292" s="45"/>
      <c r="BCI292" s="45"/>
      <c r="BCJ292" s="45"/>
      <c r="BCK292" s="45"/>
      <c r="BCL292" s="45"/>
      <c r="BCM292" s="45"/>
      <c r="BCN292" s="45"/>
      <c r="BCO292" s="45"/>
      <c r="BCP292" s="45"/>
      <c r="BCQ292" s="45"/>
      <c r="BCR292" s="45"/>
      <c r="BCS292" s="45"/>
      <c r="BCT292" s="45"/>
      <c r="BCU292" s="45"/>
      <c r="BCV292" s="45"/>
      <c r="BCW292" s="45"/>
      <c r="BCX292" s="45"/>
      <c r="BCY292" s="45"/>
      <c r="BCZ292" s="45"/>
      <c r="BDA292" s="45"/>
      <c r="BDB292" s="45"/>
      <c r="BDC292" s="45"/>
      <c r="BDD292" s="45"/>
      <c r="BDE292" s="45"/>
      <c r="BDF292" s="45"/>
      <c r="BDG292" s="45"/>
      <c r="BDH292" s="45"/>
      <c r="BDI292" s="45"/>
      <c r="BDJ292" s="45"/>
      <c r="BDK292" s="45"/>
      <c r="BDL292" s="45"/>
      <c r="BDM292" s="45"/>
      <c r="BDN292" s="45"/>
      <c r="BDO292" s="45"/>
      <c r="BDP292" s="45"/>
      <c r="BDQ292" s="45"/>
      <c r="BDR292" s="45"/>
      <c r="BDS292" s="45"/>
      <c r="BDT292" s="45"/>
      <c r="BDU292" s="45"/>
      <c r="BDV292" s="45"/>
      <c r="BDW292" s="45"/>
      <c r="BDX292" s="45"/>
      <c r="BDY292" s="45"/>
      <c r="BDZ292" s="45"/>
      <c r="BEA292" s="45"/>
      <c r="BEB292" s="45"/>
      <c r="BEC292" s="45"/>
      <c r="BED292" s="45"/>
      <c r="BEE292" s="45"/>
      <c r="BEF292" s="45"/>
      <c r="BEG292" s="45"/>
      <c r="BEH292" s="45"/>
      <c r="BEI292" s="45"/>
      <c r="BEJ292" s="45"/>
      <c r="BEK292" s="45"/>
      <c r="BEL292" s="45"/>
      <c r="BEM292" s="45"/>
      <c r="BEN292" s="45"/>
      <c r="BEO292" s="45"/>
      <c r="BEP292" s="45"/>
      <c r="BEQ292" s="45"/>
      <c r="BER292" s="45"/>
      <c r="BES292" s="45"/>
      <c r="BET292" s="45"/>
      <c r="BEU292" s="45"/>
      <c r="BEV292" s="45"/>
      <c r="BEW292" s="45"/>
      <c r="BEX292" s="45"/>
      <c r="BEY292" s="45"/>
      <c r="BEZ292" s="45"/>
      <c r="BFA292" s="45"/>
      <c r="BFB292" s="45"/>
      <c r="BFC292" s="45"/>
      <c r="BFD292" s="45"/>
      <c r="BFE292" s="45"/>
      <c r="BFF292" s="45"/>
      <c r="BFG292" s="45"/>
      <c r="BFH292" s="45"/>
      <c r="BFI292" s="45"/>
      <c r="BFJ292" s="45"/>
      <c r="BFK292" s="45"/>
      <c r="BFL292" s="45"/>
      <c r="BFM292" s="45"/>
      <c r="BFN292" s="45"/>
      <c r="BFO292" s="45"/>
      <c r="BFP292" s="45"/>
      <c r="BFQ292" s="45"/>
      <c r="BFR292" s="45"/>
      <c r="BFS292" s="45"/>
      <c r="BFT292" s="45"/>
      <c r="BFU292" s="45"/>
      <c r="BFV292" s="45"/>
      <c r="BFW292" s="45"/>
      <c r="BFX292" s="45"/>
      <c r="BFY292" s="45"/>
      <c r="BFZ292" s="45"/>
      <c r="BGA292" s="45"/>
      <c r="BGB292" s="45"/>
      <c r="BGC292" s="45"/>
      <c r="BGD292" s="45"/>
      <c r="BGE292" s="45"/>
      <c r="BGF292" s="45"/>
      <c r="BGG292" s="45"/>
      <c r="BGH292" s="45"/>
      <c r="BGI292" s="45"/>
      <c r="BGJ292" s="45"/>
      <c r="BGK292" s="45"/>
      <c r="BGL292" s="45"/>
      <c r="BGM292" s="45"/>
      <c r="BGN292" s="45"/>
      <c r="BGO292" s="45"/>
      <c r="BGP292" s="45"/>
      <c r="BGQ292" s="45"/>
      <c r="BGR292" s="45"/>
      <c r="BGS292" s="45"/>
      <c r="BGT292" s="45"/>
      <c r="BGU292" s="45"/>
      <c r="BGV292" s="45"/>
      <c r="BGW292" s="45"/>
      <c r="BGX292" s="45"/>
      <c r="BGY292" s="45"/>
      <c r="BGZ292" s="45"/>
      <c r="BHA292" s="45"/>
      <c r="BHB292" s="45"/>
      <c r="BHC292" s="45"/>
      <c r="BHD292" s="45"/>
      <c r="BHE292" s="45"/>
      <c r="BHF292" s="45"/>
      <c r="BHG292" s="45"/>
      <c r="BHH292" s="45"/>
      <c r="BHI292" s="45"/>
      <c r="BHJ292" s="45"/>
      <c r="BHK292" s="45"/>
      <c r="BHL292" s="45"/>
      <c r="BHM292" s="45"/>
      <c r="BHN292" s="45"/>
      <c r="BHO292" s="45"/>
      <c r="BHP292" s="45"/>
      <c r="BHQ292" s="45"/>
      <c r="BHR292" s="45"/>
      <c r="BHS292" s="45"/>
      <c r="BHT292" s="45"/>
      <c r="BHU292" s="45"/>
      <c r="BHV292" s="45"/>
      <c r="BHW292" s="45"/>
      <c r="BHX292" s="45"/>
      <c r="BHY292" s="45"/>
      <c r="BHZ292" s="45"/>
      <c r="BIA292" s="45"/>
      <c r="BIB292" s="45"/>
      <c r="BIC292" s="45"/>
      <c r="BID292" s="45"/>
      <c r="BIE292" s="45"/>
      <c r="BIF292" s="45"/>
      <c r="BIG292" s="45"/>
      <c r="BIH292" s="45"/>
      <c r="BII292" s="45"/>
      <c r="BIJ292" s="45"/>
      <c r="BIK292" s="45"/>
      <c r="BIL292" s="45"/>
      <c r="BIM292" s="45"/>
      <c r="BIN292" s="45"/>
      <c r="BIO292" s="45"/>
      <c r="BIP292" s="45"/>
      <c r="BIQ292" s="45"/>
      <c r="BIR292" s="45"/>
      <c r="BIS292" s="45"/>
      <c r="BIT292" s="45"/>
      <c r="BIU292" s="45"/>
      <c r="BIV292" s="45"/>
      <c r="BIW292" s="45"/>
      <c r="BIX292" s="45"/>
      <c r="BIY292" s="45"/>
      <c r="BIZ292" s="45"/>
      <c r="BJA292" s="45"/>
      <c r="BJB292" s="45"/>
      <c r="BJC292" s="45"/>
      <c r="BJD292" s="45"/>
      <c r="BJE292" s="45"/>
      <c r="BJF292" s="45"/>
      <c r="BJG292" s="45"/>
      <c r="BJH292" s="45"/>
      <c r="BJI292" s="45"/>
      <c r="BJJ292" s="45"/>
      <c r="BJK292" s="45"/>
      <c r="BJL292" s="45"/>
      <c r="BJM292" s="45"/>
      <c r="BJN292" s="45"/>
      <c r="BJO292" s="45"/>
      <c r="BJP292" s="45"/>
      <c r="BJQ292" s="45"/>
      <c r="BJR292" s="45"/>
      <c r="BJS292" s="45"/>
      <c r="BJT292" s="45"/>
      <c r="BJU292" s="45"/>
      <c r="BJV292" s="45"/>
      <c r="BJW292" s="45"/>
      <c r="BJX292" s="45"/>
      <c r="BJY292" s="45"/>
      <c r="BJZ292" s="45"/>
      <c r="BKA292" s="45"/>
      <c r="BKB292" s="45"/>
      <c r="BKC292" s="45"/>
      <c r="BKD292" s="45"/>
      <c r="BKE292" s="45"/>
      <c r="BKF292" s="45"/>
      <c r="BKG292" s="45"/>
      <c r="BKH292" s="45"/>
      <c r="BKI292" s="45"/>
      <c r="BKJ292" s="45"/>
      <c r="BKK292" s="45"/>
      <c r="BKL292" s="45"/>
      <c r="BKM292" s="45"/>
      <c r="BKN292" s="45"/>
      <c r="BKO292" s="45"/>
      <c r="BKP292" s="45"/>
      <c r="BKQ292" s="45"/>
      <c r="BKR292" s="45"/>
      <c r="BKS292" s="45"/>
      <c r="BKT292" s="45"/>
      <c r="BKU292" s="45"/>
      <c r="BKV292" s="45"/>
      <c r="BKW292" s="45"/>
      <c r="BKX292" s="45"/>
      <c r="BKY292" s="45"/>
      <c r="BKZ292" s="45"/>
      <c r="BLA292" s="45"/>
      <c r="BLB292" s="45"/>
      <c r="BLC292" s="45"/>
      <c r="BLD292" s="45"/>
      <c r="BLE292" s="45"/>
      <c r="BLF292" s="45"/>
      <c r="BLG292" s="45"/>
      <c r="BLH292" s="45"/>
      <c r="BLI292" s="45"/>
      <c r="BLJ292" s="45"/>
      <c r="BLK292" s="45"/>
      <c r="BLL292" s="45"/>
      <c r="BLM292" s="45"/>
      <c r="BLN292" s="45"/>
      <c r="BLO292" s="45"/>
      <c r="BLP292" s="45"/>
      <c r="BLQ292" s="45"/>
      <c r="BLR292" s="45"/>
      <c r="BLS292" s="45"/>
      <c r="BLT292" s="45"/>
      <c r="BLU292" s="45"/>
      <c r="BLV292" s="45"/>
      <c r="BLW292" s="45"/>
      <c r="BLX292" s="45"/>
      <c r="BLY292" s="45"/>
      <c r="BLZ292" s="45"/>
      <c r="BMA292" s="45"/>
      <c r="BMB292" s="45"/>
      <c r="BMC292" s="45"/>
      <c r="BMD292" s="45"/>
      <c r="BME292" s="45"/>
      <c r="BMF292" s="45"/>
      <c r="BMG292" s="45"/>
      <c r="BMH292" s="45"/>
      <c r="BMI292" s="45"/>
      <c r="BMJ292" s="45"/>
      <c r="BMK292" s="45"/>
      <c r="BML292" s="45"/>
      <c r="BMM292" s="45"/>
      <c r="BMN292" s="45"/>
      <c r="BMO292" s="45"/>
      <c r="BMP292" s="45"/>
      <c r="BMQ292" s="45"/>
      <c r="BMR292" s="45"/>
      <c r="BMS292" s="45"/>
      <c r="BMT292" s="45"/>
      <c r="BMU292" s="45"/>
      <c r="BMV292" s="45"/>
      <c r="BMW292" s="45"/>
      <c r="BMX292" s="45"/>
      <c r="BMY292" s="45"/>
      <c r="BMZ292" s="45"/>
      <c r="BNA292" s="45"/>
    </row>
    <row r="293" spans="23:1717" s="46" customFormat="1" x14ac:dyDescent="0.25">
      <c r="W293" s="45"/>
      <c r="X293" s="45"/>
      <c r="Y293" s="45"/>
      <c r="Z293" s="45"/>
      <c r="AA293" s="45"/>
      <c r="AB293" s="45"/>
      <c r="AC293" s="45"/>
      <c r="AD293" s="45"/>
      <c r="AE293" s="45"/>
      <c r="AF293" s="45"/>
      <c r="AG293" s="45"/>
      <c r="AH293" s="45"/>
      <c r="AI293" s="45"/>
      <c r="AJ293" s="45"/>
      <c r="AK293" s="45"/>
      <c r="AL293" s="45"/>
      <c r="AM293" s="45"/>
      <c r="AN293" s="45"/>
      <c r="AO293" s="45"/>
      <c r="AP293" s="45"/>
      <c r="AQ293" s="45"/>
      <c r="AR293" s="45"/>
      <c r="AS293" s="45"/>
      <c r="AT293" s="45"/>
      <c r="AU293" s="45"/>
      <c r="AV293" s="45"/>
      <c r="AW293" s="45"/>
      <c r="AX293" s="45"/>
      <c r="AY293" s="45"/>
      <c r="AZ293" s="45"/>
      <c r="BA293" s="45"/>
      <c r="BB293" s="45"/>
      <c r="BC293" s="45"/>
      <c r="BD293" s="45"/>
      <c r="BE293" s="45"/>
      <c r="BF293" s="45"/>
      <c r="BG293" s="45"/>
      <c r="BH293" s="45"/>
      <c r="BI293" s="45"/>
      <c r="BJ293" s="45"/>
      <c r="BK293" s="45"/>
      <c r="BL293" s="45"/>
      <c r="BM293" s="45"/>
      <c r="BN293" s="45"/>
      <c r="BO293" s="45"/>
      <c r="BP293" s="45"/>
      <c r="BQ293" s="45"/>
      <c r="BR293" s="45"/>
      <c r="BS293" s="45"/>
      <c r="BT293" s="45"/>
      <c r="BU293" s="45"/>
      <c r="BV293" s="45"/>
      <c r="BW293" s="45"/>
      <c r="BX293" s="45"/>
      <c r="BY293" s="45"/>
      <c r="BZ293" s="45"/>
      <c r="CA293" s="45"/>
      <c r="CB293" s="45"/>
      <c r="CC293" s="45"/>
      <c r="CD293" s="45"/>
      <c r="CE293" s="45"/>
      <c r="CF293" s="45"/>
      <c r="CG293" s="45"/>
      <c r="CH293" s="45"/>
      <c r="CI293" s="45"/>
      <c r="CJ293" s="45"/>
      <c r="CK293" s="45"/>
      <c r="CL293" s="45"/>
      <c r="CM293" s="45"/>
      <c r="CN293" s="45"/>
      <c r="CO293" s="45"/>
      <c r="CP293" s="45"/>
      <c r="CQ293" s="45"/>
      <c r="CR293" s="45"/>
      <c r="CS293" s="45"/>
      <c r="CT293" s="45"/>
      <c r="CU293" s="45"/>
      <c r="CV293" s="45"/>
      <c r="CW293" s="45"/>
      <c r="CX293" s="45"/>
      <c r="CY293" s="45"/>
      <c r="CZ293" s="45"/>
      <c r="DA293" s="45"/>
      <c r="DB293" s="45"/>
      <c r="DC293" s="45"/>
      <c r="DD293" s="45"/>
      <c r="DE293" s="45"/>
      <c r="DF293" s="45"/>
      <c r="DG293" s="45"/>
      <c r="DH293" s="45"/>
      <c r="DI293" s="45"/>
      <c r="DJ293" s="45"/>
      <c r="DK293" s="45"/>
      <c r="DL293" s="45"/>
      <c r="DM293" s="45"/>
      <c r="DN293" s="45"/>
      <c r="DO293" s="45"/>
      <c r="DP293" s="45"/>
      <c r="DQ293" s="45"/>
      <c r="DR293" s="45"/>
      <c r="DS293" s="45"/>
      <c r="DT293" s="45"/>
      <c r="DU293" s="45"/>
      <c r="DV293" s="45"/>
      <c r="DW293" s="45"/>
      <c r="DX293" s="45"/>
      <c r="DY293" s="45"/>
      <c r="DZ293" s="45"/>
      <c r="EA293" s="45"/>
      <c r="EB293" s="45"/>
      <c r="EC293" s="45"/>
      <c r="ED293" s="45"/>
      <c r="EE293" s="45"/>
      <c r="EF293" s="45"/>
      <c r="EG293" s="45"/>
      <c r="EH293" s="45"/>
      <c r="EI293" s="45"/>
      <c r="EJ293" s="45"/>
      <c r="EK293" s="45"/>
      <c r="EL293" s="45"/>
      <c r="EM293" s="45"/>
      <c r="EN293" s="45"/>
      <c r="EO293" s="45"/>
      <c r="EP293" s="45"/>
      <c r="EQ293" s="45"/>
      <c r="ER293" s="45"/>
      <c r="ES293" s="45"/>
      <c r="ET293" s="45"/>
      <c r="EU293" s="45"/>
      <c r="EV293" s="45"/>
      <c r="EW293" s="45"/>
      <c r="EX293" s="45"/>
      <c r="EY293" s="45"/>
      <c r="EZ293" s="45"/>
      <c r="FA293" s="45"/>
      <c r="FB293" s="45"/>
      <c r="FC293" s="45"/>
      <c r="FD293" s="45"/>
      <c r="FE293" s="45"/>
      <c r="FF293" s="45"/>
      <c r="FG293" s="45"/>
      <c r="FH293" s="45"/>
      <c r="FI293" s="45"/>
      <c r="FJ293" s="45"/>
      <c r="FK293" s="45"/>
      <c r="FL293" s="45"/>
      <c r="FM293" s="45"/>
      <c r="FN293" s="45"/>
      <c r="FO293" s="45"/>
      <c r="FP293" s="45"/>
      <c r="FQ293" s="45"/>
      <c r="FR293" s="45"/>
      <c r="FS293" s="45"/>
      <c r="FT293" s="45"/>
      <c r="FU293" s="45"/>
      <c r="FV293" s="45"/>
      <c r="FW293" s="45"/>
      <c r="FX293" s="45"/>
      <c r="FY293" s="45"/>
      <c r="FZ293" s="45"/>
      <c r="GA293" s="45"/>
      <c r="GB293" s="45"/>
      <c r="GC293" s="45"/>
      <c r="GD293" s="45"/>
      <c r="GE293" s="45"/>
      <c r="GF293" s="45"/>
      <c r="GG293" s="45"/>
      <c r="GH293" s="45"/>
      <c r="GI293" s="45"/>
      <c r="GJ293" s="45"/>
      <c r="GK293" s="45"/>
      <c r="GL293" s="45"/>
      <c r="GM293" s="45"/>
      <c r="GN293" s="45"/>
      <c r="GO293" s="45"/>
      <c r="GP293" s="45"/>
      <c r="GQ293" s="45"/>
      <c r="GR293" s="45"/>
      <c r="GS293" s="45"/>
      <c r="GT293" s="45"/>
      <c r="GU293" s="45"/>
      <c r="GV293" s="45"/>
      <c r="GW293" s="45"/>
      <c r="GX293" s="45"/>
      <c r="GY293" s="45"/>
      <c r="GZ293" s="45"/>
      <c r="HA293" s="45"/>
      <c r="HB293" s="45"/>
      <c r="HC293" s="45"/>
      <c r="HD293" s="45"/>
      <c r="HE293" s="45"/>
      <c r="HF293" s="45"/>
      <c r="HG293" s="45"/>
      <c r="HH293" s="45"/>
      <c r="HI293" s="45"/>
      <c r="HJ293" s="45"/>
      <c r="HK293" s="45"/>
      <c r="HL293" s="45"/>
      <c r="HM293" s="45"/>
      <c r="HN293" s="45"/>
      <c r="HO293" s="45"/>
      <c r="HP293" s="45"/>
      <c r="HQ293" s="45"/>
      <c r="HR293" s="45"/>
      <c r="HS293" s="45"/>
      <c r="HT293" s="45"/>
      <c r="HU293" s="45"/>
      <c r="HV293" s="45"/>
      <c r="HW293" s="45"/>
      <c r="HX293" s="45"/>
      <c r="HY293" s="45"/>
      <c r="HZ293" s="45"/>
      <c r="IA293" s="45"/>
      <c r="IB293" s="45"/>
      <c r="IC293" s="45"/>
      <c r="ID293" s="45"/>
      <c r="IE293" s="45"/>
      <c r="IF293" s="45"/>
      <c r="IG293" s="45"/>
      <c r="IH293" s="45"/>
      <c r="II293" s="45"/>
      <c r="IJ293" s="45"/>
      <c r="IK293" s="45"/>
      <c r="IL293" s="45"/>
      <c r="IM293" s="45"/>
      <c r="IN293" s="45"/>
      <c r="IO293" s="45"/>
      <c r="IP293" s="45"/>
      <c r="IQ293" s="45"/>
      <c r="IR293" s="45"/>
      <c r="IS293" s="45"/>
      <c r="IT293" s="45"/>
      <c r="IU293" s="45"/>
      <c r="IV293" s="45"/>
      <c r="IW293" s="45"/>
      <c r="IX293" s="45"/>
      <c r="IY293" s="45"/>
      <c r="IZ293" s="45"/>
      <c r="JA293" s="45"/>
      <c r="JB293" s="45"/>
      <c r="JC293" s="45"/>
      <c r="JD293" s="45"/>
      <c r="JE293" s="45"/>
      <c r="JF293" s="45"/>
      <c r="JG293" s="45"/>
      <c r="JH293" s="45"/>
      <c r="JI293" s="45"/>
      <c r="JJ293" s="45"/>
      <c r="JK293" s="45"/>
      <c r="JL293" s="45"/>
      <c r="JM293" s="45"/>
      <c r="JN293" s="45"/>
      <c r="JO293" s="45"/>
      <c r="JP293" s="45"/>
      <c r="JQ293" s="45"/>
      <c r="JR293" s="45"/>
      <c r="JS293" s="45"/>
      <c r="JT293" s="45"/>
      <c r="JU293" s="45"/>
      <c r="JV293" s="45"/>
      <c r="JW293" s="45"/>
      <c r="JX293" s="45"/>
      <c r="JY293" s="45"/>
      <c r="JZ293" s="45"/>
      <c r="KA293" s="45"/>
      <c r="KB293" s="45"/>
      <c r="KC293" s="45"/>
      <c r="KD293" s="45"/>
      <c r="KE293" s="45"/>
      <c r="KF293" s="45"/>
      <c r="KG293" s="45"/>
      <c r="KH293" s="45"/>
      <c r="KI293" s="45"/>
      <c r="KJ293" s="45"/>
      <c r="KK293" s="45"/>
      <c r="KL293" s="45"/>
      <c r="KM293" s="45"/>
      <c r="KN293" s="45"/>
      <c r="KO293" s="45"/>
      <c r="KP293" s="45"/>
      <c r="KQ293" s="45"/>
      <c r="KR293" s="45"/>
      <c r="KS293" s="45"/>
      <c r="KT293" s="45"/>
      <c r="KU293" s="45"/>
      <c r="KV293" s="45"/>
      <c r="KW293" s="45"/>
      <c r="KX293" s="45"/>
      <c r="KY293" s="45"/>
      <c r="KZ293" s="45"/>
      <c r="LA293" s="45"/>
      <c r="LB293" s="45"/>
      <c r="LC293" s="45"/>
      <c r="LD293" s="45"/>
      <c r="LE293" s="45"/>
      <c r="LF293" s="45"/>
      <c r="LG293" s="45"/>
      <c r="LH293" s="45"/>
      <c r="LI293" s="45"/>
      <c r="LJ293" s="45"/>
      <c r="LK293" s="45"/>
      <c r="LL293" s="45"/>
      <c r="LM293" s="45"/>
      <c r="LN293" s="45"/>
      <c r="LO293" s="45"/>
      <c r="LP293" s="45"/>
      <c r="LQ293" s="45"/>
      <c r="LR293" s="45"/>
      <c r="LS293" s="45"/>
      <c r="LT293" s="45"/>
      <c r="LU293" s="45"/>
      <c r="LV293" s="45"/>
      <c r="LW293" s="45"/>
      <c r="LX293" s="45"/>
      <c r="LY293" s="45"/>
      <c r="LZ293" s="45"/>
      <c r="MA293" s="45"/>
      <c r="MB293" s="45"/>
      <c r="MC293" s="45"/>
      <c r="MD293" s="45"/>
      <c r="ME293" s="45"/>
      <c r="MF293" s="45"/>
      <c r="MG293" s="45"/>
      <c r="MH293" s="45"/>
      <c r="MI293" s="45"/>
      <c r="MJ293" s="45"/>
      <c r="MK293" s="45"/>
      <c r="ML293" s="45"/>
      <c r="MM293" s="45"/>
      <c r="MN293" s="45"/>
      <c r="MO293" s="45"/>
      <c r="MP293" s="45"/>
      <c r="MQ293" s="45"/>
      <c r="MR293" s="45"/>
      <c r="MS293" s="45"/>
      <c r="MT293" s="45"/>
      <c r="MU293" s="45"/>
      <c r="MV293" s="45"/>
      <c r="MW293" s="45"/>
      <c r="MX293" s="45"/>
      <c r="MY293" s="45"/>
      <c r="MZ293" s="45"/>
      <c r="NA293" s="45"/>
      <c r="NB293" s="45"/>
      <c r="NC293" s="45"/>
      <c r="ND293" s="45"/>
      <c r="NE293" s="45"/>
      <c r="NF293" s="45"/>
      <c r="NG293" s="45"/>
      <c r="NH293" s="45"/>
      <c r="NI293" s="45"/>
      <c r="NJ293" s="45"/>
      <c r="NK293" s="45"/>
      <c r="NL293" s="45"/>
      <c r="NM293" s="45"/>
      <c r="NN293" s="45"/>
      <c r="NO293" s="45"/>
      <c r="NP293" s="45"/>
      <c r="NQ293" s="45"/>
      <c r="NR293" s="45"/>
      <c r="NS293" s="45"/>
      <c r="NT293" s="45"/>
      <c r="NU293" s="45"/>
      <c r="NV293" s="45"/>
      <c r="NW293" s="45"/>
      <c r="NX293" s="45"/>
      <c r="NY293" s="45"/>
      <c r="NZ293" s="45"/>
      <c r="OA293" s="45"/>
      <c r="OB293" s="45"/>
      <c r="OC293" s="45"/>
      <c r="OD293" s="45"/>
      <c r="OE293" s="45"/>
      <c r="OF293" s="45"/>
      <c r="OG293" s="45"/>
      <c r="OH293" s="45"/>
      <c r="OI293" s="45"/>
      <c r="OJ293" s="45"/>
      <c r="OK293" s="45"/>
      <c r="OL293" s="45"/>
      <c r="OM293" s="45"/>
      <c r="ON293" s="45"/>
      <c r="OO293" s="45"/>
      <c r="OP293" s="45"/>
      <c r="OQ293" s="45"/>
      <c r="OR293" s="45"/>
      <c r="OS293" s="45"/>
      <c r="OT293" s="45"/>
      <c r="OU293" s="45"/>
      <c r="OV293" s="45"/>
      <c r="OW293" s="45"/>
      <c r="OX293" s="45"/>
      <c r="OY293" s="45"/>
      <c r="OZ293" s="45"/>
      <c r="PA293" s="45"/>
      <c r="PB293" s="45"/>
      <c r="PC293" s="45"/>
      <c r="PD293" s="45"/>
      <c r="PE293" s="45"/>
      <c r="PF293" s="45"/>
      <c r="PG293" s="45"/>
      <c r="PH293" s="45"/>
      <c r="PI293" s="45"/>
      <c r="PJ293" s="45"/>
      <c r="PK293" s="45"/>
      <c r="PL293" s="45"/>
      <c r="PM293" s="45"/>
      <c r="PN293" s="45"/>
      <c r="PO293" s="45"/>
      <c r="PP293" s="45"/>
      <c r="PQ293" s="45"/>
      <c r="PR293" s="45"/>
      <c r="PS293" s="45"/>
      <c r="PT293" s="45"/>
      <c r="PU293" s="45"/>
      <c r="PV293" s="45"/>
      <c r="PW293" s="45"/>
      <c r="PX293" s="45"/>
      <c r="PY293" s="45"/>
      <c r="PZ293" s="45"/>
      <c r="QA293" s="45"/>
      <c r="QB293" s="45"/>
      <c r="QC293" s="45"/>
      <c r="QD293" s="45"/>
      <c r="QE293" s="45"/>
      <c r="QF293" s="45"/>
      <c r="QG293" s="45"/>
      <c r="QH293" s="45"/>
      <c r="QI293" s="45"/>
      <c r="QJ293" s="45"/>
      <c r="QK293" s="45"/>
      <c r="QL293" s="45"/>
      <c r="QM293" s="45"/>
      <c r="QN293" s="45"/>
      <c r="QO293" s="45"/>
      <c r="QP293" s="45"/>
      <c r="QQ293" s="45"/>
      <c r="QR293" s="45"/>
      <c r="QS293" s="45"/>
      <c r="QT293" s="45"/>
      <c r="QU293" s="45"/>
      <c r="QV293" s="45"/>
      <c r="QW293" s="45"/>
      <c r="QX293" s="45"/>
      <c r="QY293" s="45"/>
      <c r="QZ293" s="45"/>
      <c r="RA293" s="45"/>
      <c r="RB293" s="45"/>
      <c r="RC293" s="45"/>
      <c r="RD293" s="45"/>
      <c r="RE293" s="45"/>
      <c r="RF293" s="45"/>
      <c r="RG293" s="45"/>
      <c r="RH293" s="45"/>
      <c r="RI293" s="45"/>
      <c r="RJ293" s="45"/>
      <c r="RK293" s="45"/>
      <c r="RL293" s="45"/>
      <c r="RM293" s="45"/>
      <c r="RN293" s="45"/>
      <c r="RO293" s="45"/>
      <c r="RP293" s="45"/>
      <c r="RQ293" s="45"/>
      <c r="RR293" s="45"/>
      <c r="RS293" s="45"/>
      <c r="RT293" s="45"/>
      <c r="RU293" s="45"/>
      <c r="RV293" s="45"/>
      <c r="RW293" s="45"/>
      <c r="RX293" s="45"/>
      <c r="RY293" s="45"/>
      <c r="RZ293" s="45"/>
      <c r="SA293" s="45"/>
      <c r="SB293" s="45"/>
      <c r="SC293" s="45"/>
      <c r="SD293" s="45"/>
      <c r="SE293" s="45"/>
      <c r="SF293" s="45"/>
      <c r="SG293" s="45"/>
      <c r="SH293" s="45"/>
      <c r="SI293" s="45"/>
      <c r="SJ293" s="45"/>
      <c r="SK293" s="45"/>
      <c r="SL293" s="45"/>
      <c r="SM293" s="45"/>
      <c r="SN293" s="45"/>
      <c r="SO293" s="45"/>
      <c r="SP293" s="45"/>
      <c r="SQ293" s="45"/>
      <c r="SR293" s="45"/>
      <c r="SS293" s="45"/>
      <c r="ST293" s="45"/>
      <c r="SU293" s="45"/>
      <c r="SV293" s="45"/>
      <c r="SW293" s="45"/>
      <c r="SX293" s="45"/>
      <c r="SY293" s="45"/>
      <c r="SZ293" s="45"/>
      <c r="TA293" s="45"/>
      <c r="TB293" s="45"/>
      <c r="TC293" s="45"/>
      <c r="TD293" s="45"/>
      <c r="TE293" s="45"/>
      <c r="TF293" s="45"/>
      <c r="TG293" s="45"/>
      <c r="TH293" s="45"/>
      <c r="TI293" s="45"/>
      <c r="TJ293" s="45"/>
      <c r="TK293" s="45"/>
      <c r="TL293" s="45"/>
      <c r="TM293" s="45"/>
      <c r="TN293" s="45"/>
      <c r="TO293" s="45"/>
      <c r="TP293" s="45"/>
      <c r="TQ293" s="45"/>
      <c r="TR293" s="45"/>
      <c r="TS293" s="45"/>
      <c r="TT293" s="45"/>
      <c r="TU293" s="45"/>
      <c r="TV293" s="45"/>
      <c r="TW293" s="45"/>
      <c r="TX293" s="45"/>
      <c r="TY293" s="45"/>
      <c r="TZ293" s="45"/>
      <c r="UA293" s="45"/>
      <c r="UB293" s="45"/>
      <c r="UC293" s="45"/>
      <c r="UD293" s="45"/>
      <c r="UE293" s="45"/>
      <c r="UF293" s="45"/>
      <c r="UG293" s="45"/>
      <c r="UH293" s="45"/>
      <c r="UI293" s="45"/>
      <c r="UJ293" s="45"/>
      <c r="UK293" s="45"/>
      <c r="UL293" s="45"/>
      <c r="UM293" s="45"/>
      <c r="UN293" s="45"/>
      <c r="UO293" s="45"/>
      <c r="UP293" s="45"/>
      <c r="UQ293" s="45"/>
      <c r="UR293" s="45"/>
      <c r="US293" s="45"/>
      <c r="UT293" s="45"/>
      <c r="UU293" s="45"/>
      <c r="UV293" s="45"/>
      <c r="UW293" s="45"/>
      <c r="UX293" s="45"/>
      <c r="UY293" s="45"/>
      <c r="UZ293" s="45"/>
      <c r="VA293" s="45"/>
      <c r="VB293" s="45"/>
      <c r="VC293" s="45"/>
      <c r="VD293" s="45"/>
      <c r="VE293" s="45"/>
      <c r="VF293" s="45"/>
      <c r="VG293" s="45"/>
      <c r="VH293" s="45"/>
      <c r="VI293" s="45"/>
      <c r="VJ293" s="45"/>
      <c r="VK293" s="45"/>
      <c r="VL293" s="45"/>
      <c r="VM293" s="45"/>
      <c r="VN293" s="45"/>
      <c r="VO293" s="45"/>
      <c r="VP293" s="45"/>
      <c r="VQ293" s="45"/>
      <c r="VR293" s="45"/>
      <c r="VS293" s="45"/>
      <c r="VT293" s="45"/>
      <c r="VU293" s="45"/>
      <c r="VV293" s="45"/>
      <c r="VW293" s="45"/>
      <c r="VX293" s="45"/>
      <c r="VY293" s="45"/>
      <c r="VZ293" s="45"/>
      <c r="WA293" s="45"/>
      <c r="WB293" s="45"/>
      <c r="WC293" s="45"/>
      <c r="WD293" s="45"/>
      <c r="WE293" s="45"/>
      <c r="WF293" s="45"/>
      <c r="WG293" s="45"/>
      <c r="WH293" s="45"/>
      <c r="WI293" s="45"/>
      <c r="WJ293" s="45"/>
      <c r="WK293" s="45"/>
      <c r="WL293" s="45"/>
      <c r="WM293" s="45"/>
      <c r="WN293" s="45"/>
      <c r="WO293" s="45"/>
      <c r="WP293" s="45"/>
      <c r="WQ293" s="45"/>
      <c r="WR293" s="45"/>
      <c r="WS293" s="45"/>
      <c r="WT293" s="45"/>
      <c r="WU293" s="45"/>
      <c r="WV293" s="45"/>
      <c r="WW293" s="45"/>
      <c r="WX293" s="45"/>
      <c r="WY293" s="45"/>
      <c r="WZ293" s="45"/>
      <c r="XA293" s="45"/>
      <c r="XB293" s="45"/>
      <c r="XC293" s="45"/>
      <c r="XD293" s="45"/>
      <c r="XE293" s="45"/>
      <c r="XF293" s="45"/>
      <c r="XG293" s="45"/>
      <c r="XH293" s="45"/>
      <c r="XI293" s="45"/>
      <c r="XJ293" s="45"/>
      <c r="XK293" s="45"/>
      <c r="XL293" s="45"/>
      <c r="XM293" s="45"/>
      <c r="XN293" s="45"/>
      <c r="XO293" s="45"/>
      <c r="XP293" s="45"/>
      <c r="XQ293" s="45"/>
      <c r="XR293" s="45"/>
      <c r="XS293" s="45"/>
      <c r="XT293" s="45"/>
      <c r="XU293" s="45"/>
      <c r="XV293" s="45"/>
      <c r="XW293" s="45"/>
      <c r="XX293" s="45"/>
      <c r="XY293" s="45"/>
      <c r="XZ293" s="45"/>
      <c r="YA293" s="45"/>
      <c r="YB293" s="45"/>
      <c r="YC293" s="45"/>
      <c r="YD293" s="45"/>
      <c r="YE293" s="45"/>
      <c r="YF293" s="45"/>
      <c r="YG293" s="45"/>
      <c r="YH293" s="45"/>
      <c r="YI293" s="45"/>
      <c r="YJ293" s="45"/>
      <c r="YK293" s="45"/>
      <c r="YL293" s="45"/>
      <c r="YM293" s="45"/>
      <c r="YN293" s="45"/>
      <c r="YO293" s="45"/>
      <c r="YP293" s="45"/>
      <c r="YQ293" s="45"/>
      <c r="YR293" s="45"/>
      <c r="YS293" s="45"/>
      <c r="YT293" s="45"/>
      <c r="YU293" s="45"/>
      <c r="YV293" s="45"/>
      <c r="YW293" s="45"/>
      <c r="YX293" s="45"/>
      <c r="YY293" s="45"/>
      <c r="YZ293" s="45"/>
      <c r="ZA293" s="45"/>
      <c r="ZB293" s="45"/>
      <c r="ZC293" s="45"/>
      <c r="ZD293" s="45"/>
      <c r="ZE293" s="45"/>
      <c r="ZF293" s="45"/>
      <c r="ZG293" s="45"/>
      <c r="ZH293" s="45"/>
      <c r="ZI293" s="45"/>
      <c r="ZJ293" s="45"/>
      <c r="ZK293" s="45"/>
      <c r="ZL293" s="45"/>
      <c r="ZM293" s="45"/>
      <c r="ZN293" s="45"/>
      <c r="ZO293" s="45"/>
      <c r="ZP293" s="45"/>
      <c r="ZQ293" s="45"/>
      <c r="ZR293" s="45"/>
      <c r="ZS293" s="45"/>
      <c r="ZT293" s="45"/>
      <c r="ZU293" s="45"/>
      <c r="ZV293" s="45"/>
      <c r="ZW293" s="45"/>
      <c r="ZX293" s="45"/>
      <c r="ZY293" s="45"/>
      <c r="ZZ293" s="45"/>
      <c r="AAA293" s="45"/>
      <c r="AAB293" s="45"/>
      <c r="AAC293" s="45"/>
      <c r="AAD293" s="45"/>
      <c r="AAE293" s="45"/>
      <c r="AAF293" s="45"/>
      <c r="AAG293" s="45"/>
      <c r="AAH293" s="45"/>
      <c r="AAI293" s="45"/>
      <c r="AAJ293" s="45"/>
      <c r="AAK293" s="45"/>
      <c r="AAL293" s="45"/>
      <c r="AAM293" s="45"/>
      <c r="AAN293" s="45"/>
      <c r="AAO293" s="45"/>
      <c r="AAP293" s="45"/>
      <c r="AAQ293" s="45"/>
      <c r="AAR293" s="45"/>
      <c r="AAS293" s="45"/>
      <c r="AAT293" s="45"/>
      <c r="AAU293" s="45"/>
      <c r="AAV293" s="45"/>
      <c r="AAW293" s="45"/>
      <c r="AAX293" s="45"/>
      <c r="AAY293" s="45"/>
      <c r="AAZ293" s="45"/>
      <c r="ABA293" s="45"/>
      <c r="ABB293" s="45"/>
      <c r="ABC293" s="45"/>
      <c r="ABD293" s="45"/>
      <c r="ABE293" s="45"/>
      <c r="ABF293" s="45"/>
      <c r="ABG293" s="45"/>
      <c r="ABH293" s="45"/>
      <c r="ABI293" s="45"/>
      <c r="ABJ293" s="45"/>
      <c r="ABK293" s="45"/>
      <c r="ABL293" s="45"/>
      <c r="ABM293" s="45"/>
      <c r="ABN293" s="45"/>
      <c r="ABO293" s="45"/>
      <c r="ABP293" s="45"/>
      <c r="ABQ293" s="45"/>
      <c r="ABR293" s="45"/>
      <c r="ABS293" s="45"/>
      <c r="ABT293" s="45"/>
      <c r="ABU293" s="45"/>
      <c r="ABV293" s="45"/>
      <c r="ABW293" s="45"/>
      <c r="ABX293" s="45"/>
      <c r="ABY293" s="45"/>
      <c r="ABZ293" s="45"/>
      <c r="ACA293" s="45"/>
      <c r="ACB293" s="45"/>
      <c r="ACC293" s="45"/>
      <c r="ACD293" s="45"/>
      <c r="ACE293" s="45"/>
      <c r="ACF293" s="45"/>
      <c r="ACG293" s="45"/>
      <c r="ACH293" s="45"/>
      <c r="ACI293" s="45"/>
      <c r="ACJ293" s="45"/>
      <c r="ACK293" s="45"/>
      <c r="ACL293" s="45"/>
      <c r="ACM293" s="45"/>
      <c r="ACN293" s="45"/>
      <c r="ACO293" s="45"/>
      <c r="ACP293" s="45"/>
      <c r="ACQ293" s="45"/>
      <c r="ACR293" s="45"/>
      <c r="ACS293" s="45"/>
      <c r="ACT293" s="45"/>
      <c r="ACU293" s="45"/>
      <c r="ACV293" s="45"/>
      <c r="ACW293" s="45"/>
      <c r="ACX293" s="45"/>
      <c r="ACY293" s="45"/>
      <c r="ACZ293" s="45"/>
      <c r="ADA293" s="45"/>
      <c r="ADB293" s="45"/>
      <c r="ADC293" s="45"/>
      <c r="ADD293" s="45"/>
      <c r="ADE293" s="45"/>
      <c r="ADF293" s="45"/>
      <c r="ADG293" s="45"/>
      <c r="ADH293" s="45"/>
      <c r="ADI293" s="45"/>
      <c r="ADJ293" s="45"/>
      <c r="ADK293" s="45"/>
      <c r="ADL293" s="45"/>
      <c r="ADM293" s="45"/>
      <c r="ADN293" s="45"/>
      <c r="ADO293" s="45"/>
      <c r="ADP293" s="45"/>
      <c r="ADQ293" s="45"/>
      <c r="ADR293" s="45"/>
      <c r="ADS293" s="45"/>
      <c r="ADT293" s="45"/>
      <c r="ADU293" s="45"/>
      <c r="ADV293" s="45"/>
      <c r="ADW293" s="45"/>
      <c r="ADX293" s="45"/>
      <c r="ADY293" s="45"/>
      <c r="ADZ293" s="45"/>
      <c r="AEA293" s="45"/>
      <c r="AEB293" s="45"/>
      <c r="AEC293" s="45"/>
      <c r="AED293" s="45"/>
      <c r="AEE293" s="45"/>
      <c r="AEF293" s="45"/>
      <c r="AEG293" s="45"/>
      <c r="AEH293" s="45"/>
      <c r="AEI293" s="45"/>
      <c r="AEJ293" s="45"/>
      <c r="AEK293" s="45"/>
      <c r="AEL293" s="45"/>
      <c r="AEM293" s="45"/>
      <c r="AEN293" s="45"/>
      <c r="AEO293" s="45"/>
      <c r="AEP293" s="45"/>
      <c r="AEQ293" s="45"/>
      <c r="AER293" s="45"/>
      <c r="AES293" s="45"/>
      <c r="AET293" s="45"/>
      <c r="AEU293" s="45"/>
      <c r="AEV293" s="45"/>
      <c r="AEW293" s="45"/>
      <c r="AEX293" s="45"/>
      <c r="AEY293" s="45"/>
      <c r="AEZ293" s="45"/>
      <c r="AFA293" s="45"/>
      <c r="AFB293" s="45"/>
      <c r="AFC293" s="45"/>
      <c r="AFD293" s="45"/>
      <c r="AFE293" s="45"/>
      <c r="AFF293" s="45"/>
      <c r="AFG293" s="45"/>
      <c r="AFH293" s="45"/>
      <c r="AFI293" s="45"/>
      <c r="AFJ293" s="45"/>
      <c r="AFK293" s="45"/>
      <c r="AFL293" s="45"/>
      <c r="AFM293" s="45"/>
      <c r="AFN293" s="45"/>
      <c r="AFO293" s="45"/>
      <c r="AFP293" s="45"/>
      <c r="AFQ293" s="45"/>
      <c r="AFR293" s="45"/>
      <c r="AFS293" s="45"/>
      <c r="AFT293" s="45"/>
      <c r="AFU293" s="45"/>
      <c r="AFV293" s="45"/>
      <c r="AFW293" s="45"/>
      <c r="AFX293" s="45"/>
      <c r="AFY293" s="45"/>
      <c r="AFZ293" s="45"/>
      <c r="AGA293" s="45"/>
      <c r="AGB293" s="45"/>
      <c r="AGC293" s="45"/>
      <c r="AGD293" s="45"/>
      <c r="AGE293" s="45"/>
      <c r="AGF293" s="45"/>
      <c r="AGG293" s="45"/>
      <c r="AGH293" s="45"/>
      <c r="AGI293" s="45"/>
      <c r="AGJ293" s="45"/>
      <c r="AGK293" s="45"/>
      <c r="AGL293" s="45"/>
      <c r="AGM293" s="45"/>
      <c r="AGN293" s="45"/>
      <c r="AGO293" s="45"/>
      <c r="AGP293" s="45"/>
      <c r="AGQ293" s="45"/>
      <c r="AGR293" s="45"/>
      <c r="AGS293" s="45"/>
      <c r="AGT293" s="45"/>
      <c r="AGU293" s="45"/>
      <c r="AGV293" s="45"/>
      <c r="AGW293" s="45"/>
      <c r="AGX293" s="45"/>
      <c r="AGY293" s="45"/>
      <c r="AGZ293" s="45"/>
      <c r="AHA293" s="45"/>
      <c r="AHB293" s="45"/>
      <c r="AHC293" s="45"/>
      <c r="AHD293" s="45"/>
      <c r="AHE293" s="45"/>
      <c r="AHF293" s="45"/>
      <c r="AHG293" s="45"/>
      <c r="AHH293" s="45"/>
      <c r="AHI293" s="45"/>
      <c r="AHJ293" s="45"/>
      <c r="AHK293" s="45"/>
      <c r="AHL293" s="45"/>
      <c r="AHM293" s="45"/>
      <c r="AHN293" s="45"/>
      <c r="AHO293" s="45"/>
      <c r="AHP293" s="45"/>
      <c r="AHQ293" s="45"/>
      <c r="AHR293" s="45"/>
      <c r="AHS293" s="45"/>
      <c r="AHT293" s="45"/>
      <c r="AHU293" s="45"/>
      <c r="AHV293" s="45"/>
      <c r="AHW293" s="45"/>
      <c r="AHX293" s="45"/>
      <c r="AHY293" s="45"/>
      <c r="AHZ293" s="45"/>
      <c r="AIA293" s="45"/>
      <c r="AIB293" s="45"/>
      <c r="AIC293" s="45"/>
      <c r="AID293" s="45"/>
      <c r="AIE293" s="45"/>
      <c r="AIF293" s="45"/>
      <c r="AIG293" s="45"/>
      <c r="AIH293" s="45"/>
      <c r="AII293" s="45"/>
      <c r="AIJ293" s="45"/>
      <c r="AIK293" s="45"/>
      <c r="AIL293" s="45"/>
      <c r="AIM293" s="45"/>
      <c r="AIN293" s="45"/>
      <c r="AIO293" s="45"/>
      <c r="AIP293" s="45"/>
      <c r="AIQ293" s="45"/>
      <c r="AIR293" s="45"/>
      <c r="AIS293" s="45"/>
      <c r="AIT293" s="45"/>
      <c r="AIU293" s="45"/>
      <c r="AIV293" s="45"/>
      <c r="AIW293" s="45"/>
      <c r="AIX293" s="45"/>
      <c r="AIY293" s="45"/>
      <c r="AIZ293" s="45"/>
      <c r="AJA293" s="45"/>
      <c r="AJB293" s="45"/>
      <c r="AJC293" s="45"/>
      <c r="AJD293" s="45"/>
      <c r="AJE293" s="45"/>
      <c r="AJF293" s="45"/>
      <c r="AJG293" s="45"/>
      <c r="AJH293" s="45"/>
      <c r="AJI293" s="45"/>
      <c r="AJJ293" s="45"/>
      <c r="AJK293" s="45"/>
      <c r="AJL293" s="45"/>
      <c r="AJM293" s="45"/>
      <c r="AJN293" s="45"/>
      <c r="AJO293" s="45"/>
      <c r="AJP293" s="45"/>
      <c r="AJQ293" s="45"/>
      <c r="AJR293" s="45"/>
      <c r="AJS293" s="45"/>
      <c r="AJT293" s="45"/>
      <c r="AJU293" s="45"/>
      <c r="AJV293" s="45"/>
      <c r="AJW293" s="45"/>
      <c r="AJX293" s="45"/>
      <c r="AJY293" s="45"/>
      <c r="AJZ293" s="45"/>
      <c r="AKA293" s="45"/>
      <c r="AKB293" s="45"/>
      <c r="AKC293" s="45"/>
      <c r="AKD293" s="45"/>
      <c r="AKE293" s="45"/>
      <c r="AKF293" s="45"/>
      <c r="AKG293" s="45"/>
      <c r="AKH293" s="45"/>
      <c r="AKI293" s="45"/>
      <c r="AKJ293" s="45"/>
      <c r="AKK293" s="45"/>
      <c r="AKL293" s="45"/>
      <c r="AKM293" s="45"/>
      <c r="AKN293" s="45"/>
      <c r="AKO293" s="45"/>
      <c r="AKP293" s="45"/>
      <c r="AKQ293" s="45"/>
      <c r="AKR293" s="45"/>
      <c r="AKS293" s="45"/>
      <c r="AKT293" s="45"/>
      <c r="AKU293" s="45"/>
      <c r="AKV293" s="45"/>
      <c r="AKW293" s="45"/>
      <c r="AKX293" s="45"/>
      <c r="AKY293" s="45"/>
      <c r="AKZ293" s="45"/>
      <c r="ALA293" s="45"/>
      <c r="ALB293" s="45"/>
      <c r="ALC293" s="45"/>
      <c r="ALD293" s="45"/>
      <c r="ALE293" s="45"/>
      <c r="ALF293" s="45"/>
      <c r="ALG293" s="45"/>
      <c r="ALH293" s="45"/>
      <c r="ALI293" s="45"/>
      <c r="ALJ293" s="45"/>
      <c r="ALK293" s="45"/>
      <c r="ALL293" s="45"/>
      <c r="ALM293" s="45"/>
      <c r="ALN293" s="45"/>
      <c r="ALO293" s="45"/>
      <c r="ALP293" s="45"/>
      <c r="ALQ293" s="45"/>
      <c r="ALR293" s="45"/>
      <c r="ALS293" s="45"/>
      <c r="ALT293" s="45"/>
      <c r="ALU293" s="45"/>
      <c r="ALV293" s="45"/>
      <c r="ALW293" s="45"/>
      <c r="ALX293" s="45"/>
      <c r="ALY293" s="45"/>
      <c r="ALZ293" s="45"/>
      <c r="AMA293" s="45"/>
      <c r="AMB293" s="45"/>
      <c r="AMC293" s="45"/>
      <c r="AMD293" s="45"/>
      <c r="AME293" s="45"/>
      <c r="AMF293" s="45"/>
      <c r="AMG293" s="45"/>
      <c r="AMH293" s="45"/>
      <c r="AMI293" s="45"/>
      <c r="AMJ293" s="45"/>
      <c r="AMK293" s="45"/>
      <c r="AML293" s="45"/>
      <c r="AMM293" s="45"/>
      <c r="AMN293" s="45"/>
      <c r="AMO293" s="45"/>
      <c r="AMP293" s="45"/>
      <c r="AMQ293" s="45"/>
      <c r="AMR293" s="45"/>
      <c r="AMS293" s="45"/>
      <c r="AMT293" s="45"/>
      <c r="AMU293" s="45"/>
      <c r="AMV293" s="45"/>
      <c r="AMW293" s="45"/>
      <c r="AMX293" s="45"/>
      <c r="AMY293" s="45"/>
      <c r="AMZ293" s="45"/>
      <c r="ANA293" s="45"/>
      <c r="ANB293" s="45"/>
      <c r="ANC293" s="45"/>
      <c r="AND293" s="45"/>
      <c r="ANE293" s="45"/>
      <c r="ANF293" s="45"/>
      <c r="ANG293" s="45"/>
      <c r="ANH293" s="45"/>
      <c r="ANI293" s="45"/>
      <c r="ANJ293" s="45"/>
      <c r="ANK293" s="45"/>
      <c r="ANL293" s="45"/>
      <c r="ANM293" s="45"/>
      <c r="ANN293" s="45"/>
      <c r="ANO293" s="45"/>
      <c r="ANP293" s="45"/>
      <c r="ANQ293" s="45"/>
      <c r="ANR293" s="45"/>
      <c r="ANS293" s="45"/>
      <c r="ANT293" s="45"/>
      <c r="ANU293" s="45"/>
      <c r="ANV293" s="45"/>
      <c r="ANW293" s="45"/>
      <c r="ANX293" s="45"/>
      <c r="ANY293" s="45"/>
      <c r="ANZ293" s="45"/>
      <c r="AOA293" s="45"/>
      <c r="AOB293" s="45"/>
      <c r="AOC293" s="45"/>
      <c r="AOD293" s="45"/>
      <c r="AOE293" s="45"/>
      <c r="AOF293" s="45"/>
      <c r="AOG293" s="45"/>
      <c r="AOH293" s="45"/>
      <c r="AOI293" s="45"/>
      <c r="AOJ293" s="45"/>
      <c r="AOK293" s="45"/>
      <c r="AOL293" s="45"/>
      <c r="AOM293" s="45"/>
      <c r="AON293" s="45"/>
      <c r="AOO293" s="45"/>
      <c r="AOP293" s="45"/>
      <c r="AOQ293" s="45"/>
      <c r="AOR293" s="45"/>
      <c r="AOS293" s="45"/>
      <c r="AOT293" s="45"/>
      <c r="AOU293" s="45"/>
      <c r="AOV293" s="45"/>
      <c r="AOW293" s="45"/>
      <c r="AOX293" s="45"/>
      <c r="AOY293" s="45"/>
      <c r="AOZ293" s="45"/>
      <c r="APA293" s="45"/>
      <c r="APB293" s="45"/>
      <c r="APC293" s="45"/>
      <c r="APD293" s="45"/>
      <c r="APE293" s="45"/>
      <c r="APF293" s="45"/>
      <c r="APG293" s="45"/>
      <c r="APH293" s="45"/>
      <c r="API293" s="45"/>
      <c r="APJ293" s="45"/>
      <c r="APK293" s="45"/>
      <c r="APL293" s="45"/>
      <c r="APM293" s="45"/>
      <c r="APN293" s="45"/>
      <c r="APO293" s="45"/>
      <c r="APP293" s="45"/>
      <c r="APQ293" s="45"/>
      <c r="APR293" s="45"/>
      <c r="APS293" s="45"/>
      <c r="APT293" s="45"/>
      <c r="APU293" s="45"/>
      <c r="APV293" s="45"/>
      <c r="APW293" s="45"/>
      <c r="APX293" s="45"/>
      <c r="APY293" s="45"/>
      <c r="APZ293" s="45"/>
      <c r="AQA293" s="45"/>
      <c r="AQB293" s="45"/>
      <c r="AQC293" s="45"/>
      <c r="AQD293" s="45"/>
      <c r="AQE293" s="45"/>
      <c r="AQF293" s="45"/>
      <c r="AQG293" s="45"/>
      <c r="AQH293" s="45"/>
      <c r="AQI293" s="45"/>
      <c r="AQJ293" s="45"/>
      <c r="AQK293" s="45"/>
      <c r="AQL293" s="45"/>
      <c r="AQM293" s="45"/>
      <c r="AQN293" s="45"/>
      <c r="AQO293" s="45"/>
      <c r="AQP293" s="45"/>
      <c r="AQQ293" s="45"/>
      <c r="AQR293" s="45"/>
      <c r="AQS293" s="45"/>
      <c r="AQT293" s="45"/>
      <c r="AQU293" s="45"/>
      <c r="AQV293" s="45"/>
      <c r="AQW293" s="45"/>
      <c r="AQX293" s="45"/>
      <c r="AQY293" s="45"/>
      <c r="AQZ293" s="45"/>
      <c r="ARA293" s="45"/>
      <c r="ARB293" s="45"/>
      <c r="ARC293" s="45"/>
      <c r="ARD293" s="45"/>
      <c r="ARE293" s="45"/>
      <c r="ARF293" s="45"/>
      <c r="ARG293" s="45"/>
      <c r="ARH293" s="45"/>
      <c r="ARI293" s="45"/>
      <c r="ARJ293" s="45"/>
      <c r="ARK293" s="45"/>
      <c r="ARL293" s="45"/>
      <c r="ARM293" s="45"/>
      <c r="ARN293" s="45"/>
      <c r="ARO293" s="45"/>
      <c r="ARP293" s="45"/>
      <c r="ARQ293" s="45"/>
      <c r="ARR293" s="45"/>
      <c r="ARS293" s="45"/>
      <c r="ART293" s="45"/>
      <c r="ARU293" s="45"/>
      <c r="ARV293" s="45"/>
      <c r="ARW293" s="45"/>
      <c r="ARX293" s="45"/>
      <c r="ARY293" s="45"/>
      <c r="ARZ293" s="45"/>
      <c r="ASA293" s="45"/>
      <c r="ASB293" s="45"/>
      <c r="ASC293" s="45"/>
      <c r="ASD293" s="45"/>
      <c r="ASE293" s="45"/>
      <c r="ASF293" s="45"/>
      <c r="ASG293" s="45"/>
      <c r="ASH293" s="45"/>
      <c r="ASI293" s="45"/>
      <c r="ASJ293" s="45"/>
      <c r="ASK293" s="45"/>
      <c r="ASL293" s="45"/>
      <c r="ASM293" s="45"/>
      <c r="ASN293" s="45"/>
      <c r="ASO293" s="45"/>
      <c r="ASP293" s="45"/>
      <c r="ASQ293" s="45"/>
      <c r="ASR293" s="45"/>
      <c r="ASS293" s="45"/>
      <c r="AST293" s="45"/>
      <c r="ASU293" s="45"/>
      <c r="ASV293" s="45"/>
      <c r="ASW293" s="45"/>
      <c r="ASX293" s="45"/>
      <c r="ASY293" s="45"/>
      <c r="ASZ293" s="45"/>
      <c r="ATA293" s="45"/>
      <c r="ATB293" s="45"/>
      <c r="ATC293" s="45"/>
      <c r="ATD293" s="45"/>
      <c r="ATE293" s="45"/>
      <c r="ATF293" s="45"/>
      <c r="ATG293" s="45"/>
      <c r="ATH293" s="45"/>
      <c r="ATI293" s="45"/>
      <c r="ATJ293" s="45"/>
      <c r="ATK293" s="45"/>
      <c r="ATL293" s="45"/>
      <c r="ATM293" s="45"/>
      <c r="ATN293" s="45"/>
      <c r="ATO293" s="45"/>
      <c r="ATP293" s="45"/>
      <c r="ATQ293" s="45"/>
      <c r="ATR293" s="45"/>
      <c r="ATS293" s="45"/>
      <c r="ATT293" s="45"/>
      <c r="ATU293" s="45"/>
      <c r="ATV293" s="45"/>
      <c r="ATW293" s="45"/>
      <c r="ATX293" s="45"/>
      <c r="ATY293" s="45"/>
      <c r="ATZ293" s="45"/>
      <c r="AUA293" s="45"/>
      <c r="AUB293" s="45"/>
      <c r="AUC293" s="45"/>
      <c r="AUD293" s="45"/>
      <c r="AUE293" s="45"/>
      <c r="AUF293" s="45"/>
      <c r="AUG293" s="45"/>
      <c r="AUH293" s="45"/>
      <c r="AUI293" s="45"/>
      <c r="AUJ293" s="45"/>
      <c r="AUK293" s="45"/>
      <c r="AUL293" s="45"/>
      <c r="AUM293" s="45"/>
      <c r="AUN293" s="45"/>
      <c r="AUO293" s="45"/>
      <c r="AUP293" s="45"/>
      <c r="AUQ293" s="45"/>
      <c r="AUR293" s="45"/>
      <c r="AUS293" s="45"/>
      <c r="AUT293" s="45"/>
      <c r="AUU293" s="45"/>
      <c r="AUV293" s="45"/>
      <c r="AUW293" s="45"/>
      <c r="AUX293" s="45"/>
      <c r="AUY293" s="45"/>
      <c r="AUZ293" s="45"/>
      <c r="AVA293" s="45"/>
      <c r="AVB293" s="45"/>
      <c r="AVC293" s="45"/>
      <c r="AVD293" s="45"/>
      <c r="AVE293" s="45"/>
      <c r="AVF293" s="45"/>
      <c r="AVG293" s="45"/>
      <c r="AVH293" s="45"/>
      <c r="AVI293" s="45"/>
      <c r="AVJ293" s="45"/>
      <c r="AVK293" s="45"/>
      <c r="AVL293" s="45"/>
      <c r="AVM293" s="45"/>
      <c r="AVN293" s="45"/>
      <c r="AVO293" s="45"/>
      <c r="AVP293" s="45"/>
      <c r="AVQ293" s="45"/>
      <c r="AVR293" s="45"/>
      <c r="AVS293" s="45"/>
      <c r="AVT293" s="45"/>
      <c r="AVU293" s="45"/>
      <c r="AVV293" s="45"/>
      <c r="AVW293" s="45"/>
      <c r="AVX293" s="45"/>
      <c r="AVY293" s="45"/>
      <c r="AVZ293" s="45"/>
      <c r="AWA293" s="45"/>
      <c r="AWB293" s="45"/>
      <c r="AWC293" s="45"/>
      <c r="AWD293" s="45"/>
      <c r="AWE293" s="45"/>
      <c r="AWF293" s="45"/>
      <c r="AWG293" s="45"/>
      <c r="AWH293" s="45"/>
      <c r="AWI293" s="45"/>
      <c r="AWJ293" s="45"/>
      <c r="AWK293" s="45"/>
      <c r="AWL293" s="45"/>
      <c r="AWM293" s="45"/>
      <c r="AWN293" s="45"/>
      <c r="AWO293" s="45"/>
      <c r="AWP293" s="45"/>
      <c r="AWQ293" s="45"/>
      <c r="AWR293" s="45"/>
      <c r="AWS293" s="45"/>
      <c r="AWT293" s="45"/>
      <c r="AWU293" s="45"/>
      <c r="AWV293" s="45"/>
      <c r="AWW293" s="45"/>
      <c r="AWX293" s="45"/>
      <c r="AWY293" s="45"/>
      <c r="AWZ293" s="45"/>
      <c r="AXA293" s="45"/>
      <c r="AXB293" s="45"/>
      <c r="AXC293" s="45"/>
      <c r="AXD293" s="45"/>
      <c r="AXE293" s="45"/>
      <c r="AXF293" s="45"/>
      <c r="AXG293" s="45"/>
      <c r="AXH293" s="45"/>
      <c r="AXI293" s="45"/>
      <c r="AXJ293" s="45"/>
      <c r="AXK293" s="45"/>
      <c r="AXL293" s="45"/>
      <c r="AXM293" s="45"/>
      <c r="AXN293" s="45"/>
      <c r="AXO293" s="45"/>
      <c r="AXP293" s="45"/>
      <c r="AXQ293" s="45"/>
      <c r="AXR293" s="45"/>
      <c r="AXS293" s="45"/>
      <c r="AXT293" s="45"/>
      <c r="AXU293" s="45"/>
      <c r="AXV293" s="45"/>
      <c r="AXW293" s="45"/>
      <c r="AXX293" s="45"/>
      <c r="AXY293" s="45"/>
      <c r="AXZ293" s="45"/>
      <c r="AYA293" s="45"/>
      <c r="AYB293" s="45"/>
      <c r="AYC293" s="45"/>
      <c r="AYD293" s="45"/>
      <c r="AYE293" s="45"/>
      <c r="AYF293" s="45"/>
      <c r="AYG293" s="45"/>
      <c r="AYH293" s="45"/>
      <c r="AYI293" s="45"/>
      <c r="AYJ293" s="45"/>
      <c r="AYK293" s="45"/>
      <c r="AYL293" s="45"/>
      <c r="AYM293" s="45"/>
      <c r="AYN293" s="45"/>
      <c r="AYO293" s="45"/>
      <c r="AYP293" s="45"/>
      <c r="AYQ293" s="45"/>
      <c r="AYR293" s="45"/>
      <c r="AYS293" s="45"/>
      <c r="AYT293" s="45"/>
      <c r="AYU293" s="45"/>
      <c r="AYV293" s="45"/>
      <c r="AYW293" s="45"/>
      <c r="AYX293" s="45"/>
      <c r="AYY293" s="45"/>
      <c r="AYZ293" s="45"/>
      <c r="AZA293" s="45"/>
      <c r="AZB293" s="45"/>
      <c r="AZC293" s="45"/>
      <c r="AZD293" s="45"/>
      <c r="AZE293" s="45"/>
      <c r="AZF293" s="45"/>
      <c r="AZG293" s="45"/>
      <c r="AZH293" s="45"/>
      <c r="AZI293" s="45"/>
      <c r="AZJ293" s="45"/>
      <c r="AZK293" s="45"/>
      <c r="AZL293" s="45"/>
      <c r="AZM293" s="45"/>
      <c r="AZN293" s="45"/>
      <c r="AZO293" s="45"/>
      <c r="AZP293" s="45"/>
      <c r="AZQ293" s="45"/>
      <c r="AZR293" s="45"/>
      <c r="AZS293" s="45"/>
      <c r="AZT293" s="45"/>
      <c r="AZU293" s="45"/>
      <c r="AZV293" s="45"/>
      <c r="AZW293" s="45"/>
      <c r="AZX293" s="45"/>
      <c r="AZY293" s="45"/>
      <c r="AZZ293" s="45"/>
      <c r="BAA293" s="45"/>
      <c r="BAB293" s="45"/>
      <c r="BAC293" s="45"/>
      <c r="BAD293" s="45"/>
      <c r="BAE293" s="45"/>
      <c r="BAF293" s="45"/>
      <c r="BAG293" s="45"/>
      <c r="BAH293" s="45"/>
      <c r="BAI293" s="45"/>
      <c r="BAJ293" s="45"/>
      <c r="BAK293" s="45"/>
      <c r="BAL293" s="45"/>
      <c r="BAM293" s="45"/>
      <c r="BAN293" s="45"/>
      <c r="BAO293" s="45"/>
      <c r="BAP293" s="45"/>
      <c r="BAQ293" s="45"/>
      <c r="BAR293" s="45"/>
      <c r="BAS293" s="45"/>
      <c r="BAT293" s="45"/>
      <c r="BAU293" s="45"/>
      <c r="BAV293" s="45"/>
      <c r="BAW293" s="45"/>
      <c r="BAX293" s="45"/>
      <c r="BAY293" s="45"/>
      <c r="BAZ293" s="45"/>
      <c r="BBA293" s="45"/>
      <c r="BBB293" s="45"/>
      <c r="BBC293" s="45"/>
      <c r="BBD293" s="45"/>
      <c r="BBE293" s="45"/>
      <c r="BBF293" s="45"/>
      <c r="BBG293" s="45"/>
      <c r="BBH293" s="45"/>
      <c r="BBI293" s="45"/>
      <c r="BBJ293" s="45"/>
      <c r="BBK293" s="45"/>
      <c r="BBL293" s="45"/>
      <c r="BBM293" s="45"/>
      <c r="BBN293" s="45"/>
      <c r="BBO293" s="45"/>
      <c r="BBP293" s="45"/>
      <c r="BBQ293" s="45"/>
      <c r="BBR293" s="45"/>
      <c r="BBS293" s="45"/>
      <c r="BBT293" s="45"/>
      <c r="BBU293" s="45"/>
      <c r="BBV293" s="45"/>
      <c r="BBW293" s="45"/>
      <c r="BBX293" s="45"/>
      <c r="BBY293" s="45"/>
      <c r="BBZ293" s="45"/>
      <c r="BCA293" s="45"/>
      <c r="BCB293" s="45"/>
      <c r="BCC293" s="45"/>
      <c r="BCD293" s="45"/>
      <c r="BCE293" s="45"/>
      <c r="BCF293" s="45"/>
      <c r="BCG293" s="45"/>
      <c r="BCH293" s="45"/>
      <c r="BCI293" s="45"/>
      <c r="BCJ293" s="45"/>
      <c r="BCK293" s="45"/>
      <c r="BCL293" s="45"/>
      <c r="BCM293" s="45"/>
      <c r="BCN293" s="45"/>
      <c r="BCO293" s="45"/>
      <c r="BCP293" s="45"/>
      <c r="BCQ293" s="45"/>
      <c r="BCR293" s="45"/>
      <c r="BCS293" s="45"/>
      <c r="BCT293" s="45"/>
      <c r="BCU293" s="45"/>
      <c r="BCV293" s="45"/>
      <c r="BCW293" s="45"/>
      <c r="BCX293" s="45"/>
      <c r="BCY293" s="45"/>
      <c r="BCZ293" s="45"/>
      <c r="BDA293" s="45"/>
      <c r="BDB293" s="45"/>
      <c r="BDC293" s="45"/>
      <c r="BDD293" s="45"/>
      <c r="BDE293" s="45"/>
      <c r="BDF293" s="45"/>
      <c r="BDG293" s="45"/>
      <c r="BDH293" s="45"/>
      <c r="BDI293" s="45"/>
      <c r="BDJ293" s="45"/>
      <c r="BDK293" s="45"/>
      <c r="BDL293" s="45"/>
      <c r="BDM293" s="45"/>
      <c r="BDN293" s="45"/>
      <c r="BDO293" s="45"/>
      <c r="BDP293" s="45"/>
      <c r="BDQ293" s="45"/>
      <c r="BDR293" s="45"/>
      <c r="BDS293" s="45"/>
      <c r="BDT293" s="45"/>
      <c r="BDU293" s="45"/>
      <c r="BDV293" s="45"/>
      <c r="BDW293" s="45"/>
      <c r="BDX293" s="45"/>
      <c r="BDY293" s="45"/>
      <c r="BDZ293" s="45"/>
      <c r="BEA293" s="45"/>
      <c r="BEB293" s="45"/>
      <c r="BEC293" s="45"/>
      <c r="BED293" s="45"/>
      <c r="BEE293" s="45"/>
      <c r="BEF293" s="45"/>
      <c r="BEG293" s="45"/>
      <c r="BEH293" s="45"/>
      <c r="BEI293" s="45"/>
      <c r="BEJ293" s="45"/>
      <c r="BEK293" s="45"/>
      <c r="BEL293" s="45"/>
      <c r="BEM293" s="45"/>
      <c r="BEN293" s="45"/>
      <c r="BEO293" s="45"/>
      <c r="BEP293" s="45"/>
      <c r="BEQ293" s="45"/>
      <c r="BER293" s="45"/>
      <c r="BES293" s="45"/>
      <c r="BET293" s="45"/>
      <c r="BEU293" s="45"/>
      <c r="BEV293" s="45"/>
      <c r="BEW293" s="45"/>
      <c r="BEX293" s="45"/>
      <c r="BEY293" s="45"/>
      <c r="BEZ293" s="45"/>
      <c r="BFA293" s="45"/>
      <c r="BFB293" s="45"/>
      <c r="BFC293" s="45"/>
      <c r="BFD293" s="45"/>
      <c r="BFE293" s="45"/>
      <c r="BFF293" s="45"/>
      <c r="BFG293" s="45"/>
      <c r="BFH293" s="45"/>
      <c r="BFI293" s="45"/>
      <c r="BFJ293" s="45"/>
      <c r="BFK293" s="45"/>
      <c r="BFL293" s="45"/>
      <c r="BFM293" s="45"/>
      <c r="BFN293" s="45"/>
      <c r="BFO293" s="45"/>
      <c r="BFP293" s="45"/>
      <c r="BFQ293" s="45"/>
      <c r="BFR293" s="45"/>
      <c r="BFS293" s="45"/>
      <c r="BFT293" s="45"/>
      <c r="BFU293" s="45"/>
      <c r="BFV293" s="45"/>
      <c r="BFW293" s="45"/>
      <c r="BFX293" s="45"/>
      <c r="BFY293" s="45"/>
      <c r="BFZ293" s="45"/>
      <c r="BGA293" s="45"/>
      <c r="BGB293" s="45"/>
      <c r="BGC293" s="45"/>
      <c r="BGD293" s="45"/>
      <c r="BGE293" s="45"/>
      <c r="BGF293" s="45"/>
      <c r="BGG293" s="45"/>
      <c r="BGH293" s="45"/>
      <c r="BGI293" s="45"/>
      <c r="BGJ293" s="45"/>
      <c r="BGK293" s="45"/>
      <c r="BGL293" s="45"/>
      <c r="BGM293" s="45"/>
      <c r="BGN293" s="45"/>
      <c r="BGO293" s="45"/>
      <c r="BGP293" s="45"/>
      <c r="BGQ293" s="45"/>
      <c r="BGR293" s="45"/>
      <c r="BGS293" s="45"/>
      <c r="BGT293" s="45"/>
      <c r="BGU293" s="45"/>
      <c r="BGV293" s="45"/>
      <c r="BGW293" s="45"/>
      <c r="BGX293" s="45"/>
      <c r="BGY293" s="45"/>
      <c r="BGZ293" s="45"/>
      <c r="BHA293" s="45"/>
      <c r="BHB293" s="45"/>
      <c r="BHC293" s="45"/>
      <c r="BHD293" s="45"/>
      <c r="BHE293" s="45"/>
      <c r="BHF293" s="45"/>
      <c r="BHG293" s="45"/>
      <c r="BHH293" s="45"/>
      <c r="BHI293" s="45"/>
      <c r="BHJ293" s="45"/>
      <c r="BHK293" s="45"/>
      <c r="BHL293" s="45"/>
      <c r="BHM293" s="45"/>
      <c r="BHN293" s="45"/>
      <c r="BHO293" s="45"/>
      <c r="BHP293" s="45"/>
      <c r="BHQ293" s="45"/>
      <c r="BHR293" s="45"/>
      <c r="BHS293" s="45"/>
      <c r="BHT293" s="45"/>
      <c r="BHU293" s="45"/>
      <c r="BHV293" s="45"/>
      <c r="BHW293" s="45"/>
      <c r="BHX293" s="45"/>
      <c r="BHY293" s="45"/>
      <c r="BHZ293" s="45"/>
      <c r="BIA293" s="45"/>
      <c r="BIB293" s="45"/>
      <c r="BIC293" s="45"/>
      <c r="BID293" s="45"/>
      <c r="BIE293" s="45"/>
      <c r="BIF293" s="45"/>
      <c r="BIG293" s="45"/>
      <c r="BIH293" s="45"/>
      <c r="BII293" s="45"/>
      <c r="BIJ293" s="45"/>
      <c r="BIK293" s="45"/>
      <c r="BIL293" s="45"/>
      <c r="BIM293" s="45"/>
      <c r="BIN293" s="45"/>
      <c r="BIO293" s="45"/>
      <c r="BIP293" s="45"/>
      <c r="BIQ293" s="45"/>
      <c r="BIR293" s="45"/>
      <c r="BIS293" s="45"/>
      <c r="BIT293" s="45"/>
      <c r="BIU293" s="45"/>
      <c r="BIV293" s="45"/>
      <c r="BIW293" s="45"/>
      <c r="BIX293" s="45"/>
      <c r="BIY293" s="45"/>
      <c r="BIZ293" s="45"/>
      <c r="BJA293" s="45"/>
      <c r="BJB293" s="45"/>
      <c r="BJC293" s="45"/>
      <c r="BJD293" s="45"/>
      <c r="BJE293" s="45"/>
      <c r="BJF293" s="45"/>
      <c r="BJG293" s="45"/>
      <c r="BJH293" s="45"/>
      <c r="BJI293" s="45"/>
      <c r="BJJ293" s="45"/>
      <c r="BJK293" s="45"/>
      <c r="BJL293" s="45"/>
      <c r="BJM293" s="45"/>
      <c r="BJN293" s="45"/>
      <c r="BJO293" s="45"/>
      <c r="BJP293" s="45"/>
      <c r="BJQ293" s="45"/>
      <c r="BJR293" s="45"/>
      <c r="BJS293" s="45"/>
      <c r="BJT293" s="45"/>
      <c r="BJU293" s="45"/>
      <c r="BJV293" s="45"/>
      <c r="BJW293" s="45"/>
      <c r="BJX293" s="45"/>
      <c r="BJY293" s="45"/>
      <c r="BJZ293" s="45"/>
      <c r="BKA293" s="45"/>
      <c r="BKB293" s="45"/>
      <c r="BKC293" s="45"/>
      <c r="BKD293" s="45"/>
      <c r="BKE293" s="45"/>
      <c r="BKF293" s="45"/>
      <c r="BKG293" s="45"/>
      <c r="BKH293" s="45"/>
      <c r="BKI293" s="45"/>
      <c r="BKJ293" s="45"/>
      <c r="BKK293" s="45"/>
      <c r="BKL293" s="45"/>
      <c r="BKM293" s="45"/>
      <c r="BKN293" s="45"/>
      <c r="BKO293" s="45"/>
      <c r="BKP293" s="45"/>
      <c r="BKQ293" s="45"/>
      <c r="BKR293" s="45"/>
      <c r="BKS293" s="45"/>
      <c r="BKT293" s="45"/>
      <c r="BKU293" s="45"/>
      <c r="BKV293" s="45"/>
      <c r="BKW293" s="45"/>
      <c r="BKX293" s="45"/>
      <c r="BKY293" s="45"/>
      <c r="BKZ293" s="45"/>
      <c r="BLA293" s="45"/>
      <c r="BLB293" s="45"/>
      <c r="BLC293" s="45"/>
      <c r="BLD293" s="45"/>
      <c r="BLE293" s="45"/>
      <c r="BLF293" s="45"/>
      <c r="BLG293" s="45"/>
      <c r="BLH293" s="45"/>
      <c r="BLI293" s="45"/>
      <c r="BLJ293" s="45"/>
      <c r="BLK293" s="45"/>
      <c r="BLL293" s="45"/>
      <c r="BLM293" s="45"/>
      <c r="BLN293" s="45"/>
      <c r="BLO293" s="45"/>
      <c r="BLP293" s="45"/>
      <c r="BLQ293" s="45"/>
      <c r="BLR293" s="45"/>
      <c r="BLS293" s="45"/>
      <c r="BLT293" s="45"/>
      <c r="BLU293" s="45"/>
      <c r="BLV293" s="45"/>
      <c r="BLW293" s="45"/>
      <c r="BLX293" s="45"/>
      <c r="BLY293" s="45"/>
      <c r="BLZ293" s="45"/>
      <c r="BMA293" s="45"/>
      <c r="BMB293" s="45"/>
      <c r="BMC293" s="45"/>
      <c r="BMD293" s="45"/>
      <c r="BME293" s="45"/>
      <c r="BMF293" s="45"/>
      <c r="BMG293" s="45"/>
      <c r="BMH293" s="45"/>
      <c r="BMI293" s="45"/>
      <c r="BMJ293" s="45"/>
      <c r="BMK293" s="45"/>
      <c r="BML293" s="45"/>
      <c r="BMM293" s="45"/>
      <c r="BMN293" s="45"/>
      <c r="BMO293" s="45"/>
      <c r="BMP293" s="45"/>
      <c r="BMQ293" s="45"/>
      <c r="BMR293" s="45"/>
      <c r="BMS293" s="45"/>
      <c r="BMT293" s="45"/>
      <c r="BMU293" s="45"/>
      <c r="BMV293" s="45"/>
      <c r="BMW293" s="45"/>
      <c r="BMX293" s="45"/>
      <c r="BMY293" s="45"/>
      <c r="BMZ293" s="45"/>
      <c r="BNA293" s="45"/>
    </row>
    <row r="294" spans="23:1717" s="46" customFormat="1" x14ac:dyDescent="0.25">
      <c r="W294" s="45"/>
      <c r="X294" s="45"/>
      <c r="Y294" s="45"/>
      <c r="Z294" s="45"/>
      <c r="AA294" s="45"/>
      <c r="AB294" s="45"/>
      <c r="AC294" s="45"/>
      <c r="AD294" s="45"/>
      <c r="AE294" s="45"/>
      <c r="AF294" s="45"/>
      <c r="AG294" s="45"/>
      <c r="AH294" s="45"/>
      <c r="AI294" s="45"/>
      <c r="AJ294" s="45"/>
      <c r="AK294" s="45"/>
      <c r="AL294" s="45"/>
      <c r="AM294" s="45"/>
      <c r="AN294" s="45"/>
      <c r="AO294" s="45"/>
      <c r="AP294" s="45"/>
      <c r="AQ294" s="45"/>
      <c r="AR294" s="45"/>
      <c r="AS294" s="45"/>
      <c r="AT294" s="45"/>
      <c r="AU294" s="45"/>
      <c r="AV294" s="45"/>
      <c r="AW294" s="45"/>
      <c r="AX294" s="45"/>
      <c r="AY294" s="45"/>
      <c r="AZ294" s="45"/>
      <c r="BA294" s="45"/>
      <c r="BB294" s="45"/>
      <c r="BC294" s="45"/>
      <c r="BD294" s="45"/>
      <c r="BE294" s="45"/>
      <c r="BF294" s="45"/>
      <c r="BG294" s="45"/>
      <c r="BH294" s="45"/>
      <c r="BI294" s="45"/>
      <c r="BJ294" s="45"/>
      <c r="BK294" s="45"/>
      <c r="BL294" s="45"/>
      <c r="BM294" s="45"/>
      <c r="BN294" s="45"/>
      <c r="BO294" s="45"/>
      <c r="BP294" s="45"/>
      <c r="BQ294" s="45"/>
      <c r="BR294" s="45"/>
      <c r="BS294" s="45"/>
      <c r="BT294" s="45"/>
      <c r="BU294" s="45"/>
      <c r="BV294" s="45"/>
      <c r="BW294" s="45"/>
      <c r="BX294" s="45"/>
      <c r="BY294" s="45"/>
      <c r="BZ294" s="45"/>
      <c r="CA294" s="45"/>
      <c r="CB294" s="45"/>
      <c r="CC294" s="45"/>
      <c r="CD294" s="45"/>
      <c r="CE294" s="45"/>
      <c r="CF294" s="45"/>
      <c r="CG294" s="45"/>
      <c r="CH294" s="45"/>
      <c r="CI294" s="45"/>
      <c r="CJ294" s="45"/>
      <c r="CK294" s="45"/>
      <c r="CL294" s="45"/>
      <c r="CM294" s="45"/>
      <c r="CN294" s="45"/>
      <c r="CO294" s="45"/>
      <c r="CP294" s="45"/>
      <c r="CQ294" s="45"/>
      <c r="CR294" s="45"/>
      <c r="CS294" s="45"/>
      <c r="CT294" s="45"/>
      <c r="CU294" s="45"/>
      <c r="CV294" s="45"/>
      <c r="CW294" s="45"/>
      <c r="CX294" s="45"/>
      <c r="CY294" s="45"/>
      <c r="CZ294" s="45"/>
      <c r="DA294" s="45"/>
      <c r="DB294" s="45"/>
      <c r="DC294" s="45"/>
      <c r="DD294" s="45"/>
      <c r="DE294" s="45"/>
      <c r="DF294" s="45"/>
      <c r="DG294" s="45"/>
      <c r="DH294" s="45"/>
      <c r="DI294" s="45"/>
      <c r="DJ294" s="45"/>
      <c r="DK294" s="45"/>
      <c r="DL294" s="45"/>
      <c r="DM294" s="45"/>
      <c r="DN294" s="45"/>
      <c r="DO294" s="45"/>
      <c r="DP294" s="45"/>
      <c r="DQ294" s="45"/>
      <c r="DR294" s="45"/>
      <c r="DS294" s="45"/>
      <c r="DT294" s="45"/>
      <c r="DU294" s="45"/>
      <c r="DV294" s="45"/>
      <c r="DW294" s="45"/>
      <c r="DX294" s="45"/>
      <c r="DY294" s="45"/>
      <c r="DZ294" s="45"/>
      <c r="EA294" s="45"/>
      <c r="EB294" s="45"/>
      <c r="EC294" s="45"/>
      <c r="ED294" s="45"/>
      <c r="EE294" s="45"/>
      <c r="EF294" s="45"/>
      <c r="EG294" s="45"/>
      <c r="EH294" s="45"/>
      <c r="EI294" s="45"/>
      <c r="EJ294" s="45"/>
      <c r="EK294" s="45"/>
      <c r="EL294" s="45"/>
      <c r="EM294" s="45"/>
      <c r="EN294" s="45"/>
      <c r="EO294" s="45"/>
      <c r="EP294" s="45"/>
      <c r="EQ294" s="45"/>
      <c r="ER294" s="45"/>
      <c r="ES294" s="45"/>
      <c r="ET294" s="45"/>
      <c r="EU294" s="45"/>
      <c r="EV294" s="45"/>
      <c r="EW294" s="45"/>
      <c r="EX294" s="45"/>
      <c r="EY294" s="45"/>
      <c r="EZ294" s="45"/>
      <c r="FA294" s="45"/>
      <c r="FB294" s="45"/>
      <c r="FC294" s="45"/>
      <c r="FD294" s="45"/>
      <c r="FE294" s="45"/>
      <c r="FF294" s="45"/>
      <c r="FG294" s="45"/>
      <c r="FH294" s="45"/>
      <c r="FI294" s="45"/>
      <c r="FJ294" s="45"/>
      <c r="FK294" s="45"/>
      <c r="FL294" s="45"/>
      <c r="FM294" s="45"/>
      <c r="FN294" s="45"/>
      <c r="FO294" s="45"/>
      <c r="FP294" s="45"/>
      <c r="FQ294" s="45"/>
      <c r="FR294" s="45"/>
      <c r="FS294" s="45"/>
      <c r="FT294" s="45"/>
      <c r="FU294" s="45"/>
      <c r="FV294" s="45"/>
      <c r="FW294" s="45"/>
      <c r="FX294" s="45"/>
      <c r="FY294" s="45"/>
      <c r="FZ294" s="45"/>
      <c r="GA294" s="45"/>
      <c r="GB294" s="45"/>
      <c r="GC294" s="45"/>
      <c r="GD294" s="45"/>
      <c r="GE294" s="45"/>
      <c r="GF294" s="45"/>
      <c r="GG294" s="45"/>
      <c r="GH294" s="45"/>
      <c r="GI294" s="45"/>
      <c r="GJ294" s="45"/>
      <c r="GK294" s="45"/>
      <c r="GL294" s="45"/>
      <c r="GM294" s="45"/>
      <c r="GN294" s="45"/>
      <c r="GO294" s="45"/>
      <c r="GP294" s="45"/>
      <c r="GQ294" s="45"/>
      <c r="GR294" s="45"/>
      <c r="GS294" s="45"/>
      <c r="GT294" s="45"/>
      <c r="GU294" s="45"/>
      <c r="GV294" s="45"/>
      <c r="GW294" s="45"/>
      <c r="GX294" s="45"/>
      <c r="GY294" s="45"/>
      <c r="GZ294" s="45"/>
      <c r="HA294" s="45"/>
      <c r="HB294" s="45"/>
      <c r="HC294" s="45"/>
      <c r="HD294" s="45"/>
      <c r="HE294" s="45"/>
      <c r="HF294" s="45"/>
      <c r="HG294" s="45"/>
      <c r="HH294" s="45"/>
      <c r="HI294" s="45"/>
      <c r="HJ294" s="45"/>
      <c r="HK294" s="45"/>
      <c r="HL294" s="45"/>
      <c r="HM294" s="45"/>
      <c r="HN294" s="45"/>
      <c r="HO294" s="45"/>
      <c r="HP294" s="45"/>
      <c r="HQ294" s="45"/>
      <c r="HR294" s="45"/>
      <c r="HS294" s="45"/>
      <c r="HT294" s="45"/>
      <c r="HU294" s="45"/>
      <c r="HV294" s="45"/>
      <c r="HW294" s="45"/>
      <c r="HX294" s="45"/>
      <c r="HY294" s="45"/>
      <c r="HZ294" s="45"/>
      <c r="IA294" s="45"/>
      <c r="IB294" s="45"/>
      <c r="IC294" s="45"/>
      <c r="ID294" s="45"/>
      <c r="IE294" s="45"/>
      <c r="IF294" s="45"/>
      <c r="IG294" s="45"/>
      <c r="IH294" s="45"/>
      <c r="II294" s="45"/>
      <c r="IJ294" s="45"/>
      <c r="IK294" s="45"/>
      <c r="IL294" s="45"/>
      <c r="IM294" s="45"/>
      <c r="IN294" s="45"/>
      <c r="IO294" s="45"/>
      <c r="IP294" s="45"/>
      <c r="IQ294" s="45"/>
      <c r="IR294" s="45"/>
      <c r="IS294" s="45"/>
      <c r="IT294" s="45"/>
      <c r="IU294" s="45"/>
      <c r="IV294" s="45"/>
      <c r="IW294" s="45"/>
      <c r="IX294" s="45"/>
      <c r="IY294" s="45"/>
      <c r="IZ294" s="45"/>
      <c r="JA294" s="45"/>
      <c r="JB294" s="45"/>
      <c r="JC294" s="45"/>
      <c r="JD294" s="45"/>
      <c r="JE294" s="45"/>
      <c r="JF294" s="45"/>
      <c r="JG294" s="45"/>
      <c r="JH294" s="45"/>
      <c r="JI294" s="45"/>
      <c r="JJ294" s="45"/>
      <c r="JK294" s="45"/>
      <c r="JL294" s="45"/>
      <c r="JM294" s="45"/>
      <c r="JN294" s="45"/>
      <c r="JO294" s="45"/>
      <c r="JP294" s="45"/>
      <c r="JQ294" s="45"/>
      <c r="JR294" s="45"/>
      <c r="JS294" s="45"/>
      <c r="JT294" s="45"/>
      <c r="JU294" s="45"/>
      <c r="JV294" s="45"/>
      <c r="JW294" s="45"/>
      <c r="JX294" s="45"/>
      <c r="JY294" s="45"/>
      <c r="JZ294" s="45"/>
      <c r="KA294" s="45"/>
      <c r="KB294" s="45"/>
      <c r="KC294" s="45"/>
      <c r="KD294" s="45"/>
      <c r="KE294" s="45"/>
      <c r="KF294" s="45"/>
      <c r="KG294" s="45"/>
      <c r="KH294" s="45"/>
      <c r="KI294" s="45"/>
      <c r="KJ294" s="45"/>
      <c r="KK294" s="45"/>
      <c r="KL294" s="45"/>
      <c r="KM294" s="45"/>
      <c r="KN294" s="45"/>
      <c r="KO294" s="45"/>
      <c r="KP294" s="45"/>
      <c r="KQ294" s="45"/>
      <c r="KR294" s="45"/>
      <c r="KS294" s="45"/>
      <c r="KT294" s="45"/>
      <c r="KU294" s="45"/>
      <c r="KV294" s="45"/>
      <c r="KW294" s="45"/>
      <c r="KX294" s="45"/>
      <c r="KY294" s="45"/>
      <c r="KZ294" s="45"/>
      <c r="LA294" s="45"/>
      <c r="LB294" s="45"/>
      <c r="LC294" s="45"/>
      <c r="LD294" s="45"/>
      <c r="LE294" s="45"/>
      <c r="LF294" s="45"/>
      <c r="LG294" s="45"/>
      <c r="LH294" s="45"/>
      <c r="LI294" s="45"/>
      <c r="LJ294" s="45"/>
      <c r="LK294" s="45"/>
      <c r="LL294" s="45"/>
      <c r="LM294" s="45"/>
      <c r="LN294" s="45"/>
      <c r="LO294" s="45"/>
      <c r="LP294" s="45"/>
      <c r="LQ294" s="45"/>
      <c r="LR294" s="45"/>
      <c r="LS294" s="45"/>
      <c r="LT294" s="45"/>
      <c r="LU294" s="45"/>
      <c r="LV294" s="45"/>
      <c r="LW294" s="45"/>
      <c r="LX294" s="45"/>
      <c r="LY294" s="45"/>
      <c r="LZ294" s="45"/>
      <c r="MA294" s="45"/>
      <c r="MB294" s="45"/>
      <c r="MC294" s="45"/>
      <c r="MD294" s="45"/>
      <c r="ME294" s="45"/>
      <c r="MF294" s="45"/>
      <c r="MG294" s="45"/>
      <c r="MH294" s="45"/>
      <c r="MI294" s="45"/>
      <c r="MJ294" s="45"/>
      <c r="MK294" s="45"/>
      <c r="ML294" s="45"/>
      <c r="MM294" s="45"/>
      <c r="MN294" s="45"/>
      <c r="MO294" s="45"/>
      <c r="MP294" s="45"/>
      <c r="MQ294" s="45"/>
      <c r="MR294" s="45"/>
      <c r="MS294" s="45"/>
      <c r="MT294" s="45"/>
      <c r="MU294" s="45"/>
      <c r="MV294" s="45"/>
      <c r="MW294" s="45"/>
      <c r="MX294" s="45"/>
      <c r="MY294" s="45"/>
      <c r="MZ294" s="45"/>
      <c r="NA294" s="45"/>
      <c r="NB294" s="45"/>
      <c r="NC294" s="45"/>
      <c r="ND294" s="45"/>
      <c r="NE294" s="45"/>
      <c r="NF294" s="45"/>
      <c r="NG294" s="45"/>
      <c r="NH294" s="45"/>
      <c r="NI294" s="45"/>
      <c r="NJ294" s="45"/>
      <c r="NK294" s="45"/>
      <c r="NL294" s="45"/>
      <c r="NM294" s="45"/>
      <c r="NN294" s="45"/>
      <c r="NO294" s="45"/>
      <c r="NP294" s="45"/>
      <c r="NQ294" s="45"/>
      <c r="NR294" s="45"/>
      <c r="NS294" s="45"/>
      <c r="NT294" s="45"/>
      <c r="NU294" s="45"/>
      <c r="NV294" s="45"/>
      <c r="NW294" s="45"/>
      <c r="NX294" s="45"/>
      <c r="NY294" s="45"/>
      <c r="NZ294" s="45"/>
      <c r="OA294" s="45"/>
      <c r="OB294" s="45"/>
      <c r="OC294" s="45"/>
      <c r="OD294" s="45"/>
      <c r="OE294" s="45"/>
      <c r="OF294" s="45"/>
      <c r="OG294" s="45"/>
      <c r="OH294" s="45"/>
      <c r="OI294" s="45"/>
      <c r="OJ294" s="45"/>
      <c r="OK294" s="45"/>
      <c r="OL294" s="45"/>
      <c r="OM294" s="45"/>
      <c r="ON294" s="45"/>
      <c r="OO294" s="45"/>
      <c r="OP294" s="45"/>
      <c r="OQ294" s="45"/>
      <c r="OR294" s="45"/>
      <c r="OS294" s="45"/>
      <c r="OT294" s="45"/>
      <c r="OU294" s="45"/>
      <c r="OV294" s="45"/>
      <c r="OW294" s="45"/>
      <c r="OX294" s="45"/>
      <c r="OY294" s="45"/>
      <c r="OZ294" s="45"/>
      <c r="PA294" s="45"/>
      <c r="PB294" s="45"/>
      <c r="PC294" s="45"/>
      <c r="PD294" s="45"/>
      <c r="PE294" s="45"/>
      <c r="PF294" s="45"/>
      <c r="PG294" s="45"/>
      <c r="PH294" s="45"/>
      <c r="PI294" s="45"/>
      <c r="PJ294" s="45"/>
      <c r="PK294" s="45"/>
      <c r="PL294" s="45"/>
      <c r="PM294" s="45"/>
      <c r="PN294" s="45"/>
      <c r="PO294" s="45"/>
      <c r="PP294" s="45"/>
      <c r="PQ294" s="45"/>
      <c r="PR294" s="45"/>
      <c r="PS294" s="45"/>
      <c r="PT294" s="45"/>
      <c r="PU294" s="45"/>
      <c r="PV294" s="45"/>
      <c r="PW294" s="45"/>
      <c r="PX294" s="45"/>
      <c r="PY294" s="45"/>
      <c r="PZ294" s="45"/>
      <c r="QA294" s="45"/>
      <c r="QB294" s="45"/>
      <c r="QC294" s="45"/>
      <c r="QD294" s="45"/>
      <c r="QE294" s="45"/>
      <c r="QF294" s="45"/>
      <c r="QG294" s="45"/>
      <c r="QH294" s="45"/>
      <c r="QI294" s="45"/>
      <c r="QJ294" s="45"/>
      <c r="QK294" s="45"/>
      <c r="QL294" s="45"/>
      <c r="QM294" s="45"/>
      <c r="QN294" s="45"/>
      <c r="QO294" s="45"/>
      <c r="QP294" s="45"/>
      <c r="QQ294" s="45"/>
      <c r="QR294" s="45"/>
      <c r="QS294" s="45"/>
      <c r="QT294" s="45"/>
      <c r="QU294" s="45"/>
      <c r="QV294" s="45"/>
      <c r="QW294" s="45"/>
      <c r="QX294" s="45"/>
      <c r="QY294" s="45"/>
      <c r="QZ294" s="45"/>
      <c r="RA294" s="45"/>
      <c r="RB294" s="45"/>
      <c r="RC294" s="45"/>
      <c r="RD294" s="45"/>
      <c r="RE294" s="45"/>
      <c r="RF294" s="45"/>
      <c r="RG294" s="45"/>
      <c r="RH294" s="45"/>
      <c r="RI294" s="45"/>
      <c r="RJ294" s="45"/>
      <c r="RK294" s="45"/>
      <c r="RL294" s="45"/>
      <c r="RM294" s="45"/>
      <c r="RN294" s="45"/>
      <c r="RO294" s="45"/>
      <c r="RP294" s="45"/>
      <c r="RQ294" s="45"/>
      <c r="RR294" s="45"/>
      <c r="RS294" s="45"/>
      <c r="RT294" s="45"/>
      <c r="RU294" s="45"/>
      <c r="RV294" s="45"/>
      <c r="RW294" s="45"/>
      <c r="RX294" s="45"/>
      <c r="RY294" s="45"/>
      <c r="RZ294" s="45"/>
      <c r="SA294" s="45"/>
      <c r="SB294" s="45"/>
      <c r="SC294" s="45"/>
      <c r="SD294" s="45"/>
      <c r="SE294" s="45"/>
      <c r="SF294" s="45"/>
      <c r="SG294" s="45"/>
      <c r="SH294" s="45"/>
      <c r="SI294" s="45"/>
      <c r="SJ294" s="45"/>
      <c r="SK294" s="45"/>
      <c r="SL294" s="45"/>
      <c r="SM294" s="45"/>
      <c r="SN294" s="45"/>
      <c r="SO294" s="45"/>
      <c r="SP294" s="45"/>
      <c r="SQ294" s="45"/>
      <c r="SR294" s="45"/>
      <c r="SS294" s="45"/>
      <c r="ST294" s="45"/>
      <c r="SU294" s="45"/>
      <c r="SV294" s="45"/>
      <c r="SW294" s="45"/>
      <c r="SX294" s="45"/>
      <c r="SY294" s="45"/>
      <c r="SZ294" s="45"/>
      <c r="TA294" s="45"/>
      <c r="TB294" s="45"/>
      <c r="TC294" s="45"/>
      <c r="TD294" s="45"/>
      <c r="TE294" s="45"/>
      <c r="TF294" s="45"/>
      <c r="TG294" s="45"/>
      <c r="TH294" s="45"/>
      <c r="TI294" s="45"/>
      <c r="TJ294" s="45"/>
      <c r="TK294" s="45"/>
      <c r="TL294" s="45"/>
      <c r="TM294" s="45"/>
      <c r="TN294" s="45"/>
      <c r="TO294" s="45"/>
      <c r="TP294" s="45"/>
      <c r="TQ294" s="45"/>
      <c r="TR294" s="45"/>
      <c r="TS294" s="45"/>
      <c r="TT294" s="45"/>
      <c r="TU294" s="45"/>
      <c r="TV294" s="45"/>
      <c r="TW294" s="45"/>
      <c r="TX294" s="45"/>
      <c r="TY294" s="45"/>
      <c r="TZ294" s="45"/>
      <c r="UA294" s="45"/>
      <c r="UB294" s="45"/>
      <c r="UC294" s="45"/>
      <c r="UD294" s="45"/>
      <c r="UE294" s="45"/>
      <c r="UF294" s="45"/>
      <c r="UG294" s="45"/>
      <c r="UH294" s="45"/>
      <c r="UI294" s="45"/>
      <c r="UJ294" s="45"/>
      <c r="UK294" s="45"/>
      <c r="UL294" s="45"/>
      <c r="UM294" s="45"/>
      <c r="UN294" s="45"/>
      <c r="UO294" s="45"/>
      <c r="UP294" s="45"/>
      <c r="UQ294" s="45"/>
      <c r="UR294" s="45"/>
      <c r="US294" s="45"/>
      <c r="UT294" s="45"/>
      <c r="UU294" s="45"/>
      <c r="UV294" s="45"/>
      <c r="UW294" s="45"/>
      <c r="UX294" s="45"/>
      <c r="UY294" s="45"/>
      <c r="UZ294" s="45"/>
      <c r="VA294" s="45"/>
      <c r="VB294" s="45"/>
      <c r="VC294" s="45"/>
      <c r="VD294" s="45"/>
      <c r="VE294" s="45"/>
      <c r="VF294" s="45"/>
      <c r="VG294" s="45"/>
      <c r="VH294" s="45"/>
      <c r="VI294" s="45"/>
      <c r="VJ294" s="45"/>
      <c r="VK294" s="45"/>
      <c r="VL294" s="45"/>
      <c r="VM294" s="45"/>
      <c r="VN294" s="45"/>
      <c r="VO294" s="45"/>
      <c r="VP294" s="45"/>
      <c r="VQ294" s="45"/>
      <c r="VR294" s="45"/>
      <c r="VS294" s="45"/>
      <c r="VT294" s="45"/>
      <c r="VU294" s="45"/>
      <c r="VV294" s="45"/>
      <c r="VW294" s="45"/>
      <c r="VX294" s="45"/>
      <c r="VY294" s="45"/>
      <c r="VZ294" s="45"/>
      <c r="WA294" s="45"/>
      <c r="WB294" s="45"/>
      <c r="WC294" s="45"/>
      <c r="WD294" s="45"/>
      <c r="WE294" s="45"/>
      <c r="WF294" s="45"/>
      <c r="WG294" s="45"/>
      <c r="WH294" s="45"/>
      <c r="WI294" s="45"/>
      <c r="WJ294" s="45"/>
      <c r="WK294" s="45"/>
      <c r="WL294" s="45"/>
      <c r="WM294" s="45"/>
      <c r="WN294" s="45"/>
      <c r="WO294" s="45"/>
      <c r="WP294" s="45"/>
      <c r="WQ294" s="45"/>
      <c r="WR294" s="45"/>
      <c r="WS294" s="45"/>
      <c r="WT294" s="45"/>
      <c r="WU294" s="45"/>
      <c r="WV294" s="45"/>
      <c r="WW294" s="45"/>
      <c r="WX294" s="45"/>
      <c r="WY294" s="45"/>
      <c r="WZ294" s="45"/>
      <c r="XA294" s="45"/>
      <c r="XB294" s="45"/>
      <c r="XC294" s="45"/>
      <c r="XD294" s="45"/>
      <c r="XE294" s="45"/>
      <c r="XF294" s="45"/>
      <c r="XG294" s="45"/>
      <c r="XH294" s="45"/>
      <c r="XI294" s="45"/>
      <c r="XJ294" s="45"/>
      <c r="XK294" s="45"/>
      <c r="XL294" s="45"/>
      <c r="XM294" s="45"/>
      <c r="XN294" s="45"/>
      <c r="XO294" s="45"/>
      <c r="XP294" s="45"/>
      <c r="XQ294" s="45"/>
      <c r="XR294" s="45"/>
      <c r="XS294" s="45"/>
      <c r="XT294" s="45"/>
      <c r="XU294" s="45"/>
      <c r="XV294" s="45"/>
      <c r="XW294" s="45"/>
      <c r="XX294" s="45"/>
      <c r="XY294" s="45"/>
      <c r="XZ294" s="45"/>
      <c r="YA294" s="45"/>
      <c r="YB294" s="45"/>
      <c r="YC294" s="45"/>
      <c r="YD294" s="45"/>
      <c r="YE294" s="45"/>
      <c r="YF294" s="45"/>
      <c r="YG294" s="45"/>
      <c r="YH294" s="45"/>
      <c r="YI294" s="45"/>
      <c r="YJ294" s="45"/>
      <c r="YK294" s="45"/>
      <c r="YL294" s="45"/>
      <c r="YM294" s="45"/>
      <c r="YN294" s="45"/>
      <c r="YO294" s="45"/>
      <c r="YP294" s="45"/>
      <c r="YQ294" s="45"/>
      <c r="YR294" s="45"/>
      <c r="YS294" s="45"/>
      <c r="YT294" s="45"/>
      <c r="YU294" s="45"/>
      <c r="YV294" s="45"/>
      <c r="YW294" s="45"/>
      <c r="YX294" s="45"/>
      <c r="YY294" s="45"/>
      <c r="YZ294" s="45"/>
      <c r="ZA294" s="45"/>
      <c r="ZB294" s="45"/>
      <c r="ZC294" s="45"/>
      <c r="ZD294" s="45"/>
      <c r="ZE294" s="45"/>
      <c r="ZF294" s="45"/>
      <c r="ZG294" s="45"/>
      <c r="ZH294" s="45"/>
      <c r="ZI294" s="45"/>
      <c r="ZJ294" s="45"/>
      <c r="ZK294" s="45"/>
      <c r="ZL294" s="45"/>
      <c r="ZM294" s="45"/>
      <c r="ZN294" s="45"/>
      <c r="ZO294" s="45"/>
      <c r="ZP294" s="45"/>
      <c r="ZQ294" s="45"/>
      <c r="ZR294" s="45"/>
      <c r="ZS294" s="45"/>
      <c r="ZT294" s="45"/>
      <c r="ZU294" s="45"/>
      <c r="ZV294" s="45"/>
      <c r="ZW294" s="45"/>
      <c r="ZX294" s="45"/>
      <c r="ZY294" s="45"/>
      <c r="ZZ294" s="45"/>
      <c r="AAA294" s="45"/>
      <c r="AAB294" s="45"/>
      <c r="AAC294" s="45"/>
      <c r="AAD294" s="45"/>
      <c r="AAE294" s="45"/>
      <c r="AAF294" s="45"/>
      <c r="AAG294" s="45"/>
      <c r="AAH294" s="45"/>
      <c r="AAI294" s="45"/>
      <c r="AAJ294" s="45"/>
      <c r="AAK294" s="45"/>
      <c r="AAL294" s="45"/>
      <c r="AAM294" s="45"/>
      <c r="AAN294" s="45"/>
      <c r="AAO294" s="45"/>
      <c r="AAP294" s="45"/>
      <c r="AAQ294" s="45"/>
      <c r="AAR294" s="45"/>
      <c r="AAS294" s="45"/>
      <c r="AAT294" s="45"/>
      <c r="AAU294" s="45"/>
      <c r="AAV294" s="45"/>
      <c r="AAW294" s="45"/>
      <c r="AAX294" s="45"/>
      <c r="AAY294" s="45"/>
      <c r="AAZ294" s="45"/>
      <c r="ABA294" s="45"/>
      <c r="ABB294" s="45"/>
      <c r="ABC294" s="45"/>
      <c r="ABD294" s="45"/>
      <c r="ABE294" s="45"/>
      <c r="ABF294" s="45"/>
      <c r="ABG294" s="45"/>
      <c r="ABH294" s="45"/>
      <c r="ABI294" s="45"/>
      <c r="ABJ294" s="45"/>
      <c r="ABK294" s="45"/>
      <c r="ABL294" s="45"/>
      <c r="ABM294" s="45"/>
      <c r="ABN294" s="45"/>
      <c r="ABO294" s="45"/>
      <c r="ABP294" s="45"/>
      <c r="ABQ294" s="45"/>
      <c r="ABR294" s="45"/>
      <c r="ABS294" s="45"/>
      <c r="ABT294" s="45"/>
      <c r="ABU294" s="45"/>
      <c r="ABV294" s="45"/>
      <c r="ABW294" s="45"/>
      <c r="ABX294" s="45"/>
      <c r="ABY294" s="45"/>
      <c r="ABZ294" s="45"/>
      <c r="ACA294" s="45"/>
      <c r="ACB294" s="45"/>
      <c r="ACC294" s="45"/>
      <c r="ACD294" s="45"/>
      <c r="ACE294" s="45"/>
      <c r="ACF294" s="45"/>
      <c r="ACG294" s="45"/>
      <c r="ACH294" s="45"/>
      <c r="ACI294" s="45"/>
      <c r="ACJ294" s="45"/>
      <c r="ACK294" s="45"/>
      <c r="ACL294" s="45"/>
      <c r="ACM294" s="45"/>
      <c r="ACN294" s="45"/>
      <c r="ACO294" s="45"/>
      <c r="ACP294" s="45"/>
      <c r="ACQ294" s="45"/>
      <c r="ACR294" s="45"/>
      <c r="ACS294" s="45"/>
      <c r="ACT294" s="45"/>
      <c r="ACU294" s="45"/>
      <c r="ACV294" s="45"/>
      <c r="ACW294" s="45"/>
      <c r="ACX294" s="45"/>
      <c r="ACY294" s="45"/>
      <c r="ACZ294" s="45"/>
      <c r="ADA294" s="45"/>
      <c r="ADB294" s="45"/>
      <c r="ADC294" s="45"/>
      <c r="ADD294" s="45"/>
      <c r="ADE294" s="45"/>
      <c r="ADF294" s="45"/>
      <c r="ADG294" s="45"/>
      <c r="ADH294" s="45"/>
      <c r="ADI294" s="45"/>
      <c r="ADJ294" s="45"/>
      <c r="ADK294" s="45"/>
      <c r="ADL294" s="45"/>
      <c r="ADM294" s="45"/>
      <c r="ADN294" s="45"/>
      <c r="ADO294" s="45"/>
      <c r="ADP294" s="45"/>
      <c r="ADQ294" s="45"/>
      <c r="ADR294" s="45"/>
      <c r="ADS294" s="45"/>
      <c r="ADT294" s="45"/>
      <c r="ADU294" s="45"/>
      <c r="ADV294" s="45"/>
      <c r="ADW294" s="45"/>
      <c r="ADX294" s="45"/>
      <c r="ADY294" s="45"/>
      <c r="ADZ294" s="45"/>
      <c r="AEA294" s="45"/>
      <c r="AEB294" s="45"/>
      <c r="AEC294" s="45"/>
      <c r="AED294" s="45"/>
      <c r="AEE294" s="45"/>
      <c r="AEF294" s="45"/>
      <c r="AEG294" s="45"/>
      <c r="AEH294" s="45"/>
      <c r="AEI294" s="45"/>
      <c r="AEJ294" s="45"/>
      <c r="AEK294" s="45"/>
      <c r="AEL294" s="45"/>
      <c r="AEM294" s="45"/>
      <c r="AEN294" s="45"/>
      <c r="AEO294" s="45"/>
      <c r="AEP294" s="45"/>
      <c r="AEQ294" s="45"/>
      <c r="AER294" s="45"/>
      <c r="AES294" s="45"/>
      <c r="AET294" s="45"/>
      <c r="AEU294" s="45"/>
      <c r="AEV294" s="45"/>
      <c r="AEW294" s="45"/>
      <c r="AEX294" s="45"/>
      <c r="AEY294" s="45"/>
      <c r="AEZ294" s="45"/>
      <c r="AFA294" s="45"/>
      <c r="AFB294" s="45"/>
      <c r="AFC294" s="45"/>
      <c r="AFD294" s="45"/>
      <c r="AFE294" s="45"/>
      <c r="AFF294" s="45"/>
      <c r="AFG294" s="45"/>
      <c r="AFH294" s="45"/>
      <c r="AFI294" s="45"/>
      <c r="AFJ294" s="45"/>
      <c r="AFK294" s="45"/>
      <c r="AFL294" s="45"/>
      <c r="AFM294" s="45"/>
      <c r="AFN294" s="45"/>
      <c r="AFO294" s="45"/>
      <c r="AFP294" s="45"/>
      <c r="AFQ294" s="45"/>
      <c r="AFR294" s="45"/>
      <c r="AFS294" s="45"/>
      <c r="AFT294" s="45"/>
      <c r="AFU294" s="45"/>
      <c r="AFV294" s="45"/>
      <c r="AFW294" s="45"/>
      <c r="AFX294" s="45"/>
      <c r="AFY294" s="45"/>
      <c r="AFZ294" s="45"/>
      <c r="AGA294" s="45"/>
      <c r="AGB294" s="45"/>
      <c r="AGC294" s="45"/>
      <c r="AGD294" s="45"/>
      <c r="AGE294" s="45"/>
      <c r="AGF294" s="45"/>
      <c r="AGG294" s="45"/>
      <c r="AGH294" s="45"/>
      <c r="AGI294" s="45"/>
      <c r="AGJ294" s="45"/>
      <c r="AGK294" s="45"/>
      <c r="AGL294" s="45"/>
      <c r="AGM294" s="45"/>
      <c r="AGN294" s="45"/>
      <c r="AGO294" s="45"/>
      <c r="AGP294" s="45"/>
      <c r="AGQ294" s="45"/>
      <c r="AGR294" s="45"/>
      <c r="AGS294" s="45"/>
      <c r="AGT294" s="45"/>
      <c r="AGU294" s="45"/>
      <c r="AGV294" s="45"/>
      <c r="AGW294" s="45"/>
      <c r="AGX294" s="45"/>
      <c r="AGY294" s="45"/>
      <c r="AGZ294" s="45"/>
      <c r="AHA294" s="45"/>
      <c r="AHB294" s="45"/>
      <c r="AHC294" s="45"/>
      <c r="AHD294" s="45"/>
      <c r="AHE294" s="45"/>
      <c r="AHF294" s="45"/>
      <c r="AHG294" s="45"/>
      <c r="AHH294" s="45"/>
      <c r="AHI294" s="45"/>
      <c r="AHJ294" s="45"/>
      <c r="AHK294" s="45"/>
      <c r="AHL294" s="45"/>
      <c r="AHM294" s="45"/>
      <c r="AHN294" s="45"/>
      <c r="AHO294" s="45"/>
      <c r="AHP294" s="45"/>
      <c r="AHQ294" s="45"/>
      <c r="AHR294" s="45"/>
      <c r="AHS294" s="45"/>
      <c r="AHT294" s="45"/>
      <c r="AHU294" s="45"/>
      <c r="AHV294" s="45"/>
      <c r="AHW294" s="45"/>
      <c r="AHX294" s="45"/>
      <c r="AHY294" s="45"/>
      <c r="AHZ294" s="45"/>
      <c r="AIA294" s="45"/>
      <c r="AIB294" s="45"/>
      <c r="AIC294" s="45"/>
      <c r="AID294" s="45"/>
      <c r="AIE294" s="45"/>
      <c r="AIF294" s="45"/>
      <c r="AIG294" s="45"/>
      <c r="AIH294" s="45"/>
      <c r="AII294" s="45"/>
      <c r="AIJ294" s="45"/>
      <c r="AIK294" s="45"/>
      <c r="AIL294" s="45"/>
      <c r="AIM294" s="45"/>
      <c r="AIN294" s="45"/>
      <c r="AIO294" s="45"/>
      <c r="AIP294" s="45"/>
      <c r="AIQ294" s="45"/>
      <c r="AIR294" s="45"/>
      <c r="AIS294" s="45"/>
      <c r="AIT294" s="45"/>
      <c r="AIU294" s="45"/>
      <c r="AIV294" s="45"/>
      <c r="AIW294" s="45"/>
      <c r="AIX294" s="45"/>
      <c r="AIY294" s="45"/>
      <c r="AIZ294" s="45"/>
      <c r="AJA294" s="45"/>
      <c r="AJB294" s="45"/>
      <c r="AJC294" s="45"/>
      <c r="AJD294" s="45"/>
      <c r="AJE294" s="45"/>
      <c r="AJF294" s="45"/>
      <c r="AJG294" s="45"/>
      <c r="AJH294" s="45"/>
      <c r="AJI294" s="45"/>
      <c r="AJJ294" s="45"/>
      <c r="AJK294" s="45"/>
      <c r="AJL294" s="45"/>
      <c r="AJM294" s="45"/>
      <c r="AJN294" s="45"/>
      <c r="AJO294" s="45"/>
      <c r="AJP294" s="45"/>
      <c r="AJQ294" s="45"/>
      <c r="AJR294" s="45"/>
      <c r="AJS294" s="45"/>
      <c r="AJT294" s="45"/>
      <c r="AJU294" s="45"/>
      <c r="AJV294" s="45"/>
      <c r="AJW294" s="45"/>
      <c r="AJX294" s="45"/>
      <c r="AJY294" s="45"/>
      <c r="AJZ294" s="45"/>
      <c r="AKA294" s="45"/>
      <c r="AKB294" s="45"/>
      <c r="AKC294" s="45"/>
      <c r="AKD294" s="45"/>
      <c r="AKE294" s="45"/>
      <c r="AKF294" s="45"/>
      <c r="AKG294" s="45"/>
      <c r="AKH294" s="45"/>
      <c r="AKI294" s="45"/>
      <c r="AKJ294" s="45"/>
      <c r="AKK294" s="45"/>
      <c r="AKL294" s="45"/>
      <c r="AKM294" s="45"/>
      <c r="AKN294" s="45"/>
      <c r="AKO294" s="45"/>
      <c r="AKP294" s="45"/>
      <c r="AKQ294" s="45"/>
      <c r="AKR294" s="45"/>
      <c r="AKS294" s="45"/>
      <c r="AKT294" s="45"/>
      <c r="AKU294" s="45"/>
      <c r="AKV294" s="45"/>
      <c r="AKW294" s="45"/>
      <c r="AKX294" s="45"/>
      <c r="AKY294" s="45"/>
      <c r="AKZ294" s="45"/>
      <c r="ALA294" s="45"/>
      <c r="ALB294" s="45"/>
      <c r="ALC294" s="45"/>
      <c r="ALD294" s="45"/>
      <c r="ALE294" s="45"/>
      <c r="ALF294" s="45"/>
      <c r="ALG294" s="45"/>
      <c r="ALH294" s="45"/>
      <c r="ALI294" s="45"/>
      <c r="ALJ294" s="45"/>
      <c r="ALK294" s="45"/>
      <c r="ALL294" s="45"/>
      <c r="ALM294" s="45"/>
      <c r="ALN294" s="45"/>
      <c r="ALO294" s="45"/>
      <c r="ALP294" s="45"/>
      <c r="ALQ294" s="45"/>
      <c r="ALR294" s="45"/>
      <c r="ALS294" s="45"/>
      <c r="ALT294" s="45"/>
      <c r="ALU294" s="45"/>
      <c r="ALV294" s="45"/>
      <c r="ALW294" s="45"/>
      <c r="ALX294" s="45"/>
      <c r="ALY294" s="45"/>
      <c r="ALZ294" s="45"/>
      <c r="AMA294" s="45"/>
      <c r="AMB294" s="45"/>
      <c r="AMC294" s="45"/>
      <c r="AMD294" s="45"/>
      <c r="AME294" s="45"/>
      <c r="AMF294" s="45"/>
      <c r="AMG294" s="45"/>
      <c r="AMH294" s="45"/>
      <c r="AMI294" s="45"/>
      <c r="AMJ294" s="45"/>
      <c r="AMK294" s="45"/>
      <c r="AML294" s="45"/>
      <c r="AMM294" s="45"/>
      <c r="AMN294" s="45"/>
      <c r="AMO294" s="45"/>
      <c r="AMP294" s="45"/>
      <c r="AMQ294" s="45"/>
      <c r="AMR294" s="45"/>
      <c r="AMS294" s="45"/>
      <c r="AMT294" s="45"/>
      <c r="AMU294" s="45"/>
      <c r="AMV294" s="45"/>
      <c r="AMW294" s="45"/>
      <c r="AMX294" s="45"/>
      <c r="AMY294" s="45"/>
      <c r="AMZ294" s="45"/>
      <c r="ANA294" s="45"/>
      <c r="ANB294" s="45"/>
      <c r="ANC294" s="45"/>
      <c r="AND294" s="45"/>
      <c r="ANE294" s="45"/>
      <c r="ANF294" s="45"/>
      <c r="ANG294" s="45"/>
      <c r="ANH294" s="45"/>
      <c r="ANI294" s="45"/>
      <c r="ANJ294" s="45"/>
      <c r="ANK294" s="45"/>
      <c r="ANL294" s="45"/>
      <c r="ANM294" s="45"/>
      <c r="ANN294" s="45"/>
      <c r="ANO294" s="45"/>
      <c r="ANP294" s="45"/>
      <c r="ANQ294" s="45"/>
      <c r="ANR294" s="45"/>
      <c r="ANS294" s="45"/>
      <c r="ANT294" s="45"/>
      <c r="ANU294" s="45"/>
      <c r="ANV294" s="45"/>
      <c r="ANW294" s="45"/>
      <c r="ANX294" s="45"/>
      <c r="ANY294" s="45"/>
      <c r="ANZ294" s="45"/>
      <c r="AOA294" s="45"/>
      <c r="AOB294" s="45"/>
      <c r="AOC294" s="45"/>
      <c r="AOD294" s="45"/>
      <c r="AOE294" s="45"/>
      <c r="AOF294" s="45"/>
      <c r="AOG294" s="45"/>
      <c r="AOH294" s="45"/>
      <c r="AOI294" s="45"/>
      <c r="AOJ294" s="45"/>
      <c r="AOK294" s="45"/>
      <c r="AOL294" s="45"/>
      <c r="AOM294" s="45"/>
      <c r="AON294" s="45"/>
      <c r="AOO294" s="45"/>
      <c r="AOP294" s="45"/>
      <c r="AOQ294" s="45"/>
      <c r="AOR294" s="45"/>
      <c r="AOS294" s="45"/>
      <c r="AOT294" s="45"/>
      <c r="AOU294" s="45"/>
      <c r="AOV294" s="45"/>
      <c r="AOW294" s="45"/>
      <c r="AOX294" s="45"/>
      <c r="AOY294" s="45"/>
      <c r="AOZ294" s="45"/>
      <c r="APA294" s="45"/>
      <c r="APB294" s="45"/>
      <c r="APC294" s="45"/>
      <c r="APD294" s="45"/>
      <c r="APE294" s="45"/>
      <c r="APF294" s="45"/>
      <c r="APG294" s="45"/>
      <c r="APH294" s="45"/>
      <c r="API294" s="45"/>
      <c r="APJ294" s="45"/>
      <c r="APK294" s="45"/>
      <c r="APL294" s="45"/>
      <c r="APM294" s="45"/>
      <c r="APN294" s="45"/>
      <c r="APO294" s="45"/>
      <c r="APP294" s="45"/>
      <c r="APQ294" s="45"/>
      <c r="APR294" s="45"/>
      <c r="APS294" s="45"/>
      <c r="APT294" s="45"/>
      <c r="APU294" s="45"/>
      <c r="APV294" s="45"/>
      <c r="APW294" s="45"/>
      <c r="APX294" s="45"/>
      <c r="APY294" s="45"/>
      <c r="APZ294" s="45"/>
      <c r="AQA294" s="45"/>
      <c r="AQB294" s="45"/>
      <c r="AQC294" s="45"/>
      <c r="AQD294" s="45"/>
      <c r="AQE294" s="45"/>
      <c r="AQF294" s="45"/>
      <c r="AQG294" s="45"/>
      <c r="AQH294" s="45"/>
      <c r="AQI294" s="45"/>
      <c r="AQJ294" s="45"/>
      <c r="AQK294" s="45"/>
      <c r="AQL294" s="45"/>
      <c r="AQM294" s="45"/>
      <c r="AQN294" s="45"/>
      <c r="AQO294" s="45"/>
      <c r="AQP294" s="45"/>
      <c r="AQQ294" s="45"/>
      <c r="AQR294" s="45"/>
      <c r="AQS294" s="45"/>
      <c r="AQT294" s="45"/>
      <c r="AQU294" s="45"/>
      <c r="AQV294" s="45"/>
      <c r="AQW294" s="45"/>
      <c r="AQX294" s="45"/>
      <c r="AQY294" s="45"/>
      <c r="AQZ294" s="45"/>
      <c r="ARA294" s="45"/>
      <c r="ARB294" s="45"/>
      <c r="ARC294" s="45"/>
      <c r="ARD294" s="45"/>
      <c r="ARE294" s="45"/>
      <c r="ARF294" s="45"/>
      <c r="ARG294" s="45"/>
      <c r="ARH294" s="45"/>
      <c r="ARI294" s="45"/>
      <c r="ARJ294" s="45"/>
      <c r="ARK294" s="45"/>
      <c r="ARL294" s="45"/>
      <c r="ARM294" s="45"/>
      <c r="ARN294" s="45"/>
      <c r="ARO294" s="45"/>
      <c r="ARP294" s="45"/>
      <c r="ARQ294" s="45"/>
      <c r="ARR294" s="45"/>
      <c r="ARS294" s="45"/>
      <c r="ART294" s="45"/>
      <c r="ARU294" s="45"/>
      <c r="ARV294" s="45"/>
      <c r="ARW294" s="45"/>
      <c r="ARX294" s="45"/>
      <c r="ARY294" s="45"/>
      <c r="ARZ294" s="45"/>
      <c r="ASA294" s="45"/>
      <c r="ASB294" s="45"/>
      <c r="ASC294" s="45"/>
      <c r="ASD294" s="45"/>
      <c r="ASE294" s="45"/>
      <c r="ASF294" s="45"/>
      <c r="ASG294" s="45"/>
      <c r="ASH294" s="45"/>
      <c r="ASI294" s="45"/>
      <c r="ASJ294" s="45"/>
      <c r="ASK294" s="45"/>
      <c r="ASL294" s="45"/>
      <c r="ASM294" s="45"/>
      <c r="ASN294" s="45"/>
      <c r="ASO294" s="45"/>
      <c r="ASP294" s="45"/>
      <c r="ASQ294" s="45"/>
      <c r="ASR294" s="45"/>
      <c r="ASS294" s="45"/>
      <c r="AST294" s="45"/>
      <c r="ASU294" s="45"/>
      <c r="ASV294" s="45"/>
      <c r="ASW294" s="45"/>
      <c r="ASX294" s="45"/>
      <c r="ASY294" s="45"/>
      <c r="ASZ294" s="45"/>
      <c r="ATA294" s="45"/>
      <c r="ATB294" s="45"/>
      <c r="ATC294" s="45"/>
      <c r="ATD294" s="45"/>
      <c r="ATE294" s="45"/>
      <c r="ATF294" s="45"/>
      <c r="ATG294" s="45"/>
      <c r="ATH294" s="45"/>
      <c r="ATI294" s="45"/>
      <c r="ATJ294" s="45"/>
      <c r="ATK294" s="45"/>
      <c r="ATL294" s="45"/>
      <c r="ATM294" s="45"/>
      <c r="ATN294" s="45"/>
      <c r="ATO294" s="45"/>
      <c r="ATP294" s="45"/>
      <c r="ATQ294" s="45"/>
      <c r="ATR294" s="45"/>
      <c r="ATS294" s="45"/>
      <c r="ATT294" s="45"/>
      <c r="ATU294" s="45"/>
      <c r="ATV294" s="45"/>
      <c r="ATW294" s="45"/>
      <c r="ATX294" s="45"/>
      <c r="ATY294" s="45"/>
      <c r="ATZ294" s="45"/>
      <c r="AUA294" s="45"/>
      <c r="AUB294" s="45"/>
      <c r="AUC294" s="45"/>
      <c r="AUD294" s="45"/>
      <c r="AUE294" s="45"/>
      <c r="AUF294" s="45"/>
      <c r="AUG294" s="45"/>
      <c r="AUH294" s="45"/>
      <c r="AUI294" s="45"/>
      <c r="AUJ294" s="45"/>
      <c r="AUK294" s="45"/>
      <c r="AUL294" s="45"/>
      <c r="AUM294" s="45"/>
      <c r="AUN294" s="45"/>
      <c r="AUO294" s="45"/>
      <c r="AUP294" s="45"/>
      <c r="AUQ294" s="45"/>
      <c r="AUR294" s="45"/>
      <c r="AUS294" s="45"/>
      <c r="AUT294" s="45"/>
      <c r="AUU294" s="45"/>
      <c r="AUV294" s="45"/>
      <c r="AUW294" s="45"/>
      <c r="AUX294" s="45"/>
      <c r="AUY294" s="45"/>
      <c r="AUZ294" s="45"/>
      <c r="AVA294" s="45"/>
      <c r="AVB294" s="45"/>
      <c r="AVC294" s="45"/>
      <c r="AVD294" s="45"/>
      <c r="AVE294" s="45"/>
      <c r="AVF294" s="45"/>
      <c r="AVG294" s="45"/>
      <c r="AVH294" s="45"/>
      <c r="AVI294" s="45"/>
      <c r="AVJ294" s="45"/>
      <c r="AVK294" s="45"/>
      <c r="AVL294" s="45"/>
      <c r="AVM294" s="45"/>
      <c r="AVN294" s="45"/>
      <c r="AVO294" s="45"/>
      <c r="AVP294" s="45"/>
      <c r="AVQ294" s="45"/>
      <c r="AVR294" s="45"/>
      <c r="AVS294" s="45"/>
      <c r="AVT294" s="45"/>
      <c r="AVU294" s="45"/>
      <c r="AVV294" s="45"/>
      <c r="AVW294" s="45"/>
      <c r="AVX294" s="45"/>
      <c r="AVY294" s="45"/>
      <c r="AVZ294" s="45"/>
      <c r="AWA294" s="45"/>
      <c r="AWB294" s="45"/>
      <c r="AWC294" s="45"/>
      <c r="AWD294" s="45"/>
      <c r="AWE294" s="45"/>
      <c r="AWF294" s="45"/>
      <c r="AWG294" s="45"/>
      <c r="AWH294" s="45"/>
      <c r="AWI294" s="45"/>
      <c r="AWJ294" s="45"/>
      <c r="AWK294" s="45"/>
      <c r="AWL294" s="45"/>
      <c r="AWM294" s="45"/>
      <c r="AWN294" s="45"/>
      <c r="AWO294" s="45"/>
      <c r="AWP294" s="45"/>
      <c r="AWQ294" s="45"/>
      <c r="AWR294" s="45"/>
      <c r="AWS294" s="45"/>
      <c r="AWT294" s="45"/>
      <c r="AWU294" s="45"/>
      <c r="AWV294" s="45"/>
      <c r="AWW294" s="45"/>
      <c r="AWX294" s="45"/>
      <c r="AWY294" s="45"/>
      <c r="AWZ294" s="45"/>
      <c r="AXA294" s="45"/>
      <c r="AXB294" s="45"/>
      <c r="AXC294" s="45"/>
      <c r="AXD294" s="45"/>
      <c r="AXE294" s="45"/>
      <c r="AXF294" s="45"/>
      <c r="AXG294" s="45"/>
      <c r="AXH294" s="45"/>
      <c r="AXI294" s="45"/>
      <c r="AXJ294" s="45"/>
      <c r="AXK294" s="45"/>
      <c r="AXL294" s="45"/>
      <c r="AXM294" s="45"/>
      <c r="AXN294" s="45"/>
      <c r="AXO294" s="45"/>
      <c r="AXP294" s="45"/>
      <c r="AXQ294" s="45"/>
      <c r="AXR294" s="45"/>
      <c r="AXS294" s="45"/>
      <c r="AXT294" s="45"/>
      <c r="AXU294" s="45"/>
      <c r="AXV294" s="45"/>
      <c r="AXW294" s="45"/>
      <c r="AXX294" s="45"/>
      <c r="AXY294" s="45"/>
      <c r="AXZ294" s="45"/>
      <c r="AYA294" s="45"/>
      <c r="AYB294" s="45"/>
      <c r="AYC294" s="45"/>
      <c r="AYD294" s="45"/>
      <c r="AYE294" s="45"/>
      <c r="AYF294" s="45"/>
      <c r="AYG294" s="45"/>
      <c r="AYH294" s="45"/>
      <c r="AYI294" s="45"/>
      <c r="AYJ294" s="45"/>
      <c r="AYK294" s="45"/>
      <c r="AYL294" s="45"/>
      <c r="AYM294" s="45"/>
      <c r="AYN294" s="45"/>
      <c r="AYO294" s="45"/>
      <c r="AYP294" s="45"/>
      <c r="AYQ294" s="45"/>
      <c r="AYR294" s="45"/>
      <c r="AYS294" s="45"/>
      <c r="AYT294" s="45"/>
      <c r="AYU294" s="45"/>
      <c r="AYV294" s="45"/>
      <c r="AYW294" s="45"/>
      <c r="AYX294" s="45"/>
      <c r="AYY294" s="45"/>
      <c r="AYZ294" s="45"/>
      <c r="AZA294" s="45"/>
      <c r="AZB294" s="45"/>
      <c r="AZC294" s="45"/>
      <c r="AZD294" s="45"/>
      <c r="AZE294" s="45"/>
      <c r="AZF294" s="45"/>
      <c r="AZG294" s="45"/>
      <c r="AZH294" s="45"/>
      <c r="AZI294" s="45"/>
      <c r="AZJ294" s="45"/>
      <c r="AZK294" s="45"/>
      <c r="AZL294" s="45"/>
      <c r="AZM294" s="45"/>
      <c r="AZN294" s="45"/>
      <c r="AZO294" s="45"/>
      <c r="AZP294" s="45"/>
      <c r="AZQ294" s="45"/>
      <c r="AZR294" s="45"/>
      <c r="AZS294" s="45"/>
      <c r="AZT294" s="45"/>
      <c r="AZU294" s="45"/>
      <c r="AZV294" s="45"/>
      <c r="AZW294" s="45"/>
      <c r="AZX294" s="45"/>
      <c r="AZY294" s="45"/>
      <c r="AZZ294" s="45"/>
      <c r="BAA294" s="45"/>
      <c r="BAB294" s="45"/>
      <c r="BAC294" s="45"/>
      <c r="BAD294" s="45"/>
      <c r="BAE294" s="45"/>
      <c r="BAF294" s="45"/>
      <c r="BAG294" s="45"/>
      <c r="BAH294" s="45"/>
      <c r="BAI294" s="45"/>
      <c r="BAJ294" s="45"/>
      <c r="BAK294" s="45"/>
      <c r="BAL294" s="45"/>
      <c r="BAM294" s="45"/>
      <c r="BAN294" s="45"/>
      <c r="BAO294" s="45"/>
      <c r="BAP294" s="45"/>
      <c r="BAQ294" s="45"/>
      <c r="BAR294" s="45"/>
      <c r="BAS294" s="45"/>
      <c r="BAT294" s="45"/>
      <c r="BAU294" s="45"/>
      <c r="BAV294" s="45"/>
      <c r="BAW294" s="45"/>
      <c r="BAX294" s="45"/>
      <c r="BAY294" s="45"/>
      <c r="BAZ294" s="45"/>
      <c r="BBA294" s="45"/>
      <c r="BBB294" s="45"/>
      <c r="BBC294" s="45"/>
      <c r="BBD294" s="45"/>
      <c r="BBE294" s="45"/>
      <c r="BBF294" s="45"/>
      <c r="BBG294" s="45"/>
      <c r="BBH294" s="45"/>
      <c r="BBI294" s="45"/>
      <c r="BBJ294" s="45"/>
      <c r="BBK294" s="45"/>
      <c r="BBL294" s="45"/>
      <c r="BBM294" s="45"/>
      <c r="BBN294" s="45"/>
      <c r="BBO294" s="45"/>
      <c r="BBP294" s="45"/>
      <c r="BBQ294" s="45"/>
      <c r="BBR294" s="45"/>
      <c r="BBS294" s="45"/>
      <c r="BBT294" s="45"/>
      <c r="BBU294" s="45"/>
      <c r="BBV294" s="45"/>
      <c r="BBW294" s="45"/>
      <c r="BBX294" s="45"/>
      <c r="BBY294" s="45"/>
      <c r="BBZ294" s="45"/>
      <c r="BCA294" s="45"/>
      <c r="BCB294" s="45"/>
      <c r="BCC294" s="45"/>
      <c r="BCD294" s="45"/>
      <c r="BCE294" s="45"/>
      <c r="BCF294" s="45"/>
      <c r="BCG294" s="45"/>
      <c r="BCH294" s="45"/>
      <c r="BCI294" s="45"/>
      <c r="BCJ294" s="45"/>
      <c r="BCK294" s="45"/>
      <c r="BCL294" s="45"/>
      <c r="BCM294" s="45"/>
      <c r="BCN294" s="45"/>
      <c r="BCO294" s="45"/>
      <c r="BCP294" s="45"/>
      <c r="BCQ294" s="45"/>
      <c r="BCR294" s="45"/>
      <c r="BCS294" s="45"/>
      <c r="BCT294" s="45"/>
      <c r="BCU294" s="45"/>
      <c r="BCV294" s="45"/>
      <c r="BCW294" s="45"/>
      <c r="BCX294" s="45"/>
      <c r="BCY294" s="45"/>
      <c r="BCZ294" s="45"/>
      <c r="BDA294" s="45"/>
      <c r="BDB294" s="45"/>
      <c r="BDC294" s="45"/>
      <c r="BDD294" s="45"/>
      <c r="BDE294" s="45"/>
      <c r="BDF294" s="45"/>
      <c r="BDG294" s="45"/>
      <c r="BDH294" s="45"/>
      <c r="BDI294" s="45"/>
      <c r="BDJ294" s="45"/>
      <c r="BDK294" s="45"/>
      <c r="BDL294" s="45"/>
      <c r="BDM294" s="45"/>
      <c r="BDN294" s="45"/>
      <c r="BDO294" s="45"/>
      <c r="BDP294" s="45"/>
      <c r="BDQ294" s="45"/>
      <c r="BDR294" s="45"/>
      <c r="BDS294" s="45"/>
      <c r="BDT294" s="45"/>
      <c r="BDU294" s="45"/>
      <c r="BDV294" s="45"/>
      <c r="BDW294" s="45"/>
      <c r="BDX294" s="45"/>
      <c r="BDY294" s="45"/>
      <c r="BDZ294" s="45"/>
      <c r="BEA294" s="45"/>
      <c r="BEB294" s="45"/>
      <c r="BEC294" s="45"/>
      <c r="BED294" s="45"/>
      <c r="BEE294" s="45"/>
      <c r="BEF294" s="45"/>
      <c r="BEG294" s="45"/>
      <c r="BEH294" s="45"/>
      <c r="BEI294" s="45"/>
      <c r="BEJ294" s="45"/>
      <c r="BEK294" s="45"/>
      <c r="BEL294" s="45"/>
      <c r="BEM294" s="45"/>
      <c r="BEN294" s="45"/>
      <c r="BEO294" s="45"/>
      <c r="BEP294" s="45"/>
      <c r="BEQ294" s="45"/>
      <c r="BER294" s="45"/>
      <c r="BES294" s="45"/>
      <c r="BET294" s="45"/>
      <c r="BEU294" s="45"/>
      <c r="BEV294" s="45"/>
      <c r="BEW294" s="45"/>
      <c r="BEX294" s="45"/>
      <c r="BEY294" s="45"/>
      <c r="BEZ294" s="45"/>
      <c r="BFA294" s="45"/>
      <c r="BFB294" s="45"/>
      <c r="BFC294" s="45"/>
      <c r="BFD294" s="45"/>
      <c r="BFE294" s="45"/>
      <c r="BFF294" s="45"/>
      <c r="BFG294" s="45"/>
      <c r="BFH294" s="45"/>
      <c r="BFI294" s="45"/>
      <c r="BFJ294" s="45"/>
      <c r="BFK294" s="45"/>
      <c r="BFL294" s="45"/>
      <c r="BFM294" s="45"/>
      <c r="BFN294" s="45"/>
      <c r="BFO294" s="45"/>
      <c r="BFP294" s="45"/>
      <c r="BFQ294" s="45"/>
      <c r="BFR294" s="45"/>
      <c r="BFS294" s="45"/>
      <c r="BFT294" s="45"/>
      <c r="BFU294" s="45"/>
      <c r="BFV294" s="45"/>
      <c r="BFW294" s="45"/>
      <c r="BFX294" s="45"/>
      <c r="BFY294" s="45"/>
      <c r="BFZ294" s="45"/>
      <c r="BGA294" s="45"/>
      <c r="BGB294" s="45"/>
      <c r="BGC294" s="45"/>
      <c r="BGD294" s="45"/>
      <c r="BGE294" s="45"/>
      <c r="BGF294" s="45"/>
      <c r="BGG294" s="45"/>
      <c r="BGH294" s="45"/>
      <c r="BGI294" s="45"/>
      <c r="BGJ294" s="45"/>
      <c r="BGK294" s="45"/>
      <c r="BGL294" s="45"/>
      <c r="BGM294" s="45"/>
      <c r="BGN294" s="45"/>
      <c r="BGO294" s="45"/>
      <c r="BGP294" s="45"/>
      <c r="BGQ294" s="45"/>
      <c r="BGR294" s="45"/>
      <c r="BGS294" s="45"/>
      <c r="BGT294" s="45"/>
      <c r="BGU294" s="45"/>
      <c r="BGV294" s="45"/>
      <c r="BGW294" s="45"/>
      <c r="BGX294" s="45"/>
      <c r="BGY294" s="45"/>
      <c r="BGZ294" s="45"/>
      <c r="BHA294" s="45"/>
      <c r="BHB294" s="45"/>
      <c r="BHC294" s="45"/>
      <c r="BHD294" s="45"/>
      <c r="BHE294" s="45"/>
      <c r="BHF294" s="45"/>
      <c r="BHG294" s="45"/>
      <c r="BHH294" s="45"/>
      <c r="BHI294" s="45"/>
      <c r="BHJ294" s="45"/>
      <c r="BHK294" s="45"/>
      <c r="BHL294" s="45"/>
      <c r="BHM294" s="45"/>
      <c r="BHN294" s="45"/>
      <c r="BHO294" s="45"/>
      <c r="BHP294" s="45"/>
      <c r="BHQ294" s="45"/>
      <c r="BHR294" s="45"/>
      <c r="BHS294" s="45"/>
      <c r="BHT294" s="45"/>
      <c r="BHU294" s="45"/>
      <c r="BHV294" s="45"/>
      <c r="BHW294" s="45"/>
      <c r="BHX294" s="45"/>
      <c r="BHY294" s="45"/>
      <c r="BHZ294" s="45"/>
      <c r="BIA294" s="45"/>
      <c r="BIB294" s="45"/>
      <c r="BIC294" s="45"/>
      <c r="BID294" s="45"/>
      <c r="BIE294" s="45"/>
      <c r="BIF294" s="45"/>
      <c r="BIG294" s="45"/>
      <c r="BIH294" s="45"/>
      <c r="BII294" s="45"/>
      <c r="BIJ294" s="45"/>
      <c r="BIK294" s="45"/>
      <c r="BIL294" s="45"/>
      <c r="BIM294" s="45"/>
      <c r="BIN294" s="45"/>
      <c r="BIO294" s="45"/>
      <c r="BIP294" s="45"/>
      <c r="BIQ294" s="45"/>
      <c r="BIR294" s="45"/>
      <c r="BIS294" s="45"/>
      <c r="BIT294" s="45"/>
      <c r="BIU294" s="45"/>
      <c r="BIV294" s="45"/>
      <c r="BIW294" s="45"/>
      <c r="BIX294" s="45"/>
      <c r="BIY294" s="45"/>
      <c r="BIZ294" s="45"/>
      <c r="BJA294" s="45"/>
      <c r="BJB294" s="45"/>
      <c r="BJC294" s="45"/>
      <c r="BJD294" s="45"/>
      <c r="BJE294" s="45"/>
      <c r="BJF294" s="45"/>
      <c r="BJG294" s="45"/>
      <c r="BJH294" s="45"/>
      <c r="BJI294" s="45"/>
      <c r="BJJ294" s="45"/>
      <c r="BJK294" s="45"/>
      <c r="BJL294" s="45"/>
      <c r="BJM294" s="45"/>
      <c r="BJN294" s="45"/>
      <c r="BJO294" s="45"/>
      <c r="BJP294" s="45"/>
      <c r="BJQ294" s="45"/>
      <c r="BJR294" s="45"/>
      <c r="BJS294" s="45"/>
      <c r="BJT294" s="45"/>
      <c r="BJU294" s="45"/>
      <c r="BJV294" s="45"/>
      <c r="BJW294" s="45"/>
      <c r="BJX294" s="45"/>
      <c r="BJY294" s="45"/>
      <c r="BJZ294" s="45"/>
      <c r="BKA294" s="45"/>
      <c r="BKB294" s="45"/>
      <c r="BKC294" s="45"/>
      <c r="BKD294" s="45"/>
      <c r="BKE294" s="45"/>
      <c r="BKF294" s="45"/>
      <c r="BKG294" s="45"/>
      <c r="BKH294" s="45"/>
      <c r="BKI294" s="45"/>
      <c r="BKJ294" s="45"/>
      <c r="BKK294" s="45"/>
      <c r="BKL294" s="45"/>
      <c r="BKM294" s="45"/>
      <c r="BKN294" s="45"/>
      <c r="BKO294" s="45"/>
      <c r="BKP294" s="45"/>
      <c r="BKQ294" s="45"/>
      <c r="BKR294" s="45"/>
      <c r="BKS294" s="45"/>
      <c r="BKT294" s="45"/>
      <c r="BKU294" s="45"/>
      <c r="BKV294" s="45"/>
      <c r="BKW294" s="45"/>
      <c r="BKX294" s="45"/>
      <c r="BKY294" s="45"/>
      <c r="BKZ294" s="45"/>
      <c r="BLA294" s="45"/>
      <c r="BLB294" s="45"/>
      <c r="BLC294" s="45"/>
      <c r="BLD294" s="45"/>
      <c r="BLE294" s="45"/>
      <c r="BLF294" s="45"/>
      <c r="BLG294" s="45"/>
      <c r="BLH294" s="45"/>
      <c r="BLI294" s="45"/>
      <c r="BLJ294" s="45"/>
      <c r="BLK294" s="45"/>
      <c r="BLL294" s="45"/>
      <c r="BLM294" s="45"/>
      <c r="BLN294" s="45"/>
      <c r="BLO294" s="45"/>
      <c r="BLP294" s="45"/>
      <c r="BLQ294" s="45"/>
      <c r="BLR294" s="45"/>
      <c r="BLS294" s="45"/>
      <c r="BLT294" s="45"/>
      <c r="BLU294" s="45"/>
      <c r="BLV294" s="45"/>
      <c r="BLW294" s="45"/>
      <c r="BLX294" s="45"/>
      <c r="BLY294" s="45"/>
      <c r="BLZ294" s="45"/>
      <c r="BMA294" s="45"/>
      <c r="BMB294" s="45"/>
      <c r="BMC294" s="45"/>
      <c r="BMD294" s="45"/>
      <c r="BME294" s="45"/>
      <c r="BMF294" s="45"/>
      <c r="BMG294" s="45"/>
      <c r="BMH294" s="45"/>
      <c r="BMI294" s="45"/>
      <c r="BMJ294" s="45"/>
      <c r="BMK294" s="45"/>
      <c r="BML294" s="45"/>
      <c r="BMM294" s="45"/>
      <c r="BMN294" s="45"/>
      <c r="BMO294" s="45"/>
      <c r="BMP294" s="45"/>
      <c r="BMQ294" s="45"/>
      <c r="BMR294" s="45"/>
      <c r="BMS294" s="45"/>
      <c r="BMT294" s="45"/>
      <c r="BMU294" s="45"/>
      <c r="BMV294" s="45"/>
      <c r="BMW294" s="45"/>
      <c r="BMX294" s="45"/>
      <c r="BMY294" s="45"/>
      <c r="BMZ294" s="45"/>
      <c r="BNA294" s="45"/>
    </row>
    <row r="295" spans="23:1717" s="46" customFormat="1" x14ac:dyDescent="0.25">
      <c r="W295" s="45"/>
      <c r="X295" s="45"/>
      <c r="Y295" s="45"/>
      <c r="Z295" s="45"/>
      <c r="AA295" s="45"/>
      <c r="AB295" s="45"/>
      <c r="AC295" s="45"/>
      <c r="AD295" s="45"/>
      <c r="AE295" s="45"/>
      <c r="AF295" s="45"/>
      <c r="AG295" s="45"/>
      <c r="AH295" s="45"/>
      <c r="AI295" s="45"/>
      <c r="AJ295" s="45"/>
      <c r="AK295" s="45"/>
      <c r="AL295" s="45"/>
      <c r="AM295" s="45"/>
      <c r="AN295" s="45"/>
      <c r="AO295" s="45"/>
      <c r="AP295" s="45"/>
      <c r="AQ295" s="45"/>
      <c r="AR295" s="45"/>
      <c r="AS295" s="45"/>
      <c r="AT295" s="45"/>
      <c r="AU295" s="45"/>
      <c r="AV295" s="45"/>
      <c r="AW295" s="45"/>
      <c r="AX295" s="45"/>
      <c r="AY295" s="45"/>
      <c r="AZ295" s="45"/>
      <c r="BA295" s="45"/>
      <c r="BB295" s="45"/>
      <c r="BC295" s="45"/>
      <c r="BD295" s="45"/>
      <c r="BE295" s="45"/>
      <c r="BF295" s="45"/>
      <c r="BG295" s="45"/>
      <c r="BH295" s="45"/>
      <c r="BI295" s="45"/>
      <c r="BJ295" s="45"/>
      <c r="BK295" s="45"/>
      <c r="BL295" s="45"/>
      <c r="BM295" s="45"/>
      <c r="BN295" s="45"/>
      <c r="BO295" s="45"/>
      <c r="BP295" s="45"/>
      <c r="BQ295" s="45"/>
      <c r="BR295" s="45"/>
      <c r="BS295" s="45"/>
      <c r="BT295" s="45"/>
      <c r="BU295" s="45"/>
      <c r="BV295" s="45"/>
      <c r="BW295" s="45"/>
      <c r="BX295" s="45"/>
      <c r="BY295" s="45"/>
      <c r="BZ295" s="45"/>
      <c r="CA295" s="45"/>
      <c r="CB295" s="45"/>
      <c r="CC295" s="45"/>
      <c r="CD295" s="45"/>
      <c r="CE295" s="45"/>
      <c r="CF295" s="45"/>
      <c r="CG295" s="45"/>
      <c r="CH295" s="45"/>
      <c r="CI295" s="45"/>
      <c r="CJ295" s="45"/>
      <c r="CK295" s="45"/>
      <c r="CL295" s="45"/>
      <c r="CM295" s="45"/>
      <c r="CN295" s="45"/>
      <c r="CO295" s="45"/>
      <c r="CP295" s="45"/>
      <c r="CQ295" s="45"/>
      <c r="CR295" s="45"/>
      <c r="CS295" s="45"/>
      <c r="CT295" s="45"/>
      <c r="CU295" s="45"/>
      <c r="CV295" s="45"/>
      <c r="CW295" s="45"/>
      <c r="CX295" s="45"/>
      <c r="CY295" s="45"/>
      <c r="CZ295" s="45"/>
      <c r="DA295" s="45"/>
      <c r="DB295" s="45"/>
      <c r="DC295" s="45"/>
      <c r="DD295" s="45"/>
      <c r="DE295" s="45"/>
      <c r="DF295" s="45"/>
      <c r="DG295" s="45"/>
      <c r="DH295" s="45"/>
      <c r="DI295" s="45"/>
      <c r="DJ295" s="45"/>
      <c r="DK295" s="45"/>
      <c r="DL295" s="45"/>
      <c r="DM295" s="45"/>
      <c r="DN295" s="45"/>
      <c r="DO295" s="45"/>
      <c r="DP295" s="45"/>
      <c r="DQ295" s="45"/>
      <c r="DR295" s="45"/>
      <c r="DS295" s="45"/>
      <c r="DT295" s="45"/>
      <c r="DU295" s="45"/>
      <c r="DV295" s="45"/>
      <c r="DW295" s="45"/>
      <c r="DX295" s="45"/>
      <c r="DY295" s="45"/>
      <c r="DZ295" s="45"/>
      <c r="EA295" s="45"/>
      <c r="EB295" s="45"/>
      <c r="EC295" s="45"/>
      <c r="ED295" s="45"/>
      <c r="EE295" s="45"/>
      <c r="EF295" s="45"/>
      <c r="EG295" s="45"/>
      <c r="EH295" s="45"/>
      <c r="EI295" s="45"/>
      <c r="EJ295" s="45"/>
      <c r="EK295" s="45"/>
      <c r="EL295" s="45"/>
      <c r="EM295" s="45"/>
      <c r="EN295" s="45"/>
      <c r="EO295" s="45"/>
      <c r="EP295" s="45"/>
      <c r="EQ295" s="45"/>
      <c r="ER295" s="45"/>
      <c r="ES295" s="45"/>
      <c r="ET295" s="45"/>
      <c r="EU295" s="45"/>
      <c r="EV295" s="45"/>
      <c r="EW295" s="45"/>
      <c r="EX295" s="45"/>
      <c r="EY295" s="45"/>
      <c r="EZ295" s="45"/>
      <c r="FA295" s="45"/>
      <c r="FB295" s="45"/>
      <c r="FC295" s="45"/>
      <c r="FD295" s="45"/>
      <c r="FE295" s="45"/>
      <c r="FF295" s="45"/>
      <c r="FG295" s="45"/>
      <c r="FH295" s="45"/>
      <c r="FI295" s="45"/>
      <c r="FJ295" s="45"/>
      <c r="FK295" s="45"/>
      <c r="FL295" s="45"/>
      <c r="FM295" s="45"/>
      <c r="FN295" s="45"/>
      <c r="FO295" s="45"/>
      <c r="FP295" s="45"/>
      <c r="FQ295" s="45"/>
      <c r="FR295" s="45"/>
      <c r="FS295" s="45"/>
      <c r="FT295" s="45"/>
      <c r="FU295" s="45"/>
      <c r="FV295" s="45"/>
      <c r="FW295" s="45"/>
      <c r="FX295" s="45"/>
      <c r="FY295" s="45"/>
      <c r="FZ295" s="45"/>
      <c r="GA295" s="45"/>
      <c r="GB295" s="45"/>
      <c r="GC295" s="45"/>
      <c r="GD295" s="45"/>
      <c r="GE295" s="45"/>
      <c r="GF295" s="45"/>
      <c r="GG295" s="45"/>
      <c r="GH295" s="45"/>
      <c r="GI295" s="45"/>
      <c r="GJ295" s="45"/>
      <c r="GK295" s="45"/>
      <c r="GL295" s="45"/>
      <c r="GM295" s="45"/>
      <c r="GN295" s="45"/>
      <c r="GO295" s="45"/>
      <c r="GP295" s="45"/>
      <c r="GQ295" s="45"/>
      <c r="GR295" s="45"/>
      <c r="GS295" s="45"/>
      <c r="GT295" s="45"/>
      <c r="GU295" s="45"/>
      <c r="GV295" s="45"/>
      <c r="GW295" s="45"/>
      <c r="GX295" s="45"/>
      <c r="GY295" s="45"/>
      <c r="GZ295" s="45"/>
      <c r="HA295" s="45"/>
      <c r="HB295" s="45"/>
      <c r="HC295" s="45"/>
      <c r="HD295" s="45"/>
      <c r="HE295" s="45"/>
      <c r="HF295" s="45"/>
      <c r="HG295" s="45"/>
      <c r="HH295" s="45"/>
      <c r="HI295" s="45"/>
      <c r="HJ295" s="45"/>
      <c r="HK295" s="45"/>
      <c r="HL295" s="45"/>
      <c r="HM295" s="45"/>
      <c r="HN295" s="45"/>
      <c r="HO295" s="45"/>
      <c r="HP295" s="45"/>
      <c r="HQ295" s="45"/>
      <c r="HR295" s="45"/>
      <c r="HS295" s="45"/>
      <c r="HT295" s="45"/>
      <c r="HU295" s="45"/>
      <c r="HV295" s="45"/>
      <c r="HW295" s="45"/>
      <c r="HX295" s="45"/>
      <c r="HY295" s="45"/>
      <c r="HZ295" s="45"/>
      <c r="IA295" s="45"/>
      <c r="IB295" s="45"/>
      <c r="IC295" s="45"/>
      <c r="ID295" s="45"/>
      <c r="IE295" s="45"/>
      <c r="IF295" s="45"/>
      <c r="IG295" s="45"/>
      <c r="IH295" s="45"/>
      <c r="II295" s="45"/>
      <c r="IJ295" s="45"/>
      <c r="IK295" s="45"/>
      <c r="IL295" s="45"/>
      <c r="IM295" s="45"/>
      <c r="IN295" s="45"/>
      <c r="IO295" s="45"/>
      <c r="IP295" s="45"/>
      <c r="IQ295" s="45"/>
      <c r="IR295" s="45"/>
      <c r="IS295" s="45"/>
      <c r="IT295" s="45"/>
      <c r="IU295" s="45"/>
      <c r="IV295" s="45"/>
      <c r="IW295" s="45"/>
      <c r="IX295" s="45"/>
      <c r="IY295" s="45"/>
      <c r="IZ295" s="45"/>
      <c r="JA295" s="45"/>
      <c r="JB295" s="45"/>
      <c r="JC295" s="45"/>
      <c r="JD295" s="45"/>
      <c r="JE295" s="45"/>
      <c r="JF295" s="45"/>
      <c r="JG295" s="45"/>
      <c r="JH295" s="45"/>
      <c r="JI295" s="45"/>
      <c r="JJ295" s="45"/>
      <c r="JK295" s="45"/>
      <c r="JL295" s="45"/>
      <c r="JM295" s="45"/>
      <c r="JN295" s="45"/>
      <c r="JO295" s="45"/>
      <c r="JP295" s="45"/>
      <c r="JQ295" s="45"/>
      <c r="JR295" s="45"/>
      <c r="JS295" s="45"/>
      <c r="JT295" s="45"/>
      <c r="JU295" s="45"/>
      <c r="JV295" s="45"/>
      <c r="JW295" s="45"/>
      <c r="JX295" s="45"/>
      <c r="JY295" s="45"/>
      <c r="JZ295" s="45"/>
      <c r="KA295" s="45"/>
      <c r="KB295" s="45"/>
      <c r="KC295" s="45"/>
      <c r="KD295" s="45"/>
      <c r="KE295" s="45"/>
      <c r="KF295" s="45"/>
      <c r="KG295" s="45"/>
      <c r="KH295" s="45"/>
      <c r="KI295" s="45"/>
      <c r="KJ295" s="45"/>
      <c r="KK295" s="45"/>
      <c r="KL295" s="45"/>
      <c r="KM295" s="45"/>
      <c r="KN295" s="45"/>
      <c r="KO295" s="45"/>
      <c r="KP295" s="45"/>
      <c r="KQ295" s="45"/>
      <c r="KR295" s="45"/>
      <c r="KS295" s="45"/>
      <c r="KT295" s="45"/>
      <c r="KU295" s="45"/>
      <c r="KV295" s="45"/>
      <c r="KW295" s="45"/>
      <c r="KX295" s="45"/>
      <c r="KY295" s="45"/>
      <c r="KZ295" s="45"/>
      <c r="LA295" s="45"/>
      <c r="LB295" s="45"/>
      <c r="LC295" s="45"/>
      <c r="LD295" s="45"/>
      <c r="LE295" s="45"/>
      <c r="LF295" s="45"/>
      <c r="LG295" s="45"/>
      <c r="LH295" s="45"/>
      <c r="LI295" s="45"/>
      <c r="LJ295" s="45"/>
      <c r="LK295" s="45"/>
      <c r="LL295" s="45"/>
      <c r="LM295" s="45"/>
      <c r="LN295" s="45"/>
      <c r="LO295" s="45"/>
      <c r="LP295" s="45"/>
      <c r="LQ295" s="45"/>
      <c r="LR295" s="45"/>
      <c r="LS295" s="45"/>
      <c r="LT295" s="45"/>
      <c r="LU295" s="45"/>
      <c r="LV295" s="45"/>
      <c r="LW295" s="45"/>
      <c r="LX295" s="45"/>
      <c r="LY295" s="45"/>
      <c r="LZ295" s="45"/>
      <c r="MA295" s="45"/>
      <c r="MB295" s="45"/>
      <c r="MC295" s="45"/>
      <c r="MD295" s="45"/>
      <c r="ME295" s="45"/>
      <c r="MF295" s="45"/>
      <c r="MG295" s="45"/>
      <c r="MH295" s="45"/>
      <c r="MI295" s="45"/>
      <c r="MJ295" s="45"/>
      <c r="MK295" s="45"/>
      <c r="ML295" s="45"/>
      <c r="MM295" s="45"/>
      <c r="MN295" s="45"/>
      <c r="MO295" s="45"/>
      <c r="MP295" s="45"/>
      <c r="MQ295" s="45"/>
      <c r="MR295" s="45"/>
      <c r="MS295" s="45"/>
      <c r="MT295" s="45"/>
      <c r="MU295" s="45"/>
      <c r="MV295" s="45"/>
      <c r="MW295" s="45"/>
      <c r="MX295" s="45"/>
      <c r="MY295" s="45"/>
      <c r="MZ295" s="45"/>
      <c r="NA295" s="45"/>
      <c r="NB295" s="45"/>
      <c r="NC295" s="45"/>
      <c r="ND295" s="45"/>
      <c r="NE295" s="45"/>
      <c r="NF295" s="45"/>
      <c r="NG295" s="45"/>
      <c r="NH295" s="45"/>
      <c r="NI295" s="45"/>
      <c r="NJ295" s="45"/>
      <c r="NK295" s="45"/>
      <c r="NL295" s="45"/>
      <c r="NM295" s="45"/>
      <c r="NN295" s="45"/>
      <c r="NO295" s="45"/>
      <c r="NP295" s="45"/>
      <c r="NQ295" s="45"/>
      <c r="NR295" s="45"/>
      <c r="NS295" s="45"/>
      <c r="NT295" s="45"/>
      <c r="NU295" s="45"/>
      <c r="NV295" s="45"/>
      <c r="NW295" s="45"/>
      <c r="NX295" s="45"/>
      <c r="NY295" s="45"/>
      <c r="NZ295" s="45"/>
      <c r="OA295" s="45"/>
      <c r="OB295" s="45"/>
      <c r="OC295" s="45"/>
      <c r="OD295" s="45"/>
      <c r="OE295" s="45"/>
      <c r="OF295" s="45"/>
      <c r="OG295" s="45"/>
      <c r="OH295" s="45"/>
      <c r="OI295" s="45"/>
      <c r="OJ295" s="45"/>
      <c r="OK295" s="45"/>
      <c r="OL295" s="45"/>
      <c r="OM295" s="45"/>
      <c r="ON295" s="45"/>
      <c r="OO295" s="45"/>
      <c r="OP295" s="45"/>
      <c r="OQ295" s="45"/>
      <c r="OR295" s="45"/>
      <c r="OS295" s="45"/>
      <c r="OT295" s="45"/>
      <c r="OU295" s="45"/>
      <c r="OV295" s="45"/>
      <c r="OW295" s="45"/>
      <c r="OX295" s="45"/>
      <c r="OY295" s="45"/>
      <c r="OZ295" s="45"/>
      <c r="PA295" s="45"/>
      <c r="PB295" s="45"/>
      <c r="PC295" s="45"/>
      <c r="PD295" s="45"/>
      <c r="PE295" s="45"/>
      <c r="PF295" s="45"/>
      <c r="PG295" s="45"/>
      <c r="PH295" s="45"/>
      <c r="PI295" s="45"/>
      <c r="PJ295" s="45"/>
      <c r="PK295" s="45"/>
      <c r="PL295" s="45"/>
      <c r="PM295" s="45"/>
      <c r="PN295" s="45"/>
      <c r="PO295" s="45"/>
      <c r="PP295" s="45"/>
      <c r="PQ295" s="45"/>
      <c r="PR295" s="45"/>
      <c r="PS295" s="45"/>
      <c r="PT295" s="45"/>
      <c r="PU295" s="45"/>
      <c r="PV295" s="45"/>
      <c r="PW295" s="45"/>
      <c r="PX295" s="45"/>
      <c r="PY295" s="45"/>
      <c r="PZ295" s="45"/>
      <c r="QA295" s="45"/>
      <c r="QB295" s="45"/>
      <c r="QC295" s="45"/>
      <c r="QD295" s="45"/>
      <c r="QE295" s="45"/>
      <c r="QF295" s="45"/>
      <c r="QG295" s="45"/>
      <c r="QH295" s="45"/>
      <c r="QI295" s="45"/>
      <c r="QJ295" s="45"/>
      <c r="QK295" s="45"/>
      <c r="QL295" s="45"/>
      <c r="QM295" s="45"/>
      <c r="QN295" s="45"/>
      <c r="QO295" s="45"/>
      <c r="QP295" s="45"/>
      <c r="QQ295" s="45"/>
      <c r="QR295" s="45"/>
      <c r="QS295" s="45"/>
      <c r="QT295" s="45"/>
      <c r="QU295" s="45"/>
      <c r="QV295" s="45"/>
      <c r="QW295" s="45"/>
      <c r="QX295" s="45"/>
      <c r="QY295" s="45"/>
      <c r="QZ295" s="45"/>
      <c r="RA295" s="45"/>
      <c r="RB295" s="45"/>
      <c r="RC295" s="45"/>
      <c r="RD295" s="45"/>
      <c r="RE295" s="45"/>
      <c r="RF295" s="45"/>
      <c r="RG295" s="45"/>
      <c r="RH295" s="45"/>
      <c r="RI295" s="45"/>
      <c r="RJ295" s="45"/>
      <c r="RK295" s="45"/>
      <c r="RL295" s="45"/>
      <c r="RM295" s="45"/>
      <c r="RN295" s="45"/>
      <c r="RO295" s="45"/>
      <c r="RP295" s="45"/>
      <c r="RQ295" s="45"/>
      <c r="RR295" s="45"/>
      <c r="RS295" s="45"/>
      <c r="RT295" s="45"/>
      <c r="RU295" s="45"/>
      <c r="RV295" s="45"/>
      <c r="RW295" s="45"/>
      <c r="RX295" s="45"/>
      <c r="RY295" s="45"/>
      <c r="RZ295" s="45"/>
      <c r="SA295" s="45"/>
      <c r="SB295" s="45"/>
      <c r="SC295" s="45"/>
      <c r="SD295" s="45"/>
      <c r="SE295" s="45"/>
      <c r="SF295" s="45"/>
      <c r="SG295" s="45"/>
      <c r="SH295" s="45"/>
      <c r="SI295" s="45"/>
      <c r="SJ295" s="45"/>
      <c r="SK295" s="45"/>
      <c r="SL295" s="45"/>
      <c r="SM295" s="45"/>
      <c r="SN295" s="45"/>
      <c r="SO295" s="45"/>
      <c r="SP295" s="45"/>
      <c r="SQ295" s="45"/>
      <c r="SR295" s="45"/>
      <c r="SS295" s="45"/>
      <c r="ST295" s="45"/>
      <c r="SU295" s="45"/>
      <c r="SV295" s="45"/>
      <c r="SW295" s="45"/>
      <c r="SX295" s="45"/>
      <c r="SY295" s="45"/>
      <c r="SZ295" s="45"/>
      <c r="TA295" s="45"/>
      <c r="TB295" s="45"/>
      <c r="TC295" s="45"/>
      <c r="TD295" s="45"/>
      <c r="TE295" s="45"/>
      <c r="TF295" s="45"/>
      <c r="TG295" s="45"/>
      <c r="TH295" s="45"/>
      <c r="TI295" s="45"/>
      <c r="TJ295" s="45"/>
      <c r="TK295" s="45"/>
      <c r="TL295" s="45"/>
      <c r="TM295" s="45"/>
      <c r="TN295" s="45"/>
      <c r="TO295" s="45"/>
      <c r="TP295" s="45"/>
      <c r="TQ295" s="45"/>
      <c r="TR295" s="45"/>
      <c r="TS295" s="45"/>
      <c r="TT295" s="45"/>
      <c r="TU295" s="45"/>
      <c r="TV295" s="45"/>
      <c r="TW295" s="45"/>
      <c r="TX295" s="45"/>
      <c r="TY295" s="45"/>
      <c r="TZ295" s="45"/>
      <c r="UA295" s="45"/>
      <c r="UB295" s="45"/>
      <c r="UC295" s="45"/>
      <c r="UD295" s="45"/>
      <c r="UE295" s="45"/>
      <c r="UF295" s="45"/>
      <c r="UG295" s="45"/>
      <c r="UH295" s="45"/>
      <c r="UI295" s="45"/>
      <c r="UJ295" s="45"/>
      <c r="UK295" s="45"/>
      <c r="UL295" s="45"/>
      <c r="UM295" s="45"/>
      <c r="UN295" s="45"/>
      <c r="UO295" s="45"/>
      <c r="UP295" s="45"/>
      <c r="UQ295" s="45"/>
      <c r="UR295" s="45"/>
      <c r="US295" s="45"/>
      <c r="UT295" s="45"/>
      <c r="UU295" s="45"/>
      <c r="UV295" s="45"/>
      <c r="UW295" s="45"/>
      <c r="UX295" s="45"/>
      <c r="UY295" s="45"/>
      <c r="UZ295" s="45"/>
      <c r="VA295" s="45"/>
      <c r="VB295" s="45"/>
      <c r="VC295" s="45"/>
      <c r="VD295" s="45"/>
      <c r="VE295" s="45"/>
      <c r="VF295" s="45"/>
      <c r="VG295" s="45"/>
      <c r="VH295" s="45"/>
      <c r="VI295" s="45"/>
      <c r="VJ295" s="45"/>
      <c r="VK295" s="45"/>
      <c r="VL295" s="45"/>
      <c r="VM295" s="45"/>
      <c r="VN295" s="45"/>
      <c r="VO295" s="45"/>
      <c r="VP295" s="45"/>
      <c r="VQ295" s="45"/>
      <c r="VR295" s="45"/>
      <c r="VS295" s="45"/>
      <c r="VT295" s="45"/>
      <c r="VU295" s="45"/>
      <c r="VV295" s="45"/>
      <c r="VW295" s="45"/>
      <c r="VX295" s="45"/>
      <c r="VY295" s="45"/>
      <c r="VZ295" s="45"/>
      <c r="WA295" s="45"/>
      <c r="WB295" s="45"/>
      <c r="WC295" s="45"/>
      <c r="WD295" s="45"/>
      <c r="WE295" s="45"/>
      <c r="WF295" s="45"/>
      <c r="WG295" s="45"/>
      <c r="WH295" s="45"/>
      <c r="WI295" s="45"/>
      <c r="WJ295" s="45"/>
      <c r="WK295" s="45"/>
      <c r="WL295" s="45"/>
      <c r="WM295" s="45"/>
      <c r="WN295" s="45"/>
      <c r="WO295" s="45"/>
      <c r="WP295" s="45"/>
      <c r="WQ295" s="45"/>
      <c r="WR295" s="45"/>
      <c r="WS295" s="45"/>
      <c r="WT295" s="45"/>
      <c r="WU295" s="45"/>
      <c r="WV295" s="45"/>
      <c r="WW295" s="45"/>
      <c r="WX295" s="45"/>
      <c r="WY295" s="45"/>
      <c r="WZ295" s="45"/>
      <c r="XA295" s="45"/>
      <c r="XB295" s="45"/>
      <c r="XC295" s="45"/>
      <c r="XD295" s="45"/>
      <c r="XE295" s="45"/>
      <c r="XF295" s="45"/>
      <c r="XG295" s="45"/>
      <c r="XH295" s="45"/>
      <c r="XI295" s="45"/>
      <c r="XJ295" s="45"/>
      <c r="XK295" s="45"/>
      <c r="XL295" s="45"/>
      <c r="XM295" s="45"/>
      <c r="XN295" s="45"/>
      <c r="XO295" s="45"/>
      <c r="XP295" s="45"/>
      <c r="XQ295" s="45"/>
      <c r="XR295" s="45"/>
      <c r="XS295" s="45"/>
      <c r="XT295" s="45"/>
      <c r="XU295" s="45"/>
      <c r="XV295" s="45"/>
      <c r="XW295" s="45"/>
      <c r="XX295" s="45"/>
      <c r="XY295" s="45"/>
      <c r="XZ295" s="45"/>
      <c r="YA295" s="45"/>
      <c r="YB295" s="45"/>
      <c r="YC295" s="45"/>
      <c r="YD295" s="45"/>
      <c r="YE295" s="45"/>
      <c r="YF295" s="45"/>
      <c r="YG295" s="45"/>
      <c r="YH295" s="45"/>
      <c r="YI295" s="45"/>
      <c r="YJ295" s="45"/>
      <c r="YK295" s="45"/>
      <c r="YL295" s="45"/>
      <c r="YM295" s="45"/>
      <c r="YN295" s="45"/>
      <c r="YO295" s="45"/>
      <c r="YP295" s="45"/>
      <c r="YQ295" s="45"/>
      <c r="YR295" s="45"/>
      <c r="YS295" s="45"/>
      <c r="YT295" s="45"/>
      <c r="YU295" s="45"/>
      <c r="YV295" s="45"/>
      <c r="YW295" s="45"/>
      <c r="YX295" s="45"/>
      <c r="YY295" s="45"/>
      <c r="YZ295" s="45"/>
      <c r="ZA295" s="45"/>
      <c r="ZB295" s="45"/>
      <c r="ZC295" s="45"/>
      <c r="ZD295" s="45"/>
      <c r="ZE295" s="45"/>
      <c r="ZF295" s="45"/>
      <c r="ZG295" s="45"/>
      <c r="ZH295" s="45"/>
      <c r="ZI295" s="45"/>
      <c r="ZJ295" s="45"/>
      <c r="ZK295" s="45"/>
      <c r="ZL295" s="45"/>
      <c r="ZM295" s="45"/>
      <c r="ZN295" s="45"/>
      <c r="ZO295" s="45"/>
      <c r="ZP295" s="45"/>
      <c r="ZQ295" s="45"/>
      <c r="ZR295" s="45"/>
      <c r="ZS295" s="45"/>
      <c r="ZT295" s="45"/>
      <c r="ZU295" s="45"/>
      <c r="ZV295" s="45"/>
      <c r="ZW295" s="45"/>
      <c r="ZX295" s="45"/>
      <c r="ZY295" s="45"/>
      <c r="ZZ295" s="45"/>
      <c r="AAA295" s="45"/>
      <c r="AAB295" s="45"/>
      <c r="AAC295" s="45"/>
      <c r="AAD295" s="45"/>
      <c r="AAE295" s="45"/>
      <c r="AAF295" s="45"/>
      <c r="AAG295" s="45"/>
      <c r="AAH295" s="45"/>
      <c r="AAI295" s="45"/>
      <c r="AAJ295" s="45"/>
      <c r="AAK295" s="45"/>
      <c r="AAL295" s="45"/>
      <c r="AAM295" s="45"/>
      <c r="AAN295" s="45"/>
      <c r="AAO295" s="45"/>
      <c r="AAP295" s="45"/>
      <c r="AAQ295" s="45"/>
      <c r="AAR295" s="45"/>
      <c r="AAS295" s="45"/>
      <c r="AAT295" s="45"/>
      <c r="AAU295" s="45"/>
      <c r="AAV295" s="45"/>
      <c r="AAW295" s="45"/>
      <c r="AAX295" s="45"/>
      <c r="AAY295" s="45"/>
      <c r="AAZ295" s="45"/>
      <c r="ABA295" s="45"/>
      <c r="ABB295" s="45"/>
      <c r="ABC295" s="45"/>
      <c r="ABD295" s="45"/>
      <c r="ABE295" s="45"/>
      <c r="ABF295" s="45"/>
      <c r="ABG295" s="45"/>
      <c r="ABH295" s="45"/>
      <c r="ABI295" s="45"/>
      <c r="ABJ295" s="45"/>
      <c r="ABK295" s="45"/>
      <c r="ABL295" s="45"/>
      <c r="ABM295" s="45"/>
      <c r="ABN295" s="45"/>
      <c r="ABO295" s="45"/>
      <c r="ABP295" s="45"/>
      <c r="ABQ295" s="45"/>
      <c r="ABR295" s="45"/>
      <c r="ABS295" s="45"/>
      <c r="ABT295" s="45"/>
      <c r="ABU295" s="45"/>
      <c r="ABV295" s="45"/>
      <c r="ABW295" s="45"/>
      <c r="ABX295" s="45"/>
      <c r="ABY295" s="45"/>
      <c r="ABZ295" s="45"/>
      <c r="ACA295" s="45"/>
      <c r="ACB295" s="45"/>
      <c r="ACC295" s="45"/>
      <c r="ACD295" s="45"/>
      <c r="ACE295" s="45"/>
      <c r="ACF295" s="45"/>
      <c r="ACG295" s="45"/>
      <c r="ACH295" s="45"/>
      <c r="ACI295" s="45"/>
      <c r="ACJ295" s="45"/>
      <c r="ACK295" s="45"/>
      <c r="ACL295" s="45"/>
      <c r="ACM295" s="45"/>
      <c r="ACN295" s="45"/>
      <c r="ACO295" s="45"/>
      <c r="ACP295" s="45"/>
      <c r="ACQ295" s="45"/>
      <c r="ACR295" s="45"/>
      <c r="ACS295" s="45"/>
      <c r="ACT295" s="45"/>
      <c r="ACU295" s="45"/>
      <c r="ACV295" s="45"/>
      <c r="ACW295" s="45"/>
      <c r="ACX295" s="45"/>
      <c r="ACY295" s="45"/>
      <c r="ACZ295" s="45"/>
      <c r="ADA295" s="45"/>
      <c r="ADB295" s="45"/>
      <c r="ADC295" s="45"/>
      <c r="ADD295" s="45"/>
      <c r="ADE295" s="45"/>
      <c r="ADF295" s="45"/>
      <c r="ADG295" s="45"/>
      <c r="ADH295" s="45"/>
      <c r="ADI295" s="45"/>
      <c r="ADJ295" s="45"/>
      <c r="ADK295" s="45"/>
      <c r="ADL295" s="45"/>
      <c r="ADM295" s="45"/>
      <c r="ADN295" s="45"/>
      <c r="ADO295" s="45"/>
      <c r="ADP295" s="45"/>
      <c r="ADQ295" s="45"/>
      <c r="ADR295" s="45"/>
      <c r="ADS295" s="45"/>
      <c r="ADT295" s="45"/>
      <c r="ADU295" s="45"/>
      <c r="ADV295" s="45"/>
      <c r="ADW295" s="45"/>
      <c r="ADX295" s="45"/>
      <c r="ADY295" s="45"/>
      <c r="ADZ295" s="45"/>
      <c r="AEA295" s="45"/>
      <c r="AEB295" s="45"/>
      <c r="AEC295" s="45"/>
      <c r="AED295" s="45"/>
      <c r="AEE295" s="45"/>
      <c r="AEF295" s="45"/>
      <c r="AEG295" s="45"/>
      <c r="AEH295" s="45"/>
      <c r="AEI295" s="45"/>
      <c r="AEJ295" s="45"/>
      <c r="AEK295" s="45"/>
      <c r="AEL295" s="45"/>
      <c r="AEM295" s="45"/>
      <c r="AEN295" s="45"/>
      <c r="AEO295" s="45"/>
      <c r="AEP295" s="45"/>
      <c r="AEQ295" s="45"/>
      <c r="AER295" s="45"/>
      <c r="AES295" s="45"/>
      <c r="AET295" s="45"/>
      <c r="AEU295" s="45"/>
      <c r="AEV295" s="45"/>
      <c r="AEW295" s="45"/>
      <c r="AEX295" s="45"/>
      <c r="AEY295" s="45"/>
      <c r="AEZ295" s="45"/>
      <c r="AFA295" s="45"/>
      <c r="AFB295" s="45"/>
      <c r="AFC295" s="45"/>
      <c r="AFD295" s="45"/>
      <c r="AFE295" s="45"/>
      <c r="AFF295" s="45"/>
      <c r="AFG295" s="45"/>
      <c r="AFH295" s="45"/>
      <c r="AFI295" s="45"/>
      <c r="AFJ295" s="45"/>
      <c r="AFK295" s="45"/>
      <c r="AFL295" s="45"/>
      <c r="AFM295" s="45"/>
      <c r="AFN295" s="45"/>
      <c r="AFO295" s="45"/>
      <c r="AFP295" s="45"/>
      <c r="AFQ295" s="45"/>
      <c r="AFR295" s="45"/>
      <c r="AFS295" s="45"/>
      <c r="AFT295" s="45"/>
      <c r="AFU295" s="45"/>
      <c r="AFV295" s="45"/>
      <c r="AFW295" s="45"/>
      <c r="AFX295" s="45"/>
      <c r="AFY295" s="45"/>
      <c r="AFZ295" s="45"/>
      <c r="AGA295" s="45"/>
      <c r="AGB295" s="45"/>
      <c r="AGC295" s="45"/>
      <c r="AGD295" s="45"/>
      <c r="AGE295" s="45"/>
      <c r="AGF295" s="45"/>
      <c r="AGG295" s="45"/>
      <c r="AGH295" s="45"/>
      <c r="AGI295" s="45"/>
      <c r="AGJ295" s="45"/>
      <c r="AGK295" s="45"/>
      <c r="AGL295" s="45"/>
      <c r="AGM295" s="45"/>
      <c r="AGN295" s="45"/>
      <c r="AGO295" s="45"/>
      <c r="AGP295" s="45"/>
      <c r="AGQ295" s="45"/>
      <c r="AGR295" s="45"/>
      <c r="AGS295" s="45"/>
      <c r="AGT295" s="45"/>
      <c r="AGU295" s="45"/>
      <c r="AGV295" s="45"/>
      <c r="AGW295" s="45"/>
      <c r="AGX295" s="45"/>
      <c r="AGY295" s="45"/>
      <c r="AGZ295" s="45"/>
      <c r="AHA295" s="45"/>
      <c r="AHB295" s="45"/>
      <c r="AHC295" s="45"/>
      <c r="AHD295" s="45"/>
      <c r="AHE295" s="45"/>
      <c r="AHF295" s="45"/>
      <c r="AHG295" s="45"/>
      <c r="AHH295" s="45"/>
      <c r="AHI295" s="45"/>
      <c r="AHJ295" s="45"/>
      <c r="AHK295" s="45"/>
      <c r="AHL295" s="45"/>
      <c r="AHM295" s="45"/>
      <c r="AHN295" s="45"/>
      <c r="AHO295" s="45"/>
      <c r="AHP295" s="45"/>
      <c r="AHQ295" s="45"/>
      <c r="AHR295" s="45"/>
      <c r="AHS295" s="45"/>
      <c r="AHT295" s="45"/>
      <c r="AHU295" s="45"/>
      <c r="AHV295" s="45"/>
      <c r="AHW295" s="45"/>
      <c r="AHX295" s="45"/>
      <c r="AHY295" s="45"/>
      <c r="AHZ295" s="45"/>
      <c r="AIA295" s="45"/>
      <c r="AIB295" s="45"/>
      <c r="AIC295" s="45"/>
      <c r="AID295" s="45"/>
      <c r="AIE295" s="45"/>
      <c r="AIF295" s="45"/>
      <c r="AIG295" s="45"/>
      <c r="AIH295" s="45"/>
      <c r="AII295" s="45"/>
      <c r="AIJ295" s="45"/>
      <c r="AIK295" s="45"/>
      <c r="AIL295" s="45"/>
      <c r="AIM295" s="45"/>
      <c r="AIN295" s="45"/>
      <c r="AIO295" s="45"/>
      <c r="AIP295" s="45"/>
      <c r="AIQ295" s="45"/>
      <c r="AIR295" s="45"/>
      <c r="AIS295" s="45"/>
      <c r="AIT295" s="45"/>
      <c r="AIU295" s="45"/>
      <c r="AIV295" s="45"/>
      <c r="AIW295" s="45"/>
      <c r="AIX295" s="45"/>
      <c r="AIY295" s="45"/>
      <c r="AIZ295" s="45"/>
      <c r="AJA295" s="45"/>
      <c r="AJB295" s="45"/>
      <c r="AJC295" s="45"/>
      <c r="AJD295" s="45"/>
      <c r="AJE295" s="45"/>
      <c r="AJF295" s="45"/>
      <c r="AJG295" s="45"/>
      <c r="AJH295" s="45"/>
      <c r="AJI295" s="45"/>
      <c r="AJJ295" s="45"/>
      <c r="AJK295" s="45"/>
      <c r="AJL295" s="45"/>
      <c r="AJM295" s="45"/>
      <c r="AJN295" s="45"/>
      <c r="AJO295" s="45"/>
      <c r="AJP295" s="45"/>
      <c r="AJQ295" s="45"/>
      <c r="AJR295" s="45"/>
      <c r="AJS295" s="45"/>
      <c r="AJT295" s="45"/>
      <c r="AJU295" s="45"/>
      <c r="AJV295" s="45"/>
      <c r="AJW295" s="45"/>
      <c r="AJX295" s="45"/>
      <c r="AJY295" s="45"/>
      <c r="AJZ295" s="45"/>
      <c r="AKA295" s="45"/>
      <c r="AKB295" s="45"/>
      <c r="AKC295" s="45"/>
      <c r="AKD295" s="45"/>
      <c r="AKE295" s="45"/>
      <c r="AKF295" s="45"/>
      <c r="AKG295" s="45"/>
      <c r="AKH295" s="45"/>
      <c r="AKI295" s="45"/>
      <c r="AKJ295" s="45"/>
      <c r="AKK295" s="45"/>
      <c r="AKL295" s="45"/>
      <c r="AKM295" s="45"/>
      <c r="AKN295" s="45"/>
      <c r="AKO295" s="45"/>
      <c r="AKP295" s="45"/>
      <c r="AKQ295" s="45"/>
      <c r="AKR295" s="45"/>
      <c r="AKS295" s="45"/>
      <c r="AKT295" s="45"/>
      <c r="AKU295" s="45"/>
      <c r="AKV295" s="45"/>
      <c r="AKW295" s="45"/>
      <c r="AKX295" s="45"/>
      <c r="AKY295" s="45"/>
      <c r="AKZ295" s="45"/>
      <c r="ALA295" s="45"/>
      <c r="ALB295" s="45"/>
      <c r="ALC295" s="45"/>
      <c r="ALD295" s="45"/>
      <c r="ALE295" s="45"/>
      <c r="ALF295" s="45"/>
      <c r="ALG295" s="45"/>
      <c r="ALH295" s="45"/>
      <c r="ALI295" s="45"/>
      <c r="ALJ295" s="45"/>
      <c r="ALK295" s="45"/>
      <c r="ALL295" s="45"/>
      <c r="ALM295" s="45"/>
      <c r="ALN295" s="45"/>
      <c r="ALO295" s="45"/>
      <c r="ALP295" s="45"/>
      <c r="ALQ295" s="45"/>
      <c r="ALR295" s="45"/>
      <c r="ALS295" s="45"/>
      <c r="ALT295" s="45"/>
      <c r="ALU295" s="45"/>
      <c r="ALV295" s="45"/>
      <c r="ALW295" s="45"/>
      <c r="ALX295" s="45"/>
      <c r="ALY295" s="45"/>
      <c r="ALZ295" s="45"/>
      <c r="AMA295" s="45"/>
      <c r="AMB295" s="45"/>
      <c r="AMC295" s="45"/>
      <c r="AMD295" s="45"/>
      <c r="AME295" s="45"/>
      <c r="AMF295" s="45"/>
      <c r="AMG295" s="45"/>
      <c r="AMH295" s="45"/>
      <c r="AMI295" s="45"/>
      <c r="AMJ295" s="45"/>
      <c r="AMK295" s="45"/>
      <c r="AML295" s="45"/>
      <c r="AMM295" s="45"/>
      <c r="AMN295" s="45"/>
      <c r="AMO295" s="45"/>
      <c r="AMP295" s="45"/>
      <c r="AMQ295" s="45"/>
      <c r="AMR295" s="45"/>
      <c r="AMS295" s="45"/>
      <c r="AMT295" s="45"/>
      <c r="AMU295" s="45"/>
      <c r="AMV295" s="45"/>
      <c r="AMW295" s="45"/>
      <c r="AMX295" s="45"/>
      <c r="AMY295" s="45"/>
      <c r="AMZ295" s="45"/>
      <c r="ANA295" s="45"/>
      <c r="ANB295" s="45"/>
      <c r="ANC295" s="45"/>
      <c r="AND295" s="45"/>
      <c r="ANE295" s="45"/>
      <c r="ANF295" s="45"/>
      <c r="ANG295" s="45"/>
      <c r="ANH295" s="45"/>
      <c r="ANI295" s="45"/>
      <c r="ANJ295" s="45"/>
      <c r="ANK295" s="45"/>
      <c r="ANL295" s="45"/>
      <c r="ANM295" s="45"/>
      <c r="ANN295" s="45"/>
      <c r="ANO295" s="45"/>
      <c r="ANP295" s="45"/>
      <c r="ANQ295" s="45"/>
      <c r="ANR295" s="45"/>
      <c r="ANS295" s="45"/>
      <c r="ANT295" s="45"/>
      <c r="ANU295" s="45"/>
      <c r="ANV295" s="45"/>
      <c r="ANW295" s="45"/>
      <c r="ANX295" s="45"/>
      <c r="ANY295" s="45"/>
      <c r="ANZ295" s="45"/>
      <c r="AOA295" s="45"/>
      <c r="AOB295" s="45"/>
      <c r="AOC295" s="45"/>
      <c r="AOD295" s="45"/>
      <c r="AOE295" s="45"/>
      <c r="AOF295" s="45"/>
      <c r="AOG295" s="45"/>
      <c r="AOH295" s="45"/>
      <c r="AOI295" s="45"/>
      <c r="AOJ295" s="45"/>
      <c r="AOK295" s="45"/>
      <c r="AOL295" s="45"/>
      <c r="AOM295" s="45"/>
      <c r="AON295" s="45"/>
      <c r="AOO295" s="45"/>
      <c r="AOP295" s="45"/>
      <c r="AOQ295" s="45"/>
      <c r="AOR295" s="45"/>
      <c r="AOS295" s="45"/>
      <c r="AOT295" s="45"/>
      <c r="AOU295" s="45"/>
      <c r="AOV295" s="45"/>
      <c r="AOW295" s="45"/>
      <c r="AOX295" s="45"/>
      <c r="AOY295" s="45"/>
      <c r="AOZ295" s="45"/>
      <c r="APA295" s="45"/>
      <c r="APB295" s="45"/>
      <c r="APC295" s="45"/>
      <c r="APD295" s="45"/>
      <c r="APE295" s="45"/>
      <c r="APF295" s="45"/>
      <c r="APG295" s="45"/>
      <c r="APH295" s="45"/>
      <c r="API295" s="45"/>
      <c r="APJ295" s="45"/>
      <c r="APK295" s="45"/>
      <c r="APL295" s="45"/>
      <c r="APM295" s="45"/>
      <c r="APN295" s="45"/>
      <c r="APO295" s="45"/>
      <c r="APP295" s="45"/>
      <c r="APQ295" s="45"/>
      <c r="APR295" s="45"/>
      <c r="APS295" s="45"/>
      <c r="APT295" s="45"/>
      <c r="APU295" s="45"/>
      <c r="APV295" s="45"/>
      <c r="APW295" s="45"/>
      <c r="APX295" s="45"/>
      <c r="APY295" s="45"/>
      <c r="APZ295" s="45"/>
      <c r="AQA295" s="45"/>
      <c r="AQB295" s="45"/>
      <c r="AQC295" s="45"/>
      <c r="AQD295" s="45"/>
      <c r="AQE295" s="45"/>
      <c r="AQF295" s="45"/>
      <c r="AQG295" s="45"/>
      <c r="AQH295" s="45"/>
      <c r="AQI295" s="45"/>
      <c r="AQJ295" s="45"/>
      <c r="AQK295" s="45"/>
      <c r="AQL295" s="45"/>
      <c r="AQM295" s="45"/>
      <c r="AQN295" s="45"/>
      <c r="AQO295" s="45"/>
      <c r="AQP295" s="45"/>
      <c r="AQQ295" s="45"/>
      <c r="AQR295" s="45"/>
      <c r="AQS295" s="45"/>
      <c r="AQT295" s="45"/>
      <c r="AQU295" s="45"/>
      <c r="AQV295" s="45"/>
      <c r="AQW295" s="45"/>
      <c r="AQX295" s="45"/>
      <c r="AQY295" s="45"/>
      <c r="AQZ295" s="45"/>
      <c r="ARA295" s="45"/>
      <c r="ARB295" s="45"/>
      <c r="ARC295" s="45"/>
      <c r="ARD295" s="45"/>
      <c r="ARE295" s="45"/>
      <c r="ARF295" s="45"/>
      <c r="ARG295" s="45"/>
      <c r="ARH295" s="45"/>
      <c r="ARI295" s="45"/>
      <c r="ARJ295" s="45"/>
      <c r="ARK295" s="45"/>
      <c r="ARL295" s="45"/>
      <c r="ARM295" s="45"/>
      <c r="ARN295" s="45"/>
      <c r="ARO295" s="45"/>
      <c r="ARP295" s="45"/>
      <c r="ARQ295" s="45"/>
      <c r="ARR295" s="45"/>
      <c r="ARS295" s="45"/>
      <c r="ART295" s="45"/>
      <c r="ARU295" s="45"/>
      <c r="ARV295" s="45"/>
      <c r="ARW295" s="45"/>
      <c r="ARX295" s="45"/>
      <c r="ARY295" s="45"/>
      <c r="ARZ295" s="45"/>
      <c r="ASA295" s="45"/>
      <c r="ASB295" s="45"/>
      <c r="ASC295" s="45"/>
      <c r="ASD295" s="45"/>
      <c r="ASE295" s="45"/>
      <c r="ASF295" s="45"/>
      <c r="ASG295" s="45"/>
      <c r="ASH295" s="45"/>
      <c r="ASI295" s="45"/>
      <c r="ASJ295" s="45"/>
      <c r="ASK295" s="45"/>
      <c r="ASL295" s="45"/>
      <c r="ASM295" s="45"/>
      <c r="ASN295" s="45"/>
      <c r="ASO295" s="45"/>
      <c r="ASP295" s="45"/>
      <c r="ASQ295" s="45"/>
      <c r="ASR295" s="45"/>
      <c r="ASS295" s="45"/>
      <c r="AST295" s="45"/>
      <c r="ASU295" s="45"/>
      <c r="ASV295" s="45"/>
      <c r="ASW295" s="45"/>
      <c r="ASX295" s="45"/>
      <c r="ASY295" s="45"/>
      <c r="ASZ295" s="45"/>
      <c r="ATA295" s="45"/>
      <c r="ATB295" s="45"/>
      <c r="ATC295" s="45"/>
      <c r="ATD295" s="45"/>
      <c r="ATE295" s="45"/>
      <c r="ATF295" s="45"/>
      <c r="ATG295" s="45"/>
      <c r="ATH295" s="45"/>
      <c r="ATI295" s="45"/>
      <c r="ATJ295" s="45"/>
      <c r="ATK295" s="45"/>
      <c r="ATL295" s="45"/>
      <c r="ATM295" s="45"/>
      <c r="ATN295" s="45"/>
      <c r="ATO295" s="45"/>
      <c r="ATP295" s="45"/>
      <c r="ATQ295" s="45"/>
      <c r="ATR295" s="45"/>
      <c r="ATS295" s="45"/>
      <c r="ATT295" s="45"/>
      <c r="ATU295" s="45"/>
      <c r="ATV295" s="45"/>
      <c r="ATW295" s="45"/>
      <c r="ATX295" s="45"/>
      <c r="ATY295" s="45"/>
      <c r="ATZ295" s="45"/>
      <c r="AUA295" s="45"/>
      <c r="AUB295" s="45"/>
      <c r="AUC295" s="45"/>
      <c r="AUD295" s="45"/>
      <c r="AUE295" s="45"/>
      <c r="AUF295" s="45"/>
      <c r="AUG295" s="45"/>
      <c r="AUH295" s="45"/>
      <c r="AUI295" s="45"/>
      <c r="AUJ295" s="45"/>
      <c r="AUK295" s="45"/>
      <c r="AUL295" s="45"/>
      <c r="AUM295" s="45"/>
      <c r="AUN295" s="45"/>
      <c r="AUO295" s="45"/>
      <c r="AUP295" s="45"/>
      <c r="AUQ295" s="45"/>
      <c r="AUR295" s="45"/>
      <c r="AUS295" s="45"/>
      <c r="AUT295" s="45"/>
      <c r="AUU295" s="45"/>
      <c r="AUV295" s="45"/>
      <c r="AUW295" s="45"/>
      <c r="AUX295" s="45"/>
      <c r="AUY295" s="45"/>
      <c r="AUZ295" s="45"/>
      <c r="AVA295" s="45"/>
      <c r="AVB295" s="45"/>
      <c r="AVC295" s="45"/>
      <c r="AVD295" s="45"/>
      <c r="AVE295" s="45"/>
      <c r="AVF295" s="45"/>
      <c r="AVG295" s="45"/>
      <c r="AVH295" s="45"/>
      <c r="AVI295" s="45"/>
      <c r="AVJ295" s="45"/>
      <c r="AVK295" s="45"/>
      <c r="AVL295" s="45"/>
      <c r="AVM295" s="45"/>
      <c r="AVN295" s="45"/>
      <c r="AVO295" s="45"/>
      <c r="AVP295" s="45"/>
      <c r="AVQ295" s="45"/>
      <c r="AVR295" s="45"/>
      <c r="AVS295" s="45"/>
      <c r="AVT295" s="45"/>
      <c r="AVU295" s="45"/>
      <c r="AVV295" s="45"/>
      <c r="AVW295" s="45"/>
      <c r="AVX295" s="45"/>
      <c r="AVY295" s="45"/>
      <c r="AVZ295" s="45"/>
      <c r="AWA295" s="45"/>
      <c r="AWB295" s="45"/>
      <c r="AWC295" s="45"/>
      <c r="AWD295" s="45"/>
      <c r="AWE295" s="45"/>
      <c r="AWF295" s="45"/>
      <c r="AWG295" s="45"/>
      <c r="AWH295" s="45"/>
      <c r="AWI295" s="45"/>
      <c r="AWJ295" s="45"/>
      <c r="AWK295" s="45"/>
      <c r="AWL295" s="45"/>
      <c r="AWM295" s="45"/>
      <c r="AWN295" s="45"/>
      <c r="AWO295" s="45"/>
      <c r="AWP295" s="45"/>
      <c r="AWQ295" s="45"/>
      <c r="AWR295" s="45"/>
      <c r="AWS295" s="45"/>
      <c r="AWT295" s="45"/>
      <c r="AWU295" s="45"/>
      <c r="AWV295" s="45"/>
      <c r="AWW295" s="45"/>
      <c r="AWX295" s="45"/>
      <c r="AWY295" s="45"/>
      <c r="AWZ295" s="45"/>
      <c r="AXA295" s="45"/>
      <c r="AXB295" s="45"/>
      <c r="AXC295" s="45"/>
      <c r="AXD295" s="45"/>
      <c r="AXE295" s="45"/>
      <c r="AXF295" s="45"/>
      <c r="AXG295" s="45"/>
      <c r="AXH295" s="45"/>
      <c r="AXI295" s="45"/>
      <c r="AXJ295" s="45"/>
      <c r="AXK295" s="45"/>
      <c r="AXL295" s="45"/>
      <c r="AXM295" s="45"/>
      <c r="AXN295" s="45"/>
      <c r="AXO295" s="45"/>
      <c r="AXP295" s="45"/>
      <c r="AXQ295" s="45"/>
      <c r="AXR295" s="45"/>
      <c r="AXS295" s="45"/>
      <c r="AXT295" s="45"/>
      <c r="AXU295" s="45"/>
      <c r="AXV295" s="45"/>
      <c r="AXW295" s="45"/>
      <c r="AXX295" s="45"/>
      <c r="AXY295" s="45"/>
      <c r="AXZ295" s="45"/>
      <c r="AYA295" s="45"/>
      <c r="AYB295" s="45"/>
      <c r="AYC295" s="45"/>
      <c r="AYD295" s="45"/>
      <c r="AYE295" s="45"/>
      <c r="AYF295" s="45"/>
      <c r="AYG295" s="45"/>
      <c r="AYH295" s="45"/>
      <c r="AYI295" s="45"/>
      <c r="AYJ295" s="45"/>
      <c r="AYK295" s="45"/>
      <c r="AYL295" s="45"/>
      <c r="AYM295" s="45"/>
      <c r="AYN295" s="45"/>
      <c r="AYO295" s="45"/>
      <c r="AYP295" s="45"/>
      <c r="AYQ295" s="45"/>
      <c r="AYR295" s="45"/>
      <c r="AYS295" s="45"/>
      <c r="AYT295" s="45"/>
      <c r="AYU295" s="45"/>
      <c r="AYV295" s="45"/>
      <c r="AYW295" s="45"/>
      <c r="AYX295" s="45"/>
      <c r="AYY295" s="45"/>
      <c r="AYZ295" s="45"/>
      <c r="AZA295" s="45"/>
      <c r="AZB295" s="45"/>
      <c r="AZC295" s="45"/>
      <c r="AZD295" s="45"/>
      <c r="AZE295" s="45"/>
      <c r="AZF295" s="45"/>
      <c r="AZG295" s="45"/>
      <c r="AZH295" s="45"/>
      <c r="AZI295" s="45"/>
      <c r="AZJ295" s="45"/>
      <c r="AZK295" s="45"/>
      <c r="AZL295" s="45"/>
      <c r="AZM295" s="45"/>
      <c r="AZN295" s="45"/>
      <c r="AZO295" s="45"/>
      <c r="AZP295" s="45"/>
      <c r="AZQ295" s="45"/>
      <c r="AZR295" s="45"/>
      <c r="AZS295" s="45"/>
      <c r="AZT295" s="45"/>
      <c r="AZU295" s="45"/>
      <c r="AZV295" s="45"/>
      <c r="AZW295" s="45"/>
      <c r="AZX295" s="45"/>
      <c r="AZY295" s="45"/>
      <c r="AZZ295" s="45"/>
      <c r="BAA295" s="45"/>
      <c r="BAB295" s="45"/>
      <c r="BAC295" s="45"/>
      <c r="BAD295" s="45"/>
      <c r="BAE295" s="45"/>
      <c r="BAF295" s="45"/>
      <c r="BAG295" s="45"/>
      <c r="BAH295" s="45"/>
      <c r="BAI295" s="45"/>
      <c r="BAJ295" s="45"/>
      <c r="BAK295" s="45"/>
      <c r="BAL295" s="45"/>
      <c r="BAM295" s="45"/>
      <c r="BAN295" s="45"/>
      <c r="BAO295" s="45"/>
      <c r="BAP295" s="45"/>
      <c r="BAQ295" s="45"/>
      <c r="BAR295" s="45"/>
      <c r="BAS295" s="45"/>
      <c r="BAT295" s="45"/>
      <c r="BAU295" s="45"/>
      <c r="BAV295" s="45"/>
      <c r="BAW295" s="45"/>
      <c r="BAX295" s="45"/>
      <c r="BAY295" s="45"/>
      <c r="BAZ295" s="45"/>
      <c r="BBA295" s="45"/>
      <c r="BBB295" s="45"/>
      <c r="BBC295" s="45"/>
      <c r="BBD295" s="45"/>
      <c r="BBE295" s="45"/>
      <c r="BBF295" s="45"/>
      <c r="BBG295" s="45"/>
      <c r="BBH295" s="45"/>
      <c r="BBI295" s="45"/>
      <c r="BBJ295" s="45"/>
      <c r="BBK295" s="45"/>
      <c r="BBL295" s="45"/>
      <c r="BBM295" s="45"/>
      <c r="BBN295" s="45"/>
      <c r="BBO295" s="45"/>
      <c r="BBP295" s="45"/>
      <c r="BBQ295" s="45"/>
      <c r="BBR295" s="45"/>
      <c r="BBS295" s="45"/>
      <c r="BBT295" s="45"/>
      <c r="BBU295" s="45"/>
      <c r="BBV295" s="45"/>
      <c r="BBW295" s="45"/>
      <c r="BBX295" s="45"/>
      <c r="BBY295" s="45"/>
      <c r="BBZ295" s="45"/>
      <c r="BCA295" s="45"/>
      <c r="BCB295" s="45"/>
      <c r="BCC295" s="45"/>
      <c r="BCD295" s="45"/>
      <c r="BCE295" s="45"/>
      <c r="BCF295" s="45"/>
      <c r="BCG295" s="45"/>
      <c r="BCH295" s="45"/>
      <c r="BCI295" s="45"/>
      <c r="BCJ295" s="45"/>
      <c r="BCK295" s="45"/>
      <c r="BCL295" s="45"/>
      <c r="BCM295" s="45"/>
      <c r="BCN295" s="45"/>
      <c r="BCO295" s="45"/>
      <c r="BCP295" s="45"/>
      <c r="BCQ295" s="45"/>
      <c r="BCR295" s="45"/>
      <c r="BCS295" s="45"/>
      <c r="BCT295" s="45"/>
      <c r="BCU295" s="45"/>
      <c r="BCV295" s="45"/>
      <c r="BCW295" s="45"/>
      <c r="BCX295" s="45"/>
      <c r="BCY295" s="45"/>
      <c r="BCZ295" s="45"/>
      <c r="BDA295" s="45"/>
      <c r="BDB295" s="45"/>
      <c r="BDC295" s="45"/>
      <c r="BDD295" s="45"/>
      <c r="BDE295" s="45"/>
      <c r="BDF295" s="45"/>
      <c r="BDG295" s="45"/>
      <c r="BDH295" s="45"/>
      <c r="BDI295" s="45"/>
      <c r="BDJ295" s="45"/>
      <c r="BDK295" s="45"/>
      <c r="BDL295" s="45"/>
      <c r="BDM295" s="45"/>
      <c r="BDN295" s="45"/>
      <c r="BDO295" s="45"/>
      <c r="BDP295" s="45"/>
      <c r="BDQ295" s="45"/>
      <c r="BDR295" s="45"/>
      <c r="BDS295" s="45"/>
      <c r="BDT295" s="45"/>
      <c r="BDU295" s="45"/>
      <c r="BDV295" s="45"/>
      <c r="BDW295" s="45"/>
      <c r="BDX295" s="45"/>
      <c r="BDY295" s="45"/>
      <c r="BDZ295" s="45"/>
      <c r="BEA295" s="45"/>
      <c r="BEB295" s="45"/>
      <c r="BEC295" s="45"/>
      <c r="BED295" s="45"/>
      <c r="BEE295" s="45"/>
      <c r="BEF295" s="45"/>
      <c r="BEG295" s="45"/>
      <c r="BEH295" s="45"/>
      <c r="BEI295" s="45"/>
      <c r="BEJ295" s="45"/>
      <c r="BEK295" s="45"/>
      <c r="BEL295" s="45"/>
      <c r="BEM295" s="45"/>
      <c r="BEN295" s="45"/>
      <c r="BEO295" s="45"/>
      <c r="BEP295" s="45"/>
      <c r="BEQ295" s="45"/>
      <c r="BER295" s="45"/>
      <c r="BES295" s="45"/>
      <c r="BET295" s="45"/>
      <c r="BEU295" s="45"/>
      <c r="BEV295" s="45"/>
      <c r="BEW295" s="45"/>
      <c r="BEX295" s="45"/>
      <c r="BEY295" s="45"/>
      <c r="BEZ295" s="45"/>
      <c r="BFA295" s="45"/>
      <c r="BFB295" s="45"/>
      <c r="BFC295" s="45"/>
      <c r="BFD295" s="45"/>
      <c r="BFE295" s="45"/>
      <c r="BFF295" s="45"/>
      <c r="BFG295" s="45"/>
      <c r="BFH295" s="45"/>
      <c r="BFI295" s="45"/>
      <c r="BFJ295" s="45"/>
      <c r="BFK295" s="45"/>
      <c r="BFL295" s="45"/>
      <c r="BFM295" s="45"/>
      <c r="BFN295" s="45"/>
      <c r="BFO295" s="45"/>
      <c r="BFP295" s="45"/>
      <c r="BFQ295" s="45"/>
      <c r="BFR295" s="45"/>
      <c r="BFS295" s="45"/>
      <c r="BFT295" s="45"/>
      <c r="BFU295" s="45"/>
      <c r="BFV295" s="45"/>
      <c r="BFW295" s="45"/>
      <c r="BFX295" s="45"/>
      <c r="BFY295" s="45"/>
      <c r="BFZ295" s="45"/>
      <c r="BGA295" s="45"/>
      <c r="BGB295" s="45"/>
      <c r="BGC295" s="45"/>
      <c r="BGD295" s="45"/>
      <c r="BGE295" s="45"/>
      <c r="BGF295" s="45"/>
      <c r="BGG295" s="45"/>
      <c r="BGH295" s="45"/>
      <c r="BGI295" s="45"/>
      <c r="BGJ295" s="45"/>
      <c r="BGK295" s="45"/>
      <c r="BGL295" s="45"/>
      <c r="BGM295" s="45"/>
      <c r="BGN295" s="45"/>
      <c r="BGO295" s="45"/>
      <c r="BGP295" s="45"/>
      <c r="BGQ295" s="45"/>
      <c r="BGR295" s="45"/>
      <c r="BGS295" s="45"/>
      <c r="BGT295" s="45"/>
      <c r="BGU295" s="45"/>
      <c r="BGV295" s="45"/>
      <c r="BGW295" s="45"/>
      <c r="BGX295" s="45"/>
      <c r="BGY295" s="45"/>
      <c r="BGZ295" s="45"/>
      <c r="BHA295" s="45"/>
      <c r="BHB295" s="45"/>
      <c r="BHC295" s="45"/>
      <c r="BHD295" s="45"/>
      <c r="BHE295" s="45"/>
      <c r="BHF295" s="45"/>
      <c r="BHG295" s="45"/>
      <c r="BHH295" s="45"/>
      <c r="BHI295" s="45"/>
      <c r="BHJ295" s="45"/>
      <c r="BHK295" s="45"/>
      <c r="BHL295" s="45"/>
      <c r="BHM295" s="45"/>
      <c r="BHN295" s="45"/>
      <c r="BHO295" s="45"/>
      <c r="BHP295" s="45"/>
      <c r="BHQ295" s="45"/>
      <c r="BHR295" s="45"/>
      <c r="BHS295" s="45"/>
      <c r="BHT295" s="45"/>
      <c r="BHU295" s="45"/>
      <c r="BHV295" s="45"/>
      <c r="BHW295" s="45"/>
      <c r="BHX295" s="45"/>
      <c r="BHY295" s="45"/>
      <c r="BHZ295" s="45"/>
      <c r="BIA295" s="45"/>
      <c r="BIB295" s="45"/>
      <c r="BIC295" s="45"/>
      <c r="BID295" s="45"/>
      <c r="BIE295" s="45"/>
      <c r="BIF295" s="45"/>
      <c r="BIG295" s="45"/>
      <c r="BIH295" s="45"/>
      <c r="BII295" s="45"/>
      <c r="BIJ295" s="45"/>
      <c r="BIK295" s="45"/>
      <c r="BIL295" s="45"/>
      <c r="BIM295" s="45"/>
      <c r="BIN295" s="45"/>
      <c r="BIO295" s="45"/>
      <c r="BIP295" s="45"/>
      <c r="BIQ295" s="45"/>
      <c r="BIR295" s="45"/>
      <c r="BIS295" s="45"/>
      <c r="BIT295" s="45"/>
      <c r="BIU295" s="45"/>
      <c r="BIV295" s="45"/>
      <c r="BIW295" s="45"/>
      <c r="BIX295" s="45"/>
      <c r="BIY295" s="45"/>
      <c r="BIZ295" s="45"/>
      <c r="BJA295" s="45"/>
      <c r="BJB295" s="45"/>
      <c r="BJC295" s="45"/>
      <c r="BJD295" s="45"/>
      <c r="BJE295" s="45"/>
      <c r="BJF295" s="45"/>
      <c r="BJG295" s="45"/>
      <c r="BJH295" s="45"/>
      <c r="BJI295" s="45"/>
      <c r="BJJ295" s="45"/>
      <c r="BJK295" s="45"/>
      <c r="BJL295" s="45"/>
      <c r="BJM295" s="45"/>
      <c r="BJN295" s="45"/>
      <c r="BJO295" s="45"/>
      <c r="BJP295" s="45"/>
      <c r="BJQ295" s="45"/>
      <c r="BJR295" s="45"/>
      <c r="BJS295" s="45"/>
      <c r="BJT295" s="45"/>
      <c r="BJU295" s="45"/>
      <c r="BJV295" s="45"/>
      <c r="BJW295" s="45"/>
      <c r="BJX295" s="45"/>
      <c r="BJY295" s="45"/>
      <c r="BJZ295" s="45"/>
      <c r="BKA295" s="45"/>
      <c r="BKB295" s="45"/>
      <c r="BKC295" s="45"/>
      <c r="BKD295" s="45"/>
      <c r="BKE295" s="45"/>
      <c r="BKF295" s="45"/>
      <c r="BKG295" s="45"/>
      <c r="BKH295" s="45"/>
      <c r="BKI295" s="45"/>
      <c r="BKJ295" s="45"/>
      <c r="BKK295" s="45"/>
      <c r="BKL295" s="45"/>
      <c r="BKM295" s="45"/>
      <c r="BKN295" s="45"/>
      <c r="BKO295" s="45"/>
      <c r="BKP295" s="45"/>
      <c r="BKQ295" s="45"/>
      <c r="BKR295" s="45"/>
      <c r="BKS295" s="45"/>
      <c r="BKT295" s="45"/>
      <c r="BKU295" s="45"/>
      <c r="BKV295" s="45"/>
      <c r="BKW295" s="45"/>
      <c r="BKX295" s="45"/>
      <c r="BKY295" s="45"/>
      <c r="BKZ295" s="45"/>
      <c r="BLA295" s="45"/>
      <c r="BLB295" s="45"/>
      <c r="BLC295" s="45"/>
      <c r="BLD295" s="45"/>
      <c r="BLE295" s="45"/>
      <c r="BLF295" s="45"/>
      <c r="BLG295" s="45"/>
      <c r="BLH295" s="45"/>
      <c r="BLI295" s="45"/>
      <c r="BLJ295" s="45"/>
      <c r="BLK295" s="45"/>
      <c r="BLL295" s="45"/>
      <c r="BLM295" s="45"/>
      <c r="BLN295" s="45"/>
      <c r="BLO295" s="45"/>
      <c r="BLP295" s="45"/>
      <c r="BLQ295" s="45"/>
      <c r="BLR295" s="45"/>
      <c r="BLS295" s="45"/>
      <c r="BLT295" s="45"/>
      <c r="BLU295" s="45"/>
      <c r="BLV295" s="45"/>
      <c r="BLW295" s="45"/>
      <c r="BLX295" s="45"/>
      <c r="BLY295" s="45"/>
      <c r="BLZ295" s="45"/>
      <c r="BMA295" s="45"/>
      <c r="BMB295" s="45"/>
      <c r="BMC295" s="45"/>
      <c r="BMD295" s="45"/>
      <c r="BME295" s="45"/>
      <c r="BMF295" s="45"/>
      <c r="BMG295" s="45"/>
      <c r="BMH295" s="45"/>
      <c r="BMI295" s="45"/>
      <c r="BMJ295" s="45"/>
      <c r="BMK295" s="45"/>
      <c r="BML295" s="45"/>
      <c r="BMM295" s="45"/>
      <c r="BMN295" s="45"/>
      <c r="BMO295" s="45"/>
      <c r="BMP295" s="45"/>
      <c r="BMQ295" s="45"/>
      <c r="BMR295" s="45"/>
      <c r="BMS295" s="45"/>
      <c r="BMT295" s="45"/>
      <c r="BMU295" s="45"/>
      <c r="BMV295" s="45"/>
      <c r="BMW295" s="45"/>
      <c r="BMX295" s="45"/>
      <c r="BMY295" s="45"/>
      <c r="BMZ295" s="45"/>
      <c r="BNA295" s="45"/>
    </row>
    <row r="296" spans="23:1717" s="46" customFormat="1" x14ac:dyDescent="0.25">
      <c r="W296" s="45"/>
      <c r="X296" s="45"/>
      <c r="Y296" s="45"/>
      <c r="Z296" s="45"/>
      <c r="AA296" s="45"/>
      <c r="AB296" s="45"/>
      <c r="AC296" s="45"/>
      <c r="AD296" s="45"/>
      <c r="AE296" s="45"/>
      <c r="AF296" s="45"/>
      <c r="AG296" s="45"/>
      <c r="AH296" s="45"/>
      <c r="AI296" s="45"/>
      <c r="AJ296" s="45"/>
      <c r="AK296" s="45"/>
      <c r="AL296" s="45"/>
      <c r="AM296" s="45"/>
      <c r="AN296" s="45"/>
      <c r="AO296" s="45"/>
      <c r="AP296" s="45"/>
      <c r="AQ296" s="45"/>
      <c r="AR296" s="45"/>
      <c r="AS296" s="45"/>
      <c r="AT296" s="45"/>
      <c r="AU296" s="45"/>
      <c r="AV296" s="45"/>
      <c r="AW296" s="45"/>
      <c r="AX296" s="45"/>
      <c r="AY296" s="45"/>
      <c r="AZ296" s="45"/>
      <c r="BA296" s="45"/>
      <c r="BB296" s="45"/>
      <c r="BC296" s="45"/>
      <c r="BD296" s="45"/>
      <c r="BE296" s="45"/>
      <c r="BF296" s="45"/>
      <c r="BG296" s="45"/>
      <c r="BH296" s="45"/>
      <c r="BI296" s="45"/>
      <c r="BJ296" s="45"/>
      <c r="BK296" s="45"/>
      <c r="BL296" s="45"/>
      <c r="BM296" s="45"/>
      <c r="BN296" s="45"/>
      <c r="BO296" s="45"/>
      <c r="BP296" s="45"/>
      <c r="BQ296" s="45"/>
      <c r="BR296" s="45"/>
      <c r="BS296" s="45"/>
      <c r="BT296" s="45"/>
      <c r="BU296" s="45"/>
      <c r="BV296" s="45"/>
      <c r="BW296" s="45"/>
      <c r="BX296" s="45"/>
      <c r="BY296" s="45"/>
      <c r="BZ296" s="45"/>
      <c r="CA296" s="45"/>
      <c r="CB296" s="45"/>
      <c r="CC296" s="45"/>
      <c r="CD296" s="45"/>
      <c r="CE296" s="45"/>
      <c r="CF296" s="45"/>
      <c r="CG296" s="45"/>
      <c r="CH296" s="45"/>
      <c r="CI296" s="45"/>
      <c r="CJ296" s="45"/>
      <c r="CK296" s="45"/>
      <c r="CL296" s="45"/>
      <c r="CM296" s="45"/>
      <c r="CN296" s="45"/>
      <c r="CO296" s="45"/>
      <c r="CP296" s="45"/>
      <c r="CQ296" s="45"/>
      <c r="CR296" s="45"/>
      <c r="CS296" s="45"/>
      <c r="CT296" s="45"/>
      <c r="CU296" s="45"/>
      <c r="CV296" s="45"/>
      <c r="CW296" s="45"/>
      <c r="CX296" s="45"/>
      <c r="CY296" s="45"/>
      <c r="CZ296" s="45"/>
      <c r="DA296" s="45"/>
      <c r="DB296" s="45"/>
      <c r="DC296" s="45"/>
      <c r="DD296" s="45"/>
      <c r="DE296" s="45"/>
      <c r="DF296" s="45"/>
      <c r="DG296" s="45"/>
      <c r="DH296" s="45"/>
      <c r="DI296" s="45"/>
      <c r="DJ296" s="45"/>
      <c r="DK296" s="45"/>
      <c r="DL296" s="45"/>
      <c r="DM296" s="45"/>
      <c r="DN296" s="45"/>
      <c r="DO296" s="45"/>
      <c r="DP296" s="45"/>
      <c r="DQ296" s="45"/>
      <c r="DR296" s="45"/>
      <c r="DS296" s="45"/>
      <c r="DT296" s="45"/>
      <c r="DU296" s="45"/>
      <c r="DV296" s="45"/>
      <c r="DW296" s="45"/>
      <c r="DX296" s="45"/>
      <c r="DY296" s="45"/>
      <c r="DZ296" s="45"/>
      <c r="EA296" s="45"/>
      <c r="EB296" s="45"/>
      <c r="EC296" s="45"/>
      <c r="ED296" s="45"/>
      <c r="EE296" s="45"/>
      <c r="EF296" s="45"/>
      <c r="EG296" s="45"/>
      <c r="EH296" s="45"/>
      <c r="EI296" s="45"/>
      <c r="EJ296" s="45"/>
      <c r="EK296" s="45"/>
      <c r="EL296" s="45"/>
      <c r="EM296" s="45"/>
      <c r="EN296" s="45"/>
      <c r="EO296" s="45"/>
      <c r="EP296" s="45"/>
      <c r="EQ296" s="45"/>
      <c r="ER296" s="45"/>
      <c r="ES296" s="45"/>
      <c r="ET296" s="45"/>
      <c r="EU296" s="45"/>
      <c r="EV296" s="45"/>
      <c r="EW296" s="45"/>
      <c r="EX296" s="45"/>
      <c r="EY296" s="45"/>
      <c r="EZ296" s="45"/>
      <c r="FA296" s="45"/>
      <c r="FB296" s="45"/>
      <c r="FC296" s="45"/>
      <c r="FD296" s="45"/>
      <c r="FE296" s="45"/>
      <c r="FF296" s="45"/>
      <c r="FG296" s="45"/>
      <c r="FH296" s="45"/>
      <c r="FI296" s="45"/>
      <c r="FJ296" s="45"/>
      <c r="FK296" s="45"/>
      <c r="FL296" s="45"/>
      <c r="FM296" s="45"/>
      <c r="FN296" s="45"/>
      <c r="FO296" s="45"/>
      <c r="FP296" s="45"/>
      <c r="FQ296" s="45"/>
      <c r="FR296" s="45"/>
      <c r="FS296" s="45"/>
      <c r="FT296" s="45"/>
      <c r="FU296" s="45"/>
      <c r="FV296" s="45"/>
      <c r="FW296" s="45"/>
      <c r="FX296" s="45"/>
      <c r="FY296" s="45"/>
      <c r="FZ296" s="45"/>
      <c r="GA296" s="45"/>
      <c r="GB296" s="45"/>
      <c r="GC296" s="45"/>
      <c r="GD296" s="45"/>
      <c r="GE296" s="45"/>
      <c r="GF296" s="45"/>
      <c r="GG296" s="45"/>
      <c r="GH296" s="45"/>
      <c r="GI296" s="45"/>
      <c r="GJ296" s="45"/>
      <c r="GK296" s="45"/>
      <c r="GL296" s="45"/>
      <c r="GM296" s="45"/>
      <c r="GN296" s="45"/>
      <c r="GO296" s="45"/>
      <c r="GP296" s="45"/>
      <c r="GQ296" s="45"/>
      <c r="GR296" s="45"/>
      <c r="GS296" s="45"/>
      <c r="GT296" s="45"/>
      <c r="GU296" s="45"/>
      <c r="GV296" s="45"/>
      <c r="GW296" s="45"/>
      <c r="GX296" s="45"/>
      <c r="GY296" s="45"/>
      <c r="GZ296" s="45"/>
      <c r="HA296" s="45"/>
      <c r="HB296" s="45"/>
      <c r="HC296" s="45"/>
      <c r="HD296" s="45"/>
      <c r="HE296" s="45"/>
      <c r="HF296" s="45"/>
      <c r="HG296" s="45"/>
      <c r="HH296" s="45"/>
      <c r="HI296" s="45"/>
      <c r="HJ296" s="45"/>
      <c r="HK296" s="45"/>
      <c r="HL296" s="45"/>
      <c r="HM296" s="45"/>
      <c r="HN296" s="45"/>
      <c r="HO296" s="45"/>
      <c r="HP296" s="45"/>
      <c r="HQ296" s="45"/>
      <c r="HR296" s="45"/>
      <c r="HS296" s="45"/>
      <c r="HT296" s="45"/>
      <c r="HU296" s="45"/>
      <c r="HV296" s="45"/>
      <c r="HW296" s="45"/>
      <c r="HX296" s="45"/>
      <c r="HY296" s="45"/>
      <c r="HZ296" s="45"/>
      <c r="IA296" s="45"/>
      <c r="IB296" s="45"/>
      <c r="IC296" s="45"/>
      <c r="ID296" s="45"/>
      <c r="IE296" s="45"/>
      <c r="IF296" s="45"/>
      <c r="IG296" s="45"/>
      <c r="IH296" s="45"/>
      <c r="II296" s="45"/>
      <c r="IJ296" s="45"/>
      <c r="IK296" s="45"/>
      <c r="IL296" s="45"/>
      <c r="IM296" s="45"/>
      <c r="IN296" s="45"/>
      <c r="IO296" s="45"/>
      <c r="IP296" s="45"/>
      <c r="IQ296" s="45"/>
      <c r="IR296" s="45"/>
      <c r="IS296" s="45"/>
      <c r="IT296" s="45"/>
      <c r="IU296" s="45"/>
      <c r="IV296" s="45"/>
      <c r="IW296" s="45"/>
      <c r="IX296" s="45"/>
      <c r="IY296" s="45"/>
      <c r="IZ296" s="45"/>
      <c r="JA296" s="45"/>
      <c r="JB296" s="45"/>
      <c r="JC296" s="45"/>
      <c r="JD296" s="45"/>
      <c r="JE296" s="45"/>
      <c r="JF296" s="45"/>
      <c r="JG296" s="45"/>
      <c r="JH296" s="45"/>
      <c r="JI296" s="45"/>
      <c r="JJ296" s="45"/>
      <c r="JK296" s="45"/>
      <c r="JL296" s="45"/>
      <c r="JM296" s="45"/>
      <c r="JN296" s="45"/>
      <c r="JO296" s="45"/>
      <c r="JP296" s="45"/>
      <c r="JQ296" s="45"/>
      <c r="JR296" s="45"/>
      <c r="JS296" s="45"/>
      <c r="JT296" s="45"/>
      <c r="JU296" s="45"/>
      <c r="JV296" s="45"/>
      <c r="JW296" s="45"/>
      <c r="JX296" s="45"/>
      <c r="JY296" s="45"/>
      <c r="JZ296" s="45"/>
      <c r="KA296" s="45"/>
      <c r="KB296" s="45"/>
      <c r="KC296" s="45"/>
      <c r="KD296" s="45"/>
      <c r="KE296" s="45"/>
      <c r="KF296" s="45"/>
      <c r="KG296" s="45"/>
      <c r="KH296" s="45"/>
      <c r="KI296" s="45"/>
      <c r="KJ296" s="45"/>
      <c r="KK296" s="45"/>
      <c r="KL296" s="45"/>
      <c r="KM296" s="45"/>
      <c r="KN296" s="45"/>
      <c r="KO296" s="45"/>
      <c r="KP296" s="45"/>
      <c r="KQ296" s="45"/>
      <c r="KR296" s="45"/>
      <c r="KS296" s="45"/>
      <c r="KT296" s="45"/>
      <c r="KU296" s="45"/>
      <c r="KV296" s="45"/>
      <c r="KW296" s="45"/>
      <c r="KX296" s="45"/>
      <c r="KY296" s="45"/>
      <c r="KZ296" s="45"/>
      <c r="LA296" s="45"/>
      <c r="LB296" s="45"/>
      <c r="LC296" s="45"/>
      <c r="LD296" s="45"/>
      <c r="LE296" s="45"/>
      <c r="LF296" s="45"/>
      <c r="LG296" s="45"/>
      <c r="LH296" s="45"/>
      <c r="LI296" s="45"/>
      <c r="LJ296" s="45"/>
      <c r="LK296" s="45"/>
      <c r="LL296" s="45"/>
      <c r="LM296" s="45"/>
      <c r="LN296" s="45"/>
      <c r="LO296" s="45"/>
      <c r="LP296" s="45"/>
      <c r="LQ296" s="45"/>
      <c r="LR296" s="45"/>
      <c r="LS296" s="45"/>
      <c r="LT296" s="45"/>
      <c r="LU296" s="45"/>
      <c r="LV296" s="45"/>
      <c r="LW296" s="45"/>
      <c r="LX296" s="45"/>
      <c r="LY296" s="45"/>
      <c r="LZ296" s="45"/>
      <c r="MA296" s="45"/>
      <c r="MB296" s="45"/>
      <c r="MC296" s="45"/>
      <c r="MD296" s="45"/>
      <c r="ME296" s="45"/>
      <c r="MF296" s="45"/>
      <c r="MG296" s="45"/>
      <c r="MH296" s="45"/>
      <c r="MI296" s="45"/>
      <c r="MJ296" s="45"/>
      <c r="MK296" s="45"/>
      <c r="ML296" s="45"/>
      <c r="MM296" s="45"/>
      <c r="MN296" s="45"/>
      <c r="MO296" s="45"/>
      <c r="MP296" s="45"/>
      <c r="MQ296" s="45"/>
      <c r="MR296" s="45"/>
      <c r="MS296" s="45"/>
      <c r="MT296" s="45"/>
      <c r="MU296" s="45"/>
      <c r="MV296" s="45"/>
      <c r="MW296" s="45"/>
      <c r="MX296" s="45"/>
      <c r="MY296" s="45"/>
      <c r="MZ296" s="45"/>
      <c r="NA296" s="45"/>
      <c r="NB296" s="45"/>
      <c r="NC296" s="45"/>
      <c r="ND296" s="45"/>
      <c r="NE296" s="45"/>
      <c r="NF296" s="45"/>
      <c r="NG296" s="45"/>
      <c r="NH296" s="45"/>
      <c r="NI296" s="45"/>
      <c r="NJ296" s="45"/>
      <c r="NK296" s="45"/>
      <c r="NL296" s="45"/>
      <c r="NM296" s="45"/>
      <c r="NN296" s="45"/>
      <c r="NO296" s="45"/>
      <c r="NP296" s="45"/>
      <c r="NQ296" s="45"/>
      <c r="NR296" s="45"/>
      <c r="NS296" s="45"/>
      <c r="NT296" s="45"/>
      <c r="NU296" s="45"/>
      <c r="NV296" s="45"/>
      <c r="NW296" s="45"/>
      <c r="NX296" s="45"/>
      <c r="NY296" s="45"/>
      <c r="NZ296" s="45"/>
      <c r="OA296" s="45"/>
      <c r="OB296" s="45"/>
      <c r="OC296" s="45"/>
      <c r="OD296" s="45"/>
      <c r="OE296" s="45"/>
      <c r="OF296" s="45"/>
      <c r="OG296" s="45"/>
      <c r="OH296" s="45"/>
      <c r="OI296" s="45"/>
      <c r="OJ296" s="45"/>
      <c r="OK296" s="45"/>
      <c r="OL296" s="45"/>
      <c r="OM296" s="45"/>
      <c r="ON296" s="45"/>
      <c r="OO296" s="45"/>
      <c r="OP296" s="45"/>
      <c r="OQ296" s="45"/>
      <c r="OR296" s="45"/>
      <c r="OS296" s="45"/>
      <c r="OT296" s="45"/>
      <c r="OU296" s="45"/>
      <c r="OV296" s="45"/>
      <c r="OW296" s="45"/>
      <c r="OX296" s="45"/>
      <c r="OY296" s="45"/>
      <c r="OZ296" s="45"/>
      <c r="PA296" s="45"/>
      <c r="PB296" s="45"/>
      <c r="PC296" s="45"/>
      <c r="PD296" s="45"/>
      <c r="PE296" s="45"/>
      <c r="PF296" s="45"/>
      <c r="PG296" s="45"/>
      <c r="PH296" s="45"/>
      <c r="PI296" s="45"/>
      <c r="PJ296" s="45"/>
      <c r="PK296" s="45"/>
      <c r="PL296" s="45"/>
      <c r="PM296" s="45"/>
      <c r="PN296" s="45"/>
      <c r="PO296" s="45"/>
      <c r="PP296" s="45"/>
      <c r="PQ296" s="45"/>
      <c r="PR296" s="45"/>
      <c r="PS296" s="45"/>
      <c r="PT296" s="45"/>
      <c r="PU296" s="45"/>
      <c r="PV296" s="45"/>
      <c r="PW296" s="45"/>
      <c r="PX296" s="45"/>
      <c r="PY296" s="45"/>
      <c r="PZ296" s="45"/>
      <c r="QA296" s="45"/>
      <c r="QB296" s="45"/>
      <c r="QC296" s="45"/>
      <c r="QD296" s="45"/>
      <c r="QE296" s="45"/>
      <c r="QF296" s="45"/>
      <c r="QG296" s="45"/>
      <c r="QH296" s="45"/>
      <c r="QI296" s="45"/>
      <c r="QJ296" s="45"/>
      <c r="QK296" s="45"/>
      <c r="QL296" s="45"/>
      <c r="QM296" s="45"/>
      <c r="QN296" s="45"/>
      <c r="QO296" s="45"/>
      <c r="QP296" s="45"/>
      <c r="QQ296" s="45"/>
      <c r="QR296" s="45"/>
      <c r="QS296" s="45"/>
      <c r="QT296" s="45"/>
      <c r="QU296" s="45"/>
      <c r="QV296" s="45"/>
      <c r="QW296" s="45"/>
      <c r="QX296" s="45"/>
      <c r="QY296" s="45"/>
      <c r="QZ296" s="45"/>
      <c r="RA296" s="45"/>
      <c r="RB296" s="45"/>
      <c r="RC296" s="45"/>
      <c r="RD296" s="45"/>
      <c r="RE296" s="45"/>
      <c r="RF296" s="45"/>
      <c r="RG296" s="45"/>
      <c r="RH296" s="45"/>
      <c r="RI296" s="45"/>
      <c r="RJ296" s="45"/>
      <c r="RK296" s="45"/>
      <c r="RL296" s="45"/>
      <c r="RM296" s="45"/>
      <c r="RN296" s="45"/>
      <c r="RO296" s="45"/>
      <c r="RP296" s="45"/>
      <c r="RQ296" s="45"/>
      <c r="RR296" s="45"/>
      <c r="RS296" s="45"/>
      <c r="RT296" s="45"/>
      <c r="RU296" s="45"/>
      <c r="RV296" s="45"/>
      <c r="RW296" s="45"/>
      <c r="RX296" s="45"/>
      <c r="RY296" s="45"/>
      <c r="RZ296" s="45"/>
      <c r="SA296" s="45"/>
      <c r="SB296" s="45"/>
      <c r="SC296" s="45"/>
      <c r="SD296" s="45"/>
      <c r="SE296" s="45"/>
      <c r="SF296" s="45"/>
      <c r="SG296" s="45"/>
      <c r="SH296" s="45"/>
      <c r="SI296" s="45"/>
      <c r="SJ296" s="45"/>
      <c r="SK296" s="45"/>
      <c r="SL296" s="45"/>
      <c r="SM296" s="45"/>
      <c r="SN296" s="45"/>
      <c r="SO296" s="45"/>
      <c r="SP296" s="45"/>
      <c r="SQ296" s="45"/>
      <c r="SR296" s="45"/>
      <c r="SS296" s="45"/>
      <c r="ST296" s="45"/>
      <c r="SU296" s="45"/>
      <c r="SV296" s="45"/>
      <c r="SW296" s="45"/>
      <c r="SX296" s="45"/>
      <c r="SY296" s="45"/>
      <c r="SZ296" s="45"/>
      <c r="TA296" s="45"/>
      <c r="TB296" s="45"/>
      <c r="TC296" s="45"/>
      <c r="TD296" s="45"/>
      <c r="TE296" s="45"/>
      <c r="TF296" s="45"/>
      <c r="TG296" s="45"/>
      <c r="TH296" s="45"/>
      <c r="TI296" s="45"/>
      <c r="TJ296" s="45"/>
      <c r="TK296" s="45"/>
      <c r="TL296" s="45"/>
      <c r="TM296" s="45"/>
      <c r="TN296" s="45"/>
      <c r="TO296" s="45"/>
      <c r="TP296" s="45"/>
      <c r="TQ296" s="45"/>
      <c r="TR296" s="45"/>
      <c r="TS296" s="45"/>
      <c r="TT296" s="45"/>
      <c r="TU296" s="45"/>
      <c r="TV296" s="45"/>
      <c r="TW296" s="45"/>
      <c r="TX296" s="45"/>
      <c r="TY296" s="45"/>
      <c r="TZ296" s="45"/>
      <c r="UA296" s="45"/>
      <c r="UB296" s="45"/>
      <c r="UC296" s="45"/>
      <c r="UD296" s="45"/>
      <c r="UE296" s="45"/>
      <c r="UF296" s="45"/>
      <c r="UG296" s="45"/>
      <c r="UH296" s="45"/>
      <c r="UI296" s="45"/>
      <c r="UJ296" s="45"/>
      <c r="UK296" s="45"/>
      <c r="UL296" s="45"/>
      <c r="UM296" s="45"/>
      <c r="UN296" s="45"/>
      <c r="UO296" s="45"/>
      <c r="UP296" s="45"/>
      <c r="UQ296" s="45"/>
      <c r="UR296" s="45"/>
      <c r="US296" s="45"/>
      <c r="UT296" s="45"/>
      <c r="UU296" s="45"/>
      <c r="UV296" s="45"/>
      <c r="UW296" s="45"/>
      <c r="UX296" s="45"/>
      <c r="UY296" s="45"/>
      <c r="UZ296" s="45"/>
      <c r="VA296" s="45"/>
      <c r="VB296" s="45"/>
      <c r="VC296" s="45"/>
      <c r="VD296" s="45"/>
      <c r="VE296" s="45"/>
      <c r="VF296" s="45"/>
      <c r="VG296" s="45"/>
      <c r="VH296" s="45"/>
      <c r="VI296" s="45"/>
      <c r="VJ296" s="45"/>
      <c r="VK296" s="45"/>
      <c r="VL296" s="45"/>
      <c r="VM296" s="45"/>
      <c r="VN296" s="45"/>
      <c r="VO296" s="45"/>
      <c r="VP296" s="45"/>
      <c r="VQ296" s="45"/>
      <c r="VR296" s="45"/>
      <c r="VS296" s="45"/>
      <c r="VT296" s="45"/>
      <c r="VU296" s="45"/>
      <c r="VV296" s="45"/>
      <c r="VW296" s="45"/>
      <c r="VX296" s="45"/>
      <c r="VY296" s="45"/>
      <c r="VZ296" s="45"/>
      <c r="WA296" s="45"/>
      <c r="WB296" s="45"/>
      <c r="WC296" s="45"/>
      <c r="WD296" s="45"/>
      <c r="WE296" s="45"/>
      <c r="WF296" s="45"/>
      <c r="WG296" s="45"/>
      <c r="WH296" s="45"/>
      <c r="WI296" s="45"/>
      <c r="WJ296" s="45"/>
      <c r="WK296" s="45"/>
      <c r="WL296" s="45"/>
      <c r="WM296" s="45"/>
      <c r="WN296" s="45"/>
      <c r="WO296" s="45"/>
      <c r="WP296" s="45"/>
      <c r="WQ296" s="45"/>
      <c r="WR296" s="45"/>
      <c r="WS296" s="45"/>
      <c r="WT296" s="45"/>
      <c r="WU296" s="45"/>
      <c r="WV296" s="45"/>
      <c r="WW296" s="45"/>
      <c r="WX296" s="45"/>
      <c r="WY296" s="45"/>
      <c r="WZ296" s="45"/>
      <c r="XA296" s="45"/>
      <c r="XB296" s="45"/>
      <c r="XC296" s="45"/>
      <c r="XD296" s="45"/>
      <c r="XE296" s="45"/>
      <c r="XF296" s="45"/>
      <c r="XG296" s="45"/>
      <c r="XH296" s="45"/>
      <c r="XI296" s="45"/>
      <c r="XJ296" s="45"/>
      <c r="XK296" s="45"/>
      <c r="XL296" s="45"/>
      <c r="XM296" s="45"/>
      <c r="XN296" s="45"/>
      <c r="XO296" s="45"/>
      <c r="XP296" s="45"/>
      <c r="XQ296" s="45"/>
      <c r="XR296" s="45"/>
      <c r="XS296" s="45"/>
      <c r="XT296" s="45"/>
      <c r="XU296" s="45"/>
      <c r="XV296" s="45"/>
      <c r="XW296" s="45"/>
      <c r="XX296" s="45"/>
      <c r="XY296" s="45"/>
      <c r="XZ296" s="45"/>
      <c r="YA296" s="45"/>
      <c r="YB296" s="45"/>
      <c r="YC296" s="45"/>
      <c r="YD296" s="45"/>
      <c r="YE296" s="45"/>
      <c r="YF296" s="45"/>
      <c r="YG296" s="45"/>
      <c r="YH296" s="45"/>
      <c r="YI296" s="45"/>
      <c r="YJ296" s="45"/>
      <c r="YK296" s="45"/>
      <c r="YL296" s="45"/>
      <c r="YM296" s="45"/>
      <c r="YN296" s="45"/>
      <c r="YO296" s="45"/>
      <c r="YP296" s="45"/>
      <c r="YQ296" s="45"/>
      <c r="YR296" s="45"/>
      <c r="YS296" s="45"/>
      <c r="YT296" s="45"/>
      <c r="YU296" s="45"/>
      <c r="YV296" s="45"/>
      <c r="YW296" s="45"/>
      <c r="YX296" s="45"/>
      <c r="YY296" s="45"/>
      <c r="YZ296" s="45"/>
      <c r="ZA296" s="45"/>
      <c r="ZB296" s="45"/>
      <c r="ZC296" s="45"/>
      <c r="ZD296" s="45"/>
      <c r="ZE296" s="45"/>
      <c r="ZF296" s="45"/>
      <c r="ZG296" s="45"/>
      <c r="ZH296" s="45"/>
      <c r="ZI296" s="45"/>
      <c r="ZJ296" s="45"/>
      <c r="ZK296" s="45"/>
      <c r="ZL296" s="45"/>
      <c r="ZM296" s="45"/>
      <c r="ZN296" s="45"/>
      <c r="ZO296" s="45"/>
      <c r="ZP296" s="45"/>
      <c r="ZQ296" s="45"/>
      <c r="ZR296" s="45"/>
      <c r="ZS296" s="45"/>
      <c r="ZT296" s="45"/>
      <c r="ZU296" s="45"/>
      <c r="ZV296" s="45"/>
      <c r="ZW296" s="45"/>
      <c r="ZX296" s="45"/>
      <c r="ZY296" s="45"/>
      <c r="ZZ296" s="45"/>
      <c r="AAA296" s="45"/>
      <c r="AAB296" s="45"/>
      <c r="AAC296" s="45"/>
      <c r="AAD296" s="45"/>
      <c r="AAE296" s="45"/>
      <c r="AAF296" s="45"/>
      <c r="AAG296" s="45"/>
      <c r="AAH296" s="45"/>
      <c r="AAI296" s="45"/>
      <c r="AAJ296" s="45"/>
      <c r="AAK296" s="45"/>
      <c r="AAL296" s="45"/>
      <c r="AAM296" s="45"/>
      <c r="AAN296" s="45"/>
      <c r="AAO296" s="45"/>
      <c r="AAP296" s="45"/>
      <c r="AAQ296" s="45"/>
      <c r="AAR296" s="45"/>
      <c r="AAS296" s="45"/>
      <c r="AAT296" s="45"/>
      <c r="AAU296" s="45"/>
      <c r="AAV296" s="45"/>
      <c r="AAW296" s="45"/>
      <c r="AAX296" s="45"/>
      <c r="AAY296" s="45"/>
      <c r="AAZ296" s="45"/>
      <c r="ABA296" s="45"/>
      <c r="ABB296" s="45"/>
      <c r="ABC296" s="45"/>
      <c r="ABD296" s="45"/>
      <c r="ABE296" s="45"/>
      <c r="ABF296" s="45"/>
      <c r="ABG296" s="45"/>
      <c r="ABH296" s="45"/>
      <c r="ABI296" s="45"/>
      <c r="ABJ296" s="45"/>
      <c r="ABK296" s="45"/>
      <c r="ABL296" s="45"/>
      <c r="ABM296" s="45"/>
      <c r="ABN296" s="45"/>
      <c r="ABO296" s="45"/>
      <c r="ABP296" s="45"/>
      <c r="ABQ296" s="45"/>
      <c r="ABR296" s="45"/>
      <c r="ABS296" s="45"/>
      <c r="ABT296" s="45"/>
      <c r="ABU296" s="45"/>
      <c r="ABV296" s="45"/>
      <c r="ABW296" s="45"/>
      <c r="ABX296" s="45"/>
      <c r="ABY296" s="45"/>
      <c r="ABZ296" s="45"/>
      <c r="ACA296" s="45"/>
      <c r="ACB296" s="45"/>
      <c r="ACC296" s="45"/>
      <c r="ACD296" s="45"/>
      <c r="ACE296" s="45"/>
      <c r="ACF296" s="45"/>
      <c r="ACG296" s="45"/>
      <c r="ACH296" s="45"/>
      <c r="ACI296" s="45"/>
      <c r="ACJ296" s="45"/>
      <c r="ACK296" s="45"/>
      <c r="ACL296" s="45"/>
      <c r="ACM296" s="45"/>
      <c r="ACN296" s="45"/>
      <c r="ACO296" s="45"/>
      <c r="ACP296" s="45"/>
      <c r="ACQ296" s="45"/>
      <c r="ACR296" s="45"/>
      <c r="ACS296" s="45"/>
      <c r="ACT296" s="45"/>
      <c r="ACU296" s="45"/>
      <c r="ACV296" s="45"/>
      <c r="ACW296" s="45"/>
      <c r="ACX296" s="45"/>
      <c r="ACY296" s="45"/>
      <c r="ACZ296" s="45"/>
      <c r="ADA296" s="45"/>
      <c r="ADB296" s="45"/>
      <c r="ADC296" s="45"/>
      <c r="ADD296" s="45"/>
      <c r="ADE296" s="45"/>
      <c r="ADF296" s="45"/>
      <c r="ADG296" s="45"/>
      <c r="ADH296" s="45"/>
      <c r="ADI296" s="45"/>
      <c r="ADJ296" s="45"/>
      <c r="ADK296" s="45"/>
      <c r="ADL296" s="45"/>
      <c r="ADM296" s="45"/>
      <c r="ADN296" s="45"/>
      <c r="ADO296" s="45"/>
      <c r="ADP296" s="45"/>
      <c r="ADQ296" s="45"/>
      <c r="ADR296" s="45"/>
      <c r="ADS296" s="45"/>
      <c r="ADT296" s="45"/>
      <c r="ADU296" s="45"/>
      <c r="ADV296" s="45"/>
      <c r="ADW296" s="45"/>
      <c r="ADX296" s="45"/>
      <c r="ADY296" s="45"/>
      <c r="ADZ296" s="45"/>
      <c r="AEA296" s="45"/>
      <c r="AEB296" s="45"/>
      <c r="AEC296" s="45"/>
      <c r="AED296" s="45"/>
      <c r="AEE296" s="45"/>
      <c r="AEF296" s="45"/>
      <c r="AEG296" s="45"/>
      <c r="AEH296" s="45"/>
      <c r="AEI296" s="45"/>
      <c r="AEJ296" s="45"/>
      <c r="AEK296" s="45"/>
      <c r="AEL296" s="45"/>
      <c r="AEM296" s="45"/>
      <c r="AEN296" s="45"/>
      <c r="AEO296" s="45"/>
      <c r="AEP296" s="45"/>
      <c r="AEQ296" s="45"/>
      <c r="AER296" s="45"/>
      <c r="AES296" s="45"/>
      <c r="AET296" s="45"/>
      <c r="AEU296" s="45"/>
      <c r="AEV296" s="45"/>
      <c r="AEW296" s="45"/>
      <c r="AEX296" s="45"/>
      <c r="AEY296" s="45"/>
      <c r="AEZ296" s="45"/>
      <c r="AFA296" s="45"/>
      <c r="AFB296" s="45"/>
      <c r="AFC296" s="45"/>
      <c r="AFD296" s="45"/>
      <c r="AFE296" s="45"/>
      <c r="AFF296" s="45"/>
      <c r="AFG296" s="45"/>
      <c r="AFH296" s="45"/>
      <c r="AFI296" s="45"/>
      <c r="AFJ296" s="45"/>
      <c r="AFK296" s="45"/>
      <c r="AFL296" s="45"/>
      <c r="AFM296" s="45"/>
      <c r="AFN296" s="45"/>
      <c r="AFO296" s="45"/>
      <c r="AFP296" s="45"/>
      <c r="AFQ296" s="45"/>
      <c r="AFR296" s="45"/>
      <c r="AFS296" s="45"/>
      <c r="AFT296" s="45"/>
      <c r="AFU296" s="45"/>
      <c r="AFV296" s="45"/>
      <c r="AFW296" s="45"/>
      <c r="AFX296" s="45"/>
      <c r="AFY296" s="45"/>
      <c r="AFZ296" s="45"/>
      <c r="AGA296" s="45"/>
      <c r="AGB296" s="45"/>
      <c r="AGC296" s="45"/>
      <c r="AGD296" s="45"/>
      <c r="AGE296" s="45"/>
      <c r="AGF296" s="45"/>
      <c r="AGG296" s="45"/>
      <c r="AGH296" s="45"/>
      <c r="AGI296" s="45"/>
      <c r="AGJ296" s="45"/>
      <c r="AGK296" s="45"/>
      <c r="AGL296" s="45"/>
      <c r="AGM296" s="45"/>
      <c r="AGN296" s="45"/>
      <c r="AGO296" s="45"/>
      <c r="AGP296" s="45"/>
      <c r="AGQ296" s="45"/>
      <c r="AGR296" s="45"/>
      <c r="AGS296" s="45"/>
      <c r="AGT296" s="45"/>
      <c r="AGU296" s="45"/>
      <c r="AGV296" s="45"/>
      <c r="AGW296" s="45"/>
      <c r="AGX296" s="45"/>
      <c r="AGY296" s="45"/>
      <c r="AGZ296" s="45"/>
      <c r="AHA296" s="45"/>
      <c r="AHB296" s="45"/>
      <c r="AHC296" s="45"/>
      <c r="AHD296" s="45"/>
      <c r="AHE296" s="45"/>
      <c r="AHF296" s="45"/>
      <c r="AHG296" s="45"/>
      <c r="AHH296" s="45"/>
      <c r="AHI296" s="45"/>
      <c r="AHJ296" s="45"/>
      <c r="AHK296" s="45"/>
      <c r="AHL296" s="45"/>
      <c r="AHM296" s="45"/>
      <c r="AHN296" s="45"/>
      <c r="AHO296" s="45"/>
      <c r="AHP296" s="45"/>
      <c r="AHQ296" s="45"/>
      <c r="AHR296" s="45"/>
      <c r="AHS296" s="45"/>
      <c r="AHT296" s="45"/>
      <c r="AHU296" s="45"/>
      <c r="AHV296" s="45"/>
      <c r="AHW296" s="45"/>
      <c r="AHX296" s="45"/>
      <c r="AHY296" s="45"/>
      <c r="AHZ296" s="45"/>
      <c r="AIA296" s="45"/>
      <c r="AIB296" s="45"/>
      <c r="AIC296" s="45"/>
      <c r="AID296" s="45"/>
      <c r="AIE296" s="45"/>
      <c r="AIF296" s="45"/>
      <c r="AIG296" s="45"/>
      <c r="AIH296" s="45"/>
      <c r="AII296" s="45"/>
      <c r="AIJ296" s="45"/>
      <c r="AIK296" s="45"/>
      <c r="AIL296" s="45"/>
      <c r="AIM296" s="45"/>
      <c r="AIN296" s="45"/>
      <c r="AIO296" s="45"/>
      <c r="AIP296" s="45"/>
      <c r="AIQ296" s="45"/>
      <c r="AIR296" s="45"/>
      <c r="AIS296" s="45"/>
      <c r="AIT296" s="45"/>
      <c r="AIU296" s="45"/>
      <c r="AIV296" s="45"/>
      <c r="AIW296" s="45"/>
      <c r="AIX296" s="45"/>
      <c r="AIY296" s="45"/>
      <c r="AIZ296" s="45"/>
      <c r="AJA296" s="45"/>
      <c r="AJB296" s="45"/>
      <c r="AJC296" s="45"/>
      <c r="AJD296" s="45"/>
      <c r="AJE296" s="45"/>
      <c r="AJF296" s="45"/>
      <c r="AJG296" s="45"/>
      <c r="AJH296" s="45"/>
      <c r="AJI296" s="45"/>
      <c r="AJJ296" s="45"/>
      <c r="AJK296" s="45"/>
      <c r="AJL296" s="45"/>
      <c r="AJM296" s="45"/>
      <c r="AJN296" s="45"/>
      <c r="AJO296" s="45"/>
      <c r="AJP296" s="45"/>
      <c r="AJQ296" s="45"/>
      <c r="AJR296" s="45"/>
      <c r="AJS296" s="45"/>
      <c r="AJT296" s="45"/>
      <c r="AJU296" s="45"/>
      <c r="AJV296" s="45"/>
      <c r="AJW296" s="45"/>
      <c r="AJX296" s="45"/>
      <c r="AJY296" s="45"/>
      <c r="AJZ296" s="45"/>
      <c r="AKA296" s="45"/>
      <c r="AKB296" s="45"/>
      <c r="AKC296" s="45"/>
      <c r="AKD296" s="45"/>
      <c r="AKE296" s="45"/>
      <c r="AKF296" s="45"/>
      <c r="AKG296" s="45"/>
      <c r="AKH296" s="45"/>
      <c r="AKI296" s="45"/>
      <c r="AKJ296" s="45"/>
      <c r="AKK296" s="45"/>
      <c r="AKL296" s="45"/>
      <c r="AKM296" s="45"/>
      <c r="AKN296" s="45"/>
      <c r="AKO296" s="45"/>
      <c r="AKP296" s="45"/>
      <c r="AKQ296" s="45"/>
      <c r="AKR296" s="45"/>
      <c r="AKS296" s="45"/>
      <c r="AKT296" s="45"/>
      <c r="AKU296" s="45"/>
      <c r="AKV296" s="45"/>
      <c r="AKW296" s="45"/>
      <c r="AKX296" s="45"/>
      <c r="AKY296" s="45"/>
      <c r="AKZ296" s="45"/>
      <c r="ALA296" s="45"/>
      <c r="ALB296" s="45"/>
      <c r="ALC296" s="45"/>
      <c r="ALD296" s="45"/>
      <c r="ALE296" s="45"/>
      <c r="ALF296" s="45"/>
      <c r="ALG296" s="45"/>
      <c r="ALH296" s="45"/>
      <c r="ALI296" s="45"/>
      <c r="ALJ296" s="45"/>
      <c r="ALK296" s="45"/>
      <c r="ALL296" s="45"/>
      <c r="ALM296" s="45"/>
      <c r="ALN296" s="45"/>
      <c r="ALO296" s="45"/>
      <c r="ALP296" s="45"/>
      <c r="ALQ296" s="45"/>
      <c r="ALR296" s="45"/>
      <c r="ALS296" s="45"/>
      <c r="ALT296" s="45"/>
      <c r="ALU296" s="45"/>
      <c r="ALV296" s="45"/>
      <c r="ALW296" s="45"/>
      <c r="ALX296" s="45"/>
      <c r="ALY296" s="45"/>
      <c r="ALZ296" s="45"/>
      <c r="AMA296" s="45"/>
      <c r="AMB296" s="45"/>
      <c r="AMC296" s="45"/>
      <c r="AMD296" s="45"/>
      <c r="AME296" s="45"/>
      <c r="AMF296" s="45"/>
      <c r="AMG296" s="45"/>
      <c r="AMH296" s="45"/>
      <c r="AMI296" s="45"/>
      <c r="AMJ296" s="45"/>
      <c r="AMK296" s="45"/>
      <c r="AML296" s="45"/>
      <c r="AMM296" s="45"/>
      <c r="AMN296" s="45"/>
      <c r="AMO296" s="45"/>
      <c r="AMP296" s="45"/>
      <c r="AMQ296" s="45"/>
      <c r="AMR296" s="45"/>
      <c r="AMS296" s="45"/>
      <c r="AMT296" s="45"/>
      <c r="AMU296" s="45"/>
      <c r="AMV296" s="45"/>
      <c r="AMW296" s="45"/>
      <c r="AMX296" s="45"/>
      <c r="AMY296" s="45"/>
      <c r="AMZ296" s="45"/>
      <c r="ANA296" s="45"/>
      <c r="ANB296" s="45"/>
      <c r="ANC296" s="45"/>
      <c r="AND296" s="45"/>
      <c r="ANE296" s="45"/>
      <c r="ANF296" s="45"/>
      <c r="ANG296" s="45"/>
      <c r="ANH296" s="45"/>
      <c r="ANI296" s="45"/>
      <c r="ANJ296" s="45"/>
      <c r="ANK296" s="45"/>
      <c r="ANL296" s="45"/>
      <c r="ANM296" s="45"/>
      <c r="ANN296" s="45"/>
      <c r="ANO296" s="45"/>
      <c r="ANP296" s="45"/>
      <c r="ANQ296" s="45"/>
      <c r="ANR296" s="45"/>
      <c r="ANS296" s="45"/>
      <c r="ANT296" s="45"/>
      <c r="ANU296" s="45"/>
      <c r="ANV296" s="45"/>
      <c r="ANW296" s="45"/>
      <c r="ANX296" s="45"/>
      <c r="ANY296" s="45"/>
      <c r="ANZ296" s="45"/>
      <c r="AOA296" s="45"/>
      <c r="AOB296" s="45"/>
      <c r="AOC296" s="45"/>
      <c r="AOD296" s="45"/>
      <c r="AOE296" s="45"/>
      <c r="AOF296" s="45"/>
      <c r="AOG296" s="45"/>
      <c r="AOH296" s="45"/>
      <c r="AOI296" s="45"/>
      <c r="AOJ296" s="45"/>
      <c r="AOK296" s="45"/>
      <c r="AOL296" s="45"/>
      <c r="AOM296" s="45"/>
      <c r="AON296" s="45"/>
      <c r="AOO296" s="45"/>
      <c r="AOP296" s="45"/>
      <c r="AOQ296" s="45"/>
      <c r="AOR296" s="45"/>
      <c r="AOS296" s="45"/>
      <c r="AOT296" s="45"/>
      <c r="AOU296" s="45"/>
      <c r="AOV296" s="45"/>
      <c r="AOW296" s="45"/>
      <c r="AOX296" s="45"/>
      <c r="AOY296" s="45"/>
      <c r="AOZ296" s="45"/>
      <c r="APA296" s="45"/>
      <c r="APB296" s="45"/>
      <c r="APC296" s="45"/>
      <c r="APD296" s="45"/>
      <c r="APE296" s="45"/>
      <c r="APF296" s="45"/>
      <c r="APG296" s="45"/>
      <c r="APH296" s="45"/>
      <c r="API296" s="45"/>
      <c r="APJ296" s="45"/>
      <c r="APK296" s="45"/>
      <c r="APL296" s="45"/>
      <c r="APM296" s="45"/>
      <c r="APN296" s="45"/>
      <c r="APO296" s="45"/>
      <c r="APP296" s="45"/>
      <c r="APQ296" s="45"/>
      <c r="APR296" s="45"/>
      <c r="APS296" s="45"/>
      <c r="APT296" s="45"/>
      <c r="APU296" s="45"/>
      <c r="APV296" s="45"/>
      <c r="APW296" s="45"/>
      <c r="APX296" s="45"/>
      <c r="APY296" s="45"/>
      <c r="APZ296" s="45"/>
      <c r="AQA296" s="45"/>
      <c r="AQB296" s="45"/>
      <c r="AQC296" s="45"/>
      <c r="AQD296" s="45"/>
      <c r="AQE296" s="45"/>
      <c r="AQF296" s="45"/>
      <c r="AQG296" s="45"/>
      <c r="AQH296" s="45"/>
      <c r="AQI296" s="45"/>
      <c r="AQJ296" s="45"/>
      <c r="AQK296" s="45"/>
      <c r="AQL296" s="45"/>
      <c r="AQM296" s="45"/>
      <c r="AQN296" s="45"/>
      <c r="AQO296" s="45"/>
      <c r="AQP296" s="45"/>
      <c r="AQQ296" s="45"/>
      <c r="AQR296" s="45"/>
      <c r="AQS296" s="45"/>
      <c r="AQT296" s="45"/>
      <c r="AQU296" s="45"/>
      <c r="AQV296" s="45"/>
      <c r="AQW296" s="45"/>
      <c r="AQX296" s="45"/>
      <c r="AQY296" s="45"/>
      <c r="AQZ296" s="45"/>
      <c r="ARA296" s="45"/>
      <c r="ARB296" s="45"/>
      <c r="ARC296" s="45"/>
      <c r="ARD296" s="45"/>
      <c r="ARE296" s="45"/>
      <c r="ARF296" s="45"/>
      <c r="ARG296" s="45"/>
      <c r="ARH296" s="45"/>
      <c r="ARI296" s="45"/>
      <c r="ARJ296" s="45"/>
      <c r="ARK296" s="45"/>
      <c r="ARL296" s="45"/>
      <c r="ARM296" s="45"/>
      <c r="ARN296" s="45"/>
      <c r="ARO296" s="45"/>
      <c r="ARP296" s="45"/>
      <c r="ARQ296" s="45"/>
      <c r="ARR296" s="45"/>
      <c r="ARS296" s="45"/>
      <c r="ART296" s="45"/>
      <c r="ARU296" s="45"/>
      <c r="ARV296" s="45"/>
      <c r="ARW296" s="45"/>
      <c r="ARX296" s="45"/>
      <c r="ARY296" s="45"/>
      <c r="ARZ296" s="45"/>
      <c r="ASA296" s="45"/>
      <c r="ASB296" s="45"/>
      <c r="ASC296" s="45"/>
      <c r="ASD296" s="45"/>
      <c r="ASE296" s="45"/>
      <c r="ASF296" s="45"/>
      <c r="ASG296" s="45"/>
      <c r="ASH296" s="45"/>
      <c r="ASI296" s="45"/>
      <c r="ASJ296" s="45"/>
      <c r="ASK296" s="45"/>
      <c r="ASL296" s="45"/>
      <c r="ASM296" s="45"/>
      <c r="ASN296" s="45"/>
      <c r="ASO296" s="45"/>
      <c r="ASP296" s="45"/>
      <c r="ASQ296" s="45"/>
      <c r="ASR296" s="45"/>
      <c r="ASS296" s="45"/>
      <c r="AST296" s="45"/>
      <c r="ASU296" s="45"/>
      <c r="ASV296" s="45"/>
      <c r="ASW296" s="45"/>
      <c r="ASX296" s="45"/>
      <c r="ASY296" s="45"/>
      <c r="ASZ296" s="45"/>
      <c r="ATA296" s="45"/>
      <c r="ATB296" s="45"/>
      <c r="ATC296" s="45"/>
      <c r="ATD296" s="45"/>
      <c r="ATE296" s="45"/>
      <c r="ATF296" s="45"/>
      <c r="ATG296" s="45"/>
      <c r="ATH296" s="45"/>
      <c r="ATI296" s="45"/>
      <c r="ATJ296" s="45"/>
      <c r="ATK296" s="45"/>
      <c r="ATL296" s="45"/>
      <c r="ATM296" s="45"/>
      <c r="ATN296" s="45"/>
      <c r="ATO296" s="45"/>
      <c r="ATP296" s="45"/>
      <c r="ATQ296" s="45"/>
      <c r="ATR296" s="45"/>
      <c r="ATS296" s="45"/>
      <c r="ATT296" s="45"/>
      <c r="ATU296" s="45"/>
      <c r="ATV296" s="45"/>
      <c r="ATW296" s="45"/>
      <c r="ATX296" s="45"/>
      <c r="ATY296" s="45"/>
      <c r="ATZ296" s="45"/>
      <c r="AUA296" s="45"/>
      <c r="AUB296" s="45"/>
      <c r="AUC296" s="45"/>
      <c r="AUD296" s="45"/>
      <c r="AUE296" s="45"/>
      <c r="AUF296" s="45"/>
      <c r="AUG296" s="45"/>
      <c r="AUH296" s="45"/>
      <c r="AUI296" s="45"/>
      <c r="AUJ296" s="45"/>
      <c r="AUK296" s="45"/>
      <c r="AUL296" s="45"/>
      <c r="AUM296" s="45"/>
      <c r="AUN296" s="45"/>
      <c r="AUO296" s="45"/>
      <c r="AUP296" s="45"/>
      <c r="AUQ296" s="45"/>
      <c r="AUR296" s="45"/>
      <c r="AUS296" s="45"/>
      <c r="AUT296" s="45"/>
      <c r="AUU296" s="45"/>
      <c r="AUV296" s="45"/>
      <c r="AUW296" s="45"/>
      <c r="AUX296" s="45"/>
      <c r="AUY296" s="45"/>
      <c r="AUZ296" s="45"/>
      <c r="AVA296" s="45"/>
      <c r="AVB296" s="45"/>
      <c r="AVC296" s="45"/>
      <c r="AVD296" s="45"/>
      <c r="AVE296" s="45"/>
      <c r="AVF296" s="45"/>
      <c r="AVG296" s="45"/>
      <c r="AVH296" s="45"/>
      <c r="AVI296" s="45"/>
      <c r="AVJ296" s="45"/>
      <c r="AVK296" s="45"/>
      <c r="AVL296" s="45"/>
      <c r="AVM296" s="45"/>
      <c r="AVN296" s="45"/>
      <c r="AVO296" s="45"/>
      <c r="AVP296" s="45"/>
      <c r="AVQ296" s="45"/>
      <c r="AVR296" s="45"/>
      <c r="AVS296" s="45"/>
      <c r="AVT296" s="45"/>
      <c r="AVU296" s="45"/>
      <c r="AVV296" s="45"/>
      <c r="AVW296" s="45"/>
      <c r="AVX296" s="45"/>
      <c r="AVY296" s="45"/>
      <c r="AVZ296" s="45"/>
      <c r="AWA296" s="45"/>
      <c r="AWB296" s="45"/>
      <c r="AWC296" s="45"/>
      <c r="AWD296" s="45"/>
      <c r="AWE296" s="45"/>
      <c r="AWF296" s="45"/>
      <c r="AWG296" s="45"/>
      <c r="AWH296" s="45"/>
      <c r="AWI296" s="45"/>
      <c r="AWJ296" s="45"/>
      <c r="AWK296" s="45"/>
      <c r="AWL296" s="45"/>
      <c r="AWM296" s="45"/>
      <c r="AWN296" s="45"/>
      <c r="AWO296" s="45"/>
      <c r="AWP296" s="45"/>
      <c r="AWQ296" s="45"/>
      <c r="AWR296" s="45"/>
      <c r="AWS296" s="45"/>
      <c r="AWT296" s="45"/>
      <c r="AWU296" s="45"/>
      <c r="AWV296" s="45"/>
      <c r="AWW296" s="45"/>
      <c r="AWX296" s="45"/>
      <c r="AWY296" s="45"/>
      <c r="AWZ296" s="45"/>
      <c r="AXA296" s="45"/>
      <c r="AXB296" s="45"/>
      <c r="AXC296" s="45"/>
      <c r="AXD296" s="45"/>
      <c r="AXE296" s="45"/>
      <c r="AXF296" s="45"/>
      <c r="AXG296" s="45"/>
      <c r="AXH296" s="45"/>
      <c r="AXI296" s="45"/>
      <c r="AXJ296" s="45"/>
      <c r="AXK296" s="45"/>
      <c r="AXL296" s="45"/>
      <c r="AXM296" s="45"/>
      <c r="AXN296" s="45"/>
      <c r="AXO296" s="45"/>
      <c r="AXP296" s="45"/>
      <c r="AXQ296" s="45"/>
      <c r="AXR296" s="45"/>
      <c r="AXS296" s="45"/>
      <c r="AXT296" s="45"/>
      <c r="AXU296" s="45"/>
      <c r="AXV296" s="45"/>
      <c r="AXW296" s="45"/>
      <c r="AXX296" s="45"/>
      <c r="AXY296" s="45"/>
      <c r="AXZ296" s="45"/>
      <c r="AYA296" s="45"/>
      <c r="AYB296" s="45"/>
      <c r="AYC296" s="45"/>
      <c r="AYD296" s="45"/>
      <c r="AYE296" s="45"/>
      <c r="AYF296" s="45"/>
      <c r="AYG296" s="45"/>
      <c r="AYH296" s="45"/>
      <c r="AYI296" s="45"/>
      <c r="AYJ296" s="45"/>
      <c r="AYK296" s="45"/>
      <c r="AYL296" s="45"/>
      <c r="AYM296" s="45"/>
      <c r="AYN296" s="45"/>
      <c r="AYO296" s="45"/>
      <c r="AYP296" s="45"/>
      <c r="AYQ296" s="45"/>
      <c r="AYR296" s="45"/>
      <c r="AYS296" s="45"/>
      <c r="AYT296" s="45"/>
      <c r="AYU296" s="45"/>
      <c r="AYV296" s="45"/>
      <c r="AYW296" s="45"/>
      <c r="AYX296" s="45"/>
      <c r="AYY296" s="45"/>
      <c r="AYZ296" s="45"/>
      <c r="AZA296" s="45"/>
      <c r="AZB296" s="45"/>
      <c r="AZC296" s="45"/>
      <c r="AZD296" s="45"/>
      <c r="AZE296" s="45"/>
      <c r="AZF296" s="45"/>
      <c r="AZG296" s="45"/>
      <c r="AZH296" s="45"/>
      <c r="AZI296" s="45"/>
      <c r="AZJ296" s="45"/>
      <c r="AZK296" s="45"/>
      <c r="AZL296" s="45"/>
      <c r="AZM296" s="45"/>
      <c r="AZN296" s="45"/>
      <c r="AZO296" s="45"/>
      <c r="AZP296" s="45"/>
      <c r="AZQ296" s="45"/>
      <c r="AZR296" s="45"/>
      <c r="AZS296" s="45"/>
      <c r="AZT296" s="45"/>
      <c r="AZU296" s="45"/>
      <c r="AZV296" s="45"/>
      <c r="AZW296" s="45"/>
      <c r="AZX296" s="45"/>
      <c r="AZY296" s="45"/>
      <c r="AZZ296" s="45"/>
      <c r="BAA296" s="45"/>
      <c r="BAB296" s="45"/>
      <c r="BAC296" s="45"/>
      <c r="BAD296" s="45"/>
      <c r="BAE296" s="45"/>
      <c r="BAF296" s="45"/>
      <c r="BAG296" s="45"/>
      <c r="BAH296" s="45"/>
      <c r="BAI296" s="45"/>
      <c r="BAJ296" s="45"/>
      <c r="BAK296" s="45"/>
      <c r="BAL296" s="45"/>
      <c r="BAM296" s="45"/>
      <c r="BAN296" s="45"/>
      <c r="BAO296" s="45"/>
      <c r="BAP296" s="45"/>
      <c r="BAQ296" s="45"/>
      <c r="BAR296" s="45"/>
      <c r="BAS296" s="45"/>
      <c r="BAT296" s="45"/>
      <c r="BAU296" s="45"/>
      <c r="BAV296" s="45"/>
      <c r="BAW296" s="45"/>
      <c r="BAX296" s="45"/>
      <c r="BAY296" s="45"/>
      <c r="BAZ296" s="45"/>
      <c r="BBA296" s="45"/>
      <c r="BBB296" s="45"/>
      <c r="BBC296" s="45"/>
      <c r="BBD296" s="45"/>
      <c r="BBE296" s="45"/>
      <c r="BBF296" s="45"/>
      <c r="BBG296" s="45"/>
      <c r="BBH296" s="45"/>
      <c r="BBI296" s="45"/>
      <c r="BBJ296" s="45"/>
      <c r="BBK296" s="45"/>
      <c r="BBL296" s="45"/>
      <c r="BBM296" s="45"/>
      <c r="BBN296" s="45"/>
      <c r="BBO296" s="45"/>
      <c r="BBP296" s="45"/>
      <c r="BBQ296" s="45"/>
      <c r="BBR296" s="45"/>
      <c r="BBS296" s="45"/>
      <c r="BBT296" s="45"/>
      <c r="BBU296" s="45"/>
      <c r="BBV296" s="45"/>
      <c r="BBW296" s="45"/>
      <c r="BBX296" s="45"/>
      <c r="BBY296" s="45"/>
      <c r="BBZ296" s="45"/>
      <c r="BCA296" s="45"/>
      <c r="BCB296" s="45"/>
      <c r="BCC296" s="45"/>
      <c r="BCD296" s="45"/>
      <c r="BCE296" s="45"/>
      <c r="BCF296" s="45"/>
      <c r="BCG296" s="45"/>
      <c r="BCH296" s="45"/>
      <c r="BCI296" s="45"/>
      <c r="BCJ296" s="45"/>
      <c r="BCK296" s="45"/>
      <c r="BCL296" s="45"/>
      <c r="BCM296" s="45"/>
      <c r="BCN296" s="45"/>
      <c r="BCO296" s="45"/>
      <c r="BCP296" s="45"/>
      <c r="BCQ296" s="45"/>
      <c r="BCR296" s="45"/>
      <c r="BCS296" s="45"/>
      <c r="BCT296" s="45"/>
      <c r="BCU296" s="45"/>
      <c r="BCV296" s="45"/>
      <c r="BCW296" s="45"/>
      <c r="BCX296" s="45"/>
      <c r="BCY296" s="45"/>
      <c r="BCZ296" s="45"/>
      <c r="BDA296" s="45"/>
      <c r="BDB296" s="45"/>
      <c r="BDC296" s="45"/>
      <c r="BDD296" s="45"/>
      <c r="BDE296" s="45"/>
      <c r="BDF296" s="45"/>
      <c r="BDG296" s="45"/>
      <c r="BDH296" s="45"/>
      <c r="BDI296" s="45"/>
      <c r="BDJ296" s="45"/>
      <c r="BDK296" s="45"/>
      <c r="BDL296" s="45"/>
      <c r="BDM296" s="45"/>
      <c r="BDN296" s="45"/>
      <c r="BDO296" s="45"/>
      <c r="BDP296" s="45"/>
      <c r="BDQ296" s="45"/>
      <c r="BDR296" s="45"/>
      <c r="BDS296" s="45"/>
      <c r="BDT296" s="45"/>
      <c r="BDU296" s="45"/>
      <c r="BDV296" s="45"/>
      <c r="BDW296" s="45"/>
      <c r="BDX296" s="45"/>
      <c r="BDY296" s="45"/>
      <c r="BDZ296" s="45"/>
      <c r="BEA296" s="45"/>
      <c r="BEB296" s="45"/>
      <c r="BEC296" s="45"/>
      <c r="BED296" s="45"/>
      <c r="BEE296" s="45"/>
      <c r="BEF296" s="45"/>
      <c r="BEG296" s="45"/>
      <c r="BEH296" s="45"/>
      <c r="BEI296" s="45"/>
      <c r="BEJ296" s="45"/>
      <c r="BEK296" s="45"/>
      <c r="BEL296" s="45"/>
      <c r="BEM296" s="45"/>
      <c r="BEN296" s="45"/>
      <c r="BEO296" s="45"/>
      <c r="BEP296" s="45"/>
      <c r="BEQ296" s="45"/>
      <c r="BER296" s="45"/>
      <c r="BES296" s="45"/>
      <c r="BET296" s="45"/>
      <c r="BEU296" s="45"/>
      <c r="BEV296" s="45"/>
      <c r="BEW296" s="45"/>
      <c r="BEX296" s="45"/>
      <c r="BEY296" s="45"/>
      <c r="BEZ296" s="45"/>
      <c r="BFA296" s="45"/>
      <c r="BFB296" s="45"/>
      <c r="BFC296" s="45"/>
      <c r="BFD296" s="45"/>
      <c r="BFE296" s="45"/>
      <c r="BFF296" s="45"/>
      <c r="BFG296" s="45"/>
      <c r="BFH296" s="45"/>
      <c r="BFI296" s="45"/>
      <c r="BFJ296" s="45"/>
      <c r="BFK296" s="45"/>
      <c r="BFL296" s="45"/>
      <c r="BFM296" s="45"/>
      <c r="BFN296" s="45"/>
      <c r="BFO296" s="45"/>
      <c r="BFP296" s="45"/>
      <c r="BFQ296" s="45"/>
      <c r="BFR296" s="45"/>
      <c r="BFS296" s="45"/>
      <c r="BFT296" s="45"/>
      <c r="BFU296" s="45"/>
      <c r="BFV296" s="45"/>
      <c r="BFW296" s="45"/>
      <c r="BFX296" s="45"/>
      <c r="BFY296" s="45"/>
      <c r="BFZ296" s="45"/>
      <c r="BGA296" s="45"/>
      <c r="BGB296" s="45"/>
      <c r="BGC296" s="45"/>
      <c r="BGD296" s="45"/>
      <c r="BGE296" s="45"/>
      <c r="BGF296" s="45"/>
      <c r="BGG296" s="45"/>
      <c r="BGH296" s="45"/>
      <c r="BGI296" s="45"/>
      <c r="BGJ296" s="45"/>
      <c r="BGK296" s="45"/>
      <c r="BGL296" s="45"/>
      <c r="BGM296" s="45"/>
      <c r="BGN296" s="45"/>
      <c r="BGO296" s="45"/>
      <c r="BGP296" s="45"/>
      <c r="BGQ296" s="45"/>
      <c r="BGR296" s="45"/>
      <c r="BGS296" s="45"/>
      <c r="BGT296" s="45"/>
      <c r="BGU296" s="45"/>
      <c r="BGV296" s="45"/>
      <c r="BGW296" s="45"/>
      <c r="BGX296" s="45"/>
      <c r="BGY296" s="45"/>
      <c r="BGZ296" s="45"/>
      <c r="BHA296" s="45"/>
      <c r="BHB296" s="45"/>
      <c r="BHC296" s="45"/>
      <c r="BHD296" s="45"/>
      <c r="BHE296" s="45"/>
      <c r="BHF296" s="45"/>
      <c r="BHG296" s="45"/>
      <c r="BHH296" s="45"/>
      <c r="BHI296" s="45"/>
      <c r="BHJ296" s="45"/>
      <c r="BHK296" s="45"/>
      <c r="BHL296" s="45"/>
      <c r="BHM296" s="45"/>
      <c r="BHN296" s="45"/>
      <c r="BHO296" s="45"/>
      <c r="BHP296" s="45"/>
      <c r="BHQ296" s="45"/>
      <c r="BHR296" s="45"/>
      <c r="BHS296" s="45"/>
      <c r="BHT296" s="45"/>
      <c r="BHU296" s="45"/>
      <c r="BHV296" s="45"/>
      <c r="BHW296" s="45"/>
      <c r="BHX296" s="45"/>
      <c r="BHY296" s="45"/>
      <c r="BHZ296" s="45"/>
      <c r="BIA296" s="45"/>
      <c r="BIB296" s="45"/>
      <c r="BIC296" s="45"/>
      <c r="BID296" s="45"/>
      <c r="BIE296" s="45"/>
      <c r="BIF296" s="45"/>
      <c r="BIG296" s="45"/>
      <c r="BIH296" s="45"/>
      <c r="BII296" s="45"/>
      <c r="BIJ296" s="45"/>
      <c r="BIK296" s="45"/>
      <c r="BIL296" s="45"/>
      <c r="BIM296" s="45"/>
      <c r="BIN296" s="45"/>
      <c r="BIO296" s="45"/>
      <c r="BIP296" s="45"/>
      <c r="BIQ296" s="45"/>
      <c r="BIR296" s="45"/>
      <c r="BIS296" s="45"/>
      <c r="BIT296" s="45"/>
      <c r="BIU296" s="45"/>
      <c r="BIV296" s="45"/>
      <c r="BIW296" s="45"/>
      <c r="BIX296" s="45"/>
      <c r="BIY296" s="45"/>
      <c r="BIZ296" s="45"/>
      <c r="BJA296" s="45"/>
      <c r="BJB296" s="45"/>
      <c r="BJC296" s="45"/>
      <c r="BJD296" s="45"/>
      <c r="BJE296" s="45"/>
      <c r="BJF296" s="45"/>
      <c r="BJG296" s="45"/>
      <c r="BJH296" s="45"/>
      <c r="BJI296" s="45"/>
      <c r="BJJ296" s="45"/>
      <c r="BJK296" s="45"/>
      <c r="BJL296" s="45"/>
      <c r="BJM296" s="45"/>
      <c r="BJN296" s="45"/>
      <c r="BJO296" s="45"/>
      <c r="BJP296" s="45"/>
      <c r="BJQ296" s="45"/>
      <c r="BJR296" s="45"/>
      <c r="BJS296" s="45"/>
      <c r="BJT296" s="45"/>
      <c r="BJU296" s="45"/>
      <c r="BJV296" s="45"/>
      <c r="BJW296" s="45"/>
      <c r="BJX296" s="45"/>
      <c r="BJY296" s="45"/>
      <c r="BJZ296" s="45"/>
      <c r="BKA296" s="45"/>
      <c r="BKB296" s="45"/>
      <c r="BKC296" s="45"/>
      <c r="BKD296" s="45"/>
      <c r="BKE296" s="45"/>
      <c r="BKF296" s="45"/>
      <c r="BKG296" s="45"/>
      <c r="BKH296" s="45"/>
      <c r="BKI296" s="45"/>
      <c r="BKJ296" s="45"/>
      <c r="BKK296" s="45"/>
      <c r="BKL296" s="45"/>
      <c r="BKM296" s="45"/>
      <c r="BKN296" s="45"/>
      <c r="BKO296" s="45"/>
      <c r="BKP296" s="45"/>
      <c r="BKQ296" s="45"/>
      <c r="BKR296" s="45"/>
      <c r="BKS296" s="45"/>
      <c r="BKT296" s="45"/>
      <c r="BKU296" s="45"/>
      <c r="BKV296" s="45"/>
      <c r="BKW296" s="45"/>
      <c r="BKX296" s="45"/>
      <c r="BKY296" s="45"/>
      <c r="BKZ296" s="45"/>
      <c r="BLA296" s="45"/>
      <c r="BLB296" s="45"/>
      <c r="BLC296" s="45"/>
      <c r="BLD296" s="45"/>
      <c r="BLE296" s="45"/>
      <c r="BLF296" s="45"/>
      <c r="BLG296" s="45"/>
      <c r="BLH296" s="45"/>
      <c r="BLI296" s="45"/>
      <c r="BLJ296" s="45"/>
      <c r="BLK296" s="45"/>
      <c r="BLL296" s="45"/>
      <c r="BLM296" s="45"/>
      <c r="BLN296" s="45"/>
      <c r="BLO296" s="45"/>
      <c r="BLP296" s="45"/>
      <c r="BLQ296" s="45"/>
      <c r="BLR296" s="45"/>
      <c r="BLS296" s="45"/>
      <c r="BLT296" s="45"/>
      <c r="BLU296" s="45"/>
      <c r="BLV296" s="45"/>
      <c r="BLW296" s="45"/>
      <c r="BLX296" s="45"/>
      <c r="BLY296" s="45"/>
      <c r="BLZ296" s="45"/>
      <c r="BMA296" s="45"/>
      <c r="BMB296" s="45"/>
      <c r="BMC296" s="45"/>
      <c r="BMD296" s="45"/>
      <c r="BME296" s="45"/>
      <c r="BMF296" s="45"/>
      <c r="BMG296" s="45"/>
      <c r="BMH296" s="45"/>
      <c r="BMI296" s="45"/>
      <c r="BMJ296" s="45"/>
      <c r="BMK296" s="45"/>
      <c r="BML296" s="45"/>
      <c r="BMM296" s="45"/>
      <c r="BMN296" s="45"/>
      <c r="BMO296" s="45"/>
      <c r="BMP296" s="45"/>
      <c r="BMQ296" s="45"/>
      <c r="BMR296" s="45"/>
      <c r="BMS296" s="45"/>
      <c r="BMT296" s="45"/>
      <c r="BMU296" s="45"/>
      <c r="BMV296" s="45"/>
      <c r="BMW296" s="45"/>
      <c r="BMX296" s="45"/>
      <c r="BMY296" s="45"/>
      <c r="BMZ296" s="45"/>
      <c r="BNA296" s="45"/>
    </row>
    <row r="297" spans="23:1717" s="46" customFormat="1" x14ac:dyDescent="0.25">
      <c r="W297" s="45"/>
      <c r="X297" s="45"/>
      <c r="Y297" s="45"/>
      <c r="Z297" s="45"/>
      <c r="AA297" s="45"/>
      <c r="AB297" s="45"/>
      <c r="AC297" s="45"/>
      <c r="AD297" s="45"/>
      <c r="AE297" s="45"/>
      <c r="AF297" s="45"/>
      <c r="AG297" s="45"/>
      <c r="AH297" s="45"/>
      <c r="AI297" s="45"/>
      <c r="AJ297" s="45"/>
      <c r="AK297" s="45"/>
      <c r="AL297" s="45"/>
      <c r="AM297" s="45"/>
      <c r="AN297" s="45"/>
      <c r="AO297" s="45"/>
      <c r="AP297" s="45"/>
      <c r="AQ297" s="45"/>
      <c r="AR297" s="45"/>
      <c r="AS297" s="45"/>
      <c r="AT297" s="45"/>
      <c r="AU297" s="45"/>
      <c r="AV297" s="45"/>
      <c r="AW297" s="45"/>
      <c r="AX297" s="45"/>
      <c r="AY297" s="45"/>
      <c r="AZ297" s="45"/>
      <c r="BA297" s="45"/>
      <c r="BB297" s="45"/>
      <c r="BC297" s="45"/>
      <c r="BD297" s="45"/>
      <c r="BE297" s="45"/>
      <c r="BF297" s="45"/>
      <c r="BG297" s="45"/>
      <c r="BH297" s="45"/>
      <c r="BI297" s="45"/>
      <c r="BJ297" s="45"/>
      <c r="BK297" s="45"/>
      <c r="BL297" s="45"/>
      <c r="BM297" s="45"/>
      <c r="BN297" s="45"/>
      <c r="BO297" s="45"/>
      <c r="BP297" s="45"/>
      <c r="BQ297" s="45"/>
      <c r="BR297" s="45"/>
      <c r="BS297" s="45"/>
      <c r="BT297" s="45"/>
      <c r="BU297" s="45"/>
      <c r="BV297" s="45"/>
      <c r="BW297" s="45"/>
      <c r="BX297" s="45"/>
      <c r="BY297" s="45"/>
      <c r="BZ297" s="45"/>
      <c r="CA297" s="45"/>
      <c r="CB297" s="45"/>
      <c r="CC297" s="45"/>
      <c r="CD297" s="45"/>
      <c r="CE297" s="45"/>
      <c r="CF297" s="45"/>
      <c r="CG297" s="45"/>
      <c r="CH297" s="45"/>
      <c r="CI297" s="45"/>
      <c r="CJ297" s="45"/>
      <c r="CK297" s="45"/>
      <c r="CL297" s="45"/>
      <c r="CM297" s="45"/>
      <c r="CN297" s="45"/>
      <c r="CO297" s="45"/>
      <c r="CP297" s="45"/>
      <c r="CQ297" s="45"/>
      <c r="CR297" s="45"/>
      <c r="CS297" s="45"/>
      <c r="CT297" s="45"/>
      <c r="CU297" s="45"/>
      <c r="CV297" s="45"/>
      <c r="CW297" s="45"/>
      <c r="CX297" s="45"/>
      <c r="CY297" s="45"/>
      <c r="CZ297" s="45"/>
      <c r="DA297" s="45"/>
      <c r="DB297" s="45"/>
      <c r="DC297" s="45"/>
      <c r="DD297" s="45"/>
      <c r="DE297" s="45"/>
      <c r="DF297" s="45"/>
      <c r="DG297" s="45"/>
      <c r="DH297" s="45"/>
      <c r="DI297" s="45"/>
      <c r="DJ297" s="45"/>
      <c r="DK297" s="45"/>
      <c r="DL297" s="45"/>
      <c r="DM297" s="45"/>
      <c r="DN297" s="45"/>
      <c r="DO297" s="45"/>
      <c r="DP297" s="45"/>
      <c r="DQ297" s="45"/>
      <c r="DR297" s="45"/>
      <c r="DS297" s="45"/>
      <c r="DT297" s="45"/>
      <c r="DU297" s="45"/>
      <c r="DV297" s="45"/>
      <c r="DW297" s="45"/>
      <c r="DX297" s="45"/>
      <c r="DY297" s="45"/>
      <c r="DZ297" s="45"/>
      <c r="EA297" s="45"/>
      <c r="EB297" s="45"/>
      <c r="EC297" s="45"/>
      <c r="ED297" s="45"/>
      <c r="EE297" s="45"/>
      <c r="EF297" s="45"/>
      <c r="EG297" s="45"/>
      <c r="EH297" s="45"/>
      <c r="EI297" s="45"/>
      <c r="EJ297" s="45"/>
      <c r="EK297" s="45"/>
      <c r="EL297" s="45"/>
      <c r="EM297" s="45"/>
      <c r="EN297" s="45"/>
      <c r="EO297" s="45"/>
      <c r="EP297" s="45"/>
      <c r="EQ297" s="45"/>
      <c r="ER297" s="45"/>
      <c r="ES297" s="45"/>
      <c r="ET297" s="45"/>
      <c r="EU297" s="45"/>
      <c r="EV297" s="45"/>
      <c r="EW297" s="45"/>
      <c r="EX297" s="45"/>
      <c r="EY297" s="45"/>
      <c r="EZ297" s="45"/>
      <c r="FA297" s="45"/>
      <c r="FB297" s="45"/>
      <c r="FC297" s="45"/>
      <c r="FD297" s="45"/>
      <c r="FE297" s="45"/>
      <c r="FF297" s="45"/>
      <c r="FG297" s="45"/>
      <c r="FH297" s="45"/>
      <c r="FI297" s="45"/>
      <c r="FJ297" s="45"/>
      <c r="FK297" s="45"/>
      <c r="FL297" s="45"/>
      <c r="FM297" s="45"/>
      <c r="FN297" s="45"/>
      <c r="FO297" s="45"/>
      <c r="FP297" s="45"/>
      <c r="FQ297" s="45"/>
      <c r="FR297" s="45"/>
      <c r="FS297" s="45"/>
      <c r="FT297" s="45"/>
      <c r="FU297" s="45"/>
      <c r="FV297" s="45"/>
      <c r="FW297" s="45"/>
      <c r="FX297" s="45"/>
      <c r="FY297" s="45"/>
      <c r="FZ297" s="45"/>
      <c r="GA297" s="45"/>
      <c r="GB297" s="45"/>
      <c r="GC297" s="45"/>
      <c r="GD297" s="45"/>
      <c r="GE297" s="45"/>
      <c r="GF297" s="45"/>
      <c r="GG297" s="45"/>
      <c r="GH297" s="45"/>
      <c r="GI297" s="45"/>
      <c r="GJ297" s="45"/>
      <c r="GK297" s="45"/>
      <c r="GL297" s="45"/>
      <c r="GM297" s="45"/>
      <c r="GN297" s="45"/>
      <c r="GO297" s="45"/>
      <c r="GP297" s="45"/>
      <c r="GQ297" s="45"/>
      <c r="GR297" s="45"/>
      <c r="GS297" s="45"/>
      <c r="GT297" s="45"/>
      <c r="GU297" s="45"/>
      <c r="GV297" s="45"/>
      <c r="GW297" s="45"/>
      <c r="GX297" s="45"/>
      <c r="GY297" s="45"/>
      <c r="GZ297" s="45"/>
      <c r="HA297" s="45"/>
      <c r="HB297" s="45"/>
      <c r="HC297" s="45"/>
      <c r="HD297" s="45"/>
      <c r="HE297" s="45"/>
      <c r="HF297" s="45"/>
      <c r="HG297" s="45"/>
      <c r="HH297" s="45"/>
      <c r="HI297" s="45"/>
      <c r="HJ297" s="45"/>
      <c r="HK297" s="45"/>
      <c r="HL297" s="45"/>
      <c r="HM297" s="45"/>
      <c r="HN297" s="45"/>
      <c r="HO297" s="45"/>
      <c r="HP297" s="45"/>
      <c r="HQ297" s="45"/>
      <c r="HR297" s="45"/>
      <c r="HS297" s="45"/>
      <c r="HT297" s="45"/>
      <c r="HU297" s="45"/>
      <c r="HV297" s="45"/>
      <c r="HW297" s="45"/>
      <c r="HX297" s="45"/>
      <c r="HY297" s="45"/>
      <c r="HZ297" s="45"/>
      <c r="IA297" s="45"/>
      <c r="IB297" s="45"/>
      <c r="IC297" s="45"/>
      <c r="ID297" s="45"/>
      <c r="IE297" s="45"/>
      <c r="IF297" s="45"/>
      <c r="IG297" s="45"/>
      <c r="IH297" s="45"/>
      <c r="II297" s="45"/>
      <c r="IJ297" s="45"/>
      <c r="IK297" s="45"/>
      <c r="IL297" s="45"/>
      <c r="IM297" s="45"/>
      <c r="IN297" s="45"/>
      <c r="IO297" s="45"/>
      <c r="IP297" s="45"/>
      <c r="IQ297" s="45"/>
      <c r="IR297" s="45"/>
      <c r="IS297" s="45"/>
      <c r="IT297" s="45"/>
      <c r="IU297" s="45"/>
      <c r="IV297" s="45"/>
      <c r="IW297" s="45"/>
      <c r="IX297" s="45"/>
      <c r="IY297" s="45"/>
      <c r="IZ297" s="45"/>
      <c r="JA297" s="45"/>
      <c r="JB297" s="45"/>
      <c r="JC297" s="45"/>
      <c r="JD297" s="45"/>
      <c r="JE297" s="45"/>
      <c r="JF297" s="45"/>
      <c r="JG297" s="45"/>
      <c r="JH297" s="45"/>
      <c r="JI297" s="45"/>
      <c r="JJ297" s="45"/>
      <c r="JK297" s="45"/>
      <c r="JL297" s="45"/>
      <c r="JM297" s="45"/>
      <c r="JN297" s="45"/>
      <c r="JO297" s="45"/>
      <c r="JP297" s="45"/>
      <c r="JQ297" s="45"/>
      <c r="JR297" s="45"/>
      <c r="JS297" s="45"/>
      <c r="JT297" s="45"/>
      <c r="JU297" s="45"/>
      <c r="JV297" s="45"/>
      <c r="JW297" s="45"/>
      <c r="JX297" s="45"/>
      <c r="JY297" s="45"/>
      <c r="JZ297" s="45"/>
      <c r="KA297" s="45"/>
      <c r="KB297" s="45"/>
      <c r="KC297" s="45"/>
      <c r="KD297" s="45"/>
      <c r="KE297" s="45"/>
      <c r="KF297" s="45"/>
      <c r="KG297" s="45"/>
      <c r="KH297" s="45"/>
      <c r="KI297" s="45"/>
      <c r="KJ297" s="45"/>
      <c r="KK297" s="45"/>
      <c r="KL297" s="45"/>
      <c r="KM297" s="45"/>
      <c r="KN297" s="45"/>
      <c r="KO297" s="45"/>
      <c r="KP297" s="45"/>
      <c r="KQ297" s="45"/>
      <c r="KR297" s="45"/>
      <c r="KS297" s="45"/>
      <c r="KT297" s="45"/>
      <c r="KU297" s="45"/>
      <c r="KV297" s="45"/>
      <c r="KW297" s="45"/>
      <c r="KX297" s="45"/>
      <c r="KY297" s="45"/>
      <c r="KZ297" s="45"/>
      <c r="LA297" s="45"/>
      <c r="LB297" s="45"/>
      <c r="LC297" s="45"/>
      <c r="LD297" s="45"/>
      <c r="LE297" s="45"/>
      <c r="LF297" s="45"/>
      <c r="LG297" s="45"/>
      <c r="LH297" s="45"/>
      <c r="LI297" s="45"/>
      <c r="LJ297" s="45"/>
      <c r="LK297" s="45"/>
      <c r="LL297" s="45"/>
      <c r="LM297" s="45"/>
      <c r="LN297" s="45"/>
      <c r="LO297" s="45"/>
      <c r="LP297" s="45"/>
      <c r="LQ297" s="45"/>
      <c r="LR297" s="45"/>
      <c r="LS297" s="45"/>
      <c r="LT297" s="45"/>
      <c r="LU297" s="45"/>
      <c r="LV297" s="45"/>
      <c r="LW297" s="45"/>
      <c r="LX297" s="45"/>
      <c r="LY297" s="45"/>
      <c r="LZ297" s="45"/>
      <c r="MA297" s="45"/>
      <c r="MB297" s="45"/>
      <c r="MC297" s="45"/>
      <c r="MD297" s="45"/>
      <c r="ME297" s="45"/>
      <c r="MF297" s="45"/>
      <c r="MG297" s="45"/>
      <c r="MH297" s="45"/>
      <c r="MI297" s="45"/>
      <c r="MJ297" s="45"/>
      <c r="MK297" s="45"/>
      <c r="ML297" s="45"/>
      <c r="MM297" s="45"/>
      <c r="MN297" s="45"/>
      <c r="MO297" s="45"/>
      <c r="MP297" s="45"/>
      <c r="MQ297" s="45"/>
      <c r="MR297" s="45"/>
      <c r="MS297" s="45"/>
      <c r="MT297" s="45"/>
      <c r="MU297" s="45"/>
      <c r="MV297" s="45"/>
      <c r="MW297" s="45"/>
      <c r="MX297" s="45"/>
      <c r="MY297" s="45"/>
      <c r="MZ297" s="45"/>
      <c r="NA297" s="45"/>
      <c r="NB297" s="45"/>
      <c r="NC297" s="45"/>
      <c r="ND297" s="45"/>
      <c r="NE297" s="45"/>
      <c r="NF297" s="45"/>
      <c r="NG297" s="45"/>
      <c r="NH297" s="45"/>
      <c r="NI297" s="45"/>
      <c r="NJ297" s="45"/>
      <c r="NK297" s="45"/>
      <c r="NL297" s="45"/>
      <c r="NM297" s="45"/>
      <c r="NN297" s="45"/>
      <c r="NO297" s="45"/>
      <c r="NP297" s="45"/>
      <c r="NQ297" s="45"/>
      <c r="NR297" s="45"/>
      <c r="NS297" s="45"/>
      <c r="NT297" s="45"/>
      <c r="NU297" s="45"/>
      <c r="NV297" s="45"/>
      <c r="NW297" s="45"/>
      <c r="NX297" s="45"/>
      <c r="NY297" s="45"/>
      <c r="NZ297" s="45"/>
      <c r="OA297" s="45"/>
      <c r="OB297" s="45"/>
      <c r="OC297" s="45"/>
      <c r="OD297" s="45"/>
      <c r="OE297" s="45"/>
      <c r="OF297" s="45"/>
      <c r="OG297" s="45"/>
      <c r="OH297" s="45"/>
      <c r="OI297" s="45"/>
      <c r="OJ297" s="45"/>
      <c r="OK297" s="45"/>
      <c r="OL297" s="45"/>
      <c r="OM297" s="45"/>
      <c r="ON297" s="45"/>
      <c r="OO297" s="45"/>
      <c r="OP297" s="45"/>
      <c r="OQ297" s="45"/>
      <c r="OR297" s="45"/>
      <c r="OS297" s="45"/>
      <c r="OT297" s="45"/>
      <c r="OU297" s="45"/>
      <c r="OV297" s="45"/>
      <c r="OW297" s="45"/>
      <c r="OX297" s="45"/>
      <c r="OY297" s="45"/>
      <c r="OZ297" s="45"/>
      <c r="PA297" s="45"/>
      <c r="PB297" s="45"/>
      <c r="PC297" s="45"/>
      <c r="PD297" s="45"/>
      <c r="PE297" s="45"/>
      <c r="PF297" s="45"/>
      <c r="PG297" s="45"/>
      <c r="PH297" s="45"/>
      <c r="PI297" s="45"/>
      <c r="PJ297" s="45"/>
      <c r="PK297" s="45"/>
      <c r="PL297" s="45"/>
      <c r="PM297" s="45"/>
      <c r="PN297" s="45"/>
      <c r="PO297" s="45"/>
      <c r="PP297" s="45"/>
      <c r="PQ297" s="45"/>
      <c r="PR297" s="45"/>
      <c r="PS297" s="45"/>
      <c r="PT297" s="45"/>
      <c r="PU297" s="45"/>
      <c r="PV297" s="45"/>
      <c r="PW297" s="45"/>
      <c r="PX297" s="45"/>
      <c r="PY297" s="45"/>
      <c r="PZ297" s="45"/>
      <c r="QA297" s="45"/>
      <c r="QB297" s="45"/>
      <c r="QC297" s="45"/>
      <c r="QD297" s="45"/>
      <c r="QE297" s="45"/>
      <c r="QF297" s="45"/>
      <c r="QG297" s="45"/>
      <c r="QH297" s="45"/>
      <c r="QI297" s="45"/>
      <c r="QJ297" s="45"/>
      <c r="QK297" s="45"/>
      <c r="QL297" s="45"/>
      <c r="QM297" s="45"/>
      <c r="QN297" s="45"/>
      <c r="QO297" s="45"/>
      <c r="QP297" s="45"/>
      <c r="QQ297" s="45"/>
      <c r="QR297" s="45"/>
      <c r="QS297" s="45"/>
      <c r="QT297" s="45"/>
      <c r="QU297" s="45"/>
      <c r="QV297" s="45"/>
      <c r="QW297" s="45"/>
      <c r="QX297" s="45"/>
      <c r="QY297" s="45"/>
      <c r="QZ297" s="45"/>
      <c r="RA297" s="45"/>
      <c r="RB297" s="45"/>
      <c r="RC297" s="45"/>
      <c r="RD297" s="45"/>
      <c r="RE297" s="45"/>
      <c r="RF297" s="45"/>
      <c r="RG297" s="45"/>
      <c r="RH297" s="45"/>
      <c r="RI297" s="45"/>
      <c r="RJ297" s="45"/>
      <c r="RK297" s="45"/>
      <c r="RL297" s="45"/>
      <c r="RM297" s="45"/>
      <c r="RN297" s="45"/>
      <c r="RO297" s="45"/>
      <c r="RP297" s="45"/>
      <c r="RQ297" s="45"/>
      <c r="RR297" s="45"/>
      <c r="RS297" s="45"/>
      <c r="RT297" s="45"/>
      <c r="RU297" s="45"/>
      <c r="RV297" s="45"/>
      <c r="RW297" s="45"/>
      <c r="RX297" s="45"/>
      <c r="RY297" s="45"/>
      <c r="RZ297" s="45"/>
      <c r="SA297" s="45"/>
      <c r="SB297" s="45"/>
      <c r="SC297" s="45"/>
      <c r="SD297" s="45"/>
      <c r="SE297" s="45"/>
      <c r="SF297" s="45"/>
      <c r="SG297" s="45"/>
      <c r="SH297" s="45"/>
      <c r="SI297" s="45"/>
      <c r="SJ297" s="45"/>
      <c r="SK297" s="45"/>
      <c r="SL297" s="45"/>
      <c r="SM297" s="45"/>
      <c r="SN297" s="45"/>
      <c r="SO297" s="45"/>
      <c r="SP297" s="45"/>
      <c r="SQ297" s="45"/>
      <c r="SR297" s="45"/>
      <c r="SS297" s="45"/>
      <c r="ST297" s="45"/>
      <c r="SU297" s="45"/>
      <c r="SV297" s="45"/>
      <c r="SW297" s="45"/>
      <c r="SX297" s="45"/>
      <c r="SY297" s="45"/>
      <c r="SZ297" s="45"/>
      <c r="TA297" s="45"/>
      <c r="TB297" s="45"/>
      <c r="TC297" s="45"/>
      <c r="TD297" s="45"/>
      <c r="TE297" s="45"/>
      <c r="TF297" s="45"/>
      <c r="TG297" s="45"/>
      <c r="TH297" s="45"/>
      <c r="TI297" s="45"/>
      <c r="TJ297" s="45"/>
      <c r="TK297" s="45"/>
      <c r="TL297" s="45"/>
      <c r="TM297" s="45"/>
      <c r="TN297" s="45"/>
      <c r="TO297" s="45"/>
      <c r="TP297" s="45"/>
      <c r="TQ297" s="45"/>
      <c r="TR297" s="45"/>
      <c r="TS297" s="45"/>
      <c r="TT297" s="45"/>
      <c r="TU297" s="45"/>
      <c r="TV297" s="45"/>
      <c r="TW297" s="45"/>
      <c r="TX297" s="45"/>
      <c r="TY297" s="45"/>
      <c r="TZ297" s="45"/>
      <c r="UA297" s="45"/>
      <c r="UB297" s="45"/>
      <c r="UC297" s="45"/>
      <c r="UD297" s="45"/>
      <c r="UE297" s="45"/>
      <c r="UF297" s="45"/>
      <c r="UG297" s="45"/>
      <c r="UH297" s="45"/>
      <c r="UI297" s="45"/>
      <c r="UJ297" s="45"/>
      <c r="UK297" s="45"/>
      <c r="UL297" s="45"/>
      <c r="UM297" s="45"/>
      <c r="UN297" s="45"/>
      <c r="UO297" s="45"/>
      <c r="UP297" s="45"/>
      <c r="UQ297" s="45"/>
      <c r="UR297" s="45"/>
      <c r="US297" s="45"/>
      <c r="UT297" s="45"/>
      <c r="UU297" s="45"/>
      <c r="UV297" s="45"/>
      <c r="UW297" s="45"/>
      <c r="UX297" s="45"/>
      <c r="UY297" s="45"/>
      <c r="UZ297" s="45"/>
      <c r="VA297" s="45"/>
      <c r="VB297" s="45"/>
      <c r="VC297" s="45"/>
      <c r="VD297" s="45"/>
      <c r="VE297" s="45"/>
      <c r="VF297" s="45"/>
      <c r="VG297" s="45"/>
      <c r="VH297" s="45"/>
      <c r="VI297" s="45"/>
      <c r="VJ297" s="45"/>
      <c r="VK297" s="45"/>
      <c r="VL297" s="45"/>
      <c r="VM297" s="45"/>
      <c r="VN297" s="45"/>
      <c r="VO297" s="45"/>
      <c r="VP297" s="45"/>
      <c r="VQ297" s="45"/>
      <c r="VR297" s="45"/>
      <c r="VS297" s="45"/>
      <c r="VT297" s="45"/>
      <c r="VU297" s="45"/>
      <c r="VV297" s="45"/>
      <c r="VW297" s="45"/>
      <c r="VX297" s="45"/>
      <c r="VY297" s="45"/>
      <c r="VZ297" s="45"/>
      <c r="WA297" s="45"/>
      <c r="WB297" s="45"/>
      <c r="WC297" s="45"/>
      <c r="WD297" s="45"/>
      <c r="WE297" s="45"/>
      <c r="WF297" s="45"/>
      <c r="WG297" s="45"/>
      <c r="WH297" s="45"/>
      <c r="WI297" s="45"/>
      <c r="WJ297" s="45"/>
      <c r="WK297" s="45"/>
      <c r="WL297" s="45"/>
      <c r="WM297" s="45"/>
      <c r="WN297" s="45"/>
      <c r="WO297" s="45"/>
      <c r="WP297" s="45"/>
      <c r="WQ297" s="45"/>
      <c r="WR297" s="45"/>
      <c r="WS297" s="45"/>
      <c r="WT297" s="45"/>
      <c r="WU297" s="45"/>
      <c r="WV297" s="45"/>
      <c r="WW297" s="45"/>
      <c r="WX297" s="45"/>
      <c r="WY297" s="45"/>
      <c r="WZ297" s="45"/>
      <c r="XA297" s="45"/>
      <c r="XB297" s="45"/>
      <c r="XC297" s="45"/>
      <c r="XD297" s="45"/>
      <c r="XE297" s="45"/>
      <c r="XF297" s="45"/>
      <c r="XG297" s="45"/>
      <c r="XH297" s="45"/>
      <c r="XI297" s="45"/>
      <c r="XJ297" s="45"/>
      <c r="XK297" s="45"/>
      <c r="XL297" s="45"/>
      <c r="XM297" s="45"/>
      <c r="XN297" s="45"/>
      <c r="XO297" s="45"/>
      <c r="XP297" s="45"/>
      <c r="XQ297" s="45"/>
      <c r="XR297" s="45"/>
      <c r="XS297" s="45"/>
      <c r="XT297" s="45"/>
      <c r="XU297" s="45"/>
      <c r="XV297" s="45"/>
      <c r="XW297" s="45"/>
      <c r="XX297" s="45"/>
      <c r="XY297" s="45"/>
      <c r="XZ297" s="45"/>
      <c r="YA297" s="45"/>
      <c r="YB297" s="45"/>
      <c r="YC297" s="45"/>
      <c r="YD297" s="45"/>
      <c r="YE297" s="45"/>
      <c r="YF297" s="45"/>
      <c r="YG297" s="45"/>
      <c r="YH297" s="45"/>
      <c r="YI297" s="45"/>
      <c r="YJ297" s="45"/>
      <c r="YK297" s="45"/>
      <c r="YL297" s="45"/>
      <c r="YM297" s="45"/>
      <c r="YN297" s="45"/>
      <c r="YO297" s="45"/>
      <c r="YP297" s="45"/>
      <c r="YQ297" s="45"/>
      <c r="YR297" s="45"/>
      <c r="YS297" s="45"/>
      <c r="YT297" s="45"/>
      <c r="YU297" s="45"/>
      <c r="YV297" s="45"/>
      <c r="YW297" s="45"/>
      <c r="YX297" s="45"/>
      <c r="YY297" s="45"/>
      <c r="YZ297" s="45"/>
      <c r="ZA297" s="45"/>
      <c r="ZB297" s="45"/>
      <c r="ZC297" s="45"/>
      <c r="ZD297" s="45"/>
      <c r="ZE297" s="45"/>
      <c r="ZF297" s="45"/>
      <c r="ZG297" s="45"/>
      <c r="ZH297" s="45"/>
      <c r="ZI297" s="45"/>
      <c r="ZJ297" s="45"/>
      <c r="ZK297" s="45"/>
      <c r="ZL297" s="45"/>
      <c r="ZM297" s="45"/>
      <c r="ZN297" s="45"/>
      <c r="ZO297" s="45"/>
      <c r="ZP297" s="45"/>
      <c r="ZQ297" s="45"/>
      <c r="ZR297" s="45"/>
      <c r="ZS297" s="45"/>
      <c r="ZT297" s="45"/>
      <c r="ZU297" s="45"/>
      <c r="ZV297" s="45"/>
      <c r="ZW297" s="45"/>
      <c r="ZX297" s="45"/>
      <c r="ZY297" s="45"/>
      <c r="ZZ297" s="45"/>
      <c r="AAA297" s="45"/>
      <c r="AAB297" s="45"/>
      <c r="AAC297" s="45"/>
      <c r="AAD297" s="45"/>
      <c r="AAE297" s="45"/>
      <c r="AAF297" s="45"/>
      <c r="AAG297" s="45"/>
      <c r="AAH297" s="45"/>
      <c r="AAI297" s="45"/>
      <c r="AAJ297" s="45"/>
      <c r="AAK297" s="45"/>
      <c r="AAL297" s="45"/>
      <c r="AAM297" s="45"/>
      <c r="AAN297" s="45"/>
      <c r="AAO297" s="45"/>
      <c r="AAP297" s="45"/>
      <c r="AAQ297" s="45"/>
      <c r="AAR297" s="45"/>
      <c r="AAS297" s="45"/>
      <c r="AAT297" s="45"/>
      <c r="AAU297" s="45"/>
      <c r="AAV297" s="45"/>
      <c r="AAW297" s="45"/>
      <c r="AAX297" s="45"/>
      <c r="AAY297" s="45"/>
      <c r="AAZ297" s="45"/>
      <c r="ABA297" s="45"/>
      <c r="ABB297" s="45"/>
      <c r="ABC297" s="45"/>
      <c r="ABD297" s="45"/>
      <c r="ABE297" s="45"/>
      <c r="ABF297" s="45"/>
      <c r="ABG297" s="45"/>
      <c r="ABH297" s="45"/>
      <c r="ABI297" s="45"/>
      <c r="ABJ297" s="45"/>
      <c r="ABK297" s="45"/>
      <c r="ABL297" s="45"/>
      <c r="ABM297" s="45"/>
      <c r="ABN297" s="45"/>
      <c r="ABO297" s="45"/>
      <c r="ABP297" s="45"/>
      <c r="ABQ297" s="45"/>
      <c r="ABR297" s="45"/>
      <c r="ABS297" s="45"/>
      <c r="ABT297" s="45"/>
      <c r="ABU297" s="45"/>
      <c r="ABV297" s="45"/>
      <c r="ABW297" s="45"/>
      <c r="ABX297" s="45"/>
      <c r="ABY297" s="45"/>
      <c r="ABZ297" s="45"/>
      <c r="ACA297" s="45"/>
      <c r="ACB297" s="45"/>
      <c r="ACC297" s="45"/>
      <c r="ACD297" s="45"/>
      <c r="ACE297" s="45"/>
      <c r="ACF297" s="45"/>
      <c r="ACG297" s="45"/>
      <c r="ACH297" s="45"/>
      <c r="ACI297" s="45"/>
      <c r="ACJ297" s="45"/>
      <c r="ACK297" s="45"/>
      <c r="ACL297" s="45"/>
      <c r="ACM297" s="45"/>
      <c r="ACN297" s="45"/>
      <c r="ACO297" s="45"/>
      <c r="ACP297" s="45"/>
      <c r="ACQ297" s="45"/>
      <c r="ACR297" s="45"/>
      <c r="ACS297" s="45"/>
      <c r="ACT297" s="45"/>
      <c r="ACU297" s="45"/>
      <c r="ACV297" s="45"/>
      <c r="ACW297" s="45"/>
      <c r="ACX297" s="45"/>
      <c r="ACY297" s="45"/>
      <c r="ACZ297" s="45"/>
      <c r="ADA297" s="45"/>
      <c r="ADB297" s="45"/>
      <c r="ADC297" s="45"/>
      <c r="ADD297" s="45"/>
      <c r="ADE297" s="45"/>
      <c r="ADF297" s="45"/>
      <c r="ADG297" s="45"/>
      <c r="ADH297" s="45"/>
      <c r="ADI297" s="45"/>
      <c r="ADJ297" s="45"/>
      <c r="ADK297" s="45"/>
      <c r="ADL297" s="45"/>
      <c r="ADM297" s="45"/>
      <c r="ADN297" s="45"/>
      <c r="ADO297" s="45"/>
      <c r="ADP297" s="45"/>
      <c r="ADQ297" s="45"/>
      <c r="ADR297" s="45"/>
      <c r="ADS297" s="45"/>
      <c r="ADT297" s="45"/>
      <c r="ADU297" s="45"/>
      <c r="ADV297" s="45"/>
      <c r="ADW297" s="45"/>
      <c r="ADX297" s="45"/>
      <c r="ADY297" s="45"/>
      <c r="ADZ297" s="45"/>
      <c r="AEA297" s="45"/>
      <c r="AEB297" s="45"/>
      <c r="AEC297" s="45"/>
      <c r="AED297" s="45"/>
      <c r="AEE297" s="45"/>
      <c r="AEF297" s="45"/>
      <c r="AEG297" s="45"/>
      <c r="AEH297" s="45"/>
      <c r="AEI297" s="45"/>
      <c r="AEJ297" s="45"/>
      <c r="AEK297" s="45"/>
      <c r="AEL297" s="45"/>
      <c r="AEM297" s="45"/>
      <c r="AEN297" s="45"/>
      <c r="AEO297" s="45"/>
      <c r="AEP297" s="45"/>
      <c r="AEQ297" s="45"/>
      <c r="AER297" s="45"/>
      <c r="AES297" s="45"/>
      <c r="AET297" s="45"/>
      <c r="AEU297" s="45"/>
      <c r="AEV297" s="45"/>
      <c r="AEW297" s="45"/>
      <c r="AEX297" s="45"/>
      <c r="AEY297" s="45"/>
      <c r="AEZ297" s="45"/>
      <c r="AFA297" s="45"/>
      <c r="AFB297" s="45"/>
      <c r="AFC297" s="45"/>
      <c r="AFD297" s="45"/>
      <c r="AFE297" s="45"/>
      <c r="AFF297" s="45"/>
      <c r="AFG297" s="45"/>
      <c r="AFH297" s="45"/>
      <c r="AFI297" s="45"/>
      <c r="AFJ297" s="45"/>
      <c r="AFK297" s="45"/>
      <c r="AFL297" s="45"/>
      <c r="AFM297" s="45"/>
      <c r="AFN297" s="45"/>
      <c r="AFO297" s="45"/>
      <c r="AFP297" s="45"/>
      <c r="AFQ297" s="45"/>
      <c r="AFR297" s="45"/>
      <c r="AFS297" s="45"/>
      <c r="AFT297" s="45"/>
      <c r="AFU297" s="45"/>
      <c r="AFV297" s="45"/>
      <c r="AFW297" s="45"/>
      <c r="AFX297" s="45"/>
      <c r="AFY297" s="45"/>
      <c r="AFZ297" s="45"/>
      <c r="AGA297" s="45"/>
      <c r="AGB297" s="45"/>
      <c r="AGC297" s="45"/>
      <c r="AGD297" s="45"/>
      <c r="AGE297" s="45"/>
      <c r="AGF297" s="45"/>
      <c r="AGG297" s="45"/>
      <c r="AGH297" s="45"/>
      <c r="AGI297" s="45"/>
      <c r="AGJ297" s="45"/>
      <c r="AGK297" s="45"/>
      <c r="AGL297" s="45"/>
      <c r="AGM297" s="45"/>
      <c r="AGN297" s="45"/>
      <c r="AGO297" s="45"/>
      <c r="AGP297" s="45"/>
      <c r="AGQ297" s="45"/>
      <c r="AGR297" s="45"/>
      <c r="AGS297" s="45"/>
      <c r="AGT297" s="45"/>
      <c r="AGU297" s="45"/>
      <c r="AGV297" s="45"/>
      <c r="AGW297" s="45"/>
      <c r="AGX297" s="45"/>
      <c r="AGY297" s="45"/>
      <c r="AGZ297" s="45"/>
      <c r="AHA297" s="45"/>
      <c r="AHB297" s="45"/>
      <c r="AHC297" s="45"/>
      <c r="AHD297" s="45"/>
      <c r="AHE297" s="45"/>
      <c r="AHF297" s="45"/>
      <c r="AHG297" s="45"/>
      <c r="AHH297" s="45"/>
      <c r="AHI297" s="45"/>
      <c r="AHJ297" s="45"/>
      <c r="AHK297" s="45"/>
      <c r="AHL297" s="45"/>
      <c r="AHM297" s="45"/>
      <c r="AHN297" s="45"/>
      <c r="AHO297" s="45"/>
      <c r="AHP297" s="45"/>
      <c r="AHQ297" s="45"/>
      <c r="AHR297" s="45"/>
      <c r="AHS297" s="45"/>
      <c r="AHT297" s="45"/>
      <c r="AHU297" s="45"/>
      <c r="AHV297" s="45"/>
      <c r="AHW297" s="45"/>
      <c r="AHX297" s="45"/>
      <c r="AHY297" s="45"/>
      <c r="AHZ297" s="45"/>
      <c r="AIA297" s="45"/>
      <c r="AIB297" s="45"/>
      <c r="AIC297" s="45"/>
      <c r="AID297" s="45"/>
      <c r="AIE297" s="45"/>
      <c r="AIF297" s="45"/>
      <c r="AIG297" s="45"/>
      <c r="AIH297" s="45"/>
      <c r="AII297" s="45"/>
      <c r="AIJ297" s="45"/>
      <c r="AIK297" s="45"/>
      <c r="AIL297" s="45"/>
      <c r="AIM297" s="45"/>
      <c r="AIN297" s="45"/>
      <c r="AIO297" s="45"/>
      <c r="AIP297" s="45"/>
      <c r="AIQ297" s="45"/>
      <c r="AIR297" s="45"/>
      <c r="AIS297" s="45"/>
      <c r="AIT297" s="45"/>
      <c r="AIU297" s="45"/>
      <c r="AIV297" s="45"/>
      <c r="AIW297" s="45"/>
      <c r="AIX297" s="45"/>
      <c r="AIY297" s="45"/>
      <c r="AIZ297" s="45"/>
      <c r="AJA297" s="45"/>
      <c r="AJB297" s="45"/>
      <c r="AJC297" s="45"/>
      <c r="AJD297" s="45"/>
      <c r="AJE297" s="45"/>
      <c r="AJF297" s="45"/>
      <c r="AJG297" s="45"/>
      <c r="AJH297" s="45"/>
      <c r="AJI297" s="45"/>
      <c r="AJJ297" s="45"/>
      <c r="AJK297" s="45"/>
      <c r="AJL297" s="45"/>
      <c r="AJM297" s="45"/>
      <c r="AJN297" s="45"/>
      <c r="AJO297" s="45"/>
      <c r="AJP297" s="45"/>
      <c r="AJQ297" s="45"/>
      <c r="AJR297" s="45"/>
      <c r="AJS297" s="45"/>
      <c r="AJT297" s="45"/>
      <c r="AJU297" s="45"/>
      <c r="AJV297" s="45"/>
      <c r="AJW297" s="45"/>
      <c r="AJX297" s="45"/>
      <c r="AJY297" s="45"/>
      <c r="AJZ297" s="45"/>
      <c r="AKA297" s="45"/>
      <c r="AKB297" s="45"/>
      <c r="AKC297" s="45"/>
      <c r="AKD297" s="45"/>
      <c r="AKE297" s="45"/>
      <c r="AKF297" s="45"/>
      <c r="AKG297" s="45"/>
      <c r="AKH297" s="45"/>
      <c r="AKI297" s="45"/>
      <c r="AKJ297" s="45"/>
      <c r="AKK297" s="45"/>
      <c r="AKL297" s="45"/>
      <c r="AKM297" s="45"/>
      <c r="AKN297" s="45"/>
      <c r="AKO297" s="45"/>
      <c r="AKP297" s="45"/>
      <c r="AKQ297" s="45"/>
      <c r="AKR297" s="45"/>
      <c r="AKS297" s="45"/>
      <c r="AKT297" s="45"/>
      <c r="AKU297" s="45"/>
      <c r="AKV297" s="45"/>
      <c r="AKW297" s="45"/>
      <c r="AKX297" s="45"/>
      <c r="AKY297" s="45"/>
      <c r="AKZ297" s="45"/>
      <c r="ALA297" s="45"/>
      <c r="ALB297" s="45"/>
      <c r="ALC297" s="45"/>
      <c r="ALD297" s="45"/>
      <c r="ALE297" s="45"/>
      <c r="ALF297" s="45"/>
      <c r="ALG297" s="45"/>
      <c r="ALH297" s="45"/>
      <c r="ALI297" s="45"/>
      <c r="ALJ297" s="45"/>
      <c r="ALK297" s="45"/>
      <c r="ALL297" s="45"/>
      <c r="ALM297" s="45"/>
      <c r="ALN297" s="45"/>
      <c r="ALO297" s="45"/>
      <c r="ALP297" s="45"/>
      <c r="ALQ297" s="45"/>
      <c r="ALR297" s="45"/>
      <c r="ALS297" s="45"/>
      <c r="ALT297" s="45"/>
      <c r="ALU297" s="45"/>
      <c r="ALV297" s="45"/>
      <c r="ALW297" s="45"/>
      <c r="ALX297" s="45"/>
      <c r="ALY297" s="45"/>
      <c r="ALZ297" s="45"/>
      <c r="AMA297" s="45"/>
      <c r="AMB297" s="45"/>
      <c r="AMC297" s="45"/>
      <c r="AMD297" s="45"/>
      <c r="AME297" s="45"/>
      <c r="AMF297" s="45"/>
      <c r="AMG297" s="45"/>
      <c r="AMH297" s="45"/>
      <c r="AMI297" s="45"/>
      <c r="AMJ297" s="45"/>
      <c r="AMK297" s="45"/>
      <c r="AML297" s="45"/>
      <c r="AMM297" s="45"/>
      <c r="AMN297" s="45"/>
      <c r="AMO297" s="45"/>
      <c r="AMP297" s="45"/>
      <c r="AMQ297" s="45"/>
      <c r="AMR297" s="45"/>
      <c r="AMS297" s="45"/>
      <c r="AMT297" s="45"/>
      <c r="AMU297" s="45"/>
      <c r="AMV297" s="45"/>
      <c r="AMW297" s="45"/>
      <c r="AMX297" s="45"/>
      <c r="AMY297" s="45"/>
      <c r="AMZ297" s="45"/>
      <c r="ANA297" s="45"/>
      <c r="ANB297" s="45"/>
      <c r="ANC297" s="45"/>
      <c r="AND297" s="45"/>
      <c r="ANE297" s="45"/>
      <c r="ANF297" s="45"/>
      <c r="ANG297" s="45"/>
      <c r="ANH297" s="45"/>
      <c r="ANI297" s="45"/>
      <c r="ANJ297" s="45"/>
      <c r="ANK297" s="45"/>
      <c r="ANL297" s="45"/>
      <c r="ANM297" s="45"/>
      <c r="ANN297" s="45"/>
      <c r="ANO297" s="45"/>
      <c r="ANP297" s="45"/>
      <c r="ANQ297" s="45"/>
      <c r="ANR297" s="45"/>
      <c r="ANS297" s="45"/>
      <c r="ANT297" s="45"/>
      <c r="ANU297" s="45"/>
      <c r="ANV297" s="45"/>
      <c r="ANW297" s="45"/>
      <c r="ANX297" s="45"/>
      <c r="ANY297" s="45"/>
      <c r="ANZ297" s="45"/>
      <c r="AOA297" s="45"/>
      <c r="AOB297" s="45"/>
      <c r="AOC297" s="45"/>
      <c r="AOD297" s="45"/>
      <c r="AOE297" s="45"/>
      <c r="AOF297" s="45"/>
      <c r="AOG297" s="45"/>
      <c r="AOH297" s="45"/>
      <c r="AOI297" s="45"/>
      <c r="AOJ297" s="45"/>
      <c r="AOK297" s="45"/>
      <c r="AOL297" s="45"/>
      <c r="AOM297" s="45"/>
      <c r="AON297" s="45"/>
      <c r="AOO297" s="45"/>
      <c r="AOP297" s="45"/>
      <c r="AOQ297" s="45"/>
      <c r="AOR297" s="45"/>
      <c r="AOS297" s="45"/>
      <c r="AOT297" s="45"/>
      <c r="AOU297" s="45"/>
      <c r="AOV297" s="45"/>
      <c r="AOW297" s="45"/>
      <c r="AOX297" s="45"/>
      <c r="AOY297" s="45"/>
      <c r="AOZ297" s="45"/>
      <c r="APA297" s="45"/>
      <c r="APB297" s="45"/>
      <c r="APC297" s="45"/>
      <c r="APD297" s="45"/>
      <c r="APE297" s="45"/>
      <c r="APF297" s="45"/>
      <c r="APG297" s="45"/>
      <c r="APH297" s="45"/>
      <c r="API297" s="45"/>
      <c r="APJ297" s="45"/>
      <c r="APK297" s="45"/>
      <c r="APL297" s="45"/>
      <c r="APM297" s="45"/>
      <c r="APN297" s="45"/>
      <c r="APO297" s="45"/>
      <c r="APP297" s="45"/>
      <c r="APQ297" s="45"/>
      <c r="APR297" s="45"/>
      <c r="APS297" s="45"/>
      <c r="APT297" s="45"/>
      <c r="APU297" s="45"/>
      <c r="APV297" s="45"/>
      <c r="APW297" s="45"/>
      <c r="APX297" s="45"/>
      <c r="APY297" s="45"/>
      <c r="APZ297" s="45"/>
      <c r="AQA297" s="45"/>
      <c r="AQB297" s="45"/>
      <c r="AQC297" s="45"/>
      <c r="AQD297" s="45"/>
      <c r="AQE297" s="45"/>
      <c r="AQF297" s="45"/>
      <c r="AQG297" s="45"/>
      <c r="AQH297" s="45"/>
      <c r="AQI297" s="45"/>
      <c r="AQJ297" s="45"/>
      <c r="AQK297" s="45"/>
      <c r="AQL297" s="45"/>
      <c r="AQM297" s="45"/>
      <c r="AQN297" s="45"/>
      <c r="AQO297" s="45"/>
      <c r="AQP297" s="45"/>
      <c r="AQQ297" s="45"/>
      <c r="AQR297" s="45"/>
      <c r="AQS297" s="45"/>
      <c r="AQT297" s="45"/>
      <c r="AQU297" s="45"/>
      <c r="AQV297" s="45"/>
      <c r="AQW297" s="45"/>
      <c r="AQX297" s="45"/>
      <c r="AQY297" s="45"/>
      <c r="AQZ297" s="45"/>
      <c r="ARA297" s="45"/>
      <c r="ARB297" s="45"/>
      <c r="ARC297" s="45"/>
      <c r="ARD297" s="45"/>
      <c r="ARE297" s="45"/>
      <c r="ARF297" s="45"/>
      <c r="ARG297" s="45"/>
      <c r="ARH297" s="45"/>
      <c r="ARI297" s="45"/>
      <c r="ARJ297" s="45"/>
      <c r="ARK297" s="45"/>
      <c r="ARL297" s="45"/>
      <c r="ARM297" s="45"/>
      <c r="ARN297" s="45"/>
      <c r="ARO297" s="45"/>
      <c r="ARP297" s="45"/>
      <c r="ARQ297" s="45"/>
      <c r="ARR297" s="45"/>
      <c r="ARS297" s="45"/>
      <c r="ART297" s="45"/>
      <c r="ARU297" s="45"/>
      <c r="ARV297" s="45"/>
      <c r="ARW297" s="45"/>
      <c r="ARX297" s="45"/>
      <c r="ARY297" s="45"/>
      <c r="ARZ297" s="45"/>
      <c r="ASA297" s="45"/>
      <c r="ASB297" s="45"/>
      <c r="ASC297" s="45"/>
      <c r="ASD297" s="45"/>
      <c r="ASE297" s="45"/>
      <c r="ASF297" s="45"/>
      <c r="ASG297" s="45"/>
      <c r="ASH297" s="45"/>
      <c r="ASI297" s="45"/>
      <c r="ASJ297" s="45"/>
      <c r="ASK297" s="45"/>
      <c r="ASL297" s="45"/>
      <c r="ASM297" s="45"/>
      <c r="ASN297" s="45"/>
      <c r="ASO297" s="45"/>
      <c r="ASP297" s="45"/>
      <c r="ASQ297" s="45"/>
      <c r="ASR297" s="45"/>
      <c r="ASS297" s="45"/>
      <c r="AST297" s="45"/>
      <c r="ASU297" s="45"/>
      <c r="ASV297" s="45"/>
      <c r="ASW297" s="45"/>
      <c r="ASX297" s="45"/>
      <c r="ASY297" s="45"/>
      <c r="ASZ297" s="45"/>
      <c r="ATA297" s="45"/>
      <c r="ATB297" s="45"/>
      <c r="ATC297" s="45"/>
      <c r="ATD297" s="45"/>
      <c r="ATE297" s="45"/>
      <c r="ATF297" s="45"/>
      <c r="ATG297" s="45"/>
      <c r="ATH297" s="45"/>
      <c r="ATI297" s="45"/>
      <c r="ATJ297" s="45"/>
      <c r="ATK297" s="45"/>
      <c r="ATL297" s="45"/>
      <c r="ATM297" s="45"/>
      <c r="ATN297" s="45"/>
      <c r="ATO297" s="45"/>
      <c r="ATP297" s="45"/>
      <c r="ATQ297" s="45"/>
      <c r="ATR297" s="45"/>
      <c r="ATS297" s="45"/>
      <c r="ATT297" s="45"/>
      <c r="ATU297" s="45"/>
      <c r="ATV297" s="45"/>
      <c r="ATW297" s="45"/>
      <c r="ATX297" s="45"/>
      <c r="ATY297" s="45"/>
      <c r="ATZ297" s="45"/>
      <c r="AUA297" s="45"/>
      <c r="AUB297" s="45"/>
      <c r="AUC297" s="45"/>
      <c r="AUD297" s="45"/>
      <c r="AUE297" s="45"/>
      <c r="AUF297" s="45"/>
      <c r="AUG297" s="45"/>
      <c r="AUH297" s="45"/>
      <c r="AUI297" s="45"/>
      <c r="AUJ297" s="45"/>
      <c r="AUK297" s="45"/>
      <c r="AUL297" s="45"/>
      <c r="AUM297" s="45"/>
      <c r="AUN297" s="45"/>
      <c r="AUO297" s="45"/>
      <c r="AUP297" s="45"/>
      <c r="AUQ297" s="45"/>
      <c r="AUR297" s="45"/>
      <c r="AUS297" s="45"/>
      <c r="AUT297" s="45"/>
      <c r="AUU297" s="45"/>
      <c r="AUV297" s="45"/>
      <c r="AUW297" s="45"/>
      <c r="AUX297" s="45"/>
      <c r="AUY297" s="45"/>
      <c r="AUZ297" s="45"/>
      <c r="AVA297" s="45"/>
      <c r="AVB297" s="45"/>
      <c r="AVC297" s="45"/>
      <c r="AVD297" s="45"/>
      <c r="AVE297" s="45"/>
      <c r="AVF297" s="45"/>
      <c r="AVG297" s="45"/>
      <c r="AVH297" s="45"/>
      <c r="AVI297" s="45"/>
      <c r="AVJ297" s="45"/>
      <c r="AVK297" s="45"/>
      <c r="AVL297" s="45"/>
      <c r="AVM297" s="45"/>
      <c r="AVN297" s="45"/>
      <c r="AVO297" s="45"/>
      <c r="AVP297" s="45"/>
      <c r="AVQ297" s="45"/>
      <c r="AVR297" s="45"/>
      <c r="AVS297" s="45"/>
      <c r="AVT297" s="45"/>
      <c r="AVU297" s="45"/>
      <c r="AVV297" s="45"/>
      <c r="AVW297" s="45"/>
      <c r="AVX297" s="45"/>
      <c r="AVY297" s="45"/>
      <c r="AVZ297" s="45"/>
      <c r="AWA297" s="45"/>
      <c r="AWB297" s="45"/>
      <c r="AWC297" s="45"/>
      <c r="AWD297" s="45"/>
      <c r="AWE297" s="45"/>
      <c r="AWF297" s="45"/>
      <c r="AWG297" s="45"/>
      <c r="AWH297" s="45"/>
      <c r="AWI297" s="45"/>
      <c r="AWJ297" s="45"/>
      <c r="AWK297" s="45"/>
      <c r="AWL297" s="45"/>
      <c r="AWM297" s="45"/>
      <c r="AWN297" s="45"/>
      <c r="AWO297" s="45"/>
      <c r="AWP297" s="45"/>
      <c r="AWQ297" s="45"/>
      <c r="AWR297" s="45"/>
      <c r="AWS297" s="45"/>
      <c r="AWT297" s="45"/>
      <c r="AWU297" s="45"/>
      <c r="AWV297" s="45"/>
      <c r="AWW297" s="45"/>
      <c r="AWX297" s="45"/>
      <c r="AWY297" s="45"/>
      <c r="AWZ297" s="45"/>
      <c r="AXA297" s="45"/>
      <c r="AXB297" s="45"/>
      <c r="AXC297" s="45"/>
      <c r="AXD297" s="45"/>
      <c r="AXE297" s="45"/>
      <c r="AXF297" s="45"/>
      <c r="AXG297" s="45"/>
      <c r="AXH297" s="45"/>
      <c r="AXI297" s="45"/>
      <c r="AXJ297" s="45"/>
      <c r="AXK297" s="45"/>
      <c r="AXL297" s="45"/>
      <c r="AXM297" s="45"/>
      <c r="AXN297" s="45"/>
      <c r="AXO297" s="45"/>
      <c r="AXP297" s="45"/>
      <c r="AXQ297" s="45"/>
      <c r="AXR297" s="45"/>
      <c r="AXS297" s="45"/>
      <c r="AXT297" s="45"/>
      <c r="AXU297" s="45"/>
      <c r="AXV297" s="45"/>
      <c r="AXW297" s="45"/>
      <c r="AXX297" s="45"/>
      <c r="AXY297" s="45"/>
      <c r="AXZ297" s="45"/>
      <c r="AYA297" s="45"/>
      <c r="AYB297" s="45"/>
      <c r="AYC297" s="45"/>
      <c r="AYD297" s="45"/>
      <c r="AYE297" s="45"/>
      <c r="AYF297" s="45"/>
      <c r="AYG297" s="45"/>
      <c r="AYH297" s="45"/>
      <c r="AYI297" s="45"/>
      <c r="AYJ297" s="45"/>
      <c r="AYK297" s="45"/>
      <c r="AYL297" s="45"/>
      <c r="AYM297" s="45"/>
      <c r="AYN297" s="45"/>
      <c r="AYO297" s="45"/>
      <c r="AYP297" s="45"/>
      <c r="AYQ297" s="45"/>
      <c r="AYR297" s="45"/>
      <c r="AYS297" s="45"/>
      <c r="AYT297" s="45"/>
      <c r="AYU297" s="45"/>
      <c r="AYV297" s="45"/>
      <c r="AYW297" s="45"/>
      <c r="AYX297" s="45"/>
      <c r="AYY297" s="45"/>
      <c r="AYZ297" s="45"/>
      <c r="AZA297" s="45"/>
      <c r="AZB297" s="45"/>
      <c r="AZC297" s="45"/>
      <c r="AZD297" s="45"/>
      <c r="AZE297" s="45"/>
      <c r="AZF297" s="45"/>
      <c r="AZG297" s="45"/>
      <c r="AZH297" s="45"/>
      <c r="AZI297" s="45"/>
      <c r="AZJ297" s="45"/>
      <c r="AZK297" s="45"/>
      <c r="AZL297" s="45"/>
      <c r="AZM297" s="45"/>
      <c r="AZN297" s="45"/>
      <c r="AZO297" s="45"/>
      <c r="AZP297" s="45"/>
      <c r="AZQ297" s="45"/>
      <c r="AZR297" s="45"/>
      <c r="AZS297" s="45"/>
      <c r="AZT297" s="45"/>
      <c r="AZU297" s="45"/>
      <c r="AZV297" s="45"/>
      <c r="AZW297" s="45"/>
      <c r="AZX297" s="45"/>
      <c r="AZY297" s="45"/>
      <c r="AZZ297" s="45"/>
      <c r="BAA297" s="45"/>
      <c r="BAB297" s="45"/>
      <c r="BAC297" s="45"/>
      <c r="BAD297" s="45"/>
      <c r="BAE297" s="45"/>
      <c r="BAF297" s="45"/>
      <c r="BAG297" s="45"/>
      <c r="BAH297" s="45"/>
      <c r="BAI297" s="45"/>
      <c r="BAJ297" s="45"/>
      <c r="BAK297" s="45"/>
      <c r="BAL297" s="45"/>
      <c r="BAM297" s="45"/>
      <c r="BAN297" s="45"/>
      <c r="BAO297" s="45"/>
      <c r="BAP297" s="45"/>
      <c r="BAQ297" s="45"/>
      <c r="BAR297" s="45"/>
      <c r="BAS297" s="45"/>
      <c r="BAT297" s="45"/>
      <c r="BAU297" s="45"/>
      <c r="BAV297" s="45"/>
      <c r="BAW297" s="45"/>
      <c r="BAX297" s="45"/>
      <c r="BAY297" s="45"/>
      <c r="BAZ297" s="45"/>
      <c r="BBA297" s="45"/>
      <c r="BBB297" s="45"/>
      <c r="BBC297" s="45"/>
      <c r="BBD297" s="45"/>
      <c r="BBE297" s="45"/>
      <c r="BBF297" s="45"/>
      <c r="BBG297" s="45"/>
      <c r="BBH297" s="45"/>
      <c r="BBI297" s="45"/>
      <c r="BBJ297" s="45"/>
      <c r="BBK297" s="45"/>
      <c r="BBL297" s="45"/>
      <c r="BBM297" s="45"/>
      <c r="BBN297" s="45"/>
      <c r="BBO297" s="45"/>
      <c r="BBP297" s="45"/>
      <c r="BBQ297" s="45"/>
      <c r="BBR297" s="45"/>
      <c r="BBS297" s="45"/>
      <c r="BBT297" s="45"/>
      <c r="BBU297" s="45"/>
      <c r="BBV297" s="45"/>
      <c r="BBW297" s="45"/>
      <c r="BBX297" s="45"/>
      <c r="BBY297" s="45"/>
      <c r="BBZ297" s="45"/>
      <c r="BCA297" s="45"/>
      <c r="BCB297" s="45"/>
      <c r="BCC297" s="45"/>
      <c r="BCD297" s="45"/>
      <c r="BCE297" s="45"/>
      <c r="BCF297" s="45"/>
      <c r="BCG297" s="45"/>
      <c r="BCH297" s="45"/>
      <c r="BCI297" s="45"/>
      <c r="BCJ297" s="45"/>
      <c r="BCK297" s="45"/>
      <c r="BCL297" s="45"/>
      <c r="BCM297" s="45"/>
      <c r="BCN297" s="45"/>
      <c r="BCO297" s="45"/>
      <c r="BCP297" s="45"/>
      <c r="BCQ297" s="45"/>
      <c r="BCR297" s="45"/>
      <c r="BCS297" s="45"/>
      <c r="BCT297" s="45"/>
      <c r="BCU297" s="45"/>
      <c r="BCV297" s="45"/>
      <c r="BCW297" s="45"/>
      <c r="BCX297" s="45"/>
      <c r="BCY297" s="45"/>
      <c r="BCZ297" s="45"/>
      <c r="BDA297" s="45"/>
      <c r="BDB297" s="45"/>
      <c r="BDC297" s="45"/>
      <c r="BDD297" s="45"/>
      <c r="BDE297" s="45"/>
      <c r="BDF297" s="45"/>
      <c r="BDG297" s="45"/>
      <c r="BDH297" s="45"/>
      <c r="BDI297" s="45"/>
      <c r="BDJ297" s="45"/>
      <c r="BDK297" s="45"/>
      <c r="BDL297" s="45"/>
      <c r="BDM297" s="45"/>
      <c r="BDN297" s="45"/>
      <c r="BDO297" s="45"/>
      <c r="BDP297" s="45"/>
      <c r="BDQ297" s="45"/>
      <c r="BDR297" s="45"/>
      <c r="BDS297" s="45"/>
      <c r="BDT297" s="45"/>
      <c r="BDU297" s="45"/>
      <c r="BDV297" s="45"/>
      <c r="BDW297" s="45"/>
      <c r="BDX297" s="45"/>
      <c r="BDY297" s="45"/>
      <c r="BDZ297" s="45"/>
      <c r="BEA297" s="45"/>
      <c r="BEB297" s="45"/>
      <c r="BEC297" s="45"/>
      <c r="BED297" s="45"/>
      <c r="BEE297" s="45"/>
      <c r="BEF297" s="45"/>
      <c r="BEG297" s="45"/>
      <c r="BEH297" s="45"/>
      <c r="BEI297" s="45"/>
      <c r="BEJ297" s="45"/>
      <c r="BEK297" s="45"/>
      <c r="BEL297" s="45"/>
      <c r="BEM297" s="45"/>
      <c r="BEN297" s="45"/>
      <c r="BEO297" s="45"/>
      <c r="BEP297" s="45"/>
      <c r="BEQ297" s="45"/>
      <c r="BER297" s="45"/>
      <c r="BES297" s="45"/>
      <c r="BET297" s="45"/>
      <c r="BEU297" s="45"/>
      <c r="BEV297" s="45"/>
      <c r="BEW297" s="45"/>
      <c r="BEX297" s="45"/>
      <c r="BEY297" s="45"/>
      <c r="BEZ297" s="45"/>
      <c r="BFA297" s="45"/>
      <c r="BFB297" s="45"/>
      <c r="BFC297" s="45"/>
      <c r="BFD297" s="45"/>
      <c r="BFE297" s="45"/>
      <c r="BFF297" s="45"/>
      <c r="BFG297" s="45"/>
      <c r="BFH297" s="45"/>
      <c r="BFI297" s="45"/>
      <c r="BFJ297" s="45"/>
      <c r="BFK297" s="45"/>
      <c r="BFL297" s="45"/>
      <c r="BFM297" s="45"/>
      <c r="BFN297" s="45"/>
      <c r="BFO297" s="45"/>
      <c r="BFP297" s="45"/>
      <c r="BFQ297" s="45"/>
      <c r="BFR297" s="45"/>
      <c r="BFS297" s="45"/>
      <c r="BFT297" s="45"/>
      <c r="BFU297" s="45"/>
      <c r="BFV297" s="45"/>
      <c r="BFW297" s="45"/>
      <c r="BFX297" s="45"/>
      <c r="BFY297" s="45"/>
      <c r="BFZ297" s="45"/>
      <c r="BGA297" s="45"/>
      <c r="BGB297" s="45"/>
      <c r="BGC297" s="45"/>
      <c r="BGD297" s="45"/>
      <c r="BGE297" s="45"/>
      <c r="BGF297" s="45"/>
      <c r="BGG297" s="45"/>
      <c r="BGH297" s="45"/>
      <c r="BGI297" s="45"/>
      <c r="BGJ297" s="45"/>
      <c r="BGK297" s="45"/>
      <c r="BGL297" s="45"/>
      <c r="BGM297" s="45"/>
      <c r="BGN297" s="45"/>
      <c r="BGO297" s="45"/>
      <c r="BGP297" s="45"/>
      <c r="BGQ297" s="45"/>
      <c r="BGR297" s="45"/>
      <c r="BGS297" s="45"/>
      <c r="BGT297" s="45"/>
      <c r="BGU297" s="45"/>
      <c r="BGV297" s="45"/>
      <c r="BGW297" s="45"/>
      <c r="BGX297" s="45"/>
      <c r="BGY297" s="45"/>
      <c r="BGZ297" s="45"/>
      <c r="BHA297" s="45"/>
      <c r="BHB297" s="45"/>
      <c r="BHC297" s="45"/>
      <c r="BHD297" s="45"/>
      <c r="BHE297" s="45"/>
      <c r="BHF297" s="45"/>
      <c r="BHG297" s="45"/>
      <c r="BHH297" s="45"/>
      <c r="BHI297" s="45"/>
      <c r="BHJ297" s="45"/>
      <c r="BHK297" s="45"/>
      <c r="BHL297" s="45"/>
      <c r="BHM297" s="45"/>
      <c r="BHN297" s="45"/>
      <c r="BHO297" s="45"/>
      <c r="BHP297" s="45"/>
      <c r="BHQ297" s="45"/>
      <c r="BHR297" s="45"/>
      <c r="BHS297" s="45"/>
      <c r="BHT297" s="45"/>
      <c r="BHU297" s="45"/>
      <c r="BHV297" s="45"/>
      <c r="BHW297" s="45"/>
      <c r="BHX297" s="45"/>
      <c r="BHY297" s="45"/>
      <c r="BHZ297" s="45"/>
      <c r="BIA297" s="45"/>
      <c r="BIB297" s="45"/>
      <c r="BIC297" s="45"/>
      <c r="BID297" s="45"/>
      <c r="BIE297" s="45"/>
      <c r="BIF297" s="45"/>
      <c r="BIG297" s="45"/>
      <c r="BIH297" s="45"/>
      <c r="BII297" s="45"/>
      <c r="BIJ297" s="45"/>
      <c r="BIK297" s="45"/>
      <c r="BIL297" s="45"/>
      <c r="BIM297" s="45"/>
      <c r="BIN297" s="45"/>
      <c r="BIO297" s="45"/>
      <c r="BIP297" s="45"/>
      <c r="BIQ297" s="45"/>
      <c r="BIR297" s="45"/>
      <c r="BIS297" s="45"/>
      <c r="BIT297" s="45"/>
      <c r="BIU297" s="45"/>
      <c r="BIV297" s="45"/>
      <c r="BIW297" s="45"/>
      <c r="BIX297" s="45"/>
      <c r="BIY297" s="45"/>
      <c r="BIZ297" s="45"/>
      <c r="BJA297" s="45"/>
      <c r="BJB297" s="45"/>
      <c r="BJC297" s="45"/>
      <c r="BJD297" s="45"/>
      <c r="BJE297" s="45"/>
      <c r="BJF297" s="45"/>
      <c r="BJG297" s="45"/>
      <c r="BJH297" s="45"/>
      <c r="BJI297" s="45"/>
      <c r="BJJ297" s="45"/>
      <c r="BJK297" s="45"/>
      <c r="BJL297" s="45"/>
      <c r="BJM297" s="45"/>
      <c r="BJN297" s="45"/>
      <c r="BJO297" s="45"/>
      <c r="BJP297" s="45"/>
      <c r="BJQ297" s="45"/>
      <c r="BJR297" s="45"/>
      <c r="BJS297" s="45"/>
      <c r="BJT297" s="45"/>
      <c r="BJU297" s="45"/>
      <c r="BJV297" s="45"/>
      <c r="BJW297" s="45"/>
      <c r="BJX297" s="45"/>
      <c r="BJY297" s="45"/>
      <c r="BJZ297" s="45"/>
      <c r="BKA297" s="45"/>
      <c r="BKB297" s="45"/>
      <c r="BKC297" s="45"/>
      <c r="BKD297" s="45"/>
      <c r="BKE297" s="45"/>
      <c r="BKF297" s="45"/>
      <c r="BKG297" s="45"/>
      <c r="BKH297" s="45"/>
      <c r="BKI297" s="45"/>
      <c r="BKJ297" s="45"/>
      <c r="BKK297" s="45"/>
      <c r="BKL297" s="45"/>
      <c r="BKM297" s="45"/>
      <c r="BKN297" s="45"/>
      <c r="BKO297" s="45"/>
      <c r="BKP297" s="45"/>
      <c r="BKQ297" s="45"/>
      <c r="BKR297" s="45"/>
      <c r="BKS297" s="45"/>
      <c r="BKT297" s="45"/>
      <c r="BKU297" s="45"/>
      <c r="BKV297" s="45"/>
      <c r="BKW297" s="45"/>
      <c r="BKX297" s="45"/>
      <c r="BKY297" s="45"/>
      <c r="BKZ297" s="45"/>
      <c r="BLA297" s="45"/>
      <c r="BLB297" s="45"/>
      <c r="BLC297" s="45"/>
      <c r="BLD297" s="45"/>
      <c r="BLE297" s="45"/>
      <c r="BLF297" s="45"/>
      <c r="BLG297" s="45"/>
      <c r="BLH297" s="45"/>
      <c r="BLI297" s="45"/>
      <c r="BLJ297" s="45"/>
      <c r="BLK297" s="45"/>
      <c r="BLL297" s="45"/>
      <c r="BLM297" s="45"/>
      <c r="BLN297" s="45"/>
      <c r="BLO297" s="45"/>
      <c r="BLP297" s="45"/>
      <c r="BLQ297" s="45"/>
      <c r="BLR297" s="45"/>
      <c r="BLS297" s="45"/>
      <c r="BLT297" s="45"/>
      <c r="BLU297" s="45"/>
      <c r="BLV297" s="45"/>
      <c r="BLW297" s="45"/>
      <c r="BLX297" s="45"/>
      <c r="BLY297" s="45"/>
      <c r="BLZ297" s="45"/>
      <c r="BMA297" s="45"/>
      <c r="BMB297" s="45"/>
      <c r="BMC297" s="45"/>
      <c r="BMD297" s="45"/>
      <c r="BME297" s="45"/>
      <c r="BMF297" s="45"/>
      <c r="BMG297" s="45"/>
      <c r="BMH297" s="45"/>
      <c r="BMI297" s="45"/>
      <c r="BMJ297" s="45"/>
      <c r="BMK297" s="45"/>
      <c r="BML297" s="45"/>
      <c r="BMM297" s="45"/>
      <c r="BMN297" s="45"/>
      <c r="BMO297" s="45"/>
      <c r="BMP297" s="45"/>
      <c r="BMQ297" s="45"/>
      <c r="BMR297" s="45"/>
      <c r="BMS297" s="45"/>
      <c r="BMT297" s="45"/>
      <c r="BMU297" s="45"/>
      <c r="BMV297" s="45"/>
      <c r="BMW297" s="45"/>
      <c r="BMX297" s="45"/>
      <c r="BMY297" s="45"/>
      <c r="BMZ297" s="45"/>
      <c r="BNA297" s="45"/>
    </row>
    <row r="298" spans="23:1717" s="46" customFormat="1" x14ac:dyDescent="0.25">
      <c r="W298" s="45"/>
      <c r="X298" s="45"/>
      <c r="Y298" s="45"/>
      <c r="Z298" s="45"/>
      <c r="AA298" s="45"/>
      <c r="AB298" s="45"/>
      <c r="AC298" s="45"/>
      <c r="AD298" s="45"/>
      <c r="AE298" s="45"/>
      <c r="AF298" s="45"/>
      <c r="AG298" s="45"/>
      <c r="AH298" s="45"/>
      <c r="AI298" s="45"/>
      <c r="AJ298" s="45"/>
      <c r="AK298" s="45"/>
      <c r="AL298" s="45"/>
      <c r="AM298" s="45"/>
      <c r="AN298" s="45"/>
      <c r="AO298" s="45"/>
      <c r="AP298" s="45"/>
      <c r="AQ298" s="45"/>
      <c r="AR298" s="45"/>
      <c r="AS298" s="45"/>
      <c r="AT298" s="45"/>
      <c r="AU298" s="45"/>
      <c r="AV298" s="45"/>
      <c r="AW298" s="45"/>
      <c r="AX298" s="45"/>
      <c r="AY298" s="45"/>
      <c r="AZ298" s="45"/>
      <c r="BA298" s="45"/>
      <c r="BB298" s="45"/>
      <c r="BC298" s="45"/>
      <c r="BD298" s="45"/>
      <c r="BE298" s="45"/>
      <c r="BF298" s="45"/>
      <c r="BG298" s="45"/>
      <c r="BH298" s="45"/>
      <c r="BI298" s="45"/>
      <c r="BJ298" s="45"/>
      <c r="BK298" s="45"/>
      <c r="BL298" s="45"/>
      <c r="BM298" s="45"/>
      <c r="BN298" s="45"/>
      <c r="BO298" s="45"/>
      <c r="BP298" s="45"/>
      <c r="BQ298" s="45"/>
      <c r="BR298" s="45"/>
      <c r="BS298" s="45"/>
      <c r="BT298" s="45"/>
      <c r="BU298" s="45"/>
      <c r="BV298" s="45"/>
      <c r="BW298" s="45"/>
      <c r="BX298" s="45"/>
      <c r="BY298" s="45"/>
      <c r="BZ298" s="45"/>
      <c r="CA298" s="45"/>
      <c r="CB298" s="45"/>
      <c r="CC298" s="45"/>
      <c r="CD298" s="45"/>
      <c r="CE298" s="45"/>
      <c r="CF298" s="45"/>
      <c r="CG298" s="45"/>
      <c r="CH298" s="45"/>
      <c r="CI298" s="45"/>
      <c r="CJ298" s="45"/>
      <c r="CK298" s="45"/>
      <c r="CL298" s="45"/>
      <c r="CM298" s="45"/>
      <c r="CN298" s="45"/>
      <c r="CO298" s="45"/>
      <c r="CP298" s="45"/>
      <c r="CQ298" s="45"/>
      <c r="CR298" s="45"/>
      <c r="CS298" s="45"/>
      <c r="CT298" s="45"/>
      <c r="CU298" s="45"/>
      <c r="CV298" s="45"/>
      <c r="CW298" s="45"/>
      <c r="CX298" s="45"/>
      <c r="CY298" s="45"/>
      <c r="CZ298" s="45"/>
      <c r="DA298" s="45"/>
      <c r="DB298" s="45"/>
      <c r="DC298" s="45"/>
      <c r="DD298" s="45"/>
      <c r="DE298" s="45"/>
      <c r="DF298" s="45"/>
      <c r="DG298" s="45"/>
      <c r="DH298" s="45"/>
      <c r="DI298" s="45"/>
      <c r="DJ298" s="45"/>
      <c r="DK298" s="45"/>
      <c r="DL298" s="45"/>
      <c r="DM298" s="45"/>
      <c r="DN298" s="45"/>
      <c r="DO298" s="45"/>
      <c r="DP298" s="45"/>
      <c r="DQ298" s="45"/>
      <c r="DR298" s="45"/>
      <c r="DS298" s="45"/>
      <c r="DT298" s="45"/>
      <c r="DU298" s="45"/>
      <c r="DV298" s="45"/>
      <c r="DW298" s="45"/>
      <c r="DX298" s="45"/>
      <c r="DY298" s="45"/>
      <c r="DZ298" s="45"/>
      <c r="EA298" s="45"/>
      <c r="EB298" s="45"/>
      <c r="EC298" s="45"/>
      <c r="ED298" s="45"/>
      <c r="EE298" s="45"/>
      <c r="EF298" s="45"/>
      <c r="EG298" s="45"/>
      <c r="EH298" s="45"/>
      <c r="EI298" s="45"/>
      <c r="EJ298" s="45"/>
      <c r="EK298" s="45"/>
      <c r="EL298" s="45"/>
      <c r="EM298" s="45"/>
      <c r="EN298" s="45"/>
      <c r="EO298" s="45"/>
      <c r="EP298" s="45"/>
      <c r="EQ298" s="45"/>
      <c r="ER298" s="45"/>
      <c r="ES298" s="45"/>
      <c r="ET298" s="45"/>
      <c r="EU298" s="45"/>
      <c r="EV298" s="45"/>
      <c r="EW298" s="45"/>
      <c r="EX298" s="45"/>
      <c r="EY298" s="45"/>
      <c r="EZ298" s="45"/>
      <c r="FA298" s="45"/>
      <c r="FB298" s="45"/>
      <c r="FC298" s="45"/>
      <c r="FD298" s="45"/>
      <c r="FE298" s="45"/>
      <c r="FF298" s="45"/>
      <c r="FG298" s="45"/>
      <c r="FH298" s="45"/>
      <c r="FI298" s="45"/>
      <c r="FJ298" s="45"/>
      <c r="FK298" s="45"/>
      <c r="FL298" s="45"/>
      <c r="FM298" s="45"/>
      <c r="FN298" s="45"/>
      <c r="FO298" s="45"/>
      <c r="FP298" s="45"/>
      <c r="FQ298" s="45"/>
      <c r="FR298" s="45"/>
      <c r="FS298" s="45"/>
      <c r="FT298" s="45"/>
      <c r="FU298" s="45"/>
      <c r="FV298" s="45"/>
      <c r="FW298" s="45"/>
      <c r="FX298" s="45"/>
      <c r="FY298" s="45"/>
      <c r="FZ298" s="45"/>
      <c r="GA298" s="45"/>
      <c r="GB298" s="45"/>
      <c r="GC298" s="45"/>
      <c r="GD298" s="45"/>
      <c r="GE298" s="45"/>
      <c r="GF298" s="45"/>
      <c r="GG298" s="45"/>
      <c r="GH298" s="45"/>
      <c r="GI298" s="45"/>
      <c r="GJ298" s="45"/>
      <c r="GK298" s="45"/>
      <c r="GL298" s="45"/>
      <c r="GM298" s="45"/>
      <c r="GN298" s="45"/>
      <c r="GO298" s="45"/>
      <c r="GP298" s="45"/>
      <c r="GQ298" s="45"/>
      <c r="GR298" s="45"/>
      <c r="GS298" s="45"/>
      <c r="GT298" s="45"/>
      <c r="GU298" s="45"/>
      <c r="GV298" s="45"/>
      <c r="GW298" s="45"/>
      <c r="GX298" s="45"/>
      <c r="GY298" s="45"/>
      <c r="GZ298" s="45"/>
      <c r="HA298" s="45"/>
      <c r="HB298" s="45"/>
      <c r="HC298" s="45"/>
      <c r="HD298" s="45"/>
      <c r="HE298" s="45"/>
      <c r="HF298" s="45"/>
      <c r="HG298" s="45"/>
      <c r="HH298" s="45"/>
      <c r="HI298" s="45"/>
      <c r="HJ298" s="45"/>
      <c r="HK298" s="45"/>
      <c r="HL298" s="45"/>
      <c r="HM298" s="45"/>
      <c r="HN298" s="45"/>
      <c r="HO298" s="45"/>
      <c r="HP298" s="45"/>
      <c r="HQ298" s="45"/>
      <c r="HR298" s="45"/>
      <c r="HS298" s="45"/>
      <c r="HT298" s="45"/>
      <c r="HU298" s="45"/>
      <c r="HV298" s="45"/>
      <c r="HW298" s="45"/>
      <c r="HX298" s="45"/>
      <c r="HY298" s="45"/>
      <c r="HZ298" s="45"/>
      <c r="IA298" s="45"/>
      <c r="IB298" s="45"/>
      <c r="IC298" s="45"/>
      <c r="ID298" s="45"/>
      <c r="IE298" s="45"/>
      <c r="IF298" s="45"/>
      <c r="IG298" s="45"/>
      <c r="IH298" s="45"/>
      <c r="II298" s="45"/>
      <c r="IJ298" s="45"/>
      <c r="IK298" s="45"/>
      <c r="IL298" s="45"/>
      <c r="IM298" s="45"/>
      <c r="IN298" s="45"/>
      <c r="IO298" s="45"/>
      <c r="IP298" s="45"/>
      <c r="IQ298" s="45"/>
      <c r="IR298" s="45"/>
      <c r="IS298" s="45"/>
      <c r="IT298" s="45"/>
      <c r="IU298" s="45"/>
      <c r="IV298" s="45"/>
      <c r="IW298" s="45"/>
      <c r="IX298" s="45"/>
      <c r="IY298" s="45"/>
      <c r="IZ298" s="45"/>
      <c r="JA298" s="45"/>
      <c r="JB298" s="45"/>
      <c r="JC298" s="45"/>
      <c r="JD298" s="45"/>
      <c r="JE298" s="45"/>
      <c r="JF298" s="45"/>
      <c r="JG298" s="45"/>
      <c r="JH298" s="45"/>
      <c r="JI298" s="45"/>
      <c r="JJ298" s="45"/>
      <c r="JK298" s="45"/>
      <c r="JL298" s="45"/>
      <c r="JM298" s="45"/>
      <c r="JN298" s="45"/>
      <c r="JO298" s="45"/>
      <c r="JP298" s="45"/>
      <c r="JQ298" s="45"/>
      <c r="JR298" s="45"/>
      <c r="JS298" s="45"/>
      <c r="JT298" s="45"/>
      <c r="JU298" s="45"/>
      <c r="JV298" s="45"/>
      <c r="JW298" s="45"/>
      <c r="JX298" s="45"/>
      <c r="JY298" s="45"/>
      <c r="JZ298" s="45"/>
      <c r="KA298" s="45"/>
      <c r="KB298" s="45"/>
      <c r="KC298" s="45"/>
      <c r="KD298" s="45"/>
      <c r="KE298" s="45"/>
      <c r="KF298" s="45"/>
      <c r="KG298" s="45"/>
      <c r="KH298" s="45"/>
      <c r="KI298" s="45"/>
      <c r="KJ298" s="45"/>
      <c r="KK298" s="45"/>
      <c r="KL298" s="45"/>
      <c r="KM298" s="45"/>
      <c r="KN298" s="45"/>
      <c r="KO298" s="45"/>
      <c r="KP298" s="45"/>
      <c r="KQ298" s="45"/>
      <c r="KR298" s="45"/>
      <c r="KS298" s="45"/>
      <c r="KT298" s="45"/>
      <c r="KU298" s="45"/>
      <c r="KV298" s="45"/>
      <c r="KW298" s="45"/>
      <c r="KX298" s="45"/>
      <c r="KY298" s="45"/>
      <c r="KZ298" s="45"/>
      <c r="LA298" s="45"/>
      <c r="LB298" s="45"/>
      <c r="LC298" s="45"/>
      <c r="LD298" s="45"/>
      <c r="LE298" s="45"/>
      <c r="LF298" s="45"/>
      <c r="LG298" s="45"/>
      <c r="LH298" s="45"/>
      <c r="LI298" s="45"/>
      <c r="LJ298" s="45"/>
      <c r="LK298" s="45"/>
      <c r="LL298" s="45"/>
      <c r="LM298" s="45"/>
      <c r="LN298" s="45"/>
      <c r="LO298" s="45"/>
      <c r="LP298" s="45"/>
      <c r="LQ298" s="45"/>
      <c r="LR298" s="45"/>
      <c r="LS298" s="45"/>
      <c r="LT298" s="45"/>
      <c r="LU298" s="45"/>
      <c r="LV298" s="45"/>
      <c r="LW298" s="45"/>
      <c r="LX298" s="45"/>
      <c r="LY298" s="45"/>
      <c r="LZ298" s="45"/>
      <c r="MA298" s="45"/>
      <c r="MB298" s="45"/>
      <c r="MC298" s="45"/>
      <c r="MD298" s="45"/>
      <c r="ME298" s="45"/>
      <c r="MF298" s="45"/>
      <c r="MG298" s="45"/>
      <c r="MH298" s="45"/>
      <c r="MI298" s="45"/>
      <c r="MJ298" s="45"/>
      <c r="MK298" s="45"/>
      <c r="ML298" s="45"/>
      <c r="MM298" s="45"/>
      <c r="MN298" s="45"/>
      <c r="MO298" s="45"/>
      <c r="MP298" s="45"/>
      <c r="MQ298" s="45"/>
      <c r="MR298" s="45"/>
      <c r="MS298" s="45"/>
      <c r="MT298" s="45"/>
      <c r="MU298" s="45"/>
      <c r="MV298" s="45"/>
      <c r="MW298" s="45"/>
      <c r="MX298" s="45"/>
      <c r="MY298" s="45"/>
      <c r="MZ298" s="45"/>
      <c r="NA298" s="45"/>
      <c r="NB298" s="45"/>
      <c r="NC298" s="45"/>
      <c r="ND298" s="45"/>
      <c r="NE298" s="45"/>
      <c r="NF298" s="45"/>
      <c r="NG298" s="45"/>
      <c r="NH298" s="45"/>
      <c r="NI298" s="45"/>
      <c r="NJ298" s="45"/>
      <c r="NK298" s="45"/>
      <c r="NL298" s="45"/>
      <c r="NM298" s="45"/>
      <c r="NN298" s="45"/>
      <c r="NO298" s="45"/>
      <c r="NP298" s="45"/>
      <c r="NQ298" s="45"/>
      <c r="NR298" s="45"/>
      <c r="NS298" s="45"/>
      <c r="NT298" s="45"/>
      <c r="NU298" s="45"/>
      <c r="NV298" s="45"/>
      <c r="NW298" s="45"/>
      <c r="NX298" s="45"/>
      <c r="NY298" s="45"/>
      <c r="NZ298" s="45"/>
      <c r="OA298" s="45"/>
      <c r="OB298" s="45"/>
      <c r="OC298" s="45"/>
      <c r="OD298" s="45"/>
      <c r="OE298" s="45"/>
      <c r="OF298" s="45"/>
      <c r="OG298" s="45"/>
      <c r="OH298" s="45"/>
      <c r="OI298" s="45"/>
      <c r="OJ298" s="45"/>
      <c r="OK298" s="45"/>
      <c r="OL298" s="45"/>
      <c r="OM298" s="45"/>
      <c r="ON298" s="45"/>
      <c r="OO298" s="45"/>
      <c r="OP298" s="45"/>
      <c r="OQ298" s="45"/>
      <c r="OR298" s="45"/>
      <c r="OS298" s="45"/>
      <c r="OT298" s="45"/>
      <c r="OU298" s="45"/>
      <c r="OV298" s="45"/>
      <c r="OW298" s="45"/>
      <c r="OX298" s="45"/>
      <c r="OY298" s="45"/>
      <c r="OZ298" s="45"/>
      <c r="PA298" s="45"/>
      <c r="PB298" s="45"/>
      <c r="PC298" s="45"/>
      <c r="PD298" s="45"/>
      <c r="PE298" s="45"/>
      <c r="PF298" s="45"/>
      <c r="PG298" s="45"/>
      <c r="PH298" s="45"/>
      <c r="PI298" s="45"/>
      <c r="PJ298" s="45"/>
      <c r="PK298" s="45"/>
      <c r="PL298" s="45"/>
      <c r="PM298" s="45"/>
      <c r="PN298" s="45"/>
      <c r="PO298" s="45"/>
      <c r="PP298" s="45"/>
      <c r="PQ298" s="45"/>
      <c r="PR298" s="45"/>
      <c r="PS298" s="45"/>
      <c r="PT298" s="45"/>
      <c r="PU298" s="45"/>
      <c r="PV298" s="45"/>
      <c r="PW298" s="45"/>
      <c r="PX298" s="45"/>
      <c r="PY298" s="45"/>
      <c r="PZ298" s="45"/>
      <c r="QA298" s="45"/>
      <c r="QB298" s="45"/>
      <c r="QC298" s="45"/>
      <c r="QD298" s="45"/>
      <c r="QE298" s="45"/>
      <c r="QF298" s="45"/>
      <c r="QG298" s="45"/>
      <c r="QH298" s="45"/>
      <c r="QI298" s="45"/>
      <c r="QJ298" s="45"/>
      <c r="QK298" s="45"/>
      <c r="QL298" s="45"/>
      <c r="QM298" s="45"/>
      <c r="QN298" s="45"/>
      <c r="QO298" s="45"/>
      <c r="QP298" s="45"/>
      <c r="QQ298" s="45"/>
      <c r="QR298" s="45"/>
      <c r="QS298" s="45"/>
      <c r="QT298" s="45"/>
      <c r="QU298" s="45"/>
      <c r="QV298" s="45"/>
      <c r="QW298" s="45"/>
      <c r="QX298" s="45"/>
      <c r="QY298" s="45"/>
      <c r="QZ298" s="45"/>
      <c r="RA298" s="45"/>
      <c r="RB298" s="45"/>
      <c r="RC298" s="45"/>
      <c r="RD298" s="45"/>
      <c r="RE298" s="45"/>
      <c r="RF298" s="45"/>
      <c r="RG298" s="45"/>
      <c r="RH298" s="45"/>
      <c r="RI298" s="45"/>
      <c r="RJ298" s="45"/>
      <c r="RK298" s="45"/>
      <c r="RL298" s="45"/>
      <c r="RM298" s="45"/>
      <c r="RN298" s="45"/>
      <c r="RO298" s="45"/>
      <c r="RP298" s="45"/>
      <c r="RQ298" s="45"/>
      <c r="RR298" s="45"/>
      <c r="RS298" s="45"/>
      <c r="RT298" s="45"/>
      <c r="RU298" s="45"/>
      <c r="RV298" s="45"/>
      <c r="RW298" s="45"/>
      <c r="RX298" s="45"/>
      <c r="RY298" s="45"/>
      <c r="RZ298" s="45"/>
      <c r="SA298" s="45"/>
      <c r="SB298" s="45"/>
      <c r="SC298" s="45"/>
      <c r="SD298" s="45"/>
      <c r="SE298" s="45"/>
      <c r="SF298" s="45"/>
      <c r="SG298" s="45"/>
      <c r="SH298" s="45"/>
      <c r="SI298" s="45"/>
      <c r="SJ298" s="45"/>
      <c r="SK298" s="45"/>
      <c r="SL298" s="45"/>
      <c r="SM298" s="45"/>
      <c r="SN298" s="45"/>
      <c r="SO298" s="45"/>
      <c r="SP298" s="45"/>
      <c r="SQ298" s="45"/>
      <c r="SR298" s="45"/>
      <c r="SS298" s="45"/>
      <c r="ST298" s="45"/>
      <c r="SU298" s="45"/>
      <c r="SV298" s="45"/>
      <c r="SW298" s="45"/>
      <c r="SX298" s="45"/>
      <c r="SY298" s="45"/>
      <c r="SZ298" s="45"/>
      <c r="TA298" s="45"/>
      <c r="TB298" s="45"/>
      <c r="TC298" s="45"/>
      <c r="TD298" s="45"/>
      <c r="TE298" s="45"/>
      <c r="TF298" s="45"/>
      <c r="TG298" s="45"/>
      <c r="TH298" s="45"/>
      <c r="TI298" s="45"/>
      <c r="TJ298" s="45"/>
      <c r="TK298" s="45"/>
      <c r="TL298" s="45"/>
      <c r="TM298" s="45"/>
      <c r="TN298" s="45"/>
      <c r="TO298" s="45"/>
      <c r="TP298" s="45"/>
      <c r="TQ298" s="45"/>
      <c r="TR298" s="45"/>
      <c r="TS298" s="45"/>
      <c r="TT298" s="45"/>
      <c r="TU298" s="45"/>
      <c r="TV298" s="45"/>
      <c r="TW298" s="45"/>
      <c r="TX298" s="45"/>
      <c r="TY298" s="45"/>
      <c r="TZ298" s="45"/>
      <c r="UA298" s="45"/>
      <c r="UB298" s="45"/>
      <c r="UC298" s="45"/>
      <c r="UD298" s="45"/>
      <c r="UE298" s="45"/>
      <c r="UF298" s="45"/>
      <c r="UG298" s="45"/>
      <c r="UH298" s="45"/>
      <c r="UI298" s="45"/>
      <c r="UJ298" s="45"/>
      <c r="UK298" s="45"/>
      <c r="UL298" s="45"/>
      <c r="UM298" s="45"/>
      <c r="UN298" s="45"/>
      <c r="UO298" s="45"/>
      <c r="UP298" s="45"/>
      <c r="UQ298" s="45"/>
      <c r="UR298" s="45"/>
      <c r="US298" s="45"/>
      <c r="UT298" s="45"/>
      <c r="UU298" s="45"/>
      <c r="UV298" s="45"/>
      <c r="UW298" s="45"/>
      <c r="UX298" s="45"/>
      <c r="UY298" s="45"/>
      <c r="UZ298" s="45"/>
      <c r="VA298" s="45"/>
      <c r="VB298" s="45"/>
      <c r="VC298" s="45"/>
      <c r="VD298" s="45"/>
      <c r="VE298" s="45"/>
      <c r="VF298" s="45"/>
      <c r="VG298" s="45"/>
      <c r="VH298" s="45"/>
      <c r="VI298" s="45"/>
      <c r="VJ298" s="45"/>
      <c r="VK298" s="45"/>
      <c r="VL298" s="45"/>
      <c r="VM298" s="45"/>
      <c r="VN298" s="45"/>
      <c r="VO298" s="45"/>
      <c r="VP298" s="45"/>
      <c r="VQ298" s="45"/>
      <c r="VR298" s="45"/>
      <c r="VS298" s="45"/>
      <c r="VT298" s="45"/>
      <c r="VU298" s="45"/>
      <c r="VV298" s="45"/>
      <c r="VW298" s="45"/>
      <c r="VX298" s="45"/>
      <c r="VY298" s="45"/>
      <c r="VZ298" s="45"/>
      <c r="WA298" s="45"/>
      <c r="WB298" s="45"/>
      <c r="WC298" s="45"/>
      <c r="WD298" s="45"/>
      <c r="WE298" s="45"/>
      <c r="WF298" s="45"/>
      <c r="WG298" s="45"/>
      <c r="WH298" s="45"/>
      <c r="WI298" s="45"/>
      <c r="WJ298" s="45"/>
      <c r="WK298" s="45"/>
      <c r="WL298" s="45"/>
      <c r="WM298" s="45"/>
      <c r="WN298" s="45"/>
      <c r="WO298" s="45"/>
      <c r="WP298" s="45"/>
      <c r="WQ298" s="45"/>
      <c r="WR298" s="45"/>
      <c r="WS298" s="45"/>
      <c r="WT298" s="45"/>
      <c r="WU298" s="45"/>
      <c r="WV298" s="45"/>
      <c r="WW298" s="45"/>
      <c r="WX298" s="45"/>
      <c r="WY298" s="45"/>
      <c r="WZ298" s="45"/>
      <c r="XA298" s="45"/>
      <c r="XB298" s="45"/>
      <c r="XC298" s="45"/>
      <c r="XD298" s="45"/>
      <c r="XE298" s="45"/>
      <c r="XF298" s="45"/>
      <c r="XG298" s="45"/>
      <c r="XH298" s="45"/>
      <c r="XI298" s="45"/>
      <c r="XJ298" s="45"/>
      <c r="XK298" s="45"/>
      <c r="XL298" s="45"/>
      <c r="XM298" s="45"/>
      <c r="XN298" s="45"/>
      <c r="XO298" s="45"/>
      <c r="XP298" s="45"/>
      <c r="XQ298" s="45"/>
      <c r="XR298" s="45"/>
      <c r="XS298" s="45"/>
      <c r="XT298" s="45"/>
      <c r="XU298" s="45"/>
      <c r="XV298" s="45"/>
      <c r="XW298" s="45"/>
      <c r="XX298" s="45"/>
      <c r="XY298" s="45"/>
      <c r="XZ298" s="45"/>
      <c r="YA298" s="45"/>
      <c r="YB298" s="45"/>
      <c r="YC298" s="45"/>
      <c r="YD298" s="45"/>
      <c r="YE298" s="45"/>
      <c r="YF298" s="45"/>
      <c r="YG298" s="45"/>
      <c r="YH298" s="45"/>
      <c r="YI298" s="45"/>
      <c r="YJ298" s="45"/>
      <c r="YK298" s="45"/>
      <c r="YL298" s="45"/>
      <c r="YM298" s="45"/>
      <c r="YN298" s="45"/>
      <c r="YO298" s="45"/>
      <c r="YP298" s="45"/>
      <c r="YQ298" s="45"/>
      <c r="YR298" s="45"/>
      <c r="YS298" s="45"/>
      <c r="YT298" s="45"/>
      <c r="YU298" s="45"/>
      <c r="YV298" s="45"/>
      <c r="YW298" s="45"/>
      <c r="YX298" s="45"/>
      <c r="YY298" s="45"/>
      <c r="YZ298" s="45"/>
      <c r="ZA298" s="45"/>
      <c r="ZB298" s="45"/>
      <c r="ZC298" s="45"/>
      <c r="ZD298" s="45"/>
      <c r="ZE298" s="45"/>
      <c r="ZF298" s="45"/>
      <c r="ZG298" s="45"/>
      <c r="ZH298" s="45"/>
      <c r="ZI298" s="45"/>
      <c r="ZJ298" s="45"/>
      <c r="ZK298" s="45"/>
      <c r="ZL298" s="45"/>
      <c r="ZM298" s="45"/>
      <c r="ZN298" s="45"/>
      <c r="ZO298" s="45"/>
      <c r="ZP298" s="45"/>
      <c r="ZQ298" s="45"/>
      <c r="ZR298" s="45"/>
      <c r="ZS298" s="45"/>
      <c r="ZT298" s="45"/>
      <c r="ZU298" s="45"/>
      <c r="ZV298" s="45"/>
      <c r="ZW298" s="45"/>
      <c r="ZX298" s="45"/>
      <c r="ZY298" s="45"/>
      <c r="ZZ298" s="45"/>
      <c r="AAA298" s="45"/>
      <c r="AAB298" s="45"/>
      <c r="AAC298" s="45"/>
      <c r="AAD298" s="45"/>
      <c r="AAE298" s="45"/>
      <c r="AAF298" s="45"/>
      <c r="AAG298" s="45"/>
      <c r="AAH298" s="45"/>
      <c r="AAI298" s="45"/>
      <c r="AAJ298" s="45"/>
      <c r="AAK298" s="45"/>
      <c r="AAL298" s="45"/>
      <c r="AAM298" s="45"/>
      <c r="AAN298" s="45"/>
      <c r="AAO298" s="45"/>
      <c r="AAP298" s="45"/>
      <c r="AAQ298" s="45"/>
      <c r="AAR298" s="45"/>
      <c r="AAS298" s="45"/>
      <c r="AAT298" s="45"/>
      <c r="AAU298" s="45"/>
      <c r="AAV298" s="45"/>
      <c r="AAW298" s="45"/>
      <c r="AAX298" s="45"/>
      <c r="AAY298" s="45"/>
      <c r="AAZ298" s="45"/>
      <c r="ABA298" s="45"/>
      <c r="ABB298" s="45"/>
      <c r="ABC298" s="45"/>
      <c r="ABD298" s="45"/>
      <c r="ABE298" s="45"/>
      <c r="ABF298" s="45"/>
      <c r="ABG298" s="45"/>
      <c r="ABH298" s="45"/>
      <c r="ABI298" s="45"/>
      <c r="ABJ298" s="45"/>
      <c r="ABK298" s="45"/>
      <c r="ABL298" s="45"/>
      <c r="ABM298" s="45"/>
      <c r="ABN298" s="45"/>
      <c r="ABO298" s="45"/>
      <c r="ABP298" s="45"/>
      <c r="ABQ298" s="45"/>
      <c r="ABR298" s="45"/>
      <c r="ABS298" s="45"/>
      <c r="ABT298" s="45"/>
      <c r="ABU298" s="45"/>
      <c r="ABV298" s="45"/>
      <c r="ABW298" s="45"/>
      <c r="ABX298" s="45"/>
      <c r="ABY298" s="45"/>
      <c r="ABZ298" s="45"/>
      <c r="ACA298" s="45"/>
      <c r="ACB298" s="45"/>
      <c r="ACC298" s="45"/>
      <c r="ACD298" s="45"/>
      <c r="ACE298" s="45"/>
      <c r="ACF298" s="45"/>
      <c r="ACG298" s="45"/>
      <c r="ACH298" s="45"/>
      <c r="ACI298" s="45"/>
      <c r="ACJ298" s="45"/>
      <c r="ACK298" s="45"/>
      <c r="ACL298" s="45"/>
      <c r="ACM298" s="45"/>
      <c r="ACN298" s="45"/>
      <c r="ACO298" s="45"/>
      <c r="ACP298" s="45"/>
      <c r="ACQ298" s="45"/>
      <c r="ACR298" s="45"/>
      <c r="ACS298" s="45"/>
      <c r="ACT298" s="45"/>
      <c r="ACU298" s="45"/>
      <c r="ACV298" s="45"/>
      <c r="ACW298" s="45"/>
      <c r="ACX298" s="45"/>
      <c r="ACY298" s="45"/>
      <c r="ACZ298" s="45"/>
      <c r="ADA298" s="45"/>
      <c r="ADB298" s="45"/>
      <c r="ADC298" s="45"/>
      <c r="ADD298" s="45"/>
      <c r="ADE298" s="45"/>
      <c r="ADF298" s="45"/>
      <c r="ADG298" s="45"/>
      <c r="ADH298" s="45"/>
      <c r="ADI298" s="45"/>
      <c r="ADJ298" s="45"/>
      <c r="ADK298" s="45"/>
      <c r="ADL298" s="45"/>
      <c r="ADM298" s="45"/>
      <c r="ADN298" s="45"/>
      <c r="ADO298" s="45"/>
      <c r="ADP298" s="45"/>
      <c r="ADQ298" s="45"/>
      <c r="ADR298" s="45"/>
      <c r="ADS298" s="45"/>
      <c r="ADT298" s="45"/>
      <c r="ADU298" s="45"/>
      <c r="ADV298" s="45"/>
      <c r="ADW298" s="45"/>
      <c r="ADX298" s="45"/>
      <c r="ADY298" s="45"/>
      <c r="ADZ298" s="45"/>
      <c r="AEA298" s="45"/>
      <c r="AEB298" s="45"/>
      <c r="AEC298" s="45"/>
      <c r="AED298" s="45"/>
      <c r="AEE298" s="45"/>
      <c r="AEF298" s="45"/>
      <c r="AEG298" s="45"/>
      <c r="AEH298" s="45"/>
      <c r="AEI298" s="45"/>
      <c r="AEJ298" s="45"/>
      <c r="AEK298" s="45"/>
      <c r="AEL298" s="45"/>
      <c r="AEM298" s="45"/>
      <c r="AEN298" s="45"/>
      <c r="AEO298" s="45"/>
      <c r="AEP298" s="45"/>
      <c r="AEQ298" s="45"/>
      <c r="AER298" s="45"/>
      <c r="AES298" s="45"/>
      <c r="AET298" s="45"/>
      <c r="AEU298" s="45"/>
      <c r="AEV298" s="45"/>
      <c r="AEW298" s="45"/>
      <c r="AEX298" s="45"/>
      <c r="AEY298" s="45"/>
      <c r="AEZ298" s="45"/>
      <c r="AFA298" s="45"/>
      <c r="AFB298" s="45"/>
      <c r="AFC298" s="45"/>
      <c r="AFD298" s="45"/>
      <c r="AFE298" s="45"/>
      <c r="AFF298" s="45"/>
      <c r="AFG298" s="45"/>
      <c r="AFH298" s="45"/>
      <c r="AFI298" s="45"/>
      <c r="AFJ298" s="45"/>
      <c r="AFK298" s="45"/>
      <c r="AFL298" s="45"/>
      <c r="AFM298" s="45"/>
      <c r="AFN298" s="45"/>
      <c r="AFO298" s="45"/>
      <c r="AFP298" s="45"/>
      <c r="AFQ298" s="45"/>
      <c r="AFR298" s="45"/>
      <c r="AFS298" s="45"/>
      <c r="AFT298" s="45"/>
      <c r="AFU298" s="45"/>
      <c r="AFV298" s="45"/>
      <c r="AFW298" s="45"/>
      <c r="AFX298" s="45"/>
      <c r="AFY298" s="45"/>
      <c r="AFZ298" s="45"/>
      <c r="AGA298" s="45"/>
      <c r="AGB298" s="45"/>
      <c r="AGC298" s="45"/>
      <c r="AGD298" s="45"/>
      <c r="AGE298" s="45"/>
      <c r="AGF298" s="45"/>
      <c r="AGG298" s="45"/>
      <c r="AGH298" s="45"/>
      <c r="AGI298" s="45"/>
      <c r="AGJ298" s="45"/>
      <c r="AGK298" s="45"/>
      <c r="AGL298" s="45"/>
      <c r="AGM298" s="45"/>
      <c r="AGN298" s="45"/>
      <c r="AGO298" s="45"/>
      <c r="AGP298" s="45"/>
      <c r="AGQ298" s="45"/>
      <c r="AGR298" s="45"/>
      <c r="AGS298" s="45"/>
      <c r="AGT298" s="45"/>
      <c r="AGU298" s="45"/>
      <c r="AGV298" s="45"/>
      <c r="AGW298" s="45"/>
      <c r="AGX298" s="45"/>
      <c r="AGY298" s="45"/>
      <c r="AGZ298" s="45"/>
      <c r="AHA298" s="45"/>
      <c r="AHB298" s="45"/>
      <c r="AHC298" s="45"/>
      <c r="AHD298" s="45"/>
      <c r="AHE298" s="45"/>
      <c r="AHF298" s="45"/>
      <c r="AHG298" s="45"/>
      <c r="AHH298" s="45"/>
      <c r="AHI298" s="45"/>
      <c r="AHJ298" s="45"/>
      <c r="AHK298" s="45"/>
      <c r="AHL298" s="45"/>
      <c r="AHM298" s="45"/>
      <c r="AHN298" s="45"/>
      <c r="AHO298" s="45"/>
      <c r="AHP298" s="45"/>
      <c r="AHQ298" s="45"/>
      <c r="AHR298" s="45"/>
      <c r="AHS298" s="45"/>
      <c r="AHT298" s="45"/>
      <c r="AHU298" s="45"/>
      <c r="AHV298" s="45"/>
      <c r="AHW298" s="45"/>
      <c r="AHX298" s="45"/>
      <c r="AHY298" s="45"/>
      <c r="AHZ298" s="45"/>
      <c r="AIA298" s="45"/>
      <c r="AIB298" s="45"/>
      <c r="AIC298" s="45"/>
      <c r="AID298" s="45"/>
      <c r="AIE298" s="45"/>
      <c r="AIF298" s="45"/>
      <c r="AIG298" s="45"/>
      <c r="AIH298" s="45"/>
      <c r="AII298" s="45"/>
      <c r="AIJ298" s="45"/>
      <c r="AIK298" s="45"/>
      <c r="AIL298" s="45"/>
      <c r="AIM298" s="45"/>
      <c r="AIN298" s="45"/>
      <c r="AIO298" s="45"/>
      <c r="AIP298" s="45"/>
      <c r="AIQ298" s="45"/>
      <c r="AIR298" s="45"/>
      <c r="AIS298" s="45"/>
      <c r="AIT298" s="45"/>
      <c r="AIU298" s="45"/>
      <c r="AIV298" s="45"/>
      <c r="AIW298" s="45"/>
      <c r="AIX298" s="45"/>
      <c r="AIY298" s="45"/>
      <c r="AIZ298" s="45"/>
      <c r="AJA298" s="45"/>
      <c r="AJB298" s="45"/>
      <c r="AJC298" s="45"/>
      <c r="AJD298" s="45"/>
      <c r="AJE298" s="45"/>
      <c r="AJF298" s="45"/>
      <c r="AJG298" s="45"/>
      <c r="AJH298" s="45"/>
      <c r="AJI298" s="45"/>
      <c r="AJJ298" s="45"/>
      <c r="AJK298" s="45"/>
      <c r="AJL298" s="45"/>
      <c r="AJM298" s="45"/>
      <c r="AJN298" s="45"/>
      <c r="AJO298" s="45"/>
      <c r="AJP298" s="45"/>
      <c r="AJQ298" s="45"/>
      <c r="AJR298" s="45"/>
      <c r="AJS298" s="45"/>
      <c r="AJT298" s="45"/>
      <c r="AJU298" s="45"/>
      <c r="AJV298" s="45"/>
      <c r="AJW298" s="45"/>
      <c r="AJX298" s="45"/>
      <c r="AJY298" s="45"/>
      <c r="AJZ298" s="45"/>
      <c r="AKA298" s="45"/>
      <c r="AKB298" s="45"/>
      <c r="AKC298" s="45"/>
      <c r="AKD298" s="45"/>
      <c r="AKE298" s="45"/>
      <c r="AKF298" s="45"/>
      <c r="AKG298" s="45"/>
      <c r="AKH298" s="45"/>
      <c r="AKI298" s="45"/>
      <c r="AKJ298" s="45"/>
      <c r="AKK298" s="45"/>
      <c r="AKL298" s="45"/>
      <c r="AKM298" s="45"/>
      <c r="AKN298" s="45"/>
      <c r="AKO298" s="45"/>
      <c r="AKP298" s="45"/>
      <c r="AKQ298" s="45"/>
      <c r="AKR298" s="45"/>
      <c r="AKS298" s="45"/>
      <c r="AKT298" s="45"/>
      <c r="AKU298" s="45"/>
      <c r="AKV298" s="45"/>
      <c r="AKW298" s="45"/>
      <c r="AKX298" s="45"/>
      <c r="AKY298" s="45"/>
      <c r="AKZ298" s="45"/>
      <c r="ALA298" s="45"/>
      <c r="ALB298" s="45"/>
      <c r="ALC298" s="45"/>
      <c r="ALD298" s="45"/>
      <c r="ALE298" s="45"/>
      <c r="ALF298" s="45"/>
      <c r="ALG298" s="45"/>
      <c r="ALH298" s="45"/>
      <c r="ALI298" s="45"/>
      <c r="ALJ298" s="45"/>
      <c r="ALK298" s="45"/>
      <c r="ALL298" s="45"/>
      <c r="ALM298" s="45"/>
      <c r="ALN298" s="45"/>
      <c r="ALO298" s="45"/>
      <c r="ALP298" s="45"/>
      <c r="ALQ298" s="45"/>
      <c r="ALR298" s="45"/>
      <c r="ALS298" s="45"/>
      <c r="ALT298" s="45"/>
      <c r="ALU298" s="45"/>
      <c r="ALV298" s="45"/>
      <c r="ALW298" s="45"/>
      <c r="ALX298" s="45"/>
      <c r="ALY298" s="45"/>
      <c r="ALZ298" s="45"/>
      <c r="AMA298" s="45"/>
      <c r="AMB298" s="45"/>
      <c r="AMC298" s="45"/>
      <c r="AMD298" s="45"/>
      <c r="AME298" s="45"/>
      <c r="AMF298" s="45"/>
      <c r="AMG298" s="45"/>
      <c r="AMH298" s="45"/>
      <c r="AMI298" s="45"/>
      <c r="AMJ298" s="45"/>
      <c r="AMK298" s="45"/>
      <c r="AML298" s="45"/>
      <c r="AMM298" s="45"/>
      <c r="AMN298" s="45"/>
      <c r="AMO298" s="45"/>
      <c r="AMP298" s="45"/>
      <c r="AMQ298" s="45"/>
      <c r="AMR298" s="45"/>
      <c r="AMS298" s="45"/>
      <c r="AMT298" s="45"/>
      <c r="AMU298" s="45"/>
      <c r="AMV298" s="45"/>
      <c r="AMW298" s="45"/>
      <c r="AMX298" s="45"/>
      <c r="AMY298" s="45"/>
      <c r="AMZ298" s="45"/>
      <c r="ANA298" s="45"/>
      <c r="ANB298" s="45"/>
      <c r="ANC298" s="45"/>
      <c r="AND298" s="45"/>
      <c r="ANE298" s="45"/>
      <c r="ANF298" s="45"/>
      <c r="ANG298" s="45"/>
      <c r="ANH298" s="45"/>
      <c r="ANI298" s="45"/>
      <c r="ANJ298" s="45"/>
      <c r="ANK298" s="45"/>
      <c r="ANL298" s="45"/>
      <c r="ANM298" s="45"/>
      <c r="ANN298" s="45"/>
      <c r="ANO298" s="45"/>
      <c r="ANP298" s="45"/>
      <c r="ANQ298" s="45"/>
      <c r="ANR298" s="45"/>
      <c r="ANS298" s="45"/>
      <c r="ANT298" s="45"/>
      <c r="ANU298" s="45"/>
      <c r="ANV298" s="45"/>
      <c r="ANW298" s="45"/>
      <c r="ANX298" s="45"/>
      <c r="ANY298" s="45"/>
      <c r="ANZ298" s="45"/>
      <c r="AOA298" s="45"/>
      <c r="AOB298" s="45"/>
      <c r="AOC298" s="45"/>
      <c r="AOD298" s="45"/>
      <c r="AOE298" s="45"/>
      <c r="AOF298" s="45"/>
      <c r="AOG298" s="45"/>
      <c r="AOH298" s="45"/>
      <c r="AOI298" s="45"/>
      <c r="AOJ298" s="45"/>
      <c r="AOK298" s="45"/>
      <c r="AOL298" s="45"/>
      <c r="AOM298" s="45"/>
      <c r="AON298" s="45"/>
      <c r="AOO298" s="45"/>
      <c r="AOP298" s="45"/>
      <c r="AOQ298" s="45"/>
      <c r="AOR298" s="45"/>
      <c r="AOS298" s="45"/>
      <c r="AOT298" s="45"/>
      <c r="AOU298" s="45"/>
      <c r="AOV298" s="45"/>
      <c r="AOW298" s="45"/>
      <c r="AOX298" s="45"/>
      <c r="AOY298" s="45"/>
      <c r="AOZ298" s="45"/>
      <c r="APA298" s="45"/>
      <c r="APB298" s="45"/>
      <c r="APC298" s="45"/>
      <c r="APD298" s="45"/>
      <c r="APE298" s="45"/>
      <c r="APF298" s="45"/>
      <c r="APG298" s="45"/>
      <c r="APH298" s="45"/>
      <c r="API298" s="45"/>
      <c r="APJ298" s="45"/>
      <c r="APK298" s="45"/>
      <c r="APL298" s="45"/>
      <c r="APM298" s="45"/>
      <c r="APN298" s="45"/>
      <c r="APO298" s="45"/>
      <c r="APP298" s="45"/>
      <c r="APQ298" s="45"/>
      <c r="APR298" s="45"/>
      <c r="APS298" s="45"/>
      <c r="APT298" s="45"/>
      <c r="APU298" s="45"/>
      <c r="APV298" s="45"/>
      <c r="APW298" s="45"/>
      <c r="APX298" s="45"/>
      <c r="APY298" s="45"/>
      <c r="APZ298" s="45"/>
      <c r="AQA298" s="45"/>
      <c r="AQB298" s="45"/>
      <c r="AQC298" s="45"/>
      <c r="AQD298" s="45"/>
      <c r="AQE298" s="45"/>
      <c r="AQF298" s="45"/>
      <c r="AQG298" s="45"/>
      <c r="AQH298" s="45"/>
      <c r="AQI298" s="45"/>
      <c r="AQJ298" s="45"/>
      <c r="AQK298" s="45"/>
      <c r="AQL298" s="45"/>
      <c r="AQM298" s="45"/>
      <c r="AQN298" s="45"/>
      <c r="AQO298" s="45"/>
      <c r="AQP298" s="45"/>
      <c r="AQQ298" s="45"/>
      <c r="AQR298" s="45"/>
      <c r="AQS298" s="45"/>
      <c r="AQT298" s="45"/>
      <c r="AQU298" s="45"/>
      <c r="AQV298" s="45"/>
      <c r="AQW298" s="45"/>
      <c r="AQX298" s="45"/>
      <c r="AQY298" s="45"/>
      <c r="AQZ298" s="45"/>
      <c r="ARA298" s="45"/>
      <c r="ARB298" s="45"/>
      <c r="ARC298" s="45"/>
      <c r="ARD298" s="45"/>
      <c r="ARE298" s="45"/>
      <c r="ARF298" s="45"/>
      <c r="ARG298" s="45"/>
      <c r="ARH298" s="45"/>
      <c r="ARI298" s="45"/>
      <c r="ARJ298" s="45"/>
      <c r="ARK298" s="45"/>
      <c r="ARL298" s="45"/>
      <c r="ARM298" s="45"/>
      <c r="ARN298" s="45"/>
      <c r="ARO298" s="45"/>
      <c r="ARP298" s="45"/>
      <c r="ARQ298" s="45"/>
      <c r="ARR298" s="45"/>
      <c r="ARS298" s="45"/>
      <c r="ART298" s="45"/>
      <c r="ARU298" s="45"/>
      <c r="ARV298" s="45"/>
      <c r="ARW298" s="45"/>
      <c r="ARX298" s="45"/>
      <c r="ARY298" s="45"/>
      <c r="ARZ298" s="45"/>
      <c r="ASA298" s="45"/>
      <c r="ASB298" s="45"/>
      <c r="ASC298" s="45"/>
      <c r="ASD298" s="45"/>
      <c r="ASE298" s="45"/>
      <c r="ASF298" s="45"/>
      <c r="ASG298" s="45"/>
      <c r="ASH298" s="45"/>
      <c r="ASI298" s="45"/>
      <c r="ASJ298" s="45"/>
      <c r="ASK298" s="45"/>
      <c r="ASL298" s="45"/>
      <c r="ASM298" s="45"/>
      <c r="ASN298" s="45"/>
      <c r="ASO298" s="45"/>
      <c r="ASP298" s="45"/>
      <c r="ASQ298" s="45"/>
      <c r="ASR298" s="45"/>
      <c r="ASS298" s="45"/>
      <c r="AST298" s="45"/>
      <c r="ASU298" s="45"/>
      <c r="ASV298" s="45"/>
      <c r="ASW298" s="45"/>
      <c r="ASX298" s="45"/>
      <c r="ASY298" s="45"/>
      <c r="ASZ298" s="45"/>
      <c r="ATA298" s="45"/>
      <c r="ATB298" s="45"/>
      <c r="ATC298" s="45"/>
      <c r="ATD298" s="45"/>
      <c r="ATE298" s="45"/>
      <c r="ATF298" s="45"/>
      <c r="ATG298" s="45"/>
      <c r="ATH298" s="45"/>
      <c r="ATI298" s="45"/>
      <c r="ATJ298" s="45"/>
      <c r="ATK298" s="45"/>
      <c r="ATL298" s="45"/>
      <c r="ATM298" s="45"/>
      <c r="ATN298" s="45"/>
      <c r="ATO298" s="45"/>
      <c r="ATP298" s="45"/>
      <c r="ATQ298" s="45"/>
      <c r="ATR298" s="45"/>
      <c r="ATS298" s="45"/>
      <c r="ATT298" s="45"/>
      <c r="ATU298" s="45"/>
      <c r="ATV298" s="45"/>
      <c r="ATW298" s="45"/>
      <c r="ATX298" s="45"/>
      <c r="ATY298" s="45"/>
      <c r="ATZ298" s="45"/>
      <c r="AUA298" s="45"/>
      <c r="AUB298" s="45"/>
      <c r="AUC298" s="45"/>
      <c r="AUD298" s="45"/>
      <c r="AUE298" s="45"/>
      <c r="AUF298" s="45"/>
      <c r="AUG298" s="45"/>
      <c r="AUH298" s="45"/>
      <c r="AUI298" s="45"/>
      <c r="AUJ298" s="45"/>
      <c r="AUK298" s="45"/>
      <c r="AUL298" s="45"/>
      <c r="AUM298" s="45"/>
      <c r="AUN298" s="45"/>
      <c r="AUO298" s="45"/>
      <c r="AUP298" s="45"/>
      <c r="AUQ298" s="45"/>
      <c r="AUR298" s="45"/>
      <c r="AUS298" s="45"/>
      <c r="AUT298" s="45"/>
      <c r="AUU298" s="45"/>
      <c r="AUV298" s="45"/>
      <c r="AUW298" s="45"/>
      <c r="AUX298" s="45"/>
      <c r="AUY298" s="45"/>
      <c r="AUZ298" s="45"/>
      <c r="AVA298" s="45"/>
      <c r="AVB298" s="45"/>
      <c r="AVC298" s="45"/>
      <c r="AVD298" s="45"/>
      <c r="AVE298" s="45"/>
      <c r="AVF298" s="45"/>
      <c r="AVG298" s="45"/>
      <c r="AVH298" s="45"/>
      <c r="AVI298" s="45"/>
      <c r="AVJ298" s="45"/>
      <c r="AVK298" s="45"/>
      <c r="AVL298" s="45"/>
      <c r="AVM298" s="45"/>
      <c r="AVN298" s="45"/>
      <c r="AVO298" s="45"/>
      <c r="AVP298" s="45"/>
      <c r="AVQ298" s="45"/>
      <c r="AVR298" s="45"/>
      <c r="AVS298" s="45"/>
      <c r="AVT298" s="45"/>
      <c r="AVU298" s="45"/>
      <c r="AVV298" s="45"/>
      <c r="AVW298" s="45"/>
      <c r="AVX298" s="45"/>
      <c r="AVY298" s="45"/>
      <c r="AVZ298" s="45"/>
      <c r="AWA298" s="45"/>
      <c r="AWB298" s="45"/>
      <c r="AWC298" s="45"/>
      <c r="AWD298" s="45"/>
      <c r="AWE298" s="45"/>
      <c r="AWF298" s="45"/>
      <c r="AWG298" s="45"/>
      <c r="AWH298" s="45"/>
      <c r="AWI298" s="45"/>
      <c r="AWJ298" s="45"/>
      <c r="AWK298" s="45"/>
      <c r="AWL298" s="45"/>
      <c r="AWM298" s="45"/>
      <c r="AWN298" s="45"/>
      <c r="AWO298" s="45"/>
      <c r="AWP298" s="45"/>
      <c r="AWQ298" s="45"/>
      <c r="AWR298" s="45"/>
      <c r="AWS298" s="45"/>
      <c r="AWT298" s="45"/>
      <c r="AWU298" s="45"/>
      <c r="AWV298" s="45"/>
      <c r="AWW298" s="45"/>
      <c r="AWX298" s="45"/>
      <c r="AWY298" s="45"/>
      <c r="AWZ298" s="45"/>
      <c r="AXA298" s="45"/>
      <c r="AXB298" s="45"/>
      <c r="AXC298" s="45"/>
      <c r="AXD298" s="45"/>
      <c r="AXE298" s="45"/>
      <c r="AXF298" s="45"/>
      <c r="AXG298" s="45"/>
      <c r="AXH298" s="45"/>
      <c r="AXI298" s="45"/>
      <c r="AXJ298" s="45"/>
      <c r="AXK298" s="45"/>
      <c r="AXL298" s="45"/>
      <c r="AXM298" s="45"/>
      <c r="AXN298" s="45"/>
      <c r="AXO298" s="45"/>
      <c r="AXP298" s="45"/>
      <c r="AXQ298" s="45"/>
      <c r="AXR298" s="45"/>
      <c r="AXS298" s="45"/>
      <c r="AXT298" s="45"/>
      <c r="AXU298" s="45"/>
      <c r="AXV298" s="45"/>
      <c r="AXW298" s="45"/>
      <c r="AXX298" s="45"/>
      <c r="AXY298" s="45"/>
      <c r="AXZ298" s="45"/>
      <c r="AYA298" s="45"/>
      <c r="AYB298" s="45"/>
      <c r="AYC298" s="45"/>
      <c r="AYD298" s="45"/>
      <c r="AYE298" s="45"/>
      <c r="AYF298" s="45"/>
      <c r="AYG298" s="45"/>
      <c r="AYH298" s="45"/>
      <c r="AYI298" s="45"/>
      <c r="AYJ298" s="45"/>
      <c r="AYK298" s="45"/>
      <c r="AYL298" s="45"/>
      <c r="AYM298" s="45"/>
      <c r="AYN298" s="45"/>
      <c r="AYO298" s="45"/>
      <c r="AYP298" s="45"/>
      <c r="AYQ298" s="45"/>
      <c r="AYR298" s="45"/>
      <c r="AYS298" s="45"/>
      <c r="AYT298" s="45"/>
      <c r="AYU298" s="45"/>
      <c r="AYV298" s="45"/>
      <c r="AYW298" s="45"/>
      <c r="AYX298" s="45"/>
      <c r="AYY298" s="45"/>
      <c r="AYZ298" s="45"/>
      <c r="AZA298" s="45"/>
      <c r="AZB298" s="45"/>
      <c r="AZC298" s="45"/>
      <c r="AZD298" s="45"/>
      <c r="AZE298" s="45"/>
      <c r="AZF298" s="45"/>
      <c r="AZG298" s="45"/>
      <c r="AZH298" s="45"/>
      <c r="AZI298" s="45"/>
      <c r="AZJ298" s="45"/>
      <c r="AZK298" s="45"/>
      <c r="AZL298" s="45"/>
      <c r="AZM298" s="45"/>
      <c r="AZN298" s="45"/>
      <c r="AZO298" s="45"/>
      <c r="AZP298" s="45"/>
      <c r="AZQ298" s="45"/>
      <c r="AZR298" s="45"/>
      <c r="AZS298" s="45"/>
      <c r="AZT298" s="45"/>
      <c r="AZU298" s="45"/>
      <c r="AZV298" s="45"/>
      <c r="AZW298" s="45"/>
      <c r="AZX298" s="45"/>
      <c r="AZY298" s="45"/>
      <c r="AZZ298" s="45"/>
      <c r="BAA298" s="45"/>
      <c r="BAB298" s="45"/>
      <c r="BAC298" s="45"/>
      <c r="BAD298" s="45"/>
      <c r="BAE298" s="45"/>
      <c r="BAF298" s="45"/>
      <c r="BAG298" s="45"/>
      <c r="BAH298" s="45"/>
      <c r="BAI298" s="45"/>
      <c r="BAJ298" s="45"/>
      <c r="BAK298" s="45"/>
      <c r="BAL298" s="45"/>
      <c r="BAM298" s="45"/>
      <c r="BAN298" s="45"/>
      <c r="BAO298" s="45"/>
      <c r="BAP298" s="45"/>
      <c r="BAQ298" s="45"/>
      <c r="BAR298" s="45"/>
      <c r="BAS298" s="45"/>
      <c r="BAT298" s="45"/>
      <c r="BAU298" s="45"/>
      <c r="BAV298" s="45"/>
      <c r="BAW298" s="45"/>
      <c r="BAX298" s="45"/>
      <c r="BAY298" s="45"/>
      <c r="BAZ298" s="45"/>
      <c r="BBA298" s="45"/>
      <c r="BBB298" s="45"/>
      <c r="BBC298" s="45"/>
      <c r="BBD298" s="45"/>
      <c r="BBE298" s="45"/>
      <c r="BBF298" s="45"/>
      <c r="BBG298" s="45"/>
      <c r="BBH298" s="45"/>
      <c r="BBI298" s="45"/>
      <c r="BBJ298" s="45"/>
      <c r="BBK298" s="45"/>
      <c r="BBL298" s="45"/>
      <c r="BBM298" s="45"/>
      <c r="BBN298" s="45"/>
      <c r="BBO298" s="45"/>
      <c r="BBP298" s="45"/>
      <c r="BBQ298" s="45"/>
      <c r="BBR298" s="45"/>
      <c r="BBS298" s="45"/>
      <c r="BBT298" s="45"/>
      <c r="BBU298" s="45"/>
      <c r="BBV298" s="45"/>
      <c r="BBW298" s="45"/>
      <c r="BBX298" s="45"/>
      <c r="BBY298" s="45"/>
      <c r="BBZ298" s="45"/>
      <c r="BCA298" s="45"/>
      <c r="BCB298" s="45"/>
      <c r="BCC298" s="45"/>
      <c r="BCD298" s="45"/>
      <c r="BCE298" s="45"/>
      <c r="BCF298" s="45"/>
      <c r="BCG298" s="45"/>
      <c r="BCH298" s="45"/>
      <c r="BCI298" s="45"/>
      <c r="BCJ298" s="45"/>
      <c r="BCK298" s="45"/>
      <c r="BCL298" s="45"/>
      <c r="BCM298" s="45"/>
      <c r="BCN298" s="45"/>
      <c r="BCO298" s="45"/>
      <c r="BCP298" s="45"/>
      <c r="BCQ298" s="45"/>
      <c r="BCR298" s="45"/>
      <c r="BCS298" s="45"/>
      <c r="BCT298" s="45"/>
      <c r="BCU298" s="45"/>
      <c r="BCV298" s="45"/>
      <c r="BCW298" s="45"/>
      <c r="BCX298" s="45"/>
      <c r="BCY298" s="45"/>
      <c r="BCZ298" s="45"/>
      <c r="BDA298" s="45"/>
      <c r="BDB298" s="45"/>
      <c r="BDC298" s="45"/>
      <c r="BDD298" s="45"/>
      <c r="BDE298" s="45"/>
      <c r="BDF298" s="45"/>
      <c r="BDG298" s="45"/>
      <c r="BDH298" s="45"/>
      <c r="BDI298" s="45"/>
      <c r="BDJ298" s="45"/>
      <c r="BDK298" s="45"/>
      <c r="BDL298" s="45"/>
      <c r="BDM298" s="45"/>
      <c r="BDN298" s="45"/>
      <c r="BDO298" s="45"/>
      <c r="BDP298" s="45"/>
      <c r="BDQ298" s="45"/>
      <c r="BDR298" s="45"/>
      <c r="BDS298" s="45"/>
      <c r="BDT298" s="45"/>
      <c r="BDU298" s="45"/>
      <c r="BDV298" s="45"/>
      <c r="BDW298" s="45"/>
      <c r="BDX298" s="45"/>
      <c r="BDY298" s="45"/>
      <c r="BDZ298" s="45"/>
      <c r="BEA298" s="45"/>
      <c r="BEB298" s="45"/>
      <c r="BEC298" s="45"/>
      <c r="BED298" s="45"/>
      <c r="BEE298" s="45"/>
      <c r="BEF298" s="45"/>
      <c r="BEG298" s="45"/>
      <c r="BEH298" s="45"/>
      <c r="BEI298" s="45"/>
      <c r="BEJ298" s="45"/>
      <c r="BEK298" s="45"/>
      <c r="BEL298" s="45"/>
      <c r="BEM298" s="45"/>
      <c r="BEN298" s="45"/>
      <c r="BEO298" s="45"/>
      <c r="BEP298" s="45"/>
      <c r="BEQ298" s="45"/>
      <c r="BER298" s="45"/>
      <c r="BES298" s="45"/>
      <c r="BET298" s="45"/>
      <c r="BEU298" s="45"/>
      <c r="BEV298" s="45"/>
      <c r="BEW298" s="45"/>
      <c r="BEX298" s="45"/>
      <c r="BEY298" s="45"/>
      <c r="BEZ298" s="45"/>
      <c r="BFA298" s="45"/>
      <c r="BFB298" s="45"/>
      <c r="BFC298" s="45"/>
      <c r="BFD298" s="45"/>
      <c r="BFE298" s="45"/>
      <c r="BFF298" s="45"/>
      <c r="BFG298" s="45"/>
      <c r="BFH298" s="45"/>
      <c r="BFI298" s="45"/>
      <c r="BFJ298" s="45"/>
      <c r="BFK298" s="45"/>
      <c r="BFL298" s="45"/>
      <c r="BFM298" s="45"/>
      <c r="BFN298" s="45"/>
      <c r="BFO298" s="45"/>
      <c r="BFP298" s="45"/>
      <c r="BFQ298" s="45"/>
      <c r="BFR298" s="45"/>
      <c r="BFS298" s="45"/>
      <c r="BFT298" s="45"/>
      <c r="BFU298" s="45"/>
      <c r="BFV298" s="45"/>
      <c r="BFW298" s="45"/>
      <c r="BFX298" s="45"/>
      <c r="BFY298" s="45"/>
      <c r="BFZ298" s="45"/>
      <c r="BGA298" s="45"/>
      <c r="BGB298" s="45"/>
      <c r="BGC298" s="45"/>
      <c r="BGD298" s="45"/>
      <c r="BGE298" s="45"/>
      <c r="BGF298" s="45"/>
      <c r="BGG298" s="45"/>
      <c r="BGH298" s="45"/>
      <c r="BGI298" s="45"/>
      <c r="BGJ298" s="45"/>
      <c r="BGK298" s="45"/>
      <c r="BGL298" s="45"/>
      <c r="BGM298" s="45"/>
      <c r="BGN298" s="45"/>
      <c r="BGO298" s="45"/>
      <c r="BGP298" s="45"/>
      <c r="BGQ298" s="45"/>
      <c r="BGR298" s="45"/>
      <c r="BGS298" s="45"/>
      <c r="BGT298" s="45"/>
      <c r="BGU298" s="45"/>
      <c r="BGV298" s="45"/>
      <c r="BGW298" s="45"/>
      <c r="BGX298" s="45"/>
      <c r="BGY298" s="45"/>
      <c r="BGZ298" s="45"/>
      <c r="BHA298" s="45"/>
      <c r="BHB298" s="45"/>
      <c r="BHC298" s="45"/>
      <c r="BHD298" s="45"/>
      <c r="BHE298" s="45"/>
      <c r="BHF298" s="45"/>
      <c r="BHG298" s="45"/>
      <c r="BHH298" s="45"/>
      <c r="BHI298" s="45"/>
      <c r="BHJ298" s="45"/>
      <c r="BHK298" s="45"/>
      <c r="BHL298" s="45"/>
      <c r="BHM298" s="45"/>
      <c r="BHN298" s="45"/>
      <c r="BHO298" s="45"/>
      <c r="BHP298" s="45"/>
      <c r="BHQ298" s="45"/>
      <c r="BHR298" s="45"/>
      <c r="BHS298" s="45"/>
      <c r="BHT298" s="45"/>
      <c r="BHU298" s="45"/>
      <c r="BHV298" s="45"/>
      <c r="BHW298" s="45"/>
      <c r="BHX298" s="45"/>
      <c r="BHY298" s="45"/>
      <c r="BHZ298" s="45"/>
      <c r="BIA298" s="45"/>
      <c r="BIB298" s="45"/>
      <c r="BIC298" s="45"/>
      <c r="BID298" s="45"/>
      <c r="BIE298" s="45"/>
      <c r="BIF298" s="45"/>
      <c r="BIG298" s="45"/>
      <c r="BIH298" s="45"/>
      <c r="BII298" s="45"/>
      <c r="BIJ298" s="45"/>
      <c r="BIK298" s="45"/>
      <c r="BIL298" s="45"/>
      <c r="BIM298" s="45"/>
      <c r="BIN298" s="45"/>
      <c r="BIO298" s="45"/>
      <c r="BIP298" s="45"/>
      <c r="BIQ298" s="45"/>
      <c r="BIR298" s="45"/>
      <c r="BIS298" s="45"/>
      <c r="BIT298" s="45"/>
      <c r="BIU298" s="45"/>
      <c r="BIV298" s="45"/>
      <c r="BIW298" s="45"/>
      <c r="BIX298" s="45"/>
      <c r="BIY298" s="45"/>
      <c r="BIZ298" s="45"/>
      <c r="BJA298" s="45"/>
      <c r="BJB298" s="45"/>
      <c r="BJC298" s="45"/>
      <c r="BJD298" s="45"/>
      <c r="BJE298" s="45"/>
      <c r="BJF298" s="45"/>
      <c r="BJG298" s="45"/>
      <c r="BJH298" s="45"/>
      <c r="BJI298" s="45"/>
      <c r="BJJ298" s="45"/>
      <c r="BJK298" s="45"/>
      <c r="BJL298" s="45"/>
      <c r="BJM298" s="45"/>
      <c r="BJN298" s="45"/>
      <c r="BJO298" s="45"/>
      <c r="BJP298" s="45"/>
      <c r="BJQ298" s="45"/>
      <c r="BJR298" s="45"/>
      <c r="BJS298" s="45"/>
      <c r="BJT298" s="45"/>
      <c r="BJU298" s="45"/>
      <c r="BJV298" s="45"/>
      <c r="BJW298" s="45"/>
      <c r="BJX298" s="45"/>
      <c r="BJY298" s="45"/>
      <c r="BJZ298" s="45"/>
      <c r="BKA298" s="45"/>
      <c r="BKB298" s="45"/>
      <c r="BKC298" s="45"/>
      <c r="BKD298" s="45"/>
      <c r="BKE298" s="45"/>
      <c r="BKF298" s="45"/>
      <c r="BKG298" s="45"/>
      <c r="BKH298" s="45"/>
      <c r="BKI298" s="45"/>
      <c r="BKJ298" s="45"/>
      <c r="BKK298" s="45"/>
      <c r="BKL298" s="45"/>
      <c r="BKM298" s="45"/>
      <c r="BKN298" s="45"/>
      <c r="BKO298" s="45"/>
      <c r="BKP298" s="45"/>
      <c r="BKQ298" s="45"/>
      <c r="BKR298" s="45"/>
      <c r="BKS298" s="45"/>
      <c r="BKT298" s="45"/>
      <c r="BKU298" s="45"/>
      <c r="BKV298" s="45"/>
      <c r="BKW298" s="45"/>
      <c r="BKX298" s="45"/>
      <c r="BKY298" s="45"/>
      <c r="BKZ298" s="45"/>
      <c r="BLA298" s="45"/>
      <c r="BLB298" s="45"/>
      <c r="BLC298" s="45"/>
      <c r="BLD298" s="45"/>
      <c r="BLE298" s="45"/>
      <c r="BLF298" s="45"/>
      <c r="BLG298" s="45"/>
      <c r="BLH298" s="45"/>
      <c r="BLI298" s="45"/>
      <c r="BLJ298" s="45"/>
      <c r="BLK298" s="45"/>
      <c r="BLL298" s="45"/>
      <c r="BLM298" s="45"/>
      <c r="BLN298" s="45"/>
      <c r="BLO298" s="45"/>
      <c r="BLP298" s="45"/>
      <c r="BLQ298" s="45"/>
      <c r="BLR298" s="45"/>
      <c r="BLS298" s="45"/>
      <c r="BLT298" s="45"/>
      <c r="BLU298" s="45"/>
      <c r="BLV298" s="45"/>
      <c r="BLW298" s="45"/>
      <c r="BLX298" s="45"/>
      <c r="BLY298" s="45"/>
      <c r="BLZ298" s="45"/>
      <c r="BMA298" s="45"/>
      <c r="BMB298" s="45"/>
      <c r="BMC298" s="45"/>
      <c r="BMD298" s="45"/>
      <c r="BME298" s="45"/>
      <c r="BMF298" s="45"/>
      <c r="BMG298" s="45"/>
      <c r="BMH298" s="45"/>
      <c r="BMI298" s="45"/>
      <c r="BMJ298" s="45"/>
      <c r="BMK298" s="45"/>
      <c r="BML298" s="45"/>
      <c r="BMM298" s="45"/>
      <c r="BMN298" s="45"/>
      <c r="BMO298" s="45"/>
      <c r="BMP298" s="45"/>
      <c r="BMQ298" s="45"/>
      <c r="BMR298" s="45"/>
      <c r="BMS298" s="45"/>
      <c r="BMT298" s="45"/>
      <c r="BMU298" s="45"/>
      <c r="BMV298" s="45"/>
      <c r="BMW298" s="45"/>
      <c r="BMX298" s="45"/>
      <c r="BMY298" s="45"/>
      <c r="BMZ298" s="45"/>
      <c r="BNA298" s="45"/>
    </row>
    <row r="299" spans="23:1717" s="46" customFormat="1" x14ac:dyDescent="0.25">
      <c r="W299" s="45"/>
      <c r="X299" s="45"/>
      <c r="Y299" s="45"/>
      <c r="Z299" s="45"/>
      <c r="AA299" s="45"/>
      <c r="AB299" s="45"/>
      <c r="AC299" s="45"/>
      <c r="AD299" s="45"/>
      <c r="AE299" s="45"/>
      <c r="AF299" s="45"/>
      <c r="AG299" s="45"/>
      <c r="AH299" s="45"/>
      <c r="AI299" s="45"/>
      <c r="AJ299" s="45"/>
      <c r="AK299" s="45"/>
      <c r="AL299" s="45"/>
      <c r="AM299" s="45"/>
      <c r="AN299" s="45"/>
      <c r="AO299" s="45"/>
      <c r="AP299" s="45"/>
      <c r="AQ299" s="45"/>
      <c r="AR299" s="45"/>
      <c r="AS299" s="45"/>
      <c r="AT299" s="45"/>
      <c r="AU299" s="45"/>
      <c r="AV299" s="45"/>
      <c r="AW299" s="45"/>
      <c r="AX299" s="45"/>
      <c r="AY299" s="45"/>
      <c r="AZ299" s="45"/>
      <c r="BA299" s="45"/>
      <c r="BB299" s="45"/>
      <c r="BC299" s="45"/>
      <c r="BD299" s="45"/>
      <c r="BE299" s="45"/>
      <c r="BF299" s="45"/>
      <c r="BG299" s="45"/>
      <c r="BH299" s="45"/>
      <c r="BI299" s="45"/>
      <c r="BJ299" s="45"/>
      <c r="BK299" s="45"/>
      <c r="BL299" s="45"/>
      <c r="BM299" s="45"/>
      <c r="BN299" s="45"/>
      <c r="BO299" s="45"/>
      <c r="BP299" s="45"/>
      <c r="BQ299" s="45"/>
      <c r="BR299" s="45"/>
      <c r="BS299" s="45"/>
      <c r="BT299" s="45"/>
      <c r="BU299" s="45"/>
      <c r="BV299" s="45"/>
      <c r="BW299" s="45"/>
      <c r="BX299" s="45"/>
      <c r="BY299" s="45"/>
      <c r="BZ299" s="45"/>
      <c r="CA299" s="45"/>
      <c r="CB299" s="45"/>
      <c r="CC299" s="45"/>
      <c r="CD299" s="45"/>
      <c r="CE299" s="45"/>
      <c r="CF299" s="45"/>
      <c r="CG299" s="45"/>
      <c r="CH299" s="45"/>
      <c r="CI299" s="45"/>
      <c r="CJ299" s="45"/>
      <c r="CK299" s="45"/>
      <c r="CL299" s="45"/>
      <c r="CM299" s="45"/>
      <c r="CN299" s="45"/>
      <c r="CO299" s="45"/>
      <c r="CP299" s="45"/>
      <c r="CQ299" s="45"/>
      <c r="CR299" s="45"/>
      <c r="CS299" s="45"/>
      <c r="CT299" s="45"/>
      <c r="CU299" s="45"/>
      <c r="CV299" s="45"/>
      <c r="CW299" s="45"/>
      <c r="CX299" s="45"/>
      <c r="CY299" s="45"/>
      <c r="CZ299" s="45"/>
      <c r="DA299" s="45"/>
      <c r="DB299" s="45"/>
      <c r="DC299" s="45"/>
      <c r="DD299" s="45"/>
      <c r="DE299" s="45"/>
      <c r="DF299" s="45"/>
      <c r="DG299" s="45"/>
      <c r="DH299" s="45"/>
      <c r="DI299" s="45"/>
      <c r="DJ299" s="45"/>
      <c r="DK299" s="45"/>
      <c r="DL299" s="45"/>
      <c r="DM299" s="45"/>
      <c r="DN299" s="45"/>
      <c r="DO299" s="45"/>
      <c r="DP299" s="45"/>
      <c r="DQ299" s="45"/>
      <c r="DR299" s="45"/>
      <c r="DS299" s="45"/>
      <c r="DT299" s="45"/>
      <c r="DU299" s="45"/>
      <c r="DV299" s="45"/>
      <c r="DW299" s="45"/>
      <c r="DX299" s="45"/>
      <c r="DY299" s="45"/>
      <c r="DZ299" s="45"/>
      <c r="EA299" s="45"/>
      <c r="EB299" s="45"/>
      <c r="EC299" s="45"/>
      <c r="ED299" s="45"/>
      <c r="EE299" s="45"/>
      <c r="EF299" s="45"/>
      <c r="EG299" s="45"/>
      <c r="EH299" s="45"/>
      <c r="EI299" s="45"/>
      <c r="EJ299" s="45"/>
      <c r="EK299" s="45"/>
      <c r="EL299" s="45"/>
      <c r="EM299" s="45"/>
      <c r="EN299" s="45"/>
      <c r="EO299" s="45"/>
      <c r="EP299" s="45"/>
      <c r="EQ299" s="45"/>
      <c r="ER299" s="45"/>
      <c r="ES299" s="45"/>
      <c r="ET299" s="45"/>
      <c r="EU299" s="45"/>
      <c r="EV299" s="45"/>
      <c r="EW299" s="45"/>
      <c r="EX299" s="45"/>
      <c r="EY299" s="45"/>
      <c r="EZ299" s="45"/>
      <c r="FA299" s="45"/>
      <c r="FB299" s="45"/>
      <c r="FC299" s="45"/>
      <c r="FD299" s="45"/>
      <c r="FE299" s="45"/>
      <c r="FF299" s="45"/>
      <c r="FG299" s="45"/>
      <c r="FH299" s="45"/>
      <c r="FI299" s="45"/>
      <c r="FJ299" s="45"/>
      <c r="FK299" s="45"/>
      <c r="FL299" s="45"/>
      <c r="FM299" s="45"/>
      <c r="FN299" s="45"/>
      <c r="FO299" s="45"/>
      <c r="FP299" s="45"/>
      <c r="FQ299" s="45"/>
      <c r="FR299" s="45"/>
      <c r="FS299" s="45"/>
      <c r="FT299" s="45"/>
      <c r="FU299" s="45"/>
      <c r="FV299" s="45"/>
      <c r="FW299" s="45"/>
      <c r="FX299" s="45"/>
      <c r="FY299" s="45"/>
      <c r="FZ299" s="45"/>
      <c r="GA299" s="45"/>
      <c r="GB299" s="45"/>
      <c r="GC299" s="45"/>
      <c r="GD299" s="45"/>
      <c r="GE299" s="45"/>
      <c r="GF299" s="45"/>
      <c r="GG299" s="45"/>
      <c r="GH299" s="45"/>
      <c r="GI299" s="45"/>
      <c r="GJ299" s="45"/>
      <c r="GK299" s="45"/>
      <c r="GL299" s="45"/>
      <c r="GM299" s="45"/>
      <c r="GN299" s="45"/>
      <c r="GO299" s="45"/>
      <c r="GP299" s="45"/>
      <c r="GQ299" s="45"/>
      <c r="GR299" s="45"/>
      <c r="GS299" s="45"/>
      <c r="GT299" s="45"/>
      <c r="GU299" s="45"/>
      <c r="GV299" s="45"/>
      <c r="GW299" s="45"/>
      <c r="GX299" s="45"/>
      <c r="GY299" s="45"/>
      <c r="GZ299" s="45"/>
      <c r="HA299" s="45"/>
      <c r="HB299" s="45"/>
      <c r="HC299" s="45"/>
      <c r="HD299" s="45"/>
      <c r="HE299" s="45"/>
      <c r="HF299" s="45"/>
      <c r="HG299" s="45"/>
      <c r="HH299" s="45"/>
      <c r="HI299" s="45"/>
      <c r="HJ299" s="45"/>
      <c r="HK299" s="45"/>
      <c r="HL299" s="45"/>
      <c r="HM299" s="45"/>
      <c r="HN299" s="45"/>
      <c r="HO299" s="45"/>
      <c r="HP299" s="45"/>
      <c r="HQ299" s="45"/>
      <c r="HR299" s="45"/>
      <c r="HS299" s="45"/>
      <c r="HT299" s="45"/>
      <c r="HU299" s="45"/>
      <c r="HV299" s="45"/>
      <c r="HW299" s="45"/>
      <c r="HX299" s="45"/>
      <c r="HY299" s="45"/>
      <c r="HZ299" s="45"/>
      <c r="IA299" s="45"/>
      <c r="IB299" s="45"/>
      <c r="IC299" s="45"/>
      <c r="ID299" s="45"/>
      <c r="IE299" s="45"/>
      <c r="IF299" s="45"/>
      <c r="IG299" s="45"/>
      <c r="IH299" s="45"/>
      <c r="II299" s="45"/>
      <c r="IJ299" s="45"/>
      <c r="IK299" s="45"/>
      <c r="IL299" s="45"/>
      <c r="IM299" s="45"/>
      <c r="IN299" s="45"/>
      <c r="IO299" s="45"/>
      <c r="IP299" s="45"/>
      <c r="IQ299" s="45"/>
      <c r="IR299" s="45"/>
      <c r="IS299" s="45"/>
      <c r="IT299" s="45"/>
      <c r="IU299" s="45"/>
      <c r="IV299" s="45"/>
      <c r="IW299" s="45"/>
      <c r="IX299" s="45"/>
      <c r="IY299" s="45"/>
      <c r="IZ299" s="45"/>
      <c r="JA299" s="45"/>
      <c r="JB299" s="45"/>
      <c r="JC299" s="45"/>
      <c r="JD299" s="45"/>
      <c r="JE299" s="45"/>
      <c r="JF299" s="45"/>
      <c r="JG299" s="45"/>
      <c r="JH299" s="45"/>
      <c r="JI299" s="45"/>
      <c r="JJ299" s="45"/>
      <c r="JK299" s="45"/>
      <c r="JL299" s="45"/>
      <c r="JM299" s="45"/>
      <c r="JN299" s="45"/>
      <c r="JO299" s="45"/>
      <c r="JP299" s="45"/>
      <c r="JQ299" s="45"/>
      <c r="JR299" s="45"/>
      <c r="JS299" s="45"/>
      <c r="JT299" s="45"/>
      <c r="JU299" s="45"/>
      <c r="JV299" s="45"/>
      <c r="JW299" s="45"/>
      <c r="JX299" s="45"/>
      <c r="JY299" s="45"/>
      <c r="JZ299" s="45"/>
      <c r="KA299" s="45"/>
      <c r="KB299" s="45"/>
      <c r="KC299" s="45"/>
      <c r="KD299" s="45"/>
      <c r="KE299" s="45"/>
      <c r="KF299" s="45"/>
      <c r="KG299" s="45"/>
      <c r="KH299" s="45"/>
      <c r="KI299" s="45"/>
      <c r="KJ299" s="45"/>
      <c r="KK299" s="45"/>
      <c r="KL299" s="45"/>
      <c r="KM299" s="45"/>
      <c r="KN299" s="45"/>
      <c r="KO299" s="45"/>
      <c r="KP299" s="45"/>
      <c r="KQ299" s="45"/>
      <c r="KR299" s="45"/>
      <c r="KS299" s="45"/>
      <c r="KT299" s="45"/>
      <c r="KU299" s="45"/>
      <c r="KV299" s="45"/>
      <c r="KW299" s="45"/>
      <c r="KX299" s="45"/>
      <c r="KY299" s="45"/>
      <c r="KZ299" s="45"/>
      <c r="LA299" s="45"/>
      <c r="LB299" s="45"/>
      <c r="LC299" s="45"/>
      <c r="LD299" s="45"/>
      <c r="LE299" s="45"/>
      <c r="LF299" s="45"/>
      <c r="LG299" s="45"/>
      <c r="LH299" s="45"/>
      <c r="LI299" s="45"/>
      <c r="LJ299" s="45"/>
      <c r="LK299" s="45"/>
      <c r="LL299" s="45"/>
      <c r="LM299" s="45"/>
      <c r="LN299" s="45"/>
      <c r="LO299" s="45"/>
      <c r="LP299" s="45"/>
      <c r="LQ299" s="45"/>
      <c r="LR299" s="45"/>
      <c r="LS299" s="45"/>
      <c r="LT299" s="45"/>
      <c r="LU299" s="45"/>
      <c r="LV299" s="45"/>
      <c r="LW299" s="45"/>
      <c r="LX299" s="45"/>
      <c r="LY299" s="45"/>
      <c r="LZ299" s="45"/>
      <c r="MA299" s="45"/>
      <c r="MB299" s="45"/>
      <c r="MC299" s="45"/>
      <c r="MD299" s="45"/>
      <c r="ME299" s="45"/>
      <c r="MF299" s="45"/>
      <c r="MG299" s="45"/>
      <c r="MH299" s="45"/>
      <c r="MI299" s="45"/>
      <c r="MJ299" s="45"/>
      <c r="MK299" s="45"/>
      <c r="ML299" s="45"/>
      <c r="MM299" s="45"/>
      <c r="MN299" s="45"/>
      <c r="MO299" s="45"/>
      <c r="MP299" s="45"/>
      <c r="MQ299" s="45"/>
      <c r="MR299" s="45"/>
      <c r="MS299" s="45"/>
      <c r="MT299" s="45"/>
      <c r="MU299" s="45"/>
      <c r="MV299" s="45"/>
      <c r="MW299" s="45"/>
      <c r="MX299" s="45"/>
      <c r="MY299" s="45"/>
      <c r="MZ299" s="45"/>
      <c r="NA299" s="45"/>
      <c r="NB299" s="45"/>
      <c r="NC299" s="45"/>
      <c r="ND299" s="45"/>
      <c r="NE299" s="45"/>
      <c r="NF299" s="45"/>
      <c r="NG299" s="45"/>
      <c r="NH299" s="45"/>
      <c r="NI299" s="45"/>
      <c r="NJ299" s="45"/>
      <c r="NK299" s="45"/>
      <c r="NL299" s="45"/>
      <c r="NM299" s="45"/>
      <c r="NN299" s="45"/>
      <c r="NO299" s="45"/>
      <c r="NP299" s="45"/>
      <c r="NQ299" s="45"/>
      <c r="NR299" s="45"/>
      <c r="NS299" s="45"/>
      <c r="NT299" s="45"/>
      <c r="NU299" s="45"/>
      <c r="NV299" s="45"/>
      <c r="NW299" s="45"/>
      <c r="NX299" s="45"/>
      <c r="NY299" s="45"/>
      <c r="NZ299" s="45"/>
      <c r="OA299" s="45"/>
      <c r="OB299" s="45"/>
      <c r="OC299" s="45"/>
      <c r="OD299" s="45"/>
      <c r="OE299" s="45"/>
      <c r="OF299" s="45"/>
      <c r="OG299" s="45"/>
      <c r="OH299" s="45"/>
      <c r="OI299" s="45"/>
      <c r="OJ299" s="45"/>
      <c r="OK299" s="45"/>
      <c r="OL299" s="45"/>
      <c r="OM299" s="45"/>
      <c r="ON299" s="45"/>
      <c r="OO299" s="45"/>
      <c r="OP299" s="45"/>
      <c r="OQ299" s="45"/>
      <c r="OR299" s="45"/>
      <c r="OS299" s="45"/>
      <c r="OT299" s="45"/>
      <c r="OU299" s="45"/>
      <c r="OV299" s="45"/>
      <c r="OW299" s="45"/>
      <c r="OX299" s="45"/>
      <c r="OY299" s="45"/>
      <c r="OZ299" s="45"/>
      <c r="PA299" s="45"/>
      <c r="PB299" s="45"/>
      <c r="PC299" s="45"/>
      <c r="PD299" s="45"/>
      <c r="PE299" s="45"/>
      <c r="PF299" s="45"/>
      <c r="PG299" s="45"/>
      <c r="PH299" s="45"/>
      <c r="PI299" s="45"/>
      <c r="PJ299" s="45"/>
      <c r="PK299" s="45"/>
      <c r="PL299" s="45"/>
      <c r="PM299" s="45"/>
      <c r="PN299" s="45"/>
      <c r="PO299" s="45"/>
      <c r="PP299" s="45"/>
      <c r="PQ299" s="45"/>
      <c r="PR299" s="45"/>
      <c r="PS299" s="45"/>
      <c r="PT299" s="45"/>
      <c r="PU299" s="45"/>
      <c r="PV299" s="45"/>
      <c r="PW299" s="45"/>
      <c r="PX299" s="45"/>
      <c r="PY299" s="45"/>
      <c r="PZ299" s="45"/>
      <c r="QA299" s="45"/>
      <c r="QB299" s="45"/>
      <c r="QC299" s="45"/>
      <c r="QD299" s="45"/>
      <c r="QE299" s="45"/>
      <c r="QF299" s="45"/>
      <c r="QG299" s="45"/>
      <c r="QH299" s="45"/>
      <c r="QI299" s="45"/>
      <c r="QJ299" s="45"/>
      <c r="QK299" s="45"/>
      <c r="QL299" s="45"/>
      <c r="QM299" s="45"/>
      <c r="QN299" s="45"/>
      <c r="QO299" s="45"/>
      <c r="QP299" s="45"/>
      <c r="QQ299" s="45"/>
      <c r="QR299" s="45"/>
      <c r="QS299" s="45"/>
      <c r="QT299" s="45"/>
      <c r="QU299" s="45"/>
      <c r="QV299" s="45"/>
      <c r="QW299" s="45"/>
      <c r="QX299" s="45"/>
      <c r="QY299" s="45"/>
      <c r="QZ299" s="45"/>
      <c r="RA299" s="45"/>
      <c r="RB299" s="45"/>
      <c r="RC299" s="45"/>
      <c r="RD299" s="45"/>
      <c r="RE299" s="45"/>
      <c r="RF299" s="45"/>
      <c r="RG299" s="45"/>
      <c r="RH299" s="45"/>
      <c r="RI299" s="45"/>
      <c r="RJ299" s="45"/>
      <c r="RK299" s="45"/>
      <c r="RL299" s="45"/>
      <c r="RM299" s="45"/>
      <c r="RN299" s="45"/>
      <c r="RO299" s="45"/>
      <c r="RP299" s="45"/>
      <c r="RQ299" s="45"/>
      <c r="RR299" s="45"/>
      <c r="RS299" s="45"/>
      <c r="RT299" s="45"/>
      <c r="RU299" s="45"/>
      <c r="RV299" s="45"/>
      <c r="RW299" s="45"/>
      <c r="RX299" s="45"/>
      <c r="RY299" s="45"/>
      <c r="RZ299" s="45"/>
      <c r="SA299" s="45"/>
      <c r="SB299" s="45"/>
      <c r="SC299" s="45"/>
      <c r="SD299" s="45"/>
      <c r="SE299" s="45"/>
      <c r="SF299" s="45"/>
      <c r="SG299" s="45"/>
      <c r="SH299" s="45"/>
      <c r="SI299" s="45"/>
      <c r="SJ299" s="45"/>
      <c r="SK299" s="45"/>
      <c r="SL299" s="45"/>
      <c r="SM299" s="45"/>
      <c r="SN299" s="45"/>
      <c r="SO299" s="45"/>
      <c r="SP299" s="45"/>
      <c r="SQ299" s="45"/>
      <c r="SR299" s="45"/>
      <c r="SS299" s="45"/>
      <c r="ST299" s="45"/>
      <c r="SU299" s="45"/>
      <c r="SV299" s="45"/>
      <c r="SW299" s="45"/>
      <c r="SX299" s="45"/>
      <c r="SY299" s="45"/>
      <c r="SZ299" s="45"/>
      <c r="TA299" s="45"/>
      <c r="TB299" s="45"/>
      <c r="TC299" s="45"/>
      <c r="TD299" s="45"/>
      <c r="TE299" s="45"/>
      <c r="TF299" s="45"/>
      <c r="TG299" s="45"/>
      <c r="TH299" s="45"/>
      <c r="TI299" s="45"/>
      <c r="TJ299" s="45"/>
      <c r="TK299" s="45"/>
      <c r="TL299" s="45"/>
      <c r="TM299" s="45"/>
      <c r="TN299" s="45"/>
      <c r="TO299" s="45"/>
      <c r="TP299" s="45"/>
      <c r="TQ299" s="45"/>
      <c r="TR299" s="45"/>
      <c r="TS299" s="45"/>
      <c r="TT299" s="45"/>
      <c r="TU299" s="45"/>
      <c r="TV299" s="45"/>
      <c r="TW299" s="45"/>
      <c r="TX299" s="45"/>
      <c r="TY299" s="45"/>
      <c r="TZ299" s="45"/>
      <c r="UA299" s="45"/>
      <c r="UB299" s="45"/>
      <c r="UC299" s="45"/>
      <c r="UD299" s="45"/>
      <c r="UE299" s="45"/>
      <c r="UF299" s="45"/>
      <c r="UG299" s="45"/>
      <c r="UH299" s="45"/>
      <c r="UI299" s="45"/>
      <c r="UJ299" s="45"/>
      <c r="UK299" s="45"/>
      <c r="UL299" s="45"/>
      <c r="UM299" s="45"/>
      <c r="UN299" s="45"/>
      <c r="UO299" s="45"/>
      <c r="UP299" s="45"/>
      <c r="UQ299" s="45"/>
      <c r="UR299" s="45"/>
      <c r="US299" s="45"/>
      <c r="UT299" s="45"/>
      <c r="UU299" s="45"/>
      <c r="UV299" s="45"/>
      <c r="UW299" s="45"/>
      <c r="UX299" s="45"/>
      <c r="UY299" s="45"/>
      <c r="UZ299" s="45"/>
      <c r="VA299" s="45"/>
      <c r="VB299" s="45"/>
      <c r="VC299" s="45"/>
      <c r="VD299" s="45"/>
      <c r="VE299" s="45"/>
      <c r="VF299" s="45"/>
      <c r="VG299" s="45"/>
      <c r="VH299" s="45"/>
      <c r="VI299" s="45"/>
      <c r="VJ299" s="45"/>
      <c r="VK299" s="45"/>
      <c r="VL299" s="45"/>
      <c r="VM299" s="45"/>
      <c r="VN299" s="45"/>
      <c r="VO299" s="45"/>
      <c r="VP299" s="45"/>
      <c r="VQ299" s="45"/>
      <c r="VR299" s="45"/>
      <c r="VS299" s="45"/>
      <c r="VT299" s="45"/>
      <c r="VU299" s="45"/>
      <c r="VV299" s="45"/>
      <c r="VW299" s="45"/>
      <c r="VX299" s="45"/>
      <c r="VY299" s="45"/>
      <c r="VZ299" s="45"/>
      <c r="WA299" s="45"/>
      <c r="WB299" s="45"/>
      <c r="WC299" s="45"/>
      <c r="WD299" s="45"/>
      <c r="WE299" s="45"/>
      <c r="WF299" s="45"/>
      <c r="WG299" s="45"/>
      <c r="WH299" s="45"/>
      <c r="WI299" s="45"/>
      <c r="WJ299" s="45"/>
      <c r="WK299" s="45"/>
      <c r="WL299" s="45"/>
      <c r="WM299" s="45"/>
      <c r="WN299" s="45"/>
      <c r="WO299" s="45"/>
      <c r="WP299" s="45"/>
      <c r="WQ299" s="45"/>
      <c r="WR299" s="45"/>
      <c r="WS299" s="45"/>
      <c r="WT299" s="45"/>
      <c r="WU299" s="45"/>
      <c r="WV299" s="45"/>
      <c r="WW299" s="45"/>
      <c r="WX299" s="45"/>
      <c r="WY299" s="45"/>
      <c r="WZ299" s="45"/>
      <c r="XA299" s="45"/>
      <c r="XB299" s="45"/>
      <c r="XC299" s="45"/>
      <c r="XD299" s="45"/>
      <c r="XE299" s="45"/>
      <c r="XF299" s="45"/>
      <c r="XG299" s="45"/>
      <c r="XH299" s="45"/>
      <c r="XI299" s="45"/>
      <c r="XJ299" s="45"/>
      <c r="XK299" s="45"/>
      <c r="XL299" s="45"/>
      <c r="XM299" s="45"/>
      <c r="XN299" s="45"/>
      <c r="XO299" s="45"/>
      <c r="XP299" s="45"/>
      <c r="XQ299" s="45"/>
      <c r="XR299" s="45"/>
      <c r="XS299" s="45"/>
      <c r="XT299" s="45"/>
      <c r="XU299" s="45"/>
      <c r="XV299" s="45"/>
      <c r="XW299" s="45"/>
      <c r="XX299" s="45"/>
      <c r="XY299" s="45"/>
      <c r="XZ299" s="45"/>
      <c r="YA299" s="45"/>
      <c r="YB299" s="45"/>
      <c r="YC299" s="45"/>
      <c r="YD299" s="45"/>
      <c r="YE299" s="45"/>
      <c r="YF299" s="45"/>
      <c r="YG299" s="45"/>
      <c r="YH299" s="45"/>
      <c r="YI299" s="45"/>
      <c r="YJ299" s="45"/>
      <c r="YK299" s="45"/>
      <c r="YL299" s="45"/>
      <c r="YM299" s="45"/>
      <c r="YN299" s="45"/>
      <c r="YO299" s="45"/>
      <c r="YP299" s="45"/>
      <c r="YQ299" s="45"/>
      <c r="YR299" s="45"/>
      <c r="YS299" s="45"/>
      <c r="YT299" s="45"/>
      <c r="YU299" s="45"/>
      <c r="YV299" s="45"/>
      <c r="YW299" s="45"/>
      <c r="YX299" s="45"/>
      <c r="YY299" s="45"/>
      <c r="YZ299" s="45"/>
      <c r="ZA299" s="45"/>
      <c r="ZB299" s="45"/>
      <c r="ZC299" s="45"/>
      <c r="ZD299" s="45"/>
      <c r="ZE299" s="45"/>
      <c r="ZF299" s="45"/>
      <c r="ZG299" s="45"/>
      <c r="ZH299" s="45"/>
      <c r="ZI299" s="45"/>
      <c r="ZJ299" s="45"/>
      <c r="ZK299" s="45"/>
      <c r="ZL299" s="45"/>
      <c r="ZM299" s="45"/>
      <c r="ZN299" s="45"/>
      <c r="ZO299" s="45"/>
      <c r="ZP299" s="45"/>
      <c r="ZQ299" s="45"/>
      <c r="ZR299" s="45"/>
      <c r="ZS299" s="45"/>
      <c r="ZT299" s="45"/>
      <c r="ZU299" s="45"/>
      <c r="ZV299" s="45"/>
      <c r="ZW299" s="45"/>
      <c r="ZX299" s="45"/>
      <c r="ZY299" s="45"/>
      <c r="ZZ299" s="45"/>
      <c r="AAA299" s="45"/>
      <c r="AAB299" s="45"/>
      <c r="AAC299" s="45"/>
      <c r="AAD299" s="45"/>
      <c r="AAE299" s="45"/>
      <c r="AAF299" s="45"/>
      <c r="AAG299" s="45"/>
      <c r="AAH299" s="45"/>
      <c r="AAI299" s="45"/>
      <c r="AAJ299" s="45"/>
      <c r="AAK299" s="45"/>
      <c r="AAL299" s="45"/>
      <c r="AAM299" s="45"/>
      <c r="AAN299" s="45"/>
      <c r="AAO299" s="45"/>
      <c r="AAP299" s="45"/>
      <c r="AAQ299" s="45"/>
      <c r="AAR299" s="45"/>
      <c r="AAS299" s="45"/>
      <c r="AAT299" s="45"/>
      <c r="AAU299" s="45"/>
      <c r="AAV299" s="45"/>
      <c r="AAW299" s="45"/>
      <c r="AAX299" s="45"/>
      <c r="AAY299" s="45"/>
      <c r="AAZ299" s="45"/>
      <c r="ABA299" s="45"/>
      <c r="ABB299" s="45"/>
      <c r="ABC299" s="45"/>
      <c r="ABD299" s="45"/>
      <c r="ABE299" s="45"/>
      <c r="ABF299" s="45"/>
      <c r="ABG299" s="45"/>
      <c r="ABH299" s="45"/>
      <c r="ABI299" s="45"/>
      <c r="ABJ299" s="45"/>
      <c r="ABK299" s="45"/>
      <c r="ABL299" s="45"/>
      <c r="ABM299" s="45"/>
      <c r="ABN299" s="45"/>
      <c r="ABO299" s="45"/>
      <c r="ABP299" s="45"/>
      <c r="ABQ299" s="45"/>
      <c r="ABR299" s="45"/>
      <c r="ABS299" s="45"/>
      <c r="ABT299" s="45"/>
      <c r="ABU299" s="45"/>
      <c r="ABV299" s="45"/>
      <c r="ABW299" s="45"/>
      <c r="ABX299" s="45"/>
      <c r="ABY299" s="45"/>
      <c r="ABZ299" s="45"/>
      <c r="ACA299" s="45"/>
      <c r="ACB299" s="45"/>
      <c r="ACC299" s="45"/>
      <c r="ACD299" s="45"/>
      <c r="ACE299" s="45"/>
      <c r="ACF299" s="45"/>
      <c r="ACG299" s="45"/>
      <c r="ACH299" s="45"/>
      <c r="ACI299" s="45"/>
      <c r="ACJ299" s="45"/>
      <c r="ACK299" s="45"/>
      <c r="ACL299" s="45"/>
      <c r="ACM299" s="45"/>
      <c r="ACN299" s="45"/>
      <c r="ACO299" s="45"/>
      <c r="ACP299" s="45"/>
      <c r="ACQ299" s="45"/>
      <c r="ACR299" s="45"/>
      <c r="ACS299" s="45"/>
      <c r="ACT299" s="45"/>
      <c r="ACU299" s="45"/>
      <c r="ACV299" s="45"/>
      <c r="ACW299" s="45"/>
      <c r="ACX299" s="45"/>
      <c r="ACY299" s="45"/>
      <c r="ACZ299" s="45"/>
      <c r="ADA299" s="45"/>
      <c r="ADB299" s="45"/>
      <c r="ADC299" s="45"/>
      <c r="ADD299" s="45"/>
      <c r="ADE299" s="45"/>
      <c r="ADF299" s="45"/>
      <c r="ADG299" s="45"/>
      <c r="ADH299" s="45"/>
      <c r="ADI299" s="45"/>
      <c r="ADJ299" s="45"/>
      <c r="ADK299" s="45"/>
      <c r="ADL299" s="45"/>
      <c r="ADM299" s="45"/>
      <c r="ADN299" s="45"/>
      <c r="ADO299" s="45"/>
      <c r="ADP299" s="45"/>
      <c r="ADQ299" s="45"/>
      <c r="ADR299" s="45"/>
      <c r="ADS299" s="45"/>
      <c r="ADT299" s="45"/>
      <c r="ADU299" s="45"/>
      <c r="ADV299" s="45"/>
      <c r="ADW299" s="45"/>
      <c r="ADX299" s="45"/>
      <c r="ADY299" s="45"/>
      <c r="ADZ299" s="45"/>
      <c r="AEA299" s="45"/>
      <c r="AEB299" s="45"/>
      <c r="AEC299" s="45"/>
      <c r="AED299" s="45"/>
      <c r="AEE299" s="45"/>
      <c r="AEF299" s="45"/>
      <c r="AEG299" s="45"/>
      <c r="AEH299" s="45"/>
      <c r="AEI299" s="45"/>
      <c r="AEJ299" s="45"/>
      <c r="AEK299" s="45"/>
      <c r="AEL299" s="45"/>
      <c r="AEM299" s="45"/>
      <c r="AEN299" s="45"/>
      <c r="AEO299" s="45"/>
      <c r="AEP299" s="45"/>
      <c r="AEQ299" s="45"/>
      <c r="AER299" s="45"/>
      <c r="AES299" s="45"/>
      <c r="AET299" s="45"/>
      <c r="AEU299" s="45"/>
      <c r="AEV299" s="45"/>
      <c r="AEW299" s="45"/>
      <c r="AEX299" s="45"/>
      <c r="AEY299" s="45"/>
      <c r="AEZ299" s="45"/>
      <c r="AFA299" s="45"/>
      <c r="AFB299" s="45"/>
      <c r="AFC299" s="45"/>
      <c r="AFD299" s="45"/>
      <c r="AFE299" s="45"/>
      <c r="AFF299" s="45"/>
      <c r="AFG299" s="45"/>
      <c r="AFH299" s="45"/>
      <c r="AFI299" s="45"/>
      <c r="AFJ299" s="45"/>
      <c r="AFK299" s="45"/>
      <c r="AFL299" s="45"/>
      <c r="AFM299" s="45"/>
      <c r="AFN299" s="45"/>
      <c r="AFO299" s="45"/>
      <c r="AFP299" s="45"/>
      <c r="AFQ299" s="45"/>
      <c r="AFR299" s="45"/>
      <c r="AFS299" s="45"/>
      <c r="AFT299" s="45"/>
      <c r="AFU299" s="45"/>
      <c r="AFV299" s="45"/>
      <c r="AFW299" s="45"/>
      <c r="AFX299" s="45"/>
      <c r="AFY299" s="45"/>
      <c r="AFZ299" s="45"/>
      <c r="AGA299" s="45"/>
      <c r="AGB299" s="45"/>
      <c r="AGC299" s="45"/>
      <c r="AGD299" s="45"/>
      <c r="AGE299" s="45"/>
      <c r="AGF299" s="45"/>
      <c r="AGG299" s="45"/>
      <c r="AGH299" s="45"/>
      <c r="AGI299" s="45"/>
      <c r="AGJ299" s="45"/>
      <c r="AGK299" s="45"/>
      <c r="AGL299" s="45"/>
      <c r="AGM299" s="45"/>
      <c r="AGN299" s="45"/>
      <c r="AGO299" s="45"/>
      <c r="AGP299" s="45"/>
      <c r="AGQ299" s="45"/>
      <c r="AGR299" s="45"/>
      <c r="AGS299" s="45"/>
      <c r="AGT299" s="45"/>
      <c r="AGU299" s="45"/>
      <c r="AGV299" s="45"/>
      <c r="AGW299" s="45"/>
      <c r="AGX299" s="45"/>
      <c r="AGY299" s="45"/>
      <c r="AGZ299" s="45"/>
      <c r="AHA299" s="45"/>
      <c r="AHB299" s="45"/>
      <c r="AHC299" s="45"/>
      <c r="AHD299" s="45"/>
      <c r="AHE299" s="45"/>
      <c r="AHF299" s="45"/>
      <c r="AHG299" s="45"/>
      <c r="AHH299" s="45"/>
      <c r="AHI299" s="45"/>
      <c r="AHJ299" s="45"/>
      <c r="AHK299" s="45"/>
      <c r="AHL299" s="45"/>
      <c r="AHM299" s="45"/>
      <c r="AHN299" s="45"/>
      <c r="AHO299" s="45"/>
      <c r="AHP299" s="45"/>
      <c r="AHQ299" s="45"/>
      <c r="AHR299" s="45"/>
      <c r="AHS299" s="45"/>
      <c r="AHT299" s="45"/>
      <c r="AHU299" s="45"/>
      <c r="AHV299" s="45"/>
      <c r="AHW299" s="45"/>
      <c r="AHX299" s="45"/>
      <c r="AHY299" s="45"/>
      <c r="AHZ299" s="45"/>
      <c r="AIA299" s="45"/>
      <c r="AIB299" s="45"/>
      <c r="AIC299" s="45"/>
      <c r="AID299" s="45"/>
      <c r="AIE299" s="45"/>
      <c r="AIF299" s="45"/>
      <c r="AIG299" s="45"/>
      <c r="AIH299" s="45"/>
      <c r="AII299" s="45"/>
      <c r="AIJ299" s="45"/>
      <c r="AIK299" s="45"/>
      <c r="AIL299" s="45"/>
      <c r="AIM299" s="45"/>
      <c r="AIN299" s="45"/>
      <c r="AIO299" s="45"/>
      <c r="AIP299" s="45"/>
      <c r="AIQ299" s="45"/>
      <c r="AIR299" s="45"/>
      <c r="AIS299" s="45"/>
      <c r="AIT299" s="45"/>
      <c r="AIU299" s="45"/>
      <c r="AIV299" s="45"/>
      <c r="AIW299" s="45"/>
      <c r="AIX299" s="45"/>
      <c r="AIY299" s="45"/>
      <c r="AIZ299" s="45"/>
      <c r="AJA299" s="45"/>
      <c r="AJB299" s="45"/>
      <c r="AJC299" s="45"/>
      <c r="AJD299" s="45"/>
      <c r="AJE299" s="45"/>
      <c r="AJF299" s="45"/>
      <c r="AJG299" s="45"/>
      <c r="AJH299" s="45"/>
      <c r="AJI299" s="45"/>
      <c r="AJJ299" s="45"/>
      <c r="AJK299" s="45"/>
      <c r="AJL299" s="45"/>
      <c r="AJM299" s="45"/>
      <c r="AJN299" s="45"/>
      <c r="AJO299" s="45"/>
      <c r="AJP299" s="45"/>
      <c r="AJQ299" s="45"/>
      <c r="AJR299" s="45"/>
      <c r="AJS299" s="45"/>
      <c r="AJT299" s="45"/>
      <c r="AJU299" s="45"/>
      <c r="AJV299" s="45"/>
      <c r="AJW299" s="45"/>
      <c r="AJX299" s="45"/>
      <c r="AJY299" s="45"/>
      <c r="AJZ299" s="45"/>
      <c r="AKA299" s="45"/>
      <c r="AKB299" s="45"/>
      <c r="AKC299" s="45"/>
      <c r="AKD299" s="45"/>
      <c r="AKE299" s="45"/>
      <c r="AKF299" s="45"/>
      <c r="AKG299" s="45"/>
      <c r="AKH299" s="45"/>
      <c r="AKI299" s="45"/>
      <c r="AKJ299" s="45"/>
      <c r="AKK299" s="45"/>
      <c r="AKL299" s="45"/>
      <c r="AKM299" s="45"/>
      <c r="AKN299" s="45"/>
      <c r="AKO299" s="45"/>
      <c r="AKP299" s="45"/>
      <c r="AKQ299" s="45"/>
      <c r="AKR299" s="45"/>
      <c r="AKS299" s="45"/>
      <c r="AKT299" s="45"/>
      <c r="AKU299" s="45"/>
      <c r="AKV299" s="45"/>
      <c r="AKW299" s="45"/>
      <c r="AKX299" s="45"/>
      <c r="AKY299" s="45"/>
      <c r="AKZ299" s="45"/>
      <c r="ALA299" s="45"/>
      <c r="ALB299" s="45"/>
      <c r="ALC299" s="45"/>
      <c r="ALD299" s="45"/>
      <c r="ALE299" s="45"/>
      <c r="ALF299" s="45"/>
      <c r="ALG299" s="45"/>
      <c r="ALH299" s="45"/>
      <c r="ALI299" s="45"/>
      <c r="ALJ299" s="45"/>
      <c r="ALK299" s="45"/>
      <c r="ALL299" s="45"/>
      <c r="ALM299" s="45"/>
      <c r="ALN299" s="45"/>
      <c r="ALO299" s="45"/>
      <c r="ALP299" s="45"/>
      <c r="ALQ299" s="45"/>
      <c r="ALR299" s="45"/>
      <c r="ALS299" s="45"/>
      <c r="ALT299" s="45"/>
      <c r="ALU299" s="45"/>
      <c r="ALV299" s="45"/>
      <c r="ALW299" s="45"/>
      <c r="ALX299" s="45"/>
      <c r="ALY299" s="45"/>
      <c r="ALZ299" s="45"/>
      <c r="AMA299" s="45"/>
      <c r="AMB299" s="45"/>
      <c r="AMC299" s="45"/>
      <c r="AMD299" s="45"/>
      <c r="AME299" s="45"/>
      <c r="AMF299" s="45"/>
      <c r="AMG299" s="45"/>
      <c r="AMH299" s="45"/>
      <c r="AMI299" s="45"/>
      <c r="AMJ299" s="45"/>
      <c r="AMK299" s="45"/>
      <c r="AML299" s="45"/>
      <c r="AMM299" s="45"/>
      <c r="AMN299" s="45"/>
      <c r="AMO299" s="45"/>
      <c r="AMP299" s="45"/>
      <c r="AMQ299" s="45"/>
      <c r="AMR299" s="45"/>
      <c r="AMS299" s="45"/>
      <c r="AMT299" s="45"/>
      <c r="AMU299" s="45"/>
      <c r="AMV299" s="45"/>
      <c r="AMW299" s="45"/>
      <c r="AMX299" s="45"/>
      <c r="AMY299" s="45"/>
      <c r="AMZ299" s="45"/>
      <c r="ANA299" s="45"/>
      <c r="ANB299" s="45"/>
      <c r="ANC299" s="45"/>
      <c r="AND299" s="45"/>
      <c r="ANE299" s="45"/>
      <c r="ANF299" s="45"/>
      <c r="ANG299" s="45"/>
      <c r="ANH299" s="45"/>
      <c r="ANI299" s="45"/>
      <c r="ANJ299" s="45"/>
      <c r="ANK299" s="45"/>
      <c r="ANL299" s="45"/>
      <c r="ANM299" s="45"/>
      <c r="ANN299" s="45"/>
      <c r="ANO299" s="45"/>
      <c r="ANP299" s="45"/>
      <c r="ANQ299" s="45"/>
      <c r="ANR299" s="45"/>
      <c r="ANS299" s="45"/>
      <c r="ANT299" s="45"/>
      <c r="ANU299" s="45"/>
      <c r="ANV299" s="45"/>
      <c r="ANW299" s="45"/>
      <c r="ANX299" s="45"/>
      <c r="ANY299" s="45"/>
      <c r="ANZ299" s="45"/>
      <c r="AOA299" s="45"/>
      <c r="AOB299" s="45"/>
      <c r="AOC299" s="45"/>
      <c r="AOD299" s="45"/>
      <c r="AOE299" s="45"/>
      <c r="AOF299" s="45"/>
      <c r="AOG299" s="45"/>
      <c r="AOH299" s="45"/>
      <c r="AOI299" s="45"/>
      <c r="AOJ299" s="45"/>
      <c r="AOK299" s="45"/>
      <c r="AOL299" s="45"/>
      <c r="AOM299" s="45"/>
      <c r="AON299" s="45"/>
      <c r="AOO299" s="45"/>
      <c r="AOP299" s="45"/>
      <c r="AOQ299" s="45"/>
      <c r="AOR299" s="45"/>
      <c r="AOS299" s="45"/>
      <c r="AOT299" s="45"/>
      <c r="AOU299" s="45"/>
      <c r="AOV299" s="45"/>
      <c r="AOW299" s="45"/>
      <c r="AOX299" s="45"/>
      <c r="AOY299" s="45"/>
      <c r="AOZ299" s="45"/>
      <c r="APA299" s="45"/>
      <c r="APB299" s="45"/>
      <c r="APC299" s="45"/>
      <c r="APD299" s="45"/>
      <c r="APE299" s="45"/>
      <c r="APF299" s="45"/>
      <c r="APG299" s="45"/>
      <c r="APH299" s="45"/>
      <c r="API299" s="45"/>
      <c r="APJ299" s="45"/>
      <c r="APK299" s="45"/>
      <c r="APL299" s="45"/>
      <c r="APM299" s="45"/>
      <c r="APN299" s="45"/>
      <c r="APO299" s="45"/>
      <c r="APP299" s="45"/>
      <c r="APQ299" s="45"/>
      <c r="APR299" s="45"/>
      <c r="APS299" s="45"/>
      <c r="APT299" s="45"/>
      <c r="APU299" s="45"/>
      <c r="APV299" s="45"/>
      <c r="APW299" s="45"/>
      <c r="APX299" s="45"/>
      <c r="APY299" s="45"/>
      <c r="APZ299" s="45"/>
      <c r="AQA299" s="45"/>
      <c r="AQB299" s="45"/>
      <c r="AQC299" s="45"/>
      <c r="AQD299" s="45"/>
      <c r="AQE299" s="45"/>
      <c r="AQF299" s="45"/>
      <c r="AQG299" s="45"/>
      <c r="AQH299" s="45"/>
      <c r="AQI299" s="45"/>
      <c r="AQJ299" s="45"/>
      <c r="AQK299" s="45"/>
      <c r="AQL299" s="45"/>
      <c r="AQM299" s="45"/>
      <c r="AQN299" s="45"/>
      <c r="AQO299" s="45"/>
      <c r="AQP299" s="45"/>
      <c r="AQQ299" s="45"/>
      <c r="AQR299" s="45"/>
      <c r="AQS299" s="45"/>
      <c r="AQT299" s="45"/>
      <c r="AQU299" s="45"/>
      <c r="AQV299" s="45"/>
      <c r="AQW299" s="45"/>
      <c r="AQX299" s="45"/>
      <c r="AQY299" s="45"/>
      <c r="AQZ299" s="45"/>
      <c r="ARA299" s="45"/>
      <c r="ARB299" s="45"/>
      <c r="ARC299" s="45"/>
      <c r="ARD299" s="45"/>
      <c r="ARE299" s="45"/>
      <c r="ARF299" s="45"/>
      <c r="ARG299" s="45"/>
      <c r="ARH299" s="45"/>
      <c r="ARI299" s="45"/>
      <c r="ARJ299" s="45"/>
      <c r="ARK299" s="45"/>
      <c r="ARL299" s="45"/>
      <c r="ARM299" s="45"/>
      <c r="ARN299" s="45"/>
      <c r="ARO299" s="45"/>
      <c r="ARP299" s="45"/>
      <c r="ARQ299" s="45"/>
      <c r="ARR299" s="45"/>
      <c r="ARS299" s="45"/>
      <c r="ART299" s="45"/>
      <c r="ARU299" s="45"/>
      <c r="ARV299" s="45"/>
      <c r="ARW299" s="45"/>
      <c r="ARX299" s="45"/>
      <c r="ARY299" s="45"/>
      <c r="ARZ299" s="45"/>
      <c r="ASA299" s="45"/>
      <c r="ASB299" s="45"/>
      <c r="ASC299" s="45"/>
      <c r="ASD299" s="45"/>
      <c r="ASE299" s="45"/>
      <c r="ASF299" s="45"/>
      <c r="ASG299" s="45"/>
      <c r="ASH299" s="45"/>
      <c r="ASI299" s="45"/>
      <c r="ASJ299" s="45"/>
      <c r="ASK299" s="45"/>
      <c r="ASL299" s="45"/>
      <c r="ASM299" s="45"/>
      <c r="ASN299" s="45"/>
      <c r="ASO299" s="45"/>
      <c r="ASP299" s="45"/>
      <c r="ASQ299" s="45"/>
      <c r="ASR299" s="45"/>
      <c r="ASS299" s="45"/>
      <c r="AST299" s="45"/>
      <c r="ASU299" s="45"/>
      <c r="ASV299" s="45"/>
      <c r="ASW299" s="45"/>
      <c r="ASX299" s="45"/>
      <c r="ASY299" s="45"/>
      <c r="ASZ299" s="45"/>
      <c r="ATA299" s="45"/>
      <c r="ATB299" s="45"/>
      <c r="ATC299" s="45"/>
      <c r="ATD299" s="45"/>
      <c r="ATE299" s="45"/>
      <c r="ATF299" s="45"/>
      <c r="ATG299" s="45"/>
      <c r="ATH299" s="45"/>
      <c r="ATI299" s="45"/>
      <c r="ATJ299" s="45"/>
      <c r="ATK299" s="45"/>
      <c r="ATL299" s="45"/>
      <c r="ATM299" s="45"/>
      <c r="ATN299" s="45"/>
      <c r="ATO299" s="45"/>
      <c r="ATP299" s="45"/>
      <c r="ATQ299" s="45"/>
      <c r="ATR299" s="45"/>
      <c r="ATS299" s="45"/>
      <c r="ATT299" s="45"/>
      <c r="ATU299" s="45"/>
      <c r="ATV299" s="45"/>
      <c r="ATW299" s="45"/>
      <c r="ATX299" s="45"/>
      <c r="ATY299" s="45"/>
      <c r="ATZ299" s="45"/>
      <c r="AUA299" s="45"/>
      <c r="AUB299" s="45"/>
      <c r="AUC299" s="45"/>
      <c r="AUD299" s="45"/>
      <c r="AUE299" s="45"/>
      <c r="AUF299" s="45"/>
      <c r="AUG299" s="45"/>
      <c r="AUH299" s="45"/>
      <c r="AUI299" s="45"/>
      <c r="AUJ299" s="45"/>
      <c r="AUK299" s="45"/>
      <c r="AUL299" s="45"/>
      <c r="AUM299" s="45"/>
      <c r="AUN299" s="45"/>
      <c r="AUO299" s="45"/>
      <c r="AUP299" s="45"/>
      <c r="AUQ299" s="45"/>
      <c r="AUR299" s="45"/>
      <c r="AUS299" s="45"/>
      <c r="AUT299" s="45"/>
      <c r="AUU299" s="45"/>
      <c r="AUV299" s="45"/>
      <c r="AUW299" s="45"/>
      <c r="AUX299" s="45"/>
      <c r="AUY299" s="45"/>
      <c r="AUZ299" s="45"/>
      <c r="AVA299" s="45"/>
      <c r="AVB299" s="45"/>
      <c r="AVC299" s="45"/>
      <c r="AVD299" s="45"/>
      <c r="AVE299" s="45"/>
      <c r="AVF299" s="45"/>
      <c r="AVG299" s="45"/>
      <c r="AVH299" s="45"/>
      <c r="AVI299" s="45"/>
      <c r="AVJ299" s="45"/>
      <c r="AVK299" s="45"/>
      <c r="AVL299" s="45"/>
      <c r="AVM299" s="45"/>
      <c r="AVN299" s="45"/>
      <c r="AVO299" s="45"/>
      <c r="AVP299" s="45"/>
      <c r="AVQ299" s="45"/>
      <c r="AVR299" s="45"/>
      <c r="AVS299" s="45"/>
      <c r="AVT299" s="45"/>
      <c r="AVU299" s="45"/>
      <c r="AVV299" s="45"/>
      <c r="AVW299" s="45"/>
      <c r="AVX299" s="45"/>
      <c r="AVY299" s="45"/>
      <c r="AVZ299" s="45"/>
      <c r="AWA299" s="45"/>
      <c r="AWB299" s="45"/>
      <c r="AWC299" s="45"/>
      <c r="AWD299" s="45"/>
      <c r="AWE299" s="45"/>
      <c r="AWF299" s="45"/>
      <c r="AWG299" s="45"/>
      <c r="AWH299" s="45"/>
      <c r="AWI299" s="45"/>
      <c r="AWJ299" s="45"/>
      <c r="AWK299" s="45"/>
      <c r="AWL299" s="45"/>
      <c r="AWM299" s="45"/>
      <c r="AWN299" s="45"/>
      <c r="AWO299" s="45"/>
      <c r="AWP299" s="45"/>
      <c r="AWQ299" s="45"/>
      <c r="AWR299" s="45"/>
      <c r="AWS299" s="45"/>
      <c r="AWT299" s="45"/>
      <c r="AWU299" s="45"/>
      <c r="AWV299" s="45"/>
      <c r="AWW299" s="45"/>
      <c r="AWX299" s="45"/>
      <c r="AWY299" s="45"/>
      <c r="AWZ299" s="45"/>
      <c r="AXA299" s="45"/>
      <c r="AXB299" s="45"/>
      <c r="AXC299" s="45"/>
      <c r="AXD299" s="45"/>
      <c r="AXE299" s="45"/>
      <c r="AXF299" s="45"/>
      <c r="AXG299" s="45"/>
      <c r="AXH299" s="45"/>
      <c r="AXI299" s="45"/>
      <c r="AXJ299" s="45"/>
      <c r="AXK299" s="45"/>
      <c r="AXL299" s="45"/>
      <c r="AXM299" s="45"/>
      <c r="AXN299" s="45"/>
      <c r="AXO299" s="45"/>
      <c r="AXP299" s="45"/>
      <c r="AXQ299" s="45"/>
      <c r="AXR299" s="45"/>
      <c r="AXS299" s="45"/>
      <c r="AXT299" s="45"/>
      <c r="AXU299" s="45"/>
      <c r="AXV299" s="45"/>
      <c r="AXW299" s="45"/>
      <c r="AXX299" s="45"/>
      <c r="AXY299" s="45"/>
      <c r="AXZ299" s="45"/>
      <c r="AYA299" s="45"/>
      <c r="AYB299" s="45"/>
      <c r="AYC299" s="45"/>
      <c r="AYD299" s="45"/>
      <c r="AYE299" s="45"/>
      <c r="AYF299" s="45"/>
      <c r="AYG299" s="45"/>
      <c r="AYH299" s="45"/>
      <c r="AYI299" s="45"/>
      <c r="AYJ299" s="45"/>
      <c r="AYK299" s="45"/>
      <c r="AYL299" s="45"/>
      <c r="AYM299" s="45"/>
      <c r="AYN299" s="45"/>
      <c r="AYO299" s="45"/>
      <c r="AYP299" s="45"/>
      <c r="AYQ299" s="45"/>
      <c r="AYR299" s="45"/>
      <c r="AYS299" s="45"/>
      <c r="AYT299" s="45"/>
      <c r="AYU299" s="45"/>
      <c r="AYV299" s="45"/>
      <c r="AYW299" s="45"/>
      <c r="AYX299" s="45"/>
      <c r="AYY299" s="45"/>
      <c r="AYZ299" s="45"/>
      <c r="AZA299" s="45"/>
      <c r="AZB299" s="45"/>
      <c r="AZC299" s="45"/>
      <c r="AZD299" s="45"/>
      <c r="AZE299" s="45"/>
      <c r="AZF299" s="45"/>
      <c r="AZG299" s="45"/>
      <c r="AZH299" s="45"/>
      <c r="AZI299" s="45"/>
      <c r="AZJ299" s="45"/>
      <c r="AZK299" s="45"/>
      <c r="AZL299" s="45"/>
      <c r="AZM299" s="45"/>
      <c r="AZN299" s="45"/>
      <c r="AZO299" s="45"/>
      <c r="AZP299" s="45"/>
      <c r="AZQ299" s="45"/>
      <c r="AZR299" s="45"/>
      <c r="AZS299" s="45"/>
      <c r="AZT299" s="45"/>
      <c r="AZU299" s="45"/>
      <c r="AZV299" s="45"/>
      <c r="AZW299" s="45"/>
      <c r="AZX299" s="45"/>
      <c r="AZY299" s="45"/>
      <c r="AZZ299" s="45"/>
      <c r="BAA299" s="45"/>
      <c r="BAB299" s="45"/>
      <c r="BAC299" s="45"/>
      <c r="BAD299" s="45"/>
      <c r="BAE299" s="45"/>
      <c r="BAF299" s="45"/>
      <c r="BAG299" s="45"/>
      <c r="BAH299" s="45"/>
      <c r="BAI299" s="45"/>
      <c r="BAJ299" s="45"/>
      <c r="BAK299" s="45"/>
      <c r="BAL299" s="45"/>
      <c r="BAM299" s="45"/>
      <c r="BAN299" s="45"/>
      <c r="BAO299" s="45"/>
      <c r="BAP299" s="45"/>
      <c r="BAQ299" s="45"/>
      <c r="BAR299" s="45"/>
      <c r="BAS299" s="45"/>
      <c r="BAT299" s="45"/>
      <c r="BAU299" s="45"/>
      <c r="BAV299" s="45"/>
      <c r="BAW299" s="45"/>
      <c r="BAX299" s="45"/>
      <c r="BAY299" s="45"/>
      <c r="BAZ299" s="45"/>
      <c r="BBA299" s="45"/>
      <c r="BBB299" s="45"/>
      <c r="BBC299" s="45"/>
      <c r="BBD299" s="45"/>
      <c r="BBE299" s="45"/>
      <c r="BBF299" s="45"/>
      <c r="BBG299" s="45"/>
      <c r="BBH299" s="45"/>
      <c r="BBI299" s="45"/>
      <c r="BBJ299" s="45"/>
      <c r="BBK299" s="45"/>
      <c r="BBL299" s="45"/>
      <c r="BBM299" s="45"/>
      <c r="BBN299" s="45"/>
      <c r="BBO299" s="45"/>
      <c r="BBP299" s="45"/>
      <c r="BBQ299" s="45"/>
      <c r="BBR299" s="45"/>
      <c r="BBS299" s="45"/>
      <c r="BBT299" s="45"/>
      <c r="BBU299" s="45"/>
      <c r="BBV299" s="45"/>
      <c r="BBW299" s="45"/>
      <c r="BBX299" s="45"/>
      <c r="BBY299" s="45"/>
      <c r="BBZ299" s="45"/>
      <c r="BCA299" s="45"/>
      <c r="BCB299" s="45"/>
      <c r="BCC299" s="45"/>
      <c r="BCD299" s="45"/>
      <c r="BCE299" s="45"/>
      <c r="BCF299" s="45"/>
      <c r="BCG299" s="45"/>
      <c r="BCH299" s="45"/>
      <c r="BCI299" s="45"/>
      <c r="BCJ299" s="45"/>
      <c r="BCK299" s="45"/>
      <c r="BCL299" s="45"/>
      <c r="BCM299" s="45"/>
      <c r="BCN299" s="45"/>
      <c r="BCO299" s="45"/>
      <c r="BCP299" s="45"/>
      <c r="BCQ299" s="45"/>
      <c r="BCR299" s="45"/>
      <c r="BCS299" s="45"/>
      <c r="BCT299" s="45"/>
      <c r="BCU299" s="45"/>
      <c r="BCV299" s="45"/>
      <c r="BCW299" s="45"/>
      <c r="BCX299" s="45"/>
      <c r="BCY299" s="45"/>
      <c r="BCZ299" s="45"/>
      <c r="BDA299" s="45"/>
      <c r="BDB299" s="45"/>
      <c r="BDC299" s="45"/>
      <c r="BDD299" s="45"/>
      <c r="BDE299" s="45"/>
      <c r="BDF299" s="45"/>
      <c r="BDG299" s="45"/>
      <c r="BDH299" s="45"/>
      <c r="BDI299" s="45"/>
      <c r="BDJ299" s="45"/>
      <c r="BDK299" s="45"/>
      <c r="BDL299" s="45"/>
      <c r="BDM299" s="45"/>
      <c r="BDN299" s="45"/>
      <c r="BDO299" s="45"/>
      <c r="BDP299" s="45"/>
      <c r="BDQ299" s="45"/>
      <c r="BDR299" s="45"/>
      <c r="BDS299" s="45"/>
      <c r="BDT299" s="45"/>
      <c r="BDU299" s="45"/>
      <c r="BDV299" s="45"/>
      <c r="BDW299" s="45"/>
      <c r="BDX299" s="45"/>
      <c r="BDY299" s="45"/>
      <c r="BDZ299" s="45"/>
      <c r="BEA299" s="45"/>
      <c r="BEB299" s="45"/>
      <c r="BEC299" s="45"/>
      <c r="BED299" s="45"/>
      <c r="BEE299" s="45"/>
      <c r="BEF299" s="45"/>
      <c r="BEG299" s="45"/>
      <c r="BEH299" s="45"/>
      <c r="BEI299" s="45"/>
      <c r="BEJ299" s="45"/>
      <c r="BEK299" s="45"/>
      <c r="BEL299" s="45"/>
      <c r="BEM299" s="45"/>
      <c r="BEN299" s="45"/>
      <c r="BEO299" s="45"/>
      <c r="BEP299" s="45"/>
      <c r="BEQ299" s="45"/>
      <c r="BER299" s="45"/>
      <c r="BES299" s="45"/>
      <c r="BET299" s="45"/>
      <c r="BEU299" s="45"/>
      <c r="BEV299" s="45"/>
      <c r="BEW299" s="45"/>
      <c r="BEX299" s="45"/>
      <c r="BEY299" s="45"/>
      <c r="BEZ299" s="45"/>
      <c r="BFA299" s="45"/>
      <c r="BFB299" s="45"/>
      <c r="BFC299" s="45"/>
      <c r="BFD299" s="45"/>
      <c r="BFE299" s="45"/>
      <c r="BFF299" s="45"/>
      <c r="BFG299" s="45"/>
      <c r="BFH299" s="45"/>
      <c r="BFI299" s="45"/>
      <c r="BFJ299" s="45"/>
      <c r="BFK299" s="45"/>
      <c r="BFL299" s="45"/>
      <c r="BFM299" s="45"/>
      <c r="BFN299" s="45"/>
      <c r="BFO299" s="45"/>
      <c r="BFP299" s="45"/>
      <c r="BFQ299" s="45"/>
      <c r="BFR299" s="45"/>
      <c r="BFS299" s="45"/>
      <c r="BFT299" s="45"/>
      <c r="BFU299" s="45"/>
      <c r="BFV299" s="45"/>
      <c r="BFW299" s="45"/>
      <c r="BFX299" s="45"/>
      <c r="BFY299" s="45"/>
      <c r="BFZ299" s="45"/>
      <c r="BGA299" s="45"/>
      <c r="BGB299" s="45"/>
      <c r="BGC299" s="45"/>
      <c r="BGD299" s="45"/>
      <c r="BGE299" s="45"/>
      <c r="BGF299" s="45"/>
      <c r="BGG299" s="45"/>
      <c r="BGH299" s="45"/>
      <c r="BGI299" s="45"/>
      <c r="BGJ299" s="45"/>
      <c r="BGK299" s="45"/>
      <c r="BGL299" s="45"/>
      <c r="BGM299" s="45"/>
      <c r="BGN299" s="45"/>
      <c r="BGO299" s="45"/>
      <c r="BGP299" s="45"/>
      <c r="BGQ299" s="45"/>
      <c r="BGR299" s="45"/>
      <c r="BGS299" s="45"/>
      <c r="BGT299" s="45"/>
      <c r="BGU299" s="45"/>
      <c r="BGV299" s="45"/>
      <c r="BGW299" s="45"/>
      <c r="BGX299" s="45"/>
      <c r="BGY299" s="45"/>
      <c r="BGZ299" s="45"/>
      <c r="BHA299" s="45"/>
      <c r="BHB299" s="45"/>
      <c r="BHC299" s="45"/>
      <c r="BHD299" s="45"/>
      <c r="BHE299" s="45"/>
      <c r="BHF299" s="45"/>
      <c r="BHG299" s="45"/>
      <c r="BHH299" s="45"/>
      <c r="BHI299" s="45"/>
      <c r="BHJ299" s="45"/>
      <c r="BHK299" s="45"/>
      <c r="BHL299" s="45"/>
      <c r="BHM299" s="45"/>
      <c r="BHN299" s="45"/>
      <c r="BHO299" s="45"/>
      <c r="BHP299" s="45"/>
      <c r="BHQ299" s="45"/>
      <c r="BHR299" s="45"/>
      <c r="BHS299" s="45"/>
      <c r="BHT299" s="45"/>
      <c r="BHU299" s="45"/>
      <c r="BHV299" s="45"/>
      <c r="BHW299" s="45"/>
      <c r="BHX299" s="45"/>
      <c r="BHY299" s="45"/>
      <c r="BHZ299" s="45"/>
      <c r="BIA299" s="45"/>
      <c r="BIB299" s="45"/>
      <c r="BIC299" s="45"/>
      <c r="BID299" s="45"/>
      <c r="BIE299" s="45"/>
      <c r="BIF299" s="45"/>
      <c r="BIG299" s="45"/>
      <c r="BIH299" s="45"/>
      <c r="BII299" s="45"/>
      <c r="BIJ299" s="45"/>
      <c r="BIK299" s="45"/>
      <c r="BIL299" s="45"/>
      <c r="BIM299" s="45"/>
      <c r="BIN299" s="45"/>
      <c r="BIO299" s="45"/>
      <c r="BIP299" s="45"/>
      <c r="BIQ299" s="45"/>
      <c r="BIR299" s="45"/>
      <c r="BIS299" s="45"/>
      <c r="BIT299" s="45"/>
      <c r="BIU299" s="45"/>
      <c r="BIV299" s="45"/>
      <c r="BIW299" s="45"/>
      <c r="BIX299" s="45"/>
      <c r="BIY299" s="45"/>
      <c r="BIZ299" s="45"/>
      <c r="BJA299" s="45"/>
      <c r="BJB299" s="45"/>
      <c r="BJC299" s="45"/>
      <c r="BJD299" s="45"/>
      <c r="BJE299" s="45"/>
      <c r="BJF299" s="45"/>
      <c r="BJG299" s="45"/>
      <c r="BJH299" s="45"/>
      <c r="BJI299" s="45"/>
      <c r="BJJ299" s="45"/>
      <c r="BJK299" s="45"/>
      <c r="BJL299" s="45"/>
      <c r="BJM299" s="45"/>
      <c r="BJN299" s="45"/>
      <c r="BJO299" s="45"/>
      <c r="BJP299" s="45"/>
      <c r="BJQ299" s="45"/>
      <c r="BJR299" s="45"/>
      <c r="BJS299" s="45"/>
      <c r="BJT299" s="45"/>
      <c r="BJU299" s="45"/>
      <c r="BJV299" s="45"/>
      <c r="BJW299" s="45"/>
      <c r="BJX299" s="45"/>
      <c r="BJY299" s="45"/>
      <c r="BJZ299" s="45"/>
      <c r="BKA299" s="45"/>
      <c r="BKB299" s="45"/>
      <c r="BKC299" s="45"/>
      <c r="BKD299" s="45"/>
      <c r="BKE299" s="45"/>
      <c r="BKF299" s="45"/>
      <c r="BKG299" s="45"/>
      <c r="BKH299" s="45"/>
      <c r="BKI299" s="45"/>
      <c r="BKJ299" s="45"/>
      <c r="BKK299" s="45"/>
      <c r="BKL299" s="45"/>
      <c r="BKM299" s="45"/>
      <c r="BKN299" s="45"/>
      <c r="BKO299" s="45"/>
      <c r="BKP299" s="45"/>
      <c r="BKQ299" s="45"/>
      <c r="BKR299" s="45"/>
      <c r="BKS299" s="45"/>
      <c r="BKT299" s="45"/>
      <c r="BKU299" s="45"/>
      <c r="BKV299" s="45"/>
      <c r="BKW299" s="45"/>
      <c r="BKX299" s="45"/>
      <c r="BKY299" s="45"/>
      <c r="BKZ299" s="45"/>
      <c r="BLA299" s="45"/>
      <c r="BLB299" s="45"/>
      <c r="BLC299" s="45"/>
      <c r="BLD299" s="45"/>
      <c r="BLE299" s="45"/>
      <c r="BLF299" s="45"/>
      <c r="BLG299" s="45"/>
      <c r="BLH299" s="45"/>
      <c r="BLI299" s="45"/>
      <c r="BLJ299" s="45"/>
      <c r="BLK299" s="45"/>
      <c r="BLL299" s="45"/>
      <c r="BLM299" s="45"/>
      <c r="BLN299" s="45"/>
      <c r="BLO299" s="45"/>
      <c r="BLP299" s="45"/>
      <c r="BLQ299" s="45"/>
      <c r="BLR299" s="45"/>
      <c r="BLS299" s="45"/>
      <c r="BLT299" s="45"/>
      <c r="BLU299" s="45"/>
      <c r="BLV299" s="45"/>
      <c r="BLW299" s="45"/>
      <c r="BLX299" s="45"/>
      <c r="BLY299" s="45"/>
      <c r="BLZ299" s="45"/>
      <c r="BMA299" s="45"/>
      <c r="BMB299" s="45"/>
      <c r="BMC299" s="45"/>
      <c r="BMD299" s="45"/>
      <c r="BME299" s="45"/>
      <c r="BMF299" s="45"/>
      <c r="BMG299" s="45"/>
      <c r="BMH299" s="45"/>
      <c r="BMI299" s="45"/>
      <c r="BMJ299" s="45"/>
      <c r="BMK299" s="45"/>
      <c r="BML299" s="45"/>
      <c r="BMM299" s="45"/>
      <c r="BMN299" s="45"/>
      <c r="BMO299" s="45"/>
      <c r="BMP299" s="45"/>
      <c r="BMQ299" s="45"/>
      <c r="BMR299" s="45"/>
      <c r="BMS299" s="45"/>
      <c r="BMT299" s="45"/>
      <c r="BMU299" s="45"/>
      <c r="BMV299" s="45"/>
      <c r="BMW299" s="45"/>
      <c r="BMX299" s="45"/>
      <c r="BMY299" s="45"/>
      <c r="BMZ299" s="45"/>
      <c r="BNA299" s="45"/>
    </row>
    <row r="300" spans="23:1717" s="46" customFormat="1" x14ac:dyDescent="0.25">
      <c r="W300" s="45"/>
      <c r="X300" s="45"/>
      <c r="Y300" s="45"/>
      <c r="Z300" s="45"/>
      <c r="AA300" s="45"/>
      <c r="AB300" s="45"/>
      <c r="AC300" s="45"/>
      <c r="AD300" s="45"/>
      <c r="AE300" s="45"/>
      <c r="AF300" s="45"/>
      <c r="AG300" s="45"/>
      <c r="AH300" s="45"/>
      <c r="AI300" s="45"/>
      <c r="AJ300" s="45"/>
      <c r="AK300" s="45"/>
      <c r="AL300" s="45"/>
      <c r="AM300" s="45"/>
      <c r="AN300" s="45"/>
      <c r="AO300" s="45"/>
      <c r="AP300" s="45"/>
      <c r="AQ300" s="45"/>
      <c r="AR300" s="45"/>
      <c r="AS300" s="45"/>
      <c r="AT300" s="45"/>
      <c r="AU300" s="45"/>
      <c r="AV300" s="45"/>
      <c r="AW300" s="45"/>
      <c r="AX300" s="45"/>
      <c r="AY300" s="45"/>
      <c r="AZ300" s="45"/>
      <c r="BA300" s="45"/>
      <c r="BB300" s="45"/>
      <c r="BC300" s="45"/>
      <c r="BD300" s="45"/>
      <c r="BE300" s="45"/>
      <c r="BF300" s="45"/>
      <c r="BG300" s="45"/>
      <c r="BH300" s="45"/>
      <c r="BI300" s="45"/>
      <c r="BJ300" s="45"/>
      <c r="BK300" s="45"/>
      <c r="BL300" s="45"/>
      <c r="BM300" s="45"/>
      <c r="BN300" s="45"/>
      <c r="BO300" s="45"/>
      <c r="BP300" s="45"/>
      <c r="BQ300" s="45"/>
      <c r="BR300" s="45"/>
      <c r="BS300" s="45"/>
      <c r="BT300" s="45"/>
      <c r="BU300" s="45"/>
      <c r="BV300" s="45"/>
      <c r="BW300" s="45"/>
      <c r="BX300" s="45"/>
      <c r="BY300" s="45"/>
      <c r="BZ300" s="45"/>
      <c r="CA300" s="45"/>
      <c r="CB300" s="45"/>
      <c r="CC300" s="45"/>
      <c r="CD300" s="45"/>
      <c r="CE300" s="45"/>
      <c r="CF300" s="45"/>
      <c r="CG300" s="45"/>
      <c r="CH300" s="45"/>
      <c r="CI300" s="45"/>
      <c r="CJ300" s="45"/>
      <c r="CK300" s="45"/>
      <c r="CL300" s="45"/>
      <c r="CM300" s="45"/>
      <c r="CN300" s="45"/>
      <c r="CO300" s="45"/>
      <c r="CP300" s="45"/>
      <c r="CQ300" s="45"/>
      <c r="CR300" s="45"/>
      <c r="CS300" s="45"/>
      <c r="CT300" s="45"/>
      <c r="CU300" s="45"/>
      <c r="CV300" s="45"/>
      <c r="CW300" s="45"/>
      <c r="CX300" s="45"/>
      <c r="CY300" s="45"/>
      <c r="CZ300" s="45"/>
      <c r="DA300" s="45"/>
      <c r="DB300" s="45"/>
      <c r="DC300" s="45"/>
      <c r="DD300" s="45"/>
      <c r="DE300" s="45"/>
      <c r="DF300" s="45"/>
      <c r="DG300" s="45"/>
      <c r="DH300" s="45"/>
      <c r="DI300" s="45"/>
      <c r="DJ300" s="45"/>
      <c r="DK300" s="45"/>
      <c r="DL300" s="45"/>
      <c r="DM300" s="45"/>
      <c r="DN300" s="45"/>
      <c r="DO300" s="45"/>
      <c r="DP300" s="45"/>
      <c r="DQ300" s="45"/>
      <c r="DR300" s="45"/>
      <c r="DS300" s="45"/>
      <c r="DT300" s="45"/>
      <c r="DU300" s="45"/>
      <c r="DV300" s="45"/>
      <c r="DW300" s="45"/>
      <c r="DX300" s="45"/>
      <c r="DY300" s="45"/>
      <c r="DZ300" s="45"/>
      <c r="EA300" s="45"/>
      <c r="EB300" s="45"/>
      <c r="EC300" s="45"/>
      <c r="ED300" s="45"/>
      <c r="EE300" s="45"/>
      <c r="EF300" s="45"/>
      <c r="EG300" s="45"/>
      <c r="EH300" s="45"/>
      <c r="EI300" s="45"/>
      <c r="EJ300" s="45"/>
      <c r="EK300" s="45"/>
      <c r="EL300" s="45"/>
      <c r="EM300" s="45"/>
      <c r="EN300" s="45"/>
      <c r="EO300" s="45"/>
      <c r="EP300" s="45"/>
      <c r="EQ300" s="45"/>
      <c r="ER300" s="45"/>
      <c r="ES300" s="45"/>
      <c r="ET300" s="45"/>
      <c r="EU300" s="45"/>
      <c r="EV300" s="45"/>
      <c r="EW300" s="45"/>
      <c r="EX300" s="45"/>
      <c r="EY300" s="45"/>
      <c r="EZ300" s="45"/>
      <c r="FA300" s="45"/>
      <c r="FB300" s="45"/>
      <c r="FC300" s="45"/>
      <c r="FD300" s="45"/>
      <c r="FE300" s="45"/>
      <c r="FF300" s="45"/>
      <c r="FG300" s="45"/>
      <c r="FH300" s="45"/>
      <c r="FI300" s="45"/>
      <c r="FJ300" s="45"/>
      <c r="FK300" s="45"/>
      <c r="FL300" s="45"/>
      <c r="FM300" s="45"/>
      <c r="FN300" s="45"/>
      <c r="FO300" s="45"/>
      <c r="FP300" s="45"/>
      <c r="FQ300" s="45"/>
      <c r="FR300" s="45"/>
      <c r="FS300" s="45"/>
      <c r="FT300" s="45"/>
      <c r="FU300" s="45"/>
      <c r="FV300" s="45"/>
      <c r="FW300" s="45"/>
      <c r="FX300" s="45"/>
      <c r="FY300" s="45"/>
      <c r="FZ300" s="45"/>
      <c r="GA300" s="45"/>
      <c r="GB300" s="45"/>
      <c r="GC300" s="45"/>
      <c r="GD300" s="45"/>
      <c r="GE300" s="45"/>
      <c r="GF300" s="45"/>
      <c r="GG300" s="45"/>
      <c r="GH300" s="45"/>
      <c r="GI300" s="45"/>
      <c r="GJ300" s="45"/>
      <c r="GK300" s="45"/>
      <c r="GL300" s="45"/>
      <c r="GM300" s="45"/>
      <c r="GN300" s="45"/>
      <c r="GO300" s="45"/>
      <c r="GP300" s="45"/>
      <c r="GQ300" s="45"/>
      <c r="GR300" s="45"/>
      <c r="GS300" s="45"/>
      <c r="GT300" s="45"/>
      <c r="GU300" s="45"/>
      <c r="GV300" s="45"/>
      <c r="GW300" s="45"/>
      <c r="GX300" s="45"/>
      <c r="GY300" s="45"/>
      <c r="GZ300" s="45"/>
      <c r="HA300" s="45"/>
      <c r="HB300" s="45"/>
      <c r="HC300" s="45"/>
      <c r="HD300" s="45"/>
      <c r="HE300" s="45"/>
      <c r="HF300" s="45"/>
      <c r="HG300" s="45"/>
      <c r="HH300" s="45"/>
      <c r="HI300" s="45"/>
      <c r="HJ300" s="45"/>
      <c r="HK300" s="45"/>
      <c r="HL300" s="45"/>
      <c r="HM300" s="45"/>
      <c r="HN300" s="45"/>
      <c r="HO300" s="45"/>
      <c r="HP300" s="45"/>
      <c r="HQ300" s="45"/>
      <c r="HR300" s="45"/>
      <c r="HS300" s="45"/>
      <c r="HT300" s="45"/>
      <c r="HU300" s="45"/>
      <c r="HV300" s="45"/>
      <c r="HW300" s="45"/>
      <c r="HX300" s="45"/>
      <c r="HY300" s="45"/>
      <c r="HZ300" s="45"/>
      <c r="IA300" s="45"/>
      <c r="IB300" s="45"/>
      <c r="IC300" s="45"/>
      <c r="ID300" s="45"/>
      <c r="IE300" s="45"/>
      <c r="IF300" s="45"/>
      <c r="IG300" s="45"/>
      <c r="IH300" s="45"/>
      <c r="II300" s="45"/>
      <c r="IJ300" s="45"/>
      <c r="IK300" s="45"/>
      <c r="IL300" s="45"/>
      <c r="IM300" s="45"/>
      <c r="IN300" s="45"/>
      <c r="IO300" s="45"/>
      <c r="IP300" s="45"/>
      <c r="IQ300" s="45"/>
      <c r="IR300" s="45"/>
      <c r="IS300" s="45"/>
      <c r="IT300" s="45"/>
      <c r="IU300" s="45"/>
      <c r="IV300" s="45"/>
      <c r="IW300" s="45"/>
      <c r="IX300" s="45"/>
      <c r="IY300" s="45"/>
      <c r="IZ300" s="45"/>
      <c r="JA300" s="45"/>
      <c r="JB300" s="45"/>
      <c r="JC300" s="45"/>
      <c r="JD300" s="45"/>
      <c r="JE300" s="45"/>
      <c r="JF300" s="45"/>
      <c r="JG300" s="45"/>
      <c r="JH300" s="45"/>
      <c r="JI300" s="45"/>
      <c r="JJ300" s="45"/>
      <c r="JK300" s="45"/>
      <c r="JL300" s="45"/>
      <c r="JM300" s="45"/>
      <c r="JN300" s="45"/>
      <c r="JO300" s="45"/>
      <c r="JP300" s="45"/>
      <c r="JQ300" s="45"/>
      <c r="JR300" s="45"/>
      <c r="JS300" s="45"/>
      <c r="JT300" s="45"/>
      <c r="JU300" s="45"/>
      <c r="JV300" s="45"/>
      <c r="JW300" s="45"/>
      <c r="JX300" s="45"/>
      <c r="JY300" s="45"/>
      <c r="JZ300" s="45"/>
      <c r="KA300" s="45"/>
      <c r="KB300" s="45"/>
      <c r="KC300" s="45"/>
      <c r="KD300" s="45"/>
      <c r="KE300" s="45"/>
      <c r="KF300" s="45"/>
      <c r="KG300" s="45"/>
      <c r="KH300" s="45"/>
      <c r="KI300" s="45"/>
      <c r="KJ300" s="45"/>
      <c r="KK300" s="45"/>
      <c r="KL300" s="45"/>
      <c r="KM300" s="45"/>
      <c r="KN300" s="45"/>
      <c r="KO300" s="45"/>
      <c r="KP300" s="45"/>
      <c r="KQ300" s="45"/>
      <c r="KR300" s="45"/>
      <c r="KS300" s="45"/>
      <c r="KT300" s="45"/>
      <c r="KU300" s="45"/>
      <c r="KV300" s="45"/>
      <c r="KW300" s="45"/>
      <c r="KX300" s="45"/>
      <c r="KY300" s="45"/>
      <c r="KZ300" s="45"/>
      <c r="LA300" s="45"/>
      <c r="LB300" s="45"/>
      <c r="LC300" s="45"/>
      <c r="LD300" s="45"/>
      <c r="LE300" s="45"/>
      <c r="LF300" s="45"/>
      <c r="LG300" s="45"/>
      <c r="LH300" s="45"/>
      <c r="LI300" s="45"/>
      <c r="LJ300" s="45"/>
      <c r="LK300" s="45"/>
      <c r="LL300" s="45"/>
      <c r="LM300" s="45"/>
      <c r="LN300" s="45"/>
      <c r="LO300" s="45"/>
      <c r="LP300" s="45"/>
      <c r="LQ300" s="45"/>
      <c r="LR300" s="45"/>
      <c r="LS300" s="45"/>
      <c r="LT300" s="45"/>
      <c r="LU300" s="45"/>
      <c r="LV300" s="45"/>
      <c r="LW300" s="45"/>
      <c r="LX300" s="45"/>
      <c r="LY300" s="45"/>
      <c r="LZ300" s="45"/>
      <c r="MA300" s="45"/>
      <c r="MB300" s="45"/>
      <c r="MC300" s="45"/>
      <c r="MD300" s="45"/>
      <c r="ME300" s="45"/>
      <c r="MF300" s="45"/>
      <c r="MG300" s="45"/>
      <c r="MH300" s="45"/>
      <c r="MI300" s="45"/>
      <c r="MJ300" s="45"/>
      <c r="MK300" s="45"/>
      <c r="ML300" s="45"/>
      <c r="MM300" s="45"/>
      <c r="MN300" s="45"/>
      <c r="MO300" s="45"/>
      <c r="MP300" s="45"/>
      <c r="MQ300" s="45"/>
      <c r="MR300" s="45"/>
      <c r="MS300" s="45"/>
      <c r="MT300" s="45"/>
      <c r="MU300" s="45"/>
      <c r="MV300" s="45"/>
      <c r="MW300" s="45"/>
      <c r="MX300" s="45"/>
      <c r="MY300" s="45"/>
      <c r="MZ300" s="45"/>
      <c r="NA300" s="45"/>
      <c r="NB300" s="45"/>
      <c r="NC300" s="45"/>
      <c r="ND300" s="45"/>
      <c r="NE300" s="45"/>
      <c r="NF300" s="45"/>
      <c r="NG300" s="45"/>
      <c r="NH300" s="45"/>
      <c r="NI300" s="45"/>
      <c r="NJ300" s="45"/>
      <c r="NK300" s="45"/>
      <c r="NL300" s="45"/>
      <c r="NM300" s="45"/>
      <c r="NN300" s="45"/>
      <c r="NO300" s="45"/>
      <c r="NP300" s="45"/>
      <c r="NQ300" s="45"/>
      <c r="NR300" s="45"/>
      <c r="NS300" s="45"/>
      <c r="NT300" s="45"/>
      <c r="NU300" s="45"/>
      <c r="NV300" s="45"/>
      <c r="NW300" s="45"/>
      <c r="NX300" s="45"/>
      <c r="NY300" s="45"/>
      <c r="NZ300" s="45"/>
      <c r="OA300" s="45"/>
      <c r="OB300" s="45"/>
      <c r="OC300" s="45"/>
      <c r="OD300" s="45"/>
      <c r="OE300" s="45"/>
      <c r="OF300" s="45"/>
      <c r="OG300" s="45"/>
      <c r="OH300" s="45"/>
      <c r="OI300" s="45"/>
      <c r="OJ300" s="45"/>
      <c r="OK300" s="45"/>
      <c r="OL300" s="45"/>
      <c r="OM300" s="45"/>
      <c r="ON300" s="45"/>
      <c r="OO300" s="45"/>
      <c r="OP300" s="45"/>
      <c r="OQ300" s="45"/>
      <c r="OR300" s="45"/>
      <c r="OS300" s="45"/>
      <c r="OT300" s="45"/>
      <c r="OU300" s="45"/>
      <c r="OV300" s="45"/>
      <c r="OW300" s="45"/>
      <c r="OX300" s="45"/>
      <c r="OY300" s="45"/>
      <c r="OZ300" s="45"/>
      <c r="PA300" s="45"/>
      <c r="PB300" s="45"/>
      <c r="PC300" s="45"/>
      <c r="PD300" s="45"/>
      <c r="PE300" s="45"/>
      <c r="PF300" s="45"/>
      <c r="PG300" s="45"/>
      <c r="PH300" s="45"/>
      <c r="PI300" s="45"/>
      <c r="PJ300" s="45"/>
      <c r="PK300" s="45"/>
      <c r="PL300" s="45"/>
      <c r="PM300" s="45"/>
      <c r="PN300" s="45"/>
      <c r="PO300" s="45"/>
      <c r="PP300" s="45"/>
      <c r="PQ300" s="45"/>
      <c r="PR300" s="45"/>
      <c r="PS300" s="45"/>
      <c r="PT300" s="45"/>
      <c r="PU300" s="45"/>
      <c r="PV300" s="45"/>
      <c r="PW300" s="45"/>
      <c r="PX300" s="45"/>
      <c r="PY300" s="45"/>
      <c r="PZ300" s="45"/>
      <c r="QA300" s="45"/>
      <c r="QB300" s="45"/>
      <c r="QC300" s="45"/>
      <c r="QD300" s="45"/>
      <c r="QE300" s="45"/>
      <c r="QF300" s="45"/>
      <c r="QG300" s="45"/>
      <c r="QH300" s="45"/>
      <c r="QI300" s="45"/>
      <c r="QJ300" s="45"/>
      <c r="QK300" s="45"/>
      <c r="QL300" s="45"/>
      <c r="QM300" s="45"/>
      <c r="QN300" s="45"/>
      <c r="QO300" s="45"/>
      <c r="QP300" s="45"/>
      <c r="QQ300" s="45"/>
      <c r="QR300" s="45"/>
      <c r="QS300" s="45"/>
      <c r="QT300" s="45"/>
      <c r="QU300" s="45"/>
      <c r="QV300" s="45"/>
      <c r="QW300" s="45"/>
      <c r="QX300" s="45"/>
      <c r="QY300" s="45"/>
      <c r="QZ300" s="45"/>
      <c r="RA300" s="45"/>
      <c r="RB300" s="45"/>
      <c r="RC300" s="45"/>
      <c r="RD300" s="45"/>
      <c r="RE300" s="45"/>
      <c r="RF300" s="45"/>
      <c r="RG300" s="45"/>
      <c r="RH300" s="45"/>
      <c r="RI300" s="45"/>
      <c r="RJ300" s="45"/>
      <c r="RK300" s="45"/>
      <c r="RL300" s="45"/>
      <c r="RM300" s="45"/>
      <c r="RN300" s="45"/>
      <c r="RO300" s="45"/>
      <c r="RP300" s="45"/>
      <c r="RQ300" s="45"/>
      <c r="RR300" s="45"/>
      <c r="RS300" s="45"/>
      <c r="RT300" s="45"/>
      <c r="RU300" s="45"/>
      <c r="RV300" s="45"/>
      <c r="RW300" s="45"/>
      <c r="RX300" s="45"/>
      <c r="RY300" s="45"/>
      <c r="RZ300" s="45"/>
      <c r="SA300" s="45"/>
      <c r="SB300" s="45"/>
      <c r="SC300" s="45"/>
      <c r="SD300" s="45"/>
      <c r="SE300" s="45"/>
      <c r="SF300" s="45"/>
      <c r="SG300" s="45"/>
      <c r="SH300" s="45"/>
      <c r="SI300" s="45"/>
      <c r="SJ300" s="45"/>
      <c r="SK300" s="45"/>
      <c r="SL300" s="45"/>
      <c r="SM300" s="45"/>
      <c r="SN300" s="45"/>
      <c r="SO300" s="45"/>
      <c r="SP300" s="45"/>
      <c r="SQ300" s="45"/>
      <c r="SR300" s="45"/>
      <c r="SS300" s="45"/>
      <c r="ST300" s="45"/>
      <c r="SU300" s="45"/>
      <c r="SV300" s="45"/>
      <c r="SW300" s="45"/>
      <c r="SX300" s="45"/>
      <c r="SY300" s="45"/>
      <c r="SZ300" s="45"/>
      <c r="TA300" s="45"/>
      <c r="TB300" s="45"/>
      <c r="TC300" s="45"/>
      <c r="TD300" s="45"/>
      <c r="TE300" s="45"/>
      <c r="TF300" s="45"/>
      <c r="TG300" s="45"/>
      <c r="TH300" s="45"/>
      <c r="TI300" s="45"/>
      <c r="TJ300" s="45"/>
      <c r="TK300" s="45"/>
      <c r="TL300" s="45"/>
      <c r="TM300" s="45"/>
      <c r="TN300" s="45"/>
      <c r="TO300" s="45"/>
      <c r="TP300" s="45"/>
      <c r="TQ300" s="45"/>
      <c r="TR300" s="45"/>
      <c r="TS300" s="45"/>
      <c r="TT300" s="45"/>
      <c r="TU300" s="45"/>
      <c r="TV300" s="45"/>
      <c r="TW300" s="45"/>
      <c r="TX300" s="45"/>
      <c r="TY300" s="45"/>
      <c r="TZ300" s="45"/>
      <c r="UA300" s="45"/>
      <c r="UB300" s="45"/>
      <c r="UC300" s="45"/>
      <c r="UD300" s="45"/>
      <c r="UE300" s="45"/>
      <c r="UF300" s="45"/>
      <c r="UG300" s="45"/>
      <c r="UH300" s="45"/>
      <c r="UI300" s="45"/>
      <c r="UJ300" s="45"/>
      <c r="UK300" s="45"/>
      <c r="UL300" s="45"/>
      <c r="UM300" s="45"/>
      <c r="UN300" s="45"/>
      <c r="UO300" s="45"/>
      <c r="UP300" s="45"/>
      <c r="UQ300" s="45"/>
      <c r="UR300" s="45"/>
      <c r="US300" s="45"/>
      <c r="UT300" s="45"/>
      <c r="UU300" s="45"/>
      <c r="UV300" s="45"/>
      <c r="UW300" s="45"/>
      <c r="UX300" s="45"/>
      <c r="UY300" s="45"/>
      <c r="UZ300" s="45"/>
      <c r="VA300" s="45"/>
      <c r="VB300" s="45"/>
      <c r="VC300" s="45"/>
      <c r="VD300" s="45"/>
      <c r="VE300" s="45"/>
      <c r="VF300" s="45"/>
      <c r="VG300" s="45"/>
      <c r="VH300" s="45"/>
      <c r="VI300" s="45"/>
      <c r="VJ300" s="45"/>
      <c r="VK300" s="45"/>
      <c r="VL300" s="45"/>
      <c r="VM300" s="45"/>
      <c r="VN300" s="45"/>
      <c r="VO300" s="45"/>
      <c r="VP300" s="45"/>
      <c r="VQ300" s="45"/>
      <c r="VR300" s="45"/>
      <c r="VS300" s="45"/>
      <c r="VT300" s="45"/>
      <c r="VU300" s="45"/>
      <c r="VV300" s="45"/>
      <c r="VW300" s="45"/>
      <c r="VX300" s="45"/>
      <c r="VY300" s="45"/>
      <c r="VZ300" s="45"/>
      <c r="WA300" s="45"/>
      <c r="WB300" s="45"/>
      <c r="WC300" s="45"/>
      <c r="WD300" s="45"/>
      <c r="WE300" s="45"/>
      <c r="WF300" s="45"/>
      <c r="WG300" s="45"/>
      <c r="WH300" s="45"/>
      <c r="WI300" s="45"/>
      <c r="WJ300" s="45"/>
      <c r="WK300" s="45"/>
      <c r="WL300" s="45"/>
      <c r="WM300" s="45"/>
      <c r="WN300" s="45"/>
      <c r="WO300" s="45"/>
      <c r="WP300" s="45"/>
      <c r="WQ300" s="45"/>
      <c r="WR300" s="45"/>
      <c r="WS300" s="45"/>
      <c r="WT300" s="45"/>
      <c r="WU300" s="45"/>
      <c r="WV300" s="45"/>
      <c r="WW300" s="45"/>
      <c r="WX300" s="45"/>
      <c r="WY300" s="45"/>
      <c r="WZ300" s="45"/>
      <c r="XA300" s="45"/>
      <c r="XB300" s="45"/>
      <c r="XC300" s="45"/>
      <c r="XD300" s="45"/>
      <c r="XE300" s="45"/>
      <c r="XF300" s="45"/>
      <c r="XG300" s="45"/>
      <c r="XH300" s="45"/>
      <c r="XI300" s="45"/>
      <c r="XJ300" s="45"/>
      <c r="XK300" s="45"/>
      <c r="XL300" s="45"/>
      <c r="XM300" s="45"/>
      <c r="XN300" s="45"/>
      <c r="XO300" s="45"/>
      <c r="XP300" s="45"/>
      <c r="XQ300" s="45"/>
      <c r="XR300" s="45"/>
      <c r="XS300" s="45"/>
      <c r="XT300" s="45"/>
      <c r="XU300" s="45"/>
      <c r="XV300" s="45"/>
      <c r="XW300" s="45"/>
      <c r="XX300" s="45"/>
      <c r="XY300" s="45"/>
      <c r="XZ300" s="45"/>
      <c r="YA300" s="45"/>
      <c r="YB300" s="45"/>
      <c r="YC300" s="45"/>
      <c r="YD300" s="45"/>
      <c r="YE300" s="45"/>
      <c r="YF300" s="45"/>
      <c r="YG300" s="45"/>
      <c r="YH300" s="45"/>
      <c r="YI300" s="45"/>
      <c r="YJ300" s="45"/>
      <c r="YK300" s="45"/>
      <c r="YL300" s="45"/>
      <c r="YM300" s="45"/>
      <c r="YN300" s="45"/>
      <c r="YO300" s="45"/>
      <c r="YP300" s="45"/>
      <c r="YQ300" s="45"/>
      <c r="YR300" s="45"/>
      <c r="YS300" s="45"/>
      <c r="YT300" s="45"/>
      <c r="YU300" s="45"/>
      <c r="YV300" s="45"/>
      <c r="YW300" s="45"/>
      <c r="YX300" s="45"/>
      <c r="YY300" s="45"/>
      <c r="YZ300" s="45"/>
      <c r="ZA300" s="45"/>
      <c r="ZB300" s="45"/>
      <c r="ZC300" s="45"/>
      <c r="ZD300" s="45"/>
      <c r="ZE300" s="45"/>
      <c r="ZF300" s="45"/>
      <c r="ZG300" s="45"/>
      <c r="ZH300" s="45"/>
      <c r="ZI300" s="45"/>
      <c r="ZJ300" s="45"/>
      <c r="ZK300" s="45"/>
      <c r="ZL300" s="45"/>
      <c r="ZM300" s="45"/>
      <c r="ZN300" s="45"/>
      <c r="ZO300" s="45"/>
      <c r="ZP300" s="45"/>
      <c r="ZQ300" s="45"/>
      <c r="ZR300" s="45"/>
      <c r="ZS300" s="45"/>
      <c r="ZT300" s="45"/>
      <c r="ZU300" s="45"/>
      <c r="ZV300" s="45"/>
      <c r="ZW300" s="45"/>
      <c r="ZX300" s="45"/>
      <c r="ZY300" s="45"/>
      <c r="ZZ300" s="45"/>
      <c r="AAA300" s="45"/>
      <c r="AAB300" s="45"/>
      <c r="AAC300" s="45"/>
      <c r="AAD300" s="45"/>
      <c r="AAE300" s="45"/>
      <c r="AAF300" s="45"/>
      <c r="AAG300" s="45"/>
      <c r="AAH300" s="45"/>
      <c r="AAI300" s="45"/>
      <c r="AAJ300" s="45"/>
      <c r="AAK300" s="45"/>
      <c r="AAL300" s="45"/>
      <c r="AAM300" s="45"/>
      <c r="AAN300" s="45"/>
      <c r="AAO300" s="45"/>
      <c r="AAP300" s="45"/>
      <c r="AAQ300" s="45"/>
      <c r="AAR300" s="45"/>
      <c r="AAS300" s="45"/>
      <c r="AAT300" s="45"/>
      <c r="AAU300" s="45"/>
      <c r="AAV300" s="45"/>
      <c r="AAW300" s="45"/>
      <c r="AAX300" s="45"/>
      <c r="AAY300" s="45"/>
      <c r="AAZ300" s="45"/>
      <c r="ABA300" s="45"/>
      <c r="ABB300" s="45"/>
      <c r="ABC300" s="45"/>
      <c r="ABD300" s="45"/>
      <c r="ABE300" s="45"/>
      <c r="ABF300" s="45"/>
      <c r="ABG300" s="45"/>
      <c r="ABH300" s="45"/>
      <c r="ABI300" s="45"/>
      <c r="ABJ300" s="45"/>
      <c r="ABK300" s="45"/>
      <c r="ABL300" s="45"/>
      <c r="ABM300" s="45"/>
      <c r="ABN300" s="45"/>
      <c r="ABO300" s="45"/>
      <c r="ABP300" s="45"/>
      <c r="ABQ300" s="45"/>
      <c r="ABR300" s="45"/>
      <c r="ABS300" s="45"/>
      <c r="ABT300" s="45"/>
      <c r="ABU300" s="45"/>
      <c r="ABV300" s="45"/>
      <c r="ABW300" s="45"/>
      <c r="ABX300" s="45"/>
      <c r="ABY300" s="45"/>
      <c r="ABZ300" s="45"/>
      <c r="ACA300" s="45"/>
      <c r="ACB300" s="45"/>
      <c r="ACC300" s="45"/>
      <c r="ACD300" s="45"/>
      <c r="ACE300" s="45"/>
      <c r="ACF300" s="45"/>
      <c r="ACG300" s="45"/>
      <c r="ACH300" s="45"/>
      <c r="ACI300" s="45"/>
      <c r="ACJ300" s="45"/>
      <c r="ACK300" s="45"/>
      <c r="ACL300" s="45"/>
      <c r="ACM300" s="45"/>
      <c r="ACN300" s="45"/>
      <c r="ACO300" s="45"/>
      <c r="ACP300" s="45"/>
      <c r="ACQ300" s="45"/>
      <c r="ACR300" s="45"/>
      <c r="ACS300" s="45"/>
      <c r="ACT300" s="45"/>
      <c r="ACU300" s="45"/>
      <c r="ACV300" s="45"/>
      <c r="ACW300" s="45"/>
      <c r="ACX300" s="45"/>
      <c r="ACY300" s="45"/>
      <c r="ACZ300" s="45"/>
      <c r="ADA300" s="45"/>
      <c r="ADB300" s="45"/>
      <c r="ADC300" s="45"/>
      <c r="ADD300" s="45"/>
      <c r="ADE300" s="45"/>
      <c r="ADF300" s="45"/>
      <c r="ADG300" s="45"/>
      <c r="ADH300" s="45"/>
      <c r="ADI300" s="45"/>
      <c r="ADJ300" s="45"/>
      <c r="ADK300" s="45"/>
      <c r="ADL300" s="45"/>
      <c r="ADM300" s="45"/>
      <c r="ADN300" s="45"/>
      <c r="ADO300" s="45"/>
      <c r="ADP300" s="45"/>
      <c r="ADQ300" s="45"/>
      <c r="ADR300" s="45"/>
      <c r="ADS300" s="45"/>
      <c r="ADT300" s="45"/>
      <c r="ADU300" s="45"/>
      <c r="ADV300" s="45"/>
      <c r="ADW300" s="45"/>
      <c r="ADX300" s="45"/>
      <c r="ADY300" s="45"/>
      <c r="ADZ300" s="45"/>
      <c r="AEA300" s="45"/>
      <c r="AEB300" s="45"/>
      <c r="AEC300" s="45"/>
      <c r="AED300" s="45"/>
      <c r="AEE300" s="45"/>
      <c r="AEF300" s="45"/>
      <c r="AEG300" s="45"/>
      <c r="AEH300" s="45"/>
      <c r="AEI300" s="45"/>
      <c r="AEJ300" s="45"/>
      <c r="AEK300" s="45"/>
      <c r="AEL300" s="45"/>
      <c r="AEM300" s="45"/>
      <c r="AEN300" s="45"/>
      <c r="AEO300" s="45"/>
      <c r="AEP300" s="45"/>
      <c r="AEQ300" s="45"/>
      <c r="AER300" s="45"/>
      <c r="AES300" s="45"/>
      <c r="AET300" s="45"/>
      <c r="AEU300" s="45"/>
      <c r="AEV300" s="45"/>
      <c r="AEW300" s="45"/>
      <c r="AEX300" s="45"/>
      <c r="AEY300" s="45"/>
      <c r="AEZ300" s="45"/>
      <c r="AFA300" s="45"/>
      <c r="AFB300" s="45"/>
      <c r="AFC300" s="45"/>
      <c r="AFD300" s="45"/>
      <c r="AFE300" s="45"/>
      <c r="AFF300" s="45"/>
      <c r="AFG300" s="45"/>
      <c r="AFH300" s="45"/>
      <c r="AFI300" s="45"/>
      <c r="AFJ300" s="45"/>
      <c r="AFK300" s="45"/>
      <c r="AFL300" s="45"/>
      <c r="AFM300" s="45"/>
      <c r="AFN300" s="45"/>
      <c r="AFO300" s="45"/>
      <c r="AFP300" s="45"/>
      <c r="AFQ300" s="45"/>
      <c r="AFR300" s="45"/>
      <c r="AFS300" s="45"/>
      <c r="AFT300" s="45"/>
      <c r="AFU300" s="45"/>
      <c r="AFV300" s="45"/>
      <c r="AFW300" s="45"/>
      <c r="AFX300" s="45"/>
      <c r="AFY300" s="45"/>
      <c r="AFZ300" s="45"/>
      <c r="AGA300" s="45"/>
      <c r="AGB300" s="45"/>
      <c r="AGC300" s="45"/>
      <c r="AGD300" s="45"/>
      <c r="AGE300" s="45"/>
      <c r="AGF300" s="45"/>
      <c r="AGG300" s="45"/>
      <c r="AGH300" s="45"/>
      <c r="AGI300" s="45"/>
      <c r="AGJ300" s="45"/>
      <c r="AGK300" s="45"/>
      <c r="AGL300" s="45"/>
      <c r="AGM300" s="45"/>
      <c r="AGN300" s="45"/>
      <c r="AGO300" s="45"/>
      <c r="AGP300" s="45"/>
      <c r="AGQ300" s="45"/>
      <c r="AGR300" s="45"/>
      <c r="AGS300" s="45"/>
      <c r="AGT300" s="45"/>
      <c r="AGU300" s="45"/>
      <c r="AGV300" s="45"/>
      <c r="AGW300" s="45"/>
      <c r="AGX300" s="45"/>
      <c r="AGY300" s="45"/>
      <c r="AGZ300" s="45"/>
      <c r="AHA300" s="45"/>
      <c r="AHB300" s="45"/>
      <c r="AHC300" s="45"/>
      <c r="AHD300" s="45"/>
      <c r="AHE300" s="45"/>
      <c r="AHF300" s="45"/>
      <c r="AHG300" s="45"/>
      <c r="AHH300" s="45"/>
      <c r="AHI300" s="45"/>
      <c r="AHJ300" s="45"/>
      <c r="AHK300" s="45"/>
      <c r="AHL300" s="45"/>
      <c r="AHM300" s="45"/>
      <c r="AHN300" s="45"/>
      <c r="AHO300" s="45"/>
      <c r="AHP300" s="45"/>
      <c r="AHQ300" s="45"/>
      <c r="AHR300" s="45"/>
      <c r="AHS300" s="45"/>
      <c r="AHT300" s="45"/>
      <c r="AHU300" s="45"/>
      <c r="AHV300" s="45"/>
      <c r="AHW300" s="45"/>
      <c r="AHX300" s="45"/>
      <c r="AHY300" s="45"/>
      <c r="AHZ300" s="45"/>
      <c r="AIA300" s="45"/>
      <c r="AIB300" s="45"/>
      <c r="AIC300" s="45"/>
      <c r="AID300" s="45"/>
      <c r="AIE300" s="45"/>
      <c r="AIF300" s="45"/>
      <c r="AIG300" s="45"/>
      <c r="AIH300" s="45"/>
      <c r="AII300" s="45"/>
      <c r="AIJ300" s="45"/>
      <c r="AIK300" s="45"/>
      <c r="AIL300" s="45"/>
      <c r="AIM300" s="45"/>
      <c r="AIN300" s="45"/>
      <c r="AIO300" s="45"/>
      <c r="AIP300" s="45"/>
      <c r="AIQ300" s="45"/>
      <c r="AIR300" s="45"/>
      <c r="AIS300" s="45"/>
      <c r="AIT300" s="45"/>
      <c r="AIU300" s="45"/>
      <c r="AIV300" s="45"/>
      <c r="AIW300" s="45"/>
      <c r="AIX300" s="45"/>
      <c r="AIY300" s="45"/>
      <c r="AIZ300" s="45"/>
      <c r="AJA300" s="45"/>
      <c r="AJB300" s="45"/>
      <c r="AJC300" s="45"/>
      <c r="AJD300" s="45"/>
      <c r="AJE300" s="45"/>
      <c r="AJF300" s="45"/>
      <c r="AJG300" s="45"/>
      <c r="AJH300" s="45"/>
      <c r="AJI300" s="45"/>
      <c r="AJJ300" s="45"/>
      <c r="AJK300" s="45"/>
      <c r="AJL300" s="45"/>
      <c r="AJM300" s="45"/>
      <c r="AJN300" s="45"/>
      <c r="AJO300" s="45"/>
      <c r="AJP300" s="45"/>
      <c r="AJQ300" s="45"/>
      <c r="AJR300" s="45"/>
      <c r="AJS300" s="45"/>
      <c r="AJT300" s="45"/>
      <c r="AJU300" s="45"/>
      <c r="AJV300" s="45"/>
      <c r="AJW300" s="45"/>
      <c r="AJX300" s="45"/>
      <c r="AJY300" s="45"/>
      <c r="AJZ300" s="45"/>
      <c r="AKA300" s="45"/>
      <c r="AKB300" s="45"/>
      <c r="AKC300" s="45"/>
      <c r="AKD300" s="45"/>
      <c r="AKE300" s="45"/>
      <c r="AKF300" s="45"/>
      <c r="AKG300" s="45"/>
      <c r="AKH300" s="45"/>
      <c r="AKI300" s="45"/>
      <c r="AKJ300" s="45"/>
      <c r="AKK300" s="45"/>
      <c r="AKL300" s="45"/>
      <c r="AKM300" s="45"/>
      <c r="AKN300" s="45"/>
      <c r="AKO300" s="45"/>
      <c r="AKP300" s="45"/>
      <c r="AKQ300" s="45"/>
      <c r="AKR300" s="45"/>
      <c r="AKS300" s="45"/>
      <c r="AKT300" s="45"/>
      <c r="AKU300" s="45"/>
      <c r="AKV300" s="45"/>
      <c r="AKW300" s="45"/>
      <c r="AKX300" s="45"/>
      <c r="AKY300" s="45"/>
      <c r="AKZ300" s="45"/>
      <c r="ALA300" s="45"/>
      <c r="ALB300" s="45"/>
      <c r="ALC300" s="45"/>
      <c r="ALD300" s="45"/>
      <c r="ALE300" s="45"/>
      <c r="ALF300" s="45"/>
      <c r="ALG300" s="45"/>
      <c r="ALH300" s="45"/>
      <c r="ALI300" s="45"/>
      <c r="ALJ300" s="45"/>
      <c r="ALK300" s="45"/>
      <c r="ALL300" s="45"/>
      <c r="ALM300" s="45"/>
      <c r="ALN300" s="45"/>
      <c r="ALO300" s="45"/>
      <c r="ALP300" s="45"/>
      <c r="ALQ300" s="45"/>
      <c r="ALR300" s="45"/>
      <c r="ALS300" s="45"/>
      <c r="ALT300" s="45"/>
      <c r="ALU300" s="45"/>
      <c r="ALV300" s="45"/>
      <c r="ALW300" s="45"/>
      <c r="ALX300" s="45"/>
      <c r="ALY300" s="45"/>
      <c r="ALZ300" s="45"/>
      <c r="AMA300" s="45"/>
      <c r="AMB300" s="45"/>
      <c r="AMC300" s="45"/>
      <c r="AMD300" s="45"/>
      <c r="AME300" s="45"/>
      <c r="AMF300" s="45"/>
      <c r="AMG300" s="45"/>
      <c r="AMH300" s="45"/>
      <c r="AMI300" s="45"/>
      <c r="AMJ300" s="45"/>
      <c r="AMK300" s="45"/>
      <c r="AML300" s="45"/>
      <c r="AMM300" s="45"/>
      <c r="AMN300" s="45"/>
      <c r="AMO300" s="45"/>
      <c r="AMP300" s="45"/>
      <c r="AMQ300" s="45"/>
      <c r="AMR300" s="45"/>
      <c r="AMS300" s="45"/>
      <c r="AMT300" s="45"/>
      <c r="AMU300" s="45"/>
      <c r="AMV300" s="45"/>
      <c r="AMW300" s="45"/>
      <c r="AMX300" s="45"/>
      <c r="AMY300" s="45"/>
      <c r="AMZ300" s="45"/>
      <c r="ANA300" s="45"/>
      <c r="ANB300" s="45"/>
      <c r="ANC300" s="45"/>
      <c r="AND300" s="45"/>
      <c r="ANE300" s="45"/>
      <c r="ANF300" s="45"/>
      <c r="ANG300" s="45"/>
      <c r="ANH300" s="45"/>
      <c r="ANI300" s="45"/>
      <c r="ANJ300" s="45"/>
      <c r="ANK300" s="45"/>
      <c r="ANL300" s="45"/>
      <c r="ANM300" s="45"/>
      <c r="ANN300" s="45"/>
      <c r="ANO300" s="45"/>
      <c r="ANP300" s="45"/>
      <c r="ANQ300" s="45"/>
      <c r="ANR300" s="45"/>
      <c r="ANS300" s="45"/>
      <c r="ANT300" s="45"/>
      <c r="ANU300" s="45"/>
      <c r="ANV300" s="45"/>
      <c r="ANW300" s="45"/>
      <c r="ANX300" s="45"/>
      <c r="ANY300" s="45"/>
      <c r="ANZ300" s="45"/>
      <c r="AOA300" s="45"/>
      <c r="AOB300" s="45"/>
      <c r="AOC300" s="45"/>
      <c r="AOD300" s="45"/>
      <c r="AOE300" s="45"/>
      <c r="AOF300" s="45"/>
      <c r="AOG300" s="45"/>
      <c r="AOH300" s="45"/>
      <c r="AOI300" s="45"/>
      <c r="AOJ300" s="45"/>
      <c r="AOK300" s="45"/>
      <c r="AOL300" s="45"/>
      <c r="AOM300" s="45"/>
      <c r="AON300" s="45"/>
      <c r="AOO300" s="45"/>
      <c r="AOP300" s="45"/>
      <c r="AOQ300" s="45"/>
      <c r="AOR300" s="45"/>
      <c r="AOS300" s="45"/>
      <c r="AOT300" s="45"/>
      <c r="AOU300" s="45"/>
      <c r="AOV300" s="45"/>
      <c r="AOW300" s="45"/>
      <c r="AOX300" s="45"/>
      <c r="AOY300" s="45"/>
      <c r="AOZ300" s="45"/>
      <c r="APA300" s="45"/>
      <c r="APB300" s="45"/>
      <c r="APC300" s="45"/>
      <c r="APD300" s="45"/>
      <c r="APE300" s="45"/>
      <c r="APF300" s="45"/>
      <c r="APG300" s="45"/>
      <c r="APH300" s="45"/>
      <c r="API300" s="45"/>
      <c r="APJ300" s="45"/>
      <c r="APK300" s="45"/>
      <c r="APL300" s="45"/>
      <c r="APM300" s="45"/>
      <c r="APN300" s="45"/>
      <c r="APO300" s="45"/>
      <c r="APP300" s="45"/>
      <c r="APQ300" s="45"/>
      <c r="APR300" s="45"/>
      <c r="APS300" s="45"/>
      <c r="APT300" s="45"/>
      <c r="APU300" s="45"/>
      <c r="APV300" s="45"/>
      <c r="APW300" s="45"/>
      <c r="APX300" s="45"/>
      <c r="APY300" s="45"/>
      <c r="APZ300" s="45"/>
      <c r="AQA300" s="45"/>
      <c r="AQB300" s="45"/>
      <c r="AQC300" s="45"/>
      <c r="AQD300" s="45"/>
      <c r="AQE300" s="45"/>
      <c r="AQF300" s="45"/>
      <c r="AQG300" s="45"/>
      <c r="AQH300" s="45"/>
      <c r="AQI300" s="45"/>
      <c r="AQJ300" s="45"/>
      <c r="AQK300" s="45"/>
      <c r="AQL300" s="45"/>
      <c r="AQM300" s="45"/>
      <c r="AQN300" s="45"/>
      <c r="AQO300" s="45"/>
      <c r="AQP300" s="45"/>
      <c r="AQQ300" s="45"/>
      <c r="AQR300" s="45"/>
      <c r="AQS300" s="45"/>
      <c r="AQT300" s="45"/>
      <c r="AQU300" s="45"/>
      <c r="AQV300" s="45"/>
      <c r="AQW300" s="45"/>
      <c r="AQX300" s="45"/>
      <c r="AQY300" s="45"/>
      <c r="AQZ300" s="45"/>
      <c r="ARA300" s="45"/>
      <c r="ARB300" s="45"/>
      <c r="ARC300" s="45"/>
      <c r="ARD300" s="45"/>
      <c r="ARE300" s="45"/>
      <c r="ARF300" s="45"/>
      <c r="ARG300" s="45"/>
      <c r="ARH300" s="45"/>
      <c r="ARI300" s="45"/>
      <c r="ARJ300" s="45"/>
      <c r="ARK300" s="45"/>
      <c r="ARL300" s="45"/>
      <c r="ARM300" s="45"/>
      <c r="ARN300" s="45"/>
      <c r="ARO300" s="45"/>
      <c r="ARP300" s="45"/>
      <c r="ARQ300" s="45"/>
      <c r="ARR300" s="45"/>
      <c r="ARS300" s="45"/>
      <c r="ART300" s="45"/>
      <c r="ARU300" s="45"/>
      <c r="ARV300" s="45"/>
      <c r="ARW300" s="45"/>
      <c r="ARX300" s="45"/>
      <c r="ARY300" s="45"/>
      <c r="ARZ300" s="45"/>
      <c r="ASA300" s="45"/>
      <c r="ASB300" s="45"/>
      <c r="ASC300" s="45"/>
      <c r="ASD300" s="45"/>
      <c r="ASE300" s="45"/>
      <c r="ASF300" s="45"/>
      <c r="ASG300" s="45"/>
      <c r="ASH300" s="45"/>
      <c r="ASI300" s="45"/>
      <c r="ASJ300" s="45"/>
      <c r="ASK300" s="45"/>
      <c r="ASL300" s="45"/>
      <c r="ASM300" s="45"/>
      <c r="ASN300" s="45"/>
      <c r="ASO300" s="45"/>
      <c r="ASP300" s="45"/>
      <c r="ASQ300" s="45"/>
      <c r="ASR300" s="45"/>
      <c r="ASS300" s="45"/>
      <c r="AST300" s="45"/>
      <c r="ASU300" s="45"/>
      <c r="ASV300" s="45"/>
      <c r="ASW300" s="45"/>
      <c r="ASX300" s="45"/>
      <c r="ASY300" s="45"/>
      <c r="ASZ300" s="45"/>
      <c r="ATA300" s="45"/>
      <c r="ATB300" s="45"/>
      <c r="ATC300" s="45"/>
      <c r="ATD300" s="45"/>
      <c r="ATE300" s="45"/>
      <c r="ATF300" s="45"/>
      <c r="ATG300" s="45"/>
      <c r="ATH300" s="45"/>
      <c r="ATI300" s="45"/>
      <c r="ATJ300" s="45"/>
      <c r="ATK300" s="45"/>
      <c r="ATL300" s="45"/>
      <c r="ATM300" s="45"/>
      <c r="ATN300" s="45"/>
      <c r="ATO300" s="45"/>
      <c r="ATP300" s="45"/>
      <c r="ATQ300" s="45"/>
      <c r="ATR300" s="45"/>
      <c r="ATS300" s="45"/>
      <c r="ATT300" s="45"/>
      <c r="ATU300" s="45"/>
      <c r="ATV300" s="45"/>
      <c r="ATW300" s="45"/>
      <c r="ATX300" s="45"/>
      <c r="ATY300" s="45"/>
      <c r="ATZ300" s="45"/>
      <c r="AUA300" s="45"/>
      <c r="AUB300" s="45"/>
      <c r="AUC300" s="45"/>
      <c r="AUD300" s="45"/>
      <c r="AUE300" s="45"/>
      <c r="AUF300" s="45"/>
      <c r="AUG300" s="45"/>
      <c r="AUH300" s="45"/>
      <c r="AUI300" s="45"/>
      <c r="AUJ300" s="45"/>
      <c r="AUK300" s="45"/>
      <c r="AUL300" s="45"/>
      <c r="AUM300" s="45"/>
      <c r="AUN300" s="45"/>
      <c r="AUO300" s="45"/>
      <c r="AUP300" s="45"/>
      <c r="AUQ300" s="45"/>
      <c r="AUR300" s="45"/>
      <c r="AUS300" s="45"/>
      <c r="AUT300" s="45"/>
      <c r="AUU300" s="45"/>
      <c r="AUV300" s="45"/>
      <c r="AUW300" s="45"/>
      <c r="AUX300" s="45"/>
      <c r="AUY300" s="45"/>
      <c r="AUZ300" s="45"/>
      <c r="AVA300" s="45"/>
      <c r="AVB300" s="45"/>
      <c r="AVC300" s="45"/>
      <c r="AVD300" s="45"/>
      <c r="AVE300" s="45"/>
      <c r="AVF300" s="45"/>
      <c r="AVG300" s="45"/>
      <c r="AVH300" s="45"/>
      <c r="AVI300" s="45"/>
      <c r="AVJ300" s="45"/>
      <c r="AVK300" s="45"/>
      <c r="AVL300" s="45"/>
      <c r="AVM300" s="45"/>
      <c r="AVN300" s="45"/>
      <c r="AVO300" s="45"/>
      <c r="AVP300" s="45"/>
      <c r="AVQ300" s="45"/>
      <c r="AVR300" s="45"/>
      <c r="AVS300" s="45"/>
      <c r="AVT300" s="45"/>
      <c r="AVU300" s="45"/>
      <c r="AVV300" s="45"/>
      <c r="AVW300" s="45"/>
      <c r="AVX300" s="45"/>
      <c r="AVY300" s="45"/>
      <c r="AVZ300" s="45"/>
      <c r="AWA300" s="45"/>
      <c r="AWB300" s="45"/>
      <c r="AWC300" s="45"/>
      <c r="AWD300" s="45"/>
      <c r="AWE300" s="45"/>
      <c r="AWF300" s="45"/>
      <c r="AWG300" s="45"/>
      <c r="AWH300" s="45"/>
      <c r="AWI300" s="45"/>
      <c r="AWJ300" s="45"/>
      <c r="AWK300" s="45"/>
      <c r="AWL300" s="45"/>
      <c r="AWM300" s="45"/>
      <c r="AWN300" s="45"/>
      <c r="AWO300" s="45"/>
      <c r="AWP300" s="45"/>
      <c r="AWQ300" s="45"/>
      <c r="AWR300" s="45"/>
      <c r="AWS300" s="45"/>
      <c r="AWT300" s="45"/>
      <c r="AWU300" s="45"/>
      <c r="AWV300" s="45"/>
      <c r="AWW300" s="45"/>
      <c r="AWX300" s="45"/>
      <c r="AWY300" s="45"/>
      <c r="AWZ300" s="45"/>
      <c r="AXA300" s="45"/>
      <c r="AXB300" s="45"/>
      <c r="AXC300" s="45"/>
      <c r="AXD300" s="45"/>
      <c r="AXE300" s="45"/>
      <c r="AXF300" s="45"/>
      <c r="AXG300" s="45"/>
      <c r="AXH300" s="45"/>
      <c r="AXI300" s="45"/>
      <c r="AXJ300" s="45"/>
      <c r="AXK300" s="45"/>
      <c r="AXL300" s="45"/>
      <c r="AXM300" s="45"/>
      <c r="AXN300" s="45"/>
      <c r="AXO300" s="45"/>
      <c r="AXP300" s="45"/>
      <c r="AXQ300" s="45"/>
      <c r="AXR300" s="45"/>
      <c r="AXS300" s="45"/>
      <c r="AXT300" s="45"/>
      <c r="AXU300" s="45"/>
      <c r="AXV300" s="45"/>
      <c r="AXW300" s="45"/>
      <c r="AXX300" s="45"/>
      <c r="AXY300" s="45"/>
      <c r="AXZ300" s="45"/>
      <c r="AYA300" s="45"/>
      <c r="AYB300" s="45"/>
      <c r="AYC300" s="45"/>
      <c r="AYD300" s="45"/>
      <c r="AYE300" s="45"/>
      <c r="AYF300" s="45"/>
      <c r="AYG300" s="45"/>
      <c r="AYH300" s="45"/>
      <c r="AYI300" s="45"/>
      <c r="AYJ300" s="45"/>
      <c r="AYK300" s="45"/>
      <c r="AYL300" s="45"/>
      <c r="AYM300" s="45"/>
      <c r="AYN300" s="45"/>
      <c r="AYO300" s="45"/>
      <c r="AYP300" s="45"/>
      <c r="AYQ300" s="45"/>
      <c r="AYR300" s="45"/>
      <c r="AYS300" s="45"/>
      <c r="AYT300" s="45"/>
      <c r="AYU300" s="45"/>
      <c r="AYV300" s="45"/>
      <c r="AYW300" s="45"/>
      <c r="AYX300" s="45"/>
      <c r="AYY300" s="45"/>
      <c r="AYZ300" s="45"/>
      <c r="AZA300" s="45"/>
      <c r="AZB300" s="45"/>
      <c r="AZC300" s="45"/>
      <c r="AZD300" s="45"/>
      <c r="AZE300" s="45"/>
      <c r="AZF300" s="45"/>
      <c r="AZG300" s="45"/>
      <c r="AZH300" s="45"/>
      <c r="AZI300" s="45"/>
      <c r="AZJ300" s="45"/>
      <c r="AZK300" s="45"/>
      <c r="AZL300" s="45"/>
      <c r="AZM300" s="45"/>
      <c r="AZN300" s="45"/>
      <c r="AZO300" s="45"/>
      <c r="AZP300" s="45"/>
      <c r="AZQ300" s="45"/>
      <c r="AZR300" s="45"/>
      <c r="AZS300" s="45"/>
      <c r="AZT300" s="45"/>
      <c r="AZU300" s="45"/>
      <c r="AZV300" s="45"/>
      <c r="AZW300" s="45"/>
      <c r="AZX300" s="45"/>
      <c r="AZY300" s="45"/>
      <c r="AZZ300" s="45"/>
      <c r="BAA300" s="45"/>
      <c r="BAB300" s="45"/>
      <c r="BAC300" s="45"/>
      <c r="BAD300" s="45"/>
      <c r="BAE300" s="45"/>
      <c r="BAF300" s="45"/>
      <c r="BAG300" s="45"/>
      <c r="BAH300" s="45"/>
      <c r="BAI300" s="45"/>
      <c r="BAJ300" s="45"/>
      <c r="BAK300" s="45"/>
      <c r="BAL300" s="45"/>
      <c r="BAM300" s="45"/>
      <c r="BAN300" s="45"/>
      <c r="BAO300" s="45"/>
      <c r="BAP300" s="45"/>
      <c r="BAQ300" s="45"/>
      <c r="BAR300" s="45"/>
      <c r="BAS300" s="45"/>
      <c r="BAT300" s="45"/>
      <c r="BAU300" s="45"/>
      <c r="BAV300" s="45"/>
      <c r="BAW300" s="45"/>
      <c r="BAX300" s="45"/>
      <c r="BAY300" s="45"/>
      <c r="BAZ300" s="45"/>
      <c r="BBA300" s="45"/>
      <c r="BBB300" s="45"/>
      <c r="BBC300" s="45"/>
      <c r="BBD300" s="45"/>
      <c r="BBE300" s="45"/>
      <c r="BBF300" s="45"/>
      <c r="BBG300" s="45"/>
      <c r="BBH300" s="45"/>
      <c r="BBI300" s="45"/>
      <c r="BBJ300" s="45"/>
      <c r="BBK300" s="45"/>
      <c r="BBL300" s="45"/>
      <c r="BBM300" s="45"/>
      <c r="BBN300" s="45"/>
      <c r="BBO300" s="45"/>
      <c r="BBP300" s="45"/>
      <c r="BBQ300" s="45"/>
      <c r="BBR300" s="45"/>
      <c r="BBS300" s="45"/>
      <c r="BBT300" s="45"/>
      <c r="BBU300" s="45"/>
      <c r="BBV300" s="45"/>
      <c r="BBW300" s="45"/>
      <c r="BBX300" s="45"/>
      <c r="BBY300" s="45"/>
      <c r="BBZ300" s="45"/>
      <c r="BCA300" s="45"/>
      <c r="BCB300" s="45"/>
      <c r="BCC300" s="45"/>
      <c r="BCD300" s="45"/>
      <c r="BCE300" s="45"/>
      <c r="BCF300" s="45"/>
      <c r="BCG300" s="45"/>
      <c r="BCH300" s="45"/>
      <c r="BCI300" s="45"/>
      <c r="BCJ300" s="45"/>
      <c r="BCK300" s="45"/>
      <c r="BCL300" s="45"/>
      <c r="BCM300" s="45"/>
      <c r="BCN300" s="45"/>
      <c r="BCO300" s="45"/>
      <c r="BCP300" s="45"/>
      <c r="BCQ300" s="45"/>
      <c r="BCR300" s="45"/>
      <c r="BCS300" s="45"/>
      <c r="BCT300" s="45"/>
      <c r="BCU300" s="45"/>
      <c r="BCV300" s="45"/>
      <c r="BCW300" s="45"/>
      <c r="BCX300" s="45"/>
      <c r="BCY300" s="45"/>
      <c r="BCZ300" s="45"/>
      <c r="BDA300" s="45"/>
      <c r="BDB300" s="45"/>
      <c r="BDC300" s="45"/>
      <c r="BDD300" s="45"/>
      <c r="BDE300" s="45"/>
      <c r="BDF300" s="45"/>
      <c r="BDG300" s="45"/>
      <c r="BDH300" s="45"/>
      <c r="BDI300" s="45"/>
      <c r="BDJ300" s="45"/>
      <c r="BDK300" s="45"/>
      <c r="BDL300" s="45"/>
      <c r="BDM300" s="45"/>
      <c r="BDN300" s="45"/>
      <c r="BDO300" s="45"/>
      <c r="BDP300" s="45"/>
      <c r="BDQ300" s="45"/>
      <c r="BDR300" s="45"/>
      <c r="BDS300" s="45"/>
      <c r="BDT300" s="45"/>
      <c r="BDU300" s="45"/>
      <c r="BDV300" s="45"/>
      <c r="BDW300" s="45"/>
      <c r="BDX300" s="45"/>
      <c r="BDY300" s="45"/>
      <c r="BDZ300" s="45"/>
      <c r="BEA300" s="45"/>
      <c r="BEB300" s="45"/>
      <c r="BEC300" s="45"/>
      <c r="BED300" s="45"/>
      <c r="BEE300" s="45"/>
      <c r="BEF300" s="45"/>
      <c r="BEG300" s="45"/>
      <c r="BEH300" s="45"/>
      <c r="BEI300" s="45"/>
      <c r="BEJ300" s="45"/>
      <c r="BEK300" s="45"/>
      <c r="BEL300" s="45"/>
      <c r="BEM300" s="45"/>
      <c r="BEN300" s="45"/>
      <c r="BEO300" s="45"/>
      <c r="BEP300" s="45"/>
      <c r="BEQ300" s="45"/>
      <c r="BER300" s="45"/>
      <c r="BES300" s="45"/>
      <c r="BET300" s="45"/>
      <c r="BEU300" s="45"/>
      <c r="BEV300" s="45"/>
      <c r="BEW300" s="45"/>
      <c r="BEX300" s="45"/>
      <c r="BEY300" s="45"/>
      <c r="BEZ300" s="45"/>
      <c r="BFA300" s="45"/>
      <c r="BFB300" s="45"/>
      <c r="BFC300" s="45"/>
      <c r="BFD300" s="45"/>
      <c r="BFE300" s="45"/>
      <c r="BFF300" s="45"/>
      <c r="BFG300" s="45"/>
      <c r="BFH300" s="45"/>
      <c r="BFI300" s="45"/>
      <c r="BFJ300" s="45"/>
      <c r="BFK300" s="45"/>
      <c r="BFL300" s="45"/>
      <c r="BFM300" s="45"/>
      <c r="BFN300" s="45"/>
      <c r="BFO300" s="45"/>
      <c r="BFP300" s="45"/>
      <c r="BFQ300" s="45"/>
      <c r="BFR300" s="45"/>
      <c r="BFS300" s="45"/>
      <c r="BFT300" s="45"/>
      <c r="BFU300" s="45"/>
      <c r="BFV300" s="45"/>
      <c r="BFW300" s="45"/>
      <c r="BFX300" s="45"/>
      <c r="BFY300" s="45"/>
      <c r="BFZ300" s="45"/>
      <c r="BGA300" s="45"/>
      <c r="BGB300" s="45"/>
      <c r="BGC300" s="45"/>
      <c r="BGD300" s="45"/>
      <c r="BGE300" s="45"/>
      <c r="BGF300" s="45"/>
      <c r="BGG300" s="45"/>
      <c r="BGH300" s="45"/>
      <c r="BGI300" s="45"/>
      <c r="BGJ300" s="45"/>
      <c r="BGK300" s="45"/>
      <c r="BGL300" s="45"/>
      <c r="BGM300" s="45"/>
      <c r="BGN300" s="45"/>
      <c r="BGO300" s="45"/>
      <c r="BGP300" s="45"/>
      <c r="BGQ300" s="45"/>
      <c r="BGR300" s="45"/>
      <c r="BGS300" s="45"/>
      <c r="BGT300" s="45"/>
      <c r="BGU300" s="45"/>
      <c r="BGV300" s="45"/>
      <c r="BGW300" s="45"/>
      <c r="BGX300" s="45"/>
      <c r="BGY300" s="45"/>
      <c r="BGZ300" s="45"/>
      <c r="BHA300" s="45"/>
      <c r="BHB300" s="45"/>
      <c r="BHC300" s="45"/>
      <c r="BHD300" s="45"/>
      <c r="BHE300" s="45"/>
      <c r="BHF300" s="45"/>
      <c r="BHG300" s="45"/>
      <c r="BHH300" s="45"/>
      <c r="BHI300" s="45"/>
      <c r="BHJ300" s="45"/>
      <c r="BHK300" s="45"/>
      <c r="BHL300" s="45"/>
      <c r="BHM300" s="45"/>
      <c r="BHN300" s="45"/>
      <c r="BHO300" s="45"/>
      <c r="BHP300" s="45"/>
      <c r="BHQ300" s="45"/>
      <c r="BHR300" s="45"/>
      <c r="BHS300" s="45"/>
      <c r="BHT300" s="45"/>
      <c r="BHU300" s="45"/>
      <c r="BHV300" s="45"/>
      <c r="BHW300" s="45"/>
      <c r="BHX300" s="45"/>
      <c r="BHY300" s="45"/>
      <c r="BHZ300" s="45"/>
      <c r="BIA300" s="45"/>
      <c r="BIB300" s="45"/>
      <c r="BIC300" s="45"/>
      <c r="BID300" s="45"/>
      <c r="BIE300" s="45"/>
      <c r="BIF300" s="45"/>
      <c r="BIG300" s="45"/>
      <c r="BIH300" s="45"/>
      <c r="BII300" s="45"/>
      <c r="BIJ300" s="45"/>
      <c r="BIK300" s="45"/>
      <c r="BIL300" s="45"/>
      <c r="BIM300" s="45"/>
      <c r="BIN300" s="45"/>
      <c r="BIO300" s="45"/>
      <c r="BIP300" s="45"/>
      <c r="BIQ300" s="45"/>
      <c r="BIR300" s="45"/>
      <c r="BIS300" s="45"/>
      <c r="BIT300" s="45"/>
      <c r="BIU300" s="45"/>
      <c r="BIV300" s="45"/>
      <c r="BIW300" s="45"/>
      <c r="BIX300" s="45"/>
      <c r="BIY300" s="45"/>
      <c r="BIZ300" s="45"/>
      <c r="BJA300" s="45"/>
      <c r="BJB300" s="45"/>
      <c r="BJC300" s="45"/>
      <c r="BJD300" s="45"/>
      <c r="BJE300" s="45"/>
      <c r="BJF300" s="45"/>
      <c r="BJG300" s="45"/>
      <c r="BJH300" s="45"/>
      <c r="BJI300" s="45"/>
      <c r="BJJ300" s="45"/>
      <c r="BJK300" s="45"/>
      <c r="BJL300" s="45"/>
      <c r="BJM300" s="45"/>
      <c r="BJN300" s="45"/>
      <c r="BJO300" s="45"/>
      <c r="BJP300" s="45"/>
      <c r="BJQ300" s="45"/>
      <c r="BJR300" s="45"/>
      <c r="BJS300" s="45"/>
      <c r="BJT300" s="45"/>
      <c r="BJU300" s="45"/>
      <c r="BJV300" s="45"/>
      <c r="BJW300" s="45"/>
      <c r="BJX300" s="45"/>
      <c r="BJY300" s="45"/>
      <c r="BJZ300" s="45"/>
      <c r="BKA300" s="45"/>
      <c r="BKB300" s="45"/>
      <c r="BKC300" s="45"/>
      <c r="BKD300" s="45"/>
      <c r="BKE300" s="45"/>
      <c r="BKF300" s="45"/>
      <c r="BKG300" s="45"/>
      <c r="BKH300" s="45"/>
      <c r="BKI300" s="45"/>
      <c r="BKJ300" s="45"/>
      <c r="BKK300" s="45"/>
      <c r="BKL300" s="45"/>
      <c r="BKM300" s="45"/>
      <c r="BKN300" s="45"/>
      <c r="BKO300" s="45"/>
      <c r="BKP300" s="45"/>
      <c r="BKQ300" s="45"/>
      <c r="BKR300" s="45"/>
      <c r="BKS300" s="45"/>
      <c r="BKT300" s="45"/>
      <c r="BKU300" s="45"/>
      <c r="BKV300" s="45"/>
      <c r="BKW300" s="45"/>
      <c r="BKX300" s="45"/>
      <c r="BKY300" s="45"/>
      <c r="BKZ300" s="45"/>
      <c r="BLA300" s="45"/>
      <c r="BLB300" s="45"/>
      <c r="BLC300" s="45"/>
      <c r="BLD300" s="45"/>
      <c r="BLE300" s="45"/>
      <c r="BLF300" s="45"/>
      <c r="BLG300" s="45"/>
      <c r="BLH300" s="45"/>
      <c r="BLI300" s="45"/>
      <c r="BLJ300" s="45"/>
      <c r="BLK300" s="45"/>
      <c r="BLL300" s="45"/>
      <c r="BLM300" s="45"/>
      <c r="BLN300" s="45"/>
      <c r="BLO300" s="45"/>
      <c r="BLP300" s="45"/>
      <c r="BLQ300" s="45"/>
      <c r="BLR300" s="45"/>
      <c r="BLS300" s="45"/>
      <c r="BLT300" s="45"/>
      <c r="BLU300" s="45"/>
      <c r="BLV300" s="45"/>
      <c r="BLW300" s="45"/>
      <c r="BLX300" s="45"/>
      <c r="BLY300" s="45"/>
      <c r="BLZ300" s="45"/>
      <c r="BMA300" s="45"/>
      <c r="BMB300" s="45"/>
      <c r="BMC300" s="45"/>
      <c r="BMD300" s="45"/>
      <c r="BME300" s="45"/>
      <c r="BMF300" s="45"/>
      <c r="BMG300" s="45"/>
      <c r="BMH300" s="45"/>
      <c r="BMI300" s="45"/>
      <c r="BMJ300" s="45"/>
      <c r="BMK300" s="45"/>
      <c r="BML300" s="45"/>
      <c r="BMM300" s="45"/>
      <c r="BMN300" s="45"/>
      <c r="BMO300" s="45"/>
      <c r="BMP300" s="45"/>
      <c r="BMQ300" s="45"/>
      <c r="BMR300" s="45"/>
      <c r="BMS300" s="45"/>
      <c r="BMT300" s="45"/>
      <c r="BMU300" s="45"/>
      <c r="BMV300" s="45"/>
      <c r="BMW300" s="45"/>
      <c r="BMX300" s="45"/>
      <c r="BMY300" s="45"/>
      <c r="BMZ300" s="45"/>
      <c r="BNA300" s="45"/>
    </row>
    <row r="301" spans="23:1717" s="46" customFormat="1" x14ac:dyDescent="0.25">
      <c r="W301" s="45"/>
      <c r="X301" s="45"/>
      <c r="Y301" s="45"/>
      <c r="Z301" s="45"/>
      <c r="AA301" s="45"/>
      <c r="AB301" s="45"/>
      <c r="AC301" s="45"/>
      <c r="AD301" s="45"/>
      <c r="AE301" s="45"/>
      <c r="AF301" s="45"/>
      <c r="AG301" s="45"/>
      <c r="AH301" s="45"/>
      <c r="AI301" s="45"/>
      <c r="AJ301" s="45"/>
      <c r="AK301" s="45"/>
      <c r="AL301" s="45"/>
      <c r="AM301" s="45"/>
      <c r="AN301" s="45"/>
      <c r="AO301" s="45"/>
      <c r="AP301" s="45"/>
      <c r="AQ301" s="45"/>
      <c r="AR301" s="45"/>
      <c r="AS301" s="45"/>
      <c r="AT301" s="45"/>
      <c r="AU301" s="45"/>
      <c r="AV301" s="45"/>
      <c r="AW301" s="45"/>
      <c r="AX301" s="45"/>
      <c r="AY301" s="45"/>
      <c r="AZ301" s="45"/>
      <c r="BA301" s="45"/>
      <c r="BB301" s="45"/>
      <c r="BC301" s="45"/>
      <c r="BD301" s="45"/>
      <c r="BE301" s="45"/>
      <c r="BF301" s="45"/>
      <c r="BG301" s="45"/>
      <c r="BH301" s="45"/>
      <c r="BI301" s="45"/>
      <c r="BJ301" s="45"/>
      <c r="BK301" s="45"/>
      <c r="BL301" s="45"/>
      <c r="BM301" s="45"/>
      <c r="BN301" s="45"/>
      <c r="BO301" s="45"/>
      <c r="BP301" s="45"/>
      <c r="BQ301" s="45"/>
      <c r="BR301" s="45"/>
      <c r="BS301" s="45"/>
      <c r="BT301" s="45"/>
      <c r="BU301" s="45"/>
      <c r="BV301" s="45"/>
      <c r="BW301" s="45"/>
      <c r="BX301" s="45"/>
      <c r="BY301" s="45"/>
      <c r="BZ301" s="45"/>
      <c r="CA301" s="45"/>
      <c r="CB301" s="45"/>
      <c r="CC301" s="45"/>
      <c r="CD301" s="45"/>
      <c r="CE301" s="45"/>
      <c r="CF301" s="45"/>
      <c r="CG301" s="45"/>
      <c r="CH301" s="45"/>
      <c r="CI301" s="45"/>
      <c r="CJ301" s="45"/>
      <c r="CK301" s="45"/>
      <c r="CL301" s="45"/>
      <c r="CM301" s="45"/>
      <c r="CN301" s="45"/>
      <c r="CO301" s="45"/>
      <c r="CP301" s="45"/>
      <c r="CQ301" s="45"/>
      <c r="CR301" s="45"/>
      <c r="CS301" s="45"/>
      <c r="CT301" s="45"/>
      <c r="CU301" s="45"/>
      <c r="CV301" s="45"/>
      <c r="CW301" s="45"/>
      <c r="CX301" s="45"/>
      <c r="CY301" s="45"/>
      <c r="CZ301" s="45"/>
      <c r="DA301" s="45"/>
      <c r="DB301" s="45"/>
      <c r="DC301" s="45"/>
      <c r="DD301" s="45"/>
      <c r="DE301" s="45"/>
      <c r="DF301" s="45"/>
      <c r="DG301" s="45"/>
      <c r="DH301" s="45"/>
      <c r="DI301" s="45"/>
      <c r="DJ301" s="45"/>
      <c r="DK301" s="45"/>
      <c r="DL301" s="45"/>
      <c r="DM301" s="45"/>
      <c r="DN301" s="45"/>
      <c r="DO301" s="45"/>
      <c r="DP301" s="45"/>
      <c r="DQ301" s="45"/>
      <c r="DR301" s="45"/>
      <c r="DS301" s="45"/>
      <c r="DT301" s="45"/>
      <c r="DU301" s="45"/>
      <c r="DV301" s="45"/>
      <c r="DW301" s="45"/>
      <c r="DX301" s="45"/>
      <c r="DY301" s="45"/>
      <c r="DZ301" s="45"/>
      <c r="EA301" s="45"/>
      <c r="EB301" s="45"/>
      <c r="EC301" s="45"/>
      <c r="ED301" s="45"/>
      <c r="EE301" s="45"/>
      <c r="EF301" s="45"/>
      <c r="EG301" s="45"/>
      <c r="EH301" s="45"/>
      <c r="EI301" s="45"/>
      <c r="EJ301" s="45"/>
      <c r="EK301" s="45"/>
      <c r="EL301" s="45"/>
      <c r="EM301" s="45"/>
      <c r="EN301" s="45"/>
      <c r="EO301" s="45"/>
      <c r="EP301" s="45"/>
      <c r="EQ301" s="45"/>
      <c r="ER301" s="45"/>
      <c r="ES301" s="45"/>
      <c r="ET301" s="45"/>
      <c r="EU301" s="45"/>
      <c r="EV301" s="45"/>
      <c r="EW301" s="45"/>
      <c r="EX301" s="45"/>
      <c r="EY301" s="45"/>
      <c r="EZ301" s="45"/>
      <c r="FA301" s="45"/>
      <c r="FB301" s="45"/>
      <c r="FC301" s="45"/>
      <c r="FD301" s="45"/>
      <c r="FE301" s="45"/>
      <c r="FF301" s="45"/>
      <c r="FG301" s="45"/>
      <c r="FH301" s="45"/>
      <c r="FI301" s="45"/>
      <c r="FJ301" s="45"/>
      <c r="FK301" s="45"/>
      <c r="FL301" s="45"/>
      <c r="FM301" s="45"/>
      <c r="FN301" s="45"/>
      <c r="FO301" s="45"/>
      <c r="FP301" s="45"/>
      <c r="FQ301" s="45"/>
      <c r="FR301" s="45"/>
      <c r="FS301" s="45"/>
      <c r="FT301" s="45"/>
      <c r="FU301" s="45"/>
      <c r="FV301" s="45"/>
      <c r="FW301" s="45"/>
      <c r="FX301" s="45"/>
      <c r="FY301" s="45"/>
      <c r="FZ301" s="45"/>
      <c r="GA301" s="45"/>
      <c r="GB301" s="45"/>
      <c r="GC301" s="45"/>
      <c r="GD301" s="45"/>
      <c r="GE301" s="45"/>
      <c r="GF301" s="45"/>
      <c r="GG301" s="45"/>
      <c r="GH301" s="45"/>
      <c r="GI301" s="45"/>
      <c r="GJ301" s="45"/>
      <c r="GK301" s="45"/>
      <c r="GL301" s="45"/>
      <c r="GM301" s="45"/>
      <c r="GN301" s="45"/>
      <c r="GO301" s="45"/>
      <c r="GP301" s="45"/>
      <c r="GQ301" s="45"/>
      <c r="GR301" s="45"/>
      <c r="GS301" s="45"/>
      <c r="GT301" s="45"/>
      <c r="GU301" s="45"/>
      <c r="GV301" s="45"/>
      <c r="GW301" s="45"/>
      <c r="GX301" s="45"/>
      <c r="GY301" s="45"/>
      <c r="GZ301" s="45"/>
      <c r="HA301" s="45"/>
      <c r="HB301" s="45"/>
      <c r="HC301" s="45"/>
      <c r="HD301" s="45"/>
      <c r="HE301" s="45"/>
      <c r="HF301" s="45"/>
      <c r="HG301" s="45"/>
      <c r="HH301" s="45"/>
      <c r="HI301" s="45"/>
      <c r="HJ301" s="45"/>
      <c r="HK301" s="45"/>
      <c r="HL301" s="45"/>
      <c r="HM301" s="45"/>
      <c r="HN301" s="45"/>
      <c r="HO301" s="45"/>
      <c r="HP301" s="45"/>
      <c r="HQ301" s="45"/>
      <c r="HR301" s="45"/>
      <c r="HS301" s="45"/>
      <c r="HT301" s="45"/>
      <c r="HU301" s="45"/>
      <c r="HV301" s="45"/>
      <c r="HW301" s="45"/>
      <c r="HX301" s="45"/>
      <c r="HY301" s="45"/>
      <c r="HZ301" s="45"/>
      <c r="IA301" s="45"/>
      <c r="IB301" s="45"/>
      <c r="IC301" s="45"/>
      <c r="ID301" s="45"/>
      <c r="IE301" s="45"/>
      <c r="IF301" s="45"/>
      <c r="IG301" s="45"/>
      <c r="IH301" s="45"/>
      <c r="II301" s="45"/>
      <c r="IJ301" s="45"/>
      <c r="IK301" s="45"/>
      <c r="IL301" s="45"/>
      <c r="IM301" s="45"/>
      <c r="IN301" s="45"/>
      <c r="IO301" s="45"/>
      <c r="IP301" s="45"/>
      <c r="IQ301" s="45"/>
      <c r="IR301" s="45"/>
      <c r="IS301" s="45"/>
      <c r="IT301" s="45"/>
      <c r="IU301" s="45"/>
      <c r="IV301" s="45"/>
      <c r="IW301" s="45"/>
      <c r="IX301" s="45"/>
      <c r="IY301" s="45"/>
      <c r="IZ301" s="45"/>
      <c r="JA301" s="45"/>
      <c r="JB301" s="45"/>
      <c r="JC301" s="45"/>
      <c r="JD301" s="45"/>
      <c r="JE301" s="45"/>
      <c r="JF301" s="45"/>
      <c r="JG301" s="45"/>
      <c r="JH301" s="45"/>
      <c r="JI301" s="45"/>
      <c r="JJ301" s="45"/>
      <c r="JK301" s="45"/>
      <c r="JL301" s="45"/>
      <c r="JM301" s="45"/>
      <c r="JN301" s="45"/>
      <c r="JO301" s="45"/>
      <c r="JP301" s="45"/>
      <c r="JQ301" s="45"/>
      <c r="JR301" s="45"/>
      <c r="JS301" s="45"/>
      <c r="JT301" s="45"/>
      <c r="JU301" s="45"/>
      <c r="JV301" s="45"/>
      <c r="JW301" s="45"/>
      <c r="JX301" s="45"/>
      <c r="JY301" s="45"/>
      <c r="JZ301" s="45"/>
      <c r="KA301" s="45"/>
      <c r="KB301" s="45"/>
      <c r="KC301" s="45"/>
      <c r="KD301" s="45"/>
      <c r="KE301" s="45"/>
      <c r="KF301" s="45"/>
      <c r="KG301" s="45"/>
      <c r="KH301" s="45"/>
      <c r="KI301" s="45"/>
      <c r="KJ301" s="45"/>
      <c r="KK301" s="45"/>
      <c r="KL301" s="45"/>
      <c r="KM301" s="45"/>
      <c r="KN301" s="45"/>
      <c r="KO301" s="45"/>
      <c r="KP301" s="45"/>
      <c r="KQ301" s="45"/>
      <c r="KR301" s="45"/>
      <c r="KS301" s="45"/>
      <c r="KT301" s="45"/>
      <c r="KU301" s="45"/>
      <c r="KV301" s="45"/>
      <c r="KW301" s="45"/>
      <c r="KX301" s="45"/>
      <c r="KY301" s="45"/>
      <c r="KZ301" s="45"/>
      <c r="LA301" s="45"/>
      <c r="LB301" s="45"/>
      <c r="LC301" s="45"/>
      <c r="LD301" s="45"/>
      <c r="LE301" s="45"/>
      <c r="LF301" s="45"/>
      <c r="LG301" s="45"/>
      <c r="LH301" s="45"/>
      <c r="LI301" s="45"/>
      <c r="LJ301" s="45"/>
      <c r="LK301" s="45"/>
      <c r="LL301" s="45"/>
      <c r="LM301" s="45"/>
      <c r="LN301" s="45"/>
      <c r="LO301" s="45"/>
      <c r="LP301" s="45"/>
      <c r="LQ301" s="45"/>
      <c r="LR301" s="45"/>
      <c r="LS301" s="45"/>
      <c r="LT301" s="45"/>
      <c r="LU301" s="45"/>
      <c r="LV301" s="45"/>
      <c r="LW301" s="45"/>
      <c r="LX301" s="45"/>
      <c r="LY301" s="45"/>
      <c r="LZ301" s="45"/>
      <c r="MA301" s="45"/>
      <c r="MB301" s="45"/>
      <c r="MC301" s="45"/>
      <c r="MD301" s="45"/>
      <c r="ME301" s="45"/>
      <c r="MF301" s="45"/>
      <c r="MG301" s="45"/>
      <c r="MH301" s="45"/>
      <c r="MI301" s="45"/>
      <c r="MJ301" s="45"/>
      <c r="MK301" s="45"/>
      <c r="ML301" s="45"/>
      <c r="MM301" s="45"/>
      <c r="MN301" s="45"/>
      <c r="MO301" s="45"/>
      <c r="MP301" s="45"/>
      <c r="MQ301" s="45"/>
      <c r="MR301" s="45"/>
      <c r="MS301" s="45"/>
      <c r="MT301" s="45"/>
      <c r="MU301" s="45"/>
      <c r="MV301" s="45"/>
      <c r="MW301" s="45"/>
      <c r="MX301" s="45"/>
      <c r="MY301" s="45"/>
      <c r="MZ301" s="45"/>
      <c r="NA301" s="45"/>
      <c r="NB301" s="45"/>
      <c r="NC301" s="45"/>
      <c r="ND301" s="45"/>
      <c r="NE301" s="45"/>
      <c r="NF301" s="45"/>
      <c r="NG301" s="45"/>
      <c r="NH301" s="45"/>
      <c r="NI301" s="45"/>
      <c r="NJ301" s="45"/>
      <c r="NK301" s="45"/>
      <c r="NL301" s="45"/>
      <c r="NM301" s="45"/>
      <c r="NN301" s="45"/>
      <c r="NO301" s="45"/>
      <c r="NP301" s="45"/>
      <c r="NQ301" s="45"/>
      <c r="NR301" s="45"/>
      <c r="NS301" s="45"/>
      <c r="NT301" s="45"/>
      <c r="NU301" s="45"/>
      <c r="NV301" s="45"/>
      <c r="NW301" s="45"/>
      <c r="NX301" s="45"/>
      <c r="NY301" s="45"/>
      <c r="NZ301" s="45"/>
      <c r="OA301" s="45"/>
      <c r="OB301" s="45"/>
      <c r="OC301" s="45"/>
      <c r="OD301" s="45"/>
      <c r="OE301" s="45"/>
      <c r="OF301" s="45"/>
      <c r="OG301" s="45"/>
      <c r="OH301" s="45"/>
      <c r="OI301" s="45"/>
      <c r="OJ301" s="45"/>
      <c r="OK301" s="45"/>
      <c r="OL301" s="45"/>
      <c r="OM301" s="45"/>
      <c r="ON301" s="45"/>
      <c r="OO301" s="45"/>
      <c r="OP301" s="45"/>
      <c r="OQ301" s="45"/>
      <c r="OR301" s="45"/>
      <c r="OS301" s="45"/>
      <c r="OT301" s="45"/>
      <c r="OU301" s="45"/>
      <c r="OV301" s="45"/>
      <c r="OW301" s="45"/>
      <c r="OX301" s="45"/>
      <c r="OY301" s="45"/>
      <c r="OZ301" s="45"/>
      <c r="PA301" s="45"/>
      <c r="PB301" s="45"/>
      <c r="PC301" s="45"/>
      <c r="PD301" s="45"/>
      <c r="PE301" s="45"/>
      <c r="PF301" s="45"/>
      <c r="PG301" s="45"/>
      <c r="PH301" s="45"/>
      <c r="PI301" s="45"/>
      <c r="PJ301" s="45"/>
      <c r="PK301" s="45"/>
      <c r="PL301" s="45"/>
      <c r="PM301" s="45"/>
      <c r="PN301" s="45"/>
      <c r="PO301" s="45"/>
      <c r="PP301" s="45"/>
      <c r="PQ301" s="45"/>
      <c r="PR301" s="45"/>
      <c r="PS301" s="45"/>
      <c r="PT301" s="45"/>
      <c r="PU301" s="45"/>
      <c r="PV301" s="45"/>
      <c r="PW301" s="45"/>
      <c r="PX301" s="45"/>
      <c r="PY301" s="45"/>
      <c r="PZ301" s="45"/>
      <c r="QA301" s="45"/>
      <c r="QB301" s="45"/>
      <c r="QC301" s="45"/>
      <c r="QD301" s="45"/>
      <c r="QE301" s="45"/>
      <c r="QF301" s="45"/>
      <c r="QG301" s="45"/>
      <c r="QH301" s="45"/>
      <c r="QI301" s="45"/>
      <c r="QJ301" s="45"/>
      <c r="QK301" s="45"/>
      <c r="QL301" s="45"/>
      <c r="QM301" s="45"/>
      <c r="QN301" s="45"/>
      <c r="QO301" s="45"/>
      <c r="QP301" s="45"/>
      <c r="QQ301" s="45"/>
      <c r="QR301" s="45"/>
      <c r="QS301" s="45"/>
      <c r="QT301" s="45"/>
      <c r="QU301" s="45"/>
      <c r="QV301" s="45"/>
      <c r="QW301" s="45"/>
      <c r="QX301" s="45"/>
      <c r="QY301" s="45"/>
      <c r="QZ301" s="45"/>
      <c r="RA301" s="45"/>
      <c r="RB301" s="45"/>
      <c r="RC301" s="45"/>
      <c r="RD301" s="45"/>
      <c r="RE301" s="45"/>
      <c r="RF301" s="45"/>
      <c r="RG301" s="45"/>
      <c r="RH301" s="45"/>
      <c r="RI301" s="45"/>
      <c r="RJ301" s="45"/>
      <c r="RK301" s="45"/>
      <c r="RL301" s="45"/>
      <c r="RM301" s="45"/>
      <c r="RN301" s="45"/>
      <c r="RO301" s="45"/>
      <c r="RP301" s="45"/>
      <c r="RQ301" s="45"/>
      <c r="RR301" s="45"/>
      <c r="RS301" s="45"/>
      <c r="RT301" s="45"/>
      <c r="RU301" s="45"/>
      <c r="RV301" s="45"/>
      <c r="RW301" s="45"/>
      <c r="RX301" s="45"/>
      <c r="RY301" s="45"/>
      <c r="RZ301" s="45"/>
      <c r="SA301" s="45"/>
      <c r="SB301" s="45"/>
      <c r="SC301" s="45"/>
      <c r="SD301" s="45"/>
      <c r="SE301" s="45"/>
      <c r="SF301" s="45"/>
      <c r="SG301" s="45"/>
      <c r="SH301" s="45"/>
      <c r="SI301" s="45"/>
      <c r="SJ301" s="45"/>
      <c r="SK301" s="45"/>
      <c r="SL301" s="45"/>
      <c r="SM301" s="45"/>
      <c r="SN301" s="45"/>
      <c r="SO301" s="45"/>
      <c r="SP301" s="45"/>
      <c r="SQ301" s="45"/>
      <c r="SR301" s="45"/>
      <c r="SS301" s="45"/>
      <c r="ST301" s="45"/>
      <c r="SU301" s="45"/>
      <c r="SV301" s="45"/>
      <c r="SW301" s="45"/>
      <c r="SX301" s="45"/>
      <c r="SY301" s="45"/>
      <c r="SZ301" s="45"/>
      <c r="TA301" s="45"/>
      <c r="TB301" s="45"/>
      <c r="TC301" s="45"/>
      <c r="TD301" s="45"/>
      <c r="TE301" s="45"/>
      <c r="TF301" s="45"/>
      <c r="TG301" s="45"/>
      <c r="TH301" s="45"/>
      <c r="TI301" s="45"/>
      <c r="TJ301" s="45"/>
      <c r="TK301" s="45"/>
      <c r="TL301" s="45"/>
      <c r="TM301" s="45"/>
      <c r="TN301" s="45"/>
      <c r="TO301" s="45"/>
      <c r="TP301" s="45"/>
      <c r="TQ301" s="45"/>
      <c r="TR301" s="45"/>
      <c r="TS301" s="45"/>
      <c r="TT301" s="45"/>
      <c r="TU301" s="45"/>
      <c r="TV301" s="45"/>
      <c r="TW301" s="45"/>
      <c r="TX301" s="45"/>
      <c r="TY301" s="45"/>
      <c r="TZ301" s="45"/>
      <c r="UA301" s="45"/>
      <c r="UB301" s="45"/>
      <c r="UC301" s="45"/>
      <c r="UD301" s="45"/>
      <c r="UE301" s="45"/>
      <c r="UF301" s="45"/>
      <c r="UG301" s="45"/>
      <c r="UH301" s="45"/>
      <c r="UI301" s="45"/>
      <c r="UJ301" s="45"/>
      <c r="UK301" s="45"/>
      <c r="UL301" s="45"/>
      <c r="UM301" s="45"/>
      <c r="UN301" s="45"/>
      <c r="UO301" s="45"/>
      <c r="UP301" s="45"/>
      <c r="UQ301" s="45"/>
      <c r="UR301" s="45"/>
      <c r="US301" s="45"/>
      <c r="UT301" s="45"/>
      <c r="UU301" s="45"/>
      <c r="UV301" s="45"/>
      <c r="UW301" s="45"/>
      <c r="UX301" s="45"/>
      <c r="UY301" s="45"/>
      <c r="UZ301" s="45"/>
      <c r="VA301" s="45"/>
      <c r="VB301" s="45"/>
      <c r="VC301" s="45"/>
      <c r="VD301" s="45"/>
      <c r="VE301" s="45"/>
      <c r="VF301" s="45"/>
      <c r="VG301" s="45"/>
      <c r="VH301" s="45"/>
      <c r="VI301" s="45"/>
      <c r="VJ301" s="45"/>
      <c r="VK301" s="45"/>
      <c r="VL301" s="45"/>
      <c r="VM301" s="45"/>
      <c r="VN301" s="45"/>
      <c r="VO301" s="45"/>
      <c r="VP301" s="45"/>
      <c r="VQ301" s="45"/>
      <c r="VR301" s="45"/>
      <c r="VS301" s="45"/>
      <c r="VT301" s="45"/>
      <c r="VU301" s="45"/>
      <c r="VV301" s="45"/>
      <c r="VW301" s="45"/>
      <c r="VX301" s="45"/>
      <c r="VY301" s="45"/>
      <c r="VZ301" s="45"/>
      <c r="WA301" s="45"/>
      <c r="WB301" s="45"/>
      <c r="WC301" s="45"/>
      <c r="WD301" s="45"/>
      <c r="WE301" s="45"/>
      <c r="WF301" s="45"/>
      <c r="WG301" s="45"/>
      <c r="WH301" s="45"/>
      <c r="WI301" s="45"/>
      <c r="WJ301" s="45"/>
      <c r="WK301" s="45"/>
      <c r="WL301" s="45"/>
      <c r="WM301" s="45"/>
      <c r="WN301" s="45"/>
      <c r="WO301" s="45"/>
      <c r="WP301" s="45"/>
      <c r="WQ301" s="45"/>
      <c r="WR301" s="45"/>
      <c r="WS301" s="45"/>
      <c r="WT301" s="45"/>
      <c r="WU301" s="45"/>
      <c r="WV301" s="45"/>
      <c r="WW301" s="45"/>
      <c r="WX301" s="45"/>
      <c r="WY301" s="45"/>
      <c r="WZ301" s="45"/>
      <c r="XA301" s="45"/>
      <c r="XB301" s="45"/>
      <c r="XC301" s="45"/>
      <c r="XD301" s="45"/>
      <c r="XE301" s="45"/>
      <c r="XF301" s="45"/>
      <c r="XG301" s="45"/>
      <c r="XH301" s="45"/>
      <c r="XI301" s="45"/>
      <c r="XJ301" s="45"/>
      <c r="XK301" s="45"/>
      <c r="XL301" s="45"/>
      <c r="XM301" s="45"/>
      <c r="XN301" s="45"/>
      <c r="XO301" s="45"/>
      <c r="XP301" s="45"/>
      <c r="XQ301" s="45"/>
      <c r="XR301" s="45"/>
      <c r="XS301" s="45"/>
      <c r="XT301" s="45"/>
      <c r="XU301" s="45"/>
      <c r="XV301" s="45"/>
      <c r="XW301" s="45"/>
      <c r="XX301" s="45"/>
      <c r="XY301" s="45"/>
      <c r="XZ301" s="45"/>
      <c r="YA301" s="45"/>
      <c r="YB301" s="45"/>
      <c r="YC301" s="45"/>
      <c r="YD301" s="45"/>
      <c r="YE301" s="45"/>
      <c r="YF301" s="45"/>
      <c r="YG301" s="45"/>
      <c r="YH301" s="45"/>
      <c r="YI301" s="45"/>
      <c r="YJ301" s="45"/>
      <c r="YK301" s="45"/>
      <c r="YL301" s="45"/>
      <c r="YM301" s="45"/>
      <c r="YN301" s="45"/>
      <c r="YO301" s="45"/>
      <c r="YP301" s="45"/>
      <c r="YQ301" s="45"/>
      <c r="YR301" s="45"/>
      <c r="YS301" s="45"/>
      <c r="YT301" s="45"/>
      <c r="YU301" s="45"/>
      <c r="YV301" s="45"/>
      <c r="YW301" s="45"/>
      <c r="YX301" s="45"/>
      <c r="YY301" s="45"/>
      <c r="YZ301" s="45"/>
      <c r="ZA301" s="45"/>
      <c r="ZB301" s="45"/>
      <c r="ZC301" s="45"/>
      <c r="ZD301" s="45"/>
      <c r="ZE301" s="45"/>
      <c r="ZF301" s="45"/>
      <c r="ZG301" s="45"/>
      <c r="ZH301" s="45"/>
      <c r="ZI301" s="45"/>
      <c r="ZJ301" s="45"/>
      <c r="ZK301" s="45"/>
      <c r="ZL301" s="45"/>
      <c r="ZM301" s="45"/>
      <c r="ZN301" s="45"/>
      <c r="ZO301" s="45"/>
      <c r="ZP301" s="45"/>
      <c r="ZQ301" s="45"/>
      <c r="ZR301" s="45"/>
      <c r="ZS301" s="45"/>
      <c r="ZT301" s="45"/>
      <c r="ZU301" s="45"/>
      <c r="ZV301" s="45"/>
      <c r="ZW301" s="45"/>
      <c r="ZX301" s="45"/>
      <c r="ZY301" s="45"/>
      <c r="ZZ301" s="45"/>
      <c r="AAA301" s="45"/>
      <c r="AAB301" s="45"/>
      <c r="AAC301" s="45"/>
      <c r="AAD301" s="45"/>
      <c r="AAE301" s="45"/>
      <c r="AAF301" s="45"/>
      <c r="AAG301" s="45"/>
      <c r="AAH301" s="45"/>
      <c r="AAI301" s="45"/>
      <c r="AAJ301" s="45"/>
      <c r="AAK301" s="45"/>
      <c r="AAL301" s="45"/>
      <c r="AAM301" s="45"/>
      <c r="AAN301" s="45"/>
      <c r="AAO301" s="45"/>
      <c r="AAP301" s="45"/>
      <c r="AAQ301" s="45"/>
      <c r="AAR301" s="45"/>
      <c r="AAS301" s="45"/>
      <c r="AAT301" s="45"/>
      <c r="AAU301" s="45"/>
      <c r="AAV301" s="45"/>
      <c r="AAW301" s="45"/>
      <c r="AAX301" s="45"/>
      <c r="AAY301" s="45"/>
      <c r="AAZ301" s="45"/>
      <c r="ABA301" s="45"/>
      <c r="ABB301" s="45"/>
      <c r="ABC301" s="45"/>
      <c r="ABD301" s="45"/>
      <c r="ABE301" s="45"/>
      <c r="ABF301" s="45"/>
      <c r="ABG301" s="45"/>
      <c r="ABH301" s="45"/>
      <c r="ABI301" s="45"/>
      <c r="ABJ301" s="45"/>
      <c r="ABK301" s="45"/>
      <c r="ABL301" s="45"/>
      <c r="ABM301" s="45"/>
      <c r="ABN301" s="45"/>
      <c r="ABO301" s="45"/>
      <c r="ABP301" s="45"/>
      <c r="ABQ301" s="45"/>
      <c r="ABR301" s="45"/>
      <c r="ABS301" s="45"/>
      <c r="ABT301" s="45"/>
      <c r="ABU301" s="45"/>
      <c r="ABV301" s="45"/>
      <c r="ABW301" s="45"/>
      <c r="ABX301" s="45"/>
      <c r="ABY301" s="45"/>
      <c r="ABZ301" s="45"/>
      <c r="ACA301" s="45"/>
      <c r="ACB301" s="45"/>
      <c r="ACC301" s="45"/>
      <c r="ACD301" s="45"/>
      <c r="ACE301" s="45"/>
      <c r="ACF301" s="45"/>
      <c r="ACG301" s="45"/>
      <c r="ACH301" s="45"/>
      <c r="ACI301" s="45"/>
      <c r="ACJ301" s="45"/>
      <c r="ACK301" s="45"/>
      <c r="ACL301" s="45"/>
      <c r="ACM301" s="45"/>
      <c r="ACN301" s="45"/>
      <c r="ACO301" s="45"/>
      <c r="ACP301" s="45"/>
      <c r="ACQ301" s="45"/>
      <c r="ACR301" s="45"/>
      <c r="ACS301" s="45"/>
      <c r="ACT301" s="45"/>
      <c r="ACU301" s="45"/>
      <c r="ACV301" s="45"/>
      <c r="ACW301" s="45"/>
      <c r="ACX301" s="45"/>
      <c r="ACY301" s="45"/>
      <c r="ACZ301" s="45"/>
      <c r="ADA301" s="45"/>
      <c r="ADB301" s="45"/>
      <c r="ADC301" s="45"/>
      <c r="ADD301" s="45"/>
      <c r="ADE301" s="45"/>
      <c r="ADF301" s="45"/>
      <c r="ADG301" s="45"/>
      <c r="ADH301" s="45"/>
      <c r="ADI301" s="45"/>
      <c r="ADJ301" s="45"/>
      <c r="ADK301" s="45"/>
      <c r="ADL301" s="45"/>
      <c r="ADM301" s="45"/>
      <c r="ADN301" s="45"/>
      <c r="ADO301" s="45"/>
      <c r="ADP301" s="45"/>
      <c r="ADQ301" s="45"/>
      <c r="ADR301" s="45"/>
      <c r="ADS301" s="45"/>
      <c r="ADT301" s="45"/>
      <c r="ADU301" s="45"/>
      <c r="ADV301" s="45"/>
      <c r="ADW301" s="45"/>
      <c r="ADX301" s="45"/>
      <c r="ADY301" s="45"/>
      <c r="ADZ301" s="45"/>
      <c r="AEA301" s="45"/>
      <c r="AEB301" s="45"/>
      <c r="AEC301" s="45"/>
      <c r="AED301" s="45"/>
      <c r="AEE301" s="45"/>
      <c r="AEF301" s="45"/>
      <c r="AEG301" s="45"/>
      <c r="AEH301" s="45"/>
      <c r="AEI301" s="45"/>
      <c r="AEJ301" s="45"/>
      <c r="AEK301" s="45"/>
      <c r="AEL301" s="45"/>
      <c r="AEM301" s="45"/>
      <c r="AEN301" s="45"/>
      <c r="AEO301" s="45"/>
      <c r="AEP301" s="45"/>
      <c r="AEQ301" s="45"/>
      <c r="AER301" s="45"/>
      <c r="AES301" s="45"/>
      <c r="AET301" s="45"/>
      <c r="AEU301" s="45"/>
      <c r="AEV301" s="45"/>
      <c r="AEW301" s="45"/>
      <c r="AEX301" s="45"/>
      <c r="AEY301" s="45"/>
      <c r="AEZ301" s="45"/>
      <c r="AFA301" s="45"/>
      <c r="AFB301" s="45"/>
      <c r="AFC301" s="45"/>
      <c r="AFD301" s="45"/>
      <c r="AFE301" s="45"/>
      <c r="AFF301" s="45"/>
      <c r="AFG301" s="45"/>
      <c r="AFH301" s="45"/>
      <c r="AFI301" s="45"/>
      <c r="AFJ301" s="45"/>
      <c r="AFK301" s="45"/>
      <c r="AFL301" s="45"/>
      <c r="AFM301" s="45"/>
      <c r="AFN301" s="45"/>
      <c r="AFO301" s="45"/>
      <c r="AFP301" s="45"/>
      <c r="AFQ301" s="45"/>
      <c r="AFR301" s="45"/>
      <c r="AFS301" s="45"/>
      <c r="AFT301" s="45"/>
      <c r="AFU301" s="45"/>
      <c r="AFV301" s="45"/>
      <c r="AFW301" s="45"/>
      <c r="AFX301" s="45"/>
      <c r="AFY301" s="45"/>
      <c r="AFZ301" s="45"/>
      <c r="AGA301" s="45"/>
      <c r="AGB301" s="45"/>
      <c r="AGC301" s="45"/>
      <c r="AGD301" s="45"/>
      <c r="AGE301" s="45"/>
      <c r="AGF301" s="45"/>
      <c r="AGG301" s="45"/>
      <c r="AGH301" s="45"/>
      <c r="AGI301" s="45"/>
      <c r="AGJ301" s="45"/>
      <c r="AGK301" s="45"/>
      <c r="AGL301" s="45"/>
      <c r="AGM301" s="45"/>
      <c r="AGN301" s="45"/>
      <c r="AGO301" s="45"/>
      <c r="AGP301" s="45"/>
      <c r="AGQ301" s="45"/>
      <c r="AGR301" s="45"/>
      <c r="AGS301" s="45"/>
      <c r="AGT301" s="45"/>
      <c r="AGU301" s="45"/>
      <c r="AGV301" s="45"/>
      <c r="AGW301" s="45"/>
      <c r="AGX301" s="45"/>
      <c r="AGY301" s="45"/>
      <c r="AGZ301" s="45"/>
      <c r="AHA301" s="45"/>
      <c r="AHB301" s="45"/>
      <c r="AHC301" s="45"/>
      <c r="AHD301" s="45"/>
      <c r="AHE301" s="45"/>
      <c r="AHF301" s="45"/>
      <c r="AHG301" s="45"/>
      <c r="AHH301" s="45"/>
      <c r="AHI301" s="45"/>
      <c r="AHJ301" s="45"/>
      <c r="AHK301" s="45"/>
      <c r="AHL301" s="45"/>
      <c r="AHM301" s="45"/>
      <c r="AHN301" s="45"/>
      <c r="AHO301" s="45"/>
      <c r="AHP301" s="45"/>
      <c r="AHQ301" s="45"/>
      <c r="AHR301" s="45"/>
      <c r="AHS301" s="45"/>
      <c r="AHT301" s="45"/>
      <c r="AHU301" s="45"/>
      <c r="AHV301" s="45"/>
      <c r="AHW301" s="45"/>
      <c r="AHX301" s="45"/>
      <c r="AHY301" s="45"/>
      <c r="AHZ301" s="45"/>
      <c r="AIA301" s="45"/>
      <c r="AIB301" s="45"/>
      <c r="AIC301" s="45"/>
      <c r="AID301" s="45"/>
      <c r="AIE301" s="45"/>
      <c r="AIF301" s="45"/>
      <c r="AIG301" s="45"/>
      <c r="AIH301" s="45"/>
      <c r="AII301" s="45"/>
      <c r="AIJ301" s="45"/>
      <c r="AIK301" s="45"/>
      <c r="AIL301" s="45"/>
      <c r="AIM301" s="45"/>
      <c r="AIN301" s="45"/>
      <c r="AIO301" s="45"/>
      <c r="AIP301" s="45"/>
      <c r="AIQ301" s="45"/>
      <c r="AIR301" s="45"/>
      <c r="AIS301" s="45"/>
      <c r="AIT301" s="45"/>
      <c r="AIU301" s="45"/>
      <c r="AIV301" s="45"/>
      <c r="AIW301" s="45"/>
      <c r="AIX301" s="45"/>
      <c r="AIY301" s="45"/>
      <c r="AIZ301" s="45"/>
      <c r="AJA301" s="45"/>
      <c r="AJB301" s="45"/>
      <c r="AJC301" s="45"/>
      <c r="AJD301" s="45"/>
      <c r="AJE301" s="45"/>
      <c r="AJF301" s="45"/>
      <c r="AJG301" s="45"/>
      <c r="AJH301" s="45"/>
      <c r="AJI301" s="45"/>
      <c r="AJJ301" s="45"/>
      <c r="AJK301" s="45"/>
      <c r="AJL301" s="45"/>
      <c r="AJM301" s="45"/>
      <c r="AJN301" s="45"/>
      <c r="AJO301" s="45"/>
      <c r="AJP301" s="45"/>
      <c r="AJQ301" s="45"/>
      <c r="AJR301" s="45"/>
      <c r="AJS301" s="45"/>
      <c r="AJT301" s="45"/>
      <c r="AJU301" s="45"/>
      <c r="AJV301" s="45"/>
      <c r="AJW301" s="45"/>
      <c r="AJX301" s="45"/>
      <c r="AJY301" s="45"/>
      <c r="AJZ301" s="45"/>
      <c r="AKA301" s="45"/>
      <c r="AKB301" s="45"/>
      <c r="AKC301" s="45"/>
      <c r="AKD301" s="45"/>
      <c r="AKE301" s="45"/>
      <c r="AKF301" s="45"/>
      <c r="AKG301" s="45"/>
      <c r="AKH301" s="45"/>
      <c r="AKI301" s="45"/>
      <c r="AKJ301" s="45"/>
      <c r="AKK301" s="45"/>
      <c r="AKL301" s="45"/>
      <c r="AKM301" s="45"/>
      <c r="AKN301" s="45"/>
      <c r="AKO301" s="45"/>
      <c r="AKP301" s="45"/>
      <c r="AKQ301" s="45"/>
      <c r="AKR301" s="45"/>
      <c r="AKS301" s="45"/>
      <c r="AKT301" s="45"/>
      <c r="AKU301" s="45"/>
      <c r="AKV301" s="45"/>
      <c r="AKW301" s="45"/>
      <c r="AKX301" s="45"/>
      <c r="AKY301" s="45"/>
      <c r="AKZ301" s="45"/>
      <c r="ALA301" s="45"/>
      <c r="ALB301" s="45"/>
      <c r="ALC301" s="45"/>
      <c r="ALD301" s="45"/>
      <c r="ALE301" s="45"/>
      <c r="ALF301" s="45"/>
      <c r="ALG301" s="45"/>
      <c r="ALH301" s="45"/>
      <c r="ALI301" s="45"/>
      <c r="ALJ301" s="45"/>
      <c r="ALK301" s="45"/>
      <c r="ALL301" s="45"/>
      <c r="ALM301" s="45"/>
      <c r="ALN301" s="45"/>
      <c r="ALO301" s="45"/>
      <c r="ALP301" s="45"/>
      <c r="ALQ301" s="45"/>
      <c r="ALR301" s="45"/>
      <c r="ALS301" s="45"/>
      <c r="ALT301" s="45"/>
      <c r="ALU301" s="45"/>
      <c r="ALV301" s="45"/>
      <c r="ALW301" s="45"/>
      <c r="ALX301" s="45"/>
      <c r="ALY301" s="45"/>
      <c r="ALZ301" s="45"/>
      <c r="AMA301" s="45"/>
      <c r="AMB301" s="45"/>
      <c r="AMC301" s="45"/>
      <c r="AMD301" s="45"/>
      <c r="AME301" s="45"/>
      <c r="AMF301" s="45"/>
      <c r="AMG301" s="45"/>
      <c r="AMH301" s="45"/>
      <c r="AMI301" s="45"/>
      <c r="AMJ301" s="45"/>
      <c r="AMK301" s="45"/>
      <c r="AML301" s="45"/>
      <c r="AMM301" s="45"/>
      <c r="AMN301" s="45"/>
      <c r="AMO301" s="45"/>
      <c r="AMP301" s="45"/>
      <c r="AMQ301" s="45"/>
      <c r="AMR301" s="45"/>
      <c r="AMS301" s="45"/>
      <c r="AMT301" s="45"/>
      <c r="AMU301" s="45"/>
      <c r="AMV301" s="45"/>
      <c r="AMW301" s="45"/>
      <c r="AMX301" s="45"/>
      <c r="AMY301" s="45"/>
      <c r="AMZ301" s="45"/>
      <c r="ANA301" s="45"/>
      <c r="ANB301" s="45"/>
      <c r="ANC301" s="45"/>
      <c r="AND301" s="45"/>
      <c r="ANE301" s="45"/>
      <c r="ANF301" s="45"/>
      <c r="ANG301" s="45"/>
      <c r="ANH301" s="45"/>
      <c r="ANI301" s="45"/>
      <c r="ANJ301" s="45"/>
      <c r="ANK301" s="45"/>
      <c r="ANL301" s="45"/>
      <c r="ANM301" s="45"/>
      <c r="ANN301" s="45"/>
      <c r="ANO301" s="45"/>
      <c r="ANP301" s="45"/>
      <c r="ANQ301" s="45"/>
      <c r="ANR301" s="45"/>
      <c r="ANS301" s="45"/>
      <c r="ANT301" s="45"/>
      <c r="ANU301" s="45"/>
      <c r="ANV301" s="45"/>
      <c r="ANW301" s="45"/>
      <c r="ANX301" s="45"/>
      <c r="ANY301" s="45"/>
      <c r="ANZ301" s="45"/>
      <c r="AOA301" s="45"/>
      <c r="AOB301" s="45"/>
      <c r="AOC301" s="45"/>
      <c r="AOD301" s="45"/>
      <c r="AOE301" s="45"/>
      <c r="AOF301" s="45"/>
      <c r="AOG301" s="45"/>
      <c r="AOH301" s="45"/>
      <c r="AOI301" s="45"/>
      <c r="AOJ301" s="45"/>
      <c r="AOK301" s="45"/>
      <c r="AOL301" s="45"/>
      <c r="AOM301" s="45"/>
      <c r="AON301" s="45"/>
      <c r="AOO301" s="45"/>
      <c r="AOP301" s="45"/>
      <c r="AOQ301" s="45"/>
      <c r="AOR301" s="45"/>
      <c r="AOS301" s="45"/>
      <c r="AOT301" s="45"/>
      <c r="AOU301" s="45"/>
      <c r="AOV301" s="45"/>
      <c r="AOW301" s="45"/>
      <c r="AOX301" s="45"/>
      <c r="AOY301" s="45"/>
      <c r="AOZ301" s="45"/>
      <c r="APA301" s="45"/>
      <c r="APB301" s="45"/>
      <c r="APC301" s="45"/>
      <c r="APD301" s="45"/>
      <c r="APE301" s="45"/>
      <c r="APF301" s="45"/>
      <c r="APG301" s="45"/>
      <c r="APH301" s="45"/>
      <c r="API301" s="45"/>
      <c r="APJ301" s="45"/>
      <c r="APK301" s="45"/>
      <c r="APL301" s="45"/>
      <c r="APM301" s="45"/>
      <c r="APN301" s="45"/>
      <c r="APO301" s="45"/>
      <c r="APP301" s="45"/>
      <c r="APQ301" s="45"/>
      <c r="APR301" s="45"/>
      <c r="APS301" s="45"/>
      <c r="APT301" s="45"/>
      <c r="APU301" s="45"/>
      <c r="APV301" s="45"/>
      <c r="APW301" s="45"/>
      <c r="APX301" s="45"/>
      <c r="APY301" s="45"/>
      <c r="APZ301" s="45"/>
      <c r="AQA301" s="45"/>
      <c r="AQB301" s="45"/>
      <c r="AQC301" s="45"/>
      <c r="AQD301" s="45"/>
      <c r="AQE301" s="45"/>
      <c r="AQF301" s="45"/>
      <c r="AQG301" s="45"/>
      <c r="AQH301" s="45"/>
      <c r="AQI301" s="45"/>
      <c r="AQJ301" s="45"/>
      <c r="AQK301" s="45"/>
      <c r="AQL301" s="45"/>
      <c r="AQM301" s="45"/>
      <c r="AQN301" s="45"/>
      <c r="AQO301" s="45"/>
      <c r="AQP301" s="45"/>
      <c r="AQQ301" s="45"/>
      <c r="AQR301" s="45"/>
      <c r="AQS301" s="45"/>
      <c r="AQT301" s="45"/>
      <c r="AQU301" s="45"/>
      <c r="AQV301" s="45"/>
      <c r="AQW301" s="45"/>
      <c r="AQX301" s="45"/>
      <c r="AQY301" s="45"/>
      <c r="AQZ301" s="45"/>
      <c r="ARA301" s="45"/>
      <c r="ARB301" s="45"/>
      <c r="ARC301" s="45"/>
      <c r="ARD301" s="45"/>
      <c r="ARE301" s="45"/>
      <c r="ARF301" s="45"/>
      <c r="ARG301" s="45"/>
      <c r="ARH301" s="45"/>
      <c r="ARI301" s="45"/>
      <c r="ARJ301" s="45"/>
      <c r="ARK301" s="45"/>
      <c r="ARL301" s="45"/>
      <c r="ARM301" s="45"/>
      <c r="ARN301" s="45"/>
      <c r="ARO301" s="45"/>
      <c r="ARP301" s="45"/>
      <c r="ARQ301" s="45"/>
      <c r="ARR301" s="45"/>
      <c r="ARS301" s="45"/>
      <c r="ART301" s="45"/>
      <c r="ARU301" s="45"/>
      <c r="ARV301" s="45"/>
      <c r="ARW301" s="45"/>
      <c r="ARX301" s="45"/>
      <c r="ARY301" s="45"/>
      <c r="ARZ301" s="45"/>
      <c r="ASA301" s="45"/>
      <c r="ASB301" s="45"/>
      <c r="ASC301" s="45"/>
      <c r="ASD301" s="45"/>
      <c r="ASE301" s="45"/>
      <c r="ASF301" s="45"/>
      <c r="ASG301" s="45"/>
      <c r="ASH301" s="45"/>
      <c r="ASI301" s="45"/>
      <c r="ASJ301" s="45"/>
      <c r="ASK301" s="45"/>
      <c r="ASL301" s="45"/>
      <c r="ASM301" s="45"/>
      <c r="ASN301" s="45"/>
      <c r="ASO301" s="45"/>
      <c r="ASP301" s="45"/>
      <c r="ASQ301" s="45"/>
      <c r="ASR301" s="45"/>
      <c r="ASS301" s="45"/>
      <c r="AST301" s="45"/>
      <c r="ASU301" s="45"/>
      <c r="ASV301" s="45"/>
      <c r="ASW301" s="45"/>
      <c r="ASX301" s="45"/>
      <c r="ASY301" s="45"/>
      <c r="ASZ301" s="45"/>
      <c r="ATA301" s="45"/>
      <c r="ATB301" s="45"/>
      <c r="ATC301" s="45"/>
      <c r="ATD301" s="45"/>
      <c r="ATE301" s="45"/>
      <c r="ATF301" s="45"/>
      <c r="ATG301" s="45"/>
      <c r="ATH301" s="45"/>
      <c r="ATI301" s="45"/>
      <c r="ATJ301" s="45"/>
      <c r="ATK301" s="45"/>
      <c r="ATL301" s="45"/>
      <c r="ATM301" s="45"/>
      <c r="ATN301" s="45"/>
      <c r="ATO301" s="45"/>
      <c r="ATP301" s="45"/>
      <c r="ATQ301" s="45"/>
      <c r="ATR301" s="45"/>
      <c r="ATS301" s="45"/>
      <c r="ATT301" s="45"/>
      <c r="ATU301" s="45"/>
      <c r="ATV301" s="45"/>
      <c r="ATW301" s="45"/>
      <c r="ATX301" s="45"/>
      <c r="ATY301" s="45"/>
      <c r="ATZ301" s="45"/>
      <c r="AUA301" s="45"/>
      <c r="AUB301" s="45"/>
      <c r="AUC301" s="45"/>
      <c r="AUD301" s="45"/>
      <c r="AUE301" s="45"/>
      <c r="AUF301" s="45"/>
      <c r="AUG301" s="45"/>
      <c r="AUH301" s="45"/>
      <c r="AUI301" s="45"/>
      <c r="AUJ301" s="45"/>
      <c r="AUK301" s="45"/>
      <c r="AUL301" s="45"/>
      <c r="AUM301" s="45"/>
      <c r="AUN301" s="45"/>
      <c r="AUO301" s="45"/>
      <c r="AUP301" s="45"/>
      <c r="AUQ301" s="45"/>
      <c r="AUR301" s="45"/>
      <c r="AUS301" s="45"/>
      <c r="AUT301" s="45"/>
      <c r="AUU301" s="45"/>
      <c r="AUV301" s="45"/>
      <c r="AUW301" s="45"/>
      <c r="AUX301" s="45"/>
      <c r="AUY301" s="45"/>
      <c r="AUZ301" s="45"/>
      <c r="AVA301" s="45"/>
      <c r="AVB301" s="45"/>
      <c r="AVC301" s="45"/>
      <c r="AVD301" s="45"/>
      <c r="AVE301" s="45"/>
      <c r="AVF301" s="45"/>
      <c r="AVG301" s="45"/>
      <c r="AVH301" s="45"/>
      <c r="AVI301" s="45"/>
      <c r="AVJ301" s="45"/>
      <c r="AVK301" s="45"/>
      <c r="AVL301" s="45"/>
      <c r="AVM301" s="45"/>
      <c r="AVN301" s="45"/>
      <c r="AVO301" s="45"/>
      <c r="AVP301" s="45"/>
      <c r="AVQ301" s="45"/>
      <c r="AVR301" s="45"/>
      <c r="AVS301" s="45"/>
      <c r="AVT301" s="45"/>
      <c r="AVU301" s="45"/>
      <c r="AVV301" s="45"/>
      <c r="AVW301" s="45"/>
      <c r="AVX301" s="45"/>
      <c r="AVY301" s="45"/>
      <c r="AVZ301" s="45"/>
      <c r="AWA301" s="45"/>
      <c r="AWB301" s="45"/>
      <c r="AWC301" s="45"/>
      <c r="AWD301" s="45"/>
      <c r="AWE301" s="45"/>
      <c r="AWF301" s="45"/>
      <c r="AWG301" s="45"/>
      <c r="AWH301" s="45"/>
      <c r="AWI301" s="45"/>
      <c r="AWJ301" s="45"/>
      <c r="AWK301" s="45"/>
      <c r="AWL301" s="45"/>
      <c r="AWM301" s="45"/>
      <c r="AWN301" s="45"/>
      <c r="AWO301" s="45"/>
      <c r="AWP301" s="45"/>
      <c r="AWQ301" s="45"/>
      <c r="AWR301" s="45"/>
      <c r="AWS301" s="45"/>
      <c r="AWT301" s="45"/>
      <c r="AWU301" s="45"/>
      <c r="AWV301" s="45"/>
      <c r="AWW301" s="45"/>
      <c r="AWX301" s="45"/>
      <c r="AWY301" s="45"/>
      <c r="AWZ301" s="45"/>
      <c r="AXA301" s="45"/>
      <c r="AXB301" s="45"/>
      <c r="AXC301" s="45"/>
      <c r="AXD301" s="45"/>
      <c r="AXE301" s="45"/>
      <c r="AXF301" s="45"/>
      <c r="AXG301" s="45"/>
      <c r="AXH301" s="45"/>
      <c r="AXI301" s="45"/>
      <c r="AXJ301" s="45"/>
      <c r="AXK301" s="45"/>
      <c r="AXL301" s="45"/>
      <c r="AXM301" s="45"/>
      <c r="AXN301" s="45"/>
      <c r="AXO301" s="45"/>
      <c r="AXP301" s="45"/>
      <c r="AXQ301" s="45"/>
      <c r="AXR301" s="45"/>
      <c r="AXS301" s="45"/>
      <c r="AXT301" s="45"/>
      <c r="AXU301" s="45"/>
      <c r="AXV301" s="45"/>
      <c r="AXW301" s="45"/>
      <c r="AXX301" s="45"/>
      <c r="AXY301" s="45"/>
      <c r="AXZ301" s="45"/>
      <c r="AYA301" s="45"/>
      <c r="AYB301" s="45"/>
      <c r="AYC301" s="45"/>
      <c r="AYD301" s="45"/>
      <c r="AYE301" s="45"/>
      <c r="AYF301" s="45"/>
      <c r="AYG301" s="45"/>
      <c r="AYH301" s="45"/>
      <c r="AYI301" s="45"/>
      <c r="AYJ301" s="45"/>
      <c r="AYK301" s="45"/>
      <c r="AYL301" s="45"/>
      <c r="AYM301" s="45"/>
      <c r="AYN301" s="45"/>
      <c r="AYO301" s="45"/>
      <c r="AYP301" s="45"/>
      <c r="AYQ301" s="45"/>
      <c r="AYR301" s="45"/>
      <c r="AYS301" s="45"/>
      <c r="AYT301" s="45"/>
      <c r="AYU301" s="45"/>
      <c r="AYV301" s="45"/>
      <c r="AYW301" s="45"/>
      <c r="AYX301" s="45"/>
      <c r="AYY301" s="45"/>
      <c r="AYZ301" s="45"/>
      <c r="AZA301" s="45"/>
      <c r="AZB301" s="45"/>
      <c r="AZC301" s="45"/>
      <c r="AZD301" s="45"/>
      <c r="AZE301" s="45"/>
      <c r="AZF301" s="45"/>
      <c r="AZG301" s="45"/>
      <c r="AZH301" s="45"/>
      <c r="AZI301" s="45"/>
      <c r="AZJ301" s="45"/>
      <c r="AZK301" s="45"/>
      <c r="AZL301" s="45"/>
      <c r="AZM301" s="45"/>
      <c r="AZN301" s="45"/>
      <c r="AZO301" s="45"/>
      <c r="AZP301" s="45"/>
      <c r="AZQ301" s="45"/>
      <c r="AZR301" s="45"/>
      <c r="AZS301" s="45"/>
      <c r="AZT301" s="45"/>
      <c r="AZU301" s="45"/>
      <c r="AZV301" s="45"/>
      <c r="AZW301" s="45"/>
      <c r="AZX301" s="45"/>
      <c r="AZY301" s="45"/>
      <c r="AZZ301" s="45"/>
      <c r="BAA301" s="45"/>
      <c r="BAB301" s="45"/>
      <c r="BAC301" s="45"/>
      <c r="BAD301" s="45"/>
      <c r="BAE301" s="45"/>
      <c r="BAF301" s="45"/>
      <c r="BAG301" s="45"/>
      <c r="BAH301" s="45"/>
      <c r="BAI301" s="45"/>
      <c r="BAJ301" s="45"/>
      <c r="BAK301" s="45"/>
      <c r="BAL301" s="45"/>
      <c r="BAM301" s="45"/>
      <c r="BAN301" s="45"/>
      <c r="BAO301" s="45"/>
      <c r="BAP301" s="45"/>
      <c r="BAQ301" s="45"/>
      <c r="BAR301" s="45"/>
      <c r="BAS301" s="45"/>
      <c r="BAT301" s="45"/>
      <c r="BAU301" s="45"/>
      <c r="BAV301" s="45"/>
      <c r="BAW301" s="45"/>
      <c r="BAX301" s="45"/>
      <c r="BAY301" s="45"/>
      <c r="BAZ301" s="45"/>
      <c r="BBA301" s="45"/>
      <c r="BBB301" s="45"/>
      <c r="BBC301" s="45"/>
      <c r="BBD301" s="45"/>
      <c r="BBE301" s="45"/>
      <c r="BBF301" s="45"/>
      <c r="BBG301" s="45"/>
      <c r="BBH301" s="45"/>
      <c r="BBI301" s="45"/>
      <c r="BBJ301" s="45"/>
      <c r="BBK301" s="45"/>
      <c r="BBL301" s="45"/>
      <c r="BBM301" s="45"/>
      <c r="BBN301" s="45"/>
      <c r="BBO301" s="45"/>
      <c r="BBP301" s="45"/>
      <c r="BBQ301" s="45"/>
      <c r="BBR301" s="45"/>
      <c r="BBS301" s="45"/>
      <c r="BBT301" s="45"/>
      <c r="BBU301" s="45"/>
      <c r="BBV301" s="45"/>
      <c r="BBW301" s="45"/>
      <c r="BBX301" s="45"/>
      <c r="BBY301" s="45"/>
      <c r="BBZ301" s="45"/>
      <c r="BCA301" s="45"/>
      <c r="BCB301" s="45"/>
      <c r="BCC301" s="45"/>
      <c r="BCD301" s="45"/>
      <c r="BCE301" s="45"/>
      <c r="BCF301" s="45"/>
      <c r="BCG301" s="45"/>
      <c r="BCH301" s="45"/>
      <c r="BCI301" s="45"/>
      <c r="BCJ301" s="45"/>
      <c r="BCK301" s="45"/>
      <c r="BCL301" s="45"/>
      <c r="BCM301" s="45"/>
      <c r="BCN301" s="45"/>
      <c r="BCO301" s="45"/>
      <c r="BCP301" s="45"/>
      <c r="BCQ301" s="45"/>
      <c r="BCR301" s="45"/>
      <c r="BCS301" s="45"/>
      <c r="BCT301" s="45"/>
      <c r="BCU301" s="45"/>
      <c r="BCV301" s="45"/>
      <c r="BCW301" s="45"/>
      <c r="BCX301" s="45"/>
      <c r="BCY301" s="45"/>
      <c r="BCZ301" s="45"/>
      <c r="BDA301" s="45"/>
      <c r="BDB301" s="45"/>
      <c r="BDC301" s="45"/>
      <c r="BDD301" s="45"/>
      <c r="BDE301" s="45"/>
      <c r="BDF301" s="45"/>
      <c r="BDG301" s="45"/>
      <c r="BDH301" s="45"/>
      <c r="BDI301" s="45"/>
      <c r="BDJ301" s="45"/>
      <c r="BDK301" s="45"/>
      <c r="BDL301" s="45"/>
      <c r="BDM301" s="45"/>
      <c r="BDN301" s="45"/>
      <c r="BDO301" s="45"/>
      <c r="BDP301" s="45"/>
      <c r="BDQ301" s="45"/>
      <c r="BDR301" s="45"/>
      <c r="BDS301" s="45"/>
      <c r="BDT301" s="45"/>
      <c r="BDU301" s="45"/>
      <c r="BDV301" s="45"/>
      <c r="BDW301" s="45"/>
      <c r="BDX301" s="45"/>
      <c r="BDY301" s="45"/>
      <c r="BDZ301" s="45"/>
      <c r="BEA301" s="45"/>
      <c r="BEB301" s="45"/>
      <c r="BEC301" s="45"/>
      <c r="BED301" s="45"/>
      <c r="BEE301" s="45"/>
      <c r="BEF301" s="45"/>
      <c r="BEG301" s="45"/>
      <c r="BEH301" s="45"/>
      <c r="BEI301" s="45"/>
      <c r="BEJ301" s="45"/>
      <c r="BEK301" s="45"/>
      <c r="BEL301" s="45"/>
      <c r="BEM301" s="45"/>
      <c r="BEN301" s="45"/>
      <c r="BEO301" s="45"/>
      <c r="BEP301" s="45"/>
      <c r="BEQ301" s="45"/>
      <c r="BER301" s="45"/>
      <c r="BES301" s="45"/>
      <c r="BET301" s="45"/>
      <c r="BEU301" s="45"/>
      <c r="BEV301" s="45"/>
      <c r="BEW301" s="45"/>
      <c r="BEX301" s="45"/>
      <c r="BEY301" s="45"/>
      <c r="BEZ301" s="45"/>
      <c r="BFA301" s="45"/>
      <c r="BFB301" s="45"/>
      <c r="BFC301" s="45"/>
      <c r="BFD301" s="45"/>
      <c r="BFE301" s="45"/>
      <c r="BFF301" s="45"/>
      <c r="BFG301" s="45"/>
      <c r="BFH301" s="45"/>
      <c r="BFI301" s="45"/>
      <c r="BFJ301" s="45"/>
      <c r="BFK301" s="45"/>
      <c r="BFL301" s="45"/>
      <c r="BFM301" s="45"/>
      <c r="BFN301" s="45"/>
      <c r="BFO301" s="45"/>
      <c r="BFP301" s="45"/>
      <c r="BFQ301" s="45"/>
      <c r="BFR301" s="45"/>
      <c r="BFS301" s="45"/>
      <c r="BFT301" s="45"/>
      <c r="BFU301" s="45"/>
      <c r="BFV301" s="45"/>
      <c r="BFW301" s="45"/>
      <c r="BFX301" s="45"/>
      <c r="BFY301" s="45"/>
      <c r="BFZ301" s="45"/>
      <c r="BGA301" s="45"/>
      <c r="BGB301" s="45"/>
      <c r="BGC301" s="45"/>
      <c r="BGD301" s="45"/>
      <c r="BGE301" s="45"/>
      <c r="BGF301" s="45"/>
      <c r="BGG301" s="45"/>
      <c r="BGH301" s="45"/>
      <c r="BGI301" s="45"/>
      <c r="BGJ301" s="45"/>
      <c r="BGK301" s="45"/>
      <c r="BGL301" s="45"/>
      <c r="BGM301" s="45"/>
      <c r="BGN301" s="45"/>
      <c r="BGO301" s="45"/>
      <c r="BGP301" s="45"/>
      <c r="BGQ301" s="45"/>
      <c r="BGR301" s="45"/>
      <c r="BGS301" s="45"/>
      <c r="BGT301" s="45"/>
      <c r="BGU301" s="45"/>
      <c r="BGV301" s="45"/>
      <c r="BGW301" s="45"/>
      <c r="BGX301" s="45"/>
      <c r="BGY301" s="45"/>
      <c r="BGZ301" s="45"/>
      <c r="BHA301" s="45"/>
      <c r="BHB301" s="45"/>
      <c r="BHC301" s="45"/>
      <c r="BHD301" s="45"/>
      <c r="BHE301" s="45"/>
      <c r="BHF301" s="45"/>
      <c r="BHG301" s="45"/>
      <c r="BHH301" s="45"/>
      <c r="BHI301" s="45"/>
      <c r="BHJ301" s="45"/>
      <c r="BHK301" s="45"/>
      <c r="BHL301" s="45"/>
      <c r="BHM301" s="45"/>
      <c r="BHN301" s="45"/>
      <c r="BHO301" s="45"/>
      <c r="BHP301" s="45"/>
      <c r="BHQ301" s="45"/>
      <c r="BHR301" s="45"/>
      <c r="BHS301" s="45"/>
      <c r="BHT301" s="45"/>
      <c r="BHU301" s="45"/>
      <c r="BHV301" s="45"/>
      <c r="BHW301" s="45"/>
      <c r="BHX301" s="45"/>
      <c r="BHY301" s="45"/>
      <c r="BHZ301" s="45"/>
      <c r="BIA301" s="45"/>
      <c r="BIB301" s="45"/>
      <c r="BIC301" s="45"/>
      <c r="BID301" s="45"/>
      <c r="BIE301" s="45"/>
      <c r="BIF301" s="45"/>
      <c r="BIG301" s="45"/>
      <c r="BIH301" s="45"/>
      <c r="BII301" s="45"/>
      <c r="BIJ301" s="45"/>
      <c r="BIK301" s="45"/>
      <c r="BIL301" s="45"/>
      <c r="BIM301" s="45"/>
      <c r="BIN301" s="45"/>
      <c r="BIO301" s="45"/>
      <c r="BIP301" s="45"/>
      <c r="BIQ301" s="45"/>
      <c r="BIR301" s="45"/>
      <c r="BIS301" s="45"/>
      <c r="BIT301" s="45"/>
      <c r="BIU301" s="45"/>
      <c r="BIV301" s="45"/>
      <c r="BIW301" s="45"/>
      <c r="BIX301" s="45"/>
      <c r="BIY301" s="45"/>
      <c r="BIZ301" s="45"/>
      <c r="BJA301" s="45"/>
      <c r="BJB301" s="45"/>
      <c r="BJC301" s="45"/>
      <c r="BJD301" s="45"/>
      <c r="BJE301" s="45"/>
      <c r="BJF301" s="45"/>
      <c r="BJG301" s="45"/>
      <c r="BJH301" s="45"/>
      <c r="BJI301" s="45"/>
      <c r="BJJ301" s="45"/>
      <c r="BJK301" s="45"/>
      <c r="BJL301" s="45"/>
      <c r="BJM301" s="45"/>
      <c r="BJN301" s="45"/>
      <c r="BJO301" s="45"/>
      <c r="BJP301" s="45"/>
      <c r="BJQ301" s="45"/>
      <c r="BJR301" s="45"/>
      <c r="BJS301" s="45"/>
      <c r="BJT301" s="45"/>
      <c r="BJU301" s="45"/>
      <c r="BJV301" s="45"/>
      <c r="BJW301" s="45"/>
      <c r="BJX301" s="45"/>
      <c r="BJY301" s="45"/>
      <c r="BJZ301" s="45"/>
      <c r="BKA301" s="45"/>
      <c r="BKB301" s="45"/>
      <c r="BKC301" s="45"/>
      <c r="BKD301" s="45"/>
      <c r="BKE301" s="45"/>
      <c r="BKF301" s="45"/>
      <c r="BKG301" s="45"/>
      <c r="BKH301" s="45"/>
      <c r="BKI301" s="45"/>
      <c r="BKJ301" s="45"/>
      <c r="BKK301" s="45"/>
      <c r="BKL301" s="45"/>
      <c r="BKM301" s="45"/>
      <c r="BKN301" s="45"/>
      <c r="BKO301" s="45"/>
      <c r="BKP301" s="45"/>
      <c r="BKQ301" s="45"/>
      <c r="BKR301" s="45"/>
      <c r="BKS301" s="45"/>
      <c r="BKT301" s="45"/>
      <c r="BKU301" s="45"/>
      <c r="BKV301" s="45"/>
      <c r="BKW301" s="45"/>
      <c r="BKX301" s="45"/>
      <c r="BKY301" s="45"/>
      <c r="BKZ301" s="45"/>
      <c r="BLA301" s="45"/>
      <c r="BLB301" s="45"/>
      <c r="BLC301" s="45"/>
      <c r="BLD301" s="45"/>
      <c r="BLE301" s="45"/>
      <c r="BLF301" s="45"/>
      <c r="BLG301" s="45"/>
      <c r="BLH301" s="45"/>
      <c r="BLI301" s="45"/>
      <c r="BLJ301" s="45"/>
      <c r="BLK301" s="45"/>
      <c r="BLL301" s="45"/>
      <c r="BLM301" s="45"/>
      <c r="BLN301" s="45"/>
      <c r="BLO301" s="45"/>
      <c r="BLP301" s="45"/>
      <c r="BLQ301" s="45"/>
      <c r="BLR301" s="45"/>
      <c r="BLS301" s="45"/>
      <c r="BLT301" s="45"/>
      <c r="BLU301" s="45"/>
      <c r="BLV301" s="45"/>
      <c r="BLW301" s="45"/>
      <c r="BLX301" s="45"/>
      <c r="BLY301" s="45"/>
      <c r="BLZ301" s="45"/>
      <c r="BMA301" s="45"/>
      <c r="BMB301" s="45"/>
      <c r="BMC301" s="45"/>
      <c r="BMD301" s="45"/>
      <c r="BME301" s="45"/>
      <c r="BMF301" s="45"/>
      <c r="BMG301" s="45"/>
      <c r="BMH301" s="45"/>
      <c r="BMI301" s="45"/>
      <c r="BMJ301" s="45"/>
      <c r="BMK301" s="45"/>
      <c r="BML301" s="45"/>
      <c r="BMM301" s="45"/>
      <c r="BMN301" s="45"/>
      <c r="BMO301" s="45"/>
      <c r="BMP301" s="45"/>
      <c r="BMQ301" s="45"/>
      <c r="BMR301" s="45"/>
      <c r="BMS301" s="45"/>
      <c r="BMT301" s="45"/>
      <c r="BMU301" s="45"/>
      <c r="BMV301" s="45"/>
      <c r="BMW301" s="45"/>
      <c r="BMX301" s="45"/>
      <c r="BMY301" s="45"/>
      <c r="BMZ301" s="45"/>
      <c r="BNA301" s="45"/>
    </row>
    <row r="302" spans="23:1717" s="46" customFormat="1" x14ac:dyDescent="0.25">
      <c r="W302" s="45"/>
      <c r="X302" s="45"/>
      <c r="Y302" s="45"/>
      <c r="Z302" s="45"/>
      <c r="AA302" s="45"/>
      <c r="AB302" s="45"/>
      <c r="AC302" s="45"/>
      <c r="AD302" s="45"/>
      <c r="AE302" s="45"/>
      <c r="AF302" s="45"/>
      <c r="AG302" s="45"/>
      <c r="AH302" s="45"/>
      <c r="AI302" s="45"/>
      <c r="AJ302" s="45"/>
      <c r="AK302" s="45"/>
      <c r="AL302" s="45"/>
      <c r="AM302" s="45"/>
      <c r="AN302" s="45"/>
      <c r="AO302" s="45"/>
      <c r="AP302" s="45"/>
      <c r="AQ302" s="45"/>
      <c r="AR302" s="45"/>
      <c r="AS302" s="45"/>
      <c r="AT302" s="45"/>
      <c r="AU302" s="45"/>
      <c r="AV302" s="45"/>
      <c r="AW302" s="45"/>
      <c r="AX302" s="45"/>
      <c r="AY302" s="45"/>
      <c r="AZ302" s="45"/>
      <c r="BA302" s="45"/>
      <c r="BB302" s="45"/>
      <c r="BC302" s="45"/>
      <c r="BD302" s="45"/>
      <c r="BE302" s="45"/>
      <c r="BF302" s="45"/>
      <c r="BG302" s="45"/>
      <c r="BH302" s="45"/>
      <c r="BI302" s="45"/>
      <c r="BJ302" s="45"/>
      <c r="BK302" s="45"/>
      <c r="BL302" s="45"/>
      <c r="BM302" s="45"/>
      <c r="BN302" s="45"/>
      <c r="BO302" s="45"/>
      <c r="BP302" s="45"/>
      <c r="BQ302" s="45"/>
      <c r="BR302" s="45"/>
      <c r="BS302" s="45"/>
      <c r="BT302" s="45"/>
      <c r="BU302" s="45"/>
      <c r="BV302" s="45"/>
      <c r="BW302" s="45"/>
      <c r="BX302" s="45"/>
      <c r="BY302" s="45"/>
      <c r="BZ302" s="45"/>
      <c r="CA302" s="45"/>
      <c r="CB302" s="45"/>
      <c r="CC302" s="45"/>
      <c r="CD302" s="45"/>
      <c r="CE302" s="45"/>
      <c r="CF302" s="45"/>
      <c r="CG302" s="45"/>
      <c r="CH302" s="45"/>
      <c r="CI302" s="45"/>
      <c r="CJ302" s="45"/>
      <c r="CK302" s="45"/>
      <c r="CL302" s="45"/>
      <c r="CM302" s="45"/>
      <c r="CN302" s="45"/>
      <c r="CO302" s="45"/>
      <c r="CP302" s="45"/>
      <c r="CQ302" s="45"/>
      <c r="CR302" s="45"/>
      <c r="CS302" s="45"/>
      <c r="CT302" s="45"/>
      <c r="CU302" s="45"/>
      <c r="CV302" s="45"/>
      <c r="CW302" s="45"/>
      <c r="CX302" s="45"/>
      <c r="CY302" s="45"/>
      <c r="CZ302" s="45"/>
      <c r="DA302" s="45"/>
      <c r="DB302" s="45"/>
      <c r="DC302" s="45"/>
      <c r="DD302" s="45"/>
      <c r="DE302" s="45"/>
      <c r="DF302" s="45"/>
      <c r="DG302" s="45"/>
      <c r="DH302" s="45"/>
      <c r="DI302" s="45"/>
      <c r="DJ302" s="45"/>
      <c r="DK302" s="45"/>
      <c r="DL302" s="45"/>
      <c r="DM302" s="45"/>
      <c r="DN302" s="45"/>
      <c r="DO302" s="45"/>
      <c r="DP302" s="45"/>
      <c r="DQ302" s="45"/>
      <c r="DR302" s="45"/>
      <c r="DS302" s="45"/>
      <c r="DT302" s="45"/>
      <c r="DU302" s="45"/>
      <c r="DV302" s="45"/>
      <c r="DW302" s="45"/>
      <c r="DX302" s="45"/>
      <c r="DY302" s="45"/>
      <c r="DZ302" s="45"/>
      <c r="EA302" s="45"/>
      <c r="EB302" s="45"/>
      <c r="EC302" s="45"/>
      <c r="ED302" s="45"/>
      <c r="EE302" s="45"/>
      <c r="EF302" s="45"/>
      <c r="EG302" s="45"/>
      <c r="EH302" s="45"/>
      <c r="EI302" s="45"/>
      <c r="EJ302" s="45"/>
      <c r="EK302" s="45"/>
      <c r="EL302" s="45"/>
      <c r="EM302" s="45"/>
      <c r="EN302" s="45"/>
      <c r="EO302" s="45"/>
      <c r="EP302" s="45"/>
      <c r="EQ302" s="45"/>
      <c r="ER302" s="45"/>
      <c r="ES302" s="45"/>
      <c r="ET302" s="45"/>
      <c r="EU302" s="45"/>
      <c r="EV302" s="45"/>
      <c r="EW302" s="45"/>
      <c r="EX302" s="45"/>
      <c r="EY302" s="45"/>
      <c r="EZ302" s="45"/>
      <c r="FA302" s="45"/>
      <c r="FB302" s="45"/>
      <c r="FC302" s="45"/>
      <c r="FD302" s="45"/>
      <c r="FE302" s="45"/>
      <c r="FF302" s="45"/>
      <c r="FG302" s="45"/>
      <c r="FH302" s="45"/>
      <c r="FI302" s="45"/>
      <c r="FJ302" s="45"/>
      <c r="FK302" s="45"/>
      <c r="FL302" s="45"/>
      <c r="FM302" s="45"/>
      <c r="FN302" s="45"/>
      <c r="FO302" s="45"/>
      <c r="FP302" s="45"/>
      <c r="FQ302" s="45"/>
      <c r="FR302" s="45"/>
      <c r="FS302" s="45"/>
      <c r="FT302" s="45"/>
      <c r="FU302" s="45"/>
      <c r="FV302" s="45"/>
      <c r="FW302" s="45"/>
      <c r="FX302" s="45"/>
      <c r="FY302" s="45"/>
      <c r="FZ302" s="45"/>
      <c r="GA302" s="45"/>
      <c r="GB302" s="45"/>
      <c r="GC302" s="45"/>
      <c r="GD302" s="45"/>
      <c r="GE302" s="45"/>
      <c r="GF302" s="45"/>
      <c r="GG302" s="45"/>
      <c r="GH302" s="45"/>
      <c r="GI302" s="45"/>
      <c r="GJ302" s="45"/>
      <c r="GK302" s="45"/>
      <c r="GL302" s="45"/>
      <c r="GM302" s="45"/>
      <c r="GN302" s="45"/>
      <c r="GO302" s="45"/>
      <c r="GP302" s="45"/>
      <c r="GQ302" s="45"/>
      <c r="GR302" s="45"/>
      <c r="GS302" s="45"/>
      <c r="GT302" s="45"/>
      <c r="GU302" s="45"/>
      <c r="GV302" s="45"/>
      <c r="GW302" s="45"/>
      <c r="GX302" s="45"/>
      <c r="GY302" s="45"/>
      <c r="GZ302" s="45"/>
      <c r="HA302" s="45"/>
      <c r="HB302" s="45"/>
      <c r="HC302" s="45"/>
      <c r="HD302" s="45"/>
      <c r="HE302" s="45"/>
      <c r="HF302" s="45"/>
      <c r="HG302" s="45"/>
      <c r="HH302" s="45"/>
      <c r="HI302" s="45"/>
      <c r="HJ302" s="45"/>
      <c r="HK302" s="45"/>
      <c r="HL302" s="45"/>
      <c r="HM302" s="45"/>
      <c r="HN302" s="45"/>
      <c r="HO302" s="45"/>
      <c r="HP302" s="45"/>
      <c r="HQ302" s="45"/>
      <c r="HR302" s="45"/>
      <c r="HS302" s="45"/>
      <c r="HT302" s="45"/>
      <c r="HU302" s="45"/>
      <c r="HV302" s="45"/>
      <c r="HW302" s="45"/>
      <c r="HX302" s="45"/>
      <c r="HY302" s="45"/>
      <c r="HZ302" s="45"/>
      <c r="IA302" s="45"/>
      <c r="IB302" s="45"/>
      <c r="IC302" s="45"/>
      <c r="ID302" s="45"/>
      <c r="IE302" s="45"/>
      <c r="IF302" s="45"/>
      <c r="IG302" s="45"/>
      <c r="IH302" s="45"/>
      <c r="II302" s="45"/>
      <c r="IJ302" s="45"/>
      <c r="IK302" s="45"/>
      <c r="IL302" s="45"/>
      <c r="IM302" s="45"/>
      <c r="IN302" s="45"/>
      <c r="IO302" s="45"/>
      <c r="IP302" s="45"/>
      <c r="IQ302" s="45"/>
      <c r="IR302" s="45"/>
      <c r="IS302" s="45"/>
      <c r="IT302" s="45"/>
      <c r="IU302" s="45"/>
      <c r="IV302" s="45"/>
      <c r="IW302" s="45"/>
      <c r="IX302" s="45"/>
      <c r="IY302" s="45"/>
      <c r="IZ302" s="45"/>
      <c r="JA302" s="45"/>
      <c r="JB302" s="45"/>
      <c r="JC302" s="45"/>
      <c r="JD302" s="45"/>
      <c r="JE302" s="45"/>
      <c r="JF302" s="45"/>
      <c r="JG302" s="45"/>
      <c r="JH302" s="45"/>
      <c r="JI302" s="45"/>
      <c r="JJ302" s="45"/>
      <c r="JK302" s="45"/>
      <c r="JL302" s="45"/>
      <c r="JM302" s="45"/>
      <c r="JN302" s="45"/>
      <c r="JO302" s="45"/>
      <c r="JP302" s="45"/>
      <c r="JQ302" s="45"/>
      <c r="JR302" s="45"/>
      <c r="JS302" s="45"/>
      <c r="JT302" s="45"/>
      <c r="JU302" s="45"/>
      <c r="JV302" s="45"/>
      <c r="JW302" s="45"/>
      <c r="JX302" s="45"/>
      <c r="JY302" s="45"/>
      <c r="JZ302" s="45"/>
      <c r="KA302" s="45"/>
      <c r="KB302" s="45"/>
      <c r="KC302" s="45"/>
      <c r="KD302" s="45"/>
      <c r="KE302" s="45"/>
      <c r="KF302" s="45"/>
      <c r="KG302" s="45"/>
      <c r="KH302" s="45"/>
      <c r="KI302" s="45"/>
      <c r="KJ302" s="45"/>
      <c r="KK302" s="45"/>
      <c r="KL302" s="45"/>
      <c r="KM302" s="45"/>
      <c r="KN302" s="45"/>
      <c r="KO302" s="45"/>
      <c r="KP302" s="45"/>
      <c r="KQ302" s="45"/>
      <c r="KR302" s="45"/>
      <c r="KS302" s="45"/>
      <c r="KT302" s="45"/>
      <c r="KU302" s="45"/>
      <c r="KV302" s="45"/>
      <c r="KW302" s="45"/>
      <c r="KX302" s="45"/>
      <c r="KY302" s="45"/>
      <c r="KZ302" s="45"/>
      <c r="LA302" s="45"/>
      <c r="LB302" s="45"/>
      <c r="LC302" s="45"/>
      <c r="LD302" s="45"/>
      <c r="LE302" s="45"/>
      <c r="LF302" s="45"/>
      <c r="LG302" s="45"/>
      <c r="LH302" s="45"/>
      <c r="LI302" s="45"/>
      <c r="LJ302" s="45"/>
      <c r="LK302" s="45"/>
      <c r="LL302" s="45"/>
      <c r="LM302" s="45"/>
      <c r="LN302" s="45"/>
      <c r="LO302" s="45"/>
      <c r="LP302" s="45"/>
      <c r="LQ302" s="45"/>
      <c r="LR302" s="45"/>
      <c r="LS302" s="45"/>
      <c r="LT302" s="45"/>
      <c r="LU302" s="45"/>
      <c r="LV302" s="45"/>
      <c r="LW302" s="45"/>
      <c r="LX302" s="45"/>
      <c r="LY302" s="45"/>
      <c r="LZ302" s="45"/>
      <c r="MA302" s="45"/>
      <c r="MB302" s="45"/>
      <c r="MC302" s="45"/>
      <c r="MD302" s="45"/>
      <c r="ME302" s="45"/>
      <c r="MF302" s="45"/>
      <c r="MG302" s="45"/>
      <c r="MH302" s="45"/>
      <c r="MI302" s="45"/>
      <c r="MJ302" s="45"/>
      <c r="MK302" s="45"/>
      <c r="ML302" s="45"/>
      <c r="MM302" s="45"/>
      <c r="MN302" s="45"/>
      <c r="MO302" s="45"/>
      <c r="MP302" s="45"/>
      <c r="MQ302" s="45"/>
      <c r="MR302" s="45"/>
      <c r="MS302" s="45"/>
      <c r="MT302" s="45"/>
      <c r="MU302" s="45"/>
      <c r="MV302" s="45"/>
      <c r="MW302" s="45"/>
      <c r="MX302" s="45"/>
      <c r="MY302" s="45"/>
      <c r="MZ302" s="45"/>
      <c r="NA302" s="45"/>
      <c r="NB302" s="45"/>
      <c r="NC302" s="45"/>
      <c r="ND302" s="45"/>
      <c r="NE302" s="45"/>
      <c r="NF302" s="45"/>
      <c r="NG302" s="45"/>
      <c r="NH302" s="45"/>
      <c r="NI302" s="45"/>
      <c r="NJ302" s="45"/>
      <c r="NK302" s="45"/>
      <c r="NL302" s="45"/>
      <c r="NM302" s="45"/>
      <c r="NN302" s="45"/>
      <c r="NO302" s="45"/>
      <c r="NP302" s="45"/>
      <c r="NQ302" s="45"/>
      <c r="NR302" s="45"/>
      <c r="NS302" s="45"/>
      <c r="NT302" s="45"/>
      <c r="NU302" s="45"/>
      <c r="NV302" s="45"/>
      <c r="NW302" s="45"/>
      <c r="NX302" s="45"/>
      <c r="NY302" s="45"/>
      <c r="NZ302" s="45"/>
      <c r="OA302" s="45"/>
      <c r="OB302" s="45"/>
      <c r="OC302" s="45"/>
      <c r="OD302" s="45"/>
      <c r="OE302" s="45"/>
      <c r="OF302" s="45"/>
      <c r="OG302" s="45"/>
      <c r="OH302" s="45"/>
      <c r="OI302" s="45"/>
      <c r="OJ302" s="45"/>
      <c r="OK302" s="45"/>
      <c r="OL302" s="45"/>
      <c r="OM302" s="45"/>
      <c r="ON302" s="45"/>
      <c r="OO302" s="45"/>
      <c r="OP302" s="45"/>
      <c r="OQ302" s="45"/>
      <c r="OR302" s="45"/>
      <c r="OS302" s="45"/>
      <c r="OT302" s="45"/>
      <c r="OU302" s="45"/>
      <c r="OV302" s="45"/>
      <c r="OW302" s="45"/>
      <c r="OX302" s="45"/>
      <c r="OY302" s="45"/>
      <c r="OZ302" s="45"/>
      <c r="PA302" s="45"/>
      <c r="PB302" s="45"/>
      <c r="PC302" s="45"/>
      <c r="PD302" s="45"/>
      <c r="PE302" s="45"/>
      <c r="PF302" s="45"/>
      <c r="PG302" s="45"/>
      <c r="PH302" s="45"/>
      <c r="PI302" s="45"/>
      <c r="PJ302" s="45"/>
      <c r="PK302" s="45"/>
      <c r="PL302" s="45"/>
      <c r="PM302" s="45"/>
      <c r="PN302" s="45"/>
      <c r="PO302" s="45"/>
      <c r="PP302" s="45"/>
      <c r="PQ302" s="45"/>
      <c r="PR302" s="45"/>
      <c r="PS302" s="45"/>
      <c r="PT302" s="45"/>
      <c r="PU302" s="45"/>
      <c r="PV302" s="45"/>
      <c r="PW302" s="45"/>
      <c r="PX302" s="45"/>
      <c r="PY302" s="45"/>
      <c r="PZ302" s="45"/>
      <c r="QA302" s="45"/>
      <c r="QB302" s="45"/>
      <c r="QC302" s="45"/>
      <c r="QD302" s="45"/>
      <c r="QE302" s="45"/>
      <c r="QF302" s="45"/>
      <c r="QG302" s="45"/>
      <c r="QH302" s="45"/>
      <c r="QI302" s="45"/>
      <c r="QJ302" s="45"/>
      <c r="QK302" s="45"/>
      <c r="QL302" s="45"/>
      <c r="QM302" s="45"/>
      <c r="QN302" s="45"/>
      <c r="QO302" s="45"/>
      <c r="QP302" s="45"/>
      <c r="QQ302" s="45"/>
      <c r="QR302" s="45"/>
      <c r="QS302" s="45"/>
      <c r="QT302" s="45"/>
      <c r="QU302" s="45"/>
      <c r="QV302" s="45"/>
      <c r="QW302" s="45"/>
      <c r="QX302" s="45"/>
      <c r="QY302" s="45"/>
      <c r="QZ302" s="45"/>
      <c r="RA302" s="45"/>
      <c r="RB302" s="45"/>
      <c r="RC302" s="45"/>
      <c r="RD302" s="45"/>
      <c r="RE302" s="45"/>
      <c r="RF302" s="45"/>
      <c r="RG302" s="45"/>
      <c r="RH302" s="45"/>
      <c r="RI302" s="45"/>
      <c r="RJ302" s="45"/>
      <c r="RK302" s="45"/>
      <c r="RL302" s="45"/>
      <c r="RM302" s="45"/>
      <c r="RN302" s="45"/>
      <c r="RO302" s="45"/>
      <c r="RP302" s="45"/>
      <c r="RQ302" s="45"/>
      <c r="RR302" s="45"/>
      <c r="RS302" s="45"/>
      <c r="RT302" s="45"/>
      <c r="RU302" s="45"/>
      <c r="RV302" s="45"/>
      <c r="RW302" s="45"/>
      <c r="RX302" s="45"/>
      <c r="RY302" s="45"/>
      <c r="RZ302" s="45"/>
      <c r="SA302" s="45"/>
      <c r="SB302" s="45"/>
      <c r="SC302" s="45"/>
      <c r="SD302" s="45"/>
      <c r="SE302" s="45"/>
      <c r="SF302" s="45"/>
      <c r="SG302" s="45"/>
      <c r="SH302" s="45"/>
      <c r="SI302" s="45"/>
      <c r="SJ302" s="45"/>
      <c r="SK302" s="45"/>
      <c r="SL302" s="45"/>
      <c r="SM302" s="45"/>
      <c r="SN302" s="45"/>
      <c r="SO302" s="45"/>
      <c r="SP302" s="45"/>
      <c r="SQ302" s="45"/>
      <c r="SR302" s="45"/>
      <c r="SS302" s="45"/>
      <c r="ST302" s="45"/>
      <c r="SU302" s="45"/>
      <c r="SV302" s="45"/>
      <c r="SW302" s="45"/>
      <c r="SX302" s="45"/>
      <c r="SY302" s="45"/>
      <c r="SZ302" s="45"/>
      <c r="TA302" s="45"/>
      <c r="TB302" s="45"/>
      <c r="TC302" s="45"/>
      <c r="TD302" s="45"/>
      <c r="TE302" s="45"/>
      <c r="TF302" s="45"/>
      <c r="TG302" s="45"/>
      <c r="TH302" s="45"/>
      <c r="TI302" s="45"/>
      <c r="TJ302" s="45"/>
      <c r="TK302" s="45"/>
      <c r="TL302" s="45"/>
      <c r="TM302" s="45"/>
      <c r="TN302" s="45"/>
      <c r="TO302" s="45"/>
      <c r="TP302" s="45"/>
      <c r="TQ302" s="45"/>
      <c r="TR302" s="45"/>
      <c r="TS302" s="45"/>
      <c r="TT302" s="45"/>
      <c r="TU302" s="45"/>
      <c r="TV302" s="45"/>
      <c r="TW302" s="45"/>
      <c r="TX302" s="45"/>
      <c r="TY302" s="45"/>
      <c r="TZ302" s="45"/>
      <c r="UA302" s="45"/>
      <c r="UB302" s="45"/>
      <c r="UC302" s="45"/>
      <c r="UD302" s="45"/>
      <c r="UE302" s="45"/>
      <c r="UF302" s="45"/>
      <c r="UG302" s="45"/>
      <c r="UH302" s="45"/>
      <c r="UI302" s="45"/>
      <c r="UJ302" s="45"/>
      <c r="UK302" s="45"/>
      <c r="UL302" s="45"/>
      <c r="UM302" s="45"/>
      <c r="UN302" s="45"/>
      <c r="UO302" s="45"/>
      <c r="UP302" s="45"/>
      <c r="UQ302" s="45"/>
      <c r="UR302" s="45"/>
      <c r="US302" s="45"/>
      <c r="UT302" s="45"/>
      <c r="UU302" s="45"/>
      <c r="UV302" s="45"/>
      <c r="UW302" s="45"/>
      <c r="UX302" s="45"/>
      <c r="UY302" s="45"/>
      <c r="UZ302" s="45"/>
      <c r="VA302" s="45"/>
      <c r="VB302" s="45"/>
      <c r="VC302" s="45"/>
      <c r="VD302" s="45"/>
      <c r="VE302" s="45"/>
      <c r="VF302" s="45"/>
      <c r="VG302" s="45"/>
      <c r="VH302" s="45"/>
      <c r="VI302" s="45"/>
      <c r="VJ302" s="45"/>
      <c r="VK302" s="45"/>
      <c r="VL302" s="45"/>
      <c r="VM302" s="45"/>
      <c r="VN302" s="45"/>
      <c r="VO302" s="45"/>
      <c r="VP302" s="45"/>
      <c r="VQ302" s="45"/>
      <c r="VR302" s="45"/>
      <c r="VS302" s="45"/>
      <c r="VT302" s="45"/>
      <c r="VU302" s="45"/>
      <c r="VV302" s="45"/>
      <c r="VW302" s="45"/>
      <c r="VX302" s="45"/>
      <c r="VY302" s="45"/>
      <c r="VZ302" s="45"/>
      <c r="WA302" s="45"/>
      <c r="WB302" s="45"/>
      <c r="WC302" s="45"/>
      <c r="WD302" s="45"/>
      <c r="WE302" s="45"/>
      <c r="WF302" s="45"/>
      <c r="WG302" s="45"/>
      <c r="WH302" s="45"/>
      <c r="WI302" s="45"/>
      <c r="WJ302" s="45"/>
      <c r="WK302" s="45"/>
      <c r="WL302" s="45"/>
      <c r="WM302" s="45"/>
      <c r="WN302" s="45"/>
      <c r="WO302" s="45"/>
      <c r="WP302" s="45"/>
      <c r="WQ302" s="45"/>
      <c r="WR302" s="45"/>
      <c r="WS302" s="45"/>
      <c r="WT302" s="45"/>
      <c r="WU302" s="45"/>
      <c r="WV302" s="45"/>
      <c r="WW302" s="45"/>
      <c r="WX302" s="45"/>
      <c r="WY302" s="45"/>
      <c r="WZ302" s="45"/>
      <c r="XA302" s="45"/>
      <c r="XB302" s="45"/>
      <c r="XC302" s="45"/>
      <c r="XD302" s="45"/>
      <c r="XE302" s="45"/>
      <c r="XF302" s="45"/>
      <c r="XG302" s="45"/>
      <c r="XH302" s="45"/>
      <c r="XI302" s="45"/>
      <c r="XJ302" s="45"/>
      <c r="XK302" s="45"/>
      <c r="XL302" s="45"/>
      <c r="XM302" s="45"/>
      <c r="XN302" s="45"/>
      <c r="XO302" s="45"/>
      <c r="XP302" s="45"/>
      <c r="XQ302" s="45"/>
      <c r="XR302" s="45"/>
      <c r="XS302" s="45"/>
      <c r="XT302" s="45"/>
      <c r="XU302" s="45"/>
      <c r="XV302" s="45"/>
      <c r="XW302" s="45"/>
      <c r="XX302" s="45"/>
      <c r="XY302" s="45"/>
      <c r="XZ302" s="45"/>
      <c r="YA302" s="45"/>
      <c r="YB302" s="45"/>
      <c r="YC302" s="45"/>
      <c r="YD302" s="45"/>
      <c r="YE302" s="45"/>
      <c r="YF302" s="45"/>
      <c r="YG302" s="45"/>
      <c r="YH302" s="45"/>
      <c r="YI302" s="45"/>
      <c r="YJ302" s="45"/>
      <c r="YK302" s="45"/>
      <c r="YL302" s="45"/>
      <c r="YM302" s="45"/>
      <c r="YN302" s="45"/>
      <c r="YO302" s="45"/>
      <c r="YP302" s="45"/>
      <c r="YQ302" s="45"/>
      <c r="YR302" s="45"/>
      <c r="YS302" s="45"/>
      <c r="YT302" s="45"/>
      <c r="YU302" s="45"/>
      <c r="YV302" s="45"/>
      <c r="YW302" s="45"/>
      <c r="YX302" s="45"/>
      <c r="YY302" s="45"/>
      <c r="YZ302" s="45"/>
      <c r="ZA302" s="45"/>
      <c r="ZB302" s="45"/>
      <c r="ZC302" s="45"/>
      <c r="ZD302" s="45"/>
      <c r="ZE302" s="45"/>
      <c r="ZF302" s="45"/>
      <c r="ZG302" s="45"/>
      <c r="ZH302" s="45"/>
      <c r="ZI302" s="45"/>
      <c r="ZJ302" s="45"/>
      <c r="ZK302" s="45"/>
      <c r="ZL302" s="45"/>
      <c r="ZM302" s="45"/>
      <c r="ZN302" s="45"/>
      <c r="ZO302" s="45"/>
      <c r="ZP302" s="45"/>
      <c r="ZQ302" s="45"/>
      <c r="ZR302" s="45"/>
      <c r="ZS302" s="45"/>
      <c r="ZT302" s="45"/>
      <c r="ZU302" s="45"/>
      <c r="ZV302" s="45"/>
      <c r="ZW302" s="45"/>
      <c r="ZX302" s="45"/>
      <c r="ZY302" s="45"/>
      <c r="ZZ302" s="45"/>
      <c r="AAA302" s="45"/>
      <c r="AAB302" s="45"/>
      <c r="AAC302" s="45"/>
      <c r="AAD302" s="45"/>
      <c r="AAE302" s="45"/>
      <c r="AAF302" s="45"/>
      <c r="AAG302" s="45"/>
      <c r="AAH302" s="45"/>
      <c r="AAI302" s="45"/>
      <c r="AAJ302" s="45"/>
      <c r="AAK302" s="45"/>
      <c r="AAL302" s="45"/>
      <c r="AAM302" s="45"/>
      <c r="AAN302" s="45"/>
      <c r="AAO302" s="45"/>
      <c r="AAP302" s="45"/>
      <c r="AAQ302" s="45"/>
      <c r="AAR302" s="45"/>
      <c r="AAS302" s="45"/>
      <c r="AAT302" s="45"/>
      <c r="AAU302" s="45"/>
      <c r="AAV302" s="45"/>
      <c r="AAW302" s="45"/>
      <c r="AAX302" s="45"/>
      <c r="AAY302" s="45"/>
      <c r="AAZ302" s="45"/>
      <c r="ABA302" s="45"/>
      <c r="ABB302" s="45"/>
      <c r="ABC302" s="45"/>
      <c r="ABD302" s="45"/>
      <c r="ABE302" s="45"/>
      <c r="ABF302" s="45"/>
      <c r="ABG302" s="45"/>
      <c r="ABH302" s="45"/>
      <c r="ABI302" s="45"/>
      <c r="ABJ302" s="45"/>
      <c r="ABK302" s="45"/>
      <c r="ABL302" s="45"/>
      <c r="ABM302" s="45"/>
      <c r="ABN302" s="45"/>
      <c r="ABO302" s="45"/>
      <c r="ABP302" s="45"/>
      <c r="ABQ302" s="45"/>
      <c r="ABR302" s="45"/>
      <c r="ABS302" s="45"/>
      <c r="ABT302" s="45"/>
      <c r="ABU302" s="45"/>
      <c r="ABV302" s="45"/>
      <c r="ABW302" s="45"/>
      <c r="ABX302" s="45"/>
      <c r="ABY302" s="45"/>
      <c r="ABZ302" s="45"/>
      <c r="ACA302" s="45"/>
      <c r="ACB302" s="45"/>
      <c r="ACC302" s="45"/>
      <c r="ACD302" s="45"/>
      <c r="ACE302" s="45"/>
      <c r="ACF302" s="45"/>
      <c r="ACG302" s="45"/>
      <c r="ACH302" s="45"/>
      <c r="ACI302" s="45"/>
      <c r="ACJ302" s="45"/>
      <c r="ACK302" s="45"/>
      <c r="ACL302" s="45"/>
      <c r="ACM302" s="45"/>
      <c r="ACN302" s="45"/>
      <c r="ACO302" s="45"/>
      <c r="ACP302" s="45"/>
      <c r="ACQ302" s="45"/>
      <c r="ACR302" s="45"/>
      <c r="ACS302" s="45"/>
      <c r="ACT302" s="45"/>
      <c r="ACU302" s="45"/>
      <c r="ACV302" s="45"/>
      <c r="ACW302" s="45"/>
      <c r="ACX302" s="45"/>
      <c r="ACY302" s="45"/>
      <c r="ACZ302" s="45"/>
      <c r="ADA302" s="45"/>
      <c r="ADB302" s="45"/>
      <c r="ADC302" s="45"/>
      <c r="ADD302" s="45"/>
      <c r="ADE302" s="45"/>
      <c r="ADF302" s="45"/>
      <c r="ADG302" s="45"/>
      <c r="ADH302" s="45"/>
      <c r="ADI302" s="45"/>
      <c r="ADJ302" s="45"/>
      <c r="ADK302" s="45"/>
      <c r="ADL302" s="45"/>
      <c r="ADM302" s="45"/>
      <c r="ADN302" s="45"/>
      <c r="ADO302" s="45"/>
      <c r="ADP302" s="45"/>
      <c r="ADQ302" s="45"/>
      <c r="ADR302" s="45"/>
      <c r="ADS302" s="45"/>
      <c r="ADT302" s="45"/>
      <c r="ADU302" s="45"/>
      <c r="ADV302" s="45"/>
      <c r="ADW302" s="45"/>
      <c r="ADX302" s="45"/>
      <c r="ADY302" s="45"/>
      <c r="ADZ302" s="45"/>
      <c r="AEA302" s="45"/>
      <c r="AEB302" s="45"/>
      <c r="AEC302" s="45"/>
      <c r="AED302" s="45"/>
      <c r="AEE302" s="45"/>
      <c r="AEF302" s="45"/>
      <c r="AEG302" s="45"/>
      <c r="AEH302" s="45"/>
      <c r="AEI302" s="45"/>
      <c r="AEJ302" s="45"/>
      <c r="AEK302" s="45"/>
      <c r="AEL302" s="45"/>
      <c r="AEM302" s="45"/>
      <c r="AEN302" s="45"/>
      <c r="AEO302" s="45"/>
      <c r="AEP302" s="45"/>
      <c r="AEQ302" s="45"/>
      <c r="AER302" s="45"/>
      <c r="AES302" s="45"/>
      <c r="AET302" s="45"/>
      <c r="AEU302" s="45"/>
      <c r="AEV302" s="45"/>
      <c r="AEW302" s="45"/>
      <c r="AEX302" s="45"/>
      <c r="AEY302" s="45"/>
      <c r="AEZ302" s="45"/>
      <c r="AFA302" s="45"/>
      <c r="AFB302" s="45"/>
      <c r="AFC302" s="45"/>
      <c r="AFD302" s="45"/>
      <c r="AFE302" s="45"/>
      <c r="AFF302" s="45"/>
      <c r="AFG302" s="45"/>
      <c r="AFH302" s="45"/>
      <c r="AFI302" s="45"/>
      <c r="AFJ302" s="45"/>
      <c r="AFK302" s="45"/>
      <c r="AFL302" s="45"/>
      <c r="AFM302" s="45"/>
      <c r="AFN302" s="45"/>
      <c r="AFO302" s="45"/>
      <c r="AFP302" s="45"/>
      <c r="AFQ302" s="45"/>
      <c r="AFR302" s="45"/>
      <c r="AFS302" s="45"/>
      <c r="AFT302" s="45"/>
      <c r="AFU302" s="45"/>
      <c r="AFV302" s="45"/>
      <c r="AFW302" s="45"/>
      <c r="AFX302" s="45"/>
      <c r="AFY302" s="45"/>
      <c r="AFZ302" s="45"/>
      <c r="AGA302" s="45"/>
      <c r="AGB302" s="45"/>
      <c r="AGC302" s="45"/>
      <c r="AGD302" s="45"/>
      <c r="AGE302" s="45"/>
      <c r="AGF302" s="45"/>
      <c r="AGG302" s="45"/>
      <c r="AGH302" s="45"/>
      <c r="AGI302" s="45"/>
      <c r="AGJ302" s="45"/>
      <c r="AGK302" s="45"/>
      <c r="AGL302" s="45"/>
      <c r="AGM302" s="45"/>
      <c r="AGN302" s="45"/>
      <c r="AGO302" s="45"/>
      <c r="AGP302" s="45"/>
      <c r="AGQ302" s="45"/>
      <c r="AGR302" s="45"/>
      <c r="AGS302" s="45"/>
      <c r="AGT302" s="45"/>
      <c r="AGU302" s="45"/>
      <c r="AGV302" s="45"/>
      <c r="AGW302" s="45"/>
      <c r="AGX302" s="45"/>
      <c r="AGY302" s="45"/>
      <c r="AGZ302" s="45"/>
      <c r="AHA302" s="45"/>
      <c r="AHB302" s="45"/>
      <c r="AHC302" s="45"/>
      <c r="AHD302" s="45"/>
      <c r="AHE302" s="45"/>
      <c r="AHF302" s="45"/>
      <c r="AHG302" s="45"/>
      <c r="AHH302" s="45"/>
      <c r="AHI302" s="45"/>
      <c r="AHJ302" s="45"/>
      <c r="AHK302" s="45"/>
      <c r="AHL302" s="45"/>
      <c r="AHM302" s="45"/>
      <c r="AHN302" s="45"/>
      <c r="AHO302" s="45"/>
      <c r="AHP302" s="45"/>
      <c r="AHQ302" s="45"/>
      <c r="AHR302" s="45"/>
      <c r="AHS302" s="45"/>
      <c r="AHT302" s="45"/>
      <c r="AHU302" s="45"/>
      <c r="AHV302" s="45"/>
      <c r="AHW302" s="45"/>
      <c r="AHX302" s="45"/>
      <c r="AHY302" s="45"/>
      <c r="AHZ302" s="45"/>
      <c r="AIA302" s="45"/>
      <c r="AIB302" s="45"/>
      <c r="AIC302" s="45"/>
      <c r="AID302" s="45"/>
      <c r="AIE302" s="45"/>
      <c r="AIF302" s="45"/>
      <c r="AIG302" s="45"/>
      <c r="AIH302" s="45"/>
      <c r="AII302" s="45"/>
      <c r="AIJ302" s="45"/>
      <c r="AIK302" s="45"/>
      <c r="AIL302" s="45"/>
      <c r="AIM302" s="45"/>
      <c r="AIN302" s="45"/>
      <c r="AIO302" s="45"/>
      <c r="AIP302" s="45"/>
      <c r="AIQ302" s="45"/>
      <c r="AIR302" s="45"/>
      <c r="AIS302" s="45"/>
      <c r="AIT302" s="45"/>
      <c r="AIU302" s="45"/>
      <c r="AIV302" s="45"/>
      <c r="AIW302" s="45"/>
      <c r="AIX302" s="45"/>
      <c r="AIY302" s="45"/>
      <c r="AIZ302" s="45"/>
      <c r="AJA302" s="45"/>
      <c r="AJB302" s="45"/>
      <c r="AJC302" s="45"/>
      <c r="AJD302" s="45"/>
      <c r="AJE302" s="45"/>
      <c r="AJF302" s="45"/>
      <c r="AJG302" s="45"/>
      <c r="AJH302" s="45"/>
      <c r="AJI302" s="45"/>
      <c r="AJJ302" s="45"/>
      <c r="AJK302" s="45"/>
      <c r="AJL302" s="45"/>
      <c r="AJM302" s="45"/>
      <c r="AJN302" s="45"/>
      <c r="AJO302" s="45"/>
      <c r="AJP302" s="45"/>
      <c r="AJQ302" s="45"/>
      <c r="AJR302" s="45"/>
      <c r="AJS302" s="45"/>
      <c r="AJT302" s="45"/>
      <c r="AJU302" s="45"/>
      <c r="AJV302" s="45"/>
      <c r="AJW302" s="45"/>
      <c r="AJX302" s="45"/>
      <c r="AJY302" s="45"/>
      <c r="AJZ302" s="45"/>
      <c r="AKA302" s="45"/>
      <c r="AKB302" s="45"/>
      <c r="AKC302" s="45"/>
      <c r="AKD302" s="45"/>
      <c r="AKE302" s="45"/>
      <c r="AKF302" s="45"/>
      <c r="AKG302" s="45"/>
      <c r="AKH302" s="45"/>
      <c r="AKI302" s="45"/>
      <c r="AKJ302" s="45"/>
      <c r="AKK302" s="45"/>
      <c r="AKL302" s="45"/>
      <c r="AKM302" s="45"/>
      <c r="AKN302" s="45"/>
      <c r="AKO302" s="45"/>
      <c r="AKP302" s="45"/>
      <c r="AKQ302" s="45"/>
      <c r="AKR302" s="45"/>
      <c r="AKS302" s="45"/>
      <c r="AKT302" s="45"/>
      <c r="AKU302" s="45"/>
      <c r="AKV302" s="45"/>
      <c r="AKW302" s="45"/>
      <c r="AKX302" s="45"/>
      <c r="AKY302" s="45"/>
      <c r="AKZ302" s="45"/>
      <c r="ALA302" s="45"/>
      <c r="ALB302" s="45"/>
      <c r="ALC302" s="45"/>
      <c r="ALD302" s="45"/>
      <c r="ALE302" s="45"/>
      <c r="ALF302" s="45"/>
      <c r="ALG302" s="45"/>
      <c r="ALH302" s="45"/>
      <c r="ALI302" s="45"/>
      <c r="ALJ302" s="45"/>
      <c r="ALK302" s="45"/>
      <c r="ALL302" s="45"/>
      <c r="ALM302" s="45"/>
      <c r="ALN302" s="45"/>
      <c r="ALO302" s="45"/>
      <c r="ALP302" s="45"/>
      <c r="ALQ302" s="45"/>
      <c r="ALR302" s="45"/>
      <c r="ALS302" s="45"/>
      <c r="ALT302" s="45"/>
      <c r="ALU302" s="45"/>
      <c r="ALV302" s="45"/>
      <c r="ALW302" s="45"/>
      <c r="ALX302" s="45"/>
      <c r="ALY302" s="45"/>
      <c r="ALZ302" s="45"/>
      <c r="AMA302" s="45"/>
      <c r="AMB302" s="45"/>
      <c r="AMC302" s="45"/>
      <c r="AMD302" s="45"/>
      <c r="AME302" s="45"/>
      <c r="AMF302" s="45"/>
      <c r="AMG302" s="45"/>
      <c r="AMH302" s="45"/>
      <c r="AMI302" s="45"/>
      <c r="AMJ302" s="45"/>
      <c r="AMK302" s="45"/>
      <c r="AML302" s="45"/>
      <c r="AMM302" s="45"/>
      <c r="AMN302" s="45"/>
      <c r="AMO302" s="45"/>
      <c r="AMP302" s="45"/>
      <c r="AMQ302" s="45"/>
      <c r="AMR302" s="45"/>
      <c r="AMS302" s="45"/>
      <c r="AMT302" s="45"/>
      <c r="AMU302" s="45"/>
      <c r="AMV302" s="45"/>
      <c r="AMW302" s="45"/>
      <c r="AMX302" s="45"/>
      <c r="AMY302" s="45"/>
      <c r="AMZ302" s="45"/>
      <c r="ANA302" s="45"/>
      <c r="ANB302" s="45"/>
      <c r="ANC302" s="45"/>
      <c r="AND302" s="45"/>
      <c r="ANE302" s="45"/>
      <c r="ANF302" s="45"/>
      <c r="ANG302" s="45"/>
      <c r="ANH302" s="45"/>
      <c r="ANI302" s="45"/>
      <c r="ANJ302" s="45"/>
      <c r="ANK302" s="45"/>
      <c r="ANL302" s="45"/>
      <c r="ANM302" s="45"/>
      <c r="ANN302" s="45"/>
      <c r="ANO302" s="45"/>
      <c r="ANP302" s="45"/>
      <c r="ANQ302" s="45"/>
      <c r="ANR302" s="45"/>
      <c r="ANS302" s="45"/>
      <c r="ANT302" s="45"/>
      <c r="ANU302" s="45"/>
      <c r="ANV302" s="45"/>
      <c r="ANW302" s="45"/>
      <c r="ANX302" s="45"/>
      <c r="ANY302" s="45"/>
      <c r="ANZ302" s="45"/>
      <c r="AOA302" s="45"/>
      <c r="AOB302" s="45"/>
      <c r="AOC302" s="45"/>
      <c r="AOD302" s="45"/>
      <c r="AOE302" s="45"/>
      <c r="AOF302" s="45"/>
      <c r="AOG302" s="45"/>
      <c r="AOH302" s="45"/>
      <c r="AOI302" s="45"/>
      <c r="AOJ302" s="45"/>
      <c r="AOK302" s="45"/>
      <c r="AOL302" s="45"/>
      <c r="AOM302" s="45"/>
      <c r="AON302" s="45"/>
      <c r="AOO302" s="45"/>
      <c r="AOP302" s="45"/>
      <c r="AOQ302" s="45"/>
      <c r="AOR302" s="45"/>
      <c r="AOS302" s="45"/>
      <c r="AOT302" s="45"/>
      <c r="AOU302" s="45"/>
      <c r="AOV302" s="45"/>
      <c r="AOW302" s="45"/>
      <c r="AOX302" s="45"/>
      <c r="AOY302" s="45"/>
      <c r="AOZ302" s="45"/>
      <c r="APA302" s="45"/>
      <c r="APB302" s="45"/>
      <c r="APC302" s="45"/>
      <c r="APD302" s="45"/>
      <c r="APE302" s="45"/>
      <c r="APF302" s="45"/>
      <c r="APG302" s="45"/>
      <c r="APH302" s="45"/>
      <c r="API302" s="45"/>
      <c r="APJ302" s="45"/>
      <c r="APK302" s="45"/>
      <c r="APL302" s="45"/>
      <c r="APM302" s="45"/>
      <c r="APN302" s="45"/>
      <c r="APO302" s="45"/>
      <c r="APP302" s="45"/>
      <c r="APQ302" s="45"/>
      <c r="APR302" s="45"/>
      <c r="APS302" s="45"/>
      <c r="APT302" s="45"/>
      <c r="APU302" s="45"/>
      <c r="APV302" s="45"/>
      <c r="APW302" s="45"/>
      <c r="APX302" s="45"/>
      <c r="APY302" s="45"/>
      <c r="APZ302" s="45"/>
      <c r="AQA302" s="45"/>
      <c r="AQB302" s="45"/>
      <c r="AQC302" s="45"/>
      <c r="AQD302" s="45"/>
      <c r="AQE302" s="45"/>
      <c r="AQF302" s="45"/>
      <c r="AQG302" s="45"/>
      <c r="AQH302" s="45"/>
      <c r="AQI302" s="45"/>
      <c r="AQJ302" s="45"/>
      <c r="AQK302" s="45"/>
      <c r="AQL302" s="45"/>
      <c r="AQM302" s="45"/>
      <c r="AQN302" s="45"/>
      <c r="AQO302" s="45"/>
      <c r="AQP302" s="45"/>
      <c r="AQQ302" s="45"/>
      <c r="AQR302" s="45"/>
      <c r="AQS302" s="45"/>
      <c r="AQT302" s="45"/>
      <c r="AQU302" s="45"/>
      <c r="AQV302" s="45"/>
      <c r="AQW302" s="45"/>
      <c r="AQX302" s="45"/>
      <c r="AQY302" s="45"/>
      <c r="AQZ302" s="45"/>
      <c r="ARA302" s="45"/>
      <c r="ARB302" s="45"/>
      <c r="ARC302" s="45"/>
      <c r="ARD302" s="45"/>
      <c r="ARE302" s="45"/>
      <c r="ARF302" s="45"/>
      <c r="ARG302" s="45"/>
      <c r="ARH302" s="45"/>
      <c r="ARI302" s="45"/>
      <c r="ARJ302" s="45"/>
      <c r="ARK302" s="45"/>
      <c r="ARL302" s="45"/>
      <c r="ARM302" s="45"/>
      <c r="ARN302" s="45"/>
      <c r="ARO302" s="45"/>
      <c r="ARP302" s="45"/>
      <c r="ARQ302" s="45"/>
      <c r="ARR302" s="45"/>
      <c r="ARS302" s="45"/>
      <c r="ART302" s="45"/>
      <c r="ARU302" s="45"/>
      <c r="ARV302" s="45"/>
      <c r="ARW302" s="45"/>
      <c r="ARX302" s="45"/>
      <c r="ARY302" s="45"/>
      <c r="ARZ302" s="45"/>
      <c r="ASA302" s="45"/>
      <c r="ASB302" s="45"/>
      <c r="ASC302" s="45"/>
      <c r="ASD302" s="45"/>
      <c r="ASE302" s="45"/>
      <c r="ASF302" s="45"/>
      <c r="ASG302" s="45"/>
      <c r="ASH302" s="45"/>
      <c r="ASI302" s="45"/>
      <c r="ASJ302" s="45"/>
      <c r="ASK302" s="45"/>
      <c r="ASL302" s="45"/>
      <c r="ASM302" s="45"/>
      <c r="ASN302" s="45"/>
      <c r="ASO302" s="45"/>
      <c r="ASP302" s="45"/>
      <c r="ASQ302" s="45"/>
      <c r="ASR302" s="45"/>
      <c r="ASS302" s="45"/>
      <c r="AST302" s="45"/>
      <c r="ASU302" s="45"/>
      <c r="ASV302" s="45"/>
      <c r="ASW302" s="45"/>
      <c r="ASX302" s="45"/>
      <c r="ASY302" s="45"/>
      <c r="ASZ302" s="45"/>
      <c r="ATA302" s="45"/>
      <c r="ATB302" s="45"/>
      <c r="ATC302" s="45"/>
      <c r="ATD302" s="45"/>
      <c r="ATE302" s="45"/>
      <c r="ATF302" s="45"/>
      <c r="ATG302" s="45"/>
      <c r="ATH302" s="45"/>
      <c r="ATI302" s="45"/>
      <c r="ATJ302" s="45"/>
      <c r="ATK302" s="45"/>
      <c r="ATL302" s="45"/>
      <c r="ATM302" s="45"/>
      <c r="ATN302" s="45"/>
      <c r="ATO302" s="45"/>
      <c r="ATP302" s="45"/>
      <c r="ATQ302" s="45"/>
      <c r="ATR302" s="45"/>
      <c r="ATS302" s="45"/>
      <c r="ATT302" s="45"/>
      <c r="ATU302" s="45"/>
      <c r="ATV302" s="45"/>
      <c r="ATW302" s="45"/>
      <c r="ATX302" s="45"/>
      <c r="ATY302" s="45"/>
      <c r="ATZ302" s="45"/>
      <c r="AUA302" s="45"/>
      <c r="AUB302" s="45"/>
      <c r="AUC302" s="45"/>
      <c r="AUD302" s="45"/>
      <c r="AUE302" s="45"/>
      <c r="AUF302" s="45"/>
      <c r="AUG302" s="45"/>
      <c r="AUH302" s="45"/>
      <c r="AUI302" s="45"/>
      <c r="AUJ302" s="45"/>
      <c r="AUK302" s="45"/>
      <c r="AUL302" s="45"/>
      <c r="AUM302" s="45"/>
      <c r="AUN302" s="45"/>
      <c r="AUO302" s="45"/>
      <c r="AUP302" s="45"/>
      <c r="AUQ302" s="45"/>
      <c r="AUR302" s="45"/>
      <c r="AUS302" s="45"/>
      <c r="AUT302" s="45"/>
      <c r="AUU302" s="45"/>
      <c r="AUV302" s="45"/>
      <c r="AUW302" s="45"/>
      <c r="AUX302" s="45"/>
      <c r="AUY302" s="45"/>
      <c r="AUZ302" s="45"/>
      <c r="AVA302" s="45"/>
      <c r="AVB302" s="45"/>
      <c r="AVC302" s="45"/>
      <c r="AVD302" s="45"/>
      <c r="AVE302" s="45"/>
      <c r="AVF302" s="45"/>
      <c r="AVG302" s="45"/>
      <c r="AVH302" s="45"/>
      <c r="AVI302" s="45"/>
      <c r="AVJ302" s="45"/>
      <c r="AVK302" s="45"/>
      <c r="AVL302" s="45"/>
      <c r="AVM302" s="45"/>
      <c r="AVN302" s="45"/>
      <c r="AVO302" s="45"/>
      <c r="AVP302" s="45"/>
      <c r="AVQ302" s="45"/>
      <c r="AVR302" s="45"/>
      <c r="AVS302" s="45"/>
      <c r="AVT302" s="45"/>
      <c r="AVU302" s="45"/>
      <c r="AVV302" s="45"/>
      <c r="AVW302" s="45"/>
      <c r="AVX302" s="45"/>
      <c r="AVY302" s="45"/>
      <c r="AVZ302" s="45"/>
      <c r="AWA302" s="45"/>
      <c r="AWB302" s="45"/>
      <c r="AWC302" s="45"/>
      <c r="AWD302" s="45"/>
      <c r="AWE302" s="45"/>
      <c r="AWF302" s="45"/>
      <c r="AWG302" s="45"/>
      <c r="AWH302" s="45"/>
      <c r="AWI302" s="45"/>
      <c r="AWJ302" s="45"/>
      <c r="AWK302" s="45"/>
      <c r="AWL302" s="45"/>
      <c r="AWM302" s="45"/>
      <c r="AWN302" s="45"/>
      <c r="AWO302" s="45"/>
      <c r="AWP302" s="45"/>
      <c r="AWQ302" s="45"/>
      <c r="AWR302" s="45"/>
      <c r="AWS302" s="45"/>
      <c r="AWT302" s="45"/>
      <c r="AWU302" s="45"/>
      <c r="AWV302" s="45"/>
      <c r="AWW302" s="45"/>
      <c r="AWX302" s="45"/>
      <c r="AWY302" s="45"/>
      <c r="AWZ302" s="45"/>
      <c r="AXA302" s="45"/>
      <c r="AXB302" s="45"/>
      <c r="AXC302" s="45"/>
      <c r="AXD302" s="45"/>
      <c r="AXE302" s="45"/>
      <c r="AXF302" s="45"/>
      <c r="AXG302" s="45"/>
      <c r="AXH302" s="45"/>
      <c r="AXI302" s="45"/>
      <c r="AXJ302" s="45"/>
      <c r="AXK302" s="45"/>
      <c r="AXL302" s="45"/>
      <c r="AXM302" s="45"/>
      <c r="AXN302" s="45"/>
      <c r="AXO302" s="45"/>
      <c r="AXP302" s="45"/>
      <c r="AXQ302" s="45"/>
      <c r="AXR302" s="45"/>
      <c r="AXS302" s="45"/>
      <c r="AXT302" s="45"/>
      <c r="AXU302" s="45"/>
      <c r="AXV302" s="45"/>
      <c r="AXW302" s="45"/>
      <c r="AXX302" s="45"/>
      <c r="AXY302" s="45"/>
      <c r="AXZ302" s="45"/>
      <c r="AYA302" s="45"/>
      <c r="AYB302" s="45"/>
      <c r="AYC302" s="45"/>
      <c r="AYD302" s="45"/>
      <c r="AYE302" s="45"/>
      <c r="AYF302" s="45"/>
      <c r="AYG302" s="45"/>
      <c r="AYH302" s="45"/>
      <c r="AYI302" s="45"/>
      <c r="AYJ302" s="45"/>
      <c r="AYK302" s="45"/>
      <c r="AYL302" s="45"/>
      <c r="AYM302" s="45"/>
      <c r="AYN302" s="45"/>
      <c r="AYO302" s="45"/>
      <c r="AYP302" s="45"/>
      <c r="AYQ302" s="45"/>
      <c r="AYR302" s="45"/>
      <c r="AYS302" s="45"/>
      <c r="AYT302" s="45"/>
      <c r="AYU302" s="45"/>
      <c r="AYV302" s="45"/>
      <c r="AYW302" s="45"/>
      <c r="AYX302" s="45"/>
      <c r="AYY302" s="45"/>
      <c r="AYZ302" s="45"/>
      <c r="AZA302" s="45"/>
      <c r="AZB302" s="45"/>
      <c r="AZC302" s="45"/>
      <c r="AZD302" s="45"/>
      <c r="AZE302" s="45"/>
      <c r="AZF302" s="45"/>
      <c r="AZG302" s="45"/>
      <c r="AZH302" s="45"/>
      <c r="AZI302" s="45"/>
      <c r="AZJ302" s="45"/>
      <c r="AZK302" s="45"/>
      <c r="AZL302" s="45"/>
      <c r="AZM302" s="45"/>
      <c r="AZN302" s="45"/>
      <c r="AZO302" s="45"/>
      <c r="AZP302" s="45"/>
      <c r="AZQ302" s="45"/>
      <c r="AZR302" s="45"/>
      <c r="AZS302" s="45"/>
      <c r="AZT302" s="45"/>
      <c r="AZU302" s="45"/>
      <c r="AZV302" s="45"/>
      <c r="AZW302" s="45"/>
      <c r="AZX302" s="45"/>
      <c r="AZY302" s="45"/>
      <c r="AZZ302" s="45"/>
      <c r="BAA302" s="45"/>
      <c r="BAB302" s="45"/>
      <c r="BAC302" s="45"/>
      <c r="BAD302" s="45"/>
      <c r="BAE302" s="45"/>
      <c r="BAF302" s="45"/>
      <c r="BAG302" s="45"/>
      <c r="BAH302" s="45"/>
      <c r="BAI302" s="45"/>
      <c r="BAJ302" s="45"/>
      <c r="BAK302" s="45"/>
      <c r="BAL302" s="45"/>
      <c r="BAM302" s="45"/>
      <c r="BAN302" s="45"/>
      <c r="BAO302" s="45"/>
      <c r="BAP302" s="45"/>
      <c r="BAQ302" s="45"/>
      <c r="BAR302" s="45"/>
      <c r="BAS302" s="45"/>
      <c r="BAT302" s="45"/>
      <c r="BAU302" s="45"/>
      <c r="BAV302" s="45"/>
      <c r="BAW302" s="45"/>
      <c r="BAX302" s="45"/>
      <c r="BAY302" s="45"/>
      <c r="BAZ302" s="45"/>
      <c r="BBA302" s="45"/>
      <c r="BBB302" s="45"/>
      <c r="BBC302" s="45"/>
      <c r="BBD302" s="45"/>
      <c r="BBE302" s="45"/>
      <c r="BBF302" s="45"/>
      <c r="BBG302" s="45"/>
      <c r="BBH302" s="45"/>
      <c r="BBI302" s="45"/>
      <c r="BBJ302" s="45"/>
      <c r="BBK302" s="45"/>
      <c r="BBL302" s="45"/>
      <c r="BBM302" s="45"/>
      <c r="BBN302" s="45"/>
      <c r="BBO302" s="45"/>
      <c r="BBP302" s="45"/>
      <c r="BBQ302" s="45"/>
      <c r="BBR302" s="45"/>
      <c r="BBS302" s="45"/>
      <c r="BBT302" s="45"/>
      <c r="BBU302" s="45"/>
      <c r="BBV302" s="45"/>
      <c r="BBW302" s="45"/>
      <c r="BBX302" s="45"/>
      <c r="BBY302" s="45"/>
      <c r="BBZ302" s="45"/>
      <c r="BCA302" s="45"/>
      <c r="BCB302" s="45"/>
      <c r="BCC302" s="45"/>
      <c r="BCD302" s="45"/>
      <c r="BCE302" s="45"/>
      <c r="BCF302" s="45"/>
      <c r="BCG302" s="45"/>
      <c r="BCH302" s="45"/>
      <c r="BCI302" s="45"/>
      <c r="BCJ302" s="45"/>
      <c r="BCK302" s="45"/>
      <c r="BCL302" s="45"/>
      <c r="BCM302" s="45"/>
      <c r="BCN302" s="45"/>
      <c r="BCO302" s="45"/>
      <c r="BCP302" s="45"/>
      <c r="BCQ302" s="45"/>
      <c r="BCR302" s="45"/>
      <c r="BCS302" s="45"/>
      <c r="BCT302" s="45"/>
      <c r="BCU302" s="45"/>
      <c r="BCV302" s="45"/>
      <c r="BCW302" s="45"/>
      <c r="BCX302" s="45"/>
      <c r="BCY302" s="45"/>
      <c r="BCZ302" s="45"/>
      <c r="BDA302" s="45"/>
      <c r="BDB302" s="45"/>
      <c r="BDC302" s="45"/>
      <c r="BDD302" s="45"/>
      <c r="BDE302" s="45"/>
      <c r="BDF302" s="45"/>
      <c r="BDG302" s="45"/>
      <c r="BDH302" s="45"/>
      <c r="BDI302" s="45"/>
      <c r="BDJ302" s="45"/>
      <c r="BDK302" s="45"/>
      <c r="BDL302" s="45"/>
      <c r="BDM302" s="45"/>
      <c r="BDN302" s="45"/>
      <c r="BDO302" s="45"/>
      <c r="BDP302" s="45"/>
      <c r="BDQ302" s="45"/>
      <c r="BDR302" s="45"/>
      <c r="BDS302" s="45"/>
      <c r="BDT302" s="45"/>
      <c r="BDU302" s="45"/>
      <c r="BDV302" s="45"/>
      <c r="BDW302" s="45"/>
      <c r="BDX302" s="45"/>
      <c r="BDY302" s="45"/>
      <c r="BDZ302" s="45"/>
      <c r="BEA302" s="45"/>
      <c r="BEB302" s="45"/>
      <c r="BEC302" s="45"/>
      <c r="BED302" s="45"/>
      <c r="BEE302" s="45"/>
      <c r="BEF302" s="45"/>
      <c r="BEG302" s="45"/>
      <c r="BEH302" s="45"/>
      <c r="BEI302" s="45"/>
      <c r="BEJ302" s="45"/>
      <c r="BEK302" s="45"/>
      <c r="BEL302" s="45"/>
      <c r="BEM302" s="45"/>
      <c r="BEN302" s="45"/>
      <c r="BEO302" s="45"/>
      <c r="BEP302" s="45"/>
      <c r="BEQ302" s="45"/>
      <c r="BER302" s="45"/>
      <c r="BES302" s="45"/>
      <c r="BET302" s="45"/>
      <c r="BEU302" s="45"/>
      <c r="BEV302" s="45"/>
      <c r="BEW302" s="45"/>
      <c r="BEX302" s="45"/>
      <c r="BEY302" s="45"/>
      <c r="BEZ302" s="45"/>
      <c r="BFA302" s="45"/>
      <c r="BFB302" s="45"/>
      <c r="BFC302" s="45"/>
      <c r="BFD302" s="45"/>
      <c r="BFE302" s="45"/>
      <c r="BFF302" s="45"/>
      <c r="BFG302" s="45"/>
      <c r="BFH302" s="45"/>
      <c r="BFI302" s="45"/>
      <c r="BFJ302" s="45"/>
      <c r="BFK302" s="45"/>
      <c r="BFL302" s="45"/>
      <c r="BFM302" s="45"/>
      <c r="BFN302" s="45"/>
      <c r="BFO302" s="45"/>
      <c r="BFP302" s="45"/>
      <c r="BFQ302" s="45"/>
      <c r="BFR302" s="45"/>
      <c r="BFS302" s="45"/>
      <c r="BFT302" s="45"/>
      <c r="BFU302" s="45"/>
      <c r="BFV302" s="45"/>
      <c r="BFW302" s="45"/>
      <c r="BFX302" s="45"/>
      <c r="BFY302" s="45"/>
      <c r="BFZ302" s="45"/>
      <c r="BGA302" s="45"/>
      <c r="BGB302" s="45"/>
      <c r="BGC302" s="45"/>
      <c r="BGD302" s="45"/>
      <c r="BGE302" s="45"/>
      <c r="BGF302" s="45"/>
      <c r="BGG302" s="45"/>
      <c r="BGH302" s="45"/>
      <c r="BGI302" s="45"/>
      <c r="BGJ302" s="45"/>
      <c r="BGK302" s="45"/>
      <c r="BGL302" s="45"/>
      <c r="BGM302" s="45"/>
      <c r="BGN302" s="45"/>
      <c r="BGO302" s="45"/>
      <c r="BGP302" s="45"/>
      <c r="BGQ302" s="45"/>
      <c r="BGR302" s="45"/>
      <c r="BGS302" s="45"/>
      <c r="BGT302" s="45"/>
      <c r="BGU302" s="45"/>
      <c r="BGV302" s="45"/>
      <c r="BGW302" s="45"/>
      <c r="BGX302" s="45"/>
      <c r="BGY302" s="45"/>
      <c r="BGZ302" s="45"/>
      <c r="BHA302" s="45"/>
      <c r="BHB302" s="45"/>
      <c r="BHC302" s="45"/>
      <c r="BHD302" s="45"/>
      <c r="BHE302" s="45"/>
      <c r="BHF302" s="45"/>
      <c r="BHG302" s="45"/>
      <c r="BHH302" s="45"/>
      <c r="BHI302" s="45"/>
      <c r="BHJ302" s="45"/>
      <c r="BHK302" s="45"/>
      <c r="BHL302" s="45"/>
      <c r="BHM302" s="45"/>
      <c r="BHN302" s="45"/>
      <c r="BHO302" s="45"/>
      <c r="BHP302" s="45"/>
      <c r="BHQ302" s="45"/>
      <c r="BHR302" s="45"/>
      <c r="BHS302" s="45"/>
      <c r="BHT302" s="45"/>
      <c r="BHU302" s="45"/>
      <c r="BHV302" s="45"/>
      <c r="BHW302" s="45"/>
      <c r="BHX302" s="45"/>
      <c r="BHY302" s="45"/>
      <c r="BHZ302" s="45"/>
      <c r="BIA302" s="45"/>
      <c r="BIB302" s="45"/>
      <c r="BIC302" s="45"/>
      <c r="BID302" s="45"/>
      <c r="BIE302" s="45"/>
      <c r="BIF302" s="45"/>
      <c r="BIG302" s="45"/>
      <c r="BIH302" s="45"/>
      <c r="BII302" s="45"/>
      <c r="BIJ302" s="45"/>
      <c r="BIK302" s="45"/>
      <c r="BIL302" s="45"/>
      <c r="BIM302" s="45"/>
      <c r="BIN302" s="45"/>
      <c r="BIO302" s="45"/>
      <c r="BIP302" s="45"/>
      <c r="BIQ302" s="45"/>
      <c r="BIR302" s="45"/>
      <c r="BIS302" s="45"/>
      <c r="BIT302" s="45"/>
      <c r="BIU302" s="45"/>
      <c r="BIV302" s="45"/>
      <c r="BIW302" s="45"/>
      <c r="BIX302" s="45"/>
      <c r="BIY302" s="45"/>
      <c r="BIZ302" s="45"/>
      <c r="BJA302" s="45"/>
      <c r="BJB302" s="45"/>
      <c r="BJC302" s="45"/>
      <c r="BJD302" s="45"/>
      <c r="BJE302" s="45"/>
      <c r="BJF302" s="45"/>
      <c r="BJG302" s="45"/>
      <c r="BJH302" s="45"/>
      <c r="BJI302" s="45"/>
      <c r="BJJ302" s="45"/>
      <c r="BJK302" s="45"/>
      <c r="BJL302" s="45"/>
      <c r="BJM302" s="45"/>
      <c r="BJN302" s="45"/>
      <c r="BJO302" s="45"/>
      <c r="BJP302" s="45"/>
      <c r="BJQ302" s="45"/>
      <c r="BJR302" s="45"/>
      <c r="BJS302" s="45"/>
      <c r="BJT302" s="45"/>
      <c r="BJU302" s="45"/>
      <c r="BJV302" s="45"/>
      <c r="BJW302" s="45"/>
      <c r="BJX302" s="45"/>
      <c r="BJY302" s="45"/>
      <c r="BJZ302" s="45"/>
      <c r="BKA302" s="45"/>
      <c r="BKB302" s="45"/>
      <c r="BKC302" s="45"/>
      <c r="BKD302" s="45"/>
      <c r="BKE302" s="45"/>
      <c r="BKF302" s="45"/>
      <c r="BKG302" s="45"/>
      <c r="BKH302" s="45"/>
      <c r="BKI302" s="45"/>
      <c r="BKJ302" s="45"/>
      <c r="BKK302" s="45"/>
      <c r="BKL302" s="45"/>
      <c r="BKM302" s="45"/>
      <c r="BKN302" s="45"/>
      <c r="BKO302" s="45"/>
      <c r="BKP302" s="45"/>
      <c r="BKQ302" s="45"/>
      <c r="BKR302" s="45"/>
      <c r="BKS302" s="45"/>
      <c r="BKT302" s="45"/>
      <c r="BKU302" s="45"/>
      <c r="BKV302" s="45"/>
      <c r="BKW302" s="45"/>
      <c r="BKX302" s="45"/>
      <c r="BKY302" s="45"/>
      <c r="BKZ302" s="45"/>
      <c r="BLA302" s="45"/>
      <c r="BLB302" s="45"/>
      <c r="BLC302" s="45"/>
      <c r="BLD302" s="45"/>
      <c r="BLE302" s="45"/>
      <c r="BLF302" s="45"/>
      <c r="BLG302" s="45"/>
      <c r="BLH302" s="45"/>
      <c r="BLI302" s="45"/>
      <c r="BLJ302" s="45"/>
      <c r="BLK302" s="45"/>
      <c r="BLL302" s="45"/>
      <c r="BLM302" s="45"/>
      <c r="BLN302" s="45"/>
      <c r="BLO302" s="45"/>
      <c r="BLP302" s="45"/>
      <c r="BLQ302" s="45"/>
      <c r="BLR302" s="45"/>
      <c r="BLS302" s="45"/>
      <c r="BLT302" s="45"/>
      <c r="BLU302" s="45"/>
      <c r="BLV302" s="45"/>
      <c r="BLW302" s="45"/>
      <c r="BLX302" s="45"/>
      <c r="BLY302" s="45"/>
      <c r="BLZ302" s="45"/>
      <c r="BMA302" s="45"/>
      <c r="BMB302" s="45"/>
      <c r="BMC302" s="45"/>
      <c r="BMD302" s="45"/>
      <c r="BME302" s="45"/>
      <c r="BMF302" s="45"/>
      <c r="BMG302" s="45"/>
      <c r="BMH302" s="45"/>
      <c r="BMI302" s="45"/>
      <c r="BMJ302" s="45"/>
      <c r="BMK302" s="45"/>
      <c r="BML302" s="45"/>
      <c r="BMM302" s="45"/>
      <c r="BMN302" s="45"/>
      <c r="BMO302" s="45"/>
      <c r="BMP302" s="45"/>
      <c r="BMQ302" s="45"/>
      <c r="BMR302" s="45"/>
      <c r="BMS302" s="45"/>
      <c r="BMT302" s="45"/>
      <c r="BMU302" s="45"/>
      <c r="BMV302" s="45"/>
      <c r="BMW302" s="45"/>
      <c r="BMX302" s="45"/>
      <c r="BMY302" s="45"/>
      <c r="BMZ302" s="45"/>
      <c r="BNA302" s="45"/>
    </row>
    <row r="303" spans="23:1717" s="46" customFormat="1" x14ac:dyDescent="0.25">
      <c r="W303" s="45"/>
      <c r="X303" s="45"/>
      <c r="Y303" s="45"/>
      <c r="Z303" s="45"/>
      <c r="AA303" s="45"/>
      <c r="AB303" s="45"/>
      <c r="AC303" s="45"/>
      <c r="AD303" s="45"/>
      <c r="AE303" s="45"/>
      <c r="AF303" s="45"/>
      <c r="AG303" s="45"/>
      <c r="AH303" s="45"/>
      <c r="AI303" s="45"/>
      <c r="AJ303" s="45"/>
      <c r="AK303" s="45"/>
      <c r="AL303" s="45"/>
      <c r="AM303" s="45"/>
      <c r="AN303" s="45"/>
      <c r="AO303" s="45"/>
      <c r="AP303" s="45"/>
      <c r="AQ303" s="45"/>
      <c r="AR303" s="45"/>
      <c r="AS303" s="45"/>
      <c r="AT303" s="45"/>
      <c r="AU303" s="45"/>
      <c r="AV303" s="45"/>
      <c r="AW303" s="45"/>
      <c r="AX303" s="45"/>
      <c r="AY303" s="45"/>
      <c r="AZ303" s="45"/>
      <c r="BA303" s="45"/>
      <c r="BB303" s="45"/>
      <c r="BC303" s="45"/>
      <c r="BD303" s="45"/>
      <c r="BE303" s="45"/>
      <c r="BF303" s="45"/>
      <c r="BG303" s="45"/>
      <c r="BH303" s="45"/>
      <c r="BI303" s="45"/>
      <c r="BJ303" s="45"/>
      <c r="BK303" s="45"/>
      <c r="BL303" s="45"/>
      <c r="BM303" s="45"/>
      <c r="BN303" s="45"/>
      <c r="BO303" s="45"/>
      <c r="BP303" s="45"/>
      <c r="BQ303" s="45"/>
      <c r="BR303" s="45"/>
      <c r="BS303" s="45"/>
      <c r="BT303" s="45"/>
      <c r="BU303" s="45"/>
      <c r="BV303" s="45"/>
      <c r="BW303" s="45"/>
      <c r="BX303" s="45"/>
      <c r="BY303" s="45"/>
      <c r="BZ303" s="45"/>
      <c r="CA303" s="45"/>
      <c r="CB303" s="45"/>
      <c r="CC303" s="45"/>
      <c r="CD303" s="45"/>
      <c r="CE303" s="45"/>
      <c r="CF303" s="45"/>
      <c r="CG303" s="45"/>
      <c r="CH303" s="45"/>
      <c r="CI303" s="45"/>
      <c r="CJ303" s="45"/>
      <c r="CK303" s="45"/>
      <c r="CL303" s="45"/>
      <c r="CM303" s="45"/>
      <c r="CN303" s="45"/>
      <c r="CO303" s="45"/>
      <c r="CP303" s="45"/>
      <c r="CQ303" s="45"/>
      <c r="CR303" s="45"/>
      <c r="CS303" s="45"/>
      <c r="CT303" s="45"/>
      <c r="CU303" s="45"/>
      <c r="CV303" s="45"/>
      <c r="CW303" s="45"/>
      <c r="CX303" s="45"/>
      <c r="CY303" s="45"/>
      <c r="CZ303" s="45"/>
      <c r="DA303" s="45"/>
      <c r="DB303" s="45"/>
      <c r="DC303" s="45"/>
      <c r="DD303" s="45"/>
      <c r="DE303" s="45"/>
      <c r="DF303" s="45"/>
      <c r="DG303" s="45"/>
      <c r="DH303" s="45"/>
      <c r="DI303" s="45"/>
      <c r="DJ303" s="45"/>
      <c r="DK303" s="45"/>
      <c r="DL303" s="45"/>
      <c r="DM303" s="45"/>
      <c r="DN303" s="45"/>
      <c r="DO303" s="45"/>
      <c r="DP303" s="45"/>
      <c r="DQ303" s="45"/>
      <c r="DR303" s="45"/>
      <c r="DS303" s="45"/>
      <c r="DT303" s="45"/>
      <c r="DU303" s="45"/>
      <c r="DV303" s="45"/>
      <c r="DW303" s="45"/>
      <c r="DX303" s="45"/>
      <c r="DY303" s="45"/>
      <c r="DZ303" s="45"/>
      <c r="EA303" s="45"/>
      <c r="EB303" s="45"/>
      <c r="EC303" s="45"/>
      <c r="ED303" s="45"/>
      <c r="EE303" s="45"/>
      <c r="EF303" s="45"/>
      <c r="EG303" s="45"/>
      <c r="EH303" s="45"/>
      <c r="EI303" s="45"/>
      <c r="EJ303" s="45"/>
      <c r="EK303" s="45"/>
      <c r="EL303" s="45"/>
      <c r="EM303" s="45"/>
      <c r="EN303" s="45"/>
      <c r="EO303" s="45"/>
      <c r="EP303" s="45"/>
      <c r="EQ303" s="45"/>
      <c r="ER303" s="45"/>
      <c r="ES303" s="45"/>
      <c r="ET303" s="45"/>
      <c r="EU303" s="45"/>
      <c r="EV303" s="45"/>
      <c r="EW303" s="45"/>
      <c r="EX303" s="45"/>
      <c r="EY303" s="45"/>
      <c r="EZ303" s="45"/>
      <c r="FA303" s="45"/>
      <c r="FB303" s="45"/>
      <c r="FC303" s="45"/>
      <c r="FD303" s="45"/>
      <c r="FE303" s="45"/>
      <c r="FF303" s="45"/>
      <c r="FG303" s="45"/>
      <c r="FH303" s="45"/>
      <c r="FI303" s="45"/>
      <c r="FJ303" s="45"/>
      <c r="FK303" s="45"/>
      <c r="FL303" s="45"/>
      <c r="FM303" s="45"/>
      <c r="FN303" s="45"/>
      <c r="FO303" s="45"/>
      <c r="FP303" s="45"/>
      <c r="FQ303" s="45"/>
      <c r="FR303" s="45"/>
      <c r="FS303" s="45"/>
      <c r="FT303" s="45"/>
      <c r="FU303" s="45"/>
      <c r="FV303" s="45"/>
      <c r="FW303" s="45"/>
      <c r="FX303" s="45"/>
      <c r="FY303" s="45"/>
      <c r="FZ303" s="45"/>
      <c r="GA303" s="45"/>
      <c r="GB303" s="45"/>
      <c r="GC303" s="45"/>
      <c r="GD303" s="45"/>
      <c r="GE303" s="45"/>
      <c r="GF303" s="45"/>
      <c r="GG303" s="45"/>
      <c r="GH303" s="45"/>
      <c r="GI303" s="45"/>
      <c r="GJ303" s="45"/>
      <c r="GK303" s="45"/>
      <c r="GL303" s="45"/>
      <c r="GM303" s="45"/>
      <c r="GN303" s="45"/>
      <c r="GO303" s="45"/>
      <c r="GP303" s="45"/>
      <c r="GQ303" s="45"/>
      <c r="GR303" s="45"/>
      <c r="GS303" s="45"/>
      <c r="GT303" s="45"/>
      <c r="GU303" s="45"/>
      <c r="GV303" s="45"/>
      <c r="GW303" s="45"/>
      <c r="GX303" s="45"/>
      <c r="GY303" s="45"/>
      <c r="GZ303" s="45"/>
      <c r="HA303" s="45"/>
      <c r="HB303" s="45"/>
      <c r="HC303" s="45"/>
      <c r="HD303" s="45"/>
      <c r="HE303" s="45"/>
      <c r="HF303" s="45"/>
      <c r="HG303" s="45"/>
      <c r="HH303" s="45"/>
      <c r="HI303" s="45"/>
      <c r="HJ303" s="45"/>
      <c r="HK303" s="45"/>
      <c r="HL303" s="45"/>
      <c r="HM303" s="45"/>
      <c r="HN303" s="45"/>
      <c r="HO303" s="45"/>
      <c r="HP303" s="45"/>
      <c r="HQ303" s="45"/>
      <c r="HR303" s="45"/>
      <c r="HS303" s="45"/>
      <c r="HT303" s="45"/>
      <c r="HU303" s="45"/>
      <c r="HV303" s="45"/>
      <c r="HW303" s="45"/>
      <c r="HX303" s="45"/>
      <c r="HY303" s="45"/>
      <c r="HZ303" s="45"/>
      <c r="IA303" s="45"/>
      <c r="IB303" s="45"/>
      <c r="IC303" s="45"/>
      <c r="ID303" s="45"/>
      <c r="IE303" s="45"/>
      <c r="IF303" s="45"/>
      <c r="IG303" s="45"/>
      <c r="IH303" s="45"/>
      <c r="II303" s="45"/>
      <c r="IJ303" s="45"/>
      <c r="IK303" s="45"/>
      <c r="IL303" s="45"/>
      <c r="IM303" s="45"/>
      <c r="IN303" s="45"/>
      <c r="IO303" s="45"/>
      <c r="IP303" s="45"/>
      <c r="IQ303" s="45"/>
      <c r="IR303" s="45"/>
      <c r="IS303" s="45"/>
      <c r="IT303" s="45"/>
      <c r="IU303" s="45"/>
      <c r="IV303" s="45"/>
      <c r="IW303" s="45"/>
      <c r="IX303" s="45"/>
      <c r="IY303" s="45"/>
      <c r="IZ303" s="45"/>
      <c r="JA303" s="45"/>
      <c r="JB303" s="45"/>
      <c r="JC303" s="45"/>
      <c r="JD303" s="45"/>
      <c r="JE303" s="45"/>
      <c r="JF303" s="45"/>
      <c r="JG303" s="45"/>
      <c r="JH303" s="45"/>
      <c r="JI303" s="45"/>
      <c r="JJ303" s="45"/>
      <c r="JK303" s="45"/>
      <c r="JL303" s="45"/>
      <c r="JM303" s="45"/>
      <c r="JN303" s="45"/>
      <c r="JO303" s="45"/>
      <c r="JP303" s="45"/>
      <c r="JQ303" s="45"/>
      <c r="JR303" s="45"/>
      <c r="JS303" s="45"/>
      <c r="JT303" s="45"/>
      <c r="JU303" s="45"/>
      <c r="JV303" s="45"/>
      <c r="JW303" s="45"/>
      <c r="JX303" s="45"/>
      <c r="JY303" s="45"/>
      <c r="JZ303" s="45"/>
      <c r="KA303" s="45"/>
      <c r="KB303" s="45"/>
      <c r="KC303" s="45"/>
      <c r="KD303" s="45"/>
      <c r="KE303" s="45"/>
      <c r="KF303" s="45"/>
      <c r="KG303" s="45"/>
      <c r="KH303" s="45"/>
      <c r="KI303" s="45"/>
      <c r="KJ303" s="45"/>
      <c r="KK303" s="45"/>
      <c r="KL303" s="45"/>
      <c r="KM303" s="45"/>
      <c r="KN303" s="45"/>
      <c r="KO303" s="45"/>
      <c r="KP303" s="45"/>
      <c r="KQ303" s="45"/>
      <c r="KR303" s="45"/>
      <c r="KS303" s="45"/>
      <c r="KT303" s="45"/>
      <c r="KU303" s="45"/>
      <c r="KV303" s="45"/>
      <c r="KW303" s="45"/>
      <c r="KX303" s="45"/>
      <c r="KY303" s="45"/>
      <c r="KZ303" s="45"/>
      <c r="LA303" s="45"/>
      <c r="LB303" s="45"/>
      <c r="LC303" s="45"/>
      <c r="LD303" s="45"/>
      <c r="LE303" s="45"/>
      <c r="LF303" s="45"/>
      <c r="LG303" s="45"/>
      <c r="LH303" s="45"/>
      <c r="LI303" s="45"/>
      <c r="LJ303" s="45"/>
      <c r="LK303" s="45"/>
      <c r="LL303" s="45"/>
      <c r="LM303" s="45"/>
      <c r="LN303" s="45"/>
      <c r="LO303" s="45"/>
      <c r="LP303" s="45"/>
      <c r="LQ303" s="45"/>
      <c r="LR303" s="45"/>
      <c r="LS303" s="45"/>
      <c r="LT303" s="45"/>
      <c r="LU303" s="45"/>
      <c r="LV303" s="45"/>
      <c r="LW303" s="45"/>
      <c r="LX303" s="45"/>
      <c r="LY303" s="45"/>
      <c r="LZ303" s="45"/>
      <c r="MA303" s="45"/>
      <c r="MB303" s="45"/>
      <c r="MC303" s="45"/>
      <c r="MD303" s="45"/>
      <c r="ME303" s="45"/>
      <c r="MF303" s="45"/>
      <c r="MG303" s="45"/>
      <c r="MH303" s="45"/>
      <c r="MI303" s="45"/>
      <c r="MJ303" s="45"/>
      <c r="MK303" s="45"/>
      <c r="ML303" s="45"/>
      <c r="MM303" s="45"/>
      <c r="MN303" s="45"/>
      <c r="MO303" s="45"/>
      <c r="MP303" s="45"/>
      <c r="MQ303" s="45"/>
      <c r="MR303" s="45"/>
      <c r="MS303" s="45"/>
      <c r="MT303" s="45"/>
      <c r="MU303" s="45"/>
      <c r="MV303" s="45"/>
      <c r="MW303" s="45"/>
      <c r="MX303" s="45"/>
      <c r="MY303" s="45"/>
      <c r="MZ303" s="45"/>
      <c r="NA303" s="45"/>
      <c r="NB303" s="45"/>
      <c r="NC303" s="45"/>
      <c r="ND303" s="45"/>
      <c r="NE303" s="45"/>
      <c r="NF303" s="45"/>
      <c r="NG303" s="45"/>
      <c r="NH303" s="45"/>
      <c r="NI303" s="45"/>
      <c r="NJ303" s="45"/>
      <c r="NK303" s="45"/>
      <c r="NL303" s="45"/>
      <c r="NM303" s="45"/>
      <c r="NN303" s="45"/>
      <c r="NO303" s="45"/>
      <c r="NP303" s="45"/>
      <c r="NQ303" s="45"/>
      <c r="NR303" s="45"/>
      <c r="NS303" s="45"/>
      <c r="NT303" s="45"/>
      <c r="NU303" s="45"/>
      <c r="NV303" s="45"/>
      <c r="NW303" s="45"/>
      <c r="NX303" s="45"/>
      <c r="NY303" s="45"/>
      <c r="NZ303" s="45"/>
      <c r="OA303" s="45"/>
      <c r="OB303" s="45"/>
      <c r="OC303" s="45"/>
      <c r="OD303" s="45"/>
      <c r="OE303" s="45"/>
      <c r="OF303" s="45"/>
      <c r="OG303" s="45"/>
      <c r="OH303" s="45"/>
      <c r="OI303" s="45"/>
      <c r="OJ303" s="45"/>
      <c r="OK303" s="45"/>
      <c r="OL303" s="45"/>
      <c r="OM303" s="45"/>
      <c r="ON303" s="45"/>
      <c r="OO303" s="45"/>
      <c r="OP303" s="45"/>
      <c r="OQ303" s="45"/>
      <c r="OR303" s="45"/>
      <c r="OS303" s="45"/>
      <c r="OT303" s="45"/>
      <c r="OU303" s="45"/>
      <c r="OV303" s="45"/>
      <c r="OW303" s="45"/>
      <c r="OX303" s="45"/>
      <c r="OY303" s="45"/>
      <c r="OZ303" s="45"/>
      <c r="PA303" s="45"/>
      <c r="PB303" s="45"/>
      <c r="PC303" s="45"/>
      <c r="PD303" s="45"/>
      <c r="PE303" s="45"/>
      <c r="PF303" s="45"/>
      <c r="PG303" s="45"/>
      <c r="PH303" s="45"/>
      <c r="PI303" s="45"/>
      <c r="PJ303" s="45"/>
      <c r="PK303" s="45"/>
      <c r="PL303" s="45"/>
      <c r="PM303" s="45"/>
      <c r="PN303" s="45"/>
      <c r="PO303" s="45"/>
      <c r="PP303" s="45"/>
      <c r="PQ303" s="45"/>
      <c r="PR303" s="45"/>
      <c r="PS303" s="45"/>
      <c r="PT303" s="45"/>
      <c r="PU303" s="45"/>
      <c r="PV303" s="45"/>
      <c r="PW303" s="45"/>
      <c r="PX303" s="45"/>
      <c r="PY303" s="45"/>
      <c r="PZ303" s="45"/>
      <c r="QA303" s="45"/>
      <c r="QB303" s="45"/>
      <c r="QC303" s="45"/>
      <c r="QD303" s="45"/>
      <c r="QE303" s="45"/>
      <c r="QF303" s="45"/>
      <c r="QG303" s="45"/>
      <c r="QH303" s="45"/>
      <c r="QI303" s="45"/>
      <c r="QJ303" s="45"/>
      <c r="QK303" s="45"/>
      <c r="QL303" s="45"/>
      <c r="QM303" s="45"/>
      <c r="QN303" s="45"/>
      <c r="QO303" s="45"/>
      <c r="QP303" s="45"/>
      <c r="QQ303" s="45"/>
      <c r="QR303" s="45"/>
      <c r="QS303" s="45"/>
      <c r="QT303" s="45"/>
      <c r="QU303" s="45"/>
      <c r="QV303" s="45"/>
      <c r="QW303" s="45"/>
      <c r="QX303" s="45"/>
      <c r="QY303" s="45"/>
      <c r="QZ303" s="45"/>
      <c r="RA303" s="45"/>
      <c r="RB303" s="45"/>
      <c r="RC303" s="45"/>
      <c r="RD303" s="45"/>
      <c r="RE303" s="45"/>
      <c r="RF303" s="45"/>
      <c r="RG303" s="45"/>
      <c r="RH303" s="45"/>
      <c r="RI303" s="45"/>
      <c r="RJ303" s="45"/>
      <c r="RK303" s="45"/>
      <c r="RL303" s="45"/>
      <c r="RM303" s="45"/>
      <c r="RN303" s="45"/>
      <c r="RO303" s="45"/>
      <c r="RP303" s="45"/>
      <c r="RQ303" s="45"/>
      <c r="RR303" s="45"/>
      <c r="RS303" s="45"/>
      <c r="RT303" s="45"/>
      <c r="RU303" s="45"/>
      <c r="RV303" s="45"/>
      <c r="RW303" s="45"/>
      <c r="RX303" s="45"/>
      <c r="RY303" s="45"/>
      <c r="RZ303" s="45"/>
      <c r="SA303" s="45"/>
      <c r="SB303" s="45"/>
      <c r="SC303" s="45"/>
      <c r="SD303" s="45"/>
      <c r="SE303" s="45"/>
      <c r="SF303" s="45"/>
      <c r="SG303" s="45"/>
      <c r="SH303" s="45"/>
      <c r="SI303" s="45"/>
      <c r="SJ303" s="45"/>
      <c r="SK303" s="45"/>
      <c r="SL303" s="45"/>
      <c r="SM303" s="45"/>
      <c r="SN303" s="45"/>
      <c r="SO303" s="45"/>
      <c r="SP303" s="45"/>
      <c r="SQ303" s="45"/>
      <c r="SR303" s="45"/>
      <c r="SS303" s="45"/>
      <c r="ST303" s="45"/>
      <c r="SU303" s="45"/>
      <c r="SV303" s="45"/>
      <c r="SW303" s="45"/>
      <c r="SX303" s="45"/>
      <c r="SY303" s="45"/>
      <c r="SZ303" s="45"/>
      <c r="TA303" s="45"/>
      <c r="TB303" s="45"/>
      <c r="TC303" s="45"/>
      <c r="TD303" s="45"/>
      <c r="TE303" s="45"/>
      <c r="TF303" s="45"/>
      <c r="TG303" s="45"/>
      <c r="TH303" s="45"/>
      <c r="TI303" s="45"/>
      <c r="TJ303" s="45"/>
      <c r="TK303" s="45"/>
      <c r="TL303" s="45"/>
      <c r="TM303" s="45"/>
      <c r="TN303" s="45"/>
      <c r="TO303" s="45"/>
      <c r="TP303" s="45"/>
      <c r="TQ303" s="45"/>
      <c r="TR303" s="45"/>
      <c r="TS303" s="45"/>
      <c r="TT303" s="45"/>
      <c r="TU303" s="45"/>
      <c r="TV303" s="45"/>
      <c r="TW303" s="45"/>
      <c r="TX303" s="45"/>
      <c r="TY303" s="45"/>
      <c r="TZ303" s="45"/>
      <c r="UA303" s="45"/>
      <c r="UB303" s="45"/>
      <c r="UC303" s="45"/>
      <c r="UD303" s="45"/>
      <c r="UE303" s="45"/>
      <c r="UF303" s="45"/>
      <c r="UG303" s="45"/>
      <c r="UH303" s="45"/>
      <c r="UI303" s="45"/>
      <c r="UJ303" s="45"/>
      <c r="UK303" s="45"/>
      <c r="UL303" s="45"/>
      <c r="UM303" s="45"/>
      <c r="UN303" s="45"/>
      <c r="UO303" s="45"/>
      <c r="UP303" s="45"/>
      <c r="UQ303" s="45"/>
      <c r="UR303" s="45"/>
      <c r="US303" s="45"/>
      <c r="UT303" s="45"/>
      <c r="UU303" s="45"/>
      <c r="UV303" s="45"/>
      <c r="UW303" s="45"/>
      <c r="UX303" s="45"/>
      <c r="UY303" s="45"/>
      <c r="UZ303" s="45"/>
      <c r="VA303" s="45"/>
      <c r="VB303" s="45"/>
      <c r="VC303" s="45"/>
      <c r="VD303" s="45"/>
      <c r="VE303" s="45"/>
      <c r="VF303" s="45"/>
      <c r="VG303" s="45"/>
      <c r="VH303" s="45"/>
      <c r="VI303" s="45"/>
      <c r="VJ303" s="45"/>
      <c r="VK303" s="45"/>
      <c r="VL303" s="45"/>
      <c r="VM303" s="45"/>
      <c r="VN303" s="45"/>
      <c r="VO303" s="45"/>
      <c r="VP303" s="45"/>
      <c r="VQ303" s="45"/>
      <c r="VR303" s="45"/>
      <c r="VS303" s="45"/>
      <c r="VT303" s="45"/>
      <c r="VU303" s="45"/>
      <c r="VV303" s="45"/>
      <c r="VW303" s="45"/>
      <c r="VX303" s="45"/>
      <c r="VY303" s="45"/>
      <c r="VZ303" s="45"/>
      <c r="WA303" s="45"/>
      <c r="WB303" s="45"/>
      <c r="WC303" s="45"/>
      <c r="WD303" s="45"/>
      <c r="WE303" s="45"/>
      <c r="WF303" s="45"/>
      <c r="WG303" s="45"/>
      <c r="WH303" s="45"/>
      <c r="WI303" s="45"/>
      <c r="WJ303" s="45"/>
      <c r="WK303" s="45"/>
      <c r="WL303" s="45"/>
      <c r="WM303" s="45"/>
      <c r="WN303" s="45"/>
      <c r="WO303" s="45"/>
      <c r="WP303" s="45"/>
      <c r="WQ303" s="45"/>
      <c r="WR303" s="45"/>
      <c r="WS303" s="45"/>
      <c r="WT303" s="45"/>
      <c r="WU303" s="45"/>
      <c r="WV303" s="45"/>
      <c r="WW303" s="45"/>
      <c r="WX303" s="45"/>
      <c r="WY303" s="45"/>
      <c r="WZ303" s="45"/>
      <c r="XA303" s="45"/>
      <c r="XB303" s="45"/>
      <c r="XC303" s="45"/>
      <c r="XD303" s="45"/>
      <c r="XE303" s="45"/>
      <c r="XF303" s="45"/>
      <c r="XG303" s="45"/>
      <c r="XH303" s="45"/>
      <c r="XI303" s="45"/>
      <c r="XJ303" s="45"/>
      <c r="XK303" s="45"/>
      <c r="XL303" s="45"/>
      <c r="XM303" s="45"/>
      <c r="XN303" s="45"/>
      <c r="XO303" s="45"/>
      <c r="XP303" s="45"/>
      <c r="XQ303" s="45"/>
      <c r="XR303" s="45"/>
      <c r="XS303" s="45"/>
      <c r="XT303" s="45"/>
      <c r="XU303" s="45"/>
      <c r="XV303" s="45"/>
      <c r="XW303" s="45"/>
      <c r="XX303" s="45"/>
      <c r="XY303" s="45"/>
      <c r="XZ303" s="45"/>
      <c r="YA303" s="45"/>
      <c r="YB303" s="45"/>
      <c r="YC303" s="45"/>
      <c r="YD303" s="45"/>
      <c r="YE303" s="45"/>
      <c r="YF303" s="45"/>
      <c r="YG303" s="45"/>
      <c r="YH303" s="45"/>
      <c r="YI303" s="45"/>
      <c r="YJ303" s="45"/>
      <c r="YK303" s="45"/>
      <c r="YL303" s="45"/>
      <c r="YM303" s="45"/>
      <c r="YN303" s="45"/>
      <c r="YO303" s="45"/>
      <c r="YP303" s="45"/>
      <c r="YQ303" s="45"/>
      <c r="YR303" s="45"/>
      <c r="YS303" s="45"/>
      <c r="YT303" s="45"/>
      <c r="YU303" s="45"/>
      <c r="YV303" s="45"/>
      <c r="YW303" s="45"/>
      <c r="YX303" s="45"/>
      <c r="YY303" s="45"/>
      <c r="YZ303" s="45"/>
      <c r="ZA303" s="45"/>
      <c r="ZB303" s="45"/>
      <c r="ZC303" s="45"/>
      <c r="ZD303" s="45"/>
      <c r="ZE303" s="45"/>
      <c r="ZF303" s="45"/>
      <c r="ZG303" s="45"/>
      <c r="ZH303" s="45"/>
      <c r="ZI303" s="45"/>
      <c r="ZJ303" s="45"/>
      <c r="ZK303" s="45"/>
      <c r="ZL303" s="45"/>
      <c r="ZM303" s="45"/>
      <c r="ZN303" s="45"/>
      <c r="ZO303" s="45"/>
      <c r="ZP303" s="45"/>
      <c r="ZQ303" s="45"/>
      <c r="ZR303" s="45"/>
      <c r="ZS303" s="45"/>
      <c r="ZT303" s="45"/>
      <c r="ZU303" s="45"/>
      <c r="ZV303" s="45"/>
      <c r="ZW303" s="45"/>
      <c r="ZX303" s="45"/>
      <c r="ZY303" s="45"/>
      <c r="ZZ303" s="45"/>
      <c r="AAA303" s="45"/>
      <c r="AAB303" s="45"/>
      <c r="AAC303" s="45"/>
      <c r="AAD303" s="45"/>
      <c r="AAE303" s="45"/>
      <c r="AAF303" s="45"/>
      <c r="AAG303" s="45"/>
      <c r="AAH303" s="45"/>
      <c r="AAI303" s="45"/>
      <c r="AAJ303" s="45"/>
      <c r="AAK303" s="45"/>
      <c r="AAL303" s="45"/>
      <c r="AAM303" s="45"/>
      <c r="AAN303" s="45"/>
      <c r="AAO303" s="45"/>
      <c r="AAP303" s="45"/>
      <c r="AAQ303" s="45"/>
      <c r="AAR303" s="45"/>
      <c r="AAS303" s="45"/>
      <c r="AAT303" s="45"/>
      <c r="AAU303" s="45"/>
      <c r="AAV303" s="45"/>
      <c r="AAW303" s="45"/>
      <c r="AAX303" s="45"/>
      <c r="AAY303" s="45"/>
      <c r="AAZ303" s="45"/>
      <c r="ABA303" s="45"/>
      <c r="ABB303" s="45"/>
      <c r="ABC303" s="45"/>
      <c r="ABD303" s="45"/>
      <c r="ABE303" s="45"/>
      <c r="ABF303" s="45"/>
      <c r="ABG303" s="45"/>
      <c r="ABH303" s="45"/>
      <c r="ABI303" s="45"/>
      <c r="ABJ303" s="45"/>
      <c r="ABK303" s="45"/>
      <c r="ABL303" s="45"/>
      <c r="ABM303" s="45"/>
      <c r="ABN303" s="45"/>
      <c r="ABO303" s="45"/>
      <c r="ABP303" s="45"/>
      <c r="ABQ303" s="45"/>
      <c r="ABR303" s="45"/>
      <c r="ABS303" s="45"/>
      <c r="ABT303" s="45"/>
      <c r="ABU303" s="45"/>
      <c r="ABV303" s="45"/>
      <c r="ABW303" s="45"/>
      <c r="ABX303" s="45"/>
      <c r="ABY303" s="45"/>
      <c r="ABZ303" s="45"/>
      <c r="ACA303" s="45"/>
      <c r="ACB303" s="45"/>
      <c r="ACC303" s="45"/>
      <c r="ACD303" s="45"/>
      <c r="ACE303" s="45"/>
      <c r="ACF303" s="45"/>
      <c r="ACG303" s="45"/>
      <c r="ACH303" s="45"/>
      <c r="ACI303" s="45"/>
      <c r="ACJ303" s="45"/>
      <c r="ACK303" s="45"/>
      <c r="ACL303" s="45"/>
      <c r="ACM303" s="45"/>
      <c r="ACN303" s="45"/>
      <c r="ACO303" s="45"/>
      <c r="ACP303" s="45"/>
      <c r="ACQ303" s="45"/>
      <c r="ACR303" s="45"/>
      <c r="ACS303" s="45"/>
      <c r="ACT303" s="45"/>
      <c r="ACU303" s="45"/>
      <c r="ACV303" s="45"/>
      <c r="ACW303" s="45"/>
      <c r="ACX303" s="45"/>
      <c r="ACY303" s="45"/>
      <c r="ACZ303" s="45"/>
      <c r="ADA303" s="45"/>
      <c r="ADB303" s="45"/>
      <c r="ADC303" s="45"/>
      <c r="ADD303" s="45"/>
      <c r="ADE303" s="45"/>
      <c r="ADF303" s="45"/>
      <c r="ADG303" s="45"/>
      <c r="ADH303" s="45"/>
      <c r="ADI303" s="45"/>
      <c r="ADJ303" s="45"/>
      <c r="ADK303" s="45"/>
      <c r="ADL303" s="45"/>
      <c r="ADM303" s="45"/>
      <c r="ADN303" s="45"/>
      <c r="ADO303" s="45"/>
      <c r="ADP303" s="45"/>
      <c r="ADQ303" s="45"/>
      <c r="ADR303" s="45"/>
      <c r="ADS303" s="45"/>
      <c r="ADT303" s="45"/>
      <c r="ADU303" s="45"/>
      <c r="ADV303" s="45"/>
      <c r="ADW303" s="45"/>
      <c r="ADX303" s="45"/>
      <c r="ADY303" s="45"/>
      <c r="ADZ303" s="45"/>
      <c r="AEA303" s="45"/>
      <c r="AEB303" s="45"/>
      <c r="AEC303" s="45"/>
      <c r="AED303" s="45"/>
      <c r="AEE303" s="45"/>
      <c r="AEF303" s="45"/>
      <c r="AEG303" s="45"/>
      <c r="AEH303" s="45"/>
      <c r="AEI303" s="45"/>
      <c r="AEJ303" s="45"/>
      <c r="AEK303" s="45"/>
      <c r="AEL303" s="45"/>
      <c r="AEM303" s="45"/>
      <c r="AEN303" s="45"/>
      <c r="AEO303" s="45"/>
      <c r="AEP303" s="45"/>
      <c r="AEQ303" s="45"/>
      <c r="AER303" s="45"/>
      <c r="AES303" s="45"/>
      <c r="AET303" s="45"/>
      <c r="AEU303" s="45"/>
      <c r="AEV303" s="45"/>
      <c r="AEW303" s="45"/>
      <c r="AEX303" s="45"/>
      <c r="AEY303" s="45"/>
      <c r="AEZ303" s="45"/>
      <c r="AFA303" s="45"/>
      <c r="AFB303" s="45"/>
      <c r="AFC303" s="45"/>
      <c r="AFD303" s="45"/>
      <c r="AFE303" s="45"/>
      <c r="AFF303" s="45"/>
      <c r="AFG303" s="45"/>
      <c r="AFH303" s="45"/>
      <c r="AFI303" s="45"/>
      <c r="AFJ303" s="45"/>
      <c r="AFK303" s="45"/>
      <c r="AFL303" s="45"/>
      <c r="AFM303" s="45"/>
      <c r="AFN303" s="45"/>
      <c r="AFO303" s="45"/>
      <c r="AFP303" s="45"/>
      <c r="AFQ303" s="45"/>
      <c r="AFR303" s="45"/>
      <c r="AFS303" s="45"/>
      <c r="AFT303" s="45"/>
      <c r="AFU303" s="45"/>
      <c r="AFV303" s="45"/>
      <c r="AFW303" s="45"/>
      <c r="AFX303" s="45"/>
      <c r="AFY303" s="45"/>
      <c r="AFZ303" s="45"/>
      <c r="AGA303" s="45"/>
      <c r="AGB303" s="45"/>
      <c r="AGC303" s="45"/>
      <c r="AGD303" s="45"/>
      <c r="AGE303" s="45"/>
      <c r="AGF303" s="45"/>
      <c r="AGG303" s="45"/>
      <c r="AGH303" s="45"/>
      <c r="AGI303" s="45"/>
      <c r="AGJ303" s="45"/>
      <c r="AGK303" s="45"/>
      <c r="AGL303" s="45"/>
      <c r="AGM303" s="45"/>
      <c r="AGN303" s="45"/>
      <c r="AGO303" s="45"/>
      <c r="AGP303" s="45"/>
      <c r="AGQ303" s="45"/>
      <c r="AGR303" s="45"/>
      <c r="AGS303" s="45"/>
      <c r="AGT303" s="45"/>
      <c r="AGU303" s="45"/>
      <c r="AGV303" s="45"/>
      <c r="AGW303" s="45"/>
      <c r="AGX303" s="45"/>
      <c r="AGY303" s="45"/>
      <c r="AGZ303" s="45"/>
      <c r="AHA303" s="45"/>
      <c r="AHB303" s="45"/>
      <c r="AHC303" s="45"/>
      <c r="AHD303" s="45"/>
      <c r="AHE303" s="45"/>
      <c r="AHF303" s="45"/>
      <c r="AHG303" s="45"/>
      <c r="AHH303" s="45"/>
      <c r="AHI303" s="45"/>
      <c r="AHJ303" s="45"/>
      <c r="AHK303" s="45"/>
      <c r="AHL303" s="45"/>
      <c r="AHM303" s="45"/>
      <c r="AHN303" s="45"/>
      <c r="AHO303" s="45"/>
      <c r="AHP303" s="45"/>
      <c r="AHQ303" s="45"/>
      <c r="AHR303" s="45"/>
      <c r="AHS303" s="45"/>
      <c r="AHT303" s="45"/>
      <c r="AHU303" s="45"/>
      <c r="AHV303" s="45"/>
      <c r="AHW303" s="45"/>
      <c r="AHX303" s="45"/>
      <c r="AHY303" s="45"/>
      <c r="AHZ303" s="45"/>
      <c r="AIA303" s="45"/>
      <c r="AIB303" s="45"/>
      <c r="AIC303" s="45"/>
      <c r="AID303" s="45"/>
      <c r="AIE303" s="45"/>
      <c r="AIF303" s="45"/>
      <c r="AIG303" s="45"/>
      <c r="AIH303" s="45"/>
      <c r="AII303" s="45"/>
      <c r="AIJ303" s="45"/>
      <c r="AIK303" s="45"/>
      <c r="AIL303" s="45"/>
      <c r="AIM303" s="45"/>
      <c r="AIN303" s="45"/>
      <c r="AIO303" s="45"/>
      <c r="AIP303" s="45"/>
      <c r="AIQ303" s="45"/>
      <c r="AIR303" s="45"/>
      <c r="AIS303" s="45"/>
      <c r="AIT303" s="45"/>
      <c r="AIU303" s="45"/>
      <c r="AIV303" s="45"/>
      <c r="AIW303" s="45"/>
      <c r="AIX303" s="45"/>
      <c r="AIY303" s="45"/>
      <c r="AIZ303" s="45"/>
      <c r="AJA303" s="45"/>
      <c r="AJB303" s="45"/>
      <c r="AJC303" s="45"/>
      <c r="AJD303" s="45"/>
      <c r="AJE303" s="45"/>
      <c r="AJF303" s="45"/>
      <c r="AJG303" s="45"/>
      <c r="AJH303" s="45"/>
      <c r="AJI303" s="45"/>
      <c r="AJJ303" s="45"/>
      <c r="AJK303" s="45"/>
      <c r="AJL303" s="45"/>
      <c r="AJM303" s="45"/>
      <c r="AJN303" s="45"/>
      <c r="AJO303" s="45"/>
      <c r="AJP303" s="45"/>
      <c r="AJQ303" s="45"/>
      <c r="AJR303" s="45"/>
      <c r="AJS303" s="45"/>
      <c r="AJT303" s="45"/>
      <c r="AJU303" s="45"/>
      <c r="AJV303" s="45"/>
      <c r="AJW303" s="45"/>
      <c r="AJX303" s="45"/>
      <c r="AJY303" s="45"/>
      <c r="AJZ303" s="45"/>
      <c r="AKA303" s="45"/>
      <c r="AKB303" s="45"/>
      <c r="AKC303" s="45"/>
      <c r="AKD303" s="45"/>
      <c r="AKE303" s="45"/>
      <c r="AKF303" s="45"/>
      <c r="AKG303" s="45"/>
      <c r="AKH303" s="45"/>
      <c r="AKI303" s="45"/>
      <c r="AKJ303" s="45"/>
      <c r="AKK303" s="45"/>
      <c r="AKL303" s="45"/>
      <c r="AKM303" s="45"/>
      <c r="AKN303" s="45"/>
      <c r="AKO303" s="45"/>
      <c r="AKP303" s="45"/>
      <c r="AKQ303" s="45"/>
      <c r="AKR303" s="45"/>
      <c r="AKS303" s="45"/>
      <c r="AKT303" s="45"/>
      <c r="AKU303" s="45"/>
      <c r="AKV303" s="45"/>
      <c r="AKW303" s="45"/>
      <c r="AKX303" s="45"/>
      <c r="AKY303" s="45"/>
      <c r="AKZ303" s="45"/>
      <c r="ALA303" s="45"/>
      <c r="ALB303" s="45"/>
      <c r="ALC303" s="45"/>
      <c r="ALD303" s="45"/>
      <c r="ALE303" s="45"/>
      <c r="ALF303" s="45"/>
      <c r="ALG303" s="45"/>
      <c r="ALH303" s="45"/>
      <c r="ALI303" s="45"/>
      <c r="ALJ303" s="45"/>
      <c r="ALK303" s="45"/>
      <c r="ALL303" s="45"/>
      <c r="ALM303" s="45"/>
      <c r="ALN303" s="45"/>
      <c r="ALO303" s="45"/>
      <c r="ALP303" s="45"/>
      <c r="ALQ303" s="45"/>
      <c r="ALR303" s="45"/>
      <c r="ALS303" s="45"/>
      <c r="ALT303" s="45"/>
      <c r="ALU303" s="45"/>
      <c r="ALV303" s="45"/>
      <c r="ALW303" s="45"/>
      <c r="ALX303" s="45"/>
      <c r="ALY303" s="45"/>
      <c r="ALZ303" s="45"/>
      <c r="AMA303" s="45"/>
      <c r="AMB303" s="45"/>
      <c r="AMC303" s="45"/>
      <c r="AMD303" s="45"/>
      <c r="AME303" s="45"/>
      <c r="AMF303" s="45"/>
      <c r="AMG303" s="45"/>
      <c r="AMH303" s="45"/>
      <c r="AMI303" s="45"/>
      <c r="AMJ303" s="45"/>
      <c r="AMK303" s="45"/>
      <c r="AML303" s="45"/>
      <c r="AMM303" s="45"/>
      <c r="AMN303" s="45"/>
      <c r="AMO303" s="45"/>
      <c r="AMP303" s="45"/>
      <c r="AMQ303" s="45"/>
      <c r="AMR303" s="45"/>
      <c r="AMS303" s="45"/>
      <c r="AMT303" s="45"/>
      <c r="AMU303" s="45"/>
      <c r="AMV303" s="45"/>
      <c r="AMW303" s="45"/>
      <c r="AMX303" s="45"/>
      <c r="AMY303" s="45"/>
      <c r="AMZ303" s="45"/>
      <c r="ANA303" s="45"/>
      <c r="ANB303" s="45"/>
      <c r="ANC303" s="45"/>
      <c r="AND303" s="45"/>
      <c r="ANE303" s="45"/>
      <c r="ANF303" s="45"/>
      <c r="ANG303" s="45"/>
      <c r="ANH303" s="45"/>
      <c r="ANI303" s="45"/>
      <c r="ANJ303" s="45"/>
      <c r="ANK303" s="45"/>
      <c r="ANL303" s="45"/>
      <c r="ANM303" s="45"/>
      <c r="ANN303" s="45"/>
      <c r="ANO303" s="45"/>
      <c r="ANP303" s="45"/>
      <c r="ANQ303" s="45"/>
      <c r="ANR303" s="45"/>
      <c r="ANS303" s="45"/>
      <c r="ANT303" s="45"/>
      <c r="ANU303" s="45"/>
      <c r="ANV303" s="45"/>
      <c r="ANW303" s="45"/>
      <c r="ANX303" s="45"/>
      <c r="ANY303" s="45"/>
      <c r="ANZ303" s="45"/>
      <c r="AOA303" s="45"/>
      <c r="AOB303" s="45"/>
      <c r="AOC303" s="45"/>
      <c r="AOD303" s="45"/>
      <c r="AOE303" s="45"/>
      <c r="AOF303" s="45"/>
      <c r="AOG303" s="45"/>
      <c r="AOH303" s="45"/>
      <c r="AOI303" s="45"/>
      <c r="AOJ303" s="45"/>
      <c r="AOK303" s="45"/>
      <c r="AOL303" s="45"/>
      <c r="AOM303" s="45"/>
      <c r="AON303" s="45"/>
      <c r="AOO303" s="45"/>
      <c r="AOP303" s="45"/>
      <c r="AOQ303" s="45"/>
      <c r="AOR303" s="45"/>
      <c r="AOS303" s="45"/>
      <c r="AOT303" s="45"/>
      <c r="AOU303" s="45"/>
      <c r="AOV303" s="45"/>
      <c r="AOW303" s="45"/>
      <c r="AOX303" s="45"/>
      <c r="AOY303" s="45"/>
      <c r="AOZ303" s="45"/>
      <c r="APA303" s="45"/>
      <c r="APB303" s="45"/>
      <c r="APC303" s="45"/>
      <c r="APD303" s="45"/>
      <c r="APE303" s="45"/>
      <c r="APF303" s="45"/>
      <c r="APG303" s="45"/>
      <c r="APH303" s="45"/>
      <c r="API303" s="45"/>
      <c r="APJ303" s="45"/>
      <c r="APK303" s="45"/>
      <c r="APL303" s="45"/>
      <c r="APM303" s="45"/>
      <c r="APN303" s="45"/>
      <c r="APO303" s="45"/>
      <c r="APP303" s="45"/>
      <c r="APQ303" s="45"/>
      <c r="APR303" s="45"/>
      <c r="APS303" s="45"/>
      <c r="APT303" s="45"/>
      <c r="APU303" s="45"/>
      <c r="APV303" s="45"/>
      <c r="APW303" s="45"/>
      <c r="APX303" s="45"/>
      <c r="APY303" s="45"/>
      <c r="APZ303" s="45"/>
      <c r="AQA303" s="45"/>
      <c r="AQB303" s="45"/>
      <c r="AQC303" s="45"/>
      <c r="AQD303" s="45"/>
      <c r="AQE303" s="45"/>
      <c r="AQF303" s="45"/>
      <c r="AQG303" s="45"/>
      <c r="AQH303" s="45"/>
      <c r="AQI303" s="45"/>
      <c r="AQJ303" s="45"/>
      <c r="AQK303" s="45"/>
      <c r="AQL303" s="45"/>
      <c r="AQM303" s="45"/>
      <c r="AQN303" s="45"/>
      <c r="AQO303" s="45"/>
      <c r="AQP303" s="45"/>
      <c r="AQQ303" s="45"/>
      <c r="AQR303" s="45"/>
      <c r="AQS303" s="45"/>
      <c r="AQT303" s="45"/>
      <c r="AQU303" s="45"/>
      <c r="AQV303" s="45"/>
      <c r="AQW303" s="45"/>
      <c r="AQX303" s="45"/>
      <c r="AQY303" s="45"/>
      <c r="AQZ303" s="45"/>
      <c r="ARA303" s="45"/>
      <c r="ARB303" s="45"/>
      <c r="ARC303" s="45"/>
      <c r="ARD303" s="45"/>
      <c r="ARE303" s="45"/>
      <c r="ARF303" s="45"/>
      <c r="ARG303" s="45"/>
      <c r="ARH303" s="45"/>
      <c r="ARI303" s="45"/>
      <c r="ARJ303" s="45"/>
      <c r="ARK303" s="45"/>
      <c r="ARL303" s="45"/>
      <c r="ARM303" s="45"/>
      <c r="ARN303" s="45"/>
      <c r="ARO303" s="45"/>
      <c r="ARP303" s="45"/>
      <c r="ARQ303" s="45"/>
      <c r="ARR303" s="45"/>
      <c r="ARS303" s="45"/>
      <c r="ART303" s="45"/>
      <c r="ARU303" s="45"/>
      <c r="ARV303" s="45"/>
      <c r="ARW303" s="45"/>
      <c r="ARX303" s="45"/>
      <c r="ARY303" s="45"/>
      <c r="ARZ303" s="45"/>
      <c r="ASA303" s="45"/>
      <c r="ASB303" s="45"/>
      <c r="ASC303" s="45"/>
      <c r="ASD303" s="45"/>
      <c r="ASE303" s="45"/>
      <c r="ASF303" s="45"/>
      <c r="ASG303" s="45"/>
      <c r="ASH303" s="45"/>
      <c r="ASI303" s="45"/>
      <c r="ASJ303" s="45"/>
      <c r="ASK303" s="45"/>
      <c r="ASL303" s="45"/>
      <c r="ASM303" s="45"/>
      <c r="ASN303" s="45"/>
      <c r="ASO303" s="45"/>
      <c r="ASP303" s="45"/>
      <c r="ASQ303" s="45"/>
      <c r="ASR303" s="45"/>
      <c r="ASS303" s="45"/>
      <c r="AST303" s="45"/>
      <c r="ASU303" s="45"/>
      <c r="ASV303" s="45"/>
      <c r="ASW303" s="45"/>
      <c r="ASX303" s="45"/>
      <c r="ASY303" s="45"/>
      <c r="ASZ303" s="45"/>
      <c r="ATA303" s="45"/>
      <c r="ATB303" s="45"/>
      <c r="ATC303" s="45"/>
      <c r="ATD303" s="45"/>
      <c r="ATE303" s="45"/>
      <c r="ATF303" s="45"/>
      <c r="ATG303" s="45"/>
      <c r="ATH303" s="45"/>
      <c r="ATI303" s="45"/>
      <c r="ATJ303" s="45"/>
      <c r="ATK303" s="45"/>
      <c r="ATL303" s="45"/>
      <c r="ATM303" s="45"/>
      <c r="ATN303" s="45"/>
      <c r="ATO303" s="45"/>
      <c r="ATP303" s="45"/>
      <c r="ATQ303" s="45"/>
      <c r="ATR303" s="45"/>
      <c r="ATS303" s="45"/>
      <c r="ATT303" s="45"/>
      <c r="ATU303" s="45"/>
      <c r="ATV303" s="45"/>
      <c r="ATW303" s="45"/>
      <c r="ATX303" s="45"/>
      <c r="ATY303" s="45"/>
      <c r="ATZ303" s="45"/>
      <c r="AUA303" s="45"/>
      <c r="AUB303" s="45"/>
      <c r="AUC303" s="45"/>
      <c r="AUD303" s="45"/>
      <c r="AUE303" s="45"/>
      <c r="AUF303" s="45"/>
      <c r="AUG303" s="45"/>
      <c r="AUH303" s="45"/>
      <c r="AUI303" s="45"/>
      <c r="AUJ303" s="45"/>
      <c r="AUK303" s="45"/>
      <c r="AUL303" s="45"/>
      <c r="AUM303" s="45"/>
      <c r="AUN303" s="45"/>
      <c r="AUO303" s="45"/>
      <c r="AUP303" s="45"/>
      <c r="AUQ303" s="45"/>
      <c r="AUR303" s="45"/>
      <c r="AUS303" s="45"/>
      <c r="AUT303" s="45"/>
      <c r="AUU303" s="45"/>
      <c r="AUV303" s="45"/>
      <c r="AUW303" s="45"/>
      <c r="AUX303" s="45"/>
      <c r="AUY303" s="45"/>
      <c r="AUZ303" s="45"/>
      <c r="AVA303" s="45"/>
      <c r="AVB303" s="45"/>
      <c r="AVC303" s="45"/>
      <c r="AVD303" s="45"/>
      <c r="AVE303" s="45"/>
      <c r="AVF303" s="45"/>
      <c r="AVG303" s="45"/>
      <c r="AVH303" s="45"/>
      <c r="AVI303" s="45"/>
      <c r="AVJ303" s="45"/>
      <c r="AVK303" s="45"/>
      <c r="AVL303" s="45"/>
      <c r="AVM303" s="45"/>
      <c r="AVN303" s="45"/>
      <c r="AVO303" s="45"/>
      <c r="AVP303" s="45"/>
      <c r="AVQ303" s="45"/>
      <c r="AVR303" s="45"/>
      <c r="AVS303" s="45"/>
      <c r="AVT303" s="45"/>
      <c r="AVU303" s="45"/>
      <c r="AVV303" s="45"/>
      <c r="AVW303" s="45"/>
      <c r="AVX303" s="45"/>
      <c r="AVY303" s="45"/>
      <c r="AVZ303" s="45"/>
      <c r="AWA303" s="45"/>
      <c r="AWB303" s="45"/>
      <c r="AWC303" s="45"/>
      <c r="AWD303" s="45"/>
      <c r="AWE303" s="45"/>
      <c r="AWF303" s="45"/>
      <c r="AWG303" s="45"/>
      <c r="AWH303" s="45"/>
      <c r="AWI303" s="45"/>
      <c r="AWJ303" s="45"/>
      <c r="AWK303" s="45"/>
      <c r="AWL303" s="45"/>
      <c r="AWM303" s="45"/>
      <c r="AWN303" s="45"/>
      <c r="AWO303" s="45"/>
      <c r="AWP303" s="45"/>
      <c r="AWQ303" s="45"/>
      <c r="AWR303" s="45"/>
      <c r="AWS303" s="45"/>
      <c r="AWT303" s="45"/>
      <c r="AWU303" s="45"/>
      <c r="AWV303" s="45"/>
      <c r="AWW303" s="45"/>
      <c r="AWX303" s="45"/>
      <c r="AWY303" s="45"/>
      <c r="AWZ303" s="45"/>
      <c r="AXA303" s="45"/>
      <c r="AXB303" s="45"/>
      <c r="AXC303" s="45"/>
      <c r="AXD303" s="45"/>
      <c r="AXE303" s="45"/>
      <c r="AXF303" s="45"/>
      <c r="AXG303" s="45"/>
      <c r="AXH303" s="45"/>
      <c r="AXI303" s="45"/>
      <c r="AXJ303" s="45"/>
      <c r="AXK303" s="45"/>
      <c r="AXL303" s="45"/>
      <c r="AXM303" s="45"/>
      <c r="AXN303" s="45"/>
      <c r="AXO303" s="45"/>
      <c r="AXP303" s="45"/>
      <c r="AXQ303" s="45"/>
      <c r="AXR303" s="45"/>
      <c r="AXS303" s="45"/>
      <c r="AXT303" s="45"/>
      <c r="AXU303" s="45"/>
      <c r="AXV303" s="45"/>
      <c r="AXW303" s="45"/>
      <c r="AXX303" s="45"/>
      <c r="AXY303" s="45"/>
      <c r="AXZ303" s="45"/>
      <c r="AYA303" s="45"/>
      <c r="AYB303" s="45"/>
      <c r="AYC303" s="45"/>
      <c r="AYD303" s="45"/>
      <c r="AYE303" s="45"/>
      <c r="AYF303" s="45"/>
      <c r="AYG303" s="45"/>
      <c r="AYH303" s="45"/>
      <c r="AYI303" s="45"/>
      <c r="AYJ303" s="45"/>
      <c r="AYK303" s="45"/>
      <c r="AYL303" s="45"/>
      <c r="AYM303" s="45"/>
      <c r="AYN303" s="45"/>
      <c r="AYO303" s="45"/>
      <c r="AYP303" s="45"/>
      <c r="AYQ303" s="45"/>
      <c r="AYR303" s="45"/>
      <c r="AYS303" s="45"/>
      <c r="AYT303" s="45"/>
      <c r="AYU303" s="45"/>
      <c r="AYV303" s="45"/>
      <c r="AYW303" s="45"/>
      <c r="AYX303" s="45"/>
      <c r="AYY303" s="45"/>
      <c r="AYZ303" s="45"/>
      <c r="AZA303" s="45"/>
      <c r="AZB303" s="45"/>
      <c r="AZC303" s="45"/>
      <c r="AZD303" s="45"/>
      <c r="AZE303" s="45"/>
      <c r="AZF303" s="45"/>
      <c r="AZG303" s="45"/>
      <c r="AZH303" s="45"/>
      <c r="AZI303" s="45"/>
      <c r="AZJ303" s="45"/>
      <c r="AZK303" s="45"/>
      <c r="AZL303" s="45"/>
      <c r="AZM303" s="45"/>
      <c r="AZN303" s="45"/>
      <c r="AZO303" s="45"/>
      <c r="AZP303" s="45"/>
      <c r="AZQ303" s="45"/>
      <c r="AZR303" s="45"/>
      <c r="AZS303" s="45"/>
      <c r="AZT303" s="45"/>
      <c r="AZU303" s="45"/>
      <c r="AZV303" s="45"/>
      <c r="AZW303" s="45"/>
      <c r="AZX303" s="45"/>
      <c r="AZY303" s="45"/>
      <c r="AZZ303" s="45"/>
      <c r="BAA303" s="45"/>
      <c r="BAB303" s="45"/>
      <c r="BAC303" s="45"/>
      <c r="BAD303" s="45"/>
      <c r="BAE303" s="45"/>
      <c r="BAF303" s="45"/>
      <c r="BAG303" s="45"/>
      <c r="BAH303" s="45"/>
      <c r="BAI303" s="45"/>
      <c r="BAJ303" s="45"/>
      <c r="BAK303" s="45"/>
      <c r="BAL303" s="45"/>
      <c r="BAM303" s="45"/>
      <c r="BAN303" s="45"/>
      <c r="BAO303" s="45"/>
      <c r="BAP303" s="45"/>
      <c r="BAQ303" s="45"/>
      <c r="BAR303" s="45"/>
      <c r="BAS303" s="45"/>
      <c r="BAT303" s="45"/>
      <c r="BAU303" s="45"/>
      <c r="BAV303" s="45"/>
      <c r="BAW303" s="45"/>
      <c r="BAX303" s="45"/>
      <c r="BAY303" s="45"/>
      <c r="BAZ303" s="45"/>
      <c r="BBA303" s="45"/>
      <c r="BBB303" s="45"/>
      <c r="BBC303" s="45"/>
      <c r="BBD303" s="45"/>
      <c r="BBE303" s="45"/>
      <c r="BBF303" s="45"/>
      <c r="BBG303" s="45"/>
      <c r="BBH303" s="45"/>
      <c r="BBI303" s="45"/>
      <c r="BBJ303" s="45"/>
      <c r="BBK303" s="45"/>
      <c r="BBL303" s="45"/>
      <c r="BBM303" s="45"/>
      <c r="BBN303" s="45"/>
      <c r="BBO303" s="45"/>
      <c r="BBP303" s="45"/>
      <c r="BBQ303" s="45"/>
      <c r="BBR303" s="45"/>
      <c r="BBS303" s="45"/>
      <c r="BBT303" s="45"/>
      <c r="BBU303" s="45"/>
      <c r="BBV303" s="45"/>
      <c r="BBW303" s="45"/>
      <c r="BBX303" s="45"/>
      <c r="BBY303" s="45"/>
      <c r="BBZ303" s="45"/>
      <c r="BCA303" s="45"/>
      <c r="BCB303" s="45"/>
      <c r="BCC303" s="45"/>
      <c r="BCD303" s="45"/>
      <c r="BCE303" s="45"/>
      <c r="BCF303" s="45"/>
      <c r="BCG303" s="45"/>
      <c r="BCH303" s="45"/>
      <c r="BCI303" s="45"/>
      <c r="BCJ303" s="45"/>
      <c r="BCK303" s="45"/>
      <c r="BCL303" s="45"/>
      <c r="BCM303" s="45"/>
      <c r="BCN303" s="45"/>
      <c r="BCO303" s="45"/>
      <c r="BCP303" s="45"/>
      <c r="BCQ303" s="45"/>
      <c r="BCR303" s="45"/>
      <c r="BCS303" s="45"/>
      <c r="BCT303" s="45"/>
      <c r="BCU303" s="45"/>
      <c r="BCV303" s="45"/>
      <c r="BCW303" s="45"/>
      <c r="BCX303" s="45"/>
      <c r="BCY303" s="45"/>
      <c r="BCZ303" s="45"/>
      <c r="BDA303" s="45"/>
      <c r="BDB303" s="45"/>
      <c r="BDC303" s="45"/>
      <c r="BDD303" s="45"/>
      <c r="BDE303" s="45"/>
      <c r="BDF303" s="45"/>
      <c r="BDG303" s="45"/>
      <c r="BDH303" s="45"/>
      <c r="BDI303" s="45"/>
      <c r="BDJ303" s="45"/>
      <c r="BDK303" s="45"/>
      <c r="BDL303" s="45"/>
      <c r="BDM303" s="45"/>
      <c r="BDN303" s="45"/>
      <c r="BDO303" s="45"/>
      <c r="BDP303" s="45"/>
      <c r="BDQ303" s="45"/>
      <c r="BDR303" s="45"/>
      <c r="BDS303" s="45"/>
      <c r="BDT303" s="45"/>
      <c r="BDU303" s="45"/>
      <c r="BDV303" s="45"/>
      <c r="BDW303" s="45"/>
      <c r="BDX303" s="45"/>
      <c r="BDY303" s="45"/>
      <c r="BDZ303" s="45"/>
      <c r="BEA303" s="45"/>
      <c r="BEB303" s="45"/>
      <c r="BEC303" s="45"/>
      <c r="BED303" s="45"/>
      <c r="BEE303" s="45"/>
      <c r="BEF303" s="45"/>
      <c r="BEG303" s="45"/>
      <c r="BEH303" s="45"/>
      <c r="BEI303" s="45"/>
      <c r="BEJ303" s="45"/>
      <c r="BEK303" s="45"/>
      <c r="BEL303" s="45"/>
      <c r="BEM303" s="45"/>
      <c r="BEN303" s="45"/>
      <c r="BEO303" s="45"/>
      <c r="BEP303" s="45"/>
      <c r="BEQ303" s="45"/>
      <c r="BER303" s="45"/>
      <c r="BES303" s="45"/>
      <c r="BET303" s="45"/>
      <c r="BEU303" s="45"/>
      <c r="BEV303" s="45"/>
      <c r="BEW303" s="45"/>
      <c r="BEX303" s="45"/>
      <c r="BEY303" s="45"/>
      <c r="BEZ303" s="45"/>
      <c r="BFA303" s="45"/>
      <c r="BFB303" s="45"/>
      <c r="BFC303" s="45"/>
      <c r="BFD303" s="45"/>
      <c r="BFE303" s="45"/>
      <c r="BFF303" s="45"/>
      <c r="BFG303" s="45"/>
      <c r="BFH303" s="45"/>
      <c r="BFI303" s="45"/>
      <c r="BFJ303" s="45"/>
      <c r="BFK303" s="45"/>
      <c r="BFL303" s="45"/>
      <c r="BFM303" s="45"/>
      <c r="BFN303" s="45"/>
      <c r="BFO303" s="45"/>
      <c r="BFP303" s="45"/>
      <c r="BFQ303" s="45"/>
      <c r="BFR303" s="45"/>
      <c r="BFS303" s="45"/>
      <c r="BFT303" s="45"/>
      <c r="BFU303" s="45"/>
      <c r="BFV303" s="45"/>
      <c r="BFW303" s="45"/>
      <c r="BFX303" s="45"/>
      <c r="BFY303" s="45"/>
      <c r="BFZ303" s="45"/>
      <c r="BGA303" s="45"/>
      <c r="BGB303" s="45"/>
      <c r="BGC303" s="45"/>
      <c r="BGD303" s="45"/>
      <c r="BGE303" s="45"/>
      <c r="BGF303" s="45"/>
      <c r="BGG303" s="45"/>
      <c r="BGH303" s="45"/>
      <c r="BGI303" s="45"/>
      <c r="BGJ303" s="45"/>
      <c r="BGK303" s="45"/>
      <c r="BGL303" s="45"/>
      <c r="BGM303" s="45"/>
      <c r="BGN303" s="45"/>
      <c r="BGO303" s="45"/>
      <c r="BGP303" s="45"/>
      <c r="BGQ303" s="45"/>
      <c r="BGR303" s="45"/>
      <c r="BGS303" s="45"/>
      <c r="BGT303" s="45"/>
      <c r="BGU303" s="45"/>
      <c r="BGV303" s="45"/>
      <c r="BGW303" s="45"/>
      <c r="BGX303" s="45"/>
      <c r="BGY303" s="45"/>
      <c r="BGZ303" s="45"/>
      <c r="BHA303" s="45"/>
      <c r="BHB303" s="45"/>
      <c r="BHC303" s="45"/>
      <c r="BHD303" s="45"/>
      <c r="BHE303" s="45"/>
      <c r="BHF303" s="45"/>
      <c r="BHG303" s="45"/>
      <c r="BHH303" s="45"/>
      <c r="BHI303" s="45"/>
      <c r="BHJ303" s="45"/>
      <c r="BHK303" s="45"/>
      <c r="BHL303" s="45"/>
      <c r="BHM303" s="45"/>
      <c r="BHN303" s="45"/>
      <c r="BHO303" s="45"/>
      <c r="BHP303" s="45"/>
      <c r="BHQ303" s="45"/>
      <c r="BHR303" s="45"/>
      <c r="BHS303" s="45"/>
      <c r="BHT303" s="45"/>
      <c r="BHU303" s="45"/>
      <c r="BHV303" s="45"/>
      <c r="BHW303" s="45"/>
      <c r="BHX303" s="45"/>
      <c r="BHY303" s="45"/>
      <c r="BHZ303" s="45"/>
      <c r="BIA303" s="45"/>
      <c r="BIB303" s="45"/>
      <c r="BIC303" s="45"/>
      <c r="BID303" s="45"/>
      <c r="BIE303" s="45"/>
      <c r="BIF303" s="45"/>
      <c r="BIG303" s="45"/>
      <c r="BIH303" s="45"/>
      <c r="BII303" s="45"/>
      <c r="BIJ303" s="45"/>
      <c r="BIK303" s="45"/>
      <c r="BIL303" s="45"/>
      <c r="BIM303" s="45"/>
      <c r="BIN303" s="45"/>
      <c r="BIO303" s="45"/>
      <c r="BIP303" s="45"/>
      <c r="BIQ303" s="45"/>
      <c r="BIR303" s="45"/>
      <c r="BIS303" s="45"/>
      <c r="BIT303" s="45"/>
      <c r="BIU303" s="45"/>
      <c r="BIV303" s="45"/>
      <c r="BIW303" s="45"/>
      <c r="BIX303" s="45"/>
      <c r="BIY303" s="45"/>
      <c r="BIZ303" s="45"/>
      <c r="BJA303" s="45"/>
      <c r="BJB303" s="45"/>
      <c r="BJC303" s="45"/>
      <c r="BJD303" s="45"/>
      <c r="BJE303" s="45"/>
      <c r="BJF303" s="45"/>
      <c r="BJG303" s="45"/>
      <c r="BJH303" s="45"/>
      <c r="BJI303" s="45"/>
      <c r="BJJ303" s="45"/>
      <c r="BJK303" s="45"/>
      <c r="BJL303" s="45"/>
      <c r="BJM303" s="45"/>
      <c r="BJN303" s="45"/>
      <c r="BJO303" s="45"/>
      <c r="BJP303" s="45"/>
      <c r="BJQ303" s="45"/>
      <c r="BJR303" s="45"/>
      <c r="BJS303" s="45"/>
      <c r="BJT303" s="45"/>
      <c r="BJU303" s="45"/>
      <c r="BJV303" s="45"/>
      <c r="BJW303" s="45"/>
      <c r="BJX303" s="45"/>
      <c r="BJY303" s="45"/>
      <c r="BJZ303" s="45"/>
      <c r="BKA303" s="45"/>
      <c r="BKB303" s="45"/>
      <c r="BKC303" s="45"/>
      <c r="BKD303" s="45"/>
      <c r="BKE303" s="45"/>
      <c r="BKF303" s="45"/>
      <c r="BKG303" s="45"/>
      <c r="BKH303" s="45"/>
      <c r="BKI303" s="45"/>
      <c r="BKJ303" s="45"/>
      <c r="BKK303" s="45"/>
      <c r="BKL303" s="45"/>
      <c r="BKM303" s="45"/>
      <c r="BKN303" s="45"/>
      <c r="BKO303" s="45"/>
      <c r="BKP303" s="45"/>
      <c r="BKQ303" s="45"/>
      <c r="BKR303" s="45"/>
      <c r="BKS303" s="45"/>
      <c r="BKT303" s="45"/>
      <c r="BKU303" s="45"/>
      <c r="BKV303" s="45"/>
      <c r="BKW303" s="45"/>
      <c r="BKX303" s="45"/>
      <c r="BKY303" s="45"/>
      <c r="BKZ303" s="45"/>
      <c r="BLA303" s="45"/>
      <c r="BLB303" s="45"/>
      <c r="BLC303" s="45"/>
      <c r="BLD303" s="45"/>
      <c r="BLE303" s="45"/>
      <c r="BLF303" s="45"/>
      <c r="BLG303" s="45"/>
      <c r="BLH303" s="45"/>
      <c r="BLI303" s="45"/>
      <c r="BLJ303" s="45"/>
      <c r="BLK303" s="45"/>
      <c r="BLL303" s="45"/>
      <c r="BLM303" s="45"/>
      <c r="BLN303" s="45"/>
      <c r="BLO303" s="45"/>
      <c r="BLP303" s="45"/>
      <c r="BLQ303" s="45"/>
      <c r="BLR303" s="45"/>
      <c r="BLS303" s="45"/>
      <c r="BLT303" s="45"/>
      <c r="BLU303" s="45"/>
      <c r="BLV303" s="45"/>
      <c r="BLW303" s="45"/>
      <c r="BLX303" s="45"/>
      <c r="BLY303" s="45"/>
      <c r="BLZ303" s="45"/>
      <c r="BMA303" s="45"/>
      <c r="BMB303" s="45"/>
      <c r="BMC303" s="45"/>
      <c r="BMD303" s="45"/>
      <c r="BME303" s="45"/>
      <c r="BMF303" s="45"/>
      <c r="BMG303" s="45"/>
      <c r="BMH303" s="45"/>
      <c r="BMI303" s="45"/>
      <c r="BMJ303" s="45"/>
      <c r="BMK303" s="45"/>
      <c r="BML303" s="45"/>
      <c r="BMM303" s="45"/>
      <c r="BMN303" s="45"/>
      <c r="BMO303" s="45"/>
      <c r="BMP303" s="45"/>
      <c r="BMQ303" s="45"/>
      <c r="BMR303" s="45"/>
      <c r="BMS303" s="45"/>
      <c r="BMT303" s="45"/>
      <c r="BMU303" s="45"/>
      <c r="BMV303" s="45"/>
      <c r="BMW303" s="45"/>
      <c r="BMX303" s="45"/>
      <c r="BMY303" s="45"/>
      <c r="BMZ303" s="45"/>
      <c r="BNA303" s="45"/>
    </row>
    <row r="304" spans="23:1717" s="46" customFormat="1" x14ac:dyDescent="0.25">
      <c r="W304" s="45"/>
      <c r="X304" s="45"/>
      <c r="Y304" s="45"/>
      <c r="Z304" s="45"/>
      <c r="AA304" s="45"/>
      <c r="AB304" s="45"/>
      <c r="AC304" s="45"/>
      <c r="AD304" s="45"/>
      <c r="AE304" s="45"/>
      <c r="AF304" s="45"/>
      <c r="AG304" s="45"/>
      <c r="AH304" s="45"/>
      <c r="AI304" s="45"/>
      <c r="AJ304" s="45"/>
      <c r="AK304" s="45"/>
      <c r="AL304" s="45"/>
      <c r="AM304" s="45"/>
      <c r="AN304" s="45"/>
      <c r="AO304" s="45"/>
      <c r="AP304" s="45"/>
      <c r="AQ304" s="45"/>
      <c r="AR304" s="45"/>
      <c r="AS304" s="45"/>
      <c r="AT304" s="45"/>
      <c r="AU304" s="45"/>
      <c r="AV304" s="45"/>
      <c r="AW304" s="45"/>
      <c r="AX304" s="45"/>
      <c r="AY304" s="45"/>
      <c r="AZ304" s="45"/>
      <c r="BA304" s="45"/>
      <c r="BB304" s="45"/>
      <c r="BC304" s="45"/>
      <c r="BD304" s="45"/>
      <c r="BE304" s="45"/>
      <c r="BF304" s="45"/>
      <c r="BG304" s="45"/>
      <c r="BH304" s="45"/>
      <c r="BI304" s="45"/>
      <c r="BJ304" s="45"/>
      <c r="BK304" s="45"/>
      <c r="BL304" s="45"/>
      <c r="BM304" s="45"/>
      <c r="BN304" s="45"/>
      <c r="BO304" s="45"/>
      <c r="BP304" s="45"/>
      <c r="BQ304" s="45"/>
      <c r="BR304" s="45"/>
      <c r="BS304" s="45"/>
      <c r="BT304" s="45"/>
      <c r="BU304" s="45"/>
      <c r="BV304" s="45"/>
      <c r="BW304" s="45"/>
      <c r="BX304" s="45"/>
      <c r="BY304" s="45"/>
      <c r="BZ304" s="45"/>
      <c r="CA304" s="45"/>
      <c r="CB304" s="45"/>
      <c r="CC304" s="45"/>
      <c r="CD304" s="45"/>
      <c r="CE304" s="45"/>
      <c r="CF304" s="45"/>
      <c r="CG304" s="45"/>
      <c r="CH304" s="45"/>
      <c r="CI304" s="45"/>
      <c r="CJ304" s="45"/>
      <c r="CK304" s="45"/>
      <c r="CL304" s="45"/>
      <c r="CM304" s="45"/>
      <c r="CN304" s="45"/>
      <c r="CO304" s="45"/>
      <c r="CP304" s="45"/>
      <c r="CQ304" s="45"/>
      <c r="CR304" s="45"/>
      <c r="CS304" s="45"/>
      <c r="CT304" s="45"/>
      <c r="CU304" s="45"/>
      <c r="CV304" s="45"/>
      <c r="CW304" s="45"/>
      <c r="CX304" s="45"/>
      <c r="CY304" s="45"/>
      <c r="CZ304" s="45"/>
      <c r="DA304" s="45"/>
      <c r="DB304" s="45"/>
      <c r="DC304" s="45"/>
      <c r="DD304" s="45"/>
      <c r="DE304" s="45"/>
      <c r="DF304" s="45"/>
      <c r="DG304" s="45"/>
      <c r="DH304" s="45"/>
      <c r="DI304" s="45"/>
      <c r="DJ304" s="45"/>
      <c r="DK304" s="45"/>
      <c r="DL304" s="45"/>
      <c r="DM304" s="45"/>
      <c r="DN304" s="45"/>
      <c r="DO304" s="45"/>
      <c r="DP304" s="45"/>
      <c r="DQ304" s="45"/>
      <c r="DR304" s="45"/>
      <c r="DS304" s="45"/>
      <c r="DT304" s="45"/>
      <c r="DU304" s="45"/>
      <c r="DV304" s="45"/>
      <c r="DW304" s="45"/>
      <c r="DX304" s="45"/>
      <c r="DY304" s="45"/>
      <c r="DZ304" s="45"/>
      <c r="EA304" s="45"/>
      <c r="EB304" s="45"/>
      <c r="EC304" s="45"/>
      <c r="ED304" s="45"/>
      <c r="EE304" s="45"/>
      <c r="EF304" s="45"/>
      <c r="EG304" s="45"/>
      <c r="EH304" s="45"/>
      <c r="EI304" s="45"/>
      <c r="EJ304" s="45"/>
      <c r="EK304" s="45"/>
      <c r="EL304" s="45"/>
      <c r="EM304" s="45"/>
      <c r="EN304" s="45"/>
      <c r="EO304" s="45"/>
      <c r="EP304" s="45"/>
      <c r="EQ304" s="45"/>
      <c r="ER304" s="45"/>
      <c r="ES304" s="45"/>
      <c r="ET304" s="45"/>
      <c r="EU304" s="45"/>
      <c r="EV304" s="45"/>
      <c r="EW304" s="45"/>
      <c r="EX304" s="45"/>
      <c r="EY304" s="45"/>
      <c r="EZ304" s="45"/>
      <c r="FA304" s="45"/>
      <c r="FB304" s="45"/>
      <c r="FC304" s="45"/>
      <c r="FD304" s="45"/>
      <c r="FE304" s="45"/>
      <c r="FF304" s="45"/>
      <c r="FG304" s="45"/>
      <c r="FH304" s="45"/>
      <c r="FI304" s="45"/>
      <c r="FJ304" s="45"/>
      <c r="FK304" s="45"/>
      <c r="FL304" s="45"/>
      <c r="FM304" s="45"/>
      <c r="FN304" s="45"/>
      <c r="FO304" s="45"/>
      <c r="FP304" s="45"/>
      <c r="FQ304" s="45"/>
      <c r="FR304" s="45"/>
      <c r="FS304" s="45"/>
      <c r="FT304" s="45"/>
      <c r="FU304" s="45"/>
      <c r="FV304" s="45"/>
      <c r="FW304" s="45"/>
      <c r="FX304" s="45"/>
      <c r="FY304" s="45"/>
      <c r="FZ304" s="45"/>
      <c r="GA304" s="45"/>
      <c r="GB304" s="45"/>
      <c r="GC304" s="45"/>
      <c r="GD304" s="45"/>
      <c r="GE304" s="45"/>
      <c r="GF304" s="45"/>
      <c r="GG304" s="45"/>
      <c r="GH304" s="45"/>
      <c r="GI304" s="45"/>
      <c r="GJ304" s="45"/>
      <c r="GK304" s="45"/>
      <c r="GL304" s="45"/>
      <c r="GM304" s="45"/>
      <c r="GN304" s="45"/>
      <c r="GO304" s="45"/>
      <c r="GP304" s="45"/>
      <c r="GQ304" s="45"/>
      <c r="GR304" s="45"/>
      <c r="GS304" s="45"/>
      <c r="GT304" s="45"/>
      <c r="GU304" s="45"/>
      <c r="GV304" s="45"/>
      <c r="GW304" s="45"/>
      <c r="GX304" s="45"/>
      <c r="GY304" s="45"/>
      <c r="GZ304" s="45"/>
      <c r="HA304" s="45"/>
      <c r="HB304" s="45"/>
      <c r="HC304" s="45"/>
      <c r="HD304" s="45"/>
      <c r="HE304" s="45"/>
      <c r="HF304" s="45"/>
      <c r="HG304" s="45"/>
      <c r="HH304" s="45"/>
      <c r="HI304" s="45"/>
      <c r="HJ304" s="45"/>
      <c r="HK304" s="45"/>
      <c r="HL304" s="45"/>
      <c r="HM304" s="45"/>
      <c r="HN304" s="45"/>
      <c r="HO304" s="45"/>
      <c r="HP304" s="45"/>
      <c r="HQ304" s="45"/>
      <c r="HR304" s="45"/>
      <c r="HS304" s="45"/>
      <c r="HT304" s="45"/>
      <c r="HU304" s="45"/>
      <c r="HV304" s="45"/>
      <c r="HW304" s="45"/>
      <c r="HX304" s="45"/>
      <c r="HY304" s="45"/>
      <c r="HZ304" s="45"/>
      <c r="IA304" s="45"/>
      <c r="IB304" s="45"/>
      <c r="IC304" s="45"/>
      <c r="ID304" s="45"/>
      <c r="IE304" s="45"/>
      <c r="IF304" s="45"/>
      <c r="IG304" s="45"/>
      <c r="IH304" s="45"/>
      <c r="II304" s="45"/>
      <c r="IJ304" s="45"/>
      <c r="IK304" s="45"/>
      <c r="IL304" s="45"/>
      <c r="IM304" s="45"/>
      <c r="IN304" s="45"/>
      <c r="IO304" s="45"/>
      <c r="IP304" s="45"/>
      <c r="IQ304" s="45"/>
      <c r="IR304" s="45"/>
      <c r="IS304" s="45"/>
      <c r="IT304" s="45"/>
      <c r="IU304" s="45"/>
      <c r="IV304" s="45"/>
      <c r="IW304" s="45"/>
      <c r="IX304" s="45"/>
      <c r="IY304" s="45"/>
      <c r="IZ304" s="45"/>
      <c r="JA304" s="45"/>
      <c r="JB304" s="45"/>
      <c r="JC304" s="45"/>
      <c r="JD304" s="45"/>
      <c r="JE304" s="45"/>
      <c r="JF304" s="45"/>
      <c r="JG304" s="45"/>
      <c r="JH304" s="45"/>
      <c r="JI304" s="45"/>
      <c r="JJ304" s="45"/>
      <c r="JK304" s="45"/>
      <c r="JL304" s="45"/>
      <c r="JM304" s="45"/>
      <c r="JN304" s="45"/>
      <c r="JO304" s="45"/>
      <c r="JP304" s="45"/>
      <c r="JQ304" s="45"/>
      <c r="JR304" s="45"/>
      <c r="JS304" s="45"/>
      <c r="JT304" s="45"/>
      <c r="JU304" s="45"/>
      <c r="JV304" s="45"/>
      <c r="JW304" s="45"/>
      <c r="JX304" s="45"/>
      <c r="JY304" s="45"/>
      <c r="JZ304" s="45"/>
      <c r="KA304" s="45"/>
      <c r="KB304" s="45"/>
      <c r="KC304" s="45"/>
      <c r="KD304" s="45"/>
      <c r="KE304" s="45"/>
      <c r="KF304" s="45"/>
      <c r="KG304" s="45"/>
      <c r="KH304" s="45"/>
      <c r="KI304" s="45"/>
      <c r="KJ304" s="45"/>
      <c r="KK304" s="45"/>
      <c r="KL304" s="45"/>
      <c r="KM304" s="45"/>
      <c r="KN304" s="45"/>
      <c r="KO304" s="45"/>
      <c r="KP304" s="45"/>
      <c r="KQ304" s="45"/>
      <c r="KR304" s="45"/>
      <c r="KS304" s="45"/>
      <c r="KT304" s="45"/>
      <c r="KU304" s="45"/>
      <c r="KV304" s="45"/>
      <c r="KW304" s="45"/>
      <c r="KX304" s="45"/>
      <c r="KY304" s="45"/>
      <c r="KZ304" s="45"/>
      <c r="LA304" s="45"/>
      <c r="LB304" s="45"/>
      <c r="LC304" s="45"/>
      <c r="LD304" s="45"/>
      <c r="LE304" s="45"/>
      <c r="LF304" s="45"/>
      <c r="LG304" s="45"/>
      <c r="LH304" s="45"/>
      <c r="LI304" s="45"/>
      <c r="LJ304" s="45"/>
      <c r="LK304" s="45"/>
      <c r="LL304" s="45"/>
      <c r="LM304" s="45"/>
      <c r="LN304" s="45"/>
      <c r="LO304" s="45"/>
      <c r="LP304" s="45"/>
      <c r="LQ304" s="45"/>
      <c r="LR304" s="45"/>
      <c r="LS304" s="45"/>
      <c r="LT304" s="45"/>
      <c r="LU304" s="45"/>
      <c r="LV304" s="45"/>
      <c r="LW304" s="45"/>
      <c r="LX304" s="45"/>
      <c r="LY304" s="45"/>
      <c r="LZ304" s="45"/>
      <c r="MA304" s="45"/>
      <c r="MB304" s="45"/>
      <c r="MC304" s="45"/>
      <c r="MD304" s="45"/>
      <c r="ME304" s="45"/>
      <c r="MF304" s="45"/>
      <c r="MG304" s="45"/>
      <c r="MH304" s="45"/>
      <c r="MI304" s="45"/>
      <c r="MJ304" s="45"/>
      <c r="MK304" s="45"/>
      <c r="ML304" s="45"/>
      <c r="MM304" s="45"/>
      <c r="MN304" s="45"/>
      <c r="MO304" s="45"/>
      <c r="MP304" s="45"/>
      <c r="MQ304" s="45"/>
      <c r="MR304" s="45"/>
      <c r="MS304" s="45"/>
      <c r="MT304" s="45"/>
      <c r="MU304" s="45"/>
      <c r="MV304" s="45"/>
      <c r="MW304" s="45"/>
      <c r="MX304" s="45"/>
      <c r="MY304" s="45"/>
      <c r="MZ304" s="45"/>
      <c r="NA304" s="45"/>
      <c r="NB304" s="45"/>
      <c r="NC304" s="45"/>
      <c r="ND304" s="45"/>
      <c r="NE304" s="45"/>
      <c r="NF304" s="45"/>
      <c r="NG304" s="45"/>
      <c r="NH304" s="45"/>
      <c r="NI304" s="45"/>
      <c r="NJ304" s="45"/>
      <c r="NK304" s="45"/>
      <c r="NL304" s="45"/>
      <c r="NM304" s="45"/>
      <c r="NN304" s="45"/>
      <c r="NO304" s="45"/>
      <c r="NP304" s="45"/>
      <c r="NQ304" s="45"/>
      <c r="NR304" s="45"/>
      <c r="NS304" s="45"/>
      <c r="NT304" s="45"/>
      <c r="NU304" s="45"/>
      <c r="NV304" s="45"/>
      <c r="NW304" s="45"/>
      <c r="NX304" s="45"/>
      <c r="NY304" s="45"/>
      <c r="NZ304" s="45"/>
      <c r="OA304" s="45"/>
      <c r="OB304" s="45"/>
      <c r="OC304" s="45"/>
      <c r="OD304" s="45"/>
      <c r="OE304" s="45"/>
      <c r="OF304" s="45"/>
      <c r="OG304" s="45"/>
      <c r="OH304" s="45"/>
      <c r="OI304" s="45"/>
      <c r="OJ304" s="45"/>
      <c r="OK304" s="45"/>
      <c r="OL304" s="45"/>
      <c r="OM304" s="45"/>
      <c r="ON304" s="45"/>
      <c r="OO304" s="45"/>
      <c r="OP304" s="45"/>
      <c r="OQ304" s="45"/>
      <c r="OR304" s="45"/>
      <c r="OS304" s="45"/>
      <c r="OT304" s="45"/>
      <c r="OU304" s="45"/>
      <c r="OV304" s="45"/>
      <c r="OW304" s="45"/>
      <c r="OX304" s="45"/>
      <c r="OY304" s="45"/>
      <c r="OZ304" s="45"/>
      <c r="PA304" s="45"/>
      <c r="PB304" s="45"/>
      <c r="PC304" s="45"/>
      <c r="PD304" s="45"/>
      <c r="PE304" s="45"/>
      <c r="PF304" s="45"/>
      <c r="PG304" s="45"/>
      <c r="PH304" s="45"/>
      <c r="PI304" s="45"/>
      <c r="PJ304" s="45"/>
      <c r="PK304" s="45"/>
      <c r="PL304" s="45"/>
      <c r="PM304" s="45"/>
      <c r="PN304" s="45"/>
      <c r="PO304" s="45"/>
      <c r="PP304" s="45"/>
      <c r="PQ304" s="45"/>
      <c r="PR304" s="45"/>
      <c r="PS304" s="45"/>
      <c r="PT304" s="45"/>
      <c r="PU304" s="45"/>
      <c r="PV304" s="45"/>
      <c r="PW304" s="45"/>
      <c r="PX304" s="45"/>
      <c r="PY304" s="45"/>
      <c r="PZ304" s="45"/>
      <c r="QA304" s="45"/>
      <c r="QB304" s="45"/>
      <c r="QC304" s="45"/>
      <c r="QD304" s="45"/>
      <c r="QE304" s="45"/>
      <c r="QF304" s="45"/>
      <c r="QG304" s="45"/>
      <c r="QH304" s="45"/>
      <c r="QI304" s="45"/>
      <c r="QJ304" s="45"/>
      <c r="QK304" s="45"/>
      <c r="QL304" s="45"/>
      <c r="QM304" s="45"/>
      <c r="QN304" s="45"/>
      <c r="QO304" s="45"/>
      <c r="QP304" s="45"/>
      <c r="QQ304" s="45"/>
      <c r="QR304" s="45"/>
      <c r="QS304" s="45"/>
      <c r="QT304" s="45"/>
      <c r="QU304" s="45"/>
      <c r="QV304" s="45"/>
      <c r="QW304" s="45"/>
      <c r="QX304" s="45"/>
      <c r="QY304" s="45"/>
      <c r="QZ304" s="45"/>
      <c r="RA304" s="45"/>
      <c r="RB304" s="45"/>
      <c r="RC304" s="45"/>
      <c r="RD304" s="45"/>
      <c r="RE304" s="45"/>
      <c r="RF304" s="45"/>
      <c r="RG304" s="45"/>
      <c r="RH304" s="45"/>
      <c r="RI304" s="45"/>
      <c r="RJ304" s="45"/>
      <c r="RK304" s="45"/>
      <c r="RL304" s="45"/>
      <c r="RM304" s="45"/>
      <c r="RN304" s="45"/>
      <c r="RO304" s="45"/>
      <c r="RP304" s="45"/>
      <c r="RQ304" s="45"/>
      <c r="RR304" s="45"/>
      <c r="RS304" s="45"/>
      <c r="RT304" s="45"/>
      <c r="RU304" s="45"/>
      <c r="RV304" s="45"/>
      <c r="RW304" s="45"/>
      <c r="RX304" s="45"/>
      <c r="RY304" s="45"/>
      <c r="RZ304" s="45"/>
      <c r="SA304" s="45"/>
      <c r="SB304" s="45"/>
      <c r="SC304" s="45"/>
      <c r="SD304" s="45"/>
      <c r="SE304" s="45"/>
      <c r="SF304" s="45"/>
      <c r="SG304" s="45"/>
      <c r="SH304" s="45"/>
      <c r="SI304" s="45"/>
      <c r="SJ304" s="45"/>
      <c r="SK304" s="45"/>
      <c r="SL304" s="45"/>
      <c r="SM304" s="45"/>
      <c r="SN304" s="45"/>
      <c r="SO304" s="45"/>
      <c r="SP304" s="45"/>
      <c r="SQ304" s="45"/>
      <c r="SR304" s="45"/>
      <c r="SS304" s="45"/>
      <c r="ST304" s="45"/>
      <c r="SU304" s="45"/>
      <c r="SV304" s="45"/>
      <c r="SW304" s="45"/>
      <c r="SX304" s="45"/>
      <c r="SY304" s="45"/>
      <c r="SZ304" s="45"/>
      <c r="TA304" s="45"/>
      <c r="TB304" s="45"/>
      <c r="TC304" s="45"/>
      <c r="TD304" s="45"/>
      <c r="TE304" s="45"/>
      <c r="TF304" s="45"/>
      <c r="TG304" s="45"/>
      <c r="TH304" s="45"/>
      <c r="TI304" s="45"/>
      <c r="TJ304" s="45"/>
      <c r="TK304" s="45"/>
      <c r="TL304" s="45"/>
      <c r="TM304" s="45"/>
      <c r="TN304" s="45"/>
      <c r="TO304" s="45"/>
      <c r="TP304" s="45"/>
      <c r="TQ304" s="45"/>
      <c r="TR304" s="45"/>
      <c r="TS304" s="45"/>
      <c r="TT304" s="45"/>
      <c r="TU304" s="45"/>
      <c r="TV304" s="45"/>
      <c r="TW304" s="45"/>
      <c r="TX304" s="45"/>
      <c r="TY304" s="45"/>
      <c r="TZ304" s="45"/>
      <c r="UA304" s="45"/>
      <c r="UB304" s="45"/>
      <c r="UC304" s="45"/>
      <c r="UD304" s="45"/>
      <c r="UE304" s="45"/>
      <c r="UF304" s="45"/>
      <c r="UG304" s="45"/>
      <c r="UH304" s="45"/>
      <c r="UI304" s="45"/>
      <c r="UJ304" s="45"/>
      <c r="UK304" s="45"/>
      <c r="UL304" s="45"/>
      <c r="UM304" s="45"/>
      <c r="UN304" s="45"/>
      <c r="UO304" s="45"/>
      <c r="UP304" s="45"/>
      <c r="UQ304" s="45"/>
      <c r="UR304" s="45"/>
      <c r="US304" s="45"/>
      <c r="UT304" s="45"/>
      <c r="UU304" s="45"/>
      <c r="UV304" s="45"/>
      <c r="UW304" s="45"/>
      <c r="UX304" s="45"/>
      <c r="UY304" s="45"/>
      <c r="UZ304" s="45"/>
      <c r="VA304" s="45"/>
      <c r="VB304" s="45"/>
      <c r="VC304" s="45"/>
      <c r="VD304" s="45"/>
      <c r="VE304" s="45"/>
      <c r="VF304" s="45"/>
      <c r="VG304" s="45"/>
      <c r="VH304" s="45"/>
      <c r="VI304" s="45"/>
      <c r="VJ304" s="45"/>
      <c r="VK304" s="45"/>
      <c r="VL304" s="45"/>
      <c r="VM304" s="45"/>
      <c r="VN304" s="45"/>
      <c r="VO304" s="45"/>
      <c r="VP304" s="45"/>
      <c r="VQ304" s="45"/>
      <c r="VR304" s="45"/>
      <c r="VS304" s="45"/>
      <c r="VT304" s="45"/>
      <c r="VU304" s="45"/>
      <c r="VV304" s="45"/>
      <c r="VW304" s="45"/>
      <c r="VX304" s="45"/>
      <c r="VY304" s="45"/>
      <c r="VZ304" s="45"/>
      <c r="WA304" s="45"/>
      <c r="WB304" s="45"/>
      <c r="WC304" s="45"/>
      <c r="WD304" s="45"/>
      <c r="WE304" s="45"/>
      <c r="WF304" s="45"/>
      <c r="WG304" s="45"/>
      <c r="WH304" s="45"/>
      <c r="WI304" s="45"/>
      <c r="WJ304" s="45"/>
      <c r="WK304" s="45"/>
      <c r="WL304" s="45"/>
      <c r="WM304" s="45"/>
      <c r="WN304" s="45"/>
      <c r="WO304" s="45"/>
      <c r="WP304" s="45"/>
      <c r="WQ304" s="45"/>
      <c r="WR304" s="45"/>
      <c r="WS304" s="45"/>
      <c r="WT304" s="45"/>
      <c r="WU304" s="45"/>
      <c r="WV304" s="45"/>
      <c r="WW304" s="45"/>
      <c r="WX304" s="45"/>
      <c r="WY304" s="45"/>
      <c r="WZ304" s="45"/>
      <c r="XA304" s="45"/>
      <c r="XB304" s="45"/>
      <c r="XC304" s="45"/>
      <c r="XD304" s="45"/>
      <c r="XE304" s="45"/>
      <c r="XF304" s="45"/>
      <c r="XG304" s="45"/>
      <c r="XH304" s="45"/>
      <c r="XI304" s="45"/>
      <c r="XJ304" s="45"/>
      <c r="XK304" s="45"/>
      <c r="XL304" s="45"/>
      <c r="XM304" s="45"/>
      <c r="XN304" s="45"/>
      <c r="XO304" s="45"/>
      <c r="XP304" s="45"/>
      <c r="XQ304" s="45"/>
      <c r="XR304" s="45"/>
      <c r="XS304" s="45"/>
      <c r="XT304" s="45"/>
      <c r="XU304" s="45"/>
      <c r="XV304" s="45"/>
      <c r="XW304" s="45"/>
      <c r="XX304" s="45"/>
      <c r="XY304" s="45"/>
      <c r="XZ304" s="45"/>
      <c r="YA304" s="45"/>
      <c r="YB304" s="45"/>
      <c r="YC304" s="45"/>
      <c r="YD304" s="45"/>
      <c r="YE304" s="45"/>
      <c r="YF304" s="45"/>
      <c r="YG304" s="45"/>
      <c r="YH304" s="45"/>
      <c r="YI304" s="45"/>
      <c r="YJ304" s="45"/>
      <c r="YK304" s="45"/>
      <c r="YL304" s="45"/>
      <c r="YM304" s="45"/>
      <c r="YN304" s="45"/>
      <c r="YO304" s="45"/>
      <c r="YP304" s="45"/>
      <c r="YQ304" s="45"/>
      <c r="YR304" s="45"/>
      <c r="YS304" s="45"/>
      <c r="YT304" s="45"/>
      <c r="YU304" s="45"/>
      <c r="YV304" s="45"/>
      <c r="YW304" s="45"/>
      <c r="YX304" s="45"/>
      <c r="YY304" s="45"/>
      <c r="YZ304" s="45"/>
      <c r="ZA304" s="45"/>
      <c r="ZB304" s="45"/>
      <c r="ZC304" s="45"/>
      <c r="ZD304" s="45"/>
      <c r="ZE304" s="45"/>
      <c r="ZF304" s="45"/>
      <c r="ZG304" s="45"/>
      <c r="ZH304" s="45"/>
      <c r="ZI304" s="45"/>
      <c r="ZJ304" s="45"/>
      <c r="ZK304" s="45"/>
      <c r="ZL304" s="45"/>
      <c r="ZM304" s="45"/>
      <c r="ZN304" s="45"/>
      <c r="ZO304" s="45"/>
      <c r="ZP304" s="45"/>
      <c r="ZQ304" s="45"/>
      <c r="ZR304" s="45"/>
      <c r="ZS304" s="45"/>
      <c r="ZT304" s="45"/>
      <c r="ZU304" s="45"/>
      <c r="ZV304" s="45"/>
      <c r="ZW304" s="45"/>
      <c r="ZX304" s="45"/>
      <c r="ZY304" s="45"/>
      <c r="ZZ304" s="45"/>
      <c r="AAA304" s="45"/>
      <c r="AAB304" s="45"/>
      <c r="AAC304" s="45"/>
      <c r="AAD304" s="45"/>
      <c r="AAE304" s="45"/>
      <c r="AAF304" s="45"/>
      <c r="AAG304" s="45"/>
      <c r="AAH304" s="45"/>
      <c r="AAI304" s="45"/>
      <c r="AAJ304" s="45"/>
      <c r="AAK304" s="45"/>
      <c r="AAL304" s="45"/>
      <c r="AAM304" s="45"/>
      <c r="AAN304" s="45"/>
      <c r="AAO304" s="45"/>
      <c r="AAP304" s="45"/>
      <c r="AAQ304" s="45"/>
      <c r="AAR304" s="45"/>
      <c r="AAS304" s="45"/>
      <c r="AAT304" s="45"/>
      <c r="AAU304" s="45"/>
      <c r="AAV304" s="45"/>
      <c r="AAW304" s="45"/>
      <c r="AAX304" s="45"/>
      <c r="AAY304" s="45"/>
      <c r="AAZ304" s="45"/>
      <c r="ABA304" s="45"/>
      <c r="ABB304" s="45"/>
      <c r="ABC304" s="45"/>
      <c r="ABD304" s="45"/>
      <c r="ABE304" s="45"/>
      <c r="ABF304" s="45"/>
      <c r="ABG304" s="45"/>
      <c r="ABH304" s="45"/>
      <c r="ABI304" s="45"/>
      <c r="ABJ304" s="45"/>
      <c r="ABK304" s="45"/>
      <c r="ABL304" s="45"/>
      <c r="ABM304" s="45"/>
      <c r="ABN304" s="45"/>
      <c r="ABO304" s="45"/>
      <c r="ABP304" s="45"/>
      <c r="ABQ304" s="45"/>
      <c r="ABR304" s="45"/>
      <c r="ABS304" s="45"/>
      <c r="ABT304" s="45"/>
      <c r="ABU304" s="45"/>
      <c r="ABV304" s="45"/>
      <c r="ABW304" s="45"/>
      <c r="ABX304" s="45"/>
      <c r="ABY304" s="45"/>
      <c r="ABZ304" s="45"/>
      <c r="ACA304" s="45"/>
      <c r="ACB304" s="45"/>
      <c r="ACC304" s="45"/>
      <c r="ACD304" s="45"/>
      <c r="ACE304" s="45"/>
      <c r="ACF304" s="45"/>
      <c r="ACG304" s="45"/>
      <c r="ACH304" s="45"/>
      <c r="ACI304" s="45"/>
      <c r="ACJ304" s="45"/>
      <c r="ACK304" s="45"/>
      <c r="ACL304" s="45"/>
      <c r="ACM304" s="45"/>
      <c r="ACN304" s="45"/>
      <c r="ACO304" s="45"/>
      <c r="ACP304" s="45"/>
      <c r="ACQ304" s="45"/>
      <c r="ACR304" s="45"/>
      <c r="ACS304" s="45"/>
      <c r="ACT304" s="45"/>
      <c r="ACU304" s="45"/>
      <c r="ACV304" s="45"/>
      <c r="ACW304" s="45"/>
      <c r="ACX304" s="45"/>
      <c r="ACY304" s="45"/>
      <c r="ACZ304" s="45"/>
      <c r="ADA304" s="45"/>
      <c r="ADB304" s="45"/>
      <c r="ADC304" s="45"/>
      <c r="ADD304" s="45"/>
      <c r="ADE304" s="45"/>
      <c r="ADF304" s="45"/>
      <c r="ADG304" s="45"/>
      <c r="ADH304" s="45"/>
      <c r="ADI304" s="45"/>
      <c r="ADJ304" s="45"/>
      <c r="ADK304" s="45"/>
      <c r="ADL304" s="45"/>
      <c r="ADM304" s="45"/>
      <c r="ADN304" s="45"/>
      <c r="ADO304" s="45"/>
      <c r="ADP304" s="45"/>
      <c r="ADQ304" s="45"/>
      <c r="ADR304" s="45"/>
      <c r="ADS304" s="45"/>
      <c r="ADT304" s="45"/>
      <c r="ADU304" s="45"/>
      <c r="ADV304" s="45"/>
      <c r="ADW304" s="45"/>
      <c r="ADX304" s="45"/>
      <c r="ADY304" s="45"/>
      <c r="ADZ304" s="45"/>
      <c r="AEA304" s="45"/>
      <c r="AEB304" s="45"/>
      <c r="AEC304" s="45"/>
      <c r="AED304" s="45"/>
      <c r="AEE304" s="45"/>
      <c r="AEF304" s="45"/>
      <c r="AEG304" s="45"/>
      <c r="AEH304" s="45"/>
      <c r="AEI304" s="45"/>
      <c r="AEJ304" s="45"/>
      <c r="AEK304" s="45"/>
      <c r="AEL304" s="45"/>
      <c r="AEM304" s="45"/>
      <c r="AEN304" s="45"/>
      <c r="AEO304" s="45"/>
      <c r="AEP304" s="45"/>
      <c r="AEQ304" s="45"/>
      <c r="AER304" s="45"/>
      <c r="AES304" s="45"/>
      <c r="AET304" s="45"/>
      <c r="AEU304" s="45"/>
      <c r="AEV304" s="45"/>
      <c r="AEW304" s="45"/>
      <c r="AEX304" s="45"/>
      <c r="AEY304" s="45"/>
      <c r="AEZ304" s="45"/>
      <c r="AFA304" s="45"/>
      <c r="AFB304" s="45"/>
      <c r="AFC304" s="45"/>
      <c r="AFD304" s="45"/>
      <c r="AFE304" s="45"/>
      <c r="AFF304" s="45"/>
      <c r="AFG304" s="45"/>
      <c r="AFH304" s="45"/>
      <c r="AFI304" s="45"/>
      <c r="AFJ304" s="45"/>
      <c r="AFK304" s="45"/>
      <c r="AFL304" s="45"/>
      <c r="AFM304" s="45"/>
      <c r="AFN304" s="45"/>
      <c r="AFO304" s="45"/>
      <c r="AFP304" s="45"/>
      <c r="AFQ304" s="45"/>
      <c r="AFR304" s="45"/>
      <c r="AFS304" s="45"/>
      <c r="AFT304" s="45"/>
      <c r="AFU304" s="45"/>
      <c r="AFV304" s="45"/>
      <c r="AFW304" s="45"/>
      <c r="AFX304" s="45"/>
      <c r="AFY304" s="45"/>
      <c r="AFZ304" s="45"/>
      <c r="AGA304" s="45"/>
      <c r="AGB304" s="45"/>
      <c r="AGC304" s="45"/>
      <c r="AGD304" s="45"/>
      <c r="AGE304" s="45"/>
      <c r="AGF304" s="45"/>
      <c r="AGG304" s="45"/>
      <c r="AGH304" s="45"/>
      <c r="AGI304" s="45"/>
      <c r="AGJ304" s="45"/>
      <c r="AGK304" s="45"/>
      <c r="AGL304" s="45"/>
      <c r="AGM304" s="45"/>
      <c r="AGN304" s="45"/>
      <c r="AGO304" s="45"/>
      <c r="AGP304" s="45"/>
      <c r="AGQ304" s="45"/>
      <c r="AGR304" s="45"/>
      <c r="AGS304" s="45"/>
      <c r="AGT304" s="45"/>
      <c r="AGU304" s="45"/>
      <c r="AGV304" s="45"/>
      <c r="AGW304" s="45"/>
      <c r="AGX304" s="45"/>
      <c r="AGY304" s="45"/>
      <c r="AGZ304" s="45"/>
      <c r="AHA304" s="45"/>
      <c r="AHB304" s="45"/>
      <c r="AHC304" s="45"/>
      <c r="AHD304" s="45"/>
      <c r="AHE304" s="45"/>
      <c r="AHF304" s="45"/>
      <c r="AHG304" s="45"/>
      <c r="AHH304" s="45"/>
      <c r="AHI304" s="45"/>
      <c r="AHJ304" s="45"/>
      <c r="AHK304" s="45"/>
      <c r="AHL304" s="45"/>
      <c r="AHM304" s="45"/>
      <c r="AHN304" s="45"/>
      <c r="AHO304" s="45"/>
      <c r="AHP304" s="45"/>
      <c r="AHQ304" s="45"/>
      <c r="AHR304" s="45"/>
      <c r="AHS304" s="45"/>
      <c r="AHT304" s="45"/>
      <c r="AHU304" s="45"/>
      <c r="AHV304" s="45"/>
      <c r="AHW304" s="45"/>
      <c r="AHX304" s="45"/>
      <c r="AHY304" s="45"/>
      <c r="AHZ304" s="45"/>
      <c r="AIA304" s="45"/>
      <c r="AIB304" s="45"/>
      <c r="AIC304" s="45"/>
      <c r="AID304" s="45"/>
      <c r="AIE304" s="45"/>
      <c r="AIF304" s="45"/>
      <c r="AIG304" s="45"/>
      <c r="AIH304" s="45"/>
      <c r="AII304" s="45"/>
      <c r="AIJ304" s="45"/>
      <c r="AIK304" s="45"/>
      <c r="AIL304" s="45"/>
      <c r="AIM304" s="45"/>
      <c r="AIN304" s="45"/>
      <c r="AIO304" s="45"/>
      <c r="AIP304" s="45"/>
      <c r="AIQ304" s="45"/>
      <c r="AIR304" s="45"/>
      <c r="AIS304" s="45"/>
      <c r="AIT304" s="45"/>
      <c r="AIU304" s="45"/>
      <c r="AIV304" s="45"/>
      <c r="AIW304" s="45"/>
      <c r="AIX304" s="45"/>
      <c r="AIY304" s="45"/>
      <c r="AIZ304" s="45"/>
      <c r="AJA304" s="45"/>
      <c r="AJB304" s="45"/>
      <c r="AJC304" s="45"/>
      <c r="AJD304" s="45"/>
      <c r="AJE304" s="45"/>
      <c r="AJF304" s="45"/>
      <c r="AJG304" s="45"/>
      <c r="AJH304" s="45"/>
      <c r="AJI304" s="45"/>
      <c r="AJJ304" s="45"/>
      <c r="AJK304" s="45"/>
      <c r="AJL304" s="45"/>
      <c r="AJM304" s="45"/>
      <c r="AJN304" s="45"/>
      <c r="AJO304" s="45"/>
      <c r="AJP304" s="45"/>
      <c r="AJQ304" s="45"/>
      <c r="AJR304" s="45"/>
      <c r="AJS304" s="45"/>
      <c r="AJT304" s="45"/>
      <c r="AJU304" s="45"/>
      <c r="AJV304" s="45"/>
      <c r="AJW304" s="45"/>
      <c r="AJX304" s="45"/>
      <c r="AJY304" s="45"/>
      <c r="AJZ304" s="45"/>
      <c r="AKA304" s="45"/>
      <c r="AKB304" s="45"/>
      <c r="AKC304" s="45"/>
      <c r="AKD304" s="45"/>
      <c r="AKE304" s="45"/>
      <c r="AKF304" s="45"/>
      <c r="AKG304" s="45"/>
      <c r="AKH304" s="45"/>
      <c r="AKI304" s="45"/>
      <c r="AKJ304" s="45"/>
      <c r="AKK304" s="45"/>
      <c r="AKL304" s="45"/>
      <c r="AKM304" s="45"/>
      <c r="AKN304" s="45"/>
      <c r="AKO304" s="45"/>
      <c r="AKP304" s="45"/>
      <c r="AKQ304" s="45"/>
      <c r="AKR304" s="45"/>
      <c r="AKS304" s="45"/>
      <c r="AKT304" s="45"/>
      <c r="AKU304" s="45"/>
      <c r="AKV304" s="45"/>
      <c r="AKW304" s="45"/>
      <c r="AKX304" s="45"/>
      <c r="AKY304" s="45"/>
      <c r="AKZ304" s="45"/>
      <c r="ALA304" s="45"/>
      <c r="ALB304" s="45"/>
      <c r="ALC304" s="45"/>
      <c r="ALD304" s="45"/>
      <c r="ALE304" s="45"/>
      <c r="ALF304" s="45"/>
      <c r="ALG304" s="45"/>
      <c r="ALH304" s="45"/>
      <c r="ALI304" s="45"/>
      <c r="ALJ304" s="45"/>
      <c r="ALK304" s="45"/>
      <c r="ALL304" s="45"/>
      <c r="ALM304" s="45"/>
      <c r="ALN304" s="45"/>
      <c r="ALO304" s="45"/>
      <c r="ALP304" s="45"/>
      <c r="ALQ304" s="45"/>
      <c r="ALR304" s="45"/>
      <c r="ALS304" s="45"/>
      <c r="ALT304" s="45"/>
      <c r="ALU304" s="45"/>
      <c r="ALV304" s="45"/>
      <c r="ALW304" s="45"/>
      <c r="ALX304" s="45"/>
      <c r="ALY304" s="45"/>
      <c r="ALZ304" s="45"/>
      <c r="AMA304" s="45"/>
      <c r="AMB304" s="45"/>
      <c r="AMC304" s="45"/>
      <c r="AMD304" s="45"/>
      <c r="AME304" s="45"/>
      <c r="AMF304" s="45"/>
      <c r="AMG304" s="45"/>
      <c r="AMH304" s="45"/>
      <c r="AMI304" s="45"/>
      <c r="AMJ304" s="45"/>
      <c r="AMK304" s="45"/>
      <c r="AML304" s="45"/>
      <c r="AMM304" s="45"/>
      <c r="AMN304" s="45"/>
      <c r="AMO304" s="45"/>
      <c r="AMP304" s="45"/>
      <c r="AMQ304" s="45"/>
      <c r="AMR304" s="45"/>
      <c r="AMS304" s="45"/>
      <c r="AMT304" s="45"/>
      <c r="AMU304" s="45"/>
      <c r="AMV304" s="45"/>
      <c r="AMW304" s="45"/>
      <c r="AMX304" s="45"/>
      <c r="AMY304" s="45"/>
      <c r="AMZ304" s="45"/>
      <c r="ANA304" s="45"/>
      <c r="ANB304" s="45"/>
      <c r="ANC304" s="45"/>
      <c r="AND304" s="45"/>
      <c r="ANE304" s="45"/>
      <c r="ANF304" s="45"/>
      <c r="ANG304" s="45"/>
      <c r="ANH304" s="45"/>
      <c r="ANI304" s="45"/>
      <c r="ANJ304" s="45"/>
      <c r="ANK304" s="45"/>
      <c r="ANL304" s="45"/>
      <c r="ANM304" s="45"/>
      <c r="ANN304" s="45"/>
      <c r="ANO304" s="45"/>
      <c r="ANP304" s="45"/>
      <c r="ANQ304" s="45"/>
      <c r="ANR304" s="45"/>
      <c r="ANS304" s="45"/>
      <c r="ANT304" s="45"/>
      <c r="ANU304" s="45"/>
      <c r="ANV304" s="45"/>
      <c r="ANW304" s="45"/>
      <c r="ANX304" s="45"/>
      <c r="ANY304" s="45"/>
      <c r="ANZ304" s="45"/>
      <c r="AOA304" s="45"/>
      <c r="AOB304" s="45"/>
      <c r="AOC304" s="45"/>
      <c r="AOD304" s="45"/>
      <c r="AOE304" s="45"/>
      <c r="AOF304" s="45"/>
      <c r="AOG304" s="45"/>
      <c r="AOH304" s="45"/>
      <c r="AOI304" s="45"/>
      <c r="AOJ304" s="45"/>
      <c r="AOK304" s="45"/>
      <c r="AOL304" s="45"/>
      <c r="AOM304" s="45"/>
      <c r="AON304" s="45"/>
      <c r="AOO304" s="45"/>
      <c r="AOP304" s="45"/>
      <c r="AOQ304" s="45"/>
      <c r="AOR304" s="45"/>
      <c r="AOS304" s="45"/>
      <c r="AOT304" s="45"/>
      <c r="AOU304" s="45"/>
      <c r="AOV304" s="45"/>
      <c r="AOW304" s="45"/>
      <c r="AOX304" s="45"/>
      <c r="AOY304" s="45"/>
      <c r="AOZ304" s="45"/>
      <c r="APA304" s="45"/>
      <c r="APB304" s="45"/>
      <c r="APC304" s="45"/>
      <c r="APD304" s="45"/>
      <c r="APE304" s="45"/>
      <c r="APF304" s="45"/>
      <c r="APG304" s="45"/>
      <c r="APH304" s="45"/>
      <c r="API304" s="45"/>
      <c r="APJ304" s="45"/>
      <c r="APK304" s="45"/>
      <c r="APL304" s="45"/>
      <c r="APM304" s="45"/>
      <c r="APN304" s="45"/>
      <c r="APO304" s="45"/>
      <c r="APP304" s="45"/>
      <c r="APQ304" s="45"/>
      <c r="APR304" s="45"/>
      <c r="APS304" s="45"/>
      <c r="APT304" s="45"/>
      <c r="APU304" s="45"/>
      <c r="APV304" s="45"/>
      <c r="APW304" s="45"/>
      <c r="APX304" s="45"/>
      <c r="APY304" s="45"/>
      <c r="APZ304" s="45"/>
      <c r="AQA304" s="45"/>
      <c r="AQB304" s="45"/>
      <c r="AQC304" s="45"/>
      <c r="AQD304" s="45"/>
      <c r="AQE304" s="45"/>
      <c r="AQF304" s="45"/>
      <c r="AQG304" s="45"/>
      <c r="AQH304" s="45"/>
      <c r="AQI304" s="45"/>
      <c r="AQJ304" s="45"/>
      <c r="AQK304" s="45"/>
      <c r="AQL304" s="45"/>
      <c r="AQM304" s="45"/>
      <c r="AQN304" s="45"/>
      <c r="AQO304" s="45"/>
      <c r="AQP304" s="45"/>
      <c r="AQQ304" s="45"/>
      <c r="AQR304" s="45"/>
      <c r="AQS304" s="45"/>
      <c r="AQT304" s="45"/>
      <c r="AQU304" s="45"/>
      <c r="AQV304" s="45"/>
      <c r="AQW304" s="45"/>
      <c r="AQX304" s="45"/>
      <c r="AQY304" s="45"/>
      <c r="AQZ304" s="45"/>
      <c r="ARA304" s="45"/>
      <c r="ARB304" s="45"/>
      <c r="ARC304" s="45"/>
      <c r="ARD304" s="45"/>
      <c r="ARE304" s="45"/>
      <c r="ARF304" s="45"/>
      <c r="ARG304" s="45"/>
      <c r="ARH304" s="45"/>
      <c r="ARI304" s="45"/>
      <c r="ARJ304" s="45"/>
      <c r="ARK304" s="45"/>
      <c r="ARL304" s="45"/>
      <c r="ARM304" s="45"/>
      <c r="ARN304" s="45"/>
      <c r="ARO304" s="45"/>
      <c r="ARP304" s="45"/>
      <c r="ARQ304" s="45"/>
      <c r="ARR304" s="45"/>
      <c r="ARS304" s="45"/>
      <c r="ART304" s="45"/>
      <c r="ARU304" s="45"/>
      <c r="ARV304" s="45"/>
      <c r="ARW304" s="45"/>
      <c r="ARX304" s="45"/>
      <c r="ARY304" s="45"/>
      <c r="ARZ304" s="45"/>
      <c r="ASA304" s="45"/>
      <c r="ASB304" s="45"/>
      <c r="ASC304" s="45"/>
      <c r="ASD304" s="45"/>
      <c r="ASE304" s="45"/>
      <c r="ASF304" s="45"/>
      <c r="ASG304" s="45"/>
      <c r="ASH304" s="45"/>
      <c r="ASI304" s="45"/>
      <c r="ASJ304" s="45"/>
      <c r="ASK304" s="45"/>
      <c r="ASL304" s="45"/>
      <c r="ASM304" s="45"/>
      <c r="ASN304" s="45"/>
      <c r="ASO304" s="45"/>
      <c r="ASP304" s="45"/>
      <c r="ASQ304" s="45"/>
      <c r="ASR304" s="45"/>
      <c r="ASS304" s="45"/>
      <c r="AST304" s="45"/>
      <c r="ASU304" s="45"/>
      <c r="ASV304" s="45"/>
      <c r="ASW304" s="45"/>
      <c r="ASX304" s="45"/>
      <c r="ASY304" s="45"/>
      <c r="ASZ304" s="45"/>
      <c r="ATA304" s="45"/>
      <c r="ATB304" s="45"/>
      <c r="ATC304" s="45"/>
      <c r="ATD304" s="45"/>
      <c r="ATE304" s="45"/>
      <c r="ATF304" s="45"/>
      <c r="ATG304" s="45"/>
      <c r="ATH304" s="45"/>
      <c r="ATI304" s="45"/>
      <c r="ATJ304" s="45"/>
      <c r="ATK304" s="45"/>
      <c r="ATL304" s="45"/>
      <c r="ATM304" s="45"/>
      <c r="ATN304" s="45"/>
      <c r="ATO304" s="45"/>
      <c r="ATP304" s="45"/>
      <c r="ATQ304" s="45"/>
      <c r="ATR304" s="45"/>
      <c r="ATS304" s="45"/>
      <c r="ATT304" s="45"/>
      <c r="ATU304" s="45"/>
      <c r="ATV304" s="45"/>
      <c r="ATW304" s="45"/>
      <c r="ATX304" s="45"/>
      <c r="ATY304" s="45"/>
      <c r="ATZ304" s="45"/>
      <c r="AUA304" s="45"/>
      <c r="AUB304" s="45"/>
      <c r="AUC304" s="45"/>
      <c r="AUD304" s="45"/>
      <c r="AUE304" s="45"/>
      <c r="AUF304" s="45"/>
      <c r="AUG304" s="45"/>
      <c r="AUH304" s="45"/>
      <c r="AUI304" s="45"/>
      <c r="AUJ304" s="45"/>
      <c r="AUK304" s="45"/>
      <c r="AUL304" s="45"/>
      <c r="AUM304" s="45"/>
      <c r="AUN304" s="45"/>
      <c r="AUO304" s="45"/>
      <c r="AUP304" s="45"/>
      <c r="AUQ304" s="45"/>
      <c r="AUR304" s="45"/>
      <c r="AUS304" s="45"/>
      <c r="AUT304" s="45"/>
      <c r="AUU304" s="45"/>
      <c r="AUV304" s="45"/>
      <c r="AUW304" s="45"/>
      <c r="AUX304" s="45"/>
      <c r="AUY304" s="45"/>
      <c r="AUZ304" s="45"/>
      <c r="AVA304" s="45"/>
      <c r="AVB304" s="45"/>
      <c r="AVC304" s="45"/>
      <c r="AVD304" s="45"/>
      <c r="AVE304" s="45"/>
      <c r="AVF304" s="45"/>
      <c r="AVG304" s="45"/>
      <c r="AVH304" s="45"/>
      <c r="AVI304" s="45"/>
      <c r="AVJ304" s="45"/>
      <c r="AVK304" s="45"/>
      <c r="AVL304" s="45"/>
      <c r="AVM304" s="45"/>
      <c r="AVN304" s="45"/>
      <c r="AVO304" s="45"/>
      <c r="AVP304" s="45"/>
      <c r="AVQ304" s="45"/>
      <c r="AVR304" s="45"/>
      <c r="AVS304" s="45"/>
      <c r="AVT304" s="45"/>
      <c r="AVU304" s="45"/>
      <c r="AVV304" s="45"/>
      <c r="AVW304" s="45"/>
      <c r="AVX304" s="45"/>
      <c r="AVY304" s="45"/>
      <c r="AVZ304" s="45"/>
      <c r="AWA304" s="45"/>
      <c r="AWB304" s="45"/>
      <c r="AWC304" s="45"/>
      <c r="AWD304" s="45"/>
      <c r="AWE304" s="45"/>
      <c r="AWF304" s="45"/>
      <c r="AWG304" s="45"/>
      <c r="AWH304" s="45"/>
      <c r="AWI304" s="45"/>
      <c r="AWJ304" s="45"/>
      <c r="AWK304" s="45"/>
      <c r="AWL304" s="45"/>
      <c r="AWM304" s="45"/>
      <c r="AWN304" s="45"/>
      <c r="AWO304" s="45"/>
      <c r="AWP304" s="45"/>
      <c r="AWQ304" s="45"/>
      <c r="AWR304" s="45"/>
      <c r="AWS304" s="45"/>
      <c r="AWT304" s="45"/>
      <c r="AWU304" s="45"/>
      <c r="AWV304" s="45"/>
      <c r="AWW304" s="45"/>
      <c r="AWX304" s="45"/>
      <c r="AWY304" s="45"/>
      <c r="AWZ304" s="45"/>
      <c r="AXA304" s="45"/>
      <c r="AXB304" s="45"/>
      <c r="AXC304" s="45"/>
      <c r="AXD304" s="45"/>
      <c r="AXE304" s="45"/>
      <c r="AXF304" s="45"/>
      <c r="AXG304" s="45"/>
      <c r="AXH304" s="45"/>
      <c r="AXI304" s="45"/>
      <c r="AXJ304" s="45"/>
      <c r="AXK304" s="45"/>
      <c r="AXL304" s="45"/>
      <c r="AXM304" s="45"/>
      <c r="AXN304" s="45"/>
      <c r="AXO304" s="45"/>
      <c r="AXP304" s="45"/>
      <c r="AXQ304" s="45"/>
      <c r="AXR304" s="45"/>
      <c r="AXS304" s="45"/>
      <c r="AXT304" s="45"/>
      <c r="AXU304" s="45"/>
      <c r="AXV304" s="45"/>
      <c r="AXW304" s="45"/>
      <c r="AXX304" s="45"/>
      <c r="AXY304" s="45"/>
      <c r="AXZ304" s="45"/>
      <c r="AYA304" s="45"/>
      <c r="AYB304" s="45"/>
      <c r="AYC304" s="45"/>
      <c r="AYD304" s="45"/>
      <c r="AYE304" s="45"/>
      <c r="AYF304" s="45"/>
      <c r="AYG304" s="45"/>
      <c r="AYH304" s="45"/>
      <c r="AYI304" s="45"/>
      <c r="AYJ304" s="45"/>
      <c r="AYK304" s="45"/>
      <c r="AYL304" s="45"/>
      <c r="AYM304" s="45"/>
      <c r="AYN304" s="45"/>
      <c r="AYO304" s="45"/>
      <c r="AYP304" s="45"/>
      <c r="AYQ304" s="45"/>
      <c r="AYR304" s="45"/>
      <c r="AYS304" s="45"/>
      <c r="AYT304" s="45"/>
      <c r="AYU304" s="45"/>
      <c r="AYV304" s="45"/>
      <c r="AYW304" s="45"/>
      <c r="AYX304" s="45"/>
      <c r="AYY304" s="45"/>
      <c r="AYZ304" s="45"/>
      <c r="AZA304" s="45"/>
      <c r="AZB304" s="45"/>
      <c r="AZC304" s="45"/>
      <c r="AZD304" s="45"/>
      <c r="AZE304" s="45"/>
      <c r="AZF304" s="45"/>
      <c r="AZG304" s="45"/>
      <c r="AZH304" s="45"/>
      <c r="AZI304" s="45"/>
      <c r="AZJ304" s="45"/>
      <c r="AZK304" s="45"/>
      <c r="AZL304" s="45"/>
      <c r="AZM304" s="45"/>
      <c r="AZN304" s="45"/>
      <c r="AZO304" s="45"/>
      <c r="AZP304" s="45"/>
      <c r="AZQ304" s="45"/>
      <c r="AZR304" s="45"/>
      <c r="AZS304" s="45"/>
      <c r="AZT304" s="45"/>
      <c r="AZU304" s="45"/>
      <c r="AZV304" s="45"/>
      <c r="AZW304" s="45"/>
      <c r="AZX304" s="45"/>
      <c r="AZY304" s="45"/>
      <c r="AZZ304" s="45"/>
      <c r="BAA304" s="45"/>
      <c r="BAB304" s="45"/>
      <c r="BAC304" s="45"/>
      <c r="BAD304" s="45"/>
      <c r="BAE304" s="45"/>
      <c r="BAF304" s="45"/>
      <c r="BAG304" s="45"/>
      <c r="BAH304" s="45"/>
      <c r="BAI304" s="45"/>
      <c r="BAJ304" s="45"/>
      <c r="BAK304" s="45"/>
      <c r="BAL304" s="45"/>
      <c r="BAM304" s="45"/>
      <c r="BAN304" s="45"/>
      <c r="BAO304" s="45"/>
      <c r="BAP304" s="45"/>
      <c r="BAQ304" s="45"/>
      <c r="BAR304" s="45"/>
      <c r="BAS304" s="45"/>
      <c r="BAT304" s="45"/>
      <c r="BAU304" s="45"/>
      <c r="BAV304" s="45"/>
      <c r="BAW304" s="45"/>
      <c r="BAX304" s="45"/>
      <c r="BAY304" s="45"/>
      <c r="BAZ304" s="45"/>
      <c r="BBA304" s="45"/>
      <c r="BBB304" s="45"/>
      <c r="BBC304" s="45"/>
      <c r="BBD304" s="45"/>
      <c r="BBE304" s="45"/>
      <c r="BBF304" s="45"/>
      <c r="BBG304" s="45"/>
      <c r="BBH304" s="45"/>
      <c r="BBI304" s="45"/>
      <c r="BBJ304" s="45"/>
      <c r="BBK304" s="45"/>
      <c r="BBL304" s="45"/>
      <c r="BBM304" s="45"/>
      <c r="BBN304" s="45"/>
      <c r="BBO304" s="45"/>
      <c r="BBP304" s="45"/>
      <c r="BBQ304" s="45"/>
      <c r="BBR304" s="45"/>
      <c r="BBS304" s="45"/>
      <c r="BBT304" s="45"/>
      <c r="BBU304" s="45"/>
      <c r="BBV304" s="45"/>
      <c r="BBW304" s="45"/>
      <c r="BBX304" s="45"/>
      <c r="BBY304" s="45"/>
      <c r="BBZ304" s="45"/>
      <c r="BCA304" s="45"/>
      <c r="BCB304" s="45"/>
      <c r="BCC304" s="45"/>
      <c r="BCD304" s="45"/>
      <c r="BCE304" s="45"/>
      <c r="BCF304" s="45"/>
      <c r="BCG304" s="45"/>
      <c r="BCH304" s="45"/>
      <c r="BCI304" s="45"/>
      <c r="BCJ304" s="45"/>
      <c r="BCK304" s="45"/>
      <c r="BCL304" s="45"/>
      <c r="BCM304" s="45"/>
      <c r="BCN304" s="45"/>
      <c r="BCO304" s="45"/>
      <c r="BCP304" s="45"/>
      <c r="BCQ304" s="45"/>
      <c r="BCR304" s="45"/>
      <c r="BCS304" s="45"/>
      <c r="BCT304" s="45"/>
      <c r="BCU304" s="45"/>
      <c r="BCV304" s="45"/>
      <c r="BCW304" s="45"/>
      <c r="BCX304" s="45"/>
      <c r="BCY304" s="45"/>
      <c r="BCZ304" s="45"/>
      <c r="BDA304" s="45"/>
      <c r="BDB304" s="45"/>
      <c r="BDC304" s="45"/>
      <c r="BDD304" s="45"/>
      <c r="BDE304" s="45"/>
      <c r="BDF304" s="45"/>
      <c r="BDG304" s="45"/>
      <c r="BDH304" s="45"/>
      <c r="BDI304" s="45"/>
      <c r="BDJ304" s="45"/>
      <c r="BDK304" s="45"/>
      <c r="BDL304" s="45"/>
      <c r="BDM304" s="45"/>
      <c r="BDN304" s="45"/>
      <c r="BDO304" s="45"/>
      <c r="BDP304" s="45"/>
      <c r="BDQ304" s="45"/>
      <c r="BDR304" s="45"/>
      <c r="BDS304" s="45"/>
      <c r="BDT304" s="45"/>
      <c r="BDU304" s="45"/>
      <c r="BDV304" s="45"/>
      <c r="BDW304" s="45"/>
      <c r="BDX304" s="45"/>
      <c r="BDY304" s="45"/>
      <c r="BDZ304" s="45"/>
      <c r="BEA304" s="45"/>
      <c r="BEB304" s="45"/>
      <c r="BEC304" s="45"/>
      <c r="BED304" s="45"/>
      <c r="BEE304" s="45"/>
      <c r="BEF304" s="45"/>
      <c r="BEG304" s="45"/>
      <c r="BEH304" s="45"/>
      <c r="BEI304" s="45"/>
      <c r="BEJ304" s="45"/>
      <c r="BEK304" s="45"/>
      <c r="BEL304" s="45"/>
      <c r="BEM304" s="45"/>
      <c r="BEN304" s="45"/>
      <c r="BEO304" s="45"/>
      <c r="BEP304" s="45"/>
      <c r="BEQ304" s="45"/>
      <c r="BER304" s="45"/>
      <c r="BES304" s="45"/>
      <c r="BET304" s="45"/>
      <c r="BEU304" s="45"/>
      <c r="BEV304" s="45"/>
      <c r="BEW304" s="45"/>
      <c r="BEX304" s="45"/>
      <c r="BEY304" s="45"/>
      <c r="BEZ304" s="45"/>
      <c r="BFA304" s="45"/>
      <c r="BFB304" s="45"/>
      <c r="BFC304" s="45"/>
      <c r="BFD304" s="45"/>
      <c r="BFE304" s="45"/>
      <c r="BFF304" s="45"/>
      <c r="BFG304" s="45"/>
      <c r="BFH304" s="45"/>
      <c r="BFI304" s="45"/>
      <c r="BFJ304" s="45"/>
      <c r="BFK304" s="45"/>
      <c r="BFL304" s="45"/>
      <c r="BFM304" s="45"/>
      <c r="BFN304" s="45"/>
      <c r="BFO304" s="45"/>
      <c r="BFP304" s="45"/>
      <c r="BFQ304" s="45"/>
      <c r="BFR304" s="45"/>
      <c r="BFS304" s="45"/>
      <c r="BFT304" s="45"/>
      <c r="BFU304" s="45"/>
      <c r="BFV304" s="45"/>
      <c r="BFW304" s="45"/>
      <c r="BFX304" s="45"/>
      <c r="BFY304" s="45"/>
      <c r="BFZ304" s="45"/>
      <c r="BGA304" s="45"/>
      <c r="BGB304" s="45"/>
      <c r="BGC304" s="45"/>
      <c r="BGD304" s="45"/>
      <c r="BGE304" s="45"/>
      <c r="BGF304" s="45"/>
      <c r="BGG304" s="45"/>
      <c r="BGH304" s="45"/>
      <c r="BGI304" s="45"/>
      <c r="BGJ304" s="45"/>
      <c r="BGK304" s="45"/>
      <c r="BGL304" s="45"/>
      <c r="BGM304" s="45"/>
      <c r="BGN304" s="45"/>
      <c r="BGO304" s="45"/>
      <c r="BGP304" s="45"/>
      <c r="BGQ304" s="45"/>
      <c r="BGR304" s="45"/>
      <c r="BGS304" s="45"/>
      <c r="BGT304" s="45"/>
      <c r="BGU304" s="45"/>
      <c r="BGV304" s="45"/>
      <c r="BGW304" s="45"/>
      <c r="BGX304" s="45"/>
      <c r="BGY304" s="45"/>
      <c r="BGZ304" s="45"/>
      <c r="BHA304" s="45"/>
      <c r="BHB304" s="45"/>
      <c r="BHC304" s="45"/>
      <c r="BHD304" s="45"/>
      <c r="BHE304" s="45"/>
      <c r="BHF304" s="45"/>
      <c r="BHG304" s="45"/>
      <c r="BHH304" s="45"/>
      <c r="BHI304" s="45"/>
      <c r="BHJ304" s="45"/>
      <c r="BHK304" s="45"/>
      <c r="BHL304" s="45"/>
      <c r="BHM304" s="45"/>
      <c r="BHN304" s="45"/>
      <c r="BHO304" s="45"/>
      <c r="BHP304" s="45"/>
      <c r="BHQ304" s="45"/>
      <c r="BHR304" s="45"/>
      <c r="BHS304" s="45"/>
      <c r="BHT304" s="45"/>
      <c r="BHU304" s="45"/>
      <c r="BHV304" s="45"/>
      <c r="BHW304" s="45"/>
      <c r="BHX304" s="45"/>
      <c r="BHY304" s="45"/>
      <c r="BHZ304" s="45"/>
      <c r="BIA304" s="45"/>
      <c r="BIB304" s="45"/>
      <c r="BIC304" s="45"/>
      <c r="BID304" s="45"/>
      <c r="BIE304" s="45"/>
      <c r="BIF304" s="45"/>
      <c r="BIG304" s="45"/>
      <c r="BIH304" s="45"/>
      <c r="BII304" s="45"/>
      <c r="BIJ304" s="45"/>
      <c r="BIK304" s="45"/>
      <c r="BIL304" s="45"/>
      <c r="BIM304" s="45"/>
      <c r="BIN304" s="45"/>
      <c r="BIO304" s="45"/>
      <c r="BIP304" s="45"/>
      <c r="BIQ304" s="45"/>
      <c r="BIR304" s="45"/>
      <c r="BIS304" s="45"/>
      <c r="BIT304" s="45"/>
      <c r="BIU304" s="45"/>
      <c r="BIV304" s="45"/>
      <c r="BIW304" s="45"/>
      <c r="BIX304" s="45"/>
      <c r="BIY304" s="45"/>
      <c r="BIZ304" s="45"/>
      <c r="BJA304" s="45"/>
      <c r="BJB304" s="45"/>
      <c r="BJC304" s="45"/>
      <c r="BJD304" s="45"/>
      <c r="BJE304" s="45"/>
      <c r="BJF304" s="45"/>
      <c r="BJG304" s="45"/>
      <c r="BJH304" s="45"/>
      <c r="BJI304" s="45"/>
      <c r="BJJ304" s="45"/>
      <c r="BJK304" s="45"/>
      <c r="BJL304" s="45"/>
      <c r="BJM304" s="45"/>
      <c r="BJN304" s="45"/>
      <c r="BJO304" s="45"/>
      <c r="BJP304" s="45"/>
      <c r="BJQ304" s="45"/>
      <c r="BJR304" s="45"/>
      <c r="BJS304" s="45"/>
      <c r="BJT304" s="45"/>
      <c r="BJU304" s="45"/>
      <c r="BJV304" s="45"/>
      <c r="BJW304" s="45"/>
      <c r="BJX304" s="45"/>
      <c r="BJY304" s="45"/>
      <c r="BJZ304" s="45"/>
      <c r="BKA304" s="45"/>
      <c r="BKB304" s="45"/>
      <c r="BKC304" s="45"/>
      <c r="BKD304" s="45"/>
      <c r="BKE304" s="45"/>
      <c r="BKF304" s="45"/>
      <c r="BKG304" s="45"/>
      <c r="BKH304" s="45"/>
      <c r="BKI304" s="45"/>
      <c r="BKJ304" s="45"/>
      <c r="BKK304" s="45"/>
      <c r="BKL304" s="45"/>
      <c r="BKM304" s="45"/>
      <c r="BKN304" s="45"/>
      <c r="BKO304" s="45"/>
      <c r="BKP304" s="45"/>
      <c r="BKQ304" s="45"/>
      <c r="BKR304" s="45"/>
      <c r="BKS304" s="45"/>
      <c r="BKT304" s="45"/>
      <c r="BKU304" s="45"/>
      <c r="BKV304" s="45"/>
      <c r="BKW304" s="45"/>
      <c r="BKX304" s="45"/>
      <c r="BKY304" s="45"/>
      <c r="BKZ304" s="45"/>
      <c r="BLA304" s="45"/>
      <c r="BLB304" s="45"/>
      <c r="BLC304" s="45"/>
      <c r="BLD304" s="45"/>
      <c r="BLE304" s="45"/>
      <c r="BLF304" s="45"/>
      <c r="BLG304" s="45"/>
      <c r="BLH304" s="45"/>
      <c r="BLI304" s="45"/>
      <c r="BLJ304" s="45"/>
      <c r="BLK304" s="45"/>
      <c r="BLL304" s="45"/>
      <c r="BLM304" s="45"/>
      <c r="BLN304" s="45"/>
      <c r="BLO304" s="45"/>
      <c r="BLP304" s="45"/>
      <c r="BLQ304" s="45"/>
      <c r="BLR304" s="45"/>
      <c r="BLS304" s="45"/>
      <c r="BLT304" s="45"/>
      <c r="BLU304" s="45"/>
      <c r="BLV304" s="45"/>
      <c r="BLW304" s="45"/>
      <c r="BLX304" s="45"/>
      <c r="BLY304" s="45"/>
      <c r="BLZ304" s="45"/>
      <c r="BMA304" s="45"/>
      <c r="BMB304" s="45"/>
      <c r="BMC304" s="45"/>
      <c r="BMD304" s="45"/>
      <c r="BME304" s="45"/>
      <c r="BMF304" s="45"/>
      <c r="BMG304" s="45"/>
      <c r="BMH304" s="45"/>
      <c r="BMI304" s="45"/>
      <c r="BMJ304" s="45"/>
      <c r="BMK304" s="45"/>
      <c r="BML304" s="45"/>
      <c r="BMM304" s="45"/>
      <c r="BMN304" s="45"/>
      <c r="BMO304" s="45"/>
      <c r="BMP304" s="45"/>
      <c r="BMQ304" s="45"/>
      <c r="BMR304" s="45"/>
      <c r="BMS304" s="45"/>
      <c r="BMT304" s="45"/>
      <c r="BMU304" s="45"/>
      <c r="BMV304" s="45"/>
      <c r="BMW304" s="45"/>
      <c r="BMX304" s="45"/>
      <c r="BMY304" s="45"/>
      <c r="BMZ304" s="45"/>
      <c r="BNA304" s="45"/>
    </row>
    <row r="305" spans="23:1717" s="46" customFormat="1" x14ac:dyDescent="0.25">
      <c r="W305" s="45"/>
      <c r="X305" s="45"/>
      <c r="Y305" s="45"/>
      <c r="Z305" s="45"/>
      <c r="AA305" s="45"/>
      <c r="AB305" s="45"/>
      <c r="AC305" s="45"/>
      <c r="AD305" s="45"/>
      <c r="AE305" s="45"/>
      <c r="AF305" s="45"/>
      <c r="AG305" s="45"/>
      <c r="AH305" s="45"/>
      <c r="AI305" s="45"/>
      <c r="AJ305" s="45"/>
      <c r="AK305" s="45"/>
      <c r="AL305" s="45"/>
      <c r="AM305" s="45"/>
      <c r="AN305" s="45"/>
      <c r="AO305" s="45"/>
      <c r="AP305" s="45"/>
      <c r="AQ305" s="45"/>
      <c r="AR305" s="45"/>
      <c r="AS305" s="45"/>
      <c r="AT305" s="45"/>
      <c r="AU305" s="45"/>
      <c r="AV305" s="45"/>
      <c r="AW305" s="45"/>
      <c r="AX305" s="45"/>
      <c r="AY305" s="45"/>
      <c r="AZ305" s="45"/>
      <c r="BA305" s="45"/>
      <c r="BB305" s="45"/>
      <c r="BC305" s="45"/>
      <c r="BD305" s="45"/>
      <c r="BE305" s="45"/>
      <c r="BF305" s="45"/>
      <c r="BG305" s="45"/>
      <c r="BH305" s="45"/>
      <c r="BI305" s="45"/>
      <c r="BJ305" s="45"/>
      <c r="BK305" s="45"/>
      <c r="BL305" s="45"/>
      <c r="BM305" s="45"/>
      <c r="BN305" s="45"/>
      <c r="BO305" s="45"/>
      <c r="BP305" s="45"/>
      <c r="BQ305" s="45"/>
      <c r="BR305" s="45"/>
      <c r="BS305" s="45"/>
      <c r="BT305" s="45"/>
      <c r="BU305" s="45"/>
      <c r="BV305" s="45"/>
      <c r="BW305" s="45"/>
      <c r="BX305" s="45"/>
      <c r="BY305" s="45"/>
      <c r="BZ305" s="45"/>
      <c r="CA305" s="45"/>
      <c r="CB305" s="45"/>
      <c r="CC305" s="45"/>
      <c r="CD305" s="45"/>
      <c r="CE305" s="45"/>
      <c r="CF305" s="45"/>
      <c r="CG305" s="45"/>
      <c r="CH305" s="45"/>
      <c r="CI305" s="45"/>
      <c r="CJ305" s="45"/>
      <c r="CK305" s="45"/>
      <c r="CL305" s="45"/>
      <c r="CM305" s="45"/>
      <c r="CN305" s="45"/>
      <c r="CO305" s="45"/>
      <c r="CP305" s="45"/>
      <c r="CQ305" s="45"/>
      <c r="CR305" s="45"/>
      <c r="CS305" s="45"/>
      <c r="CT305" s="45"/>
      <c r="CU305" s="45"/>
      <c r="CV305" s="45"/>
      <c r="CW305" s="45"/>
      <c r="CX305" s="45"/>
      <c r="CY305" s="45"/>
      <c r="CZ305" s="45"/>
      <c r="DA305" s="45"/>
      <c r="DB305" s="45"/>
      <c r="DC305" s="45"/>
      <c r="DD305" s="45"/>
      <c r="DE305" s="45"/>
      <c r="DF305" s="45"/>
      <c r="DG305" s="45"/>
      <c r="DH305" s="45"/>
      <c r="DI305" s="45"/>
      <c r="DJ305" s="45"/>
      <c r="DK305" s="45"/>
      <c r="DL305" s="45"/>
      <c r="DM305" s="45"/>
      <c r="DN305" s="45"/>
      <c r="DO305" s="45"/>
      <c r="DP305" s="45"/>
      <c r="DQ305" s="45"/>
      <c r="DR305" s="45"/>
      <c r="DS305" s="45"/>
      <c r="DT305" s="45"/>
      <c r="DU305" s="45"/>
      <c r="DV305" s="45"/>
      <c r="DW305" s="45"/>
      <c r="DX305" s="45"/>
      <c r="DY305" s="45"/>
      <c r="DZ305" s="45"/>
      <c r="EA305" s="45"/>
      <c r="EB305" s="45"/>
      <c r="EC305" s="45"/>
      <c r="ED305" s="45"/>
      <c r="EE305" s="45"/>
      <c r="EF305" s="45"/>
      <c r="EG305" s="45"/>
      <c r="EH305" s="45"/>
      <c r="EI305" s="45"/>
      <c r="EJ305" s="45"/>
      <c r="EK305" s="45"/>
      <c r="EL305" s="45"/>
      <c r="EM305" s="45"/>
      <c r="EN305" s="45"/>
      <c r="EO305" s="45"/>
      <c r="EP305" s="45"/>
      <c r="EQ305" s="45"/>
      <c r="ER305" s="45"/>
      <c r="ES305" s="45"/>
      <c r="ET305" s="45"/>
      <c r="EU305" s="45"/>
      <c r="EV305" s="45"/>
      <c r="EW305" s="45"/>
      <c r="EX305" s="45"/>
      <c r="EY305" s="45"/>
      <c r="EZ305" s="45"/>
      <c r="FA305" s="45"/>
      <c r="FB305" s="45"/>
      <c r="FC305" s="45"/>
      <c r="FD305" s="45"/>
      <c r="FE305" s="45"/>
      <c r="FF305" s="45"/>
      <c r="FG305" s="45"/>
      <c r="FH305" s="45"/>
      <c r="FI305" s="45"/>
      <c r="FJ305" s="45"/>
      <c r="FK305" s="45"/>
      <c r="FL305" s="45"/>
      <c r="FM305" s="45"/>
      <c r="FN305" s="45"/>
      <c r="FO305" s="45"/>
      <c r="FP305" s="45"/>
      <c r="FQ305" s="45"/>
      <c r="FR305" s="45"/>
      <c r="FS305" s="45"/>
      <c r="FT305" s="45"/>
      <c r="FU305" s="45"/>
      <c r="FV305" s="45"/>
      <c r="FW305" s="45"/>
      <c r="FX305" s="45"/>
      <c r="FY305" s="45"/>
      <c r="FZ305" s="45"/>
      <c r="GA305" s="45"/>
      <c r="GB305" s="45"/>
      <c r="GC305" s="45"/>
      <c r="GD305" s="45"/>
      <c r="GE305" s="45"/>
      <c r="GF305" s="45"/>
      <c r="GG305" s="45"/>
      <c r="GH305" s="45"/>
      <c r="GI305" s="45"/>
      <c r="GJ305" s="45"/>
      <c r="GK305" s="45"/>
      <c r="GL305" s="45"/>
      <c r="GM305" s="45"/>
      <c r="GN305" s="45"/>
      <c r="GO305" s="45"/>
      <c r="GP305" s="45"/>
      <c r="GQ305" s="45"/>
      <c r="GR305" s="45"/>
      <c r="GS305" s="45"/>
      <c r="GT305" s="45"/>
      <c r="GU305" s="45"/>
      <c r="GV305" s="45"/>
      <c r="GW305" s="45"/>
      <c r="GX305" s="45"/>
      <c r="GY305" s="45"/>
      <c r="GZ305" s="45"/>
      <c r="HA305" s="45"/>
      <c r="HB305" s="45"/>
      <c r="HC305" s="45"/>
      <c r="HD305" s="45"/>
      <c r="HE305" s="45"/>
      <c r="HF305" s="45"/>
      <c r="HG305" s="45"/>
      <c r="HH305" s="45"/>
      <c r="HI305" s="45"/>
      <c r="HJ305" s="45"/>
      <c r="HK305" s="45"/>
      <c r="HL305" s="45"/>
      <c r="HM305" s="45"/>
      <c r="HN305" s="45"/>
      <c r="HO305" s="45"/>
      <c r="HP305" s="45"/>
      <c r="HQ305" s="45"/>
      <c r="HR305" s="45"/>
      <c r="HS305" s="45"/>
      <c r="HT305" s="45"/>
      <c r="HU305" s="45"/>
      <c r="HV305" s="45"/>
      <c r="HW305" s="45"/>
      <c r="HX305" s="45"/>
      <c r="HY305" s="45"/>
      <c r="HZ305" s="45"/>
      <c r="IA305" s="45"/>
      <c r="IB305" s="45"/>
      <c r="IC305" s="45"/>
      <c r="ID305" s="45"/>
      <c r="IE305" s="45"/>
      <c r="IF305" s="45"/>
      <c r="IG305" s="45"/>
      <c r="IH305" s="45"/>
      <c r="II305" s="45"/>
      <c r="IJ305" s="45"/>
      <c r="IK305" s="45"/>
      <c r="IL305" s="45"/>
      <c r="IM305" s="45"/>
      <c r="IN305" s="45"/>
      <c r="IO305" s="45"/>
      <c r="IP305" s="45"/>
      <c r="IQ305" s="45"/>
      <c r="IR305" s="45"/>
      <c r="IS305" s="45"/>
      <c r="IT305" s="45"/>
      <c r="IU305" s="45"/>
      <c r="IV305" s="45"/>
      <c r="IW305" s="45"/>
      <c r="IX305" s="45"/>
      <c r="IY305" s="45"/>
      <c r="IZ305" s="45"/>
      <c r="JA305" s="45"/>
      <c r="JB305" s="45"/>
      <c r="JC305" s="45"/>
      <c r="JD305" s="45"/>
      <c r="JE305" s="45"/>
      <c r="JF305" s="45"/>
      <c r="JG305" s="45"/>
      <c r="JH305" s="45"/>
      <c r="JI305" s="45"/>
      <c r="JJ305" s="45"/>
      <c r="JK305" s="45"/>
      <c r="JL305" s="45"/>
      <c r="JM305" s="45"/>
      <c r="JN305" s="45"/>
      <c r="JO305" s="45"/>
      <c r="JP305" s="45"/>
      <c r="JQ305" s="45"/>
      <c r="JR305" s="45"/>
      <c r="JS305" s="45"/>
      <c r="JT305" s="45"/>
      <c r="JU305" s="45"/>
      <c r="JV305" s="45"/>
      <c r="JW305" s="45"/>
      <c r="JX305" s="45"/>
      <c r="JY305" s="45"/>
      <c r="JZ305" s="45"/>
      <c r="KA305" s="45"/>
      <c r="KB305" s="45"/>
      <c r="KC305" s="45"/>
      <c r="KD305" s="45"/>
      <c r="KE305" s="45"/>
      <c r="KF305" s="45"/>
      <c r="KG305" s="45"/>
      <c r="KH305" s="45"/>
      <c r="KI305" s="45"/>
      <c r="KJ305" s="45"/>
      <c r="KK305" s="45"/>
      <c r="KL305" s="45"/>
      <c r="KM305" s="45"/>
      <c r="KN305" s="45"/>
      <c r="KO305" s="45"/>
      <c r="KP305" s="45"/>
      <c r="KQ305" s="45"/>
      <c r="KR305" s="45"/>
      <c r="KS305" s="45"/>
      <c r="KT305" s="45"/>
      <c r="KU305" s="45"/>
      <c r="KV305" s="45"/>
      <c r="KW305" s="45"/>
      <c r="KX305" s="45"/>
      <c r="KY305" s="45"/>
      <c r="KZ305" s="45"/>
      <c r="LA305" s="45"/>
      <c r="LB305" s="45"/>
      <c r="LC305" s="45"/>
      <c r="LD305" s="45"/>
      <c r="LE305" s="45"/>
      <c r="LF305" s="45"/>
      <c r="LG305" s="45"/>
      <c r="LH305" s="45"/>
      <c r="LI305" s="45"/>
      <c r="LJ305" s="45"/>
      <c r="LK305" s="45"/>
      <c r="LL305" s="45"/>
      <c r="LM305" s="45"/>
      <c r="LN305" s="45"/>
      <c r="LO305" s="45"/>
      <c r="LP305" s="45"/>
      <c r="LQ305" s="45"/>
      <c r="LR305" s="45"/>
      <c r="LS305" s="45"/>
      <c r="LT305" s="45"/>
      <c r="LU305" s="45"/>
      <c r="LV305" s="45"/>
      <c r="LW305" s="45"/>
      <c r="LX305" s="45"/>
      <c r="LY305" s="45"/>
      <c r="LZ305" s="45"/>
      <c r="MA305" s="45"/>
      <c r="MB305" s="45"/>
      <c r="MC305" s="45"/>
      <c r="MD305" s="45"/>
      <c r="ME305" s="45"/>
      <c r="MF305" s="45"/>
      <c r="MG305" s="45"/>
      <c r="MH305" s="45"/>
      <c r="MI305" s="45"/>
      <c r="MJ305" s="45"/>
      <c r="MK305" s="45"/>
      <c r="ML305" s="45"/>
      <c r="MM305" s="45"/>
      <c r="MN305" s="45"/>
      <c r="MO305" s="45"/>
      <c r="MP305" s="45"/>
      <c r="MQ305" s="45"/>
      <c r="MR305" s="45"/>
      <c r="MS305" s="45"/>
      <c r="MT305" s="45"/>
      <c r="MU305" s="45"/>
      <c r="MV305" s="45"/>
      <c r="MW305" s="45"/>
      <c r="MX305" s="45"/>
      <c r="MY305" s="45"/>
      <c r="MZ305" s="45"/>
      <c r="NA305" s="45"/>
      <c r="NB305" s="45"/>
      <c r="NC305" s="45"/>
      <c r="ND305" s="45"/>
      <c r="NE305" s="45"/>
      <c r="NF305" s="45"/>
      <c r="NG305" s="45"/>
      <c r="NH305" s="45"/>
      <c r="NI305" s="45"/>
      <c r="NJ305" s="45"/>
      <c r="NK305" s="45"/>
      <c r="NL305" s="45"/>
      <c r="NM305" s="45"/>
      <c r="NN305" s="45"/>
      <c r="NO305" s="45"/>
      <c r="NP305" s="45"/>
      <c r="NQ305" s="45"/>
      <c r="NR305" s="45"/>
      <c r="NS305" s="45"/>
      <c r="NT305" s="45"/>
      <c r="NU305" s="45"/>
      <c r="NV305" s="45"/>
      <c r="NW305" s="45"/>
      <c r="NX305" s="45"/>
      <c r="NY305" s="45"/>
      <c r="NZ305" s="45"/>
      <c r="OA305" s="45"/>
      <c r="OB305" s="45"/>
      <c r="OC305" s="45"/>
      <c r="OD305" s="45"/>
      <c r="OE305" s="45"/>
      <c r="OF305" s="45"/>
      <c r="OG305" s="45"/>
      <c r="OH305" s="45"/>
      <c r="OI305" s="45"/>
      <c r="OJ305" s="45"/>
      <c r="OK305" s="45"/>
      <c r="OL305" s="45"/>
      <c r="OM305" s="45"/>
      <c r="ON305" s="45"/>
      <c r="OO305" s="45"/>
      <c r="OP305" s="45"/>
      <c r="OQ305" s="45"/>
      <c r="OR305" s="45"/>
      <c r="OS305" s="45"/>
      <c r="OT305" s="45"/>
      <c r="OU305" s="45"/>
      <c r="OV305" s="45"/>
      <c r="OW305" s="45"/>
      <c r="OX305" s="45"/>
      <c r="OY305" s="45"/>
      <c r="OZ305" s="45"/>
      <c r="PA305" s="45"/>
      <c r="PB305" s="45"/>
      <c r="PC305" s="45"/>
      <c r="PD305" s="45"/>
      <c r="PE305" s="45"/>
      <c r="PF305" s="45"/>
      <c r="PG305" s="45"/>
      <c r="PH305" s="45"/>
      <c r="PI305" s="45"/>
      <c r="PJ305" s="45"/>
      <c r="PK305" s="45"/>
      <c r="PL305" s="45"/>
      <c r="PM305" s="45"/>
      <c r="PN305" s="45"/>
      <c r="PO305" s="45"/>
      <c r="PP305" s="45"/>
      <c r="PQ305" s="45"/>
      <c r="PR305" s="45"/>
      <c r="PS305" s="45"/>
      <c r="PT305" s="45"/>
      <c r="PU305" s="45"/>
      <c r="PV305" s="45"/>
      <c r="PW305" s="45"/>
      <c r="PX305" s="45"/>
      <c r="PY305" s="45"/>
      <c r="PZ305" s="45"/>
      <c r="QA305" s="45"/>
      <c r="QB305" s="45"/>
      <c r="QC305" s="45"/>
      <c r="QD305" s="45"/>
      <c r="QE305" s="45"/>
      <c r="QF305" s="45"/>
      <c r="QG305" s="45"/>
      <c r="QH305" s="45"/>
      <c r="QI305" s="45"/>
      <c r="QJ305" s="45"/>
      <c r="QK305" s="45"/>
      <c r="QL305" s="45"/>
      <c r="QM305" s="45"/>
      <c r="QN305" s="45"/>
      <c r="QO305" s="45"/>
      <c r="QP305" s="45"/>
      <c r="QQ305" s="45"/>
      <c r="QR305" s="45"/>
      <c r="QS305" s="45"/>
      <c r="QT305" s="45"/>
      <c r="QU305" s="45"/>
      <c r="QV305" s="45"/>
      <c r="QW305" s="45"/>
      <c r="QX305" s="45"/>
      <c r="QY305" s="45"/>
      <c r="QZ305" s="45"/>
      <c r="RA305" s="45"/>
      <c r="RB305" s="45"/>
      <c r="RC305" s="45"/>
      <c r="RD305" s="45"/>
      <c r="RE305" s="45"/>
      <c r="RF305" s="45"/>
      <c r="RG305" s="45"/>
      <c r="RH305" s="45"/>
      <c r="RI305" s="45"/>
      <c r="RJ305" s="45"/>
      <c r="RK305" s="45"/>
      <c r="RL305" s="45"/>
      <c r="RM305" s="45"/>
      <c r="RN305" s="45"/>
      <c r="RO305" s="45"/>
      <c r="RP305" s="45"/>
      <c r="RQ305" s="45"/>
      <c r="RR305" s="45"/>
      <c r="RS305" s="45"/>
      <c r="RT305" s="45"/>
      <c r="RU305" s="45"/>
      <c r="RV305" s="45"/>
      <c r="RW305" s="45"/>
      <c r="RX305" s="45"/>
      <c r="RY305" s="45"/>
      <c r="RZ305" s="45"/>
      <c r="SA305" s="45"/>
      <c r="SB305" s="45"/>
      <c r="SC305" s="45"/>
      <c r="SD305" s="45"/>
      <c r="SE305" s="45"/>
      <c r="SF305" s="45"/>
      <c r="SG305" s="45"/>
      <c r="SH305" s="45"/>
      <c r="SI305" s="45"/>
      <c r="SJ305" s="45"/>
      <c r="SK305" s="45"/>
      <c r="SL305" s="45"/>
      <c r="SM305" s="45"/>
      <c r="SN305" s="45"/>
      <c r="SO305" s="45"/>
      <c r="SP305" s="45"/>
      <c r="SQ305" s="45"/>
      <c r="SR305" s="45"/>
      <c r="SS305" s="45"/>
      <c r="ST305" s="45"/>
      <c r="SU305" s="45"/>
      <c r="SV305" s="45"/>
      <c r="SW305" s="45"/>
      <c r="SX305" s="45"/>
      <c r="SY305" s="45"/>
      <c r="SZ305" s="45"/>
      <c r="TA305" s="45"/>
      <c r="TB305" s="45"/>
      <c r="TC305" s="45"/>
      <c r="TD305" s="45"/>
      <c r="TE305" s="45"/>
      <c r="TF305" s="45"/>
      <c r="TG305" s="45"/>
      <c r="TH305" s="45"/>
      <c r="TI305" s="45"/>
      <c r="TJ305" s="45"/>
      <c r="TK305" s="45"/>
      <c r="TL305" s="45"/>
      <c r="TM305" s="45"/>
      <c r="TN305" s="45"/>
      <c r="TO305" s="45"/>
      <c r="TP305" s="45"/>
      <c r="TQ305" s="45"/>
      <c r="TR305" s="45"/>
      <c r="TS305" s="45"/>
      <c r="TT305" s="45"/>
      <c r="TU305" s="45"/>
      <c r="TV305" s="45"/>
      <c r="TW305" s="45"/>
      <c r="TX305" s="45"/>
      <c r="TY305" s="45"/>
      <c r="TZ305" s="45"/>
      <c r="UA305" s="45"/>
      <c r="UB305" s="45"/>
      <c r="UC305" s="45"/>
      <c r="UD305" s="45"/>
      <c r="UE305" s="45"/>
      <c r="UF305" s="45"/>
      <c r="UG305" s="45"/>
      <c r="UH305" s="45"/>
      <c r="UI305" s="45"/>
      <c r="UJ305" s="45"/>
      <c r="UK305" s="45"/>
      <c r="UL305" s="45"/>
      <c r="UM305" s="45"/>
      <c r="UN305" s="45"/>
      <c r="UO305" s="45"/>
      <c r="UP305" s="45"/>
      <c r="UQ305" s="45"/>
      <c r="UR305" s="45"/>
      <c r="US305" s="45"/>
      <c r="UT305" s="45"/>
      <c r="UU305" s="45"/>
      <c r="UV305" s="45"/>
      <c r="UW305" s="45"/>
      <c r="UX305" s="45"/>
      <c r="UY305" s="45"/>
      <c r="UZ305" s="45"/>
      <c r="VA305" s="45"/>
      <c r="VB305" s="45"/>
      <c r="VC305" s="45"/>
      <c r="VD305" s="45"/>
      <c r="VE305" s="45"/>
      <c r="VF305" s="45"/>
      <c r="VG305" s="45"/>
      <c r="VH305" s="45"/>
      <c r="VI305" s="45"/>
      <c r="VJ305" s="45"/>
      <c r="VK305" s="45"/>
      <c r="VL305" s="45"/>
      <c r="VM305" s="45"/>
      <c r="VN305" s="45"/>
      <c r="VO305" s="45"/>
      <c r="VP305" s="45"/>
      <c r="VQ305" s="45"/>
      <c r="VR305" s="45"/>
      <c r="VS305" s="45"/>
      <c r="VT305" s="45"/>
      <c r="VU305" s="45"/>
      <c r="VV305" s="45"/>
      <c r="VW305" s="45"/>
      <c r="VX305" s="45"/>
      <c r="VY305" s="45"/>
      <c r="VZ305" s="45"/>
      <c r="WA305" s="45"/>
      <c r="WB305" s="45"/>
      <c r="WC305" s="45"/>
      <c r="WD305" s="45"/>
      <c r="WE305" s="45"/>
      <c r="WF305" s="45"/>
      <c r="WG305" s="45"/>
      <c r="WH305" s="45"/>
      <c r="WI305" s="45"/>
      <c r="WJ305" s="45"/>
      <c r="WK305" s="45"/>
      <c r="WL305" s="45"/>
      <c r="WM305" s="45"/>
      <c r="WN305" s="45"/>
      <c r="WO305" s="45"/>
      <c r="WP305" s="45"/>
      <c r="WQ305" s="45"/>
      <c r="WR305" s="45"/>
      <c r="WS305" s="45"/>
      <c r="WT305" s="45"/>
      <c r="WU305" s="45"/>
      <c r="WV305" s="45"/>
      <c r="WW305" s="45"/>
      <c r="WX305" s="45"/>
      <c r="WY305" s="45"/>
      <c r="WZ305" s="45"/>
      <c r="XA305" s="45"/>
      <c r="XB305" s="45"/>
      <c r="XC305" s="45"/>
      <c r="XD305" s="45"/>
      <c r="XE305" s="45"/>
      <c r="XF305" s="45"/>
      <c r="XG305" s="45"/>
      <c r="XH305" s="45"/>
      <c r="XI305" s="45"/>
      <c r="XJ305" s="45"/>
      <c r="XK305" s="45"/>
      <c r="XL305" s="45"/>
      <c r="XM305" s="45"/>
      <c r="XN305" s="45"/>
      <c r="XO305" s="45"/>
      <c r="XP305" s="45"/>
      <c r="XQ305" s="45"/>
      <c r="XR305" s="45"/>
      <c r="XS305" s="45"/>
      <c r="XT305" s="45"/>
      <c r="XU305" s="45"/>
      <c r="XV305" s="45"/>
      <c r="XW305" s="45"/>
      <c r="XX305" s="45"/>
      <c r="XY305" s="45"/>
      <c r="XZ305" s="45"/>
      <c r="YA305" s="45"/>
      <c r="YB305" s="45"/>
      <c r="YC305" s="45"/>
      <c r="YD305" s="45"/>
      <c r="YE305" s="45"/>
      <c r="YF305" s="45"/>
      <c r="YG305" s="45"/>
      <c r="YH305" s="45"/>
      <c r="YI305" s="45"/>
      <c r="YJ305" s="45"/>
      <c r="YK305" s="45"/>
      <c r="YL305" s="45"/>
      <c r="YM305" s="45"/>
      <c r="YN305" s="45"/>
      <c r="YO305" s="45"/>
      <c r="YP305" s="45"/>
      <c r="YQ305" s="45"/>
      <c r="YR305" s="45"/>
      <c r="YS305" s="45"/>
      <c r="YT305" s="45"/>
      <c r="YU305" s="45"/>
      <c r="YV305" s="45"/>
      <c r="YW305" s="45"/>
      <c r="YX305" s="45"/>
      <c r="YY305" s="45"/>
      <c r="YZ305" s="45"/>
      <c r="ZA305" s="45"/>
      <c r="ZB305" s="45"/>
      <c r="ZC305" s="45"/>
      <c r="ZD305" s="45"/>
      <c r="ZE305" s="45"/>
      <c r="ZF305" s="45"/>
      <c r="ZG305" s="45"/>
      <c r="ZH305" s="45"/>
      <c r="ZI305" s="45"/>
      <c r="ZJ305" s="45"/>
      <c r="ZK305" s="45"/>
      <c r="ZL305" s="45"/>
      <c r="ZM305" s="45"/>
      <c r="ZN305" s="45"/>
      <c r="ZO305" s="45"/>
      <c r="ZP305" s="45"/>
      <c r="ZQ305" s="45"/>
      <c r="ZR305" s="45"/>
      <c r="ZS305" s="45"/>
      <c r="ZT305" s="45"/>
      <c r="ZU305" s="45"/>
      <c r="ZV305" s="45"/>
      <c r="ZW305" s="45"/>
      <c r="ZX305" s="45"/>
      <c r="ZY305" s="45"/>
      <c r="ZZ305" s="45"/>
      <c r="AAA305" s="45"/>
      <c r="AAB305" s="45"/>
      <c r="AAC305" s="45"/>
      <c r="AAD305" s="45"/>
      <c r="AAE305" s="45"/>
      <c r="AAF305" s="45"/>
      <c r="AAG305" s="45"/>
      <c r="AAH305" s="45"/>
      <c r="AAI305" s="45"/>
      <c r="AAJ305" s="45"/>
      <c r="AAK305" s="45"/>
      <c r="AAL305" s="45"/>
      <c r="AAM305" s="45"/>
      <c r="AAN305" s="45"/>
      <c r="AAO305" s="45"/>
      <c r="AAP305" s="45"/>
      <c r="AAQ305" s="45"/>
      <c r="AAR305" s="45"/>
      <c r="AAS305" s="45"/>
      <c r="AAT305" s="45"/>
      <c r="AAU305" s="45"/>
      <c r="AAV305" s="45"/>
      <c r="AAW305" s="45"/>
      <c r="AAX305" s="45"/>
      <c r="AAY305" s="45"/>
      <c r="AAZ305" s="45"/>
      <c r="ABA305" s="45"/>
      <c r="ABB305" s="45"/>
      <c r="ABC305" s="45"/>
      <c r="ABD305" s="45"/>
      <c r="ABE305" s="45"/>
      <c r="ABF305" s="45"/>
      <c r="ABG305" s="45"/>
      <c r="ABH305" s="45"/>
      <c r="ABI305" s="45"/>
      <c r="ABJ305" s="45"/>
      <c r="ABK305" s="45"/>
      <c r="ABL305" s="45"/>
      <c r="ABM305" s="45"/>
      <c r="ABN305" s="45"/>
      <c r="ABO305" s="45"/>
      <c r="ABP305" s="45"/>
      <c r="ABQ305" s="45"/>
      <c r="ABR305" s="45"/>
      <c r="ABS305" s="45"/>
      <c r="ABT305" s="45"/>
      <c r="ABU305" s="45"/>
      <c r="ABV305" s="45"/>
      <c r="ABW305" s="45"/>
      <c r="ABX305" s="45"/>
      <c r="ABY305" s="45"/>
      <c r="ABZ305" s="45"/>
      <c r="ACA305" s="45"/>
      <c r="ACB305" s="45"/>
      <c r="ACC305" s="45"/>
      <c r="ACD305" s="45"/>
      <c r="ACE305" s="45"/>
      <c r="ACF305" s="45"/>
      <c r="ACG305" s="45"/>
      <c r="ACH305" s="45"/>
      <c r="ACI305" s="45"/>
      <c r="ACJ305" s="45"/>
      <c r="ACK305" s="45"/>
      <c r="ACL305" s="45"/>
      <c r="ACM305" s="45"/>
      <c r="ACN305" s="45"/>
      <c r="ACO305" s="45"/>
      <c r="ACP305" s="45"/>
      <c r="ACQ305" s="45"/>
      <c r="ACR305" s="45"/>
      <c r="ACS305" s="45"/>
      <c r="ACT305" s="45"/>
      <c r="ACU305" s="45"/>
      <c r="ACV305" s="45"/>
      <c r="ACW305" s="45"/>
      <c r="ACX305" s="45"/>
      <c r="ACY305" s="45"/>
      <c r="ACZ305" s="45"/>
      <c r="ADA305" s="45"/>
      <c r="ADB305" s="45"/>
      <c r="ADC305" s="45"/>
      <c r="ADD305" s="45"/>
      <c r="ADE305" s="45"/>
      <c r="ADF305" s="45"/>
      <c r="ADG305" s="45"/>
      <c r="ADH305" s="45"/>
      <c r="ADI305" s="45"/>
      <c r="ADJ305" s="45"/>
      <c r="ADK305" s="45"/>
      <c r="ADL305" s="45"/>
      <c r="ADM305" s="45"/>
      <c r="ADN305" s="45"/>
      <c r="ADO305" s="45"/>
      <c r="ADP305" s="45"/>
      <c r="ADQ305" s="45"/>
      <c r="ADR305" s="45"/>
      <c r="ADS305" s="45"/>
      <c r="ADT305" s="45"/>
      <c r="ADU305" s="45"/>
      <c r="ADV305" s="45"/>
      <c r="ADW305" s="45"/>
      <c r="ADX305" s="45"/>
      <c r="ADY305" s="45"/>
      <c r="ADZ305" s="45"/>
      <c r="AEA305" s="45"/>
      <c r="AEB305" s="45"/>
      <c r="AEC305" s="45"/>
      <c r="AED305" s="45"/>
      <c r="AEE305" s="45"/>
      <c r="AEF305" s="45"/>
      <c r="AEG305" s="45"/>
      <c r="AEH305" s="45"/>
      <c r="AEI305" s="45"/>
      <c r="AEJ305" s="45"/>
      <c r="AEK305" s="45"/>
      <c r="AEL305" s="45"/>
      <c r="AEM305" s="45"/>
      <c r="AEN305" s="45"/>
      <c r="AEO305" s="45"/>
      <c r="AEP305" s="45"/>
      <c r="AEQ305" s="45"/>
      <c r="AER305" s="45"/>
      <c r="AES305" s="45"/>
      <c r="AET305" s="45"/>
      <c r="AEU305" s="45"/>
      <c r="AEV305" s="45"/>
      <c r="AEW305" s="45"/>
      <c r="AEX305" s="45"/>
      <c r="AEY305" s="45"/>
      <c r="AEZ305" s="45"/>
      <c r="AFA305" s="45"/>
      <c r="AFB305" s="45"/>
      <c r="AFC305" s="45"/>
      <c r="AFD305" s="45"/>
      <c r="AFE305" s="45"/>
      <c r="AFF305" s="45"/>
      <c r="AFG305" s="45"/>
      <c r="AFH305" s="45"/>
      <c r="AFI305" s="45"/>
      <c r="AFJ305" s="45"/>
      <c r="AFK305" s="45"/>
      <c r="AFL305" s="45"/>
      <c r="AFM305" s="45"/>
      <c r="AFN305" s="45"/>
      <c r="AFO305" s="45"/>
      <c r="AFP305" s="45"/>
      <c r="AFQ305" s="45"/>
      <c r="AFR305" s="45"/>
      <c r="AFS305" s="45"/>
      <c r="AFT305" s="45"/>
      <c r="AFU305" s="45"/>
      <c r="AFV305" s="45"/>
      <c r="AFW305" s="45"/>
      <c r="AFX305" s="45"/>
      <c r="AFY305" s="45"/>
      <c r="AFZ305" s="45"/>
      <c r="AGA305" s="45"/>
      <c r="AGB305" s="45"/>
      <c r="AGC305" s="45"/>
      <c r="AGD305" s="45"/>
      <c r="AGE305" s="45"/>
      <c r="AGF305" s="45"/>
      <c r="AGG305" s="45"/>
      <c r="AGH305" s="45"/>
      <c r="AGI305" s="45"/>
      <c r="AGJ305" s="45"/>
      <c r="AGK305" s="45"/>
      <c r="AGL305" s="45"/>
      <c r="AGM305" s="45"/>
      <c r="AGN305" s="45"/>
      <c r="AGO305" s="45"/>
      <c r="AGP305" s="45"/>
      <c r="AGQ305" s="45"/>
      <c r="AGR305" s="45"/>
      <c r="AGS305" s="45"/>
      <c r="AGT305" s="45"/>
      <c r="AGU305" s="45"/>
      <c r="AGV305" s="45"/>
      <c r="AGW305" s="45"/>
      <c r="AGX305" s="45"/>
      <c r="AGY305" s="45"/>
      <c r="AGZ305" s="45"/>
      <c r="AHA305" s="45"/>
      <c r="AHB305" s="45"/>
      <c r="AHC305" s="45"/>
      <c r="AHD305" s="45"/>
      <c r="AHE305" s="45"/>
      <c r="AHF305" s="45"/>
      <c r="AHG305" s="45"/>
      <c r="AHH305" s="45"/>
      <c r="AHI305" s="45"/>
      <c r="AHJ305" s="45"/>
      <c r="AHK305" s="45"/>
      <c r="AHL305" s="45"/>
      <c r="AHM305" s="45"/>
      <c r="AHN305" s="45"/>
      <c r="AHO305" s="45"/>
      <c r="AHP305" s="45"/>
      <c r="AHQ305" s="45"/>
      <c r="AHR305" s="45"/>
      <c r="AHS305" s="45"/>
      <c r="AHT305" s="45"/>
      <c r="AHU305" s="45"/>
      <c r="AHV305" s="45"/>
      <c r="AHW305" s="45"/>
      <c r="AHX305" s="45"/>
      <c r="AHY305" s="45"/>
      <c r="AHZ305" s="45"/>
      <c r="AIA305" s="45"/>
      <c r="AIB305" s="45"/>
      <c r="AIC305" s="45"/>
      <c r="AID305" s="45"/>
      <c r="AIE305" s="45"/>
      <c r="AIF305" s="45"/>
      <c r="AIG305" s="45"/>
      <c r="AIH305" s="45"/>
      <c r="AII305" s="45"/>
      <c r="AIJ305" s="45"/>
      <c r="AIK305" s="45"/>
      <c r="AIL305" s="45"/>
      <c r="AIM305" s="45"/>
      <c r="AIN305" s="45"/>
      <c r="AIO305" s="45"/>
      <c r="AIP305" s="45"/>
      <c r="AIQ305" s="45"/>
      <c r="AIR305" s="45"/>
      <c r="AIS305" s="45"/>
      <c r="AIT305" s="45"/>
      <c r="AIU305" s="45"/>
      <c r="AIV305" s="45"/>
      <c r="AIW305" s="45"/>
      <c r="AIX305" s="45"/>
      <c r="AIY305" s="45"/>
      <c r="AIZ305" s="45"/>
      <c r="AJA305" s="45"/>
      <c r="AJB305" s="45"/>
      <c r="AJC305" s="45"/>
      <c r="AJD305" s="45"/>
      <c r="AJE305" s="45"/>
      <c r="AJF305" s="45"/>
      <c r="AJG305" s="45"/>
      <c r="AJH305" s="45"/>
      <c r="AJI305" s="45"/>
      <c r="AJJ305" s="45"/>
      <c r="AJK305" s="45"/>
      <c r="AJL305" s="45"/>
      <c r="AJM305" s="45"/>
      <c r="AJN305" s="45"/>
      <c r="AJO305" s="45"/>
      <c r="AJP305" s="45"/>
      <c r="AJQ305" s="45"/>
      <c r="AJR305" s="45"/>
      <c r="AJS305" s="45"/>
      <c r="AJT305" s="45"/>
      <c r="AJU305" s="45"/>
      <c r="AJV305" s="45"/>
      <c r="AJW305" s="45"/>
      <c r="AJX305" s="45"/>
      <c r="AJY305" s="45"/>
      <c r="AJZ305" s="45"/>
      <c r="AKA305" s="45"/>
      <c r="AKB305" s="45"/>
      <c r="AKC305" s="45"/>
      <c r="AKD305" s="45"/>
      <c r="AKE305" s="45"/>
      <c r="AKF305" s="45"/>
      <c r="AKG305" s="45"/>
      <c r="AKH305" s="45"/>
      <c r="AKI305" s="45"/>
      <c r="AKJ305" s="45"/>
      <c r="AKK305" s="45"/>
      <c r="AKL305" s="45"/>
      <c r="AKM305" s="45"/>
      <c r="AKN305" s="45"/>
      <c r="AKO305" s="45"/>
      <c r="AKP305" s="45"/>
      <c r="AKQ305" s="45"/>
      <c r="AKR305" s="45"/>
      <c r="AKS305" s="45"/>
      <c r="AKT305" s="45"/>
      <c r="AKU305" s="45"/>
      <c r="AKV305" s="45"/>
      <c r="AKW305" s="45"/>
      <c r="AKX305" s="45"/>
      <c r="AKY305" s="45"/>
      <c r="AKZ305" s="45"/>
      <c r="ALA305" s="45"/>
      <c r="ALB305" s="45"/>
      <c r="ALC305" s="45"/>
      <c r="ALD305" s="45"/>
      <c r="ALE305" s="45"/>
      <c r="ALF305" s="45"/>
      <c r="ALG305" s="45"/>
      <c r="ALH305" s="45"/>
      <c r="ALI305" s="45"/>
      <c r="ALJ305" s="45"/>
      <c r="ALK305" s="45"/>
      <c r="ALL305" s="45"/>
      <c r="ALM305" s="45"/>
      <c r="ALN305" s="45"/>
      <c r="ALO305" s="45"/>
      <c r="ALP305" s="45"/>
      <c r="ALQ305" s="45"/>
      <c r="ALR305" s="45"/>
      <c r="ALS305" s="45"/>
      <c r="ALT305" s="45"/>
      <c r="ALU305" s="45"/>
      <c r="ALV305" s="45"/>
      <c r="ALW305" s="45"/>
      <c r="ALX305" s="45"/>
      <c r="ALY305" s="45"/>
      <c r="ALZ305" s="45"/>
      <c r="AMA305" s="45"/>
      <c r="AMB305" s="45"/>
      <c r="AMC305" s="45"/>
      <c r="AMD305" s="45"/>
      <c r="AME305" s="45"/>
      <c r="AMF305" s="45"/>
      <c r="AMG305" s="45"/>
      <c r="AMH305" s="45"/>
      <c r="AMI305" s="45"/>
      <c r="AMJ305" s="45"/>
      <c r="AMK305" s="45"/>
      <c r="AML305" s="45"/>
      <c r="AMM305" s="45"/>
      <c r="AMN305" s="45"/>
      <c r="AMO305" s="45"/>
      <c r="AMP305" s="45"/>
      <c r="AMQ305" s="45"/>
      <c r="AMR305" s="45"/>
      <c r="AMS305" s="45"/>
      <c r="AMT305" s="45"/>
      <c r="AMU305" s="45"/>
      <c r="AMV305" s="45"/>
      <c r="AMW305" s="45"/>
      <c r="AMX305" s="45"/>
      <c r="AMY305" s="45"/>
      <c r="AMZ305" s="45"/>
      <c r="ANA305" s="45"/>
      <c r="ANB305" s="45"/>
      <c r="ANC305" s="45"/>
      <c r="AND305" s="45"/>
      <c r="ANE305" s="45"/>
      <c r="ANF305" s="45"/>
      <c r="ANG305" s="45"/>
      <c r="ANH305" s="45"/>
      <c r="ANI305" s="45"/>
      <c r="ANJ305" s="45"/>
      <c r="ANK305" s="45"/>
      <c r="ANL305" s="45"/>
      <c r="ANM305" s="45"/>
      <c r="ANN305" s="45"/>
      <c r="ANO305" s="45"/>
      <c r="ANP305" s="45"/>
      <c r="ANQ305" s="45"/>
      <c r="ANR305" s="45"/>
      <c r="ANS305" s="45"/>
      <c r="ANT305" s="45"/>
      <c r="ANU305" s="45"/>
      <c r="ANV305" s="45"/>
      <c r="ANW305" s="45"/>
      <c r="ANX305" s="45"/>
      <c r="ANY305" s="45"/>
      <c r="ANZ305" s="45"/>
      <c r="AOA305" s="45"/>
      <c r="AOB305" s="45"/>
      <c r="AOC305" s="45"/>
      <c r="AOD305" s="45"/>
      <c r="AOE305" s="45"/>
      <c r="AOF305" s="45"/>
      <c r="AOG305" s="45"/>
      <c r="AOH305" s="45"/>
      <c r="AOI305" s="45"/>
      <c r="AOJ305" s="45"/>
      <c r="AOK305" s="45"/>
      <c r="AOL305" s="45"/>
      <c r="AOM305" s="45"/>
      <c r="AON305" s="45"/>
      <c r="AOO305" s="45"/>
      <c r="AOP305" s="45"/>
      <c r="AOQ305" s="45"/>
      <c r="AOR305" s="45"/>
      <c r="AOS305" s="45"/>
      <c r="AOT305" s="45"/>
      <c r="AOU305" s="45"/>
      <c r="AOV305" s="45"/>
      <c r="AOW305" s="45"/>
      <c r="AOX305" s="45"/>
      <c r="AOY305" s="45"/>
      <c r="AOZ305" s="45"/>
      <c r="APA305" s="45"/>
      <c r="APB305" s="45"/>
      <c r="APC305" s="45"/>
      <c r="APD305" s="45"/>
      <c r="APE305" s="45"/>
      <c r="APF305" s="45"/>
      <c r="APG305" s="45"/>
      <c r="APH305" s="45"/>
      <c r="API305" s="45"/>
      <c r="APJ305" s="45"/>
      <c r="APK305" s="45"/>
      <c r="APL305" s="45"/>
      <c r="APM305" s="45"/>
      <c r="APN305" s="45"/>
      <c r="APO305" s="45"/>
      <c r="APP305" s="45"/>
      <c r="APQ305" s="45"/>
      <c r="APR305" s="45"/>
      <c r="APS305" s="45"/>
      <c r="APT305" s="45"/>
      <c r="APU305" s="45"/>
      <c r="APV305" s="45"/>
      <c r="APW305" s="45"/>
      <c r="APX305" s="45"/>
      <c r="APY305" s="45"/>
      <c r="APZ305" s="45"/>
      <c r="AQA305" s="45"/>
      <c r="AQB305" s="45"/>
      <c r="AQC305" s="45"/>
      <c r="AQD305" s="45"/>
      <c r="AQE305" s="45"/>
      <c r="AQF305" s="45"/>
      <c r="AQG305" s="45"/>
      <c r="AQH305" s="45"/>
      <c r="AQI305" s="45"/>
      <c r="AQJ305" s="45"/>
      <c r="AQK305" s="45"/>
      <c r="AQL305" s="45"/>
      <c r="AQM305" s="45"/>
      <c r="AQN305" s="45"/>
      <c r="AQO305" s="45"/>
      <c r="AQP305" s="45"/>
      <c r="AQQ305" s="45"/>
      <c r="AQR305" s="45"/>
      <c r="AQS305" s="45"/>
      <c r="AQT305" s="45"/>
      <c r="AQU305" s="45"/>
      <c r="AQV305" s="45"/>
      <c r="AQW305" s="45"/>
      <c r="AQX305" s="45"/>
      <c r="AQY305" s="45"/>
      <c r="AQZ305" s="45"/>
      <c r="ARA305" s="45"/>
      <c r="ARB305" s="45"/>
      <c r="ARC305" s="45"/>
      <c r="ARD305" s="45"/>
      <c r="ARE305" s="45"/>
      <c r="ARF305" s="45"/>
      <c r="ARG305" s="45"/>
      <c r="ARH305" s="45"/>
      <c r="ARI305" s="45"/>
      <c r="ARJ305" s="45"/>
      <c r="ARK305" s="45"/>
      <c r="ARL305" s="45"/>
      <c r="ARM305" s="45"/>
      <c r="ARN305" s="45"/>
      <c r="ARO305" s="45"/>
      <c r="ARP305" s="45"/>
      <c r="ARQ305" s="45"/>
      <c r="ARR305" s="45"/>
      <c r="ARS305" s="45"/>
      <c r="ART305" s="45"/>
      <c r="ARU305" s="45"/>
      <c r="ARV305" s="45"/>
      <c r="ARW305" s="45"/>
      <c r="ARX305" s="45"/>
      <c r="ARY305" s="45"/>
      <c r="ARZ305" s="45"/>
      <c r="ASA305" s="45"/>
      <c r="ASB305" s="45"/>
      <c r="ASC305" s="45"/>
      <c r="ASD305" s="45"/>
      <c r="ASE305" s="45"/>
      <c r="ASF305" s="45"/>
      <c r="ASG305" s="45"/>
      <c r="ASH305" s="45"/>
      <c r="ASI305" s="45"/>
      <c r="ASJ305" s="45"/>
      <c r="ASK305" s="45"/>
      <c r="ASL305" s="45"/>
      <c r="ASM305" s="45"/>
      <c r="ASN305" s="45"/>
      <c r="ASO305" s="45"/>
      <c r="ASP305" s="45"/>
      <c r="ASQ305" s="45"/>
      <c r="ASR305" s="45"/>
      <c r="ASS305" s="45"/>
      <c r="AST305" s="45"/>
      <c r="ASU305" s="45"/>
      <c r="ASV305" s="45"/>
      <c r="ASW305" s="45"/>
      <c r="ASX305" s="45"/>
      <c r="ASY305" s="45"/>
      <c r="ASZ305" s="45"/>
      <c r="ATA305" s="45"/>
      <c r="ATB305" s="45"/>
      <c r="ATC305" s="45"/>
      <c r="ATD305" s="45"/>
      <c r="ATE305" s="45"/>
      <c r="ATF305" s="45"/>
      <c r="ATG305" s="45"/>
      <c r="ATH305" s="45"/>
      <c r="ATI305" s="45"/>
      <c r="ATJ305" s="45"/>
      <c r="ATK305" s="45"/>
      <c r="ATL305" s="45"/>
      <c r="ATM305" s="45"/>
      <c r="ATN305" s="45"/>
      <c r="ATO305" s="45"/>
      <c r="ATP305" s="45"/>
      <c r="ATQ305" s="45"/>
      <c r="ATR305" s="45"/>
      <c r="ATS305" s="45"/>
      <c r="ATT305" s="45"/>
      <c r="ATU305" s="45"/>
      <c r="ATV305" s="45"/>
      <c r="ATW305" s="45"/>
      <c r="ATX305" s="45"/>
      <c r="ATY305" s="45"/>
      <c r="ATZ305" s="45"/>
      <c r="AUA305" s="45"/>
      <c r="AUB305" s="45"/>
      <c r="AUC305" s="45"/>
      <c r="AUD305" s="45"/>
      <c r="AUE305" s="45"/>
      <c r="AUF305" s="45"/>
      <c r="AUG305" s="45"/>
      <c r="AUH305" s="45"/>
      <c r="AUI305" s="45"/>
      <c r="AUJ305" s="45"/>
      <c r="AUK305" s="45"/>
      <c r="AUL305" s="45"/>
      <c r="AUM305" s="45"/>
      <c r="AUN305" s="45"/>
      <c r="AUO305" s="45"/>
      <c r="AUP305" s="45"/>
      <c r="AUQ305" s="45"/>
      <c r="AUR305" s="45"/>
      <c r="AUS305" s="45"/>
      <c r="AUT305" s="45"/>
      <c r="AUU305" s="45"/>
      <c r="AUV305" s="45"/>
      <c r="AUW305" s="45"/>
      <c r="AUX305" s="45"/>
      <c r="AUY305" s="45"/>
      <c r="AUZ305" s="45"/>
      <c r="AVA305" s="45"/>
      <c r="AVB305" s="45"/>
      <c r="AVC305" s="45"/>
      <c r="AVD305" s="45"/>
      <c r="AVE305" s="45"/>
      <c r="AVF305" s="45"/>
      <c r="AVG305" s="45"/>
      <c r="AVH305" s="45"/>
      <c r="AVI305" s="45"/>
      <c r="AVJ305" s="45"/>
      <c r="AVK305" s="45"/>
      <c r="AVL305" s="45"/>
      <c r="AVM305" s="45"/>
      <c r="AVN305" s="45"/>
      <c r="AVO305" s="45"/>
      <c r="AVP305" s="45"/>
      <c r="AVQ305" s="45"/>
      <c r="AVR305" s="45"/>
      <c r="AVS305" s="45"/>
      <c r="AVT305" s="45"/>
      <c r="AVU305" s="45"/>
      <c r="AVV305" s="45"/>
      <c r="AVW305" s="45"/>
      <c r="AVX305" s="45"/>
      <c r="AVY305" s="45"/>
      <c r="AVZ305" s="45"/>
      <c r="AWA305" s="45"/>
      <c r="AWB305" s="45"/>
      <c r="AWC305" s="45"/>
      <c r="AWD305" s="45"/>
      <c r="AWE305" s="45"/>
      <c r="AWF305" s="45"/>
      <c r="AWG305" s="45"/>
      <c r="AWH305" s="45"/>
      <c r="AWI305" s="45"/>
      <c r="AWJ305" s="45"/>
      <c r="AWK305" s="45"/>
      <c r="AWL305" s="45"/>
      <c r="AWM305" s="45"/>
      <c r="AWN305" s="45"/>
      <c r="AWO305" s="45"/>
      <c r="AWP305" s="45"/>
      <c r="AWQ305" s="45"/>
      <c r="AWR305" s="45"/>
      <c r="AWS305" s="45"/>
      <c r="AWT305" s="45"/>
      <c r="AWU305" s="45"/>
      <c r="AWV305" s="45"/>
      <c r="AWW305" s="45"/>
      <c r="AWX305" s="45"/>
      <c r="AWY305" s="45"/>
      <c r="AWZ305" s="45"/>
      <c r="AXA305" s="45"/>
      <c r="AXB305" s="45"/>
      <c r="AXC305" s="45"/>
      <c r="AXD305" s="45"/>
      <c r="AXE305" s="45"/>
      <c r="AXF305" s="45"/>
      <c r="AXG305" s="45"/>
      <c r="AXH305" s="45"/>
      <c r="AXI305" s="45"/>
      <c r="AXJ305" s="45"/>
      <c r="AXK305" s="45"/>
      <c r="AXL305" s="45"/>
      <c r="AXM305" s="45"/>
      <c r="AXN305" s="45"/>
      <c r="AXO305" s="45"/>
      <c r="AXP305" s="45"/>
      <c r="AXQ305" s="45"/>
      <c r="AXR305" s="45"/>
      <c r="AXS305" s="45"/>
      <c r="AXT305" s="45"/>
      <c r="AXU305" s="45"/>
      <c r="AXV305" s="45"/>
      <c r="AXW305" s="45"/>
      <c r="AXX305" s="45"/>
      <c r="AXY305" s="45"/>
      <c r="AXZ305" s="45"/>
      <c r="AYA305" s="45"/>
      <c r="AYB305" s="45"/>
      <c r="AYC305" s="45"/>
      <c r="AYD305" s="45"/>
      <c r="AYE305" s="45"/>
      <c r="AYF305" s="45"/>
      <c r="AYG305" s="45"/>
      <c r="AYH305" s="45"/>
      <c r="AYI305" s="45"/>
      <c r="AYJ305" s="45"/>
      <c r="AYK305" s="45"/>
      <c r="AYL305" s="45"/>
      <c r="AYM305" s="45"/>
      <c r="AYN305" s="45"/>
      <c r="AYO305" s="45"/>
      <c r="AYP305" s="45"/>
      <c r="AYQ305" s="45"/>
      <c r="AYR305" s="45"/>
      <c r="AYS305" s="45"/>
      <c r="AYT305" s="45"/>
      <c r="AYU305" s="45"/>
      <c r="AYV305" s="45"/>
      <c r="AYW305" s="45"/>
      <c r="AYX305" s="45"/>
      <c r="AYY305" s="45"/>
      <c r="AYZ305" s="45"/>
      <c r="AZA305" s="45"/>
      <c r="AZB305" s="45"/>
      <c r="AZC305" s="45"/>
      <c r="AZD305" s="45"/>
      <c r="AZE305" s="45"/>
      <c r="AZF305" s="45"/>
      <c r="AZG305" s="45"/>
      <c r="AZH305" s="45"/>
      <c r="AZI305" s="45"/>
      <c r="AZJ305" s="45"/>
      <c r="AZK305" s="45"/>
      <c r="AZL305" s="45"/>
      <c r="AZM305" s="45"/>
      <c r="AZN305" s="45"/>
      <c r="AZO305" s="45"/>
      <c r="AZP305" s="45"/>
      <c r="AZQ305" s="45"/>
      <c r="AZR305" s="45"/>
      <c r="AZS305" s="45"/>
      <c r="AZT305" s="45"/>
      <c r="AZU305" s="45"/>
      <c r="AZV305" s="45"/>
      <c r="AZW305" s="45"/>
      <c r="AZX305" s="45"/>
      <c r="AZY305" s="45"/>
      <c r="AZZ305" s="45"/>
      <c r="BAA305" s="45"/>
      <c r="BAB305" s="45"/>
      <c r="BAC305" s="45"/>
      <c r="BAD305" s="45"/>
      <c r="BAE305" s="45"/>
      <c r="BAF305" s="45"/>
      <c r="BAG305" s="45"/>
      <c r="BAH305" s="45"/>
      <c r="BAI305" s="45"/>
      <c r="BAJ305" s="45"/>
      <c r="BAK305" s="45"/>
      <c r="BAL305" s="45"/>
      <c r="BAM305" s="45"/>
      <c r="BAN305" s="45"/>
      <c r="BAO305" s="45"/>
      <c r="BAP305" s="45"/>
      <c r="BAQ305" s="45"/>
      <c r="BAR305" s="45"/>
      <c r="BAS305" s="45"/>
      <c r="BAT305" s="45"/>
      <c r="BAU305" s="45"/>
      <c r="BAV305" s="45"/>
      <c r="BAW305" s="45"/>
      <c r="BAX305" s="45"/>
      <c r="BAY305" s="45"/>
      <c r="BAZ305" s="45"/>
      <c r="BBA305" s="45"/>
      <c r="BBB305" s="45"/>
      <c r="BBC305" s="45"/>
      <c r="BBD305" s="45"/>
      <c r="BBE305" s="45"/>
      <c r="BBF305" s="45"/>
      <c r="BBG305" s="45"/>
      <c r="BBH305" s="45"/>
      <c r="BBI305" s="45"/>
      <c r="BBJ305" s="45"/>
      <c r="BBK305" s="45"/>
      <c r="BBL305" s="45"/>
      <c r="BBM305" s="45"/>
      <c r="BBN305" s="45"/>
      <c r="BBO305" s="45"/>
      <c r="BBP305" s="45"/>
      <c r="BBQ305" s="45"/>
      <c r="BBR305" s="45"/>
      <c r="BBS305" s="45"/>
      <c r="BBT305" s="45"/>
      <c r="BBU305" s="45"/>
      <c r="BBV305" s="45"/>
      <c r="BBW305" s="45"/>
      <c r="BBX305" s="45"/>
      <c r="BBY305" s="45"/>
      <c r="BBZ305" s="45"/>
      <c r="BCA305" s="45"/>
      <c r="BCB305" s="45"/>
      <c r="BCC305" s="45"/>
      <c r="BCD305" s="45"/>
      <c r="BCE305" s="45"/>
      <c r="BCF305" s="45"/>
      <c r="BCG305" s="45"/>
      <c r="BCH305" s="45"/>
      <c r="BCI305" s="45"/>
      <c r="BCJ305" s="45"/>
      <c r="BCK305" s="45"/>
      <c r="BCL305" s="45"/>
      <c r="BCM305" s="45"/>
      <c r="BCN305" s="45"/>
      <c r="BCO305" s="45"/>
      <c r="BCP305" s="45"/>
      <c r="BCQ305" s="45"/>
      <c r="BCR305" s="45"/>
      <c r="BCS305" s="45"/>
      <c r="BCT305" s="45"/>
      <c r="BCU305" s="45"/>
      <c r="BCV305" s="45"/>
      <c r="BCW305" s="45"/>
      <c r="BCX305" s="45"/>
      <c r="BCY305" s="45"/>
      <c r="BCZ305" s="45"/>
      <c r="BDA305" s="45"/>
      <c r="BDB305" s="45"/>
      <c r="BDC305" s="45"/>
      <c r="BDD305" s="45"/>
      <c r="BDE305" s="45"/>
      <c r="BDF305" s="45"/>
      <c r="BDG305" s="45"/>
      <c r="BDH305" s="45"/>
      <c r="BDI305" s="45"/>
      <c r="BDJ305" s="45"/>
      <c r="BDK305" s="45"/>
      <c r="BDL305" s="45"/>
      <c r="BDM305" s="45"/>
      <c r="BDN305" s="45"/>
      <c r="BDO305" s="45"/>
      <c r="BDP305" s="45"/>
      <c r="BDQ305" s="45"/>
      <c r="BDR305" s="45"/>
      <c r="BDS305" s="45"/>
      <c r="BDT305" s="45"/>
      <c r="BDU305" s="45"/>
      <c r="BDV305" s="45"/>
      <c r="BDW305" s="45"/>
      <c r="BDX305" s="45"/>
      <c r="BDY305" s="45"/>
      <c r="BDZ305" s="45"/>
      <c r="BEA305" s="45"/>
      <c r="BEB305" s="45"/>
      <c r="BEC305" s="45"/>
      <c r="BED305" s="45"/>
      <c r="BEE305" s="45"/>
      <c r="BEF305" s="45"/>
      <c r="BEG305" s="45"/>
      <c r="BEH305" s="45"/>
      <c r="BEI305" s="45"/>
      <c r="BEJ305" s="45"/>
      <c r="BEK305" s="45"/>
      <c r="BEL305" s="45"/>
      <c r="BEM305" s="45"/>
      <c r="BEN305" s="45"/>
      <c r="BEO305" s="45"/>
      <c r="BEP305" s="45"/>
      <c r="BEQ305" s="45"/>
      <c r="BER305" s="45"/>
      <c r="BES305" s="45"/>
      <c r="BET305" s="45"/>
      <c r="BEU305" s="45"/>
      <c r="BEV305" s="45"/>
      <c r="BEW305" s="45"/>
      <c r="BEX305" s="45"/>
      <c r="BEY305" s="45"/>
      <c r="BEZ305" s="45"/>
      <c r="BFA305" s="45"/>
      <c r="BFB305" s="45"/>
      <c r="BFC305" s="45"/>
      <c r="BFD305" s="45"/>
      <c r="BFE305" s="45"/>
      <c r="BFF305" s="45"/>
      <c r="BFG305" s="45"/>
      <c r="BFH305" s="45"/>
      <c r="BFI305" s="45"/>
      <c r="BFJ305" s="45"/>
      <c r="BFK305" s="45"/>
      <c r="BFL305" s="45"/>
      <c r="BFM305" s="45"/>
      <c r="BFN305" s="45"/>
      <c r="BFO305" s="45"/>
      <c r="BFP305" s="45"/>
      <c r="BFQ305" s="45"/>
      <c r="BFR305" s="45"/>
      <c r="BFS305" s="45"/>
      <c r="BFT305" s="45"/>
      <c r="BFU305" s="45"/>
      <c r="BFV305" s="45"/>
      <c r="BFW305" s="45"/>
      <c r="BFX305" s="45"/>
      <c r="BFY305" s="45"/>
      <c r="BFZ305" s="45"/>
      <c r="BGA305" s="45"/>
      <c r="BGB305" s="45"/>
      <c r="BGC305" s="45"/>
      <c r="BGD305" s="45"/>
      <c r="BGE305" s="45"/>
      <c r="BGF305" s="45"/>
      <c r="BGG305" s="45"/>
      <c r="BGH305" s="45"/>
      <c r="BGI305" s="45"/>
      <c r="BGJ305" s="45"/>
      <c r="BGK305" s="45"/>
      <c r="BGL305" s="45"/>
      <c r="BGM305" s="45"/>
      <c r="BGN305" s="45"/>
      <c r="BGO305" s="45"/>
      <c r="BGP305" s="45"/>
      <c r="BGQ305" s="45"/>
      <c r="BGR305" s="45"/>
      <c r="BGS305" s="45"/>
      <c r="BGT305" s="45"/>
      <c r="BGU305" s="45"/>
      <c r="BGV305" s="45"/>
      <c r="BGW305" s="45"/>
      <c r="BGX305" s="45"/>
      <c r="BGY305" s="45"/>
      <c r="BGZ305" s="45"/>
      <c r="BHA305" s="45"/>
      <c r="BHB305" s="45"/>
      <c r="BHC305" s="45"/>
      <c r="BHD305" s="45"/>
      <c r="BHE305" s="45"/>
      <c r="BHF305" s="45"/>
      <c r="BHG305" s="45"/>
      <c r="BHH305" s="45"/>
      <c r="BHI305" s="45"/>
      <c r="BHJ305" s="45"/>
      <c r="BHK305" s="45"/>
      <c r="BHL305" s="45"/>
      <c r="BHM305" s="45"/>
      <c r="BHN305" s="45"/>
      <c r="BHO305" s="45"/>
      <c r="BHP305" s="45"/>
      <c r="BHQ305" s="45"/>
      <c r="BHR305" s="45"/>
      <c r="BHS305" s="45"/>
      <c r="BHT305" s="45"/>
      <c r="BHU305" s="45"/>
      <c r="BHV305" s="45"/>
      <c r="BHW305" s="45"/>
      <c r="BHX305" s="45"/>
      <c r="BHY305" s="45"/>
      <c r="BHZ305" s="45"/>
      <c r="BIA305" s="45"/>
      <c r="BIB305" s="45"/>
      <c r="BIC305" s="45"/>
      <c r="BID305" s="45"/>
      <c r="BIE305" s="45"/>
      <c r="BIF305" s="45"/>
      <c r="BIG305" s="45"/>
      <c r="BIH305" s="45"/>
      <c r="BII305" s="45"/>
      <c r="BIJ305" s="45"/>
      <c r="BIK305" s="45"/>
      <c r="BIL305" s="45"/>
      <c r="BIM305" s="45"/>
      <c r="BIN305" s="45"/>
      <c r="BIO305" s="45"/>
      <c r="BIP305" s="45"/>
      <c r="BIQ305" s="45"/>
      <c r="BIR305" s="45"/>
      <c r="BIS305" s="45"/>
      <c r="BIT305" s="45"/>
      <c r="BIU305" s="45"/>
      <c r="BIV305" s="45"/>
      <c r="BIW305" s="45"/>
      <c r="BIX305" s="45"/>
      <c r="BIY305" s="45"/>
      <c r="BIZ305" s="45"/>
      <c r="BJA305" s="45"/>
      <c r="BJB305" s="45"/>
      <c r="BJC305" s="45"/>
      <c r="BJD305" s="45"/>
      <c r="BJE305" s="45"/>
      <c r="BJF305" s="45"/>
      <c r="BJG305" s="45"/>
      <c r="BJH305" s="45"/>
      <c r="BJI305" s="45"/>
      <c r="BJJ305" s="45"/>
      <c r="BJK305" s="45"/>
      <c r="BJL305" s="45"/>
      <c r="BJM305" s="45"/>
      <c r="BJN305" s="45"/>
      <c r="BJO305" s="45"/>
      <c r="BJP305" s="45"/>
      <c r="BJQ305" s="45"/>
      <c r="BJR305" s="45"/>
      <c r="BJS305" s="45"/>
      <c r="BJT305" s="45"/>
      <c r="BJU305" s="45"/>
      <c r="BJV305" s="45"/>
      <c r="BJW305" s="45"/>
      <c r="BJX305" s="45"/>
      <c r="BJY305" s="45"/>
      <c r="BJZ305" s="45"/>
      <c r="BKA305" s="45"/>
      <c r="BKB305" s="45"/>
      <c r="BKC305" s="45"/>
      <c r="BKD305" s="45"/>
      <c r="BKE305" s="45"/>
      <c r="BKF305" s="45"/>
      <c r="BKG305" s="45"/>
      <c r="BKH305" s="45"/>
      <c r="BKI305" s="45"/>
      <c r="BKJ305" s="45"/>
      <c r="BKK305" s="45"/>
      <c r="BKL305" s="45"/>
      <c r="BKM305" s="45"/>
      <c r="BKN305" s="45"/>
      <c r="BKO305" s="45"/>
      <c r="BKP305" s="45"/>
      <c r="BKQ305" s="45"/>
      <c r="BKR305" s="45"/>
      <c r="BKS305" s="45"/>
      <c r="BKT305" s="45"/>
      <c r="BKU305" s="45"/>
      <c r="BKV305" s="45"/>
      <c r="BKW305" s="45"/>
      <c r="BKX305" s="45"/>
      <c r="BKY305" s="45"/>
      <c r="BKZ305" s="45"/>
      <c r="BLA305" s="45"/>
      <c r="BLB305" s="45"/>
      <c r="BLC305" s="45"/>
      <c r="BLD305" s="45"/>
      <c r="BLE305" s="45"/>
      <c r="BLF305" s="45"/>
      <c r="BLG305" s="45"/>
      <c r="BLH305" s="45"/>
      <c r="BLI305" s="45"/>
      <c r="BLJ305" s="45"/>
      <c r="BLK305" s="45"/>
      <c r="BLL305" s="45"/>
      <c r="BLM305" s="45"/>
      <c r="BLN305" s="45"/>
      <c r="BLO305" s="45"/>
      <c r="BLP305" s="45"/>
      <c r="BLQ305" s="45"/>
      <c r="BLR305" s="45"/>
      <c r="BLS305" s="45"/>
      <c r="BLT305" s="45"/>
      <c r="BLU305" s="45"/>
      <c r="BLV305" s="45"/>
      <c r="BLW305" s="45"/>
      <c r="BLX305" s="45"/>
      <c r="BLY305" s="45"/>
      <c r="BLZ305" s="45"/>
      <c r="BMA305" s="45"/>
      <c r="BMB305" s="45"/>
      <c r="BMC305" s="45"/>
      <c r="BMD305" s="45"/>
      <c r="BME305" s="45"/>
      <c r="BMF305" s="45"/>
      <c r="BMG305" s="45"/>
      <c r="BMH305" s="45"/>
      <c r="BMI305" s="45"/>
      <c r="BMJ305" s="45"/>
      <c r="BMK305" s="45"/>
      <c r="BML305" s="45"/>
      <c r="BMM305" s="45"/>
      <c r="BMN305" s="45"/>
      <c r="BMO305" s="45"/>
      <c r="BMP305" s="45"/>
      <c r="BMQ305" s="45"/>
      <c r="BMR305" s="45"/>
      <c r="BMS305" s="45"/>
      <c r="BMT305" s="45"/>
      <c r="BMU305" s="45"/>
      <c r="BMV305" s="45"/>
      <c r="BMW305" s="45"/>
      <c r="BMX305" s="45"/>
      <c r="BMY305" s="45"/>
      <c r="BMZ305" s="45"/>
      <c r="BNA305" s="45"/>
    </row>
    <row r="306" spans="23:1717" s="46" customFormat="1" x14ac:dyDescent="0.25">
      <c r="W306" s="45"/>
      <c r="X306" s="45"/>
      <c r="Y306" s="45"/>
      <c r="Z306" s="45"/>
      <c r="AA306" s="45"/>
      <c r="AB306" s="45"/>
      <c r="AC306" s="45"/>
      <c r="AD306" s="45"/>
      <c r="AE306" s="45"/>
      <c r="AF306" s="45"/>
      <c r="AG306" s="45"/>
      <c r="AH306" s="45"/>
      <c r="AI306" s="45"/>
      <c r="AJ306" s="45"/>
      <c r="AK306" s="45"/>
      <c r="AL306" s="45"/>
      <c r="AM306" s="45"/>
      <c r="AN306" s="45"/>
      <c r="AO306" s="45"/>
      <c r="AP306" s="45"/>
      <c r="AQ306" s="45"/>
      <c r="AR306" s="45"/>
      <c r="AS306" s="45"/>
      <c r="AT306" s="45"/>
      <c r="AU306" s="45"/>
      <c r="AV306" s="45"/>
      <c r="AW306" s="45"/>
      <c r="AX306" s="45"/>
      <c r="AY306" s="45"/>
      <c r="AZ306" s="45"/>
      <c r="BA306" s="45"/>
      <c r="BB306" s="45"/>
      <c r="BC306" s="45"/>
      <c r="BD306" s="45"/>
      <c r="BE306" s="45"/>
      <c r="BF306" s="45"/>
      <c r="BG306" s="45"/>
      <c r="BH306" s="45"/>
      <c r="BI306" s="45"/>
      <c r="BJ306" s="45"/>
      <c r="BK306" s="45"/>
      <c r="BL306" s="45"/>
      <c r="BM306" s="45"/>
      <c r="BN306" s="45"/>
      <c r="BO306" s="45"/>
      <c r="BP306" s="45"/>
      <c r="BQ306" s="45"/>
      <c r="BR306" s="45"/>
      <c r="BS306" s="45"/>
      <c r="BT306" s="45"/>
      <c r="BU306" s="45"/>
      <c r="BV306" s="45"/>
      <c r="BW306" s="45"/>
      <c r="BX306" s="45"/>
      <c r="BY306" s="45"/>
      <c r="BZ306" s="45"/>
      <c r="CA306" s="45"/>
      <c r="CB306" s="45"/>
      <c r="CC306" s="45"/>
      <c r="CD306" s="45"/>
      <c r="CE306" s="45"/>
      <c r="CF306" s="45"/>
      <c r="CG306" s="45"/>
      <c r="CH306" s="45"/>
      <c r="CI306" s="45"/>
      <c r="CJ306" s="45"/>
      <c r="CK306" s="45"/>
      <c r="CL306" s="45"/>
      <c r="CM306" s="45"/>
      <c r="CN306" s="45"/>
      <c r="CO306" s="45"/>
      <c r="CP306" s="45"/>
      <c r="CQ306" s="45"/>
      <c r="CR306" s="45"/>
      <c r="CS306" s="45"/>
      <c r="CT306" s="45"/>
      <c r="CU306" s="45"/>
      <c r="CV306" s="45"/>
      <c r="CW306" s="45"/>
      <c r="CX306" s="45"/>
      <c r="CY306" s="45"/>
      <c r="CZ306" s="45"/>
      <c r="DA306" s="45"/>
      <c r="DB306" s="45"/>
      <c r="DC306" s="45"/>
      <c r="DD306" s="45"/>
      <c r="DE306" s="45"/>
      <c r="DF306" s="45"/>
      <c r="DG306" s="45"/>
      <c r="DH306" s="45"/>
      <c r="DI306" s="45"/>
      <c r="DJ306" s="45"/>
      <c r="DK306" s="45"/>
      <c r="DL306" s="45"/>
      <c r="DM306" s="45"/>
      <c r="DN306" s="45"/>
      <c r="DO306" s="45"/>
      <c r="DP306" s="45"/>
      <c r="DQ306" s="45"/>
      <c r="DR306" s="45"/>
      <c r="DS306" s="45"/>
      <c r="DT306" s="45"/>
      <c r="DU306" s="45"/>
      <c r="DV306" s="45"/>
      <c r="DW306" s="45"/>
      <c r="DX306" s="45"/>
      <c r="DY306" s="45"/>
      <c r="DZ306" s="45"/>
      <c r="EA306" s="45"/>
      <c r="EB306" s="45"/>
      <c r="EC306" s="45"/>
      <c r="ED306" s="45"/>
      <c r="EE306" s="45"/>
      <c r="EF306" s="45"/>
      <c r="EG306" s="45"/>
      <c r="EH306" s="45"/>
      <c r="EI306" s="45"/>
      <c r="EJ306" s="45"/>
      <c r="EK306" s="45"/>
      <c r="EL306" s="45"/>
      <c r="EM306" s="45"/>
      <c r="EN306" s="45"/>
      <c r="EO306" s="45"/>
      <c r="EP306" s="45"/>
      <c r="EQ306" s="45"/>
      <c r="ER306" s="45"/>
      <c r="ES306" s="45"/>
      <c r="ET306" s="45"/>
      <c r="EU306" s="45"/>
      <c r="EV306" s="45"/>
      <c r="EW306" s="45"/>
      <c r="EX306" s="45"/>
      <c r="EY306" s="45"/>
      <c r="EZ306" s="45"/>
      <c r="FA306" s="45"/>
      <c r="FB306" s="45"/>
      <c r="FC306" s="45"/>
      <c r="FD306" s="45"/>
      <c r="FE306" s="45"/>
      <c r="FF306" s="45"/>
      <c r="FG306" s="45"/>
      <c r="FH306" s="45"/>
      <c r="FI306" s="45"/>
      <c r="FJ306" s="45"/>
      <c r="FK306" s="45"/>
      <c r="FL306" s="45"/>
      <c r="FM306" s="45"/>
      <c r="FN306" s="45"/>
      <c r="FO306" s="45"/>
      <c r="FP306" s="45"/>
      <c r="FQ306" s="45"/>
      <c r="FR306" s="45"/>
      <c r="FS306" s="45"/>
      <c r="FT306" s="45"/>
      <c r="FU306" s="45"/>
      <c r="FV306" s="45"/>
      <c r="FW306" s="45"/>
      <c r="FX306" s="45"/>
      <c r="FY306" s="45"/>
      <c r="FZ306" s="45"/>
      <c r="GA306" s="45"/>
      <c r="GB306" s="45"/>
      <c r="GC306" s="45"/>
      <c r="GD306" s="45"/>
      <c r="GE306" s="45"/>
      <c r="GF306" s="45"/>
      <c r="GG306" s="45"/>
      <c r="GH306" s="45"/>
      <c r="GI306" s="45"/>
      <c r="GJ306" s="45"/>
      <c r="GK306" s="45"/>
      <c r="GL306" s="45"/>
      <c r="GM306" s="45"/>
      <c r="GN306" s="45"/>
      <c r="GO306" s="45"/>
      <c r="GP306" s="45"/>
      <c r="GQ306" s="45"/>
      <c r="GR306" s="45"/>
      <c r="GS306" s="45"/>
      <c r="GT306" s="45"/>
      <c r="GU306" s="45"/>
      <c r="GV306" s="45"/>
      <c r="GW306" s="45"/>
      <c r="GX306" s="45"/>
      <c r="GY306" s="45"/>
      <c r="GZ306" s="45"/>
      <c r="HA306" s="45"/>
      <c r="HB306" s="45"/>
      <c r="HC306" s="45"/>
      <c r="HD306" s="45"/>
      <c r="HE306" s="45"/>
      <c r="HF306" s="45"/>
      <c r="HG306" s="45"/>
      <c r="HH306" s="45"/>
      <c r="HI306" s="45"/>
      <c r="HJ306" s="45"/>
      <c r="HK306" s="45"/>
      <c r="HL306" s="45"/>
      <c r="HM306" s="45"/>
      <c r="HN306" s="45"/>
      <c r="HO306" s="45"/>
      <c r="HP306" s="45"/>
      <c r="HQ306" s="45"/>
      <c r="HR306" s="45"/>
      <c r="HS306" s="45"/>
      <c r="HT306" s="45"/>
      <c r="HU306" s="45"/>
      <c r="HV306" s="45"/>
      <c r="HW306" s="45"/>
      <c r="HX306" s="45"/>
      <c r="HY306" s="45"/>
      <c r="HZ306" s="45"/>
      <c r="IA306" s="45"/>
      <c r="IB306" s="45"/>
      <c r="IC306" s="45"/>
      <c r="ID306" s="45"/>
      <c r="IE306" s="45"/>
      <c r="IF306" s="45"/>
      <c r="IG306" s="45"/>
      <c r="IH306" s="45"/>
      <c r="II306" s="45"/>
      <c r="IJ306" s="45"/>
      <c r="IK306" s="45"/>
      <c r="IL306" s="45"/>
      <c r="IM306" s="45"/>
      <c r="IN306" s="45"/>
      <c r="IO306" s="45"/>
      <c r="IP306" s="45"/>
      <c r="IQ306" s="45"/>
      <c r="IR306" s="45"/>
      <c r="IS306" s="45"/>
      <c r="IT306" s="45"/>
      <c r="IU306" s="45"/>
      <c r="IV306" s="45"/>
      <c r="IW306" s="45"/>
      <c r="IX306" s="45"/>
      <c r="IY306" s="45"/>
      <c r="IZ306" s="45"/>
      <c r="JA306" s="45"/>
      <c r="JB306" s="45"/>
      <c r="JC306" s="45"/>
      <c r="JD306" s="45"/>
      <c r="JE306" s="45"/>
      <c r="JF306" s="45"/>
      <c r="JG306" s="45"/>
      <c r="JH306" s="45"/>
      <c r="JI306" s="45"/>
      <c r="JJ306" s="45"/>
      <c r="JK306" s="45"/>
      <c r="JL306" s="45"/>
      <c r="JM306" s="45"/>
      <c r="JN306" s="45"/>
      <c r="JO306" s="45"/>
      <c r="JP306" s="45"/>
      <c r="JQ306" s="45"/>
      <c r="JR306" s="45"/>
      <c r="JS306" s="45"/>
      <c r="JT306" s="45"/>
      <c r="JU306" s="45"/>
      <c r="JV306" s="45"/>
      <c r="JW306" s="45"/>
      <c r="JX306" s="45"/>
      <c r="JY306" s="45"/>
      <c r="JZ306" s="45"/>
      <c r="KA306" s="45"/>
      <c r="KB306" s="45"/>
      <c r="KC306" s="45"/>
      <c r="KD306" s="45"/>
      <c r="KE306" s="45"/>
      <c r="KF306" s="45"/>
      <c r="KG306" s="45"/>
      <c r="KH306" s="45"/>
      <c r="KI306" s="45"/>
      <c r="KJ306" s="45"/>
      <c r="KK306" s="45"/>
      <c r="KL306" s="45"/>
      <c r="KM306" s="45"/>
      <c r="KN306" s="45"/>
      <c r="KO306" s="45"/>
      <c r="KP306" s="45"/>
      <c r="KQ306" s="45"/>
      <c r="KR306" s="45"/>
      <c r="KS306" s="45"/>
      <c r="KT306" s="45"/>
      <c r="KU306" s="45"/>
      <c r="KV306" s="45"/>
      <c r="KW306" s="45"/>
      <c r="KX306" s="45"/>
      <c r="KY306" s="45"/>
      <c r="KZ306" s="45"/>
      <c r="LA306" s="45"/>
      <c r="LB306" s="45"/>
      <c r="LC306" s="45"/>
      <c r="LD306" s="45"/>
      <c r="LE306" s="45"/>
      <c r="LF306" s="45"/>
      <c r="LG306" s="45"/>
      <c r="LH306" s="45"/>
      <c r="LI306" s="45"/>
      <c r="LJ306" s="45"/>
      <c r="LK306" s="45"/>
      <c r="LL306" s="45"/>
      <c r="LM306" s="45"/>
      <c r="LN306" s="45"/>
      <c r="LO306" s="45"/>
      <c r="LP306" s="45"/>
      <c r="LQ306" s="45"/>
      <c r="LR306" s="45"/>
      <c r="LS306" s="45"/>
      <c r="LT306" s="45"/>
      <c r="LU306" s="45"/>
      <c r="LV306" s="45"/>
      <c r="LW306" s="45"/>
      <c r="LX306" s="45"/>
      <c r="LY306" s="45"/>
      <c r="LZ306" s="45"/>
      <c r="MA306" s="45"/>
      <c r="MB306" s="45"/>
      <c r="MC306" s="45"/>
      <c r="MD306" s="45"/>
      <c r="ME306" s="45"/>
      <c r="MF306" s="45"/>
      <c r="MG306" s="45"/>
      <c r="MH306" s="45"/>
      <c r="MI306" s="45"/>
      <c r="MJ306" s="45"/>
      <c r="MK306" s="45"/>
      <c r="ML306" s="45"/>
      <c r="MM306" s="45"/>
      <c r="MN306" s="45"/>
      <c r="MO306" s="45"/>
      <c r="MP306" s="45"/>
      <c r="MQ306" s="45"/>
      <c r="MR306" s="45"/>
      <c r="MS306" s="45"/>
      <c r="MT306" s="45"/>
      <c r="MU306" s="45"/>
      <c r="MV306" s="45"/>
      <c r="MW306" s="45"/>
      <c r="MX306" s="45"/>
      <c r="MY306" s="45"/>
      <c r="MZ306" s="45"/>
      <c r="NA306" s="45"/>
      <c r="NB306" s="45"/>
      <c r="NC306" s="45"/>
      <c r="ND306" s="45"/>
      <c r="NE306" s="45"/>
      <c r="NF306" s="45"/>
      <c r="NG306" s="45"/>
      <c r="NH306" s="45"/>
      <c r="NI306" s="45"/>
      <c r="NJ306" s="45"/>
      <c r="NK306" s="45"/>
      <c r="NL306" s="45"/>
      <c r="NM306" s="45"/>
      <c r="NN306" s="45"/>
      <c r="NO306" s="45"/>
      <c r="NP306" s="45"/>
      <c r="NQ306" s="45"/>
      <c r="NR306" s="45"/>
      <c r="NS306" s="45"/>
      <c r="NT306" s="45"/>
      <c r="NU306" s="45"/>
      <c r="NV306" s="45"/>
      <c r="NW306" s="45"/>
      <c r="NX306" s="45"/>
      <c r="NY306" s="45"/>
      <c r="NZ306" s="45"/>
      <c r="OA306" s="45"/>
      <c r="OB306" s="45"/>
      <c r="OC306" s="45"/>
      <c r="OD306" s="45"/>
      <c r="OE306" s="45"/>
      <c r="OF306" s="45"/>
      <c r="OG306" s="45"/>
      <c r="OH306" s="45"/>
      <c r="OI306" s="45"/>
      <c r="OJ306" s="45"/>
      <c r="OK306" s="45"/>
      <c r="OL306" s="45"/>
      <c r="OM306" s="45"/>
      <c r="ON306" s="45"/>
      <c r="OO306" s="45"/>
      <c r="OP306" s="45"/>
      <c r="OQ306" s="45"/>
      <c r="OR306" s="45"/>
      <c r="OS306" s="45"/>
      <c r="OT306" s="45"/>
      <c r="OU306" s="45"/>
      <c r="OV306" s="45"/>
      <c r="OW306" s="45"/>
      <c r="OX306" s="45"/>
      <c r="OY306" s="45"/>
      <c r="OZ306" s="45"/>
      <c r="PA306" s="45"/>
      <c r="PB306" s="45"/>
      <c r="PC306" s="45"/>
      <c r="PD306" s="45"/>
      <c r="PE306" s="45"/>
      <c r="PF306" s="45"/>
      <c r="PG306" s="45"/>
      <c r="PH306" s="45"/>
      <c r="PI306" s="45"/>
      <c r="PJ306" s="45"/>
      <c r="PK306" s="45"/>
      <c r="PL306" s="45"/>
      <c r="PM306" s="45"/>
      <c r="PN306" s="45"/>
      <c r="PO306" s="45"/>
      <c r="PP306" s="45"/>
      <c r="PQ306" s="45"/>
      <c r="PR306" s="45"/>
      <c r="PS306" s="45"/>
      <c r="PT306" s="45"/>
      <c r="PU306" s="45"/>
      <c r="PV306" s="45"/>
      <c r="PW306" s="45"/>
      <c r="PX306" s="45"/>
      <c r="PY306" s="45"/>
      <c r="PZ306" s="45"/>
      <c r="QA306" s="45"/>
      <c r="QB306" s="45"/>
      <c r="QC306" s="45"/>
      <c r="QD306" s="45"/>
      <c r="QE306" s="45"/>
      <c r="QF306" s="45"/>
      <c r="QG306" s="45"/>
      <c r="QH306" s="45"/>
      <c r="QI306" s="45"/>
      <c r="QJ306" s="45"/>
      <c r="QK306" s="45"/>
      <c r="QL306" s="45"/>
      <c r="QM306" s="45"/>
      <c r="QN306" s="45"/>
      <c r="QO306" s="45"/>
      <c r="QP306" s="45"/>
      <c r="QQ306" s="45"/>
      <c r="QR306" s="45"/>
      <c r="QS306" s="45"/>
      <c r="QT306" s="45"/>
      <c r="QU306" s="45"/>
      <c r="QV306" s="45"/>
      <c r="QW306" s="45"/>
      <c r="QX306" s="45"/>
      <c r="QY306" s="45"/>
      <c r="QZ306" s="45"/>
      <c r="RA306" s="45"/>
      <c r="RB306" s="45"/>
      <c r="RC306" s="45"/>
      <c r="RD306" s="45"/>
      <c r="RE306" s="45"/>
      <c r="RF306" s="45"/>
      <c r="RG306" s="45"/>
      <c r="RH306" s="45"/>
      <c r="RI306" s="45"/>
      <c r="RJ306" s="45"/>
      <c r="RK306" s="45"/>
      <c r="RL306" s="45"/>
      <c r="RM306" s="45"/>
      <c r="RN306" s="45"/>
      <c r="RO306" s="45"/>
      <c r="RP306" s="45"/>
      <c r="RQ306" s="45"/>
      <c r="RR306" s="45"/>
      <c r="RS306" s="45"/>
      <c r="RT306" s="45"/>
      <c r="RU306" s="45"/>
      <c r="RV306" s="45"/>
      <c r="RW306" s="45"/>
      <c r="RX306" s="45"/>
      <c r="RY306" s="45"/>
      <c r="RZ306" s="45"/>
      <c r="SA306" s="45"/>
      <c r="SB306" s="45"/>
      <c r="SC306" s="45"/>
      <c r="SD306" s="45"/>
      <c r="SE306" s="45"/>
      <c r="SF306" s="45"/>
      <c r="SG306" s="45"/>
      <c r="SH306" s="45"/>
      <c r="SI306" s="45"/>
      <c r="SJ306" s="45"/>
      <c r="SK306" s="45"/>
      <c r="SL306" s="45"/>
      <c r="SM306" s="45"/>
      <c r="SN306" s="45"/>
      <c r="SO306" s="45"/>
      <c r="SP306" s="45"/>
      <c r="SQ306" s="45"/>
      <c r="SR306" s="45"/>
      <c r="SS306" s="45"/>
      <c r="ST306" s="45"/>
      <c r="SU306" s="45"/>
      <c r="SV306" s="45"/>
      <c r="SW306" s="45"/>
      <c r="SX306" s="45"/>
      <c r="SY306" s="45"/>
      <c r="SZ306" s="45"/>
      <c r="TA306" s="45"/>
      <c r="TB306" s="45"/>
      <c r="TC306" s="45"/>
      <c r="TD306" s="45"/>
      <c r="TE306" s="45"/>
      <c r="TF306" s="45"/>
      <c r="TG306" s="45"/>
      <c r="TH306" s="45"/>
      <c r="TI306" s="45"/>
      <c r="TJ306" s="45"/>
      <c r="TK306" s="45"/>
      <c r="TL306" s="45"/>
      <c r="TM306" s="45"/>
      <c r="TN306" s="45"/>
      <c r="TO306" s="45"/>
      <c r="TP306" s="45"/>
      <c r="TQ306" s="45"/>
      <c r="TR306" s="45"/>
      <c r="TS306" s="45"/>
      <c r="TT306" s="45"/>
      <c r="TU306" s="45"/>
      <c r="TV306" s="45"/>
      <c r="TW306" s="45"/>
      <c r="TX306" s="45"/>
      <c r="TY306" s="45"/>
      <c r="TZ306" s="45"/>
      <c r="UA306" s="45"/>
      <c r="UB306" s="45"/>
      <c r="UC306" s="45"/>
      <c r="UD306" s="45"/>
      <c r="UE306" s="45"/>
      <c r="UF306" s="45"/>
      <c r="UG306" s="45"/>
      <c r="UH306" s="45"/>
      <c r="UI306" s="45"/>
      <c r="UJ306" s="45"/>
      <c r="UK306" s="45"/>
      <c r="UL306" s="45"/>
      <c r="UM306" s="45"/>
      <c r="UN306" s="45"/>
      <c r="UO306" s="45"/>
      <c r="UP306" s="45"/>
      <c r="UQ306" s="45"/>
      <c r="UR306" s="45"/>
      <c r="US306" s="45"/>
      <c r="UT306" s="45"/>
      <c r="UU306" s="45"/>
      <c r="UV306" s="45"/>
      <c r="UW306" s="45"/>
      <c r="UX306" s="45"/>
      <c r="UY306" s="45"/>
      <c r="UZ306" s="45"/>
      <c r="VA306" s="45"/>
      <c r="VB306" s="45"/>
      <c r="VC306" s="45"/>
      <c r="VD306" s="45"/>
      <c r="VE306" s="45"/>
      <c r="VF306" s="45"/>
      <c r="VG306" s="45"/>
      <c r="VH306" s="45"/>
      <c r="VI306" s="45"/>
      <c r="VJ306" s="45"/>
      <c r="VK306" s="45"/>
      <c r="VL306" s="45"/>
      <c r="VM306" s="45"/>
      <c r="VN306" s="45"/>
      <c r="VO306" s="45"/>
      <c r="VP306" s="45"/>
      <c r="VQ306" s="45"/>
      <c r="VR306" s="45"/>
      <c r="VS306" s="45"/>
      <c r="VT306" s="45"/>
      <c r="VU306" s="45"/>
      <c r="VV306" s="45"/>
      <c r="VW306" s="45"/>
      <c r="VX306" s="45"/>
      <c r="VY306" s="45"/>
      <c r="VZ306" s="45"/>
      <c r="WA306" s="45"/>
      <c r="WB306" s="45"/>
      <c r="WC306" s="45"/>
      <c r="WD306" s="45"/>
      <c r="WE306" s="45"/>
      <c r="WF306" s="45"/>
      <c r="WG306" s="45"/>
      <c r="WH306" s="45"/>
      <c r="WI306" s="45"/>
      <c r="WJ306" s="45"/>
      <c r="WK306" s="45"/>
      <c r="WL306" s="45"/>
      <c r="WM306" s="45"/>
      <c r="WN306" s="45"/>
      <c r="WO306" s="45"/>
      <c r="WP306" s="45"/>
      <c r="WQ306" s="45"/>
      <c r="WR306" s="45"/>
      <c r="WS306" s="45"/>
      <c r="WT306" s="45"/>
      <c r="WU306" s="45"/>
      <c r="WV306" s="45"/>
      <c r="WW306" s="45"/>
      <c r="WX306" s="45"/>
      <c r="WY306" s="45"/>
      <c r="WZ306" s="45"/>
      <c r="XA306" s="45"/>
      <c r="XB306" s="45"/>
      <c r="XC306" s="45"/>
      <c r="XD306" s="45"/>
      <c r="XE306" s="45"/>
      <c r="XF306" s="45"/>
      <c r="XG306" s="45"/>
      <c r="XH306" s="45"/>
      <c r="XI306" s="45"/>
      <c r="XJ306" s="45"/>
      <c r="XK306" s="45"/>
      <c r="XL306" s="45"/>
      <c r="XM306" s="45"/>
      <c r="XN306" s="45"/>
      <c r="XO306" s="45"/>
      <c r="XP306" s="45"/>
      <c r="XQ306" s="45"/>
      <c r="XR306" s="45"/>
      <c r="XS306" s="45"/>
      <c r="XT306" s="45"/>
      <c r="XU306" s="45"/>
      <c r="XV306" s="45"/>
      <c r="XW306" s="45"/>
      <c r="XX306" s="45"/>
      <c r="XY306" s="45"/>
      <c r="XZ306" s="45"/>
      <c r="YA306" s="45"/>
      <c r="YB306" s="45"/>
      <c r="YC306" s="45"/>
      <c r="YD306" s="45"/>
      <c r="YE306" s="45"/>
      <c r="YF306" s="45"/>
      <c r="YG306" s="45"/>
      <c r="YH306" s="45"/>
      <c r="YI306" s="45"/>
      <c r="YJ306" s="45"/>
      <c r="YK306" s="45"/>
      <c r="YL306" s="45"/>
      <c r="YM306" s="45"/>
      <c r="YN306" s="45"/>
      <c r="YO306" s="45"/>
      <c r="YP306" s="45"/>
      <c r="YQ306" s="45"/>
      <c r="YR306" s="45"/>
      <c r="YS306" s="45"/>
      <c r="YT306" s="45"/>
      <c r="YU306" s="45"/>
      <c r="YV306" s="45"/>
      <c r="YW306" s="45"/>
      <c r="YX306" s="45"/>
      <c r="YY306" s="45"/>
      <c r="YZ306" s="45"/>
      <c r="ZA306" s="45"/>
      <c r="ZB306" s="45"/>
      <c r="ZC306" s="45"/>
      <c r="ZD306" s="45"/>
      <c r="ZE306" s="45"/>
      <c r="ZF306" s="45"/>
      <c r="ZG306" s="45"/>
      <c r="ZH306" s="45"/>
      <c r="ZI306" s="45"/>
      <c r="ZJ306" s="45"/>
      <c r="ZK306" s="45"/>
      <c r="ZL306" s="45"/>
      <c r="ZM306" s="45"/>
      <c r="ZN306" s="45"/>
      <c r="ZO306" s="45"/>
      <c r="ZP306" s="45"/>
      <c r="ZQ306" s="45"/>
      <c r="ZR306" s="45"/>
      <c r="ZS306" s="45"/>
      <c r="ZT306" s="45"/>
      <c r="ZU306" s="45"/>
      <c r="ZV306" s="45"/>
      <c r="ZW306" s="45"/>
      <c r="ZX306" s="45"/>
      <c r="ZY306" s="45"/>
      <c r="ZZ306" s="45"/>
      <c r="AAA306" s="45"/>
      <c r="AAB306" s="45"/>
      <c r="AAC306" s="45"/>
      <c r="AAD306" s="45"/>
      <c r="AAE306" s="45"/>
      <c r="AAF306" s="45"/>
      <c r="AAG306" s="45"/>
      <c r="AAH306" s="45"/>
      <c r="AAI306" s="45"/>
      <c r="AAJ306" s="45"/>
      <c r="AAK306" s="45"/>
      <c r="AAL306" s="45"/>
      <c r="AAM306" s="45"/>
      <c r="AAN306" s="45"/>
      <c r="AAO306" s="45"/>
      <c r="AAP306" s="45"/>
      <c r="AAQ306" s="45"/>
      <c r="AAR306" s="45"/>
      <c r="AAS306" s="45"/>
      <c r="AAT306" s="45"/>
      <c r="AAU306" s="45"/>
      <c r="AAV306" s="45"/>
      <c r="AAW306" s="45"/>
      <c r="AAX306" s="45"/>
      <c r="AAY306" s="45"/>
      <c r="AAZ306" s="45"/>
      <c r="ABA306" s="45"/>
      <c r="ABB306" s="45"/>
      <c r="ABC306" s="45"/>
      <c r="ABD306" s="45"/>
      <c r="ABE306" s="45"/>
      <c r="ABF306" s="45"/>
      <c r="ABG306" s="45"/>
      <c r="ABH306" s="45"/>
      <c r="ABI306" s="45"/>
      <c r="ABJ306" s="45"/>
      <c r="ABK306" s="45"/>
      <c r="ABL306" s="45"/>
      <c r="ABM306" s="45"/>
      <c r="ABN306" s="45"/>
      <c r="ABO306" s="45"/>
      <c r="ABP306" s="45"/>
      <c r="ABQ306" s="45"/>
      <c r="ABR306" s="45"/>
      <c r="ABS306" s="45"/>
      <c r="ABT306" s="45"/>
      <c r="ABU306" s="45"/>
      <c r="ABV306" s="45"/>
      <c r="ABW306" s="45"/>
      <c r="ABX306" s="45"/>
      <c r="ABY306" s="45"/>
      <c r="ABZ306" s="45"/>
      <c r="ACA306" s="45"/>
      <c r="ACB306" s="45"/>
      <c r="ACC306" s="45"/>
      <c r="ACD306" s="45"/>
      <c r="ACE306" s="45"/>
      <c r="ACF306" s="45"/>
      <c r="ACG306" s="45"/>
      <c r="ACH306" s="45"/>
      <c r="ACI306" s="45"/>
      <c r="ACJ306" s="45"/>
      <c r="ACK306" s="45"/>
      <c r="ACL306" s="45"/>
      <c r="ACM306" s="45"/>
      <c r="ACN306" s="45"/>
      <c r="ACO306" s="45"/>
      <c r="ACP306" s="45"/>
      <c r="ACQ306" s="45"/>
      <c r="ACR306" s="45"/>
      <c r="ACS306" s="45"/>
      <c r="ACT306" s="45"/>
      <c r="ACU306" s="45"/>
      <c r="ACV306" s="45"/>
      <c r="ACW306" s="45"/>
      <c r="ACX306" s="45"/>
      <c r="ACY306" s="45"/>
      <c r="ACZ306" s="45"/>
      <c r="ADA306" s="45"/>
      <c r="ADB306" s="45"/>
      <c r="ADC306" s="45"/>
      <c r="ADD306" s="45"/>
      <c r="ADE306" s="45"/>
      <c r="ADF306" s="45"/>
      <c r="ADG306" s="45"/>
      <c r="ADH306" s="45"/>
      <c r="ADI306" s="45"/>
      <c r="ADJ306" s="45"/>
      <c r="ADK306" s="45"/>
      <c r="ADL306" s="45"/>
      <c r="ADM306" s="45"/>
      <c r="ADN306" s="45"/>
      <c r="ADO306" s="45"/>
      <c r="ADP306" s="45"/>
      <c r="ADQ306" s="45"/>
      <c r="ADR306" s="45"/>
      <c r="ADS306" s="45"/>
      <c r="ADT306" s="45"/>
      <c r="ADU306" s="45"/>
      <c r="ADV306" s="45"/>
      <c r="ADW306" s="45"/>
      <c r="ADX306" s="45"/>
      <c r="ADY306" s="45"/>
      <c r="ADZ306" s="45"/>
      <c r="AEA306" s="45"/>
      <c r="AEB306" s="45"/>
      <c r="AEC306" s="45"/>
      <c r="AED306" s="45"/>
      <c r="AEE306" s="45"/>
      <c r="AEF306" s="45"/>
      <c r="AEG306" s="45"/>
      <c r="AEH306" s="45"/>
      <c r="AEI306" s="45"/>
      <c r="AEJ306" s="45"/>
      <c r="AEK306" s="45"/>
      <c r="AEL306" s="45"/>
      <c r="AEM306" s="45"/>
      <c r="AEN306" s="45"/>
      <c r="AEO306" s="45"/>
      <c r="AEP306" s="45"/>
      <c r="AEQ306" s="45"/>
      <c r="AER306" s="45"/>
      <c r="AES306" s="45"/>
      <c r="AET306" s="45"/>
      <c r="AEU306" s="45"/>
      <c r="AEV306" s="45"/>
      <c r="AEW306" s="45"/>
      <c r="AEX306" s="45"/>
      <c r="AEY306" s="45"/>
      <c r="AEZ306" s="45"/>
      <c r="AFA306" s="45"/>
      <c r="AFB306" s="45"/>
      <c r="AFC306" s="45"/>
      <c r="AFD306" s="45"/>
      <c r="AFE306" s="45"/>
      <c r="AFF306" s="45"/>
      <c r="AFG306" s="45"/>
      <c r="AFH306" s="45"/>
      <c r="AFI306" s="45"/>
      <c r="AFJ306" s="45"/>
      <c r="AFK306" s="45"/>
      <c r="AFL306" s="45"/>
      <c r="AFM306" s="45"/>
      <c r="AFN306" s="45"/>
      <c r="AFO306" s="45"/>
      <c r="AFP306" s="45"/>
      <c r="AFQ306" s="45"/>
      <c r="AFR306" s="45"/>
      <c r="AFS306" s="45"/>
      <c r="AFT306" s="45"/>
      <c r="AFU306" s="45"/>
      <c r="AFV306" s="45"/>
      <c r="AFW306" s="45"/>
      <c r="AFX306" s="45"/>
      <c r="AFY306" s="45"/>
      <c r="AFZ306" s="45"/>
      <c r="AGA306" s="45"/>
      <c r="AGB306" s="45"/>
      <c r="AGC306" s="45"/>
      <c r="AGD306" s="45"/>
      <c r="AGE306" s="45"/>
      <c r="AGF306" s="45"/>
      <c r="AGG306" s="45"/>
      <c r="AGH306" s="45"/>
      <c r="AGI306" s="45"/>
      <c r="AGJ306" s="45"/>
      <c r="AGK306" s="45"/>
      <c r="AGL306" s="45"/>
      <c r="AGM306" s="45"/>
      <c r="AGN306" s="45"/>
      <c r="AGO306" s="45"/>
      <c r="AGP306" s="45"/>
      <c r="AGQ306" s="45"/>
      <c r="AGR306" s="45"/>
      <c r="AGS306" s="45"/>
      <c r="AGT306" s="45"/>
      <c r="AGU306" s="45"/>
      <c r="AGV306" s="45"/>
      <c r="AGW306" s="45"/>
      <c r="AGX306" s="45"/>
      <c r="AGY306" s="45"/>
      <c r="AGZ306" s="45"/>
      <c r="AHA306" s="45"/>
      <c r="AHB306" s="45"/>
      <c r="AHC306" s="45"/>
      <c r="AHD306" s="45"/>
      <c r="AHE306" s="45"/>
      <c r="AHF306" s="45"/>
      <c r="AHG306" s="45"/>
      <c r="AHH306" s="45"/>
      <c r="AHI306" s="45"/>
      <c r="AHJ306" s="45"/>
      <c r="AHK306" s="45"/>
      <c r="AHL306" s="45"/>
      <c r="AHM306" s="45"/>
      <c r="AHN306" s="45"/>
      <c r="AHO306" s="45"/>
      <c r="AHP306" s="45"/>
      <c r="AHQ306" s="45"/>
      <c r="AHR306" s="45"/>
      <c r="AHS306" s="45"/>
      <c r="AHT306" s="45"/>
      <c r="AHU306" s="45"/>
      <c r="AHV306" s="45"/>
      <c r="AHW306" s="45"/>
      <c r="AHX306" s="45"/>
      <c r="AHY306" s="45"/>
      <c r="AHZ306" s="45"/>
      <c r="AIA306" s="45"/>
      <c r="AIB306" s="45"/>
      <c r="AIC306" s="45"/>
      <c r="AID306" s="45"/>
      <c r="AIE306" s="45"/>
      <c r="AIF306" s="45"/>
      <c r="AIG306" s="45"/>
      <c r="AIH306" s="45"/>
      <c r="AII306" s="45"/>
      <c r="AIJ306" s="45"/>
      <c r="AIK306" s="45"/>
      <c r="AIL306" s="45"/>
      <c r="AIM306" s="45"/>
      <c r="AIN306" s="45"/>
      <c r="AIO306" s="45"/>
      <c r="AIP306" s="45"/>
      <c r="AIQ306" s="45"/>
      <c r="AIR306" s="45"/>
      <c r="AIS306" s="45"/>
      <c r="AIT306" s="45"/>
      <c r="AIU306" s="45"/>
      <c r="AIV306" s="45"/>
      <c r="AIW306" s="45"/>
      <c r="AIX306" s="45"/>
      <c r="AIY306" s="45"/>
      <c r="AIZ306" s="45"/>
      <c r="AJA306" s="45"/>
      <c r="AJB306" s="45"/>
      <c r="AJC306" s="45"/>
      <c r="AJD306" s="45"/>
      <c r="AJE306" s="45"/>
      <c r="AJF306" s="45"/>
      <c r="AJG306" s="45"/>
      <c r="AJH306" s="45"/>
      <c r="AJI306" s="45"/>
      <c r="AJJ306" s="45"/>
      <c r="AJK306" s="45"/>
      <c r="AJL306" s="45"/>
      <c r="AJM306" s="45"/>
      <c r="AJN306" s="45"/>
      <c r="AJO306" s="45"/>
      <c r="AJP306" s="45"/>
      <c r="AJQ306" s="45"/>
      <c r="AJR306" s="45"/>
      <c r="AJS306" s="45"/>
      <c r="AJT306" s="45"/>
      <c r="AJU306" s="45"/>
      <c r="AJV306" s="45"/>
      <c r="AJW306" s="45"/>
      <c r="AJX306" s="45"/>
      <c r="AJY306" s="45"/>
      <c r="AJZ306" s="45"/>
      <c r="AKA306" s="45"/>
      <c r="AKB306" s="45"/>
      <c r="AKC306" s="45"/>
      <c r="AKD306" s="45"/>
      <c r="AKE306" s="45"/>
      <c r="AKF306" s="45"/>
      <c r="AKG306" s="45"/>
      <c r="AKH306" s="45"/>
      <c r="AKI306" s="45"/>
      <c r="AKJ306" s="45"/>
      <c r="AKK306" s="45"/>
      <c r="AKL306" s="45"/>
      <c r="AKM306" s="45"/>
      <c r="AKN306" s="45"/>
      <c r="AKO306" s="45"/>
      <c r="AKP306" s="45"/>
      <c r="AKQ306" s="45"/>
      <c r="AKR306" s="45"/>
      <c r="AKS306" s="45"/>
      <c r="AKT306" s="45"/>
      <c r="AKU306" s="45"/>
      <c r="AKV306" s="45"/>
      <c r="AKW306" s="45"/>
      <c r="AKX306" s="45"/>
      <c r="AKY306" s="45"/>
      <c r="AKZ306" s="45"/>
      <c r="ALA306" s="45"/>
      <c r="ALB306" s="45"/>
      <c r="ALC306" s="45"/>
      <c r="ALD306" s="45"/>
      <c r="ALE306" s="45"/>
      <c r="ALF306" s="45"/>
      <c r="ALG306" s="45"/>
      <c r="ALH306" s="45"/>
      <c r="ALI306" s="45"/>
      <c r="ALJ306" s="45"/>
      <c r="ALK306" s="45"/>
      <c r="ALL306" s="45"/>
      <c r="ALM306" s="45"/>
      <c r="ALN306" s="45"/>
      <c r="ALO306" s="45"/>
      <c r="ALP306" s="45"/>
      <c r="ALQ306" s="45"/>
      <c r="ALR306" s="45"/>
      <c r="ALS306" s="45"/>
      <c r="ALT306" s="45"/>
      <c r="ALU306" s="45"/>
      <c r="ALV306" s="45"/>
      <c r="ALW306" s="45"/>
      <c r="ALX306" s="45"/>
      <c r="ALY306" s="45"/>
      <c r="ALZ306" s="45"/>
      <c r="AMA306" s="45"/>
      <c r="AMB306" s="45"/>
      <c r="AMC306" s="45"/>
      <c r="AMD306" s="45"/>
      <c r="AME306" s="45"/>
      <c r="AMF306" s="45"/>
      <c r="AMG306" s="45"/>
      <c r="AMH306" s="45"/>
      <c r="AMI306" s="45"/>
      <c r="AMJ306" s="45"/>
      <c r="AMK306" s="45"/>
      <c r="AML306" s="45"/>
      <c r="AMM306" s="45"/>
      <c r="AMN306" s="45"/>
      <c r="AMO306" s="45"/>
      <c r="AMP306" s="45"/>
      <c r="AMQ306" s="45"/>
      <c r="AMR306" s="45"/>
      <c r="AMS306" s="45"/>
      <c r="AMT306" s="45"/>
      <c r="AMU306" s="45"/>
      <c r="AMV306" s="45"/>
      <c r="AMW306" s="45"/>
      <c r="AMX306" s="45"/>
      <c r="AMY306" s="45"/>
      <c r="AMZ306" s="45"/>
      <c r="ANA306" s="45"/>
      <c r="ANB306" s="45"/>
      <c r="ANC306" s="45"/>
      <c r="AND306" s="45"/>
      <c r="ANE306" s="45"/>
      <c r="ANF306" s="45"/>
      <c r="ANG306" s="45"/>
      <c r="ANH306" s="45"/>
      <c r="ANI306" s="45"/>
      <c r="ANJ306" s="45"/>
      <c r="ANK306" s="45"/>
      <c r="ANL306" s="45"/>
      <c r="ANM306" s="45"/>
      <c r="ANN306" s="45"/>
      <c r="ANO306" s="45"/>
      <c r="ANP306" s="45"/>
      <c r="ANQ306" s="45"/>
      <c r="ANR306" s="45"/>
      <c r="ANS306" s="45"/>
      <c r="ANT306" s="45"/>
      <c r="ANU306" s="45"/>
      <c r="ANV306" s="45"/>
      <c r="ANW306" s="45"/>
      <c r="ANX306" s="45"/>
      <c r="ANY306" s="45"/>
      <c r="ANZ306" s="45"/>
      <c r="AOA306" s="45"/>
      <c r="AOB306" s="45"/>
      <c r="AOC306" s="45"/>
      <c r="AOD306" s="45"/>
      <c r="AOE306" s="45"/>
      <c r="AOF306" s="45"/>
      <c r="AOG306" s="45"/>
      <c r="AOH306" s="45"/>
      <c r="AOI306" s="45"/>
      <c r="AOJ306" s="45"/>
      <c r="AOK306" s="45"/>
      <c r="AOL306" s="45"/>
      <c r="AOM306" s="45"/>
      <c r="AON306" s="45"/>
      <c r="AOO306" s="45"/>
      <c r="AOP306" s="45"/>
      <c r="AOQ306" s="45"/>
      <c r="AOR306" s="45"/>
      <c r="AOS306" s="45"/>
      <c r="AOT306" s="45"/>
      <c r="AOU306" s="45"/>
      <c r="AOV306" s="45"/>
      <c r="AOW306" s="45"/>
      <c r="AOX306" s="45"/>
      <c r="AOY306" s="45"/>
      <c r="AOZ306" s="45"/>
      <c r="APA306" s="45"/>
      <c r="APB306" s="45"/>
      <c r="APC306" s="45"/>
      <c r="APD306" s="45"/>
      <c r="APE306" s="45"/>
      <c r="APF306" s="45"/>
      <c r="APG306" s="45"/>
      <c r="APH306" s="45"/>
      <c r="API306" s="45"/>
      <c r="APJ306" s="45"/>
      <c r="APK306" s="45"/>
      <c r="APL306" s="45"/>
      <c r="APM306" s="45"/>
      <c r="APN306" s="45"/>
      <c r="APO306" s="45"/>
      <c r="APP306" s="45"/>
      <c r="APQ306" s="45"/>
      <c r="APR306" s="45"/>
      <c r="APS306" s="45"/>
      <c r="APT306" s="45"/>
      <c r="APU306" s="45"/>
      <c r="APV306" s="45"/>
      <c r="APW306" s="45"/>
      <c r="APX306" s="45"/>
      <c r="APY306" s="45"/>
      <c r="APZ306" s="45"/>
      <c r="AQA306" s="45"/>
      <c r="AQB306" s="45"/>
      <c r="AQC306" s="45"/>
      <c r="AQD306" s="45"/>
      <c r="AQE306" s="45"/>
      <c r="AQF306" s="45"/>
      <c r="AQG306" s="45"/>
      <c r="AQH306" s="45"/>
      <c r="AQI306" s="45"/>
      <c r="AQJ306" s="45"/>
      <c r="AQK306" s="45"/>
      <c r="AQL306" s="45"/>
      <c r="AQM306" s="45"/>
      <c r="AQN306" s="45"/>
      <c r="AQO306" s="45"/>
      <c r="AQP306" s="45"/>
      <c r="AQQ306" s="45"/>
      <c r="AQR306" s="45"/>
      <c r="AQS306" s="45"/>
      <c r="AQT306" s="45"/>
      <c r="AQU306" s="45"/>
      <c r="AQV306" s="45"/>
      <c r="AQW306" s="45"/>
      <c r="AQX306" s="45"/>
      <c r="AQY306" s="45"/>
      <c r="AQZ306" s="45"/>
      <c r="ARA306" s="45"/>
      <c r="ARB306" s="45"/>
      <c r="ARC306" s="45"/>
      <c r="ARD306" s="45"/>
      <c r="ARE306" s="45"/>
      <c r="ARF306" s="45"/>
      <c r="ARG306" s="45"/>
      <c r="ARH306" s="45"/>
      <c r="ARI306" s="45"/>
      <c r="ARJ306" s="45"/>
      <c r="ARK306" s="45"/>
      <c r="ARL306" s="45"/>
      <c r="ARM306" s="45"/>
      <c r="ARN306" s="45"/>
      <c r="ARO306" s="45"/>
      <c r="ARP306" s="45"/>
      <c r="ARQ306" s="45"/>
      <c r="ARR306" s="45"/>
      <c r="ARS306" s="45"/>
      <c r="ART306" s="45"/>
      <c r="ARU306" s="45"/>
      <c r="ARV306" s="45"/>
      <c r="ARW306" s="45"/>
      <c r="ARX306" s="45"/>
      <c r="ARY306" s="45"/>
      <c r="ARZ306" s="45"/>
      <c r="ASA306" s="45"/>
      <c r="ASB306" s="45"/>
      <c r="ASC306" s="45"/>
      <c r="ASD306" s="45"/>
      <c r="ASE306" s="45"/>
      <c r="ASF306" s="45"/>
      <c r="ASG306" s="45"/>
      <c r="ASH306" s="45"/>
      <c r="ASI306" s="45"/>
      <c r="ASJ306" s="45"/>
      <c r="ASK306" s="45"/>
      <c r="ASL306" s="45"/>
      <c r="ASM306" s="45"/>
      <c r="ASN306" s="45"/>
      <c r="ASO306" s="45"/>
      <c r="ASP306" s="45"/>
      <c r="ASQ306" s="45"/>
      <c r="ASR306" s="45"/>
      <c r="ASS306" s="45"/>
      <c r="AST306" s="45"/>
      <c r="ASU306" s="45"/>
      <c r="ASV306" s="45"/>
      <c r="ASW306" s="45"/>
      <c r="ASX306" s="45"/>
      <c r="ASY306" s="45"/>
      <c r="ASZ306" s="45"/>
      <c r="ATA306" s="45"/>
      <c r="ATB306" s="45"/>
      <c r="ATC306" s="45"/>
      <c r="ATD306" s="45"/>
      <c r="ATE306" s="45"/>
      <c r="ATF306" s="45"/>
      <c r="ATG306" s="45"/>
      <c r="ATH306" s="45"/>
      <c r="ATI306" s="45"/>
      <c r="ATJ306" s="45"/>
      <c r="ATK306" s="45"/>
      <c r="ATL306" s="45"/>
      <c r="ATM306" s="45"/>
      <c r="ATN306" s="45"/>
      <c r="ATO306" s="45"/>
      <c r="ATP306" s="45"/>
      <c r="ATQ306" s="45"/>
      <c r="ATR306" s="45"/>
      <c r="ATS306" s="45"/>
      <c r="ATT306" s="45"/>
      <c r="ATU306" s="45"/>
      <c r="ATV306" s="45"/>
      <c r="ATW306" s="45"/>
      <c r="ATX306" s="45"/>
      <c r="ATY306" s="45"/>
      <c r="ATZ306" s="45"/>
      <c r="AUA306" s="45"/>
      <c r="AUB306" s="45"/>
      <c r="AUC306" s="45"/>
      <c r="AUD306" s="45"/>
      <c r="AUE306" s="45"/>
      <c r="AUF306" s="45"/>
      <c r="AUG306" s="45"/>
      <c r="AUH306" s="45"/>
      <c r="AUI306" s="45"/>
      <c r="AUJ306" s="45"/>
      <c r="AUK306" s="45"/>
      <c r="AUL306" s="45"/>
      <c r="AUM306" s="45"/>
      <c r="AUN306" s="45"/>
      <c r="AUO306" s="45"/>
      <c r="AUP306" s="45"/>
      <c r="AUQ306" s="45"/>
      <c r="AUR306" s="45"/>
      <c r="AUS306" s="45"/>
      <c r="AUT306" s="45"/>
      <c r="AUU306" s="45"/>
      <c r="AUV306" s="45"/>
      <c r="AUW306" s="45"/>
      <c r="AUX306" s="45"/>
      <c r="AUY306" s="45"/>
      <c r="AUZ306" s="45"/>
      <c r="AVA306" s="45"/>
      <c r="AVB306" s="45"/>
      <c r="AVC306" s="45"/>
      <c r="AVD306" s="45"/>
      <c r="AVE306" s="45"/>
      <c r="AVF306" s="45"/>
      <c r="AVG306" s="45"/>
      <c r="AVH306" s="45"/>
      <c r="AVI306" s="45"/>
      <c r="AVJ306" s="45"/>
      <c r="AVK306" s="45"/>
      <c r="AVL306" s="45"/>
      <c r="AVM306" s="45"/>
      <c r="AVN306" s="45"/>
      <c r="AVO306" s="45"/>
      <c r="AVP306" s="45"/>
      <c r="AVQ306" s="45"/>
      <c r="AVR306" s="45"/>
      <c r="AVS306" s="45"/>
      <c r="AVT306" s="45"/>
      <c r="AVU306" s="45"/>
      <c r="AVV306" s="45"/>
      <c r="AVW306" s="45"/>
      <c r="AVX306" s="45"/>
      <c r="AVY306" s="45"/>
      <c r="AVZ306" s="45"/>
      <c r="AWA306" s="45"/>
      <c r="AWB306" s="45"/>
      <c r="AWC306" s="45"/>
      <c r="AWD306" s="45"/>
      <c r="AWE306" s="45"/>
      <c r="AWF306" s="45"/>
      <c r="AWG306" s="45"/>
      <c r="AWH306" s="45"/>
      <c r="AWI306" s="45"/>
      <c r="AWJ306" s="45"/>
      <c r="AWK306" s="45"/>
      <c r="AWL306" s="45"/>
      <c r="AWM306" s="45"/>
      <c r="AWN306" s="45"/>
      <c r="AWO306" s="45"/>
      <c r="AWP306" s="45"/>
      <c r="AWQ306" s="45"/>
      <c r="AWR306" s="45"/>
      <c r="AWS306" s="45"/>
      <c r="AWT306" s="45"/>
      <c r="AWU306" s="45"/>
      <c r="AWV306" s="45"/>
      <c r="AWW306" s="45"/>
      <c r="AWX306" s="45"/>
      <c r="AWY306" s="45"/>
      <c r="AWZ306" s="45"/>
      <c r="AXA306" s="45"/>
      <c r="AXB306" s="45"/>
      <c r="AXC306" s="45"/>
      <c r="AXD306" s="45"/>
      <c r="AXE306" s="45"/>
      <c r="AXF306" s="45"/>
      <c r="AXG306" s="45"/>
      <c r="AXH306" s="45"/>
      <c r="AXI306" s="45"/>
      <c r="AXJ306" s="45"/>
      <c r="AXK306" s="45"/>
      <c r="AXL306" s="45"/>
      <c r="AXM306" s="45"/>
      <c r="AXN306" s="45"/>
      <c r="AXO306" s="45"/>
      <c r="AXP306" s="45"/>
      <c r="AXQ306" s="45"/>
      <c r="AXR306" s="45"/>
      <c r="AXS306" s="45"/>
      <c r="AXT306" s="45"/>
      <c r="AXU306" s="45"/>
      <c r="AXV306" s="45"/>
      <c r="AXW306" s="45"/>
      <c r="AXX306" s="45"/>
      <c r="AXY306" s="45"/>
      <c r="AXZ306" s="45"/>
      <c r="AYA306" s="45"/>
      <c r="AYB306" s="45"/>
      <c r="AYC306" s="45"/>
      <c r="AYD306" s="45"/>
      <c r="AYE306" s="45"/>
      <c r="AYF306" s="45"/>
      <c r="AYG306" s="45"/>
      <c r="AYH306" s="45"/>
      <c r="AYI306" s="45"/>
      <c r="AYJ306" s="45"/>
      <c r="AYK306" s="45"/>
      <c r="AYL306" s="45"/>
      <c r="AYM306" s="45"/>
      <c r="AYN306" s="45"/>
      <c r="AYO306" s="45"/>
      <c r="AYP306" s="45"/>
      <c r="AYQ306" s="45"/>
      <c r="AYR306" s="45"/>
      <c r="AYS306" s="45"/>
      <c r="AYT306" s="45"/>
      <c r="AYU306" s="45"/>
      <c r="AYV306" s="45"/>
      <c r="AYW306" s="45"/>
      <c r="AYX306" s="45"/>
      <c r="AYY306" s="45"/>
      <c r="AYZ306" s="45"/>
      <c r="AZA306" s="45"/>
      <c r="AZB306" s="45"/>
      <c r="AZC306" s="45"/>
      <c r="AZD306" s="45"/>
      <c r="AZE306" s="45"/>
      <c r="AZF306" s="45"/>
      <c r="AZG306" s="45"/>
      <c r="AZH306" s="45"/>
      <c r="AZI306" s="45"/>
      <c r="AZJ306" s="45"/>
      <c r="AZK306" s="45"/>
      <c r="AZL306" s="45"/>
      <c r="AZM306" s="45"/>
      <c r="AZN306" s="45"/>
      <c r="AZO306" s="45"/>
      <c r="AZP306" s="45"/>
      <c r="AZQ306" s="45"/>
      <c r="AZR306" s="45"/>
      <c r="AZS306" s="45"/>
      <c r="AZT306" s="45"/>
      <c r="AZU306" s="45"/>
      <c r="AZV306" s="45"/>
      <c r="AZW306" s="45"/>
      <c r="AZX306" s="45"/>
      <c r="AZY306" s="45"/>
      <c r="AZZ306" s="45"/>
      <c r="BAA306" s="45"/>
      <c r="BAB306" s="45"/>
      <c r="BAC306" s="45"/>
      <c r="BAD306" s="45"/>
      <c r="BAE306" s="45"/>
      <c r="BAF306" s="45"/>
      <c r="BAG306" s="45"/>
      <c r="BAH306" s="45"/>
      <c r="BAI306" s="45"/>
      <c r="BAJ306" s="45"/>
      <c r="BAK306" s="45"/>
      <c r="BAL306" s="45"/>
      <c r="BAM306" s="45"/>
      <c r="BAN306" s="45"/>
      <c r="BAO306" s="45"/>
      <c r="BAP306" s="45"/>
      <c r="BAQ306" s="45"/>
      <c r="BAR306" s="45"/>
      <c r="BAS306" s="45"/>
      <c r="BAT306" s="45"/>
      <c r="BAU306" s="45"/>
      <c r="BAV306" s="45"/>
      <c r="BAW306" s="45"/>
      <c r="BAX306" s="45"/>
      <c r="BAY306" s="45"/>
      <c r="BAZ306" s="45"/>
      <c r="BBA306" s="45"/>
      <c r="BBB306" s="45"/>
      <c r="BBC306" s="45"/>
      <c r="BBD306" s="45"/>
      <c r="BBE306" s="45"/>
      <c r="BBF306" s="45"/>
      <c r="BBG306" s="45"/>
      <c r="BBH306" s="45"/>
      <c r="BBI306" s="45"/>
      <c r="BBJ306" s="45"/>
      <c r="BBK306" s="45"/>
      <c r="BBL306" s="45"/>
      <c r="BBM306" s="45"/>
      <c r="BBN306" s="45"/>
      <c r="BBO306" s="45"/>
      <c r="BBP306" s="45"/>
      <c r="BBQ306" s="45"/>
      <c r="BBR306" s="45"/>
      <c r="BBS306" s="45"/>
      <c r="BBT306" s="45"/>
      <c r="BBU306" s="45"/>
      <c r="BBV306" s="45"/>
      <c r="BBW306" s="45"/>
      <c r="BBX306" s="45"/>
      <c r="BBY306" s="45"/>
      <c r="BBZ306" s="45"/>
      <c r="BCA306" s="45"/>
      <c r="BCB306" s="45"/>
      <c r="BCC306" s="45"/>
      <c r="BCD306" s="45"/>
      <c r="BCE306" s="45"/>
      <c r="BCF306" s="45"/>
      <c r="BCG306" s="45"/>
      <c r="BCH306" s="45"/>
      <c r="BCI306" s="45"/>
      <c r="BCJ306" s="45"/>
      <c r="BCK306" s="45"/>
      <c r="BCL306" s="45"/>
      <c r="BCM306" s="45"/>
      <c r="BCN306" s="45"/>
      <c r="BCO306" s="45"/>
      <c r="BCP306" s="45"/>
      <c r="BCQ306" s="45"/>
      <c r="BCR306" s="45"/>
      <c r="BCS306" s="45"/>
      <c r="BCT306" s="45"/>
      <c r="BCU306" s="45"/>
      <c r="BCV306" s="45"/>
      <c r="BCW306" s="45"/>
      <c r="BCX306" s="45"/>
      <c r="BCY306" s="45"/>
      <c r="BCZ306" s="45"/>
      <c r="BDA306" s="45"/>
      <c r="BDB306" s="45"/>
      <c r="BDC306" s="45"/>
      <c r="BDD306" s="45"/>
      <c r="BDE306" s="45"/>
      <c r="BDF306" s="45"/>
      <c r="BDG306" s="45"/>
      <c r="BDH306" s="45"/>
      <c r="BDI306" s="45"/>
      <c r="BDJ306" s="45"/>
      <c r="BDK306" s="45"/>
      <c r="BDL306" s="45"/>
      <c r="BDM306" s="45"/>
      <c r="BDN306" s="45"/>
      <c r="BDO306" s="45"/>
      <c r="BDP306" s="45"/>
      <c r="BDQ306" s="45"/>
      <c r="BDR306" s="45"/>
      <c r="BDS306" s="45"/>
      <c r="BDT306" s="45"/>
      <c r="BDU306" s="45"/>
      <c r="BDV306" s="45"/>
      <c r="BDW306" s="45"/>
      <c r="BDX306" s="45"/>
      <c r="BDY306" s="45"/>
      <c r="BDZ306" s="45"/>
      <c r="BEA306" s="45"/>
      <c r="BEB306" s="45"/>
      <c r="BEC306" s="45"/>
      <c r="BED306" s="45"/>
      <c r="BEE306" s="45"/>
      <c r="BEF306" s="45"/>
      <c r="BEG306" s="45"/>
      <c r="BEH306" s="45"/>
      <c r="BEI306" s="45"/>
      <c r="BEJ306" s="45"/>
      <c r="BEK306" s="45"/>
      <c r="BEL306" s="45"/>
      <c r="BEM306" s="45"/>
      <c r="BEN306" s="45"/>
      <c r="BEO306" s="45"/>
      <c r="BEP306" s="45"/>
      <c r="BEQ306" s="45"/>
      <c r="BER306" s="45"/>
      <c r="BES306" s="45"/>
      <c r="BET306" s="45"/>
      <c r="BEU306" s="45"/>
      <c r="BEV306" s="45"/>
      <c r="BEW306" s="45"/>
      <c r="BEX306" s="45"/>
      <c r="BEY306" s="45"/>
      <c r="BEZ306" s="45"/>
      <c r="BFA306" s="45"/>
      <c r="BFB306" s="45"/>
      <c r="BFC306" s="45"/>
      <c r="BFD306" s="45"/>
      <c r="BFE306" s="45"/>
      <c r="BFF306" s="45"/>
      <c r="BFG306" s="45"/>
      <c r="BFH306" s="45"/>
      <c r="BFI306" s="45"/>
      <c r="BFJ306" s="45"/>
      <c r="BFK306" s="45"/>
      <c r="BFL306" s="45"/>
      <c r="BFM306" s="45"/>
      <c r="BFN306" s="45"/>
      <c r="BFO306" s="45"/>
      <c r="BFP306" s="45"/>
      <c r="BFQ306" s="45"/>
      <c r="BFR306" s="45"/>
      <c r="BFS306" s="45"/>
      <c r="BFT306" s="45"/>
      <c r="BFU306" s="45"/>
      <c r="BFV306" s="45"/>
      <c r="BFW306" s="45"/>
      <c r="BFX306" s="45"/>
      <c r="BFY306" s="45"/>
      <c r="BFZ306" s="45"/>
      <c r="BGA306" s="45"/>
      <c r="BGB306" s="45"/>
      <c r="BGC306" s="45"/>
      <c r="BGD306" s="45"/>
      <c r="BGE306" s="45"/>
      <c r="BGF306" s="45"/>
      <c r="BGG306" s="45"/>
      <c r="BGH306" s="45"/>
      <c r="BGI306" s="45"/>
      <c r="BGJ306" s="45"/>
      <c r="BGK306" s="45"/>
      <c r="BGL306" s="45"/>
      <c r="BGM306" s="45"/>
      <c r="BGN306" s="45"/>
      <c r="BGO306" s="45"/>
      <c r="BGP306" s="45"/>
      <c r="BGQ306" s="45"/>
      <c r="BGR306" s="45"/>
      <c r="BGS306" s="45"/>
      <c r="BGT306" s="45"/>
      <c r="BGU306" s="45"/>
      <c r="BGV306" s="45"/>
      <c r="BGW306" s="45"/>
      <c r="BGX306" s="45"/>
      <c r="BGY306" s="45"/>
      <c r="BGZ306" s="45"/>
      <c r="BHA306" s="45"/>
      <c r="BHB306" s="45"/>
      <c r="BHC306" s="45"/>
      <c r="BHD306" s="45"/>
      <c r="BHE306" s="45"/>
      <c r="BHF306" s="45"/>
      <c r="BHG306" s="45"/>
      <c r="BHH306" s="45"/>
      <c r="BHI306" s="45"/>
      <c r="BHJ306" s="45"/>
      <c r="BHK306" s="45"/>
      <c r="BHL306" s="45"/>
      <c r="BHM306" s="45"/>
      <c r="BHN306" s="45"/>
      <c r="BHO306" s="45"/>
      <c r="BHP306" s="45"/>
      <c r="BHQ306" s="45"/>
      <c r="BHR306" s="45"/>
      <c r="BHS306" s="45"/>
      <c r="BHT306" s="45"/>
      <c r="BHU306" s="45"/>
      <c r="BHV306" s="45"/>
      <c r="BHW306" s="45"/>
      <c r="BHX306" s="45"/>
      <c r="BHY306" s="45"/>
      <c r="BHZ306" s="45"/>
      <c r="BIA306" s="45"/>
      <c r="BIB306" s="45"/>
      <c r="BIC306" s="45"/>
      <c r="BID306" s="45"/>
      <c r="BIE306" s="45"/>
      <c r="BIF306" s="45"/>
      <c r="BIG306" s="45"/>
      <c r="BIH306" s="45"/>
      <c r="BII306" s="45"/>
      <c r="BIJ306" s="45"/>
      <c r="BIK306" s="45"/>
      <c r="BIL306" s="45"/>
      <c r="BIM306" s="45"/>
      <c r="BIN306" s="45"/>
      <c r="BIO306" s="45"/>
      <c r="BIP306" s="45"/>
      <c r="BIQ306" s="45"/>
      <c r="BIR306" s="45"/>
      <c r="BIS306" s="45"/>
      <c r="BIT306" s="45"/>
      <c r="BIU306" s="45"/>
      <c r="BIV306" s="45"/>
      <c r="BIW306" s="45"/>
      <c r="BIX306" s="45"/>
      <c r="BIY306" s="45"/>
      <c r="BIZ306" s="45"/>
      <c r="BJA306" s="45"/>
      <c r="BJB306" s="45"/>
      <c r="BJC306" s="45"/>
      <c r="BJD306" s="45"/>
      <c r="BJE306" s="45"/>
      <c r="BJF306" s="45"/>
      <c r="BJG306" s="45"/>
      <c r="BJH306" s="45"/>
      <c r="BJI306" s="45"/>
      <c r="BJJ306" s="45"/>
      <c r="BJK306" s="45"/>
      <c r="BJL306" s="45"/>
      <c r="BJM306" s="45"/>
      <c r="BJN306" s="45"/>
      <c r="BJO306" s="45"/>
      <c r="BJP306" s="45"/>
      <c r="BJQ306" s="45"/>
      <c r="BJR306" s="45"/>
      <c r="BJS306" s="45"/>
      <c r="BJT306" s="45"/>
      <c r="BJU306" s="45"/>
      <c r="BJV306" s="45"/>
      <c r="BJW306" s="45"/>
      <c r="BJX306" s="45"/>
      <c r="BJY306" s="45"/>
      <c r="BJZ306" s="45"/>
      <c r="BKA306" s="45"/>
      <c r="BKB306" s="45"/>
      <c r="BKC306" s="45"/>
      <c r="BKD306" s="45"/>
      <c r="BKE306" s="45"/>
      <c r="BKF306" s="45"/>
      <c r="BKG306" s="45"/>
      <c r="BKH306" s="45"/>
      <c r="BKI306" s="45"/>
      <c r="BKJ306" s="45"/>
      <c r="BKK306" s="45"/>
      <c r="BKL306" s="45"/>
      <c r="BKM306" s="45"/>
      <c r="BKN306" s="45"/>
      <c r="BKO306" s="45"/>
      <c r="BKP306" s="45"/>
      <c r="BKQ306" s="45"/>
      <c r="BKR306" s="45"/>
      <c r="BKS306" s="45"/>
      <c r="BKT306" s="45"/>
      <c r="BKU306" s="45"/>
      <c r="BKV306" s="45"/>
      <c r="BKW306" s="45"/>
      <c r="BKX306" s="45"/>
      <c r="BKY306" s="45"/>
      <c r="BKZ306" s="45"/>
      <c r="BLA306" s="45"/>
      <c r="BLB306" s="45"/>
      <c r="BLC306" s="45"/>
      <c r="BLD306" s="45"/>
      <c r="BLE306" s="45"/>
      <c r="BLF306" s="45"/>
      <c r="BLG306" s="45"/>
      <c r="BLH306" s="45"/>
      <c r="BLI306" s="45"/>
      <c r="BLJ306" s="45"/>
      <c r="BLK306" s="45"/>
      <c r="BLL306" s="45"/>
      <c r="BLM306" s="45"/>
      <c r="BLN306" s="45"/>
      <c r="BLO306" s="45"/>
      <c r="BLP306" s="45"/>
      <c r="BLQ306" s="45"/>
      <c r="BLR306" s="45"/>
      <c r="BLS306" s="45"/>
      <c r="BLT306" s="45"/>
      <c r="BLU306" s="45"/>
      <c r="BLV306" s="45"/>
      <c r="BLW306" s="45"/>
      <c r="BLX306" s="45"/>
      <c r="BLY306" s="45"/>
      <c r="BLZ306" s="45"/>
      <c r="BMA306" s="45"/>
      <c r="BMB306" s="45"/>
      <c r="BMC306" s="45"/>
      <c r="BMD306" s="45"/>
      <c r="BME306" s="45"/>
      <c r="BMF306" s="45"/>
      <c r="BMG306" s="45"/>
      <c r="BMH306" s="45"/>
      <c r="BMI306" s="45"/>
      <c r="BMJ306" s="45"/>
      <c r="BMK306" s="45"/>
      <c r="BML306" s="45"/>
      <c r="BMM306" s="45"/>
      <c r="BMN306" s="45"/>
      <c r="BMO306" s="45"/>
      <c r="BMP306" s="45"/>
      <c r="BMQ306" s="45"/>
      <c r="BMR306" s="45"/>
      <c r="BMS306" s="45"/>
      <c r="BMT306" s="45"/>
      <c r="BMU306" s="45"/>
      <c r="BMV306" s="45"/>
      <c r="BMW306" s="45"/>
      <c r="BMX306" s="45"/>
      <c r="BMY306" s="45"/>
      <c r="BMZ306" s="45"/>
      <c r="BNA306" s="45"/>
    </row>
    <row r="307" spans="23:1717" s="46" customFormat="1" x14ac:dyDescent="0.25">
      <c r="W307" s="45"/>
      <c r="X307" s="45"/>
      <c r="Y307" s="45"/>
      <c r="Z307" s="45"/>
      <c r="AA307" s="45"/>
      <c r="AB307" s="45"/>
      <c r="AC307" s="45"/>
      <c r="AD307" s="45"/>
      <c r="AE307" s="45"/>
      <c r="AF307" s="45"/>
      <c r="AG307" s="45"/>
      <c r="AH307" s="45"/>
      <c r="AI307" s="45"/>
      <c r="AJ307" s="45"/>
      <c r="AK307" s="45"/>
      <c r="AL307" s="45"/>
      <c r="AM307" s="45"/>
      <c r="AN307" s="45"/>
      <c r="AO307" s="45"/>
      <c r="AP307" s="45"/>
      <c r="AQ307" s="45"/>
      <c r="AR307" s="45"/>
      <c r="AS307" s="45"/>
      <c r="AT307" s="45"/>
      <c r="AU307" s="45"/>
      <c r="AV307" s="45"/>
      <c r="AW307" s="45"/>
      <c r="AX307" s="45"/>
      <c r="AY307" s="45"/>
      <c r="AZ307" s="45"/>
      <c r="BA307" s="45"/>
      <c r="BB307" s="45"/>
      <c r="BC307" s="45"/>
      <c r="BD307" s="45"/>
      <c r="BE307" s="45"/>
      <c r="BF307" s="45"/>
      <c r="BG307" s="45"/>
      <c r="BH307" s="45"/>
      <c r="BI307" s="45"/>
      <c r="BJ307" s="45"/>
      <c r="BK307" s="45"/>
      <c r="BL307" s="45"/>
      <c r="BM307" s="45"/>
      <c r="BN307" s="45"/>
      <c r="BO307" s="45"/>
      <c r="BP307" s="45"/>
      <c r="BQ307" s="45"/>
      <c r="BR307" s="45"/>
      <c r="BS307" s="45"/>
      <c r="BT307" s="45"/>
      <c r="BU307" s="45"/>
      <c r="BV307" s="45"/>
      <c r="BW307" s="45"/>
      <c r="BX307" s="45"/>
      <c r="BY307" s="45"/>
      <c r="BZ307" s="45"/>
      <c r="CA307" s="45"/>
      <c r="CB307" s="45"/>
      <c r="CC307" s="45"/>
      <c r="CD307" s="45"/>
      <c r="CE307" s="45"/>
      <c r="CF307" s="45"/>
      <c r="CG307" s="45"/>
      <c r="CH307" s="45"/>
      <c r="CI307" s="45"/>
      <c r="CJ307" s="45"/>
      <c r="CK307" s="45"/>
      <c r="CL307" s="45"/>
      <c r="CM307" s="45"/>
      <c r="CN307" s="45"/>
      <c r="CO307" s="45"/>
      <c r="CP307" s="45"/>
      <c r="CQ307" s="45"/>
      <c r="CR307" s="45"/>
      <c r="CS307" s="45"/>
      <c r="CT307" s="45"/>
      <c r="CU307" s="45"/>
      <c r="CV307" s="45"/>
      <c r="CW307" s="45"/>
      <c r="CX307" s="45"/>
      <c r="CY307" s="45"/>
      <c r="CZ307" s="45"/>
      <c r="DA307" s="45"/>
      <c r="DB307" s="45"/>
      <c r="DC307" s="45"/>
      <c r="DD307" s="45"/>
      <c r="DE307" s="45"/>
      <c r="DF307" s="45"/>
      <c r="DG307" s="45"/>
      <c r="DH307" s="45"/>
      <c r="DI307" s="45"/>
      <c r="DJ307" s="45"/>
      <c r="DK307" s="45"/>
      <c r="DL307" s="45"/>
      <c r="DM307" s="45"/>
      <c r="DN307" s="45"/>
      <c r="DO307" s="45"/>
      <c r="DP307" s="45"/>
      <c r="DQ307" s="45"/>
      <c r="DR307" s="45"/>
      <c r="DS307" s="45"/>
      <c r="DT307" s="45"/>
      <c r="DU307" s="45"/>
      <c r="DV307" s="45"/>
      <c r="DW307" s="45"/>
      <c r="DX307" s="45"/>
      <c r="DY307" s="45"/>
      <c r="DZ307" s="45"/>
      <c r="EA307" s="45"/>
      <c r="EB307" s="45"/>
      <c r="EC307" s="45"/>
      <c r="ED307" s="45"/>
      <c r="EE307" s="45"/>
      <c r="EF307" s="45"/>
      <c r="EG307" s="45"/>
      <c r="EH307" s="45"/>
      <c r="EI307" s="45"/>
      <c r="EJ307" s="45"/>
      <c r="EK307" s="45"/>
      <c r="EL307" s="45"/>
      <c r="EM307" s="45"/>
      <c r="EN307" s="45"/>
      <c r="EO307" s="45"/>
      <c r="EP307" s="45"/>
      <c r="EQ307" s="45"/>
      <c r="ER307" s="45"/>
      <c r="ES307" s="45"/>
      <c r="ET307" s="45"/>
      <c r="EU307" s="45"/>
      <c r="EV307" s="45"/>
      <c r="EW307" s="45"/>
      <c r="EX307" s="45"/>
      <c r="EY307" s="45"/>
      <c r="EZ307" s="45"/>
      <c r="FA307" s="45"/>
      <c r="FB307" s="45"/>
      <c r="FC307" s="45"/>
      <c r="FD307" s="45"/>
      <c r="FE307" s="45"/>
      <c r="FF307" s="45"/>
      <c r="FG307" s="45"/>
      <c r="FH307" s="45"/>
      <c r="FI307" s="45"/>
      <c r="FJ307" s="45"/>
      <c r="FK307" s="45"/>
      <c r="FL307" s="45"/>
      <c r="FM307" s="45"/>
      <c r="FN307" s="45"/>
      <c r="FO307" s="45"/>
      <c r="FP307" s="45"/>
      <c r="FQ307" s="45"/>
      <c r="FR307" s="45"/>
      <c r="FS307" s="45"/>
      <c r="FT307" s="45"/>
      <c r="FU307" s="45"/>
      <c r="FV307" s="45"/>
      <c r="FW307" s="45"/>
      <c r="FX307" s="45"/>
      <c r="FY307" s="45"/>
      <c r="FZ307" s="45"/>
      <c r="GA307" s="45"/>
      <c r="GB307" s="45"/>
      <c r="GC307" s="45"/>
      <c r="GD307" s="45"/>
      <c r="GE307" s="45"/>
      <c r="GF307" s="45"/>
      <c r="GG307" s="45"/>
      <c r="GH307" s="45"/>
      <c r="GI307" s="45"/>
      <c r="GJ307" s="45"/>
      <c r="GK307" s="45"/>
      <c r="GL307" s="45"/>
      <c r="GM307" s="45"/>
      <c r="GN307" s="45"/>
      <c r="GO307" s="45"/>
      <c r="GP307" s="45"/>
      <c r="GQ307" s="45"/>
      <c r="GR307" s="45"/>
      <c r="GS307" s="45"/>
      <c r="GT307" s="45"/>
      <c r="GU307" s="45"/>
      <c r="GV307" s="45"/>
      <c r="GW307" s="45"/>
      <c r="GX307" s="45"/>
      <c r="GY307" s="45"/>
      <c r="GZ307" s="45"/>
      <c r="HA307" s="45"/>
      <c r="HB307" s="45"/>
      <c r="HC307" s="45"/>
      <c r="HD307" s="45"/>
      <c r="HE307" s="45"/>
      <c r="HF307" s="45"/>
      <c r="HG307" s="45"/>
      <c r="HH307" s="45"/>
      <c r="HI307" s="45"/>
      <c r="HJ307" s="45"/>
      <c r="HK307" s="45"/>
      <c r="HL307" s="45"/>
      <c r="HM307" s="45"/>
      <c r="HN307" s="45"/>
      <c r="HO307" s="45"/>
      <c r="HP307" s="45"/>
      <c r="HQ307" s="45"/>
      <c r="HR307" s="45"/>
      <c r="HS307" s="45"/>
      <c r="HT307" s="45"/>
      <c r="HU307" s="45"/>
      <c r="HV307" s="45"/>
      <c r="HW307" s="45"/>
      <c r="HX307" s="45"/>
      <c r="HY307" s="45"/>
      <c r="HZ307" s="45"/>
      <c r="IA307" s="45"/>
      <c r="IB307" s="45"/>
      <c r="IC307" s="45"/>
      <c r="ID307" s="45"/>
      <c r="IE307" s="45"/>
      <c r="IF307" s="45"/>
      <c r="IG307" s="45"/>
      <c r="IH307" s="45"/>
      <c r="II307" s="45"/>
      <c r="IJ307" s="45"/>
      <c r="IK307" s="45"/>
      <c r="IL307" s="45"/>
      <c r="IM307" s="45"/>
      <c r="IN307" s="45"/>
      <c r="IO307" s="45"/>
      <c r="IP307" s="45"/>
      <c r="IQ307" s="45"/>
      <c r="IR307" s="45"/>
      <c r="IS307" s="45"/>
      <c r="IT307" s="45"/>
      <c r="IU307" s="45"/>
      <c r="IV307" s="45"/>
      <c r="IW307" s="45"/>
      <c r="IX307" s="45"/>
      <c r="IY307" s="45"/>
      <c r="IZ307" s="45"/>
      <c r="JA307" s="45"/>
      <c r="JB307" s="45"/>
      <c r="JC307" s="45"/>
      <c r="JD307" s="45"/>
      <c r="JE307" s="45"/>
      <c r="JF307" s="45"/>
      <c r="JG307" s="45"/>
      <c r="JH307" s="45"/>
      <c r="JI307" s="45"/>
      <c r="JJ307" s="45"/>
      <c r="JK307" s="45"/>
      <c r="JL307" s="45"/>
      <c r="JM307" s="45"/>
      <c r="JN307" s="45"/>
      <c r="JO307" s="45"/>
      <c r="JP307" s="45"/>
      <c r="JQ307" s="45"/>
      <c r="JR307" s="45"/>
      <c r="JS307" s="45"/>
      <c r="JT307" s="45"/>
      <c r="JU307" s="45"/>
      <c r="JV307" s="45"/>
      <c r="JW307" s="45"/>
      <c r="JX307" s="45"/>
      <c r="JY307" s="45"/>
      <c r="JZ307" s="45"/>
      <c r="KA307" s="45"/>
      <c r="KB307" s="45"/>
      <c r="KC307" s="45"/>
      <c r="KD307" s="45"/>
      <c r="KE307" s="45"/>
      <c r="KF307" s="45"/>
      <c r="KG307" s="45"/>
      <c r="KH307" s="45"/>
      <c r="KI307" s="45"/>
      <c r="KJ307" s="45"/>
      <c r="KK307" s="45"/>
      <c r="KL307" s="45"/>
      <c r="KM307" s="45"/>
      <c r="KN307" s="45"/>
      <c r="KO307" s="45"/>
      <c r="KP307" s="45"/>
      <c r="KQ307" s="45"/>
      <c r="KR307" s="45"/>
      <c r="KS307" s="45"/>
      <c r="KT307" s="45"/>
      <c r="KU307" s="45"/>
      <c r="KV307" s="45"/>
      <c r="KW307" s="45"/>
      <c r="KX307" s="45"/>
      <c r="KY307" s="45"/>
      <c r="KZ307" s="45"/>
      <c r="LA307" s="45"/>
      <c r="LB307" s="45"/>
      <c r="LC307" s="45"/>
      <c r="LD307" s="45"/>
      <c r="LE307" s="45"/>
      <c r="LF307" s="45"/>
      <c r="LG307" s="45"/>
      <c r="LH307" s="45"/>
      <c r="LI307" s="45"/>
      <c r="LJ307" s="45"/>
      <c r="LK307" s="45"/>
      <c r="LL307" s="45"/>
      <c r="LM307" s="45"/>
      <c r="LN307" s="45"/>
      <c r="LO307" s="45"/>
      <c r="LP307" s="45"/>
      <c r="LQ307" s="45"/>
      <c r="LR307" s="45"/>
      <c r="LS307" s="45"/>
      <c r="LT307" s="45"/>
      <c r="LU307" s="45"/>
      <c r="LV307" s="45"/>
      <c r="LW307" s="45"/>
      <c r="LX307" s="45"/>
      <c r="LY307" s="45"/>
      <c r="LZ307" s="45"/>
      <c r="MA307" s="45"/>
      <c r="MB307" s="45"/>
      <c r="MC307" s="45"/>
      <c r="MD307" s="45"/>
      <c r="ME307" s="45"/>
      <c r="MF307" s="45"/>
      <c r="MG307" s="45"/>
      <c r="MH307" s="45"/>
      <c r="MI307" s="45"/>
      <c r="MJ307" s="45"/>
      <c r="MK307" s="45"/>
      <c r="ML307" s="45"/>
      <c r="MM307" s="45"/>
      <c r="MN307" s="45"/>
      <c r="MO307" s="45"/>
      <c r="MP307" s="45"/>
      <c r="MQ307" s="45"/>
      <c r="MR307" s="45"/>
      <c r="MS307" s="45"/>
      <c r="MT307" s="45"/>
      <c r="MU307" s="45"/>
      <c r="MV307" s="45"/>
      <c r="MW307" s="45"/>
      <c r="MX307" s="45"/>
      <c r="MY307" s="45"/>
      <c r="MZ307" s="45"/>
      <c r="NA307" s="45"/>
      <c r="NB307" s="45"/>
      <c r="NC307" s="45"/>
      <c r="ND307" s="45"/>
      <c r="NE307" s="45"/>
      <c r="NF307" s="45"/>
      <c r="NG307" s="45"/>
      <c r="NH307" s="45"/>
      <c r="NI307" s="45"/>
      <c r="NJ307" s="45"/>
      <c r="NK307" s="45"/>
      <c r="NL307" s="45"/>
      <c r="NM307" s="45"/>
      <c r="NN307" s="45"/>
      <c r="NO307" s="45"/>
      <c r="NP307" s="45"/>
      <c r="NQ307" s="45"/>
      <c r="NR307" s="45"/>
      <c r="NS307" s="45"/>
      <c r="NT307" s="45"/>
      <c r="NU307" s="45"/>
      <c r="NV307" s="45"/>
      <c r="NW307" s="45"/>
      <c r="NX307" s="45"/>
      <c r="NY307" s="45"/>
      <c r="NZ307" s="45"/>
      <c r="OA307" s="45"/>
      <c r="OB307" s="45"/>
      <c r="OC307" s="45"/>
      <c r="OD307" s="45"/>
      <c r="OE307" s="45"/>
      <c r="OF307" s="45"/>
      <c r="OG307" s="45"/>
      <c r="OH307" s="45"/>
      <c r="OI307" s="45"/>
      <c r="OJ307" s="45"/>
      <c r="OK307" s="45"/>
      <c r="OL307" s="45"/>
      <c r="OM307" s="45"/>
      <c r="ON307" s="45"/>
      <c r="OO307" s="45"/>
      <c r="OP307" s="45"/>
      <c r="OQ307" s="45"/>
      <c r="OR307" s="45"/>
      <c r="OS307" s="45"/>
      <c r="OT307" s="45"/>
      <c r="OU307" s="45"/>
      <c r="OV307" s="45"/>
      <c r="OW307" s="45"/>
      <c r="OX307" s="45"/>
      <c r="OY307" s="45"/>
      <c r="OZ307" s="45"/>
      <c r="PA307" s="45"/>
      <c r="PB307" s="45"/>
      <c r="PC307" s="45"/>
      <c r="PD307" s="45"/>
      <c r="PE307" s="45"/>
      <c r="PF307" s="45"/>
      <c r="PG307" s="45"/>
      <c r="PH307" s="45"/>
      <c r="PI307" s="45"/>
      <c r="PJ307" s="45"/>
      <c r="PK307" s="45"/>
      <c r="PL307" s="45"/>
      <c r="PM307" s="45"/>
      <c r="PN307" s="45"/>
      <c r="PO307" s="45"/>
      <c r="PP307" s="45"/>
      <c r="PQ307" s="45"/>
      <c r="PR307" s="45"/>
      <c r="PS307" s="45"/>
      <c r="PT307" s="45"/>
      <c r="PU307" s="45"/>
      <c r="PV307" s="45"/>
      <c r="PW307" s="45"/>
      <c r="PX307" s="45"/>
      <c r="PY307" s="45"/>
      <c r="PZ307" s="45"/>
      <c r="QA307" s="45"/>
      <c r="QB307" s="45"/>
      <c r="QC307" s="45"/>
      <c r="QD307" s="45"/>
      <c r="QE307" s="45"/>
      <c r="QF307" s="45"/>
      <c r="QG307" s="45"/>
      <c r="QH307" s="45"/>
      <c r="QI307" s="45"/>
      <c r="QJ307" s="45"/>
      <c r="QK307" s="45"/>
      <c r="QL307" s="45"/>
      <c r="QM307" s="45"/>
      <c r="QN307" s="45"/>
      <c r="QO307" s="45"/>
      <c r="QP307" s="45"/>
      <c r="QQ307" s="45"/>
      <c r="QR307" s="45"/>
      <c r="QS307" s="45"/>
      <c r="QT307" s="45"/>
      <c r="QU307" s="45"/>
      <c r="QV307" s="45"/>
      <c r="QW307" s="45"/>
      <c r="QX307" s="45"/>
      <c r="QY307" s="45"/>
      <c r="QZ307" s="45"/>
      <c r="RA307" s="45"/>
      <c r="RB307" s="45"/>
      <c r="RC307" s="45"/>
      <c r="RD307" s="45"/>
      <c r="RE307" s="45"/>
      <c r="RF307" s="45"/>
      <c r="RG307" s="45"/>
      <c r="RH307" s="45"/>
      <c r="RI307" s="45"/>
      <c r="RJ307" s="45"/>
      <c r="RK307" s="45"/>
      <c r="RL307" s="45"/>
      <c r="RM307" s="45"/>
      <c r="RN307" s="45"/>
      <c r="RO307" s="45"/>
      <c r="RP307" s="45"/>
      <c r="RQ307" s="45"/>
      <c r="RR307" s="45"/>
      <c r="RS307" s="45"/>
      <c r="RT307" s="45"/>
      <c r="RU307" s="45"/>
      <c r="RV307" s="45"/>
      <c r="RW307" s="45"/>
      <c r="RX307" s="45"/>
      <c r="RY307" s="45"/>
      <c r="RZ307" s="45"/>
      <c r="SA307" s="45"/>
      <c r="SB307" s="45"/>
      <c r="SC307" s="45"/>
      <c r="SD307" s="45"/>
      <c r="SE307" s="45"/>
      <c r="SF307" s="45"/>
      <c r="SG307" s="45"/>
      <c r="SH307" s="45"/>
      <c r="SI307" s="45"/>
      <c r="SJ307" s="45"/>
      <c r="SK307" s="45"/>
      <c r="SL307" s="45"/>
      <c r="SM307" s="45"/>
      <c r="SN307" s="45"/>
      <c r="SO307" s="45"/>
      <c r="SP307" s="45"/>
      <c r="SQ307" s="45"/>
      <c r="SR307" s="45"/>
      <c r="SS307" s="45"/>
      <c r="ST307" s="45"/>
      <c r="SU307" s="45"/>
      <c r="SV307" s="45"/>
      <c r="SW307" s="45"/>
      <c r="SX307" s="45"/>
      <c r="SY307" s="45"/>
      <c r="SZ307" s="45"/>
      <c r="TA307" s="45"/>
      <c r="TB307" s="45"/>
      <c r="TC307" s="45"/>
      <c r="TD307" s="45"/>
      <c r="TE307" s="45"/>
      <c r="TF307" s="45"/>
      <c r="TG307" s="45"/>
      <c r="TH307" s="45"/>
      <c r="TI307" s="45"/>
      <c r="TJ307" s="45"/>
      <c r="TK307" s="45"/>
      <c r="TL307" s="45"/>
      <c r="TM307" s="45"/>
      <c r="TN307" s="45"/>
      <c r="TO307" s="45"/>
      <c r="TP307" s="45"/>
      <c r="TQ307" s="45"/>
      <c r="TR307" s="45"/>
      <c r="TS307" s="45"/>
      <c r="TT307" s="45"/>
      <c r="TU307" s="45"/>
      <c r="TV307" s="45"/>
      <c r="TW307" s="45"/>
      <c r="TX307" s="45"/>
      <c r="TY307" s="45"/>
      <c r="TZ307" s="45"/>
      <c r="UA307" s="45"/>
      <c r="UB307" s="45"/>
      <c r="UC307" s="45"/>
      <c r="UD307" s="45"/>
      <c r="UE307" s="45"/>
      <c r="UF307" s="45"/>
      <c r="UG307" s="45"/>
      <c r="UH307" s="45"/>
      <c r="UI307" s="45"/>
      <c r="UJ307" s="45"/>
      <c r="UK307" s="45"/>
      <c r="UL307" s="45"/>
      <c r="UM307" s="45"/>
      <c r="UN307" s="45"/>
      <c r="UO307" s="45"/>
      <c r="UP307" s="45"/>
      <c r="UQ307" s="45"/>
      <c r="UR307" s="45"/>
      <c r="US307" s="45"/>
      <c r="UT307" s="45"/>
      <c r="UU307" s="45"/>
      <c r="UV307" s="45"/>
      <c r="UW307" s="45"/>
      <c r="UX307" s="45"/>
      <c r="UY307" s="45"/>
      <c r="UZ307" s="45"/>
      <c r="VA307" s="45"/>
      <c r="VB307" s="45"/>
      <c r="VC307" s="45"/>
      <c r="VD307" s="45"/>
      <c r="VE307" s="45"/>
      <c r="VF307" s="45"/>
      <c r="VG307" s="45"/>
      <c r="VH307" s="45"/>
      <c r="VI307" s="45"/>
      <c r="VJ307" s="45"/>
      <c r="VK307" s="45"/>
      <c r="VL307" s="45"/>
      <c r="VM307" s="45"/>
      <c r="VN307" s="45"/>
      <c r="VO307" s="45"/>
      <c r="VP307" s="45"/>
      <c r="VQ307" s="45"/>
      <c r="VR307" s="45"/>
      <c r="VS307" s="45"/>
      <c r="VT307" s="45"/>
      <c r="VU307" s="45"/>
      <c r="VV307" s="45"/>
      <c r="VW307" s="45"/>
      <c r="VX307" s="45"/>
      <c r="VY307" s="45"/>
      <c r="VZ307" s="45"/>
      <c r="WA307" s="45"/>
      <c r="WB307" s="45"/>
      <c r="WC307" s="45"/>
      <c r="WD307" s="45"/>
      <c r="WE307" s="45"/>
      <c r="WF307" s="45"/>
      <c r="WG307" s="45"/>
      <c r="WH307" s="45"/>
      <c r="WI307" s="45"/>
      <c r="WJ307" s="45"/>
      <c r="WK307" s="45"/>
      <c r="WL307" s="45"/>
      <c r="WM307" s="45"/>
      <c r="WN307" s="45"/>
      <c r="WO307" s="45"/>
      <c r="WP307" s="45"/>
      <c r="WQ307" s="45"/>
      <c r="WR307" s="45"/>
      <c r="WS307" s="45"/>
      <c r="WT307" s="45"/>
      <c r="WU307" s="45"/>
      <c r="WV307" s="45"/>
      <c r="WW307" s="45"/>
      <c r="WX307" s="45"/>
      <c r="WY307" s="45"/>
      <c r="WZ307" s="45"/>
      <c r="XA307" s="45"/>
      <c r="XB307" s="45"/>
      <c r="XC307" s="45"/>
      <c r="XD307" s="45"/>
      <c r="XE307" s="45"/>
      <c r="XF307" s="45"/>
      <c r="XG307" s="45"/>
      <c r="XH307" s="45"/>
      <c r="XI307" s="45"/>
      <c r="XJ307" s="45"/>
      <c r="XK307" s="45"/>
      <c r="XL307" s="45"/>
      <c r="XM307" s="45"/>
      <c r="XN307" s="45"/>
      <c r="XO307" s="45"/>
      <c r="XP307" s="45"/>
      <c r="XQ307" s="45"/>
      <c r="XR307" s="45"/>
      <c r="XS307" s="45"/>
      <c r="XT307" s="45"/>
      <c r="XU307" s="45"/>
      <c r="XV307" s="45"/>
      <c r="XW307" s="45"/>
      <c r="XX307" s="45"/>
      <c r="XY307" s="45"/>
      <c r="XZ307" s="45"/>
      <c r="YA307" s="45"/>
      <c r="YB307" s="45"/>
      <c r="YC307" s="45"/>
      <c r="YD307" s="45"/>
      <c r="YE307" s="45"/>
      <c r="YF307" s="45"/>
      <c r="YG307" s="45"/>
      <c r="YH307" s="45"/>
      <c r="YI307" s="45"/>
      <c r="YJ307" s="45"/>
      <c r="YK307" s="45"/>
      <c r="YL307" s="45"/>
      <c r="YM307" s="45"/>
      <c r="YN307" s="45"/>
      <c r="YO307" s="45"/>
      <c r="YP307" s="45"/>
      <c r="YQ307" s="45"/>
      <c r="YR307" s="45"/>
      <c r="YS307" s="45"/>
      <c r="YT307" s="45"/>
      <c r="YU307" s="45"/>
      <c r="YV307" s="45"/>
      <c r="YW307" s="45"/>
      <c r="YX307" s="45"/>
      <c r="YY307" s="45"/>
      <c r="YZ307" s="45"/>
      <c r="ZA307" s="45"/>
      <c r="ZB307" s="45"/>
      <c r="ZC307" s="45"/>
      <c r="ZD307" s="45"/>
      <c r="ZE307" s="45"/>
      <c r="ZF307" s="45"/>
      <c r="ZG307" s="45"/>
      <c r="ZH307" s="45"/>
      <c r="ZI307" s="45"/>
      <c r="ZJ307" s="45"/>
      <c r="ZK307" s="45"/>
      <c r="ZL307" s="45"/>
      <c r="ZM307" s="45"/>
      <c r="ZN307" s="45"/>
      <c r="ZO307" s="45"/>
      <c r="ZP307" s="45"/>
      <c r="ZQ307" s="45"/>
      <c r="ZR307" s="45"/>
      <c r="ZS307" s="45"/>
      <c r="ZT307" s="45"/>
      <c r="ZU307" s="45"/>
      <c r="ZV307" s="45"/>
      <c r="ZW307" s="45"/>
      <c r="ZX307" s="45"/>
      <c r="ZY307" s="45"/>
      <c r="ZZ307" s="45"/>
      <c r="AAA307" s="45"/>
      <c r="AAB307" s="45"/>
      <c r="AAC307" s="45"/>
      <c r="AAD307" s="45"/>
      <c r="AAE307" s="45"/>
      <c r="AAF307" s="45"/>
      <c r="AAG307" s="45"/>
      <c r="AAH307" s="45"/>
      <c r="AAI307" s="45"/>
      <c r="AAJ307" s="45"/>
      <c r="AAK307" s="45"/>
      <c r="AAL307" s="45"/>
      <c r="AAM307" s="45"/>
      <c r="AAN307" s="45"/>
      <c r="AAO307" s="45"/>
      <c r="AAP307" s="45"/>
      <c r="AAQ307" s="45"/>
      <c r="AAR307" s="45"/>
      <c r="AAS307" s="45"/>
      <c r="AAT307" s="45"/>
      <c r="AAU307" s="45"/>
      <c r="AAV307" s="45"/>
      <c r="AAW307" s="45"/>
      <c r="AAX307" s="45"/>
      <c r="AAY307" s="45"/>
      <c r="AAZ307" s="45"/>
      <c r="ABA307" s="45"/>
      <c r="ABB307" s="45"/>
      <c r="ABC307" s="45"/>
      <c r="ABD307" s="45"/>
      <c r="ABE307" s="45"/>
      <c r="ABF307" s="45"/>
      <c r="ABG307" s="45"/>
      <c r="ABH307" s="45"/>
      <c r="ABI307" s="45"/>
      <c r="ABJ307" s="45"/>
      <c r="ABK307" s="45"/>
      <c r="ABL307" s="45"/>
      <c r="ABM307" s="45"/>
      <c r="ABN307" s="45"/>
      <c r="ABO307" s="45"/>
      <c r="ABP307" s="45"/>
      <c r="ABQ307" s="45"/>
      <c r="ABR307" s="45"/>
      <c r="ABS307" s="45"/>
      <c r="ABT307" s="45"/>
      <c r="ABU307" s="45"/>
      <c r="ABV307" s="45"/>
      <c r="ABW307" s="45"/>
      <c r="ABX307" s="45"/>
      <c r="ABY307" s="45"/>
      <c r="ABZ307" s="45"/>
      <c r="ACA307" s="45"/>
      <c r="ACB307" s="45"/>
      <c r="ACC307" s="45"/>
      <c r="ACD307" s="45"/>
      <c r="ACE307" s="45"/>
      <c r="ACF307" s="45"/>
      <c r="ACG307" s="45"/>
      <c r="ACH307" s="45"/>
      <c r="ACI307" s="45"/>
      <c r="ACJ307" s="45"/>
      <c r="ACK307" s="45"/>
      <c r="ACL307" s="45"/>
      <c r="ACM307" s="45"/>
      <c r="ACN307" s="45"/>
      <c r="ACO307" s="45"/>
      <c r="ACP307" s="45"/>
      <c r="ACQ307" s="45"/>
      <c r="ACR307" s="45"/>
      <c r="ACS307" s="45"/>
      <c r="ACT307" s="45"/>
      <c r="ACU307" s="45"/>
      <c r="ACV307" s="45"/>
      <c r="ACW307" s="45"/>
      <c r="ACX307" s="45"/>
      <c r="ACY307" s="45"/>
      <c r="ACZ307" s="45"/>
      <c r="ADA307" s="45"/>
      <c r="ADB307" s="45"/>
      <c r="ADC307" s="45"/>
      <c r="ADD307" s="45"/>
      <c r="ADE307" s="45"/>
      <c r="ADF307" s="45"/>
      <c r="ADG307" s="45"/>
      <c r="ADH307" s="45"/>
      <c r="ADI307" s="45"/>
      <c r="ADJ307" s="45"/>
      <c r="ADK307" s="45"/>
      <c r="ADL307" s="45"/>
      <c r="ADM307" s="45"/>
      <c r="ADN307" s="45"/>
      <c r="ADO307" s="45"/>
      <c r="ADP307" s="45"/>
      <c r="ADQ307" s="45"/>
      <c r="ADR307" s="45"/>
      <c r="ADS307" s="45"/>
      <c r="ADT307" s="45"/>
      <c r="ADU307" s="45"/>
      <c r="ADV307" s="45"/>
      <c r="ADW307" s="45"/>
      <c r="ADX307" s="45"/>
      <c r="ADY307" s="45"/>
      <c r="ADZ307" s="45"/>
      <c r="AEA307" s="45"/>
      <c r="AEB307" s="45"/>
      <c r="AEC307" s="45"/>
      <c r="AED307" s="45"/>
      <c r="AEE307" s="45"/>
      <c r="AEF307" s="45"/>
      <c r="AEG307" s="45"/>
      <c r="AEH307" s="45"/>
      <c r="AEI307" s="45"/>
      <c r="AEJ307" s="45"/>
      <c r="AEK307" s="45"/>
      <c r="AEL307" s="45"/>
      <c r="AEM307" s="45"/>
      <c r="AEN307" s="45"/>
      <c r="AEO307" s="45"/>
      <c r="AEP307" s="45"/>
      <c r="AEQ307" s="45"/>
      <c r="AER307" s="45"/>
      <c r="AES307" s="45"/>
      <c r="AET307" s="45"/>
      <c r="AEU307" s="45"/>
      <c r="AEV307" s="45"/>
      <c r="AEW307" s="45"/>
      <c r="AEX307" s="45"/>
      <c r="AEY307" s="45"/>
      <c r="AEZ307" s="45"/>
      <c r="AFA307" s="45"/>
      <c r="AFB307" s="45"/>
      <c r="AFC307" s="45"/>
      <c r="AFD307" s="45"/>
      <c r="AFE307" s="45"/>
      <c r="AFF307" s="45"/>
      <c r="AFG307" s="45"/>
      <c r="AFH307" s="45"/>
      <c r="AFI307" s="45"/>
      <c r="AFJ307" s="45"/>
      <c r="AFK307" s="45"/>
      <c r="AFL307" s="45"/>
      <c r="AFM307" s="45"/>
      <c r="AFN307" s="45"/>
      <c r="AFO307" s="45"/>
      <c r="AFP307" s="45"/>
      <c r="AFQ307" s="45"/>
      <c r="AFR307" s="45"/>
      <c r="AFS307" s="45"/>
      <c r="AFT307" s="45"/>
      <c r="AFU307" s="45"/>
      <c r="AFV307" s="45"/>
      <c r="AFW307" s="45"/>
      <c r="AFX307" s="45"/>
      <c r="AFY307" s="45"/>
      <c r="AFZ307" s="45"/>
      <c r="AGA307" s="45"/>
      <c r="AGB307" s="45"/>
      <c r="AGC307" s="45"/>
      <c r="AGD307" s="45"/>
      <c r="AGE307" s="45"/>
      <c r="AGF307" s="45"/>
      <c r="AGG307" s="45"/>
      <c r="AGH307" s="45"/>
      <c r="AGI307" s="45"/>
      <c r="AGJ307" s="45"/>
      <c r="AGK307" s="45"/>
      <c r="AGL307" s="45"/>
      <c r="AGM307" s="45"/>
      <c r="AGN307" s="45"/>
      <c r="AGO307" s="45"/>
      <c r="AGP307" s="45"/>
      <c r="AGQ307" s="45"/>
      <c r="AGR307" s="45"/>
      <c r="AGS307" s="45"/>
      <c r="AGT307" s="45"/>
      <c r="AGU307" s="45"/>
      <c r="AGV307" s="45"/>
      <c r="AGW307" s="45"/>
      <c r="AGX307" s="45"/>
      <c r="AGY307" s="45"/>
      <c r="AGZ307" s="45"/>
      <c r="AHA307" s="45"/>
      <c r="AHB307" s="45"/>
      <c r="AHC307" s="45"/>
      <c r="AHD307" s="45"/>
      <c r="AHE307" s="45"/>
      <c r="AHF307" s="45"/>
      <c r="AHG307" s="45"/>
      <c r="AHH307" s="45"/>
      <c r="AHI307" s="45"/>
      <c r="AHJ307" s="45"/>
      <c r="AHK307" s="45"/>
      <c r="AHL307" s="45"/>
      <c r="AHM307" s="45"/>
      <c r="AHN307" s="45"/>
      <c r="AHO307" s="45"/>
      <c r="AHP307" s="45"/>
      <c r="AHQ307" s="45"/>
      <c r="AHR307" s="45"/>
      <c r="AHS307" s="45"/>
      <c r="AHT307" s="45"/>
      <c r="AHU307" s="45"/>
      <c r="AHV307" s="45"/>
      <c r="AHW307" s="45"/>
      <c r="AHX307" s="45"/>
      <c r="AHY307" s="45"/>
      <c r="AHZ307" s="45"/>
      <c r="AIA307" s="45"/>
      <c r="AIB307" s="45"/>
      <c r="AIC307" s="45"/>
      <c r="AID307" s="45"/>
      <c r="AIE307" s="45"/>
      <c r="AIF307" s="45"/>
      <c r="AIG307" s="45"/>
      <c r="AIH307" s="45"/>
      <c r="AII307" s="45"/>
      <c r="AIJ307" s="45"/>
      <c r="AIK307" s="45"/>
      <c r="AIL307" s="45"/>
      <c r="AIM307" s="45"/>
      <c r="AIN307" s="45"/>
      <c r="AIO307" s="45"/>
      <c r="AIP307" s="45"/>
      <c r="AIQ307" s="45"/>
      <c r="AIR307" s="45"/>
      <c r="AIS307" s="45"/>
      <c r="AIT307" s="45"/>
      <c r="AIU307" s="45"/>
      <c r="AIV307" s="45"/>
      <c r="AIW307" s="45"/>
      <c r="AIX307" s="45"/>
      <c r="AIY307" s="45"/>
      <c r="AIZ307" s="45"/>
      <c r="AJA307" s="45"/>
      <c r="AJB307" s="45"/>
      <c r="AJC307" s="45"/>
      <c r="AJD307" s="45"/>
      <c r="AJE307" s="45"/>
      <c r="AJF307" s="45"/>
      <c r="AJG307" s="45"/>
      <c r="AJH307" s="45"/>
      <c r="AJI307" s="45"/>
      <c r="AJJ307" s="45"/>
      <c r="AJK307" s="45"/>
      <c r="AJL307" s="45"/>
      <c r="AJM307" s="45"/>
      <c r="AJN307" s="45"/>
      <c r="AJO307" s="45"/>
      <c r="AJP307" s="45"/>
      <c r="AJQ307" s="45"/>
      <c r="AJR307" s="45"/>
      <c r="AJS307" s="45"/>
      <c r="AJT307" s="45"/>
      <c r="AJU307" s="45"/>
      <c r="AJV307" s="45"/>
      <c r="AJW307" s="45"/>
      <c r="AJX307" s="45"/>
      <c r="AJY307" s="45"/>
      <c r="AJZ307" s="45"/>
      <c r="AKA307" s="45"/>
      <c r="AKB307" s="45"/>
      <c r="AKC307" s="45"/>
      <c r="AKD307" s="45"/>
      <c r="AKE307" s="45"/>
      <c r="AKF307" s="45"/>
      <c r="AKG307" s="45"/>
      <c r="AKH307" s="45"/>
      <c r="AKI307" s="45"/>
      <c r="AKJ307" s="45"/>
      <c r="AKK307" s="45"/>
      <c r="AKL307" s="45"/>
      <c r="AKM307" s="45"/>
      <c r="AKN307" s="45"/>
      <c r="AKO307" s="45"/>
      <c r="AKP307" s="45"/>
      <c r="AKQ307" s="45"/>
      <c r="AKR307" s="45"/>
      <c r="AKS307" s="45"/>
      <c r="AKT307" s="45"/>
      <c r="AKU307" s="45"/>
      <c r="AKV307" s="45"/>
      <c r="AKW307" s="45"/>
      <c r="AKX307" s="45"/>
      <c r="AKY307" s="45"/>
      <c r="AKZ307" s="45"/>
      <c r="ALA307" s="45"/>
      <c r="ALB307" s="45"/>
      <c r="ALC307" s="45"/>
      <c r="ALD307" s="45"/>
      <c r="ALE307" s="45"/>
      <c r="ALF307" s="45"/>
      <c r="ALG307" s="45"/>
      <c r="ALH307" s="45"/>
      <c r="ALI307" s="45"/>
      <c r="ALJ307" s="45"/>
      <c r="ALK307" s="45"/>
      <c r="ALL307" s="45"/>
      <c r="ALM307" s="45"/>
      <c r="ALN307" s="45"/>
      <c r="ALO307" s="45"/>
      <c r="ALP307" s="45"/>
      <c r="ALQ307" s="45"/>
      <c r="ALR307" s="45"/>
      <c r="ALS307" s="45"/>
      <c r="ALT307" s="45"/>
      <c r="ALU307" s="45"/>
      <c r="ALV307" s="45"/>
      <c r="ALW307" s="45"/>
      <c r="ALX307" s="45"/>
      <c r="ALY307" s="45"/>
      <c r="ALZ307" s="45"/>
      <c r="AMA307" s="45"/>
      <c r="AMB307" s="45"/>
      <c r="AMC307" s="45"/>
      <c r="AMD307" s="45"/>
      <c r="AME307" s="45"/>
      <c r="AMF307" s="45"/>
      <c r="AMG307" s="45"/>
      <c r="AMH307" s="45"/>
      <c r="AMI307" s="45"/>
      <c r="AMJ307" s="45"/>
      <c r="AMK307" s="45"/>
      <c r="AML307" s="45"/>
      <c r="AMM307" s="45"/>
      <c r="AMN307" s="45"/>
      <c r="AMO307" s="45"/>
      <c r="AMP307" s="45"/>
      <c r="AMQ307" s="45"/>
      <c r="AMR307" s="45"/>
      <c r="AMS307" s="45"/>
      <c r="AMT307" s="45"/>
      <c r="AMU307" s="45"/>
      <c r="AMV307" s="45"/>
      <c r="AMW307" s="45"/>
      <c r="AMX307" s="45"/>
      <c r="AMY307" s="45"/>
      <c r="AMZ307" s="45"/>
      <c r="ANA307" s="45"/>
      <c r="ANB307" s="45"/>
      <c r="ANC307" s="45"/>
      <c r="AND307" s="45"/>
      <c r="ANE307" s="45"/>
      <c r="ANF307" s="45"/>
      <c r="ANG307" s="45"/>
      <c r="ANH307" s="45"/>
      <c r="ANI307" s="45"/>
      <c r="ANJ307" s="45"/>
      <c r="ANK307" s="45"/>
      <c r="ANL307" s="45"/>
      <c r="ANM307" s="45"/>
      <c r="ANN307" s="45"/>
      <c r="ANO307" s="45"/>
      <c r="ANP307" s="45"/>
      <c r="ANQ307" s="45"/>
      <c r="ANR307" s="45"/>
      <c r="ANS307" s="45"/>
      <c r="ANT307" s="45"/>
      <c r="ANU307" s="45"/>
      <c r="ANV307" s="45"/>
      <c r="ANW307" s="45"/>
      <c r="ANX307" s="45"/>
      <c r="ANY307" s="45"/>
      <c r="ANZ307" s="45"/>
      <c r="AOA307" s="45"/>
      <c r="AOB307" s="45"/>
      <c r="AOC307" s="45"/>
      <c r="AOD307" s="45"/>
      <c r="AOE307" s="45"/>
      <c r="AOF307" s="45"/>
      <c r="AOG307" s="45"/>
      <c r="AOH307" s="45"/>
      <c r="AOI307" s="45"/>
      <c r="AOJ307" s="45"/>
      <c r="AOK307" s="45"/>
      <c r="AOL307" s="45"/>
      <c r="AOM307" s="45"/>
      <c r="AON307" s="45"/>
      <c r="AOO307" s="45"/>
      <c r="AOP307" s="45"/>
      <c r="AOQ307" s="45"/>
      <c r="AOR307" s="45"/>
      <c r="AOS307" s="45"/>
      <c r="AOT307" s="45"/>
      <c r="AOU307" s="45"/>
      <c r="AOV307" s="45"/>
      <c r="AOW307" s="45"/>
      <c r="AOX307" s="45"/>
      <c r="AOY307" s="45"/>
      <c r="AOZ307" s="45"/>
      <c r="APA307" s="45"/>
      <c r="APB307" s="45"/>
      <c r="APC307" s="45"/>
      <c r="APD307" s="45"/>
      <c r="APE307" s="45"/>
      <c r="APF307" s="45"/>
      <c r="APG307" s="45"/>
      <c r="APH307" s="45"/>
      <c r="API307" s="45"/>
      <c r="APJ307" s="45"/>
      <c r="APK307" s="45"/>
      <c r="APL307" s="45"/>
      <c r="APM307" s="45"/>
      <c r="APN307" s="45"/>
      <c r="APO307" s="45"/>
      <c r="APP307" s="45"/>
      <c r="APQ307" s="45"/>
      <c r="APR307" s="45"/>
      <c r="APS307" s="45"/>
      <c r="APT307" s="45"/>
      <c r="APU307" s="45"/>
      <c r="APV307" s="45"/>
      <c r="APW307" s="45"/>
      <c r="APX307" s="45"/>
      <c r="APY307" s="45"/>
      <c r="APZ307" s="45"/>
      <c r="AQA307" s="45"/>
      <c r="AQB307" s="45"/>
      <c r="AQC307" s="45"/>
      <c r="AQD307" s="45"/>
      <c r="AQE307" s="45"/>
      <c r="AQF307" s="45"/>
      <c r="AQG307" s="45"/>
      <c r="AQH307" s="45"/>
      <c r="AQI307" s="45"/>
      <c r="AQJ307" s="45"/>
      <c r="AQK307" s="45"/>
      <c r="AQL307" s="45"/>
      <c r="AQM307" s="45"/>
      <c r="AQN307" s="45"/>
      <c r="AQO307" s="45"/>
      <c r="AQP307" s="45"/>
      <c r="AQQ307" s="45"/>
      <c r="AQR307" s="45"/>
      <c r="AQS307" s="45"/>
      <c r="AQT307" s="45"/>
      <c r="AQU307" s="45"/>
      <c r="AQV307" s="45"/>
      <c r="AQW307" s="45"/>
      <c r="AQX307" s="45"/>
      <c r="AQY307" s="45"/>
      <c r="AQZ307" s="45"/>
      <c r="ARA307" s="45"/>
      <c r="ARB307" s="45"/>
      <c r="ARC307" s="45"/>
      <c r="ARD307" s="45"/>
      <c r="ARE307" s="45"/>
      <c r="ARF307" s="45"/>
      <c r="ARG307" s="45"/>
      <c r="ARH307" s="45"/>
      <c r="ARI307" s="45"/>
      <c r="ARJ307" s="45"/>
      <c r="ARK307" s="45"/>
      <c r="ARL307" s="45"/>
      <c r="ARM307" s="45"/>
      <c r="ARN307" s="45"/>
      <c r="ARO307" s="45"/>
      <c r="ARP307" s="45"/>
      <c r="ARQ307" s="45"/>
      <c r="ARR307" s="45"/>
      <c r="ARS307" s="45"/>
      <c r="ART307" s="45"/>
      <c r="ARU307" s="45"/>
      <c r="ARV307" s="45"/>
      <c r="ARW307" s="45"/>
      <c r="ARX307" s="45"/>
      <c r="ARY307" s="45"/>
      <c r="ARZ307" s="45"/>
      <c r="ASA307" s="45"/>
      <c r="ASB307" s="45"/>
      <c r="ASC307" s="45"/>
      <c r="ASD307" s="45"/>
      <c r="ASE307" s="45"/>
      <c r="ASF307" s="45"/>
      <c r="ASG307" s="45"/>
      <c r="ASH307" s="45"/>
      <c r="ASI307" s="45"/>
      <c r="ASJ307" s="45"/>
      <c r="ASK307" s="45"/>
      <c r="ASL307" s="45"/>
      <c r="ASM307" s="45"/>
      <c r="ASN307" s="45"/>
      <c r="ASO307" s="45"/>
      <c r="ASP307" s="45"/>
      <c r="ASQ307" s="45"/>
      <c r="ASR307" s="45"/>
      <c r="ASS307" s="45"/>
      <c r="AST307" s="45"/>
      <c r="ASU307" s="45"/>
      <c r="ASV307" s="45"/>
      <c r="ASW307" s="45"/>
      <c r="ASX307" s="45"/>
      <c r="ASY307" s="45"/>
      <c r="ASZ307" s="45"/>
      <c r="ATA307" s="45"/>
      <c r="ATB307" s="45"/>
      <c r="ATC307" s="45"/>
      <c r="ATD307" s="45"/>
      <c r="ATE307" s="45"/>
      <c r="ATF307" s="45"/>
      <c r="ATG307" s="45"/>
      <c r="ATH307" s="45"/>
      <c r="ATI307" s="45"/>
      <c r="ATJ307" s="45"/>
      <c r="ATK307" s="45"/>
      <c r="ATL307" s="45"/>
      <c r="ATM307" s="45"/>
      <c r="ATN307" s="45"/>
      <c r="ATO307" s="45"/>
      <c r="ATP307" s="45"/>
      <c r="ATQ307" s="45"/>
      <c r="ATR307" s="45"/>
      <c r="ATS307" s="45"/>
      <c r="ATT307" s="45"/>
      <c r="ATU307" s="45"/>
      <c r="ATV307" s="45"/>
      <c r="ATW307" s="45"/>
      <c r="ATX307" s="45"/>
      <c r="ATY307" s="45"/>
      <c r="ATZ307" s="45"/>
      <c r="AUA307" s="45"/>
      <c r="AUB307" s="45"/>
      <c r="AUC307" s="45"/>
      <c r="AUD307" s="45"/>
      <c r="AUE307" s="45"/>
      <c r="AUF307" s="45"/>
      <c r="AUG307" s="45"/>
      <c r="AUH307" s="45"/>
      <c r="AUI307" s="45"/>
      <c r="AUJ307" s="45"/>
      <c r="AUK307" s="45"/>
      <c r="AUL307" s="45"/>
      <c r="AUM307" s="45"/>
      <c r="AUN307" s="45"/>
      <c r="AUO307" s="45"/>
      <c r="AUP307" s="45"/>
      <c r="AUQ307" s="45"/>
      <c r="AUR307" s="45"/>
      <c r="AUS307" s="45"/>
      <c r="AUT307" s="45"/>
      <c r="AUU307" s="45"/>
      <c r="AUV307" s="45"/>
      <c r="AUW307" s="45"/>
      <c r="AUX307" s="45"/>
      <c r="AUY307" s="45"/>
      <c r="AUZ307" s="45"/>
      <c r="AVA307" s="45"/>
      <c r="AVB307" s="45"/>
      <c r="AVC307" s="45"/>
      <c r="AVD307" s="45"/>
      <c r="AVE307" s="45"/>
      <c r="AVF307" s="45"/>
      <c r="AVG307" s="45"/>
      <c r="AVH307" s="45"/>
      <c r="AVI307" s="45"/>
      <c r="AVJ307" s="45"/>
      <c r="AVK307" s="45"/>
      <c r="AVL307" s="45"/>
      <c r="AVM307" s="45"/>
      <c r="AVN307" s="45"/>
      <c r="AVO307" s="45"/>
      <c r="AVP307" s="45"/>
      <c r="AVQ307" s="45"/>
      <c r="AVR307" s="45"/>
      <c r="AVS307" s="45"/>
      <c r="AVT307" s="45"/>
      <c r="AVU307" s="45"/>
      <c r="AVV307" s="45"/>
      <c r="AVW307" s="45"/>
      <c r="AVX307" s="45"/>
      <c r="AVY307" s="45"/>
      <c r="AVZ307" s="45"/>
      <c r="AWA307" s="45"/>
      <c r="AWB307" s="45"/>
      <c r="AWC307" s="45"/>
      <c r="AWD307" s="45"/>
      <c r="AWE307" s="45"/>
      <c r="AWF307" s="45"/>
      <c r="AWG307" s="45"/>
      <c r="AWH307" s="45"/>
      <c r="AWI307" s="45"/>
      <c r="AWJ307" s="45"/>
      <c r="AWK307" s="45"/>
      <c r="AWL307" s="45"/>
      <c r="AWM307" s="45"/>
      <c r="AWN307" s="45"/>
      <c r="AWO307" s="45"/>
      <c r="AWP307" s="45"/>
      <c r="AWQ307" s="45"/>
      <c r="AWR307" s="45"/>
      <c r="AWS307" s="45"/>
      <c r="AWT307" s="45"/>
      <c r="AWU307" s="45"/>
      <c r="AWV307" s="45"/>
      <c r="AWW307" s="45"/>
      <c r="AWX307" s="45"/>
      <c r="AWY307" s="45"/>
      <c r="AWZ307" s="45"/>
      <c r="AXA307" s="45"/>
      <c r="AXB307" s="45"/>
      <c r="AXC307" s="45"/>
      <c r="AXD307" s="45"/>
      <c r="AXE307" s="45"/>
      <c r="AXF307" s="45"/>
      <c r="AXG307" s="45"/>
      <c r="AXH307" s="45"/>
      <c r="AXI307" s="45"/>
      <c r="AXJ307" s="45"/>
      <c r="AXK307" s="45"/>
      <c r="AXL307" s="45"/>
      <c r="AXM307" s="45"/>
      <c r="AXN307" s="45"/>
      <c r="AXO307" s="45"/>
      <c r="AXP307" s="45"/>
      <c r="AXQ307" s="45"/>
      <c r="AXR307" s="45"/>
      <c r="AXS307" s="45"/>
      <c r="AXT307" s="45"/>
      <c r="AXU307" s="45"/>
      <c r="AXV307" s="45"/>
      <c r="AXW307" s="45"/>
      <c r="AXX307" s="45"/>
      <c r="AXY307" s="45"/>
      <c r="AXZ307" s="45"/>
      <c r="AYA307" s="45"/>
      <c r="AYB307" s="45"/>
      <c r="AYC307" s="45"/>
      <c r="AYD307" s="45"/>
      <c r="AYE307" s="45"/>
      <c r="AYF307" s="45"/>
      <c r="AYG307" s="45"/>
      <c r="AYH307" s="45"/>
      <c r="AYI307" s="45"/>
      <c r="AYJ307" s="45"/>
      <c r="AYK307" s="45"/>
      <c r="AYL307" s="45"/>
      <c r="AYM307" s="45"/>
      <c r="AYN307" s="45"/>
      <c r="AYO307" s="45"/>
      <c r="AYP307" s="45"/>
      <c r="AYQ307" s="45"/>
      <c r="AYR307" s="45"/>
      <c r="AYS307" s="45"/>
      <c r="AYT307" s="45"/>
      <c r="AYU307" s="45"/>
      <c r="AYV307" s="45"/>
      <c r="AYW307" s="45"/>
      <c r="AYX307" s="45"/>
      <c r="AYY307" s="45"/>
      <c r="AYZ307" s="45"/>
      <c r="AZA307" s="45"/>
      <c r="AZB307" s="45"/>
      <c r="AZC307" s="45"/>
      <c r="AZD307" s="45"/>
      <c r="AZE307" s="45"/>
      <c r="AZF307" s="45"/>
      <c r="AZG307" s="45"/>
      <c r="AZH307" s="45"/>
      <c r="AZI307" s="45"/>
      <c r="AZJ307" s="45"/>
      <c r="AZK307" s="45"/>
      <c r="AZL307" s="45"/>
      <c r="AZM307" s="45"/>
      <c r="AZN307" s="45"/>
      <c r="AZO307" s="45"/>
      <c r="AZP307" s="45"/>
      <c r="AZQ307" s="45"/>
      <c r="AZR307" s="45"/>
      <c r="AZS307" s="45"/>
      <c r="AZT307" s="45"/>
      <c r="AZU307" s="45"/>
      <c r="AZV307" s="45"/>
      <c r="AZW307" s="45"/>
      <c r="AZX307" s="45"/>
      <c r="AZY307" s="45"/>
      <c r="AZZ307" s="45"/>
      <c r="BAA307" s="45"/>
      <c r="BAB307" s="45"/>
      <c r="BAC307" s="45"/>
      <c r="BAD307" s="45"/>
      <c r="BAE307" s="45"/>
      <c r="BAF307" s="45"/>
      <c r="BAG307" s="45"/>
      <c r="BAH307" s="45"/>
      <c r="BAI307" s="45"/>
      <c r="BAJ307" s="45"/>
      <c r="BAK307" s="45"/>
      <c r="BAL307" s="45"/>
      <c r="BAM307" s="45"/>
      <c r="BAN307" s="45"/>
      <c r="BAO307" s="45"/>
      <c r="BAP307" s="45"/>
      <c r="BAQ307" s="45"/>
      <c r="BAR307" s="45"/>
      <c r="BAS307" s="45"/>
      <c r="BAT307" s="45"/>
      <c r="BAU307" s="45"/>
      <c r="BAV307" s="45"/>
      <c r="BAW307" s="45"/>
      <c r="BAX307" s="45"/>
      <c r="BAY307" s="45"/>
      <c r="BAZ307" s="45"/>
      <c r="BBA307" s="45"/>
      <c r="BBB307" s="45"/>
      <c r="BBC307" s="45"/>
      <c r="BBD307" s="45"/>
      <c r="BBE307" s="45"/>
      <c r="BBF307" s="45"/>
      <c r="BBG307" s="45"/>
      <c r="BBH307" s="45"/>
      <c r="BBI307" s="45"/>
      <c r="BBJ307" s="45"/>
      <c r="BBK307" s="45"/>
      <c r="BBL307" s="45"/>
      <c r="BBM307" s="45"/>
      <c r="BBN307" s="45"/>
      <c r="BBO307" s="45"/>
      <c r="BBP307" s="45"/>
      <c r="BBQ307" s="45"/>
      <c r="BBR307" s="45"/>
      <c r="BBS307" s="45"/>
      <c r="BBT307" s="45"/>
      <c r="BBU307" s="45"/>
      <c r="BBV307" s="45"/>
      <c r="BBW307" s="45"/>
      <c r="BBX307" s="45"/>
      <c r="BBY307" s="45"/>
      <c r="BBZ307" s="45"/>
      <c r="BCA307" s="45"/>
      <c r="BCB307" s="45"/>
      <c r="BCC307" s="45"/>
      <c r="BCD307" s="45"/>
      <c r="BCE307" s="45"/>
      <c r="BCF307" s="45"/>
      <c r="BCG307" s="45"/>
      <c r="BCH307" s="45"/>
      <c r="BCI307" s="45"/>
      <c r="BCJ307" s="45"/>
      <c r="BCK307" s="45"/>
      <c r="BCL307" s="45"/>
      <c r="BCM307" s="45"/>
      <c r="BCN307" s="45"/>
      <c r="BCO307" s="45"/>
      <c r="BCP307" s="45"/>
      <c r="BCQ307" s="45"/>
      <c r="BCR307" s="45"/>
      <c r="BCS307" s="45"/>
      <c r="BCT307" s="45"/>
      <c r="BCU307" s="45"/>
      <c r="BCV307" s="45"/>
      <c r="BCW307" s="45"/>
      <c r="BCX307" s="45"/>
      <c r="BCY307" s="45"/>
      <c r="BCZ307" s="45"/>
      <c r="BDA307" s="45"/>
      <c r="BDB307" s="45"/>
      <c r="BDC307" s="45"/>
      <c r="BDD307" s="45"/>
      <c r="BDE307" s="45"/>
      <c r="BDF307" s="45"/>
      <c r="BDG307" s="45"/>
      <c r="BDH307" s="45"/>
      <c r="BDI307" s="45"/>
      <c r="BDJ307" s="45"/>
      <c r="BDK307" s="45"/>
      <c r="BDL307" s="45"/>
      <c r="BDM307" s="45"/>
      <c r="BDN307" s="45"/>
      <c r="BDO307" s="45"/>
      <c r="BDP307" s="45"/>
      <c r="BDQ307" s="45"/>
      <c r="BDR307" s="45"/>
      <c r="BDS307" s="45"/>
      <c r="BDT307" s="45"/>
      <c r="BDU307" s="45"/>
      <c r="BDV307" s="45"/>
      <c r="BDW307" s="45"/>
      <c r="BDX307" s="45"/>
      <c r="BDY307" s="45"/>
      <c r="BDZ307" s="45"/>
      <c r="BEA307" s="45"/>
      <c r="BEB307" s="45"/>
      <c r="BEC307" s="45"/>
      <c r="BED307" s="45"/>
      <c r="BEE307" s="45"/>
      <c r="BEF307" s="45"/>
      <c r="BEG307" s="45"/>
      <c r="BEH307" s="45"/>
      <c r="BEI307" s="45"/>
      <c r="BEJ307" s="45"/>
      <c r="BEK307" s="45"/>
      <c r="BEL307" s="45"/>
      <c r="BEM307" s="45"/>
      <c r="BEN307" s="45"/>
      <c r="BEO307" s="45"/>
      <c r="BEP307" s="45"/>
      <c r="BEQ307" s="45"/>
      <c r="BER307" s="45"/>
      <c r="BES307" s="45"/>
      <c r="BET307" s="45"/>
      <c r="BEU307" s="45"/>
      <c r="BEV307" s="45"/>
      <c r="BEW307" s="45"/>
      <c r="BEX307" s="45"/>
      <c r="BEY307" s="45"/>
      <c r="BEZ307" s="45"/>
      <c r="BFA307" s="45"/>
      <c r="BFB307" s="45"/>
      <c r="BFC307" s="45"/>
      <c r="BFD307" s="45"/>
      <c r="BFE307" s="45"/>
      <c r="BFF307" s="45"/>
      <c r="BFG307" s="45"/>
      <c r="BFH307" s="45"/>
      <c r="BFI307" s="45"/>
      <c r="BFJ307" s="45"/>
      <c r="BFK307" s="45"/>
      <c r="BFL307" s="45"/>
      <c r="BFM307" s="45"/>
      <c r="BFN307" s="45"/>
      <c r="BFO307" s="45"/>
      <c r="BFP307" s="45"/>
      <c r="BFQ307" s="45"/>
      <c r="BFR307" s="45"/>
      <c r="BFS307" s="45"/>
      <c r="BFT307" s="45"/>
      <c r="BFU307" s="45"/>
      <c r="BFV307" s="45"/>
      <c r="BFW307" s="45"/>
      <c r="BFX307" s="45"/>
      <c r="BFY307" s="45"/>
      <c r="BFZ307" s="45"/>
      <c r="BGA307" s="45"/>
      <c r="BGB307" s="45"/>
      <c r="BGC307" s="45"/>
      <c r="BGD307" s="45"/>
      <c r="BGE307" s="45"/>
      <c r="BGF307" s="45"/>
      <c r="BGG307" s="45"/>
      <c r="BGH307" s="45"/>
      <c r="BGI307" s="45"/>
      <c r="BGJ307" s="45"/>
      <c r="BGK307" s="45"/>
      <c r="BGL307" s="45"/>
      <c r="BGM307" s="45"/>
      <c r="BGN307" s="45"/>
      <c r="BGO307" s="45"/>
      <c r="BGP307" s="45"/>
      <c r="BGQ307" s="45"/>
      <c r="BGR307" s="45"/>
      <c r="BGS307" s="45"/>
      <c r="BGT307" s="45"/>
      <c r="BGU307" s="45"/>
      <c r="BGV307" s="45"/>
      <c r="BGW307" s="45"/>
      <c r="BGX307" s="45"/>
      <c r="BGY307" s="45"/>
      <c r="BGZ307" s="45"/>
      <c r="BHA307" s="45"/>
      <c r="BHB307" s="45"/>
      <c r="BHC307" s="45"/>
      <c r="BHD307" s="45"/>
      <c r="BHE307" s="45"/>
      <c r="BHF307" s="45"/>
      <c r="BHG307" s="45"/>
      <c r="BHH307" s="45"/>
      <c r="BHI307" s="45"/>
      <c r="BHJ307" s="45"/>
      <c r="BHK307" s="45"/>
      <c r="BHL307" s="45"/>
      <c r="BHM307" s="45"/>
      <c r="BHN307" s="45"/>
      <c r="BHO307" s="45"/>
      <c r="BHP307" s="45"/>
      <c r="BHQ307" s="45"/>
      <c r="BHR307" s="45"/>
      <c r="BHS307" s="45"/>
      <c r="BHT307" s="45"/>
      <c r="BHU307" s="45"/>
      <c r="BHV307" s="45"/>
      <c r="BHW307" s="45"/>
      <c r="BHX307" s="45"/>
      <c r="BHY307" s="45"/>
      <c r="BHZ307" s="45"/>
      <c r="BIA307" s="45"/>
      <c r="BIB307" s="45"/>
      <c r="BIC307" s="45"/>
      <c r="BID307" s="45"/>
      <c r="BIE307" s="45"/>
      <c r="BIF307" s="45"/>
      <c r="BIG307" s="45"/>
      <c r="BIH307" s="45"/>
      <c r="BII307" s="45"/>
      <c r="BIJ307" s="45"/>
      <c r="BIK307" s="45"/>
      <c r="BIL307" s="45"/>
      <c r="BIM307" s="45"/>
      <c r="BIN307" s="45"/>
      <c r="BIO307" s="45"/>
      <c r="BIP307" s="45"/>
      <c r="BIQ307" s="45"/>
      <c r="BIR307" s="45"/>
      <c r="BIS307" s="45"/>
      <c r="BIT307" s="45"/>
      <c r="BIU307" s="45"/>
      <c r="BIV307" s="45"/>
      <c r="BIW307" s="45"/>
      <c r="BIX307" s="45"/>
      <c r="BIY307" s="45"/>
      <c r="BIZ307" s="45"/>
      <c r="BJA307" s="45"/>
      <c r="BJB307" s="45"/>
      <c r="BJC307" s="45"/>
      <c r="BJD307" s="45"/>
      <c r="BJE307" s="45"/>
      <c r="BJF307" s="45"/>
      <c r="BJG307" s="45"/>
      <c r="BJH307" s="45"/>
      <c r="BJI307" s="45"/>
      <c r="BJJ307" s="45"/>
      <c r="BJK307" s="45"/>
      <c r="BJL307" s="45"/>
      <c r="BJM307" s="45"/>
      <c r="BJN307" s="45"/>
      <c r="BJO307" s="45"/>
      <c r="BJP307" s="45"/>
      <c r="BJQ307" s="45"/>
      <c r="BJR307" s="45"/>
      <c r="BJS307" s="45"/>
      <c r="BJT307" s="45"/>
      <c r="BJU307" s="45"/>
      <c r="BJV307" s="45"/>
      <c r="BJW307" s="45"/>
      <c r="BJX307" s="45"/>
      <c r="BJY307" s="45"/>
      <c r="BJZ307" s="45"/>
      <c r="BKA307" s="45"/>
      <c r="BKB307" s="45"/>
      <c r="BKC307" s="45"/>
      <c r="BKD307" s="45"/>
      <c r="BKE307" s="45"/>
      <c r="BKF307" s="45"/>
      <c r="BKG307" s="45"/>
      <c r="BKH307" s="45"/>
      <c r="BKI307" s="45"/>
      <c r="BKJ307" s="45"/>
      <c r="BKK307" s="45"/>
      <c r="BKL307" s="45"/>
      <c r="BKM307" s="45"/>
      <c r="BKN307" s="45"/>
      <c r="BKO307" s="45"/>
      <c r="BKP307" s="45"/>
      <c r="BKQ307" s="45"/>
      <c r="BKR307" s="45"/>
      <c r="BKS307" s="45"/>
      <c r="BKT307" s="45"/>
      <c r="BKU307" s="45"/>
      <c r="BKV307" s="45"/>
      <c r="BKW307" s="45"/>
      <c r="BKX307" s="45"/>
      <c r="BKY307" s="45"/>
      <c r="BKZ307" s="45"/>
      <c r="BLA307" s="45"/>
      <c r="BLB307" s="45"/>
      <c r="BLC307" s="45"/>
      <c r="BLD307" s="45"/>
      <c r="BLE307" s="45"/>
      <c r="BLF307" s="45"/>
      <c r="BLG307" s="45"/>
      <c r="BLH307" s="45"/>
      <c r="BLI307" s="45"/>
      <c r="BLJ307" s="45"/>
      <c r="BLK307" s="45"/>
      <c r="BLL307" s="45"/>
      <c r="BLM307" s="45"/>
      <c r="BLN307" s="45"/>
      <c r="BLO307" s="45"/>
      <c r="BLP307" s="45"/>
      <c r="BLQ307" s="45"/>
      <c r="BLR307" s="45"/>
      <c r="BLS307" s="45"/>
      <c r="BLT307" s="45"/>
      <c r="BLU307" s="45"/>
      <c r="BLV307" s="45"/>
      <c r="BLW307" s="45"/>
      <c r="BLX307" s="45"/>
      <c r="BLY307" s="45"/>
      <c r="BLZ307" s="45"/>
      <c r="BMA307" s="45"/>
      <c r="BMB307" s="45"/>
      <c r="BMC307" s="45"/>
      <c r="BMD307" s="45"/>
      <c r="BME307" s="45"/>
      <c r="BMF307" s="45"/>
      <c r="BMG307" s="45"/>
      <c r="BMH307" s="45"/>
      <c r="BMI307" s="45"/>
      <c r="BMJ307" s="45"/>
      <c r="BMK307" s="45"/>
      <c r="BML307" s="45"/>
      <c r="BMM307" s="45"/>
      <c r="BMN307" s="45"/>
      <c r="BMO307" s="45"/>
      <c r="BMP307" s="45"/>
      <c r="BMQ307" s="45"/>
      <c r="BMR307" s="45"/>
      <c r="BMS307" s="45"/>
      <c r="BMT307" s="45"/>
      <c r="BMU307" s="45"/>
      <c r="BMV307" s="45"/>
      <c r="BMW307" s="45"/>
      <c r="BMX307" s="45"/>
      <c r="BMY307" s="45"/>
      <c r="BMZ307" s="45"/>
      <c r="BNA307" s="45"/>
    </row>
    <row r="308" spans="23:1717" s="46" customFormat="1" x14ac:dyDescent="0.25">
      <c r="W308" s="45"/>
      <c r="X308" s="45"/>
      <c r="Y308" s="45"/>
      <c r="Z308" s="45"/>
      <c r="AA308" s="45"/>
      <c r="AB308" s="45"/>
      <c r="AC308" s="45"/>
      <c r="AD308" s="45"/>
      <c r="AE308" s="45"/>
      <c r="AF308" s="45"/>
      <c r="AG308" s="45"/>
      <c r="AH308" s="45"/>
      <c r="AI308" s="45"/>
      <c r="AJ308" s="45"/>
      <c r="AK308" s="45"/>
      <c r="AL308" s="45"/>
      <c r="AM308" s="45"/>
      <c r="AN308" s="45"/>
      <c r="AO308" s="45"/>
      <c r="AP308" s="45"/>
      <c r="AQ308" s="45"/>
      <c r="AR308" s="45"/>
      <c r="AS308" s="45"/>
      <c r="AT308" s="45"/>
      <c r="AU308" s="45"/>
      <c r="AV308" s="45"/>
      <c r="AW308" s="45"/>
      <c r="AX308" s="45"/>
      <c r="AY308" s="45"/>
      <c r="AZ308" s="45"/>
      <c r="BA308" s="45"/>
      <c r="BB308" s="45"/>
      <c r="BC308" s="45"/>
      <c r="BD308" s="45"/>
      <c r="BE308" s="45"/>
      <c r="BF308" s="45"/>
      <c r="BG308" s="45"/>
      <c r="BH308" s="45"/>
      <c r="BI308" s="45"/>
      <c r="BJ308" s="45"/>
      <c r="BK308" s="45"/>
      <c r="BL308" s="45"/>
      <c r="BM308" s="45"/>
      <c r="BN308" s="45"/>
      <c r="BO308" s="45"/>
      <c r="BP308" s="45"/>
      <c r="BQ308" s="45"/>
      <c r="BR308" s="45"/>
      <c r="BS308" s="45"/>
      <c r="BT308" s="45"/>
      <c r="BU308" s="45"/>
      <c r="BV308" s="45"/>
      <c r="BW308" s="45"/>
      <c r="BX308" s="45"/>
      <c r="BY308" s="45"/>
      <c r="BZ308" s="45"/>
      <c r="CA308" s="45"/>
      <c r="CB308" s="45"/>
      <c r="CC308" s="45"/>
      <c r="CD308" s="45"/>
      <c r="CE308" s="45"/>
      <c r="CF308" s="45"/>
      <c r="CG308" s="45"/>
      <c r="CH308" s="45"/>
      <c r="CI308" s="45"/>
      <c r="CJ308" s="45"/>
      <c r="CK308" s="45"/>
      <c r="CL308" s="45"/>
      <c r="CM308" s="45"/>
      <c r="CN308" s="45"/>
      <c r="CO308" s="45"/>
      <c r="CP308" s="45"/>
      <c r="CQ308" s="45"/>
      <c r="CR308" s="45"/>
      <c r="CS308" s="45"/>
      <c r="CT308" s="45"/>
      <c r="CU308" s="45"/>
      <c r="CV308" s="45"/>
      <c r="CW308" s="45"/>
      <c r="CX308" s="45"/>
      <c r="CY308" s="45"/>
      <c r="CZ308" s="45"/>
      <c r="DA308" s="45"/>
      <c r="DB308" s="45"/>
      <c r="DC308" s="45"/>
      <c r="DD308" s="45"/>
      <c r="DE308" s="45"/>
      <c r="DF308" s="45"/>
      <c r="DG308" s="45"/>
      <c r="DH308" s="45"/>
      <c r="DI308" s="45"/>
      <c r="DJ308" s="45"/>
      <c r="DK308" s="45"/>
      <c r="DL308" s="45"/>
      <c r="DM308" s="45"/>
      <c r="DN308" s="45"/>
      <c r="DO308" s="45"/>
      <c r="DP308" s="45"/>
      <c r="DQ308" s="45"/>
      <c r="DR308" s="45"/>
      <c r="DS308" s="45"/>
      <c r="DT308" s="45"/>
      <c r="DU308" s="45"/>
      <c r="DV308" s="45"/>
      <c r="DW308" s="45"/>
      <c r="DX308" s="45"/>
      <c r="DY308" s="45"/>
      <c r="DZ308" s="45"/>
      <c r="EA308" s="45"/>
      <c r="EB308" s="45"/>
      <c r="EC308" s="45"/>
      <c r="ED308" s="45"/>
      <c r="EE308" s="45"/>
      <c r="EF308" s="45"/>
      <c r="EG308" s="45"/>
      <c r="EH308" s="45"/>
      <c r="EI308" s="45"/>
      <c r="EJ308" s="45"/>
      <c r="EK308" s="45"/>
      <c r="EL308" s="45"/>
      <c r="EM308" s="45"/>
      <c r="EN308" s="45"/>
      <c r="EO308" s="45"/>
      <c r="EP308" s="45"/>
      <c r="EQ308" s="45"/>
      <c r="ER308" s="45"/>
      <c r="ES308" s="45"/>
      <c r="ET308" s="45"/>
      <c r="EU308" s="45"/>
      <c r="EV308" s="45"/>
      <c r="EW308" s="45"/>
      <c r="EX308" s="45"/>
      <c r="EY308" s="45"/>
      <c r="EZ308" s="45"/>
      <c r="FA308" s="45"/>
      <c r="FB308" s="45"/>
      <c r="FC308" s="45"/>
      <c r="FD308" s="45"/>
      <c r="FE308" s="45"/>
      <c r="FF308" s="45"/>
      <c r="FG308" s="45"/>
      <c r="FH308" s="45"/>
      <c r="FI308" s="45"/>
      <c r="FJ308" s="45"/>
      <c r="FK308" s="45"/>
      <c r="FL308" s="45"/>
      <c r="FM308" s="45"/>
      <c r="FN308" s="45"/>
      <c r="FO308" s="45"/>
      <c r="FP308" s="45"/>
      <c r="FQ308" s="45"/>
      <c r="FR308" s="45"/>
      <c r="FS308" s="45"/>
      <c r="FT308" s="45"/>
      <c r="FU308" s="45"/>
      <c r="FV308" s="45"/>
      <c r="FW308" s="45"/>
      <c r="FX308" s="45"/>
      <c r="FY308" s="45"/>
      <c r="FZ308" s="45"/>
      <c r="GA308" s="45"/>
      <c r="GB308" s="45"/>
      <c r="GC308" s="45"/>
      <c r="GD308" s="45"/>
      <c r="GE308" s="45"/>
      <c r="GF308" s="45"/>
      <c r="GG308" s="45"/>
      <c r="GH308" s="45"/>
      <c r="GI308" s="45"/>
      <c r="GJ308" s="45"/>
      <c r="GK308" s="45"/>
      <c r="GL308" s="45"/>
      <c r="GM308" s="45"/>
      <c r="GN308" s="45"/>
      <c r="GO308" s="45"/>
      <c r="GP308" s="45"/>
      <c r="GQ308" s="45"/>
      <c r="GR308" s="45"/>
      <c r="GS308" s="45"/>
      <c r="GT308" s="45"/>
      <c r="GU308" s="45"/>
      <c r="GV308" s="45"/>
      <c r="GW308" s="45"/>
      <c r="GX308" s="45"/>
      <c r="GY308" s="45"/>
      <c r="GZ308" s="45"/>
      <c r="HA308" s="45"/>
      <c r="HB308" s="45"/>
      <c r="HC308" s="45"/>
      <c r="HD308" s="45"/>
      <c r="HE308" s="45"/>
      <c r="HF308" s="45"/>
      <c r="HG308" s="45"/>
      <c r="HH308" s="45"/>
      <c r="HI308" s="45"/>
      <c r="HJ308" s="45"/>
      <c r="HK308" s="45"/>
      <c r="HL308" s="45"/>
      <c r="HM308" s="45"/>
      <c r="HN308" s="45"/>
      <c r="HO308" s="45"/>
      <c r="HP308" s="45"/>
      <c r="HQ308" s="45"/>
      <c r="HR308" s="45"/>
      <c r="HS308" s="45"/>
      <c r="HT308" s="45"/>
      <c r="HU308" s="45"/>
      <c r="HV308" s="45"/>
      <c r="HW308" s="45"/>
      <c r="HX308" s="45"/>
      <c r="HY308" s="45"/>
      <c r="HZ308" s="45"/>
      <c r="IA308" s="45"/>
      <c r="IB308" s="45"/>
      <c r="IC308" s="45"/>
      <c r="ID308" s="45"/>
      <c r="IE308" s="45"/>
      <c r="IF308" s="45"/>
      <c r="IG308" s="45"/>
      <c r="IH308" s="45"/>
      <c r="II308" s="45"/>
      <c r="IJ308" s="45"/>
      <c r="IK308" s="45"/>
      <c r="IL308" s="45"/>
      <c r="IM308" s="45"/>
      <c r="IN308" s="45"/>
      <c r="IO308" s="45"/>
      <c r="IP308" s="45"/>
      <c r="IQ308" s="45"/>
      <c r="IR308" s="45"/>
      <c r="IS308" s="45"/>
      <c r="IT308" s="45"/>
      <c r="IU308" s="45"/>
      <c r="IV308" s="45"/>
      <c r="IW308" s="45"/>
      <c r="IX308" s="45"/>
      <c r="IY308" s="45"/>
      <c r="IZ308" s="45"/>
      <c r="JA308" s="45"/>
      <c r="JB308" s="45"/>
      <c r="JC308" s="45"/>
      <c r="JD308" s="45"/>
      <c r="JE308" s="45"/>
      <c r="JF308" s="45"/>
      <c r="JG308" s="45"/>
      <c r="JH308" s="45"/>
      <c r="JI308" s="45"/>
      <c r="JJ308" s="45"/>
      <c r="JK308" s="45"/>
      <c r="JL308" s="45"/>
      <c r="JM308" s="45"/>
      <c r="JN308" s="45"/>
      <c r="JO308" s="45"/>
      <c r="JP308" s="45"/>
      <c r="JQ308" s="45"/>
      <c r="JR308" s="45"/>
      <c r="JS308" s="45"/>
      <c r="JT308" s="45"/>
      <c r="JU308" s="45"/>
      <c r="JV308" s="45"/>
      <c r="JW308" s="45"/>
      <c r="JX308" s="45"/>
      <c r="JY308" s="45"/>
      <c r="JZ308" s="45"/>
      <c r="KA308" s="45"/>
      <c r="KB308" s="45"/>
      <c r="KC308" s="45"/>
      <c r="KD308" s="45"/>
      <c r="KE308" s="45"/>
      <c r="KF308" s="45"/>
      <c r="KG308" s="45"/>
      <c r="KH308" s="45"/>
      <c r="KI308" s="45"/>
      <c r="KJ308" s="45"/>
      <c r="KK308" s="45"/>
      <c r="KL308" s="45"/>
      <c r="KM308" s="45"/>
      <c r="KN308" s="45"/>
      <c r="KO308" s="45"/>
      <c r="KP308" s="45"/>
      <c r="KQ308" s="45"/>
      <c r="KR308" s="45"/>
      <c r="KS308" s="45"/>
      <c r="KT308" s="45"/>
      <c r="KU308" s="45"/>
      <c r="KV308" s="45"/>
      <c r="KW308" s="45"/>
      <c r="KX308" s="45"/>
      <c r="KY308" s="45"/>
      <c r="KZ308" s="45"/>
      <c r="LA308" s="45"/>
      <c r="LB308" s="45"/>
      <c r="LC308" s="45"/>
      <c r="LD308" s="45"/>
      <c r="LE308" s="45"/>
      <c r="LF308" s="45"/>
      <c r="LG308" s="45"/>
      <c r="LH308" s="45"/>
      <c r="LI308" s="45"/>
      <c r="LJ308" s="45"/>
      <c r="LK308" s="45"/>
      <c r="LL308" s="45"/>
      <c r="LM308" s="45"/>
      <c r="LN308" s="45"/>
      <c r="LO308" s="45"/>
      <c r="LP308" s="45"/>
      <c r="LQ308" s="45"/>
      <c r="LR308" s="45"/>
      <c r="LS308" s="45"/>
      <c r="LT308" s="45"/>
      <c r="LU308" s="45"/>
      <c r="LV308" s="45"/>
      <c r="LW308" s="45"/>
      <c r="LX308" s="45"/>
      <c r="LY308" s="45"/>
      <c r="LZ308" s="45"/>
      <c r="MA308" s="45"/>
      <c r="MB308" s="45"/>
      <c r="MC308" s="45"/>
      <c r="MD308" s="45"/>
      <c r="ME308" s="45"/>
      <c r="MF308" s="45"/>
      <c r="MG308" s="45"/>
      <c r="MH308" s="45"/>
      <c r="MI308" s="45"/>
      <c r="MJ308" s="45"/>
      <c r="MK308" s="45"/>
      <c r="ML308" s="45"/>
      <c r="MM308" s="45"/>
      <c r="MN308" s="45"/>
      <c r="MO308" s="45"/>
      <c r="MP308" s="45"/>
      <c r="MQ308" s="45"/>
      <c r="MR308" s="45"/>
      <c r="MS308" s="45"/>
      <c r="MT308" s="45"/>
      <c r="MU308" s="45"/>
      <c r="MV308" s="45"/>
      <c r="MW308" s="45"/>
      <c r="MX308" s="45"/>
      <c r="MY308" s="45"/>
      <c r="MZ308" s="45"/>
      <c r="NA308" s="45"/>
      <c r="NB308" s="45"/>
      <c r="NC308" s="45"/>
      <c r="ND308" s="45"/>
      <c r="NE308" s="45"/>
      <c r="NF308" s="45"/>
      <c r="NG308" s="45"/>
      <c r="NH308" s="45"/>
      <c r="NI308" s="45"/>
      <c r="NJ308" s="45"/>
      <c r="NK308" s="45"/>
      <c r="NL308" s="45"/>
      <c r="NM308" s="45"/>
      <c r="NN308" s="45"/>
      <c r="NO308" s="45"/>
      <c r="NP308" s="45"/>
      <c r="NQ308" s="45"/>
      <c r="NR308" s="45"/>
      <c r="NS308" s="45"/>
      <c r="NT308" s="45"/>
      <c r="NU308" s="45"/>
      <c r="NV308" s="45"/>
      <c r="NW308" s="45"/>
      <c r="NX308" s="45"/>
      <c r="NY308" s="45"/>
      <c r="NZ308" s="45"/>
      <c r="OA308" s="45"/>
      <c r="OB308" s="45"/>
      <c r="OC308" s="45"/>
      <c r="OD308" s="45"/>
      <c r="OE308" s="45"/>
      <c r="OF308" s="45"/>
      <c r="OG308" s="45"/>
      <c r="OH308" s="45"/>
      <c r="OI308" s="45"/>
      <c r="OJ308" s="45"/>
      <c r="OK308" s="45"/>
      <c r="OL308" s="45"/>
      <c r="OM308" s="45"/>
      <c r="ON308" s="45"/>
      <c r="OO308" s="45"/>
      <c r="OP308" s="45"/>
      <c r="OQ308" s="45"/>
      <c r="OR308" s="45"/>
      <c r="OS308" s="45"/>
      <c r="OT308" s="45"/>
      <c r="OU308" s="45"/>
      <c r="OV308" s="45"/>
      <c r="OW308" s="45"/>
      <c r="OX308" s="45"/>
      <c r="OY308" s="45"/>
      <c r="OZ308" s="45"/>
      <c r="PA308" s="45"/>
      <c r="PB308" s="45"/>
      <c r="PC308" s="45"/>
      <c r="PD308" s="45"/>
      <c r="PE308" s="45"/>
      <c r="PF308" s="45"/>
      <c r="PG308" s="45"/>
      <c r="PH308" s="45"/>
      <c r="PI308" s="45"/>
      <c r="PJ308" s="45"/>
      <c r="PK308" s="45"/>
      <c r="PL308" s="45"/>
      <c r="PM308" s="45"/>
      <c r="PN308" s="45"/>
      <c r="PO308" s="45"/>
      <c r="PP308" s="45"/>
      <c r="PQ308" s="45"/>
      <c r="PR308" s="45"/>
      <c r="PS308" s="45"/>
      <c r="PT308" s="45"/>
      <c r="PU308" s="45"/>
      <c r="PV308" s="45"/>
      <c r="PW308" s="45"/>
      <c r="PX308" s="45"/>
      <c r="PY308" s="45"/>
      <c r="PZ308" s="45"/>
      <c r="QA308" s="45"/>
      <c r="QB308" s="45"/>
      <c r="QC308" s="45"/>
      <c r="QD308" s="45"/>
      <c r="QE308" s="45"/>
      <c r="QF308" s="45"/>
      <c r="QG308" s="45"/>
      <c r="QH308" s="45"/>
      <c r="QI308" s="45"/>
      <c r="QJ308" s="45"/>
      <c r="QK308" s="45"/>
      <c r="QL308" s="45"/>
      <c r="QM308" s="45"/>
      <c r="QN308" s="45"/>
      <c r="QO308" s="45"/>
      <c r="QP308" s="45"/>
      <c r="QQ308" s="45"/>
      <c r="QR308" s="45"/>
      <c r="QS308" s="45"/>
      <c r="QT308" s="45"/>
      <c r="QU308" s="45"/>
      <c r="QV308" s="45"/>
      <c r="QW308" s="45"/>
      <c r="QX308" s="45"/>
      <c r="QY308" s="45"/>
      <c r="QZ308" s="45"/>
      <c r="RA308" s="45"/>
      <c r="RB308" s="45"/>
      <c r="RC308" s="45"/>
      <c r="RD308" s="45"/>
      <c r="RE308" s="45"/>
      <c r="RF308" s="45"/>
      <c r="RG308" s="45"/>
      <c r="RH308" s="45"/>
      <c r="RI308" s="45"/>
      <c r="RJ308" s="45"/>
      <c r="RK308" s="45"/>
      <c r="RL308" s="45"/>
      <c r="RM308" s="45"/>
      <c r="RN308" s="45"/>
      <c r="RO308" s="45"/>
      <c r="RP308" s="45"/>
      <c r="RQ308" s="45"/>
      <c r="RR308" s="45"/>
      <c r="RS308" s="45"/>
      <c r="RT308" s="45"/>
      <c r="RU308" s="45"/>
      <c r="RV308" s="45"/>
      <c r="RW308" s="45"/>
      <c r="RX308" s="45"/>
      <c r="RY308" s="45"/>
      <c r="RZ308" s="45"/>
      <c r="SA308" s="45"/>
      <c r="SB308" s="45"/>
      <c r="SC308" s="45"/>
      <c r="SD308" s="45"/>
      <c r="SE308" s="45"/>
      <c r="SF308" s="45"/>
      <c r="SG308" s="45"/>
      <c r="SH308" s="45"/>
      <c r="SI308" s="45"/>
      <c r="SJ308" s="45"/>
      <c r="SK308" s="45"/>
      <c r="SL308" s="45"/>
      <c r="SM308" s="45"/>
      <c r="SN308" s="45"/>
      <c r="SO308" s="45"/>
      <c r="SP308" s="45"/>
      <c r="SQ308" s="45"/>
      <c r="SR308" s="45"/>
      <c r="SS308" s="45"/>
      <c r="ST308" s="45"/>
      <c r="SU308" s="45"/>
      <c r="SV308" s="45"/>
      <c r="SW308" s="45"/>
      <c r="SX308" s="45"/>
      <c r="SY308" s="45"/>
      <c r="SZ308" s="45"/>
      <c r="TA308" s="45"/>
      <c r="TB308" s="45"/>
      <c r="TC308" s="45"/>
      <c r="TD308" s="45"/>
      <c r="TE308" s="45"/>
      <c r="TF308" s="45"/>
      <c r="TG308" s="45"/>
      <c r="TH308" s="45"/>
      <c r="TI308" s="45"/>
      <c r="TJ308" s="45"/>
      <c r="TK308" s="45"/>
      <c r="TL308" s="45"/>
      <c r="TM308" s="45"/>
      <c r="TN308" s="45"/>
      <c r="TO308" s="45"/>
      <c r="TP308" s="45"/>
      <c r="TQ308" s="45"/>
      <c r="TR308" s="45"/>
      <c r="TS308" s="45"/>
      <c r="TT308" s="45"/>
      <c r="TU308" s="45"/>
      <c r="TV308" s="45"/>
      <c r="TW308" s="45"/>
      <c r="TX308" s="45"/>
      <c r="TY308" s="45"/>
      <c r="TZ308" s="45"/>
      <c r="UA308" s="45"/>
      <c r="UB308" s="45"/>
      <c r="UC308" s="45"/>
      <c r="UD308" s="45"/>
      <c r="UE308" s="45"/>
      <c r="UF308" s="45"/>
      <c r="UG308" s="45"/>
      <c r="UH308" s="45"/>
      <c r="UI308" s="45"/>
      <c r="UJ308" s="45"/>
      <c r="UK308" s="45"/>
      <c r="UL308" s="45"/>
      <c r="UM308" s="45"/>
      <c r="UN308" s="45"/>
      <c r="UO308" s="45"/>
      <c r="UP308" s="45"/>
      <c r="UQ308" s="45"/>
      <c r="UR308" s="45"/>
      <c r="US308" s="45"/>
      <c r="UT308" s="45"/>
      <c r="UU308" s="45"/>
      <c r="UV308" s="45"/>
      <c r="UW308" s="45"/>
      <c r="UX308" s="45"/>
      <c r="UY308" s="45"/>
      <c r="UZ308" s="45"/>
      <c r="VA308" s="45"/>
      <c r="VB308" s="45"/>
      <c r="VC308" s="45"/>
      <c r="VD308" s="45"/>
      <c r="VE308" s="45"/>
      <c r="VF308" s="45"/>
      <c r="VG308" s="45"/>
      <c r="VH308" s="45"/>
      <c r="VI308" s="45"/>
      <c r="VJ308" s="45"/>
      <c r="VK308" s="45"/>
      <c r="VL308" s="45"/>
      <c r="VM308" s="45"/>
      <c r="VN308" s="45"/>
      <c r="VO308" s="45"/>
      <c r="VP308" s="45"/>
      <c r="VQ308" s="45"/>
      <c r="VR308" s="45"/>
      <c r="VS308" s="45"/>
      <c r="VT308" s="45"/>
      <c r="VU308" s="45"/>
      <c r="VV308" s="45"/>
      <c r="VW308" s="45"/>
      <c r="VX308" s="45"/>
      <c r="VY308" s="45"/>
      <c r="VZ308" s="45"/>
      <c r="WA308" s="45"/>
      <c r="WB308" s="45"/>
      <c r="WC308" s="45"/>
      <c r="WD308" s="45"/>
      <c r="WE308" s="45"/>
      <c r="WF308" s="45"/>
      <c r="WG308" s="45"/>
      <c r="WH308" s="45"/>
      <c r="WI308" s="45"/>
      <c r="WJ308" s="45"/>
      <c r="WK308" s="45"/>
      <c r="WL308" s="45"/>
      <c r="WM308" s="45"/>
      <c r="WN308" s="45"/>
      <c r="WO308" s="45"/>
      <c r="WP308" s="45"/>
      <c r="WQ308" s="45"/>
      <c r="WR308" s="45"/>
      <c r="WS308" s="45"/>
      <c r="WT308" s="45"/>
      <c r="WU308" s="45"/>
      <c r="WV308" s="45"/>
      <c r="WW308" s="45"/>
      <c r="WX308" s="45"/>
      <c r="WY308" s="45"/>
      <c r="WZ308" s="45"/>
      <c r="XA308" s="45"/>
      <c r="XB308" s="45"/>
      <c r="XC308" s="45"/>
      <c r="XD308" s="45"/>
      <c r="XE308" s="45"/>
      <c r="XF308" s="45"/>
      <c r="XG308" s="45"/>
      <c r="XH308" s="45"/>
      <c r="XI308" s="45"/>
      <c r="XJ308" s="45"/>
      <c r="XK308" s="45"/>
      <c r="XL308" s="45"/>
      <c r="XM308" s="45"/>
      <c r="XN308" s="45"/>
      <c r="XO308" s="45"/>
      <c r="XP308" s="45"/>
      <c r="XQ308" s="45"/>
      <c r="XR308" s="45"/>
      <c r="XS308" s="45"/>
      <c r="XT308" s="45"/>
      <c r="XU308" s="45"/>
      <c r="XV308" s="45"/>
      <c r="XW308" s="45"/>
      <c r="XX308" s="45"/>
      <c r="XY308" s="45"/>
      <c r="XZ308" s="45"/>
      <c r="YA308" s="45"/>
      <c r="YB308" s="45"/>
      <c r="YC308" s="45"/>
      <c r="YD308" s="45"/>
      <c r="YE308" s="45"/>
      <c r="YF308" s="45"/>
      <c r="YG308" s="45"/>
      <c r="YH308" s="45"/>
      <c r="YI308" s="45"/>
      <c r="YJ308" s="45"/>
      <c r="YK308" s="45"/>
      <c r="YL308" s="45"/>
      <c r="YM308" s="45"/>
      <c r="YN308" s="45"/>
      <c r="YO308" s="45"/>
      <c r="YP308" s="45"/>
      <c r="YQ308" s="45"/>
      <c r="YR308" s="45"/>
      <c r="YS308" s="45"/>
      <c r="YT308" s="45"/>
      <c r="YU308" s="45"/>
      <c r="YV308" s="45"/>
      <c r="YW308" s="45"/>
      <c r="YX308" s="45"/>
      <c r="YY308" s="45"/>
      <c r="YZ308" s="45"/>
      <c r="ZA308" s="45"/>
      <c r="ZB308" s="45"/>
      <c r="ZC308" s="45"/>
      <c r="ZD308" s="45"/>
      <c r="ZE308" s="45"/>
      <c r="ZF308" s="45"/>
      <c r="ZG308" s="45"/>
      <c r="ZH308" s="45"/>
      <c r="ZI308" s="45"/>
      <c r="ZJ308" s="45"/>
      <c r="ZK308" s="45"/>
      <c r="ZL308" s="45"/>
      <c r="ZM308" s="45"/>
      <c r="ZN308" s="45"/>
      <c r="ZO308" s="45"/>
      <c r="ZP308" s="45"/>
      <c r="ZQ308" s="45"/>
      <c r="ZR308" s="45"/>
      <c r="ZS308" s="45"/>
      <c r="ZT308" s="45"/>
      <c r="ZU308" s="45"/>
      <c r="ZV308" s="45"/>
      <c r="ZW308" s="45"/>
      <c r="ZX308" s="45"/>
      <c r="ZY308" s="45"/>
      <c r="ZZ308" s="45"/>
      <c r="AAA308" s="45"/>
      <c r="AAB308" s="45"/>
      <c r="AAC308" s="45"/>
      <c r="AAD308" s="45"/>
      <c r="AAE308" s="45"/>
      <c r="AAF308" s="45"/>
      <c r="AAG308" s="45"/>
      <c r="AAH308" s="45"/>
      <c r="AAI308" s="45"/>
      <c r="AAJ308" s="45"/>
      <c r="AAK308" s="45"/>
      <c r="AAL308" s="45"/>
      <c r="AAM308" s="45"/>
      <c r="AAN308" s="45"/>
      <c r="AAO308" s="45"/>
      <c r="AAP308" s="45"/>
      <c r="AAQ308" s="45"/>
      <c r="AAR308" s="45"/>
      <c r="AAS308" s="45"/>
      <c r="AAT308" s="45"/>
      <c r="AAU308" s="45"/>
      <c r="AAV308" s="45"/>
      <c r="AAW308" s="45"/>
      <c r="AAX308" s="45"/>
      <c r="AAY308" s="45"/>
      <c r="AAZ308" s="45"/>
      <c r="ABA308" s="45"/>
      <c r="ABB308" s="45"/>
      <c r="ABC308" s="45"/>
      <c r="ABD308" s="45"/>
      <c r="ABE308" s="45"/>
      <c r="ABF308" s="45"/>
      <c r="ABG308" s="45"/>
      <c r="ABH308" s="45"/>
      <c r="ABI308" s="45"/>
      <c r="ABJ308" s="45"/>
      <c r="ABK308" s="45"/>
      <c r="ABL308" s="45"/>
      <c r="ABM308" s="45"/>
      <c r="ABN308" s="45"/>
      <c r="ABO308" s="45"/>
      <c r="ABP308" s="45"/>
      <c r="ABQ308" s="45"/>
      <c r="ABR308" s="45"/>
      <c r="ABS308" s="45"/>
      <c r="ABT308" s="45"/>
      <c r="ABU308" s="45"/>
      <c r="ABV308" s="45"/>
      <c r="ABW308" s="45"/>
      <c r="ABX308" s="45"/>
      <c r="ABY308" s="45"/>
      <c r="ABZ308" s="45"/>
      <c r="ACA308" s="45"/>
      <c r="ACB308" s="45"/>
      <c r="ACC308" s="45"/>
      <c r="ACD308" s="45"/>
      <c r="ACE308" s="45"/>
      <c r="ACF308" s="45"/>
      <c r="ACG308" s="45"/>
      <c r="ACH308" s="45"/>
      <c r="ACI308" s="45"/>
      <c r="ACJ308" s="45"/>
      <c r="ACK308" s="45"/>
      <c r="ACL308" s="45"/>
      <c r="ACM308" s="45"/>
      <c r="ACN308" s="45"/>
      <c r="ACO308" s="45"/>
      <c r="ACP308" s="45"/>
      <c r="ACQ308" s="45"/>
      <c r="ACR308" s="45"/>
      <c r="ACS308" s="45"/>
      <c r="ACT308" s="45"/>
      <c r="ACU308" s="45"/>
      <c r="ACV308" s="45"/>
      <c r="ACW308" s="45"/>
      <c r="ACX308" s="45"/>
      <c r="ACY308" s="45"/>
      <c r="ACZ308" s="45"/>
      <c r="ADA308" s="45"/>
      <c r="ADB308" s="45"/>
      <c r="ADC308" s="45"/>
      <c r="ADD308" s="45"/>
      <c r="ADE308" s="45"/>
      <c r="ADF308" s="45"/>
      <c r="ADG308" s="45"/>
      <c r="ADH308" s="45"/>
      <c r="ADI308" s="45"/>
      <c r="ADJ308" s="45"/>
      <c r="ADK308" s="45"/>
      <c r="ADL308" s="45"/>
      <c r="ADM308" s="45"/>
      <c r="ADN308" s="45"/>
      <c r="ADO308" s="45"/>
      <c r="ADP308" s="45"/>
      <c r="ADQ308" s="45"/>
      <c r="ADR308" s="45"/>
      <c r="ADS308" s="45"/>
      <c r="ADT308" s="45"/>
      <c r="ADU308" s="45"/>
      <c r="ADV308" s="45"/>
      <c r="ADW308" s="45"/>
      <c r="ADX308" s="45"/>
      <c r="ADY308" s="45"/>
      <c r="ADZ308" s="45"/>
      <c r="AEA308" s="45"/>
      <c r="AEB308" s="45"/>
      <c r="AEC308" s="45"/>
      <c r="AED308" s="45"/>
      <c r="AEE308" s="45"/>
      <c r="AEF308" s="45"/>
      <c r="AEG308" s="45"/>
      <c r="AEH308" s="45"/>
      <c r="AEI308" s="45"/>
      <c r="AEJ308" s="45"/>
      <c r="AEK308" s="45"/>
      <c r="AEL308" s="45"/>
      <c r="AEM308" s="45"/>
      <c r="AEN308" s="45"/>
      <c r="AEO308" s="45"/>
      <c r="AEP308" s="45"/>
      <c r="AEQ308" s="45"/>
      <c r="AER308" s="45"/>
      <c r="AES308" s="45"/>
      <c r="AET308" s="45"/>
      <c r="AEU308" s="45"/>
      <c r="AEV308" s="45"/>
      <c r="AEW308" s="45"/>
      <c r="AEX308" s="45"/>
      <c r="AEY308" s="45"/>
      <c r="AEZ308" s="45"/>
      <c r="AFA308" s="45"/>
      <c r="AFB308" s="45"/>
      <c r="AFC308" s="45"/>
      <c r="AFD308" s="45"/>
      <c r="AFE308" s="45"/>
      <c r="AFF308" s="45"/>
      <c r="AFG308" s="45"/>
      <c r="AFH308" s="45"/>
      <c r="AFI308" s="45"/>
      <c r="AFJ308" s="45"/>
      <c r="AFK308" s="45"/>
      <c r="AFL308" s="45"/>
      <c r="AFM308" s="45"/>
      <c r="AFN308" s="45"/>
      <c r="AFO308" s="45"/>
      <c r="AFP308" s="45"/>
      <c r="AFQ308" s="45"/>
      <c r="AFR308" s="45"/>
      <c r="AFS308" s="45"/>
      <c r="AFT308" s="45"/>
      <c r="AFU308" s="45"/>
      <c r="AFV308" s="45"/>
      <c r="AFW308" s="45"/>
      <c r="AFX308" s="45"/>
      <c r="AFY308" s="45"/>
      <c r="AFZ308" s="45"/>
      <c r="AGA308" s="45"/>
      <c r="AGB308" s="45"/>
      <c r="AGC308" s="45"/>
      <c r="AGD308" s="45"/>
      <c r="AGE308" s="45"/>
      <c r="AGF308" s="45"/>
      <c r="AGG308" s="45"/>
      <c r="AGH308" s="45"/>
      <c r="AGI308" s="45"/>
      <c r="AGJ308" s="45"/>
      <c r="AGK308" s="45"/>
      <c r="AGL308" s="45"/>
      <c r="AGM308" s="45"/>
      <c r="AGN308" s="45"/>
      <c r="AGO308" s="45"/>
      <c r="AGP308" s="45"/>
      <c r="AGQ308" s="45"/>
      <c r="AGR308" s="45"/>
      <c r="AGS308" s="45"/>
      <c r="AGT308" s="45"/>
      <c r="AGU308" s="45"/>
      <c r="AGV308" s="45"/>
      <c r="AGW308" s="45"/>
      <c r="AGX308" s="45"/>
      <c r="AGY308" s="45"/>
      <c r="AGZ308" s="45"/>
      <c r="AHA308" s="45"/>
      <c r="AHB308" s="45"/>
      <c r="AHC308" s="45"/>
      <c r="AHD308" s="45"/>
      <c r="AHE308" s="45"/>
      <c r="AHF308" s="45"/>
      <c r="AHG308" s="45"/>
      <c r="AHH308" s="45"/>
      <c r="AHI308" s="45"/>
      <c r="AHJ308" s="45"/>
      <c r="AHK308" s="45"/>
      <c r="AHL308" s="45"/>
      <c r="AHM308" s="45"/>
      <c r="AHN308" s="45"/>
      <c r="AHO308" s="45"/>
      <c r="AHP308" s="45"/>
      <c r="AHQ308" s="45"/>
      <c r="AHR308" s="45"/>
      <c r="AHS308" s="45"/>
      <c r="AHT308" s="45"/>
      <c r="AHU308" s="45"/>
      <c r="AHV308" s="45"/>
      <c r="AHW308" s="45"/>
      <c r="AHX308" s="45"/>
      <c r="AHY308" s="45"/>
      <c r="AHZ308" s="45"/>
      <c r="AIA308" s="45"/>
      <c r="AIB308" s="45"/>
      <c r="AIC308" s="45"/>
      <c r="AID308" s="45"/>
      <c r="AIE308" s="45"/>
      <c r="AIF308" s="45"/>
      <c r="AIG308" s="45"/>
      <c r="AIH308" s="45"/>
      <c r="AII308" s="45"/>
      <c r="AIJ308" s="45"/>
      <c r="AIK308" s="45"/>
      <c r="AIL308" s="45"/>
      <c r="AIM308" s="45"/>
      <c r="AIN308" s="45"/>
      <c r="AIO308" s="45"/>
      <c r="AIP308" s="45"/>
      <c r="AIQ308" s="45"/>
      <c r="AIR308" s="45"/>
      <c r="AIS308" s="45"/>
      <c r="AIT308" s="45"/>
      <c r="AIU308" s="45"/>
      <c r="AIV308" s="45"/>
      <c r="AIW308" s="45"/>
      <c r="AIX308" s="45"/>
      <c r="AIY308" s="45"/>
      <c r="AIZ308" s="45"/>
      <c r="AJA308" s="45"/>
      <c r="AJB308" s="45"/>
      <c r="AJC308" s="45"/>
      <c r="AJD308" s="45"/>
      <c r="AJE308" s="45"/>
      <c r="AJF308" s="45"/>
      <c r="AJG308" s="45"/>
      <c r="AJH308" s="45"/>
      <c r="AJI308" s="45"/>
      <c r="AJJ308" s="45"/>
      <c r="AJK308" s="45"/>
      <c r="AJL308" s="45"/>
      <c r="AJM308" s="45"/>
      <c r="AJN308" s="45"/>
      <c r="AJO308" s="45"/>
      <c r="AJP308" s="45"/>
      <c r="AJQ308" s="45"/>
      <c r="AJR308" s="45"/>
      <c r="AJS308" s="45"/>
      <c r="AJT308" s="45"/>
      <c r="AJU308" s="45"/>
      <c r="AJV308" s="45"/>
      <c r="AJW308" s="45"/>
      <c r="AJX308" s="45"/>
      <c r="AJY308" s="45"/>
      <c r="AJZ308" s="45"/>
      <c r="AKA308" s="45"/>
      <c r="AKB308" s="45"/>
      <c r="AKC308" s="45"/>
      <c r="AKD308" s="45"/>
      <c r="AKE308" s="45"/>
      <c r="AKF308" s="45"/>
      <c r="AKG308" s="45"/>
      <c r="AKH308" s="45"/>
      <c r="AKI308" s="45"/>
      <c r="AKJ308" s="45"/>
      <c r="AKK308" s="45"/>
      <c r="AKL308" s="45"/>
      <c r="AKM308" s="45"/>
      <c r="AKN308" s="45"/>
      <c r="AKO308" s="45"/>
      <c r="AKP308" s="45"/>
      <c r="AKQ308" s="45"/>
      <c r="AKR308" s="45"/>
      <c r="AKS308" s="45"/>
      <c r="AKT308" s="45"/>
      <c r="AKU308" s="45"/>
      <c r="AKV308" s="45"/>
      <c r="AKW308" s="45"/>
      <c r="AKX308" s="45"/>
      <c r="AKY308" s="45"/>
      <c r="AKZ308" s="45"/>
      <c r="ALA308" s="45"/>
      <c r="ALB308" s="45"/>
      <c r="ALC308" s="45"/>
      <c r="ALD308" s="45"/>
      <c r="ALE308" s="45"/>
      <c r="ALF308" s="45"/>
      <c r="ALG308" s="45"/>
      <c r="ALH308" s="45"/>
      <c r="ALI308" s="45"/>
      <c r="ALJ308" s="45"/>
      <c r="ALK308" s="45"/>
      <c r="ALL308" s="45"/>
      <c r="ALM308" s="45"/>
      <c r="ALN308" s="45"/>
      <c r="ALO308" s="45"/>
      <c r="ALP308" s="45"/>
      <c r="ALQ308" s="45"/>
      <c r="ALR308" s="45"/>
      <c r="ALS308" s="45"/>
      <c r="ALT308" s="45"/>
      <c r="ALU308" s="45"/>
      <c r="ALV308" s="45"/>
      <c r="ALW308" s="45"/>
      <c r="ALX308" s="45"/>
      <c r="ALY308" s="45"/>
      <c r="ALZ308" s="45"/>
      <c r="AMA308" s="45"/>
      <c r="AMB308" s="45"/>
      <c r="AMC308" s="45"/>
      <c r="AMD308" s="45"/>
      <c r="AME308" s="45"/>
      <c r="AMF308" s="45"/>
      <c r="AMG308" s="45"/>
      <c r="AMH308" s="45"/>
      <c r="AMI308" s="45"/>
      <c r="AMJ308" s="45"/>
      <c r="AMK308" s="45"/>
      <c r="AML308" s="45"/>
      <c r="AMM308" s="45"/>
      <c r="AMN308" s="45"/>
      <c r="AMO308" s="45"/>
      <c r="AMP308" s="45"/>
      <c r="AMQ308" s="45"/>
      <c r="AMR308" s="45"/>
      <c r="AMS308" s="45"/>
      <c r="AMT308" s="45"/>
      <c r="AMU308" s="45"/>
      <c r="AMV308" s="45"/>
      <c r="AMW308" s="45"/>
      <c r="AMX308" s="45"/>
      <c r="AMY308" s="45"/>
      <c r="AMZ308" s="45"/>
      <c r="ANA308" s="45"/>
      <c r="ANB308" s="45"/>
      <c r="ANC308" s="45"/>
      <c r="AND308" s="45"/>
      <c r="ANE308" s="45"/>
      <c r="ANF308" s="45"/>
      <c r="ANG308" s="45"/>
      <c r="ANH308" s="45"/>
      <c r="ANI308" s="45"/>
      <c r="ANJ308" s="45"/>
      <c r="ANK308" s="45"/>
      <c r="ANL308" s="45"/>
      <c r="ANM308" s="45"/>
      <c r="ANN308" s="45"/>
      <c r="ANO308" s="45"/>
      <c r="ANP308" s="45"/>
      <c r="ANQ308" s="45"/>
      <c r="ANR308" s="45"/>
      <c r="ANS308" s="45"/>
      <c r="ANT308" s="45"/>
      <c r="ANU308" s="45"/>
      <c r="ANV308" s="45"/>
      <c r="ANW308" s="45"/>
      <c r="ANX308" s="45"/>
      <c r="ANY308" s="45"/>
      <c r="ANZ308" s="45"/>
      <c r="AOA308" s="45"/>
      <c r="AOB308" s="45"/>
      <c r="AOC308" s="45"/>
      <c r="AOD308" s="45"/>
      <c r="AOE308" s="45"/>
      <c r="AOF308" s="45"/>
      <c r="AOG308" s="45"/>
      <c r="AOH308" s="45"/>
      <c r="AOI308" s="45"/>
      <c r="AOJ308" s="45"/>
      <c r="AOK308" s="45"/>
      <c r="AOL308" s="45"/>
      <c r="AOM308" s="45"/>
      <c r="AON308" s="45"/>
      <c r="AOO308" s="45"/>
      <c r="AOP308" s="45"/>
      <c r="AOQ308" s="45"/>
      <c r="AOR308" s="45"/>
      <c r="AOS308" s="45"/>
      <c r="AOT308" s="45"/>
      <c r="AOU308" s="45"/>
      <c r="AOV308" s="45"/>
      <c r="AOW308" s="45"/>
      <c r="AOX308" s="45"/>
      <c r="AOY308" s="45"/>
      <c r="AOZ308" s="45"/>
      <c r="APA308" s="45"/>
      <c r="APB308" s="45"/>
      <c r="APC308" s="45"/>
      <c r="APD308" s="45"/>
      <c r="APE308" s="45"/>
      <c r="APF308" s="45"/>
      <c r="APG308" s="45"/>
      <c r="APH308" s="45"/>
      <c r="API308" s="45"/>
      <c r="APJ308" s="45"/>
      <c r="APK308" s="45"/>
      <c r="APL308" s="45"/>
      <c r="APM308" s="45"/>
      <c r="APN308" s="45"/>
      <c r="APO308" s="45"/>
      <c r="APP308" s="45"/>
      <c r="APQ308" s="45"/>
      <c r="APR308" s="45"/>
      <c r="APS308" s="45"/>
      <c r="APT308" s="45"/>
      <c r="APU308" s="45"/>
      <c r="APV308" s="45"/>
      <c r="APW308" s="45"/>
      <c r="APX308" s="45"/>
      <c r="APY308" s="45"/>
      <c r="APZ308" s="45"/>
      <c r="AQA308" s="45"/>
      <c r="AQB308" s="45"/>
      <c r="AQC308" s="45"/>
      <c r="AQD308" s="45"/>
      <c r="AQE308" s="45"/>
      <c r="AQF308" s="45"/>
      <c r="AQG308" s="45"/>
      <c r="AQH308" s="45"/>
      <c r="AQI308" s="45"/>
      <c r="AQJ308" s="45"/>
      <c r="AQK308" s="45"/>
      <c r="AQL308" s="45"/>
      <c r="AQM308" s="45"/>
      <c r="AQN308" s="45"/>
      <c r="AQO308" s="45"/>
      <c r="AQP308" s="45"/>
      <c r="AQQ308" s="45"/>
      <c r="AQR308" s="45"/>
      <c r="AQS308" s="45"/>
      <c r="AQT308" s="45"/>
      <c r="AQU308" s="45"/>
      <c r="AQV308" s="45"/>
      <c r="AQW308" s="45"/>
      <c r="AQX308" s="45"/>
      <c r="AQY308" s="45"/>
      <c r="AQZ308" s="45"/>
      <c r="ARA308" s="45"/>
      <c r="ARB308" s="45"/>
      <c r="ARC308" s="45"/>
      <c r="ARD308" s="45"/>
      <c r="ARE308" s="45"/>
      <c r="ARF308" s="45"/>
      <c r="ARG308" s="45"/>
      <c r="ARH308" s="45"/>
      <c r="ARI308" s="45"/>
      <c r="ARJ308" s="45"/>
      <c r="ARK308" s="45"/>
      <c r="ARL308" s="45"/>
      <c r="ARM308" s="45"/>
      <c r="ARN308" s="45"/>
      <c r="ARO308" s="45"/>
      <c r="ARP308" s="45"/>
      <c r="ARQ308" s="45"/>
      <c r="ARR308" s="45"/>
      <c r="ARS308" s="45"/>
      <c r="ART308" s="45"/>
      <c r="ARU308" s="45"/>
      <c r="ARV308" s="45"/>
      <c r="ARW308" s="45"/>
      <c r="ARX308" s="45"/>
      <c r="ARY308" s="45"/>
      <c r="ARZ308" s="45"/>
      <c r="ASA308" s="45"/>
      <c r="ASB308" s="45"/>
      <c r="ASC308" s="45"/>
      <c r="ASD308" s="45"/>
      <c r="ASE308" s="45"/>
      <c r="ASF308" s="45"/>
      <c r="ASG308" s="45"/>
      <c r="ASH308" s="45"/>
      <c r="ASI308" s="45"/>
      <c r="ASJ308" s="45"/>
      <c r="ASK308" s="45"/>
      <c r="ASL308" s="45"/>
      <c r="ASM308" s="45"/>
      <c r="ASN308" s="45"/>
      <c r="ASO308" s="45"/>
      <c r="ASP308" s="45"/>
      <c r="ASQ308" s="45"/>
      <c r="ASR308" s="45"/>
      <c r="ASS308" s="45"/>
      <c r="AST308" s="45"/>
      <c r="ASU308" s="45"/>
      <c r="ASV308" s="45"/>
      <c r="ASW308" s="45"/>
      <c r="ASX308" s="45"/>
      <c r="ASY308" s="45"/>
      <c r="ASZ308" s="45"/>
      <c r="ATA308" s="45"/>
      <c r="ATB308" s="45"/>
      <c r="ATC308" s="45"/>
      <c r="ATD308" s="45"/>
      <c r="ATE308" s="45"/>
      <c r="ATF308" s="45"/>
      <c r="ATG308" s="45"/>
      <c r="ATH308" s="45"/>
      <c r="ATI308" s="45"/>
      <c r="ATJ308" s="45"/>
      <c r="ATK308" s="45"/>
      <c r="ATL308" s="45"/>
      <c r="ATM308" s="45"/>
      <c r="ATN308" s="45"/>
      <c r="ATO308" s="45"/>
      <c r="ATP308" s="45"/>
      <c r="ATQ308" s="45"/>
      <c r="ATR308" s="45"/>
      <c r="ATS308" s="45"/>
      <c r="ATT308" s="45"/>
      <c r="ATU308" s="45"/>
      <c r="ATV308" s="45"/>
      <c r="ATW308" s="45"/>
      <c r="ATX308" s="45"/>
      <c r="ATY308" s="45"/>
      <c r="ATZ308" s="45"/>
      <c r="AUA308" s="45"/>
      <c r="AUB308" s="45"/>
      <c r="AUC308" s="45"/>
      <c r="AUD308" s="45"/>
      <c r="AUE308" s="45"/>
      <c r="AUF308" s="45"/>
      <c r="AUG308" s="45"/>
      <c r="AUH308" s="45"/>
      <c r="AUI308" s="45"/>
      <c r="AUJ308" s="45"/>
      <c r="AUK308" s="45"/>
      <c r="AUL308" s="45"/>
      <c r="AUM308" s="45"/>
      <c r="AUN308" s="45"/>
      <c r="AUO308" s="45"/>
      <c r="AUP308" s="45"/>
      <c r="AUQ308" s="45"/>
      <c r="AUR308" s="45"/>
      <c r="AUS308" s="45"/>
      <c r="AUT308" s="45"/>
      <c r="AUU308" s="45"/>
      <c r="AUV308" s="45"/>
      <c r="AUW308" s="45"/>
      <c r="AUX308" s="45"/>
      <c r="AUY308" s="45"/>
      <c r="AUZ308" s="45"/>
      <c r="AVA308" s="45"/>
      <c r="AVB308" s="45"/>
      <c r="AVC308" s="45"/>
      <c r="AVD308" s="45"/>
      <c r="AVE308" s="45"/>
      <c r="AVF308" s="45"/>
      <c r="AVG308" s="45"/>
      <c r="AVH308" s="45"/>
      <c r="AVI308" s="45"/>
      <c r="AVJ308" s="45"/>
      <c r="AVK308" s="45"/>
      <c r="AVL308" s="45"/>
      <c r="AVM308" s="45"/>
      <c r="AVN308" s="45"/>
      <c r="AVO308" s="45"/>
      <c r="AVP308" s="45"/>
      <c r="AVQ308" s="45"/>
      <c r="AVR308" s="45"/>
      <c r="AVS308" s="45"/>
      <c r="AVT308" s="45"/>
      <c r="AVU308" s="45"/>
      <c r="AVV308" s="45"/>
      <c r="AVW308" s="45"/>
      <c r="AVX308" s="45"/>
      <c r="AVY308" s="45"/>
      <c r="AVZ308" s="45"/>
      <c r="AWA308" s="45"/>
      <c r="AWB308" s="45"/>
      <c r="AWC308" s="45"/>
      <c r="AWD308" s="45"/>
      <c r="AWE308" s="45"/>
      <c r="AWF308" s="45"/>
      <c r="AWG308" s="45"/>
      <c r="AWH308" s="45"/>
      <c r="AWI308" s="45"/>
      <c r="AWJ308" s="45"/>
      <c r="AWK308" s="45"/>
      <c r="AWL308" s="45"/>
      <c r="AWM308" s="45"/>
      <c r="AWN308" s="45"/>
      <c r="AWO308" s="45"/>
      <c r="AWP308" s="45"/>
      <c r="AWQ308" s="45"/>
      <c r="AWR308" s="45"/>
      <c r="AWS308" s="45"/>
      <c r="AWT308" s="45"/>
      <c r="AWU308" s="45"/>
      <c r="AWV308" s="45"/>
      <c r="AWW308" s="45"/>
      <c r="AWX308" s="45"/>
      <c r="AWY308" s="45"/>
      <c r="AWZ308" s="45"/>
      <c r="AXA308" s="45"/>
      <c r="AXB308" s="45"/>
      <c r="AXC308" s="45"/>
      <c r="AXD308" s="45"/>
      <c r="AXE308" s="45"/>
      <c r="AXF308" s="45"/>
      <c r="AXG308" s="45"/>
      <c r="AXH308" s="45"/>
      <c r="AXI308" s="45"/>
      <c r="AXJ308" s="45"/>
      <c r="AXK308" s="45"/>
      <c r="AXL308" s="45"/>
      <c r="AXM308" s="45"/>
      <c r="AXN308" s="45"/>
      <c r="AXO308" s="45"/>
      <c r="AXP308" s="45"/>
      <c r="AXQ308" s="45"/>
      <c r="AXR308" s="45"/>
      <c r="AXS308" s="45"/>
      <c r="AXT308" s="45"/>
      <c r="AXU308" s="45"/>
      <c r="AXV308" s="45"/>
      <c r="AXW308" s="45"/>
      <c r="AXX308" s="45"/>
      <c r="AXY308" s="45"/>
      <c r="AXZ308" s="45"/>
      <c r="AYA308" s="45"/>
      <c r="AYB308" s="45"/>
      <c r="AYC308" s="45"/>
      <c r="AYD308" s="45"/>
      <c r="AYE308" s="45"/>
      <c r="AYF308" s="45"/>
      <c r="AYG308" s="45"/>
      <c r="AYH308" s="45"/>
      <c r="AYI308" s="45"/>
      <c r="AYJ308" s="45"/>
      <c r="AYK308" s="45"/>
      <c r="AYL308" s="45"/>
      <c r="AYM308" s="45"/>
      <c r="AYN308" s="45"/>
      <c r="AYO308" s="45"/>
      <c r="AYP308" s="45"/>
      <c r="AYQ308" s="45"/>
      <c r="AYR308" s="45"/>
      <c r="AYS308" s="45"/>
      <c r="AYT308" s="45"/>
      <c r="AYU308" s="45"/>
      <c r="AYV308" s="45"/>
      <c r="AYW308" s="45"/>
      <c r="AYX308" s="45"/>
      <c r="AYY308" s="45"/>
      <c r="AYZ308" s="45"/>
      <c r="AZA308" s="45"/>
      <c r="AZB308" s="45"/>
      <c r="AZC308" s="45"/>
      <c r="AZD308" s="45"/>
      <c r="AZE308" s="45"/>
      <c r="AZF308" s="45"/>
      <c r="AZG308" s="45"/>
      <c r="AZH308" s="45"/>
      <c r="AZI308" s="45"/>
      <c r="AZJ308" s="45"/>
      <c r="AZK308" s="45"/>
      <c r="AZL308" s="45"/>
      <c r="AZM308" s="45"/>
      <c r="AZN308" s="45"/>
      <c r="AZO308" s="45"/>
      <c r="AZP308" s="45"/>
      <c r="AZQ308" s="45"/>
      <c r="AZR308" s="45"/>
      <c r="AZS308" s="45"/>
      <c r="AZT308" s="45"/>
      <c r="AZU308" s="45"/>
      <c r="AZV308" s="45"/>
      <c r="AZW308" s="45"/>
      <c r="AZX308" s="45"/>
      <c r="AZY308" s="45"/>
      <c r="AZZ308" s="45"/>
      <c r="BAA308" s="45"/>
      <c r="BAB308" s="45"/>
      <c r="BAC308" s="45"/>
      <c r="BAD308" s="45"/>
      <c r="BAE308" s="45"/>
      <c r="BAF308" s="45"/>
      <c r="BAG308" s="45"/>
      <c r="BAH308" s="45"/>
      <c r="BAI308" s="45"/>
      <c r="BAJ308" s="45"/>
      <c r="BAK308" s="45"/>
      <c r="BAL308" s="45"/>
      <c r="BAM308" s="45"/>
      <c r="BAN308" s="45"/>
      <c r="BAO308" s="45"/>
      <c r="BAP308" s="45"/>
      <c r="BAQ308" s="45"/>
      <c r="BAR308" s="45"/>
      <c r="BAS308" s="45"/>
      <c r="BAT308" s="45"/>
      <c r="BAU308" s="45"/>
      <c r="BAV308" s="45"/>
      <c r="BAW308" s="45"/>
      <c r="BAX308" s="45"/>
      <c r="BAY308" s="45"/>
      <c r="BAZ308" s="45"/>
      <c r="BBA308" s="45"/>
      <c r="BBB308" s="45"/>
      <c r="BBC308" s="45"/>
      <c r="BBD308" s="45"/>
      <c r="BBE308" s="45"/>
      <c r="BBF308" s="45"/>
      <c r="BBG308" s="45"/>
      <c r="BBH308" s="45"/>
      <c r="BBI308" s="45"/>
      <c r="BBJ308" s="45"/>
      <c r="BBK308" s="45"/>
      <c r="BBL308" s="45"/>
      <c r="BBM308" s="45"/>
      <c r="BBN308" s="45"/>
      <c r="BBO308" s="45"/>
      <c r="BBP308" s="45"/>
      <c r="BBQ308" s="45"/>
      <c r="BBR308" s="45"/>
      <c r="BBS308" s="45"/>
      <c r="BBT308" s="45"/>
      <c r="BBU308" s="45"/>
      <c r="BBV308" s="45"/>
      <c r="BBW308" s="45"/>
      <c r="BBX308" s="45"/>
      <c r="BBY308" s="45"/>
      <c r="BBZ308" s="45"/>
      <c r="BCA308" s="45"/>
      <c r="BCB308" s="45"/>
      <c r="BCC308" s="45"/>
      <c r="BCD308" s="45"/>
      <c r="BCE308" s="45"/>
      <c r="BCF308" s="45"/>
      <c r="BCG308" s="45"/>
      <c r="BCH308" s="45"/>
      <c r="BCI308" s="45"/>
      <c r="BCJ308" s="45"/>
      <c r="BCK308" s="45"/>
      <c r="BCL308" s="45"/>
      <c r="BCM308" s="45"/>
      <c r="BCN308" s="45"/>
      <c r="BCO308" s="45"/>
      <c r="BCP308" s="45"/>
      <c r="BCQ308" s="45"/>
      <c r="BCR308" s="45"/>
      <c r="BCS308" s="45"/>
      <c r="BCT308" s="45"/>
      <c r="BCU308" s="45"/>
      <c r="BCV308" s="45"/>
      <c r="BCW308" s="45"/>
      <c r="BCX308" s="45"/>
      <c r="BCY308" s="45"/>
      <c r="BCZ308" s="45"/>
      <c r="BDA308" s="45"/>
      <c r="BDB308" s="45"/>
      <c r="BDC308" s="45"/>
      <c r="BDD308" s="45"/>
      <c r="BDE308" s="45"/>
      <c r="BDF308" s="45"/>
      <c r="BDG308" s="45"/>
      <c r="BDH308" s="45"/>
      <c r="BDI308" s="45"/>
      <c r="BDJ308" s="45"/>
      <c r="BDK308" s="45"/>
      <c r="BDL308" s="45"/>
      <c r="BDM308" s="45"/>
      <c r="BDN308" s="45"/>
      <c r="BDO308" s="45"/>
      <c r="BDP308" s="45"/>
      <c r="BDQ308" s="45"/>
      <c r="BDR308" s="45"/>
      <c r="BDS308" s="45"/>
      <c r="BDT308" s="45"/>
      <c r="BDU308" s="45"/>
      <c r="BDV308" s="45"/>
      <c r="BDW308" s="45"/>
      <c r="BDX308" s="45"/>
      <c r="BDY308" s="45"/>
      <c r="BDZ308" s="45"/>
      <c r="BEA308" s="45"/>
      <c r="BEB308" s="45"/>
      <c r="BEC308" s="45"/>
      <c r="BED308" s="45"/>
      <c r="BEE308" s="45"/>
      <c r="BEF308" s="45"/>
      <c r="BEG308" s="45"/>
      <c r="BEH308" s="45"/>
      <c r="BEI308" s="45"/>
      <c r="BEJ308" s="45"/>
      <c r="BEK308" s="45"/>
      <c r="BEL308" s="45"/>
      <c r="BEM308" s="45"/>
      <c r="BEN308" s="45"/>
      <c r="BEO308" s="45"/>
      <c r="BEP308" s="45"/>
      <c r="BEQ308" s="45"/>
      <c r="BER308" s="45"/>
      <c r="BES308" s="45"/>
      <c r="BET308" s="45"/>
      <c r="BEU308" s="45"/>
      <c r="BEV308" s="45"/>
      <c r="BEW308" s="45"/>
      <c r="BEX308" s="45"/>
      <c r="BEY308" s="45"/>
      <c r="BEZ308" s="45"/>
      <c r="BFA308" s="45"/>
      <c r="BFB308" s="45"/>
      <c r="BFC308" s="45"/>
      <c r="BFD308" s="45"/>
      <c r="BFE308" s="45"/>
      <c r="BFF308" s="45"/>
      <c r="BFG308" s="45"/>
      <c r="BFH308" s="45"/>
      <c r="BFI308" s="45"/>
      <c r="BFJ308" s="45"/>
      <c r="BFK308" s="45"/>
      <c r="BFL308" s="45"/>
      <c r="BFM308" s="45"/>
      <c r="BFN308" s="45"/>
      <c r="BFO308" s="45"/>
      <c r="BFP308" s="45"/>
      <c r="BFQ308" s="45"/>
      <c r="BFR308" s="45"/>
      <c r="BFS308" s="45"/>
      <c r="BFT308" s="45"/>
      <c r="BFU308" s="45"/>
      <c r="BFV308" s="45"/>
      <c r="BFW308" s="45"/>
      <c r="BFX308" s="45"/>
      <c r="BFY308" s="45"/>
      <c r="BFZ308" s="45"/>
      <c r="BGA308" s="45"/>
      <c r="BGB308" s="45"/>
      <c r="BGC308" s="45"/>
      <c r="BGD308" s="45"/>
      <c r="BGE308" s="45"/>
      <c r="BGF308" s="45"/>
      <c r="BGG308" s="45"/>
      <c r="BGH308" s="45"/>
      <c r="BGI308" s="45"/>
      <c r="BGJ308" s="45"/>
      <c r="BGK308" s="45"/>
      <c r="BGL308" s="45"/>
      <c r="BGM308" s="45"/>
      <c r="BGN308" s="45"/>
      <c r="BGO308" s="45"/>
      <c r="BGP308" s="45"/>
      <c r="BGQ308" s="45"/>
      <c r="BGR308" s="45"/>
      <c r="BGS308" s="45"/>
      <c r="BGT308" s="45"/>
      <c r="BGU308" s="45"/>
      <c r="BGV308" s="45"/>
      <c r="BGW308" s="45"/>
      <c r="BGX308" s="45"/>
      <c r="BGY308" s="45"/>
      <c r="BGZ308" s="45"/>
      <c r="BHA308" s="45"/>
      <c r="BHB308" s="45"/>
      <c r="BHC308" s="45"/>
      <c r="BHD308" s="45"/>
      <c r="BHE308" s="45"/>
      <c r="BHF308" s="45"/>
      <c r="BHG308" s="45"/>
      <c r="BHH308" s="45"/>
      <c r="BHI308" s="45"/>
      <c r="BHJ308" s="45"/>
      <c r="BHK308" s="45"/>
      <c r="BHL308" s="45"/>
      <c r="BHM308" s="45"/>
      <c r="BHN308" s="45"/>
      <c r="BHO308" s="45"/>
      <c r="BHP308" s="45"/>
      <c r="BHQ308" s="45"/>
      <c r="BHR308" s="45"/>
      <c r="BHS308" s="45"/>
      <c r="BHT308" s="45"/>
      <c r="BHU308" s="45"/>
      <c r="BHV308" s="45"/>
      <c r="BHW308" s="45"/>
      <c r="BHX308" s="45"/>
      <c r="BHY308" s="45"/>
      <c r="BHZ308" s="45"/>
      <c r="BIA308" s="45"/>
      <c r="BIB308" s="45"/>
      <c r="BIC308" s="45"/>
      <c r="BID308" s="45"/>
      <c r="BIE308" s="45"/>
      <c r="BIF308" s="45"/>
      <c r="BIG308" s="45"/>
      <c r="BIH308" s="45"/>
      <c r="BII308" s="45"/>
      <c r="BIJ308" s="45"/>
      <c r="BIK308" s="45"/>
      <c r="BIL308" s="45"/>
      <c r="BIM308" s="45"/>
      <c r="BIN308" s="45"/>
      <c r="BIO308" s="45"/>
      <c r="BIP308" s="45"/>
      <c r="BIQ308" s="45"/>
      <c r="BIR308" s="45"/>
      <c r="BIS308" s="45"/>
      <c r="BIT308" s="45"/>
      <c r="BIU308" s="45"/>
      <c r="BIV308" s="45"/>
      <c r="BIW308" s="45"/>
      <c r="BIX308" s="45"/>
      <c r="BIY308" s="45"/>
      <c r="BIZ308" s="45"/>
      <c r="BJA308" s="45"/>
      <c r="BJB308" s="45"/>
      <c r="BJC308" s="45"/>
      <c r="BJD308" s="45"/>
      <c r="BJE308" s="45"/>
      <c r="BJF308" s="45"/>
      <c r="BJG308" s="45"/>
      <c r="BJH308" s="45"/>
      <c r="BJI308" s="45"/>
      <c r="BJJ308" s="45"/>
      <c r="BJK308" s="45"/>
      <c r="BJL308" s="45"/>
      <c r="BJM308" s="45"/>
      <c r="BJN308" s="45"/>
      <c r="BJO308" s="45"/>
      <c r="BJP308" s="45"/>
      <c r="BJQ308" s="45"/>
      <c r="BJR308" s="45"/>
      <c r="BJS308" s="45"/>
      <c r="BJT308" s="45"/>
      <c r="BJU308" s="45"/>
      <c r="BJV308" s="45"/>
      <c r="BJW308" s="45"/>
      <c r="BJX308" s="45"/>
      <c r="BJY308" s="45"/>
      <c r="BJZ308" s="45"/>
      <c r="BKA308" s="45"/>
      <c r="BKB308" s="45"/>
      <c r="BKC308" s="45"/>
      <c r="BKD308" s="45"/>
      <c r="BKE308" s="45"/>
      <c r="BKF308" s="45"/>
      <c r="BKG308" s="45"/>
      <c r="BKH308" s="45"/>
      <c r="BKI308" s="45"/>
      <c r="BKJ308" s="45"/>
      <c r="BKK308" s="45"/>
      <c r="BKL308" s="45"/>
      <c r="BKM308" s="45"/>
      <c r="BKN308" s="45"/>
      <c r="BKO308" s="45"/>
      <c r="BKP308" s="45"/>
      <c r="BKQ308" s="45"/>
      <c r="BKR308" s="45"/>
      <c r="BKS308" s="45"/>
      <c r="BKT308" s="45"/>
      <c r="BKU308" s="45"/>
      <c r="BKV308" s="45"/>
      <c r="BKW308" s="45"/>
      <c r="BKX308" s="45"/>
      <c r="BKY308" s="45"/>
      <c r="BKZ308" s="45"/>
      <c r="BLA308" s="45"/>
      <c r="BLB308" s="45"/>
      <c r="BLC308" s="45"/>
      <c r="BLD308" s="45"/>
      <c r="BLE308" s="45"/>
      <c r="BLF308" s="45"/>
      <c r="BLG308" s="45"/>
      <c r="BLH308" s="45"/>
      <c r="BLI308" s="45"/>
      <c r="BLJ308" s="45"/>
      <c r="BLK308" s="45"/>
      <c r="BLL308" s="45"/>
      <c r="BLM308" s="45"/>
      <c r="BLN308" s="45"/>
      <c r="BLO308" s="45"/>
      <c r="BLP308" s="45"/>
      <c r="BLQ308" s="45"/>
      <c r="BLR308" s="45"/>
      <c r="BLS308" s="45"/>
      <c r="BLT308" s="45"/>
      <c r="BLU308" s="45"/>
      <c r="BLV308" s="45"/>
      <c r="BLW308" s="45"/>
      <c r="BLX308" s="45"/>
      <c r="BLY308" s="45"/>
      <c r="BLZ308" s="45"/>
      <c r="BMA308" s="45"/>
      <c r="BMB308" s="45"/>
      <c r="BMC308" s="45"/>
      <c r="BMD308" s="45"/>
      <c r="BME308" s="45"/>
      <c r="BMF308" s="45"/>
      <c r="BMG308" s="45"/>
      <c r="BMH308" s="45"/>
      <c r="BMI308" s="45"/>
      <c r="BMJ308" s="45"/>
      <c r="BMK308" s="45"/>
      <c r="BML308" s="45"/>
      <c r="BMM308" s="45"/>
      <c r="BMN308" s="45"/>
      <c r="BMO308" s="45"/>
      <c r="BMP308" s="45"/>
      <c r="BMQ308" s="45"/>
      <c r="BMR308" s="45"/>
      <c r="BMS308" s="45"/>
      <c r="BMT308" s="45"/>
      <c r="BMU308" s="45"/>
      <c r="BMV308" s="45"/>
      <c r="BMW308" s="45"/>
      <c r="BMX308" s="45"/>
      <c r="BMY308" s="45"/>
      <c r="BMZ308" s="45"/>
      <c r="BNA308" s="45"/>
    </row>
    <row r="309" spans="23:1717" s="46" customFormat="1" x14ac:dyDescent="0.25">
      <c r="W309" s="45"/>
      <c r="X309" s="45"/>
      <c r="Y309" s="45"/>
      <c r="Z309" s="45"/>
      <c r="AA309" s="45"/>
      <c r="AB309" s="45"/>
      <c r="AC309" s="45"/>
      <c r="AD309" s="45"/>
      <c r="AE309" s="45"/>
      <c r="AF309" s="45"/>
      <c r="AG309" s="45"/>
      <c r="AH309" s="45"/>
      <c r="AI309" s="45"/>
      <c r="AJ309" s="45"/>
      <c r="AK309" s="45"/>
      <c r="AL309" s="45"/>
      <c r="AM309" s="45"/>
      <c r="AN309" s="45"/>
      <c r="AO309" s="45"/>
      <c r="AP309" s="45"/>
      <c r="AQ309" s="45"/>
      <c r="AR309" s="45"/>
      <c r="AS309" s="45"/>
      <c r="AT309" s="45"/>
      <c r="AU309" s="45"/>
      <c r="AV309" s="45"/>
      <c r="AW309" s="45"/>
      <c r="AX309" s="45"/>
      <c r="AY309" s="45"/>
      <c r="AZ309" s="45"/>
      <c r="BA309" s="45"/>
      <c r="BB309" s="45"/>
      <c r="BC309" s="45"/>
      <c r="BD309" s="45"/>
      <c r="BE309" s="45"/>
      <c r="BF309" s="45"/>
      <c r="BG309" s="45"/>
      <c r="BH309" s="45"/>
      <c r="BI309" s="45"/>
      <c r="BJ309" s="45"/>
      <c r="BK309" s="45"/>
      <c r="BL309" s="45"/>
      <c r="BM309" s="45"/>
      <c r="BN309" s="45"/>
      <c r="BO309" s="45"/>
      <c r="BP309" s="45"/>
      <c r="BQ309" s="45"/>
      <c r="BR309" s="45"/>
      <c r="BS309" s="45"/>
      <c r="BT309" s="45"/>
      <c r="BU309" s="45"/>
      <c r="BV309" s="45"/>
      <c r="BW309" s="45"/>
      <c r="BX309" s="45"/>
      <c r="BY309" s="45"/>
      <c r="BZ309" s="45"/>
      <c r="CA309" s="45"/>
      <c r="CB309" s="45"/>
      <c r="CC309" s="45"/>
      <c r="CD309" s="45"/>
      <c r="CE309" s="45"/>
      <c r="CF309" s="45"/>
      <c r="CG309" s="45"/>
      <c r="CH309" s="45"/>
      <c r="CI309" s="45"/>
      <c r="CJ309" s="45"/>
      <c r="CK309" s="45"/>
      <c r="CL309" s="45"/>
      <c r="CM309" s="45"/>
      <c r="CN309" s="45"/>
      <c r="CO309" s="45"/>
      <c r="CP309" s="45"/>
      <c r="CQ309" s="45"/>
      <c r="CR309" s="45"/>
      <c r="CS309" s="45"/>
      <c r="CT309" s="45"/>
      <c r="CU309" s="45"/>
      <c r="CV309" s="45"/>
      <c r="CW309" s="45"/>
      <c r="CX309" s="45"/>
      <c r="CY309" s="45"/>
      <c r="CZ309" s="45"/>
      <c r="DA309" s="45"/>
      <c r="DB309" s="45"/>
      <c r="DC309" s="45"/>
      <c r="DD309" s="45"/>
      <c r="DE309" s="45"/>
      <c r="DF309" s="45"/>
      <c r="DG309" s="45"/>
      <c r="DH309" s="45"/>
      <c r="DI309" s="45"/>
      <c r="DJ309" s="45"/>
      <c r="DK309" s="45"/>
      <c r="DL309" s="45"/>
      <c r="DM309" s="45"/>
      <c r="DN309" s="45"/>
      <c r="DO309" s="45"/>
      <c r="DP309" s="45"/>
      <c r="DQ309" s="45"/>
      <c r="DR309" s="45"/>
      <c r="DS309" s="45"/>
      <c r="DT309" s="45"/>
      <c r="DU309" s="45"/>
      <c r="DV309" s="45"/>
      <c r="DW309" s="45"/>
      <c r="DX309" s="45"/>
      <c r="DY309" s="45"/>
      <c r="DZ309" s="45"/>
      <c r="EA309" s="45"/>
      <c r="EB309" s="45"/>
      <c r="EC309" s="45"/>
      <c r="ED309" s="45"/>
      <c r="EE309" s="45"/>
      <c r="EF309" s="45"/>
      <c r="EG309" s="45"/>
      <c r="EH309" s="45"/>
      <c r="EI309" s="45"/>
      <c r="EJ309" s="45"/>
      <c r="EK309" s="45"/>
      <c r="EL309" s="45"/>
      <c r="EM309" s="45"/>
      <c r="EN309" s="45"/>
      <c r="EO309" s="45"/>
      <c r="EP309" s="45"/>
      <c r="EQ309" s="45"/>
      <c r="ER309" s="45"/>
      <c r="ES309" s="45"/>
      <c r="ET309" s="45"/>
      <c r="EU309" s="45"/>
      <c r="EV309" s="45"/>
      <c r="EW309" s="45"/>
      <c r="EX309" s="45"/>
      <c r="EY309" s="45"/>
      <c r="EZ309" s="45"/>
      <c r="FA309" s="45"/>
      <c r="FB309" s="45"/>
      <c r="FC309" s="45"/>
      <c r="FD309" s="45"/>
      <c r="FE309" s="45"/>
      <c r="FF309" s="45"/>
      <c r="FG309" s="45"/>
      <c r="FH309" s="45"/>
      <c r="FI309" s="45"/>
      <c r="FJ309" s="45"/>
      <c r="FK309" s="45"/>
      <c r="FL309" s="45"/>
      <c r="FM309" s="45"/>
      <c r="FN309" s="45"/>
      <c r="FO309" s="45"/>
      <c r="FP309" s="45"/>
      <c r="FQ309" s="45"/>
      <c r="FR309" s="45"/>
      <c r="FS309" s="45"/>
      <c r="FT309" s="45"/>
      <c r="FU309" s="45"/>
      <c r="FV309" s="45"/>
      <c r="FW309" s="45"/>
      <c r="FX309" s="45"/>
      <c r="FY309" s="45"/>
      <c r="FZ309" s="45"/>
      <c r="GA309" s="45"/>
      <c r="GB309" s="45"/>
      <c r="GC309" s="45"/>
      <c r="GD309" s="45"/>
      <c r="GE309" s="45"/>
      <c r="GF309" s="45"/>
      <c r="GG309" s="45"/>
      <c r="GH309" s="45"/>
      <c r="GI309" s="45"/>
      <c r="GJ309" s="45"/>
      <c r="GK309" s="45"/>
      <c r="GL309" s="45"/>
      <c r="GM309" s="45"/>
      <c r="GN309" s="45"/>
      <c r="GO309" s="45"/>
      <c r="GP309" s="45"/>
      <c r="GQ309" s="45"/>
      <c r="GR309" s="45"/>
      <c r="GS309" s="45"/>
      <c r="GT309" s="45"/>
      <c r="GU309" s="45"/>
      <c r="GV309" s="45"/>
      <c r="GW309" s="45"/>
      <c r="GX309" s="45"/>
      <c r="GY309" s="45"/>
      <c r="GZ309" s="45"/>
      <c r="HA309" s="45"/>
      <c r="HB309" s="45"/>
      <c r="HC309" s="45"/>
      <c r="HD309" s="45"/>
      <c r="HE309" s="45"/>
      <c r="HF309" s="45"/>
      <c r="HG309" s="45"/>
      <c r="HH309" s="45"/>
      <c r="HI309" s="45"/>
      <c r="HJ309" s="45"/>
      <c r="HK309" s="45"/>
      <c r="HL309" s="45"/>
      <c r="HM309" s="45"/>
      <c r="HN309" s="45"/>
      <c r="HO309" s="45"/>
      <c r="HP309" s="45"/>
      <c r="HQ309" s="45"/>
      <c r="HR309" s="45"/>
      <c r="HS309" s="45"/>
      <c r="HT309" s="45"/>
      <c r="HU309" s="45"/>
      <c r="HV309" s="45"/>
      <c r="HW309" s="45"/>
      <c r="HX309" s="45"/>
      <c r="HY309" s="45"/>
      <c r="HZ309" s="45"/>
      <c r="IA309" s="45"/>
      <c r="IB309" s="45"/>
      <c r="IC309" s="45"/>
      <c r="ID309" s="45"/>
      <c r="IE309" s="45"/>
      <c r="IF309" s="45"/>
      <c r="IG309" s="45"/>
      <c r="IH309" s="45"/>
      <c r="II309" s="45"/>
      <c r="IJ309" s="45"/>
      <c r="IK309" s="45"/>
      <c r="IL309" s="45"/>
      <c r="IM309" s="45"/>
      <c r="IN309" s="45"/>
      <c r="IO309" s="45"/>
      <c r="IP309" s="45"/>
      <c r="IQ309" s="45"/>
      <c r="IR309" s="45"/>
      <c r="IS309" s="45"/>
      <c r="IT309" s="45"/>
      <c r="IU309" s="45"/>
      <c r="IV309" s="45"/>
      <c r="IW309" s="45"/>
      <c r="IX309" s="45"/>
      <c r="IY309" s="45"/>
      <c r="IZ309" s="45"/>
      <c r="JA309" s="45"/>
      <c r="JB309" s="45"/>
      <c r="JC309" s="45"/>
      <c r="JD309" s="45"/>
      <c r="JE309" s="45"/>
      <c r="JF309" s="45"/>
      <c r="JG309" s="45"/>
      <c r="JH309" s="45"/>
      <c r="JI309" s="45"/>
      <c r="JJ309" s="45"/>
      <c r="JK309" s="45"/>
      <c r="JL309" s="45"/>
      <c r="JM309" s="45"/>
      <c r="JN309" s="45"/>
      <c r="JO309" s="45"/>
      <c r="JP309" s="45"/>
      <c r="JQ309" s="45"/>
      <c r="JR309" s="45"/>
      <c r="JS309" s="45"/>
      <c r="JT309" s="45"/>
      <c r="JU309" s="45"/>
      <c r="JV309" s="45"/>
      <c r="JW309" s="45"/>
      <c r="JX309" s="45"/>
      <c r="JY309" s="45"/>
      <c r="JZ309" s="45"/>
      <c r="KA309" s="45"/>
      <c r="KB309" s="45"/>
      <c r="KC309" s="45"/>
      <c r="KD309" s="45"/>
      <c r="KE309" s="45"/>
      <c r="KF309" s="45"/>
      <c r="KG309" s="45"/>
      <c r="KH309" s="45"/>
      <c r="KI309" s="45"/>
      <c r="KJ309" s="45"/>
      <c r="KK309" s="45"/>
      <c r="KL309" s="45"/>
      <c r="KM309" s="45"/>
      <c r="KN309" s="45"/>
      <c r="KO309" s="45"/>
      <c r="KP309" s="45"/>
      <c r="KQ309" s="45"/>
      <c r="KR309" s="45"/>
      <c r="KS309" s="45"/>
      <c r="KT309" s="45"/>
      <c r="KU309" s="45"/>
      <c r="KV309" s="45"/>
      <c r="KW309" s="45"/>
      <c r="KX309" s="45"/>
      <c r="KY309" s="45"/>
      <c r="KZ309" s="45"/>
      <c r="LA309" s="45"/>
      <c r="LB309" s="45"/>
      <c r="LC309" s="45"/>
      <c r="LD309" s="45"/>
      <c r="LE309" s="45"/>
      <c r="LF309" s="45"/>
      <c r="LG309" s="45"/>
      <c r="LH309" s="45"/>
      <c r="LI309" s="45"/>
      <c r="LJ309" s="45"/>
      <c r="LK309" s="45"/>
      <c r="LL309" s="45"/>
      <c r="LM309" s="45"/>
      <c r="LN309" s="45"/>
      <c r="LO309" s="45"/>
      <c r="LP309" s="45"/>
      <c r="LQ309" s="45"/>
      <c r="LR309" s="45"/>
      <c r="LS309" s="45"/>
      <c r="LT309" s="45"/>
      <c r="LU309" s="45"/>
      <c r="LV309" s="45"/>
      <c r="LW309" s="45"/>
      <c r="LX309" s="45"/>
      <c r="LY309" s="45"/>
      <c r="LZ309" s="45"/>
      <c r="MA309" s="45"/>
      <c r="MB309" s="45"/>
      <c r="MC309" s="45"/>
      <c r="MD309" s="45"/>
      <c r="ME309" s="45"/>
      <c r="MF309" s="45"/>
      <c r="MG309" s="45"/>
      <c r="MH309" s="45"/>
      <c r="MI309" s="45"/>
      <c r="MJ309" s="45"/>
      <c r="MK309" s="45"/>
      <c r="ML309" s="45"/>
      <c r="MM309" s="45"/>
      <c r="MN309" s="45"/>
      <c r="MO309" s="45"/>
      <c r="MP309" s="45"/>
      <c r="MQ309" s="45"/>
      <c r="MR309" s="45"/>
      <c r="MS309" s="45"/>
      <c r="MT309" s="45"/>
      <c r="MU309" s="45"/>
      <c r="MV309" s="45"/>
      <c r="MW309" s="45"/>
      <c r="MX309" s="45"/>
      <c r="MY309" s="45"/>
      <c r="MZ309" s="45"/>
      <c r="NA309" s="45"/>
      <c r="NB309" s="45"/>
      <c r="NC309" s="45"/>
      <c r="ND309" s="45"/>
      <c r="NE309" s="45"/>
      <c r="NF309" s="45"/>
      <c r="NG309" s="45"/>
      <c r="NH309" s="45"/>
      <c r="NI309" s="45"/>
      <c r="NJ309" s="45"/>
      <c r="NK309" s="45"/>
      <c r="NL309" s="45"/>
      <c r="NM309" s="45"/>
      <c r="NN309" s="45"/>
      <c r="NO309" s="45"/>
      <c r="NP309" s="45"/>
      <c r="NQ309" s="45"/>
      <c r="NR309" s="45"/>
      <c r="NS309" s="45"/>
      <c r="NT309" s="45"/>
      <c r="NU309" s="45"/>
      <c r="NV309" s="45"/>
      <c r="NW309" s="45"/>
      <c r="NX309" s="45"/>
      <c r="NY309" s="45"/>
      <c r="NZ309" s="45"/>
      <c r="OA309" s="45"/>
      <c r="OB309" s="45"/>
      <c r="OC309" s="45"/>
      <c r="OD309" s="45"/>
      <c r="OE309" s="45"/>
      <c r="OF309" s="45"/>
      <c r="OG309" s="45"/>
      <c r="OH309" s="45"/>
      <c r="OI309" s="45"/>
      <c r="OJ309" s="45"/>
      <c r="OK309" s="45"/>
      <c r="OL309" s="45"/>
      <c r="OM309" s="45"/>
      <c r="ON309" s="45"/>
      <c r="OO309" s="45"/>
      <c r="OP309" s="45"/>
      <c r="OQ309" s="45"/>
      <c r="OR309" s="45"/>
      <c r="OS309" s="45"/>
      <c r="OT309" s="45"/>
      <c r="OU309" s="45"/>
      <c r="OV309" s="45"/>
      <c r="OW309" s="45"/>
      <c r="OX309" s="45"/>
      <c r="OY309" s="45"/>
      <c r="OZ309" s="45"/>
      <c r="PA309" s="45"/>
      <c r="PB309" s="45"/>
      <c r="PC309" s="45"/>
      <c r="PD309" s="45"/>
      <c r="PE309" s="45"/>
      <c r="PF309" s="45"/>
      <c r="PG309" s="45"/>
      <c r="PH309" s="45"/>
      <c r="PI309" s="45"/>
      <c r="PJ309" s="45"/>
      <c r="PK309" s="45"/>
      <c r="PL309" s="45"/>
      <c r="PM309" s="45"/>
      <c r="PN309" s="45"/>
      <c r="PO309" s="45"/>
      <c r="PP309" s="45"/>
      <c r="PQ309" s="45"/>
      <c r="PR309" s="45"/>
      <c r="PS309" s="45"/>
      <c r="PT309" s="45"/>
      <c r="PU309" s="45"/>
      <c r="PV309" s="45"/>
      <c r="PW309" s="45"/>
      <c r="PX309" s="45"/>
      <c r="PY309" s="45"/>
      <c r="PZ309" s="45"/>
      <c r="QA309" s="45"/>
      <c r="QB309" s="45"/>
      <c r="QC309" s="45"/>
      <c r="QD309" s="45"/>
      <c r="QE309" s="45"/>
      <c r="QF309" s="45"/>
      <c r="QG309" s="45"/>
      <c r="QH309" s="45"/>
      <c r="QI309" s="45"/>
      <c r="QJ309" s="45"/>
      <c r="QK309" s="45"/>
      <c r="QL309" s="45"/>
      <c r="QM309" s="45"/>
      <c r="QN309" s="45"/>
      <c r="QO309" s="45"/>
      <c r="QP309" s="45"/>
      <c r="QQ309" s="45"/>
      <c r="QR309" s="45"/>
      <c r="QS309" s="45"/>
      <c r="QT309" s="45"/>
      <c r="QU309" s="45"/>
      <c r="QV309" s="45"/>
      <c r="QW309" s="45"/>
      <c r="QX309" s="45"/>
      <c r="QY309" s="45"/>
      <c r="QZ309" s="45"/>
      <c r="RA309" s="45"/>
      <c r="RB309" s="45"/>
      <c r="RC309" s="45"/>
      <c r="RD309" s="45"/>
      <c r="RE309" s="45"/>
      <c r="RF309" s="45"/>
      <c r="RG309" s="45"/>
      <c r="RH309" s="45"/>
      <c r="RI309" s="45"/>
      <c r="RJ309" s="45"/>
      <c r="RK309" s="45"/>
      <c r="RL309" s="45"/>
      <c r="RM309" s="45"/>
      <c r="RN309" s="45"/>
      <c r="RO309" s="45"/>
      <c r="RP309" s="45"/>
      <c r="RQ309" s="45"/>
      <c r="RR309" s="45"/>
      <c r="RS309" s="45"/>
      <c r="RT309" s="45"/>
      <c r="RU309" s="45"/>
      <c r="RV309" s="45"/>
      <c r="RW309" s="45"/>
      <c r="RX309" s="45"/>
      <c r="RY309" s="45"/>
      <c r="RZ309" s="45"/>
      <c r="SA309" s="45"/>
      <c r="SB309" s="45"/>
      <c r="SC309" s="45"/>
      <c r="SD309" s="45"/>
      <c r="SE309" s="45"/>
      <c r="SF309" s="45"/>
      <c r="SG309" s="45"/>
      <c r="SH309" s="45"/>
      <c r="SI309" s="45"/>
      <c r="SJ309" s="45"/>
      <c r="SK309" s="45"/>
      <c r="SL309" s="45"/>
      <c r="SM309" s="45"/>
      <c r="SN309" s="45"/>
      <c r="SO309" s="45"/>
      <c r="SP309" s="45"/>
      <c r="SQ309" s="45"/>
      <c r="SR309" s="45"/>
      <c r="SS309" s="45"/>
      <c r="ST309" s="45"/>
      <c r="SU309" s="45"/>
      <c r="SV309" s="45"/>
      <c r="SW309" s="45"/>
      <c r="SX309" s="45"/>
      <c r="SY309" s="45"/>
      <c r="SZ309" s="45"/>
      <c r="TA309" s="45"/>
      <c r="TB309" s="45"/>
      <c r="TC309" s="45"/>
      <c r="TD309" s="45"/>
      <c r="TE309" s="45"/>
      <c r="TF309" s="45"/>
      <c r="TG309" s="45"/>
      <c r="TH309" s="45"/>
      <c r="TI309" s="45"/>
      <c r="TJ309" s="45"/>
      <c r="TK309" s="45"/>
      <c r="TL309" s="45"/>
      <c r="TM309" s="45"/>
      <c r="TN309" s="45"/>
      <c r="TO309" s="45"/>
      <c r="TP309" s="45"/>
      <c r="TQ309" s="45"/>
      <c r="TR309" s="45"/>
      <c r="TS309" s="45"/>
      <c r="TT309" s="45"/>
      <c r="TU309" s="45"/>
      <c r="TV309" s="45"/>
      <c r="TW309" s="45"/>
      <c r="TX309" s="45"/>
      <c r="TY309" s="45"/>
      <c r="TZ309" s="45"/>
      <c r="UA309" s="45"/>
      <c r="UB309" s="45"/>
      <c r="UC309" s="45"/>
      <c r="UD309" s="45"/>
      <c r="UE309" s="45"/>
      <c r="UF309" s="45"/>
      <c r="UG309" s="45"/>
      <c r="UH309" s="45"/>
      <c r="UI309" s="45"/>
      <c r="UJ309" s="45"/>
      <c r="UK309" s="45"/>
      <c r="UL309" s="45"/>
      <c r="UM309" s="45"/>
      <c r="UN309" s="45"/>
      <c r="UO309" s="45"/>
      <c r="UP309" s="45"/>
      <c r="UQ309" s="45"/>
      <c r="UR309" s="45"/>
      <c r="US309" s="45"/>
      <c r="UT309" s="45"/>
      <c r="UU309" s="45"/>
      <c r="UV309" s="45"/>
      <c r="UW309" s="45"/>
      <c r="UX309" s="45"/>
      <c r="UY309" s="45"/>
      <c r="UZ309" s="45"/>
      <c r="VA309" s="45"/>
      <c r="VB309" s="45"/>
      <c r="VC309" s="45"/>
      <c r="VD309" s="45"/>
      <c r="VE309" s="45"/>
      <c r="VF309" s="45"/>
      <c r="VG309" s="45"/>
      <c r="VH309" s="45"/>
      <c r="VI309" s="45"/>
      <c r="VJ309" s="45"/>
      <c r="VK309" s="45"/>
      <c r="VL309" s="45"/>
      <c r="VM309" s="45"/>
      <c r="VN309" s="45"/>
      <c r="VO309" s="45"/>
      <c r="VP309" s="45"/>
      <c r="VQ309" s="45"/>
      <c r="VR309" s="45"/>
      <c r="VS309" s="45"/>
      <c r="VT309" s="45"/>
      <c r="VU309" s="45"/>
      <c r="VV309" s="45"/>
      <c r="VW309" s="45"/>
      <c r="VX309" s="45"/>
      <c r="VY309" s="45"/>
      <c r="VZ309" s="45"/>
      <c r="WA309" s="45"/>
      <c r="WB309" s="45"/>
      <c r="WC309" s="45"/>
      <c r="WD309" s="45"/>
      <c r="WE309" s="45"/>
      <c r="WF309" s="45"/>
      <c r="WG309" s="45"/>
      <c r="WH309" s="45"/>
      <c r="WI309" s="45"/>
      <c r="WJ309" s="45"/>
      <c r="WK309" s="45"/>
      <c r="WL309" s="45"/>
      <c r="WM309" s="45"/>
      <c r="WN309" s="45"/>
      <c r="WO309" s="45"/>
      <c r="WP309" s="45"/>
      <c r="WQ309" s="45"/>
      <c r="WR309" s="45"/>
      <c r="WS309" s="45"/>
      <c r="WT309" s="45"/>
      <c r="WU309" s="45"/>
      <c r="WV309" s="45"/>
      <c r="WW309" s="45"/>
      <c r="WX309" s="45"/>
      <c r="WY309" s="45"/>
      <c r="WZ309" s="45"/>
      <c r="XA309" s="45"/>
      <c r="XB309" s="45"/>
      <c r="XC309" s="45"/>
      <c r="XD309" s="45"/>
      <c r="XE309" s="45"/>
      <c r="XF309" s="45"/>
      <c r="XG309" s="45"/>
      <c r="XH309" s="45"/>
      <c r="XI309" s="45"/>
      <c r="XJ309" s="45"/>
      <c r="XK309" s="45"/>
      <c r="XL309" s="45"/>
      <c r="XM309" s="45"/>
      <c r="XN309" s="45"/>
      <c r="XO309" s="45"/>
      <c r="XP309" s="45"/>
      <c r="XQ309" s="45"/>
      <c r="XR309" s="45"/>
      <c r="XS309" s="45"/>
      <c r="XT309" s="45"/>
      <c r="XU309" s="45"/>
      <c r="XV309" s="45"/>
      <c r="XW309" s="45"/>
      <c r="XX309" s="45"/>
      <c r="XY309" s="45"/>
      <c r="XZ309" s="45"/>
      <c r="YA309" s="45"/>
      <c r="YB309" s="45"/>
      <c r="YC309" s="45"/>
      <c r="YD309" s="45"/>
      <c r="YE309" s="45"/>
      <c r="YF309" s="45"/>
      <c r="YG309" s="45"/>
      <c r="YH309" s="45"/>
      <c r="YI309" s="45"/>
      <c r="YJ309" s="45"/>
      <c r="YK309" s="45"/>
      <c r="YL309" s="45"/>
      <c r="YM309" s="45"/>
      <c r="YN309" s="45"/>
      <c r="YO309" s="45"/>
      <c r="YP309" s="45"/>
      <c r="YQ309" s="45"/>
      <c r="YR309" s="45"/>
      <c r="YS309" s="45"/>
      <c r="YT309" s="45"/>
      <c r="YU309" s="45"/>
      <c r="YV309" s="45"/>
      <c r="YW309" s="45"/>
      <c r="YX309" s="45"/>
      <c r="YY309" s="45"/>
      <c r="YZ309" s="45"/>
      <c r="ZA309" s="45"/>
      <c r="ZB309" s="45"/>
      <c r="ZC309" s="45"/>
      <c r="ZD309" s="45"/>
      <c r="ZE309" s="45"/>
      <c r="ZF309" s="45"/>
      <c r="ZG309" s="45"/>
      <c r="ZH309" s="45"/>
      <c r="ZI309" s="45"/>
      <c r="ZJ309" s="45"/>
      <c r="ZK309" s="45"/>
      <c r="ZL309" s="45"/>
      <c r="ZM309" s="45"/>
      <c r="ZN309" s="45"/>
      <c r="ZO309" s="45"/>
      <c r="ZP309" s="45"/>
      <c r="ZQ309" s="45"/>
      <c r="ZR309" s="45"/>
      <c r="ZS309" s="45"/>
      <c r="ZT309" s="45"/>
      <c r="ZU309" s="45"/>
      <c r="ZV309" s="45"/>
      <c r="ZW309" s="45"/>
      <c r="ZX309" s="45"/>
      <c r="ZY309" s="45"/>
      <c r="ZZ309" s="45"/>
      <c r="AAA309" s="45"/>
      <c r="AAB309" s="45"/>
      <c r="AAC309" s="45"/>
      <c r="AAD309" s="45"/>
      <c r="AAE309" s="45"/>
      <c r="AAF309" s="45"/>
      <c r="AAG309" s="45"/>
      <c r="AAH309" s="45"/>
      <c r="AAI309" s="45"/>
      <c r="AAJ309" s="45"/>
      <c r="AAK309" s="45"/>
      <c r="AAL309" s="45"/>
      <c r="AAM309" s="45"/>
      <c r="AAN309" s="45"/>
      <c r="AAO309" s="45"/>
      <c r="AAP309" s="45"/>
      <c r="AAQ309" s="45"/>
      <c r="AAR309" s="45"/>
      <c r="AAS309" s="45"/>
      <c r="AAT309" s="45"/>
      <c r="AAU309" s="45"/>
      <c r="AAV309" s="45"/>
      <c r="AAW309" s="45"/>
      <c r="AAX309" s="45"/>
      <c r="AAY309" s="45"/>
      <c r="AAZ309" s="45"/>
      <c r="ABA309" s="45"/>
      <c r="ABB309" s="45"/>
      <c r="ABC309" s="45"/>
      <c r="ABD309" s="45"/>
      <c r="ABE309" s="45"/>
      <c r="ABF309" s="45"/>
      <c r="ABG309" s="45"/>
      <c r="ABH309" s="45"/>
      <c r="ABI309" s="45"/>
      <c r="ABJ309" s="45"/>
      <c r="ABK309" s="45"/>
      <c r="ABL309" s="45"/>
      <c r="ABM309" s="45"/>
      <c r="ABN309" s="45"/>
      <c r="ABO309" s="45"/>
      <c r="ABP309" s="45"/>
      <c r="ABQ309" s="45"/>
      <c r="ABR309" s="45"/>
      <c r="ABS309" s="45"/>
      <c r="ABT309" s="45"/>
      <c r="ABU309" s="45"/>
      <c r="ABV309" s="45"/>
      <c r="ABW309" s="45"/>
      <c r="ABX309" s="45"/>
      <c r="ABY309" s="45"/>
      <c r="ABZ309" s="45"/>
      <c r="ACA309" s="45"/>
      <c r="ACB309" s="45"/>
      <c r="ACC309" s="45"/>
      <c r="ACD309" s="45"/>
      <c r="ACE309" s="45"/>
      <c r="ACF309" s="45"/>
      <c r="ACG309" s="45"/>
      <c r="ACH309" s="45"/>
      <c r="ACI309" s="45"/>
      <c r="ACJ309" s="45"/>
      <c r="ACK309" s="45"/>
      <c r="ACL309" s="45"/>
      <c r="ACM309" s="45"/>
      <c r="ACN309" s="45"/>
      <c r="ACO309" s="45"/>
      <c r="ACP309" s="45"/>
      <c r="ACQ309" s="45"/>
      <c r="ACR309" s="45"/>
      <c r="ACS309" s="45"/>
      <c r="ACT309" s="45"/>
      <c r="ACU309" s="45"/>
      <c r="ACV309" s="45"/>
      <c r="ACW309" s="45"/>
      <c r="ACX309" s="45"/>
      <c r="ACY309" s="45"/>
      <c r="ACZ309" s="45"/>
      <c r="ADA309" s="45"/>
      <c r="ADB309" s="45"/>
      <c r="ADC309" s="45"/>
      <c r="ADD309" s="45"/>
      <c r="ADE309" s="45"/>
      <c r="ADF309" s="45"/>
      <c r="ADG309" s="45"/>
      <c r="ADH309" s="45"/>
      <c r="ADI309" s="45"/>
      <c r="ADJ309" s="45"/>
      <c r="ADK309" s="45"/>
      <c r="ADL309" s="45"/>
      <c r="ADM309" s="45"/>
      <c r="ADN309" s="45"/>
      <c r="ADO309" s="45"/>
      <c r="ADP309" s="45"/>
      <c r="ADQ309" s="45"/>
      <c r="ADR309" s="45"/>
      <c r="ADS309" s="45"/>
      <c r="ADT309" s="45"/>
      <c r="ADU309" s="45"/>
      <c r="ADV309" s="45"/>
      <c r="ADW309" s="45"/>
      <c r="ADX309" s="45"/>
      <c r="ADY309" s="45"/>
      <c r="ADZ309" s="45"/>
      <c r="AEA309" s="45"/>
      <c r="AEB309" s="45"/>
      <c r="AEC309" s="45"/>
      <c r="AED309" s="45"/>
      <c r="AEE309" s="45"/>
      <c r="AEF309" s="45"/>
      <c r="AEG309" s="45"/>
      <c r="AEH309" s="45"/>
      <c r="AEI309" s="45"/>
      <c r="AEJ309" s="45"/>
      <c r="AEK309" s="45"/>
      <c r="AEL309" s="45"/>
      <c r="AEM309" s="45"/>
      <c r="AEN309" s="45"/>
      <c r="AEO309" s="45"/>
      <c r="AEP309" s="45"/>
      <c r="AEQ309" s="45"/>
      <c r="AER309" s="45"/>
      <c r="AES309" s="45"/>
      <c r="AET309" s="45"/>
      <c r="AEU309" s="45"/>
      <c r="AEV309" s="45"/>
      <c r="AEW309" s="45"/>
      <c r="AEX309" s="45"/>
      <c r="AEY309" s="45"/>
      <c r="AEZ309" s="45"/>
      <c r="AFA309" s="45"/>
      <c r="AFB309" s="45"/>
      <c r="AFC309" s="45"/>
      <c r="AFD309" s="45"/>
      <c r="AFE309" s="45"/>
      <c r="AFF309" s="45"/>
      <c r="AFG309" s="45"/>
      <c r="AFH309" s="45"/>
      <c r="AFI309" s="45"/>
      <c r="AFJ309" s="45"/>
      <c r="AFK309" s="45"/>
      <c r="AFL309" s="45"/>
      <c r="AFM309" s="45"/>
      <c r="AFN309" s="45"/>
      <c r="AFO309" s="45"/>
      <c r="AFP309" s="45"/>
      <c r="AFQ309" s="45"/>
      <c r="AFR309" s="45"/>
      <c r="AFS309" s="45"/>
      <c r="AFT309" s="45"/>
      <c r="AFU309" s="45"/>
      <c r="AFV309" s="45"/>
      <c r="AFW309" s="45"/>
      <c r="AFX309" s="45"/>
      <c r="AFY309" s="45"/>
      <c r="AFZ309" s="45"/>
      <c r="AGA309" s="45"/>
      <c r="AGB309" s="45"/>
      <c r="AGC309" s="45"/>
      <c r="AGD309" s="45"/>
      <c r="AGE309" s="45"/>
      <c r="AGF309" s="45"/>
      <c r="AGG309" s="45"/>
      <c r="AGH309" s="45"/>
      <c r="AGI309" s="45"/>
      <c r="AGJ309" s="45"/>
      <c r="AGK309" s="45"/>
      <c r="AGL309" s="45"/>
      <c r="AGM309" s="45"/>
      <c r="AGN309" s="45"/>
      <c r="AGO309" s="45"/>
      <c r="AGP309" s="45"/>
      <c r="AGQ309" s="45"/>
      <c r="AGR309" s="45"/>
      <c r="AGS309" s="45"/>
      <c r="AGT309" s="45"/>
      <c r="AGU309" s="45"/>
      <c r="AGV309" s="45"/>
      <c r="AGW309" s="45"/>
      <c r="AGX309" s="45"/>
      <c r="AGY309" s="45"/>
      <c r="AGZ309" s="45"/>
      <c r="AHA309" s="45"/>
      <c r="AHB309" s="45"/>
      <c r="AHC309" s="45"/>
      <c r="AHD309" s="45"/>
      <c r="AHE309" s="45"/>
      <c r="AHF309" s="45"/>
      <c r="AHG309" s="45"/>
      <c r="AHH309" s="45"/>
      <c r="AHI309" s="45"/>
      <c r="AHJ309" s="45"/>
      <c r="AHK309" s="45"/>
      <c r="AHL309" s="45"/>
      <c r="AHM309" s="45"/>
      <c r="AHN309" s="45"/>
      <c r="AHO309" s="45"/>
      <c r="AHP309" s="45"/>
      <c r="AHQ309" s="45"/>
      <c r="AHR309" s="45"/>
      <c r="AHS309" s="45"/>
      <c r="AHT309" s="45"/>
      <c r="AHU309" s="45"/>
      <c r="AHV309" s="45"/>
      <c r="AHW309" s="45"/>
      <c r="AHX309" s="45"/>
      <c r="AHY309" s="45"/>
      <c r="AHZ309" s="45"/>
      <c r="AIA309" s="45"/>
      <c r="AIB309" s="45"/>
      <c r="AIC309" s="45"/>
      <c r="AID309" s="45"/>
      <c r="AIE309" s="45"/>
      <c r="AIF309" s="45"/>
      <c r="AIG309" s="45"/>
      <c r="AIH309" s="45"/>
      <c r="AII309" s="45"/>
      <c r="AIJ309" s="45"/>
      <c r="AIK309" s="45"/>
      <c r="AIL309" s="45"/>
      <c r="AIM309" s="45"/>
      <c r="AIN309" s="45"/>
      <c r="AIO309" s="45"/>
      <c r="AIP309" s="45"/>
      <c r="AIQ309" s="45"/>
      <c r="AIR309" s="45"/>
      <c r="AIS309" s="45"/>
      <c r="AIT309" s="45"/>
      <c r="AIU309" s="45"/>
      <c r="AIV309" s="45"/>
      <c r="AIW309" s="45"/>
      <c r="AIX309" s="45"/>
      <c r="AIY309" s="45"/>
      <c r="AIZ309" s="45"/>
      <c r="AJA309" s="45"/>
      <c r="AJB309" s="45"/>
      <c r="AJC309" s="45"/>
      <c r="AJD309" s="45"/>
      <c r="AJE309" s="45"/>
      <c r="AJF309" s="45"/>
      <c r="AJG309" s="45"/>
      <c r="AJH309" s="45"/>
      <c r="AJI309" s="45"/>
      <c r="AJJ309" s="45"/>
      <c r="AJK309" s="45"/>
      <c r="AJL309" s="45"/>
      <c r="AJM309" s="45"/>
      <c r="AJN309" s="45"/>
      <c r="AJO309" s="45"/>
      <c r="AJP309" s="45"/>
      <c r="AJQ309" s="45"/>
      <c r="AJR309" s="45"/>
      <c r="AJS309" s="45"/>
      <c r="AJT309" s="45"/>
      <c r="AJU309" s="45"/>
      <c r="AJV309" s="45"/>
      <c r="AJW309" s="45"/>
      <c r="AJX309" s="45"/>
      <c r="AJY309" s="45"/>
      <c r="AJZ309" s="45"/>
      <c r="AKA309" s="45"/>
      <c r="AKB309" s="45"/>
      <c r="AKC309" s="45"/>
      <c r="AKD309" s="45"/>
      <c r="AKE309" s="45"/>
      <c r="AKF309" s="45"/>
      <c r="AKG309" s="45"/>
      <c r="AKH309" s="45"/>
      <c r="AKI309" s="45"/>
      <c r="AKJ309" s="45"/>
      <c r="AKK309" s="45"/>
      <c r="AKL309" s="45"/>
      <c r="AKM309" s="45"/>
      <c r="AKN309" s="45"/>
      <c r="AKO309" s="45"/>
      <c r="AKP309" s="45"/>
      <c r="AKQ309" s="45"/>
      <c r="AKR309" s="45"/>
      <c r="AKS309" s="45"/>
      <c r="AKT309" s="45"/>
      <c r="AKU309" s="45"/>
      <c r="AKV309" s="45"/>
      <c r="AKW309" s="45"/>
      <c r="AKX309" s="45"/>
      <c r="AKY309" s="45"/>
      <c r="AKZ309" s="45"/>
      <c r="ALA309" s="45"/>
      <c r="ALB309" s="45"/>
      <c r="ALC309" s="45"/>
      <c r="ALD309" s="45"/>
      <c r="ALE309" s="45"/>
      <c r="ALF309" s="45"/>
      <c r="ALG309" s="45"/>
      <c r="ALH309" s="45"/>
      <c r="ALI309" s="45"/>
      <c r="ALJ309" s="45"/>
      <c r="ALK309" s="45"/>
      <c r="ALL309" s="45"/>
      <c r="ALM309" s="45"/>
      <c r="ALN309" s="45"/>
      <c r="ALO309" s="45"/>
      <c r="ALP309" s="45"/>
      <c r="ALQ309" s="45"/>
      <c r="ALR309" s="45"/>
      <c r="ALS309" s="45"/>
      <c r="ALT309" s="45"/>
      <c r="ALU309" s="45"/>
      <c r="ALV309" s="45"/>
      <c r="ALW309" s="45"/>
      <c r="ALX309" s="45"/>
      <c r="ALY309" s="45"/>
      <c r="ALZ309" s="45"/>
      <c r="AMA309" s="45"/>
      <c r="AMB309" s="45"/>
      <c r="AMC309" s="45"/>
      <c r="AMD309" s="45"/>
      <c r="AME309" s="45"/>
      <c r="AMF309" s="45"/>
      <c r="AMG309" s="45"/>
      <c r="AMH309" s="45"/>
      <c r="AMI309" s="45"/>
      <c r="AMJ309" s="45"/>
      <c r="AMK309" s="45"/>
      <c r="AML309" s="45"/>
      <c r="AMM309" s="45"/>
      <c r="AMN309" s="45"/>
      <c r="AMO309" s="45"/>
      <c r="AMP309" s="45"/>
      <c r="AMQ309" s="45"/>
      <c r="AMR309" s="45"/>
      <c r="AMS309" s="45"/>
      <c r="AMT309" s="45"/>
      <c r="AMU309" s="45"/>
      <c r="AMV309" s="45"/>
      <c r="AMW309" s="45"/>
      <c r="AMX309" s="45"/>
      <c r="AMY309" s="45"/>
      <c r="AMZ309" s="45"/>
      <c r="ANA309" s="45"/>
      <c r="ANB309" s="45"/>
      <c r="ANC309" s="45"/>
      <c r="AND309" s="45"/>
      <c r="ANE309" s="45"/>
      <c r="ANF309" s="45"/>
      <c r="ANG309" s="45"/>
      <c r="ANH309" s="45"/>
      <c r="ANI309" s="45"/>
      <c r="ANJ309" s="45"/>
      <c r="ANK309" s="45"/>
      <c r="ANL309" s="45"/>
      <c r="ANM309" s="45"/>
      <c r="ANN309" s="45"/>
      <c r="ANO309" s="45"/>
      <c r="ANP309" s="45"/>
      <c r="ANQ309" s="45"/>
      <c r="ANR309" s="45"/>
      <c r="ANS309" s="45"/>
      <c r="ANT309" s="45"/>
      <c r="ANU309" s="45"/>
      <c r="ANV309" s="45"/>
      <c r="ANW309" s="45"/>
      <c r="ANX309" s="45"/>
      <c r="ANY309" s="45"/>
      <c r="ANZ309" s="45"/>
      <c r="AOA309" s="45"/>
      <c r="AOB309" s="45"/>
      <c r="AOC309" s="45"/>
      <c r="AOD309" s="45"/>
      <c r="AOE309" s="45"/>
      <c r="AOF309" s="45"/>
      <c r="AOG309" s="45"/>
      <c r="AOH309" s="45"/>
      <c r="AOI309" s="45"/>
      <c r="AOJ309" s="45"/>
      <c r="AOK309" s="45"/>
      <c r="AOL309" s="45"/>
      <c r="AOM309" s="45"/>
      <c r="AON309" s="45"/>
      <c r="AOO309" s="45"/>
      <c r="AOP309" s="45"/>
      <c r="AOQ309" s="45"/>
      <c r="AOR309" s="45"/>
      <c r="AOS309" s="45"/>
      <c r="AOT309" s="45"/>
      <c r="AOU309" s="45"/>
      <c r="AOV309" s="45"/>
      <c r="AOW309" s="45"/>
      <c r="AOX309" s="45"/>
      <c r="AOY309" s="45"/>
      <c r="AOZ309" s="45"/>
      <c r="APA309" s="45"/>
      <c r="APB309" s="45"/>
      <c r="APC309" s="45"/>
      <c r="APD309" s="45"/>
      <c r="APE309" s="45"/>
      <c r="APF309" s="45"/>
      <c r="APG309" s="45"/>
      <c r="APH309" s="45"/>
      <c r="API309" s="45"/>
      <c r="APJ309" s="45"/>
      <c r="APK309" s="45"/>
      <c r="APL309" s="45"/>
      <c r="APM309" s="45"/>
      <c r="APN309" s="45"/>
      <c r="APO309" s="45"/>
      <c r="APP309" s="45"/>
      <c r="APQ309" s="45"/>
      <c r="APR309" s="45"/>
      <c r="APS309" s="45"/>
      <c r="APT309" s="45"/>
      <c r="APU309" s="45"/>
      <c r="APV309" s="45"/>
      <c r="APW309" s="45"/>
      <c r="APX309" s="45"/>
      <c r="APY309" s="45"/>
      <c r="APZ309" s="45"/>
      <c r="AQA309" s="45"/>
      <c r="AQB309" s="45"/>
      <c r="AQC309" s="45"/>
      <c r="AQD309" s="45"/>
      <c r="AQE309" s="45"/>
      <c r="AQF309" s="45"/>
      <c r="AQG309" s="45"/>
      <c r="AQH309" s="45"/>
      <c r="AQI309" s="45"/>
      <c r="AQJ309" s="45"/>
      <c r="AQK309" s="45"/>
      <c r="AQL309" s="45"/>
      <c r="AQM309" s="45"/>
      <c r="AQN309" s="45"/>
      <c r="AQO309" s="45"/>
      <c r="AQP309" s="45"/>
      <c r="AQQ309" s="45"/>
      <c r="AQR309" s="45"/>
      <c r="AQS309" s="45"/>
      <c r="AQT309" s="45"/>
      <c r="AQU309" s="45"/>
      <c r="AQV309" s="45"/>
      <c r="AQW309" s="45"/>
      <c r="AQX309" s="45"/>
      <c r="AQY309" s="45"/>
      <c r="AQZ309" s="45"/>
      <c r="ARA309" s="45"/>
      <c r="ARB309" s="45"/>
      <c r="ARC309" s="45"/>
      <c r="ARD309" s="45"/>
      <c r="ARE309" s="45"/>
      <c r="ARF309" s="45"/>
      <c r="ARG309" s="45"/>
      <c r="ARH309" s="45"/>
      <c r="ARI309" s="45"/>
      <c r="ARJ309" s="45"/>
      <c r="ARK309" s="45"/>
      <c r="ARL309" s="45"/>
      <c r="ARM309" s="45"/>
      <c r="ARN309" s="45"/>
      <c r="ARO309" s="45"/>
      <c r="ARP309" s="45"/>
      <c r="ARQ309" s="45"/>
      <c r="ARR309" s="45"/>
      <c r="ARS309" s="45"/>
      <c r="ART309" s="45"/>
      <c r="ARU309" s="45"/>
      <c r="ARV309" s="45"/>
      <c r="ARW309" s="45"/>
      <c r="ARX309" s="45"/>
      <c r="ARY309" s="45"/>
      <c r="ARZ309" s="45"/>
      <c r="ASA309" s="45"/>
      <c r="ASB309" s="45"/>
      <c r="ASC309" s="45"/>
      <c r="ASD309" s="45"/>
      <c r="ASE309" s="45"/>
      <c r="ASF309" s="45"/>
      <c r="ASG309" s="45"/>
      <c r="ASH309" s="45"/>
      <c r="ASI309" s="45"/>
      <c r="ASJ309" s="45"/>
      <c r="ASK309" s="45"/>
      <c r="ASL309" s="45"/>
      <c r="ASM309" s="45"/>
      <c r="ASN309" s="45"/>
      <c r="ASO309" s="45"/>
      <c r="ASP309" s="45"/>
      <c r="ASQ309" s="45"/>
      <c r="ASR309" s="45"/>
      <c r="ASS309" s="45"/>
      <c r="AST309" s="45"/>
      <c r="ASU309" s="45"/>
      <c r="ASV309" s="45"/>
      <c r="ASW309" s="45"/>
      <c r="ASX309" s="45"/>
      <c r="ASY309" s="45"/>
      <c r="ASZ309" s="45"/>
      <c r="ATA309" s="45"/>
      <c r="ATB309" s="45"/>
      <c r="ATC309" s="45"/>
      <c r="ATD309" s="45"/>
      <c r="ATE309" s="45"/>
      <c r="ATF309" s="45"/>
      <c r="ATG309" s="45"/>
      <c r="ATH309" s="45"/>
      <c r="ATI309" s="45"/>
      <c r="ATJ309" s="45"/>
      <c r="ATK309" s="45"/>
      <c r="ATL309" s="45"/>
      <c r="ATM309" s="45"/>
      <c r="ATN309" s="45"/>
      <c r="ATO309" s="45"/>
      <c r="ATP309" s="45"/>
      <c r="ATQ309" s="45"/>
      <c r="ATR309" s="45"/>
      <c r="ATS309" s="45"/>
      <c r="ATT309" s="45"/>
      <c r="ATU309" s="45"/>
      <c r="ATV309" s="45"/>
      <c r="ATW309" s="45"/>
      <c r="ATX309" s="45"/>
      <c r="ATY309" s="45"/>
      <c r="ATZ309" s="45"/>
      <c r="AUA309" s="45"/>
      <c r="AUB309" s="45"/>
      <c r="AUC309" s="45"/>
      <c r="AUD309" s="45"/>
      <c r="AUE309" s="45"/>
      <c r="AUF309" s="45"/>
      <c r="AUG309" s="45"/>
      <c r="AUH309" s="45"/>
      <c r="AUI309" s="45"/>
      <c r="AUJ309" s="45"/>
      <c r="AUK309" s="45"/>
      <c r="AUL309" s="45"/>
      <c r="AUM309" s="45"/>
      <c r="AUN309" s="45"/>
      <c r="AUO309" s="45"/>
      <c r="AUP309" s="45"/>
      <c r="AUQ309" s="45"/>
      <c r="AUR309" s="45"/>
      <c r="AUS309" s="45"/>
      <c r="AUT309" s="45"/>
      <c r="AUU309" s="45"/>
      <c r="AUV309" s="45"/>
      <c r="AUW309" s="45"/>
      <c r="AUX309" s="45"/>
      <c r="AUY309" s="45"/>
      <c r="AUZ309" s="45"/>
      <c r="AVA309" s="45"/>
      <c r="AVB309" s="45"/>
      <c r="AVC309" s="45"/>
      <c r="AVD309" s="45"/>
      <c r="AVE309" s="45"/>
      <c r="AVF309" s="45"/>
      <c r="AVG309" s="45"/>
      <c r="AVH309" s="45"/>
      <c r="AVI309" s="45"/>
      <c r="AVJ309" s="45"/>
      <c r="AVK309" s="45"/>
      <c r="AVL309" s="45"/>
      <c r="AVM309" s="45"/>
      <c r="AVN309" s="45"/>
      <c r="AVO309" s="45"/>
      <c r="AVP309" s="45"/>
      <c r="AVQ309" s="45"/>
      <c r="AVR309" s="45"/>
      <c r="AVS309" s="45"/>
      <c r="AVT309" s="45"/>
      <c r="AVU309" s="45"/>
      <c r="AVV309" s="45"/>
      <c r="AVW309" s="45"/>
      <c r="AVX309" s="45"/>
      <c r="AVY309" s="45"/>
      <c r="AVZ309" s="45"/>
      <c r="AWA309" s="45"/>
      <c r="AWB309" s="45"/>
      <c r="AWC309" s="45"/>
      <c r="AWD309" s="45"/>
      <c r="AWE309" s="45"/>
      <c r="AWF309" s="45"/>
      <c r="AWG309" s="45"/>
      <c r="AWH309" s="45"/>
      <c r="AWI309" s="45"/>
      <c r="AWJ309" s="45"/>
      <c r="AWK309" s="45"/>
      <c r="AWL309" s="45"/>
      <c r="AWM309" s="45"/>
      <c r="AWN309" s="45"/>
      <c r="AWO309" s="45"/>
      <c r="AWP309" s="45"/>
      <c r="AWQ309" s="45"/>
      <c r="AWR309" s="45"/>
      <c r="AWS309" s="45"/>
      <c r="AWT309" s="45"/>
      <c r="AWU309" s="45"/>
      <c r="AWV309" s="45"/>
      <c r="AWW309" s="45"/>
      <c r="AWX309" s="45"/>
      <c r="AWY309" s="45"/>
      <c r="AWZ309" s="45"/>
      <c r="AXA309" s="45"/>
      <c r="AXB309" s="45"/>
      <c r="AXC309" s="45"/>
      <c r="AXD309" s="45"/>
      <c r="AXE309" s="45"/>
      <c r="AXF309" s="45"/>
      <c r="AXG309" s="45"/>
      <c r="AXH309" s="45"/>
      <c r="AXI309" s="45"/>
      <c r="AXJ309" s="45"/>
      <c r="AXK309" s="45"/>
      <c r="AXL309" s="45"/>
      <c r="AXM309" s="45"/>
      <c r="AXN309" s="45"/>
      <c r="AXO309" s="45"/>
      <c r="AXP309" s="45"/>
      <c r="AXQ309" s="45"/>
      <c r="AXR309" s="45"/>
      <c r="AXS309" s="45"/>
      <c r="AXT309" s="45"/>
      <c r="AXU309" s="45"/>
      <c r="AXV309" s="45"/>
      <c r="AXW309" s="45"/>
      <c r="AXX309" s="45"/>
      <c r="AXY309" s="45"/>
      <c r="AXZ309" s="45"/>
      <c r="AYA309" s="45"/>
      <c r="AYB309" s="45"/>
      <c r="AYC309" s="45"/>
      <c r="AYD309" s="45"/>
      <c r="AYE309" s="45"/>
      <c r="AYF309" s="45"/>
      <c r="AYG309" s="45"/>
      <c r="AYH309" s="45"/>
      <c r="AYI309" s="45"/>
      <c r="AYJ309" s="45"/>
      <c r="AYK309" s="45"/>
      <c r="AYL309" s="45"/>
      <c r="AYM309" s="45"/>
      <c r="AYN309" s="45"/>
      <c r="AYO309" s="45"/>
      <c r="AYP309" s="45"/>
      <c r="AYQ309" s="45"/>
      <c r="AYR309" s="45"/>
      <c r="AYS309" s="45"/>
      <c r="AYT309" s="45"/>
      <c r="AYU309" s="45"/>
      <c r="AYV309" s="45"/>
      <c r="AYW309" s="45"/>
      <c r="AYX309" s="45"/>
      <c r="AYY309" s="45"/>
      <c r="AYZ309" s="45"/>
      <c r="AZA309" s="45"/>
      <c r="AZB309" s="45"/>
      <c r="AZC309" s="45"/>
      <c r="AZD309" s="45"/>
      <c r="AZE309" s="45"/>
      <c r="AZF309" s="45"/>
      <c r="AZG309" s="45"/>
      <c r="AZH309" s="45"/>
      <c r="AZI309" s="45"/>
      <c r="AZJ309" s="45"/>
      <c r="AZK309" s="45"/>
      <c r="AZL309" s="45"/>
      <c r="AZM309" s="45"/>
      <c r="AZN309" s="45"/>
      <c r="AZO309" s="45"/>
      <c r="AZP309" s="45"/>
      <c r="AZQ309" s="45"/>
      <c r="AZR309" s="45"/>
      <c r="AZS309" s="45"/>
      <c r="AZT309" s="45"/>
      <c r="AZU309" s="45"/>
      <c r="AZV309" s="45"/>
      <c r="AZW309" s="45"/>
      <c r="AZX309" s="45"/>
      <c r="AZY309" s="45"/>
      <c r="AZZ309" s="45"/>
      <c r="BAA309" s="45"/>
      <c r="BAB309" s="45"/>
      <c r="BAC309" s="45"/>
      <c r="BAD309" s="45"/>
      <c r="BAE309" s="45"/>
      <c r="BAF309" s="45"/>
      <c r="BAG309" s="45"/>
      <c r="BAH309" s="45"/>
      <c r="BAI309" s="45"/>
      <c r="BAJ309" s="45"/>
      <c r="BAK309" s="45"/>
      <c r="BAL309" s="45"/>
      <c r="BAM309" s="45"/>
      <c r="BAN309" s="45"/>
      <c r="BAO309" s="45"/>
      <c r="BAP309" s="45"/>
      <c r="BAQ309" s="45"/>
      <c r="BAR309" s="45"/>
      <c r="BAS309" s="45"/>
      <c r="BAT309" s="45"/>
      <c r="BAU309" s="45"/>
      <c r="BAV309" s="45"/>
      <c r="BAW309" s="45"/>
      <c r="BAX309" s="45"/>
      <c r="BAY309" s="45"/>
      <c r="BAZ309" s="45"/>
      <c r="BBA309" s="45"/>
      <c r="BBB309" s="45"/>
      <c r="BBC309" s="45"/>
      <c r="BBD309" s="45"/>
      <c r="BBE309" s="45"/>
      <c r="BBF309" s="45"/>
      <c r="BBG309" s="45"/>
      <c r="BBH309" s="45"/>
      <c r="BBI309" s="45"/>
      <c r="BBJ309" s="45"/>
      <c r="BBK309" s="45"/>
      <c r="BBL309" s="45"/>
      <c r="BBM309" s="45"/>
      <c r="BBN309" s="45"/>
      <c r="BBO309" s="45"/>
      <c r="BBP309" s="45"/>
      <c r="BBQ309" s="45"/>
      <c r="BBR309" s="45"/>
      <c r="BBS309" s="45"/>
      <c r="BBT309" s="45"/>
      <c r="BBU309" s="45"/>
      <c r="BBV309" s="45"/>
      <c r="BBW309" s="45"/>
      <c r="BBX309" s="45"/>
      <c r="BBY309" s="45"/>
      <c r="BBZ309" s="45"/>
      <c r="BCA309" s="45"/>
      <c r="BCB309" s="45"/>
      <c r="BCC309" s="45"/>
      <c r="BCD309" s="45"/>
      <c r="BCE309" s="45"/>
      <c r="BCF309" s="45"/>
      <c r="BCG309" s="45"/>
      <c r="BCH309" s="45"/>
      <c r="BCI309" s="45"/>
      <c r="BCJ309" s="45"/>
      <c r="BCK309" s="45"/>
      <c r="BCL309" s="45"/>
      <c r="BCM309" s="45"/>
      <c r="BCN309" s="45"/>
      <c r="BCO309" s="45"/>
      <c r="BCP309" s="45"/>
      <c r="BCQ309" s="45"/>
      <c r="BCR309" s="45"/>
      <c r="BCS309" s="45"/>
      <c r="BCT309" s="45"/>
      <c r="BCU309" s="45"/>
      <c r="BCV309" s="45"/>
      <c r="BCW309" s="45"/>
      <c r="BCX309" s="45"/>
      <c r="BCY309" s="45"/>
      <c r="BCZ309" s="45"/>
      <c r="BDA309" s="45"/>
      <c r="BDB309" s="45"/>
      <c r="BDC309" s="45"/>
      <c r="BDD309" s="45"/>
      <c r="BDE309" s="45"/>
      <c r="BDF309" s="45"/>
      <c r="BDG309" s="45"/>
      <c r="BDH309" s="45"/>
      <c r="BDI309" s="45"/>
      <c r="BDJ309" s="45"/>
      <c r="BDK309" s="45"/>
      <c r="BDL309" s="45"/>
      <c r="BDM309" s="45"/>
      <c r="BDN309" s="45"/>
      <c r="BDO309" s="45"/>
      <c r="BDP309" s="45"/>
      <c r="BDQ309" s="45"/>
      <c r="BDR309" s="45"/>
      <c r="BDS309" s="45"/>
      <c r="BDT309" s="45"/>
      <c r="BDU309" s="45"/>
      <c r="BDV309" s="45"/>
      <c r="BDW309" s="45"/>
      <c r="BDX309" s="45"/>
      <c r="BDY309" s="45"/>
      <c r="BDZ309" s="45"/>
      <c r="BEA309" s="45"/>
      <c r="BEB309" s="45"/>
      <c r="BEC309" s="45"/>
      <c r="BED309" s="45"/>
      <c r="BEE309" s="45"/>
      <c r="BEF309" s="45"/>
      <c r="BEG309" s="45"/>
      <c r="BEH309" s="45"/>
      <c r="BEI309" s="45"/>
      <c r="BEJ309" s="45"/>
      <c r="BEK309" s="45"/>
      <c r="BEL309" s="45"/>
      <c r="BEM309" s="45"/>
      <c r="BEN309" s="45"/>
      <c r="BEO309" s="45"/>
      <c r="BEP309" s="45"/>
      <c r="BEQ309" s="45"/>
      <c r="BER309" s="45"/>
      <c r="BES309" s="45"/>
      <c r="BET309" s="45"/>
      <c r="BEU309" s="45"/>
      <c r="BEV309" s="45"/>
      <c r="BEW309" s="45"/>
      <c r="BEX309" s="45"/>
      <c r="BEY309" s="45"/>
      <c r="BEZ309" s="45"/>
      <c r="BFA309" s="45"/>
      <c r="BFB309" s="45"/>
      <c r="BFC309" s="45"/>
      <c r="BFD309" s="45"/>
      <c r="BFE309" s="45"/>
      <c r="BFF309" s="45"/>
      <c r="BFG309" s="45"/>
      <c r="BFH309" s="45"/>
      <c r="BFI309" s="45"/>
      <c r="BFJ309" s="45"/>
      <c r="BFK309" s="45"/>
      <c r="BFL309" s="45"/>
      <c r="BFM309" s="45"/>
      <c r="BFN309" s="45"/>
      <c r="BFO309" s="45"/>
      <c r="BFP309" s="45"/>
      <c r="BFQ309" s="45"/>
      <c r="BFR309" s="45"/>
      <c r="BFS309" s="45"/>
      <c r="BFT309" s="45"/>
      <c r="BFU309" s="45"/>
      <c r="BFV309" s="45"/>
      <c r="BFW309" s="45"/>
      <c r="BFX309" s="45"/>
      <c r="BFY309" s="45"/>
      <c r="BFZ309" s="45"/>
      <c r="BGA309" s="45"/>
      <c r="BGB309" s="45"/>
      <c r="BGC309" s="45"/>
      <c r="BGD309" s="45"/>
      <c r="BGE309" s="45"/>
      <c r="BGF309" s="45"/>
      <c r="BGG309" s="45"/>
      <c r="BGH309" s="45"/>
      <c r="BGI309" s="45"/>
      <c r="BGJ309" s="45"/>
      <c r="BGK309" s="45"/>
      <c r="BGL309" s="45"/>
      <c r="BGM309" s="45"/>
      <c r="BGN309" s="45"/>
      <c r="BGO309" s="45"/>
      <c r="BGP309" s="45"/>
      <c r="BGQ309" s="45"/>
      <c r="BGR309" s="45"/>
      <c r="BGS309" s="45"/>
      <c r="BGT309" s="45"/>
      <c r="BGU309" s="45"/>
      <c r="BGV309" s="45"/>
      <c r="BGW309" s="45"/>
      <c r="BGX309" s="45"/>
      <c r="BGY309" s="45"/>
      <c r="BGZ309" s="45"/>
      <c r="BHA309" s="45"/>
      <c r="BHB309" s="45"/>
      <c r="BHC309" s="45"/>
      <c r="BHD309" s="45"/>
      <c r="BHE309" s="45"/>
      <c r="BHF309" s="45"/>
      <c r="BHG309" s="45"/>
      <c r="BHH309" s="45"/>
      <c r="BHI309" s="45"/>
      <c r="BHJ309" s="45"/>
      <c r="BHK309" s="45"/>
      <c r="BHL309" s="45"/>
      <c r="BHM309" s="45"/>
      <c r="BHN309" s="45"/>
      <c r="BHO309" s="45"/>
      <c r="BHP309" s="45"/>
      <c r="BHQ309" s="45"/>
      <c r="BHR309" s="45"/>
      <c r="BHS309" s="45"/>
      <c r="BHT309" s="45"/>
      <c r="BHU309" s="45"/>
      <c r="BHV309" s="45"/>
      <c r="BHW309" s="45"/>
      <c r="BHX309" s="45"/>
      <c r="BHY309" s="45"/>
      <c r="BHZ309" s="45"/>
      <c r="BIA309" s="45"/>
      <c r="BIB309" s="45"/>
      <c r="BIC309" s="45"/>
      <c r="BID309" s="45"/>
      <c r="BIE309" s="45"/>
      <c r="BIF309" s="45"/>
      <c r="BIG309" s="45"/>
      <c r="BIH309" s="45"/>
      <c r="BII309" s="45"/>
      <c r="BIJ309" s="45"/>
      <c r="BIK309" s="45"/>
      <c r="BIL309" s="45"/>
      <c r="BIM309" s="45"/>
      <c r="BIN309" s="45"/>
      <c r="BIO309" s="45"/>
      <c r="BIP309" s="45"/>
      <c r="BIQ309" s="45"/>
      <c r="BIR309" s="45"/>
      <c r="BIS309" s="45"/>
      <c r="BIT309" s="45"/>
      <c r="BIU309" s="45"/>
      <c r="BIV309" s="45"/>
      <c r="BIW309" s="45"/>
      <c r="BIX309" s="45"/>
      <c r="BIY309" s="45"/>
      <c r="BIZ309" s="45"/>
      <c r="BJA309" s="45"/>
      <c r="BJB309" s="45"/>
      <c r="BJC309" s="45"/>
      <c r="BJD309" s="45"/>
      <c r="BJE309" s="45"/>
      <c r="BJF309" s="45"/>
      <c r="BJG309" s="45"/>
      <c r="BJH309" s="45"/>
      <c r="BJI309" s="45"/>
      <c r="BJJ309" s="45"/>
      <c r="BJK309" s="45"/>
      <c r="BJL309" s="45"/>
      <c r="BJM309" s="45"/>
      <c r="BJN309" s="45"/>
      <c r="BJO309" s="45"/>
      <c r="BJP309" s="45"/>
      <c r="BJQ309" s="45"/>
      <c r="BJR309" s="45"/>
      <c r="BJS309" s="45"/>
      <c r="BJT309" s="45"/>
      <c r="BJU309" s="45"/>
      <c r="BJV309" s="45"/>
      <c r="BJW309" s="45"/>
      <c r="BJX309" s="45"/>
      <c r="BJY309" s="45"/>
      <c r="BJZ309" s="45"/>
      <c r="BKA309" s="45"/>
      <c r="BKB309" s="45"/>
      <c r="BKC309" s="45"/>
      <c r="BKD309" s="45"/>
      <c r="BKE309" s="45"/>
      <c r="BKF309" s="45"/>
      <c r="BKG309" s="45"/>
      <c r="BKH309" s="45"/>
      <c r="BKI309" s="45"/>
      <c r="BKJ309" s="45"/>
      <c r="BKK309" s="45"/>
      <c r="BKL309" s="45"/>
      <c r="BKM309" s="45"/>
      <c r="BKN309" s="45"/>
      <c r="BKO309" s="45"/>
      <c r="BKP309" s="45"/>
      <c r="BKQ309" s="45"/>
      <c r="BKR309" s="45"/>
      <c r="BKS309" s="45"/>
      <c r="BKT309" s="45"/>
      <c r="BKU309" s="45"/>
      <c r="BKV309" s="45"/>
      <c r="BKW309" s="45"/>
      <c r="BKX309" s="45"/>
      <c r="BKY309" s="45"/>
      <c r="BKZ309" s="45"/>
      <c r="BLA309" s="45"/>
      <c r="BLB309" s="45"/>
      <c r="BLC309" s="45"/>
      <c r="BLD309" s="45"/>
      <c r="BLE309" s="45"/>
      <c r="BLF309" s="45"/>
      <c r="BLG309" s="45"/>
      <c r="BLH309" s="45"/>
      <c r="BLI309" s="45"/>
      <c r="BLJ309" s="45"/>
      <c r="BLK309" s="45"/>
      <c r="BLL309" s="45"/>
      <c r="BLM309" s="45"/>
      <c r="BLN309" s="45"/>
      <c r="BLO309" s="45"/>
      <c r="BLP309" s="45"/>
      <c r="BLQ309" s="45"/>
      <c r="BLR309" s="45"/>
      <c r="BLS309" s="45"/>
      <c r="BLT309" s="45"/>
      <c r="BLU309" s="45"/>
      <c r="BLV309" s="45"/>
      <c r="BLW309" s="45"/>
      <c r="BLX309" s="45"/>
      <c r="BLY309" s="45"/>
      <c r="BLZ309" s="45"/>
      <c r="BMA309" s="45"/>
      <c r="BMB309" s="45"/>
      <c r="BMC309" s="45"/>
      <c r="BMD309" s="45"/>
      <c r="BME309" s="45"/>
      <c r="BMF309" s="45"/>
      <c r="BMG309" s="45"/>
      <c r="BMH309" s="45"/>
      <c r="BMI309" s="45"/>
      <c r="BMJ309" s="45"/>
      <c r="BMK309" s="45"/>
      <c r="BML309" s="45"/>
      <c r="BMM309" s="45"/>
      <c r="BMN309" s="45"/>
      <c r="BMO309" s="45"/>
      <c r="BMP309" s="45"/>
      <c r="BMQ309" s="45"/>
      <c r="BMR309" s="45"/>
      <c r="BMS309" s="45"/>
      <c r="BMT309" s="45"/>
      <c r="BMU309" s="45"/>
      <c r="BMV309" s="45"/>
      <c r="BMW309" s="45"/>
      <c r="BMX309" s="45"/>
      <c r="BMY309" s="45"/>
      <c r="BMZ309" s="45"/>
      <c r="BNA309" s="45"/>
    </row>
    <row r="310" spans="23:1717" s="46" customFormat="1" x14ac:dyDescent="0.25">
      <c r="W310" s="45"/>
      <c r="X310" s="45"/>
      <c r="Y310" s="45"/>
      <c r="Z310" s="45"/>
      <c r="AA310" s="45"/>
      <c r="AB310" s="45"/>
      <c r="AC310" s="45"/>
      <c r="AD310" s="45"/>
      <c r="AE310" s="45"/>
      <c r="AF310" s="45"/>
      <c r="AG310" s="45"/>
      <c r="AH310" s="45"/>
      <c r="AI310" s="45"/>
      <c r="AJ310" s="45"/>
      <c r="AK310" s="45"/>
      <c r="AL310" s="45"/>
      <c r="AM310" s="45"/>
      <c r="AN310" s="45"/>
      <c r="AO310" s="45"/>
      <c r="AP310" s="45"/>
      <c r="AQ310" s="45"/>
      <c r="AR310" s="45"/>
      <c r="AS310" s="45"/>
      <c r="AT310" s="45"/>
      <c r="AU310" s="45"/>
      <c r="AV310" s="45"/>
      <c r="AW310" s="45"/>
      <c r="AX310" s="45"/>
      <c r="AY310" s="45"/>
      <c r="AZ310" s="45"/>
      <c r="BA310" s="45"/>
      <c r="BB310" s="45"/>
      <c r="BC310" s="45"/>
      <c r="BD310" s="45"/>
      <c r="BE310" s="45"/>
      <c r="BF310" s="45"/>
      <c r="BG310" s="45"/>
      <c r="BH310" s="45"/>
      <c r="BI310" s="45"/>
      <c r="BJ310" s="45"/>
      <c r="BK310" s="45"/>
      <c r="BL310" s="45"/>
      <c r="BM310" s="45"/>
      <c r="BN310" s="45"/>
      <c r="BO310" s="45"/>
      <c r="BP310" s="45"/>
      <c r="BQ310" s="45"/>
      <c r="BR310" s="45"/>
      <c r="BS310" s="45"/>
      <c r="BT310" s="45"/>
      <c r="BU310" s="45"/>
      <c r="BV310" s="45"/>
      <c r="BW310" s="45"/>
      <c r="BX310" s="45"/>
      <c r="BY310" s="45"/>
      <c r="BZ310" s="45"/>
      <c r="CA310" s="45"/>
      <c r="CB310" s="45"/>
      <c r="CC310" s="45"/>
      <c r="CD310" s="45"/>
      <c r="CE310" s="45"/>
      <c r="CF310" s="45"/>
      <c r="CG310" s="45"/>
      <c r="CH310" s="45"/>
      <c r="CI310" s="45"/>
      <c r="CJ310" s="45"/>
      <c r="CK310" s="45"/>
      <c r="CL310" s="45"/>
      <c r="CM310" s="45"/>
      <c r="CN310" s="45"/>
      <c r="CO310" s="45"/>
      <c r="CP310" s="45"/>
      <c r="CQ310" s="45"/>
      <c r="CR310" s="45"/>
      <c r="CS310" s="45"/>
      <c r="CT310" s="45"/>
      <c r="CU310" s="45"/>
      <c r="CV310" s="45"/>
      <c r="CW310" s="45"/>
      <c r="CX310" s="45"/>
      <c r="CY310" s="45"/>
      <c r="CZ310" s="45"/>
      <c r="DA310" s="45"/>
      <c r="DB310" s="45"/>
      <c r="DC310" s="45"/>
      <c r="DD310" s="45"/>
      <c r="DE310" s="45"/>
      <c r="DF310" s="45"/>
      <c r="DG310" s="45"/>
      <c r="DH310" s="45"/>
      <c r="DI310" s="45"/>
      <c r="DJ310" s="45"/>
      <c r="DK310" s="45"/>
      <c r="DL310" s="45"/>
      <c r="DM310" s="45"/>
      <c r="DN310" s="45"/>
      <c r="DO310" s="45"/>
      <c r="DP310" s="45"/>
      <c r="DQ310" s="45"/>
      <c r="DR310" s="45"/>
      <c r="DS310" s="45"/>
      <c r="DT310" s="45"/>
      <c r="DU310" s="45"/>
      <c r="DV310" s="45"/>
      <c r="DW310" s="45"/>
      <c r="DX310" s="45"/>
      <c r="DY310" s="45"/>
      <c r="DZ310" s="45"/>
      <c r="EA310" s="45"/>
      <c r="EB310" s="45"/>
      <c r="EC310" s="45"/>
      <c r="ED310" s="45"/>
      <c r="EE310" s="45"/>
      <c r="EF310" s="45"/>
      <c r="EG310" s="45"/>
      <c r="EH310" s="45"/>
      <c r="EI310" s="45"/>
      <c r="EJ310" s="45"/>
      <c r="EK310" s="45"/>
      <c r="EL310" s="45"/>
      <c r="EM310" s="45"/>
      <c r="EN310" s="45"/>
      <c r="EO310" s="45"/>
      <c r="EP310" s="45"/>
      <c r="EQ310" s="45"/>
      <c r="ER310" s="45"/>
      <c r="ES310" s="45"/>
      <c r="ET310" s="45"/>
      <c r="EU310" s="45"/>
      <c r="EV310" s="45"/>
      <c r="EW310" s="45"/>
      <c r="EX310" s="45"/>
      <c r="EY310" s="45"/>
      <c r="EZ310" s="45"/>
      <c r="FA310" s="45"/>
      <c r="FB310" s="45"/>
      <c r="FC310" s="45"/>
      <c r="FD310" s="45"/>
      <c r="FE310" s="45"/>
      <c r="FF310" s="45"/>
      <c r="FG310" s="45"/>
      <c r="FH310" s="45"/>
      <c r="FI310" s="45"/>
      <c r="FJ310" s="45"/>
      <c r="FK310" s="45"/>
      <c r="FL310" s="45"/>
      <c r="FM310" s="45"/>
      <c r="FN310" s="45"/>
      <c r="FO310" s="45"/>
      <c r="FP310" s="45"/>
      <c r="FQ310" s="45"/>
      <c r="FR310" s="45"/>
      <c r="FS310" s="45"/>
      <c r="FT310" s="45"/>
      <c r="FU310" s="45"/>
      <c r="FV310" s="45"/>
      <c r="FW310" s="45"/>
      <c r="FX310" s="45"/>
      <c r="FY310" s="45"/>
      <c r="FZ310" s="45"/>
      <c r="GA310" s="45"/>
      <c r="GB310" s="45"/>
      <c r="GC310" s="45"/>
      <c r="GD310" s="45"/>
      <c r="GE310" s="45"/>
      <c r="GF310" s="45"/>
      <c r="GG310" s="45"/>
      <c r="GH310" s="45"/>
      <c r="GI310" s="45"/>
      <c r="GJ310" s="45"/>
      <c r="GK310" s="45"/>
      <c r="GL310" s="45"/>
      <c r="GM310" s="45"/>
      <c r="GN310" s="45"/>
      <c r="GO310" s="45"/>
      <c r="GP310" s="45"/>
      <c r="GQ310" s="45"/>
      <c r="GR310" s="45"/>
      <c r="GS310" s="45"/>
      <c r="GT310" s="45"/>
      <c r="GU310" s="45"/>
      <c r="GV310" s="45"/>
      <c r="GW310" s="45"/>
      <c r="GX310" s="45"/>
      <c r="GY310" s="45"/>
      <c r="GZ310" s="45"/>
      <c r="HA310" s="45"/>
      <c r="HB310" s="45"/>
      <c r="HC310" s="45"/>
      <c r="HD310" s="45"/>
      <c r="HE310" s="45"/>
      <c r="HF310" s="45"/>
      <c r="HG310" s="45"/>
      <c r="HH310" s="45"/>
      <c r="HI310" s="45"/>
      <c r="HJ310" s="45"/>
      <c r="HK310" s="45"/>
      <c r="HL310" s="45"/>
      <c r="HM310" s="45"/>
      <c r="HN310" s="45"/>
      <c r="HO310" s="45"/>
      <c r="HP310" s="45"/>
      <c r="HQ310" s="45"/>
      <c r="HR310" s="45"/>
      <c r="HS310" s="45"/>
      <c r="HT310" s="45"/>
      <c r="HU310" s="45"/>
      <c r="HV310" s="45"/>
      <c r="HW310" s="45"/>
      <c r="HX310" s="45"/>
      <c r="HY310" s="45"/>
      <c r="HZ310" s="45"/>
      <c r="IA310" s="45"/>
      <c r="IB310" s="45"/>
      <c r="IC310" s="45"/>
      <c r="ID310" s="45"/>
      <c r="IE310" s="45"/>
      <c r="IF310" s="45"/>
      <c r="IG310" s="45"/>
      <c r="IH310" s="45"/>
      <c r="II310" s="45"/>
      <c r="IJ310" s="45"/>
      <c r="IK310" s="45"/>
      <c r="IL310" s="45"/>
      <c r="IM310" s="45"/>
      <c r="IN310" s="45"/>
      <c r="IO310" s="45"/>
      <c r="IP310" s="45"/>
      <c r="IQ310" s="45"/>
      <c r="IR310" s="45"/>
      <c r="IS310" s="45"/>
      <c r="IT310" s="45"/>
      <c r="IU310" s="45"/>
      <c r="IV310" s="45"/>
      <c r="IW310" s="45"/>
      <c r="IX310" s="45"/>
      <c r="IY310" s="45"/>
      <c r="IZ310" s="45"/>
      <c r="JA310" s="45"/>
      <c r="JB310" s="45"/>
      <c r="JC310" s="45"/>
      <c r="JD310" s="45"/>
      <c r="JE310" s="45"/>
      <c r="JF310" s="45"/>
      <c r="JG310" s="45"/>
      <c r="JH310" s="45"/>
      <c r="JI310" s="45"/>
      <c r="JJ310" s="45"/>
      <c r="JK310" s="45"/>
      <c r="JL310" s="45"/>
      <c r="JM310" s="45"/>
      <c r="JN310" s="45"/>
      <c r="JO310" s="45"/>
      <c r="JP310" s="45"/>
      <c r="JQ310" s="45"/>
      <c r="JR310" s="45"/>
      <c r="JS310" s="45"/>
      <c r="JT310" s="45"/>
      <c r="JU310" s="45"/>
      <c r="JV310" s="45"/>
      <c r="JW310" s="45"/>
      <c r="JX310" s="45"/>
      <c r="JY310" s="45"/>
      <c r="JZ310" s="45"/>
      <c r="KA310" s="45"/>
      <c r="KB310" s="45"/>
      <c r="KC310" s="45"/>
      <c r="KD310" s="45"/>
      <c r="KE310" s="45"/>
      <c r="KF310" s="45"/>
      <c r="KG310" s="45"/>
      <c r="KH310" s="45"/>
      <c r="KI310" s="45"/>
      <c r="KJ310" s="45"/>
      <c r="KK310" s="45"/>
      <c r="KL310" s="45"/>
      <c r="KM310" s="45"/>
      <c r="KN310" s="45"/>
      <c r="KO310" s="45"/>
      <c r="KP310" s="45"/>
      <c r="KQ310" s="45"/>
      <c r="KR310" s="45"/>
      <c r="KS310" s="45"/>
      <c r="KT310" s="45"/>
      <c r="KU310" s="45"/>
      <c r="KV310" s="45"/>
      <c r="KW310" s="45"/>
      <c r="KX310" s="45"/>
      <c r="KY310" s="45"/>
      <c r="KZ310" s="45"/>
      <c r="LA310" s="45"/>
      <c r="LB310" s="45"/>
      <c r="LC310" s="45"/>
      <c r="LD310" s="45"/>
      <c r="LE310" s="45"/>
      <c r="LF310" s="45"/>
      <c r="LG310" s="45"/>
      <c r="LH310" s="45"/>
      <c r="LI310" s="45"/>
      <c r="LJ310" s="45"/>
      <c r="LK310" s="45"/>
      <c r="LL310" s="45"/>
      <c r="LM310" s="45"/>
      <c r="LN310" s="45"/>
      <c r="LO310" s="45"/>
      <c r="LP310" s="45"/>
      <c r="LQ310" s="45"/>
      <c r="LR310" s="45"/>
      <c r="LS310" s="45"/>
      <c r="LT310" s="45"/>
      <c r="LU310" s="45"/>
      <c r="LV310" s="45"/>
      <c r="LW310" s="45"/>
      <c r="LX310" s="45"/>
      <c r="LY310" s="45"/>
      <c r="LZ310" s="45"/>
      <c r="MA310" s="45"/>
      <c r="MB310" s="45"/>
      <c r="MC310" s="45"/>
      <c r="MD310" s="45"/>
      <c r="ME310" s="45"/>
      <c r="MF310" s="45"/>
      <c r="MG310" s="45"/>
      <c r="MH310" s="45"/>
      <c r="MI310" s="45"/>
      <c r="MJ310" s="45"/>
      <c r="MK310" s="45"/>
      <c r="ML310" s="45"/>
      <c r="MM310" s="45"/>
      <c r="MN310" s="45"/>
      <c r="MO310" s="45"/>
      <c r="MP310" s="45"/>
      <c r="MQ310" s="45"/>
      <c r="MR310" s="45"/>
      <c r="MS310" s="45"/>
      <c r="MT310" s="45"/>
      <c r="MU310" s="45"/>
      <c r="MV310" s="45"/>
      <c r="MW310" s="45"/>
      <c r="MX310" s="45"/>
      <c r="MY310" s="45"/>
      <c r="MZ310" s="45"/>
      <c r="NA310" s="45"/>
      <c r="NB310" s="45"/>
      <c r="NC310" s="45"/>
      <c r="ND310" s="45"/>
      <c r="NE310" s="45"/>
      <c r="NF310" s="45"/>
      <c r="NG310" s="45"/>
      <c r="NH310" s="45"/>
      <c r="NI310" s="45"/>
      <c r="NJ310" s="45"/>
      <c r="NK310" s="45"/>
      <c r="NL310" s="45"/>
      <c r="NM310" s="45"/>
      <c r="NN310" s="45"/>
      <c r="NO310" s="45"/>
      <c r="NP310" s="45"/>
      <c r="NQ310" s="45"/>
      <c r="NR310" s="45"/>
      <c r="NS310" s="45"/>
      <c r="NT310" s="45"/>
      <c r="NU310" s="45"/>
      <c r="NV310" s="45"/>
      <c r="NW310" s="45"/>
      <c r="NX310" s="45"/>
      <c r="NY310" s="45"/>
      <c r="NZ310" s="45"/>
      <c r="OA310" s="45"/>
      <c r="OB310" s="45"/>
      <c r="OC310" s="45"/>
      <c r="OD310" s="45"/>
      <c r="OE310" s="45"/>
      <c r="OF310" s="45"/>
      <c r="OG310" s="45"/>
      <c r="OH310" s="45"/>
      <c r="OI310" s="45"/>
      <c r="OJ310" s="45"/>
      <c r="OK310" s="45"/>
      <c r="OL310" s="45"/>
      <c r="OM310" s="45"/>
      <c r="ON310" s="45"/>
      <c r="OO310" s="45"/>
      <c r="OP310" s="45"/>
      <c r="OQ310" s="45"/>
      <c r="OR310" s="45"/>
      <c r="OS310" s="45"/>
      <c r="OT310" s="45"/>
      <c r="OU310" s="45"/>
      <c r="OV310" s="45"/>
      <c r="OW310" s="45"/>
      <c r="OX310" s="45"/>
      <c r="OY310" s="45"/>
      <c r="OZ310" s="45"/>
      <c r="PA310" s="45"/>
      <c r="PB310" s="45"/>
      <c r="PC310" s="45"/>
      <c r="PD310" s="45"/>
      <c r="PE310" s="45"/>
      <c r="PF310" s="45"/>
      <c r="PG310" s="45"/>
      <c r="PH310" s="45"/>
      <c r="PI310" s="45"/>
      <c r="PJ310" s="45"/>
      <c r="PK310" s="45"/>
      <c r="PL310" s="45"/>
      <c r="PM310" s="45"/>
      <c r="PN310" s="45"/>
      <c r="PO310" s="45"/>
      <c r="PP310" s="45"/>
      <c r="PQ310" s="45"/>
      <c r="PR310" s="45"/>
      <c r="PS310" s="45"/>
      <c r="PT310" s="45"/>
      <c r="PU310" s="45"/>
      <c r="PV310" s="45"/>
      <c r="PW310" s="45"/>
      <c r="PX310" s="45"/>
      <c r="PY310" s="45"/>
      <c r="PZ310" s="45"/>
      <c r="QA310" s="45"/>
      <c r="QB310" s="45"/>
      <c r="QC310" s="45"/>
      <c r="QD310" s="45"/>
      <c r="QE310" s="45"/>
      <c r="QF310" s="45"/>
      <c r="QG310" s="45"/>
      <c r="QH310" s="45"/>
      <c r="QI310" s="45"/>
      <c r="QJ310" s="45"/>
      <c r="QK310" s="45"/>
      <c r="QL310" s="45"/>
      <c r="QM310" s="45"/>
      <c r="QN310" s="45"/>
      <c r="QO310" s="45"/>
      <c r="QP310" s="45"/>
      <c r="QQ310" s="45"/>
      <c r="QR310" s="45"/>
      <c r="QS310" s="45"/>
      <c r="QT310" s="45"/>
      <c r="QU310" s="45"/>
      <c r="QV310" s="45"/>
      <c r="QW310" s="45"/>
      <c r="QX310" s="45"/>
      <c r="QY310" s="45"/>
      <c r="QZ310" s="45"/>
      <c r="RA310" s="45"/>
      <c r="RB310" s="45"/>
      <c r="RC310" s="45"/>
      <c r="RD310" s="45"/>
      <c r="RE310" s="45"/>
      <c r="RF310" s="45"/>
      <c r="RG310" s="45"/>
      <c r="RH310" s="45"/>
      <c r="RI310" s="45"/>
      <c r="RJ310" s="45"/>
      <c r="RK310" s="45"/>
      <c r="RL310" s="45"/>
      <c r="RM310" s="45"/>
      <c r="RN310" s="45"/>
      <c r="RO310" s="45"/>
      <c r="RP310" s="45"/>
      <c r="RQ310" s="45"/>
      <c r="RR310" s="45"/>
      <c r="RS310" s="45"/>
      <c r="RT310" s="45"/>
      <c r="RU310" s="45"/>
      <c r="RV310" s="45"/>
      <c r="RW310" s="45"/>
      <c r="RX310" s="45"/>
      <c r="RY310" s="45"/>
      <c r="RZ310" s="45"/>
      <c r="SA310" s="45"/>
      <c r="SB310" s="45"/>
      <c r="SC310" s="45"/>
      <c r="SD310" s="45"/>
      <c r="SE310" s="45"/>
      <c r="SF310" s="45"/>
      <c r="SG310" s="45"/>
      <c r="SH310" s="45"/>
      <c r="SI310" s="45"/>
      <c r="SJ310" s="45"/>
      <c r="SK310" s="45"/>
      <c r="SL310" s="45"/>
      <c r="SM310" s="45"/>
      <c r="SN310" s="45"/>
      <c r="SO310" s="45"/>
      <c r="SP310" s="45"/>
      <c r="SQ310" s="45"/>
      <c r="SR310" s="45"/>
      <c r="SS310" s="45"/>
      <c r="ST310" s="45"/>
      <c r="SU310" s="45"/>
      <c r="SV310" s="45"/>
      <c r="SW310" s="45"/>
      <c r="SX310" s="45"/>
      <c r="SY310" s="45"/>
      <c r="SZ310" s="45"/>
      <c r="TA310" s="45"/>
      <c r="TB310" s="45"/>
      <c r="TC310" s="45"/>
      <c r="TD310" s="45"/>
      <c r="TE310" s="45"/>
      <c r="TF310" s="45"/>
      <c r="TG310" s="45"/>
      <c r="TH310" s="45"/>
      <c r="TI310" s="45"/>
      <c r="TJ310" s="45"/>
      <c r="TK310" s="45"/>
      <c r="TL310" s="45"/>
      <c r="TM310" s="45"/>
      <c r="TN310" s="45"/>
      <c r="TO310" s="45"/>
      <c r="TP310" s="45"/>
      <c r="TQ310" s="45"/>
      <c r="TR310" s="45"/>
      <c r="TS310" s="45"/>
      <c r="TT310" s="45"/>
      <c r="TU310" s="45"/>
      <c r="TV310" s="45"/>
      <c r="TW310" s="45"/>
      <c r="TX310" s="45"/>
      <c r="TY310" s="45"/>
      <c r="TZ310" s="45"/>
      <c r="UA310" s="45"/>
      <c r="UB310" s="45"/>
      <c r="UC310" s="45"/>
      <c r="UD310" s="45"/>
      <c r="UE310" s="45"/>
      <c r="UF310" s="45"/>
      <c r="UG310" s="45"/>
      <c r="UH310" s="45"/>
      <c r="UI310" s="45"/>
      <c r="UJ310" s="45"/>
      <c r="UK310" s="45"/>
      <c r="UL310" s="45"/>
      <c r="UM310" s="45"/>
      <c r="UN310" s="45"/>
      <c r="UO310" s="45"/>
      <c r="UP310" s="45"/>
      <c r="UQ310" s="45"/>
      <c r="UR310" s="45"/>
      <c r="US310" s="45"/>
      <c r="UT310" s="45"/>
      <c r="UU310" s="45"/>
      <c r="UV310" s="45"/>
      <c r="UW310" s="45"/>
      <c r="UX310" s="45"/>
      <c r="UY310" s="45"/>
      <c r="UZ310" s="45"/>
      <c r="VA310" s="45"/>
      <c r="VB310" s="45"/>
      <c r="VC310" s="45"/>
      <c r="VD310" s="45"/>
      <c r="VE310" s="45"/>
      <c r="VF310" s="45"/>
      <c r="VG310" s="45"/>
      <c r="VH310" s="45"/>
      <c r="VI310" s="45"/>
      <c r="VJ310" s="45"/>
      <c r="VK310" s="45"/>
      <c r="VL310" s="45"/>
      <c r="VM310" s="45"/>
      <c r="VN310" s="45"/>
      <c r="VO310" s="45"/>
      <c r="VP310" s="45"/>
      <c r="VQ310" s="45"/>
      <c r="VR310" s="45"/>
      <c r="VS310" s="45"/>
      <c r="VT310" s="45"/>
      <c r="VU310" s="45"/>
      <c r="VV310" s="45"/>
      <c r="VW310" s="45"/>
      <c r="VX310" s="45"/>
      <c r="VY310" s="45"/>
      <c r="VZ310" s="45"/>
      <c r="WA310" s="45"/>
      <c r="WB310" s="45"/>
      <c r="WC310" s="45"/>
      <c r="WD310" s="45"/>
      <c r="WE310" s="45"/>
      <c r="WF310" s="45"/>
      <c r="WG310" s="45"/>
      <c r="WH310" s="45"/>
      <c r="WI310" s="45"/>
      <c r="WJ310" s="45"/>
      <c r="WK310" s="45"/>
      <c r="WL310" s="45"/>
      <c r="WM310" s="45"/>
      <c r="WN310" s="45"/>
      <c r="WO310" s="45"/>
      <c r="WP310" s="45"/>
      <c r="WQ310" s="45"/>
      <c r="WR310" s="45"/>
      <c r="WS310" s="45"/>
      <c r="WT310" s="45"/>
      <c r="WU310" s="45"/>
      <c r="WV310" s="45"/>
      <c r="WW310" s="45"/>
      <c r="WX310" s="45"/>
      <c r="WY310" s="45"/>
      <c r="WZ310" s="45"/>
      <c r="XA310" s="45"/>
      <c r="XB310" s="45"/>
      <c r="XC310" s="45"/>
      <c r="XD310" s="45"/>
      <c r="XE310" s="45"/>
      <c r="XF310" s="45"/>
      <c r="XG310" s="45"/>
      <c r="XH310" s="45"/>
      <c r="XI310" s="45"/>
      <c r="XJ310" s="45"/>
      <c r="XK310" s="45"/>
      <c r="XL310" s="45"/>
      <c r="XM310" s="45"/>
      <c r="XN310" s="45"/>
      <c r="XO310" s="45"/>
      <c r="XP310" s="45"/>
      <c r="XQ310" s="45"/>
      <c r="XR310" s="45"/>
      <c r="XS310" s="45"/>
      <c r="XT310" s="45"/>
      <c r="XU310" s="45"/>
      <c r="XV310" s="45"/>
      <c r="XW310" s="45"/>
      <c r="XX310" s="45"/>
      <c r="XY310" s="45"/>
      <c r="XZ310" s="45"/>
      <c r="YA310" s="45"/>
      <c r="YB310" s="45"/>
      <c r="YC310" s="45"/>
      <c r="YD310" s="45"/>
      <c r="YE310" s="45"/>
      <c r="YF310" s="45"/>
      <c r="YG310" s="45"/>
      <c r="YH310" s="45"/>
      <c r="YI310" s="45"/>
      <c r="YJ310" s="45"/>
      <c r="YK310" s="45"/>
      <c r="YL310" s="45"/>
      <c r="YM310" s="45"/>
      <c r="YN310" s="45"/>
      <c r="YO310" s="45"/>
      <c r="YP310" s="45"/>
      <c r="YQ310" s="45"/>
      <c r="YR310" s="45"/>
      <c r="YS310" s="45"/>
      <c r="YT310" s="45"/>
      <c r="YU310" s="45"/>
      <c r="YV310" s="45"/>
      <c r="YW310" s="45"/>
      <c r="YX310" s="45"/>
      <c r="YY310" s="45"/>
      <c r="YZ310" s="45"/>
      <c r="ZA310" s="45"/>
      <c r="ZB310" s="45"/>
      <c r="ZC310" s="45"/>
      <c r="ZD310" s="45"/>
      <c r="ZE310" s="45"/>
      <c r="ZF310" s="45"/>
      <c r="ZG310" s="45"/>
      <c r="ZH310" s="45"/>
      <c r="ZI310" s="45"/>
      <c r="ZJ310" s="45"/>
      <c r="ZK310" s="45"/>
      <c r="ZL310" s="45"/>
      <c r="ZM310" s="45"/>
      <c r="ZN310" s="45"/>
      <c r="ZO310" s="45"/>
      <c r="ZP310" s="45"/>
      <c r="ZQ310" s="45"/>
      <c r="ZR310" s="45"/>
      <c r="ZS310" s="45"/>
      <c r="ZT310" s="45"/>
      <c r="ZU310" s="45"/>
      <c r="ZV310" s="45"/>
      <c r="ZW310" s="45"/>
      <c r="ZX310" s="45"/>
      <c r="ZY310" s="45"/>
      <c r="ZZ310" s="45"/>
      <c r="AAA310" s="45"/>
      <c r="AAB310" s="45"/>
      <c r="AAC310" s="45"/>
      <c r="AAD310" s="45"/>
      <c r="AAE310" s="45"/>
      <c r="AAF310" s="45"/>
      <c r="AAG310" s="45"/>
      <c r="AAH310" s="45"/>
      <c r="AAI310" s="45"/>
      <c r="AAJ310" s="45"/>
      <c r="AAK310" s="45"/>
      <c r="AAL310" s="45"/>
      <c r="AAM310" s="45"/>
      <c r="AAN310" s="45"/>
      <c r="AAO310" s="45"/>
      <c r="AAP310" s="45"/>
      <c r="AAQ310" s="45"/>
      <c r="AAR310" s="45"/>
      <c r="AAS310" s="45"/>
      <c r="AAT310" s="45"/>
      <c r="AAU310" s="45"/>
      <c r="AAV310" s="45"/>
      <c r="AAW310" s="45"/>
      <c r="AAX310" s="45"/>
      <c r="AAY310" s="45"/>
      <c r="AAZ310" s="45"/>
      <c r="ABA310" s="45"/>
      <c r="ABB310" s="45"/>
      <c r="ABC310" s="45"/>
      <c r="ABD310" s="45"/>
      <c r="ABE310" s="45"/>
      <c r="ABF310" s="45"/>
      <c r="ABG310" s="45"/>
      <c r="ABH310" s="45"/>
      <c r="ABI310" s="45"/>
      <c r="ABJ310" s="45"/>
      <c r="ABK310" s="45"/>
      <c r="ABL310" s="45"/>
      <c r="ABM310" s="45"/>
      <c r="ABN310" s="45"/>
      <c r="ABO310" s="45"/>
      <c r="ABP310" s="45"/>
      <c r="ABQ310" s="45"/>
      <c r="ABR310" s="45"/>
      <c r="ABS310" s="45"/>
      <c r="ABT310" s="45"/>
      <c r="ABU310" s="45"/>
      <c r="ABV310" s="45"/>
      <c r="ABW310" s="45"/>
      <c r="ABX310" s="45"/>
      <c r="ABY310" s="45"/>
      <c r="ABZ310" s="45"/>
      <c r="ACA310" s="45"/>
      <c r="ACB310" s="45"/>
      <c r="ACC310" s="45"/>
      <c r="ACD310" s="45"/>
      <c r="ACE310" s="45"/>
      <c r="ACF310" s="45"/>
      <c r="ACG310" s="45"/>
      <c r="ACH310" s="45"/>
      <c r="ACI310" s="45"/>
      <c r="ACJ310" s="45"/>
      <c r="ACK310" s="45"/>
      <c r="ACL310" s="45"/>
      <c r="ACM310" s="45"/>
      <c r="ACN310" s="45"/>
      <c r="ACO310" s="45"/>
      <c r="ACP310" s="45"/>
      <c r="ACQ310" s="45"/>
      <c r="ACR310" s="45"/>
      <c r="ACS310" s="45"/>
      <c r="ACT310" s="45"/>
      <c r="ACU310" s="45"/>
      <c r="ACV310" s="45"/>
      <c r="ACW310" s="45"/>
      <c r="ACX310" s="45"/>
      <c r="ACY310" s="45"/>
      <c r="ACZ310" s="45"/>
      <c r="ADA310" s="45"/>
      <c r="ADB310" s="45"/>
      <c r="ADC310" s="45"/>
      <c r="ADD310" s="45"/>
      <c r="ADE310" s="45"/>
      <c r="ADF310" s="45"/>
      <c r="ADG310" s="45"/>
      <c r="ADH310" s="45"/>
      <c r="ADI310" s="45"/>
      <c r="ADJ310" s="45"/>
      <c r="ADK310" s="45"/>
      <c r="ADL310" s="45"/>
      <c r="ADM310" s="45"/>
      <c r="ADN310" s="45"/>
      <c r="ADO310" s="45"/>
      <c r="ADP310" s="45"/>
      <c r="ADQ310" s="45"/>
      <c r="ADR310" s="45"/>
      <c r="ADS310" s="45"/>
      <c r="ADT310" s="45"/>
      <c r="ADU310" s="45"/>
      <c r="ADV310" s="45"/>
      <c r="ADW310" s="45"/>
      <c r="ADX310" s="45"/>
      <c r="ADY310" s="45"/>
      <c r="ADZ310" s="45"/>
      <c r="AEA310" s="45"/>
      <c r="AEB310" s="45"/>
      <c r="AEC310" s="45"/>
      <c r="AED310" s="45"/>
      <c r="AEE310" s="45"/>
      <c r="AEF310" s="45"/>
      <c r="AEG310" s="45"/>
      <c r="AEH310" s="45"/>
      <c r="AEI310" s="45"/>
      <c r="AEJ310" s="45"/>
      <c r="AEK310" s="45"/>
      <c r="AEL310" s="45"/>
      <c r="AEM310" s="45"/>
      <c r="AEN310" s="45"/>
      <c r="AEO310" s="45"/>
      <c r="AEP310" s="45"/>
      <c r="AEQ310" s="45"/>
      <c r="AER310" s="45"/>
      <c r="AES310" s="45"/>
      <c r="AET310" s="45"/>
      <c r="AEU310" s="45"/>
      <c r="AEV310" s="45"/>
      <c r="AEW310" s="45"/>
      <c r="AEX310" s="45"/>
      <c r="AEY310" s="45"/>
      <c r="AEZ310" s="45"/>
      <c r="AFA310" s="45"/>
      <c r="AFB310" s="45"/>
      <c r="AFC310" s="45"/>
      <c r="AFD310" s="45"/>
      <c r="AFE310" s="45"/>
      <c r="AFF310" s="45"/>
      <c r="AFG310" s="45"/>
      <c r="AFH310" s="45"/>
      <c r="AFI310" s="45"/>
      <c r="AFJ310" s="45"/>
      <c r="AFK310" s="45"/>
      <c r="AFL310" s="45"/>
      <c r="AFM310" s="45"/>
      <c r="AFN310" s="45"/>
      <c r="AFO310" s="45"/>
      <c r="AFP310" s="45"/>
      <c r="AFQ310" s="45"/>
      <c r="AFR310" s="45"/>
      <c r="AFS310" s="45"/>
      <c r="AFT310" s="45"/>
      <c r="AFU310" s="45"/>
      <c r="AFV310" s="45"/>
      <c r="AFW310" s="45"/>
      <c r="AFX310" s="45"/>
      <c r="AFY310" s="45"/>
      <c r="AFZ310" s="45"/>
      <c r="AGA310" s="45"/>
      <c r="AGB310" s="45"/>
      <c r="AGC310" s="45"/>
      <c r="AGD310" s="45"/>
      <c r="AGE310" s="45"/>
      <c r="AGF310" s="45"/>
      <c r="AGG310" s="45"/>
      <c r="AGH310" s="45"/>
      <c r="AGI310" s="45"/>
      <c r="AGJ310" s="45"/>
      <c r="AGK310" s="45"/>
      <c r="AGL310" s="45"/>
      <c r="AGM310" s="45"/>
      <c r="AGN310" s="45"/>
      <c r="AGO310" s="45"/>
      <c r="AGP310" s="45"/>
      <c r="AGQ310" s="45"/>
      <c r="AGR310" s="45"/>
      <c r="AGS310" s="45"/>
      <c r="AGT310" s="45"/>
      <c r="AGU310" s="45"/>
      <c r="AGV310" s="45"/>
      <c r="AGW310" s="45"/>
      <c r="AGX310" s="45"/>
      <c r="AGY310" s="45"/>
      <c r="AGZ310" s="45"/>
      <c r="AHA310" s="45"/>
      <c r="AHB310" s="45"/>
      <c r="AHC310" s="45"/>
      <c r="AHD310" s="45"/>
      <c r="AHE310" s="45"/>
      <c r="AHF310" s="45"/>
      <c r="AHG310" s="45"/>
      <c r="AHH310" s="45"/>
      <c r="AHI310" s="45"/>
      <c r="AHJ310" s="45"/>
      <c r="AHK310" s="45"/>
      <c r="AHL310" s="45"/>
      <c r="AHM310" s="45"/>
      <c r="AHN310" s="45"/>
      <c r="AHO310" s="45"/>
      <c r="AHP310" s="45"/>
      <c r="AHQ310" s="45"/>
      <c r="AHR310" s="45"/>
      <c r="AHS310" s="45"/>
      <c r="AHT310" s="45"/>
      <c r="AHU310" s="45"/>
      <c r="AHV310" s="45"/>
      <c r="AHW310" s="45"/>
      <c r="AHX310" s="45"/>
      <c r="AHY310" s="45"/>
      <c r="AHZ310" s="45"/>
      <c r="AIA310" s="45"/>
      <c r="AIB310" s="45"/>
      <c r="AIC310" s="45"/>
      <c r="AID310" s="45"/>
      <c r="AIE310" s="45"/>
      <c r="AIF310" s="45"/>
      <c r="AIG310" s="45"/>
      <c r="AIH310" s="45"/>
      <c r="AII310" s="45"/>
      <c r="AIJ310" s="45"/>
      <c r="AIK310" s="45"/>
      <c r="AIL310" s="45"/>
      <c r="AIM310" s="45"/>
      <c r="AIN310" s="45"/>
      <c r="AIO310" s="45"/>
      <c r="AIP310" s="45"/>
      <c r="AIQ310" s="45"/>
      <c r="AIR310" s="45"/>
      <c r="AIS310" s="45"/>
      <c r="AIT310" s="45"/>
      <c r="AIU310" s="45"/>
      <c r="AIV310" s="45"/>
      <c r="AIW310" s="45"/>
      <c r="AIX310" s="45"/>
      <c r="AIY310" s="45"/>
      <c r="AIZ310" s="45"/>
      <c r="AJA310" s="45"/>
      <c r="AJB310" s="45"/>
      <c r="AJC310" s="45"/>
      <c r="AJD310" s="45"/>
      <c r="AJE310" s="45"/>
      <c r="AJF310" s="45"/>
      <c r="AJG310" s="45"/>
      <c r="AJH310" s="45"/>
      <c r="AJI310" s="45"/>
      <c r="AJJ310" s="45"/>
      <c r="AJK310" s="45"/>
      <c r="AJL310" s="45"/>
      <c r="AJM310" s="45"/>
      <c r="AJN310" s="45"/>
      <c r="AJO310" s="45"/>
      <c r="AJP310" s="45"/>
      <c r="AJQ310" s="45"/>
      <c r="AJR310" s="45"/>
      <c r="AJS310" s="45"/>
      <c r="AJT310" s="45"/>
      <c r="AJU310" s="45"/>
      <c r="AJV310" s="45"/>
      <c r="AJW310" s="45"/>
      <c r="AJX310" s="45"/>
      <c r="AJY310" s="45"/>
      <c r="AJZ310" s="45"/>
      <c r="AKA310" s="45"/>
      <c r="AKB310" s="45"/>
      <c r="AKC310" s="45"/>
      <c r="AKD310" s="45"/>
      <c r="AKE310" s="45"/>
      <c r="AKF310" s="45"/>
      <c r="AKG310" s="45"/>
      <c r="AKH310" s="45"/>
      <c r="AKI310" s="45"/>
      <c r="AKJ310" s="45"/>
      <c r="AKK310" s="45"/>
      <c r="AKL310" s="45"/>
      <c r="AKM310" s="45"/>
      <c r="AKN310" s="45"/>
      <c r="AKO310" s="45"/>
      <c r="AKP310" s="45"/>
      <c r="AKQ310" s="45"/>
      <c r="AKR310" s="45"/>
      <c r="AKS310" s="45"/>
      <c r="AKT310" s="45"/>
      <c r="AKU310" s="45"/>
      <c r="AKV310" s="45"/>
      <c r="AKW310" s="45"/>
      <c r="AKX310" s="45"/>
      <c r="AKY310" s="45"/>
      <c r="AKZ310" s="45"/>
      <c r="ALA310" s="45"/>
      <c r="ALB310" s="45"/>
      <c r="ALC310" s="45"/>
      <c r="ALD310" s="45"/>
      <c r="ALE310" s="45"/>
      <c r="ALF310" s="45"/>
      <c r="ALG310" s="45"/>
      <c r="ALH310" s="45"/>
      <c r="ALI310" s="45"/>
      <c r="ALJ310" s="45"/>
      <c r="ALK310" s="45"/>
      <c r="ALL310" s="45"/>
      <c r="ALM310" s="45"/>
      <c r="ALN310" s="45"/>
      <c r="ALO310" s="45"/>
      <c r="ALP310" s="45"/>
      <c r="ALQ310" s="45"/>
      <c r="ALR310" s="45"/>
      <c r="ALS310" s="45"/>
      <c r="ALT310" s="45"/>
      <c r="ALU310" s="45"/>
      <c r="ALV310" s="45"/>
      <c r="ALW310" s="45"/>
      <c r="ALX310" s="45"/>
      <c r="ALY310" s="45"/>
      <c r="ALZ310" s="45"/>
      <c r="AMA310" s="45"/>
      <c r="AMB310" s="45"/>
      <c r="AMC310" s="45"/>
      <c r="AMD310" s="45"/>
      <c r="AME310" s="45"/>
      <c r="AMF310" s="45"/>
      <c r="AMG310" s="45"/>
      <c r="AMH310" s="45"/>
      <c r="AMI310" s="45"/>
      <c r="AMJ310" s="45"/>
      <c r="AMK310" s="45"/>
      <c r="AML310" s="45"/>
      <c r="AMM310" s="45"/>
      <c r="AMN310" s="45"/>
      <c r="AMO310" s="45"/>
      <c r="AMP310" s="45"/>
      <c r="AMQ310" s="45"/>
      <c r="AMR310" s="45"/>
      <c r="AMS310" s="45"/>
      <c r="AMT310" s="45"/>
      <c r="AMU310" s="45"/>
      <c r="AMV310" s="45"/>
      <c r="AMW310" s="45"/>
      <c r="AMX310" s="45"/>
      <c r="AMY310" s="45"/>
      <c r="AMZ310" s="45"/>
      <c r="ANA310" s="45"/>
      <c r="ANB310" s="45"/>
      <c r="ANC310" s="45"/>
      <c r="AND310" s="45"/>
      <c r="ANE310" s="45"/>
      <c r="ANF310" s="45"/>
      <c r="ANG310" s="45"/>
      <c r="ANH310" s="45"/>
      <c r="ANI310" s="45"/>
      <c r="ANJ310" s="45"/>
      <c r="ANK310" s="45"/>
      <c r="ANL310" s="45"/>
      <c r="ANM310" s="45"/>
      <c r="ANN310" s="45"/>
      <c r="ANO310" s="45"/>
      <c r="ANP310" s="45"/>
      <c r="ANQ310" s="45"/>
      <c r="ANR310" s="45"/>
      <c r="ANS310" s="45"/>
      <c r="ANT310" s="45"/>
      <c r="ANU310" s="45"/>
      <c r="ANV310" s="45"/>
      <c r="ANW310" s="45"/>
      <c r="ANX310" s="45"/>
      <c r="ANY310" s="45"/>
      <c r="ANZ310" s="45"/>
      <c r="AOA310" s="45"/>
      <c r="AOB310" s="45"/>
      <c r="AOC310" s="45"/>
      <c r="AOD310" s="45"/>
      <c r="AOE310" s="45"/>
      <c r="AOF310" s="45"/>
      <c r="AOG310" s="45"/>
      <c r="AOH310" s="45"/>
      <c r="AOI310" s="45"/>
      <c r="AOJ310" s="45"/>
      <c r="AOK310" s="45"/>
      <c r="AOL310" s="45"/>
      <c r="AOM310" s="45"/>
      <c r="AON310" s="45"/>
      <c r="AOO310" s="45"/>
      <c r="AOP310" s="45"/>
      <c r="AOQ310" s="45"/>
      <c r="AOR310" s="45"/>
      <c r="AOS310" s="45"/>
      <c r="AOT310" s="45"/>
      <c r="AOU310" s="45"/>
      <c r="AOV310" s="45"/>
      <c r="AOW310" s="45"/>
      <c r="AOX310" s="45"/>
      <c r="AOY310" s="45"/>
      <c r="AOZ310" s="45"/>
      <c r="APA310" s="45"/>
      <c r="APB310" s="45"/>
      <c r="APC310" s="45"/>
      <c r="APD310" s="45"/>
      <c r="APE310" s="45"/>
      <c r="APF310" s="45"/>
      <c r="APG310" s="45"/>
      <c r="APH310" s="45"/>
      <c r="API310" s="45"/>
      <c r="APJ310" s="45"/>
      <c r="APK310" s="45"/>
      <c r="APL310" s="45"/>
      <c r="APM310" s="45"/>
      <c r="APN310" s="45"/>
      <c r="APO310" s="45"/>
      <c r="APP310" s="45"/>
      <c r="APQ310" s="45"/>
      <c r="APR310" s="45"/>
      <c r="APS310" s="45"/>
      <c r="APT310" s="45"/>
      <c r="APU310" s="45"/>
      <c r="APV310" s="45"/>
      <c r="APW310" s="45"/>
      <c r="APX310" s="45"/>
      <c r="APY310" s="45"/>
      <c r="APZ310" s="45"/>
      <c r="AQA310" s="45"/>
      <c r="AQB310" s="45"/>
      <c r="AQC310" s="45"/>
      <c r="AQD310" s="45"/>
      <c r="AQE310" s="45"/>
      <c r="AQF310" s="45"/>
      <c r="AQG310" s="45"/>
      <c r="AQH310" s="45"/>
      <c r="AQI310" s="45"/>
      <c r="AQJ310" s="45"/>
      <c r="AQK310" s="45"/>
      <c r="AQL310" s="45"/>
      <c r="AQM310" s="45"/>
      <c r="AQN310" s="45"/>
      <c r="AQO310" s="45"/>
      <c r="AQP310" s="45"/>
      <c r="AQQ310" s="45"/>
      <c r="AQR310" s="45"/>
      <c r="AQS310" s="45"/>
      <c r="AQT310" s="45"/>
      <c r="AQU310" s="45"/>
      <c r="AQV310" s="45"/>
      <c r="AQW310" s="45"/>
      <c r="AQX310" s="45"/>
      <c r="AQY310" s="45"/>
      <c r="AQZ310" s="45"/>
      <c r="ARA310" s="45"/>
      <c r="ARB310" s="45"/>
      <c r="ARC310" s="45"/>
      <c r="ARD310" s="45"/>
      <c r="ARE310" s="45"/>
      <c r="ARF310" s="45"/>
      <c r="ARG310" s="45"/>
      <c r="ARH310" s="45"/>
      <c r="ARI310" s="45"/>
      <c r="ARJ310" s="45"/>
      <c r="ARK310" s="45"/>
      <c r="ARL310" s="45"/>
      <c r="ARM310" s="45"/>
      <c r="ARN310" s="45"/>
      <c r="ARO310" s="45"/>
      <c r="ARP310" s="45"/>
      <c r="ARQ310" s="45"/>
      <c r="ARR310" s="45"/>
      <c r="ARS310" s="45"/>
      <c r="ART310" s="45"/>
      <c r="ARU310" s="45"/>
      <c r="ARV310" s="45"/>
      <c r="ARW310" s="45"/>
      <c r="ARX310" s="45"/>
      <c r="ARY310" s="45"/>
      <c r="ARZ310" s="45"/>
      <c r="ASA310" s="45"/>
      <c r="ASB310" s="45"/>
      <c r="ASC310" s="45"/>
      <c r="ASD310" s="45"/>
      <c r="ASE310" s="45"/>
      <c r="ASF310" s="45"/>
      <c r="ASG310" s="45"/>
      <c r="ASH310" s="45"/>
      <c r="ASI310" s="45"/>
      <c r="ASJ310" s="45"/>
      <c r="ASK310" s="45"/>
      <c r="ASL310" s="45"/>
      <c r="ASM310" s="45"/>
      <c r="ASN310" s="45"/>
      <c r="ASO310" s="45"/>
      <c r="ASP310" s="45"/>
      <c r="ASQ310" s="45"/>
      <c r="ASR310" s="45"/>
      <c r="ASS310" s="45"/>
      <c r="AST310" s="45"/>
      <c r="ASU310" s="45"/>
      <c r="ASV310" s="45"/>
      <c r="ASW310" s="45"/>
      <c r="ASX310" s="45"/>
      <c r="ASY310" s="45"/>
      <c r="ASZ310" s="45"/>
      <c r="ATA310" s="45"/>
      <c r="ATB310" s="45"/>
      <c r="ATC310" s="45"/>
      <c r="ATD310" s="45"/>
      <c r="ATE310" s="45"/>
      <c r="ATF310" s="45"/>
      <c r="ATG310" s="45"/>
      <c r="ATH310" s="45"/>
      <c r="ATI310" s="45"/>
      <c r="ATJ310" s="45"/>
      <c r="ATK310" s="45"/>
      <c r="ATL310" s="45"/>
      <c r="ATM310" s="45"/>
      <c r="ATN310" s="45"/>
      <c r="ATO310" s="45"/>
      <c r="ATP310" s="45"/>
      <c r="ATQ310" s="45"/>
      <c r="ATR310" s="45"/>
      <c r="ATS310" s="45"/>
      <c r="ATT310" s="45"/>
      <c r="ATU310" s="45"/>
      <c r="ATV310" s="45"/>
      <c r="ATW310" s="45"/>
      <c r="ATX310" s="45"/>
      <c r="ATY310" s="45"/>
      <c r="ATZ310" s="45"/>
      <c r="AUA310" s="45"/>
      <c r="AUB310" s="45"/>
      <c r="AUC310" s="45"/>
      <c r="AUD310" s="45"/>
      <c r="AUE310" s="45"/>
      <c r="AUF310" s="45"/>
      <c r="AUG310" s="45"/>
      <c r="AUH310" s="45"/>
      <c r="AUI310" s="45"/>
      <c r="AUJ310" s="45"/>
      <c r="AUK310" s="45"/>
      <c r="AUL310" s="45"/>
      <c r="AUM310" s="45"/>
      <c r="AUN310" s="45"/>
      <c r="AUO310" s="45"/>
      <c r="AUP310" s="45"/>
      <c r="AUQ310" s="45"/>
      <c r="AUR310" s="45"/>
      <c r="AUS310" s="45"/>
      <c r="AUT310" s="45"/>
      <c r="AUU310" s="45"/>
      <c r="AUV310" s="45"/>
      <c r="AUW310" s="45"/>
      <c r="AUX310" s="45"/>
      <c r="AUY310" s="45"/>
      <c r="AUZ310" s="45"/>
      <c r="AVA310" s="45"/>
      <c r="AVB310" s="45"/>
      <c r="AVC310" s="45"/>
      <c r="AVD310" s="45"/>
      <c r="AVE310" s="45"/>
      <c r="AVF310" s="45"/>
      <c r="AVG310" s="45"/>
      <c r="AVH310" s="45"/>
      <c r="AVI310" s="45"/>
      <c r="AVJ310" s="45"/>
      <c r="AVK310" s="45"/>
      <c r="AVL310" s="45"/>
      <c r="AVM310" s="45"/>
      <c r="AVN310" s="45"/>
      <c r="AVO310" s="45"/>
      <c r="AVP310" s="45"/>
      <c r="AVQ310" s="45"/>
      <c r="AVR310" s="45"/>
      <c r="AVS310" s="45"/>
      <c r="AVT310" s="45"/>
      <c r="AVU310" s="45"/>
      <c r="AVV310" s="45"/>
      <c r="AVW310" s="45"/>
      <c r="AVX310" s="45"/>
      <c r="AVY310" s="45"/>
      <c r="AVZ310" s="45"/>
      <c r="AWA310" s="45"/>
      <c r="AWB310" s="45"/>
      <c r="AWC310" s="45"/>
      <c r="AWD310" s="45"/>
      <c r="AWE310" s="45"/>
      <c r="AWF310" s="45"/>
      <c r="AWG310" s="45"/>
      <c r="AWH310" s="45"/>
      <c r="AWI310" s="45"/>
      <c r="AWJ310" s="45"/>
      <c r="AWK310" s="45"/>
      <c r="AWL310" s="45"/>
      <c r="AWM310" s="45"/>
      <c r="AWN310" s="45"/>
      <c r="AWO310" s="45"/>
      <c r="AWP310" s="45"/>
      <c r="AWQ310" s="45"/>
      <c r="AWR310" s="45"/>
      <c r="AWS310" s="45"/>
      <c r="AWT310" s="45"/>
      <c r="AWU310" s="45"/>
      <c r="AWV310" s="45"/>
      <c r="AWW310" s="45"/>
      <c r="AWX310" s="45"/>
      <c r="AWY310" s="45"/>
      <c r="AWZ310" s="45"/>
      <c r="AXA310" s="45"/>
      <c r="AXB310" s="45"/>
      <c r="AXC310" s="45"/>
      <c r="AXD310" s="45"/>
      <c r="AXE310" s="45"/>
      <c r="AXF310" s="45"/>
      <c r="AXG310" s="45"/>
      <c r="AXH310" s="45"/>
      <c r="AXI310" s="45"/>
      <c r="AXJ310" s="45"/>
      <c r="AXK310" s="45"/>
      <c r="AXL310" s="45"/>
      <c r="AXM310" s="45"/>
      <c r="AXN310" s="45"/>
      <c r="AXO310" s="45"/>
      <c r="AXP310" s="45"/>
      <c r="AXQ310" s="45"/>
      <c r="AXR310" s="45"/>
      <c r="AXS310" s="45"/>
      <c r="AXT310" s="45"/>
      <c r="AXU310" s="45"/>
      <c r="AXV310" s="45"/>
      <c r="AXW310" s="45"/>
      <c r="AXX310" s="45"/>
      <c r="AXY310" s="45"/>
      <c r="AXZ310" s="45"/>
      <c r="AYA310" s="45"/>
      <c r="AYB310" s="45"/>
      <c r="AYC310" s="45"/>
      <c r="AYD310" s="45"/>
      <c r="AYE310" s="45"/>
      <c r="AYF310" s="45"/>
      <c r="AYG310" s="45"/>
      <c r="AYH310" s="45"/>
      <c r="AYI310" s="45"/>
      <c r="AYJ310" s="45"/>
      <c r="AYK310" s="45"/>
      <c r="AYL310" s="45"/>
      <c r="AYM310" s="45"/>
      <c r="AYN310" s="45"/>
      <c r="AYO310" s="45"/>
      <c r="AYP310" s="45"/>
      <c r="AYQ310" s="45"/>
      <c r="AYR310" s="45"/>
      <c r="AYS310" s="45"/>
      <c r="AYT310" s="45"/>
      <c r="AYU310" s="45"/>
      <c r="AYV310" s="45"/>
      <c r="AYW310" s="45"/>
      <c r="AYX310" s="45"/>
      <c r="AYY310" s="45"/>
      <c r="AYZ310" s="45"/>
      <c r="AZA310" s="45"/>
      <c r="AZB310" s="45"/>
      <c r="AZC310" s="45"/>
      <c r="AZD310" s="45"/>
      <c r="AZE310" s="45"/>
      <c r="AZF310" s="45"/>
      <c r="AZG310" s="45"/>
      <c r="AZH310" s="45"/>
      <c r="AZI310" s="45"/>
      <c r="AZJ310" s="45"/>
      <c r="AZK310" s="45"/>
      <c r="AZL310" s="45"/>
      <c r="AZM310" s="45"/>
      <c r="AZN310" s="45"/>
      <c r="AZO310" s="45"/>
      <c r="AZP310" s="45"/>
      <c r="AZQ310" s="45"/>
      <c r="AZR310" s="45"/>
      <c r="AZS310" s="45"/>
      <c r="AZT310" s="45"/>
      <c r="AZU310" s="45"/>
      <c r="AZV310" s="45"/>
      <c r="AZW310" s="45"/>
      <c r="AZX310" s="45"/>
      <c r="AZY310" s="45"/>
      <c r="AZZ310" s="45"/>
      <c r="BAA310" s="45"/>
      <c r="BAB310" s="45"/>
      <c r="BAC310" s="45"/>
      <c r="BAD310" s="45"/>
      <c r="BAE310" s="45"/>
      <c r="BAF310" s="45"/>
      <c r="BAG310" s="45"/>
      <c r="BAH310" s="45"/>
      <c r="BAI310" s="45"/>
      <c r="BAJ310" s="45"/>
      <c r="BAK310" s="45"/>
      <c r="BAL310" s="45"/>
      <c r="BAM310" s="45"/>
      <c r="BAN310" s="45"/>
      <c r="BAO310" s="45"/>
      <c r="BAP310" s="45"/>
      <c r="BAQ310" s="45"/>
      <c r="BAR310" s="45"/>
      <c r="BAS310" s="45"/>
      <c r="BAT310" s="45"/>
      <c r="BAU310" s="45"/>
      <c r="BAV310" s="45"/>
      <c r="BAW310" s="45"/>
      <c r="BAX310" s="45"/>
      <c r="BAY310" s="45"/>
      <c r="BAZ310" s="45"/>
      <c r="BBA310" s="45"/>
      <c r="BBB310" s="45"/>
      <c r="BBC310" s="45"/>
      <c r="BBD310" s="45"/>
      <c r="BBE310" s="45"/>
      <c r="BBF310" s="45"/>
      <c r="BBG310" s="45"/>
      <c r="BBH310" s="45"/>
      <c r="BBI310" s="45"/>
      <c r="BBJ310" s="45"/>
      <c r="BBK310" s="45"/>
      <c r="BBL310" s="45"/>
      <c r="BBM310" s="45"/>
      <c r="BBN310" s="45"/>
      <c r="BBO310" s="45"/>
      <c r="BBP310" s="45"/>
      <c r="BBQ310" s="45"/>
      <c r="BBR310" s="45"/>
      <c r="BBS310" s="45"/>
      <c r="BBT310" s="45"/>
      <c r="BBU310" s="45"/>
      <c r="BBV310" s="45"/>
      <c r="BBW310" s="45"/>
      <c r="BBX310" s="45"/>
      <c r="BBY310" s="45"/>
      <c r="BBZ310" s="45"/>
      <c r="BCA310" s="45"/>
      <c r="BCB310" s="45"/>
      <c r="BCC310" s="45"/>
      <c r="BCD310" s="45"/>
      <c r="BCE310" s="45"/>
      <c r="BCF310" s="45"/>
      <c r="BCG310" s="45"/>
      <c r="BCH310" s="45"/>
      <c r="BCI310" s="45"/>
      <c r="BCJ310" s="45"/>
      <c r="BCK310" s="45"/>
      <c r="BCL310" s="45"/>
      <c r="BCM310" s="45"/>
      <c r="BCN310" s="45"/>
      <c r="BCO310" s="45"/>
      <c r="BCP310" s="45"/>
      <c r="BCQ310" s="45"/>
      <c r="BCR310" s="45"/>
      <c r="BCS310" s="45"/>
      <c r="BCT310" s="45"/>
      <c r="BCU310" s="45"/>
      <c r="BCV310" s="45"/>
      <c r="BCW310" s="45"/>
      <c r="BCX310" s="45"/>
      <c r="BCY310" s="45"/>
      <c r="BCZ310" s="45"/>
      <c r="BDA310" s="45"/>
      <c r="BDB310" s="45"/>
      <c r="BDC310" s="45"/>
      <c r="BDD310" s="45"/>
      <c r="BDE310" s="45"/>
      <c r="BDF310" s="45"/>
      <c r="BDG310" s="45"/>
      <c r="BDH310" s="45"/>
      <c r="BDI310" s="45"/>
      <c r="BDJ310" s="45"/>
      <c r="BDK310" s="45"/>
      <c r="BDL310" s="45"/>
      <c r="BDM310" s="45"/>
      <c r="BDN310" s="45"/>
      <c r="BDO310" s="45"/>
      <c r="BDP310" s="45"/>
      <c r="BDQ310" s="45"/>
      <c r="BDR310" s="45"/>
      <c r="BDS310" s="45"/>
      <c r="BDT310" s="45"/>
      <c r="BDU310" s="45"/>
      <c r="BDV310" s="45"/>
      <c r="BDW310" s="45"/>
      <c r="BDX310" s="45"/>
      <c r="BDY310" s="45"/>
      <c r="BDZ310" s="45"/>
      <c r="BEA310" s="45"/>
      <c r="BEB310" s="45"/>
      <c r="BEC310" s="45"/>
      <c r="BED310" s="45"/>
      <c r="BEE310" s="45"/>
      <c r="BEF310" s="45"/>
      <c r="BEG310" s="45"/>
      <c r="BEH310" s="45"/>
      <c r="BEI310" s="45"/>
      <c r="BEJ310" s="45"/>
      <c r="BEK310" s="45"/>
      <c r="BEL310" s="45"/>
      <c r="BEM310" s="45"/>
      <c r="BEN310" s="45"/>
      <c r="BEO310" s="45"/>
      <c r="BEP310" s="45"/>
      <c r="BEQ310" s="45"/>
      <c r="BER310" s="45"/>
      <c r="BES310" s="45"/>
      <c r="BET310" s="45"/>
      <c r="BEU310" s="45"/>
      <c r="BEV310" s="45"/>
      <c r="BEW310" s="45"/>
      <c r="BEX310" s="45"/>
      <c r="BEY310" s="45"/>
      <c r="BEZ310" s="45"/>
      <c r="BFA310" s="45"/>
      <c r="BFB310" s="45"/>
      <c r="BFC310" s="45"/>
      <c r="BFD310" s="45"/>
      <c r="BFE310" s="45"/>
      <c r="BFF310" s="45"/>
      <c r="BFG310" s="45"/>
      <c r="BFH310" s="45"/>
      <c r="BFI310" s="45"/>
      <c r="BFJ310" s="45"/>
      <c r="BFK310" s="45"/>
      <c r="BFL310" s="45"/>
      <c r="BFM310" s="45"/>
      <c r="BFN310" s="45"/>
      <c r="BFO310" s="45"/>
      <c r="BFP310" s="45"/>
      <c r="BFQ310" s="45"/>
      <c r="BFR310" s="45"/>
      <c r="BFS310" s="45"/>
      <c r="BFT310" s="45"/>
      <c r="BFU310" s="45"/>
      <c r="BFV310" s="45"/>
      <c r="BFW310" s="45"/>
      <c r="BFX310" s="45"/>
      <c r="BFY310" s="45"/>
      <c r="BFZ310" s="45"/>
      <c r="BGA310" s="45"/>
      <c r="BGB310" s="45"/>
      <c r="BGC310" s="45"/>
      <c r="BGD310" s="45"/>
      <c r="BGE310" s="45"/>
      <c r="BGF310" s="45"/>
      <c r="BGG310" s="45"/>
      <c r="BGH310" s="45"/>
      <c r="BGI310" s="45"/>
      <c r="BGJ310" s="45"/>
      <c r="BGK310" s="45"/>
      <c r="BGL310" s="45"/>
      <c r="BGM310" s="45"/>
      <c r="BGN310" s="45"/>
      <c r="BGO310" s="45"/>
      <c r="BGP310" s="45"/>
      <c r="BGQ310" s="45"/>
      <c r="BGR310" s="45"/>
      <c r="BGS310" s="45"/>
      <c r="BGT310" s="45"/>
      <c r="BGU310" s="45"/>
      <c r="BGV310" s="45"/>
      <c r="BGW310" s="45"/>
      <c r="BGX310" s="45"/>
      <c r="BGY310" s="45"/>
      <c r="BGZ310" s="45"/>
      <c r="BHA310" s="45"/>
      <c r="BHB310" s="45"/>
      <c r="BHC310" s="45"/>
      <c r="BHD310" s="45"/>
      <c r="BHE310" s="45"/>
      <c r="BHF310" s="45"/>
      <c r="BHG310" s="45"/>
      <c r="BHH310" s="45"/>
      <c r="BHI310" s="45"/>
      <c r="BHJ310" s="45"/>
      <c r="BHK310" s="45"/>
      <c r="BHL310" s="45"/>
      <c r="BHM310" s="45"/>
      <c r="BHN310" s="45"/>
      <c r="BHO310" s="45"/>
      <c r="BHP310" s="45"/>
      <c r="BHQ310" s="45"/>
      <c r="BHR310" s="45"/>
      <c r="BHS310" s="45"/>
      <c r="BHT310" s="45"/>
      <c r="BHU310" s="45"/>
      <c r="BHV310" s="45"/>
      <c r="BHW310" s="45"/>
      <c r="BHX310" s="45"/>
      <c r="BHY310" s="45"/>
      <c r="BHZ310" s="45"/>
      <c r="BIA310" s="45"/>
      <c r="BIB310" s="45"/>
      <c r="BIC310" s="45"/>
      <c r="BID310" s="45"/>
      <c r="BIE310" s="45"/>
      <c r="BIF310" s="45"/>
      <c r="BIG310" s="45"/>
      <c r="BIH310" s="45"/>
      <c r="BII310" s="45"/>
      <c r="BIJ310" s="45"/>
      <c r="BIK310" s="45"/>
      <c r="BIL310" s="45"/>
      <c r="BIM310" s="45"/>
      <c r="BIN310" s="45"/>
      <c r="BIO310" s="45"/>
      <c r="BIP310" s="45"/>
      <c r="BIQ310" s="45"/>
      <c r="BIR310" s="45"/>
      <c r="BIS310" s="45"/>
      <c r="BIT310" s="45"/>
      <c r="BIU310" s="45"/>
      <c r="BIV310" s="45"/>
      <c r="BIW310" s="45"/>
      <c r="BIX310" s="45"/>
      <c r="BIY310" s="45"/>
      <c r="BIZ310" s="45"/>
      <c r="BJA310" s="45"/>
      <c r="BJB310" s="45"/>
      <c r="BJC310" s="45"/>
      <c r="BJD310" s="45"/>
      <c r="BJE310" s="45"/>
      <c r="BJF310" s="45"/>
      <c r="BJG310" s="45"/>
      <c r="BJH310" s="45"/>
      <c r="BJI310" s="45"/>
      <c r="BJJ310" s="45"/>
      <c r="BJK310" s="45"/>
      <c r="BJL310" s="45"/>
      <c r="BJM310" s="45"/>
      <c r="BJN310" s="45"/>
      <c r="BJO310" s="45"/>
      <c r="BJP310" s="45"/>
      <c r="BJQ310" s="45"/>
      <c r="BJR310" s="45"/>
      <c r="BJS310" s="45"/>
      <c r="BJT310" s="45"/>
      <c r="BJU310" s="45"/>
      <c r="BJV310" s="45"/>
      <c r="BJW310" s="45"/>
      <c r="BJX310" s="45"/>
      <c r="BJY310" s="45"/>
      <c r="BJZ310" s="45"/>
      <c r="BKA310" s="45"/>
      <c r="BKB310" s="45"/>
      <c r="BKC310" s="45"/>
      <c r="BKD310" s="45"/>
      <c r="BKE310" s="45"/>
      <c r="BKF310" s="45"/>
      <c r="BKG310" s="45"/>
      <c r="BKH310" s="45"/>
      <c r="BKI310" s="45"/>
      <c r="BKJ310" s="45"/>
      <c r="BKK310" s="45"/>
      <c r="BKL310" s="45"/>
      <c r="BKM310" s="45"/>
      <c r="BKN310" s="45"/>
      <c r="BKO310" s="45"/>
      <c r="BKP310" s="45"/>
      <c r="BKQ310" s="45"/>
      <c r="BKR310" s="45"/>
      <c r="BKS310" s="45"/>
      <c r="BKT310" s="45"/>
      <c r="BKU310" s="45"/>
      <c r="BKV310" s="45"/>
      <c r="BKW310" s="45"/>
      <c r="BKX310" s="45"/>
      <c r="BKY310" s="45"/>
      <c r="BKZ310" s="45"/>
      <c r="BLA310" s="45"/>
      <c r="BLB310" s="45"/>
      <c r="BLC310" s="45"/>
      <c r="BLD310" s="45"/>
      <c r="BLE310" s="45"/>
      <c r="BLF310" s="45"/>
      <c r="BLG310" s="45"/>
      <c r="BLH310" s="45"/>
      <c r="BLI310" s="45"/>
      <c r="BLJ310" s="45"/>
      <c r="BLK310" s="45"/>
      <c r="BLL310" s="45"/>
      <c r="BLM310" s="45"/>
      <c r="BLN310" s="45"/>
      <c r="BLO310" s="45"/>
      <c r="BLP310" s="45"/>
      <c r="BLQ310" s="45"/>
      <c r="BLR310" s="45"/>
      <c r="BLS310" s="45"/>
      <c r="BLT310" s="45"/>
      <c r="BLU310" s="45"/>
      <c r="BLV310" s="45"/>
      <c r="BLW310" s="45"/>
      <c r="BLX310" s="45"/>
      <c r="BLY310" s="45"/>
      <c r="BLZ310" s="45"/>
      <c r="BMA310" s="45"/>
      <c r="BMB310" s="45"/>
      <c r="BMC310" s="45"/>
      <c r="BMD310" s="45"/>
      <c r="BME310" s="45"/>
      <c r="BMF310" s="45"/>
      <c r="BMG310" s="45"/>
      <c r="BMH310" s="45"/>
      <c r="BMI310" s="45"/>
      <c r="BMJ310" s="45"/>
      <c r="BMK310" s="45"/>
      <c r="BML310" s="45"/>
      <c r="BMM310" s="45"/>
      <c r="BMN310" s="45"/>
      <c r="BMO310" s="45"/>
      <c r="BMP310" s="45"/>
      <c r="BMQ310" s="45"/>
      <c r="BMR310" s="45"/>
      <c r="BMS310" s="45"/>
      <c r="BMT310" s="45"/>
      <c r="BMU310" s="45"/>
      <c r="BMV310" s="45"/>
      <c r="BMW310" s="45"/>
      <c r="BMX310" s="45"/>
      <c r="BMY310" s="45"/>
      <c r="BMZ310" s="45"/>
      <c r="BNA310" s="45"/>
    </row>
    <row r="311" spans="23:1717" s="46" customFormat="1" x14ac:dyDescent="0.25">
      <c r="W311" s="45"/>
      <c r="X311" s="45"/>
      <c r="Y311" s="45"/>
      <c r="Z311" s="45"/>
      <c r="AA311" s="45"/>
      <c r="AB311" s="45"/>
      <c r="AC311" s="45"/>
      <c r="AD311" s="45"/>
      <c r="AE311" s="45"/>
      <c r="AF311" s="45"/>
      <c r="AG311" s="45"/>
      <c r="AH311" s="45"/>
      <c r="AI311" s="45"/>
      <c r="AJ311" s="45"/>
      <c r="AK311" s="45"/>
      <c r="AL311" s="45"/>
      <c r="AM311" s="45"/>
      <c r="AN311" s="45"/>
      <c r="AO311" s="45"/>
      <c r="AP311" s="45"/>
      <c r="AQ311" s="45"/>
      <c r="AR311" s="45"/>
      <c r="AS311" s="45"/>
      <c r="AT311" s="45"/>
      <c r="AU311" s="45"/>
      <c r="AV311" s="45"/>
      <c r="AW311" s="45"/>
      <c r="AX311" s="45"/>
      <c r="AY311" s="45"/>
      <c r="AZ311" s="45"/>
      <c r="BA311" s="45"/>
      <c r="BB311" s="45"/>
      <c r="BC311" s="45"/>
      <c r="BD311" s="45"/>
      <c r="BE311" s="45"/>
      <c r="BF311" s="45"/>
      <c r="BG311" s="45"/>
      <c r="BH311" s="45"/>
      <c r="BI311" s="45"/>
      <c r="BJ311" s="45"/>
      <c r="BK311" s="45"/>
      <c r="BL311" s="45"/>
      <c r="BM311" s="45"/>
      <c r="BN311" s="45"/>
      <c r="BO311" s="45"/>
      <c r="BP311" s="45"/>
      <c r="BQ311" s="45"/>
      <c r="BR311" s="45"/>
      <c r="BS311" s="45"/>
      <c r="BT311" s="45"/>
      <c r="BU311" s="45"/>
      <c r="BV311" s="45"/>
      <c r="BW311" s="45"/>
      <c r="BX311" s="45"/>
      <c r="BY311" s="45"/>
      <c r="BZ311" s="45"/>
      <c r="CA311" s="45"/>
      <c r="CB311" s="45"/>
      <c r="CC311" s="45"/>
      <c r="CD311" s="45"/>
      <c r="CE311" s="45"/>
      <c r="CF311" s="45"/>
      <c r="CG311" s="45"/>
      <c r="CH311" s="45"/>
      <c r="CI311" s="45"/>
      <c r="CJ311" s="45"/>
      <c r="CK311" s="45"/>
      <c r="CL311" s="45"/>
      <c r="CM311" s="45"/>
      <c r="CN311" s="45"/>
      <c r="CO311" s="45"/>
      <c r="CP311" s="45"/>
      <c r="CQ311" s="45"/>
      <c r="CR311" s="45"/>
      <c r="CS311" s="45"/>
      <c r="CT311" s="45"/>
      <c r="CU311" s="45"/>
      <c r="CV311" s="45"/>
      <c r="CW311" s="45"/>
      <c r="CX311" s="45"/>
      <c r="CY311" s="45"/>
      <c r="CZ311" s="45"/>
      <c r="DA311" s="45"/>
      <c r="DB311" s="45"/>
      <c r="DC311" s="45"/>
      <c r="DD311" s="45"/>
      <c r="DE311" s="45"/>
      <c r="DF311" s="45"/>
      <c r="DG311" s="45"/>
      <c r="DH311" s="45"/>
      <c r="DI311" s="45"/>
      <c r="DJ311" s="45"/>
      <c r="DK311" s="45"/>
      <c r="DL311" s="45"/>
      <c r="DM311" s="45"/>
      <c r="DN311" s="45"/>
      <c r="DO311" s="45"/>
      <c r="DP311" s="45"/>
      <c r="DQ311" s="45"/>
      <c r="DR311" s="45"/>
      <c r="DS311" s="45"/>
      <c r="DT311" s="45"/>
      <c r="DU311" s="45"/>
      <c r="DV311" s="45"/>
      <c r="DW311" s="45"/>
      <c r="DX311" s="45"/>
      <c r="DY311" s="45"/>
      <c r="DZ311" s="45"/>
      <c r="EA311" s="45"/>
      <c r="EB311" s="45"/>
      <c r="EC311" s="45"/>
      <c r="ED311" s="45"/>
      <c r="EE311" s="45"/>
      <c r="EF311" s="45"/>
      <c r="EG311" s="45"/>
      <c r="EH311" s="45"/>
      <c r="EI311" s="45"/>
      <c r="EJ311" s="45"/>
      <c r="EK311" s="45"/>
      <c r="EL311" s="45"/>
      <c r="EM311" s="45"/>
      <c r="EN311" s="45"/>
      <c r="EO311" s="45"/>
      <c r="EP311" s="45"/>
      <c r="EQ311" s="45"/>
      <c r="ER311" s="45"/>
      <c r="ES311" s="45"/>
      <c r="ET311" s="45"/>
      <c r="EU311" s="45"/>
      <c r="EV311" s="45"/>
      <c r="EW311" s="45"/>
      <c r="EX311" s="45"/>
      <c r="EY311" s="45"/>
      <c r="EZ311" s="45"/>
      <c r="FA311" s="45"/>
      <c r="FB311" s="45"/>
      <c r="FC311" s="45"/>
      <c r="FD311" s="45"/>
      <c r="FE311" s="45"/>
      <c r="FF311" s="45"/>
      <c r="FG311" s="45"/>
      <c r="FH311" s="45"/>
      <c r="FI311" s="45"/>
      <c r="FJ311" s="45"/>
      <c r="FK311" s="45"/>
      <c r="FL311" s="45"/>
      <c r="FM311" s="45"/>
      <c r="FN311" s="45"/>
      <c r="FO311" s="45"/>
      <c r="FP311" s="45"/>
      <c r="FQ311" s="45"/>
      <c r="FR311" s="45"/>
      <c r="FS311" s="45"/>
      <c r="FT311" s="45"/>
      <c r="FU311" s="45"/>
      <c r="FV311" s="45"/>
      <c r="FW311" s="45"/>
      <c r="FX311" s="45"/>
      <c r="FY311" s="45"/>
      <c r="FZ311" s="45"/>
      <c r="GA311" s="45"/>
      <c r="GB311" s="45"/>
      <c r="GC311" s="45"/>
      <c r="GD311" s="45"/>
      <c r="GE311" s="45"/>
      <c r="GF311" s="45"/>
      <c r="GG311" s="45"/>
      <c r="GH311" s="45"/>
      <c r="GI311" s="45"/>
      <c r="GJ311" s="45"/>
      <c r="GK311" s="45"/>
      <c r="GL311" s="45"/>
      <c r="GM311" s="45"/>
      <c r="GN311" s="45"/>
      <c r="GO311" s="45"/>
      <c r="GP311" s="45"/>
      <c r="GQ311" s="45"/>
      <c r="GR311" s="45"/>
      <c r="GS311" s="45"/>
      <c r="GT311" s="45"/>
      <c r="GU311" s="45"/>
      <c r="GV311" s="45"/>
      <c r="GW311" s="45"/>
      <c r="GX311" s="45"/>
      <c r="GY311" s="45"/>
      <c r="GZ311" s="45"/>
      <c r="HA311" s="45"/>
      <c r="HB311" s="45"/>
      <c r="HC311" s="45"/>
      <c r="HD311" s="45"/>
      <c r="HE311" s="45"/>
      <c r="HF311" s="45"/>
      <c r="HG311" s="45"/>
      <c r="HH311" s="45"/>
      <c r="HI311" s="45"/>
      <c r="HJ311" s="45"/>
      <c r="HK311" s="45"/>
      <c r="HL311" s="45"/>
      <c r="HM311" s="45"/>
      <c r="HN311" s="45"/>
      <c r="HO311" s="45"/>
      <c r="HP311" s="45"/>
      <c r="HQ311" s="45"/>
      <c r="HR311" s="45"/>
      <c r="HS311" s="45"/>
      <c r="HT311" s="45"/>
      <c r="HU311" s="45"/>
      <c r="HV311" s="45"/>
      <c r="HW311" s="45"/>
      <c r="HX311" s="45"/>
      <c r="HY311" s="45"/>
      <c r="HZ311" s="45"/>
      <c r="IA311" s="45"/>
      <c r="IB311" s="45"/>
      <c r="IC311" s="45"/>
      <c r="ID311" s="45"/>
      <c r="IE311" s="45"/>
      <c r="IF311" s="45"/>
      <c r="IG311" s="45"/>
      <c r="IH311" s="45"/>
      <c r="II311" s="45"/>
      <c r="IJ311" s="45"/>
      <c r="IK311" s="45"/>
      <c r="IL311" s="45"/>
      <c r="IM311" s="45"/>
      <c r="IN311" s="45"/>
      <c r="IO311" s="45"/>
      <c r="IP311" s="45"/>
      <c r="IQ311" s="45"/>
      <c r="IR311" s="45"/>
      <c r="IS311" s="45"/>
      <c r="IT311" s="45"/>
      <c r="IU311" s="45"/>
      <c r="IV311" s="45"/>
      <c r="IW311" s="45"/>
      <c r="IX311" s="45"/>
      <c r="IY311" s="45"/>
      <c r="IZ311" s="45"/>
      <c r="JA311" s="45"/>
      <c r="JB311" s="45"/>
      <c r="JC311" s="45"/>
      <c r="JD311" s="45"/>
      <c r="JE311" s="45"/>
      <c r="JF311" s="45"/>
      <c r="JG311" s="45"/>
      <c r="JH311" s="45"/>
      <c r="JI311" s="45"/>
      <c r="JJ311" s="45"/>
      <c r="JK311" s="45"/>
      <c r="JL311" s="45"/>
      <c r="JM311" s="45"/>
      <c r="JN311" s="45"/>
      <c r="JO311" s="45"/>
      <c r="JP311" s="45"/>
      <c r="JQ311" s="45"/>
      <c r="JR311" s="45"/>
      <c r="JS311" s="45"/>
      <c r="JT311" s="45"/>
      <c r="JU311" s="45"/>
      <c r="JV311" s="45"/>
      <c r="JW311" s="45"/>
      <c r="JX311" s="45"/>
      <c r="JY311" s="45"/>
      <c r="JZ311" s="45"/>
      <c r="KA311" s="45"/>
      <c r="KB311" s="45"/>
      <c r="KC311" s="45"/>
      <c r="KD311" s="45"/>
      <c r="KE311" s="45"/>
      <c r="KF311" s="45"/>
      <c r="KG311" s="45"/>
      <c r="KH311" s="45"/>
      <c r="KI311" s="45"/>
      <c r="KJ311" s="45"/>
      <c r="KK311" s="45"/>
      <c r="KL311" s="45"/>
      <c r="KM311" s="45"/>
      <c r="KN311" s="45"/>
      <c r="KO311" s="45"/>
      <c r="KP311" s="45"/>
      <c r="KQ311" s="45"/>
      <c r="KR311" s="45"/>
      <c r="KS311" s="45"/>
      <c r="KT311" s="45"/>
      <c r="KU311" s="45"/>
      <c r="KV311" s="45"/>
      <c r="KW311" s="45"/>
      <c r="KX311" s="45"/>
      <c r="KY311" s="45"/>
      <c r="KZ311" s="45"/>
      <c r="LA311" s="45"/>
      <c r="LB311" s="45"/>
      <c r="LC311" s="45"/>
      <c r="LD311" s="45"/>
      <c r="LE311" s="45"/>
      <c r="LF311" s="45"/>
      <c r="LG311" s="45"/>
      <c r="LH311" s="45"/>
      <c r="LI311" s="45"/>
      <c r="LJ311" s="45"/>
      <c r="LK311" s="45"/>
      <c r="LL311" s="45"/>
      <c r="LM311" s="45"/>
      <c r="LN311" s="45"/>
      <c r="LO311" s="45"/>
      <c r="LP311" s="45"/>
      <c r="LQ311" s="45"/>
      <c r="LR311" s="45"/>
      <c r="LS311" s="45"/>
      <c r="LT311" s="45"/>
      <c r="LU311" s="45"/>
      <c r="LV311" s="45"/>
      <c r="LW311" s="45"/>
      <c r="LX311" s="45"/>
      <c r="LY311" s="45"/>
      <c r="LZ311" s="45"/>
      <c r="MA311" s="45"/>
      <c r="MB311" s="45"/>
      <c r="MC311" s="45"/>
      <c r="MD311" s="45"/>
      <c r="ME311" s="45"/>
      <c r="MF311" s="45"/>
      <c r="MG311" s="45"/>
      <c r="MH311" s="45"/>
      <c r="MI311" s="45"/>
      <c r="MJ311" s="45"/>
      <c r="MK311" s="45"/>
      <c r="ML311" s="45"/>
      <c r="MM311" s="45"/>
      <c r="MN311" s="45"/>
      <c r="MO311" s="45"/>
      <c r="MP311" s="45"/>
      <c r="MQ311" s="45"/>
      <c r="MR311" s="45"/>
      <c r="MS311" s="45"/>
      <c r="MT311" s="45"/>
      <c r="MU311" s="45"/>
      <c r="MV311" s="45"/>
      <c r="MW311" s="45"/>
      <c r="MX311" s="45"/>
      <c r="MY311" s="45"/>
      <c r="MZ311" s="45"/>
      <c r="NA311" s="45"/>
      <c r="NB311" s="45"/>
      <c r="NC311" s="45"/>
      <c r="ND311" s="45"/>
      <c r="NE311" s="45"/>
      <c r="NF311" s="45"/>
      <c r="NG311" s="45"/>
      <c r="NH311" s="45"/>
      <c r="NI311" s="45"/>
      <c r="NJ311" s="45"/>
      <c r="NK311" s="45"/>
      <c r="NL311" s="45"/>
      <c r="NM311" s="45"/>
      <c r="NN311" s="45"/>
      <c r="NO311" s="45"/>
      <c r="NP311" s="45"/>
      <c r="NQ311" s="45"/>
      <c r="NR311" s="45"/>
      <c r="NS311" s="45"/>
      <c r="NT311" s="45"/>
      <c r="NU311" s="45"/>
      <c r="NV311" s="45"/>
      <c r="NW311" s="45"/>
      <c r="NX311" s="45"/>
      <c r="NY311" s="45"/>
      <c r="NZ311" s="45"/>
      <c r="OA311" s="45"/>
      <c r="OB311" s="45"/>
      <c r="OC311" s="45"/>
      <c r="OD311" s="45"/>
      <c r="OE311" s="45"/>
      <c r="OF311" s="45"/>
      <c r="OG311" s="45"/>
      <c r="OH311" s="45"/>
      <c r="OI311" s="45"/>
      <c r="OJ311" s="45"/>
      <c r="OK311" s="45"/>
      <c r="OL311" s="45"/>
      <c r="OM311" s="45"/>
      <c r="ON311" s="45"/>
      <c r="OO311" s="45"/>
      <c r="OP311" s="45"/>
      <c r="OQ311" s="45"/>
      <c r="OR311" s="45"/>
      <c r="OS311" s="45"/>
      <c r="OT311" s="45"/>
      <c r="OU311" s="45"/>
      <c r="OV311" s="45"/>
      <c r="OW311" s="45"/>
      <c r="OX311" s="45"/>
      <c r="OY311" s="45"/>
      <c r="OZ311" s="45"/>
      <c r="PA311" s="45"/>
      <c r="PB311" s="45"/>
      <c r="PC311" s="45"/>
      <c r="PD311" s="45"/>
      <c r="PE311" s="45"/>
      <c r="PF311" s="45"/>
      <c r="PG311" s="45"/>
      <c r="PH311" s="45"/>
      <c r="PI311" s="45"/>
      <c r="PJ311" s="45"/>
      <c r="PK311" s="45"/>
      <c r="PL311" s="45"/>
      <c r="PM311" s="45"/>
      <c r="PN311" s="45"/>
      <c r="PO311" s="45"/>
      <c r="PP311" s="45"/>
      <c r="PQ311" s="45"/>
      <c r="PR311" s="45"/>
      <c r="PS311" s="45"/>
      <c r="PT311" s="45"/>
      <c r="PU311" s="45"/>
      <c r="PV311" s="45"/>
      <c r="PW311" s="45"/>
      <c r="PX311" s="45"/>
      <c r="PY311" s="45"/>
      <c r="PZ311" s="45"/>
      <c r="QA311" s="45"/>
      <c r="QB311" s="45"/>
      <c r="QC311" s="45"/>
      <c r="QD311" s="45"/>
      <c r="QE311" s="45"/>
      <c r="QF311" s="45"/>
      <c r="QG311" s="45"/>
      <c r="QH311" s="45"/>
      <c r="QI311" s="45"/>
      <c r="QJ311" s="45"/>
      <c r="QK311" s="45"/>
      <c r="QL311" s="45"/>
      <c r="QM311" s="45"/>
      <c r="QN311" s="45"/>
      <c r="QO311" s="45"/>
      <c r="QP311" s="45"/>
      <c r="QQ311" s="45"/>
      <c r="QR311" s="45"/>
      <c r="QS311" s="45"/>
      <c r="QT311" s="45"/>
      <c r="QU311" s="45"/>
      <c r="QV311" s="45"/>
      <c r="QW311" s="45"/>
      <c r="QX311" s="45"/>
      <c r="QY311" s="45"/>
      <c r="QZ311" s="45"/>
      <c r="RA311" s="45"/>
      <c r="RB311" s="45"/>
      <c r="RC311" s="45"/>
      <c r="RD311" s="45"/>
      <c r="RE311" s="45"/>
      <c r="RF311" s="45"/>
      <c r="RG311" s="45"/>
      <c r="RH311" s="45"/>
      <c r="RI311" s="45"/>
      <c r="RJ311" s="45"/>
      <c r="RK311" s="45"/>
      <c r="RL311" s="45"/>
      <c r="RM311" s="45"/>
      <c r="RN311" s="45"/>
      <c r="RO311" s="45"/>
      <c r="RP311" s="45"/>
      <c r="RQ311" s="45"/>
      <c r="RR311" s="45"/>
      <c r="RS311" s="45"/>
      <c r="RT311" s="45"/>
      <c r="RU311" s="45"/>
      <c r="RV311" s="45"/>
      <c r="RW311" s="45"/>
      <c r="RX311" s="45"/>
      <c r="RY311" s="45"/>
      <c r="RZ311" s="45"/>
      <c r="SA311" s="45"/>
      <c r="SB311" s="45"/>
      <c r="SC311" s="45"/>
      <c r="SD311" s="45"/>
      <c r="SE311" s="45"/>
      <c r="SF311" s="45"/>
      <c r="SG311" s="45"/>
      <c r="SH311" s="45"/>
      <c r="SI311" s="45"/>
      <c r="SJ311" s="45"/>
      <c r="SK311" s="45"/>
      <c r="SL311" s="45"/>
      <c r="SM311" s="45"/>
      <c r="SN311" s="45"/>
      <c r="SO311" s="45"/>
      <c r="SP311" s="45"/>
      <c r="SQ311" s="45"/>
      <c r="SR311" s="45"/>
      <c r="SS311" s="45"/>
      <c r="ST311" s="45"/>
      <c r="SU311" s="45"/>
      <c r="SV311" s="45"/>
      <c r="SW311" s="45"/>
      <c r="SX311" s="45"/>
      <c r="SY311" s="45"/>
      <c r="SZ311" s="45"/>
      <c r="TA311" s="45"/>
      <c r="TB311" s="45"/>
      <c r="TC311" s="45"/>
      <c r="TD311" s="45"/>
      <c r="TE311" s="45"/>
      <c r="TF311" s="45"/>
      <c r="TG311" s="45"/>
      <c r="TH311" s="45"/>
      <c r="TI311" s="45"/>
      <c r="TJ311" s="45"/>
      <c r="TK311" s="45"/>
      <c r="TL311" s="45"/>
      <c r="TM311" s="45"/>
      <c r="TN311" s="45"/>
      <c r="TO311" s="45"/>
      <c r="TP311" s="45"/>
      <c r="TQ311" s="45"/>
      <c r="TR311" s="45"/>
      <c r="TS311" s="45"/>
      <c r="TT311" s="45"/>
      <c r="TU311" s="45"/>
      <c r="TV311" s="45"/>
      <c r="TW311" s="45"/>
      <c r="TX311" s="45"/>
      <c r="TY311" s="45"/>
      <c r="TZ311" s="45"/>
      <c r="UA311" s="45"/>
      <c r="UB311" s="45"/>
      <c r="UC311" s="45"/>
      <c r="UD311" s="45"/>
      <c r="UE311" s="45"/>
      <c r="UF311" s="45"/>
      <c r="UG311" s="45"/>
      <c r="UH311" s="45"/>
      <c r="UI311" s="45"/>
      <c r="UJ311" s="45"/>
      <c r="UK311" s="45"/>
      <c r="UL311" s="45"/>
      <c r="UM311" s="45"/>
      <c r="UN311" s="45"/>
      <c r="UO311" s="45"/>
      <c r="UP311" s="45"/>
      <c r="UQ311" s="45"/>
      <c r="UR311" s="45"/>
      <c r="US311" s="45"/>
      <c r="UT311" s="45"/>
      <c r="UU311" s="45"/>
      <c r="UV311" s="45"/>
      <c r="UW311" s="45"/>
      <c r="UX311" s="45"/>
      <c r="UY311" s="45"/>
      <c r="UZ311" s="45"/>
      <c r="VA311" s="45"/>
      <c r="VB311" s="45"/>
      <c r="VC311" s="45"/>
      <c r="VD311" s="45"/>
      <c r="VE311" s="45"/>
      <c r="VF311" s="45"/>
      <c r="VG311" s="45"/>
      <c r="VH311" s="45"/>
      <c r="VI311" s="45"/>
      <c r="VJ311" s="45"/>
      <c r="VK311" s="45"/>
      <c r="VL311" s="45"/>
      <c r="VM311" s="45"/>
      <c r="VN311" s="45"/>
      <c r="VO311" s="45"/>
      <c r="VP311" s="45"/>
      <c r="VQ311" s="45"/>
      <c r="VR311" s="45"/>
      <c r="VS311" s="45"/>
      <c r="VT311" s="45"/>
      <c r="VU311" s="45"/>
      <c r="VV311" s="45"/>
      <c r="VW311" s="45"/>
      <c r="VX311" s="45"/>
      <c r="VY311" s="45"/>
      <c r="VZ311" s="45"/>
      <c r="WA311" s="45"/>
      <c r="WB311" s="45"/>
      <c r="WC311" s="45"/>
      <c r="WD311" s="45"/>
      <c r="WE311" s="45"/>
      <c r="WF311" s="45"/>
      <c r="WG311" s="45"/>
      <c r="WH311" s="45"/>
      <c r="WI311" s="45"/>
      <c r="WJ311" s="45"/>
      <c r="WK311" s="45"/>
      <c r="WL311" s="45"/>
      <c r="WM311" s="45"/>
      <c r="WN311" s="45"/>
      <c r="WO311" s="45"/>
      <c r="WP311" s="45"/>
      <c r="WQ311" s="45"/>
      <c r="WR311" s="45"/>
      <c r="WS311" s="45"/>
      <c r="WT311" s="45"/>
      <c r="WU311" s="45"/>
      <c r="WV311" s="45"/>
      <c r="WW311" s="45"/>
      <c r="WX311" s="45"/>
      <c r="WY311" s="45"/>
      <c r="WZ311" s="45"/>
      <c r="XA311" s="45"/>
      <c r="XB311" s="45"/>
      <c r="XC311" s="45"/>
      <c r="XD311" s="45"/>
      <c r="XE311" s="45"/>
      <c r="XF311" s="45"/>
      <c r="XG311" s="45"/>
      <c r="XH311" s="45"/>
      <c r="XI311" s="45"/>
      <c r="XJ311" s="45"/>
      <c r="XK311" s="45"/>
      <c r="XL311" s="45"/>
      <c r="XM311" s="45"/>
      <c r="XN311" s="45"/>
      <c r="XO311" s="45"/>
      <c r="XP311" s="45"/>
      <c r="XQ311" s="45"/>
      <c r="XR311" s="45"/>
      <c r="XS311" s="45"/>
      <c r="XT311" s="45"/>
      <c r="XU311" s="45"/>
      <c r="XV311" s="45"/>
      <c r="XW311" s="45"/>
      <c r="XX311" s="45"/>
      <c r="XY311" s="45"/>
      <c r="XZ311" s="45"/>
      <c r="YA311" s="45"/>
      <c r="YB311" s="45"/>
      <c r="YC311" s="45"/>
      <c r="YD311" s="45"/>
      <c r="YE311" s="45"/>
      <c r="YF311" s="45"/>
      <c r="YG311" s="45"/>
      <c r="YH311" s="45"/>
      <c r="YI311" s="45"/>
      <c r="YJ311" s="45"/>
      <c r="YK311" s="45"/>
      <c r="YL311" s="45"/>
      <c r="YM311" s="45"/>
      <c r="YN311" s="45"/>
      <c r="YO311" s="45"/>
      <c r="YP311" s="45"/>
      <c r="YQ311" s="45"/>
      <c r="YR311" s="45"/>
      <c r="YS311" s="45"/>
      <c r="YT311" s="45"/>
      <c r="YU311" s="45"/>
      <c r="YV311" s="45"/>
      <c r="YW311" s="45"/>
      <c r="YX311" s="45"/>
      <c r="YY311" s="45"/>
      <c r="YZ311" s="45"/>
      <c r="ZA311" s="45"/>
      <c r="ZB311" s="45"/>
      <c r="ZC311" s="45"/>
      <c r="ZD311" s="45"/>
      <c r="ZE311" s="45"/>
      <c r="ZF311" s="45"/>
      <c r="ZG311" s="45"/>
      <c r="ZH311" s="45"/>
      <c r="ZI311" s="45"/>
      <c r="ZJ311" s="45"/>
      <c r="ZK311" s="45"/>
      <c r="ZL311" s="45"/>
      <c r="ZM311" s="45"/>
      <c r="ZN311" s="45"/>
      <c r="ZO311" s="45"/>
      <c r="ZP311" s="45"/>
      <c r="ZQ311" s="45"/>
      <c r="ZR311" s="45"/>
      <c r="ZS311" s="45"/>
      <c r="ZT311" s="45"/>
      <c r="ZU311" s="45"/>
      <c r="ZV311" s="45"/>
      <c r="ZW311" s="45"/>
      <c r="ZX311" s="45"/>
      <c r="ZY311" s="45"/>
      <c r="ZZ311" s="45"/>
      <c r="AAA311" s="45"/>
      <c r="AAB311" s="45"/>
      <c r="AAC311" s="45"/>
      <c r="AAD311" s="45"/>
      <c r="AAE311" s="45"/>
      <c r="AAF311" s="45"/>
      <c r="AAG311" s="45"/>
      <c r="AAH311" s="45"/>
      <c r="AAI311" s="45"/>
      <c r="AAJ311" s="45"/>
      <c r="AAK311" s="45"/>
      <c r="AAL311" s="45"/>
      <c r="AAM311" s="45"/>
      <c r="AAN311" s="45"/>
      <c r="AAO311" s="45"/>
      <c r="AAP311" s="45"/>
      <c r="AAQ311" s="45"/>
      <c r="AAR311" s="45"/>
      <c r="AAS311" s="45"/>
      <c r="AAT311" s="45"/>
      <c r="AAU311" s="45"/>
      <c r="AAV311" s="45"/>
      <c r="AAW311" s="45"/>
      <c r="AAX311" s="45"/>
      <c r="AAY311" s="45"/>
      <c r="AAZ311" s="45"/>
      <c r="ABA311" s="45"/>
      <c r="ABB311" s="45"/>
      <c r="ABC311" s="45"/>
      <c r="ABD311" s="45"/>
      <c r="ABE311" s="45"/>
      <c r="ABF311" s="45"/>
      <c r="ABG311" s="45"/>
      <c r="ABH311" s="45"/>
      <c r="ABI311" s="45"/>
      <c r="ABJ311" s="45"/>
      <c r="ABK311" s="45"/>
      <c r="ABL311" s="45"/>
      <c r="ABM311" s="45"/>
      <c r="ABN311" s="45"/>
      <c r="ABO311" s="45"/>
      <c r="ABP311" s="45"/>
      <c r="ABQ311" s="45"/>
      <c r="ABR311" s="45"/>
      <c r="ABS311" s="45"/>
      <c r="ABT311" s="45"/>
      <c r="ABU311" s="45"/>
      <c r="ABV311" s="45"/>
      <c r="ABW311" s="45"/>
      <c r="ABX311" s="45"/>
      <c r="ABY311" s="45"/>
      <c r="ABZ311" s="45"/>
      <c r="ACA311" s="45"/>
      <c r="ACB311" s="45"/>
      <c r="ACC311" s="45"/>
      <c r="ACD311" s="45"/>
      <c r="ACE311" s="45"/>
      <c r="ACF311" s="45"/>
      <c r="ACG311" s="45"/>
      <c r="ACH311" s="45"/>
      <c r="ACI311" s="45"/>
      <c r="ACJ311" s="45"/>
      <c r="ACK311" s="45"/>
      <c r="ACL311" s="45"/>
      <c r="ACM311" s="45"/>
      <c r="ACN311" s="45"/>
      <c r="ACO311" s="45"/>
      <c r="ACP311" s="45"/>
      <c r="ACQ311" s="45"/>
      <c r="ACR311" s="45"/>
      <c r="ACS311" s="45"/>
      <c r="ACT311" s="45"/>
      <c r="ACU311" s="45"/>
      <c r="ACV311" s="45"/>
      <c r="ACW311" s="45"/>
      <c r="ACX311" s="45"/>
      <c r="ACY311" s="45"/>
      <c r="ACZ311" s="45"/>
      <c r="ADA311" s="45"/>
      <c r="ADB311" s="45"/>
      <c r="ADC311" s="45"/>
      <c r="ADD311" s="45"/>
      <c r="ADE311" s="45"/>
      <c r="ADF311" s="45"/>
      <c r="ADG311" s="45"/>
      <c r="ADH311" s="45"/>
      <c r="ADI311" s="45"/>
      <c r="ADJ311" s="45"/>
      <c r="ADK311" s="45"/>
      <c r="ADL311" s="45"/>
      <c r="ADM311" s="45"/>
      <c r="ADN311" s="45"/>
      <c r="ADO311" s="45"/>
      <c r="ADP311" s="45"/>
      <c r="ADQ311" s="45"/>
      <c r="ADR311" s="45"/>
      <c r="ADS311" s="45"/>
      <c r="ADT311" s="45"/>
      <c r="ADU311" s="45"/>
      <c r="ADV311" s="45"/>
      <c r="ADW311" s="45"/>
      <c r="ADX311" s="45"/>
      <c r="ADY311" s="45"/>
      <c r="ADZ311" s="45"/>
      <c r="AEA311" s="45"/>
      <c r="AEB311" s="45"/>
      <c r="AEC311" s="45"/>
      <c r="AED311" s="45"/>
      <c r="AEE311" s="45"/>
      <c r="AEF311" s="45"/>
      <c r="AEG311" s="45"/>
      <c r="AEH311" s="45"/>
      <c r="AEI311" s="45"/>
      <c r="AEJ311" s="45"/>
      <c r="AEK311" s="45"/>
      <c r="AEL311" s="45"/>
      <c r="AEM311" s="45"/>
      <c r="AEN311" s="45"/>
      <c r="AEO311" s="45"/>
      <c r="AEP311" s="45"/>
      <c r="AEQ311" s="45"/>
      <c r="AER311" s="45"/>
      <c r="AES311" s="45"/>
      <c r="AET311" s="45"/>
      <c r="AEU311" s="45"/>
      <c r="AEV311" s="45"/>
      <c r="AEW311" s="45"/>
      <c r="AEX311" s="45"/>
      <c r="AEY311" s="45"/>
      <c r="AEZ311" s="45"/>
      <c r="AFA311" s="45"/>
      <c r="AFB311" s="45"/>
      <c r="AFC311" s="45"/>
      <c r="AFD311" s="45"/>
      <c r="AFE311" s="45"/>
      <c r="AFF311" s="45"/>
      <c r="AFG311" s="45"/>
      <c r="AFH311" s="45"/>
      <c r="AFI311" s="45"/>
      <c r="AFJ311" s="45"/>
      <c r="AFK311" s="45"/>
      <c r="AFL311" s="45"/>
      <c r="AFM311" s="45"/>
      <c r="AFN311" s="45"/>
      <c r="AFO311" s="45"/>
      <c r="AFP311" s="45"/>
      <c r="AFQ311" s="45"/>
      <c r="AFR311" s="45"/>
      <c r="AFS311" s="45"/>
      <c r="AFT311" s="45"/>
      <c r="AFU311" s="45"/>
      <c r="AFV311" s="45"/>
      <c r="AFW311" s="45"/>
      <c r="AFX311" s="45"/>
      <c r="AFY311" s="45"/>
      <c r="AFZ311" s="45"/>
      <c r="AGA311" s="45"/>
      <c r="AGB311" s="45"/>
      <c r="AGC311" s="45"/>
      <c r="AGD311" s="45"/>
      <c r="AGE311" s="45"/>
      <c r="AGF311" s="45"/>
      <c r="AGG311" s="45"/>
      <c r="AGH311" s="45"/>
      <c r="AGI311" s="45"/>
      <c r="AGJ311" s="45"/>
      <c r="AGK311" s="45"/>
      <c r="AGL311" s="45"/>
      <c r="AGM311" s="45"/>
      <c r="AGN311" s="45"/>
      <c r="AGO311" s="45"/>
      <c r="AGP311" s="45"/>
      <c r="AGQ311" s="45"/>
      <c r="AGR311" s="45"/>
      <c r="AGS311" s="45"/>
      <c r="AGT311" s="45"/>
      <c r="AGU311" s="45"/>
      <c r="AGV311" s="45"/>
      <c r="AGW311" s="45"/>
      <c r="AGX311" s="45"/>
      <c r="AGY311" s="45"/>
      <c r="AGZ311" s="45"/>
      <c r="AHA311" s="45"/>
      <c r="AHB311" s="45"/>
      <c r="AHC311" s="45"/>
      <c r="AHD311" s="45"/>
      <c r="AHE311" s="45"/>
      <c r="AHF311" s="45"/>
      <c r="AHG311" s="45"/>
      <c r="AHH311" s="45"/>
      <c r="AHI311" s="45"/>
      <c r="AHJ311" s="45"/>
      <c r="AHK311" s="45"/>
      <c r="AHL311" s="45"/>
      <c r="AHM311" s="45"/>
      <c r="AHN311" s="45"/>
      <c r="AHO311" s="45"/>
      <c r="AHP311" s="45"/>
      <c r="AHQ311" s="45"/>
      <c r="AHR311" s="45"/>
      <c r="AHS311" s="45"/>
      <c r="AHT311" s="45"/>
      <c r="AHU311" s="45"/>
      <c r="AHV311" s="45"/>
      <c r="AHW311" s="45"/>
      <c r="AHX311" s="45"/>
      <c r="AHY311" s="45"/>
      <c r="AHZ311" s="45"/>
      <c r="AIA311" s="45"/>
      <c r="AIB311" s="45"/>
      <c r="AIC311" s="45"/>
      <c r="AID311" s="45"/>
      <c r="AIE311" s="45"/>
      <c r="AIF311" s="45"/>
      <c r="AIG311" s="45"/>
      <c r="AIH311" s="45"/>
      <c r="AII311" s="45"/>
      <c r="AIJ311" s="45"/>
      <c r="AIK311" s="45"/>
      <c r="AIL311" s="45"/>
      <c r="AIM311" s="45"/>
      <c r="AIN311" s="45"/>
      <c r="AIO311" s="45"/>
      <c r="AIP311" s="45"/>
      <c r="AIQ311" s="45"/>
      <c r="AIR311" s="45"/>
      <c r="AIS311" s="45"/>
      <c r="AIT311" s="45"/>
      <c r="AIU311" s="45"/>
      <c r="AIV311" s="45"/>
      <c r="AIW311" s="45"/>
      <c r="AIX311" s="45"/>
      <c r="AIY311" s="45"/>
      <c r="AIZ311" s="45"/>
      <c r="AJA311" s="45"/>
      <c r="AJB311" s="45"/>
      <c r="AJC311" s="45"/>
      <c r="AJD311" s="45"/>
      <c r="AJE311" s="45"/>
      <c r="AJF311" s="45"/>
      <c r="AJG311" s="45"/>
      <c r="AJH311" s="45"/>
      <c r="AJI311" s="45"/>
      <c r="AJJ311" s="45"/>
      <c r="AJK311" s="45"/>
      <c r="AJL311" s="45"/>
      <c r="AJM311" s="45"/>
      <c r="AJN311" s="45"/>
      <c r="AJO311" s="45"/>
      <c r="AJP311" s="45"/>
      <c r="AJQ311" s="45"/>
      <c r="AJR311" s="45"/>
      <c r="AJS311" s="45"/>
      <c r="AJT311" s="45"/>
      <c r="AJU311" s="45"/>
      <c r="AJV311" s="45"/>
      <c r="AJW311" s="45"/>
      <c r="AJX311" s="45"/>
      <c r="AJY311" s="45"/>
      <c r="AJZ311" s="45"/>
      <c r="AKA311" s="45"/>
      <c r="AKB311" s="45"/>
      <c r="AKC311" s="45"/>
      <c r="AKD311" s="45"/>
      <c r="AKE311" s="45"/>
      <c r="AKF311" s="45"/>
      <c r="AKG311" s="45"/>
      <c r="AKH311" s="45"/>
      <c r="AKI311" s="45"/>
      <c r="AKJ311" s="45"/>
      <c r="AKK311" s="45"/>
      <c r="AKL311" s="45"/>
      <c r="AKM311" s="45"/>
      <c r="AKN311" s="45"/>
      <c r="AKO311" s="45"/>
      <c r="AKP311" s="45"/>
      <c r="AKQ311" s="45"/>
      <c r="AKR311" s="45"/>
      <c r="AKS311" s="45"/>
      <c r="AKT311" s="45"/>
      <c r="AKU311" s="45"/>
      <c r="AKV311" s="45"/>
      <c r="AKW311" s="45"/>
      <c r="AKX311" s="45"/>
      <c r="AKY311" s="45"/>
      <c r="AKZ311" s="45"/>
      <c r="ALA311" s="45"/>
      <c r="ALB311" s="45"/>
      <c r="ALC311" s="45"/>
      <c r="ALD311" s="45"/>
      <c r="ALE311" s="45"/>
      <c r="ALF311" s="45"/>
      <c r="ALG311" s="45"/>
      <c r="ALH311" s="45"/>
      <c r="ALI311" s="45"/>
      <c r="ALJ311" s="45"/>
      <c r="ALK311" s="45"/>
      <c r="ALL311" s="45"/>
      <c r="ALM311" s="45"/>
      <c r="ALN311" s="45"/>
      <c r="ALO311" s="45"/>
      <c r="ALP311" s="45"/>
      <c r="ALQ311" s="45"/>
      <c r="ALR311" s="45"/>
      <c r="ALS311" s="45"/>
      <c r="ALT311" s="45"/>
      <c r="ALU311" s="45"/>
      <c r="ALV311" s="45"/>
      <c r="ALW311" s="45"/>
      <c r="ALX311" s="45"/>
      <c r="ALY311" s="45"/>
      <c r="ALZ311" s="45"/>
      <c r="AMA311" s="45"/>
      <c r="AMB311" s="45"/>
      <c r="AMC311" s="45"/>
      <c r="AMD311" s="45"/>
      <c r="AME311" s="45"/>
      <c r="AMF311" s="45"/>
      <c r="AMG311" s="45"/>
      <c r="AMH311" s="45"/>
      <c r="AMI311" s="45"/>
      <c r="AMJ311" s="45"/>
      <c r="AMK311" s="45"/>
      <c r="AML311" s="45"/>
      <c r="AMM311" s="45"/>
      <c r="AMN311" s="45"/>
      <c r="AMO311" s="45"/>
      <c r="AMP311" s="45"/>
      <c r="AMQ311" s="45"/>
      <c r="AMR311" s="45"/>
      <c r="AMS311" s="45"/>
      <c r="AMT311" s="45"/>
      <c r="AMU311" s="45"/>
      <c r="AMV311" s="45"/>
      <c r="AMW311" s="45"/>
      <c r="AMX311" s="45"/>
      <c r="AMY311" s="45"/>
      <c r="AMZ311" s="45"/>
      <c r="ANA311" s="45"/>
      <c r="ANB311" s="45"/>
      <c r="ANC311" s="45"/>
      <c r="AND311" s="45"/>
      <c r="ANE311" s="45"/>
      <c r="ANF311" s="45"/>
      <c r="ANG311" s="45"/>
      <c r="ANH311" s="45"/>
      <c r="ANI311" s="45"/>
      <c r="ANJ311" s="45"/>
      <c r="ANK311" s="45"/>
      <c r="ANL311" s="45"/>
      <c r="ANM311" s="45"/>
      <c r="ANN311" s="45"/>
      <c r="ANO311" s="45"/>
      <c r="ANP311" s="45"/>
      <c r="ANQ311" s="45"/>
      <c r="ANR311" s="45"/>
      <c r="ANS311" s="45"/>
      <c r="ANT311" s="45"/>
      <c r="ANU311" s="45"/>
      <c r="ANV311" s="45"/>
      <c r="ANW311" s="45"/>
      <c r="ANX311" s="45"/>
      <c r="ANY311" s="45"/>
      <c r="ANZ311" s="45"/>
      <c r="AOA311" s="45"/>
      <c r="AOB311" s="45"/>
      <c r="AOC311" s="45"/>
      <c r="AOD311" s="45"/>
      <c r="AOE311" s="45"/>
      <c r="AOF311" s="45"/>
      <c r="AOG311" s="45"/>
      <c r="AOH311" s="45"/>
      <c r="AOI311" s="45"/>
      <c r="AOJ311" s="45"/>
      <c r="AOK311" s="45"/>
      <c r="AOL311" s="45"/>
      <c r="AOM311" s="45"/>
      <c r="AON311" s="45"/>
      <c r="AOO311" s="45"/>
      <c r="AOP311" s="45"/>
      <c r="AOQ311" s="45"/>
      <c r="AOR311" s="45"/>
      <c r="AOS311" s="45"/>
      <c r="AOT311" s="45"/>
      <c r="AOU311" s="45"/>
      <c r="AOV311" s="45"/>
      <c r="AOW311" s="45"/>
      <c r="AOX311" s="45"/>
      <c r="AOY311" s="45"/>
      <c r="AOZ311" s="45"/>
      <c r="APA311" s="45"/>
      <c r="APB311" s="45"/>
      <c r="APC311" s="45"/>
      <c r="APD311" s="45"/>
      <c r="APE311" s="45"/>
      <c r="APF311" s="45"/>
      <c r="APG311" s="45"/>
      <c r="APH311" s="45"/>
      <c r="API311" s="45"/>
      <c r="APJ311" s="45"/>
      <c r="APK311" s="45"/>
      <c r="APL311" s="45"/>
      <c r="APM311" s="45"/>
      <c r="APN311" s="45"/>
      <c r="APO311" s="45"/>
      <c r="APP311" s="45"/>
      <c r="APQ311" s="45"/>
      <c r="APR311" s="45"/>
      <c r="APS311" s="45"/>
      <c r="APT311" s="45"/>
      <c r="APU311" s="45"/>
      <c r="APV311" s="45"/>
      <c r="APW311" s="45"/>
      <c r="APX311" s="45"/>
      <c r="APY311" s="45"/>
      <c r="APZ311" s="45"/>
      <c r="AQA311" s="45"/>
      <c r="AQB311" s="45"/>
      <c r="AQC311" s="45"/>
      <c r="AQD311" s="45"/>
      <c r="AQE311" s="45"/>
      <c r="AQF311" s="45"/>
      <c r="AQG311" s="45"/>
      <c r="AQH311" s="45"/>
      <c r="AQI311" s="45"/>
      <c r="AQJ311" s="45"/>
      <c r="AQK311" s="45"/>
      <c r="AQL311" s="45"/>
      <c r="AQM311" s="45"/>
      <c r="AQN311" s="45"/>
      <c r="AQO311" s="45"/>
      <c r="AQP311" s="45"/>
      <c r="AQQ311" s="45"/>
      <c r="AQR311" s="45"/>
      <c r="AQS311" s="45"/>
      <c r="AQT311" s="45"/>
      <c r="AQU311" s="45"/>
      <c r="AQV311" s="45"/>
      <c r="AQW311" s="45"/>
      <c r="AQX311" s="45"/>
      <c r="AQY311" s="45"/>
      <c r="AQZ311" s="45"/>
      <c r="ARA311" s="45"/>
      <c r="ARB311" s="45"/>
      <c r="ARC311" s="45"/>
      <c r="ARD311" s="45"/>
      <c r="ARE311" s="45"/>
      <c r="ARF311" s="45"/>
      <c r="ARG311" s="45"/>
      <c r="ARH311" s="45"/>
      <c r="ARI311" s="45"/>
      <c r="ARJ311" s="45"/>
      <c r="ARK311" s="45"/>
      <c r="ARL311" s="45"/>
      <c r="ARM311" s="45"/>
      <c r="ARN311" s="45"/>
      <c r="ARO311" s="45"/>
      <c r="ARP311" s="45"/>
      <c r="ARQ311" s="45"/>
      <c r="ARR311" s="45"/>
      <c r="ARS311" s="45"/>
      <c r="ART311" s="45"/>
      <c r="ARU311" s="45"/>
      <c r="ARV311" s="45"/>
      <c r="ARW311" s="45"/>
      <c r="ARX311" s="45"/>
      <c r="ARY311" s="45"/>
      <c r="ARZ311" s="45"/>
      <c r="ASA311" s="45"/>
      <c r="ASB311" s="45"/>
      <c r="ASC311" s="45"/>
      <c r="ASD311" s="45"/>
      <c r="ASE311" s="45"/>
      <c r="ASF311" s="45"/>
      <c r="ASG311" s="45"/>
      <c r="ASH311" s="45"/>
      <c r="ASI311" s="45"/>
      <c r="ASJ311" s="45"/>
      <c r="ASK311" s="45"/>
      <c r="ASL311" s="45"/>
      <c r="ASM311" s="45"/>
      <c r="ASN311" s="45"/>
      <c r="ASO311" s="45"/>
      <c r="ASP311" s="45"/>
      <c r="ASQ311" s="45"/>
      <c r="ASR311" s="45"/>
      <c r="ASS311" s="45"/>
      <c r="AST311" s="45"/>
      <c r="ASU311" s="45"/>
      <c r="ASV311" s="45"/>
      <c r="ASW311" s="45"/>
      <c r="ASX311" s="45"/>
      <c r="ASY311" s="45"/>
      <c r="ASZ311" s="45"/>
      <c r="ATA311" s="45"/>
      <c r="ATB311" s="45"/>
      <c r="ATC311" s="45"/>
      <c r="ATD311" s="45"/>
      <c r="ATE311" s="45"/>
      <c r="ATF311" s="45"/>
      <c r="ATG311" s="45"/>
      <c r="ATH311" s="45"/>
      <c r="ATI311" s="45"/>
      <c r="ATJ311" s="45"/>
      <c r="ATK311" s="45"/>
      <c r="ATL311" s="45"/>
      <c r="ATM311" s="45"/>
      <c r="ATN311" s="45"/>
      <c r="ATO311" s="45"/>
      <c r="ATP311" s="45"/>
      <c r="ATQ311" s="45"/>
      <c r="ATR311" s="45"/>
      <c r="ATS311" s="45"/>
      <c r="ATT311" s="45"/>
      <c r="ATU311" s="45"/>
      <c r="ATV311" s="45"/>
      <c r="ATW311" s="45"/>
      <c r="ATX311" s="45"/>
      <c r="ATY311" s="45"/>
      <c r="ATZ311" s="45"/>
      <c r="AUA311" s="45"/>
      <c r="AUB311" s="45"/>
      <c r="AUC311" s="45"/>
      <c r="AUD311" s="45"/>
      <c r="AUE311" s="45"/>
      <c r="AUF311" s="45"/>
      <c r="AUG311" s="45"/>
      <c r="AUH311" s="45"/>
      <c r="AUI311" s="45"/>
      <c r="AUJ311" s="45"/>
      <c r="AUK311" s="45"/>
      <c r="AUL311" s="45"/>
      <c r="AUM311" s="45"/>
      <c r="AUN311" s="45"/>
      <c r="AUO311" s="45"/>
      <c r="AUP311" s="45"/>
      <c r="AUQ311" s="45"/>
      <c r="AUR311" s="45"/>
      <c r="AUS311" s="45"/>
      <c r="AUT311" s="45"/>
      <c r="AUU311" s="45"/>
      <c r="AUV311" s="45"/>
      <c r="AUW311" s="45"/>
      <c r="AUX311" s="45"/>
      <c r="AUY311" s="45"/>
      <c r="AUZ311" s="45"/>
      <c r="AVA311" s="45"/>
      <c r="AVB311" s="45"/>
      <c r="AVC311" s="45"/>
      <c r="AVD311" s="45"/>
      <c r="AVE311" s="45"/>
      <c r="AVF311" s="45"/>
      <c r="AVG311" s="45"/>
      <c r="AVH311" s="45"/>
      <c r="AVI311" s="45"/>
      <c r="AVJ311" s="45"/>
      <c r="AVK311" s="45"/>
      <c r="AVL311" s="45"/>
      <c r="AVM311" s="45"/>
      <c r="AVN311" s="45"/>
      <c r="AVO311" s="45"/>
      <c r="AVP311" s="45"/>
      <c r="AVQ311" s="45"/>
      <c r="AVR311" s="45"/>
      <c r="AVS311" s="45"/>
      <c r="AVT311" s="45"/>
      <c r="AVU311" s="45"/>
      <c r="AVV311" s="45"/>
      <c r="AVW311" s="45"/>
      <c r="AVX311" s="45"/>
      <c r="AVY311" s="45"/>
      <c r="AVZ311" s="45"/>
      <c r="AWA311" s="45"/>
      <c r="AWB311" s="45"/>
      <c r="AWC311" s="45"/>
      <c r="AWD311" s="45"/>
      <c r="AWE311" s="45"/>
      <c r="AWF311" s="45"/>
      <c r="AWG311" s="45"/>
      <c r="AWH311" s="45"/>
      <c r="AWI311" s="45"/>
      <c r="AWJ311" s="45"/>
      <c r="AWK311" s="45"/>
      <c r="AWL311" s="45"/>
      <c r="AWM311" s="45"/>
      <c r="AWN311" s="45"/>
      <c r="AWO311" s="45"/>
      <c r="AWP311" s="45"/>
      <c r="AWQ311" s="45"/>
      <c r="AWR311" s="45"/>
      <c r="AWS311" s="45"/>
      <c r="AWT311" s="45"/>
      <c r="AWU311" s="45"/>
      <c r="AWV311" s="45"/>
      <c r="AWW311" s="45"/>
      <c r="AWX311" s="45"/>
      <c r="AWY311" s="45"/>
      <c r="AWZ311" s="45"/>
      <c r="AXA311" s="45"/>
      <c r="AXB311" s="45"/>
      <c r="AXC311" s="45"/>
      <c r="AXD311" s="45"/>
      <c r="AXE311" s="45"/>
      <c r="AXF311" s="45"/>
      <c r="AXG311" s="45"/>
      <c r="AXH311" s="45"/>
      <c r="AXI311" s="45"/>
      <c r="AXJ311" s="45"/>
      <c r="AXK311" s="45"/>
      <c r="AXL311" s="45"/>
      <c r="AXM311" s="45"/>
      <c r="AXN311" s="45"/>
      <c r="AXO311" s="45"/>
      <c r="AXP311" s="45"/>
      <c r="AXQ311" s="45"/>
      <c r="AXR311" s="45"/>
      <c r="AXS311" s="45"/>
      <c r="AXT311" s="45"/>
      <c r="AXU311" s="45"/>
      <c r="AXV311" s="45"/>
      <c r="AXW311" s="45"/>
      <c r="AXX311" s="45"/>
      <c r="AXY311" s="45"/>
      <c r="AXZ311" s="45"/>
      <c r="AYA311" s="45"/>
      <c r="AYB311" s="45"/>
      <c r="AYC311" s="45"/>
      <c r="AYD311" s="45"/>
      <c r="AYE311" s="45"/>
      <c r="AYF311" s="45"/>
      <c r="AYG311" s="45"/>
      <c r="AYH311" s="45"/>
      <c r="AYI311" s="45"/>
      <c r="AYJ311" s="45"/>
      <c r="AYK311" s="45"/>
      <c r="AYL311" s="45"/>
      <c r="AYM311" s="45"/>
      <c r="AYN311" s="45"/>
      <c r="AYO311" s="45"/>
      <c r="AYP311" s="45"/>
      <c r="AYQ311" s="45"/>
      <c r="AYR311" s="45"/>
      <c r="AYS311" s="45"/>
      <c r="AYT311" s="45"/>
      <c r="AYU311" s="45"/>
      <c r="AYV311" s="45"/>
      <c r="AYW311" s="45"/>
      <c r="AYX311" s="45"/>
      <c r="AYY311" s="45"/>
      <c r="AYZ311" s="45"/>
      <c r="AZA311" s="45"/>
      <c r="AZB311" s="45"/>
      <c r="AZC311" s="45"/>
      <c r="AZD311" s="45"/>
      <c r="AZE311" s="45"/>
      <c r="AZF311" s="45"/>
      <c r="AZG311" s="45"/>
      <c r="AZH311" s="45"/>
      <c r="AZI311" s="45"/>
      <c r="AZJ311" s="45"/>
      <c r="AZK311" s="45"/>
      <c r="AZL311" s="45"/>
      <c r="AZM311" s="45"/>
      <c r="AZN311" s="45"/>
      <c r="AZO311" s="45"/>
      <c r="AZP311" s="45"/>
      <c r="AZQ311" s="45"/>
      <c r="AZR311" s="45"/>
      <c r="AZS311" s="45"/>
      <c r="AZT311" s="45"/>
      <c r="AZU311" s="45"/>
      <c r="AZV311" s="45"/>
      <c r="AZW311" s="45"/>
      <c r="AZX311" s="45"/>
      <c r="AZY311" s="45"/>
      <c r="AZZ311" s="45"/>
      <c r="BAA311" s="45"/>
      <c r="BAB311" s="45"/>
      <c r="BAC311" s="45"/>
      <c r="BAD311" s="45"/>
      <c r="BAE311" s="45"/>
      <c r="BAF311" s="45"/>
      <c r="BAG311" s="45"/>
      <c r="BAH311" s="45"/>
      <c r="BAI311" s="45"/>
      <c r="BAJ311" s="45"/>
      <c r="BAK311" s="45"/>
      <c r="BAL311" s="45"/>
      <c r="BAM311" s="45"/>
      <c r="BAN311" s="45"/>
      <c r="BAO311" s="45"/>
      <c r="BAP311" s="45"/>
      <c r="BAQ311" s="45"/>
      <c r="BAR311" s="45"/>
      <c r="BAS311" s="45"/>
      <c r="BAT311" s="45"/>
      <c r="BAU311" s="45"/>
      <c r="BAV311" s="45"/>
      <c r="BAW311" s="45"/>
      <c r="BAX311" s="45"/>
      <c r="BAY311" s="45"/>
      <c r="BAZ311" s="45"/>
      <c r="BBA311" s="45"/>
      <c r="BBB311" s="45"/>
      <c r="BBC311" s="45"/>
      <c r="BBD311" s="45"/>
      <c r="BBE311" s="45"/>
      <c r="BBF311" s="45"/>
      <c r="BBG311" s="45"/>
      <c r="BBH311" s="45"/>
      <c r="BBI311" s="45"/>
      <c r="BBJ311" s="45"/>
      <c r="BBK311" s="45"/>
      <c r="BBL311" s="45"/>
      <c r="BBM311" s="45"/>
      <c r="BBN311" s="45"/>
      <c r="BBO311" s="45"/>
      <c r="BBP311" s="45"/>
      <c r="BBQ311" s="45"/>
      <c r="BBR311" s="45"/>
      <c r="BBS311" s="45"/>
      <c r="BBT311" s="45"/>
      <c r="BBU311" s="45"/>
      <c r="BBV311" s="45"/>
      <c r="BBW311" s="45"/>
      <c r="BBX311" s="45"/>
      <c r="BBY311" s="45"/>
      <c r="BBZ311" s="45"/>
      <c r="BCA311" s="45"/>
      <c r="BCB311" s="45"/>
      <c r="BCC311" s="45"/>
      <c r="BCD311" s="45"/>
      <c r="BCE311" s="45"/>
      <c r="BCF311" s="45"/>
      <c r="BCG311" s="45"/>
      <c r="BCH311" s="45"/>
      <c r="BCI311" s="45"/>
      <c r="BCJ311" s="45"/>
      <c r="BCK311" s="45"/>
      <c r="BCL311" s="45"/>
      <c r="BCM311" s="45"/>
      <c r="BCN311" s="45"/>
      <c r="BCO311" s="45"/>
      <c r="BCP311" s="45"/>
      <c r="BCQ311" s="45"/>
      <c r="BCR311" s="45"/>
      <c r="BCS311" s="45"/>
      <c r="BCT311" s="45"/>
      <c r="BCU311" s="45"/>
      <c r="BCV311" s="45"/>
      <c r="BCW311" s="45"/>
      <c r="BCX311" s="45"/>
      <c r="BCY311" s="45"/>
      <c r="BCZ311" s="45"/>
      <c r="BDA311" s="45"/>
      <c r="BDB311" s="45"/>
      <c r="BDC311" s="45"/>
      <c r="BDD311" s="45"/>
      <c r="BDE311" s="45"/>
      <c r="BDF311" s="45"/>
      <c r="BDG311" s="45"/>
      <c r="BDH311" s="45"/>
      <c r="BDI311" s="45"/>
      <c r="BDJ311" s="45"/>
      <c r="BDK311" s="45"/>
      <c r="BDL311" s="45"/>
      <c r="BDM311" s="45"/>
      <c r="BDN311" s="45"/>
      <c r="BDO311" s="45"/>
      <c r="BDP311" s="45"/>
      <c r="BDQ311" s="45"/>
      <c r="BDR311" s="45"/>
      <c r="BDS311" s="45"/>
      <c r="BDT311" s="45"/>
      <c r="BDU311" s="45"/>
      <c r="BDV311" s="45"/>
      <c r="BDW311" s="45"/>
      <c r="BDX311" s="45"/>
      <c r="BDY311" s="45"/>
      <c r="BDZ311" s="45"/>
      <c r="BEA311" s="45"/>
      <c r="BEB311" s="45"/>
      <c r="BEC311" s="45"/>
      <c r="BED311" s="45"/>
      <c r="BEE311" s="45"/>
      <c r="BEF311" s="45"/>
      <c r="BEG311" s="45"/>
      <c r="BEH311" s="45"/>
      <c r="BEI311" s="45"/>
      <c r="BEJ311" s="45"/>
      <c r="BEK311" s="45"/>
      <c r="BEL311" s="45"/>
      <c r="BEM311" s="45"/>
      <c r="BEN311" s="45"/>
      <c r="BEO311" s="45"/>
      <c r="BEP311" s="45"/>
      <c r="BEQ311" s="45"/>
      <c r="BER311" s="45"/>
      <c r="BES311" s="45"/>
      <c r="BET311" s="45"/>
      <c r="BEU311" s="45"/>
      <c r="BEV311" s="45"/>
      <c r="BEW311" s="45"/>
      <c r="BEX311" s="45"/>
      <c r="BEY311" s="45"/>
      <c r="BEZ311" s="45"/>
      <c r="BFA311" s="45"/>
      <c r="BFB311" s="45"/>
      <c r="BFC311" s="45"/>
      <c r="BFD311" s="45"/>
      <c r="BFE311" s="45"/>
      <c r="BFF311" s="45"/>
      <c r="BFG311" s="45"/>
      <c r="BFH311" s="45"/>
      <c r="BFI311" s="45"/>
      <c r="BFJ311" s="45"/>
      <c r="BFK311" s="45"/>
      <c r="BFL311" s="45"/>
      <c r="BFM311" s="45"/>
      <c r="BFN311" s="45"/>
      <c r="BFO311" s="45"/>
      <c r="BFP311" s="45"/>
      <c r="BFQ311" s="45"/>
      <c r="BFR311" s="45"/>
      <c r="BFS311" s="45"/>
      <c r="BFT311" s="45"/>
      <c r="BFU311" s="45"/>
      <c r="BFV311" s="45"/>
      <c r="BFW311" s="45"/>
      <c r="BFX311" s="45"/>
      <c r="BFY311" s="45"/>
      <c r="BFZ311" s="45"/>
      <c r="BGA311" s="45"/>
      <c r="BGB311" s="45"/>
      <c r="BGC311" s="45"/>
      <c r="BGD311" s="45"/>
      <c r="BGE311" s="45"/>
      <c r="BGF311" s="45"/>
      <c r="BGG311" s="45"/>
      <c r="BGH311" s="45"/>
      <c r="BGI311" s="45"/>
      <c r="BGJ311" s="45"/>
      <c r="BGK311" s="45"/>
      <c r="BGL311" s="45"/>
      <c r="BGM311" s="45"/>
      <c r="BGN311" s="45"/>
      <c r="BGO311" s="45"/>
      <c r="BGP311" s="45"/>
      <c r="BGQ311" s="45"/>
      <c r="BGR311" s="45"/>
      <c r="BGS311" s="45"/>
      <c r="BGT311" s="45"/>
      <c r="BGU311" s="45"/>
      <c r="BGV311" s="45"/>
      <c r="BGW311" s="45"/>
      <c r="BGX311" s="45"/>
      <c r="BGY311" s="45"/>
      <c r="BGZ311" s="45"/>
      <c r="BHA311" s="45"/>
      <c r="BHB311" s="45"/>
      <c r="BHC311" s="45"/>
      <c r="BHD311" s="45"/>
      <c r="BHE311" s="45"/>
      <c r="BHF311" s="45"/>
      <c r="BHG311" s="45"/>
      <c r="BHH311" s="45"/>
      <c r="BHI311" s="45"/>
      <c r="BHJ311" s="45"/>
      <c r="BHK311" s="45"/>
      <c r="BHL311" s="45"/>
      <c r="BHM311" s="45"/>
      <c r="BHN311" s="45"/>
      <c r="BHO311" s="45"/>
      <c r="BHP311" s="45"/>
      <c r="BHQ311" s="45"/>
      <c r="BHR311" s="45"/>
      <c r="BHS311" s="45"/>
      <c r="BHT311" s="45"/>
      <c r="BHU311" s="45"/>
      <c r="BHV311" s="45"/>
      <c r="BHW311" s="45"/>
      <c r="BHX311" s="45"/>
      <c r="BHY311" s="45"/>
      <c r="BHZ311" s="45"/>
      <c r="BIA311" s="45"/>
      <c r="BIB311" s="45"/>
      <c r="BIC311" s="45"/>
      <c r="BID311" s="45"/>
      <c r="BIE311" s="45"/>
      <c r="BIF311" s="45"/>
      <c r="BIG311" s="45"/>
      <c r="BIH311" s="45"/>
      <c r="BII311" s="45"/>
      <c r="BIJ311" s="45"/>
      <c r="BIK311" s="45"/>
      <c r="BIL311" s="45"/>
      <c r="BIM311" s="45"/>
      <c r="BIN311" s="45"/>
      <c r="BIO311" s="45"/>
      <c r="BIP311" s="45"/>
      <c r="BIQ311" s="45"/>
      <c r="BIR311" s="45"/>
      <c r="BIS311" s="45"/>
      <c r="BIT311" s="45"/>
      <c r="BIU311" s="45"/>
      <c r="BIV311" s="45"/>
      <c r="BIW311" s="45"/>
      <c r="BIX311" s="45"/>
      <c r="BIY311" s="45"/>
      <c r="BIZ311" s="45"/>
      <c r="BJA311" s="45"/>
      <c r="BJB311" s="45"/>
      <c r="BJC311" s="45"/>
      <c r="BJD311" s="45"/>
      <c r="BJE311" s="45"/>
      <c r="BJF311" s="45"/>
      <c r="BJG311" s="45"/>
      <c r="BJH311" s="45"/>
      <c r="BJI311" s="45"/>
      <c r="BJJ311" s="45"/>
      <c r="BJK311" s="45"/>
      <c r="BJL311" s="45"/>
      <c r="BJM311" s="45"/>
      <c r="BJN311" s="45"/>
      <c r="BJO311" s="45"/>
      <c r="BJP311" s="45"/>
      <c r="BJQ311" s="45"/>
      <c r="BJR311" s="45"/>
      <c r="BJS311" s="45"/>
      <c r="BJT311" s="45"/>
      <c r="BJU311" s="45"/>
      <c r="BJV311" s="45"/>
      <c r="BJW311" s="45"/>
      <c r="BJX311" s="45"/>
      <c r="BJY311" s="45"/>
      <c r="BJZ311" s="45"/>
      <c r="BKA311" s="45"/>
      <c r="BKB311" s="45"/>
      <c r="BKC311" s="45"/>
      <c r="BKD311" s="45"/>
      <c r="BKE311" s="45"/>
      <c r="BKF311" s="45"/>
      <c r="BKG311" s="45"/>
      <c r="BKH311" s="45"/>
      <c r="BKI311" s="45"/>
      <c r="BKJ311" s="45"/>
      <c r="BKK311" s="45"/>
      <c r="BKL311" s="45"/>
      <c r="BKM311" s="45"/>
      <c r="BKN311" s="45"/>
      <c r="BKO311" s="45"/>
      <c r="BKP311" s="45"/>
      <c r="BKQ311" s="45"/>
      <c r="BKR311" s="45"/>
      <c r="BKS311" s="45"/>
      <c r="BKT311" s="45"/>
      <c r="BKU311" s="45"/>
      <c r="BKV311" s="45"/>
      <c r="BKW311" s="45"/>
      <c r="BKX311" s="45"/>
      <c r="BKY311" s="45"/>
      <c r="BKZ311" s="45"/>
      <c r="BLA311" s="45"/>
      <c r="BLB311" s="45"/>
      <c r="BLC311" s="45"/>
      <c r="BLD311" s="45"/>
      <c r="BLE311" s="45"/>
      <c r="BLF311" s="45"/>
      <c r="BLG311" s="45"/>
      <c r="BLH311" s="45"/>
      <c r="BLI311" s="45"/>
      <c r="BLJ311" s="45"/>
      <c r="BLK311" s="45"/>
      <c r="BLL311" s="45"/>
      <c r="BLM311" s="45"/>
      <c r="BLN311" s="45"/>
      <c r="BLO311" s="45"/>
      <c r="BLP311" s="45"/>
      <c r="BLQ311" s="45"/>
      <c r="BLR311" s="45"/>
      <c r="BLS311" s="45"/>
      <c r="BLT311" s="45"/>
      <c r="BLU311" s="45"/>
      <c r="BLV311" s="45"/>
      <c r="BLW311" s="45"/>
      <c r="BLX311" s="45"/>
      <c r="BLY311" s="45"/>
      <c r="BLZ311" s="45"/>
      <c r="BMA311" s="45"/>
      <c r="BMB311" s="45"/>
      <c r="BMC311" s="45"/>
      <c r="BMD311" s="45"/>
      <c r="BME311" s="45"/>
      <c r="BMF311" s="45"/>
      <c r="BMG311" s="45"/>
      <c r="BMH311" s="45"/>
      <c r="BMI311" s="45"/>
      <c r="BMJ311" s="45"/>
      <c r="BMK311" s="45"/>
      <c r="BML311" s="45"/>
      <c r="BMM311" s="45"/>
      <c r="BMN311" s="45"/>
      <c r="BMO311" s="45"/>
      <c r="BMP311" s="45"/>
      <c r="BMQ311" s="45"/>
      <c r="BMR311" s="45"/>
      <c r="BMS311" s="45"/>
      <c r="BMT311" s="45"/>
      <c r="BMU311" s="45"/>
      <c r="BMV311" s="45"/>
      <c r="BMW311" s="45"/>
      <c r="BMX311" s="45"/>
      <c r="BMY311" s="45"/>
      <c r="BMZ311" s="45"/>
      <c r="BNA311" s="45"/>
    </row>
    <row r="312" spans="23:1717" s="46" customFormat="1" x14ac:dyDescent="0.25">
      <c r="W312" s="45"/>
      <c r="X312" s="45"/>
      <c r="Y312" s="45"/>
      <c r="Z312" s="45"/>
      <c r="AA312" s="45"/>
      <c r="AB312" s="45"/>
      <c r="AC312" s="45"/>
      <c r="AD312" s="45"/>
      <c r="AE312" s="45"/>
      <c r="AF312" s="45"/>
      <c r="AG312" s="45"/>
      <c r="AH312" s="45"/>
      <c r="AI312" s="45"/>
      <c r="AJ312" s="45"/>
      <c r="AK312" s="45"/>
      <c r="AL312" s="45"/>
      <c r="AM312" s="45"/>
      <c r="AN312" s="45"/>
      <c r="AO312" s="45"/>
      <c r="AP312" s="45"/>
      <c r="AQ312" s="45"/>
      <c r="AR312" s="45"/>
      <c r="AS312" s="45"/>
      <c r="AT312" s="45"/>
      <c r="AU312" s="45"/>
      <c r="AV312" s="45"/>
      <c r="AW312" s="45"/>
      <c r="AX312" s="45"/>
      <c r="AY312" s="45"/>
      <c r="AZ312" s="45"/>
      <c r="BA312" s="45"/>
      <c r="BB312" s="45"/>
      <c r="BC312" s="45"/>
      <c r="BD312" s="45"/>
      <c r="BE312" s="45"/>
      <c r="BF312" s="45"/>
      <c r="BG312" s="45"/>
      <c r="BH312" s="45"/>
      <c r="BI312" s="45"/>
      <c r="BJ312" s="45"/>
      <c r="BK312" s="45"/>
      <c r="BL312" s="45"/>
      <c r="BM312" s="45"/>
      <c r="BN312" s="45"/>
      <c r="BO312" s="45"/>
      <c r="BP312" s="45"/>
      <c r="BQ312" s="45"/>
      <c r="BR312" s="45"/>
      <c r="BS312" s="45"/>
      <c r="BT312" s="45"/>
      <c r="BU312" s="45"/>
      <c r="BV312" s="45"/>
      <c r="BW312" s="45"/>
      <c r="BX312" s="45"/>
      <c r="BY312" s="45"/>
      <c r="BZ312" s="45"/>
      <c r="CA312" s="45"/>
      <c r="CB312" s="45"/>
      <c r="CC312" s="45"/>
      <c r="CD312" s="45"/>
      <c r="CE312" s="45"/>
      <c r="CF312" s="45"/>
      <c r="CG312" s="45"/>
      <c r="CH312" s="45"/>
      <c r="CI312" s="45"/>
      <c r="CJ312" s="45"/>
      <c r="CK312" s="45"/>
      <c r="CL312" s="45"/>
      <c r="CM312" s="45"/>
      <c r="CN312" s="45"/>
      <c r="CO312" s="45"/>
      <c r="CP312" s="45"/>
      <c r="CQ312" s="45"/>
      <c r="CR312" s="45"/>
      <c r="CS312" s="45"/>
      <c r="CT312" s="45"/>
      <c r="CU312" s="45"/>
      <c r="CV312" s="45"/>
      <c r="CW312" s="45"/>
      <c r="CX312" s="45"/>
      <c r="CY312" s="45"/>
      <c r="CZ312" s="45"/>
      <c r="DA312" s="45"/>
      <c r="DB312" s="45"/>
      <c r="DC312" s="45"/>
      <c r="DD312" s="45"/>
      <c r="DE312" s="45"/>
      <c r="DF312" s="45"/>
      <c r="DG312" s="45"/>
      <c r="DH312" s="45"/>
      <c r="DI312" s="45"/>
      <c r="DJ312" s="45"/>
      <c r="DK312" s="45"/>
      <c r="DL312" s="45"/>
      <c r="DM312" s="45"/>
      <c r="DN312" s="45"/>
      <c r="DO312" s="45"/>
      <c r="DP312" s="45"/>
      <c r="DQ312" s="45"/>
      <c r="DR312" s="45"/>
      <c r="DS312" s="45"/>
      <c r="DT312" s="45"/>
      <c r="DU312" s="45"/>
      <c r="DV312" s="45"/>
      <c r="DW312" s="45"/>
      <c r="DX312" s="45"/>
      <c r="DY312" s="45"/>
      <c r="DZ312" s="45"/>
      <c r="EA312" s="45"/>
      <c r="EB312" s="45"/>
      <c r="EC312" s="45"/>
      <c r="ED312" s="45"/>
      <c r="EE312" s="45"/>
      <c r="EF312" s="45"/>
      <c r="EG312" s="45"/>
      <c r="EH312" s="45"/>
      <c r="EI312" s="45"/>
      <c r="EJ312" s="45"/>
      <c r="EK312" s="45"/>
      <c r="EL312" s="45"/>
      <c r="EM312" s="45"/>
      <c r="EN312" s="45"/>
      <c r="EO312" s="45"/>
      <c r="EP312" s="45"/>
      <c r="EQ312" s="45"/>
      <c r="ER312" s="45"/>
      <c r="ES312" s="45"/>
      <c r="ET312" s="45"/>
      <c r="EU312" s="45"/>
      <c r="EV312" s="45"/>
      <c r="EW312" s="45"/>
      <c r="EX312" s="45"/>
      <c r="EY312" s="45"/>
      <c r="EZ312" s="45"/>
      <c r="FA312" s="45"/>
      <c r="FB312" s="45"/>
      <c r="FC312" s="45"/>
      <c r="FD312" s="45"/>
      <c r="FE312" s="45"/>
      <c r="FF312" s="45"/>
      <c r="FG312" s="45"/>
      <c r="FH312" s="45"/>
      <c r="FI312" s="45"/>
      <c r="FJ312" s="45"/>
      <c r="FK312" s="45"/>
      <c r="FL312" s="45"/>
      <c r="FM312" s="45"/>
      <c r="FN312" s="45"/>
      <c r="FO312" s="45"/>
      <c r="FP312" s="45"/>
      <c r="FQ312" s="45"/>
      <c r="FR312" s="45"/>
      <c r="FS312" s="45"/>
      <c r="FT312" s="45"/>
      <c r="FU312" s="45"/>
      <c r="FV312" s="45"/>
      <c r="FW312" s="45"/>
      <c r="FX312" s="45"/>
      <c r="FY312" s="45"/>
      <c r="FZ312" s="45"/>
      <c r="GA312" s="45"/>
      <c r="GB312" s="45"/>
      <c r="GC312" s="45"/>
      <c r="GD312" s="45"/>
      <c r="GE312" s="45"/>
      <c r="GF312" s="45"/>
      <c r="GG312" s="45"/>
      <c r="GH312" s="45"/>
      <c r="GI312" s="45"/>
      <c r="GJ312" s="45"/>
      <c r="GK312" s="45"/>
      <c r="GL312" s="45"/>
      <c r="GM312" s="45"/>
      <c r="GN312" s="45"/>
      <c r="GO312" s="45"/>
      <c r="GP312" s="45"/>
      <c r="GQ312" s="45"/>
      <c r="GR312" s="45"/>
      <c r="GS312" s="45"/>
      <c r="GT312" s="45"/>
      <c r="GU312" s="45"/>
      <c r="GV312" s="45"/>
      <c r="GW312" s="45"/>
      <c r="GX312" s="45"/>
      <c r="GY312" s="45"/>
      <c r="GZ312" s="45"/>
      <c r="HA312" s="45"/>
      <c r="HB312" s="45"/>
      <c r="HC312" s="45"/>
      <c r="HD312" s="45"/>
      <c r="HE312" s="45"/>
      <c r="HF312" s="45"/>
      <c r="HG312" s="45"/>
      <c r="HH312" s="45"/>
      <c r="HI312" s="45"/>
      <c r="HJ312" s="45"/>
      <c r="HK312" s="45"/>
      <c r="HL312" s="45"/>
      <c r="HM312" s="45"/>
      <c r="HN312" s="45"/>
      <c r="HO312" s="45"/>
      <c r="HP312" s="45"/>
      <c r="HQ312" s="45"/>
      <c r="HR312" s="45"/>
      <c r="HS312" s="45"/>
      <c r="HT312" s="45"/>
      <c r="HU312" s="45"/>
      <c r="HV312" s="45"/>
      <c r="HW312" s="45"/>
      <c r="HX312" s="45"/>
      <c r="HY312" s="45"/>
      <c r="HZ312" s="45"/>
      <c r="IA312" s="45"/>
      <c r="IB312" s="45"/>
      <c r="IC312" s="45"/>
      <c r="ID312" s="45"/>
      <c r="IE312" s="45"/>
      <c r="IF312" s="45"/>
      <c r="IG312" s="45"/>
      <c r="IH312" s="45"/>
      <c r="II312" s="45"/>
      <c r="IJ312" s="45"/>
      <c r="IK312" s="45"/>
      <c r="IL312" s="45"/>
      <c r="IM312" s="45"/>
      <c r="IN312" s="45"/>
      <c r="IO312" s="45"/>
      <c r="IP312" s="45"/>
      <c r="IQ312" s="45"/>
      <c r="IR312" s="45"/>
      <c r="IS312" s="45"/>
      <c r="IT312" s="45"/>
      <c r="IU312" s="45"/>
      <c r="IV312" s="45"/>
      <c r="IW312" s="45"/>
      <c r="IX312" s="45"/>
      <c r="IY312" s="45"/>
      <c r="IZ312" s="45"/>
      <c r="JA312" s="45"/>
      <c r="JB312" s="45"/>
      <c r="JC312" s="45"/>
      <c r="JD312" s="45"/>
      <c r="JE312" s="45"/>
      <c r="JF312" s="45"/>
      <c r="JG312" s="45"/>
      <c r="JH312" s="45"/>
      <c r="JI312" s="45"/>
      <c r="JJ312" s="45"/>
      <c r="JK312" s="45"/>
      <c r="JL312" s="45"/>
      <c r="JM312" s="45"/>
      <c r="JN312" s="45"/>
      <c r="JO312" s="45"/>
      <c r="JP312" s="45"/>
      <c r="JQ312" s="45"/>
      <c r="JR312" s="45"/>
      <c r="JS312" s="45"/>
      <c r="JT312" s="45"/>
      <c r="JU312" s="45"/>
      <c r="JV312" s="45"/>
      <c r="JW312" s="45"/>
      <c r="JX312" s="45"/>
      <c r="JY312" s="45"/>
      <c r="JZ312" s="45"/>
      <c r="KA312" s="45"/>
      <c r="KB312" s="45"/>
      <c r="KC312" s="45"/>
      <c r="KD312" s="45"/>
      <c r="KE312" s="45"/>
      <c r="KF312" s="45"/>
      <c r="KG312" s="45"/>
      <c r="KH312" s="45"/>
      <c r="KI312" s="45"/>
      <c r="KJ312" s="45"/>
      <c r="KK312" s="45"/>
      <c r="KL312" s="45"/>
      <c r="KM312" s="45"/>
      <c r="KN312" s="45"/>
      <c r="KO312" s="45"/>
      <c r="KP312" s="45"/>
      <c r="KQ312" s="45"/>
      <c r="KR312" s="45"/>
      <c r="KS312" s="45"/>
      <c r="KT312" s="45"/>
      <c r="KU312" s="45"/>
      <c r="KV312" s="45"/>
      <c r="KW312" s="45"/>
      <c r="KX312" s="45"/>
      <c r="KY312" s="45"/>
      <c r="KZ312" s="45"/>
      <c r="LA312" s="45"/>
      <c r="LB312" s="45"/>
      <c r="LC312" s="45"/>
      <c r="LD312" s="45"/>
      <c r="LE312" s="45"/>
      <c r="LF312" s="45"/>
      <c r="LG312" s="45"/>
      <c r="LH312" s="45"/>
      <c r="LI312" s="45"/>
      <c r="LJ312" s="45"/>
      <c r="LK312" s="45"/>
      <c r="LL312" s="45"/>
      <c r="LM312" s="45"/>
      <c r="LN312" s="45"/>
      <c r="LO312" s="45"/>
      <c r="LP312" s="45"/>
      <c r="LQ312" s="45"/>
      <c r="LR312" s="45"/>
      <c r="LS312" s="45"/>
      <c r="LT312" s="45"/>
      <c r="LU312" s="45"/>
      <c r="LV312" s="45"/>
      <c r="LW312" s="45"/>
      <c r="LX312" s="45"/>
      <c r="LY312" s="45"/>
      <c r="LZ312" s="45"/>
      <c r="MA312" s="45"/>
      <c r="MB312" s="45"/>
      <c r="MC312" s="45"/>
      <c r="MD312" s="45"/>
      <c r="ME312" s="45"/>
      <c r="MF312" s="45"/>
      <c r="MG312" s="45"/>
      <c r="MH312" s="45"/>
      <c r="MI312" s="45"/>
      <c r="MJ312" s="45"/>
      <c r="MK312" s="45"/>
      <c r="ML312" s="45"/>
      <c r="MM312" s="45"/>
      <c r="MN312" s="45"/>
      <c r="MO312" s="45"/>
      <c r="MP312" s="45"/>
      <c r="MQ312" s="45"/>
      <c r="MR312" s="45"/>
      <c r="MS312" s="45"/>
      <c r="MT312" s="45"/>
      <c r="MU312" s="45"/>
      <c r="MV312" s="45"/>
      <c r="MW312" s="45"/>
      <c r="MX312" s="45"/>
      <c r="MY312" s="45"/>
      <c r="MZ312" s="45"/>
      <c r="NA312" s="45"/>
      <c r="NB312" s="45"/>
      <c r="NC312" s="45"/>
      <c r="ND312" s="45"/>
      <c r="NE312" s="45"/>
      <c r="NF312" s="45"/>
      <c r="NG312" s="45"/>
      <c r="NH312" s="45"/>
      <c r="NI312" s="45"/>
      <c r="NJ312" s="45"/>
      <c r="NK312" s="45"/>
      <c r="NL312" s="45"/>
      <c r="NM312" s="45"/>
      <c r="NN312" s="45"/>
      <c r="NO312" s="45"/>
      <c r="NP312" s="45"/>
      <c r="NQ312" s="45"/>
      <c r="NR312" s="45"/>
      <c r="NS312" s="45"/>
      <c r="NT312" s="45"/>
      <c r="NU312" s="45"/>
      <c r="NV312" s="45"/>
      <c r="NW312" s="45"/>
      <c r="NX312" s="45"/>
      <c r="NY312" s="45"/>
      <c r="NZ312" s="45"/>
      <c r="OA312" s="45"/>
      <c r="OB312" s="45"/>
      <c r="OC312" s="45"/>
      <c r="OD312" s="45"/>
      <c r="OE312" s="45"/>
      <c r="OF312" s="45"/>
      <c r="OG312" s="45"/>
      <c r="OH312" s="45"/>
      <c r="OI312" s="45"/>
      <c r="OJ312" s="45"/>
      <c r="OK312" s="45"/>
      <c r="OL312" s="45"/>
      <c r="OM312" s="45"/>
      <c r="ON312" s="45"/>
      <c r="OO312" s="45"/>
      <c r="OP312" s="45"/>
      <c r="OQ312" s="45"/>
      <c r="OR312" s="45"/>
      <c r="OS312" s="45"/>
      <c r="OT312" s="45"/>
      <c r="OU312" s="45"/>
      <c r="OV312" s="45"/>
      <c r="OW312" s="45"/>
      <c r="OX312" s="45"/>
      <c r="OY312" s="45"/>
      <c r="OZ312" s="45"/>
      <c r="PA312" s="45"/>
      <c r="PB312" s="45"/>
      <c r="PC312" s="45"/>
      <c r="PD312" s="45"/>
      <c r="PE312" s="45"/>
      <c r="PF312" s="45"/>
      <c r="PG312" s="45"/>
      <c r="PH312" s="45"/>
      <c r="PI312" s="45"/>
      <c r="PJ312" s="45"/>
      <c r="PK312" s="45"/>
      <c r="PL312" s="45"/>
      <c r="PM312" s="45"/>
      <c r="PN312" s="45"/>
      <c r="PO312" s="45"/>
      <c r="PP312" s="45"/>
      <c r="PQ312" s="45"/>
      <c r="PR312" s="45"/>
      <c r="PS312" s="45"/>
      <c r="PT312" s="45"/>
      <c r="PU312" s="45"/>
      <c r="PV312" s="45"/>
      <c r="PW312" s="45"/>
      <c r="PX312" s="45"/>
      <c r="PY312" s="45"/>
      <c r="PZ312" s="45"/>
      <c r="QA312" s="45"/>
      <c r="QB312" s="45"/>
      <c r="QC312" s="45"/>
      <c r="QD312" s="45"/>
      <c r="QE312" s="45"/>
      <c r="QF312" s="45"/>
      <c r="QG312" s="45"/>
      <c r="QH312" s="45"/>
      <c r="QI312" s="45"/>
      <c r="QJ312" s="45"/>
      <c r="QK312" s="45"/>
      <c r="QL312" s="45"/>
      <c r="QM312" s="45"/>
      <c r="QN312" s="45"/>
      <c r="QO312" s="45"/>
      <c r="QP312" s="45"/>
      <c r="QQ312" s="45"/>
      <c r="QR312" s="45"/>
      <c r="QS312" s="45"/>
      <c r="QT312" s="45"/>
      <c r="QU312" s="45"/>
      <c r="QV312" s="45"/>
      <c r="QW312" s="45"/>
      <c r="QX312" s="45"/>
      <c r="QY312" s="45"/>
      <c r="QZ312" s="45"/>
      <c r="RA312" s="45"/>
      <c r="RB312" s="45"/>
      <c r="RC312" s="45"/>
      <c r="RD312" s="45"/>
      <c r="RE312" s="45"/>
      <c r="RF312" s="45"/>
      <c r="RG312" s="45"/>
      <c r="RH312" s="45"/>
      <c r="RI312" s="45"/>
      <c r="RJ312" s="45"/>
      <c r="RK312" s="45"/>
      <c r="RL312" s="45"/>
      <c r="RM312" s="45"/>
      <c r="RN312" s="45"/>
      <c r="RO312" s="45"/>
      <c r="RP312" s="45"/>
      <c r="RQ312" s="45"/>
      <c r="RR312" s="45"/>
      <c r="RS312" s="45"/>
      <c r="RT312" s="45"/>
      <c r="RU312" s="45"/>
      <c r="RV312" s="45"/>
      <c r="RW312" s="45"/>
      <c r="RX312" s="45"/>
      <c r="RY312" s="45"/>
      <c r="RZ312" s="45"/>
      <c r="SA312" s="45"/>
      <c r="SB312" s="45"/>
      <c r="SC312" s="45"/>
      <c r="SD312" s="45"/>
      <c r="SE312" s="45"/>
      <c r="SF312" s="45"/>
      <c r="SG312" s="45"/>
      <c r="SH312" s="45"/>
      <c r="SI312" s="45"/>
      <c r="SJ312" s="45"/>
      <c r="SK312" s="45"/>
      <c r="SL312" s="45"/>
      <c r="SM312" s="45"/>
      <c r="SN312" s="45"/>
      <c r="SO312" s="45"/>
      <c r="SP312" s="45"/>
      <c r="SQ312" s="45"/>
      <c r="SR312" s="45"/>
      <c r="SS312" s="45"/>
      <c r="ST312" s="45"/>
      <c r="SU312" s="45"/>
      <c r="SV312" s="45"/>
      <c r="SW312" s="45"/>
      <c r="SX312" s="45"/>
      <c r="SY312" s="45"/>
      <c r="SZ312" s="45"/>
      <c r="TA312" s="45"/>
      <c r="TB312" s="45"/>
      <c r="TC312" s="45"/>
      <c r="TD312" s="45"/>
      <c r="TE312" s="45"/>
      <c r="TF312" s="45"/>
      <c r="TG312" s="45"/>
      <c r="TH312" s="45"/>
      <c r="TI312" s="45"/>
      <c r="TJ312" s="45"/>
      <c r="TK312" s="45"/>
      <c r="TL312" s="45"/>
      <c r="TM312" s="45"/>
      <c r="TN312" s="45"/>
      <c r="TO312" s="45"/>
      <c r="TP312" s="45"/>
      <c r="TQ312" s="45"/>
      <c r="TR312" s="45"/>
      <c r="TS312" s="45"/>
      <c r="TT312" s="45"/>
      <c r="TU312" s="45"/>
      <c r="TV312" s="45"/>
      <c r="TW312" s="45"/>
      <c r="TX312" s="45"/>
      <c r="TY312" s="45"/>
      <c r="TZ312" s="45"/>
      <c r="UA312" s="45"/>
      <c r="UB312" s="45"/>
      <c r="UC312" s="45"/>
      <c r="UD312" s="45"/>
      <c r="UE312" s="45"/>
      <c r="UF312" s="45"/>
      <c r="UG312" s="45"/>
      <c r="UH312" s="45"/>
      <c r="UI312" s="45"/>
      <c r="UJ312" s="45"/>
      <c r="UK312" s="45"/>
      <c r="UL312" s="45"/>
      <c r="UM312" s="45"/>
      <c r="UN312" s="45"/>
      <c r="UO312" s="45"/>
      <c r="UP312" s="45"/>
      <c r="UQ312" s="45"/>
      <c r="UR312" s="45"/>
      <c r="US312" s="45"/>
      <c r="UT312" s="45"/>
      <c r="UU312" s="45"/>
      <c r="UV312" s="45"/>
      <c r="UW312" s="45"/>
      <c r="UX312" s="45"/>
      <c r="UY312" s="45"/>
      <c r="UZ312" s="45"/>
      <c r="VA312" s="45"/>
      <c r="VB312" s="45"/>
      <c r="VC312" s="45"/>
      <c r="VD312" s="45"/>
      <c r="VE312" s="45"/>
      <c r="VF312" s="45"/>
      <c r="VG312" s="45"/>
      <c r="VH312" s="45"/>
      <c r="VI312" s="45"/>
      <c r="VJ312" s="45"/>
      <c r="VK312" s="45"/>
      <c r="VL312" s="45"/>
      <c r="VM312" s="45"/>
      <c r="VN312" s="45"/>
      <c r="VO312" s="45"/>
      <c r="VP312" s="45"/>
      <c r="VQ312" s="45"/>
      <c r="VR312" s="45"/>
      <c r="VS312" s="45"/>
      <c r="VT312" s="45"/>
      <c r="VU312" s="45"/>
      <c r="VV312" s="45"/>
      <c r="VW312" s="45"/>
      <c r="VX312" s="45"/>
      <c r="VY312" s="45"/>
      <c r="VZ312" s="45"/>
      <c r="WA312" s="45"/>
      <c r="WB312" s="45"/>
      <c r="WC312" s="45"/>
      <c r="WD312" s="45"/>
      <c r="WE312" s="45"/>
      <c r="WF312" s="45"/>
      <c r="WG312" s="45"/>
      <c r="WH312" s="45"/>
      <c r="WI312" s="45"/>
      <c r="WJ312" s="45"/>
      <c r="WK312" s="45"/>
      <c r="WL312" s="45"/>
      <c r="WM312" s="45"/>
      <c r="WN312" s="45"/>
      <c r="WO312" s="45"/>
      <c r="WP312" s="45"/>
      <c r="WQ312" s="45"/>
      <c r="WR312" s="45"/>
      <c r="WS312" s="45"/>
      <c r="WT312" s="45"/>
      <c r="WU312" s="45"/>
      <c r="WV312" s="45"/>
      <c r="WW312" s="45"/>
      <c r="WX312" s="45"/>
      <c r="WY312" s="45"/>
      <c r="WZ312" s="45"/>
      <c r="XA312" s="45"/>
      <c r="XB312" s="45"/>
      <c r="XC312" s="45"/>
      <c r="XD312" s="45"/>
      <c r="XE312" s="45"/>
      <c r="XF312" s="45"/>
      <c r="XG312" s="45"/>
      <c r="XH312" s="45"/>
      <c r="XI312" s="45"/>
      <c r="XJ312" s="45"/>
      <c r="XK312" s="45"/>
      <c r="XL312" s="45"/>
      <c r="XM312" s="45"/>
      <c r="XN312" s="45"/>
      <c r="XO312" s="45"/>
      <c r="XP312" s="45"/>
      <c r="XQ312" s="45"/>
      <c r="XR312" s="45"/>
      <c r="XS312" s="45"/>
      <c r="XT312" s="45"/>
      <c r="XU312" s="45"/>
      <c r="XV312" s="45"/>
      <c r="XW312" s="45"/>
      <c r="XX312" s="45"/>
      <c r="XY312" s="45"/>
      <c r="XZ312" s="45"/>
      <c r="YA312" s="45"/>
      <c r="YB312" s="45"/>
      <c r="YC312" s="45"/>
      <c r="YD312" s="45"/>
      <c r="YE312" s="45"/>
      <c r="YF312" s="45"/>
      <c r="YG312" s="45"/>
      <c r="YH312" s="45"/>
      <c r="YI312" s="45"/>
      <c r="YJ312" s="45"/>
      <c r="YK312" s="45"/>
      <c r="YL312" s="45"/>
      <c r="YM312" s="45"/>
      <c r="YN312" s="45"/>
      <c r="YO312" s="45"/>
      <c r="YP312" s="45"/>
      <c r="YQ312" s="45"/>
      <c r="YR312" s="45"/>
      <c r="YS312" s="45"/>
      <c r="YT312" s="45"/>
      <c r="YU312" s="45"/>
      <c r="YV312" s="45"/>
      <c r="YW312" s="45"/>
      <c r="YX312" s="45"/>
      <c r="YY312" s="45"/>
      <c r="YZ312" s="45"/>
      <c r="ZA312" s="45"/>
      <c r="ZB312" s="45"/>
      <c r="ZC312" s="45"/>
      <c r="ZD312" s="45"/>
      <c r="ZE312" s="45"/>
      <c r="ZF312" s="45"/>
      <c r="ZG312" s="45"/>
      <c r="ZH312" s="45"/>
      <c r="ZI312" s="45"/>
      <c r="ZJ312" s="45"/>
      <c r="ZK312" s="45"/>
      <c r="ZL312" s="45"/>
      <c r="ZM312" s="45"/>
      <c r="ZN312" s="45"/>
      <c r="ZO312" s="45"/>
      <c r="ZP312" s="45"/>
      <c r="ZQ312" s="45"/>
      <c r="ZR312" s="45"/>
      <c r="ZS312" s="45"/>
      <c r="ZT312" s="45"/>
      <c r="ZU312" s="45"/>
      <c r="ZV312" s="45"/>
      <c r="ZW312" s="45"/>
      <c r="ZX312" s="45"/>
      <c r="ZY312" s="45"/>
      <c r="ZZ312" s="45"/>
      <c r="AAA312" s="45"/>
      <c r="AAB312" s="45"/>
      <c r="AAC312" s="45"/>
      <c r="AAD312" s="45"/>
      <c r="AAE312" s="45"/>
      <c r="AAF312" s="45"/>
      <c r="AAG312" s="45"/>
      <c r="AAH312" s="45"/>
      <c r="AAI312" s="45"/>
      <c r="AAJ312" s="45"/>
      <c r="AAK312" s="45"/>
      <c r="AAL312" s="45"/>
      <c r="AAM312" s="45"/>
      <c r="AAN312" s="45"/>
      <c r="AAO312" s="45"/>
      <c r="AAP312" s="45"/>
      <c r="AAQ312" s="45"/>
      <c r="AAR312" s="45"/>
      <c r="AAS312" s="45"/>
      <c r="AAT312" s="45"/>
      <c r="AAU312" s="45"/>
      <c r="AAV312" s="45"/>
      <c r="AAW312" s="45"/>
      <c r="AAX312" s="45"/>
      <c r="AAY312" s="45"/>
      <c r="AAZ312" s="45"/>
      <c r="ABA312" s="45"/>
      <c r="ABB312" s="45"/>
      <c r="ABC312" s="45"/>
      <c r="ABD312" s="45"/>
      <c r="ABE312" s="45"/>
      <c r="ABF312" s="45"/>
      <c r="ABG312" s="45"/>
      <c r="ABH312" s="45"/>
      <c r="ABI312" s="45"/>
      <c r="ABJ312" s="45"/>
      <c r="ABK312" s="45"/>
      <c r="ABL312" s="45"/>
      <c r="ABM312" s="45"/>
      <c r="ABN312" s="45"/>
      <c r="ABO312" s="45"/>
      <c r="ABP312" s="45"/>
      <c r="ABQ312" s="45"/>
      <c r="ABR312" s="45"/>
      <c r="ABS312" s="45"/>
      <c r="ABT312" s="45"/>
      <c r="ABU312" s="45"/>
      <c r="ABV312" s="45"/>
      <c r="ABW312" s="45"/>
      <c r="ABX312" s="45"/>
      <c r="ABY312" s="45"/>
      <c r="ABZ312" s="45"/>
      <c r="ACA312" s="45"/>
      <c r="ACB312" s="45"/>
      <c r="ACC312" s="45"/>
      <c r="ACD312" s="45"/>
      <c r="ACE312" s="45"/>
      <c r="ACF312" s="45"/>
      <c r="ACG312" s="45"/>
      <c r="ACH312" s="45"/>
      <c r="ACI312" s="45"/>
      <c r="ACJ312" s="45"/>
      <c r="ACK312" s="45"/>
      <c r="ACL312" s="45"/>
      <c r="ACM312" s="45"/>
      <c r="ACN312" s="45"/>
      <c r="ACO312" s="45"/>
      <c r="ACP312" s="45"/>
      <c r="ACQ312" s="45"/>
      <c r="ACR312" s="45"/>
      <c r="ACS312" s="45"/>
      <c r="ACT312" s="45"/>
      <c r="ACU312" s="45"/>
      <c r="ACV312" s="45"/>
      <c r="ACW312" s="45"/>
      <c r="ACX312" s="45"/>
      <c r="ACY312" s="45"/>
      <c r="ACZ312" s="45"/>
      <c r="ADA312" s="45"/>
      <c r="ADB312" s="45"/>
      <c r="ADC312" s="45"/>
      <c r="ADD312" s="45"/>
      <c r="ADE312" s="45"/>
      <c r="ADF312" s="45"/>
      <c r="ADG312" s="45"/>
      <c r="ADH312" s="45"/>
      <c r="ADI312" s="45"/>
      <c r="ADJ312" s="45"/>
      <c r="ADK312" s="45"/>
      <c r="ADL312" s="45"/>
      <c r="ADM312" s="45"/>
      <c r="ADN312" s="45"/>
      <c r="ADO312" s="45"/>
      <c r="ADP312" s="45"/>
      <c r="ADQ312" s="45"/>
      <c r="ADR312" s="45"/>
      <c r="ADS312" s="45"/>
      <c r="ADT312" s="45"/>
      <c r="ADU312" s="45"/>
      <c r="ADV312" s="45"/>
      <c r="ADW312" s="45"/>
      <c r="ADX312" s="45"/>
      <c r="ADY312" s="45"/>
      <c r="ADZ312" s="45"/>
      <c r="AEA312" s="45"/>
      <c r="AEB312" s="45"/>
      <c r="AEC312" s="45"/>
      <c r="AED312" s="45"/>
      <c r="AEE312" s="45"/>
      <c r="AEF312" s="45"/>
      <c r="AEG312" s="45"/>
      <c r="AEH312" s="45"/>
      <c r="AEI312" s="45"/>
      <c r="AEJ312" s="45"/>
      <c r="AEK312" s="45"/>
      <c r="AEL312" s="45"/>
      <c r="AEM312" s="45"/>
      <c r="AEN312" s="45"/>
      <c r="AEO312" s="45"/>
      <c r="AEP312" s="45"/>
      <c r="AEQ312" s="45"/>
      <c r="AER312" s="45"/>
      <c r="AES312" s="45"/>
      <c r="AET312" s="45"/>
      <c r="AEU312" s="45"/>
      <c r="AEV312" s="45"/>
      <c r="AEW312" s="45"/>
      <c r="AEX312" s="45"/>
      <c r="AEY312" s="45"/>
      <c r="AEZ312" s="45"/>
      <c r="AFA312" s="45"/>
      <c r="AFB312" s="45"/>
      <c r="AFC312" s="45"/>
      <c r="AFD312" s="45"/>
      <c r="AFE312" s="45"/>
      <c r="AFF312" s="45"/>
      <c r="AFG312" s="45"/>
      <c r="AFH312" s="45"/>
      <c r="AFI312" s="45"/>
      <c r="AFJ312" s="45"/>
      <c r="AFK312" s="45"/>
      <c r="AFL312" s="45"/>
      <c r="AFM312" s="45"/>
      <c r="AFN312" s="45"/>
      <c r="AFO312" s="45"/>
      <c r="AFP312" s="45"/>
      <c r="AFQ312" s="45"/>
      <c r="AFR312" s="45"/>
      <c r="AFS312" s="45"/>
      <c r="AFT312" s="45"/>
      <c r="AFU312" s="45"/>
      <c r="AFV312" s="45"/>
      <c r="AFW312" s="45"/>
      <c r="AFX312" s="45"/>
      <c r="AFY312" s="45"/>
      <c r="AFZ312" s="45"/>
      <c r="AGA312" s="45"/>
      <c r="AGB312" s="45"/>
      <c r="AGC312" s="45"/>
      <c r="AGD312" s="45"/>
      <c r="AGE312" s="45"/>
      <c r="AGF312" s="45"/>
      <c r="AGG312" s="45"/>
      <c r="AGH312" s="45"/>
      <c r="AGI312" s="45"/>
      <c r="AGJ312" s="45"/>
      <c r="AGK312" s="45"/>
      <c r="AGL312" s="45"/>
      <c r="AGM312" s="45"/>
      <c r="AGN312" s="45"/>
      <c r="AGO312" s="45"/>
      <c r="AGP312" s="45"/>
      <c r="AGQ312" s="45"/>
      <c r="AGR312" s="45"/>
      <c r="AGS312" s="45"/>
      <c r="AGT312" s="45"/>
      <c r="AGU312" s="45"/>
      <c r="AGV312" s="45"/>
      <c r="AGW312" s="45"/>
      <c r="AGX312" s="45"/>
      <c r="AGY312" s="45"/>
      <c r="AGZ312" s="45"/>
      <c r="AHA312" s="45"/>
      <c r="AHB312" s="45"/>
      <c r="AHC312" s="45"/>
      <c r="AHD312" s="45"/>
      <c r="AHE312" s="45"/>
      <c r="AHF312" s="45"/>
      <c r="AHG312" s="45"/>
      <c r="AHH312" s="45"/>
      <c r="AHI312" s="45"/>
      <c r="AHJ312" s="45"/>
      <c r="AHK312" s="45"/>
      <c r="AHL312" s="45"/>
      <c r="AHM312" s="45"/>
      <c r="AHN312" s="45"/>
      <c r="AHO312" s="45"/>
      <c r="AHP312" s="45"/>
      <c r="AHQ312" s="45"/>
      <c r="AHR312" s="45"/>
      <c r="AHS312" s="45"/>
      <c r="AHT312" s="45"/>
      <c r="AHU312" s="45"/>
      <c r="AHV312" s="45"/>
      <c r="AHW312" s="45"/>
      <c r="AHX312" s="45"/>
      <c r="AHY312" s="45"/>
      <c r="AHZ312" s="45"/>
      <c r="AIA312" s="45"/>
      <c r="AIB312" s="45"/>
      <c r="AIC312" s="45"/>
      <c r="AID312" s="45"/>
      <c r="AIE312" s="45"/>
      <c r="AIF312" s="45"/>
      <c r="AIG312" s="45"/>
      <c r="AIH312" s="45"/>
      <c r="AII312" s="45"/>
      <c r="AIJ312" s="45"/>
      <c r="AIK312" s="45"/>
      <c r="AIL312" s="45"/>
      <c r="AIM312" s="45"/>
      <c r="AIN312" s="45"/>
      <c r="AIO312" s="45"/>
      <c r="AIP312" s="45"/>
      <c r="AIQ312" s="45"/>
      <c r="AIR312" s="45"/>
      <c r="AIS312" s="45"/>
      <c r="AIT312" s="45"/>
      <c r="AIU312" s="45"/>
      <c r="AIV312" s="45"/>
      <c r="AIW312" s="45"/>
      <c r="AIX312" s="45"/>
      <c r="AIY312" s="45"/>
      <c r="AIZ312" s="45"/>
      <c r="AJA312" s="45"/>
      <c r="AJB312" s="45"/>
      <c r="AJC312" s="45"/>
      <c r="AJD312" s="45"/>
      <c r="AJE312" s="45"/>
      <c r="AJF312" s="45"/>
      <c r="AJG312" s="45"/>
      <c r="AJH312" s="45"/>
      <c r="AJI312" s="45"/>
      <c r="AJJ312" s="45"/>
      <c r="AJK312" s="45"/>
      <c r="AJL312" s="45"/>
      <c r="AJM312" s="45"/>
      <c r="AJN312" s="45"/>
      <c r="AJO312" s="45"/>
      <c r="AJP312" s="45"/>
      <c r="AJQ312" s="45"/>
      <c r="AJR312" s="45"/>
      <c r="AJS312" s="45"/>
      <c r="AJT312" s="45"/>
      <c r="AJU312" s="45"/>
      <c r="AJV312" s="45"/>
      <c r="AJW312" s="45"/>
      <c r="AJX312" s="45"/>
      <c r="AJY312" s="45"/>
      <c r="AJZ312" s="45"/>
      <c r="AKA312" s="45"/>
      <c r="AKB312" s="45"/>
      <c r="AKC312" s="45"/>
      <c r="AKD312" s="45"/>
      <c r="AKE312" s="45"/>
      <c r="AKF312" s="45"/>
      <c r="AKG312" s="45"/>
      <c r="AKH312" s="45"/>
      <c r="AKI312" s="45"/>
      <c r="AKJ312" s="45"/>
      <c r="AKK312" s="45"/>
      <c r="AKL312" s="45"/>
      <c r="AKM312" s="45"/>
      <c r="AKN312" s="45"/>
      <c r="AKO312" s="45"/>
      <c r="AKP312" s="45"/>
      <c r="AKQ312" s="45"/>
      <c r="AKR312" s="45"/>
      <c r="AKS312" s="45"/>
      <c r="AKT312" s="45"/>
      <c r="AKU312" s="45"/>
      <c r="AKV312" s="45"/>
      <c r="AKW312" s="45"/>
      <c r="AKX312" s="45"/>
      <c r="AKY312" s="45"/>
      <c r="AKZ312" s="45"/>
      <c r="ALA312" s="45"/>
      <c r="ALB312" s="45"/>
      <c r="ALC312" s="45"/>
      <c r="ALD312" s="45"/>
      <c r="ALE312" s="45"/>
      <c r="ALF312" s="45"/>
      <c r="ALG312" s="45"/>
      <c r="ALH312" s="45"/>
      <c r="ALI312" s="45"/>
      <c r="ALJ312" s="45"/>
      <c r="ALK312" s="45"/>
      <c r="ALL312" s="45"/>
      <c r="ALM312" s="45"/>
      <c r="ALN312" s="45"/>
      <c r="ALO312" s="45"/>
      <c r="ALP312" s="45"/>
      <c r="ALQ312" s="45"/>
      <c r="ALR312" s="45"/>
      <c r="ALS312" s="45"/>
      <c r="ALT312" s="45"/>
      <c r="ALU312" s="45"/>
      <c r="ALV312" s="45"/>
      <c r="ALW312" s="45"/>
      <c r="ALX312" s="45"/>
      <c r="ALY312" s="45"/>
      <c r="ALZ312" s="45"/>
      <c r="AMA312" s="45"/>
      <c r="AMB312" s="45"/>
      <c r="AMC312" s="45"/>
      <c r="AMD312" s="45"/>
      <c r="AME312" s="45"/>
      <c r="AMF312" s="45"/>
      <c r="AMG312" s="45"/>
      <c r="AMH312" s="45"/>
      <c r="AMI312" s="45"/>
      <c r="AMJ312" s="45"/>
      <c r="AMK312" s="45"/>
      <c r="AML312" s="45"/>
      <c r="AMM312" s="45"/>
      <c r="AMN312" s="45"/>
      <c r="AMO312" s="45"/>
      <c r="AMP312" s="45"/>
      <c r="AMQ312" s="45"/>
      <c r="AMR312" s="45"/>
      <c r="AMS312" s="45"/>
      <c r="AMT312" s="45"/>
      <c r="AMU312" s="45"/>
      <c r="AMV312" s="45"/>
      <c r="AMW312" s="45"/>
      <c r="AMX312" s="45"/>
      <c r="AMY312" s="45"/>
      <c r="AMZ312" s="45"/>
      <c r="ANA312" s="45"/>
      <c r="ANB312" s="45"/>
      <c r="ANC312" s="45"/>
      <c r="AND312" s="45"/>
      <c r="ANE312" s="45"/>
      <c r="ANF312" s="45"/>
      <c r="ANG312" s="45"/>
      <c r="ANH312" s="45"/>
      <c r="ANI312" s="45"/>
      <c r="ANJ312" s="45"/>
      <c r="ANK312" s="45"/>
      <c r="ANL312" s="45"/>
      <c r="ANM312" s="45"/>
      <c r="ANN312" s="45"/>
      <c r="ANO312" s="45"/>
      <c r="ANP312" s="45"/>
      <c r="ANQ312" s="45"/>
      <c r="ANR312" s="45"/>
      <c r="ANS312" s="45"/>
      <c r="ANT312" s="45"/>
      <c r="ANU312" s="45"/>
      <c r="ANV312" s="45"/>
      <c r="ANW312" s="45"/>
      <c r="ANX312" s="45"/>
      <c r="ANY312" s="45"/>
      <c r="ANZ312" s="45"/>
      <c r="AOA312" s="45"/>
      <c r="AOB312" s="45"/>
      <c r="AOC312" s="45"/>
      <c r="AOD312" s="45"/>
      <c r="AOE312" s="45"/>
      <c r="AOF312" s="45"/>
      <c r="AOG312" s="45"/>
      <c r="AOH312" s="45"/>
      <c r="AOI312" s="45"/>
      <c r="AOJ312" s="45"/>
      <c r="AOK312" s="45"/>
      <c r="AOL312" s="45"/>
      <c r="AOM312" s="45"/>
      <c r="AON312" s="45"/>
      <c r="AOO312" s="45"/>
      <c r="AOP312" s="45"/>
      <c r="AOQ312" s="45"/>
      <c r="AOR312" s="45"/>
      <c r="AOS312" s="45"/>
      <c r="AOT312" s="45"/>
      <c r="AOU312" s="45"/>
      <c r="AOV312" s="45"/>
      <c r="AOW312" s="45"/>
      <c r="AOX312" s="45"/>
      <c r="AOY312" s="45"/>
      <c r="AOZ312" s="45"/>
      <c r="APA312" s="45"/>
      <c r="APB312" s="45"/>
      <c r="APC312" s="45"/>
      <c r="APD312" s="45"/>
      <c r="APE312" s="45"/>
      <c r="APF312" s="45"/>
      <c r="APG312" s="45"/>
      <c r="APH312" s="45"/>
      <c r="API312" s="45"/>
      <c r="APJ312" s="45"/>
      <c r="APK312" s="45"/>
      <c r="APL312" s="45"/>
      <c r="APM312" s="45"/>
      <c r="APN312" s="45"/>
      <c r="APO312" s="45"/>
      <c r="APP312" s="45"/>
      <c r="APQ312" s="45"/>
      <c r="APR312" s="45"/>
      <c r="APS312" s="45"/>
      <c r="APT312" s="45"/>
      <c r="APU312" s="45"/>
      <c r="APV312" s="45"/>
      <c r="APW312" s="45"/>
      <c r="APX312" s="45"/>
      <c r="APY312" s="45"/>
      <c r="APZ312" s="45"/>
      <c r="AQA312" s="45"/>
      <c r="AQB312" s="45"/>
      <c r="AQC312" s="45"/>
      <c r="AQD312" s="45"/>
      <c r="AQE312" s="45"/>
      <c r="AQF312" s="45"/>
      <c r="AQG312" s="45"/>
      <c r="AQH312" s="45"/>
      <c r="AQI312" s="45"/>
      <c r="AQJ312" s="45"/>
      <c r="AQK312" s="45"/>
      <c r="AQL312" s="45"/>
      <c r="AQM312" s="45"/>
      <c r="AQN312" s="45"/>
      <c r="AQO312" s="45"/>
      <c r="AQP312" s="45"/>
      <c r="AQQ312" s="45"/>
      <c r="AQR312" s="45"/>
      <c r="AQS312" s="45"/>
      <c r="AQT312" s="45"/>
      <c r="AQU312" s="45"/>
      <c r="AQV312" s="45"/>
      <c r="AQW312" s="45"/>
      <c r="AQX312" s="45"/>
      <c r="AQY312" s="45"/>
      <c r="AQZ312" s="45"/>
      <c r="ARA312" s="45"/>
      <c r="ARB312" s="45"/>
      <c r="ARC312" s="45"/>
      <c r="ARD312" s="45"/>
      <c r="ARE312" s="45"/>
      <c r="ARF312" s="45"/>
      <c r="ARG312" s="45"/>
      <c r="ARH312" s="45"/>
      <c r="ARI312" s="45"/>
      <c r="ARJ312" s="45"/>
      <c r="ARK312" s="45"/>
      <c r="ARL312" s="45"/>
      <c r="ARM312" s="45"/>
      <c r="ARN312" s="45"/>
      <c r="ARO312" s="45"/>
      <c r="ARP312" s="45"/>
      <c r="ARQ312" s="45"/>
      <c r="ARR312" s="45"/>
      <c r="ARS312" s="45"/>
      <c r="ART312" s="45"/>
      <c r="ARU312" s="45"/>
      <c r="ARV312" s="45"/>
      <c r="ARW312" s="45"/>
      <c r="ARX312" s="45"/>
      <c r="ARY312" s="45"/>
      <c r="ARZ312" s="45"/>
      <c r="ASA312" s="45"/>
      <c r="ASB312" s="45"/>
      <c r="ASC312" s="45"/>
      <c r="ASD312" s="45"/>
      <c r="ASE312" s="45"/>
      <c r="ASF312" s="45"/>
      <c r="ASG312" s="45"/>
      <c r="ASH312" s="45"/>
      <c r="ASI312" s="45"/>
      <c r="ASJ312" s="45"/>
      <c r="ASK312" s="45"/>
      <c r="ASL312" s="45"/>
      <c r="ASM312" s="45"/>
      <c r="ASN312" s="45"/>
      <c r="ASO312" s="45"/>
      <c r="ASP312" s="45"/>
      <c r="ASQ312" s="45"/>
      <c r="ASR312" s="45"/>
      <c r="ASS312" s="45"/>
      <c r="AST312" s="45"/>
      <c r="ASU312" s="45"/>
      <c r="ASV312" s="45"/>
      <c r="ASW312" s="45"/>
      <c r="ASX312" s="45"/>
      <c r="ASY312" s="45"/>
      <c r="ASZ312" s="45"/>
      <c r="ATA312" s="45"/>
      <c r="ATB312" s="45"/>
      <c r="ATC312" s="45"/>
      <c r="ATD312" s="45"/>
      <c r="ATE312" s="45"/>
      <c r="ATF312" s="45"/>
      <c r="ATG312" s="45"/>
      <c r="ATH312" s="45"/>
      <c r="ATI312" s="45"/>
      <c r="ATJ312" s="45"/>
      <c r="ATK312" s="45"/>
      <c r="ATL312" s="45"/>
      <c r="ATM312" s="45"/>
      <c r="ATN312" s="45"/>
      <c r="ATO312" s="45"/>
      <c r="ATP312" s="45"/>
      <c r="ATQ312" s="45"/>
      <c r="ATR312" s="45"/>
      <c r="ATS312" s="45"/>
      <c r="ATT312" s="45"/>
      <c r="ATU312" s="45"/>
      <c r="ATV312" s="45"/>
      <c r="ATW312" s="45"/>
      <c r="ATX312" s="45"/>
      <c r="ATY312" s="45"/>
      <c r="ATZ312" s="45"/>
      <c r="AUA312" s="45"/>
      <c r="AUB312" s="45"/>
      <c r="AUC312" s="45"/>
      <c r="AUD312" s="45"/>
      <c r="AUE312" s="45"/>
      <c r="AUF312" s="45"/>
      <c r="AUG312" s="45"/>
      <c r="AUH312" s="45"/>
      <c r="AUI312" s="45"/>
      <c r="AUJ312" s="45"/>
      <c r="AUK312" s="45"/>
      <c r="AUL312" s="45"/>
      <c r="AUM312" s="45"/>
      <c r="AUN312" s="45"/>
      <c r="AUO312" s="45"/>
      <c r="AUP312" s="45"/>
      <c r="AUQ312" s="45"/>
      <c r="AUR312" s="45"/>
      <c r="AUS312" s="45"/>
      <c r="AUT312" s="45"/>
      <c r="AUU312" s="45"/>
      <c r="AUV312" s="45"/>
      <c r="AUW312" s="45"/>
      <c r="AUX312" s="45"/>
      <c r="AUY312" s="45"/>
      <c r="AUZ312" s="45"/>
      <c r="AVA312" s="45"/>
      <c r="AVB312" s="45"/>
      <c r="AVC312" s="45"/>
      <c r="AVD312" s="45"/>
      <c r="AVE312" s="45"/>
      <c r="AVF312" s="45"/>
      <c r="AVG312" s="45"/>
      <c r="AVH312" s="45"/>
      <c r="AVI312" s="45"/>
      <c r="AVJ312" s="45"/>
      <c r="AVK312" s="45"/>
      <c r="AVL312" s="45"/>
      <c r="AVM312" s="45"/>
      <c r="AVN312" s="45"/>
      <c r="AVO312" s="45"/>
      <c r="AVP312" s="45"/>
      <c r="AVQ312" s="45"/>
      <c r="AVR312" s="45"/>
      <c r="AVS312" s="45"/>
      <c r="AVT312" s="45"/>
      <c r="AVU312" s="45"/>
      <c r="AVV312" s="45"/>
      <c r="AVW312" s="45"/>
      <c r="AVX312" s="45"/>
      <c r="AVY312" s="45"/>
      <c r="AVZ312" s="45"/>
      <c r="AWA312" s="45"/>
      <c r="AWB312" s="45"/>
      <c r="AWC312" s="45"/>
      <c r="AWD312" s="45"/>
      <c r="AWE312" s="45"/>
      <c r="AWF312" s="45"/>
      <c r="AWG312" s="45"/>
      <c r="AWH312" s="45"/>
      <c r="AWI312" s="45"/>
      <c r="AWJ312" s="45"/>
      <c r="AWK312" s="45"/>
      <c r="AWL312" s="45"/>
      <c r="AWM312" s="45"/>
      <c r="AWN312" s="45"/>
      <c r="AWO312" s="45"/>
      <c r="AWP312" s="45"/>
      <c r="AWQ312" s="45"/>
      <c r="AWR312" s="45"/>
      <c r="AWS312" s="45"/>
      <c r="AWT312" s="45"/>
      <c r="AWU312" s="45"/>
      <c r="AWV312" s="45"/>
      <c r="AWW312" s="45"/>
      <c r="AWX312" s="45"/>
      <c r="AWY312" s="45"/>
      <c r="AWZ312" s="45"/>
      <c r="AXA312" s="45"/>
      <c r="AXB312" s="45"/>
      <c r="AXC312" s="45"/>
      <c r="AXD312" s="45"/>
      <c r="AXE312" s="45"/>
      <c r="AXF312" s="45"/>
      <c r="AXG312" s="45"/>
      <c r="AXH312" s="45"/>
      <c r="AXI312" s="45"/>
      <c r="AXJ312" s="45"/>
      <c r="AXK312" s="45"/>
      <c r="AXL312" s="45"/>
      <c r="AXM312" s="45"/>
      <c r="AXN312" s="45"/>
      <c r="AXO312" s="45"/>
      <c r="AXP312" s="45"/>
      <c r="AXQ312" s="45"/>
      <c r="AXR312" s="45"/>
      <c r="AXS312" s="45"/>
      <c r="AXT312" s="45"/>
      <c r="AXU312" s="45"/>
      <c r="AXV312" s="45"/>
      <c r="AXW312" s="45"/>
      <c r="AXX312" s="45"/>
      <c r="AXY312" s="45"/>
      <c r="AXZ312" s="45"/>
      <c r="AYA312" s="45"/>
      <c r="AYB312" s="45"/>
      <c r="AYC312" s="45"/>
      <c r="AYD312" s="45"/>
      <c r="AYE312" s="45"/>
      <c r="AYF312" s="45"/>
      <c r="AYG312" s="45"/>
      <c r="AYH312" s="45"/>
      <c r="AYI312" s="45"/>
      <c r="AYJ312" s="45"/>
      <c r="AYK312" s="45"/>
      <c r="AYL312" s="45"/>
      <c r="AYM312" s="45"/>
      <c r="AYN312" s="45"/>
      <c r="AYO312" s="45"/>
      <c r="AYP312" s="45"/>
      <c r="AYQ312" s="45"/>
      <c r="AYR312" s="45"/>
      <c r="AYS312" s="45"/>
      <c r="AYT312" s="45"/>
      <c r="AYU312" s="45"/>
      <c r="AYV312" s="45"/>
      <c r="AYW312" s="45"/>
      <c r="AYX312" s="45"/>
      <c r="AYY312" s="45"/>
      <c r="AYZ312" s="45"/>
      <c r="AZA312" s="45"/>
      <c r="AZB312" s="45"/>
      <c r="AZC312" s="45"/>
      <c r="AZD312" s="45"/>
      <c r="AZE312" s="45"/>
      <c r="AZF312" s="45"/>
      <c r="AZG312" s="45"/>
      <c r="AZH312" s="45"/>
      <c r="AZI312" s="45"/>
      <c r="AZJ312" s="45"/>
      <c r="AZK312" s="45"/>
      <c r="AZL312" s="45"/>
      <c r="AZM312" s="45"/>
      <c r="AZN312" s="45"/>
      <c r="AZO312" s="45"/>
      <c r="AZP312" s="45"/>
      <c r="AZQ312" s="45"/>
      <c r="AZR312" s="45"/>
      <c r="AZS312" s="45"/>
      <c r="AZT312" s="45"/>
      <c r="AZU312" s="45"/>
      <c r="AZV312" s="45"/>
      <c r="AZW312" s="45"/>
      <c r="AZX312" s="45"/>
      <c r="AZY312" s="45"/>
      <c r="AZZ312" s="45"/>
      <c r="BAA312" s="45"/>
      <c r="BAB312" s="45"/>
      <c r="BAC312" s="45"/>
      <c r="BAD312" s="45"/>
      <c r="BAE312" s="45"/>
      <c r="BAF312" s="45"/>
      <c r="BAG312" s="45"/>
      <c r="BAH312" s="45"/>
      <c r="BAI312" s="45"/>
      <c r="BAJ312" s="45"/>
      <c r="BAK312" s="45"/>
      <c r="BAL312" s="45"/>
      <c r="BAM312" s="45"/>
      <c r="BAN312" s="45"/>
      <c r="BAO312" s="45"/>
      <c r="BAP312" s="45"/>
      <c r="BAQ312" s="45"/>
      <c r="BAR312" s="45"/>
      <c r="BAS312" s="45"/>
      <c r="BAT312" s="45"/>
      <c r="BAU312" s="45"/>
      <c r="BAV312" s="45"/>
      <c r="BAW312" s="45"/>
      <c r="BAX312" s="45"/>
      <c r="BAY312" s="45"/>
      <c r="BAZ312" s="45"/>
      <c r="BBA312" s="45"/>
      <c r="BBB312" s="45"/>
      <c r="BBC312" s="45"/>
      <c r="BBD312" s="45"/>
      <c r="BBE312" s="45"/>
      <c r="BBF312" s="45"/>
      <c r="BBG312" s="45"/>
      <c r="BBH312" s="45"/>
      <c r="BBI312" s="45"/>
      <c r="BBJ312" s="45"/>
      <c r="BBK312" s="45"/>
      <c r="BBL312" s="45"/>
      <c r="BBM312" s="45"/>
      <c r="BBN312" s="45"/>
      <c r="BBO312" s="45"/>
      <c r="BBP312" s="45"/>
      <c r="BBQ312" s="45"/>
      <c r="BBR312" s="45"/>
      <c r="BBS312" s="45"/>
      <c r="BBT312" s="45"/>
      <c r="BBU312" s="45"/>
      <c r="BBV312" s="45"/>
      <c r="BBW312" s="45"/>
      <c r="BBX312" s="45"/>
      <c r="BBY312" s="45"/>
      <c r="BBZ312" s="45"/>
      <c r="BCA312" s="45"/>
      <c r="BCB312" s="45"/>
      <c r="BCC312" s="45"/>
      <c r="BCD312" s="45"/>
      <c r="BCE312" s="45"/>
      <c r="BCF312" s="45"/>
      <c r="BCG312" s="45"/>
      <c r="BCH312" s="45"/>
      <c r="BCI312" s="45"/>
      <c r="BCJ312" s="45"/>
      <c r="BCK312" s="45"/>
      <c r="BCL312" s="45"/>
      <c r="BCM312" s="45"/>
      <c r="BCN312" s="45"/>
      <c r="BCO312" s="45"/>
      <c r="BCP312" s="45"/>
      <c r="BCQ312" s="45"/>
      <c r="BCR312" s="45"/>
      <c r="BCS312" s="45"/>
      <c r="BCT312" s="45"/>
      <c r="BCU312" s="45"/>
      <c r="BCV312" s="45"/>
      <c r="BCW312" s="45"/>
      <c r="BCX312" s="45"/>
      <c r="BCY312" s="45"/>
      <c r="BCZ312" s="45"/>
      <c r="BDA312" s="45"/>
      <c r="BDB312" s="45"/>
      <c r="BDC312" s="45"/>
      <c r="BDD312" s="45"/>
      <c r="BDE312" s="45"/>
      <c r="BDF312" s="45"/>
      <c r="BDG312" s="45"/>
      <c r="BDH312" s="45"/>
      <c r="BDI312" s="45"/>
      <c r="BDJ312" s="45"/>
      <c r="BDK312" s="45"/>
      <c r="BDL312" s="45"/>
      <c r="BDM312" s="45"/>
      <c r="BDN312" s="45"/>
      <c r="BDO312" s="45"/>
      <c r="BDP312" s="45"/>
      <c r="BDQ312" s="45"/>
      <c r="BDR312" s="45"/>
      <c r="BDS312" s="45"/>
      <c r="BDT312" s="45"/>
      <c r="BDU312" s="45"/>
      <c r="BDV312" s="45"/>
      <c r="BDW312" s="45"/>
      <c r="BDX312" s="45"/>
      <c r="BDY312" s="45"/>
      <c r="BDZ312" s="45"/>
      <c r="BEA312" s="45"/>
      <c r="BEB312" s="45"/>
      <c r="BEC312" s="45"/>
      <c r="BED312" s="45"/>
      <c r="BEE312" s="45"/>
      <c r="BEF312" s="45"/>
      <c r="BEG312" s="45"/>
      <c r="BEH312" s="45"/>
      <c r="BEI312" s="45"/>
      <c r="BEJ312" s="45"/>
      <c r="BEK312" s="45"/>
      <c r="BEL312" s="45"/>
      <c r="BEM312" s="45"/>
      <c r="BEN312" s="45"/>
      <c r="BEO312" s="45"/>
      <c r="BEP312" s="45"/>
      <c r="BEQ312" s="45"/>
      <c r="BER312" s="45"/>
      <c r="BES312" s="45"/>
      <c r="BET312" s="45"/>
      <c r="BEU312" s="45"/>
      <c r="BEV312" s="45"/>
      <c r="BEW312" s="45"/>
      <c r="BEX312" s="45"/>
      <c r="BEY312" s="45"/>
      <c r="BEZ312" s="45"/>
      <c r="BFA312" s="45"/>
      <c r="BFB312" s="45"/>
      <c r="BFC312" s="45"/>
      <c r="BFD312" s="45"/>
      <c r="BFE312" s="45"/>
      <c r="BFF312" s="45"/>
      <c r="BFG312" s="45"/>
      <c r="BFH312" s="45"/>
      <c r="BFI312" s="45"/>
      <c r="BFJ312" s="45"/>
      <c r="BFK312" s="45"/>
      <c r="BFL312" s="45"/>
      <c r="BFM312" s="45"/>
      <c r="BFN312" s="45"/>
      <c r="BFO312" s="45"/>
      <c r="BFP312" s="45"/>
      <c r="BFQ312" s="45"/>
      <c r="BFR312" s="45"/>
      <c r="BFS312" s="45"/>
      <c r="BFT312" s="45"/>
      <c r="BFU312" s="45"/>
      <c r="BFV312" s="45"/>
      <c r="BFW312" s="45"/>
      <c r="BFX312" s="45"/>
      <c r="BFY312" s="45"/>
      <c r="BFZ312" s="45"/>
      <c r="BGA312" s="45"/>
      <c r="BGB312" s="45"/>
      <c r="BGC312" s="45"/>
      <c r="BGD312" s="45"/>
      <c r="BGE312" s="45"/>
      <c r="BGF312" s="45"/>
      <c r="BGG312" s="45"/>
      <c r="BGH312" s="45"/>
      <c r="BGI312" s="45"/>
      <c r="BGJ312" s="45"/>
      <c r="BGK312" s="45"/>
      <c r="BGL312" s="45"/>
      <c r="BGM312" s="45"/>
      <c r="BGN312" s="45"/>
      <c r="BGO312" s="45"/>
      <c r="BGP312" s="45"/>
      <c r="BGQ312" s="45"/>
      <c r="BGR312" s="45"/>
      <c r="BGS312" s="45"/>
      <c r="BGT312" s="45"/>
      <c r="BGU312" s="45"/>
      <c r="BGV312" s="45"/>
      <c r="BGW312" s="45"/>
      <c r="BGX312" s="45"/>
      <c r="BGY312" s="45"/>
      <c r="BGZ312" s="45"/>
      <c r="BHA312" s="45"/>
      <c r="BHB312" s="45"/>
      <c r="BHC312" s="45"/>
      <c r="BHD312" s="45"/>
      <c r="BHE312" s="45"/>
      <c r="BHF312" s="45"/>
      <c r="BHG312" s="45"/>
      <c r="BHH312" s="45"/>
      <c r="BHI312" s="45"/>
      <c r="BHJ312" s="45"/>
      <c r="BHK312" s="45"/>
      <c r="BHL312" s="45"/>
      <c r="BHM312" s="45"/>
      <c r="BHN312" s="45"/>
      <c r="BHO312" s="45"/>
      <c r="BHP312" s="45"/>
      <c r="BHQ312" s="45"/>
      <c r="BHR312" s="45"/>
      <c r="BHS312" s="45"/>
      <c r="BHT312" s="45"/>
      <c r="BHU312" s="45"/>
      <c r="BHV312" s="45"/>
      <c r="BHW312" s="45"/>
      <c r="BHX312" s="45"/>
      <c r="BHY312" s="45"/>
      <c r="BHZ312" s="45"/>
      <c r="BIA312" s="45"/>
      <c r="BIB312" s="45"/>
      <c r="BIC312" s="45"/>
      <c r="BID312" s="45"/>
      <c r="BIE312" s="45"/>
      <c r="BIF312" s="45"/>
      <c r="BIG312" s="45"/>
      <c r="BIH312" s="45"/>
      <c r="BII312" s="45"/>
      <c r="BIJ312" s="45"/>
      <c r="BIK312" s="45"/>
      <c r="BIL312" s="45"/>
      <c r="BIM312" s="45"/>
      <c r="BIN312" s="45"/>
      <c r="BIO312" s="45"/>
      <c r="BIP312" s="45"/>
      <c r="BIQ312" s="45"/>
      <c r="BIR312" s="45"/>
      <c r="BIS312" s="45"/>
      <c r="BIT312" s="45"/>
      <c r="BIU312" s="45"/>
      <c r="BIV312" s="45"/>
      <c r="BIW312" s="45"/>
      <c r="BIX312" s="45"/>
      <c r="BIY312" s="45"/>
      <c r="BIZ312" s="45"/>
      <c r="BJA312" s="45"/>
      <c r="BJB312" s="45"/>
      <c r="BJC312" s="45"/>
      <c r="BJD312" s="45"/>
      <c r="BJE312" s="45"/>
      <c r="BJF312" s="45"/>
      <c r="BJG312" s="45"/>
      <c r="BJH312" s="45"/>
      <c r="BJI312" s="45"/>
      <c r="BJJ312" s="45"/>
      <c r="BJK312" s="45"/>
      <c r="BJL312" s="45"/>
      <c r="BJM312" s="45"/>
      <c r="BJN312" s="45"/>
      <c r="BJO312" s="45"/>
      <c r="BJP312" s="45"/>
      <c r="BJQ312" s="45"/>
      <c r="BJR312" s="45"/>
      <c r="BJS312" s="45"/>
      <c r="BJT312" s="45"/>
      <c r="BJU312" s="45"/>
      <c r="BJV312" s="45"/>
      <c r="BJW312" s="45"/>
      <c r="BJX312" s="45"/>
      <c r="BJY312" s="45"/>
      <c r="BJZ312" s="45"/>
      <c r="BKA312" s="45"/>
      <c r="BKB312" s="45"/>
      <c r="BKC312" s="45"/>
      <c r="BKD312" s="45"/>
      <c r="BKE312" s="45"/>
      <c r="BKF312" s="45"/>
      <c r="BKG312" s="45"/>
      <c r="BKH312" s="45"/>
      <c r="BKI312" s="45"/>
      <c r="BKJ312" s="45"/>
      <c r="BKK312" s="45"/>
      <c r="BKL312" s="45"/>
      <c r="BKM312" s="45"/>
      <c r="BKN312" s="45"/>
      <c r="BKO312" s="45"/>
      <c r="BKP312" s="45"/>
      <c r="BKQ312" s="45"/>
      <c r="BKR312" s="45"/>
      <c r="BKS312" s="45"/>
      <c r="BKT312" s="45"/>
      <c r="BKU312" s="45"/>
      <c r="BKV312" s="45"/>
      <c r="BKW312" s="45"/>
      <c r="BKX312" s="45"/>
      <c r="BKY312" s="45"/>
      <c r="BKZ312" s="45"/>
      <c r="BLA312" s="45"/>
      <c r="BLB312" s="45"/>
      <c r="BLC312" s="45"/>
      <c r="BLD312" s="45"/>
      <c r="BLE312" s="45"/>
      <c r="BLF312" s="45"/>
      <c r="BLG312" s="45"/>
      <c r="BLH312" s="45"/>
      <c r="BLI312" s="45"/>
      <c r="BLJ312" s="45"/>
      <c r="BLK312" s="45"/>
      <c r="BLL312" s="45"/>
      <c r="BLM312" s="45"/>
      <c r="BLN312" s="45"/>
      <c r="BLO312" s="45"/>
      <c r="BLP312" s="45"/>
      <c r="BLQ312" s="45"/>
      <c r="BLR312" s="45"/>
      <c r="BLS312" s="45"/>
      <c r="BLT312" s="45"/>
      <c r="BLU312" s="45"/>
      <c r="BLV312" s="45"/>
      <c r="BLW312" s="45"/>
      <c r="BLX312" s="45"/>
      <c r="BLY312" s="45"/>
      <c r="BLZ312" s="45"/>
      <c r="BMA312" s="45"/>
      <c r="BMB312" s="45"/>
      <c r="BMC312" s="45"/>
      <c r="BMD312" s="45"/>
      <c r="BME312" s="45"/>
      <c r="BMF312" s="45"/>
      <c r="BMG312" s="45"/>
      <c r="BMH312" s="45"/>
      <c r="BMI312" s="45"/>
      <c r="BMJ312" s="45"/>
      <c r="BMK312" s="45"/>
      <c r="BML312" s="45"/>
      <c r="BMM312" s="45"/>
      <c r="BMN312" s="45"/>
      <c r="BMO312" s="45"/>
      <c r="BMP312" s="45"/>
      <c r="BMQ312" s="45"/>
      <c r="BMR312" s="45"/>
      <c r="BMS312" s="45"/>
      <c r="BMT312" s="45"/>
      <c r="BMU312" s="45"/>
      <c r="BMV312" s="45"/>
      <c r="BMW312" s="45"/>
      <c r="BMX312" s="45"/>
      <c r="BMY312" s="45"/>
      <c r="BMZ312" s="45"/>
      <c r="BNA312" s="45"/>
    </row>
    <row r="313" spans="23:1717" s="46" customFormat="1" x14ac:dyDescent="0.25">
      <c r="W313" s="45"/>
      <c r="X313" s="45"/>
      <c r="Y313" s="45"/>
      <c r="Z313" s="45"/>
      <c r="AA313" s="45"/>
      <c r="AB313" s="45"/>
      <c r="AC313" s="45"/>
      <c r="AD313" s="45"/>
      <c r="AE313" s="45"/>
      <c r="AF313" s="45"/>
      <c r="AG313" s="45"/>
      <c r="AH313" s="45"/>
      <c r="AI313" s="45"/>
      <c r="AJ313" s="45"/>
      <c r="AK313" s="45"/>
      <c r="AL313" s="45"/>
      <c r="AM313" s="45"/>
      <c r="AN313" s="45"/>
      <c r="AO313" s="45"/>
      <c r="AP313" s="45"/>
      <c r="AQ313" s="45"/>
      <c r="AR313" s="45"/>
      <c r="AS313" s="45"/>
      <c r="AT313" s="45"/>
      <c r="AU313" s="45"/>
      <c r="AV313" s="45"/>
      <c r="AW313" s="45"/>
      <c r="AX313" s="45"/>
      <c r="AY313" s="45"/>
      <c r="AZ313" s="45"/>
      <c r="BA313" s="45"/>
      <c r="BB313" s="45"/>
      <c r="BC313" s="45"/>
      <c r="BD313" s="45"/>
      <c r="BE313" s="45"/>
      <c r="BF313" s="45"/>
      <c r="BG313" s="45"/>
      <c r="BH313" s="45"/>
      <c r="BI313" s="45"/>
      <c r="BJ313" s="45"/>
      <c r="BK313" s="45"/>
      <c r="BL313" s="45"/>
      <c r="BM313" s="45"/>
      <c r="BN313" s="45"/>
      <c r="BO313" s="45"/>
      <c r="BP313" s="45"/>
      <c r="BQ313" s="45"/>
      <c r="BR313" s="45"/>
      <c r="BS313" s="45"/>
      <c r="BT313" s="45"/>
      <c r="BU313" s="45"/>
      <c r="BV313" s="45"/>
      <c r="BW313" s="45"/>
      <c r="BX313" s="45"/>
      <c r="BY313" s="45"/>
      <c r="BZ313" s="45"/>
      <c r="CA313" s="45"/>
      <c r="CB313" s="45"/>
      <c r="CC313" s="45"/>
      <c r="CD313" s="45"/>
      <c r="CE313" s="45"/>
      <c r="CF313" s="45"/>
      <c r="CG313" s="45"/>
      <c r="CH313" s="45"/>
      <c r="CI313" s="45"/>
      <c r="CJ313" s="45"/>
      <c r="CK313" s="45"/>
      <c r="CL313" s="45"/>
      <c r="CM313" s="45"/>
      <c r="CN313" s="45"/>
      <c r="CO313" s="45"/>
      <c r="CP313" s="45"/>
      <c r="CQ313" s="45"/>
      <c r="CR313" s="45"/>
      <c r="CS313" s="45"/>
      <c r="CT313" s="45"/>
      <c r="CU313" s="45"/>
      <c r="CV313" s="45"/>
      <c r="CW313" s="45"/>
      <c r="CX313" s="45"/>
      <c r="CY313" s="45"/>
      <c r="CZ313" s="45"/>
      <c r="DA313" s="45"/>
      <c r="DB313" s="45"/>
      <c r="DC313" s="45"/>
      <c r="DD313" s="45"/>
      <c r="DE313" s="45"/>
      <c r="DF313" s="45"/>
      <c r="DG313" s="45"/>
      <c r="DH313" s="45"/>
      <c r="DI313" s="45"/>
      <c r="DJ313" s="45"/>
      <c r="DK313" s="45"/>
      <c r="DL313" s="45"/>
      <c r="DM313" s="45"/>
      <c r="DN313" s="45"/>
      <c r="DO313" s="45"/>
      <c r="DP313" s="45"/>
      <c r="DQ313" s="45"/>
      <c r="DR313" s="45"/>
      <c r="DS313" s="45"/>
      <c r="DT313" s="45"/>
      <c r="DU313" s="45"/>
      <c r="DV313" s="45"/>
      <c r="DW313" s="45"/>
      <c r="DX313" s="45"/>
      <c r="DY313" s="45"/>
      <c r="DZ313" s="45"/>
      <c r="EA313" s="45"/>
      <c r="EB313" s="45"/>
      <c r="EC313" s="45"/>
      <c r="ED313" s="45"/>
      <c r="EE313" s="45"/>
      <c r="EF313" s="45"/>
      <c r="EG313" s="45"/>
      <c r="EH313" s="45"/>
      <c r="EI313" s="45"/>
      <c r="EJ313" s="45"/>
      <c r="EK313" s="45"/>
      <c r="EL313" s="45"/>
      <c r="EM313" s="45"/>
      <c r="EN313" s="45"/>
      <c r="EO313" s="45"/>
      <c r="EP313" s="45"/>
      <c r="EQ313" s="45"/>
      <c r="ER313" s="45"/>
      <c r="ES313" s="45"/>
      <c r="ET313" s="45"/>
      <c r="EU313" s="45"/>
      <c r="EV313" s="45"/>
      <c r="EW313" s="45"/>
      <c r="EX313" s="45"/>
      <c r="EY313" s="45"/>
      <c r="EZ313" s="45"/>
      <c r="FA313" s="45"/>
      <c r="FB313" s="45"/>
      <c r="FC313" s="45"/>
      <c r="FD313" s="45"/>
      <c r="FE313" s="45"/>
      <c r="FF313" s="45"/>
      <c r="FG313" s="45"/>
      <c r="FH313" s="45"/>
      <c r="FI313" s="45"/>
      <c r="FJ313" s="45"/>
      <c r="FK313" s="45"/>
      <c r="FL313" s="45"/>
      <c r="FM313" s="45"/>
      <c r="FN313" s="45"/>
      <c r="FO313" s="45"/>
      <c r="FP313" s="45"/>
      <c r="FQ313" s="45"/>
      <c r="FR313" s="45"/>
      <c r="FS313" s="45"/>
      <c r="FT313" s="45"/>
      <c r="FU313" s="45"/>
      <c r="FV313" s="45"/>
      <c r="FW313" s="45"/>
      <c r="FX313" s="45"/>
      <c r="FY313" s="45"/>
      <c r="FZ313" s="45"/>
      <c r="GA313" s="45"/>
      <c r="GB313" s="45"/>
      <c r="GC313" s="45"/>
      <c r="GD313" s="45"/>
      <c r="GE313" s="45"/>
      <c r="GF313" s="45"/>
      <c r="GG313" s="45"/>
      <c r="GH313" s="45"/>
      <c r="GI313" s="45"/>
      <c r="GJ313" s="45"/>
      <c r="GK313" s="45"/>
      <c r="GL313" s="45"/>
      <c r="GM313" s="45"/>
      <c r="GN313" s="45"/>
      <c r="GO313" s="45"/>
      <c r="GP313" s="45"/>
      <c r="GQ313" s="45"/>
      <c r="GR313" s="45"/>
      <c r="GS313" s="45"/>
      <c r="GT313" s="45"/>
      <c r="GU313" s="45"/>
      <c r="GV313" s="45"/>
      <c r="GW313" s="45"/>
      <c r="GX313" s="45"/>
      <c r="GY313" s="45"/>
      <c r="GZ313" s="45"/>
      <c r="HA313" s="45"/>
      <c r="HB313" s="45"/>
      <c r="HC313" s="45"/>
      <c r="HD313" s="45"/>
      <c r="HE313" s="45"/>
      <c r="HF313" s="45"/>
      <c r="HG313" s="45"/>
      <c r="HH313" s="45"/>
      <c r="HI313" s="45"/>
      <c r="HJ313" s="45"/>
      <c r="HK313" s="45"/>
      <c r="HL313" s="45"/>
      <c r="HM313" s="45"/>
      <c r="HN313" s="45"/>
      <c r="HO313" s="45"/>
      <c r="HP313" s="45"/>
      <c r="HQ313" s="45"/>
      <c r="HR313" s="45"/>
      <c r="HS313" s="45"/>
      <c r="HT313" s="45"/>
      <c r="HU313" s="45"/>
      <c r="HV313" s="45"/>
      <c r="HW313" s="45"/>
      <c r="HX313" s="45"/>
      <c r="HY313" s="45"/>
      <c r="HZ313" s="45"/>
      <c r="IA313" s="45"/>
      <c r="IB313" s="45"/>
      <c r="IC313" s="45"/>
      <c r="ID313" s="45"/>
      <c r="IE313" s="45"/>
      <c r="IF313" s="45"/>
      <c r="IG313" s="45"/>
      <c r="IH313" s="45"/>
      <c r="II313" s="45"/>
      <c r="IJ313" s="45"/>
      <c r="IK313" s="45"/>
      <c r="IL313" s="45"/>
      <c r="IM313" s="45"/>
      <c r="IN313" s="45"/>
      <c r="IO313" s="45"/>
      <c r="IP313" s="45"/>
      <c r="IQ313" s="45"/>
      <c r="IR313" s="45"/>
      <c r="IS313" s="45"/>
      <c r="IT313" s="45"/>
      <c r="IU313" s="45"/>
      <c r="IV313" s="45"/>
      <c r="IW313" s="45"/>
      <c r="IX313" s="45"/>
      <c r="IY313" s="45"/>
      <c r="IZ313" s="45"/>
      <c r="JA313" s="45"/>
      <c r="JB313" s="45"/>
      <c r="JC313" s="45"/>
      <c r="JD313" s="45"/>
      <c r="JE313" s="45"/>
      <c r="JF313" s="45"/>
      <c r="JG313" s="45"/>
      <c r="JH313" s="45"/>
      <c r="JI313" s="45"/>
      <c r="JJ313" s="45"/>
      <c r="JK313" s="45"/>
      <c r="JL313" s="45"/>
      <c r="JM313" s="45"/>
      <c r="JN313" s="45"/>
      <c r="JO313" s="45"/>
      <c r="JP313" s="45"/>
      <c r="JQ313" s="45"/>
      <c r="JR313" s="45"/>
      <c r="JS313" s="45"/>
      <c r="JT313" s="45"/>
      <c r="JU313" s="45"/>
      <c r="JV313" s="45"/>
      <c r="JW313" s="45"/>
      <c r="JX313" s="45"/>
      <c r="JY313" s="45"/>
      <c r="JZ313" s="45"/>
      <c r="KA313" s="45"/>
      <c r="KB313" s="45"/>
      <c r="KC313" s="45"/>
      <c r="KD313" s="45"/>
      <c r="KE313" s="45"/>
      <c r="KF313" s="45"/>
      <c r="KG313" s="45"/>
      <c r="KH313" s="45"/>
      <c r="KI313" s="45"/>
      <c r="KJ313" s="45"/>
      <c r="KK313" s="45"/>
      <c r="KL313" s="45"/>
      <c r="KM313" s="45"/>
      <c r="KN313" s="45"/>
      <c r="KO313" s="45"/>
      <c r="KP313" s="45"/>
      <c r="KQ313" s="45"/>
      <c r="KR313" s="45"/>
      <c r="KS313" s="45"/>
      <c r="KT313" s="45"/>
      <c r="KU313" s="45"/>
      <c r="KV313" s="45"/>
      <c r="KW313" s="45"/>
      <c r="KX313" s="45"/>
      <c r="KY313" s="45"/>
      <c r="KZ313" s="45"/>
      <c r="LA313" s="45"/>
      <c r="LB313" s="45"/>
      <c r="LC313" s="45"/>
      <c r="LD313" s="45"/>
      <c r="LE313" s="45"/>
      <c r="LF313" s="45"/>
      <c r="LG313" s="45"/>
      <c r="LH313" s="45"/>
      <c r="LI313" s="45"/>
      <c r="LJ313" s="45"/>
      <c r="LK313" s="45"/>
      <c r="LL313" s="45"/>
      <c r="LM313" s="45"/>
      <c r="LN313" s="45"/>
      <c r="LO313" s="45"/>
      <c r="LP313" s="45"/>
      <c r="LQ313" s="45"/>
      <c r="LR313" s="45"/>
      <c r="LS313" s="45"/>
      <c r="LT313" s="45"/>
      <c r="LU313" s="45"/>
      <c r="LV313" s="45"/>
      <c r="LW313" s="45"/>
      <c r="LX313" s="45"/>
      <c r="LY313" s="45"/>
      <c r="LZ313" s="45"/>
      <c r="MA313" s="45"/>
      <c r="MB313" s="45"/>
      <c r="MC313" s="45"/>
      <c r="MD313" s="45"/>
      <c r="ME313" s="45"/>
      <c r="MF313" s="45"/>
      <c r="MG313" s="45"/>
      <c r="MH313" s="45"/>
      <c r="MI313" s="45"/>
      <c r="MJ313" s="45"/>
      <c r="MK313" s="45"/>
      <c r="ML313" s="45"/>
      <c r="MM313" s="45"/>
      <c r="MN313" s="45"/>
      <c r="MO313" s="45"/>
      <c r="MP313" s="45"/>
      <c r="MQ313" s="45"/>
      <c r="MR313" s="45"/>
      <c r="MS313" s="45"/>
      <c r="MT313" s="45"/>
      <c r="MU313" s="45"/>
      <c r="MV313" s="45"/>
      <c r="MW313" s="45"/>
      <c r="MX313" s="45"/>
      <c r="MY313" s="45"/>
      <c r="MZ313" s="45"/>
      <c r="NA313" s="45"/>
      <c r="NB313" s="45"/>
      <c r="NC313" s="45"/>
      <c r="ND313" s="45"/>
      <c r="NE313" s="45"/>
      <c r="NF313" s="45"/>
      <c r="NG313" s="45"/>
      <c r="NH313" s="45"/>
      <c r="NI313" s="45"/>
      <c r="NJ313" s="45"/>
      <c r="NK313" s="45"/>
      <c r="NL313" s="45"/>
      <c r="NM313" s="45"/>
      <c r="NN313" s="45"/>
      <c r="NO313" s="45"/>
      <c r="NP313" s="45"/>
      <c r="NQ313" s="45"/>
      <c r="NR313" s="45"/>
      <c r="NS313" s="45"/>
      <c r="NT313" s="45"/>
      <c r="NU313" s="45"/>
      <c r="NV313" s="45"/>
      <c r="NW313" s="45"/>
      <c r="NX313" s="45"/>
      <c r="NY313" s="45"/>
      <c r="NZ313" s="45"/>
      <c r="OA313" s="45"/>
      <c r="OB313" s="45"/>
      <c r="OC313" s="45"/>
      <c r="OD313" s="45"/>
      <c r="OE313" s="45"/>
      <c r="OF313" s="45"/>
      <c r="OG313" s="45"/>
      <c r="OH313" s="45"/>
      <c r="OI313" s="45"/>
      <c r="OJ313" s="45"/>
      <c r="OK313" s="45"/>
      <c r="OL313" s="45"/>
      <c r="OM313" s="45"/>
      <c r="ON313" s="45"/>
      <c r="OO313" s="45"/>
      <c r="OP313" s="45"/>
      <c r="OQ313" s="45"/>
      <c r="OR313" s="45"/>
      <c r="OS313" s="45"/>
      <c r="OT313" s="45"/>
      <c r="OU313" s="45"/>
      <c r="OV313" s="45"/>
      <c r="OW313" s="45"/>
      <c r="OX313" s="45"/>
      <c r="OY313" s="45"/>
      <c r="OZ313" s="45"/>
      <c r="PA313" s="45"/>
      <c r="PB313" s="45"/>
      <c r="PC313" s="45"/>
      <c r="PD313" s="45"/>
      <c r="PE313" s="45"/>
      <c r="PF313" s="45"/>
      <c r="PG313" s="45"/>
      <c r="PH313" s="45"/>
      <c r="PI313" s="45"/>
      <c r="PJ313" s="45"/>
      <c r="PK313" s="45"/>
      <c r="PL313" s="45"/>
      <c r="PM313" s="45"/>
      <c r="PN313" s="45"/>
      <c r="PO313" s="45"/>
      <c r="PP313" s="45"/>
      <c r="PQ313" s="45"/>
      <c r="PR313" s="45"/>
      <c r="PS313" s="45"/>
      <c r="PT313" s="45"/>
      <c r="PU313" s="45"/>
      <c r="PV313" s="45"/>
      <c r="PW313" s="45"/>
      <c r="PX313" s="45"/>
      <c r="PY313" s="45"/>
      <c r="PZ313" s="45"/>
      <c r="QA313" s="45"/>
      <c r="QB313" s="45"/>
      <c r="QC313" s="45"/>
      <c r="QD313" s="45"/>
      <c r="QE313" s="45"/>
      <c r="QF313" s="45"/>
      <c r="QG313" s="45"/>
      <c r="QH313" s="45"/>
      <c r="QI313" s="45"/>
      <c r="QJ313" s="45"/>
      <c r="QK313" s="45"/>
      <c r="QL313" s="45"/>
      <c r="QM313" s="45"/>
      <c r="QN313" s="45"/>
      <c r="QO313" s="45"/>
      <c r="QP313" s="45"/>
      <c r="QQ313" s="45"/>
      <c r="QR313" s="45"/>
      <c r="QS313" s="45"/>
      <c r="QT313" s="45"/>
      <c r="QU313" s="45"/>
      <c r="QV313" s="45"/>
      <c r="QW313" s="45"/>
      <c r="QX313" s="45"/>
      <c r="QY313" s="45"/>
      <c r="QZ313" s="45"/>
      <c r="RA313" s="45"/>
      <c r="RB313" s="45"/>
      <c r="RC313" s="45"/>
      <c r="RD313" s="45"/>
      <c r="RE313" s="45"/>
      <c r="RF313" s="45"/>
      <c r="RG313" s="45"/>
      <c r="RH313" s="45"/>
      <c r="RI313" s="45"/>
      <c r="RJ313" s="45"/>
      <c r="RK313" s="45"/>
      <c r="RL313" s="45"/>
      <c r="RM313" s="45"/>
      <c r="RN313" s="45"/>
      <c r="RO313" s="45"/>
      <c r="RP313" s="45"/>
      <c r="RQ313" s="45"/>
      <c r="RR313" s="45"/>
      <c r="RS313" s="45"/>
      <c r="RT313" s="45"/>
      <c r="RU313" s="45"/>
      <c r="RV313" s="45"/>
      <c r="RW313" s="45"/>
      <c r="RX313" s="45"/>
      <c r="RY313" s="45"/>
      <c r="RZ313" s="45"/>
      <c r="SA313" s="45"/>
      <c r="SB313" s="45"/>
      <c r="SC313" s="45"/>
      <c r="SD313" s="45"/>
      <c r="SE313" s="45"/>
      <c r="SF313" s="45"/>
      <c r="SG313" s="45"/>
      <c r="SH313" s="45"/>
      <c r="SI313" s="45"/>
      <c r="SJ313" s="45"/>
      <c r="SK313" s="45"/>
      <c r="SL313" s="45"/>
      <c r="SM313" s="45"/>
      <c r="SN313" s="45"/>
      <c r="SO313" s="45"/>
      <c r="SP313" s="45"/>
      <c r="SQ313" s="45"/>
      <c r="SR313" s="45"/>
      <c r="SS313" s="45"/>
      <c r="ST313" s="45"/>
      <c r="SU313" s="45"/>
      <c r="SV313" s="45"/>
      <c r="SW313" s="45"/>
      <c r="SX313" s="45"/>
      <c r="SY313" s="45"/>
      <c r="SZ313" s="45"/>
      <c r="TA313" s="45"/>
      <c r="TB313" s="45"/>
      <c r="TC313" s="45"/>
      <c r="TD313" s="45"/>
      <c r="TE313" s="45"/>
      <c r="TF313" s="45"/>
      <c r="TG313" s="45"/>
      <c r="TH313" s="45"/>
      <c r="TI313" s="45"/>
      <c r="TJ313" s="45"/>
      <c r="TK313" s="45"/>
      <c r="TL313" s="45"/>
      <c r="TM313" s="45"/>
      <c r="TN313" s="45"/>
      <c r="TO313" s="45"/>
      <c r="TP313" s="45"/>
      <c r="TQ313" s="45"/>
      <c r="TR313" s="45"/>
      <c r="TS313" s="45"/>
      <c r="TT313" s="45"/>
      <c r="TU313" s="45"/>
      <c r="TV313" s="45"/>
      <c r="TW313" s="45"/>
      <c r="TX313" s="45"/>
      <c r="TY313" s="45"/>
      <c r="TZ313" s="45"/>
      <c r="UA313" s="45"/>
      <c r="UB313" s="45"/>
      <c r="UC313" s="45"/>
      <c r="UD313" s="45"/>
      <c r="UE313" s="45"/>
      <c r="UF313" s="45"/>
      <c r="UG313" s="45"/>
      <c r="UH313" s="45"/>
      <c r="UI313" s="45"/>
      <c r="UJ313" s="45"/>
      <c r="UK313" s="45"/>
      <c r="UL313" s="45"/>
      <c r="UM313" s="45"/>
      <c r="UN313" s="45"/>
      <c r="UO313" s="45"/>
      <c r="UP313" s="45"/>
      <c r="UQ313" s="45"/>
      <c r="UR313" s="45"/>
      <c r="US313" s="45"/>
      <c r="UT313" s="45"/>
      <c r="UU313" s="45"/>
      <c r="UV313" s="45"/>
      <c r="UW313" s="45"/>
      <c r="UX313" s="45"/>
      <c r="UY313" s="45"/>
      <c r="UZ313" s="45"/>
      <c r="VA313" s="45"/>
      <c r="VB313" s="45"/>
      <c r="VC313" s="45"/>
      <c r="VD313" s="45"/>
      <c r="VE313" s="45"/>
      <c r="VF313" s="45"/>
      <c r="VG313" s="45"/>
      <c r="VH313" s="45"/>
      <c r="VI313" s="45"/>
      <c r="VJ313" s="45"/>
      <c r="VK313" s="45"/>
      <c r="VL313" s="45"/>
      <c r="VM313" s="45"/>
      <c r="VN313" s="45"/>
      <c r="VO313" s="45"/>
      <c r="VP313" s="45"/>
      <c r="VQ313" s="45"/>
      <c r="VR313" s="45"/>
      <c r="VS313" s="45"/>
      <c r="VT313" s="45"/>
      <c r="VU313" s="45"/>
      <c r="VV313" s="45"/>
      <c r="VW313" s="45"/>
      <c r="VX313" s="45"/>
      <c r="VY313" s="45"/>
      <c r="VZ313" s="45"/>
      <c r="WA313" s="45"/>
      <c r="WB313" s="45"/>
      <c r="WC313" s="45"/>
      <c r="WD313" s="45"/>
      <c r="WE313" s="45"/>
      <c r="WF313" s="45"/>
      <c r="WG313" s="45"/>
      <c r="WH313" s="45"/>
      <c r="WI313" s="45"/>
      <c r="WJ313" s="45"/>
      <c r="WK313" s="45"/>
      <c r="WL313" s="45"/>
      <c r="WM313" s="45"/>
      <c r="WN313" s="45"/>
      <c r="WO313" s="45"/>
      <c r="WP313" s="45"/>
      <c r="WQ313" s="45"/>
      <c r="WR313" s="45"/>
      <c r="WS313" s="45"/>
      <c r="WT313" s="45"/>
      <c r="WU313" s="45"/>
      <c r="WV313" s="45"/>
      <c r="WW313" s="45"/>
      <c r="WX313" s="45"/>
      <c r="WY313" s="45"/>
      <c r="WZ313" s="45"/>
      <c r="XA313" s="45"/>
      <c r="XB313" s="45"/>
      <c r="XC313" s="45"/>
      <c r="XD313" s="45"/>
      <c r="XE313" s="45"/>
      <c r="XF313" s="45"/>
      <c r="XG313" s="45"/>
      <c r="XH313" s="45"/>
      <c r="XI313" s="45"/>
      <c r="XJ313" s="45"/>
      <c r="XK313" s="45"/>
      <c r="XL313" s="45"/>
      <c r="XM313" s="45"/>
      <c r="XN313" s="45"/>
      <c r="XO313" s="45"/>
      <c r="XP313" s="45"/>
      <c r="XQ313" s="45"/>
      <c r="XR313" s="45"/>
      <c r="XS313" s="45"/>
      <c r="XT313" s="45"/>
      <c r="XU313" s="45"/>
      <c r="XV313" s="45"/>
      <c r="XW313" s="45"/>
      <c r="XX313" s="45"/>
      <c r="XY313" s="45"/>
      <c r="XZ313" s="45"/>
      <c r="YA313" s="45"/>
      <c r="YB313" s="45"/>
      <c r="YC313" s="45"/>
      <c r="YD313" s="45"/>
      <c r="YE313" s="45"/>
      <c r="YF313" s="45"/>
      <c r="YG313" s="45"/>
      <c r="YH313" s="45"/>
      <c r="YI313" s="45"/>
      <c r="YJ313" s="45"/>
      <c r="YK313" s="45"/>
      <c r="YL313" s="45"/>
      <c r="YM313" s="45"/>
      <c r="YN313" s="45"/>
      <c r="YO313" s="45"/>
      <c r="YP313" s="45"/>
      <c r="YQ313" s="45"/>
      <c r="YR313" s="45"/>
      <c r="YS313" s="45"/>
      <c r="YT313" s="45"/>
      <c r="YU313" s="45"/>
      <c r="YV313" s="45"/>
      <c r="YW313" s="45"/>
      <c r="YX313" s="45"/>
      <c r="YY313" s="45"/>
      <c r="YZ313" s="45"/>
      <c r="ZA313" s="45"/>
      <c r="ZB313" s="45"/>
      <c r="ZC313" s="45"/>
      <c r="ZD313" s="45"/>
      <c r="ZE313" s="45"/>
      <c r="ZF313" s="45"/>
      <c r="ZG313" s="45"/>
      <c r="ZH313" s="45"/>
      <c r="ZI313" s="45"/>
      <c r="ZJ313" s="45"/>
      <c r="ZK313" s="45"/>
      <c r="ZL313" s="45"/>
      <c r="ZM313" s="45"/>
      <c r="ZN313" s="45"/>
      <c r="ZO313" s="45"/>
      <c r="ZP313" s="45"/>
      <c r="ZQ313" s="45"/>
      <c r="ZR313" s="45"/>
      <c r="ZS313" s="45"/>
      <c r="ZT313" s="45"/>
      <c r="ZU313" s="45"/>
      <c r="ZV313" s="45"/>
      <c r="ZW313" s="45"/>
      <c r="ZX313" s="45"/>
      <c r="ZY313" s="45"/>
      <c r="ZZ313" s="45"/>
      <c r="AAA313" s="45"/>
      <c r="AAB313" s="45"/>
      <c r="AAC313" s="45"/>
      <c r="AAD313" s="45"/>
      <c r="AAE313" s="45"/>
      <c r="AAF313" s="45"/>
      <c r="AAG313" s="45"/>
      <c r="AAH313" s="45"/>
      <c r="AAI313" s="45"/>
      <c r="AAJ313" s="45"/>
      <c r="AAK313" s="45"/>
      <c r="AAL313" s="45"/>
      <c r="AAM313" s="45"/>
      <c r="AAN313" s="45"/>
      <c r="AAO313" s="45"/>
      <c r="AAP313" s="45"/>
      <c r="AAQ313" s="45"/>
      <c r="AAR313" s="45"/>
      <c r="AAS313" s="45"/>
      <c r="AAT313" s="45"/>
      <c r="AAU313" s="45"/>
      <c r="AAV313" s="45"/>
      <c r="AAW313" s="45"/>
      <c r="AAX313" s="45"/>
      <c r="AAY313" s="45"/>
      <c r="AAZ313" s="45"/>
      <c r="ABA313" s="45"/>
      <c r="ABB313" s="45"/>
      <c r="ABC313" s="45"/>
      <c r="ABD313" s="45"/>
      <c r="ABE313" s="45"/>
      <c r="ABF313" s="45"/>
      <c r="ABG313" s="45"/>
      <c r="ABH313" s="45"/>
      <c r="ABI313" s="45"/>
      <c r="ABJ313" s="45"/>
      <c r="ABK313" s="45"/>
      <c r="ABL313" s="45"/>
      <c r="ABM313" s="45"/>
      <c r="ABN313" s="45"/>
      <c r="ABO313" s="45"/>
      <c r="ABP313" s="45"/>
      <c r="ABQ313" s="45"/>
      <c r="ABR313" s="45"/>
      <c r="ABS313" s="45"/>
      <c r="ABT313" s="45"/>
      <c r="ABU313" s="45"/>
      <c r="ABV313" s="45"/>
      <c r="ABW313" s="45"/>
      <c r="ABX313" s="45"/>
      <c r="ABY313" s="45"/>
      <c r="ABZ313" s="45"/>
      <c r="ACA313" s="45"/>
      <c r="ACB313" s="45"/>
      <c r="ACC313" s="45"/>
      <c r="ACD313" s="45"/>
      <c r="ACE313" s="45"/>
      <c r="ACF313" s="45"/>
      <c r="ACG313" s="45"/>
      <c r="ACH313" s="45"/>
      <c r="ACI313" s="45"/>
      <c r="ACJ313" s="45"/>
      <c r="ACK313" s="45"/>
      <c r="ACL313" s="45"/>
      <c r="ACM313" s="45"/>
      <c r="ACN313" s="45"/>
      <c r="ACO313" s="45"/>
      <c r="ACP313" s="45"/>
      <c r="ACQ313" s="45"/>
      <c r="ACR313" s="45"/>
      <c r="ACS313" s="45"/>
      <c r="ACT313" s="45"/>
      <c r="ACU313" s="45"/>
      <c r="ACV313" s="45"/>
      <c r="ACW313" s="45"/>
      <c r="ACX313" s="45"/>
      <c r="ACY313" s="45"/>
      <c r="ACZ313" s="45"/>
      <c r="ADA313" s="45"/>
      <c r="ADB313" s="45"/>
      <c r="ADC313" s="45"/>
      <c r="ADD313" s="45"/>
      <c r="ADE313" s="45"/>
      <c r="ADF313" s="45"/>
      <c r="ADG313" s="45"/>
      <c r="ADH313" s="45"/>
      <c r="ADI313" s="45"/>
      <c r="ADJ313" s="45"/>
      <c r="ADK313" s="45"/>
      <c r="ADL313" s="45"/>
      <c r="ADM313" s="45"/>
      <c r="ADN313" s="45"/>
      <c r="ADO313" s="45"/>
      <c r="ADP313" s="45"/>
      <c r="ADQ313" s="45"/>
      <c r="ADR313" s="45"/>
      <c r="ADS313" s="45"/>
      <c r="ADT313" s="45"/>
      <c r="ADU313" s="45"/>
      <c r="ADV313" s="45"/>
      <c r="ADW313" s="45"/>
      <c r="ADX313" s="45"/>
      <c r="ADY313" s="45"/>
      <c r="ADZ313" s="45"/>
      <c r="AEA313" s="45"/>
      <c r="AEB313" s="45"/>
      <c r="AEC313" s="45"/>
      <c r="AED313" s="45"/>
      <c r="AEE313" s="45"/>
      <c r="AEF313" s="45"/>
      <c r="AEG313" s="45"/>
      <c r="AEH313" s="45"/>
      <c r="AEI313" s="45"/>
      <c r="AEJ313" s="45"/>
      <c r="AEK313" s="45"/>
      <c r="AEL313" s="45"/>
      <c r="AEM313" s="45"/>
      <c r="AEN313" s="45"/>
      <c r="AEO313" s="45"/>
      <c r="AEP313" s="45"/>
      <c r="AEQ313" s="45"/>
      <c r="AER313" s="45"/>
      <c r="AES313" s="45"/>
      <c r="AET313" s="45"/>
      <c r="AEU313" s="45"/>
      <c r="AEV313" s="45"/>
      <c r="AEW313" s="45"/>
      <c r="AEX313" s="45"/>
      <c r="AEY313" s="45"/>
      <c r="AEZ313" s="45"/>
      <c r="AFA313" s="45"/>
      <c r="AFB313" s="45"/>
      <c r="AFC313" s="45"/>
      <c r="AFD313" s="45"/>
      <c r="AFE313" s="45"/>
      <c r="AFF313" s="45"/>
      <c r="AFG313" s="45"/>
      <c r="AFH313" s="45"/>
      <c r="AFI313" s="45"/>
      <c r="AFJ313" s="45"/>
      <c r="AFK313" s="45"/>
      <c r="AFL313" s="45"/>
      <c r="AFM313" s="45"/>
      <c r="AFN313" s="45"/>
      <c r="AFO313" s="45"/>
      <c r="AFP313" s="45"/>
      <c r="AFQ313" s="45"/>
      <c r="AFR313" s="45"/>
      <c r="AFS313" s="45"/>
      <c r="AFT313" s="45"/>
      <c r="AFU313" s="45"/>
      <c r="AFV313" s="45"/>
      <c r="AFW313" s="45"/>
      <c r="AFX313" s="45"/>
      <c r="AFY313" s="45"/>
      <c r="AFZ313" s="45"/>
      <c r="AGA313" s="45"/>
      <c r="AGB313" s="45"/>
      <c r="AGC313" s="45"/>
      <c r="AGD313" s="45"/>
      <c r="AGE313" s="45"/>
      <c r="AGF313" s="45"/>
      <c r="AGG313" s="45"/>
      <c r="AGH313" s="45"/>
      <c r="AGI313" s="45"/>
      <c r="AGJ313" s="45"/>
      <c r="AGK313" s="45"/>
      <c r="AGL313" s="45"/>
      <c r="AGM313" s="45"/>
      <c r="AGN313" s="45"/>
      <c r="AGO313" s="45"/>
      <c r="AGP313" s="45"/>
      <c r="AGQ313" s="45"/>
      <c r="AGR313" s="45"/>
      <c r="AGS313" s="45"/>
      <c r="AGT313" s="45"/>
      <c r="AGU313" s="45"/>
      <c r="AGV313" s="45"/>
      <c r="AGW313" s="45"/>
      <c r="AGX313" s="45"/>
      <c r="AGY313" s="45"/>
      <c r="AGZ313" s="45"/>
      <c r="AHA313" s="45"/>
      <c r="AHB313" s="45"/>
      <c r="AHC313" s="45"/>
      <c r="AHD313" s="45"/>
      <c r="AHE313" s="45"/>
      <c r="AHF313" s="45"/>
      <c r="AHG313" s="45"/>
      <c r="AHH313" s="45"/>
      <c r="AHI313" s="45"/>
      <c r="AHJ313" s="45"/>
      <c r="AHK313" s="45"/>
      <c r="AHL313" s="45"/>
      <c r="AHM313" s="45"/>
      <c r="AHN313" s="45"/>
      <c r="AHO313" s="45"/>
      <c r="AHP313" s="45"/>
      <c r="AHQ313" s="45"/>
      <c r="AHR313" s="45"/>
      <c r="AHS313" s="45"/>
      <c r="AHT313" s="45"/>
      <c r="AHU313" s="45"/>
      <c r="AHV313" s="45"/>
      <c r="AHW313" s="45"/>
      <c r="AHX313" s="45"/>
      <c r="AHY313" s="45"/>
      <c r="AHZ313" s="45"/>
      <c r="AIA313" s="45"/>
      <c r="AIB313" s="45"/>
      <c r="AIC313" s="45"/>
      <c r="AID313" s="45"/>
      <c r="AIE313" s="45"/>
      <c r="AIF313" s="45"/>
      <c r="AIG313" s="45"/>
      <c r="AIH313" s="45"/>
      <c r="AII313" s="45"/>
      <c r="AIJ313" s="45"/>
      <c r="AIK313" s="45"/>
      <c r="AIL313" s="45"/>
      <c r="AIM313" s="45"/>
      <c r="AIN313" s="45"/>
      <c r="AIO313" s="45"/>
      <c r="AIP313" s="45"/>
      <c r="AIQ313" s="45"/>
      <c r="AIR313" s="45"/>
      <c r="AIS313" s="45"/>
      <c r="AIT313" s="45"/>
      <c r="AIU313" s="45"/>
      <c r="AIV313" s="45"/>
      <c r="AIW313" s="45"/>
      <c r="AIX313" s="45"/>
      <c r="AIY313" s="45"/>
      <c r="AIZ313" s="45"/>
      <c r="AJA313" s="45"/>
      <c r="AJB313" s="45"/>
      <c r="AJC313" s="45"/>
      <c r="AJD313" s="45"/>
      <c r="AJE313" s="45"/>
      <c r="AJF313" s="45"/>
      <c r="AJG313" s="45"/>
      <c r="AJH313" s="45"/>
      <c r="AJI313" s="45"/>
      <c r="AJJ313" s="45"/>
      <c r="AJK313" s="45"/>
      <c r="AJL313" s="45"/>
      <c r="AJM313" s="45"/>
      <c r="AJN313" s="45"/>
      <c r="AJO313" s="45"/>
      <c r="AJP313" s="45"/>
      <c r="AJQ313" s="45"/>
      <c r="AJR313" s="45"/>
      <c r="AJS313" s="45"/>
      <c r="AJT313" s="45"/>
      <c r="AJU313" s="45"/>
      <c r="AJV313" s="45"/>
      <c r="AJW313" s="45"/>
      <c r="AJX313" s="45"/>
      <c r="AJY313" s="45"/>
      <c r="AJZ313" s="45"/>
      <c r="AKA313" s="45"/>
      <c r="AKB313" s="45"/>
      <c r="AKC313" s="45"/>
      <c r="AKD313" s="45"/>
      <c r="AKE313" s="45"/>
      <c r="AKF313" s="45"/>
      <c r="AKG313" s="45"/>
      <c r="AKH313" s="45"/>
      <c r="AKI313" s="45"/>
      <c r="AKJ313" s="45"/>
      <c r="AKK313" s="45"/>
      <c r="AKL313" s="45"/>
      <c r="AKM313" s="45"/>
      <c r="AKN313" s="45"/>
      <c r="AKO313" s="45"/>
      <c r="AKP313" s="45"/>
      <c r="AKQ313" s="45"/>
      <c r="AKR313" s="45"/>
      <c r="AKS313" s="45"/>
      <c r="AKT313" s="45"/>
      <c r="AKU313" s="45"/>
      <c r="AKV313" s="45"/>
      <c r="AKW313" s="45"/>
      <c r="AKX313" s="45"/>
      <c r="AKY313" s="45"/>
      <c r="AKZ313" s="45"/>
      <c r="ALA313" s="45"/>
      <c r="ALB313" s="45"/>
      <c r="ALC313" s="45"/>
      <c r="ALD313" s="45"/>
      <c r="ALE313" s="45"/>
      <c r="ALF313" s="45"/>
      <c r="ALG313" s="45"/>
      <c r="ALH313" s="45"/>
      <c r="ALI313" s="45"/>
      <c r="ALJ313" s="45"/>
      <c r="ALK313" s="45"/>
      <c r="ALL313" s="45"/>
      <c r="ALM313" s="45"/>
      <c r="ALN313" s="45"/>
      <c r="ALO313" s="45"/>
      <c r="ALP313" s="45"/>
      <c r="ALQ313" s="45"/>
      <c r="ALR313" s="45"/>
      <c r="ALS313" s="45"/>
      <c r="ALT313" s="45"/>
      <c r="ALU313" s="45"/>
      <c r="ALV313" s="45"/>
      <c r="ALW313" s="45"/>
      <c r="ALX313" s="45"/>
      <c r="ALY313" s="45"/>
      <c r="ALZ313" s="45"/>
      <c r="AMA313" s="45"/>
      <c r="AMB313" s="45"/>
      <c r="AMC313" s="45"/>
      <c r="AMD313" s="45"/>
      <c r="AME313" s="45"/>
      <c r="AMF313" s="45"/>
      <c r="AMG313" s="45"/>
      <c r="AMH313" s="45"/>
      <c r="AMI313" s="45"/>
      <c r="AMJ313" s="45"/>
      <c r="AMK313" s="45"/>
      <c r="AML313" s="45"/>
      <c r="AMM313" s="45"/>
      <c r="AMN313" s="45"/>
      <c r="AMO313" s="45"/>
      <c r="AMP313" s="45"/>
      <c r="AMQ313" s="45"/>
      <c r="AMR313" s="45"/>
      <c r="AMS313" s="45"/>
      <c r="AMT313" s="45"/>
      <c r="AMU313" s="45"/>
      <c r="AMV313" s="45"/>
      <c r="AMW313" s="45"/>
      <c r="AMX313" s="45"/>
      <c r="AMY313" s="45"/>
      <c r="AMZ313" s="45"/>
      <c r="ANA313" s="45"/>
      <c r="ANB313" s="45"/>
      <c r="ANC313" s="45"/>
      <c r="AND313" s="45"/>
      <c r="ANE313" s="45"/>
      <c r="ANF313" s="45"/>
      <c r="ANG313" s="45"/>
      <c r="ANH313" s="45"/>
      <c r="ANI313" s="45"/>
      <c r="ANJ313" s="45"/>
      <c r="ANK313" s="45"/>
      <c r="ANL313" s="45"/>
      <c r="ANM313" s="45"/>
      <c r="ANN313" s="45"/>
      <c r="ANO313" s="45"/>
      <c r="ANP313" s="45"/>
      <c r="ANQ313" s="45"/>
      <c r="ANR313" s="45"/>
      <c r="ANS313" s="45"/>
      <c r="ANT313" s="45"/>
      <c r="ANU313" s="45"/>
      <c r="ANV313" s="45"/>
      <c r="ANW313" s="45"/>
      <c r="ANX313" s="45"/>
      <c r="ANY313" s="45"/>
      <c r="ANZ313" s="45"/>
      <c r="AOA313" s="45"/>
      <c r="AOB313" s="45"/>
      <c r="AOC313" s="45"/>
      <c r="AOD313" s="45"/>
      <c r="AOE313" s="45"/>
      <c r="AOF313" s="45"/>
      <c r="AOG313" s="45"/>
      <c r="AOH313" s="45"/>
      <c r="AOI313" s="45"/>
      <c r="AOJ313" s="45"/>
      <c r="AOK313" s="45"/>
      <c r="AOL313" s="45"/>
      <c r="AOM313" s="45"/>
      <c r="AON313" s="45"/>
      <c r="AOO313" s="45"/>
      <c r="AOP313" s="45"/>
      <c r="AOQ313" s="45"/>
      <c r="AOR313" s="45"/>
      <c r="AOS313" s="45"/>
      <c r="AOT313" s="45"/>
      <c r="AOU313" s="45"/>
      <c r="AOV313" s="45"/>
      <c r="AOW313" s="45"/>
      <c r="AOX313" s="45"/>
      <c r="AOY313" s="45"/>
      <c r="AOZ313" s="45"/>
      <c r="APA313" s="45"/>
      <c r="APB313" s="45"/>
      <c r="APC313" s="45"/>
      <c r="APD313" s="45"/>
      <c r="APE313" s="45"/>
      <c r="APF313" s="45"/>
      <c r="APG313" s="45"/>
      <c r="APH313" s="45"/>
      <c r="API313" s="45"/>
      <c r="APJ313" s="45"/>
      <c r="APK313" s="45"/>
      <c r="APL313" s="45"/>
      <c r="APM313" s="45"/>
      <c r="APN313" s="45"/>
      <c r="APO313" s="45"/>
      <c r="APP313" s="45"/>
      <c r="APQ313" s="45"/>
      <c r="APR313" s="45"/>
      <c r="APS313" s="45"/>
      <c r="APT313" s="45"/>
      <c r="APU313" s="45"/>
      <c r="APV313" s="45"/>
      <c r="APW313" s="45"/>
      <c r="APX313" s="45"/>
      <c r="APY313" s="45"/>
      <c r="APZ313" s="45"/>
      <c r="AQA313" s="45"/>
      <c r="AQB313" s="45"/>
      <c r="AQC313" s="45"/>
      <c r="AQD313" s="45"/>
      <c r="AQE313" s="45"/>
      <c r="AQF313" s="45"/>
      <c r="AQG313" s="45"/>
      <c r="AQH313" s="45"/>
      <c r="AQI313" s="45"/>
      <c r="AQJ313" s="45"/>
      <c r="AQK313" s="45"/>
      <c r="AQL313" s="45"/>
      <c r="AQM313" s="45"/>
      <c r="AQN313" s="45"/>
      <c r="AQO313" s="45"/>
      <c r="AQP313" s="45"/>
      <c r="AQQ313" s="45"/>
      <c r="AQR313" s="45"/>
      <c r="AQS313" s="45"/>
      <c r="AQT313" s="45"/>
      <c r="AQU313" s="45"/>
      <c r="AQV313" s="45"/>
      <c r="AQW313" s="45"/>
      <c r="AQX313" s="45"/>
      <c r="AQY313" s="45"/>
      <c r="AQZ313" s="45"/>
      <c r="ARA313" s="45"/>
      <c r="ARB313" s="45"/>
      <c r="ARC313" s="45"/>
      <c r="ARD313" s="45"/>
      <c r="ARE313" s="45"/>
      <c r="ARF313" s="45"/>
      <c r="ARG313" s="45"/>
      <c r="ARH313" s="45"/>
      <c r="ARI313" s="45"/>
      <c r="ARJ313" s="45"/>
      <c r="ARK313" s="45"/>
      <c r="ARL313" s="45"/>
      <c r="ARM313" s="45"/>
      <c r="ARN313" s="45"/>
      <c r="ARO313" s="45"/>
      <c r="ARP313" s="45"/>
      <c r="ARQ313" s="45"/>
      <c r="ARR313" s="45"/>
      <c r="ARS313" s="45"/>
      <c r="ART313" s="45"/>
      <c r="ARU313" s="45"/>
      <c r="ARV313" s="45"/>
      <c r="ARW313" s="45"/>
      <c r="ARX313" s="45"/>
      <c r="ARY313" s="45"/>
      <c r="ARZ313" s="45"/>
      <c r="ASA313" s="45"/>
      <c r="ASB313" s="45"/>
      <c r="ASC313" s="45"/>
      <c r="ASD313" s="45"/>
      <c r="ASE313" s="45"/>
      <c r="ASF313" s="45"/>
      <c r="ASG313" s="45"/>
      <c r="ASH313" s="45"/>
      <c r="ASI313" s="45"/>
      <c r="ASJ313" s="45"/>
      <c r="ASK313" s="45"/>
      <c r="ASL313" s="45"/>
      <c r="ASM313" s="45"/>
      <c r="ASN313" s="45"/>
      <c r="ASO313" s="45"/>
      <c r="ASP313" s="45"/>
      <c r="ASQ313" s="45"/>
      <c r="ASR313" s="45"/>
      <c r="ASS313" s="45"/>
      <c r="AST313" s="45"/>
      <c r="ASU313" s="45"/>
      <c r="ASV313" s="45"/>
      <c r="ASW313" s="45"/>
      <c r="ASX313" s="45"/>
      <c r="ASY313" s="45"/>
      <c r="ASZ313" s="45"/>
      <c r="ATA313" s="45"/>
      <c r="ATB313" s="45"/>
      <c r="ATC313" s="45"/>
      <c r="ATD313" s="45"/>
      <c r="ATE313" s="45"/>
      <c r="ATF313" s="45"/>
      <c r="ATG313" s="45"/>
      <c r="ATH313" s="45"/>
      <c r="ATI313" s="45"/>
      <c r="ATJ313" s="45"/>
      <c r="ATK313" s="45"/>
      <c r="ATL313" s="45"/>
      <c r="ATM313" s="45"/>
      <c r="ATN313" s="45"/>
      <c r="ATO313" s="45"/>
      <c r="ATP313" s="45"/>
      <c r="ATQ313" s="45"/>
      <c r="ATR313" s="45"/>
      <c r="ATS313" s="45"/>
      <c r="ATT313" s="45"/>
      <c r="ATU313" s="45"/>
      <c r="ATV313" s="45"/>
      <c r="ATW313" s="45"/>
      <c r="ATX313" s="45"/>
      <c r="ATY313" s="45"/>
      <c r="ATZ313" s="45"/>
      <c r="AUA313" s="45"/>
      <c r="AUB313" s="45"/>
      <c r="AUC313" s="45"/>
      <c r="AUD313" s="45"/>
      <c r="AUE313" s="45"/>
      <c r="AUF313" s="45"/>
      <c r="AUG313" s="45"/>
      <c r="AUH313" s="45"/>
      <c r="AUI313" s="45"/>
      <c r="AUJ313" s="45"/>
      <c r="AUK313" s="45"/>
      <c r="AUL313" s="45"/>
      <c r="AUM313" s="45"/>
      <c r="AUN313" s="45"/>
      <c r="AUO313" s="45"/>
      <c r="AUP313" s="45"/>
      <c r="AUQ313" s="45"/>
      <c r="AUR313" s="45"/>
      <c r="AUS313" s="45"/>
      <c r="AUT313" s="45"/>
      <c r="AUU313" s="45"/>
      <c r="AUV313" s="45"/>
      <c r="AUW313" s="45"/>
      <c r="AUX313" s="45"/>
      <c r="AUY313" s="45"/>
      <c r="AUZ313" s="45"/>
      <c r="AVA313" s="45"/>
      <c r="AVB313" s="45"/>
      <c r="AVC313" s="45"/>
      <c r="AVD313" s="45"/>
      <c r="AVE313" s="45"/>
      <c r="AVF313" s="45"/>
      <c r="AVG313" s="45"/>
      <c r="AVH313" s="45"/>
      <c r="AVI313" s="45"/>
      <c r="AVJ313" s="45"/>
      <c r="AVK313" s="45"/>
      <c r="AVL313" s="45"/>
      <c r="AVM313" s="45"/>
      <c r="AVN313" s="45"/>
      <c r="AVO313" s="45"/>
      <c r="AVP313" s="45"/>
      <c r="AVQ313" s="45"/>
      <c r="AVR313" s="45"/>
      <c r="AVS313" s="45"/>
      <c r="AVT313" s="45"/>
      <c r="AVU313" s="45"/>
      <c r="AVV313" s="45"/>
      <c r="AVW313" s="45"/>
      <c r="AVX313" s="45"/>
      <c r="AVY313" s="45"/>
      <c r="AVZ313" s="45"/>
      <c r="AWA313" s="45"/>
      <c r="AWB313" s="45"/>
      <c r="AWC313" s="45"/>
      <c r="AWD313" s="45"/>
      <c r="AWE313" s="45"/>
      <c r="AWF313" s="45"/>
      <c r="AWG313" s="45"/>
      <c r="AWH313" s="45"/>
      <c r="AWI313" s="45"/>
      <c r="AWJ313" s="45"/>
      <c r="AWK313" s="45"/>
      <c r="AWL313" s="45"/>
      <c r="AWM313" s="45"/>
      <c r="AWN313" s="45"/>
      <c r="AWO313" s="45"/>
      <c r="AWP313" s="45"/>
      <c r="AWQ313" s="45"/>
      <c r="AWR313" s="45"/>
      <c r="AWS313" s="45"/>
      <c r="AWT313" s="45"/>
      <c r="AWU313" s="45"/>
      <c r="AWV313" s="45"/>
      <c r="AWW313" s="45"/>
      <c r="AWX313" s="45"/>
      <c r="AWY313" s="45"/>
      <c r="AWZ313" s="45"/>
      <c r="AXA313" s="45"/>
      <c r="AXB313" s="45"/>
      <c r="AXC313" s="45"/>
      <c r="AXD313" s="45"/>
      <c r="AXE313" s="45"/>
      <c r="AXF313" s="45"/>
      <c r="AXG313" s="45"/>
      <c r="AXH313" s="45"/>
      <c r="AXI313" s="45"/>
      <c r="AXJ313" s="45"/>
      <c r="AXK313" s="45"/>
      <c r="AXL313" s="45"/>
      <c r="AXM313" s="45"/>
      <c r="AXN313" s="45"/>
      <c r="AXO313" s="45"/>
      <c r="AXP313" s="45"/>
      <c r="AXQ313" s="45"/>
      <c r="AXR313" s="45"/>
      <c r="AXS313" s="45"/>
      <c r="AXT313" s="45"/>
      <c r="AXU313" s="45"/>
      <c r="AXV313" s="45"/>
      <c r="AXW313" s="45"/>
      <c r="AXX313" s="45"/>
      <c r="AXY313" s="45"/>
      <c r="AXZ313" s="45"/>
      <c r="AYA313" s="45"/>
      <c r="AYB313" s="45"/>
      <c r="AYC313" s="45"/>
      <c r="AYD313" s="45"/>
      <c r="AYE313" s="45"/>
      <c r="AYF313" s="45"/>
      <c r="AYG313" s="45"/>
      <c r="AYH313" s="45"/>
      <c r="AYI313" s="45"/>
      <c r="AYJ313" s="45"/>
      <c r="AYK313" s="45"/>
      <c r="AYL313" s="45"/>
      <c r="AYM313" s="45"/>
      <c r="AYN313" s="45"/>
      <c r="AYO313" s="45"/>
      <c r="AYP313" s="45"/>
      <c r="AYQ313" s="45"/>
      <c r="AYR313" s="45"/>
      <c r="AYS313" s="45"/>
      <c r="AYT313" s="45"/>
      <c r="AYU313" s="45"/>
      <c r="AYV313" s="45"/>
      <c r="AYW313" s="45"/>
      <c r="AYX313" s="45"/>
      <c r="AYY313" s="45"/>
      <c r="AYZ313" s="45"/>
      <c r="AZA313" s="45"/>
      <c r="AZB313" s="45"/>
      <c r="AZC313" s="45"/>
      <c r="AZD313" s="45"/>
      <c r="AZE313" s="45"/>
      <c r="AZF313" s="45"/>
      <c r="AZG313" s="45"/>
      <c r="AZH313" s="45"/>
      <c r="AZI313" s="45"/>
      <c r="AZJ313" s="45"/>
      <c r="AZK313" s="45"/>
      <c r="AZL313" s="45"/>
      <c r="AZM313" s="45"/>
      <c r="AZN313" s="45"/>
      <c r="AZO313" s="45"/>
      <c r="AZP313" s="45"/>
      <c r="AZQ313" s="45"/>
      <c r="AZR313" s="45"/>
      <c r="AZS313" s="45"/>
      <c r="AZT313" s="45"/>
      <c r="AZU313" s="45"/>
      <c r="AZV313" s="45"/>
      <c r="AZW313" s="45"/>
      <c r="AZX313" s="45"/>
      <c r="AZY313" s="45"/>
      <c r="AZZ313" s="45"/>
      <c r="BAA313" s="45"/>
      <c r="BAB313" s="45"/>
      <c r="BAC313" s="45"/>
      <c r="BAD313" s="45"/>
      <c r="BAE313" s="45"/>
      <c r="BAF313" s="45"/>
      <c r="BAG313" s="45"/>
      <c r="BAH313" s="45"/>
      <c r="BAI313" s="45"/>
      <c r="BAJ313" s="45"/>
      <c r="BAK313" s="45"/>
      <c r="BAL313" s="45"/>
      <c r="BAM313" s="45"/>
      <c r="BAN313" s="45"/>
      <c r="BAO313" s="45"/>
      <c r="BAP313" s="45"/>
      <c r="BAQ313" s="45"/>
      <c r="BAR313" s="45"/>
      <c r="BAS313" s="45"/>
      <c r="BAT313" s="45"/>
      <c r="BAU313" s="45"/>
      <c r="BAV313" s="45"/>
      <c r="BAW313" s="45"/>
      <c r="BAX313" s="45"/>
      <c r="BAY313" s="45"/>
      <c r="BAZ313" s="45"/>
      <c r="BBA313" s="45"/>
      <c r="BBB313" s="45"/>
      <c r="BBC313" s="45"/>
      <c r="BBD313" s="45"/>
      <c r="BBE313" s="45"/>
      <c r="BBF313" s="45"/>
      <c r="BBG313" s="45"/>
      <c r="BBH313" s="45"/>
      <c r="BBI313" s="45"/>
      <c r="BBJ313" s="45"/>
      <c r="BBK313" s="45"/>
      <c r="BBL313" s="45"/>
      <c r="BBM313" s="45"/>
      <c r="BBN313" s="45"/>
      <c r="BBO313" s="45"/>
      <c r="BBP313" s="45"/>
      <c r="BBQ313" s="45"/>
      <c r="BBR313" s="45"/>
      <c r="BBS313" s="45"/>
      <c r="BBT313" s="45"/>
      <c r="BBU313" s="45"/>
      <c r="BBV313" s="45"/>
      <c r="BBW313" s="45"/>
      <c r="BBX313" s="45"/>
      <c r="BBY313" s="45"/>
      <c r="BBZ313" s="45"/>
      <c r="BCA313" s="45"/>
      <c r="BCB313" s="45"/>
      <c r="BCC313" s="45"/>
      <c r="BCD313" s="45"/>
      <c r="BCE313" s="45"/>
      <c r="BCF313" s="45"/>
      <c r="BCG313" s="45"/>
      <c r="BCH313" s="45"/>
      <c r="BCI313" s="45"/>
      <c r="BCJ313" s="45"/>
      <c r="BCK313" s="45"/>
      <c r="BCL313" s="45"/>
      <c r="BCM313" s="45"/>
      <c r="BCN313" s="45"/>
      <c r="BCO313" s="45"/>
      <c r="BCP313" s="45"/>
      <c r="BCQ313" s="45"/>
      <c r="BCR313" s="45"/>
      <c r="BCS313" s="45"/>
      <c r="BCT313" s="45"/>
      <c r="BCU313" s="45"/>
      <c r="BCV313" s="45"/>
      <c r="BCW313" s="45"/>
      <c r="BCX313" s="45"/>
      <c r="BCY313" s="45"/>
      <c r="BCZ313" s="45"/>
      <c r="BDA313" s="45"/>
      <c r="BDB313" s="45"/>
      <c r="BDC313" s="45"/>
      <c r="BDD313" s="45"/>
      <c r="BDE313" s="45"/>
      <c r="BDF313" s="45"/>
      <c r="BDG313" s="45"/>
      <c r="BDH313" s="45"/>
      <c r="BDI313" s="45"/>
      <c r="BDJ313" s="45"/>
      <c r="BDK313" s="45"/>
      <c r="BDL313" s="45"/>
      <c r="BDM313" s="45"/>
      <c r="BDN313" s="45"/>
      <c r="BDO313" s="45"/>
      <c r="BDP313" s="45"/>
      <c r="BDQ313" s="45"/>
      <c r="BDR313" s="45"/>
      <c r="BDS313" s="45"/>
      <c r="BDT313" s="45"/>
      <c r="BDU313" s="45"/>
      <c r="BDV313" s="45"/>
      <c r="BDW313" s="45"/>
      <c r="BDX313" s="45"/>
      <c r="BDY313" s="45"/>
      <c r="BDZ313" s="45"/>
      <c r="BEA313" s="45"/>
      <c r="BEB313" s="45"/>
      <c r="BEC313" s="45"/>
      <c r="BED313" s="45"/>
      <c r="BEE313" s="45"/>
      <c r="BEF313" s="45"/>
      <c r="BEG313" s="45"/>
      <c r="BEH313" s="45"/>
      <c r="BEI313" s="45"/>
      <c r="BEJ313" s="45"/>
      <c r="BEK313" s="45"/>
      <c r="BEL313" s="45"/>
      <c r="BEM313" s="45"/>
      <c r="BEN313" s="45"/>
      <c r="BEO313" s="45"/>
      <c r="BEP313" s="45"/>
      <c r="BEQ313" s="45"/>
      <c r="BER313" s="45"/>
      <c r="BES313" s="45"/>
      <c r="BET313" s="45"/>
      <c r="BEU313" s="45"/>
      <c r="BEV313" s="45"/>
      <c r="BEW313" s="45"/>
      <c r="BEX313" s="45"/>
      <c r="BEY313" s="45"/>
      <c r="BEZ313" s="45"/>
      <c r="BFA313" s="45"/>
      <c r="BFB313" s="45"/>
      <c r="BFC313" s="45"/>
      <c r="BFD313" s="45"/>
      <c r="BFE313" s="45"/>
      <c r="BFF313" s="45"/>
      <c r="BFG313" s="45"/>
      <c r="BFH313" s="45"/>
      <c r="BFI313" s="45"/>
      <c r="BFJ313" s="45"/>
      <c r="BFK313" s="45"/>
      <c r="BFL313" s="45"/>
      <c r="BFM313" s="45"/>
      <c r="BFN313" s="45"/>
      <c r="BFO313" s="45"/>
      <c r="BFP313" s="45"/>
      <c r="BFQ313" s="45"/>
      <c r="BFR313" s="45"/>
      <c r="BFS313" s="45"/>
      <c r="BFT313" s="45"/>
      <c r="BFU313" s="45"/>
      <c r="BFV313" s="45"/>
      <c r="BFW313" s="45"/>
      <c r="BFX313" s="45"/>
      <c r="BFY313" s="45"/>
      <c r="BFZ313" s="45"/>
      <c r="BGA313" s="45"/>
      <c r="BGB313" s="45"/>
      <c r="BGC313" s="45"/>
      <c r="BGD313" s="45"/>
      <c r="BGE313" s="45"/>
      <c r="BGF313" s="45"/>
      <c r="BGG313" s="45"/>
      <c r="BGH313" s="45"/>
      <c r="BGI313" s="45"/>
      <c r="BGJ313" s="45"/>
      <c r="BGK313" s="45"/>
      <c r="BGL313" s="45"/>
      <c r="BGM313" s="45"/>
      <c r="BGN313" s="45"/>
      <c r="BGO313" s="45"/>
      <c r="BGP313" s="45"/>
      <c r="BGQ313" s="45"/>
      <c r="BGR313" s="45"/>
      <c r="BGS313" s="45"/>
      <c r="BGT313" s="45"/>
      <c r="BGU313" s="45"/>
      <c r="BGV313" s="45"/>
      <c r="BGW313" s="45"/>
      <c r="BGX313" s="45"/>
      <c r="BGY313" s="45"/>
      <c r="BGZ313" s="45"/>
      <c r="BHA313" s="45"/>
      <c r="BHB313" s="45"/>
      <c r="BHC313" s="45"/>
      <c r="BHD313" s="45"/>
      <c r="BHE313" s="45"/>
      <c r="BHF313" s="45"/>
      <c r="BHG313" s="45"/>
      <c r="BHH313" s="45"/>
      <c r="BHI313" s="45"/>
      <c r="BHJ313" s="45"/>
      <c r="BHK313" s="45"/>
      <c r="BHL313" s="45"/>
      <c r="BHM313" s="45"/>
      <c r="BHN313" s="45"/>
      <c r="BHO313" s="45"/>
      <c r="BHP313" s="45"/>
      <c r="BHQ313" s="45"/>
      <c r="BHR313" s="45"/>
      <c r="BHS313" s="45"/>
      <c r="BHT313" s="45"/>
      <c r="BHU313" s="45"/>
      <c r="BHV313" s="45"/>
      <c r="BHW313" s="45"/>
      <c r="BHX313" s="45"/>
      <c r="BHY313" s="45"/>
      <c r="BHZ313" s="45"/>
      <c r="BIA313" s="45"/>
      <c r="BIB313" s="45"/>
      <c r="BIC313" s="45"/>
      <c r="BID313" s="45"/>
      <c r="BIE313" s="45"/>
      <c r="BIF313" s="45"/>
      <c r="BIG313" s="45"/>
      <c r="BIH313" s="45"/>
      <c r="BII313" s="45"/>
      <c r="BIJ313" s="45"/>
      <c r="BIK313" s="45"/>
      <c r="BIL313" s="45"/>
      <c r="BIM313" s="45"/>
      <c r="BIN313" s="45"/>
      <c r="BIO313" s="45"/>
      <c r="BIP313" s="45"/>
      <c r="BIQ313" s="45"/>
      <c r="BIR313" s="45"/>
      <c r="BIS313" s="45"/>
      <c r="BIT313" s="45"/>
      <c r="BIU313" s="45"/>
      <c r="BIV313" s="45"/>
      <c r="BIW313" s="45"/>
      <c r="BIX313" s="45"/>
      <c r="BIY313" s="45"/>
      <c r="BIZ313" s="45"/>
      <c r="BJA313" s="45"/>
      <c r="BJB313" s="45"/>
      <c r="BJC313" s="45"/>
      <c r="BJD313" s="45"/>
      <c r="BJE313" s="45"/>
      <c r="BJF313" s="45"/>
      <c r="BJG313" s="45"/>
      <c r="BJH313" s="45"/>
      <c r="BJI313" s="45"/>
      <c r="BJJ313" s="45"/>
      <c r="BJK313" s="45"/>
      <c r="BJL313" s="45"/>
      <c r="BJM313" s="45"/>
      <c r="BJN313" s="45"/>
      <c r="BJO313" s="45"/>
      <c r="BJP313" s="45"/>
      <c r="BJQ313" s="45"/>
      <c r="BJR313" s="45"/>
      <c r="BJS313" s="45"/>
      <c r="BJT313" s="45"/>
      <c r="BJU313" s="45"/>
      <c r="BJV313" s="45"/>
      <c r="BJW313" s="45"/>
      <c r="BJX313" s="45"/>
      <c r="BJY313" s="45"/>
      <c r="BJZ313" s="45"/>
      <c r="BKA313" s="45"/>
      <c r="BKB313" s="45"/>
      <c r="BKC313" s="45"/>
      <c r="BKD313" s="45"/>
      <c r="BKE313" s="45"/>
      <c r="BKF313" s="45"/>
      <c r="BKG313" s="45"/>
      <c r="BKH313" s="45"/>
      <c r="BKI313" s="45"/>
      <c r="BKJ313" s="45"/>
      <c r="BKK313" s="45"/>
      <c r="BKL313" s="45"/>
      <c r="BKM313" s="45"/>
      <c r="BKN313" s="45"/>
      <c r="BKO313" s="45"/>
      <c r="BKP313" s="45"/>
      <c r="BKQ313" s="45"/>
      <c r="BKR313" s="45"/>
      <c r="BKS313" s="45"/>
      <c r="BKT313" s="45"/>
      <c r="BKU313" s="45"/>
      <c r="BKV313" s="45"/>
      <c r="BKW313" s="45"/>
      <c r="BKX313" s="45"/>
      <c r="BKY313" s="45"/>
      <c r="BKZ313" s="45"/>
      <c r="BLA313" s="45"/>
      <c r="BLB313" s="45"/>
      <c r="BLC313" s="45"/>
      <c r="BLD313" s="45"/>
      <c r="BLE313" s="45"/>
      <c r="BLF313" s="45"/>
      <c r="BLG313" s="45"/>
      <c r="BLH313" s="45"/>
      <c r="BLI313" s="45"/>
      <c r="BLJ313" s="45"/>
      <c r="BLK313" s="45"/>
      <c r="BLL313" s="45"/>
      <c r="BLM313" s="45"/>
      <c r="BLN313" s="45"/>
      <c r="BLO313" s="45"/>
      <c r="BLP313" s="45"/>
      <c r="BLQ313" s="45"/>
      <c r="BLR313" s="45"/>
      <c r="BLS313" s="45"/>
      <c r="BLT313" s="45"/>
      <c r="BLU313" s="45"/>
      <c r="BLV313" s="45"/>
      <c r="BLW313" s="45"/>
      <c r="BLX313" s="45"/>
      <c r="BLY313" s="45"/>
      <c r="BLZ313" s="45"/>
      <c r="BMA313" s="45"/>
      <c r="BMB313" s="45"/>
      <c r="BMC313" s="45"/>
      <c r="BMD313" s="45"/>
      <c r="BME313" s="45"/>
      <c r="BMF313" s="45"/>
      <c r="BMG313" s="45"/>
      <c r="BMH313" s="45"/>
      <c r="BMI313" s="45"/>
      <c r="BMJ313" s="45"/>
      <c r="BMK313" s="45"/>
      <c r="BML313" s="45"/>
      <c r="BMM313" s="45"/>
      <c r="BMN313" s="45"/>
      <c r="BMO313" s="45"/>
      <c r="BMP313" s="45"/>
      <c r="BMQ313" s="45"/>
      <c r="BMR313" s="45"/>
      <c r="BMS313" s="45"/>
      <c r="BMT313" s="45"/>
      <c r="BMU313" s="45"/>
      <c r="BMV313" s="45"/>
      <c r="BMW313" s="45"/>
      <c r="BMX313" s="45"/>
      <c r="BMY313" s="45"/>
      <c r="BMZ313" s="45"/>
      <c r="BNA313" s="45"/>
    </row>
    <row r="314" spans="23:1717" s="46" customFormat="1" x14ac:dyDescent="0.25">
      <c r="W314" s="45"/>
      <c r="X314" s="45"/>
      <c r="Y314" s="45"/>
      <c r="Z314" s="45"/>
      <c r="AA314" s="45"/>
      <c r="AB314" s="45"/>
      <c r="AC314" s="45"/>
      <c r="AD314" s="45"/>
      <c r="AE314" s="45"/>
      <c r="AF314" s="45"/>
      <c r="AG314" s="45"/>
      <c r="AH314" s="45"/>
      <c r="AI314" s="45"/>
      <c r="AJ314" s="45"/>
      <c r="AK314" s="45"/>
      <c r="AL314" s="45"/>
      <c r="AM314" s="45"/>
      <c r="AN314" s="45"/>
      <c r="AO314" s="45"/>
      <c r="AP314" s="45"/>
      <c r="AQ314" s="45"/>
      <c r="AR314" s="45"/>
      <c r="AS314" s="45"/>
      <c r="AT314" s="45"/>
      <c r="AU314" s="45"/>
      <c r="AV314" s="45"/>
      <c r="AW314" s="45"/>
      <c r="AX314" s="45"/>
      <c r="AY314" s="45"/>
      <c r="AZ314" s="45"/>
      <c r="BA314" s="45"/>
      <c r="BB314" s="45"/>
      <c r="BC314" s="45"/>
      <c r="BD314" s="45"/>
      <c r="BE314" s="45"/>
      <c r="BF314" s="45"/>
      <c r="BG314" s="45"/>
      <c r="BH314" s="45"/>
      <c r="BI314" s="45"/>
      <c r="BJ314" s="45"/>
      <c r="BK314" s="45"/>
      <c r="BL314" s="45"/>
      <c r="BM314" s="45"/>
      <c r="BN314" s="45"/>
      <c r="BO314" s="45"/>
      <c r="BP314" s="45"/>
      <c r="BQ314" s="45"/>
      <c r="BR314" s="45"/>
      <c r="BS314" s="45"/>
      <c r="BT314" s="45"/>
      <c r="BU314" s="45"/>
      <c r="BV314" s="45"/>
      <c r="BW314" s="45"/>
      <c r="BX314" s="45"/>
      <c r="BY314" s="45"/>
      <c r="BZ314" s="45"/>
      <c r="CA314" s="45"/>
      <c r="CB314" s="45"/>
      <c r="CC314" s="45"/>
      <c r="CD314" s="45"/>
      <c r="CE314" s="45"/>
      <c r="CF314" s="45"/>
      <c r="CG314" s="45"/>
      <c r="CH314" s="45"/>
      <c r="CI314" s="45"/>
      <c r="CJ314" s="45"/>
      <c r="CK314" s="45"/>
      <c r="CL314" s="45"/>
      <c r="CM314" s="45"/>
      <c r="CN314" s="45"/>
      <c r="CO314" s="45"/>
      <c r="CP314" s="45"/>
      <c r="CQ314" s="45"/>
      <c r="CR314" s="45"/>
      <c r="CS314" s="45"/>
      <c r="CT314" s="45"/>
      <c r="CU314" s="45"/>
      <c r="CV314" s="45"/>
      <c r="CW314" s="45"/>
      <c r="CX314" s="45"/>
      <c r="CY314" s="45"/>
      <c r="CZ314" s="45"/>
      <c r="DA314" s="45"/>
      <c r="DB314" s="45"/>
      <c r="DC314" s="45"/>
      <c r="DD314" s="45"/>
      <c r="DE314" s="45"/>
      <c r="DF314" s="45"/>
      <c r="DG314" s="45"/>
      <c r="DH314" s="45"/>
      <c r="DI314" s="45"/>
      <c r="DJ314" s="45"/>
      <c r="DK314" s="45"/>
      <c r="DL314" s="45"/>
      <c r="DM314" s="45"/>
      <c r="DN314" s="45"/>
      <c r="DO314" s="45"/>
      <c r="DP314" s="45"/>
      <c r="DQ314" s="45"/>
      <c r="DR314" s="45"/>
      <c r="DS314" s="45"/>
      <c r="DT314" s="45"/>
      <c r="DU314" s="45"/>
      <c r="DV314" s="45"/>
      <c r="DW314" s="45"/>
      <c r="DX314" s="45"/>
      <c r="DY314" s="45"/>
      <c r="DZ314" s="45"/>
      <c r="EA314" s="45"/>
      <c r="EB314" s="45"/>
      <c r="EC314" s="45"/>
      <c r="ED314" s="45"/>
      <c r="EE314" s="45"/>
      <c r="EF314" s="45"/>
      <c r="EG314" s="45"/>
      <c r="EH314" s="45"/>
      <c r="EI314" s="45"/>
      <c r="EJ314" s="45"/>
      <c r="EK314" s="45"/>
      <c r="EL314" s="45"/>
      <c r="EM314" s="45"/>
      <c r="EN314" s="45"/>
      <c r="EO314" s="45"/>
      <c r="EP314" s="45"/>
      <c r="EQ314" s="45"/>
      <c r="ER314" s="45"/>
      <c r="ES314" s="45"/>
      <c r="ET314" s="45"/>
      <c r="EU314" s="45"/>
      <c r="EV314" s="45"/>
      <c r="EW314" s="45"/>
      <c r="EX314" s="45"/>
      <c r="EY314" s="45"/>
      <c r="EZ314" s="45"/>
      <c r="FA314" s="45"/>
      <c r="FB314" s="45"/>
      <c r="FC314" s="45"/>
      <c r="FD314" s="45"/>
      <c r="FE314" s="45"/>
      <c r="FF314" s="45"/>
      <c r="FG314" s="45"/>
      <c r="FH314" s="45"/>
      <c r="FI314" s="45"/>
      <c r="FJ314" s="45"/>
      <c r="FK314" s="45"/>
      <c r="FL314" s="45"/>
      <c r="FM314" s="45"/>
      <c r="FN314" s="45"/>
      <c r="FO314" s="45"/>
      <c r="FP314" s="45"/>
      <c r="FQ314" s="45"/>
      <c r="FR314" s="45"/>
      <c r="FS314" s="45"/>
      <c r="FT314" s="45"/>
      <c r="FU314" s="45"/>
      <c r="FV314" s="45"/>
      <c r="FW314" s="45"/>
      <c r="FX314" s="45"/>
      <c r="FY314" s="45"/>
      <c r="FZ314" s="45"/>
      <c r="GA314" s="45"/>
      <c r="GB314" s="45"/>
      <c r="GC314" s="45"/>
      <c r="GD314" s="45"/>
      <c r="GE314" s="45"/>
      <c r="GF314" s="45"/>
      <c r="GG314" s="45"/>
      <c r="GH314" s="45"/>
      <c r="GI314" s="45"/>
      <c r="GJ314" s="45"/>
      <c r="GK314" s="45"/>
      <c r="GL314" s="45"/>
      <c r="GM314" s="45"/>
      <c r="GN314" s="45"/>
      <c r="GO314" s="45"/>
      <c r="GP314" s="45"/>
      <c r="GQ314" s="45"/>
      <c r="GR314" s="45"/>
      <c r="GS314" s="45"/>
      <c r="GT314" s="45"/>
      <c r="GU314" s="45"/>
      <c r="GV314" s="45"/>
      <c r="GW314" s="45"/>
      <c r="GX314" s="45"/>
      <c r="GY314" s="45"/>
      <c r="GZ314" s="45"/>
      <c r="HA314" s="45"/>
      <c r="HB314" s="45"/>
      <c r="HC314" s="45"/>
      <c r="HD314" s="45"/>
      <c r="HE314" s="45"/>
      <c r="HF314" s="45"/>
      <c r="HG314" s="45"/>
      <c r="HH314" s="45"/>
      <c r="HI314" s="45"/>
      <c r="HJ314" s="45"/>
      <c r="HK314" s="45"/>
      <c r="HL314" s="45"/>
      <c r="HM314" s="45"/>
      <c r="HN314" s="45"/>
      <c r="HO314" s="45"/>
      <c r="HP314" s="45"/>
      <c r="HQ314" s="45"/>
      <c r="HR314" s="45"/>
      <c r="HS314" s="45"/>
      <c r="HT314" s="45"/>
      <c r="HU314" s="45"/>
      <c r="HV314" s="45"/>
      <c r="HW314" s="45"/>
      <c r="HX314" s="45"/>
      <c r="HY314" s="45"/>
      <c r="HZ314" s="45"/>
      <c r="IA314" s="45"/>
      <c r="IB314" s="45"/>
      <c r="IC314" s="45"/>
      <c r="ID314" s="45"/>
      <c r="IE314" s="45"/>
      <c r="IF314" s="45"/>
      <c r="IG314" s="45"/>
      <c r="IH314" s="45"/>
      <c r="II314" s="45"/>
      <c r="IJ314" s="45"/>
      <c r="IK314" s="45"/>
      <c r="IL314" s="45"/>
      <c r="IM314" s="45"/>
      <c r="IN314" s="45"/>
      <c r="IO314" s="45"/>
      <c r="IP314" s="45"/>
      <c r="IQ314" s="45"/>
      <c r="IR314" s="45"/>
      <c r="IS314" s="45"/>
      <c r="IT314" s="45"/>
      <c r="IU314" s="45"/>
      <c r="IV314" s="45"/>
      <c r="IW314" s="45"/>
      <c r="IX314" s="45"/>
      <c r="IY314" s="45"/>
      <c r="IZ314" s="45"/>
      <c r="JA314" s="45"/>
      <c r="JB314" s="45"/>
      <c r="JC314" s="45"/>
      <c r="JD314" s="45"/>
      <c r="JE314" s="45"/>
      <c r="JF314" s="45"/>
      <c r="JG314" s="45"/>
      <c r="JH314" s="45"/>
      <c r="JI314" s="45"/>
      <c r="JJ314" s="45"/>
      <c r="JK314" s="45"/>
      <c r="JL314" s="45"/>
      <c r="JM314" s="45"/>
      <c r="JN314" s="45"/>
      <c r="JO314" s="45"/>
      <c r="JP314" s="45"/>
      <c r="JQ314" s="45"/>
      <c r="JR314" s="45"/>
      <c r="JS314" s="45"/>
      <c r="JT314" s="45"/>
      <c r="JU314" s="45"/>
      <c r="JV314" s="45"/>
      <c r="JW314" s="45"/>
      <c r="JX314" s="45"/>
      <c r="JY314" s="45"/>
      <c r="JZ314" s="45"/>
      <c r="KA314" s="45"/>
      <c r="KB314" s="45"/>
      <c r="KC314" s="45"/>
      <c r="KD314" s="45"/>
      <c r="KE314" s="45"/>
      <c r="KF314" s="45"/>
      <c r="KG314" s="45"/>
      <c r="KH314" s="45"/>
      <c r="KI314" s="45"/>
      <c r="KJ314" s="45"/>
      <c r="KK314" s="45"/>
      <c r="KL314" s="45"/>
      <c r="KM314" s="45"/>
      <c r="KN314" s="45"/>
      <c r="KO314" s="45"/>
      <c r="KP314" s="45"/>
      <c r="KQ314" s="45"/>
      <c r="KR314" s="45"/>
      <c r="KS314" s="45"/>
      <c r="KT314" s="45"/>
      <c r="KU314" s="45"/>
      <c r="KV314" s="45"/>
      <c r="KW314" s="45"/>
      <c r="KX314" s="45"/>
      <c r="KY314" s="45"/>
      <c r="KZ314" s="45"/>
      <c r="LA314" s="45"/>
      <c r="LB314" s="45"/>
      <c r="LC314" s="45"/>
      <c r="LD314" s="45"/>
      <c r="LE314" s="45"/>
      <c r="LF314" s="45"/>
      <c r="LG314" s="45"/>
      <c r="LH314" s="45"/>
      <c r="LI314" s="45"/>
      <c r="LJ314" s="45"/>
      <c r="LK314" s="45"/>
      <c r="LL314" s="45"/>
      <c r="LM314" s="45"/>
      <c r="LN314" s="45"/>
      <c r="LO314" s="45"/>
      <c r="LP314" s="45"/>
      <c r="LQ314" s="45"/>
      <c r="LR314" s="45"/>
      <c r="LS314" s="45"/>
      <c r="LT314" s="45"/>
      <c r="LU314" s="45"/>
      <c r="LV314" s="45"/>
      <c r="LW314" s="45"/>
      <c r="LX314" s="45"/>
      <c r="LY314" s="45"/>
      <c r="LZ314" s="45"/>
      <c r="MA314" s="45"/>
      <c r="MB314" s="45"/>
      <c r="MC314" s="45"/>
      <c r="MD314" s="45"/>
      <c r="ME314" s="45"/>
      <c r="MF314" s="45"/>
      <c r="MG314" s="45"/>
      <c r="MH314" s="45"/>
      <c r="MI314" s="45"/>
      <c r="MJ314" s="45"/>
      <c r="MK314" s="45"/>
      <c r="ML314" s="45"/>
      <c r="MM314" s="45"/>
      <c r="MN314" s="45"/>
      <c r="MO314" s="45"/>
      <c r="MP314" s="45"/>
      <c r="MQ314" s="45"/>
      <c r="MR314" s="45"/>
      <c r="MS314" s="45"/>
      <c r="MT314" s="45"/>
      <c r="MU314" s="45"/>
      <c r="MV314" s="45"/>
      <c r="MW314" s="45"/>
      <c r="MX314" s="45"/>
      <c r="MY314" s="45"/>
      <c r="MZ314" s="45"/>
      <c r="NA314" s="45"/>
      <c r="NB314" s="45"/>
      <c r="NC314" s="45"/>
      <c r="ND314" s="45"/>
      <c r="NE314" s="45"/>
      <c r="NF314" s="45"/>
      <c r="NG314" s="45"/>
      <c r="NH314" s="45"/>
      <c r="NI314" s="45"/>
      <c r="NJ314" s="45"/>
      <c r="NK314" s="45"/>
      <c r="NL314" s="45"/>
      <c r="NM314" s="45"/>
      <c r="NN314" s="45"/>
      <c r="NO314" s="45"/>
      <c r="NP314" s="45"/>
      <c r="NQ314" s="45"/>
      <c r="NR314" s="45"/>
      <c r="NS314" s="45"/>
      <c r="NT314" s="45"/>
      <c r="NU314" s="45"/>
      <c r="NV314" s="45"/>
      <c r="NW314" s="45"/>
      <c r="NX314" s="45"/>
      <c r="NY314" s="45"/>
      <c r="NZ314" s="45"/>
      <c r="OA314" s="45"/>
      <c r="OB314" s="45"/>
      <c r="OC314" s="45"/>
      <c r="OD314" s="45"/>
      <c r="OE314" s="45"/>
      <c r="OF314" s="45"/>
      <c r="OG314" s="45"/>
      <c r="OH314" s="45"/>
      <c r="OI314" s="45"/>
      <c r="OJ314" s="45"/>
      <c r="OK314" s="45"/>
      <c r="OL314" s="45"/>
      <c r="OM314" s="45"/>
      <c r="ON314" s="45"/>
      <c r="OO314" s="45"/>
      <c r="OP314" s="45"/>
      <c r="OQ314" s="45"/>
      <c r="OR314" s="45"/>
      <c r="OS314" s="45"/>
      <c r="OT314" s="45"/>
      <c r="OU314" s="45"/>
      <c r="OV314" s="45"/>
      <c r="OW314" s="45"/>
      <c r="OX314" s="45"/>
      <c r="OY314" s="45"/>
      <c r="OZ314" s="45"/>
      <c r="PA314" s="45"/>
      <c r="PB314" s="45"/>
      <c r="PC314" s="45"/>
      <c r="PD314" s="45"/>
      <c r="PE314" s="45"/>
      <c r="PF314" s="45"/>
      <c r="PG314" s="45"/>
      <c r="PH314" s="45"/>
      <c r="PI314" s="45"/>
      <c r="PJ314" s="45"/>
      <c r="PK314" s="45"/>
      <c r="PL314" s="45"/>
      <c r="PM314" s="45"/>
      <c r="PN314" s="45"/>
      <c r="PO314" s="45"/>
      <c r="PP314" s="45"/>
      <c r="PQ314" s="45"/>
      <c r="PR314" s="45"/>
      <c r="PS314" s="45"/>
      <c r="PT314" s="45"/>
      <c r="PU314" s="45"/>
      <c r="PV314" s="45"/>
      <c r="PW314" s="45"/>
      <c r="PX314" s="45"/>
      <c r="PY314" s="45"/>
      <c r="PZ314" s="45"/>
      <c r="QA314" s="45"/>
      <c r="QB314" s="45"/>
      <c r="QC314" s="45"/>
      <c r="QD314" s="45"/>
      <c r="QE314" s="45"/>
      <c r="QF314" s="45"/>
      <c r="QG314" s="45"/>
      <c r="QH314" s="45"/>
      <c r="QI314" s="45"/>
      <c r="QJ314" s="45"/>
      <c r="QK314" s="45"/>
      <c r="QL314" s="45"/>
      <c r="QM314" s="45"/>
      <c r="QN314" s="45"/>
      <c r="QO314" s="45"/>
      <c r="QP314" s="45"/>
      <c r="QQ314" s="45"/>
      <c r="QR314" s="45"/>
      <c r="QS314" s="45"/>
      <c r="QT314" s="45"/>
      <c r="QU314" s="45"/>
      <c r="QV314" s="45"/>
      <c r="QW314" s="45"/>
      <c r="QX314" s="45"/>
      <c r="QY314" s="45"/>
      <c r="QZ314" s="45"/>
      <c r="RA314" s="45"/>
      <c r="RB314" s="45"/>
      <c r="RC314" s="45"/>
      <c r="RD314" s="45"/>
      <c r="RE314" s="45"/>
      <c r="RF314" s="45"/>
      <c r="RG314" s="45"/>
      <c r="RH314" s="45"/>
      <c r="RI314" s="45"/>
      <c r="RJ314" s="45"/>
      <c r="RK314" s="45"/>
      <c r="RL314" s="45"/>
      <c r="RM314" s="45"/>
      <c r="RN314" s="45"/>
      <c r="RO314" s="45"/>
      <c r="RP314" s="45"/>
      <c r="RQ314" s="45"/>
      <c r="RR314" s="45"/>
      <c r="RS314" s="45"/>
      <c r="RT314" s="45"/>
      <c r="RU314" s="45"/>
      <c r="RV314" s="45"/>
      <c r="RW314" s="45"/>
      <c r="RX314" s="45"/>
      <c r="RY314" s="45"/>
      <c r="RZ314" s="45"/>
      <c r="SA314" s="45"/>
      <c r="SB314" s="45"/>
      <c r="SC314" s="45"/>
      <c r="SD314" s="45"/>
      <c r="SE314" s="45"/>
      <c r="SF314" s="45"/>
      <c r="SG314" s="45"/>
      <c r="SH314" s="45"/>
      <c r="SI314" s="45"/>
      <c r="SJ314" s="45"/>
      <c r="SK314" s="45"/>
      <c r="SL314" s="45"/>
      <c r="SM314" s="45"/>
      <c r="SN314" s="45"/>
      <c r="SO314" s="45"/>
      <c r="SP314" s="45"/>
      <c r="SQ314" s="45"/>
      <c r="SR314" s="45"/>
      <c r="SS314" s="45"/>
      <c r="ST314" s="45"/>
      <c r="SU314" s="45"/>
      <c r="SV314" s="45"/>
      <c r="SW314" s="45"/>
      <c r="SX314" s="45"/>
      <c r="SY314" s="45"/>
      <c r="SZ314" s="45"/>
      <c r="TA314" s="45"/>
      <c r="TB314" s="45"/>
      <c r="TC314" s="45"/>
      <c r="TD314" s="45"/>
      <c r="TE314" s="45"/>
      <c r="TF314" s="45"/>
      <c r="TG314" s="45"/>
      <c r="TH314" s="45"/>
      <c r="TI314" s="45"/>
      <c r="TJ314" s="45"/>
      <c r="TK314" s="45"/>
      <c r="TL314" s="45"/>
      <c r="TM314" s="45"/>
      <c r="TN314" s="45"/>
      <c r="TO314" s="45"/>
      <c r="TP314" s="45"/>
      <c r="TQ314" s="45"/>
      <c r="TR314" s="45"/>
      <c r="TS314" s="45"/>
      <c r="TT314" s="45"/>
      <c r="TU314" s="45"/>
      <c r="TV314" s="45"/>
      <c r="TW314" s="45"/>
      <c r="TX314" s="45"/>
      <c r="TY314" s="45"/>
      <c r="TZ314" s="45"/>
      <c r="UA314" s="45"/>
      <c r="UB314" s="45"/>
      <c r="UC314" s="45"/>
      <c r="UD314" s="45"/>
      <c r="UE314" s="45"/>
      <c r="UF314" s="45"/>
      <c r="UG314" s="45"/>
      <c r="UH314" s="45"/>
      <c r="UI314" s="45"/>
      <c r="UJ314" s="45"/>
      <c r="UK314" s="45"/>
      <c r="UL314" s="45"/>
      <c r="UM314" s="45"/>
      <c r="UN314" s="45"/>
      <c r="UO314" s="45"/>
      <c r="UP314" s="45"/>
      <c r="UQ314" s="45"/>
      <c r="UR314" s="45"/>
      <c r="US314" s="45"/>
      <c r="UT314" s="45"/>
      <c r="UU314" s="45"/>
      <c r="UV314" s="45"/>
      <c r="UW314" s="45"/>
      <c r="UX314" s="45"/>
      <c r="UY314" s="45"/>
      <c r="UZ314" s="45"/>
      <c r="VA314" s="45"/>
      <c r="VB314" s="45"/>
      <c r="VC314" s="45"/>
      <c r="VD314" s="45"/>
      <c r="VE314" s="45"/>
      <c r="VF314" s="45"/>
      <c r="VG314" s="45"/>
      <c r="VH314" s="45"/>
      <c r="VI314" s="45"/>
      <c r="VJ314" s="45"/>
      <c r="VK314" s="45"/>
      <c r="VL314" s="45"/>
      <c r="VM314" s="45"/>
      <c r="VN314" s="45"/>
      <c r="VO314" s="45"/>
      <c r="VP314" s="45"/>
      <c r="VQ314" s="45"/>
      <c r="VR314" s="45"/>
      <c r="VS314" s="45"/>
      <c r="VT314" s="45"/>
      <c r="VU314" s="45"/>
      <c r="VV314" s="45"/>
      <c r="VW314" s="45"/>
      <c r="VX314" s="45"/>
      <c r="VY314" s="45"/>
      <c r="VZ314" s="45"/>
      <c r="WA314" s="45"/>
      <c r="WB314" s="45"/>
      <c r="WC314" s="45"/>
      <c r="WD314" s="45"/>
      <c r="WE314" s="45"/>
      <c r="WF314" s="45"/>
      <c r="WG314" s="45"/>
      <c r="WH314" s="45"/>
      <c r="WI314" s="45"/>
      <c r="WJ314" s="45"/>
      <c r="WK314" s="45"/>
      <c r="WL314" s="45"/>
      <c r="WM314" s="45"/>
      <c r="WN314" s="45"/>
      <c r="WO314" s="45"/>
      <c r="WP314" s="45"/>
      <c r="WQ314" s="45"/>
      <c r="WR314" s="45"/>
      <c r="WS314" s="45"/>
      <c r="WT314" s="45"/>
      <c r="WU314" s="45"/>
      <c r="WV314" s="45"/>
      <c r="WW314" s="45"/>
      <c r="WX314" s="45"/>
      <c r="WY314" s="45"/>
      <c r="WZ314" s="45"/>
      <c r="XA314" s="45"/>
      <c r="XB314" s="45"/>
      <c r="XC314" s="45"/>
      <c r="XD314" s="45"/>
      <c r="XE314" s="45"/>
      <c r="XF314" s="45"/>
      <c r="XG314" s="45"/>
      <c r="XH314" s="45"/>
      <c r="XI314" s="45"/>
      <c r="XJ314" s="45"/>
      <c r="XK314" s="45"/>
      <c r="XL314" s="45"/>
      <c r="XM314" s="45"/>
      <c r="XN314" s="45"/>
      <c r="XO314" s="45"/>
      <c r="XP314" s="45"/>
      <c r="XQ314" s="45"/>
      <c r="XR314" s="45"/>
      <c r="XS314" s="45"/>
      <c r="XT314" s="45"/>
      <c r="XU314" s="45"/>
      <c r="XV314" s="45"/>
      <c r="XW314" s="45"/>
      <c r="XX314" s="45"/>
      <c r="XY314" s="45"/>
      <c r="XZ314" s="45"/>
      <c r="YA314" s="45"/>
      <c r="YB314" s="45"/>
      <c r="YC314" s="45"/>
      <c r="YD314" s="45"/>
      <c r="YE314" s="45"/>
      <c r="YF314" s="45"/>
      <c r="YG314" s="45"/>
      <c r="YH314" s="45"/>
      <c r="YI314" s="45"/>
      <c r="YJ314" s="45"/>
      <c r="YK314" s="45"/>
      <c r="YL314" s="45"/>
      <c r="YM314" s="45"/>
      <c r="YN314" s="45"/>
      <c r="YO314" s="45"/>
      <c r="YP314" s="45"/>
      <c r="YQ314" s="45"/>
      <c r="YR314" s="45"/>
      <c r="YS314" s="45"/>
      <c r="YT314" s="45"/>
      <c r="YU314" s="45"/>
      <c r="YV314" s="45"/>
      <c r="YW314" s="45"/>
      <c r="YX314" s="45"/>
      <c r="YY314" s="45"/>
      <c r="YZ314" s="45"/>
      <c r="ZA314" s="45"/>
      <c r="ZB314" s="45"/>
      <c r="ZC314" s="45"/>
      <c r="ZD314" s="45"/>
      <c r="ZE314" s="45"/>
      <c r="ZF314" s="45"/>
      <c r="ZG314" s="45"/>
      <c r="ZH314" s="45"/>
      <c r="ZI314" s="45"/>
      <c r="ZJ314" s="45"/>
      <c r="ZK314" s="45"/>
      <c r="ZL314" s="45"/>
      <c r="ZM314" s="45"/>
      <c r="ZN314" s="45"/>
      <c r="ZO314" s="45"/>
      <c r="ZP314" s="45"/>
      <c r="ZQ314" s="45"/>
      <c r="ZR314" s="45"/>
      <c r="ZS314" s="45"/>
      <c r="ZT314" s="45"/>
      <c r="ZU314" s="45"/>
      <c r="ZV314" s="45"/>
      <c r="ZW314" s="45"/>
      <c r="ZX314" s="45"/>
      <c r="ZY314" s="45"/>
      <c r="ZZ314" s="45"/>
      <c r="AAA314" s="45"/>
      <c r="AAB314" s="45"/>
      <c r="AAC314" s="45"/>
      <c r="AAD314" s="45"/>
      <c r="AAE314" s="45"/>
      <c r="AAF314" s="45"/>
      <c r="AAG314" s="45"/>
      <c r="AAH314" s="45"/>
      <c r="AAI314" s="45"/>
      <c r="AAJ314" s="45"/>
      <c r="AAK314" s="45"/>
      <c r="AAL314" s="45"/>
      <c r="AAM314" s="45"/>
      <c r="AAN314" s="45"/>
      <c r="AAO314" s="45"/>
      <c r="AAP314" s="45"/>
      <c r="AAQ314" s="45"/>
      <c r="AAR314" s="45"/>
      <c r="AAS314" s="45"/>
      <c r="AAT314" s="45"/>
      <c r="AAU314" s="45"/>
      <c r="AAV314" s="45"/>
      <c r="AAW314" s="45"/>
      <c r="AAX314" s="45"/>
      <c r="AAY314" s="45"/>
      <c r="AAZ314" s="45"/>
      <c r="ABA314" s="45"/>
      <c r="ABB314" s="45"/>
      <c r="ABC314" s="45"/>
      <c r="ABD314" s="45"/>
      <c r="ABE314" s="45"/>
      <c r="ABF314" s="45"/>
      <c r="ABG314" s="45"/>
      <c r="ABH314" s="45"/>
      <c r="ABI314" s="45"/>
      <c r="ABJ314" s="45"/>
      <c r="ABK314" s="45"/>
      <c r="ABL314" s="45"/>
      <c r="ABM314" s="45"/>
      <c r="ABN314" s="45"/>
      <c r="ABO314" s="45"/>
      <c r="ABP314" s="45"/>
      <c r="ABQ314" s="45"/>
      <c r="ABR314" s="45"/>
      <c r="ABS314" s="45"/>
      <c r="ABT314" s="45"/>
      <c r="ABU314" s="45"/>
      <c r="ABV314" s="45"/>
      <c r="ABW314" s="45"/>
      <c r="ABX314" s="45"/>
      <c r="ABY314" s="45"/>
      <c r="ABZ314" s="45"/>
      <c r="ACA314" s="45"/>
      <c r="ACB314" s="45"/>
      <c r="ACC314" s="45"/>
      <c r="ACD314" s="45"/>
      <c r="ACE314" s="45"/>
      <c r="ACF314" s="45"/>
      <c r="ACG314" s="45"/>
      <c r="ACH314" s="45"/>
      <c r="ACI314" s="45"/>
      <c r="ACJ314" s="45"/>
      <c r="ACK314" s="45"/>
      <c r="ACL314" s="45"/>
      <c r="ACM314" s="45"/>
      <c r="ACN314" s="45"/>
      <c r="ACO314" s="45"/>
      <c r="ACP314" s="45"/>
      <c r="ACQ314" s="45"/>
      <c r="ACR314" s="45"/>
      <c r="ACS314" s="45"/>
      <c r="ACT314" s="45"/>
      <c r="ACU314" s="45"/>
      <c r="ACV314" s="45"/>
      <c r="ACW314" s="45"/>
      <c r="ACX314" s="45"/>
      <c r="ACY314" s="45"/>
      <c r="ACZ314" s="45"/>
      <c r="ADA314" s="45"/>
      <c r="ADB314" s="45"/>
      <c r="ADC314" s="45"/>
      <c r="ADD314" s="45"/>
      <c r="ADE314" s="45"/>
      <c r="ADF314" s="45"/>
      <c r="ADG314" s="45"/>
      <c r="ADH314" s="45"/>
      <c r="ADI314" s="45"/>
      <c r="ADJ314" s="45"/>
      <c r="ADK314" s="45"/>
      <c r="ADL314" s="45"/>
      <c r="ADM314" s="45"/>
      <c r="ADN314" s="45"/>
      <c r="ADO314" s="45"/>
      <c r="ADP314" s="45"/>
      <c r="ADQ314" s="45"/>
      <c r="ADR314" s="45"/>
      <c r="ADS314" s="45"/>
      <c r="ADT314" s="45"/>
      <c r="ADU314" s="45"/>
      <c r="ADV314" s="45"/>
      <c r="ADW314" s="45"/>
      <c r="ADX314" s="45"/>
      <c r="ADY314" s="45"/>
      <c r="ADZ314" s="45"/>
      <c r="AEA314" s="45"/>
      <c r="AEB314" s="45"/>
      <c r="AEC314" s="45"/>
      <c r="AED314" s="45"/>
      <c r="AEE314" s="45"/>
      <c r="AEF314" s="45"/>
      <c r="AEG314" s="45"/>
      <c r="AEH314" s="45"/>
      <c r="AEI314" s="45"/>
      <c r="AEJ314" s="45"/>
      <c r="AEK314" s="45"/>
      <c r="AEL314" s="45"/>
      <c r="AEM314" s="45"/>
      <c r="AEN314" s="45"/>
      <c r="AEO314" s="45"/>
      <c r="AEP314" s="45"/>
      <c r="AEQ314" s="45"/>
      <c r="AER314" s="45"/>
      <c r="AES314" s="45"/>
      <c r="AET314" s="45"/>
      <c r="AEU314" s="45"/>
      <c r="AEV314" s="45"/>
      <c r="AEW314" s="45"/>
      <c r="AEX314" s="45"/>
      <c r="AEY314" s="45"/>
      <c r="AEZ314" s="45"/>
      <c r="AFA314" s="45"/>
      <c r="AFB314" s="45"/>
      <c r="AFC314" s="45"/>
      <c r="AFD314" s="45"/>
      <c r="AFE314" s="45"/>
      <c r="AFF314" s="45"/>
      <c r="AFG314" s="45"/>
      <c r="AFH314" s="45"/>
      <c r="AFI314" s="45"/>
      <c r="AFJ314" s="45"/>
      <c r="AFK314" s="45"/>
      <c r="AFL314" s="45"/>
      <c r="AFM314" s="45"/>
      <c r="AFN314" s="45"/>
      <c r="AFO314" s="45"/>
      <c r="AFP314" s="45"/>
      <c r="AFQ314" s="45"/>
      <c r="AFR314" s="45"/>
      <c r="AFS314" s="45"/>
      <c r="AFT314" s="45"/>
      <c r="AFU314" s="45"/>
      <c r="AFV314" s="45"/>
      <c r="AFW314" s="45"/>
      <c r="AFX314" s="45"/>
      <c r="AFY314" s="45"/>
      <c r="AFZ314" s="45"/>
      <c r="AGA314" s="45"/>
      <c r="AGB314" s="45"/>
      <c r="AGC314" s="45"/>
      <c r="AGD314" s="45"/>
      <c r="AGE314" s="45"/>
      <c r="AGF314" s="45"/>
      <c r="AGG314" s="45"/>
      <c r="AGH314" s="45"/>
      <c r="AGI314" s="45"/>
      <c r="AGJ314" s="45"/>
      <c r="AGK314" s="45"/>
      <c r="AGL314" s="45"/>
      <c r="AGM314" s="45"/>
      <c r="AGN314" s="45"/>
      <c r="AGO314" s="45"/>
      <c r="AGP314" s="45"/>
      <c r="AGQ314" s="45"/>
      <c r="AGR314" s="45"/>
      <c r="AGS314" s="45"/>
      <c r="AGT314" s="45"/>
      <c r="AGU314" s="45"/>
      <c r="AGV314" s="45"/>
      <c r="AGW314" s="45"/>
      <c r="AGX314" s="45"/>
      <c r="AGY314" s="45"/>
      <c r="AGZ314" s="45"/>
      <c r="AHA314" s="45"/>
      <c r="AHB314" s="45"/>
      <c r="AHC314" s="45"/>
      <c r="AHD314" s="45"/>
      <c r="AHE314" s="45"/>
      <c r="AHF314" s="45"/>
      <c r="AHG314" s="45"/>
      <c r="AHH314" s="45"/>
      <c r="AHI314" s="45"/>
      <c r="AHJ314" s="45"/>
      <c r="AHK314" s="45"/>
      <c r="AHL314" s="45"/>
      <c r="AHM314" s="45"/>
      <c r="AHN314" s="45"/>
      <c r="AHO314" s="45"/>
      <c r="AHP314" s="45"/>
      <c r="AHQ314" s="45"/>
      <c r="AHR314" s="45"/>
      <c r="AHS314" s="45"/>
      <c r="AHT314" s="45"/>
      <c r="AHU314" s="45"/>
      <c r="AHV314" s="45"/>
      <c r="AHW314" s="45"/>
      <c r="AHX314" s="45"/>
      <c r="AHY314" s="45"/>
      <c r="AHZ314" s="45"/>
      <c r="AIA314" s="45"/>
      <c r="AIB314" s="45"/>
      <c r="AIC314" s="45"/>
      <c r="AID314" s="45"/>
      <c r="AIE314" s="45"/>
      <c r="AIF314" s="45"/>
      <c r="AIG314" s="45"/>
      <c r="AIH314" s="45"/>
      <c r="AII314" s="45"/>
      <c r="AIJ314" s="45"/>
      <c r="AIK314" s="45"/>
      <c r="AIL314" s="45"/>
      <c r="AIM314" s="45"/>
      <c r="AIN314" s="45"/>
      <c r="AIO314" s="45"/>
      <c r="AIP314" s="45"/>
      <c r="AIQ314" s="45"/>
      <c r="AIR314" s="45"/>
      <c r="AIS314" s="45"/>
      <c r="AIT314" s="45"/>
      <c r="AIU314" s="45"/>
      <c r="AIV314" s="45"/>
      <c r="AIW314" s="45"/>
      <c r="AIX314" s="45"/>
      <c r="AIY314" s="45"/>
      <c r="AIZ314" s="45"/>
      <c r="AJA314" s="45"/>
      <c r="AJB314" s="45"/>
      <c r="AJC314" s="45"/>
      <c r="AJD314" s="45"/>
      <c r="AJE314" s="45"/>
      <c r="AJF314" s="45"/>
      <c r="AJG314" s="45"/>
      <c r="AJH314" s="45"/>
      <c r="AJI314" s="45"/>
      <c r="AJJ314" s="45"/>
      <c r="AJK314" s="45"/>
      <c r="AJL314" s="45"/>
      <c r="AJM314" s="45"/>
      <c r="AJN314" s="45"/>
      <c r="AJO314" s="45"/>
      <c r="AJP314" s="45"/>
      <c r="AJQ314" s="45"/>
      <c r="AJR314" s="45"/>
      <c r="AJS314" s="45"/>
      <c r="AJT314" s="45"/>
      <c r="AJU314" s="45"/>
      <c r="AJV314" s="45"/>
      <c r="AJW314" s="45"/>
      <c r="AJX314" s="45"/>
      <c r="AJY314" s="45"/>
      <c r="AJZ314" s="45"/>
      <c r="AKA314" s="45"/>
      <c r="AKB314" s="45"/>
      <c r="AKC314" s="45"/>
      <c r="AKD314" s="45"/>
      <c r="AKE314" s="45"/>
      <c r="AKF314" s="45"/>
      <c r="AKG314" s="45"/>
      <c r="AKH314" s="45"/>
      <c r="AKI314" s="45"/>
      <c r="AKJ314" s="45"/>
      <c r="AKK314" s="45"/>
      <c r="AKL314" s="45"/>
      <c r="AKM314" s="45"/>
      <c r="AKN314" s="45"/>
      <c r="AKO314" s="45"/>
      <c r="AKP314" s="45"/>
      <c r="AKQ314" s="45"/>
      <c r="AKR314" s="45"/>
      <c r="AKS314" s="45"/>
      <c r="AKT314" s="45"/>
      <c r="AKU314" s="45"/>
      <c r="AKV314" s="45"/>
      <c r="AKW314" s="45"/>
      <c r="AKX314" s="45"/>
      <c r="AKY314" s="45"/>
      <c r="AKZ314" s="45"/>
      <c r="ALA314" s="45"/>
      <c r="ALB314" s="45"/>
      <c r="ALC314" s="45"/>
      <c r="ALD314" s="45"/>
      <c r="ALE314" s="45"/>
      <c r="ALF314" s="45"/>
      <c r="ALG314" s="45"/>
      <c r="ALH314" s="45"/>
      <c r="ALI314" s="45"/>
      <c r="ALJ314" s="45"/>
      <c r="ALK314" s="45"/>
      <c r="ALL314" s="45"/>
      <c r="ALM314" s="45"/>
      <c r="ALN314" s="45"/>
      <c r="ALO314" s="45"/>
      <c r="ALP314" s="45"/>
      <c r="ALQ314" s="45"/>
      <c r="ALR314" s="45"/>
      <c r="ALS314" s="45"/>
      <c r="ALT314" s="45"/>
      <c r="ALU314" s="45"/>
      <c r="ALV314" s="45"/>
      <c r="ALW314" s="45"/>
      <c r="ALX314" s="45"/>
      <c r="ALY314" s="45"/>
      <c r="ALZ314" s="45"/>
      <c r="AMA314" s="45"/>
      <c r="AMB314" s="45"/>
      <c r="AMC314" s="45"/>
      <c r="AMD314" s="45"/>
      <c r="AME314" s="45"/>
      <c r="AMF314" s="45"/>
      <c r="AMG314" s="45"/>
      <c r="AMH314" s="45"/>
      <c r="AMI314" s="45"/>
      <c r="AMJ314" s="45"/>
      <c r="AMK314" s="45"/>
      <c r="AML314" s="45"/>
      <c r="AMM314" s="45"/>
      <c r="AMN314" s="45"/>
      <c r="AMO314" s="45"/>
      <c r="AMP314" s="45"/>
      <c r="AMQ314" s="45"/>
      <c r="AMR314" s="45"/>
      <c r="AMS314" s="45"/>
      <c r="AMT314" s="45"/>
      <c r="AMU314" s="45"/>
      <c r="AMV314" s="45"/>
      <c r="AMW314" s="45"/>
      <c r="AMX314" s="45"/>
      <c r="AMY314" s="45"/>
      <c r="AMZ314" s="45"/>
      <c r="ANA314" s="45"/>
      <c r="ANB314" s="45"/>
      <c r="ANC314" s="45"/>
      <c r="AND314" s="45"/>
      <c r="ANE314" s="45"/>
      <c r="ANF314" s="45"/>
      <c r="ANG314" s="45"/>
      <c r="ANH314" s="45"/>
      <c r="ANI314" s="45"/>
      <c r="ANJ314" s="45"/>
      <c r="ANK314" s="45"/>
      <c r="ANL314" s="45"/>
      <c r="ANM314" s="45"/>
      <c r="ANN314" s="45"/>
      <c r="ANO314" s="45"/>
      <c r="ANP314" s="45"/>
      <c r="ANQ314" s="45"/>
      <c r="ANR314" s="45"/>
      <c r="ANS314" s="45"/>
      <c r="ANT314" s="45"/>
      <c r="ANU314" s="45"/>
      <c r="ANV314" s="45"/>
      <c r="ANW314" s="45"/>
      <c r="ANX314" s="45"/>
      <c r="ANY314" s="45"/>
      <c r="ANZ314" s="45"/>
      <c r="AOA314" s="45"/>
      <c r="AOB314" s="45"/>
      <c r="AOC314" s="45"/>
      <c r="AOD314" s="45"/>
      <c r="AOE314" s="45"/>
      <c r="AOF314" s="45"/>
      <c r="AOG314" s="45"/>
      <c r="AOH314" s="45"/>
      <c r="AOI314" s="45"/>
      <c r="AOJ314" s="45"/>
      <c r="AOK314" s="45"/>
      <c r="AOL314" s="45"/>
      <c r="AOM314" s="45"/>
      <c r="AON314" s="45"/>
      <c r="AOO314" s="45"/>
      <c r="AOP314" s="45"/>
      <c r="AOQ314" s="45"/>
      <c r="AOR314" s="45"/>
      <c r="AOS314" s="45"/>
      <c r="AOT314" s="45"/>
      <c r="AOU314" s="45"/>
      <c r="AOV314" s="45"/>
      <c r="AOW314" s="45"/>
      <c r="AOX314" s="45"/>
      <c r="AOY314" s="45"/>
      <c r="AOZ314" s="45"/>
      <c r="APA314" s="45"/>
      <c r="APB314" s="45"/>
      <c r="APC314" s="45"/>
      <c r="APD314" s="45"/>
      <c r="APE314" s="45"/>
      <c r="APF314" s="45"/>
      <c r="APG314" s="45"/>
      <c r="APH314" s="45"/>
      <c r="API314" s="45"/>
      <c r="APJ314" s="45"/>
      <c r="APK314" s="45"/>
      <c r="APL314" s="45"/>
      <c r="APM314" s="45"/>
      <c r="APN314" s="45"/>
      <c r="APO314" s="45"/>
      <c r="APP314" s="45"/>
      <c r="APQ314" s="45"/>
      <c r="APR314" s="45"/>
      <c r="APS314" s="45"/>
      <c r="APT314" s="45"/>
      <c r="APU314" s="45"/>
      <c r="APV314" s="45"/>
      <c r="APW314" s="45"/>
      <c r="APX314" s="45"/>
      <c r="APY314" s="45"/>
      <c r="APZ314" s="45"/>
      <c r="AQA314" s="45"/>
      <c r="AQB314" s="45"/>
      <c r="AQC314" s="45"/>
      <c r="AQD314" s="45"/>
      <c r="AQE314" s="45"/>
      <c r="AQF314" s="45"/>
      <c r="AQG314" s="45"/>
      <c r="AQH314" s="45"/>
      <c r="AQI314" s="45"/>
      <c r="AQJ314" s="45"/>
      <c r="AQK314" s="45"/>
      <c r="AQL314" s="45"/>
      <c r="AQM314" s="45"/>
      <c r="AQN314" s="45"/>
      <c r="AQO314" s="45"/>
      <c r="AQP314" s="45"/>
      <c r="AQQ314" s="45"/>
      <c r="AQR314" s="45"/>
      <c r="AQS314" s="45"/>
      <c r="AQT314" s="45"/>
      <c r="AQU314" s="45"/>
      <c r="AQV314" s="45"/>
      <c r="AQW314" s="45"/>
      <c r="AQX314" s="45"/>
      <c r="AQY314" s="45"/>
      <c r="AQZ314" s="45"/>
      <c r="ARA314" s="45"/>
      <c r="ARB314" s="45"/>
      <c r="ARC314" s="45"/>
      <c r="ARD314" s="45"/>
      <c r="ARE314" s="45"/>
      <c r="ARF314" s="45"/>
      <c r="ARG314" s="45"/>
      <c r="ARH314" s="45"/>
      <c r="ARI314" s="45"/>
      <c r="ARJ314" s="45"/>
      <c r="ARK314" s="45"/>
      <c r="ARL314" s="45"/>
      <c r="ARM314" s="45"/>
      <c r="ARN314" s="45"/>
      <c r="ARO314" s="45"/>
      <c r="ARP314" s="45"/>
      <c r="ARQ314" s="45"/>
      <c r="ARR314" s="45"/>
      <c r="ARS314" s="45"/>
      <c r="ART314" s="45"/>
      <c r="ARU314" s="45"/>
      <c r="ARV314" s="45"/>
      <c r="ARW314" s="45"/>
      <c r="ARX314" s="45"/>
      <c r="ARY314" s="45"/>
      <c r="ARZ314" s="45"/>
      <c r="ASA314" s="45"/>
      <c r="ASB314" s="45"/>
      <c r="ASC314" s="45"/>
      <c r="ASD314" s="45"/>
      <c r="ASE314" s="45"/>
      <c r="ASF314" s="45"/>
      <c r="ASG314" s="45"/>
      <c r="ASH314" s="45"/>
      <c r="ASI314" s="45"/>
      <c r="ASJ314" s="45"/>
      <c r="ASK314" s="45"/>
      <c r="ASL314" s="45"/>
      <c r="ASM314" s="45"/>
      <c r="ASN314" s="45"/>
      <c r="ASO314" s="45"/>
      <c r="ASP314" s="45"/>
      <c r="ASQ314" s="45"/>
      <c r="ASR314" s="45"/>
      <c r="ASS314" s="45"/>
      <c r="AST314" s="45"/>
      <c r="ASU314" s="45"/>
      <c r="ASV314" s="45"/>
      <c r="ASW314" s="45"/>
      <c r="ASX314" s="45"/>
      <c r="ASY314" s="45"/>
      <c r="ASZ314" s="45"/>
      <c r="ATA314" s="45"/>
      <c r="ATB314" s="45"/>
      <c r="ATC314" s="45"/>
      <c r="ATD314" s="45"/>
      <c r="ATE314" s="45"/>
      <c r="ATF314" s="45"/>
      <c r="ATG314" s="45"/>
      <c r="ATH314" s="45"/>
      <c r="ATI314" s="45"/>
      <c r="ATJ314" s="45"/>
      <c r="ATK314" s="45"/>
      <c r="ATL314" s="45"/>
      <c r="ATM314" s="45"/>
      <c r="ATN314" s="45"/>
      <c r="ATO314" s="45"/>
      <c r="ATP314" s="45"/>
      <c r="ATQ314" s="45"/>
      <c r="ATR314" s="45"/>
      <c r="ATS314" s="45"/>
      <c r="ATT314" s="45"/>
      <c r="ATU314" s="45"/>
      <c r="ATV314" s="45"/>
      <c r="ATW314" s="45"/>
      <c r="ATX314" s="45"/>
      <c r="ATY314" s="45"/>
      <c r="ATZ314" s="45"/>
      <c r="AUA314" s="45"/>
      <c r="AUB314" s="45"/>
      <c r="AUC314" s="45"/>
      <c r="AUD314" s="45"/>
      <c r="AUE314" s="45"/>
      <c r="AUF314" s="45"/>
      <c r="AUG314" s="45"/>
      <c r="AUH314" s="45"/>
      <c r="AUI314" s="45"/>
      <c r="AUJ314" s="45"/>
      <c r="AUK314" s="45"/>
      <c r="AUL314" s="45"/>
      <c r="AUM314" s="45"/>
      <c r="AUN314" s="45"/>
      <c r="AUO314" s="45"/>
      <c r="AUP314" s="45"/>
      <c r="AUQ314" s="45"/>
      <c r="AUR314" s="45"/>
      <c r="AUS314" s="45"/>
      <c r="AUT314" s="45"/>
      <c r="AUU314" s="45"/>
      <c r="AUV314" s="45"/>
      <c r="AUW314" s="45"/>
      <c r="AUX314" s="45"/>
      <c r="AUY314" s="45"/>
      <c r="AUZ314" s="45"/>
      <c r="AVA314" s="45"/>
      <c r="AVB314" s="45"/>
      <c r="AVC314" s="45"/>
      <c r="AVD314" s="45"/>
      <c r="AVE314" s="45"/>
      <c r="AVF314" s="45"/>
      <c r="AVG314" s="45"/>
      <c r="AVH314" s="45"/>
      <c r="AVI314" s="45"/>
      <c r="AVJ314" s="45"/>
      <c r="AVK314" s="45"/>
      <c r="AVL314" s="45"/>
      <c r="AVM314" s="45"/>
      <c r="AVN314" s="45"/>
      <c r="AVO314" s="45"/>
      <c r="AVP314" s="45"/>
      <c r="AVQ314" s="45"/>
      <c r="AVR314" s="45"/>
      <c r="AVS314" s="45"/>
      <c r="AVT314" s="45"/>
      <c r="AVU314" s="45"/>
      <c r="AVV314" s="45"/>
      <c r="AVW314" s="45"/>
      <c r="AVX314" s="45"/>
      <c r="AVY314" s="45"/>
      <c r="AVZ314" s="45"/>
      <c r="AWA314" s="45"/>
      <c r="AWB314" s="45"/>
      <c r="AWC314" s="45"/>
      <c r="AWD314" s="45"/>
      <c r="AWE314" s="45"/>
      <c r="AWF314" s="45"/>
      <c r="AWG314" s="45"/>
      <c r="AWH314" s="45"/>
      <c r="AWI314" s="45"/>
      <c r="AWJ314" s="45"/>
      <c r="AWK314" s="45"/>
      <c r="AWL314" s="45"/>
      <c r="AWM314" s="45"/>
      <c r="AWN314" s="45"/>
      <c r="AWO314" s="45"/>
      <c r="AWP314" s="45"/>
      <c r="AWQ314" s="45"/>
      <c r="AWR314" s="45"/>
      <c r="AWS314" s="45"/>
      <c r="AWT314" s="45"/>
      <c r="AWU314" s="45"/>
      <c r="AWV314" s="45"/>
      <c r="AWW314" s="45"/>
      <c r="AWX314" s="45"/>
      <c r="AWY314" s="45"/>
      <c r="AWZ314" s="45"/>
      <c r="AXA314" s="45"/>
      <c r="AXB314" s="45"/>
      <c r="AXC314" s="45"/>
      <c r="AXD314" s="45"/>
      <c r="AXE314" s="45"/>
      <c r="AXF314" s="45"/>
      <c r="AXG314" s="45"/>
      <c r="AXH314" s="45"/>
      <c r="AXI314" s="45"/>
      <c r="AXJ314" s="45"/>
      <c r="AXK314" s="45"/>
      <c r="AXL314" s="45"/>
      <c r="AXM314" s="45"/>
      <c r="AXN314" s="45"/>
      <c r="AXO314" s="45"/>
      <c r="AXP314" s="45"/>
      <c r="AXQ314" s="45"/>
      <c r="AXR314" s="45"/>
      <c r="AXS314" s="45"/>
      <c r="AXT314" s="45"/>
      <c r="AXU314" s="45"/>
      <c r="AXV314" s="45"/>
      <c r="AXW314" s="45"/>
      <c r="AXX314" s="45"/>
      <c r="AXY314" s="45"/>
      <c r="AXZ314" s="45"/>
      <c r="AYA314" s="45"/>
      <c r="AYB314" s="45"/>
      <c r="AYC314" s="45"/>
      <c r="AYD314" s="45"/>
      <c r="AYE314" s="45"/>
      <c r="AYF314" s="45"/>
      <c r="AYG314" s="45"/>
      <c r="AYH314" s="45"/>
      <c r="AYI314" s="45"/>
      <c r="AYJ314" s="45"/>
      <c r="AYK314" s="45"/>
      <c r="AYL314" s="45"/>
      <c r="AYM314" s="45"/>
      <c r="AYN314" s="45"/>
      <c r="AYO314" s="45"/>
      <c r="AYP314" s="45"/>
      <c r="AYQ314" s="45"/>
      <c r="AYR314" s="45"/>
      <c r="AYS314" s="45"/>
      <c r="AYT314" s="45"/>
      <c r="AYU314" s="45"/>
      <c r="AYV314" s="45"/>
      <c r="AYW314" s="45"/>
      <c r="AYX314" s="45"/>
      <c r="AYY314" s="45"/>
      <c r="AYZ314" s="45"/>
      <c r="AZA314" s="45"/>
      <c r="AZB314" s="45"/>
      <c r="AZC314" s="45"/>
      <c r="AZD314" s="45"/>
      <c r="AZE314" s="45"/>
      <c r="AZF314" s="45"/>
      <c r="AZG314" s="45"/>
      <c r="AZH314" s="45"/>
      <c r="AZI314" s="45"/>
      <c r="AZJ314" s="45"/>
      <c r="AZK314" s="45"/>
      <c r="AZL314" s="45"/>
      <c r="AZM314" s="45"/>
      <c r="AZN314" s="45"/>
      <c r="AZO314" s="45"/>
      <c r="AZP314" s="45"/>
      <c r="AZQ314" s="45"/>
      <c r="AZR314" s="45"/>
      <c r="AZS314" s="45"/>
      <c r="AZT314" s="45"/>
      <c r="AZU314" s="45"/>
      <c r="AZV314" s="45"/>
      <c r="AZW314" s="45"/>
      <c r="AZX314" s="45"/>
      <c r="AZY314" s="45"/>
      <c r="AZZ314" s="45"/>
      <c r="BAA314" s="45"/>
      <c r="BAB314" s="45"/>
      <c r="BAC314" s="45"/>
      <c r="BAD314" s="45"/>
      <c r="BAE314" s="45"/>
      <c r="BAF314" s="45"/>
      <c r="BAG314" s="45"/>
      <c r="BAH314" s="45"/>
      <c r="BAI314" s="45"/>
      <c r="BAJ314" s="45"/>
      <c r="BAK314" s="45"/>
      <c r="BAL314" s="45"/>
      <c r="BAM314" s="45"/>
      <c r="BAN314" s="45"/>
      <c r="BAO314" s="45"/>
      <c r="BAP314" s="45"/>
      <c r="BAQ314" s="45"/>
      <c r="BAR314" s="45"/>
      <c r="BAS314" s="45"/>
      <c r="BAT314" s="45"/>
      <c r="BAU314" s="45"/>
      <c r="BAV314" s="45"/>
      <c r="BAW314" s="45"/>
      <c r="BAX314" s="45"/>
      <c r="BAY314" s="45"/>
      <c r="BAZ314" s="45"/>
      <c r="BBA314" s="45"/>
      <c r="BBB314" s="45"/>
      <c r="BBC314" s="45"/>
      <c r="BBD314" s="45"/>
      <c r="BBE314" s="45"/>
      <c r="BBF314" s="45"/>
      <c r="BBG314" s="45"/>
      <c r="BBH314" s="45"/>
      <c r="BBI314" s="45"/>
      <c r="BBJ314" s="45"/>
      <c r="BBK314" s="45"/>
      <c r="BBL314" s="45"/>
      <c r="BBM314" s="45"/>
      <c r="BBN314" s="45"/>
      <c r="BBO314" s="45"/>
      <c r="BBP314" s="45"/>
      <c r="BBQ314" s="45"/>
      <c r="BBR314" s="45"/>
      <c r="BBS314" s="45"/>
      <c r="BBT314" s="45"/>
      <c r="BBU314" s="45"/>
      <c r="BBV314" s="45"/>
      <c r="BBW314" s="45"/>
      <c r="BBX314" s="45"/>
      <c r="BBY314" s="45"/>
      <c r="BBZ314" s="45"/>
      <c r="BCA314" s="45"/>
      <c r="BCB314" s="45"/>
      <c r="BCC314" s="45"/>
      <c r="BCD314" s="45"/>
      <c r="BCE314" s="45"/>
      <c r="BCF314" s="45"/>
      <c r="BCG314" s="45"/>
      <c r="BCH314" s="45"/>
      <c r="BCI314" s="45"/>
      <c r="BCJ314" s="45"/>
      <c r="BCK314" s="45"/>
      <c r="BCL314" s="45"/>
      <c r="BCM314" s="45"/>
      <c r="BCN314" s="45"/>
      <c r="BCO314" s="45"/>
      <c r="BCP314" s="45"/>
      <c r="BCQ314" s="45"/>
      <c r="BCR314" s="45"/>
      <c r="BCS314" s="45"/>
      <c r="BCT314" s="45"/>
      <c r="BCU314" s="45"/>
      <c r="BCV314" s="45"/>
      <c r="BCW314" s="45"/>
      <c r="BCX314" s="45"/>
      <c r="BCY314" s="45"/>
      <c r="BCZ314" s="45"/>
      <c r="BDA314" s="45"/>
      <c r="BDB314" s="45"/>
      <c r="BDC314" s="45"/>
      <c r="BDD314" s="45"/>
      <c r="BDE314" s="45"/>
      <c r="BDF314" s="45"/>
      <c r="BDG314" s="45"/>
      <c r="BDH314" s="45"/>
      <c r="BDI314" s="45"/>
      <c r="BDJ314" s="45"/>
      <c r="BDK314" s="45"/>
      <c r="BDL314" s="45"/>
      <c r="BDM314" s="45"/>
      <c r="BDN314" s="45"/>
      <c r="BDO314" s="45"/>
      <c r="BDP314" s="45"/>
      <c r="BDQ314" s="45"/>
      <c r="BDR314" s="45"/>
      <c r="BDS314" s="45"/>
      <c r="BDT314" s="45"/>
      <c r="BDU314" s="45"/>
      <c r="BDV314" s="45"/>
      <c r="BDW314" s="45"/>
      <c r="BDX314" s="45"/>
      <c r="BDY314" s="45"/>
      <c r="BDZ314" s="45"/>
      <c r="BEA314" s="45"/>
      <c r="BEB314" s="45"/>
      <c r="BEC314" s="45"/>
      <c r="BED314" s="45"/>
      <c r="BEE314" s="45"/>
      <c r="BEF314" s="45"/>
      <c r="BEG314" s="45"/>
      <c r="BEH314" s="45"/>
      <c r="BEI314" s="45"/>
      <c r="BEJ314" s="45"/>
      <c r="BEK314" s="45"/>
      <c r="BEL314" s="45"/>
      <c r="BEM314" s="45"/>
      <c r="BEN314" s="45"/>
      <c r="BEO314" s="45"/>
      <c r="BEP314" s="45"/>
      <c r="BEQ314" s="45"/>
      <c r="BER314" s="45"/>
      <c r="BES314" s="45"/>
      <c r="BET314" s="45"/>
      <c r="BEU314" s="45"/>
      <c r="BEV314" s="45"/>
      <c r="BEW314" s="45"/>
      <c r="BEX314" s="45"/>
      <c r="BEY314" s="45"/>
      <c r="BEZ314" s="45"/>
      <c r="BFA314" s="45"/>
      <c r="BFB314" s="45"/>
      <c r="BFC314" s="45"/>
      <c r="BFD314" s="45"/>
      <c r="BFE314" s="45"/>
      <c r="BFF314" s="45"/>
      <c r="BFG314" s="45"/>
      <c r="BFH314" s="45"/>
      <c r="BFI314" s="45"/>
      <c r="BFJ314" s="45"/>
      <c r="BFK314" s="45"/>
      <c r="BFL314" s="45"/>
      <c r="BFM314" s="45"/>
      <c r="BFN314" s="45"/>
      <c r="BFO314" s="45"/>
      <c r="BFP314" s="45"/>
      <c r="BFQ314" s="45"/>
      <c r="BFR314" s="45"/>
      <c r="BFS314" s="45"/>
      <c r="BFT314" s="45"/>
      <c r="BFU314" s="45"/>
      <c r="BFV314" s="45"/>
      <c r="BFW314" s="45"/>
      <c r="BFX314" s="45"/>
      <c r="BFY314" s="45"/>
      <c r="BFZ314" s="45"/>
      <c r="BGA314" s="45"/>
      <c r="BGB314" s="45"/>
      <c r="BGC314" s="45"/>
      <c r="BGD314" s="45"/>
      <c r="BGE314" s="45"/>
      <c r="BGF314" s="45"/>
      <c r="BGG314" s="45"/>
      <c r="BGH314" s="45"/>
      <c r="BGI314" s="45"/>
      <c r="BGJ314" s="45"/>
      <c r="BGK314" s="45"/>
      <c r="BGL314" s="45"/>
      <c r="BGM314" s="45"/>
      <c r="BGN314" s="45"/>
      <c r="BGO314" s="45"/>
      <c r="BGP314" s="45"/>
      <c r="BGQ314" s="45"/>
      <c r="BGR314" s="45"/>
      <c r="BGS314" s="45"/>
      <c r="BGT314" s="45"/>
      <c r="BGU314" s="45"/>
      <c r="BGV314" s="45"/>
      <c r="BGW314" s="45"/>
      <c r="BGX314" s="45"/>
      <c r="BGY314" s="45"/>
      <c r="BGZ314" s="45"/>
      <c r="BHA314" s="45"/>
      <c r="BHB314" s="45"/>
      <c r="BHC314" s="45"/>
      <c r="BHD314" s="45"/>
      <c r="BHE314" s="45"/>
      <c r="BHF314" s="45"/>
      <c r="BHG314" s="45"/>
      <c r="BHH314" s="45"/>
      <c r="BHI314" s="45"/>
      <c r="BHJ314" s="45"/>
      <c r="BHK314" s="45"/>
      <c r="BHL314" s="45"/>
      <c r="BHM314" s="45"/>
      <c r="BHN314" s="45"/>
      <c r="BHO314" s="45"/>
      <c r="BHP314" s="45"/>
      <c r="BHQ314" s="45"/>
      <c r="BHR314" s="45"/>
      <c r="BHS314" s="45"/>
      <c r="BHT314" s="45"/>
      <c r="BHU314" s="45"/>
      <c r="BHV314" s="45"/>
      <c r="BHW314" s="45"/>
      <c r="BHX314" s="45"/>
      <c r="BHY314" s="45"/>
      <c r="BHZ314" s="45"/>
      <c r="BIA314" s="45"/>
      <c r="BIB314" s="45"/>
      <c r="BIC314" s="45"/>
      <c r="BID314" s="45"/>
      <c r="BIE314" s="45"/>
      <c r="BIF314" s="45"/>
      <c r="BIG314" s="45"/>
      <c r="BIH314" s="45"/>
      <c r="BII314" s="45"/>
      <c r="BIJ314" s="45"/>
      <c r="BIK314" s="45"/>
      <c r="BIL314" s="45"/>
      <c r="BIM314" s="45"/>
      <c r="BIN314" s="45"/>
      <c r="BIO314" s="45"/>
      <c r="BIP314" s="45"/>
      <c r="BIQ314" s="45"/>
      <c r="BIR314" s="45"/>
      <c r="BIS314" s="45"/>
      <c r="BIT314" s="45"/>
      <c r="BIU314" s="45"/>
      <c r="BIV314" s="45"/>
      <c r="BIW314" s="45"/>
      <c r="BIX314" s="45"/>
      <c r="BIY314" s="45"/>
      <c r="BIZ314" s="45"/>
      <c r="BJA314" s="45"/>
      <c r="BJB314" s="45"/>
      <c r="BJC314" s="45"/>
      <c r="BJD314" s="45"/>
      <c r="BJE314" s="45"/>
      <c r="BJF314" s="45"/>
      <c r="BJG314" s="45"/>
      <c r="BJH314" s="45"/>
      <c r="BJI314" s="45"/>
      <c r="BJJ314" s="45"/>
      <c r="BJK314" s="45"/>
      <c r="BJL314" s="45"/>
      <c r="BJM314" s="45"/>
      <c r="BJN314" s="45"/>
      <c r="BJO314" s="45"/>
      <c r="BJP314" s="45"/>
      <c r="BJQ314" s="45"/>
      <c r="BJR314" s="45"/>
      <c r="BJS314" s="45"/>
      <c r="BJT314" s="45"/>
      <c r="BJU314" s="45"/>
      <c r="BJV314" s="45"/>
      <c r="BJW314" s="45"/>
      <c r="BJX314" s="45"/>
      <c r="BJY314" s="45"/>
      <c r="BJZ314" s="45"/>
      <c r="BKA314" s="45"/>
      <c r="BKB314" s="45"/>
      <c r="BKC314" s="45"/>
      <c r="BKD314" s="45"/>
      <c r="BKE314" s="45"/>
      <c r="BKF314" s="45"/>
      <c r="BKG314" s="45"/>
      <c r="BKH314" s="45"/>
      <c r="BKI314" s="45"/>
      <c r="BKJ314" s="45"/>
      <c r="BKK314" s="45"/>
      <c r="BKL314" s="45"/>
      <c r="BKM314" s="45"/>
      <c r="BKN314" s="45"/>
      <c r="BKO314" s="45"/>
      <c r="BKP314" s="45"/>
      <c r="BKQ314" s="45"/>
      <c r="BKR314" s="45"/>
      <c r="BKS314" s="45"/>
      <c r="BKT314" s="45"/>
      <c r="BKU314" s="45"/>
      <c r="BKV314" s="45"/>
      <c r="BKW314" s="45"/>
      <c r="BKX314" s="45"/>
      <c r="BKY314" s="45"/>
      <c r="BKZ314" s="45"/>
      <c r="BLA314" s="45"/>
      <c r="BLB314" s="45"/>
      <c r="BLC314" s="45"/>
      <c r="BLD314" s="45"/>
      <c r="BLE314" s="45"/>
      <c r="BLF314" s="45"/>
      <c r="BLG314" s="45"/>
      <c r="BLH314" s="45"/>
      <c r="BLI314" s="45"/>
      <c r="BLJ314" s="45"/>
      <c r="BLK314" s="45"/>
      <c r="BLL314" s="45"/>
      <c r="BLM314" s="45"/>
      <c r="BLN314" s="45"/>
      <c r="BLO314" s="45"/>
      <c r="BLP314" s="45"/>
      <c r="BLQ314" s="45"/>
      <c r="BLR314" s="45"/>
      <c r="BLS314" s="45"/>
      <c r="BLT314" s="45"/>
      <c r="BLU314" s="45"/>
      <c r="BLV314" s="45"/>
      <c r="BLW314" s="45"/>
      <c r="BLX314" s="45"/>
      <c r="BLY314" s="45"/>
      <c r="BLZ314" s="45"/>
      <c r="BMA314" s="45"/>
      <c r="BMB314" s="45"/>
      <c r="BMC314" s="45"/>
      <c r="BMD314" s="45"/>
      <c r="BME314" s="45"/>
      <c r="BMF314" s="45"/>
      <c r="BMG314" s="45"/>
      <c r="BMH314" s="45"/>
      <c r="BMI314" s="45"/>
      <c r="BMJ314" s="45"/>
      <c r="BMK314" s="45"/>
      <c r="BML314" s="45"/>
      <c r="BMM314" s="45"/>
      <c r="BMN314" s="45"/>
      <c r="BMO314" s="45"/>
      <c r="BMP314" s="45"/>
      <c r="BMQ314" s="45"/>
      <c r="BMR314" s="45"/>
      <c r="BMS314" s="45"/>
      <c r="BMT314" s="45"/>
      <c r="BMU314" s="45"/>
      <c r="BMV314" s="45"/>
      <c r="BMW314" s="45"/>
      <c r="BMX314" s="45"/>
      <c r="BMY314" s="45"/>
      <c r="BMZ314" s="45"/>
      <c r="BNA314" s="45"/>
    </row>
    <row r="315" spans="23:1717" s="46" customFormat="1" x14ac:dyDescent="0.25">
      <c r="W315" s="45"/>
      <c r="X315" s="45"/>
      <c r="Y315" s="45"/>
      <c r="Z315" s="45"/>
      <c r="AA315" s="45"/>
      <c r="AB315" s="45"/>
      <c r="AC315" s="45"/>
      <c r="AD315" s="45"/>
      <c r="AE315" s="45"/>
      <c r="AF315" s="45"/>
      <c r="AG315" s="45"/>
      <c r="AH315" s="45"/>
      <c r="AI315" s="45"/>
      <c r="AJ315" s="45"/>
      <c r="AK315" s="45"/>
      <c r="AL315" s="45"/>
      <c r="AM315" s="45"/>
      <c r="AN315" s="45"/>
      <c r="AO315" s="45"/>
      <c r="AP315" s="45"/>
      <c r="AQ315" s="45"/>
      <c r="AR315" s="45"/>
      <c r="AS315" s="45"/>
      <c r="AT315" s="45"/>
      <c r="AU315" s="45"/>
      <c r="AV315" s="45"/>
      <c r="AW315" s="45"/>
      <c r="AX315" s="45"/>
      <c r="AY315" s="45"/>
      <c r="AZ315" s="45"/>
      <c r="BA315" s="45"/>
      <c r="BB315" s="45"/>
      <c r="BC315" s="45"/>
      <c r="BD315" s="45"/>
      <c r="BE315" s="45"/>
      <c r="BF315" s="45"/>
      <c r="BG315" s="45"/>
      <c r="BH315" s="45"/>
      <c r="BI315" s="45"/>
      <c r="BJ315" s="45"/>
      <c r="BK315" s="45"/>
      <c r="BL315" s="45"/>
      <c r="BM315" s="45"/>
      <c r="BN315" s="45"/>
      <c r="BO315" s="45"/>
      <c r="BP315" s="45"/>
      <c r="BQ315" s="45"/>
      <c r="BR315" s="45"/>
      <c r="BS315" s="45"/>
      <c r="BT315" s="45"/>
      <c r="BU315" s="45"/>
      <c r="BV315" s="45"/>
      <c r="BW315" s="45"/>
      <c r="BX315" s="45"/>
      <c r="BY315" s="45"/>
      <c r="BZ315" s="45"/>
      <c r="CA315" s="45"/>
      <c r="CB315" s="45"/>
      <c r="CC315" s="45"/>
      <c r="CD315" s="45"/>
      <c r="CE315" s="45"/>
      <c r="CF315" s="45"/>
      <c r="CG315" s="45"/>
      <c r="CH315" s="45"/>
      <c r="CI315" s="45"/>
      <c r="CJ315" s="45"/>
      <c r="CK315" s="45"/>
      <c r="CL315" s="45"/>
      <c r="CM315" s="45"/>
      <c r="CN315" s="45"/>
      <c r="CO315" s="45"/>
      <c r="CP315" s="45"/>
      <c r="CQ315" s="45"/>
      <c r="CR315" s="45"/>
      <c r="CS315" s="45"/>
      <c r="CT315" s="45"/>
      <c r="CU315" s="45"/>
      <c r="CV315" s="45"/>
      <c r="CW315" s="45"/>
      <c r="CX315" s="45"/>
      <c r="CY315" s="45"/>
      <c r="CZ315" s="45"/>
      <c r="DA315" s="45"/>
      <c r="DB315" s="45"/>
      <c r="DC315" s="45"/>
      <c r="DD315" s="45"/>
      <c r="DE315" s="45"/>
      <c r="DF315" s="45"/>
      <c r="DG315" s="45"/>
      <c r="DH315" s="45"/>
      <c r="DI315" s="45"/>
      <c r="DJ315" s="45"/>
      <c r="DK315" s="45"/>
      <c r="DL315" s="45"/>
      <c r="DM315" s="45"/>
      <c r="DN315" s="45"/>
      <c r="DO315" s="45"/>
      <c r="DP315" s="45"/>
      <c r="DQ315" s="45"/>
      <c r="DR315" s="45"/>
      <c r="DS315" s="45"/>
      <c r="DT315" s="45"/>
      <c r="DU315" s="45"/>
      <c r="DV315" s="45"/>
      <c r="DW315" s="45"/>
      <c r="DX315" s="45"/>
      <c r="DY315" s="45"/>
      <c r="DZ315" s="45"/>
      <c r="EA315" s="45"/>
      <c r="EB315" s="45"/>
      <c r="EC315" s="45"/>
      <c r="ED315" s="45"/>
      <c r="EE315" s="45"/>
      <c r="EF315" s="45"/>
      <c r="EG315" s="45"/>
      <c r="EH315" s="45"/>
      <c r="EI315" s="45"/>
      <c r="EJ315" s="45"/>
      <c r="EK315" s="45"/>
      <c r="EL315" s="45"/>
      <c r="EM315" s="45"/>
      <c r="EN315" s="45"/>
      <c r="EO315" s="45"/>
      <c r="EP315" s="45"/>
      <c r="EQ315" s="45"/>
      <c r="ER315" s="45"/>
      <c r="ES315" s="45"/>
      <c r="ET315" s="45"/>
      <c r="EU315" s="45"/>
      <c r="EV315" s="45"/>
      <c r="EW315" s="45"/>
      <c r="EX315" s="45"/>
      <c r="EY315" s="45"/>
      <c r="EZ315" s="45"/>
      <c r="FA315" s="45"/>
      <c r="FB315" s="45"/>
      <c r="FC315" s="45"/>
      <c r="FD315" s="45"/>
      <c r="FE315" s="45"/>
      <c r="FF315" s="45"/>
      <c r="FG315" s="45"/>
      <c r="FH315" s="45"/>
      <c r="FI315" s="45"/>
      <c r="FJ315" s="45"/>
      <c r="FK315" s="45"/>
      <c r="FL315" s="45"/>
      <c r="FM315" s="45"/>
      <c r="FN315" s="45"/>
      <c r="FO315" s="45"/>
      <c r="FP315" s="45"/>
      <c r="FQ315" s="45"/>
      <c r="FR315" s="45"/>
      <c r="FS315" s="45"/>
      <c r="FT315" s="45"/>
      <c r="FU315" s="45"/>
      <c r="FV315" s="45"/>
      <c r="FW315" s="45"/>
      <c r="FX315" s="45"/>
      <c r="FY315" s="45"/>
      <c r="FZ315" s="45"/>
      <c r="GA315" s="45"/>
      <c r="GB315" s="45"/>
      <c r="GC315" s="45"/>
      <c r="GD315" s="45"/>
      <c r="GE315" s="45"/>
      <c r="GF315" s="45"/>
      <c r="GG315" s="45"/>
      <c r="GH315" s="45"/>
      <c r="GI315" s="45"/>
      <c r="GJ315" s="45"/>
      <c r="GK315" s="45"/>
      <c r="GL315" s="45"/>
      <c r="GM315" s="45"/>
      <c r="GN315" s="45"/>
      <c r="GO315" s="45"/>
      <c r="GP315" s="45"/>
      <c r="GQ315" s="45"/>
      <c r="GR315" s="45"/>
      <c r="GS315" s="45"/>
      <c r="GT315" s="45"/>
      <c r="GU315" s="45"/>
      <c r="GV315" s="45"/>
      <c r="GW315" s="45"/>
      <c r="GX315" s="45"/>
      <c r="GY315" s="45"/>
      <c r="GZ315" s="45"/>
      <c r="HA315" s="45"/>
      <c r="HB315" s="45"/>
      <c r="HC315" s="45"/>
      <c r="HD315" s="45"/>
      <c r="HE315" s="45"/>
      <c r="HF315" s="45"/>
      <c r="HG315" s="45"/>
      <c r="HH315" s="45"/>
      <c r="HI315" s="45"/>
      <c r="HJ315" s="45"/>
      <c r="HK315" s="45"/>
      <c r="HL315" s="45"/>
      <c r="HM315" s="45"/>
      <c r="HN315" s="45"/>
      <c r="HO315" s="45"/>
      <c r="HP315" s="45"/>
      <c r="HQ315" s="45"/>
      <c r="HR315" s="45"/>
      <c r="HS315" s="45"/>
      <c r="HT315" s="45"/>
      <c r="HU315" s="45"/>
      <c r="HV315" s="45"/>
      <c r="HW315" s="45"/>
      <c r="HX315" s="45"/>
      <c r="HY315" s="45"/>
      <c r="HZ315" s="45"/>
      <c r="IA315" s="45"/>
      <c r="IB315" s="45"/>
      <c r="IC315" s="45"/>
      <c r="ID315" s="45"/>
      <c r="IE315" s="45"/>
      <c r="IF315" s="45"/>
      <c r="IG315" s="45"/>
      <c r="IH315" s="45"/>
      <c r="II315" s="45"/>
      <c r="IJ315" s="45"/>
      <c r="IK315" s="45"/>
      <c r="IL315" s="45"/>
      <c r="IM315" s="45"/>
      <c r="IN315" s="45"/>
      <c r="IO315" s="45"/>
      <c r="IP315" s="45"/>
      <c r="IQ315" s="45"/>
      <c r="IR315" s="45"/>
      <c r="IS315" s="45"/>
      <c r="IT315" s="45"/>
      <c r="IU315" s="45"/>
      <c r="IV315" s="45"/>
      <c r="IW315" s="45"/>
      <c r="IX315" s="45"/>
      <c r="IY315" s="45"/>
      <c r="IZ315" s="45"/>
      <c r="JA315" s="45"/>
      <c r="JB315" s="45"/>
      <c r="JC315" s="45"/>
      <c r="JD315" s="45"/>
      <c r="JE315" s="45"/>
      <c r="JF315" s="45"/>
      <c r="JG315" s="45"/>
      <c r="JH315" s="45"/>
      <c r="JI315" s="45"/>
      <c r="JJ315" s="45"/>
      <c r="JK315" s="45"/>
      <c r="JL315" s="45"/>
      <c r="JM315" s="45"/>
      <c r="JN315" s="45"/>
      <c r="JO315" s="45"/>
      <c r="JP315" s="45"/>
      <c r="JQ315" s="45"/>
      <c r="JR315" s="45"/>
      <c r="JS315" s="45"/>
      <c r="JT315" s="45"/>
      <c r="JU315" s="45"/>
      <c r="JV315" s="45"/>
      <c r="JW315" s="45"/>
      <c r="JX315" s="45"/>
      <c r="JY315" s="45"/>
      <c r="JZ315" s="45"/>
      <c r="KA315" s="45"/>
      <c r="KB315" s="45"/>
      <c r="KC315" s="45"/>
      <c r="KD315" s="45"/>
      <c r="KE315" s="45"/>
      <c r="KF315" s="45"/>
      <c r="KG315" s="45"/>
      <c r="KH315" s="45"/>
      <c r="KI315" s="45"/>
      <c r="KJ315" s="45"/>
      <c r="KK315" s="45"/>
      <c r="KL315" s="45"/>
      <c r="KM315" s="45"/>
      <c r="KN315" s="45"/>
      <c r="KO315" s="45"/>
      <c r="KP315" s="45"/>
      <c r="KQ315" s="45"/>
      <c r="KR315" s="45"/>
      <c r="KS315" s="45"/>
      <c r="KT315" s="45"/>
      <c r="KU315" s="45"/>
      <c r="KV315" s="45"/>
      <c r="KW315" s="45"/>
      <c r="KX315" s="45"/>
      <c r="KY315" s="45"/>
      <c r="KZ315" s="45"/>
      <c r="LA315" s="45"/>
      <c r="LB315" s="45"/>
      <c r="LC315" s="45"/>
      <c r="LD315" s="45"/>
      <c r="LE315" s="45"/>
      <c r="LF315" s="45"/>
      <c r="LG315" s="45"/>
      <c r="LH315" s="45"/>
      <c r="LI315" s="45"/>
      <c r="LJ315" s="45"/>
      <c r="LK315" s="45"/>
      <c r="LL315" s="45"/>
      <c r="LM315" s="45"/>
      <c r="LN315" s="45"/>
      <c r="LO315" s="45"/>
      <c r="LP315" s="45"/>
      <c r="LQ315" s="45"/>
      <c r="LR315" s="45"/>
      <c r="LS315" s="45"/>
      <c r="LT315" s="45"/>
      <c r="LU315" s="45"/>
      <c r="LV315" s="45"/>
      <c r="LW315" s="45"/>
      <c r="LX315" s="45"/>
      <c r="LY315" s="45"/>
      <c r="LZ315" s="45"/>
      <c r="MA315" s="45"/>
      <c r="MB315" s="45"/>
      <c r="MC315" s="45"/>
      <c r="MD315" s="45"/>
      <c r="ME315" s="45"/>
      <c r="MF315" s="45"/>
      <c r="MG315" s="45"/>
      <c r="MH315" s="45"/>
      <c r="MI315" s="45"/>
      <c r="MJ315" s="45"/>
      <c r="MK315" s="45"/>
      <c r="ML315" s="45"/>
      <c r="MM315" s="45"/>
      <c r="MN315" s="45"/>
      <c r="MO315" s="45"/>
      <c r="MP315" s="45"/>
      <c r="MQ315" s="45"/>
      <c r="MR315" s="45"/>
      <c r="MS315" s="45"/>
      <c r="MT315" s="45"/>
      <c r="MU315" s="45"/>
      <c r="MV315" s="45"/>
      <c r="MW315" s="45"/>
      <c r="MX315" s="45"/>
      <c r="MY315" s="45"/>
      <c r="MZ315" s="45"/>
      <c r="NA315" s="45"/>
      <c r="NB315" s="45"/>
      <c r="NC315" s="45"/>
      <c r="ND315" s="45"/>
      <c r="NE315" s="45"/>
      <c r="NF315" s="45"/>
      <c r="NG315" s="45"/>
      <c r="NH315" s="45"/>
      <c r="NI315" s="45"/>
      <c r="NJ315" s="45"/>
      <c r="NK315" s="45"/>
      <c r="NL315" s="45"/>
      <c r="NM315" s="45"/>
      <c r="NN315" s="45"/>
      <c r="NO315" s="45"/>
      <c r="NP315" s="45"/>
      <c r="NQ315" s="45"/>
      <c r="NR315" s="45"/>
      <c r="NS315" s="45"/>
      <c r="NT315" s="45"/>
      <c r="NU315" s="45"/>
      <c r="NV315" s="45"/>
      <c r="NW315" s="45"/>
      <c r="NX315" s="45"/>
      <c r="NY315" s="45"/>
      <c r="NZ315" s="45"/>
      <c r="OA315" s="45"/>
      <c r="OB315" s="45"/>
      <c r="OC315" s="45"/>
      <c r="OD315" s="45"/>
      <c r="OE315" s="45"/>
      <c r="OF315" s="45"/>
      <c r="OG315" s="45"/>
      <c r="OH315" s="45"/>
      <c r="OI315" s="45"/>
      <c r="OJ315" s="45"/>
      <c r="OK315" s="45"/>
      <c r="OL315" s="45"/>
      <c r="OM315" s="45"/>
      <c r="ON315" s="45"/>
      <c r="OO315" s="45"/>
      <c r="OP315" s="45"/>
      <c r="OQ315" s="45"/>
      <c r="OR315" s="45"/>
      <c r="OS315" s="45"/>
      <c r="OT315" s="45"/>
      <c r="OU315" s="45"/>
      <c r="OV315" s="45"/>
      <c r="OW315" s="45"/>
      <c r="OX315" s="45"/>
      <c r="OY315" s="45"/>
      <c r="OZ315" s="45"/>
      <c r="PA315" s="45"/>
      <c r="PB315" s="45"/>
      <c r="PC315" s="45"/>
      <c r="PD315" s="45"/>
      <c r="PE315" s="45"/>
      <c r="PF315" s="45"/>
      <c r="PG315" s="45"/>
      <c r="PH315" s="45"/>
      <c r="PI315" s="45"/>
      <c r="PJ315" s="45"/>
      <c r="PK315" s="45"/>
      <c r="PL315" s="45"/>
      <c r="PM315" s="45"/>
      <c r="PN315" s="45"/>
      <c r="PO315" s="45"/>
      <c r="PP315" s="45"/>
      <c r="PQ315" s="45"/>
      <c r="PR315" s="45"/>
      <c r="PS315" s="45"/>
      <c r="PT315" s="45"/>
      <c r="PU315" s="45"/>
      <c r="PV315" s="45"/>
      <c r="PW315" s="45"/>
      <c r="PX315" s="45"/>
      <c r="PY315" s="45"/>
      <c r="PZ315" s="45"/>
      <c r="QA315" s="45"/>
      <c r="QB315" s="45"/>
      <c r="QC315" s="45"/>
      <c r="QD315" s="45"/>
      <c r="QE315" s="45"/>
      <c r="QF315" s="45"/>
      <c r="QG315" s="45"/>
      <c r="QH315" s="45"/>
      <c r="QI315" s="45"/>
      <c r="QJ315" s="45"/>
      <c r="QK315" s="45"/>
      <c r="QL315" s="45"/>
      <c r="QM315" s="45"/>
      <c r="QN315" s="45"/>
      <c r="QO315" s="45"/>
      <c r="QP315" s="45"/>
      <c r="QQ315" s="45"/>
      <c r="QR315" s="45"/>
      <c r="QS315" s="45"/>
      <c r="QT315" s="45"/>
      <c r="QU315" s="45"/>
      <c r="QV315" s="45"/>
      <c r="QW315" s="45"/>
      <c r="QX315" s="45"/>
      <c r="QY315" s="45"/>
      <c r="QZ315" s="45"/>
      <c r="RA315" s="45"/>
      <c r="RB315" s="45"/>
      <c r="RC315" s="45"/>
      <c r="RD315" s="45"/>
      <c r="RE315" s="45"/>
      <c r="RF315" s="45"/>
      <c r="RG315" s="45"/>
      <c r="RH315" s="45"/>
      <c r="RI315" s="45"/>
      <c r="RJ315" s="45"/>
      <c r="RK315" s="45"/>
      <c r="RL315" s="45"/>
      <c r="RM315" s="45"/>
      <c r="RN315" s="45"/>
      <c r="RO315" s="45"/>
      <c r="RP315" s="45"/>
      <c r="RQ315" s="45"/>
      <c r="RR315" s="45"/>
      <c r="RS315" s="45"/>
      <c r="RT315" s="45"/>
      <c r="RU315" s="45"/>
      <c r="RV315" s="45"/>
      <c r="RW315" s="45"/>
      <c r="RX315" s="45"/>
      <c r="RY315" s="45"/>
      <c r="RZ315" s="45"/>
      <c r="SA315" s="45"/>
      <c r="SB315" s="45"/>
      <c r="SC315" s="45"/>
      <c r="SD315" s="45"/>
      <c r="SE315" s="45"/>
      <c r="SF315" s="45"/>
      <c r="SG315" s="45"/>
      <c r="SH315" s="45"/>
      <c r="SI315" s="45"/>
      <c r="SJ315" s="45"/>
      <c r="SK315" s="45"/>
      <c r="SL315" s="45"/>
      <c r="SM315" s="45"/>
      <c r="SN315" s="45"/>
      <c r="SO315" s="45"/>
      <c r="SP315" s="45"/>
      <c r="SQ315" s="45"/>
      <c r="SR315" s="45"/>
      <c r="SS315" s="45"/>
      <c r="ST315" s="45"/>
      <c r="SU315" s="45"/>
      <c r="SV315" s="45"/>
      <c r="SW315" s="45"/>
      <c r="SX315" s="45"/>
      <c r="SY315" s="45"/>
      <c r="SZ315" s="45"/>
      <c r="TA315" s="45"/>
      <c r="TB315" s="45"/>
      <c r="TC315" s="45"/>
      <c r="TD315" s="45"/>
      <c r="TE315" s="45"/>
      <c r="TF315" s="45"/>
      <c r="TG315" s="45"/>
      <c r="TH315" s="45"/>
      <c r="TI315" s="45"/>
      <c r="TJ315" s="45"/>
      <c r="TK315" s="45"/>
      <c r="TL315" s="45"/>
      <c r="TM315" s="45"/>
      <c r="TN315" s="45"/>
      <c r="TO315" s="45"/>
      <c r="TP315" s="45"/>
      <c r="TQ315" s="45"/>
      <c r="TR315" s="45"/>
      <c r="TS315" s="45"/>
      <c r="TT315" s="45"/>
      <c r="TU315" s="45"/>
      <c r="TV315" s="45"/>
      <c r="TW315" s="45"/>
      <c r="TX315" s="45"/>
      <c r="TY315" s="45"/>
      <c r="TZ315" s="45"/>
      <c r="UA315" s="45"/>
      <c r="UB315" s="45"/>
      <c r="UC315" s="45"/>
      <c r="UD315" s="45"/>
      <c r="UE315" s="45"/>
      <c r="UF315" s="45"/>
      <c r="UG315" s="45"/>
      <c r="UH315" s="45"/>
      <c r="UI315" s="45"/>
      <c r="UJ315" s="45"/>
      <c r="UK315" s="45"/>
      <c r="UL315" s="45"/>
      <c r="UM315" s="45"/>
      <c r="UN315" s="45"/>
      <c r="UO315" s="45"/>
      <c r="UP315" s="45"/>
      <c r="UQ315" s="45"/>
      <c r="UR315" s="45"/>
      <c r="US315" s="45"/>
      <c r="UT315" s="45"/>
      <c r="UU315" s="45"/>
      <c r="UV315" s="45"/>
      <c r="UW315" s="45"/>
      <c r="UX315" s="45"/>
      <c r="UY315" s="45"/>
      <c r="UZ315" s="45"/>
      <c r="VA315" s="45"/>
      <c r="VB315" s="45"/>
      <c r="VC315" s="45"/>
      <c r="VD315" s="45"/>
      <c r="VE315" s="45"/>
      <c r="VF315" s="45"/>
      <c r="VG315" s="45"/>
      <c r="VH315" s="45"/>
      <c r="VI315" s="45"/>
      <c r="VJ315" s="45"/>
      <c r="VK315" s="45"/>
      <c r="VL315" s="45"/>
      <c r="VM315" s="45"/>
      <c r="VN315" s="45"/>
      <c r="VO315" s="45"/>
      <c r="VP315" s="45"/>
      <c r="VQ315" s="45"/>
      <c r="VR315" s="45"/>
      <c r="VS315" s="45"/>
      <c r="VT315" s="45"/>
      <c r="VU315" s="45"/>
      <c r="VV315" s="45"/>
      <c r="VW315" s="45"/>
      <c r="VX315" s="45"/>
      <c r="VY315" s="45"/>
      <c r="VZ315" s="45"/>
      <c r="WA315" s="45"/>
      <c r="WB315" s="45"/>
      <c r="WC315" s="45"/>
      <c r="WD315" s="45"/>
      <c r="WE315" s="45"/>
      <c r="WF315" s="45"/>
      <c r="WG315" s="45"/>
      <c r="WH315" s="45"/>
      <c r="WI315" s="45"/>
      <c r="WJ315" s="45"/>
      <c r="WK315" s="45"/>
      <c r="WL315" s="45"/>
      <c r="WM315" s="45"/>
      <c r="WN315" s="45"/>
      <c r="WO315" s="45"/>
      <c r="WP315" s="45"/>
      <c r="WQ315" s="45"/>
      <c r="WR315" s="45"/>
      <c r="WS315" s="45"/>
      <c r="WT315" s="45"/>
      <c r="WU315" s="45"/>
      <c r="WV315" s="45"/>
      <c r="WW315" s="45"/>
      <c r="WX315" s="45"/>
      <c r="WY315" s="45"/>
      <c r="WZ315" s="45"/>
      <c r="XA315" s="45"/>
      <c r="XB315" s="45"/>
      <c r="XC315" s="45"/>
      <c r="XD315" s="45"/>
      <c r="XE315" s="45"/>
      <c r="XF315" s="45"/>
      <c r="XG315" s="45"/>
      <c r="XH315" s="45"/>
      <c r="XI315" s="45"/>
      <c r="XJ315" s="45"/>
      <c r="XK315" s="45"/>
      <c r="XL315" s="45"/>
      <c r="XM315" s="45"/>
      <c r="XN315" s="45"/>
      <c r="XO315" s="45"/>
      <c r="XP315" s="45"/>
      <c r="XQ315" s="45"/>
      <c r="XR315" s="45"/>
      <c r="XS315" s="45"/>
      <c r="XT315" s="45"/>
      <c r="XU315" s="45"/>
      <c r="XV315" s="45"/>
      <c r="XW315" s="45"/>
      <c r="XX315" s="45"/>
      <c r="XY315" s="45"/>
      <c r="XZ315" s="45"/>
      <c r="YA315" s="45"/>
      <c r="YB315" s="45"/>
      <c r="YC315" s="45"/>
      <c r="YD315" s="45"/>
      <c r="YE315" s="45"/>
      <c r="YF315" s="45"/>
      <c r="YG315" s="45"/>
      <c r="YH315" s="45"/>
      <c r="YI315" s="45"/>
      <c r="YJ315" s="45"/>
      <c r="YK315" s="45"/>
      <c r="YL315" s="45"/>
      <c r="YM315" s="45"/>
      <c r="YN315" s="45"/>
      <c r="YO315" s="45"/>
      <c r="YP315" s="45"/>
      <c r="YQ315" s="45"/>
      <c r="YR315" s="45"/>
      <c r="YS315" s="45"/>
      <c r="YT315" s="45"/>
      <c r="YU315" s="45"/>
      <c r="YV315" s="45"/>
      <c r="YW315" s="45"/>
      <c r="YX315" s="45"/>
      <c r="YY315" s="45"/>
      <c r="YZ315" s="45"/>
      <c r="ZA315" s="45"/>
      <c r="ZB315" s="45"/>
      <c r="ZC315" s="45"/>
      <c r="ZD315" s="45"/>
      <c r="ZE315" s="45"/>
      <c r="ZF315" s="45"/>
      <c r="ZG315" s="45"/>
      <c r="ZH315" s="45"/>
      <c r="ZI315" s="45"/>
      <c r="ZJ315" s="45"/>
      <c r="ZK315" s="45"/>
      <c r="ZL315" s="45"/>
      <c r="ZM315" s="45"/>
      <c r="ZN315" s="45"/>
      <c r="ZO315" s="45"/>
      <c r="ZP315" s="45"/>
      <c r="ZQ315" s="45"/>
      <c r="ZR315" s="45"/>
      <c r="ZS315" s="45"/>
      <c r="ZT315" s="45"/>
      <c r="ZU315" s="45"/>
      <c r="ZV315" s="45"/>
      <c r="ZW315" s="45"/>
      <c r="ZX315" s="45"/>
      <c r="ZY315" s="45"/>
      <c r="ZZ315" s="45"/>
      <c r="AAA315" s="45"/>
      <c r="AAB315" s="45"/>
      <c r="AAC315" s="45"/>
      <c r="AAD315" s="45"/>
      <c r="AAE315" s="45"/>
      <c r="AAF315" s="45"/>
      <c r="AAG315" s="45"/>
      <c r="AAH315" s="45"/>
      <c r="AAI315" s="45"/>
      <c r="AAJ315" s="45"/>
      <c r="AAK315" s="45"/>
      <c r="AAL315" s="45"/>
      <c r="AAM315" s="45"/>
      <c r="AAN315" s="45"/>
      <c r="AAO315" s="45"/>
      <c r="AAP315" s="45"/>
      <c r="AAQ315" s="45"/>
      <c r="AAR315" s="45"/>
      <c r="AAS315" s="45"/>
      <c r="AAT315" s="45"/>
      <c r="AAU315" s="45"/>
      <c r="AAV315" s="45"/>
      <c r="AAW315" s="45"/>
      <c r="AAX315" s="45"/>
      <c r="AAY315" s="45"/>
      <c r="AAZ315" s="45"/>
      <c r="ABA315" s="45"/>
      <c r="ABB315" s="45"/>
      <c r="ABC315" s="45"/>
      <c r="ABD315" s="45"/>
      <c r="ABE315" s="45"/>
      <c r="ABF315" s="45"/>
      <c r="ABG315" s="45"/>
      <c r="ABH315" s="45"/>
      <c r="ABI315" s="45"/>
      <c r="ABJ315" s="45"/>
      <c r="ABK315" s="45"/>
      <c r="ABL315" s="45"/>
      <c r="ABM315" s="45"/>
      <c r="ABN315" s="45"/>
      <c r="ABO315" s="45"/>
      <c r="ABP315" s="45"/>
      <c r="ABQ315" s="45"/>
      <c r="ABR315" s="45"/>
      <c r="ABS315" s="45"/>
      <c r="ABT315" s="45"/>
      <c r="ABU315" s="45"/>
      <c r="ABV315" s="45"/>
      <c r="ABW315" s="45"/>
      <c r="ABX315" s="45"/>
      <c r="ABY315" s="45"/>
      <c r="ABZ315" s="45"/>
      <c r="ACA315" s="45"/>
      <c r="ACB315" s="45"/>
      <c r="ACC315" s="45"/>
      <c r="ACD315" s="45"/>
      <c r="ACE315" s="45"/>
      <c r="ACF315" s="45"/>
      <c r="ACG315" s="45"/>
      <c r="ACH315" s="45"/>
      <c r="ACI315" s="45"/>
      <c r="ACJ315" s="45"/>
      <c r="ACK315" s="45"/>
      <c r="ACL315" s="45"/>
      <c r="ACM315" s="45"/>
      <c r="ACN315" s="45"/>
      <c r="ACO315" s="45"/>
      <c r="ACP315" s="45"/>
      <c r="ACQ315" s="45"/>
      <c r="ACR315" s="45"/>
      <c r="ACS315" s="45"/>
      <c r="ACT315" s="45"/>
      <c r="ACU315" s="45"/>
      <c r="ACV315" s="45"/>
      <c r="ACW315" s="45"/>
      <c r="ACX315" s="45"/>
      <c r="ACY315" s="45"/>
      <c r="ACZ315" s="45"/>
      <c r="ADA315" s="45"/>
      <c r="ADB315" s="45"/>
      <c r="ADC315" s="45"/>
      <c r="ADD315" s="45"/>
      <c r="ADE315" s="45"/>
      <c r="ADF315" s="45"/>
      <c r="ADG315" s="45"/>
      <c r="ADH315" s="45"/>
      <c r="ADI315" s="45"/>
      <c r="ADJ315" s="45"/>
      <c r="ADK315" s="45"/>
      <c r="ADL315" s="45"/>
      <c r="ADM315" s="45"/>
      <c r="ADN315" s="45"/>
      <c r="ADO315" s="45"/>
      <c r="ADP315" s="45"/>
      <c r="ADQ315" s="45"/>
      <c r="ADR315" s="45"/>
      <c r="ADS315" s="45"/>
      <c r="ADT315" s="45"/>
      <c r="ADU315" s="45"/>
      <c r="ADV315" s="45"/>
      <c r="ADW315" s="45"/>
      <c r="ADX315" s="45"/>
      <c r="ADY315" s="45"/>
      <c r="ADZ315" s="45"/>
      <c r="AEA315" s="45"/>
      <c r="AEB315" s="45"/>
      <c r="AEC315" s="45"/>
      <c r="AED315" s="45"/>
      <c r="AEE315" s="45"/>
      <c r="AEF315" s="45"/>
      <c r="AEG315" s="45"/>
      <c r="AEH315" s="45"/>
      <c r="AEI315" s="45"/>
      <c r="AEJ315" s="45"/>
      <c r="AEK315" s="45"/>
      <c r="AEL315" s="45"/>
      <c r="AEM315" s="45"/>
      <c r="AEN315" s="45"/>
      <c r="AEO315" s="45"/>
      <c r="AEP315" s="45"/>
      <c r="AEQ315" s="45"/>
      <c r="AER315" s="45"/>
      <c r="AES315" s="45"/>
      <c r="AET315" s="45"/>
      <c r="AEU315" s="45"/>
      <c r="AEV315" s="45"/>
      <c r="AEW315" s="45"/>
      <c r="AEX315" s="45"/>
      <c r="AEY315" s="45"/>
      <c r="AEZ315" s="45"/>
      <c r="AFA315" s="45"/>
      <c r="AFB315" s="45"/>
      <c r="AFC315" s="45"/>
      <c r="AFD315" s="45"/>
      <c r="AFE315" s="45"/>
      <c r="AFF315" s="45"/>
      <c r="AFG315" s="45"/>
      <c r="AFH315" s="45"/>
      <c r="AFI315" s="45"/>
      <c r="AFJ315" s="45"/>
      <c r="AFK315" s="45"/>
      <c r="AFL315" s="45"/>
      <c r="AFM315" s="45"/>
      <c r="AFN315" s="45"/>
      <c r="AFO315" s="45"/>
      <c r="AFP315" s="45"/>
      <c r="AFQ315" s="45"/>
      <c r="AFR315" s="45"/>
      <c r="AFS315" s="45"/>
      <c r="AFT315" s="45"/>
      <c r="AFU315" s="45"/>
      <c r="AFV315" s="45"/>
      <c r="AFW315" s="45"/>
      <c r="AFX315" s="45"/>
      <c r="AFY315" s="45"/>
      <c r="AFZ315" s="45"/>
      <c r="AGA315" s="45"/>
      <c r="AGB315" s="45"/>
      <c r="AGC315" s="45"/>
      <c r="AGD315" s="45"/>
      <c r="AGE315" s="45"/>
      <c r="AGF315" s="45"/>
      <c r="AGG315" s="45"/>
      <c r="AGH315" s="45"/>
      <c r="AGI315" s="45"/>
      <c r="AGJ315" s="45"/>
      <c r="AGK315" s="45"/>
      <c r="AGL315" s="45"/>
      <c r="AGM315" s="45"/>
      <c r="AGN315" s="45"/>
      <c r="AGO315" s="45"/>
      <c r="AGP315" s="45"/>
      <c r="AGQ315" s="45"/>
      <c r="AGR315" s="45"/>
      <c r="AGS315" s="45"/>
      <c r="AGT315" s="45"/>
      <c r="AGU315" s="45"/>
      <c r="AGV315" s="45"/>
      <c r="AGW315" s="45"/>
      <c r="AGX315" s="45"/>
      <c r="AGY315" s="45"/>
      <c r="AGZ315" s="45"/>
      <c r="AHA315" s="45"/>
      <c r="AHB315" s="45"/>
      <c r="AHC315" s="45"/>
      <c r="AHD315" s="45"/>
      <c r="AHE315" s="45"/>
      <c r="AHF315" s="45"/>
      <c r="AHG315" s="45"/>
      <c r="AHH315" s="45"/>
      <c r="AHI315" s="45"/>
      <c r="AHJ315" s="45"/>
      <c r="AHK315" s="45"/>
      <c r="AHL315" s="45"/>
      <c r="AHM315" s="45"/>
      <c r="AHN315" s="45"/>
      <c r="AHO315" s="45"/>
      <c r="AHP315" s="45"/>
      <c r="AHQ315" s="45"/>
      <c r="AHR315" s="45"/>
      <c r="AHS315" s="45"/>
      <c r="AHT315" s="45"/>
      <c r="AHU315" s="45"/>
      <c r="AHV315" s="45"/>
      <c r="AHW315" s="45"/>
      <c r="AHX315" s="45"/>
      <c r="AHY315" s="45"/>
      <c r="AHZ315" s="45"/>
      <c r="AIA315" s="45"/>
      <c r="AIB315" s="45"/>
      <c r="AIC315" s="45"/>
      <c r="AID315" s="45"/>
      <c r="AIE315" s="45"/>
      <c r="AIF315" s="45"/>
      <c r="AIG315" s="45"/>
      <c r="AIH315" s="45"/>
      <c r="AII315" s="45"/>
      <c r="AIJ315" s="45"/>
      <c r="AIK315" s="45"/>
      <c r="AIL315" s="45"/>
      <c r="AIM315" s="45"/>
      <c r="AIN315" s="45"/>
      <c r="AIO315" s="45"/>
      <c r="AIP315" s="45"/>
      <c r="AIQ315" s="45"/>
      <c r="AIR315" s="45"/>
      <c r="AIS315" s="45"/>
      <c r="AIT315" s="45"/>
      <c r="AIU315" s="45"/>
      <c r="AIV315" s="45"/>
      <c r="AIW315" s="45"/>
      <c r="AIX315" s="45"/>
      <c r="AIY315" s="45"/>
      <c r="AIZ315" s="45"/>
      <c r="AJA315" s="45"/>
      <c r="AJB315" s="45"/>
      <c r="AJC315" s="45"/>
      <c r="AJD315" s="45"/>
      <c r="AJE315" s="45"/>
      <c r="AJF315" s="45"/>
      <c r="AJG315" s="45"/>
      <c r="AJH315" s="45"/>
      <c r="AJI315" s="45"/>
      <c r="AJJ315" s="45"/>
      <c r="AJK315" s="45"/>
      <c r="AJL315" s="45"/>
      <c r="AJM315" s="45"/>
      <c r="AJN315" s="45"/>
      <c r="AJO315" s="45"/>
      <c r="AJP315" s="45"/>
      <c r="AJQ315" s="45"/>
      <c r="AJR315" s="45"/>
      <c r="AJS315" s="45"/>
      <c r="AJT315" s="45"/>
      <c r="AJU315" s="45"/>
      <c r="AJV315" s="45"/>
      <c r="AJW315" s="45"/>
      <c r="AJX315" s="45"/>
      <c r="AJY315" s="45"/>
      <c r="AJZ315" s="45"/>
      <c r="AKA315" s="45"/>
      <c r="AKB315" s="45"/>
      <c r="AKC315" s="45"/>
      <c r="AKD315" s="45"/>
      <c r="AKE315" s="45"/>
      <c r="AKF315" s="45"/>
      <c r="AKG315" s="45"/>
      <c r="AKH315" s="45"/>
      <c r="AKI315" s="45"/>
      <c r="AKJ315" s="45"/>
      <c r="AKK315" s="45"/>
      <c r="AKL315" s="45"/>
      <c r="AKM315" s="45"/>
      <c r="AKN315" s="45"/>
      <c r="AKO315" s="45"/>
      <c r="AKP315" s="45"/>
      <c r="AKQ315" s="45"/>
      <c r="AKR315" s="45"/>
      <c r="AKS315" s="45"/>
      <c r="AKT315" s="45"/>
      <c r="AKU315" s="45"/>
      <c r="AKV315" s="45"/>
      <c r="AKW315" s="45"/>
      <c r="AKX315" s="45"/>
      <c r="AKY315" s="45"/>
      <c r="AKZ315" s="45"/>
      <c r="ALA315" s="45"/>
      <c r="ALB315" s="45"/>
      <c r="ALC315" s="45"/>
      <c r="ALD315" s="45"/>
      <c r="ALE315" s="45"/>
      <c r="ALF315" s="45"/>
      <c r="ALG315" s="45"/>
      <c r="ALH315" s="45"/>
      <c r="ALI315" s="45"/>
      <c r="ALJ315" s="45"/>
      <c r="ALK315" s="45"/>
      <c r="ALL315" s="45"/>
      <c r="ALM315" s="45"/>
      <c r="ALN315" s="45"/>
      <c r="ALO315" s="45"/>
      <c r="ALP315" s="45"/>
      <c r="ALQ315" s="45"/>
      <c r="ALR315" s="45"/>
      <c r="ALS315" s="45"/>
      <c r="ALT315" s="45"/>
      <c r="ALU315" s="45"/>
      <c r="ALV315" s="45"/>
      <c r="ALW315" s="45"/>
      <c r="ALX315" s="45"/>
      <c r="ALY315" s="45"/>
      <c r="ALZ315" s="45"/>
      <c r="AMA315" s="45"/>
      <c r="AMB315" s="45"/>
      <c r="AMC315" s="45"/>
      <c r="AMD315" s="45"/>
      <c r="AME315" s="45"/>
      <c r="AMF315" s="45"/>
      <c r="AMG315" s="45"/>
      <c r="AMH315" s="45"/>
      <c r="AMI315" s="45"/>
      <c r="AMJ315" s="45"/>
      <c r="AMK315" s="45"/>
      <c r="AML315" s="45"/>
      <c r="AMM315" s="45"/>
      <c r="AMN315" s="45"/>
      <c r="AMO315" s="45"/>
      <c r="AMP315" s="45"/>
      <c r="AMQ315" s="45"/>
      <c r="AMR315" s="45"/>
      <c r="AMS315" s="45"/>
      <c r="AMT315" s="45"/>
      <c r="AMU315" s="45"/>
      <c r="AMV315" s="45"/>
      <c r="AMW315" s="45"/>
      <c r="AMX315" s="45"/>
      <c r="AMY315" s="45"/>
      <c r="AMZ315" s="45"/>
      <c r="ANA315" s="45"/>
      <c r="ANB315" s="45"/>
      <c r="ANC315" s="45"/>
      <c r="AND315" s="45"/>
      <c r="ANE315" s="45"/>
      <c r="ANF315" s="45"/>
      <c r="ANG315" s="45"/>
      <c r="ANH315" s="45"/>
      <c r="ANI315" s="45"/>
      <c r="ANJ315" s="45"/>
      <c r="ANK315" s="45"/>
      <c r="ANL315" s="45"/>
      <c r="ANM315" s="45"/>
      <c r="ANN315" s="45"/>
      <c r="ANO315" s="45"/>
      <c r="ANP315" s="45"/>
      <c r="ANQ315" s="45"/>
      <c r="ANR315" s="45"/>
      <c r="ANS315" s="45"/>
      <c r="ANT315" s="45"/>
      <c r="ANU315" s="45"/>
      <c r="ANV315" s="45"/>
      <c r="ANW315" s="45"/>
      <c r="ANX315" s="45"/>
      <c r="ANY315" s="45"/>
      <c r="ANZ315" s="45"/>
      <c r="AOA315" s="45"/>
      <c r="AOB315" s="45"/>
      <c r="AOC315" s="45"/>
      <c r="AOD315" s="45"/>
      <c r="AOE315" s="45"/>
      <c r="AOF315" s="45"/>
      <c r="AOG315" s="45"/>
      <c r="AOH315" s="45"/>
      <c r="AOI315" s="45"/>
      <c r="AOJ315" s="45"/>
      <c r="AOK315" s="45"/>
      <c r="AOL315" s="45"/>
      <c r="AOM315" s="45"/>
      <c r="AON315" s="45"/>
      <c r="AOO315" s="45"/>
      <c r="AOP315" s="45"/>
      <c r="AOQ315" s="45"/>
      <c r="AOR315" s="45"/>
      <c r="AOS315" s="45"/>
      <c r="AOT315" s="45"/>
      <c r="AOU315" s="45"/>
      <c r="AOV315" s="45"/>
      <c r="AOW315" s="45"/>
      <c r="AOX315" s="45"/>
      <c r="AOY315" s="45"/>
      <c r="AOZ315" s="45"/>
      <c r="APA315" s="45"/>
      <c r="APB315" s="45"/>
      <c r="APC315" s="45"/>
      <c r="APD315" s="45"/>
      <c r="APE315" s="45"/>
      <c r="APF315" s="45"/>
      <c r="APG315" s="45"/>
      <c r="APH315" s="45"/>
      <c r="API315" s="45"/>
      <c r="APJ315" s="45"/>
      <c r="APK315" s="45"/>
      <c r="APL315" s="45"/>
      <c r="APM315" s="45"/>
      <c r="APN315" s="45"/>
      <c r="APO315" s="45"/>
      <c r="APP315" s="45"/>
      <c r="APQ315" s="45"/>
      <c r="APR315" s="45"/>
      <c r="APS315" s="45"/>
      <c r="APT315" s="45"/>
      <c r="APU315" s="45"/>
      <c r="APV315" s="45"/>
      <c r="APW315" s="45"/>
      <c r="APX315" s="45"/>
      <c r="APY315" s="45"/>
      <c r="APZ315" s="45"/>
      <c r="AQA315" s="45"/>
      <c r="AQB315" s="45"/>
      <c r="AQC315" s="45"/>
      <c r="AQD315" s="45"/>
      <c r="AQE315" s="45"/>
      <c r="AQF315" s="45"/>
      <c r="AQG315" s="45"/>
      <c r="AQH315" s="45"/>
      <c r="AQI315" s="45"/>
      <c r="AQJ315" s="45"/>
      <c r="AQK315" s="45"/>
      <c r="AQL315" s="45"/>
      <c r="AQM315" s="45"/>
      <c r="AQN315" s="45"/>
      <c r="AQO315" s="45"/>
      <c r="AQP315" s="45"/>
      <c r="AQQ315" s="45"/>
      <c r="AQR315" s="45"/>
      <c r="AQS315" s="45"/>
      <c r="AQT315" s="45"/>
      <c r="AQU315" s="45"/>
      <c r="AQV315" s="45"/>
      <c r="AQW315" s="45"/>
      <c r="AQX315" s="45"/>
      <c r="AQY315" s="45"/>
      <c r="AQZ315" s="45"/>
      <c r="ARA315" s="45"/>
      <c r="ARB315" s="45"/>
      <c r="ARC315" s="45"/>
      <c r="ARD315" s="45"/>
      <c r="ARE315" s="45"/>
      <c r="ARF315" s="45"/>
      <c r="ARG315" s="45"/>
      <c r="ARH315" s="45"/>
      <c r="ARI315" s="45"/>
      <c r="ARJ315" s="45"/>
      <c r="ARK315" s="45"/>
      <c r="ARL315" s="45"/>
      <c r="ARM315" s="45"/>
      <c r="ARN315" s="45"/>
      <c r="ARO315" s="45"/>
      <c r="ARP315" s="45"/>
      <c r="ARQ315" s="45"/>
      <c r="ARR315" s="45"/>
      <c r="ARS315" s="45"/>
      <c r="ART315" s="45"/>
      <c r="ARU315" s="45"/>
      <c r="ARV315" s="45"/>
      <c r="ARW315" s="45"/>
      <c r="ARX315" s="45"/>
      <c r="ARY315" s="45"/>
      <c r="ARZ315" s="45"/>
      <c r="ASA315" s="45"/>
      <c r="ASB315" s="45"/>
      <c r="ASC315" s="45"/>
      <c r="ASD315" s="45"/>
      <c r="ASE315" s="45"/>
      <c r="ASF315" s="45"/>
      <c r="ASG315" s="45"/>
      <c r="ASH315" s="45"/>
      <c r="ASI315" s="45"/>
      <c r="ASJ315" s="45"/>
      <c r="ASK315" s="45"/>
      <c r="ASL315" s="45"/>
      <c r="ASM315" s="45"/>
      <c r="ASN315" s="45"/>
      <c r="ASO315" s="45"/>
      <c r="ASP315" s="45"/>
      <c r="ASQ315" s="45"/>
      <c r="ASR315" s="45"/>
      <c r="ASS315" s="45"/>
      <c r="AST315" s="45"/>
      <c r="ASU315" s="45"/>
      <c r="ASV315" s="45"/>
      <c r="ASW315" s="45"/>
      <c r="ASX315" s="45"/>
      <c r="ASY315" s="45"/>
      <c r="ASZ315" s="45"/>
      <c r="ATA315" s="45"/>
      <c r="ATB315" s="45"/>
      <c r="ATC315" s="45"/>
      <c r="ATD315" s="45"/>
      <c r="ATE315" s="45"/>
      <c r="ATF315" s="45"/>
      <c r="ATG315" s="45"/>
      <c r="ATH315" s="45"/>
      <c r="ATI315" s="45"/>
      <c r="ATJ315" s="45"/>
      <c r="ATK315" s="45"/>
      <c r="ATL315" s="45"/>
      <c r="ATM315" s="45"/>
      <c r="ATN315" s="45"/>
      <c r="ATO315" s="45"/>
      <c r="ATP315" s="45"/>
      <c r="ATQ315" s="45"/>
      <c r="ATR315" s="45"/>
      <c r="ATS315" s="45"/>
      <c r="ATT315" s="45"/>
      <c r="ATU315" s="45"/>
      <c r="ATV315" s="45"/>
      <c r="ATW315" s="45"/>
      <c r="ATX315" s="45"/>
      <c r="ATY315" s="45"/>
      <c r="ATZ315" s="45"/>
      <c r="AUA315" s="45"/>
      <c r="AUB315" s="45"/>
      <c r="AUC315" s="45"/>
      <c r="AUD315" s="45"/>
      <c r="AUE315" s="45"/>
      <c r="AUF315" s="45"/>
      <c r="AUG315" s="45"/>
      <c r="AUH315" s="45"/>
      <c r="AUI315" s="45"/>
      <c r="AUJ315" s="45"/>
      <c r="AUK315" s="45"/>
      <c r="AUL315" s="45"/>
      <c r="AUM315" s="45"/>
      <c r="AUN315" s="45"/>
      <c r="AUO315" s="45"/>
      <c r="AUP315" s="45"/>
      <c r="AUQ315" s="45"/>
      <c r="AUR315" s="45"/>
      <c r="AUS315" s="45"/>
      <c r="AUT315" s="45"/>
      <c r="AUU315" s="45"/>
      <c r="AUV315" s="45"/>
      <c r="AUW315" s="45"/>
      <c r="AUX315" s="45"/>
      <c r="AUY315" s="45"/>
      <c r="AUZ315" s="45"/>
      <c r="AVA315" s="45"/>
      <c r="AVB315" s="45"/>
      <c r="AVC315" s="45"/>
      <c r="AVD315" s="45"/>
      <c r="AVE315" s="45"/>
      <c r="AVF315" s="45"/>
      <c r="AVG315" s="45"/>
      <c r="AVH315" s="45"/>
      <c r="AVI315" s="45"/>
      <c r="AVJ315" s="45"/>
      <c r="AVK315" s="45"/>
      <c r="AVL315" s="45"/>
      <c r="AVM315" s="45"/>
      <c r="AVN315" s="45"/>
      <c r="AVO315" s="45"/>
      <c r="AVP315" s="45"/>
      <c r="AVQ315" s="45"/>
      <c r="AVR315" s="45"/>
      <c r="AVS315" s="45"/>
      <c r="AVT315" s="45"/>
      <c r="AVU315" s="45"/>
      <c r="AVV315" s="45"/>
      <c r="AVW315" s="45"/>
      <c r="AVX315" s="45"/>
      <c r="AVY315" s="45"/>
      <c r="AVZ315" s="45"/>
      <c r="AWA315" s="45"/>
      <c r="AWB315" s="45"/>
      <c r="AWC315" s="45"/>
      <c r="AWD315" s="45"/>
      <c r="AWE315" s="45"/>
      <c r="AWF315" s="45"/>
      <c r="AWG315" s="45"/>
      <c r="AWH315" s="45"/>
      <c r="AWI315" s="45"/>
      <c r="AWJ315" s="45"/>
      <c r="AWK315" s="45"/>
      <c r="AWL315" s="45"/>
      <c r="AWM315" s="45"/>
      <c r="AWN315" s="45"/>
      <c r="AWO315" s="45"/>
      <c r="AWP315" s="45"/>
      <c r="AWQ315" s="45"/>
      <c r="AWR315" s="45"/>
      <c r="AWS315" s="45"/>
      <c r="AWT315" s="45"/>
      <c r="AWU315" s="45"/>
      <c r="AWV315" s="45"/>
      <c r="AWW315" s="45"/>
      <c r="AWX315" s="45"/>
      <c r="AWY315" s="45"/>
      <c r="AWZ315" s="45"/>
      <c r="AXA315" s="45"/>
      <c r="AXB315" s="45"/>
      <c r="AXC315" s="45"/>
      <c r="AXD315" s="45"/>
      <c r="AXE315" s="45"/>
      <c r="AXF315" s="45"/>
      <c r="AXG315" s="45"/>
      <c r="AXH315" s="45"/>
      <c r="AXI315" s="45"/>
      <c r="AXJ315" s="45"/>
      <c r="AXK315" s="45"/>
      <c r="AXL315" s="45"/>
      <c r="AXM315" s="45"/>
      <c r="AXN315" s="45"/>
      <c r="AXO315" s="45"/>
      <c r="AXP315" s="45"/>
      <c r="AXQ315" s="45"/>
      <c r="AXR315" s="45"/>
      <c r="AXS315" s="45"/>
      <c r="AXT315" s="45"/>
      <c r="AXU315" s="45"/>
      <c r="AXV315" s="45"/>
      <c r="AXW315" s="45"/>
      <c r="AXX315" s="45"/>
      <c r="AXY315" s="45"/>
      <c r="AXZ315" s="45"/>
      <c r="AYA315" s="45"/>
      <c r="AYB315" s="45"/>
      <c r="AYC315" s="45"/>
      <c r="AYD315" s="45"/>
      <c r="AYE315" s="45"/>
      <c r="AYF315" s="45"/>
      <c r="AYG315" s="45"/>
      <c r="AYH315" s="45"/>
      <c r="AYI315" s="45"/>
      <c r="AYJ315" s="45"/>
      <c r="AYK315" s="45"/>
      <c r="AYL315" s="45"/>
      <c r="AYM315" s="45"/>
      <c r="AYN315" s="45"/>
      <c r="AYO315" s="45"/>
      <c r="AYP315" s="45"/>
      <c r="AYQ315" s="45"/>
      <c r="AYR315" s="45"/>
      <c r="AYS315" s="45"/>
      <c r="AYT315" s="45"/>
      <c r="AYU315" s="45"/>
      <c r="AYV315" s="45"/>
      <c r="AYW315" s="45"/>
      <c r="AYX315" s="45"/>
      <c r="AYY315" s="45"/>
      <c r="AYZ315" s="45"/>
      <c r="AZA315" s="45"/>
      <c r="AZB315" s="45"/>
      <c r="AZC315" s="45"/>
      <c r="AZD315" s="45"/>
      <c r="AZE315" s="45"/>
      <c r="AZF315" s="45"/>
      <c r="AZG315" s="45"/>
      <c r="AZH315" s="45"/>
      <c r="AZI315" s="45"/>
      <c r="AZJ315" s="45"/>
      <c r="AZK315" s="45"/>
      <c r="AZL315" s="45"/>
      <c r="AZM315" s="45"/>
      <c r="AZN315" s="45"/>
      <c r="AZO315" s="45"/>
      <c r="AZP315" s="45"/>
      <c r="AZQ315" s="45"/>
      <c r="AZR315" s="45"/>
      <c r="AZS315" s="45"/>
      <c r="AZT315" s="45"/>
      <c r="AZU315" s="45"/>
      <c r="AZV315" s="45"/>
      <c r="AZW315" s="45"/>
      <c r="AZX315" s="45"/>
      <c r="AZY315" s="45"/>
      <c r="AZZ315" s="45"/>
      <c r="BAA315" s="45"/>
      <c r="BAB315" s="45"/>
      <c r="BAC315" s="45"/>
      <c r="BAD315" s="45"/>
      <c r="BAE315" s="45"/>
      <c r="BAF315" s="45"/>
      <c r="BAG315" s="45"/>
      <c r="BAH315" s="45"/>
      <c r="BAI315" s="45"/>
      <c r="BAJ315" s="45"/>
      <c r="BAK315" s="45"/>
      <c r="BAL315" s="45"/>
      <c r="BAM315" s="45"/>
      <c r="BAN315" s="45"/>
      <c r="BAO315" s="45"/>
      <c r="BAP315" s="45"/>
      <c r="BAQ315" s="45"/>
      <c r="BAR315" s="45"/>
      <c r="BAS315" s="45"/>
      <c r="BAT315" s="45"/>
      <c r="BAU315" s="45"/>
      <c r="BAV315" s="45"/>
      <c r="BAW315" s="45"/>
      <c r="BAX315" s="45"/>
      <c r="BAY315" s="45"/>
      <c r="BAZ315" s="45"/>
      <c r="BBA315" s="45"/>
      <c r="BBB315" s="45"/>
      <c r="BBC315" s="45"/>
      <c r="BBD315" s="45"/>
      <c r="BBE315" s="45"/>
      <c r="BBF315" s="45"/>
      <c r="BBG315" s="45"/>
      <c r="BBH315" s="45"/>
      <c r="BBI315" s="45"/>
      <c r="BBJ315" s="45"/>
      <c r="BBK315" s="45"/>
      <c r="BBL315" s="45"/>
      <c r="BBM315" s="45"/>
      <c r="BBN315" s="45"/>
      <c r="BBO315" s="45"/>
      <c r="BBP315" s="45"/>
      <c r="BBQ315" s="45"/>
      <c r="BBR315" s="45"/>
      <c r="BBS315" s="45"/>
      <c r="BBT315" s="45"/>
      <c r="BBU315" s="45"/>
      <c r="BBV315" s="45"/>
      <c r="BBW315" s="45"/>
      <c r="BBX315" s="45"/>
      <c r="BBY315" s="45"/>
      <c r="BBZ315" s="45"/>
      <c r="BCA315" s="45"/>
      <c r="BCB315" s="45"/>
      <c r="BCC315" s="45"/>
      <c r="BCD315" s="45"/>
      <c r="BCE315" s="45"/>
      <c r="BCF315" s="45"/>
      <c r="BCG315" s="45"/>
      <c r="BCH315" s="45"/>
      <c r="BCI315" s="45"/>
      <c r="BCJ315" s="45"/>
      <c r="BCK315" s="45"/>
      <c r="BCL315" s="45"/>
      <c r="BCM315" s="45"/>
      <c r="BCN315" s="45"/>
      <c r="BCO315" s="45"/>
      <c r="BCP315" s="45"/>
      <c r="BCQ315" s="45"/>
      <c r="BCR315" s="45"/>
      <c r="BCS315" s="45"/>
      <c r="BCT315" s="45"/>
      <c r="BCU315" s="45"/>
      <c r="BCV315" s="45"/>
      <c r="BCW315" s="45"/>
      <c r="BCX315" s="45"/>
      <c r="BCY315" s="45"/>
      <c r="BCZ315" s="45"/>
      <c r="BDA315" s="45"/>
      <c r="BDB315" s="45"/>
      <c r="BDC315" s="45"/>
      <c r="BDD315" s="45"/>
      <c r="BDE315" s="45"/>
      <c r="BDF315" s="45"/>
      <c r="BDG315" s="45"/>
      <c r="BDH315" s="45"/>
      <c r="BDI315" s="45"/>
      <c r="BDJ315" s="45"/>
      <c r="BDK315" s="45"/>
      <c r="BDL315" s="45"/>
      <c r="BDM315" s="45"/>
      <c r="BDN315" s="45"/>
      <c r="BDO315" s="45"/>
      <c r="BDP315" s="45"/>
      <c r="BDQ315" s="45"/>
      <c r="BDR315" s="45"/>
      <c r="BDS315" s="45"/>
      <c r="BDT315" s="45"/>
      <c r="BDU315" s="45"/>
      <c r="BDV315" s="45"/>
      <c r="BDW315" s="45"/>
      <c r="BDX315" s="45"/>
      <c r="BDY315" s="45"/>
      <c r="BDZ315" s="45"/>
      <c r="BEA315" s="45"/>
      <c r="BEB315" s="45"/>
      <c r="BEC315" s="45"/>
      <c r="BED315" s="45"/>
      <c r="BEE315" s="45"/>
      <c r="BEF315" s="45"/>
      <c r="BEG315" s="45"/>
      <c r="BEH315" s="45"/>
      <c r="BEI315" s="45"/>
      <c r="BEJ315" s="45"/>
      <c r="BEK315" s="45"/>
      <c r="BEL315" s="45"/>
      <c r="BEM315" s="45"/>
      <c r="BEN315" s="45"/>
      <c r="BEO315" s="45"/>
      <c r="BEP315" s="45"/>
      <c r="BEQ315" s="45"/>
      <c r="BER315" s="45"/>
      <c r="BES315" s="45"/>
      <c r="BET315" s="45"/>
      <c r="BEU315" s="45"/>
      <c r="BEV315" s="45"/>
      <c r="BEW315" s="45"/>
      <c r="BEX315" s="45"/>
      <c r="BEY315" s="45"/>
      <c r="BEZ315" s="45"/>
      <c r="BFA315" s="45"/>
      <c r="BFB315" s="45"/>
      <c r="BFC315" s="45"/>
      <c r="BFD315" s="45"/>
      <c r="BFE315" s="45"/>
      <c r="BFF315" s="45"/>
      <c r="BFG315" s="45"/>
      <c r="BFH315" s="45"/>
      <c r="BFI315" s="45"/>
      <c r="BFJ315" s="45"/>
      <c r="BFK315" s="45"/>
      <c r="BFL315" s="45"/>
      <c r="BFM315" s="45"/>
      <c r="BFN315" s="45"/>
      <c r="BFO315" s="45"/>
      <c r="BFP315" s="45"/>
      <c r="BFQ315" s="45"/>
      <c r="BFR315" s="45"/>
      <c r="BFS315" s="45"/>
      <c r="BFT315" s="45"/>
      <c r="BFU315" s="45"/>
      <c r="BFV315" s="45"/>
      <c r="BFW315" s="45"/>
      <c r="BFX315" s="45"/>
      <c r="BFY315" s="45"/>
      <c r="BFZ315" s="45"/>
      <c r="BGA315" s="45"/>
      <c r="BGB315" s="45"/>
      <c r="BGC315" s="45"/>
      <c r="BGD315" s="45"/>
      <c r="BGE315" s="45"/>
      <c r="BGF315" s="45"/>
      <c r="BGG315" s="45"/>
      <c r="BGH315" s="45"/>
      <c r="BGI315" s="45"/>
      <c r="BGJ315" s="45"/>
      <c r="BGK315" s="45"/>
      <c r="BGL315" s="45"/>
      <c r="BGM315" s="45"/>
      <c r="BGN315" s="45"/>
      <c r="BGO315" s="45"/>
      <c r="BGP315" s="45"/>
      <c r="BGQ315" s="45"/>
      <c r="BGR315" s="45"/>
      <c r="BGS315" s="45"/>
      <c r="BGT315" s="45"/>
      <c r="BGU315" s="45"/>
      <c r="BGV315" s="45"/>
      <c r="BGW315" s="45"/>
      <c r="BGX315" s="45"/>
      <c r="BGY315" s="45"/>
      <c r="BGZ315" s="45"/>
      <c r="BHA315" s="45"/>
      <c r="BHB315" s="45"/>
      <c r="BHC315" s="45"/>
      <c r="BHD315" s="45"/>
      <c r="BHE315" s="45"/>
      <c r="BHF315" s="45"/>
      <c r="BHG315" s="45"/>
      <c r="BHH315" s="45"/>
      <c r="BHI315" s="45"/>
      <c r="BHJ315" s="45"/>
      <c r="BHK315" s="45"/>
      <c r="BHL315" s="45"/>
      <c r="BHM315" s="45"/>
      <c r="BHN315" s="45"/>
      <c r="BHO315" s="45"/>
      <c r="BHP315" s="45"/>
      <c r="BHQ315" s="45"/>
      <c r="BHR315" s="45"/>
      <c r="BHS315" s="45"/>
      <c r="BHT315" s="45"/>
      <c r="BHU315" s="45"/>
      <c r="BHV315" s="45"/>
      <c r="BHW315" s="45"/>
      <c r="BHX315" s="45"/>
      <c r="BHY315" s="45"/>
      <c r="BHZ315" s="45"/>
      <c r="BIA315" s="45"/>
      <c r="BIB315" s="45"/>
      <c r="BIC315" s="45"/>
      <c r="BID315" s="45"/>
      <c r="BIE315" s="45"/>
      <c r="BIF315" s="45"/>
      <c r="BIG315" s="45"/>
      <c r="BIH315" s="45"/>
      <c r="BII315" s="45"/>
      <c r="BIJ315" s="45"/>
      <c r="BIK315" s="45"/>
      <c r="BIL315" s="45"/>
      <c r="BIM315" s="45"/>
      <c r="BIN315" s="45"/>
      <c r="BIO315" s="45"/>
      <c r="BIP315" s="45"/>
      <c r="BIQ315" s="45"/>
      <c r="BIR315" s="45"/>
      <c r="BIS315" s="45"/>
      <c r="BIT315" s="45"/>
      <c r="BIU315" s="45"/>
      <c r="BIV315" s="45"/>
      <c r="BIW315" s="45"/>
      <c r="BIX315" s="45"/>
      <c r="BIY315" s="45"/>
      <c r="BIZ315" s="45"/>
      <c r="BJA315" s="45"/>
      <c r="BJB315" s="45"/>
      <c r="BJC315" s="45"/>
      <c r="BJD315" s="45"/>
      <c r="BJE315" s="45"/>
      <c r="BJF315" s="45"/>
      <c r="BJG315" s="45"/>
      <c r="BJH315" s="45"/>
      <c r="BJI315" s="45"/>
      <c r="BJJ315" s="45"/>
      <c r="BJK315" s="45"/>
      <c r="BJL315" s="45"/>
      <c r="BJM315" s="45"/>
      <c r="BJN315" s="45"/>
      <c r="BJO315" s="45"/>
      <c r="BJP315" s="45"/>
      <c r="BJQ315" s="45"/>
      <c r="BJR315" s="45"/>
      <c r="BJS315" s="45"/>
      <c r="BJT315" s="45"/>
      <c r="BJU315" s="45"/>
      <c r="BJV315" s="45"/>
      <c r="BJW315" s="45"/>
      <c r="BJX315" s="45"/>
      <c r="BJY315" s="45"/>
      <c r="BJZ315" s="45"/>
      <c r="BKA315" s="45"/>
      <c r="BKB315" s="45"/>
      <c r="BKC315" s="45"/>
      <c r="BKD315" s="45"/>
      <c r="BKE315" s="45"/>
      <c r="BKF315" s="45"/>
      <c r="BKG315" s="45"/>
      <c r="BKH315" s="45"/>
      <c r="BKI315" s="45"/>
      <c r="BKJ315" s="45"/>
      <c r="BKK315" s="45"/>
      <c r="BKL315" s="45"/>
      <c r="BKM315" s="45"/>
      <c r="BKN315" s="45"/>
      <c r="BKO315" s="45"/>
      <c r="BKP315" s="45"/>
      <c r="BKQ315" s="45"/>
      <c r="BKR315" s="45"/>
      <c r="BKS315" s="45"/>
      <c r="BKT315" s="45"/>
      <c r="BKU315" s="45"/>
      <c r="BKV315" s="45"/>
      <c r="BKW315" s="45"/>
      <c r="BKX315" s="45"/>
      <c r="BKY315" s="45"/>
      <c r="BKZ315" s="45"/>
      <c r="BLA315" s="45"/>
      <c r="BLB315" s="45"/>
      <c r="BLC315" s="45"/>
      <c r="BLD315" s="45"/>
      <c r="BLE315" s="45"/>
      <c r="BLF315" s="45"/>
      <c r="BLG315" s="45"/>
      <c r="BLH315" s="45"/>
      <c r="BLI315" s="45"/>
      <c r="BLJ315" s="45"/>
      <c r="BLK315" s="45"/>
      <c r="BLL315" s="45"/>
      <c r="BLM315" s="45"/>
      <c r="BLN315" s="45"/>
      <c r="BLO315" s="45"/>
      <c r="BLP315" s="45"/>
      <c r="BLQ315" s="45"/>
      <c r="BLR315" s="45"/>
      <c r="BLS315" s="45"/>
      <c r="BLT315" s="45"/>
      <c r="BLU315" s="45"/>
      <c r="BLV315" s="45"/>
      <c r="BLW315" s="45"/>
      <c r="BLX315" s="45"/>
      <c r="BLY315" s="45"/>
      <c r="BLZ315" s="45"/>
      <c r="BMA315" s="45"/>
      <c r="BMB315" s="45"/>
      <c r="BMC315" s="45"/>
      <c r="BMD315" s="45"/>
      <c r="BME315" s="45"/>
      <c r="BMF315" s="45"/>
      <c r="BMG315" s="45"/>
      <c r="BMH315" s="45"/>
      <c r="BMI315" s="45"/>
      <c r="BMJ315" s="45"/>
      <c r="BMK315" s="45"/>
      <c r="BML315" s="45"/>
      <c r="BMM315" s="45"/>
      <c r="BMN315" s="45"/>
      <c r="BMO315" s="45"/>
      <c r="BMP315" s="45"/>
      <c r="BMQ315" s="45"/>
      <c r="BMR315" s="45"/>
      <c r="BMS315" s="45"/>
      <c r="BMT315" s="45"/>
      <c r="BMU315" s="45"/>
      <c r="BMV315" s="45"/>
      <c r="BMW315" s="45"/>
      <c r="BMX315" s="45"/>
      <c r="BMY315" s="45"/>
      <c r="BMZ315" s="45"/>
      <c r="BNA315" s="45"/>
    </row>
    <row r="316" spans="23:1717" s="46" customFormat="1" x14ac:dyDescent="0.25">
      <c r="W316" s="45"/>
      <c r="X316" s="45"/>
      <c r="Y316" s="45"/>
      <c r="Z316" s="45"/>
      <c r="AA316" s="45"/>
      <c r="AB316" s="45"/>
      <c r="AC316" s="45"/>
      <c r="AD316" s="45"/>
      <c r="AE316" s="45"/>
      <c r="AF316" s="45"/>
      <c r="AG316" s="45"/>
      <c r="AH316" s="45"/>
      <c r="AI316" s="45"/>
      <c r="AJ316" s="45"/>
      <c r="AK316" s="45"/>
      <c r="AL316" s="45"/>
      <c r="AM316" s="45"/>
      <c r="AN316" s="45"/>
      <c r="AO316" s="45"/>
      <c r="AP316" s="45"/>
      <c r="AQ316" s="45"/>
      <c r="AR316" s="45"/>
      <c r="AS316" s="45"/>
      <c r="AT316" s="45"/>
      <c r="AU316" s="45"/>
      <c r="AV316" s="45"/>
      <c r="AW316" s="45"/>
      <c r="AX316" s="45"/>
      <c r="AY316" s="45"/>
      <c r="AZ316" s="45"/>
      <c r="BA316" s="45"/>
      <c r="BB316" s="45"/>
      <c r="BC316" s="45"/>
      <c r="BD316" s="45"/>
      <c r="BE316" s="45"/>
      <c r="BF316" s="45"/>
      <c r="BG316" s="45"/>
      <c r="BH316" s="45"/>
      <c r="BI316" s="45"/>
      <c r="BJ316" s="45"/>
      <c r="BK316" s="45"/>
      <c r="BL316" s="45"/>
      <c r="BM316" s="45"/>
      <c r="BN316" s="45"/>
      <c r="BO316" s="45"/>
      <c r="BP316" s="45"/>
      <c r="BQ316" s="45"/>
      <c r="BR316" s="45"/>
      <c r="BS316" s="45"/>
      <c r="BT316" s="45"/>
      <c r="BU316" s="45"/>
      <c r="BV316" s="45"/>
      <c r="BW316" s="45"/>
      <c r="BX316" s="45"/>
      <c r="BY316" s="45"/>
      <c r="BZ316" s="45"/>
      <c r="CA316" s="45"/>
      <c r="CB316" s="45"/>
      <c r="CC316" s="45"/>
      <c r="CD316" s="45"/>
      <c r="CE316" s="45"/>
      <c r="CF316" s="45"/>
      <c r="CG316" s="45"/>
      <c r="CH316" s="45"/>
      <c r="CI316" s="45"/>
      <c r="CJ316" s="45"/>
      <c r="CK316" s="45"/>
      <c r="CL316" s="45"/>
      <c r="CM316" s="45"/>
      <c r="CN316" s="45"/>
      <c r="CO316" s="45"/>
      <c r="CP316" s="45"/>
      <c r="CQ316" s="45"/>
      <c r="CR316" s="45"/>
      <c r="CS316" s="45"/>
      <c r="CT316" s="45"/>
      <c r="CU316" s="45"/>
      <c r="CV316" s="45"/>
      <c r="CW316" s="45"/>
      <c r="CX316" s="45"/>
      <c r="CY316" s="45"/>
      <c r="CZ316" s="45"/>
      <c r="DA316" s="45"/>
      <c r="DB316" s="45"/>
      <c r="DC316" s="45"/>
      <c r="DD316" s="45"/>
      <c r="DE316" s="45"/>
      <c r="DF316" s="45"/>
      <c r="DG316" s="45"/>
      <c r="DH316" s="45"/>
      <c r="DI316" s="45"/>
      <c r="DJ316" s="45"/>
      <c r="DK316" s="45"/>
      <c r="DL316" s="45"/>
      <c r="DM316" s="45"/>
      <c r="DN316" s="45"/>
      <c r="DO316" s="45"/>
      <c r="DP316" s="45"/>
      <c r="DQ316" s="45"/>
      <c r="DR316" s="45"/>
      <c r="DS316" s="45"/>
      <c r="DT316" s="45"/>
      <c r="DU316" s="45"/>
      <c r="DV316" s="45"/>
      <c r="DW316" s="45"/>
      <c r="DX316" s="45"/>
      <c r="DY316" s="45"/>
      <c r="DZ316" s="45"/>
      <c r="EA316" s="45"/>
      <c r="EB316" s="45"/>
      <c r="EC316" s="45"/>
      <c r="ED316" s="45"/>
      <c r="EE316" s="45"/>
      <c r="EF316" s="45"/>
      <c r="EG316" s="45"/>
      <c r="EH316" s="45"/>
      <c r="EI316" s="45"/>
      <c r="EJ316" s="45"/>
      <c r="EK316" s="45"/>
      <c r="EL316" s="45"/>
      <c r="EM316" s="45"/>
      <c r="EN316" s="45"/>
      <c r="EO316" s="45"/>
      <c r="EP316" s="45"/>
      <c r="EQ316" s="45"/>
      <c r="ER316" s="45"/>
      <c r="ES316" s="45"/>
      <c r="ET316" s="45"/>
      <c r="EU316" s="45"/>
      <c r="EV316" s="45"/>
      <c r="EW316" s="45"/>
      <c r="EX316" s="45"/>
      <c r="EY316" s="45"/>
      <c r="EZ316" s="45"/>
      <c r="FA316" s="45"/>
      <c r="FB316" s="45"/>
      <c r="FC316" s="45"/>
      <c r="FD316" s="45"/>
      <c r="FE316" s="45"/>
      <c r="FF316" s="45"/>
      <c r="FG316" s="45"/>
      <c r="FH316" s="45"/>
      <c r="FI316" s="45"/>
      <c r="FJ316" s="45"/>
      <c r="FK316" s="45"/>
      <c r="FL316" s="45"/>
      <c r="FM316" s="45"/>
      <c r="FN316" s="45"/>
      <c r="FO316" s="45"/>
      <c r="FP316" s="45"/>
      <c r="FQ316" s="45"/>
      <c r="FR316" s="45"/>
      <c r="FS316" s="45"/>
      <c r="FT316" s="45"/>
      <c r="FU316" s="45"/>
      <c r="FV316" s="45"/>
      <c r="FW316" s="45"/>
      <c r="FX316" s="45"/>
      <c r="FY316" s="45"/>
      <c r="FZ316" s="45"/>
      <c r="GA316" s="45"/>
      <c r="GB316" s="45"/>
      <c r="GC316" s="45"/>
      <c r="GD316" s="45"/>
      <c r="GE316" s="45"/>
      <c r="GF316" s="45"/>
      <c r="GG316" s="45"/>
      <c r="GH316" s="45"/>
      <c r="GI316" s="45"/>
      <c r="GJ316" s="45"/>
      <c r="GK316" s="45"/>
      <c r="GL316" s="45"/>
      <c r="GM316" s="45"/>
      <c r="GN316" s="45"/>
      <c r="GO316" s="45"/>
      <c r="GP316" s="45"/>
      <c r="GQ316" s="45"/>
      <c r="GR316" s="45"/>
      <c r="GS316" s="45"/>
      <c r="GT316" s="45"/>
      <c r="GU316" s="45"/>
      <c r="GV316" s="45"/>
      <c r="GW316" s="45"/>
      <c r="GX316" s="45"/>
      <c r="GY316" s="45"/>
      <c r="GZ316" s="45"/>
      <c r="HA316" s="45"/>
      <c r="HB316" s="45"/>
      <c r="HC316" s="45"/>
      <c r="HD316" s="45"/>
      <c r="HE316" s="45"/>
      <c r="HF316" s="45"/>
      <c r="HG316" s="45"/>
      <c r="HH316" s="45"/>
      <c r="HI316" s="45"/>
      <c r="HJ316" s="45"/>
      <c r="HK316" s="45"/>
      <c r="HL316" s="45"/>
      <c r="HM316" s="45"/>
      <c r="HN316" s="45"/>
      <c r="HO316" s="45"/>
      <c r="HP316" s="45"/>
      <c r="HQ316" s="45"/>
      <c r="HR316" s="45"/>
      <c r="HS316" s="45"/>
      <c r="HT316" s="45"/>
      <c r="HU316" s="45"/>
      <c r="HV316" s="45"/>
      <c r="HW316" s="45"/>
      <c r="HX316" s="45"/>
      <c r="HY316" s="45"/>
      <c r="HZ316" s="45"/>
      <c r="IA316" s="45"/>
      <c r="IB316" s="45"/>
      <c r="IC316" s="45"/>
      <c r="ID316" s="45"/>
      <c r="IE316" s="45"/>
      <c r="IF316" s="45"/>
      <c r="IG316" s="45"/>
      <c r="IH316" s="45"/>
      <c r="II316" s="45"/>
      <c r="IJ316" s="45"/>
      <c r="IK316" s="45"/>
      <c r="IL316" s="45"/>
      <c r="IM316" s="45"/>
      <c r="IN316" s="45"/>
      <c r="IO316" s="45"/>
      <c r="IP316" s="45"/>
      <c r="IQ316" s="45"/>
      <c r="IR316" s="45"/>
      <c r="IS316" s="45"/>
      <c r="IT316" s="45"/>
      <c r="IU316" s="45"/>
      <c r="IV316" s="45"/>
      <c r="IW316" s="45"/>
      <c r="IX316" s="45"/>
      <c r="IY316" s="45"/>
      <c r="IZ316" s="45"/>
      <c r="JA316" s="45"/>
      <c r="JB316" s="45"/>
      <c r="JC316" s="45"/>
      <c r="JD316" s="45"/>
      <c r="JE316" s="45"/>
      <c r="JF316" s="45"/>
      <c r="JG316" s="45"/>
      <c r="JH316" s="45"/>
      <c r="JI316" s="45"/>
      <c r="JJ316" s="45"/>
      <c r="JK316" s="45"/>
      <c r="JL316" s="45"/>
      <c r="JM316" s="45"/>
      <c r="JN316" s="45"/>
      <c r="JO316" s="45"/>
      <c r="JP316" s="45"/>
      <c r="JQ316" s="45"/>
      <c r="JR316" s="45"/>
      <c r="JS316" s="45"/>
      <c r="JT316" s="45"/>
      <c r="JU316" s="45"/>
      <c r="JV316" s="45"/>
      <c r="JW316" s="45"/>
      <c r="JX316" s="45"/>
      <c r="JY316" s="45"/>
      <c r="JZ316" s="45"/>
      <c r="KA316" s="45"/>
      <c r="KB316" s="45"/>
      <c r="KC316" s="45"/>
      <c r="KD316" s="45"/>
      <c r="KE316" s="45"/>
      <c r="KF316" s="45"/>
      <c r="KG316" s="45"/>
      <c r="KH316" s="45"/>
      <c r="KI316" s="45"/>
      <c r="KJ316" s="45"/>
      <c r="KK316" s="45"/>
      <c r="KL316" s="45"/>
      <c r="KM316" s="45"/>
      <c r="KN316" s="45"/>
      <c r="KO316" s="45"/>
      <c r="KP316" s="45"/>
      <c r="KQ316" s="45"/>
      <c r="KR316" s="45"/>
      <c r="KS316" s="45"/>
      <c r="KT316" s="45"/>
      <c r="KU316" s="45"/>
      <c r="KV316" s="45"/>
      <c r="KW316" s="45"/>
      <c r="KX316" s="45"/>
      <c r="KY316" s="45"/>
      <c r="KZ316" s="45"/>
      <c r="LA316" s="45"/>
      <c r="LB316" s="45"/>
      <c r="LC316" s="45"/>
      <c r="LD316" s="45"/>
      <c r="LE316" s="45"/>
      <c r="LF316" s="45"/>
      <c r="LG316" s="45"/>
      <c r="LH316" s="45"/>
      <c r="LI316" s="45"/>
      <c r="LJ316" s="45"/>
      <c r="LK316" s="45"/>
      <c r="LL316" s="45"/>
      <c r="LM316" s="45"/>
      <c r="LN316" s="45"/>
      <c r="LO316" s="45"/>
      <c r="LP316" s="45"/>
      <c r="LQ316" s="45"/>
      <c r="LR316" s="45"/>
      <c r="LS316" s="45"/>
      <c r="LT316" s="45"/>
      <c r="LU316" s="45"/>
      <c r="LV316" s="45"/>
      <c r="LW316" s="45"/>
      <c r="LX316" s="45"/>
      <c r="LY316" s="45"/>
      <c r="LZ316" s="45"/>
      <c r="MA316" s="45"/>
      <c r="MB316" s="45"/>
      <c r="MC316" s="45"/>
      <c r="MD316" s="45"/>
      <c r="ME316" s="45"/>
      <c r="MF316" s="45"/>
      <c r="MG316" s="45"/>
      <c r="MH316" s="45"/>
      <c r="MI316" s="45"/>
      <c r="MJ316" s="45"/>
      <c r="MK316" s="45"/>
      <c r="ML316" s="45"/>
      <c r="MM316" s="45"/>
      <c r="MN316" s="45"/>
      <c r="MO316" s="45"/>
      <c r="MP316" s="45"/>
      <c r="MQ316" s="45"/>
      <c r="MR316" s="45"/>
      <c r="MS316" s="45"/>
      <c r="MT316" s="45"/>
      <c r="MU316" s="45"/>
      <c r="MV316" s="45"/>
      <c r="MW316" s="45"/>
      <c r="MX316" s="45"/>
      <c r="MY316" s="45"/>
      <c r="MZ316" s="45"/>
      <c r="NA316" s="45"/>
      <c r="NB316" s="45"/>
      <c r="NC316" s="45"/>
      <c r="ND316" s="45"/>
      <c r="NE316" s="45"/>
      <c r="NF316" s="45"/>
      <c r="NG316" s="45"/>
      <c r="NH316" s="45"/>
      <c r="NI316" s="45"/>
      <c r="NJ316" s="45"/>
      <c r="NK316" s="45"/>
      <c r="NL316" s="45"/>
      <c r="NM316" s="45"/>
      <c r="NN316" s="45"/>
      <c r="NO316" s="45"/>
      <c r="NP316" s="45"/>
      <c r="NQ316" s="45"/>
      <c r="NR316" s="45"/>
      <c r="NS316" s="45"/>
      <c r="NT316" s="45"/>
      <c r="NU316" s="45"/>
      <c r="NV316" s="45"/>
      <c r="NW316" s="45"/>
      <c r="NX316" s="45"/>
      <c r="NY316" s="45"/>
      <c r="NZ316" s="45"/>
      <c r="OA316" s="45"/>
      <c r="OB316" s="45"/>
      <c r="OC316" s="45"/>
      <c r="OD316" s="45"/>
      <c r="OE316" s="45"/>
      <c r="OF316" s="45"/>
      <c r="OG316" s="45"/>
      <c r="OH316" s="45"/>
      <c r="OI316" s="45"/>
      <c r="OJ316" s="45"/>
      <c r="OK316" s="45"/>
      <c r="OL316" s="45"/>
      <c r="OM316" s="45"/>
      <c r="ON316" s="45"/>
      <c r="OO316" s="45"/>
      <c r="OP316" s="45"/>
      <c r="OQ316" s="45"/>
      <c r="OR316" s="45"/>
      <c r="OS316" s="45"/>
      <c r="OT316" s="45"/>
      <c r="OU316" s="45"/>
      <c r="OV316" s="45"/>
      <c r="OW316" s="45"/>
      <c r="OX316" s="45"/>
      <c r="OY316" s="45"/>
      <c r="OZ316" s="45"/>
      <c r="PA316" s="45"/>
      <c r="PB316" s="45"/>
      <c r="PC316" s="45"/>
      <c r="PD316" s="45"/>
      <c r="PE316" s="45"/>
      <c r="PF316" s="45"/>
      <c r="PG316" s="45"/>
      <c r="PH316" s="45"/>
      <c r="PI316" s="45"/>
      <c r="PJ316" s="45"/>
      <c r="PK316" s="45"/>
      <c r="PL316" s="45"/>
      <c r="PM316" s="45"/>
      <c r="PN316" s="45"/>
      <c r="PO316" s="45"/>
      <c r="PP316" s="45"/>
      <c r="PQ316" s="45"/>
      <c r="PR316" s="45"/>
      <c r="PS316" s="45"/>
      <c r="PT316" s="45"/>
      <c r="PU316" s="45"/>
      <c r="PV316" s="45"/>
      <c r="PW316" s="45"/>
      <c r="PX316" s="45"/>
      <c r="PY316" s="45"/>
      <c r="PZ316" s="45"/>
      <c r="QA316" s="45"/>
      <c r="QB316" s="45"/>
      <c r="QC316" s="45"/>
      <c r="QD316" s="45"/>
      <c r="QE316" s="45"/>
      <c r="QF316" s="45"/>
      <c r="QG316" s="45"/>
      <c r="QH316" s="45"/>
      <c r="QI316" s="45"/>
      <c r="QJ316" s="45"/>
      <c r="QK316" s="45"/>
      <c r="QL316" s="45"/>
      <c r="QM316" s="45"/>
      <c r="QN316" s="45"/>
      <c r="QO316" s="45"/>
      <c r="QP316" s="45"/>
      <c r="QQ316" s="45"/>
      <c r="QR316" s="45"/>
      <c r="QS316" s="45"/>
      <c r="QT316" s="45"/>
      <c r="QU316" s="45"/>
      <c r="QV316" s="45"/>
      <c r="QW316" s="45"/>
      <c r="QX316" s="45"/>
      <c r="QY316" s="45"/>
      <c r="QZ316" s="45"/>
      <c r="RA316" s="45"/>
      <c r="RB316" s="45"/>
      <c r="RC316" s="45"/>
      <c r="RD316" s="45"/>
      <c r="RE316" s="45"/>
      <c r="RF316" s="45"/>
      <c r="RG316" s="45"/>
      <c r="RH316" s="45"/>
      <c r="RI316" s="45"/>
      <c r="RJ316" s="45"/>
      <c r="RK316" s="45"/>
      <c r="RL316" s="45"/>
      <c r="RM316" s="45"/>
      <c r="RN316" s="45"/>
      <c r="RO316" s="45"/>
      <c r="RP316" s="45"/>
      <c r="RQ316" s="45"/>
      <c r="RR316" s="45"/>
      <c r="RS316" s="45"/>
      <c r="RT316" s="45"/>
      <c r="RU316" s="45"/>
      <c r="RV316" s="45"/>
      <c r="RW316" s="45"/>
      <c r="RX316" s="45"/>
      <c r="RY316" s="45"/>
      <c r="RZ316" s="45"/>
      <c r="SA316" s="45"/>
      <c r="SB316" s="45"/>
      <c r="SC316" s="45"/>
      <c r="SD316" s="45"/>
      <c r="SE316" s="45"/>
      <c r="SF316" s="45"/>
      <c r="SG316" s="45"/>
      <c r="SH316" s="45"/>
      <c r="SI316" s="45"/>
      <c r="SJ316" s="45"/>
      <c r="SK316" s="45"/>
      <c r="SL316" s="45"/>
      <c r="SM316" s="45"/>
      <c r="SN316" s="45"/>
      <c r="SO316" s="45"/>
      <c r="SP316" s="45"/>
      <c r="SQ316" s="45"/>
      <c r="SR316" s="45"/>
      <c r="SS316" s="45"/>
      <c r="ST316" s="45"/>
      <c r="SU316" s="45"/>
      <c r="SV316" s="45"/>
      <c r="SW316" s="45"/>
      <c r="SX316" s="45"/>
      <c r="SY316" s="45"/>
      <c r="SZ316" s="45"/>
      <c r="TA316" s="45"/>
      <c r="TB316" s="45"/>
      <c r="TC316" s="45"/>
      <c r="TD316" s="45"/>
      <c r="TE316" s="45"/>
      <c r="TF316" s="45"/>
      <c r="TG316" s="45"/>
      <c r="TH316" s="45"/>
      <c r="TI316" s="45"/>
      <c r="TJ316" s="45"/>
      <c r="TK316" s="45"/>
      <c r="TL316" s="45"/>
      <c r="TM316" s="45"/>
      <c r="TN316" s="45"/>
      <c r="TO316" s="45"/>
      <c r="TP316" s="45"/>
      <c r="TQ316" s="45"/>
      <c r="TR316" s="45"/>
      <c r="TS316" s="45"/>
      <c r="TT316" s="45"/>
      <c r="TU316" s="45"/>
      <c r="TV316" s="45"/>
      <c r="TW316" s="45"/>
      <c r="TX316" s="45"/>
      <c r="TY316" s="45"/>
      <c r="TZ316" s="45"/>
      <c r="UA316" s="45"/>
      <c r="UB316" s="45"/>
      <c r="UC316" s="45"/>
      <c r="UD316" s="45"/>
      <c r="UE316" s="45"/>
      <c r="UF316" s="45"/>
      <c r="UG316" s="45"/>
      <c r="UH316" s="45"/>
      <c r="UI316" s="45"/>
      <c r="UJ316" s="45"/>
      <c r="UK316" s="45"/>
      <c r="UL316" s="45"/>
      <c r="UM316" s="45"/>
      <c r="UN316" s="45"/>
      <c r="UO316" s="45"/>
      <c r="UP316" s="45"/>
      <c r="UQ316" s="45"/>
      <c r="UR316" s="45"/>
      <c r="US316" s="45"/>
      <c r="UT316" s="45"/>
      <c r="UU316" s="45"/>
      <c r="UV316" s="45"/>
      <c r="UW316" s="45"/>
      <c r="UX316" s="45"/>
      <c r="UY316" s="45"/>
      <c r="UZ316" s="45"/>
      <c r="VA316" s="45"/>
      <c r="VB316" s="45"/>
      <c r="VC316" s="45"/>
      <c r="VD316" s="45"/>
      <c r="VE316" s="45"/>
      <c r="VF316" s="45"/>
      <c r="VG316" s="45"/>
      <c r="VH316" s="45"/>
      <c r="VI316" s="45"/>
      <c r="VJ316" s="45"/>
      <c r="VK316" s="45"/>
      <c r="VL316" s="45"/>
      <c r="VM316" s="45"/>
      <c r="VN316" s="45"/>
      <c r="VO316" s="45"/>
      <c r="VP316" s="45"/>
      <c r="VQ316" s="45"/>
      <c r="VR316" s="45"/>
      <c r="VS316" s="45"/>
      <c r="VT316" s="45"/>
      <c r="VU316" s="45"/>
      <c r="VV316" s="45"/>
      <c r="VW316" s="45"/>
      <c r="VX316" s="45"/>
      <c r="VY316" s="45"/>
      <c r="VZ316" s="45"/>
      <c r="WA316" s="45"/>
      <c r="WB316" s="45"/>
      <c r="WC316" s="45"/>
      <c r="WD316" s="45"/>
      <c r="WE316" s="45"/>
      <c r="WF316" s="45"/>
      <c r="WG316" s="45"/>
      <c r="WH316" s="45"/>
      <c r="WI316" s="45"/>
      <c r="WJ316" s="45"/>
      <c r="WK316" s="45"/>
      <c r="WL316" s="45"/>
      <c r="WM316" s="45"/>
      <c r="WN316" s="45"/>
      <c r="WO316" s="45"/>
      <c r="WP316" s="45"/>
      <c r="WQ316" s="45"/>
      <c r="WR316" s="45"/>
      <c r="WS316" s="45"/>
      <c r="WT316" s="45"/>
      <c r="WU316" s="45"/>
      <c r="WV316" s="45"/>
      <c r="WW316" s="45"/>
      <c r="WX316" s="45"/>
      <c r="WY316" s="45"/>
      <c r="WZ316" s="45"/>
      <c r="XA316" s="45"/>
      <c r="XB316" s="45"/>
      <c r="XC316" s="45"/>
      <c r="XD316" s="45"/>
      <c r="XE316" s="45"/>
      <c r="XF316" s="45"/>
      <c r="XG316" s="45"/>
      <c r="XH316" s="45"/>
      <c r="XI316" s="45"/>
      <c r="XJ316" s="45"/>
      <c r="XK316" s="45"/>
      <c r="XL316" s="45"/>
      <c r="XM316" s="45"/>
      <c r="XN316" s="45"/>
      <c r="XO316" s="45"/>
      <c r="XP316" s="45"/>
      <c r="XQ316" s="45"/>
      <c r="XR316" s="45"/>
      <c r="XS316" s="45"/>
      <c r="XT316" s="45"/>
      <c r="XU316" s="45"/>
      <c r="XV316" s="45"/>
      <c r="XW316" s="45"/>
      <c r="XX316" s="45"/>
      <c r="XY316" s="45"/>
      <c r="XZ316" s="45"/>
      <c r="YA316" s="45"/>
      <c r="YB316" s="45"/>
      <c r="YC316" s="45"/>
      <c r="YD316" s="45"/>
      <c r="YE316" s="45"/>
      <c r="YF316" s="45"/>
      <c r="YG316" s="45"/>
      <c r="YH316" s="45"/>
      <c r="YI316" s="45"/>
      <c r="YJ316" s="45"/>
      <c r="YK316" s="45"/>
      <c r="YL316" s="45"/>
      <c r="YM316" s="45"/>
      <c r="YN316" s="45"/>
      <c r="YO316" s="45"/>
      <c r="YP316" s="45"/>
      <c r="YQ316" s="45"/>
      <c r="YR316" s="45"/>
      <c r="YS316" s="45"/>
      <c r="YT316" s="45"/>
      <c r="YU316" s="45"/>
      <c r="YV316" s="45"/>
      <c r="YW316" s="45"/>
      <c r="YX316" s="45"/>
      <c r="YY316" s="45"/>
      <c r="YZ316" s="45"/>
      <c r="ZA316" s="45"/>
      <c r="ZB316" s="45"/>
      <c r="ZC316" s="45"/>
      <c r="ZD316" s="45"/>
      <c r="ZE316" s="45"/>
      <c r="ZF316" s="45"/>
      <c r="ZG316" s="45"/>
      <c r="ZH316" s="45"/>
      <c r="ZI316" s="45"/>
      <c r="ZJ316" s="45"/>
      <c r="ZK316" s="45"/>
      <c r="ZL316" s="45"/>
      <c r="ZM316" s="45"/>
      <c r="ZN316" s="45"/>
      <c r="ZO316" s="45"/>
      <c r="ZP316" s="45"/>
      <c r="ZQ316" s="45"/>
      <c r="ZR316" s="45"/>
      <c r="ZS316" s="45"/>
      <c r="ZT316" s="45"/>
      <c r="ZU316" s="45"/>
      <c r="ZV316" s="45"/>
      <c r="ZW316" s="45"/>
      <c r="ZX316" s="45"/>
      <c r="ZY316" s="45"/>
      <c r="ZZ316" s="45"/>
      <c r="AAA316" s="45"/>
      <c r="AAB316" s="45"/>
      <c r="AAC316" s="45"/>
      <c r="AAD316" s="45"/>
      <c r="AAE316" s="45"/>
      <c r="AAF316" s="45"/>
      <c r="AAG316" s="45"/>
      <c r="AAH316" s="45"/>
      <c r="AAI316" s="45"/>
      <c r="AAJ316" s="45"/>
      <c r="AAK316" s="45"/>
      <c r="AAL316" s="45"/>
      <c r="AAM316" s="45"/>
      <c r="AAN316" s="45"/>
      <c r="AAO316" s="45"/>
      <c r="AAP316" s="45"/>
      <c r="AAQ316" s="45"/>
      <c r="AAR316" s="45"/>
      <c r="AAS316" s="45"/>
      <c r="AAT316" s="45"/>
      <c r="AAU316" s="45"/>
      <c r="AAV316" s="45"/>
      <c r="AAW316" s="45"/>
      <c r="AAX316" s="45"/>
      <c r="AAY316" s="45"/>
      <c r="AAZ316" s="45"/>
      <c r="ABA316" s="45"/>
      <c r="ABB316" s="45"/>
      <c r="ABC316" s="45"/>
      <c r="ABD316" s="45"/>
      <c r="ABE316" s="45"/>
      <c r="ABF316" s="45"/>
      <c r="ABG316" s="45"/>
      <c r="ABH316" s="45"/>
      <c r="ABI316" s="45"/>
      <c r="ABJ316" s="45"/>
      <c r="ABK316" s="45"/>
      <c r="ABL316" s="45"/>
      <c r="ABM316" s="45"/>
      <c r="ABN316" s="45"/>
      <c r="ABO316" s="45"/>
      <c r="ABP316" s="45"/>
      <c r="ABQ316" s="45"/>
      <c r="ABR316" s="45"/>
      <c r="ABS316" s="45"/>
      <c r="ABT316" s="45"/>
      <c r="ABU316" s="45"/>
      <c r="ABV316" s="45"/>
      <c r="ABW316" s="45"/>
      <c r="ABX316" s="45"/>
      <c r="ABY316" s="45"/>
      <c r="ABZ316" s="45"/>
      <c r="ACA316" s="45"/>
      <c r="ACB316" s="45"/>
      <c r="ACC316" s="45"/>
      <c r="ACD316" s="45"/>
      <c r="ACE316" s="45"/>
      <c r="ACF316" s="45"/>
      <c r="ACG316" s="45"/>
      <c r="ACH316" s="45"/>
      <c r="ACI316" s="45"/>
      <c r="ACJ316" s="45"/>
      <c r="ACK316" s="45"/>
      <c r="ACL316" s="45"/>
      <c r="ACM316" s="45"/>
      <c r="ACN316" s="45"/>
      <c r="ACO316" s="45"/>
      <c r="ACP316" s="45"/>
      <c r="ACQ316" s="45"/>
      <c r="ACR316" s="45"/>
      <c r="ACS316" s="45"/>
      <c r="ACT316" s="45"/>
      <c r="ACU316" s="45"/>
      <c r="ACV316" s="45"/>
      <c r="ACW316" s="45"/>
      <c r="ACX316" s="45"/>
      <c r="ACY316" s="45"/>
      <c r="ACZ316" s="45"/>
      <c r="ADA316" s="45"/>
      <c r="ADB316" s="45"/>
      <c r="ADC316" s="45"/>
      <c r="ADD316" s="45"/>
      <c r="ADE316" s="45"/>
      <c r="ADF316" s="45"/>
      <c r="ADG316" s="45"/>
      <c r="ADH316" s="45"/>
      <c r="ADI316" s="45"/>
      <c r="ADJ316" s="45"/>
      <c r="ADK316" s="45"/>
      <c r="ADL316" s="45"/>
      <c r="ADM316" s="45"/>
      <c r="ADN316" s="45"/>
      <c r="ADO316" s="45"/>
      <c r="ADP316" s="45"/>
      <c r="ADQ316" s="45"/>
      <c r="ADR316" s="45"/>
      <c r="ADS316" s="45"/>
      <c r="ADT316" s="45"/>
      <c r="ADU316" s="45"/>
      <c r="ADV316" s="45"/>
      <c r="ADW316" s="45"/>
      <c r="ADX316" s="45"/>
      <c r="ADY316" s="45"/>
      <c r="ADZ316" s="45"/>
      <c r="AEA316" s="45"/>
      <c r="AEB316" s="45"/>
      <c r="AEC316" s="45"/>
      <c r="AED316" s="45"/>
      <c r="AEE316" s="45"/>
      <c r="AEF316" s="45"/>
      <c r="AEG316" s="45"/>
      <c r="AEH316" s="45"/>
      <c r="AEI316" s="45"/>
      <c r="AEJ316" s="45"/>
      <c r="AEK316" s="45"/>
      <c r="AEL316" s="45"/>
      <c r="AEM316" s="45"/>
      <c r="AEN316" s="45"/>
      <c r="AEO316" s="45"/>
      <c r="AEP316" s="45"/>
      <c r="AEQ316" s="45"/>
      <c r="AER316" s="45"/>
      <c r="AES316" s="45"/>
      <c r="AET316" s="45"/>
      <c r="AEU316" s="45"/>
      <c r="AEV316" s="45"/>
      <c r="AEW316" s="45"/>
      <c r="AEX316" s="45"/>
      <c r="AEY316" s="45"/>
      <c r="AEZ316" s="45"/>
      <c r="AFA316" s="45"/>
      <c r="AFB316" s="45"/>
      <c r="AFC316" s="45"/>
      <c r="AFD316" s="45"/>
      <c r="AFE316" s="45"/>
      <c r="AFF316" s="45"/>
      <c r="AFG316" s="45"/>
      <c r="AFH316" s="45"/>
      <c r="AFI316" s="45"/>
      <c r="AFJ316" s="45"/>
      <c r="AFK316" s="45"/>
      <c r="AFL316" s="45"/>
      <c r="AFM316" s="45"/>
      <c r="AFN316" s="45"/>
      <c r="AFO316" s="45"/>
      <c r="AFP316" s="45"/>
      <c r="AFQ316" s="45"/>
      <c r="AFR316" s="45"/>
      <c r="AFS316" s="45"/>
      <c r="AFT316" s="45"/>
      <c r="AFU316" s="45"/>
      <c r="AFV316" s="45"/>
      <c r="AFW316" s="45"/>
      <c r="AFX316" s="45"/>
      <c r="AFY316" s="45"/>
      <c r="AFZ316" s="45"/>
      <c r="AGA316" s="45"/>
      <c r="AGB316" s="45"/>
      <c r="AGC316" s="45"/>
      <c r="AGD316" s="45"/>
      <c r="AGE316" s="45"/>
      <c r="AGF316" s="45"/>
      <c r="AGG316" s="45"/>
      <c r="AGH316" s="45"/>
      <c r="AGI316" s="45"/>
      <c r="AGJ316" s="45"/>
      <c r="AGK316" s="45"/>
      <c r="AGL316" s="45"/>
      <c r="AGM316" s="45"/>
      <c r="AGN316" s="45"/>
      <c r="AGO316" s="45"/>
      <c r="AGP316" s="45"/>
      <c r="AGQ316" s="45"/>
      <c r="AGR316" s="45"/>
      <c r="AGS316" s="45"/>
      <c r="AGT316" s="45"/>
      <c r="AGU316" s="45"/>
      <c r="AGV316" s="45"/>
      <c r="AGW316" s="45"/>
      <c r="AGX316" s="45"/>
      <c r="AGY316" s="45"/>
      <c r="AGZ316" s="45"/>
      <c r="AHA316" s="45"/>
      <c r="AHB316" s="45"/>
      <c r="AHC316" s="45"/>
      <c r="AHD316" s="45"/>
      <c r="AHE316" s="45"/>
      <c r="AHF316" s="45"/>
      <c r="AHG316" s="45"/>
      <c r="AHH316" s="45"/>
      <c r="AHI316" s="45"/>
      <c r="AHJ316" s="45"/>
      <c r="AHK316" s="45"/>
      <c r="AHL316" s="45"/>
      <c r="AHM316" s="45"/>
      <c r="AHN316" s="45"/>
      <c r="AHO316" s="45"/>
      <c r="AHP316" s="45"/>
      <c r="AHQ316" s="45"/>
      <c r="AHR316" s="45"/>
      <c r="AHS316" s="45"/>
      <c r="AHT316" s="45"/>
      <c r="AHU316" s="45"/>
      <c r="AHV316" s="45"/>
      <c r="AHW316" s="45"/>
      <c r="AHX316" s="45"/>
      <c r="AHY316" s="45"/>
      <c r="AHZ316" s="45"/>
      <c r="AIA316" s="45"/>
      <c r="AIB316" s="45"/>
      <c r="AIC316" s="45"/>
      <c r="AID316" s="45"/>
      <c r="AIE316" s="45"/>
      <c r="AIF316" s="45"/>
      <c r="AIG316" s="45"/>
      <c r="AIH316" s="45"/>
      <c r="AII316" s="45"/>
      <c r="AIJ316" s="45"/>
      <c r="AIK316" s="45"/>
      <c r="AIL316" s="45"/>
      <c r="AIM316" s="45"/>
      <c r="AIN316" s="45"/>
      <c r="AIO316" s="45"/>
      <c r="AIP316" s="45"/>
      <c r="AIQ316" s="45"/>
      <c r="AIR316" s="45"/>
      <c r="AIS316" s="45"/>
      <c r="AIT316" s="45"/>
      <c r="AIU316" s="45"/>
      <c r="AIV316" s="45"/>
      <c r="AIW316" s="45"/>
      <c r="AIX316" s="45"/>
      <c r="AIY316" s="45"/>
      <c r="AIZ316" s="45"/>
      <c r="AJA316" s="45"/>
      <c r="AJB316" s="45"/>
      <c r="AJC316" s="45"/>
      <c r="AJD316" s="45"/>
      <c r="AJE316" s="45"/>
      <c r="AJF316" s="45"/>
      <c r="AJG316" s="45"/>
      <c r="AJH316" s="45"/>
      <c r="AJI316" s="45"/>
      <c r="AJJ316" s="45"/>
      <c r="AJK316" s="45"/>
      <c r="AJL316" s="45"/>
      <c r="AJM316" s="45"/>
      <c r="AJN316" s="45"/>
      <c r="AJO316" s="45"/>
      <c r="AJP316" s="45"/>
      <c r="AJQ316" s="45"/>
      <c r="AJR316" s="45"/>
      <c r="AJS316" s="45"/>
      <c r="AJT316" s="45"/>
      <c r="AJU316" s="45"/>
      <c r="AJV316" s="45"/>
      <c r="AJW316" s="45"/>
      <c r="AJX316" s="45"/>
      <c r="AJY316" s="45"/>
      <c r="AJZ316" s="45"/>
      <c r="AKA316" s="45"/>
      <c r="AKB316" s="45"/>
      <c r="AKC316" s="45"/>
      <c r="AKD316" s="45"/>
      <c r="AKE316" s="45"/>
      <c r="AKF316" s="45"/>
      <c r="AKG316" s="45"/>
      <c r="AKH316" s="45"/>
      <c r="AKI316" s="45"/>
      <c r="AKJ316" s="45"/>
      <c r="AKK316" s="45"/>
      <c r="AKL316" s="45"/>
      <c r="AKM316" s="45"/>
      <c r="AKN316" s="45"/>
      <c r="AKO316" s="45"/>
      <c r="AKP316" s="45"/>
      <c r="AKQ316" s="45"/>
      <c r="AKR316" s="45"/>
      <c r="AKS316" s="45"/>
      <c r="AKT316" s="45"/>
      <c r="AKU316" s="45"/>
      <c r="AKV316" s="45"/>
      <c r="AKW316" s="45"/>
      <c r="AKX316" s="45"/>
      <c r="AKY316" s="45"/>
      <c r="AKZ316" s="45"/>
      <c r="ALA316" s="45"/>
      <c r="ALB316" s="45"/>
      <c r="ALC316" s="45"/>
      <c r="ALD316" s="45"/>
      <c r="ALE316" s="45"/>
      <c r="ALF316" s="45"/>
      <c r="ALG316" s="45"/>
      <c r="ALH316" s="45"/>
      <c r="ALI316" s="45"/>
      <c r="ALJ316" s="45"/>
      <c r="ALK316" s="45"/>
      <c r="ALL316" s="45"/>
      <c r="ALM316" s="45"/>
      <c r="ALN316" s="45"/>
      <c r="ALO316" s="45"/>
      <c r="ALP316" s="45"/>
      <c r="ALQ316" s="45"/>
      <c r="ALR316" s="45"/>
      <c r="ALS316" s="45"/>
      <c r="ALT316" s="45"/>
      <c r="ALU316" s="45"/>
      <c r="ALV316" s="45"/>
      <c r="ALW316" s="45"/>
      <c r="ALX316" s="45"/>
      <c r="ALY316" s="45"/>
      <c r="ALZ316" s="45"/>
      <c r="AMA316" s="45"/>
      <c r="AMB316" s="45"/>
      <c r="AMC316" s="45"/>
      <c r="AMD316" s="45"/>
      <c r="AME316" s="45"/>
      <c r="AMF316" s="45"/>
      <c r="AMG316" s="45"/>
      <c r="AMH316" s="45"/>
      <c r="AMI316" s="45"/>
      <c r="AMJ316" s="45"/>
      <c r="AMK316" s="45"/>
      <c r="AML316" s="45"/>
      <c r="AMM316" s="45"/>
      <c r="AMN316" s="45"/>
      <c r="AMO316" s="45"/>
      <c r="AMP316" s="45"/>
      <c r="AMQ316" s="45"/>
      <c r="AMR316" s="45"/>
      <c r="AMS316" s="45"/>
      <c r="AMT316" s="45"/>
      <c r="AMU316" s="45"/>
      <c r="AMV316" s="45"/>
      <c r="AMW316" s="45"/>
      <c r="AMX316" s="45"/>
      <c r="AMY316" s="45"/>
      <c r="AMZ316" s="45"/>
      <c r="ANA316" s="45"/>
      <c r="ANB316" s="45"/>
      <c r="ANC316" s="45"/>
      <c r="AND316" s="45"/>
      <c r="ANE316" s="45"/>
      <c r="ANF316" s="45"/>
      <c r="ANG316" s="45"/>
      <c r="ANH316" s="45"/>
      <c r="ANI316" s="45"/>
      <c r="ANJ316" s="45"/>
      <c r="ANK316" s="45"/>
      <c r="ANL316" s="45"/>
      <c r="ANM316" s="45"/>
      <c r="ANN316" s="45"/>
      <c r="ANO316" s="45"/>
      <c r="ANP316" s="45"/>
      <c r="ANQ316" s="45"/>
      <c r="ANR316" s="45"/>
      <c r="ANS316" s="45"/>
      <c r="ANT316" s="45"/>
      <c r="ANU316" s="45"/>
      <c r="ANV316" s="45"/>
      <c r="ANW316" s="45"/>
      <c r="ANX316" s="45"/>
      <c r="ANY316" s="45"/>
      <c r="ANZ316" s="45"/>
      <c r="AOA316" s="45"/>
      <c r="AOB316" s="45"/>
      <c r="AOC316" s="45"/>
      <c r="AOD316" s="45"/>
      <c r="AOE316" s="45"/>
      <c r="AOF316" s="45"/>
      <c r="AOG316" s="45"/>
      <c r="AOH316" s="45"/>
      <c r="AOI316" s="45"/>
      <c r="AOJ316" s="45"/>
      <c r="AOK316" s="45"/>
      <c r="AOL316" s="45"/>
      <c r="AOM316" s="45"/>
      <c r="AON316" s="45"/>
      <c r="AOO316" s="45"/>
      <c r="AOP316" s="45"/>
      <c r="AOQ316" s="45"/>
      <c r="AOR316" s="45"/>
      <c r="AOS316" s="45"/>
      <c r="AOT316" s="45"/>
      <c r="AOU316" s="45"/>
      <c r="AOV316" s="45"/>
      <c r="AOW316" s="45"/>
      <c r="AOX316" s="45"/>
      <c r="AOY316" s="45"/>
      <c r="AOZ316" s="45"/>
      <c r="APA316" s="45"/>
      <c r="APB316" s="45"/>
      <c r="APC316" s="45"/>
      <c r="APD316" s="45"/>
      <c r="APE316" s="45"/>
      <c r="APF316" s="45"/>
      <c r="APG316" s="45"/>
      <c r="APH316" s="45"/>
      <c r="API316" s="45"/>
      <c r="APJ316" s="45"/>
      <c r="APK316" s="45"/>
      <c r="APL316" s="45"/>
      <c r="APM316" s="45"/>
      <c r="APN316" s="45"/>
      <c r="APO316" s="45"/>
      <c r="APP316" s="45"/>
      <c r="APQ316" s="45"/>
      <c r="APR316" s="45"/>
      <c r="APS316" s="45"/>
      <c r="APT316" s="45"/>
      <c r="APU316" s="45"/>
      <c r="APV316" s="45"/>
      <c r="APW316" s="45"/>
      <c r="APX316" s="45"/>
      <c r="APY316" s="45"/>
      <c r="APZ316" s="45"/>
      <c r="AQA316" s="45"/>
      <c r="AQB316" s="45"/>
      <c r="AQC316" s="45"/>
      <c r="AQD316" s="45"/>
      <c r="AQE316" s="45"/>
      <c r="AQF316" s="45"/>
      <c r="AQG316" s="45"/>
      <c r="AQH316" s="45"/>
      <c r="AQI316" s="45"/>
      <c r="AQJ316" s="45"/>
      <c r="AQK316" s="45"/>
      <c r="AQL316" s="45"/>
      <c r="AQM316" s="45"/>
      <c r="AQN316" s="45"/>
      <c r="AQO316" s="45"/>
      <c r="AQP316" s="45"/>
      <c r="AQQ316" s="45"/>
      <c r="AQR316" s="45"/>
      <c r="AQS316" s="45"/>
      <c r="AQT316" s="45"/>
      <c r="AQU316" s="45"/>
      <c r="AQV316" s="45"/>
      <c r="AQW316" s="45"/>
      <c r="AQX316" s="45"/>
      <c r="AQY316" s="45"/>
      <c r="AQZ316" s="45"/>
      <c r="ARA316" s="45"/>
      <c r="ARB316" s="45"/>
      <c r="ARC316" s="45"/>
      <c r="ARD316" s="45"/>
      <c r="ARE316" s="45"/>
      <c r="ARF316" s="45"/>
      <c r="ARG316" s="45"/>
      <c r="ARH316" s="45"/>
      <c r="ARI316" s="45"/>
      <c r="ARJ316" s="45"/>
      <c r="ARK316" s="45"/>
      <c r="ARL316" s="45"/>
      <c r="ARM316" s="45"/>
      <c r="ARN316" s="45"/>
      <c r="ARO316" s="45"/>
      <c r="ARP316" s="45"/>
      <c r="ARQ316" s="45"/>
      <c r="ARR316" s="45"/>
      <c r="ARS316" s="45"/>
      <c r="ART316" s="45"/>
      <c r="ARU316" s="45"/>
      <c r="ARV316" s="45"/>
      <c r="ARW316" s="45"/>
      <c r="ARX316" s="45"/>
      <c r="ARY316" s="45"/>
      <c r="ARZ316" s="45"/>
      <c r="ASA316" s="45"/>
      <c r="ASB316" s="45"/>
      <c r="ASC316" s="45"/>
      <c r="ASD316" s="45"/>
      <c r="ASE316" s="45"/>
      <c r="ASF316" s="45"/>
      <c r="ASG316" s="45"/>
      <c r="ASH316" s="45"/>
      <c r="ASI316" s="45"/>
      <c r="ASJ316" s="45"/>
      <c r="ASK316" s="45"/>
      <c r="ASL316" s="45"/>
      <c r="ASM316" s="45"/>
      <c r="ASN316" s="45"/>
      <c r="ASO316" s="45"/>
      <c r="ASP316" s="45"/>
      <c r="ASQ316" s="45"/>
      <c r="ASR316" s="45"/>
      <c r="ASS316" s="45"/>
      <c r="AST316" s="45"/>
      <c r="ASU316" s="45"/>
      <c r="ASV316" s="45"/>
      <c r="ASW316" s="45"/>
      <c r="ASX316" s="45"/>
      <c r="ASY316" s="45"/>
      <c r="ASZ316" s="45"/>
      <c r="ATA316" s="45"/>
      <c r="ATB316" s="45"/>
      <c r="ATC316" s="45"/>
      <c r="ATD316" s="45"/>
      <c r="ATE316" s="45"/>
      <c r="ATF316" s="45"/>
      <c r="ATG316" s="45"/>
      <c r="ATH316" s="45"/>
      <c r="ATI316" s="45"/>
      <c r="ATJ316" s="45"/>
      <c r="ATK316" s="45"/>
      <c r="ATL316" s="45"/>
      <c r="ATM316" s="45"/>
      <c r="ATN316" s="45"/>
      <c r="ATO316" s="45"/>
      <c r="ATP316" s="45"/>
      <c r="ATQ316" s="45"/>
      <c r="ATR316" s="45"/>
      <c r="ATS316" s="45"/>
      <c r="ATT316" s="45"/>
      <c r="ATU316" s="45"/>
      <c r="ATV316" s="45"/>
      <c r="ATW316" s="45"/>
      <c r="ATX316" s="45"/>
      <c r="ATY316" s="45"/>
      <c r="ATZ316" s="45"/>
      <c r="AUA316" s="45"/>
      <c r="AUB316" s="45"/>
      <c r="AUC316" s="45"/>
      <c r="AUD316" s="45"/>
      <c r="AUE316" s="45"/>
      <c r="AUF316" s="45"/>
      <c r="AUG316" s="45"/>
      <c r="AUH316" s="45"/>
      <c r="AUI316" s="45"/>
      <c r="AUJ316" s="45"/>
      <c r="AUK316" s="45"/>
      <c r="AUL316" s="45"/>
      <c r="AUM316" s="45"/>
      <c r="AUN316" s="45"/>
      <c r="AUO316" s="45"/>
      <c r="AUP316" s="45"/>
      <c r="AUQ316" s="45"/>
      <c r="AUR316" s="45"/>
      <c r="AUS316" s="45"/>
      <c r="AUT316" s="45"/>
      <c r="AUU316" s="45"/>
      <c r="AUV316" s="45"/>
      <c r="AUW316" s="45"/>
      <c r="AUX316" s="45"/>
      <c r="AUY316" s="45"/>
      <c r="AUZ316" s="45"/>
      <c r="AVA316" s="45"/>
      <c r="AVB316" s="45"/>
      <c r="AVC316" s="45"/>
      <c r="AVD316" s="45"/>
      <c r="AVE316" s="45"/>
      <c r="AVF316" s="45"/>
      <c r="AVG316" s="45"/>
      <c r="AVH316" s="45"/>
      <c r="AVI316" s="45"/>
      <c r="AVJ316" s="45"/>
      <c r="AVK316" s="45"/>
      <c r="AVL316" s="45"/>
      <c r="AVM316" s="45"/>
      <c r="AVN316" s="45"/>
      <c r="AVO316" s="45"/>
      <c r="AVP316" s="45"/>
      <c r="AVQ316" s="45"/>
      <c r="AVR316" s="45"/>
      <c r="AVS316" s="45"/>
      <c r="AVT316" s="45"/>
      <c r="AVU316" s="45"/>
      <c r="AVV316" s="45"/>
      <c r="AVW316" s="45"/>
      <c r="AVX316" s="45"/>
      <c r="AVY316" s="45"/>
      <c r="AVZ316" s="45"/>
      <c r="AWA316" s="45"/>
      <c r="AWB316" s="45"/>
      <c r="AWC316" s="45"/>
      <c r="AWD316" s="45"/>
      <c r="AWE316" s="45"/>
      <c r="AWF316" s="45"/>
      <c r="AWG316" s="45"/>
      <c r="AWH316" s="45"/>
      <c r="AWI316" s="45"/>
      <c r="AWJ316" s="45"/>
      <c r="AWK316" s="45"/>
      <c r="AWL316" s="45"/>
      <c r="AWM316" s="45"/>
      <c r="AWN316" s="45"/>
      <c r="AWO316" s="45"/>
      <c r="AWP316" s="45"/>
      <c r="AWQ316" s="45"/>
      <c r="AWR316" s="45"/>
      <c r="AWS316" s="45"/>
      <c r="AWT316" s="45"/>
      <c r="AWU316" s="45"/>
      <c r="AWV316" s="45"/>
      <c r="AWW316" s="45"/>
      <c r="AWX316" s="45"/>
      <c r="AWY316" s="45"/>
      <c r="AWZ316" s="45"/>
      <c r="AXA316" s="45"/>
      <c r="AXB316" s="45"/>
      <c r="AXC316" s="45"/>
      <c r="AXD316" s="45"/>
      <c r="AXE316" s="45"/>
      <c r="AXF316" s="45"/>
      <c r="AXG316" s="45"/>
      <c r="AXH316" s="45"/>
      <c r="AXI316" s="45"/>
      <c r="AXJ316" s="45"/>
      <c r="AXK316" s="45"/>
      <c r="AXL316" s="45"/>
      <c r="AXM316" s="45"/>
      <c r="AXN316" s="45"/>
      <c r="AXO316" s="45"/>
      <c r="AXP316" s="45"/>
      <c r="AXQ316" s="45"/>
      <c r="AXR316" s="45"/>
      <c r="AXS316" s="45"/>
      <c r="AXT316" s="45"/>
      <c r="AXU316" s="45"/>
      <c r="AXV316" s="45"/>
      <c r="AXW316" s="45"/>
      <c r="AXX316" s="45"/>
      <c r="AXY316" s="45"/>
      <c r="AXZ316" s="45"/>
      <c r="AYA316" s="45"/>
      <c r="AYB316" s="45"/>
      <c r="AYC316" s="45"/>
      <c r="AYD316" s="45"/>
      <c r="AYE316" s="45"/>
      <c r="AYF316" s="45"/>
      <c r="AYG316" s="45"/>
      <c r="AYH316" s="45"/>
      <c r="AYI316" s="45"/>
      <c r="AYJ316" s="45"/>
      <c r="AYK316" s="45"/>
      <c r="AYL316" s="45"/>
      <c r="AYM316" s="45"/>
      <c r="AYN316" s="45"/>
      <c r="AYO316" s="45"/>
      <c r="AYP316" s="45"/>
      <c r="AYQ316" s="45"/>
      <c r="AYR316" s="45"/>
      <c r="AYS316" s="45"/>
      <c r="AYT316" s="45"/>
      <c r="AYU316" s="45"/>
      <c r="AYV316" s="45"/>
      <c r="AYW316" s="45"/>
      <c r="AYX316" s="45"/>
      <c r="AYY316" s="45"/>
      <c r="AYZ316" s="45"/>
      <c r="AZA316" s="45"/>
      <c r="AZB316" s="45"/>
      <c r="AZC316" s="45"/>
      <c r="AZD316" s="45"/>
      <c r="AZE316" s="45"/>
      <c r="AZF316" s="45"/>
      <c r="AZG316" s="45"/>
      <c r="AZH316" s="45"/>
      <c r="AZI316" s="45"/>
      <c r="AZJ316" s="45"/>
      <c r="AZK316" s="45"/>
      <c r="AZL316" s="45"/>
      <c r="AZM316" s="45"/>
      <c r="AZN316" s="45"/>
      <c r="AZO316" s="45"/>
      <c r="AZP316" s="45"/>
      <c r="AZQ316" s="45"/>
      <c r="AZR316" s="45"/>
      <c r="AZS316" s="45"/>
      <c r="AZT316" s="45"/>
      <c r="AZU316" s="45"/>
      <c r="AZV316" s="45"/>
      <c r="AZW316" s="45"/>
      <c r="AZX316" s="45"/>
      <c r="AZY316" s="45"/>
      <c r="AZZ316" s="45"/>
      <c r="BAA316" s="45"/>
      <c r="BAB316" s="45"/>
      <c r="BAC316" s="45"/>
      <c r="BAD316" s="45"/>
      <c r="BAE316" s="45"/>
      <c r="BAF316" s="45"/>
      <c r="BAG316" s="45"/>
      <c r="BAH316" s="45"/>
      <c r="BAI316" s="45"/>
      <c r="BAJ316" s="45"/>
      <c r="BAK316" s="45"/>
      <c r="BAL316" s="45"/>
      <c r="BAM316" s="45"/>
      <c r="BAN316" s="45"/>
      <c r="BAO316" s="45"/>
      <c r="BAP316" s="45"/>
      <c r="BAQ316" s="45"/>
      <c r="BAR316" s="45"/>
      <c r="BAS316" s="45"/>
      <c r="BAT316" s="45"/>
      <c r="BAU316" s="45"/>
      <c r="BAV316" s="45"/>
      <c r="BAW316" s="45"/>
      <c r="BAX316" s="45"/>
      <c r="BAY316" s="45"/>
      <c r="BAZ316" s="45"/>
      <c r="BBA316" s="45"/>
      <c r="BBB316" s="45"/>
      <c r="BBC316" s="45"/>
      <c r="BBD316" s="45"/>
      <c r="BBE316" s="45"/>
      <c r="BBF316" s="45"/>
      <c r="BBG316" s="45"/>
      <c r="BBH316" s="45"/>
      <c r="BBI316" s="45"/>
      <c r="BBJ316" s="45"/>
      <c r="BBK316" s="45"/>
      <c r="BBL316" s="45"/>
      <c r="BBM316" s="45"/>
      <c r="BBN316" s="45"/>
      <c r="BBO316" s="45"/>
      <c r="BBP316" s="45"/>
      <c r="BBQ316" s="45"/>
      <c r="BBR316" s="45"/>
      <c r="BBS316" s="45"/>
      <c r="BBT316" s="45"/>
      <c r="BBU316" s="45"/>
      <c r="BBV316" s="45"/>
      <c r="BBW316" s="45"/>
      <c r="BBX316" s="45"/>
      <c r="BBY316" s="45"/>
      <c r="BBZ316" s="45"/>
      <c r="BCA316" s="45"/>
      <c r="BCB316" s="45"/>
      <c r="BCC316" s="45"/>
      <c r="BCD316" s="45"/>
      <c r="BCE316" s="45"/>
      <c r="BCF316" s="45"/>
      <c r="BCG316" s="45"/>
      <c r="BCH316" s="45"/>
      <c r="BCI316" s="45"/>
      <c r="BCJ316" s="45"/>
      <c r="BCK316" s="45"/>
      <c r="BCL316" s="45"/>
      <c r="BCM316" s="45"/>
      <c r="BCN316" s="45"/>
      <c r="BCO316" s="45"/>
      <c r="BCP316" s="45"/>
      <c r="BCQ316" s="45"/>
      <c r="BCR316" s="45"/>
      <c r="BCS316" s="45"/>
      <c r="BCT316" s="45"/>
      <c r="BCU316" s="45"/>
      <c r="BCV316" s="45"/>
      <c r="BCW316" s="45"/>
      <c r="BCX316" s="45"/>
      <c r="BCY316" s="45"/>
      <c r="BCZ316" s="45"/>
      <c r="BDA316" s="45"/>
      <c r="BDB316" s="45"/>
      <c r="BDC316" s="45"/>
      <c r="BDD316" s="45"/>
      <c r="BDE316" s="45"/>
      <c r="BDF316" s="45"/>
      <c r="BDG316" s="45"/>
      <c r="BDH316" s="45"/>
      <c r="BDI316" s="45"/>
      <c r="BDJ316" s="45"/>
      <c r="BDK316" s="45"/>
      <c r="BDL316" s="45"/>
      <c r="BDM316" s="45"/>
      <c r="BDN316" s="45"/>
      <c r="BDO316" s="45"/>
      <c r="BDP316" s="45"/>
      <c r="BDQ316" s="45"/>
      <c r="BDR316" s="45"/>
      <c r="BDS316" s="45"/>
      <c r="BDT316" s="45"/>
      <c r="BDU316" s="45"/>
      <c r="BDV316" s="45"/>
      <c r="BDW316" s="45"/>
      <c r="BDX316" s="45"/>
      <c r="BDY316" s="45"/>
      <c r="BDZ316" s="45"/>
      <c r="BEA316" s="45"/>
      <c r="BEB316" s="45"/>
      <c r="BEC316" s="45"/>
      <c r="BED316" s="45"/>
      <c r="BEE316" s="45"/>
      <c r="BEF316" s="45"/>
      <c r="BEG316" s="45"/>
      <c r="BEH316" s="45"/>
      <c r="BEI316" s="45"/>
      <c r="BEJ316" s="45"/>
      <c r="BEK316" s="45"/>
      <c r="BEL316" s="45"/>
      <c r="BEM316" s="45"/>
      <c r="BEN316" s="45"/>
      <c r="BEO316" s="45"/>
      <c r="BEP316" s="45"/>
      <c r="BEQ316" s="45"/>
      <c r="BER316" s="45"/>
      <c r="BES316" s="45"/>
      <c r="BET316" s="45"/>
      <c r="BEU316" s="45"/>
      <c r="BEV316" s="45"/>
      <c r="BEW316" s="45"/>
      <c r="BEX316" s="45"/>
      <c r="BEY316" s="45"/>
      <c r="BEZ316" s="45"/>
      <c r="BFA316" s="45"/>
      <c r="BFB316" s="45"/>
      <c r="BFC316" s="45"/>
      <c r="BFD316" s="45"/>
      <c r="BFE316" s="45"/>
      <c r="BFF316" s="45"/>
      <c r="BFG316" s="45"/>
      <c r="BFH316" s="45"/>
      <c r="BFI316" s="45"/>
      <c r="BFJ316" s="45"/>
      <c r="BFK316" s="45"/>
      <c r="BFL316" s="45"/>
      <c r="BFM316" s="45"/>
      <c r="BFN316" s="45"/>
      <c r="BFO316" s="45"/>
      <c r="BFP316" s="45"/>
      <c r="BFQ316" s="45"/>
      <c r="BFR316" s="45"/>
      <c r="BFS316" s="45"/>
      <c r="BFT316" s="45"/>
      <c r="BFU316" s="45"/>
      <c r="BFV316" s="45"/>
      <c r="BFW316" s="45"/>
      <c r="BFX316" s="45"/>
      <c r="BFY316" s="45"/>
      <c r="BFZ316" s="45"/>
      <c r="BGA316" s="45"/>
      <c r="BGB316" s="45"/>
      <c r="BGC316" s="45"/>
      <c r="BGD316" s="45"/>
      <c r="BGE316" s="45"/>
      <c r="BGF316" s="45"/>
      <c r="BGG316" s="45"/>
      <c r="BGH316" s="45"/>
      <c r="BGI316" s="45"/>
      <c r="BGJ316" s="45"/>
      <c r="BGK316" s="45"/>
      <c r="BGL316" s="45"/>
      <c r="BGM316" s="45"/>
      <c r="BGN316" s="45"/>
      <c r="BGO316" s="45"/>
      <c r="BGP316" s="45"/>
      <c r="BGQ316" s="45"/>
      <c r="BGR316" s="45"/>
      <c r="BGS316" s="45"/>
      <c r="BGT316" s="45"/>
      <c r="BGU316" s="45"/>
      <c r="BGV316" s="45"/>
      <c r="BGW316" s="45"/>
      <c r="BGX316" s="45"/>
      <c r="BGY316" s="45"/>
      <c r="BGZ316" s="45"/>
      <c r="BHA316" s="45"/>
      <c r="BHB316" s="45"/>
      <c r="BHC316" s="45"/>
      <c r="BHD316" s="45"/>
      <c r="BHE316" s="45"/>
      <c r="BHF316" s="45"/>
      <c r="BHG316" s="45"/>
      <c r="BHH316" s="45"/>
      <c r="BHI316" s="45"/>
      <c r="BHJ316" s="45"/>
      <c r="BHK316" s="45"/>
      <c r="BHL316" s="45"/>
      <c r="BHM316" s="45"/>
      <c r="BHN316" s="45"/>
      <c r="BHO316" s="45"/>
      <c r="BHP316" s="45"/>
      <c r="BHQ316" s="45"/>
      <c r="BHR316" s="45"/>
      <c r="BHS316" s="45"/>
      <c r="BHT316" s="45"/>
      <c r="BHU316" s="45"/>
      <c r="BHV316" s="45"/>
      <c r="BHW316" s="45"/>
      <c r="BHX316" s="45"/>
      <c r="BHY316" s="45"/>
      <c r="BHZ316" s="45"/>
      <c r="BIA316" s="45"/>
      <c r="BIB316" s="45"/>
      <c r="BIC316" s="45"/>
      <c r="BID316" s="45"/>
      <c r="BIE316" s="45"/>
      <c r="BIF316" s="45"/>
      <c r="BIG316" s="45"/>
      <c r="BIH316" s="45"/>
      <c r="BII316" s="45"/>
      <c r="BIJ316" s="45"/>
      <c r="BIK316" s="45"/>
      <c r="BIL316" s="45"/>
      <c r="BIM316" s="45"/>
      <c r="BIN316" s="45"/>
      <c r="BIO316" s="45"/>
      <c r="BIP316" s="45"/>
      <c r="BIQ316" s="45"/>
      <c r="BIR316" s="45"/>
      <c r="BIS316" s="45"/>
      <c r="BIT316" s="45"/>
      <c r="BIU316" s="45"/>
      <c r="BIV316" s="45"/>
      <c r="BIW316" s="45"/>
      <c r="BIX316" s="45"/>
      <c r="BIY316" s="45"/>
      <c r="BIZ316" s="45"/>
      <c r="BJA316" s="45"/>
      <c r="BJB316" s="45"/>
      <c r="BJC316" s="45"/>
      <c r="BJD316" s="45"/>
      <c r="BJE316" s="45"/>
      <c r="BJF316" s="45"/>
      <c r="BJG316" s="45"/>
      <c r="BJH316" s="45"/>
      <c r="BJI316" s="45"/>
      <c r="BJJ316" s="45"/>
      <c r="BJK316" s="45"/>
      <c r="BJL316" s="45"/>
      <c r="BJM316" s="45"/>
      <c r="BJN316" s="45"/>
      <c r="BJO316" s="45"/>
      <c r="BJP316" s="45"/>
      <c r="BJQ316" s="45"/>
      <c r="BJR316" s="45"/>
      <c r="BJS316" s="45"/>
      <c r="BJT316" s="45"/>
      <c r="BJU316" s="45"/>
      <c r="BJV316" s="45"/>
      <c r="BJW316" s="45"/>
      <c r="BJX316" s="45"/>
      <c r="BJY316" s="45"/>
      <c r="BJZ316" s="45"/>
      <c r="BKA316" s="45"/>
      <c r="BKB316" s="45"/>
      <c r="BKC316" s="45"/>
      <c r="BKD316" s="45"/>
      <c r="BKE316" s="45"/>
      <c r="BKF316" s="45"/>
      <c r="BKG316" s="45"/>
      <c r="BKH316" s="45"/>
      <c r="BKI316" s="45"/>
      <c r="BKJ316" s="45"/>
      <c r="BKK316" s="45"/>
      <c r="BKL316" s="45"/>
      <c r="BKM316" s="45"/>
      <c r="BKN316" s="45"/>
      <c r="BKO316" s="45"/>
      <c r="BKP316" s="45"/>
      <c r="BKQ316" s="45"/>
      <c r="BKR316" s="45"/>
      <c r="BKS316" s="45"/>
      <c r="BKT316" s="45"/>
      <c r="BKU316" s="45"/>
      <c r="BKV316" s="45"/>
      <c r="BKW316" s="45"/>
      <c r="BKX316" s="45"/>
      <c r="BKY316" s="45"/>
      <c r="BKZ316" s="45"/>
      <c r="BLA316" s="45"/>
      <c r="BLB316" s="45"/>
      <c r="BLC316" s="45"/>
      <c r="BLD316" s="45"/>
      <c r="BLE316" s="45"/>
      <c r="BLF316" s="45"/>
      <c r="BLG316" s="45"/>
      <c r="BLH316" s="45"/>
      <c r="BLI316" s="45"/>
      <c r="BLJ316" s="45"/>
      <c r="BLK316" s="45"/>
      <c r="BLL316" s="45"/>
      <c r="BLM316" s="45"/>
      <c r="BLN316" s="45"/>
      <c r="BLO316" s="45"/>
      <c r="BLP316" s="45"/>
      <c r="BLQ316" s="45"/>
      <c r="BLR316" s="45"/>
      <c r="BLS316" s="45"/>
      <c r="BLT316" s="45"/>
      <c r="BLU316" s="45"/>
      <c r="BLV316" s="45"/>
      <c r="BLW316" s="45"/>
      <c r="BLX316" s="45"/>
      <c r="BLY316" s="45"/>
      <c r="BLZ316" s="45"/>
      <c r="BMA316" s="45"/>
      <c r="BMB316" s="45"/>
      <c r="BMC316" s="45"/>
      <c r="BMD316" s="45"/>
      <c r="BME316" s="45"/>
      <c r="BMF316" s="45"/>
      <c r="BMG316" s="45"/>
      <c r="BMH316" s="45"/>
      <c r="BMI316" s="45"/>
      <c r="BMJ316" s="45"/>
      <c r="BMK316" s="45"/>
      <c r="BML316" s="45"/>
      <c r="BMM316" s="45"/>
      <c r="BMN316" s="45"/>
      <c r="BMO316" s="45"/>
      <c r="BMP316" s="45"/>
      <c r="BMQ316" s="45"/>
      <c r="BMR316" s="45"/>
      <c r="BMS316" s="45"/>
      <c r="BMT316" s="45"/>
      <c r="BMU316" s="45"/>
      <c r="BMV316" s="45"/>
      <c r="BMW316" s="45"/>
      <c r="BMX316" s="45"/>
      <c r="BMY316" s="45"/>
      <c r="BMZ316" s="45"/>
      <c r="BNA316" s="45"/>
    </row>
    <row r="317" spans="23:1717" s="46" customFormat="1" x14ac:dyDescent="0.25">
      <c r="W317" s="45"/>
      <c r="X317" s="45"/>
      <c r="Y317" s="45"/>
      <c r="Z317" s="45"/>
      <c r="AA317" s="45"/>
      <c r="AB317" s="45"/>
      <c r="AC317" s="45"/>
      <c r="AD317" s="45"/>
      <c r="AE317" s="45"/>
      <c r="AF317" s="45"/>
      <c r="AG317" s="45"/>
      <c r="AH317" s="45"/>
      <c r="AI317" s="45"/>
      <c r="AJ317" s="45"/>
      <c r="AK317" s="45"/>
      <c r="AL317" s="45"/>
      <c r="AM317" s="45"/>
      <c r="AN317" s="45"/>
      <c r="AO317" s="45"/>
      <c r="AP317" s="45"/>
      <c r="AQ317" s="45"/>
      <c r="AR317" s="45"/>
      <c r="AS317" s="45"/>
      <c r="AT317" s="45"/>
      <c r="AU317" s="45"/>
      <c r="AV317" s="45"/>
      <c r="AW317" s="45"/>
      <c r="AX317" s="45"/>
      <c r="AY317" s="45"/>
      <c r="AZ317" s="45"/>
      <c r="BA317" s="45"/>
      <c r="BB317" s="45"/>
      <c r="BC317" s="45"/>
      <c r="BD317" s="45"/>
      <c r="BE317" s="45"/>
      <c r="BF317" s="45"/>
      <c r="BG317" s="45"/>
      <c r="BH317" s="45"/>
      <c r="BI317" s="45"/>
      <c r="BJ317" s="45"/>
      <c r="BK317" s="45"/>
      <c r="BL317" s="45"/>
      <c r="BM317" s="45"/>
      <c r="BN317" s="45"/>
      <c r="BO317" s="45"/>
      <c r="BP317" s="45"/>
      <c r="BQ317" s="45"/>
      <c r="BR317" s="45"/>
      <c r="BS317" s="45"/>
      <c r="BT317" s="45"/>
      <c r="BU317" s="45"/>
      <c r="BV317" s="45"/>
      <c r="BW317" s="45"/>
      <c r="BX317" s="45"/>
      <c r="BY317" s="45"/>
      <c r="BZ317" s="45"/>
      <c r="CA317" s="45"/>
      <c r="CB317" s="45"/>
      <c r="CC317" s="45"/>
      <c r="CD317" s="45"/>
      <c r="CE317" s="45"/>
      <c r="CF317" s="45"/>
      <c r="CG317" s="45"/>
      <c r="CH317" s="45"/>
      <c r="CI317" s="45"/>
      <c r="CJ317" s="45"/>
      <c r="CK317" s="45"/>
      <c r="CL317" s="45"/>
      <c r="CM317" s="45"/>
      <c r="CN317" s="45"/>
      <c r="CO317" s="45"/>
      <c r="CP317" s="45"/>
      <c r="CQ317" s="45"/>
      <c r="CR317" s="45"/>
      <c r="CS317" s="45"/>
      <c r="CT317" s="45"/>
      <c r="CU317" s="45"/>
      <c r="CV317" s="45"/>
      <c r="CW317" s="45"/>
      <c r="CX317" s="45"/>
      <c r="CY317" s="45"/>
      <c r="CZ317" s="45"/>
      <c r="DA317" s="45"/>
      <c r="DB317" s="45"/>
      <c r="DC317" s="45"/>
      <c r="DD317" s="45"/>
      <c r="DE317" s="45"/>
      <c r="DF317" s="45"/>
      <c r="DG317" s="45"/>
      <c r="DH317" s="45"/>
      <c r="DI317" s="45"/>
      <c r="DJ317" s="45"/>
      <c r="DK317" s="45"/>
      <c r="DL317" s="45"/>
      <c r="DM317" s="45"/>
      <c r="DN317" s="45"/>
      <c r="DO317" s="45"/>
      <c r="DP317" s="45"/>
      <c r="DQ317" s="45"/>
      <c r="DR317" s="45"/>
      <c r="DS317" s="45"/>
      <c r="DT317" s="45"/>
      <c r="DU317" s="45"/>
      <c r="DV317" s="45"/>
      <c r="DW317" s="45"/>
      <c r="DX317" s="45"/>
      <c r="DY317" s="45"/>
      <c r="DZ317" s="45"/>
      <c r="EA317" s="45"/>
      <c r="EB317" s="45"/>
      <c r="EC317" s="45"/>
      <c r="ED317" s="45"/>
      <c r="EE317" s="45"/>
      <c r="EF317" s="45"/>
      <c r="EG317" s="45"/>
      <c r="EH317" s="45"/>
      <c r="EI317" s="45"/>
      <c r="EJ317" s="45"/>
      <c r="EK317" s="45"/>
      <c r="EL317" s="45"/>
      <c r="EM317" s="45"/>
      <c r="EN317" s="45"/>
      <c r="EO317" s="45"/>
      <c r="EP317" s="45"/>
      <c r="EQ317" s="45"/>
      <c r="ER317" s="45"/>
      <c r="ES317" s="45"/>
      <c r="ET317" s="45"/>
      <c r="EU317" s="45"/>
      <c r="EV317" s="45"/>
      <c r="EW317" s="45"/>
      <c r="EX317" s="45"/>
      <c r="EY317" s="45"/>
      <c r="EZ317" s="45"/>
      <c r="FA317" s="45"/>
      <c r="FB317" s="45"/>
      <c r="FC317" s="45"/>
      <c r="FD317" s="45"/>
      <c r="FE317" s="45"/>
      <c r="FF317" s="45"/>
      <c r="FG317" s="45"/>
      <c r="FH317" s="45"/>
      <c r="FI317" s="45"/>
      <c r="FJ317" s="45"/>
      <c r="FK317" s="45"/>
      <c r="FL317" s="45"/>
      <c r="FM317" s="45"/>
      <c r="FN317" s="45"/>
      <c r="FO317" s="45"/>
      <c r="FP317" s="45"/>
      <c r="FQ317" s="45"/>
      <c r="FR317" s="45"/>
      <c r="FS317" s="45"/>
      <c r="FT317" s="45"/>
      <c r="FU317" s="45"/>
      <c r="FV317" s="45"/>
      <c r="FW317" s="45"/>
      <c r="FX317" s="45"/>
      <c r="FY317" s="45"/>
      <c r="FZ317" s="45"/>
      <c r="GA317" s="45"/>
      <c r="GB317" s="45"/>
      <c r="GC317" s="45"/>
      <c r="GD317" s="45"/>
      <c r="GE317" s="45"/>
      <c r="GF317" s="45"/>
      <c r="GG317" s="45"/>
      <c r="GH317" s="45"/>
      <c r="GI317" s="45"/>
      <c r="GJ317" s="45"/>
      <c r="GK317" s="45"/>
      <c r="GL317" s="45"/>
      <c r="GM317" s="45"/>
      <c r="GN317" s="45"/>
      <c r="GO317" s="45"/>
      <c r="GP317" s="45"/>
      <c r="GQ317" s="45"/>
      <c r="GR317" s="45"/>
      <c r="GS317" s="45"/>
      <c r="GT317" s="45"/>
      <c r="GU317" s="45"/>
      <c r="GV317" s="45"/>
      <c r="GW317" s="45"/>
      <c r="GX317" s="45"/>
      <c r="GY317" s="45"/>
      <c r="GZ317" s="45"/>
      <c r="HA317" s="45"/>
      <c r="HB317" s="45"/>
      <c r="HC317" s="45"/>
      <c r="HD317" s="45"/>
      <c r="HE317" s="45"/>
      <c r="HF317" s="45"/>
      <c r="HG317" s="45"/>
      <c r="HH317" s="45"/>
      <c r="HI317" s="45"/>
      <c r="HJ317" s="45"/>
      <c r="HK317" s="45"/>
      <c r="HL317" s="45"/>
      <c r="HM317" s="45"/>
      <c r="HN317" s="45"/>
      <c r="HO317" s="45"/>
      <c r="HP317" s="45"/>
      <c r="HQ317" s="45"/>
      <c r="HR317" s="45"/>
      <c r="HS317" s="45"/>
      <c r="HT317" s="45"/>
      <c r="HU317" s="45"/>
      <c r="HV317" s="45"/>
      <c r="HW317" s="45"/>
      <c r="HX317" s="45"/>
      <c r="HY317" s="45"/>
      <c r="HZ317" s="45"/>
      <c r="IA317" s="45"/>
      <c r="IB317" s="45"/>
      <c r="IC317" s="45"/>
      <c r="ID317" s="45"/>
      <c r="IE317" s="45"/>
      <c r="IF317" s="45"/>
      <c r="IG317" s="45"/>
      <c r="IH317" s="45"/>
      <c r="II317" s="45"/>
      <c r="IJ317" s="45"/>
      <c r="IK317" s="45"/>
      <c r="IL317" s="45"/>
      <c r="IM317" s="45"/>
      <c r="IN317" s="45"/>
      <c r="IO317" s="45"/>
      <c r="IP317" s="45"/>
      <c r="IQ317" s="45"/>
      <c r="IR317" s="45"/>
      <c r="IS317" s="45"/>
      <c r="IT317" s="45"/>
      <c r="IU317" s="45"/>
      <c r="IV317" s="45"/>
      <c r="IW317" s="45"/>
      <c r="IX317" s="45"/>
      <c r="IY317" s="45"/>
      <c r="IZ317" s="45"/>
      <c r="JA317" s="45"/>
      <c r="JB317" s="45"/>
      <c r="JC317" s="45"/>
      <c r="JD317" s="45"/>
      <c r="JE317" s="45"/>
      <c r="JF317" s="45"/>
      <c r="JG317" s="45"/>
      <c r="JH317" s="45"/>
      <c r="JI317" s="45"/>
      <c r="JJ317" s="45"/>
      <c r="JK317" s="45"/>
      <c r="JL317" s="45"/>
      <c r="JM317" s="45"/>
      <c r="JN317" s="45"/>
      <c r="JO317" s="45"/>
      <c r="JP317" s="45"/>
      <c r="JQ317" s="45"/>
      <c r="JR317" s="45"/>
      <c r="JS317" s="45"/>
      <c r="JT317" s="45"/>
      <c r="JU317" s="45"/>
      <c r="JV317" s="45"/>
      <c r="JW317" s="45"/>
      <c r="JX317" s="45"/>
      <c r="JY317" s="45"/>
      <c r="JZ317" s="45"/>
      <c r="KA317" s="45"/>
      <c r="KB317" s="45"/>
      <c r="KC317" s="45"/>
      <c r="KD317" s="45"/>
      <c r="KE317" s="45"/>
      <c r="KF317" s="45"/>
      <c r="KG317" s="45"/>
      <c r="KH317" s="45"/>
      <c r="KI317" s="45"/>
      <c r="KJ317" s="45"/>
      <c r="KK317" s="45"/>
      <c r="KL317" s="45"/>
      <c r="KM317" s="45"/>
      <c r="KN317" s="45"/>
      <c r="KO317" s="45"/>
      <c r="KP317" s="45"/>
      <c r="KQ317" s="45"/>
      <c r="KR317" s="45"/>
      <c r="KS317" s="45"/>
      <c r="KT317" s="45"/>
      <c r="KU317" s="45"/>
      <c r="KV317" s="45"/>
      <c r="KW317" s="45"/>
      <c r="KX317" s="45"/>
      <c r="KY317" s="45"/>
      <c r="KZ317" s="45"/>
      <c r="LA317" s="45"/>
      <c r="LB317" s="45"/>
      <c r="LC317" s="45"/>
      <c r="LD317" s="45"/>
      <c r="LE317" s="45"/>
      <c r="LF317" s="45"/>
      <c r="LG317" s="45"/>
      <c r="LH317" s="45"/>
      <c r="LI317" s="45"/>
      <c r="LJ317" s="45"/>
      <c r="LK317" s="45"/>
      <c r="LL317" s="45"/>
      <c r="LM317" s="45"/>
      <c r="LN317" s="45"/>
      <c r="LO317" s="45"/>
      <c r="LP317" s="45"/>
      <c r="LQ317" s="45"/>
      <c r="LR317" s="45"/>
      <c r="LS317" s="45"/>
      <c r="LT317" s="45"/>
      <c r="LU317" s="45"/>
      <c r="LV317" s="45"/>
      <c r="LW317" s="45"/>
      <c r="LX317" s="45"/>
      <c r="LY317" s="45"/>
      <c r="LZ317" s="45"/>
      <c r="MA317" s="45"/>
      <c r="MB317" s="45"/>
      <c r="MC317" s="45"/>
      <c r="MD317" s="45"/>
      <c r="ME317" s="45"/>
      <c r="MF317" s="45"/>
      <c r="MG317" s="45"/>
      <c r="MH317" s="45"/>
      <c r="MI317" s="45"/>
      <c r="MJ317" s="45"/>
      <c r="MK317" s="45"/>
      <c r="ML317" s="45"/>
      <c r="MM317" s="45"/>
      <c r="MN317" s="45"/>
      <c r="MO317" s="45"/>
      <c r="MP317" s="45"/>
      <c r="MQ317" s="45"/>
      <c r="MR317" s="45"/>
      <c r="MS317" s="45"/>
      <c r="MT317" s="45"/>
      <c r="MU317" s="45"/>
      <c r="MV317" s="45"/>
      <c r="MW317" s="45"/>
      <c r="MX317" s="45"/>
      <c r="MY317" s="45"/>
      <c r="MZ317" s="45"/>
      <c r="NA317" s="45"/>
      <c r="NB317" s="45"/>
      <c r="NC317" s="45"/>
      <c r="ND317" s="45"/>
      <c r="NE317" s="45"/>
      <c r="NF317" s="45"/>
      <c r="NG317" s="45"/>
      <c r="NH317" s="45"/>
      <c r="NI317" s="45"/>
      <c r="NJ317" s="45"/>
      <c r="NK317" s="45"/>
      <c r="NL317" s="45"/>
      <c r="NM317" s="45"/>
      <c r="NN317" s="45"/>
      <c r="NO317" s="45"/>
      <c r="NP317" s="45"/>
      <c r="NQ317" s="45"/>
      <c r="NR317" s="45"/>
      <c r="NS317" s="45"/>
      <c r="NT317" s="45"/>
      <c r="NU317" s="45"/>
      <c r="NV317" s="45"/>
      <c r="NW317" s="45"/>
      <c r="NX317" s="45"/>
      <c r="NY317" s="45"/>
      <c r="NZ317" s="45"/>
      <c r="OA317" s="45"/>
      <c r="OB317" s="45"/>
      <c r="OC317" s="45"/>
      <c r="OD317" s="45"/>
      <c r="OE317" s="45"/>
      <c r="OF317" s="45"/>
      <c r="OG317" s="45"/>
      <c r="OH317" s="45"/>
      <c r="OI317" s="45"/>
      <c r="OJ317" s="45"/>
      <c r="OK317" s="45"/>
      <c r="OL317" s="45"/>
      <c r="OM317" s="45"/>
      <c r="ON317" s="45"/>
      <c r="OO317" s="45"/>
      <c r="OP317" s="45"/>
      <c r="OQ317" s="45"/>
      <c r="OR317" s="45"/>
      <c r="OS317" s="45"/>
      <c r="OT317" s="45"/>
      <c r="OU317" s="45"/>
      <c r="OV317" s="45"/>
      <c r="OW317" s="45"/>
      <c r="OX317" s="45"/>
      <c r="OY317" s="45"/>
      <c r="OZ317" s="45"/>
      <c r="PA317" s="45"/>
      <c r="PB317" s="45"/>
      <c r="PC317" s="45"/>
      <c r="PD317" s="45"/>
      <c r="PE317" s="45"/>
      <c r="PF317" s="45"/>
      <c r="PG317" s="45"/>
      <c r="PH317" s="45"/>
      <c r="PI317" s="45"/>
      <c r="PJ317" s="45"/>
      <c r="PK317" s="45"/>
      <c r="PL317" s="45"/>
      <c r="PM317" s="45"/>
      <c r="PN317" s="45"/>
      <c r="PO317" s="45"/>
      <c r="PP317" s="45"/>
      <c r="PQ317" s="45"/>
      <c r="PR317" s="45"/>
      <c r="PS317" s="45"/>
      <c r="PT317" s="45"/>
      <c r="PU317" s="45"/>
      <c r="PV317" s="45"/>
      <c r="PW317" s="45"/>
      <c r="PX317" s="45"/>
      <c r="PY317" s="45"/>
      <c r="PZ317" s="45"/>
      <c r="QA317" s="45"/>
      <c r="QB317" s="45"/>
      <c r="QC317" s="45"/>
      <c r="QD317" s="45"/>
      <c r="QE317" s="45"/>
      <c r="QF317" s="45"/>
      <c r="QG317" s="45"/>
      <c r="QH317" s="45"/>
      <c r="QI317" s="45"/>
      <c r="QJ317" s="45"/>
      <c r="QK317" s="45"/>
      <c r="QL317" s="45"/>
      <c r="QM317" s="45"/>
      <c r="QN317" s="45"/>
      <c r="QO317" s="45"/>
      <c r="QP317" s="45"/>
      <c r="QQ317" s="45"/>
      <c r="QR317" s="45"/>
      <c r="QS317" s="45"/>
      <c r="QT317" s="45"/>
      <c r="QU317" s="45"/>
      <c r="QV317" s="45"/>
      <c r="QW317" s="45"/>
      <c r="QX317" s="45"/>
      <c r="QY317" s="45"/>
      <c r="QZ317" s="45"/>
      <c r="RA317" s="45"/>
      <c r="RB317" s="45"/>
      <c r="RC317" s="45"/>
      <c r="RD317" s="45"/>
      <c r="RE317" s="45"/>
      <c r="RF317" s="45"/>
      <c r="RG317" s="45"/>
      <c r="RH317" s="45"/>
      <c r="RI317" s="45"/>
      <c r="RJ317" s="45"/>
      <c r="RK317" s="45"/>
      <c r="RL317" s="45"/>
      <c r="RM317" s="45"/>
      <c r="RN317" s="45"/>
      <c r="RO317" s="45"/>
      <c r="RP317" s="45"/>
      <c r="RQ317" s="45"/>
      <c r="RR317" s="45"/>
      <c r="RS317" s="45"/>
      <c r="RT317" s="45"/>
      <c r="RU317" s="45"/>
      <c r="RV317" s="45"/>
      <c r="RW317" s="45"/>
      <c r="RX317" s="45"/>
      <c r="RY317" s="45"/>
      <c r="RZ317" s="45"/>
      <c r="SA317" s="45"/>
      <c r="SB317" s="45"/>
      <c r="SC317" s="45"/>
      <c r="SD317" s="45"/>
      <c r="SE317" s="45"/>
      <c r="SF317" s="45"/>
      <c r="SG317" s="45"/>
      <c r="SH317" s="45"/>
      <c r="SI317" s="45"/>
      <c r="SJ317" s="45"/>
      <c r="SK317" s="45"/>
      <c r="SL317" s="45"/>
      <c r="SM317" s="45"/>
      <c r="SN317" s="45"/>
      <c r="SO317" s="45"/>
      <c r="SP317" s="45"/>
      <c r="SQ317" s="45"/>
      <c r="SR317" s="45"/>
      <c r="SS317" s="45"/>
      <c r="ST317" s="45"/>
      <c r="SU317" s="45"/>
      <c r="SV317" s="45"/>
      <c r="SW317" s="45"/>
      <c r="SX317" s="45"/>
      <c r="SY317" s="45"/>
      <c r="SZ317" s="45"/>
      <c r="TA317" s="45"/>
      <c r="TB317" s="45"/>
      <c r="TC317" s="45"/>
      <c r="TD317" s="45"/>
      <c r="TE317" s="45"/>
      <c r="TF317" s="45"/>
      <c r="TG317" s="45"/>
      <c r="TH317" s="45"/>
      <c r="TI317" s="45"/>
      <c r="TJ317" s="45"/>
      <c r="TK317" s="45"/>
      <c r="TL317" s="45"/>
      <c r="TM317" s="45"/>
      <c r="TN317" s="45"/>
      <c r="TO317" s="45"/>
      <c r="TP317" s="45"/>
      <c r="TQ317" s="45"/>
      <c r="TR317" s="45"/>
      <c r="TS317" s="45"/>
      <c r="TT317" s="45"/>
      <c r="TU317" s="45"/>
      <c r="TV317" s="45"/>
      <c r="TW317" s="45"/>
      <c r="TX317" s="45"/>
      <c r="TY317" s="45"/>
      <c r="TZ317" s="45"/>
      <c r="UA317" s="45"/>
      <c r="UB317" s="45"/>
      <c r="UC317" s="45"/>
      <c r="UD317" s="45"/>
      <c r="UE317" s="45"/>
      <c r="UF317" s="45"/>
      <c r="UG317" s="45"/>
      <c r="UH317" s="45"/>
      <c r="UI317" s="45"/>
      <c r="UJ317" s="45"/>
      <c r="UK317" s="45"/>
      <c r="UL317" s="45"/>
      <c r="UM317" s="45"/>
      <c r="UN317" s="45"/>
      <c r="UO317" s="45"/>
      <c r="UP317" s="45"/>
      <c r="UQ317" s="45"/>
      <c r="UR317" s="45"/>
      <c r="US317" s="45"/>
      <c r="UT317" s="45"/>
      <c r="UU317" s="45"/>
      <c r="UV317" s="45"/>
      <c r="UW317" s="45"/>
      <c r="UX317" s="45"/>
      <c r="UY317" s="45"/>
      <c r="UZ317" s="45"/>
      <c r="VA317" s="45"/>
      <c r="VB317" s="45"/>
      <c r="VC317" s="45"/>
      <c r="VD317" s="45"/>
      <c r="VE317" s="45"/>
      <c r="VF317" s="45"/>
      <c r="VG317" s="45"/>
      <c r="VH317" s="45"/>
      <c r="VI317" s="45"/>
      <c r="VJ317" s="45"/>
      <c r="VK317" s="45"/>
      <c r="VL317" s="45"/>
      <c r="VM317" s="45"/>
      <c r="VN317" s="45"/>
      <c r="VO317" s="45"/>
      <c r="VP317" s="45"/>
      <c r="VQ317" s="45"/>
      <c r="VR317" s="45"/>
      <c r="VS317" s="45"/>
      <c r="VT317" s="45"/>
      <c r="VU317" s="45"/>
      <c r="VV317" s="45"/>
      <c r="VW317" s="45"/>
      <c r="VX317" s="45"/>
      <c r="VY317" s="45"/>
      <c r="VZ317" s="45"/>
      <c r="WA317" s="45"/>
      <c r="WB317" s="45"/>
      <c r="WC317" s="45"/>
      <c r="WD317" s="45"/>
      <c r="WE317" s="45"/>
      <c r="WF317" s="45"/>
      <c r="WG317" s="45"/>
      <c r="WH317" s="45"/>
      <c r="WI317" s="45"/>
      <c r="WJ317" s="45"/>
      <c r="WK317" s="45"/>
      <c r="WL317" s="45"/>
      <c r="WM317" s="45"/>
      <c r="WN317" s="45"/>
      <c r="WO317" s="45"/>
      <c r="WP317" s="45"/>
      <c r="WQ317" s="45"/>
      <c r="WR317" s="45"/>
      <c r="WS317" s="45"/>
      <c r="WT317" s="45"/>
      <c r="WU317" s="45"/>
      <c r="WV317" s="45"/>
      <c r="WW317" s="45"/>
      <c r="WX317" s="45"/>
      <c r="WY317" s="45"/>
      <c r="WZ317" s="45"/>
      <c r="XA317" s="45"/>
      <c r="XB317" s="45"/>
      <c r="XC317" s="45"/>
      <c r="XD317" s="45"/>
      <c r="XE317" s="45"/>
      <c r="XF317" s="45"/>
      <c r="XG317" s="45"/>
      <c r="XH317" s="45"/>
      <c r="XI317" s="45"/>
      <c r="XJ317" s="45"/>
      <c r="XK317" s="45"/>
      <c r="XL317" s="45"/>
      <c r="XM317" s="45"/>
      <c r="XN317" s="45"/>
      <c r="XO317" s="45"/>
      <c r="XP317" s="45"/>
      <c r="XQ317" s="45"/>
      <c r="XR317" s="45"/>
      <c r="XS317" s="45"/>
      <c r="XT317" s="45"/>
      <c r="XU317" s="45"/>
      <c r="XV317" s="45"/>
      <c r="XW317" s="45"/>
      <c r="XX317" s="45"/>
      <c r="XY317" s="45"/>
      <c r="XZ317" s="45"/>
      <c r="YA317" s="45"/>
      <c r="YB317" s="45"/>
      <c r="YC317" s="45"/>
      <c r="YD317" s="45"/>
      <c r="YE317" s="45"/>
      <c r="YF317" s="45"/>
      <c r="YG317" s="45"/>
      <c r="YH317" s="45"/>
      <c r="YI317" s="45"/>
      <c r="YJ317" s="45"/>
      <c r="YK317" s="45"/>
      <c r="YL317" s="45"/>
      <c r="YM317" s="45"/>
      <c r="YN317" s="45"/>
      <c r="YO317" s="45"/>
      <c r="YP317" s="45"/>
      <c r="YQ317" s="45"/>
      <c r="YR317" s="45"/>
      <c r="YS317" s="45"/>
      <c r="YT317" s="45"/>
      <c r="YU317" s="45"/>
      <c r="YV317" s="45"/>
      <c r="YW317" s="45"/>
      <c r="YX317" s="45"/>
      <c r="YY317" s="45"/>
      <c r="YZ317" s="45"/>
      <c r="ZA317" s="45"/>
      <c r="ZB317" s="45"/>
      <c r="ZC317" s="45"/>
      <c r="ZD317" s="45"/>
      <c r="ZE317" s="45"/>
      <c r="ZF317" s="45"/>
      <c r="ZG317" s="45"/>
      <c r="ZH317" s="45"/>
      <c r="ZI317" s="45"/>
      <c r="ZJ317" s="45"/>
      <c r="ZK317" s="45"/>
      <c r="ZL317" s="45"/>
      <c r="ZM317" s="45"/>
      <c r="ZN317" s="45"/>
      <c r="ZO317" s="45"/>
      <c r="ZP317" s="45"/>
      <c r="ZQ317" s="45"/>
      <c r="ZR317" s="45"/>
      <c r="ZS317" s="45"/>
      <c r="ZT317" s="45"/>
      <c r="ZU317" s="45"/>
      <c r="ZV317" s="45"/>
      <c r="ZW317" s="45"/>
      <c r="ZX317" s="45"/>
      <c r="ZY317" s="45"/>
      <c r="ZZ317" s="45"/>
      <c r="AAA317" s="45"/>
      <c r="AAB317" s="45"/>
      <c r="AAC317" s="45"/>
      <c r="AAD317" s="45"/>
      <c r="AAE317" s="45"/>
      <c r="AAF317" s="45"/>
      <c r="AAG317" s="45"/>
      <c r="AAH317" s="45"/>
      <c r="AAI317" s="45"/>
      <c r="AAJ317" s="45"/>
      <c r="AAK317" s="45"/>
      <c r="AAL317" s="45"/>
      <c r="AAM317" s="45"/>
      <c r="AAN317" s="45"/>
      <c r="AAO317" s="45"/>
      <c r="AAP317" s="45"/>
      <c r="AAQ317" s="45"/>
      <c r="AAR317" s="45"/>
      <c r="AAS317" s="45"/>
      <c r="AAT317" s="45"/>
      <c r="AAU317" s="45"/>
      <c r="AAV317" s="45"/>
      <c r="AAW317" s="45"/>
      <c r="AAX317" s="45"/>
      <c r="AAY317" s="45"/>
      <c r="AAZ317" s="45"/>
      <c r="ABA317" s="45"/>
      <c r="ABB317" s="45"/>
      <c r="ABC317" s="45"/>
      <c r="ABD317" s="45"/>
      <c r="ABE317" s="45"/>
      <c r="ABF317" s="45"/>
      <c r="ABG317" s="45"/>
      <c r="ABH317" s="45"/>
      <c r="ABI317" s="45"/>
      <c r="ABJ317" s="45"/>
      <c r="ABK317" s="45"/>
      <c r="ABL317" s="45"/>
      <c r="ABM317" s="45"/>
      <c r="ABN317" s="45"/>
      <c r="ABO317" s="45"/>
      <c r="ABP317" s="45"/>
      <c r="ABQ317" s="45"/>
      <c r="ABR317" s="45"/>
      <c r="ABS317" s="45"/>
      <c r="ABT317" s="45"/>
      <c r="ABU317" s="45"/>
      <c r="ABV317" s="45"/>
      <c r="ABW317" s="45"/>
      <c r="ABX317" s="45"/>
      <c r="ABY317" s="45"/>
      <c r="ABZ317" s="45"/>
      <c r="ACA317" s="45"/>
      <c r="ACB317" s="45"/>
      <c r="ACC317" s="45"/>
      <c r="ACD317" s="45"/>
      <c r="ACE317" s="45"/>
      <c r="ACF317" s="45"/>
      <c r="ACG317" s="45"/>
      <c r="ACH317" s="45"/>
      <c r="ACI317" s="45"/>
      <c r="ACJ317" s="45"/>
      <c r="ACK317" s="45"/>
      <c r="ACL317" s="45"/>
      <c r="ACM317" s="45"/>
      <c r="ACN317" s="45"/>
      <c r="ACO317" s="45"/>
      <c r="ACP317" s="45"/>
      <c r="ACQ317" s="45"/>
      <c r="ACR317" s="45"/>
      <c r="ACS317" s="45"/>
      <c r="ACT317" s="45"/>
      <c r="ACU317" s="45"/>
      <c r="ACV317" s="45"/>
      <c r="ACW317" s="45"/>
      <c r="ACX317" s="45"/>
      <c r="ACY317" s="45"/>
      <c r="ACZ317" s="45"/>
      <c r="ADA317" s="45"/>
      <c r="ADB317" s="45"/>
      <c r="ADC317" s="45"/>
      <c r="ADD317" s="45"/>
      <c r="ADE317" s="45"/>
      <c r="ADF317" s="45"/>
      <c r="ADG317" s="45"/>
      <c r="ADH317" s="45"/>
      <c r="ADI317" s="45"/>
      <c r="ADJ317" s="45"/>
      <c r="ADK317" s="45"/>
      <c r="ADL317" s="45"/>
      <c r="ADM317" s="45"/>
      <c r="ADN317" s="45"/>
      <c r="ADO317" s="45"/>
      <c r="ADP317" s="45"/>
      <c r="ADQ317" s="45"/>
      <c r="ADR317" s="45"/>
      <c r="ADS317" s="45"/>
      <c r="ADT317" s="45"/>
      <c r="ADU317" s="45"/>
      <c r="ADV317" s="45"/>
      <c r="ADW317" s="45"/>
      <c r="ADX317" s="45"/>
      <c r="ADY317" s="45"/>
      <c r="ADZ317" s="45"/>
      <c r="AEA317" s="45"/>
      <c r="AEB317" s="45"/>
      <c r="AEC317" s="45"/>
      <c r="AED317" s="45"/>
      <c r="AEE317" s="45"/>
      <c r="AEF317" s="45"/>
      <c r="AEG317" s="45"/>
      <c r="AEH317" s="45"/>
      <c r="AEI317" s="45"/>
      <c r="AEJ317" s="45"/>
      <c r="AEK317" s="45"/>
      <c r="AEL317" s="45"/>
      <c r="AEM317" s="45"/>
      <c r="AEN317" s="45"/>
      <c r="AEO317" s="45"/>
      <c r="AEP317" s="45"/>
      <c r="AEQ317" s="45"/>
      <c r="AER317" s="45"/>
      <c r="AES317" s="45"/>
      <c r="AET317" s="45"/>
      <c r="AEU317" s="45"/>
      <c r="AEV317" s="45"/>
      <c r="AEW317" s="45"/>
      <c r="AEX317" s="45"/>
      <c r="AEY317" s="45"/>
      <c r="AEZ317" s="45"/>
      <c r="AFA317" s="45"/>
      <c r="AFB317" s="45"/>
      <c r="AFC317" s="45"/>
      <c r="AFD317" s="45"/>
      <c r="AFE317" s="45"/>
      <c r="AFF317" s="45"/>
      <c r="AFG317" s="45"/>
      <c r="AFH317" s="45"/>
      <c r="AFI317" s="45"/>
      <c r="AFJ317" s="45"/>
      <c r="AFK317" s="45"/>
      <c r="AFL317" s="45"/>
      <c r="AFM317" s="45"/>
      <c r="AFN317" s="45"/>
      <c r="AFO317" s="45"/>
      <c r="AFP317" s="45"/>
      <c r="AFQ317" s="45"/>
      <c r="AFR317" s="45"/>
      <c r="AFS317" s="45"/>
      <c r="AFT317" s="45"/>
      <c r="AFU317" s="45"/>
      <c r="AFV317" s="45"/>
      <c r="AFW317" s="45"/>
      <c r="AFX317" s="45"/>
      <c r="AFY317" s="45"/>
      <c r="AFZ317" s="45"/>
      <c r="AGA317" s="45"/>
      <c r="AGB317" s="45"/>
      <c r="AGC317" s="45"/>
      <c r="AGD317" s="45"/>
      <c r="AGE317" s="45"/>
      <c r="AGF317" s="45"/>
      <c r="AGG317" s="45"/>
      <c r="AGH317" s="45"/>
      <c r="AGI317" s="45"/>
      <c r="AGJ317" s="45"/>
      <c r="AGK317" s="45"/>
      <c r="AGL317" s="45"/>
      <c r="AGM317" s="45"/>
      <c r="AGN317" s="45"/>
      <c r="AGO317" s="45"/>
      <c r="AGP317" s="45"/>
      <c r="AGQ317" s="45"/>
      <c r="AGR317" s="45"/>
      <c r="AGS317" s="45"/>
      <c r="AGT317" s="45"/>
      <c r="AGU317" s="45"/>
      <c r="AGV317" s="45"/>
      <c r="AGW317" s="45"/>
      <c r="AGX317" s="45"/>
      <c r="AGY317" s="45"/>
      <c r="AGZ317" s="45"/>
      <c r="AHA317" s="45"/>
      <c r="AHB317" s="45"/>
      <c r="AHC317" s="45"/>
      <c r="AHD317" s="45"/>
      <c r="AHE317" s="45"/>
      <c r="AHF317" s="45"/>
      <c r="AHG317" s="45"/>
      <c r="AHH317" s="45"/>
      <c r="AHI317" s="45"/>
      <c r="AHJ317" s="45"/>
      <c r="AHK317" s="45"/>
      <c r="AHL317" s="45"/>
      <c r="AHM317" s="45"/>
      <c r="AHN317" s="45"/>
      <c r="AHO317" s="45"/>
      <c r="AHP317" s="45"/>
      <c r="AHQ317" s="45"/>
      <c r="AHR317" s="45"/>
      <c r="AHS317" s="45"/>
      <c r="AHT317" s="45"/>
      <c r="AHU317" s="45"/>
      <c r="AHV317" s="45"/>
      <c r="AHW317" s="45"/>
      <c r="AHX317" s="45"/>
      <c r="AHY317" s="45"/>
      <c r="AHZ317" s="45"/>
      <c r="AIA317" s="45"/>
      <c r="AIB317" s="45"/>
      <c r="AIC317" s="45"/>
      <c r="AID317" s="45"/>
      <c r="AIE317" s="45"/>
      <c r="AIF317" s="45"/>
      <c r="AIG317" s="45"/>
      <c r="AIH317" s="45"/>
      <c r="AII317" s="45"/>
      <c r="AIJ317" s="45"/>
      <c r="AIK317" s="45"/>
      <c r="AIL317" s="45"/>
      <c r="AIM317" s="45"/>
      <c r="AIN317" s="45"/>
      <c r="AIO317" s="45"/>
      <c r="AIP317" s="45"/>
      <c r="AIQ317" s="45"/>
      <c r="AIR317" s="45"/>
      <c r="AIS317" s="45"/>
      <c r="AIT317" s="45"/>
      <c r="AIU317" s="45"/>
      <c r="AIV317" s="45"/>
      <c r="AIW317" s="45"/>
      <c r="AIX317" s="45"/>
      <c r="AIY317" s="45"/>
      <c r="AIZ317" s="45"/>
      <c r="AJA317" s="45"/>
      <c r="AJB317" s="45"/>
      <c r="AJC317" s="45"/>
      <c r="AJD317" s="45"/>
      <c r="AJE317" s="45"/>
      <c r="AJF317" s="45"/>
      <c r="AJG317" s="45"/>
      <c r="AJH317" s="45"/>
      <c r="AJI317" s="45"/>
      <c r="AJJ317" s="45"/>
      <c r="AJK317" s="45"/>
      <c r="AJL317" s="45"/>
      <c r="AJM317" s="45"/>
      <c r="AJN317" s="45"/>
      <c r="AJO317" s="45"/>
      <c r="AJP317" s="45"/>
      <c r="AJQ317" s="45"/>
      <c r="AJR317" s="45"/>
      <c r="AJS317" s="45"/>
      <c r="AJT317" s="45"/>
      <c r="AJU317" s="45"/>
      <c r="AJV317" s="45"/>
      <c r="AJW317" s="45"/>
      <c r="AJX317" s="45"/>
      <c r="AJY317" s="45"/>
      <c r="AJZ317" s="45"/>
      <c r="AKA317" s="45"/>
      <c r="AKB317" s="45"/>
      <c r="AKC317" s="45"/>
      <c r="AKD317" s="45"/>
      <c r="AKE317" s="45"/>
      <c r="AKF317" s="45"/>
      <c r="AKG317" s="45"/>
      <c r="AKH317" s="45"/>
      <c r="AKI317" s="45"/>
      <c r="AKJ317" s="45"/>
      <c r="AKK317" s="45"/>
      <c r="AKL317" s="45"/>
      <c r="AKM317" s="45"/>
      <c r="AKN317" s="45"/>
      <c r="AKO317" s="45"/>
      <c r="AKP317" s="45"/>
      <c r="AKQ317" s="45"/>
      <c r="AKR317" s="45"/>
      <c r="AKS317" s="45"/>
      <c r="AKT317" s="45"/>
      <c r="AKU317" s="45"/>
      <c r="AKV317" s="45"/>
      <c r="AKW317" s="45"/>
      <c r="AKX317" s="45"/>
      <c r="AKY317" s="45"/>
      <c r="AKZ317" s="45"/>
      <c r="ALA317" s="45"/>
      <c r="ALB317" s="45"/>
      <c r="ALC317" s="45"/>
      <c r="ALD317" s="45"/>
      <c r="ALE317" s="45"/>
      <c r="ALF317" s="45"/>
      <c r="ALG317" s="45"/>
      <c r="ALH317" s="45"/>
      <c r="ALI317" s="45"/>
      <c r="ALJ317" s="45"/>
      <c r="ALK317" s="45"/>
      <c r="ALL317" s="45"/>
      <c r="ALM317" s="45"/>
      <c r="ALN317" s="45"/>
      <c r="ALO317" s="45"/>
      <c r="ALP317" s="45"/>
      <c r="ALQ317" s="45"/>
      <c r="ALR317" s="45"/>
      <c r="ALS317" s="45"/>
      <c r="ALT317" s="45"/>
      <c r="ALU317" s="45"/>
      <c r="ALV317" s="45"/>
      <c r="ALW317" s="45"/>
      <c r="ALX317" s="45"/>
      <c r="ALY317" s="45"/>
      <c r="ALZ317" s="45"/>
      <c r="AMA317" s="45"/>
      <c r="AMB317" s="45"/>
      <c r="AMC317" s="45"/>
      <c r="AMD317" s="45"/>
      <c r="AME317" s="45"/>
      <c r="AMF317" s="45"/>
      <c r="AMG317" s="45"/>
      <c r="AMH317" s="45"/>
      <c r="AMI317" s="45"/>
      <c r="AMJ317" s="45"/>
      <c r="AMK317" s="45"/>
      <c r="AML317" s="45"/>
      <c r="AMM317" s="45"/>
      <c r="AMN317" s="45"/>
      <c r="AMO317" s="45"/>
      <c r="AMP317" s="45"/>
      <c r="AMQ317" s="45"/>
      <c r="AMR317" s="45"/>
      <c r="AMS317" s="45"/>
      <c r="AMT317" s="45"/>
      <c r="AMU317" s="45"/>
      <c r="AMV317" s="45"/>
      <c r="AMW317" s="45"/>
      <c r="AMX317" s="45"/>
      <c r="AMY317" s="45"/>
      <c r="AMZ317" s="45"/>
      <c r="ANA317" s="45"/>
      <c r="ANB317" s="45"/>
      <c r="ANC317" s="45"/>
      <c r="AND317" s="45"/>
      <c r="ANE317" s="45"/>
      <c r="ANF317" s="45"/>
      <c r="ANG317" s="45"/>
      <c r="ANH317" s="45"/>
      <c r="ANI317" s="45"/>
      <c r="ANJ317" s="45"/>
      <c r="ANK317" s="45"/>
      <c r="ANL317" s="45"/>
      <c r="ANM317" s="45"/>
      <c r="ANN317" s="45"/>
      <c r="ANO317" s="45"/>
      <c r="ANP317" s="45"/>
      <c r="ANQ317" s="45"/>
      <c r="ANR317" s="45"/>
      <c r="ANS317" s="45"/>
      <c r="ANT317" s="45"/>
      <c r="ANU317" s="45"/>
      <c r="ANV317" s="45"/>
      <c r="ANW317" s="45"/>
      <c r="ANX317" s="45"/>
      <c r="ANY317" s="45"/>
      <c r="ANZ317" s="45"/>
      <c r="AOA317" s="45"/>
      <c r="AOB317" s="45"/>
      <c r="AOC317" s="45"/>
      <c r="AOD317" s="45"/>
      <c r="AOE317" s="45"/>
      <c r="AOF317" s="45"/>
      <c r="AOG317" s="45"/>
      <c r="AOH317" s="45"/>
      <c r="AOI317" s="45"/>
      <c r="AOJ317" s="45"/>
      <c r="AOK317" s="45"/>
      <c r="AOL317" s="45"/>
      <c r="AOM317" s="45"/>
      <c r="AON317" s="45"/>
      <c r="AOO317" s="45"/>
      <c r="AOP317" s="45"/>
      <c r="AOQ317" s="45"/>
      <c r="AOR317" s="45"/>
      <c r="AOS317" s="45"/>
      <c r="AOT317" s="45"/>
      <c r="AOU317" s="45"/>
      <c r="AOV317" s="45"/>
      <c r="AOW317" s="45"/>
      <c r="AOX317" s="45"/>
      <c r="AOY317" s="45"/>
      <c r="AOZ317" s="45"/>
      <c r="APA317" s="45"/>
      <c r="APB317" s="45"/>
      <c r="APC317" s="45"/>
      <c r="APD317" s="45"/>
      <c r="APE317" s="45"/>
      <c r="APF317" s="45"/>
      <c r="APG317" s="45"/>
      <c r="APH317" s="45"/>
      <c r="API317" s="45"/>
      <c r="APJ317" s="45"/>
      <c r="APK317" s="45"/>
      <c r="APL317" s="45"/>
      <c r="APM317" s="45"/>
      <c r="APN317" s="45"/>
      <c r="APO317" s="45"/>
      <c r="APP317" s="45"/>
      <c r="APQ317" s="45"/>
      <c r="APR317" s="45"/>
      <c r="APS317" s="45"/>
      <c r="APT317" s="45"/>
      <c r="APU317" s="45"/>
      <c r="APV317" s="45"/>
      <c r="APW317" s="45"/>
      <c r="APX317" s="45"/>
      <c r="APY317" s="45"/>
      <c r="APZ317" s="45"/>
      <c r="AQA317" s="45"/>
      <c r="AQB317" s="45"/>
      <c r="AQC317" s="45"/>
      <c r="AQD317" s="45"/>
      <c r="AQE317" s="45"/>
      <c r="AQF317" s="45"/>
      <c r="AQG317" s="45"/>
      <c r="AQH317" s="45"/>
      <c r="AQI317" s="45"/>
      <c r="AQJ317" s="45"/>
      <c r="AQK317" s="45"/>
      <c r="AQL317" s="45"/>
      <c r="AQM317" s="45"/>
      <c r="AQN317" s="45"/>
      <c r="AQO317" s="45"/>
      <c r="AQP317" s="45"/>
      <c r="AQQ317" s="45"/>
      <c r="AQR317" s="45"/>
      <c r="AQS317" s="45"/>
      <c r="AQT317" s="45"/>
      <c r="AQU317" s="45"/>
      <c r="AQV317" s="45"/>
      <c r="AQW317" s="45"/>
      <c r="AQX317" s="45"/>
      <c r="AQY317" s="45"/>
      <c r="AQZ317" s="45"/>
      <c r="ARA317" s="45"/>
      <c r="ARB317" s="45"/>
      <c r="ARC317" s="45"/>
      <c r="ARD317" s="45"/>
      <c r="ARE317" s="45"/>
      <c r="ARF317" s="45"/>
      <c r="ARG317" s="45"/>
      <c r="ARH317" s="45"/>
      <c r="ARI317" s="45"/>
      <c r="ARJ317" s="45"/>
      <c r="ARK317" s="45"/>
      <c r="ARL317" s="45"/>
      <c r="ARM317" s="45"/>
      <c r="ARN317" s="45"/>
      <c r="ARO317" s="45"/>
      <c r="ARP317" s="45"/>
      <c r="ARQ317" s="45"/>
      <c r="ARR317" s="45"/>
      <c r="ARS317" s="45"/>
      <c r="ART317" s="45"/>
      <c r="ARU317" s="45"/>
      <c r="ARV317" s="45"/>
      <c r="ARW317" s="45"/>
      <c r="ARX317" s="45"/>
      <c r="ARY317" s="45"/>
      <c r="ARZ317" s="45"/>
      <c r="ASA317" s="45"/>
      <c r="ASB317" s="45"/>
      <c r="ASC317" s="45"/>
      <c r="ASD317" s="45"/>
      <c r="ASE317" s="45"/>
      <c r="ASF317" s="45"/>
      <c r="ASG317" s="45"/>
      <c r="ASH317" s="45"/>
      <c r="ASI317" s="45"/>
      <c r="ASJ317" s="45"/>
      <c r="ASK317" s="45"/>
      <c r="ASL317" s="45"/>
      <c r="ASM317" s="45"/>
      <c r="ASN317" s="45"/>
      <c r="ASO317" s="45"/>
      <c r="ASP317" s="45"/>
      <c r="ASQ317" s="45"/>
      <c r="ASR317" s="45"/>
      <c r="ASS317" s="45"/>
      <c r="AST317" s="45"/>
      <c r="ASU317" s="45"/>
      <c r="ASV317" s="45"/>
      <c r="ASW317" s="45"/>
      <c r="ASX317" s="45"/>
      <c r="ASY317" s="45"/>
      <c r="ASZ317" s="45"/>
      <c r="ATA317" s="45"/>
      <c r="ATB317" s="45"/>
      <c r="ATC317" s="45"/>
      <c r="ATD317" s="45"/>
      <c r="ATE317" s="45"/>
      <c r="ATF317" s="45"/>
      <c r="ATG317" s="45"/>
      <c r="ATH317" s="45"/>
      <c r="ATI317" s="45"/>
      <c r="ATJ317" s="45"/>
      <c r="ATK317" s="45"/>
      <c r="ATL317" s="45"/>
      <c r="ATM317" s="45"/>
      <c r="ATN317" s="45"/>
      <c r="ATO317" s="45"/>
      <c r="ATP317" s="45"/>
      <c r="ATQ317" s="45"/>
      <c r="ATR317" s="45"/>
      <c r="ATS317" s="45"/>
      <c r="ATT317" s="45"/>
      <c r="ATU317" s="45"/>
      <c r="ATV317" s="45"/>
      <c r="ATW317" s="45"/>
      <c r="ATX317" s="45"/>
      <c r="ATY317" s="45"/>
      <c r="ATZ317" s="45"/>
      <c r="AUA317" s="45"/>
      <c r="AUB317" s="45"/>
      <c r="AUC317" s="45"/>
      <c r="AUD317" s="45"/>
      <c r="AUE317" s="45"/>
      <c r="AUF317" s="45"/>
      <c r="AUG317" s="45"/>
      <c r="AUH317" s="45"/>
      <c r="AUI317" s="45"/>
      <c r="AUJ317" s="45"/>
      <c r="AUK317" s="45"/>
      <c r="AUL317" s="45"/>
      <c r="AUM317" s="45"/>
      <c r="AUN317" s="45"/>
      <c r="AUO317" s="45"/>
      <c r="AUP317" s="45"/>
      <c r="AUQ317" s="45"/>
      <c r="AUR317" s="45"/>
      <c r="AUS317" s="45"/>
      <c r="AUT317" s="45"/>
      <c r="AUU317" s="45"/>
      <c r="AUV317" s="45"/>
      <c r="AUW317" s="45"/>
      <c r="AUX317" s="45"/>
      <c r="AUY317" s="45"/>
      <c r="AUZ317" s="45"/>
      <c r="AVA317" s="45"/>
      <c r="AVB317" s="45"/>
      <c r="AVC317" s="45"/>
      <c r="AVD317" s="45"/>
      <c r="AVE317" s="45"/>
      <c r="AVF317" s="45"/>
      <c r="AVG317" s="45"/>
      <c r="AVH317" s="45"/>
      <c r="AVI317" s="45"/>
      <c r="AVJ317" s="45"/>
      <c r="AVK317" s="45"/>
      <c r="AVL317" s="45"/>
      <c r="AVM317" s="45"/>
      <c r="AVN317" s="45"/>
      <c r="AVO317" s="45"/>
      <c r="AVP317" s="45"/>
      <c r="AVQ317" s="45"/>
      <c r="AVR317" s="45"/>
      <c r="AVS317" s="45"/>
      <c r="AVT317" s="45"/>
      <c r="AVU317" s="45"/>
      <c r="AVV317" s="45"/>
      <c r="AVW317" s="45"/>
      <c r="AVX317" s="45"/>
      <c r="AVY317" s="45"/>
      <c r="AVZ317" s="45"/>
      <c r="AWA317" s="45"/>
      <c r="AWB317" s="45"/>
      <c r="AWC317" s="45"/>
      <c r="AWD317" s="45"/>
      <c r="AWE317" s="45"/>
      <c r="AWF317" s="45"/>
      <c r="AWG317" s="45"/>
      <c r="AWH317" s="45"/>
      <c r="AWI317" s="45"/>
      <c r="AWJ317" s="45"/>
      <c r="AWK317" s="45"/>
      <c r="AWL317" s="45"/>
      <c r="AWM317" s="45"/>
      <c r="AWN317" s="45"/>
      <c r="AWO317" s="45"/>
      <c r="AWP317" s="45"/>
      <c r="AWQ317" s="45"/>
      <c r="AWR317" s="45"/>
      <c r="AWS317" s="45"/>
      <c r="AWT317" s="45"/>
      <c r="AWU317" s="45"/>
      <c r="AWV317" s="45"/>
      <c r="AWW317" s="45"/>
      <c r="AWX317" s="45"/>
      <c r="AWY317" s="45"/>
      <c r="AWZ317" s="45"/>
      <c r="AXA317" s="45"/>
      <c r="AXB317" s="45"/>
      <c r="AXC317" s="45"/>
      <c r="AXD317" s="45"/>
      <c r="AXE317" s="45"/>
      <c r="AXF317" s="45"/>
      <c r="AXG317" s="45"/>
      <c r="AXH317" s="45"/>
      <c r="AXI317" s="45"/>
      <c r="AXJ317" s="45"/>
      <c r="AXK317" s="45"/>
      <c r="AXL317" s="45"/>
      <c r="AXM317" s="45"/>
      <c r="AXN317" s="45"/>
      <c r="AXO317" s="45"/>
      <c r="AXP317" s="45"/>
      <c r="AXQ317" s="45"/>
      <c r="AXR317" s="45"/>
      <c r="AXS317" s="45"/>
      <c r="AXT317" s="45"/>
      <c r="AXU317" s="45"/>
      <c r="AXV317" s="45"/>
      <c r="AXW317" s="45"/>
      <c r="AXX317" s="45"/>
      <c r="AXY317" s="45"/>
      <c r="AXZ317" s="45"/>
      <c r="AYA317" s="45"/>
      <c r="AYB317" s="45"/>
      <c r="AYC317" s="45"/>
      <c r="AYD317" s="45"/>
      <c r="AYE317" s="45"/>
      <c r="AYF317" s="45"/>
      <c r="AYG317" s="45"/>
      <c r="AYH317" s="45"/>
      <c r="AYI317" s="45"/>
      <c r="AYJ317" s="45"/>
      <c r="AYK317" s="45"/>
      <c r="AYL317" s="45"/>
      <c r="AYM317" s="45"/>
      <c r="AYN317" s="45"/>
      <c r="AYO317" s="45"/>
      <c r="AYP317" s="45"/>
      <c r="AYQ317" s="45"/>
      <c r="AYR317" s="45"/>
      <c r="AYS317" s="45"/>
      <c r="AYT317" s="45"/>
      <c r="AYU317" s="45"/>
      <c r="AYV317" s="45"/>
      <c r="AYW317" s="45"/>
      <c r="AYX317" s="45"/>
      <c r="AYY317" s="45"/>
      <c r="AYZ317" s="45"/>
      <c r="AZA317" s="45"/>
      <c r="AZB317" s="45"/>
      <c r="AZC317" s="45"/>
      <c r="AZD317" s="45"/>
      <c r="AZE317" s="45"/>
      <c r="AZF317" s="45"/>
      <c r="AZG317" s="45"/>
      <c r="AZH317" s="45"/>
      <c r="AZI317" s="45"/>
      <c r="AZJ317" s="45"/>
      <c r="AZK317" s="45"/>
      <c r="AZL317" s="45"/>
      <c r="AZM317" s="45"/>
      <c r="AZN317" s="45"/>
      <c r="AZO317" s="45"/>
      <c r="AZP317" s="45"/>
      <c r="AZQ317" s="45"/>
      <c r="AZR317" s="45"/>
      <c r="AZS317" s="45"/>
      <c r="AZT317" s="45"/>
      <c r="AZU317" s="45"/>
      <c r="AZV317" s="45"/>
      <c r="AZW317" s="45"/>
      <c r="AZX317" s="45"/>
      <c r="AZY317" s="45"/>
      <c r="AZZ317" s="45"/>
      <c r="BAA317" s="45"/>
      <c r="BAB317" s="45"/>
      <c r="BAC317" s="45"/>
      <c r="BAD317" s="45"/>
      <c r="BAE317" s="45"/>
      <c r="BAF317" s="45"/>
      <c r="BAG317" s="45"/>
      <c r="BAH317" s="45"/>
      <c r="BAI317" s="45"/>
      <c r="BAJ317" s="45"/>
      <c r="BAK317" s="45"/>
      <c r="BAL317" s="45"/>
      <c r="BAM317" s="45"/>
      <c r="BAN317" s="45"/>
      <c r="BAO317" s="45"/>
      <c r="BAP317" s="45"/>
      <c r="BAQ317" s="45"/>
      <c r="BAR317" s="45"/>
      <c r="BAS317" s="45"/>
      <c r="BAT317" s="45"/>
      <c r="BAU317" s="45"/>
      <c r="BAV317" s="45"/>
      <c r="BAW317" s="45"/>
      <c r="BAX317" s="45"/>
      <c r="BAY317" s="45"/>
      <c r="BAZ317" s="45"/>
      <c r="BBA317" s="45"/>
      <c r="BBB317" s="45"/>
      <c r="BBC317" s="45"/>
      <c r="BBD317" s="45"/>
      <c r="BBE317" s="45"/>
      <c r="BBF317" s="45"/>
      <c r="BBG317" s="45"/>
      <c r="BBH317" s="45"/>
      <c r="BBI317" s="45"/>
      <c r="BBJ317" s="45"/>
      <c r="BBK317" s="45"/>
      <c r="BBL317" s="45"/>
      <c r="BBM317" s="45"/>
      <c r="BBN317" s="45"/>
      <c r="BBO317" s="45"/>
      <c r="BBP317" s="45"/>
      <c r="BBQ317" s="45"/>
      <c r="BBR317" s="45"/>
      <c r="BBS317" s="45"/>
      <c r="BBT317" s="45"/>
      <c r="BBU317" s="45"/>
      <c r="BBV317" s="45"/>
      <c r="BBW317" s="45"/>
      <c r="BBX317" s="45"/>
      <c r="BBY317" s="45"/>
      <c r="BBZ317" s="45"/>
      <c r="BCA317" s="45"/>
      <c r="BCB317" s="45"/>
      <c r="BCC317" s="45"/>
      <c r="BCD317" s="45"/>
      <c r="BCE317" s="45"/>
      <c r="BCF317" s="45"/>
      <c r="BCG317" s="45"/>
      <c r="BCH317" s="45"/>
      <c r="BCI317" s="45"/>
      <c r="BCJ317" s="45"/>
      <c r="BCK317" s="45"/>
      <c r="BCL317" s="45"/>
      <c r="BCM317" s="45"/>
      <c r="BCN317" s="45"/>
      <c r="BCO317" s="45"/>
      <c r="BCP317" s="45"/>
      <c r="BCQ317" s="45"/>
      <c r="BCR317" s="45"/>
      <c r="BCS317" s="45"/>
      <c r="BCT317" s="45"/>
      <c r="BCU317" s="45"/>
      <c r="BCV317" s="45"/>
      <c r="BCW317" s="45"/>
      <c r="BCX317" s="45"/>
      <c r="BCY317" s="45"/>
      <c r="BCZ317" s="45"/>
      <c r="BDA317" s="45"/>
      <c r="BDB317" s="45"/>
      <c r="BDC317" s="45"/>
      <c r="BDD317" s="45"/>
      <c r="BDE317" s="45"/>
      <c r="BDF317" s="45"/>
      <c r="BDG317" s="45"/>
      <c r="BDH317" s="45"/>
      <c r="BDI317" s="45"/>
      <c r="BDJ317" s="45"/>
      <c r="BDK317" s="45"/>
      <c r="BDL317" s="45"/>
      <c r="BDM317" s="45"/>
      <c r="BDN317" s="45"/>
      <c r="BDO317" s="45"/>
      <c r="BDP317" s="45"/>
      <c r="BDQ317" s="45"/>
      <c r="BDR317" s="45"/>
      <c r="BDS317" s="45"/>
      <c r="BDT317" s="45"/>
      <c r="BDU317" s="45"/>
      <c r="BDV317" s="45"/>
      <c r="BDW317" s="45"/>
      <c r="BDX317" s="45"/>
      <c r="BDY317" s="45"/>
      <c r="BDZ317" s="45"/>
      <c r="BEA317" s="45"/>
      <c r="BEB317" s="45"/>
      <c r="BEC317" s="45"/>
      <c r="BED317" s="45"/>
      <c r="BEE317" s="45"/>
      <c r="BEF317" s="45"/>
      <c r="BEG317" s="45"/>
      <c r="BEH317" s="45"/>
      <c r="BEI317" s="45"/>
      <c r="BEJ317" s="45"/>
      <c r="BEK317" s="45"/>
      <c r="BEL317" s="45"/>
      <c r="BEM317" s="45"/>
      <c r="BEN317" s="45"/>
      <c r="BEO317" s="45"/>
      <c r="BEP317" s="45"/>
      <c r="BEQ317" s="45"/>
      <c r="BER317" s="45"/>
      <c r="BES317" s="45"/>
      <c r="BET317" s="45"/>
      <c r="BEU317" s="45"/>
      <c r="BEV317" s="45"/>
      <c r="BEW317" s="45"/>
      <c r="BEX317" s="45"/>
      <c r="BEY317" s="45"/>
      <c r="BEZ317" s="45"/>
      <c r="BFA317" s="45"/>
      <c r="BFB317" s="45"/>
      <c r="BFC317" s="45"/>
      <c r="BFD317" s="45"/>
      <c r="BFE317" s="45"/>
      <c r="BFF317" s="45"/>
      <c r="BFG317" s="45"/>
      <c r="BFH317" s="45"/>
      <c r="BFI317" s="45"/>
      <c r="BFJ317" s="45"/>
      <c r="BFK317" s="45"/>
      <c r="BFL317" s="45"/>
      <c r="BFM317" s="45"/>
      <c r="BFN317" s="45"/>
      <c r="BFO317" s="45"/>
      <c r="BFP317" s="45"/>
      <c r="BFQ317" s="45"/>
      <c r="BFR317" s="45"/>
      <c r="BFS317" s="45"/>
      <c r="BFT317" s="45"/>
      <c r="BFU317" s="45"/>
      <c r="BFV317" s="45"/>
      <c r="BFW317" s="45"/>
      <c r="BFX317" s="45"/>
      <c r="BFY317" s="45"/>
      <c r="BFZ317" s="45"/>
      <c r="BGA317" s="45"/>
      <c r="BGB317" s="45"/>
      <c r="BGC317" s="45"/>
      <c r="BGD317" s="45"/>
      <c r="BGE317" s="45"/>
      <c r="BGF317" s="45"/>
      <c r="BGG317" s="45"/>
      <c r="BGH317" s="45"/>
      <c r="BGI317" s="45"/>
      <c r="BGJ317" s="45"/>
      <c r="BGK317" s="45"/>
      <c r="BGL317" s="45"/>
      <c r="BGM317" s="45"/>
      <c r="BGN317" s="45"/>
      <c r="BGO317" s="45"/>
      <c r="BGP317" s="45"/>
      <c r="BGQ317" s="45"/>
      <c r="BGR317" s="45"/>
      <c r="BGS317" s="45"/>
      <c r="BGT317" s="45"/>
      <c r="BGU317" s="45"/>
      <c r="BGV317" s="45"/>
      <c r="BGW317" s="45"/>
      <c r="BGX317" s="45"/>
      <c r="BGY317" s="45"/>
      <c r="BGZ317" s="45"/>
      <c r="BHA317" s="45"/>
      <c r="BHB317" s="45"/>
      <c r="BHC317" s="45"/>
      <c r="BHD317" s="45"/>
      <c r="BHE317" s="45"/>
      <c r="BHF317" s="45"/>
      <c r="BHG317" s="45"/>
      <c r="BHH317" s="45"/>
      <c r="BHI317" s="45"/>
      <c r="BHJ317" s="45"/>
      <c r="BHK317" s="45"/>
      <c r="BHL317" s="45"/>
      <c r="BHM317" s="45"/>
      <c r="BHN317" s="45"/>
      <c r="BHO317" s="45"/>
      <c r="BHP317" s="45"/>
      <c r="BHQ317" s="45"/>
      <c r="BHR317" s="45"/>
      <c r="BHS317" s="45"/>
      <c r="BHT317" s="45"/>
      <c r="BHU317" s="45"/>
      <c r="BHV317" s="45"/>
      <c r="BHW317" s="45"/>
      <c r="BHX317" s="45"/>
      <c r="BHY317" s="45"/>
      <c r="BHZ317" s="45"/>
      <c r="BIA317" s="45"/>
      <c r="BIB317" s="45"/>
      <c r="BIC317" s="45"/>
      <c r="BID317" s="45"/>
      <c r="BIE317" s="45"/>
      <c r="BIF317" s="45"/>
      <c r="BIG317" s="45"/>
      <c r="BIH317" s="45"/>
      <c r="BII317" s="45"/>
      <c r="BIJ317" s="45"/>
      <c r="BIK317" s="45"/>
      <c r="BIL317" s="45"/>
      <c r="BIM317" s="45"/>
      <c r="BIN317" s="45"/>
      <c r="BIO317" s="45"/>
      <c r="BIP317" s="45"/>
      <c r="BIQ317" s="45"/>
      <c r="BIR317" s="45"/>
      <c r="BIS317" s="45"/>
      <c r="BIT317" s="45"/>
      <c r="BIU317" s="45"/>
      <c r="BIV317" s="45"/>
      <c r="BIW317" s="45"/>
      <c r="BIX317" s="45"/>
      <c r="BIY317" s="45"/>
      <c r="BIZ317" s="45"/>
      <c r="BJA317" s="45"/>
      <c r="BJB317" s="45"/>
      <c r="BJC317" s="45"/>
      <c r="BJD317" s="45"/>
      <c r="BJE317" s="45"/>
      <c r="BJF317" s="45"/>
      <c r="BJG317" s="45"/>
      <c r="BJH317" s="45"/>
      <c r="BJI317" s="45"/>
      <c r="BJJ317" s="45"/>
      <c r="BJK317" s="45"/>
      <c r="BJL317" s="45"/>
      <c r="BJM317" s="45"/>
      <c r="BJN317" s="45"/>
      <c r="BJO317" s="45"/>
      <c r="BJP317" s="45"/>
      <c r="BJQ317" s="45"/>
      <c r="BJR317" s="45"/>
      <c r="BJS317" s="45"/>
      <c r="BJT317" s="45"/>
      <c r="BJU317" s="45"/>
      <c r="BJV317" s="45"/>
      <c r="BJW317" s="45"/>
      <c r="BJX317" s="45"/>
      <c r="BJY317" s="45"/>
      <c r="BJZ317" s="45"/>
      <c r="BKA317" s="45"/>
      <c r="BKB317" s="45"/>
      <c r="BKC317" s="45"/>
      <c r="BKD317" s="45"/>
      <c r="BKE317" s="45"/>
      <c r="BKF317" s="45"/>
      <c r="BKG317" s="45"/>
      <c r="BKH317" s="45"/>
      <c r="BKI317" s="45"/>
      <c r="BKJ317" s="45"/>
      <c r="BKK317" s="45"/>
      <c r="BKL317" s="45"/>
      <c r="BKM317" s="45"/>
      <c r="BKN317" s="45"/>
      <c r="BKO317" s="45"/>
      <c r="BKP317" s="45"/>
      <c r="BKQ317" s="45"/>
      <c r="BKR317" s="45"/>
      <c r="BKS317" s="45"/>
      <c r="BKT317" s="45"/>
      <c r="BKU317" s="45"/>
      <c r="BKV317" s="45"/>
      <c r="BKW317" s="45"/>
      <c r="BKX317" s="45"/>
      <c r="BKY317" s="45"/>
      <c r="BKZ317" s="45"/>
      <c r="BLA317" s="45"/>
      <c r="BLB317" s="45"/>
      <c r="BLC317" s="45"/>
      <c r="BLD317" s="45"/>
      <c r="BLE317" s="45"/>
      <c r="BLF317" s="45"/>
      <c r="BLG317" s="45"/>
      <c r="BLH317" s="45"/>
      <c r="BLI317" s="45"/>
      <c r="BLJ317" s="45"/>
      <c r="BLK317" s="45"/>
      <c r="BLL317" s="45"/>
      <c r="BLM317" s="45"/>
      <c r="BLN317" s="45"/>
      <c r="BLO317" s="45"/>
      <c r="BLP317" s="45"/>
      <c r="BLQ317" s="45"/>
      <c r="BLR317" s="45"/>
      <c r="BLS317" s="45"/>
      <c r="BLT317" s="45"/>
      <c r="BLU317" s="45"/>
      <c r="BLV317" s="45"/>
      <c r="BLW317" s="45"/>
      <c r="BLX317" s="45"/>
      <c r="BLY317" s="45"/>
      <c r="BLZ317" s="45"/>
      <c r="BMA317" s="45"/>
      <c r="BMB317" s="45"/>
      <c r="BMC317" s="45"/>
      <c r="BMD317" s="45"/>
      <c r="BME317" s="45"/>
      <c r="BMF317" s="45"/>
      <c r="BMG317" s="45"/>
      <c r="BMH317" s="45"/>
      <c r="BMI317" s="45"/>
      <c r="BMJ317" s="45"/>
      <c r="BMK317" s="45"/>
      <c r="BML317" s="45"/>
      <c r="BMM317" s="45"/>
      <c r="BMN317" s="45"/>
      <c r="BMO317" s="45"/>
      <c r="BMP317" s="45"/>
      <c r="BMQ317" s="45"/>
      <c r="BMR317" s="45"/>
      <c r="BMS317" s="45"/>
      <c r="BMT317" s="45"/>
      <c r="BMU317" s="45"/>
      <c r="BMV317" s="45"/>
      <c r="BMW317" s="45"/>
      <c r="BMX317" s="45"/>
      <c r="BMY317" s="45"/>
      <c r="BMZ317" s="45"/>
      <c r="BNA317" s="45"/>
    </row>
    <row r="318" spans="23:1717" s="46" customFormat="1" x14ac:dyDescent="0.25">
      <c r="W318" s="45"/>
      <c r="X318" s="45"/>
      <c r="Y318" s="45"/>
      <c r="Z318" s="45"/>
      <c r="AA318" s="45"/>
      <c r="AB318" s="45"/>
      <c r="AC318" s="45"/>
      <c r="AD318" s="45"/>
      <c r="AE318" s="45"/>
      <c r="AF318" s="45"/>
      <c r="AG318" s="45"/>
      <c r="AH318" s="45"/>
      <c r="AI318" s="45"/>
      <c r="AJ318" s="45"/>
      <c r="AK318" s="45"/>
      <c r="AL318" s="45"/>
      <c r="AM318" s="45"/>
      <c r="AN318" s="45"/>
      <c r="AO318" s="45"/>
      <c r="AP318" s="45"/>
      <c r="AQ318" s="45"/>
      <c r="AR318" s="45"/>
      <c r="AS318" s="45"/>
      <c r="AT318" s="45"/>
      <c r="AU318" s="45"/>
      <c r="AV318" s="45"/>
      <c r="AW318" s="45"/>
      <c r="AX318" s="45"/>
      <c r="AY318" s="45"/>
      <c r="AZ318" s="45"/>
      <c r="BA318" s="45"/>
      <c r="BB318" s="45"/>
      <c r="BC318" s="45"/>
      <c r="BD318" s="45"/>
      <c r="BE318" s="45"/>
      <c r="BF318" s="45"/>
      <c r="BG318" s="45"/>
      <c r="BH318" s="45"/>
      <c r="BI318" s="45"/>
      <c r="BJ318" s="45"/>
      <c r="BK318" s="45"/>
      <c r="BL318" s="45"/>
      <c r="BM318" s="45"/>
      <c r="BN318" s="45"/>
      <c r="BO318" s="45"/>
      <c r="BP318" s="45"/>
      <c r="BQ318" s="45"/>
      <c r="BR318" s="45"/>
      <c r="BS318" s="45"/>
      <c r="BT318" s="45"/>
      <c r="BU318" s="45"/>
      <c r="BV318" s="45"/>
      <c r="BW318" s="45"/>
      <c r="BX318" s="45"/>
      <c r="BY318" s="45"/>
      <c r="BZ318" s="45"/>
      <c r="CA318" s="45"/>
      <c r="CB318" s="45"/>
      <c r="CC318" s="45"/>
      <c r="CD318" s="45"/>
      <c r="CE318" s="45"/>
      <c r="CF318" s="45"/>
      <c r="CG318" s="45"/>
      <c r="CH318" s="45"/>
      <c r="CI318" s="45"/>
      <c r="CJ318" s="45"/>
      <c r="CK318" s="45"/>
      <c r="CL318" s="45"/>
      <c r="CM318" s="45"/>
      <c r="CN318" s="45"/>
      <c r="CO318" s="45"/>
      <c r="CP318" s="45"/>
      <c r="CQ318" s="45"/>
      <c r="CR318" s="45"/>
      <c r="CS318" s="45"/>
      <c r="CT318" s="45"/>
      <c r="CU318" s="45"/>
      <c r="CV318" s="45"/>
      <c r="CW318" s="45"/>
      <c r="CX318" s="45"/>
      <c r="CY318" s="45"/>
      <c r="CZ318" s="45"/>
      <c r="DA318" s="45"/>
      <c r="DB318" s="45"/>
      <c r="DC318" s="45"/>
      <c r="DD318" s="45"/>
      <c r="DE318" s="45"/>
      <c r="DF318" s="45"/>
      <c r="DG318" s="45"/>
      <c r="DH318" s="45"/>
      <c r="DI318" s="45"/>
      <c r="DJ318" s="45"/>
      <c r="DK318" s="45"/>
      <c r="DL318" s="45"/>
      <c r="DM318" s="45"/>
      <c r="DN318" s="45"/>
      <c r="DO318" s="45"/>
      <c r="DP318" s="45"/>
      <c r="DQ318" s="45"/>
      <c r="DR318" s="45"/>
      <c r="DS318" s="45"/>
      <c r="DT318" s="45"/>
      <c r="DU318" s="45"/>
      <c r="DV318" s="45"/>
      <c r="DW318" s="45"/>
      <c r="DX318" s="45"/>
      <c r="DY318" s="45"/>
      <c r="DZ318" s="45"/>
      <c r="EA318" s="45"/>
      <c r="EB318" s="45"/>
      <c r="EC318" s="45"/>
      <c r="ED318" s="45"/>
      <c r="EE318" s="45"/>
      <c r="EF318" s="45"/>
      <c r="EG318" s="45"/>
      <c r="EH318" s="45"/>
      <c r="EI318" s="45"/>
      <c r="EJ318" s="45"/>
      <c r="EK318" s="45"/>
      <c r="EL318" s="45"/>
      <c r="EM318" s="45"/>
      <c r="EN318" s="45"/>
      <c r="EO318" s="45"/>
      <c r="EP318" s="45"/>
      <c r="EQ318" s="45"/>
      <c r="ER318" s="45"/>
      <c r="ES318" s="45"/>
      <c r="ET318" s="45"/>
      <c r="EU318" s="45"/>
      <c r="EV318" s="45"/>
      <c r="EW318" s="45"/>
      <c r="EX318" s="45"/>
      <c r="EY318" s="45"/>
      <c r="EZ318" s="45"/>
      <c r="FA318" s="45"/>
      <c r="FB318" s="45"/>
      <c r="FC318" s="45"/>
      <c r="FD318" s="45"/>
      <c r="FE318" s="45"/>
      <c r="FF318" s="45"/>
      <c r="FG318" s="45"/>
      <c r="FH318" s="45"/>
      <c r="FI318" s="45"/>
      <c r="FJ318" s="45"/>
      <c r="FK318" s="45"/>
      <c r="FL318" s="45"/>
      <c r="FM318" s="45"/>
      <c r="FN318" s="45"/>
      <c r="FO318" s="45"/>
      <c r="FP318" s="45"/>
      <c r="FQ318" s="45"/>
      <c r="FR318" s="45"/>
      <c r="FS318" s="45"/>
      <c r="FT318" s="45"/>
      <c r="FU318" s="45"/>
      <c r="FV318" s="45"/>
      <c r="FW318" s="45"/>
      <c r="FX318" s="45"/>
      <c r="FY318" s="45"/>
      <c r="FZ318" s="45"/>
      <c r="GA318" s="45"/>
      <c r="GB318" s="45"/>
      <c r="GC318" s="45"/>
      <c r="GD318" s="45"/>
      <c r="GE318" s="45"/>
      <c r="GF318" s="45"/>
      <c r="GG318" s="45"/>
      <c r="GH318" s="45"/>
      <c r="GI318" s="45"/>
      <c r="GJ318" s="45"/>
      <c r="GK318" s="45"/>
      <c r="GL318" s="45"/>
      <c r="GM318" s="45"/>
      <c r="GN318" s="45"/>
      <c r="GO318" s="45"/>
      <c r="GP318" s="45"/>
      <c r="GQ318" s="45"/>
      <c r="GR318" s="45"/>
      <c r="GS318" s="45"/>
      <c r="GT318" s="45"/>
      <c r="GU318" s="45"/>
      <c r="GV318" s="45"/>
      <c r="GW318" s="45"/>
      <c r="GX318" s="45"/>
      <c r="GY318" s="45"/>
      <c r="GZ318" s="45"/>
      <c r="HA318" s="45"/>
      <c r="HB318" s="45"/>
      <c r="HC318" s="45"/>
      <c r="HD318" s="45"/>
      <c r="HE318" s="45"/>
      <c r="HF318" s="45"/>
      <c r="HG318" s="45"/>
      <c r="HH318" s="45"/>
      <c r="HI318" s="45"/>
      <c r="HJ318" s="45"/>
      <c r="HK318" s="45"/>
      <c r="HL318" s="45"/>
      <c r="HM318" s="45"/>
      <c r="HN318" s="45"/>
      <c r="HO318" s="45"/>
      <c r="HP318" s="45"/>
      <c r="HQ318" s="45"/>
      <c r="HR318" s="45"/>
      <c r="HS318" s="45"/>
      <c r="HT318" s="45"/>
      <c r="HU318" s="45"/>
      <c r="HV318" s="45"/>
      <c r="HW318" s="45"/>
      <c r="HX318" s="45"/>
      <c r="HY318" s="45"/>
      <c r="HZ318" s="45"/>
      <c r="IA318" s="45"/>
      <c r="IB318" s="45"/>
      <c r="IC318" s="45"/>
      <c r="ID318" s="45"/>
      <c r="IE318" s="45"/>
      <c r="IF318" s="45"/>
      <c r="IG318" s="45"/>
      <c r="IH318" s="45"/>
      <c r="II318" s="45"/>
      <c r="IJ318" s="45"/>
      <c r="IK318" s="45"/>
      <c r="IL318" s="45"/>
      <c r="IM318" s="45"/>
      <c r="IN318" s="45"/>
      <c r="IO318" s="45"/>
      <c r="IP318" s="45"/>
      <c r="IQ318" s="45"/>
      <c r="IR318" s="45"/>
      <c r="IS318" s="45"/>
      <c r="IT318" s="45"/>
      <c r="IU318" s="45"/>
      <c r="IV318" s="45"/>
      <c r="IW318" s="45"/>
      <c r="IX318" s="45"/>
      <c r="IY318" s="45"/>
      <c r="IZ318" s="45"/>
      <c r="JA318" s="45"/>
      <c r="JB318" s="45"/>
      <c r="JC318" s="45"/>
      <c r="JD318" s="45"/>
      <c r="JE318" s="45"/>
      <c r="JF318" s="45"/>
      <c r="JG318" s="45"/>
      <c r="JH318" s="45"/>
      <c r="JI318" s="45"/>
      <c r="JJ318" s="45"/>
      <c r="JK318" s="45"/>
      <c r="JL318" s="45"/>
      <c r="JM318" s="45"/>
      <c r="JN318" s="45"/>
      <c r="JO318" s="45"/>
      <c r="JP318" s="45"/>
      <c r="JQ318" s="45"/>
      <c r="JR318" s="45"/>
      <c r="JS318" s="45"/>
      <c r="JT318" s="45"/>
      <c r="JU318" s="45"/>
      <c r="JV318" s="45"/>
      <c r="JW318" s="45"/>
      <c r="JX318" s="45"/>
      <c r="JY318" s="45"/>
      <c r="JZ318" s="45"/>
      <c r="KA318" s="45"/>
      <c r="KB318" s="45"/>
      <c r="KC318" s="45"/>
      <c r="KD318" s="45"/>
      <c r="KE318" s="45"/>
      <c r="KF318" s="45"/>
      <c r="KG318" s="45"/>
      <c r="KH318" s="45"/>
      <c r="KI318" s="45"/>
      <c r="KJ318" s="45"/>
      <c r="KK318" s="45"/>
      <c r="KL318" s="45"/>
      <c r="KM318" s="45"/>
      <c r="KN318" s="45"/>
      <c r="KO318" s="45"/>
      <c r="KP318" s="45"/>
      <c r="KQ318" s="45"/>
      <c r="KR318" s="45"/>
      <c r="KS318" s="45"/>
      <c r="KT318" s="45"/>
      <c r="KU318" s="45"/>
      <c r="KV318" s="45"/>
      <c r="KW318" s="45"/>
      <c r="KX318" s="45"/>
      <c r="KY318" s="45"/>
      <c r="KZ318" s="45"/>
      <c r="LA318" s="45"/>
      <c r="LB318" s="45"/>
      <c r="LC318" s="45"/>
      <c r="LD318" s="45"/>
      <c r="LE318" s="45"/>
      <c r="LF318" s="45"/>
      <c r="LG318" s="45"/>
      <c r="LH318" s="45"/>
      <c r="LI318" s="45"/>
      <c r="LJ318" s="45"/>
      <c r="LK318" s="45"/>
      <c r="LL318" s="45"/>
      <c r="LM318" s="45"/>
      <c r="LN318" s="45"/>
      <c r="LO318" s="45"/>
      <c r="LP318" s="45"/>
      <c r="LQ318" s="45"/>
      <c r="LR318" s="45"/>
      <c r="LS318" s="45"/>
      <c r="LT318" s="45"/>
      <c r="LU318" s="45"/>
      <c r="LV318" s="45"/>
      <c r="LW318" s="45"/>
      <c r="LX318" s="45"/>
      <c r="LY318" s="45"/>
      <c r="LZ318" s="45"/>
      <c r="MA318" s="45"/>
      <c r="MB318" s="45"/>
      <c r="MC318" s="45"/>
      <c r="MD318" s="45"/>
      <c r="ME318" s="45"/>
      <c r="MF318" s="45"/>
      <c r="MG318" s="45"/>
      <c r="MH318" s="45"/>
      <c r="MI318" s="45"/>
      <c r="MJ318" s="45"/>
      <c r="MK318" s="45"/>
      <c r="ML318" s="45"/>
      <c r="MM318" s="45"/>
      <c r="MN318" s="45"/>
      <c r="MO318" s="45"/>
      <c r="MP318" s="45"/>
      <c r="MQ318" s="45"/>
      <c r="MR318" s="45"/>
      <c r="MS318" s="45"/>
      <c r="MT318" s="45"/>
      <c r="MU318" s="45"/>
      <c r="MV318" s="45"/>
      <c r="MW318" s="45"/>
      <c r="MX318" s="45"/>
      <c r="MY318" s="45"/>
      <c r="MZ318" s="45"/>
      <c r="NA318" s="45"/>
      <c r="NB318" s="45"/>
      <c r="NC318" s="45"/>
      <c r="ND318" s="45"/>
      <c r="NE318" s="45"/>
      <c r="NF318" s="45"/>
      <c r="NG318" s="45"/>
      <c r="NH318" s="45"/>
      <c r="NI318" s="45"/>
      <c r="NJ318" s="45"/>
      <c r="NK318" s="45"/>
      <c r="NL318" s="45"/>
      <c r="NM318" s="45"/>
      <c r="NN318" s="45"/>
      <c r="NO318" s="45"/>
      <c r="NP318" s="45"/>
      <c r="NQ318" s="45"/>
      <c r="NR318" s="45"/>
      <c r="NS318" s="45"/>
      <c r="NT318" s="45"/>
      <c r="NU318" s="45"/>
      <c r="NV318" s="45"/>
      <c r="NW318" s="45"/>
      <c r="NX318" s="45"/>
      <c r="NY318" s="45"/>
      <c r="NZ318" s="45"/>
      <c r="OA318" s="45"/>
      <c r="OB318" s="45"/>
      <c r="OC318" s="45"/>
      <c r="OD318" s="45"/>
      <c r="OE318" s="45"/>
      <c r="OF318" s="45"/>
      <c r="OG318" s="45"/>
      <c r="OH318" s="45"/>
      <c r="OI318" s="45"/>
      <c r="OJ318" s="45"/>
      <c r="OK318" s="45"/>
      <c r="OL318" s="45"/>
      <c r="OM318" s="45"/>
      <c r="ON318" s="45"/>
      <c r="OO318" s="45"/>
      <c r="OP318" s="45"/>
      <c r="OQ318" s="45"/>
      <c r="OR318" s="45"/>
      <c r="OS318" s="45"/>
      <c r="OT318" s="45"/>
      <c r="OU318" s="45"/>
      <c r="OV318" s="45"/>
      <c r="OW318" s="45"/>
      <c r="OX318" s="45"/>
      <c r="OY318" s="45"/>
      <c r="OZ318" s="45"/>
      <c r="PA318" s="45"/>
      <c r="PB318" s="45"/>
      <c r="PC318" s="45"/>
      <c r="PD318" s="45"/>
      <c r="PE318" s="45"/>
      <c r="PF318" s="45"/>
      <c r="PG318" s="45"/>
      <c r="PH318" s="45"/>
      <c r="PI318" s="45"/>
      <c r="PJ318" s="45"/>
      <c r="PK318" s="45"/>
      <c r="PL318" s="45"/>
      <c r="PM318" s="45"/>
      <c r="PN318" s="45"/>
      <c r="PO318" s="45"/>
      <c r="PP318" s="45"/>
      <c r="PQ318" s="45"/>
      <c r="PR318" s="45"/>
      <c r="PS318" s="45"/>
      <c r="PT318" s="45"/>
      <c r="PU318" s="45"/>
      <c r="PV318" s="45"/>
      <c r="PW318" s="45"/>
      <c r="PX318" s="45"/>
      <c r="PY318" s="45"/>
      <c r="PZ318" s="45"/>
      <c r="QA318" s="45"/>
      <c r="QB318" s="45"/>
      <c r="QC318" s="45"/>
      <c r="QD318" s="45"/>
      <c r="QE318" s="45"/>
      <c r="QF318" s="45"/>
      <c r="QG318" s="45"/>
      <c r="QH318" s="45"/>
      <c r="QI318" s="45"/>
      <c r="QJ318" s="45"/>
      <c r="QK318" s="45"/>
      <c r="QL318" s="45"/>
      <c r="QM318" s="45"/>
      <c r="QN318" s="45"/>
      <c r="QO318" s="45"/>
      <c r="QP318" s="45"/>
      <c r="QQ318" s="45"/>
      <c r="QR318" s="45"/>
      <c r="QS318" s="45"/>
      <c r="QT318" s="45"/>
      <c r="QU318" s="45"/>
      <c r="QV318" s="45"/>
      <c r="QW318" s="45"/>
      <c r="QX318" s="45"/>
      <c r="QY318" s="45"/>
      <c r="QZ318" s="45"/>
      <c r="RA318" s="45"/>
      <c r="RB318" s="45"/>
      <c r="RC318" s="45"/>
      <c r="RD318" s="45"/>
      <c r="RE318" s="45"/>
      <c r="RF318" s="45"/>
      <c r="RG318" s="45"/>
      <c r="RH318" s="45"/>
      <c r="RI318" s="45"/>
      <c r="RJ318" s="45"/>
      <c r="RK318" s="45"/>
      <c r="RL318" s="45"/>
      <c r="RM318" s="45"/>
      <c r="RN318" s="45"/>
      <c r="RO318" s="45"/>
      <c r="RP318" s="45"/>
      <c r="RQ318" s="45"/>
      <c r="RR318" s="45"/>
      <c r="RS318" s="45"/>
      <c r="RT318" s="45"/>
      <c r="RU318" s="45"/>
      <c r="RV318" s="45"/>
      <c r="RW318" s="45"/>
      <c r="RX318" s="45"/>
      <c r="RY318" s="45"/>
      <c r="RZ318" s="45"/>
      <c r="SA318" s="45"/>
      <c r="SB318" s="45"/>
      <c r="SC318" s="45"/>
      <c r="SD318" s="45"/>
      <c r="SE318" s="45"/>
      <c r="SF318" s="45"/>
      <c r="SG318" s="45"/>
      <c r="SH318" s="45"/>
      <c r="SI318" s="45"/>
      <c r="SJ318" s="45"/>
      <c r="SK318" s="45"/>
      <c r="SL318" s="45"/>
      <c r="SM318" s="45"/>
      <c r="SN318" s="45"/>
      <c r="SO318" s="45"/>
      <c r="SP318" s="45"/>
      <c r="SQ318" s="45"/>
      <c r="SR318" s="45"/>
      <c r="SS318" s="45"/>
      <c r="ST318" s="45"/>
      <c r="SU318" s="45"/>
      <c r="SV318" s="45"/>
      <c r="SW318" s="45"/>
      <c r="SX318" s="45"/>
      <c r="SY318" s="45"/>
      <c r="SZ318" s="45"/>
      <c r="TA318" s="45"/>
      <c r="TB318" s="45"/>
      <c r="TC318" s="45"/>
      <c r="TD318" s="45"/>
      <c r="TE318" s="45"/>
      <c r="TF318" s="45"/>
      <c r="TG318" s="45"/>
      <c r="TH318" s="45"/>
      <c r="TI318" s="45"/>
      <c r="TJ318" s="45"/>
      <c r="TK318" s="45"/>
      <c r="TL318" s="45"/>
      <c r="TM318" s="45"/>
      <c r="TN318" s="45"/>
      <c r="TO318" s="45"/>
      <c r="TP318" s="45"/>
      <c r="TQ318" s="45"/>
      <c r="TR318" s="45"/>
      <c r="TS318" s="45"/>
      <c r="TT318" s="45"/>
      <c r="TU318" s="45"/>
      <c r="TV318" s="45"/>
      <c r="TW318" s="45"/>
      <c r="TX318" s="45"/>
      <c r="TY318" s="45"/>
      <c r="TZ318" s="45"/>
      <c r="UA318" s="45"/>
      <c r="UB318" s="45"/>
      <c r="UC318" s="45"/>
      <c r="UD318" s="45"/>
      <c r="UE318" s="45"/>
      <c r="UF318" s="45"/>
      <c r="UG318" s="45"/>
      <c r="UH318" s="45"/>
      <c r="UI318" s="45"/>
      <c r="UJ318" s="45"/>
      <c r="UK318" s="45"/>
      <c r="UL318" s="45"/>
      <c r="UM318" s="45"/>
      <c r="UN318" s="45"/>
      <c r="UO318" s="45"/>
      <c r="UP318" s="45"/>
      <c r="UQ318" s="45"/>
      <c r="UR318" s="45"/>
      <c r="US318" s="45"/>
      <c r="UT318" s="45"/>
      <c r="UU318" s="45"/>
      <c r="UV318" s="45"/>
      <c r="UW318" s="45"/>
      <c r="UX318" s="45"/>
      <c r="UY318" s="45"/>
      <c r="UZ318" s="45"/>
      <c r="VA318" s="45"/>
      <c r="VB318" s="45"/>
      <c r="VC318" s="45"/>
      <c r="VD318" s="45"/>
      <c r="VE318" s="45"/>
      <c r="VF318" s="45"/>
      <c r="VG318" s="45"/>
      <c r="VH318" s="45"/>
      <c r="VI318" s="45"/>
      <c r="VJ318" s="45"/>
      <c r="VK318" s="45"/>
      <c r="VL318" s="45"/>
      <c r="VM318" s="45"/>
      <c r="VN318" s="45"/>
      <c r="VO318" s="45"/>
      <c r="VP318" s="45"/>
      <c r="VQ318" s="45"/>
      <c r="VR318" s="45"/>
      <c r="VS318" s="45"/>
      <c r="VT318" s="45"/>
      <c r="VU318" s="45"/>
      <c r="VV318" s="45"/>
      <c r="VW318" s="45"/>
      <c r="VX318" s="45"/>
      <c r="VY318" s="45"/>
      <c r="VZ318" s="45"/>
      <c r="WA318" s="45"/>
      <c r="WB318" s="45"/>
      <c r="WC318" s="45"/>
      <c r="WD318" s="45"/>
      <c r="WE318" s="45"/>
      <c r="WF318" s="45"/>
      <c r="WG318" s="45"/>
      <c r="WH318" s="45"/>
      <c r="WI318" s="45"/>
      <c r="WJ318" s="45"/>
      <c r="WK318" s="45"/>
      <c r="WL318" s="45"/>
      <c r="WM318" s="45"/>
      <c r="WN318" s="45"/>
      <c r="WO318" s="45"/>
      <c r="WP318" s="45"/>
      <c r="WQ318" s="45"/>
      <c r="WR318" s="45"/>
      <c r="WS318" s="45"/>
      <c r="WT318" s="45"/>
      <c r="WU318" s="45"/>
      <c r="WV318" s="45"/>
      <c r="WW318" s="45"/>
      <c r="WX318" s="45"/>
      <c r="WY318" s="45"/>
      <c r="WZ318" s="45"/>
      <c r="XA318" s="45"/>
      <c r="XB318" s="45"/>
      <c r="XC318" s="45"/>
      <c r="XD318" s="45"/>
      <c r="XE318" s="45"/>
      <c r="XF318" s="45"/>
      <c r="XG318" s="45"/>
      <c r="XH318" s="45"/>
      <c r="XI318" s="45"/>
      <c r="XJ318" s="45"/>
      <c r="XK318" s="45"/>
      <c r="XL318" s="45"/>
      <c r="XM318" s="45"/>
      <c r="XN318" s="45"/>
      <c r="XO318" s="45"/>
      <c r="XP318" s="45"/>
      <c r="XQ318" s="45"/>
      <c r="XR318" s="45"/>
      <c r="XS318" s="45"/>
      <c r="XT318" s="45"/>
      <c r="XU318" s="45"/>
      <c r="XV318" s="45"/>
      <c r="XW318" s="45"/>
      <c r="XX318" s="45"/>
      <c r="XY318" s="45"/>
      <c r="XZ318" s="45"/>
      <c r="YA318" s="45"/>
      <c r="YB318" s="45"/>
      <c r="YC318" s="45"/>
      <c r="YD318" s="45"/>
      <c r="YE318" s="45"/>
      <c r="YF318" s="45"/>
      <c r="YG318" s="45"/>
      <c r="YH318" s="45"/>
      <c r="YI318" s="45"/>
      <c r="YJ318" s="45"/>
      <c r="YK318" s="45"/>
      <c r="YL318" s="45"/>
      <c r="YM318" s="45"/>
      <c r="YN318" s="45"/>
      <c r="YO318" s="45"/>
      <c r="YP318" s="45"/>
      <c r="YQ318" s="45"/>
      <c r="YR318" s="45"/>
      <c r="YS318" s="45"/>
      <c r="YT318" s="45"/>
      <c r="YU318" s="45"/>
      <c r="YV318" s="45"/>
      <c r="YW318" s="45"/>
      <c r="YX318" s="45"/>
      <c r="YY318" s="45"/>
      <c r="YZ318" s="45"/>
      <c r="ZA318" s="45"/>
      <c r="ZB318" s="45"/>
      <c r="ZC318" s="45"/>
      <c r="ZD318" s="45"/>
      <c r="ZE318" s="45"/>
      <c r="ZF318" s="45"/>
      <c r="ZG318" s="45"/>
      <c r="ZH318" s="45"/>
      <c r="ZI318" s="45"/>
      <c r="ZJ318" s="45"/>
      <c r="ZK318" s="45"/>
      <c r="ZL318" s="45"/>
      <c r="ZM318" s="45"/>
      <c r="ZN318" s="45"/>
      <c r="ZO318" s="45"/>
      <c r="ZP318" s="45"/>
      <c r="ZQ318" s="45"/>
      <c r="ZR318" s="45"/>
      <c r="ZS318" s="45"/>
      <c r="ZT318" s="45"/>
      <c r="ZU318" s="45"/>
      <c r="ZV318" s="45"/>
      <c r="ZW318" s="45"/>
      <c r="ZX318" s="45"/>
      <c r="ZY318" s="45"/>
      <c r="ZZ318" s="45"/>
      <c r="AAA318" s="45"/>
      <c r="AAB318" s="45"/>
      <c r="AAC318" s="45"/>
      <c r="AAD318" s="45"/>
      <c r="AAE318" s="45"/>
      <c r="AAF318" s="45"/>
      <c r="AAG318" s="45"/>
      <c r="AAH318" s="45"/>
      <c r="AAI318" s="45"/>
      <c r="AAJ318" s="45"/>
      <c r="AAK318" s="45"/>
      <c r="AAL318" s="45"/>
      <c r="AAM318" s="45"/>
      <c r="AAN318" s="45"/>
      <c r="AAO318" s="45"/>
      <c r="AAP318" s="45"/>
      <c r="AAQ318" s="45"/>
      <c r="AAR318" s="45"/>
      <c r="AAS318" s="45"/>
      <c r="AAT318" s="45"/>
      <c r="AAU318" s="45"/>
      <c r="AAV318" s="45"/>
      <c r="AAW318" s="45"/>
      <c r="AAX318" s="45"/>
      <c r="AAY318" s="45"/>
      <c r="AAZ318" s="45"/>
      <c r="ABA318" s="45"/>
      <c r="ABB318" s="45"/>
      <c r="ABC318" s="45"/>
      <c r="ABD318" s="45"/>
      <c r="ABE318" s="45"/>
      <c r="ABF318" s="45"/>
      <c r="ABG318" s="45"/>
      <c r="ABH318" s="45"/>
      <c r="ABI318" s="45"/>
      <c r="ABJ318" s="45"/>
      <c r="ABK318" s="45"/>
      <c r="ABL318" s="45"/>
      <c r="ABM318" s="45"/>
      <c r="ABN318" s="45"/>
      <c r="ABO318" s="45"/>
      <c r="ABP318" s="45"/>
      <c r="ABQ318" s="45"/>
      <c r="ABR318" s="45"/>
      <c r="ABS318" s="45"/>
      <c r="ABT318" s="45"/>
      <c r="ABU318" s="45"/>
      <c r="ABV318" s="45"/>
      <c r="ABW318" s="45"/>
      <c r="ABX318" s="45"/>
      <c r="ABY318" s="45"/>
      <c r="ABZ318" s="45"/>
      <c r="ACA318" s="45"/>
      <c r="ACB318" s="45"/>
      <c r="ACC318" s="45"/>
      <c r="ACD318" s="45"/>
      <c r="ACE318" s="45"/>
      <c r="ACF318" s="45"/>
      <c r="ACG318" s="45"/>
      <c r="ACH318" s="45"/>
      <c r="ACI318" s="45"/>
      <c r="ACJ318" s="45"/>
      <c r="ACK318" s="45"/>
      <c r="ACL318" s="45"/>
      <c r="ACM318" s="45"/>
      <c r="ACN318" s="45"/>
      <c r="ACO318" s="45"/>
      <c r="ACP318" s="45"/>
      <c r="ACQ318" s="45"/>
      <c r="ACR318" s="45"/>
      <c r="ACS318" s="45"/>
      <c r="ACT318" s="45"/>
      <c r="ACU318" s="45"/>
      <c r="ACV318" s="45"/>
      <c r="ACW318" s="45"/>
      <c r="ACX318" s="45"/>
      <c r="ACY318" s="45"/>
      <c r="ACZ318" s="45"/>
      <c r="ADA318" s="45"/>
      <c r="ADB318" s="45"/>
      <c r="ADC318" s="45"/>
      <c r="ADD318" s="45"/>
      <c r="ADE318" s="45"/>
      <c r="ADF318" s="45"/>
      <c r="ADG318" s="45"/>
      <c r="ADH318" s="45"/>
      <c r="ADI318" s="45"/>
      <c r="ADJ318" s="45"/>
      <c r="ADK318" s="45"/>
      <c r="ADL318" s="45"/>
      <c r="ADM318" s="45"/>
      <c r="ADN318" s="45"/>
      <c r="ADO318" s="45"/>
      <c r="ADP318" s="45"/>
      <c r="ADQ318" s="45"/>
      <c r="ADR318" s="45"/>
      <c r="ADS318" s="45"/>
      <c r="ADT318" s="45"/>
      <c r="ADU318" s="45"/>
      <c r="ADV318" s="45"/>
      <c r="ADW318" s="45"/>
      <c r="ADX318" s="45"/>
      <c r="ADY318" s="45"/>
      <c r="ADZ318" s="45"/>
      <c r="AEA318" s="45"/>
      <c r="AEB318" s="45"/>
      <c r="AEC318" s="45"/>
      <c r="AED318" s="45"/>
      <c r="AEE318" s="45"/>
      <c r="AEF318" s="45"/>
      <c r="AEG318" s="45"/>
      <c r="AEH318" s="45"/>
      <c r="AEI318" s="45"/>
      <c r="AEJ318" s="45"/>
      <c r="AEK318" s="45"/>
      <c r="AEL318" s="45"/>
      <c r="AEM318" s="45"/>
      <c r="AEN318" s="45"/>
      <c r="AEO318" s="45"/>
      <c r="AEP318" s="45"/>
      <c r="AEQ318" s="45"/>
      <c r="AER318" s="45"/>
      <c r="AES318" s="45"/>
      <c r="AET318" s="45"/>
      <c r="AEU318" s="45"/>
      <c r="AEV318" s="45"/>
      <c r="AEW318" s="45"/>
      <c r="AEX318" s="45"/>
      <c r="AEY318" s="45"/>
      <c r="AEZ318" s="45"/>
      <c r="AFA318" s="45"/>
      <c r="AFB318" s="45"/>
      <c r="AFC318" s="45"/>
      <c r="AFD318" s="45"/>
      <c r="AFE318" s="45"/>
      <c r="AFF318" s="45"/>
      <c r="AFG318" s="45"/>
      <c r="AFH318" s="45"/>
      <c r="AFI318" s="45"/>
      <c r="AFJ318" s="45"/>
      <c r="AFK318" s="45"/>
      <c r="AFL318" s="45"/>
      <c r="AFM318" s="45"/>
      <c r="AFN318" s="45"/>
      <c r="AFO318" s="45"/>
      <c r="AFP318" s="45"/>
      <c r="AFQ318" s="45"/>
      <c r="AFR318" s="45"/>
      <c r="AFS318" s="45"/>
      <c r="AFT318" s="45"/>
      <c r="AFU318" s="45"/>
      <c r="AFV318" s="45"/>
      <c r="AFW318" s="45"/>
      <c r="AFX318" s="45"/>
      <c r="AFY318" s="45"/>
      <c r="AFZ318" s="45"/>
      <c r="AGA318" s="45"/>
      <c r="AGB318" s="45"/>
      <c r="AGC318" s="45"/>
      <c r="AGD318" s="45"/>
      <c r="AGE318" s="45"/>
      <c r="AGF318" s="45"/>
      <c r="AGG318" s="45"/>
      <c r="AGH318" s="45"/>
      <c r="AGI318" s="45"/>
      <c r="AGJ318" s="45"/>
      <c r="AGK318" s="45"/>
      <c r="AGL318" s="45"/>
      <c r="AGM318" s="45"/>
      <c r="AGN318" s="45"/>
      <c r="AGO318" s="45"/>
      <c r="AGP318" s="45"/>
      <c r="AGQ318" s="45"/>
      <c r="AGR318" s="45"/>
      <c r="AGS318" s="45"/>
      <c r="AGT318" s="45"/>
      <c r="AGU318" s="45"/>
      <c r="AGV318" s="45"/>
      <c r="AGW318" s="45"/>
      <c r="AGX318" s="45"/>
      <c r="AGY318" s="45"/>
      <c r="AGZ318" s="45"/>
      <c r="AHA318" s="45"/>
      <c r="AHB318" s="45"/>
      <c r="AHC318" s="45"/>
      <c r="AHD318" s="45"/>
      <c r="AHE318" s="45"/>
      <c r="AHF318" s="45"/>
      <c r="AHG318" s="45"/>
      <c r="AHH318" s="45"/>
      <c r="AHI318" s="45"/>
      <c r="AHJ318" s="45"/>
      <c r="AHK318" s="45"/>
      <c r="AHL318" s="45"/>
      <c r="AHM318" s="45"/>
      <c r="AHN318" s="45"/>
      <c r="AHO318" s="45"/>
      <c r="AHP318" s="45"/>
      <c r="AHQ318" s="45"/>
      <c r="AHR318" s="45"/>
      <c r="AHS318" s="45"/>
      <c r="AHT318" s="45"/>
      <c r="AHU318" s="45"/>
      <c r="AHV318" s="45"/>
      <c r="AHW318" s="45"/>
      <c r="AHX318" s="45"/>
      <c r="AHY318" s="45"/>
      <c r="AHZ318" s="45"/>
      <c r="AIA318" s="45"/>
      <c r="AIB318" s="45"/>
      <c r="AIC318" s="45"/>
      <c r="AID318" s="45"/>
      <c r="AIE318" s="45"/>
      <c r="AIF318" s="45"/>
      <c r="AIG318" s="45"/>
      <c r="AIH318" s="45"/>
      <c r="AII318" s="45"/>
      <c r="AIJ318" s="45"/>
      <c r="AIK318" s="45"/>
      <c r="AIL318" s="45"/>
      <c r="AIM318" s="45"/>
      <c r="AIN318" s="45"/>
      <c r="AIO318" s="45"/>
      <c r="AIP318" s="45"/>
      <c r="AIQ318" s="45"/>
      <c r="AIR318" s="45"/>
      <c r="AIS318" s="45"/>
      <c r="AIT318" s="45"/>
      <c r="AIU318" s="45"/>
      <c r="AIV318" s="45"/>
      <c r="AIW318" s="45"/>
      <c r="AIX318" s="45"/>
      <c r="AIY318" s="45"/>
      <c r="AIZ318" s="45"/>
      <c r="AJA318" s="45"/>
      <c r="AJB318" s="45"/>
      <c r="AJC318" s="45"/>
      <c r="AJD318" s="45"/>
      <c r="AJE318" s="45"/>
      <c r="AJF318" s="45"/>
      <c r="AJG318" s="45"/>
      <c r="AJH318" s="45"/>
      <c r="AJI318" s="45"/>
      <c r="AJJ318" s="45"/>
      <c r="AJK318" s="45"/>
      <c r="AJL318" s="45"/>
      <c r="AJM318" s="45"/>
      <c r="AJN318" s="45"/>
      <c r="AJO318" s="45"/>
      <c r="AJP318" s="45"/>
      <c r="AJQ318" s="45"/>
      <c r="AJR318" s="45"/>
      <c r="AJS318" s="45"/>
      <c r="AJT318" s="45"/>
      <c r="AJU318" s="45"/>
      <c r="AJV318" s="45"/>
      <c r="AJW318" s="45"/>
      <c r="AJX318" s="45"/>
      <c r="AJY318" s="45"/>
      <c r="AJZ318" s="45"/>
      <c r="AKA318" s="45"/>
      <c r="AKB318" s="45"/>
      <c r="AKC318" s="45"/>
      <c r="AKD318" s="45"/>
      <c r="AKE318" s="45"/>
      <c r="AKF318" s="45"/>
      <c r="AKG318" s="45"/>
      <c r="AKH318" s="45"/>
      <c r="AKI318" s="45"/>
      <c r="AKJ318" s="45"/>
      <c r="AKK318" s="45"/>
      <c r="AKL318" s="45"/>
      <c r="AKM318" s="45"/>
      <c r="AKN318" s="45"/>
      <c r="AKO318" s="45"/>
      <c r="AKP318" s="45"/>
      <c r="AKQ318" s="45"/>
      <c r="AKR318" s="45"/>
      <c r="AKS318" s="45"/>
      <c r="AKT318" s="45"/>
      <c r="AKU318" s="45"/>
      <c r="AKV318" s="45"/>
      <c r="AKW318" s="45"/>
      <c r="AKX318" s="45"/>
      <c r="AKY318" s="45"/>
      <c r="AKZ318" s="45"/>
      <c r="ALA318" s="45"/>
      <c r="ALB318" s="45"/>
      <c r="ALC318" s="45"/>
      <c r="ALD318" s="45"/>
      <c r="ALE318" s="45"/>
      <c r="ALF318" s="45"/>
      <c r="ALG318" s="45"/>
      <c r="ALH318" s="45"/>
      <c r="ALI318" s="45"/>
      <c r="ALJ318" s="45"/>
      <c r="ALK318" s="45"/>
      <c r="ALL318" s="45"/>
      <c r="ALM318" s="45"/>
      <c r="ALN318" s="45"/>
      <c r="ALO318" s="45"/>
      <c r="ALP318" s="45"/>
      <c r="ALQ318" s="45"/>
      <c r="ALR318" s="45"/>
      <c r="ALS318" s="45"/>
      <c r="ALT318" s="45"/>
      <c r="ALU318" s="45"/>
      <c r="ALV318" s="45"/>
      <c r="ALW318" s="45"/>
      <c r="ALX318" s="45"/>
      <c r="ALY318" s="45"/>
      <c r="ALZ318" s="45"/>
      <c r="AMA318" s="45"/>
      <c r="AMB318" s="45"/>
      <c r="AMC318" s="45"/>
      <c r="AMD318" s="45"/>
      <c r="AME318" s="45"/>
      <c r="AMF318" s="45"/>
      <c r="AMG318" s="45"/>
      <c r="AMH318" s="45"/>
      <c r="AMI318" s="45"/>
      <c r="AMJ318" s="45"/>
      <c r="AMK318" s="45"/>
      <c r="AML318" s="45"/>
      <c r="AMM318" s="45"/>
      <c r="AMN318" s="45"/>
      <c r="AMO318" s="45"/>
      <c r="AMP318" s="45"/>
      <c r="AMQ318" s="45"/>
      <c r="AMR318" s="45"/>
      <c r="AMS318" s="45"/>
      <c r="AMT318" s="45"/>
      <c r="AMU318" s="45"/>
      <c r="AMV318" s="45"/>
      <c r="AMW318" s="45"/>
      <c r="AMX318" s="45"/>
      <c r="AMY318" s="45"/>
      <c r="AMZ318" s="45"/>
      <c r="ANA318" s="45"/>
      <c r="ANB318" s="45"/>
      <c r="ANC318" s="45"/>
      <c r="AND318" s="45"/>
      <c r="ANE318" s="45"/>
      <c r="ANF318" s="45"/>
      <c r="ANG318" s="45"/>
      <c r="ANH318" s="45"/>
      <c r="ANI318" s="45"/>
      <c r="ANJ318" s="45"/>
      <c r="ANK318" s="45"/>
      <c r="ANL318" s="45"/>
      <c r="ANM318" s="45"/>
      <c r="ANN318" s="45"/>
      <c r="ANO318" s="45"/>
      <c r="ANP318" s="45"/>
      <c r="ANQ318" s="45"/>
      <c r="ANR318" s="45"/>
      <c r="ANS318" s="45"/>
      <c r="ANT318" s="45"/>
      <c r="ANU318" s="45"/>
      <c r="ANV318" s="45"/>
      <c r="ANW318" s="45"/>
      <c r="ANX318" s="45"/>
      <c r="ANY318" s="45"/>
      <c r="ANZ318" s="45"/>
      <c r="AOA318" s="45"/>
      <c r="AOB318" s="45"/>
      <c r="AOC318" s="45"/>
      <c r="AOD318" s="45"/>
      <c r="AOE318" s="45"/>
      <c r="AOF318" s="45"/>
      <c r="AOG318" s="45"/>
      <c r="AOH318" s="45"/>
      <c r="AOI318" s="45"/>
      <c r="AOJ318" s="45"/>
      <c r="AOK318" s="45"/>
      <c r="AOL318" s="45"/>
      <c r="AOM318" s="45"/>
      <c r="AON318" s="45"/>
      <c r="AOO318" s="45"/>
      <c r="AOP318" s="45"/>
      <c r="AOQ318" s="45"/>
      <c r="AOR318" s="45"/>
      <c r="AOS318" s="45"/>
      <c r="AOT318" s="45"/>
      <c r="AOU318" s="45"/>
      <c r="AOV318" s="45"/>
      <c r="AOW318" s="45"/>
      <c r="AOX318" s="45"/>
      <c r="AOY318" s="45"/>
      <c r="AOZ318" s="45"/>
      <c r="APA318" s="45"/>
      <c r="APB318" s="45"/>
      <c r="APC318" s="45"/>
      <c r="APD318" s="45"/>
      <c r="APE318" s="45"/>
      <c r="APF318" s="45"/>
      <c r="APG318" s="45"/>
      <c r="APH318" s="45"/>
      <c r="API318" s="45"/>
      <c r="APJ318" s="45"/>
      <c r="APK318" s="45"/>
      <c r="APL318" s="45"/>
      <c r="APM318" s="45"/>
      <c r="APN318" s="45"/>
      <c r="APO318" s="45"/>
      <c r="APP318" s="45"/>
      <c r="APQ318" s="45"/>
      <c r="APR318" s="45"/>
      <c r="APS318" s="45"/>
      <c r="APT318" s="45"/>
      <c r="APU318" s="45"/>
      <c r="APV318" s="45"/>
      <c r="APW318" s="45"/>
      <c r="APX318" s="45"/>
      <c r="APY318" s="45"/>
      <c r="APZ318" s="45"/>
      <c r="AQA318" s="45"/>
      <c r="AQB318" s="45"/>
      <c r="AQC318" s="45"/>
      <c r="AQD318" s="45"/>
      <c r="AQE318" s="45"/>
      <c r="AQF318" s="45"/>
      <c r="AQG318" s="45"/>
      <c r="AQH318" s="45"/>
      <c r="AQI318" s="45"/>
      <c r="AQJ318" s="45"/>
      <c r="AQK318" s="45"/>
      <c r="AQL318" s="45"/>
      <c r="AQM318" s="45"/>
      <c r="AQN318" s="45"/>
      <c r="AQO318" s="45"/>
      <c r="AQP318" s="45"/>
      <c r="AQQ318" s="45"/>
      <c r="AQR318" s="45"/>
      <c r="AQS318" s="45"/>
      <c r="AQT318" s="45"/>
      <c r="AQU318" s="45"/>
      <c r="AQV318" s="45"/>
      <c r="AQW318" s="45"/>
      <c r="AQX318" s="45"/>
      <c r="AQY318" s="45"/>
      <c r="AQZ318" s="45"/>
      <c r="ARA318" s="45"/>
      <c r="ARB318" s="45"/>
      <c r="ARC318" s="45"/>
      <c r="ARD318" s="45"/>
      <c r="ARE318" s="45"/>
      <c r="ARF318" s="45"/>
      <c r="ARG318" s="45"/>
      <c r="ARH318" s="45"/>
      <c r="ARI318" s="45"/>
      <c r="ARJ318" s="45"/>
      <c r="ARK318" s="45"/>
      <c r="ARL318" s="45"/>
      <c r="ARM318" s="45"/>
      <c r="ARN318" s="45"/>
      <c r="ARO318" s="45"/>
      <c r="ARP318" s="45"/>
      <c r="ARQ318" s="45"/>
      <c r="ARR318" s="45"/>
      <c r="ARS318" s="45"/>
      <c r="ART318" s="45"/>
      <c r="ARU318" s="45"/>
      <c r="ARV318" s="45"/>
      <c r="ARW318" s="45"/>
      <c r="ARX318" s="45"/>
      <c r="ARY318" s="45"/>
      <c r="ARZ318" s="45"/>
      <c r="ASA318" s="45"/>
      <c r="ASB318" s="45"/>
      <c r="ASC318" s="45"/>
      <c r="ASD318" s="45"/>
      <c r="ASE318" s="45"/>
      <c r="ASF318" s="45"/>
      <c r="ASG318" s="45"/>
      <c r="ASH318" s="45"/>
      <c r="ASI318" s="45"/>
      <c r="ASJ318" s="45"/>
      <c r="ASK318" s="45"/>
      <c r="ASL318" s="45"/>
      <c r="ASM318" s="45"/>
      <c r="ASN318" s="45"/>
      <c r="ASO318" s="45"/>
      <c r="ASP318" s="45"/>
      <c r="ASQ318" s="45"/>
      <c r="ASR318" s="45"/>
      <c r="ASS318" s="45"/>
      <c r="AST318" s="45"/>
      <c r="ASU318" s="45"/>
      <c r="ASV318" s="45"/>
      <c r="ASW318" s="45"/>
      <c r="ASX318" s="45"/>
      <c r="ASY318" s="45"/>
      <c r="ASZ318" s="45"/>
      <c r="ATA318" s="45"/>
      <c r="ATB318" s="45"/>
      <c r="ATC318" s="45"/>
      <c r="ATD318" s="45"/>
      <c r="ATE318" s="45"/>
      <c r="ATF318" s="45"/>
      <c r="ATG318" s="45"/>
      <c r="ATH318" s="45"/>
      <c r="ATI318" s="45"/>
      <c r="ATJ318" s="45"/>
      <c r="ATK318" s="45"/>
      <c r="ATL318" s="45"/>
      <c r="ATM318" s="45"/>
      <c r="ATN318" s="45"/>
      <c r="ATO318" s="45"/>
      <c r="ATP318" s="45"/>
      <c r="ATQ318" s="45"/>
      <c r="ATR318" s="45"/>
      <c r="ATS318" s="45"/>
      <c r="ATT318" s="45"/>
      <c r="ATU318" s="45"/>
      <c r="ATV318" s="45"/>
      <c r="ATW318" s="45"/>
      <c r="ATX318" s="45"/>
      <c r="ATY318" s="45"/>
      <c r="ATZ318" s="45"/>
      <c r="AUA318" s="45"/>
      <c r="AUB318" s="45"/>
      <c r="AUC318" s="45"/>
      <c r="AUD318" s="45"/>
      <c r="AUE318" s="45"/>
      <c r="AUF318" s="45"/>
      <c r="AUG318" s="45"/>
      <c r="AUH318" s="45"/>
      <c r="AUI318" s="45"/>
      <c r="AUJ318" s="45"/>
      <c r="AUK318" s="45"/>
      <c r="AUL318" s="45"/>
      <c r="AUM318" s="45"/>
      <c r="AUN318" s="45"/>
      <c r="AUO318" s="45"/>
      <c r="AUP318" s="45"/>
      <c r="AUQ318" s="45"/>
      <c r="AUR318" s="45"/>
      <c r="AUS318" s="45"/>
      <c r="AUT318" s="45"/>
      <c r="AUU318" s="45"/>
      <c r="AUV318" s="45"/>
      <c r="AUW318" s="45"/>
      <c r="AUX318" s="45"/>
      <c r="AUY318" s="45"/>
      <c r="AUZ318" s="45"/>
      <c r="AVA318" s="45"/>
      <c r="AVB318" s="45"/>
      <c r="AVC318" s="45"/>
      <c r="AVD318" s="45"/>
      <c r="AVE318" s="45"/>
      <c r="AVF318" s="45"/>
      <c r="AVG318" s="45"/>
      <c r="AVH318" s="45"/>
      <c r="AVI318" s="45"/>
      <c r="AVJ318" s="45"/>
      <c r="AVK318" s="45"/>
      <c r="AVL318" s="45"/>
      <c r="AVM318" s="45"/>
      <c r="AVN318" s="45"/>
      <c r="AVO318" s="45"/>
      <c r="AVP318" s="45"/>
      <c r="AVQ318" s="45"/>
      <c r="AVR318" s="45"/>
      <c r="AVS318" s="45"/>
      <c r="AVT318" s="45"/>
      <c r="AVU318" s="45"/>
      <c r="AVV318" s="45"/>
      <c r="AVW318" s="45"/>
      <c r="AVX318" s="45"/>
      <c r="AVY318" s="45"/>
      <c r="AVZ318" s="45"/>
      <c r="AWA318" s="45"/>
      <c r="AWB318" s="45"/>
      <c r="AWC318" s="45"/>
      <c r="AWD318" s="45"/>
      <c r="AWE318" s="45"/>
      <c r="AWF318" s="45"/>
      <c r="AWG318" s="45"/>
      <c r="AWH318" s="45"/>
      <c r="AWI318" s="45"/>
      <c r="AWJ318" s="45"/>
      <c r="AWK318" s="45"/>
      <c r="AWL318" s="45"/>
      <c r="AWM318" s="45"/>
      <c r="AWN318" s="45"/>
      <c r="AWO318" s="45"/>
      <c r="AWP318" s="45"/>
      <c r="AWQ318" s="45"/>
      <c r="AWR318" s="45"/>
      <c r="AWS318" s="45"/>
      <c r="AWT318" s="45"/>
      <c r="AWU318" s="45"/>
      <c r="AWV318" s="45"/>
      <c r="AWW318" s="45"/>
      <c r="AWX318" s="45"/>
      <c r="AWY318" s="45"/>
      <c r="AWZ318" s="45"/>
      <c r="AXA318" s="45"/>
      <c r="AXB318" s="45"/>
      <c r="AXC318" s="45"/>
      <c r="AXD318" s="45"/>
      <c r="AXE318" s="45"/>
      <c r="AXF318" s="45"/>
      <c r="AXG318" s="45"/>
      <c r="AXH318" s="45"/>
      <c r="AXI318" s="45"/>
      <c r="AXJ318" s="45"/>
      <c r="AXK318" s="45"/>
      <c r="AXL318" s="45"/>
      <c r="AXM318" s="45"/>
      <c r="AXN318" s="45"/>
      <c r="AXO318" s="45"/>
      <c r="AXP318" s="45"/>
      <c r="AXQ318" s="45"/>
      <c r="AXR318" s="45"/>
      <c r="AXS318" s="45"/>
      <c r="AXT318" s="45"/>
      <c r="AXU318" s="45"/>
      <c r="AXV318" s="45"/>
      <c r="AXW318" s="45"/>
      <c r="AXX318" s="45"/>
      <c r="AXY318" s="45"/>
      <c r="AXZ318" s="45"/>
      <c r="AYA318" s="45"/>
      <c r="AYB318" s="45"/>
      <c r="AYC318" s="45"/>
      <c r="AYD318" s="45"/>
      <c r="AYE318" s="45"/>
      <c r="AYF318" s="45"/>
      <c r="AYG318" s="45"/>
      <c r="AYH318" s="45"/>
      <c r="AYI318" s="45"/>
      <c r="AYJ318" s="45"/>
      <c r="AYK318" s="45"/>
      <c r="AYL318" s="45"/>
      <c r="AYM318" s="45"/>
      <c r="AYN318" s="45"/>
      <c r="AYO318" s="45"/>
      <c r="AYP318" s="45"/>
      <c r="AYQ318" s="45"/>
      <c r="AYR318" s="45"/>
      <c r="AYS318" s="45"/>
      <c r="AYT318" s="45"/>
      <c r="AYU318" s="45"/>
      <c r="AYV318" s="45"/>
      <c r="AYW318" s="45"/>
      <c r="AYX318" s="45"/>
      <c r="AYY318" s="45"/>
      <c r="AYZ318" s="45"/>
      <c r="AZA318" s="45"/>
      <c r="AZB318" s="45"/>
      <c r="AZC318" s="45"/>
      <c r="AZD318" s="45"/>
      <c r="AZE318" s="45"/>
      <c r="AZF318" s="45"/>
      <c r="AZG318" s="45"/>
      <c r="AZH318" s="45"/>
      <c r="AZI318" s="45"/>
      <c r="AZJ318" s="45"/>
      <c r="AZK318" s="45"/>
      <c r="AZL318" s="45"/>
      <c r="AZM318" s="45"/>
      <c r="AZN318" s="45"/>
      <c r="AZO318" s="45"/>
      <c r="AZP318" s="45"/>
      <c r="AZQ318" s="45"/>
      <c r="AZR318" s="45"/>
      <c r="AZS318" s="45"/>
      <c r="AZT318" s="45"/>
      <c r="AZU318" s="45"/>
      <c r="AZV318" s="45"/>
      <c r="AZW318" s="45"/>
      <c r="AZX318" s="45"/>
      <c r="AZY318" s="45"/>
      <c r="AZZ318" s="45"/>
      <c r="BAA318" s="45"/>
      <c r="BAB318" s="45"/>
      <c r="BAC318" s="45"/>
      <c r="BAD318" s="45"/>
      <c r="BAE318" s="45"/>
      <c r="BAF318" s="45"/>
      <c r="BAG318" s="45"/>
      <c r="BAH318" s="45"/>
      <c r="BAI318" s="45"/>
      <c r="BAJ318" s="45"/>
      <c r="BAK318" s="45"/>
      <c r="BAL318" s="45"/>
      <c r="BAM318" s="45"/>
      <c r="BAN318" s="45"/>
      <c r="BAO318" s="45"/>
      <c r="BAP318" s="45"/>
      <c r="BAQ318" s="45"/>
      <c r="BAR318" s="45"/>
      <c r="BAS318" s="45"/>
      <c r="BAT318" s="45"/>
      <c r="BAU318" s="45"/>
      <c r="BAV318" s="45"/>
      <c r="BAW318" s="45"/>
      <c r="BAX318" s="45"/>
      <c r="BAY318" s="45"/>
      <c r="BAZ318" s="45"/>
      <c r="BBA318" s="45"/>
      <c r="BBB318" s="45"/>
      <c r="BBC318" s="45"/>
      <c r="BBD318" s="45"/>
      <c r="BBE318" s="45"/>
      <c r="BBF318" s="45"/>
      <c r="BBG318" s="45"/>
      <c r="BBH318" s="45"/>
      <c r="BBI318" s="45"/>
      <c r="BBJ318" s="45"/>
      <c r="BBK318" s="45"/>
      <c r="BBL318" s="45"/>
      <c r="BBM318" s="45"/>
      <c r="BBN318" s="45"/>
      <c r="BBO318" s="45"/>
      <c r="BBP318" s="45"/>
      <c r="BBQ318" s="45"/>
      <c r="BBR318" s="45"/>
      <c r="BBS318" s="45"/>
      <c r="BBT318" s="45"/>
      <c r="BBU318" s="45"/>
      <c r="BBV318" s="45"/>
      <c r="BBW318" s="45"/>
      <c r="BBX318" s="45"/>
      <c r="BBY318" s="45"/>
      <c r="BBZ318" s="45"/>
      <c r="BCA318" s="45"/>
      <c r="BCB318" s="45"/>
      <c r="BCC318" s="45"/>
      <c r="BCD318" s="45"/>
      <c r="BCE318" s="45"/>
      <c r="BCF318" s="45"/>
      <c r="BCG318" s="45"/>
      <c r="BCH318" s="45"/>
      <c r="BCI318" s="45"/>
      <c r="BCJ318" s="45"/>
      <c r="BCK318" s="45"/>
      <c r="BCL318" s="45"/>
      <c r="BCM318" s="45"/>
      <c r="BCN318" s="45"/>
      <c r="BCO318" s="45"/>
      <c r="BCP318" s="45"/>
      <c r="BCQ318" s="45"/>
      <c r="BCR318" s="45"/>
      <c r="BCS318" s="45"/>
      <c r="BCT318" s="45"/>
      <c r="BCU318" s="45"/>
      <c r="BCV318" s="45"/>
      <c r="BCW318" s="45"/>
      <c r="BCX318" s="45"/>
      <c r="BCY318" s="45"/>
      <c r="BCZ318" s="45"/>
      <c r="BDA318" s="45"/>
      <c r="BDB318" s="45"/>
      <c r="BDC318" s="45"/>
      <c r="BDD318" s="45"/>
      <c r="BDE318" s="45"/>
      <c r="BDF318" s="45"/>
      <c r="BDG318" s="45"/>
      <c r="BDH318" s="45"/>
      <c r="BDI318" s="45"/>
      <c r="BDJ318" s="45"/>
      <c r="BDK318" s="45"/>
      <c r="BDL318" s="45"/>
      <c r="BDM318" s="45"/>
      <c r="BDN318" s="45"/>
      <c r="BDO318" s="45"/>
      <c r="BDP318" s="45"/>
      <c r="BDQ318" s="45"/>
      <c r="BDR318" s="45"/>
      <c r="BDS318" s="45"/>
      <c r="BDT318" s="45"/>
      <c r="BDU318" s="45"/>
      <c r="BDV318" s="45"/>
      <c r="BDW318" s="45"/>
      <c r="BDX318" s="45"/>
      <c r="BDY318" s="45"/>
      <c r="BDZ318" s="45"/>
      <c r="BEA318" s="45"/>
      <c r="BEB318" s="45"/>
      <c r="BEC318" s="45"/>
      <c r="BED318" s="45"/>
      <c r="BEE318" s="45"/>
      <c r="BEF318" s="45"/>
      <c r="BEG318" s="45"/>
      <c r="BEH318" s="45"/>
      <c r="BEI318" s="45"/>
      <c r="BEJ318" s="45"/>
      <c r="BEK318" s="45"/>
      <c r="BEL318" s="45"/>
      <c r="BEM318" s="45"/>
      <c r="BEN318" s="45"/>
      <c r="BEO318" s="45"/>
      <c r="BEP318" s="45"/>
      <c r="BEQ318" s="45"/>
      <c r="BER318" s="45"/>
      <c r="BES318" s="45"/>
      <c r="BET318" s="45"/>
      <c r="BEU318" s="45"/>
      <c r="BEV318" s="45"/>
      <c r="BEW318" s="45"/>
      <c r="BEX318" s="45"/>
      <c r="BEY318" s="45"/>
      <c r="BEZ318" s="45"/>
      <c r="BFA318" s="45"/>
      <c r="BFB318" s="45"/>
      <c r="BFC318" s="45"/>
      <c r="BFD318" s="45"/>
      <c r="BFE318" s="45"/>
      <c r="BFF318" s="45"/>
      <c r="BFG318" s="45"/>
      <c r="BFH318" s="45"/>
      <c r="BFI318" s="45"/>
      <c r="BFJ318" s="45"/>
      <c r="BFK318" s="45"/>
      <c r="BFL318" s="45"/>
      <c r="BFM318" s="45"/>
      <c r="BFN318" s="45"/>
      <c r="BFO318" s="45"/>
      <c r="BFP318" s="45"/>
      <c r="BFQ318" s="45"/>
      <c r="BFR318" s="45"/>
      <c r="BFS318" s="45"/>
      <c r="BFT318" s="45"/>
      <c r="BFU318" s="45"/>
      <c r="BFV318" s="45"/>
      <c r="BFW318" s="45"/>
      <c r="BFX318" s="45"/>
      <c r="BFY318" s="45"/>
      <c r="BFZ318" s="45"/>
      <c r="BGA318" s="45"/>
      <c r="BGB318" s="45"/>
      <c r="BGC318" s="45"/>
      <c r="BGD318" s="45"/>
      <c r="BGE318" s="45"/>
      <c r="BGF318" s="45"/>
      <c r="BGG318" s="45"/>
      <c r="BGH318" s="45"/>
      <c r="BGI318" s="45"/>
      <c r="BGJ318" s="45"/>
      <c r="BGK318" s="45"/>
      <c r="BGL318" s="45"/>
      <c r="BGM318" s="45"/>
      <c r="BGN318" s="45"/>
      <c r="BGO318" s="45"/>
      <c r="BGP318" s="45"/>
      <c r="BGQ318" s="45"/>
      <c r="BGR318" s="45"/>
      <c r="BGS318" s="45"/>
      <c r="BGT318" s="45"/>
      <c r="BGU318" s="45"/>
      <c r="BGV318" s="45"/>
      <c r="BGW318" s="45"/>
      <c r="BGX318" s="45"/>
      <c r="BGY318" s="45"/>
      <c r="BGZ318" s="45"/>
      <c r="BHA318" s="45"/>
      <c r="BHB318" s="45"/>
      <c r="BHC318" s="45"/>
      <c r="BHD318" s="45"/>
      <c r="BHE318" s="45"/>
      <c r="BHF318" s="45"/>
      <c r="BHG318" s="45"/>
      <c r="BHH318" s="45"/>
      <c r="BHI318" s="45"/>
      <c r="BHJ318" s="45"/>
      <c r="BHK318" s="45"/>
      <c r="BHL318" s="45"/>
      <c r="BHM318" s="45"/>
      <c r="BHN318" s="45"/>
      <c r="BHO318" s="45"/>
      <c r="BHP318" s="45"/>
      <c r="BHQ318" s="45"/>
      <c r="BHR318" s="45"/>
      <c r="BHS318" s="45"/>
      <c r="BHT318" s="45"/>
      <c r="BHU318" s="45"/>
      <c r="BHV318" s="45"/>
      <c r="BHW318" s="45"/>
      <c r="BHX318" s="45"/>
      <c r="BHY318" s="45"/>
      <c r="BHZ318" s="45"/>
      <c r="BIA318" s="45"/>
      <c r="BIB318" s="45"/>
      <c r="BIC318" s="45"/>
      <c r="BID318" s="45"/>
      <c r="BIE318" s="45"/>
      <c r="BIF318" s="45"/>
      <c r="BIG318" s="45"/>
      <c r="BIH318" s="45"/>
      <c r="BII318" s="45"/>
      <c r="BIJ318" s="45"/>
      <c r="BIK318" s="45"/>
      <c r="BIL318" s="45"/>
      <c r="BIM318" s="45"/>
      <c r="BIN318" s="45"/>
      <c r="BIO318" s="45"/>
      <c r="BIP318" s="45"/>
      <c r="BIQ318" s="45"/>
      <c r="BIR318" s="45"/>
      <c r="BIS318" s="45"/>
      <c r="BIT318" s="45"/>
      <c r="BIU318" s="45"/>
      <c r="BIV318" s="45"/>
      <c r="BIW318" s="45"/>
      <c r="BIX318" s="45"/>
      <c r="BIY318" s="45"/>
      <c r="BIZ318" s="45"/>
      <c r="BJA318" s="45"/>
      <c r="BJB318" s="45"/>
      <c r="BJC318" s="45"/>
      <c r="BJD318" s="45"/>
      <c r="BJE318" s="45"/>
      <c r="BJF318" s="45"/>
      <c r="BJG318" s="45"/>
      <c r="BJH318" s="45"/>
      <c r="BJI318" s="45"/>
      <c r="BJJ318" s="45"/>
      <c r="BJK318" s="45"/>
      <c r="BJL318" s="45"/>
      <c r="BJM318" s="45"/>
      <c r="BJN318" s="45"/>
      <c r="BJO318" s="45"/>
      <c r="BJP318" s="45"/>
      <c r="BJQ318" s="45"/>
      <c r="BJR318" s="45"/>
      <c r="BJS318" s="45"/>
      <c r="BJT318" s="45"/>
      <c r="BJU318" s="45"/>
      <c r="BJV318" s="45"/>
      <c r="BJW318" s="45"/>
      <c r="BJX318" s="45"/>
      <c r="BJY318" s="45"/>
      <c r="BJZ318" s="45"/>
      <c r="BKA318" s="45"/>
      <c r="BKB318" s="45"/>
      <c r="BKC318" s="45"/>
      <c r="BKD318" s="45"/>
      <c r="BKE318" s="45"/>
      <c r="BKF318" s="45"/>
      <c r="BKG318" s="45"/>
      <c r="BKH318" s="45"/>
      <c r="BKI318" s="45"/>
      <c r="BKJ318" s="45"/>
      <c r="BKK318" s="45"/>
      <c r="BKL318" s="45"/>
      <c r="BKM318" s="45"/>
      <c r="BKN318" s="45"/>
      <c r="BKO318" s="45"/>
      <c r="BKP318" s="45"/>
      <c r="BKQ318" s="45"/>
      <c r="BKR318" s="45"/>
      <c r="BKS318" s="45"/>
      <c r="BKT318" s="45"/>
      <c r="BKU318" s="45"/>
      <c r="BKV318" s="45"/>
      <c r="BKW318" s="45"/>
      <c r="BKX318" s="45"/>
      <c r="BKY318" s="45"/>
      <c r="BKZ318" s="45"/>
      <c r="BLA318" s="45"/>
      <c r="BLB318" s="45"/>
      <c r="BLC318" s="45"/>
      <c r="BLD318" s="45"/>
      <c r="BLE318" s="45"/>
      <c r="BLF318" s="45"/>
      <c r="BLG318" s="45"/>
      <c r="BLH318" s="45"/>
      <c r="BLI318" s="45"/>
      <c r="BLJ318" s="45"/>
      <c r="BLK318" s="45"/>
      <c r="BLL318" s="45"/>
      <c r="BLM318" s="45"/>
      <c r="BLN318" s="45"/>
      <c r="BLO318" s="45"/>
      <c r="BLP318" s="45"/>
      <c r="BLQ318" s="45"/>
      <c r="BLR318" s="45"/>
      <c r="BLS318" s="45"/>
      <c r="BLT318" s="45"/>
      <c r="BLU318" s="45"/>
      <c r="BLV318" s="45"/>
      <c r="BLW318" s="45"/>
      <c r="BLX318" s="45"/>
      <c r="BLY318" s="45"/>
      <c r="BLZ318" s="45"/>
      <c r="BMA318" s="45"/>
      <c r="BMB318" s="45"/>
      <c r="BMC318" s="45"/>
      <c r="BMD318" s="45"/>
      <c r="BME318" s="45"/>
      <c r="BMF318" s="45"/>
      <c r="BMG318" s="45"/>
      <c r="BMH318" s="45"/>
      <c r="BMI318" s="45"/>
      <c r="BMJ318" s="45"/>
      <c r="BMK318" s="45"/>
      <c r="BML318" s="45"/>
      <c r="BMM318" s="45"/>
      <c r="BMN318" s="45"/>
      <c r="BMO318" s="45"/>
      <c r="BMP318" s="45"/>
      <c r="BMQ318" s="45"/>
      <c r="BMR318" s="45"/>
      <c r="BMS318" s="45"/>
      <c r="BMT318" s="45"/>
      <c r="BMU318" s="45"/>
      <c r="BMV318" s="45"/>
      <c r="BMW318" s="45"/>
      <c r="BMX318" s="45"/>
      <c r="BMY318" s="45"/>
      <c r="BMZ318" s="45"/>
      <c r="BNA318" s="45"/>
    </row>
    <row r="319" spans="23:1717" s="46" customFormat="1" x14ac:dyDescent="0.25">
      <c r="W319" s="45"/>
      <c r="X319" s="45"/>
      <c r="Y319" s="45"/>
      <c r="Z319" s="45"/>
      <c r="AA319" s="45"/>
      <c r="AB319" s="45"/>
      <c r="AC319" s="45"/>
      <c r="AD319" s="45"/>
      <c r="AE319" s="45"/>
      <c r="AF319" s="45"/>
      <c r="AG319" s="45"/>
      <c r="AH319" s="45"/>
      <c r="AI319" s="45"/>
      <c r="AJ319" s="45"/>
      <c r="AK319" s="45"/>
      <c r="AL319" s="45"/>
      <c r="AM319" s="45"/>
      <c r="AN319" s="45"/>
      <c r="AO319" s="45"/>
      <c r="AP319" s="45"/>
      <c r="AQ319" s="45"/>
      <c r="AR319" s="45"/>
      <c r="AS319" s="45"/>
      <c r="AT319" s="45"/>
      <c r="AU319" s="45"/>
      <c r="AV319" s="45"/>
      <c r="AW319" s="45"/>
      <c r="AX319" s="45"/>
      <c r="AY319" s="45"/>
      <c r="AZ319" s="45"/>
      <c r="BA319" s="45"/>
      <c r="BB319" s="45"/>
      <c r="BC319" s="45"/>
      <c r="BD319" s="45"/>
      <c r="BE319" s="45"/>
      <c r="BF319" s="45"/>
      <c r="BG319" s="45"/>
      <c r="BH319" s="45"/>
      <c r="BI319" s="45"/>
      <c r="BJ319" s="45"/>
      <c r="BK319" s="45"/>
      <c r="BL319" s="45"/>
      <c r="BM319" s="45"/>
      <c r="BN319" s="45"/>
      <c r="BO319" s="45"/>
      <c r="BP319" s="45"/>
      <c r="BQ319" s="45"/>
      <c r="BR319" s="45"/>
      <c r="BS319" s="45"/>
      <c r="BT319" s="45"/>
      <c r="BU319" s="45"/>
      <c r="BV319" s="45"/>
      <c r="BW319" s="45"/>
      <c r="BX319" s="45"/>
      <c r="BY319" s="45"/>
      <c r="BZ319" s="45"/>
      <c r="CA319" s="45"/>
      <c r="CB319" s="45"/>
      <c r="CC319" s="45"/>
      <c r="CD319" s="45"/>
      <c r="CE319" s="45"/>
      <c r="CF319" s="45"/>
      <c r="CG319" s="45"/>
      <c r="CH319" s="45"/>
      <c r="CI319" s="45"/>
      <c r="CJ319" s="45"/>
      <c r="CK319" s="45"/>
      <c r="CL319" s="45"/>
      <c r="CM319" s="45"/>
      <c r="CN319" s="45"/>
      <c r="CO319" s="45"/>
      <c r="CP319" s="45"/>
      <c r="CQ319" s="45"/>
      <c r="CR319" s="45"/>
      <c r="CS319" s="45"/>
      <c r="CT319" s="45"/>
      <c r="CU319" s="45"/>
      <c r="CV319" s="45"/>
      <c r="CW319" s="45"/>
      <c r="CX319" s="45"/>
      <c r="CY319" s="45"/>
      <c r="CZ319" s="45"/>
      <c r="DA319" s="45"/>
      <c r="DB319" s="45"/>
      <c r="DC319" s="45"/>
      <c r="DD319" s="45"/>
      <c r="DE319" s="45"/>
      <c r="DF319" s="45"/>
      <c r="DG319" s="45"/>
      <c r="DH319" s="45"/>
      <c r="DI319" s="45"/>
      <c r="DJ319" s="45"/>
      <c r="DK319" s="45"/>
      <c r="DL319" s="45"/>
      <c r="DM319" s="45"/>
      <c r="DN319" s="45"/>
      <c r="DO319" s="45"/>
      <c r="DP319" s="45"/>
      <c r="DQ319" s="45"/>
      <c r="DR319" s="45"/>
      <c r="DS319" s="45"/>
      <c r="DT319" s="45"/>
      <c r="DU319" s="45"/>
      <c r="DV319" s="45"/>
      <c r="DW319" s="45"/>
      <c r="DX319" s="45"/>
      <c r="DY319" s="45"/>
      <c r="DZ319" s="45"/>
      <c r="EA319" s="45"/>
      <c r="EB319" s="45"/>
      <c r="EC319" s="45"/>
      <c r="ED319" s="45"/>
      <c r="EE319" s="45"/>
      <c r="EF319" s="45"/>
      <c r="EG319" s="45"/>
      <c r="EH319" s="45"/>
      <c r="EI319" s="45"/>
      <c r="EJ319" s="45"/>
      <c r="EK319" s="45"/>
      <c r="EL319" s="45"/>
      <c r="EM319" s="45"/>
      <c r="EN319" s="45"/>
      <c r="EO319" s="45"/>
      <c r="EP319" s="45"/>
      <c r="EQ319" s="45"/>
      <c r="ER319" s="45"/>
      <c r="ES319" s="45"/>
      <c r="ET319" s="45"/>
      <c r="EU319" s="45"/>
      <c r="EV319" s="45"/>
      <c r="EW319" s="45"/>
      <c r="EX319" s="45"/>
      <c r="EY319" s="45"/>
      <c r="EZ319" s="45"/>
      <c r="FA319" s="45"/>
      <c r="FB319" s="45"/>
      <c r="FC319" s="45"/>
      <c r="FD319" s="45"/>
      <c r="FE319" s="45"/>
      <c r="FF319" s="45"/>
      <c r="FG319" s="45"/>
      <c r="FH319" s="45"/>
      <c r="FI319" s="45"/>
      <c r="FJ319" s="45"/>
      <c r="FK319" s="45"/>
      <c r="FL319" s="45"/>
      <c r="FM319" s="45"/>
      <c r="FN319" s="45"/>
      <c r="FO319" s="45"/>
      <c r="FP319" s="45"/>
      <c r="FQ319" s="45"/>
      <c r="FR319" s="45"/>
      <c r="FS319" s="45"/>
      <c r="FT319" s="45"/>
      <c r="FU319" s="45"/>
      <c r="FV319" s="45"/>
      <c r="FW319" s="45"/>
      <c r="FX319" s="45"/>
      <c r="FY319" s="45"/>
      <c r="FZ319" s="45"/>
      <c r="GA319" s="45"/>
      <c r="GB319" s="45"/>
      <c r="GC319" s="45"/>
      <c r="GD319" s="45"/>
      <c r="GE319" s="45"/>
      <c r="GF319" s="45"/>
      <c r="GG319" s="45"/>
      <c r="GH319" s="45"/>
      <c r="GI319" s="45"/>
      <c r="GJ319" s="45"/>
      <c r="GK319" s="45"/>
      <c r="GL319" s="45"/>
      <c r="GM319" s="45"/>
      <c r="GN319" s="45"/>
      <c r="GO319" s="45"/>
      <c r="GP319" s="45"/>
      <c r="GQ319" s="45"/>
      <c r="GR319" s="45"/>
      <c r="GS319" s="45"/>
      <c r="GT319" s="45"/>
      <c r="GU319" s="45"/>
      <c r="GV319" s="45"/>
      <c r="GW319" s="45"/>
      <c r="GX319" s="45"/>
      <c r="GY319" s="45"/>
      <c r="GZ319" s="45"/>
      <c r="HA319" s="45"/>
      <c r="HB319" s="45"/>
      <c r="HC319" s="45"/>
      <c r="HD319" s="45"/>
      <c r="HE319" s="45"/>
      <c r="HF319" s="45"/>
      <c r="HG319" s="45"/>
      <c r="HH319" s="45"/>
      <c r="HI319" s="45"/>
      <c r="HJ319" s="45"/>
      <c r="HK319" s="45"/>
      <c r="HL319" s="45"/>
      <c r="HM319" s="45"/>
      <c r="HN319" s="45"/>
      <c r="HO319" s="45"/>
      <c r="HP319" s="45"/>
      <c r="HQ319" s="45"/>
      <c r="HR319" s="45"/>
      <c r="HS319" s="45"/>
      <c r="HT319" s="45"/>
      <c r="HU319" s="45"/>
      <c r="HV319" s="45"/>
      <c r="HW319" s="45"/>
      <c r="HX319" s="45"/>
      <c r="HY319" s="45"/>
      <c r="HZ319" s="45"/>
      <c r="IA319" s="45"/>
      <c r="IB319" s="45"/>
      <c r="IC319" s="45"/>
      <c r="ID319" s="45"/>
      <c r="IE319" s="45"/>
      <c r="IF319" s="45"/>
      <c r="IG319" s="45"/>
      <c r="IH319" s="45"/>
      <c r="II319" s="45"/>
      <c r="IJ319" s="45"/>
      <c r="IK319" s="45"/>
      <c r="IL319" s="45"/>
      <c r="IM319" s="45"/>
      <c r="IN319" s="45"/>
      <c r="IO319" s="45"/>
      <c r="IP319" s="45"/>
      <c r="IQ319" s="45"/>
      <c r="IR319" s="45"/>
      <c r="IS319" s="45"/>
      <c r="IT319" s="45"/>
      <c r="IU319" s="45"/>
      <c r="IV319" s="45"/>
      <c r="IW319" s="45"/>
      <c r="IX319" s="45"/>
      <c r="IY319" s="45"/>
      <c r="IZ319" s="45"/>
      <c r="JA319" s="45"/>
      <c r="JB319" s="45"/>
      <c r="JC319" s="45"/>
      <c r="JD319" s="45"/>
      <c r="JE319" s="45"/>
      <c r="JF319" s="45"/>
      <c r="JG319" s="45"/>
      <c r="JH319" s="45"/>
      <c r="JI319" s="45"/>
      <c r="JJ319" s="45"/>
      <c r="JK319" s="45"/>
      <c r="JL319" s="45"/>
      <c r="JM319" s="45"/>
      <c r="JN319" s="45"/>
      <c r="JO319" s="45"/>
      <c r="JP319" s="45"/>
      <c r="JQ319" s="45"/>
      <c r="JR319" s="45"/>
      <c r="JS319" s="45"/>
      <c r="JT319" s="45"/>
      <c r="JU319" s="45"/>
      <c r="JV319" s="45"/>
      <c r="JW319" s="45"/>
      <c r="JX319" s="45"/>
      <c r="JY319" s="45"/>
      <c r="JZ319" s="45"/>
      <c r="KA319" s="45"/>
      <c r="KB319" s="45"/>
      <c r="KC319" s="45"/>
      <c r="KD319" s="45"/>
      <c r="KE319" s="45"/>
      <c r="KF319" s="45"/>
      <c r="KG319" s="45"/>
      <c r="KH319" s="45"/>
      <c r="KI319" s="45"/>
      <c r="KJ319" s="45"/>
      <c r="KK319" s="45"/>
      <c r="KL319" s="45"/>
      <c r="KM319" s="45"/>
      <c r="KN319" s="45"/>
      <c r="KO319" s="45"/>
      <c r="KP319" s="45"/>
      <c r="KQ319" s="45"/>
      <c r="KR319" s="45"/>
      <c r="KS319" s="45"/>
      <c r="KT319" s="45"/>
      <c r="KU319" s="45"/>
      <c r="KV319" s="45"/>
      <c r="KW319" s="45"/>
      <c r="KX319" s="45"/>
      <c r="KY319" s="45"/>
      <c r="KZ319" s="45"/>
      <c r="LA319" s="45"/>
      <c r="LB319" s="45"/>
      <c r="LC319" s="45"/>
      <c r="LD319" s="45"/>
      <c r="LE319" s="45"/>
      <c r="LF319" s="45"/>
      <c r="LG319" s="45"/>
      <c r="LH319" s="45"/>
      <c r="LI319" s="45"/>
      <c r="LJ319" s="45"/>
      <c r="LK319" s="45"/>
      <c r="LL319" s="45"/>
      <c r="LM319" s="45"/>
      <c r="LN319" s="45"/>
      <c r="LO319" s="45"/>
      <c r="LP319" s="45"/>
      <c r="LQ319" s="45"/>
      <c r="LR319" s="45"/>
      <c r="LS319" s="45"/>
      <c r="LT319" s="45"/>
      <c r="LU319" s="45"/>
      <c r="LV319" s="45"/>
      <c r="LW319" s="45"/>
      <c r="LX319" s="45"/>
      <c r="LY319" s="45"/>
      <c r="LZ319" s="45"/>
      <c r="MA319" s="45"/>
      <c r="MB319" s="45"/>
      <c r="MC319" s="45"/>
      <c r="MD319" s="45"/>
      <c r="ME319" s="45"/>
      <c r="MF319" s="45"/>
      <c r="MG319" s="45"/>
      <c r="MH319" s="45"/>
      <c r="MI319" s="45"/>
      <c r="MJ319" s="45"/>
      <c r="MK319" s="45"/>
      <c r="ML319" s="45"/>
      <c r="MM319" s="45"/>
      <c r="MN319" s="45"/>
      <c r="MO319" s="45"/>
      <c r="MP319" s="45"/>
      <c r="MQ319" s="45"/>
      <c r="MR319" s="45"/>
      <c r="MS319" s="45"/>
      <c r="MT319" s="45"/>
      <c r="MU319" s="45"/>
      <c r="MV319" s="45"/>
      <c r="MW319" s="45"/>
      <c r="MX319" s="45"/>
      <c r="MY319" s="45"/>
      <c r="MZ319" s="45"/>
      <c r="NA319" s="45"/>
      <c r="NB319" s="45"/>
      <c r="NC319" s="45"/>
      <c r="ND319" s="45"/>
      <c r="NE319" s="45"/>
      <c r="NF319" s="45"/>
      <c r="NG319" s="45"/>
      <c r="NH319" s="45"/>
      <c r="NI319" s="45"/>
      <c r="NJ319" s="45"/>
      <c r="NK319" s="45"/>
      <c r="NL319" s="45"/>
      <c r="NM319" s="45"/>
      <c r="NN319" s="45"/>
      <c r="NO319" s="45"/>
      <c r="NP319" s="45"/>
      <c r="NQ319" s="45"/>
      <c r="NR319" s="45"/>
      <c r="NS319" s="45"/>
      <c r="NT319" s="45"/>
      <c r="NU319" s="45"/>
      <c r="NV319" s="45"/>
      <c r="NW319" s="45"/>
      <c r="NX319" s="45"/>
      <c r="NY319" s="45"/>
      <c r="NZ319" s="45"/>
      <c r="OA319" s="45"/>
      <c r="OB319" s="45"/>
      <c r="OC319" s="45"/>
      <c r="OD319" s="45"/>
      <c r="OE319" s="45"/>
      <c r="OF319" s="45"/>
      <c r="OG319" s="45"/>
      <c r="OH319" s="45"/>
      <c r="OI319" s="45"/>
      <c r="OJ319" s="45"/>
      <c r="OK319" s="45"/>
      <c r="OL319" s="45"/>
      <c r="OM319" s="45"/>
      <c r="ON319" s="45"/>
      <c r="OO319" s="45"/>
      <c r="OP319" s="45"/>
      <c r="OQ319" s="45"/>
      <c r="OR319" s="45"/>
      <c r="OS319" s="45"/>
      <c r="OT319" s="45"/>
      <c r="OU319" s="45"/>
      <c r="OV319" s="45"/>
      <c r="OW319" s="45"/>
      <c r="OX319" s="45"/>
      <c r="OY319" s="45"/>
      <c r="OZ319" s="45"/>
      <c r="PA319" s="45"/>
      <c r="PB319" s="45"/>
      <c r="PC319" s="45"/>
      <c r="PD319" s="45"/>
      <c r="PE319" s="45"/>
      <c r="PF319" s="45"/>
      <c r="PG319" s="45"/>
      <c r="PH319" s="45"/>
      <c r="PI319" s="45"/>
      <c r="PJ319" s="45"/>
      <c r="PK319" s="45"/>
      <c r="PL319" s="45"/>
      <c r="PM319" s="45"/>
      <c r="PN319" s="45"/>
      <c r="PO319" s="45"/>
      <c r="PP319" s="45"/>
      <c r="PQ319" s="45"/>
      <c r="PR319" s="45"/>
      <c r="PS319" s="45"/>
      <c r="PT319" s="45"/>
      <c r="PU319" s="45"/>
      <c r="PV319" s="45"/>
      <c r="PW319" s="45"/>
      <c r="PX319" s="45"/>
      <c r="PY319" s="45"/>
      <c r="PZ319" s="45"/>
      <c r="QA319" s="45"/>
      <c r="QB319" s="45"/>
      <c r="QC319" s="45"/>
      <c r="QD319" s="45"/>
      <c r="QE319" s="45"/>
      <c r="QF319" s="45"/>
      <c r="QG319" s="45"/>
      <c r="QH319" s="45"/>
      <c r="QI319" s="45"/>
      <c r="QJ319" s="45"/>
      <c r="QK319" s="45"/>
      <c r="QL319" s="45"/>
      <c r="QM319" s="45"/>
      <c r="QN319" s="45"/>
      <c r="QO319" s="45"/>
      <c r="QP319" s="45"/>
      <c r="QQ319" s="45"/>
      <c r="QR319" s="45"/>
      <c r="QS319" s="45"/>
      <c r="QT319" s="45"/>
      <c r="QU319" s="45"/>
      <c r="QV319" s="45"/>
      <c r="QW319" s="45"/>
      <c r="QX319" s="45"/>
      <c r="QY319" s="45"/>
      <c r="QZ319" s="45"/>
      <c r="RA319" s="45"/>
      <c r="RB319" s="45"/>
      <c r="RC319" s="45"/>
      <c r="RD319" s="45"/>
      <c r="RE319" s="45"/>
      <c r="RF319" s="45"/>
      <c r="RG319" s="45"/>
      <c r="RH319" s="45"/>
      <c r="RI319" s="45"/>
      <c r="RJ319" s="45"/>
      <c r="RK319" s="45"/>
      <c r="RL319" s="45"/>
      <c r="RM319" s="45"/>
      <c r="RN319" s="45"/>
      <c r="RO319" s="45"/>
      <c r="RP319" s="45"/>
      <c r="RQ319" s="45"/>
      <c r="RR319" s="45"/>
      <c r="RS319" s="45"/>
      <c r="RT319" s="45"/>
      <c r="RU319" s="45"/>
      <c r="RV319" s="45"/>
      <c r="RW319" s="45"/>
      <c r="RX319" s="45"/>
      <c r="RY319" s="45"/>
      <c r="RZ319" s="45"/>
      <c r="SA319" s="45"/>
      <c r="SB319" s="45"/>
      <c r="SC319" s="45"/>
      <c r="SD319" s="45"/>
      <c r="SE319" s="45"/>
      <c r="SF319" s="45"/>
      <c r="SG319" s="45"/>
      <c r="SH319" s="45"/>
      <c r="SI319" s="45"/>
      <c r="SJ319" s="45"/>
      <c r="SK319" s="45"/>
      <c r="SL319" s="45"/>
      <c r="SM319" s="45"/>
      <c r="SN319" s="45"/>
      <c r="SO319" s="45"/>
      <c r="SP319" s="45"/>
      <c r="SQ319" s="45"/>
      <c r="SR319" s="45"/>
      <c r="SS319" s="45"/>
      <c r="ST319" s="45"/>
      <c r="SU319" s="45"/>
      <c r="SV319" s="45"/>
      <c r="SW319" s="45"/>
      <c r="SX319" s="45"/>
      <c r="SY319" s="45"/>
      <c r="SZ319" s="45"/>
      <c r="TA319" s="45"/>
      <c r="TB319" s="45"/>
      <c r="TC319" s="45"/>
      <c r="TD319" s="45"/>
      <c r="TE319" s="45"/>
      <c r="TF319" s="45"/>
      <c r="TG319" s="45"/>
      <c r="TH319" s="45"/>
      <c r="TI319" s="45"/>
      <c r="TJ319" s="45"/>
      <c r="TK319" s="45"/>
      <c r="TL319" s="45"/>
      <c r="TM319" s="45"/>
      <c r="TN319" s="45"/>
      <c r="TO319" s="45"/>
      <c r="TP319" s="45"/>
      <c r="TQ319" s="45"/>
      <c r="TR319" s="45"/>
      <c r="TS319" s="45"/>
      <c r="TT319" s="45"/>
      <c r="TU319" s="45"/>
      <c r="TV319" s="45"/>
      <c r="TW319" s="45"/>
      <c r="TX319" s="45"/>
      <c r="TY319" s="45"/>
      <c r="TZ319" s="45"/>
      <c r="UA319" s="45"/>
      <c r="UB319" s="45"/>
      <c r="UC319" s="45"/>
      <c r="UD319" s="45"/>
      <c r="UE319" s="45"/>
      <c r="UF319" s="45"/>
      <c r="UG319" s="45"/>
      <c r="UH319" s="45"/>
      <c r="UI319" s="45"/>
      <c r="UJ319" s="45"/>
      <c r="UK319" s="45"/>
      <c r="UL319" s="45"/>
      <c r="UM319" s="45"/>
      <c r="UN319" s="45"/>
      <c r="UO319" s="45"/>
      <c r="UP319" s="45"/>
      <c r="UQ319" s="45"/>
      <c r="UR319" s="45"/>
      <c r="US319" s="45"/>
      <c r="UT319" s="45"/>
      <c r="UU319" s="45"/>
      <c r="UV319" s="45"/>
      <c r="UW319" s="45"/>
      <c r="UX319" s="45"/>
      <c r="UY319" s="45"/>
      <c r="UZ319" s="45"/>
      <c r="VA319" s="45"/>
      <c r="VB319" s="45"/>
      <c r="VC319" s="45"/>
      <c r="VD319" s="45"/>
      <c r="VE319" s="45"/>
      <c r="VF319" s="45"/>
      <c r="VG319" s="45"/>
      <c r="VH319" s="45"/>
      <c r="VI319" s="45"/>
      <c r="VJ319" s="45"/>
      <c r="VK319" s="45"/>
      <c r="VL319" s="45"/>
      <c r="VM319" s="45"/>
      <c r="VN319" s="45"/>
      <c r="VO319" s="45"/>
      <c r="VP319" s="45"/>
      <c r="VQ319" s="45"/>
      <c r="VR319" s="45"/>
      <c r="VS319" s="45"/>
      <c r="VT319" s="45"/>
      <c r="VU319" s="45"/>
      <c r="VV319" s="45"/>
      <c r="VW319" s="45"/>
      <c r="VX319" s="45"/>
      <c r="VY319" s="45"/>
      <c r="VZ319" s="45"/>
      <c r="WA319" s="45"/>
      <c r="WB319" s="45"/>
      <c r="WC319" s="45"/>
      <c r="WD319" s="45"/>
      <c r="WE319" s="45"/>
      <c r="WF319" s="45"/>
      <c r="WG319" s="45"/>
      <c r="WH319" s="45"/>
      <c r="WI319" s="45"/>
      <c r="WJ319" s="45"/>
      <c r="WK319" s="45"/>
      <c r="WL319" s="45"/>
      <c r="WM319" s="45"/>
      <c r="WN319" s="45"/>
      <c r="WO319" s="45"/>
      <c r="WP319" s="45"/>
      <c r="WQ319" s="45"/>
      <c r="WR319" s="45"/>
      <c r="WS319" s="45"/>
      <c r="WT319" s="45"/>
      <c r="WU319" s="45"/>
      <c r="WV319" s="45"/>
      <c r="WW319" s="45"/>
      <c r="WX319" s="45"/>
      <c r="WY319" s="45"/>
      <c r="WZ319" s="45"/>
      <c r="XA319" s="45"/>
      <c r="XB319" s="45"/>
      <c r="XC319" s="45"/>
      <c r="XD319" s="45"/>
      <c r="XE319" s="45"/>
      <c r="XF319" s="45"/>
      <c r="XG319" s="45"/>
      <c r="XH319" s="45"/>
      <c r="XI319" s="45"/>
      <c r="XJ319" s="45"/>
      <c r="XK319" s="45"/>
      <c r="XL319" s="45"/>
      <c r="XM319" s="45"/>
      <c r="XN319" s="45"/>
      <c r="XO319" s="45"/>
      <c r="XP319" s="45"/>
      <c r="XQ319" s="45"/>
      <c r="XR319" s="45"/>
      <c r="XS319" s="45"/>
      <c r="XT319" s="45"/>
      <c r="XU319" s="45"/>
      <c r="XV319" s="45"/>
      <c r="XW319" s="45"/>
      <c r="XX319" s="45"/>
      <c r="XY319" s="45"/>
      <c r="XZ319" s="45"/>
      <c r="YA319" s="45"/>
      <c r="YB319" s="45"/>
      <c r="YC319" s="45"/>
      <c r="YD319" s="45"/>
      <c r="YE319" s="45"/>
      <c r="YF319" s="45"/>
      <c r="YG319" s="45"/>
      <c r="YH319" s="45"/>
      <c r="YI319" s="45"/>
      <c r="YJ319" s="45"/>
      <c r="YK319" s="45"/>
      <c r="YL319" s="45"/>
      <c r="YM319" s="45"/>
      <c r="YN319" s="45"/>
      <c r="YO319" s="45"/>
      <c r="YP319" s="45"/>
      <c r="YQ319" s="45"/>
      <c r="YR319" s="45"/>
      <c r="YS319" s="45"/>
      <c r="YT319" s="45"/>
      <c r="YU319" s="45"/>
      <c r="YV319" s="45"/>
      <c r="YW319" s="45"/>
      <c r="YX319" s="45"/>
      <c r="YY319" s="45"/>
      <c r="YZ319" s="45"/>
      <c r="ZA319" s="45"/>
      <c r="ZB319" s="45"/>
      <c r="ZC319" s="45"/>
      <c r="ZD319" s="45"/>
      <c r="ZE319" s="45"/>
      <c r="ZF319" s="45"/>
      <c r="ZG319" s="45"/>
      <c r="ZH319" s="45"/>
      <c r="ZI319" s="45"/>
      <c r="ZJ319" s="45"/>
      <c r="ZK319" s="45"/>
      <c r="ZL319" s="45"/>
      <c r="ZM319" s="45"/>
      <c r="ZN319" s="45"/>
      <c r="ZO319" s="45"/>
      <c r="ZP319" s="45"/>
      <c r="ZQ319" s="45"/>
      <c r="ZR319" s="45"/>
      <c r="ZS319" s="45"/>
      <c r="ZT319" s="45"/>
      <c r="ZU319" s="45"/>
      <c r="ZV319" s="45"/>
      <c r="ZW319" s="45"/>
      <c r="ZX319" s="45"/>
      <c r="ZY319" s="45"/>
      <c r="ZZ319" s="45"/>
      <c r="AAA319" s="45"/>
      <c r="AAB319" s="45"/>
      <c r="AAC319" s="45"/>
      <c r="AAD319" s="45"/>
      <c r="AAE319" s="45"/>
      <c r="AAF319" s="45"/>
      <c r="AAG319" s="45"/>
      <c r="AAH319" s="45"/>
      <c r="AAI319" s="45"/>
      <c r="AAJ319" s="45"/>
      <c r="AAK319" s="45"/>
      <c r="AAL319" s="45"/>
      <c r="AAM319" s="45"/>
      <c r="AAN319" s="45"/>
      <c r="AAO319" s="45"/>
      <c r="AAP319" s="45"/>
      <c r="AAQ319" s="45"/>
      <c r="AAR319" s="45"/>
      <c r="AAS319" s="45"/>
      <c r="AAT319" s="45"/>
      <c r="AAU319" s="45"/>
      <c r="AAV319" s="45"/>
      <c r="AAW319" s="45"/>
      <c r="AAX319" s="45"/>
      <c r="AAY319" s="45"/>
      <c r="AAZ319" s="45"/>
      <c r="ABA319" s="45"/>
      <c r="ABB319" s="45"/>
      <c r="ABC319" s="45"/>
      <c r="ABD319" s="45"/>
      <c r="ABE319" s="45"/>
      <c r="ABF319" s="45"/>
      <c r="ABG319" s="45"/>
      <c r="ABH319" s="45"/>
      <c r="ABI319" s="45"/>
      <c r="ABJ319" s="45"/>
      <c r="ABK319" s="45"/>
      <c r="ABL319" s="45"/>
      <c r="ABM319" s="45"/>
      <c r="ABN319" s="45"/>
      <c r="ABO319" s="45"/>
      <c r="ABP319" s="45"/>
      <c r="ABQ319" s="45"/>
      <c r="ABR319" s="45"/>
      <c r="ABS319" s="45"/>
      <c r="ABT319" s="45"/>
      <c r="ABU319" s="45"/>
      <c r="ABV319" s="45"/>
      <c r="ABW319" s="45"/>
      <c r="ABX319" s="45"/>
      <c r="ABY319" s="45"/>
      <c r="ABZ319" s="45"/>
      <c r="ACA319" s="45"/>
      <c r="ACB319" s="45"/>
      <c r="ACC319" s="45"/>
      <c r="ACD319" s="45"/>
      <c r="ACE319" s="45"/>
      <c r="ACF319" s="45"/>
      <c r="ACG319" s="45"/>
      <c r="ACH319" s="45"/>
      <c r="ACI319" s="45"/>
      <c r="ACJ319" s="45"/>
      <c r="ACK319" s="45"/>
      <c r="ACL319" s="45"/>
      <c r="ACM319" s="45"/>
      <c r="ACN319" s="45"/>
      <c r="ACO319" s="45"/>
      <c r="ACP319" s="45"/>
      <c r="ACQ319" s="45"/>
      <c r="ACR319" s="45"/>
      <c r="ACS319" s="45"/>
      <c r="ACT319" s="45"/>
      <c r="ACU319" s="45"/>
      <c r="ACV319" s="45"/>
      <c r="ACW319" s="45"/>
      <c r="ACX319" s="45"/>
      <c r="ACY319" s="45"/>
      <c r="ACZ319" s="45"/>
      <c r="ADA319" s="45"/>
      <c r="ADB319" s="45"/>
      <c r="ADC319" s="45"/>
      <c r="ADD319" s="45"/>
      <c r="ADE319" s="45"/>
      <c r="ADF319" s="45"/>
      <c r="ADG319" s="45"/>
      <c r="ADH319" s="45"/>
      <c r="ADI319" s="45"/>
      <c r="ADJ319" s="45"/>
      <c r="ADK319" s="45"/>
      <c r="ADL319" s="45"/>
      <c r="ADM319" s="45"/>
      <c r="ADN319" s="45"/>
      <c r="ADO319" s="45"/>
      <c r="ADP319" s="45"/>
      <c r="ADQ319" s="45"/>
      <c r="ADR319" s="45"/>
      <c r="ADS319" s="45"/>
      <c r="ADT319" s="45"/>
      <c r="ADU319" s="45"/>
      <c r="ADV319" s="45"/>
      <c r="ADW319" s="45"/>
      <c r="ADX319" s="45"/>
      <c r="ADY319" s="45"/>
      <c r="ADZ319" s="45"/>
      <c r="AEA319" s="45"/>
      <c r="AEB319" s="45"/>
      <c r="AEC319" s="45"/>
      <c r="AED319" s="45"/>
      <c r="AEE319" s="45"/>
      <c r="AEF319" s="45"/>
      <c r="AEG319" s="45"/>
      <c r="AEH319" s="45"/>
      <c r="AEI319" s="45"/>
      <c r="AEJ319" s="45"/>
      <c r="AEK319" s="45"/>
      <c r="AEL319" s="45"/>
      <c r="AEM319" s="45"/>
      <c r="AEN319" s="45"/>
      <c r="AEO319" s="45"/>
      <c r="AEP319" s="45"/>
      <c r="AEQ319" s="45"/>
      <c r="AER319" s="45"/>
      <c r="AES319" s="45"/>
      <c r="AET319" s="45"/>
      <c r="AEU319" s="45"/>
      <c r="AEV319" s="45"/>
      <c r="AEW319" s="45"/>
      <c r="AEX319" s="45"/>
      <c r="AEY319" s="45"/>
      <c r="AEZ319" s="45"/>
      <c r="AFA319" s="45"/>
      <c r="AFB319" s="45"/>
      <c r="AFC319" s="45"/>
      <c r="AFD319" s="45"/>
      <c r="AFE319" s="45"/>
      <c r="AFF319" s="45"/>
      <c r="AFG319" s="45"/>
      <c r="AFH319" s="45"/>
      <c r="AFI319" s="45"/>
      <c r="AFJ319" s="45"/>
      <c r="AFK319" s="45"/>
      <c r="AFL319" s="45"/>
      <c r="AFM319" s="45"/>
      <c r="AFN319" s="45"/>
      <c r="AFO319" s="45"/>
      <c r="AFP319" s="45"/>
      <c r="AFQ319" s="45"/>
      <c r="AFR319" s="45"/>
      <c r="AFS319" s="45"/>
      <c r="AFT319" s="45"/>
      <c r="AFU319" s="45"/>
      <c r="AFV319" s="45"/>
      <c r="AFW319" s="45"/>
      <c r="AFX319" s="45"/>
      <c r="AFY319" s="45"/>
      <c r="AFZ319" s="45"/>
      <c r="AGA319" s="45"/>
      <c r="AGB319" s="45"/>
      <c r="AGC319" s="45"/>
      <c r="AGD319" s="45"/>
      <c r="AGE319" s="45"/>
      <c r="AGF319" s="45"/>
      <c r="AGG319" s="45"/>
      <c r="AGH319" s="45"/>
      <c r="AGI319" s="45"/>
      <c r="AGJ319" s="45"/>
      <c r="AGK319" s="45"/>
      <c r="AGL319" s="45"/>
      <c r="AGM319" s="45"/>
      <c r="AGN319" s="45"/>
      <c r="AGO319" s="45"/>
      <c r="AGP319" s="45"/>
      <c r="AGQ319" s="45"/>
      <c r="AGR319" s="45"/>
      <c r="AGS319" s="45"/>
      <c r="AGT319" s="45"/>
      <c r="AGU319" s="45"/>
      <c r="AGV319" s="45"/>
      <c r="AGW319" s="45"/>
      <c r="AGX319" s="45"/>
      <c r="AGY319" s="45"/>
      <c r="AGZ319" s="45"/>
      <c r="AHA319" s="45"/>
      <c r="AHB319" s="45"/>
      <c r="AHC319" s="45"/>
      <c r="AHD319" s="45"/>
      <c r="AHE319" s="45"/>
      <c r="AHF319" s="45"/>
      <c r="AHG319" s="45"/>
      <c r="AHH319" s="45"/>
      <c r="AHI319" s="45"/>
      <c r="AHJ319" s="45"/>
      <c r="AHK319" s="45"/>
      <c r="AHL319" s="45"/>
      <c r="AHM319" s="45"/>
      <c r="AHN319" s="45"/>
      <c r="AHO319" s="45"/>
      <c r="AHP319" s="45"/>
      <c r="AHQ319" s="45"/>
      <c r="AHR319" s="45"/>
      <c r="AHS319" s="45"/>
      <c r="AHT319" s="45"/>
      <c r="AHU319" s="45"/>
      <c r="AHV319" s="45"/>
      <c r="AHW319" s="45"/>
      <c r="AHX319" s="45"/>
      <c r="AHY319" s="45"/>
      <c r="AHZ319" s="45"/>
      <c r="AIA319" s="45"/>
      <c r="AIB319" s="45"/>
      <c r="AIC319" s="45"/>
      <c r="AID319" s="45"/>
      <c r="AIE319" s="45"/>
      <c r="AIF319" s="45"/>
      <c r="AIG319" s="45"/>
      <c r="AIH319" s="45"/>
      <c r="AII319" s="45"/>
      <c r="AIJ319" s="45"/>
      <c r="AIK319" s="45"/>
      <c r="AIL319" s="45"/>
      <c r="AIM319" s="45"/>
      <c r="AIN319" s="45"/>
      <c r="AIO319" s="45"/>
      <c r="AIP319" s="45"/>
      <c r="AIQ319" s="45"/>
      <c r="AIR319" s="45"/>
      <c r="AIS319" s="45"/>
      <c r="AIT319" s="45"/>
      <c r="AIU319" s="45"/>
      <c r="AIV319" s="45"/>
      <c r="AIW319" s="45"/>
      <c r="AIX319" s="45"/>
      <c r="AIY319" s="45"/>
      <c r="AIZ319" s="45"/>
      <c r="AJA319" s="45"/>
      <c r="AJB319" s="45"/>
      <c r="AJC319" s="45"/>
      <c r="AJD319" s="45"/>
      <c r="AJE319" s="45"/>
      <c r="AJF319" s="45"/>
      <c r="AJG319" s="45"/>
      <c r="AJH319" s="45"/>
      <c r="AJI319" s="45"/>
      <c r="AJJ319" s="45"/>
      <c r="AJK319" s="45"/>
      <c r="AJL319" s="45"/>
      <c r="AJM319" s="45"/>
      <c r="AJN319" s="45"/>
      <c r="AJO319" s="45"/>
      <c r="AJP319" s="45"/>
      <c r="AJQ319" s="45"/>
      <c r="AJR319" s="45"/>
      <c r="AJS319" s="45"/>
      <c r="AJT319" s="45"/>
      <c r="AJU319" s="45"/>
      <c r="AJV319" s="45"/>
      <c r="AJW319" s="45"/>
      <c r="AJX319" s="45"/>
      <c r="AJY319" s="45"/>
      <c r="AJZ319" s="45"/>
      <c r="AKA319" s="45"/>
      <c r="AKB319" s="45"/>
      <c r="AKC319" s="45"/>
      <c r="AKD319" s="45"/>
      <c r="AKE319" s="45"/>
      <c r="AKF319" s="45"/>
      <c r="AKG319" s="45"/>
      <c r="AKH319" s="45"/>
      <c r="AKI319" s="45"/>
      <c r="AKJ319" s="45"/>
      <c r="AKK319" s="45"/>
      <c r="AKL319" s="45"/>
      <c r="AKM319" s="45"/>
      <c r="AKN319" s="45"/>
      <c r="AKO319" s="45"/>
      <c r="AKP319" s="45"/>
      <c r="AKQ319" s="45"/>
      <c r="AKR319" s="45"/>
      <c r="AKS319" s="45"/>
      <c r="AKT319" s="45"/>
      <c r="AKU319" s="45"/>
      <c r="AKV319" s="45"/>
      <c r="AKW319" s="45"/>
      <c r="AKX319" s="45"/>
      <c r="AKY319" s="45"/>
      <c r="AKZ319" s="45"/>
      <c r="ALA319" s="45"/>
      <c r="ALB319" s="45"/>
      <c r="ALC319" s="45"/>
      <c r="ALD319" s="45"/>
      <c r="ALE319" s="45"/>
      <c r="ALF319" s="45"/>
      <c r="ALG319" s="45"/>
      <c r="ALH319" s="45"/>
      <c r="ALI319" s="45"/>
      <c r="ALJ319" s="45"/>
      <c r="ALK319" s="45"/>
      <c r="ALL319" s="45"/>
      <c r="ALM319" s="45"/>
      <c r="ALN319" s="45"/>
      <c r="ALO319" s="45"/>
      <c r="ALP319" s="45"/>
      <c r="ALQ319" s="45"/>
      <c r="ALR319" s="45"/>
      <c r="ALS319" s="45"/>
      <c r="ALT319" s="45"/>
      <c r="ALU319" s="45"/>
      <c r="ALV319" s="45"/>
      <c r="ALW319" s="45"/>
      <c r="ALX319" s="45"/>
      <c r="ALY319" s="45"/>
      <c r="ALZ319" s="45"/>
      <c r="AMA319" s="45"/>
      <c r="AMB319" s="45"/>
      <c r="AMC319" s="45"/>
      <c r="AMD319" s="45"/>
      <c r="AME319" s="45"/>
      <c r="AMF319" s="45"/>
      <c r="AMG319" s="45"/>
      <c r="AMH319" s="45"/>
      <c r="AMI319" s="45"/>
      <c r="AMJ319" s="45"/>
      <c r="AMK319" s="45"/>
      <c r="AML319" s="45"/>
      <c r="AMM319" s="45"/>
      <c r="AMN319" s="45"/>
      <c r="AMO319" s="45"/>
      <c r="AMP319" s="45"/>
      <c r="AMQ319" s="45"/>
      <c r="AMR319" s="45"/>
      <c r="AMS319" s="45"/>
      <c r="AMT319" s="45"/>
      <c r="AMU319" s="45"/>
      <c r="AMV319" s="45"/>
      <c r="AMW319" s="45"/>
      <c r="AMX319" s="45"/>
      <c r="AMY319" s="45"/>
      <c r="AMZ319" s="45"/>
      <c r="ANA319" s="45"/>
      <c r="ANB319" s="45"/>
      <c r="ANC319" s="45"/>
      <c r="AND319" s="45"/>
      <c r="ANE319" s="45"/>
      <c r="ANF319" s="45"/>
      <c r="ANG319" s="45"/>
      <c r="ANH319" s="45"/>
      <c r="ANI319" s="45"/>
      <c r="ANJ319" s="45"/>
      <c r="ANK319" s="45"/>
      <c r="ANL319" s="45"/>
      <c r="ANM319" s="45"/>
      <c r="ANN319" s="45"/>
      <c r="ANO319" s="45"/>
      <c r="ANP319" s="45"/>
      <c r="ANQ319" s="45"/>
      <c r="ANR319" s="45"/>
      <c r="ANS319" s="45"/>
      <c r="ANT319" s="45"/>
      <c r="ANU319" s="45"/>
      <c r="ANV319" s="45"/>
      <c r="ANW319" s="45"/>
      <c r="ANX319" s="45"/>
      <c r="ANY319" s="45"/>
      <c r="ANZ319" s="45"/>
      <c r="AOA319" s="45"/>
      <c r="AOB319" s="45"/>
      <c r="AOC319" s="45"/>
      <c r="AOD319" s="45"/>
      <c r="AOE319" s="45"/>
      <c r="AOF319" s="45"/>
      <c r="AOG319" s="45"/>
      <c r="AOH319" s="45"/>
      <c r="AOI319" s="45"/>
      <c r="AOJ319" s="45"/>
      <c r="AOK319" s="45"/>
      <c r="AOL319" s="45"/>
      <c r="AOM319" s="45"/>
      <c r="AON319" s="45"/>
      <c r="AOO319" s="45"/>
      <c r="AOP319" s="45"/>
      <c r="AOQ319" s="45"/>
      <c r="AOR319" s="45"/>
      <c r="AOS319" s="45"/>
      <c r="AOT319" s="45"/>
      <c r="AOU319" s="45"/>
      <c r="AOV319" s="45"/>
      <c r="AOW319" s="45"/>
      <c r="AOX319" s="45"/>
      <c r="AOY319" s="45"/>
      <c r="AOZ319" s="45"/>
      <c r="APA319" s="45"/>
      <c r="APB319" s="45"/>
      <c r="APC319" s="45"/>
      <c r="APD319" s="45"/>
      <c r="APE319" s="45"/>
      <c r="APF319" s="45"/>
      <c r="APG319" s="45"/>
      <c r="APH319" s="45"/>
      <c r="API319" s="45"/>
      <c r="APJ319" s="45"/>
      <c r="APK319" s="45"/>
      <c r="APL319" s="45"/>
      <c r="APM319" s="45"/>
      <c r="APN319" s="45"/>
      <c r="APO319" s="45"/>
      <c r="APP319" s="45"/>
      <c r="APQ319" s="45"/>
      <c r="APR319" s="45"/>
      <c r="APS319" s="45"/>
      <c r="APT319" s="45"/>
      <c r="APU319" s="45"/>
      <c r="APV319" s="45"/>
      <c r="APW319" s="45"/>
      <c r="APX319" s="45"/>
      <c r="APY319" s="45"/>
      <c r="APZ319" s="45"/>
      <c r="AQA319" s="45"/>
      <c r="AQB319" s="45"/>
      <c r="AQC319" s="45"/>
      <c r="AQD319" s="45"/>
      <c r="AQE319" s="45"/>
      <c r="AQF319" s="45"/>
      <c r="AQG319" s="45"/>
      <c r="AQH319" s="45"/>
      <c r="AQI319" s="45"/>
      <c r="AQJ319" s="45"/>
      <c r="AQK319" s="45"/>
      <c r="AQL319" s="45"/>
      <c r="AQM319" s="45"/>
      <c r="AQN319" s="45"/>
      <c r="AQO319" s="45"/>
      <c r="AQP319" s="45"/>
      <c r="AQQ319" s="45"/>
      <c r="AQR319" s="45"/>
      <c r="AQS319" s="45"/>
      <c r="AQT319" s="45"/>
      <c r="AQU319" s="45"/>
      <c r="AQV319" s="45"/>
      <c r="AQW319" s="45"/>
      <c r="AQX319" s="45"/>
      <c r="AQY319" s="45"/>
      <c r="AQZ319" s="45"/>
      <c r="ARA319" s="45"/>
      <c r="ARB319" s="45"/>
      <c r="ARC319" s="45"/>
      <c r="ARD319" s="45"/>
      <c r="ARE319" s="45"/>
      <c r="ARF319" s="45"/>
      <c r="ARG319" s="45"/>
      <c r="ARH319" s="45"/>
      <c r="ARI319" s="45"/>
      <c r="ARJ319" s="45"/>
      <c r="ARK319" s="45"/>
      <c r="ARL319" s="45"/>
      <c r="ARM319" s="45"/>
      <c r="ARN319" s="45"/>
      <c r="ARO319" s="45"/>
      <c r="ARP319" s="45"/>
      <c r="ARQ319" s="45"/>
      <c r="ARR319" s="45"/>
      <c r="ARS319" s="45"/>
      <c r="ART319" s="45"/>
      <c r="ARU319" s="45"/>
      <c r="ARV319" s="45"/>
      <c r="ARW319" s="45"/>
      <c r="ARX319" s="45"/>
      <c r="ARY319" s="45"/>
      <c r="ARZ319" s="45"/>
      <c r="ASA319" s="45"/>
      <c r="ASB319" s="45"/>
      <c r="ASC319" s="45"/>
      <c r="ASD319" s="45"/>
      <c r="ASE319" s="45"/>
      <c r="ASF319" s="45"/>
      <c r="ASG319" s="45"/>
      <c r="ASH319" s="45"/>
      <c r="ASI319" s="45"/>
      <c r="ASJ319" s="45"/>
      <c r="ASK319" s="45"/>
      <c r="ASL319" s="45"/>
      <c r="ASM319" s="45"/>
      <c r="ASN319" s="45"/>
      <c r="ASO319" s="45"/>
      <c r="ASP319" s="45"/>
      <c r="ASQ319" s="45"/>
      <c r="ASR319" s="45"/>
      <c r="ASS319" s="45"/>
      <c r="AST319" s="45"/>
      <c r="ASU319" s="45"/>
      <c r="ASV319" s="45"/>
      <c r="ASW319" s="45"/>
      <c r="ASX319" s="45"/>
      <c r="ASY319" s="45"/>
      <c r="ASZ319" s="45"/>
      <c r="ATA319" s="45"/>
      <c r="ATB319" s="45"/>
      <c r="ATC319" s="45"/>
      <c r="ATD319" s="45"/>
      <c r="ATE319" s="45"/>
      <c r="ATF319" s="45"/>
      <c r="ATG319" s="45"/>
      <c r="ATH319" s="45"/>
      <c r="ATI319" s="45"/>
      <c r="ATJ319" s="45"/>
      <c r="ATK319" s="45"/>
      <c r="ATL319" s="45"/>
      <c r="ATM319" s="45"/>
      <c r="ATN319" s="45"/>
      <c r="ATO319" s="45"/>
      <c r="ATP319" s="45"/>
      <c r="ATQ319" s="45"/>
      <c r="ATR319" s="45"/>
      <c r="ATS319" s="45"/>
      <c r="ATT319" s="45"/>
      <c r="ATU319" s="45"/>
      <c r="ATV319" s="45"/>
      <c r="ATW319" s="45"/>
      <c r="ATX319" s="45"/>
      <c r="ATY319" s="45"/>
      <c r="ATZ319" s="45"/>
      <c r="AUA319" s="45"/>
      <c r="AUB319" s="45"/>
      <c r="AUC319" s="45"/>
      <c r="AUD319" s="45"/>
      <c r="AUE319" s="45"/>
      <c r="AUF319" s="45"/>
      <c r="AUG319" s="45"/>
      <c r="AUH319" s="45"/>
      <c r="AUI319" s="45"/>
      <c r="AUJ319" s="45"/>
      <c r="AUK319" s="45"/>
      <c r="AUL319" s="45"/>
      <c r="AUM319" s="45"/>
      <c r="AUN319" s="45"/>
      <c r="AUO319" s="45"/>
      <c r="AUP319" s="45"/>
      <c r="AUQ319" s="45"/>
      <c r="AUR319" s="45"/>
      <c r="AUS319" s="45"/>
      <c r="AUT319" s="45"/>
      <c r="AUU319" s="45"/>
      <c r="AUV319" s="45"/>
      <c r="AUW319" s="45"/>
      <c r="AUX319" s="45"/>
      <c r="AUY319" s="45"/>
      <c r="AUZ319" s="45"/>
      <c r="AVA319" s="45"/>
      <c r="AVB319" s="45"/>
      <c r="AVC319" s="45"/>
      <c r="AVD319" s="45"/>
      <c r="AVE319" s="45"/>
      <c r="AVF319" s="45"/>
      <c r="AVG319" s="45"/>
      <c r="AVH319" s="45"/>
      <c r="AVI319" s="45"/>
      <c r="AVJ319" s="45"/>
      <c r="AVK319" s="45"/>
      <c r="AVL319" s="45"/>
      <c r="AVM319" s="45"/>
      <c r="AVN319" s="45"/>
      <c r="AVO319" s="45"/>
      <c r="AVP319" s="45"/>
      <c r="AVQ319" s="45"/>
      <c r="AVR319" s="45"/>
      <c r="AVS319" s="45"/>
      <c r="AVT319" s="45"/>
      <c r="AVU319" s="45"/>
      <c r="AVV319" s="45"/>
      <c r="AVW319" s="45"/>
      <c r="AVX319" s="45"/>
      <c r="AVY319" s="45"/>
      <c r="AVZ319" s="45"/>
      <c r="AWA319" s="45"/>
      <c r="AWB319" s="45"/>
      <c r="AWC319" s="45"/>
      <c r="AWD319" s="45"/>
      <c r="AWE319" s="45"/>
      <c r="AWF319" s="45"/>
      <c r="AWG319" s="45"/>
      <c r="AWH319" s="45"/>
      <c r="AWI319" s="45"/>
      <c r="AWJ319" s="45"/>
      <c r="AWK319" s="45"/>
      <c r="AWL319" s="45"/>
      <c r="AWM319" s="45"/>
      <c r="AWN319" s="45"/>
      <c r="AWO319" s="45"/>
      <c r="AWP319" s="45"/>
      <c r="AWQ319" s="45"/>
      <c r="AWR319" s="45"/>
      <c r="AWS319" s="45"/>
      <c r="AWT319" s="45"/>
      <c r="AWU319" s="45"/>
      <c r="AWV319" s="45"/>
      <c r="AWW319" s="45"/>
      <c r="AWX319" s="45"/>
      <c r="AWY319" s="45"/>
      <c r="AWZ319" s="45"/>
      <c r="AXA319" s="45"/>
      <c r="AXB319" s="45"/>
      <c r="AXC319" s="45"/>
      <c r="AXD319" s="45"/>
      <c r="AXE319" s="45"/>
      <c r="AXF319" s="45"/>
      <c r="AXG319" s="45"/>
      <c r="AXH319" s="45"/>
      <c r="AXI319" s="45"/>
      <c r="AXJ319" s="45"/>
      <c r="AXK319" s="45"/>
      <c r="AXL319" s="45"/>
      <c r="AXM319" s="45"/>
      <c r="AXN319" s="45"/>
      <c r="AXO319" s="45"/>
      <c r="AXP319" s="45"/>
      <c r="AXQ319" s="45"/>
      <c r="AXR319" s="45"/>
      <c r="AXS319" s="45"/>
      <c r="AXT319" s="45"/>
      <c r="AXU319" s="45"/>
      <c r="AXV319" s="45"/>
      <c r="AXW319" s="45"/>
      <c r="AXX319" s="45"/>
      <c r="AXY319" s="45"/>
      <c r="AXZ319" s="45"/>
      <c r="AYA319" s="45"/>
      <c r="AYB319" s="45"/>
      <c r="AYC319" s="45"/>
      <c r="AYD319" s="45"/>
      <c r="AYE319" s="45"/>
      <c r="AYF319" s="45"/>
      <c r="AYG319" s="45"/>
      <c r="AYH319" s="45"/>
      <c r="AYI319" s="45"/>
      <c r="AYJ319" s="45"/>
      <c r="AYK319" s="45"/>
      <c r="AYL319" s="45"/>
      <c r="AYM319" s="45"/>
      <c r="AYN319" s="45"/>
      <c r="AYO319" s="45"/>
      <c r="AYP319" s="45"/>
      <c r="AYQ319" s="45"/>
      <c r="AYR319" s="45"/>
      <c r="AYS319" s="45"/>
      <c r="AYT319" s="45"/>
      <c r="AYU319" s="45"/>
      <c r="AYV319" s="45"/>
      <c r="AYW319" s="45"/>
      <c r="AYX319" s="45"/>
      <c r="AYY319" s="45"/>
      <c r="AYZ319" s="45"/>
      <c r="AZA319" s="45"/>
      <c r="AZB319" s="45"/>
      <c r="AZC319" s="45"/>
      <c r="AZD319" s="45"/>
      <c r="AZE319" s="45"/>
      <c r="AZF319" s="45"/>
      <c r="AZG319" s="45"/>
      <c r="AZH319" s="45"/>
      <c r="AZI319" s="45"/>
      <c r="AZJ319" s="45"/>
      <c r="AZK319" s="45"/>
      <c r="AZL319" s="45"/>
      <c r="AZM319" s="45"/>
      <c r="AZN319" s="45"/>
      <c r="AZO319" s="45"/>
      <c r="AZP319" s="45"/>
      <c r="AZQ319" s="45"/>
      <c r="AZR319" s="45"/>
      <c r="AZS319" s="45"/>
      <c r="AZT319" s="45"/>
      <c r="AZU319" s="45"/>
      <c r="AZV319" s="45"/>
      <c r="AZW319" s="45"/>
      <c r="AZX319" s="45"/>
      <c r="AZY319" s="45"/>
      <c r="AZZ319" s="45"/>
      <c r="BAA319" s="45"/>
      <c r="BAB319" s="45"/>
      <c r="BAC319" s="45"/>
      <c r="BAD319" s="45"/>
      <c r="BAE319" s="45"/>
      <c r="BAF319" s="45"/>
      <c r="BAG319" s="45"/>
      <c r="BAH319" s="45"/>
      <c r="BAI319" s="45"/>
      <c r="BAJ319" s="45"/>
      <c r="BAK319" s="45"/>
      <c r="BAL319" s="45"/>
      <c r="BAM319" s="45"/>
      <c r="BAN319" s="45"/>
      <c r="BAO319" s="45"/>
      <c r="BAP319" s="45"/>
      <c r="BAQ319" s="45"/>
      <c r="BAR319" s="45"/>
      <c r="BAS319" s="45"/>
      <c r="BAT319" s="45"/>
      <c r="BAU319" s="45"/>
      <c r="BAV319" s="45"/>
      <c r="BAW319" s="45"/>
      <c r="BAX319" s="45"/>
      <c r="BAY319" s="45"/>
      <c r="BAZ319" s="45"/>
      <c r="BBA319" s="45"/>
      <c r="BBB319" s="45"/>
      <c r="BBC319" s="45"/>
      <c r="BBD319" s="45"/>
      <c r="BBE319" s="45"/>
      <c r="BBF319" s="45"/>
      <c r="BBG319" s="45"/>
      <c r="BBH319" s="45"/>
      <c r="BBI319" s="45"/>
      <c r="BBJ319" s="45"/>
      <c r="BBK319" s="45"/>
      <c r="BBL319" s="45"/>
      <c r="BBM319" s="45"/>
      <c r="BBN319" s="45"/>
      <c r="BBO319" s="45"/>
      <c r="BBP319" s="45"/>
      <c r="BBQ319" s="45"/>
      <c r="BBR319" s="45"/>
      <c r="BBS319" s="45"/>
      <c r="BBT319" s="45"/>
      <c r="BBU319" s="45"/>
      <c r="BBV319" s="45"/>
      <c r="BBW319" s="45"/>
      <c r="BBX319" s="45"/>
      <c r="BBY319" s="45"/>
      <c r="BBZ319" s="45"/>
      <c r="BCA319" s="45"/>
      <c r="BCB319" s="45"/>
      <c r="BCC319" s="45"/>
      <c r="BCD319" s="45"/>
      <c r="BCE319" s="45"/>
      <c r="BCF319" s="45"/>
      <c r="BCG319" s="45"/>
      <c r="BCH319" s="45"/>
      <c r="BCI319" s="45"/>
      <c r="BCJ319" s="45"/>
      <c r="BCK319" s="45"/>
      <c r="BCL319" s="45"/>
      <c r="BCM319" s="45"/>
      <c r="BCN319" s="45"/>
      <c r="BCO319" s="45"/>
      <c r="BCP319" s="45"/>
      <c r="BCQ319" s="45"/>
      <c r="BCR319" s="45"/>
      <c r="BCS319" s="45"/>
      <c r="BCT319" s="45"/>
      <c r="BCU319" s="45"/>
      <c r="BCV319" s="45"/>
      <c r="BCW319" s="45"/>
      <c r="BCX319" s="45"/>
      <c r="BCY319" s="45"/>
      <c r="BCZ319" s="45"/>
      <c r="BDA319" s="45"/>
      <c r="BDB319" s="45"/>
      <c r="BDC319" s="45"/>
      <c r="BDD319" s="45"/>
      <c r="BDE319" s="45"/>
      <c r="BDF319" s="45"/>
      <c r="BDG319" s="45"/>
      <c r="BDH319" s="45"/>
      <c r="BDI319" s="45"/>
      <c r="BDJ319" s="45"/>
      <c r="BDK319" s="45"/>
      <c r="BDL319" s="45"/>
      <c r="BDM319" s="45"/>
      <c r="BDN319" s="45"/>
      <c r="BDO319" s="45"/>
      <c r="BDP319" s="45"/>
      <c r="BDQ319" s="45"/>
      <c r="BDR319" s="45"/>
      <c r="BDS319" s="45"/>
      <c r="BDT319" s="45"/>
      <c r="BDU319" s="45"/>
      <c r="BDV319" s="45"/>
      <c r="BDW319" s="45"/>
      <c r="BDX319" s="45"/>
      <c r="BDY319" s="45"/>
      <c r="BDZ319" s="45"/>
      <c r="BEA319" s="45"/>
      <c r="BEB319" s="45"/>
      <c r="BEC319" s="45"/>
      <c r="BED319" s="45"/>
      <c r="BEE319" s="45"/>
      <c r="BEF319" s="45"/>
      <c r="BEG319" s="45"/>
      <c r="BEH319" s="45"/>
      <c r="BEI319" s="45"/>
      <c r="BEJ319" s="45"/>
      <c r="BEK319" s="45"/>
      <c r="BEL319" s="45"/>
      <c r="BEM319" s="45"/>
      <c r="BEN319" s="45"/>
      <c r="BEO319" s="45"/>
      <c r="BEP319" s="45"/>
      <c r="BEQ319" s="45"/>
      <c r="BER319" s="45"/>
      <c r="BES319" s="45"/>
      <c r="BET319" s="45"/>
      <c r="BEU319" s="45"/>
      <c r="BEV319" s="45"/>
      <c r="BEW319" s="45"/>
      <c r="BEX319" s="45"/>
      <c r="BEY319" s="45"/>
      <c r="BEZ319" s="45"/>
      <c r="BFA319" s="45"/>
      <c r="BFB319" s="45"/>
      <c r="BFC319" s="45"/>
      <c r="BFD319" s="45"/>
      <c r="BFE319" s="45"/>
      <c r="BFF319" s="45"/>
      <c r="BFG319" s="45"/>
      <c r="BFH319" s="45"/>
      <c r="BFI319" s="45"/>
      <c r="BFJ319" s="45"/>
      <c r="BFK319" s="45"/>
      <c r="BFL319" s="45"/>
      <c r="BFM319" s="45"/>
      <c r="BFN319" s="45"/>
      <c r="BFO319" s="45"/>
      <c r="BFP319" s="45"/>
      <c r="BFQ319" s="45"/>
      <c r="BFR319" s="45"/>
      <c r="BFS319" s="45"/>
      <c r="BFT319" s="45"/>
      <c r="BFU319" s="45"/>
      <c r="BFV319" s="45"/>
      <c r="BFW319" s="45"/>
      <c r="BFX319" s="45"/>
      <c r="BFY319" s="45"/>
      <c r="BFZ319" s="45"/>
      <c r="BGA319" s="45"/>
      <c r="BGB319" s="45"/>
      <c r="BGC319" s="45"/>
      <c r="BGD319" s="45"/>
      <c r="BGE319" s="45"/>
      <c r="BGF319" s="45"/>
      <c r="BGG319" s="45"/>
      <c r="BGH319" s="45"/>
      <c r="BGI319" s="45"/>
      <c r="BGJ319" s="45"/>
      <c r="BGK319" s="45"/>
      <c r="BGL319" s="45"/>
      <c r="BGM319" s="45"/>
      <c r="BGN319" s="45"/>
      <c r="BGO319" s="45"/>
      <c r="BGP319" s="45"/>
      <c r="BGQ319" s="45"/>
      <c r="BGR319" s="45"/>
      <c r="BGS319" s="45"/>
      <c r="BGT319" s="45"/>
      <c r="BGU319" s="45"/>
      <c r="BGV319" s="45"/>
      <c r="BGW319" s="45"/>
      <c r="BGX319" s="45"/>
      <c r="BGY319" s="45"/>
      <c r="BGZ319" s="45"/>
      <c r="BHA319" s="45"/>
      <c r="BHB319" s="45"/>
      <c r="BHC319" s="45"/>
      <c r="BHD319" s="45"/>
      <c r="BHE319" s="45"/>
      <c r="BHF319" s="45"/>
      <c r="BHG319" s="45"/>
      <c r="BHH319" s="45"/>
      <c r="BHI319" s="45"/>
      <c r="BHJ319" s="45"/>
      <c r="BHK319" s="45"/>
      <c r="BHL319" s="45"/>
      <c r="BHM319" s="45"/>
      <c r="BHN319" s="45"/>
      <c r="BHO319" s="45"/>
      <c r="BHP319" s="45"/>
      <c r="BHQ319" s="45"/>
      <c r="BHR319" s="45"/>
      <c r="BHS319" s="45"/>
      <c r="BHT319" s="45"/>
      <c r="BHU319" s="45"/>
      <c r="BHV319" s="45"/>
      <c r="BHW319" s="45"/>
      <c r="BHX319" s="45"/>
      <c r="BHY319" s="45"/>
      <c r="BHZ319" s="45"/>
      <c r="BIA319" s="45"/>
      <c r="BIB319" s="45"/>
      <c r="BIC319" s="45"/>
      <c r="BID319" s="45"/>
      <c r="BIE319" s="45"/>
      <c r="BIF319" s="45"/>
      <c r="BIG319" s="45"/>
      <c r="BIH319" s="45"/>
      <c r="BII319" s="45"/>
      <c r="BIJ319" s="45"/>
      <c r="BIK319" s="45"/>
      <c r="BIL319" s="45"/>
      <c r="BIM319" s="45"/>
      <c r="BIN319" s="45"/>
      <c r="BIO319" s="45"/>
      <c r="BIP319" s="45"/>
      <c r="BIQ319" s="45"/>
      <c r="BIR319" s="45"/>
      <c r="BIS319" s="45"/>
      <c r="BIT319" s="45"/>
      <c r="BIU319" s="45"/>
      <c r="BIV319" s="45"/>
      <c r="BIW319" s="45"/>
      <c r="BIX319" s="45"/>
      <c r="BIY319" s="45"/>
      <c r="BIZ319" s="45"/>
      <c r="BJA319" s="45"/>
      <c r="BJB319" s="45"/>
      <c r="BJC319" s="45"/>
      <c r="BJD319" s="45"/>
      <c r="BJE319" s="45"/>
      <c r="BJF319" s="45"/>
      <c r="BJG319" s="45"/>
      <c r="BJH319" s="45"/>
      <c r="BJI319" s="45"/>
      <c r="BJJ319" s="45"/>
      <c r="BJK319" s="45"/>
      <c r="BJL319" s="45"/>
      <c r="BJM319" s="45"/>
      <c r="BJN319" s="45"/>
      <c r="BJO319" s="45"/>
      <c r="BJP319" s="45"/>
      <c r="BJQ319" s="45"/>
      <c r="BJR319" s="45"/>
      <c r="BJS319" s="45"/>
      <c r="BJT319" s="45"/>
      <c r="BJU319" s="45"/>
      <c r="BJV319" s="45"/>
      <c r="BJW319" s="45"/>
      <c r="BJX319" s="45"/>
      <c r="BJY319" s="45"/>
      <c r="BJZ319" s="45"/>
      <c r="BKA319" s="45"/>
      <c r="BKB319" s="45"/>
      <c r="BKC319" s="45"/>
      <c r="BKD319" s="45"/>
      <c r="BKE319" s="45"/>
      <c r="BKF319" s="45"/>
      <c r="BKG319" s="45"/>
      <c r="BKH319" s="45"/>
      <c r="BKI319" s="45"/>
      <c r="BKJ319" s="45"/>
      <c r="BKK319" s="45"/>
      <c r="BKL319" s="45"/>
      <c r="BKM319" s="45"/>
      <c r="BKN319" s="45"/>
      <c r="BKO319" s="45"/>
      <c r="BKP319" s="45"/>
      <c r="BKQ319" s="45"/>
      <c r="BKR319" s="45"/>
      <c r="BKS319" s="45"/>
      <c r="BKT319" s="45"/>
      <c r="BKU319" s="45"/>
      <c r="BKV319" s="45"/>
      <c r="BKW319" s="45"/>
      <c r="BKX319" s="45"/>
      <c r="BKY319" s="45"/>
      <c r="BKZ319" s="45"/>
      <c r="BLA319" s="45"/>
      <c r="BLB319" s="45"/>
      <c r="BLC319" s="45"/>
      <c r="BLD319" s="45"/>
      <c r="BLE319" s="45"/>
      <c r="BLF319" s="45"/>
      <c r="BLG319" s="45"/>
      <c r="BLH319" s="45"/>
      <c r="BLI319" s="45"/>
      <c r="BLJ319" s="45"/>
      <c r="BLK319" s="45"/>
      <c r="BLL319" s="45"/>
      <c r="BLM319" s="45"/>
      <c r="BLN319" s="45"/>
      <c r="BLO319" s="45"/>
      <c r="BLP319" s="45"/>
      <c r="BLQ319" s="45"/>
      <c r="BLR319" s="45"/>
      <c r="BLS319" s="45"/>
      <c r="BLT319" s="45"/>
      <c r="BLU319" s="45"/>
      <c r="BLV319" s="45"/>
      <c r="BLW319" s="45"/>
      <c r="BLX319" s="45"/>
      <c r="BLY319" s="45"/>
      <c r="BLZ319" s="45"/>
      <c r="BMA319" s="45"/>
      <c r="BMB319" s="45"/>
      <c r="BMC319" s="45"/>
      <c r="BMD319" s="45"/>
      <c r="BME319" s="45"/>
      <c r="BMF319" s="45"/>
      <c r="BMG319" s="45"/>
      <c r="BMH319" s="45"/>
      <c r="BMI319" s="45"/>
      <c r="BMJ319" s="45"/>
      <c r="BMK319" s="45"/>
      <c r="BML319" s="45"/>
      <c r="BMM319" s="45"/>
      <c r="BMN319" s="45"/>
      <c r="BMO319" s="45"/>
      <c r="BMP319" s="45"/>
      <c r="BMQ319" s="45"/>
      <c r="BMR319" s="45"/>
      <c r="BMS319" s="45"/>
      <c r="BMT319" s="45"/>
      <c r="BMU319" s="45"/>
      <c r="BMV319" s="45"/>
      <c r="BMW319" s="45"/>
      <c r="BMX319" s="45"/>
      <c r="BMY319" s="45"/>
      <c r="BMZ319" s="45"/>
      <c r="BNA319" s="45"/>
    </row>
    <row r="320" spans="23:1717" s="46" customFormat="1" x14ac:dyDescent="0.25">
      <c r="W320" s="45"/>
      <c r="X320" s="45"/>
      <c r="Y320" s="45"/>
      <c r="Z320" s="45"/>
      <c r="AA320" s="45"/>
      <c r="AB320" s="45"/>
      <c r="AC320" s="45"/>
      <c r="AD320" s="45"/>
      <c r="AE320" s="45"/>
      <c r="AF320" s="45"/>
      <c r="AG320" s="45"/>
      <c r="AH320" s="45"/>
      <c r="AI320" s="45"/>
      <c r="AJ320" s="45"/>
      <c r="AK320" s="45"/>
      <c r="AL320" s="45"/>
      <c r="AM320" s="45"/>
      <c r="AN320" s="45"/>
      <c r="AO320" s="45"/>
      <c r="AP320" s="45"/>
      <c r="AQ320" s="45"/>
      <c r="AR320" s="45"/>
      <c r="AS320" s="45"/>
      <c r="AT320" s="45"/>
      <c r="AU320" s="45"/>
      <c r="AV320" s="45"/>
      <c r="AW320" s="45"/>
      <c r="AX320" s="45"/>
      <c r="AY320" s="45"/>
      <c r="AZ320" s="45"/>
      <c r="BA320" s="45"/>
      <c r="BB320" s="45"/>
      <c r="BC320" s="45"/>
      <c r="BD320" s="45"/>
      <c r="BE320" s="45"/>
      <c r="BF320" s="45"/>
      <c r="BG320" s="45"/>
      <c r="BH320" s="45"/>
      <c r="BI320" s="45"/>
      <c r="BJ320" s="45"/>
      <c r="BK320" s="45"/>
      <c r="BL320" s="45"/>
      <c r="BM320" s="45"/>
      <c r="BN320" s="45"/>
      <c r="BO320" s="45"/>
      <c r="BP320" s="45"/>
      <c r="BQ320" s="45"/>
      <c r="BR320" s="45"/>
      <c r="BS320" s="45"/>
      <c r="BT320" s="45"/>
      <c r="BU320" s="45"/>
      <c r="BV320" s="45"/>
      <c r="BW320" s="45"/>
      <c r="BX320" s="45"/>
      <c r="BY320" s="45"/>
      <c r="BZ320" s="45"/>
      <c r="CA320" s="45"/>
      <c r="CB320" s="45"/>
      <c r="CC320" s="45"/>
      <c r="CD320" s="45"/>
      <c r="CE320" s="45"/>
      <c r="CF320" s="45"/>
      <c r="CG320" s="45"/>
      <c r="CH320" s="45"/>
      <c r="CI320" s="45"/>
      <c r="CJ320" s="45"/>
      <c r="CK320" s="45"/>
      <c r="CL320" s="45"/>
      <c r="CM320" s="45"/>
      <c r="CN320" s="45"/>
      <c r="CO320" s="45"/>
      <c r="CP320" s="45"/>
      <c r="CQ320" s="45"/>
      <c r="CR320" s="45"/>
      <c r="CS320" s="45"/>
      <c r="CT320" s="45"/>
      <c r="CU320" s="45"/>
      <c r="CV320" s="45"/>
      <c r="CW320" s="45"/>
      <c r="CX320" s="45"/>
      <c r="CY320" s="45"/>
      <c r="CZ320" s="45"/>
      <c r="DA320" s="45"/>
      <c r="DB320" s="45"/>
      <c r="DC320" s="45"/>
      <c r="DD320" s="45"/>
      <c r="DE320" s="45"/>
      <c r="DF320" s="45"/>
      <c r="DG320" s="45"/>
      <c r="DH320" s="45"/>
      <c r="DI320" s="45"/>
      <c r="DJ320" s="45"/>
      <c r="DK320" s="45"/>
      <c r="DL320" s="45"/>
      <c r="DM320" s="45"/>
      <c r="DN320" s="45"/>
      <c r="DO320" s="45"/>
      <c r="DP320" s="45"/>
      <c r="DQ320" s="45"/>
      <c r="DR320" s="45"/>
      <c r="DS320" s="45"/>
      <c r="DT320" s="45"/>
      <c r="DU320" s="45"/>
      <c r="DV320" s="45"/>
      <c r="DW320" s="45"/>
      <c r="DX320" s="45"/>
      <c r="DY320" s="45"/>
      <c r="DZ320" s="45"/>
      <c r="EA320" s="45"/>
      <c r="EB320" s="45"/>
      <c r="EC320" s="45"/>
      <c r="ED320" s="45"/>
      <c r="EE320" s="45"/>
      <c r="EF320" s="45"/>
      <c r="EG320" s="45"/>
      <c r="EH320" s="45"/>
      <c r="EI320" s="45"/>
      <c r="EJ320" s="45"/>
      <c r="EK320" s="45"/>
      <c r="EL320" s="45"/>
      <c r="EM320" s="45"/>
      <c r="EN320" s="45"/>
      <c r="EO320" s="45"/>
      <c r="EP320" s="45"/>
      <c r="EQ320" s="45"/>
      <c r="ER320" s="45"/>
      <c r="ES320" s="45"/>
      <c r="ET320" s="45"/>
      <c r="EU320" s="45"/>
      <c r="EV320" s="45"/>
      <c r="EW320" s="45"/>
      <c r="EX320" s="45"/>
      <c r="EY320" s="45"/>
      <c r="EZ320" s="45"/>
      <c r="FA320" s="45"/>
      <c r="FB320" s="45"/>
      <c r="FC320" s="45"/>
      <c r="FD320" s="45"/>
      <c r="FE320" s="45"/>
      <c r="FF320" s="45"/>
      <c r="FG320" s="45"/>
      <c r="FH320" s="45"/>
      <c r="FI320" s="45"/>
      <c r="FJ320" s="45"/>
      <c r="FK320" s="45"/>
      <c r="FL320" s="45"/>
      <c r="FM320" s="45"/>
      <c r="FN320" s="45"/>
      <c r="FO320" s="45"/>
      <c r="FP320" s="45"/>
      <c r="FQ320" s="45"/>
      <c r="FR320" s="45"/>
      <c r="FS320" s="45"/>
      <c r="FT320" s="45"/>
      <c r="FU320" s="45"/>
      <c r="FV320" s="45"/>
      <c r="FW320" s="45"/>
      <c r="FX320" s="45"/>
      <c r="FY320" s="45"/>
      <c r="FZ320" s="45"/>
      <c r="GA320" s="45"/>
      <c r="GB320" s="45"/>
      <c r="GC320" s="45"/>
      <c r="GD320" s="45"/>
      <c r="GE320" s="45"/>
      <c r="GF320" s="45"/>
      <c r="GG320" s="45"/>
      <c r="GH320" s="45"/>
      <c r="GI320" s="45"/>
      <c r="GJ320" s="45"/>
      <c r="GK320" s="45"/>
      <c r="GL320" s="45"/>
      <c r="GM320" s="45"/>
      <c r="GN320" s="45"/>
      <c r="GO320" s="45"/>
      <c r="GP320" s="45"/>
      <c r="GQ320" s="45"/>
      <c r="GR320" s="45"/>
      <c r="GS320" s="45"/>
      <c r="GT320" s="45"/>
      <c r="GU320" s="45"/>
      <c r="GV320" s="45"/>
      <c r="GW320" s="45"/>
      <c r="GX320" s="45"/>
      <c r="GY320" s="45"/>
      <c r="GZ320" s="45"/>
      <c r="HA320" s="45"/>
      <c r="HB320" s="45"/>
      <c r="HC320" s="45"/>
      <c r="HD320" s="45"/>
      <c r="HE320" s="45"/>
      <c r="HF320" s="45"/>
      <c r="HG320" s="45"/>
      <c r="HH320" s="45"/>
      <c r="HI320" s="45"/>
      <c r="HJ320" s="45"/>
      <c r="HK320" s="45"/>
      <c r="HL320" s="45"/>
      <c r="HM320" s="45"/>
      <c r="HN320" s="45"/>
      <c r="HO320" s="45"/>
      <c r="HP320" s="45"/>
      <c r="HQ320" s="45"/>
      <c r="HR320" s="45"/>
      <c r="HS320" s="45"/>
      <c r="HT320" s="45"/>
      <c r="HU320" s="45"/>
      <c r="HV320" s="45"/>
      <c r="HW320" s="45"/>
      <c r="HX320" s="45"/>
      <c r="HY320" s="45"/>
      <c r="HZ320" s="45"/>
      <c r="IA320" s="45"/>
      <c r="IB320" s="45"/>
      <c r="IC320" s="45"/>
      <c r="ID320" s="45"/>
      <c r="IE320" s="45"/>
      <c r="IF320" s="45"/>
      <c r="IG320" s="45"/>
      <c r="IH320" s="45"/>
      <c r="II320" s="45"/>
      <c r="IJ320" s="45"/>
      <c r="IK320" s="45"/>
      <c r="IL320" s="45"/>
      <c r="IM320" s="45"/>
      <c r="IN320" s="45"/>
      <c r="IO320" s="45"/>
      <c r="IP320" s="45"/>
      <c r="IQ320" s="45"/>
      <c r="IR320" s="45"/>
      <c r="IS320" s="45"/>
      <c r="IT320" s="45"/>
      <c r="IU320" s="45"/>
      <c r="IV320" s="45"/>
      <c r="IW320" s="45"/>
      <c r="IX320" s="45"/>
      <c r="IY320" s="45"/>
      <c r="IZ320" s="45"/>
      <c r="JA320" s="45"/>
      <c r="JB320" s="45"/>
      <c r="JC320" s="45"/>
      <c r="JD320" s="45"/>
      <c r="JE320" s="45"/>
      <c r="JF320" s="45"/>
      <c r="JG320" s="45"/>
      <c r="JH320" s="45"/>
      <c r="JI320" s="45"/>
      <c r="JJ320" s="45"/>
      <c r="JK320" s="45"/>
      <c r="JL320" s="45"/>
      <c r="JM320" s="45"/>
      <c r="JN320" s="45"/>
      <c r="JO320" s="45"/>
      <c r="JP320" s="45"/>
      <c r="JQ320" s="45"/>
      <c r="JR320" s="45"/>
      <c r="JS320" s="45"/>
      <c r="JT320" s="45"/>
      <c r="JU320" s="45"/>
      <c r="JV320" s="45"/>
      <c r="JW320" s="45"/>
      <c r="JX320" s="45"/>
      <c r="JY320" s="45"/>
      <c r="JZ320" s="45"/>
      <c r="KA320" s="45"/>
      <c r="KB320" s="45"/>
      <c r="KC320" s="45"/>
      <c r="KD320" s="45"/>
      <c r="KE320" s="45"/>
      <c r="KF320" s="45"/>
      <c r="KG320" s="45"/>
      <c r="KH320" s="45"/>
      <c r="KI320" s="45"/>
      <c r="KJ320" s="45"/>
      <c r="KK320" s="45"/>
      <c r="KL320" s="45"/>
      <c r="KM320" s="45"/>
      <c r="KN320" s="45"/>
      <c r="KO320" s="45"/>
      <c r="KP320" s="45"/>
      <c r="KQ320" s="45"/>
      <c r="KR320" s="45"/>
      <c r="KS320" s="45"/>
      <c r="KT320" s="45"/>
      <c r="KU320" s="45"/>
      <c r="KV320" s="45"/>
      <c r="KW320" s="45"/>
      <c r="KX320" s="45"/>
      <c r="KY320" s="45"/>
      <c r="KZ320" s="45"/>
      <c r="LA320" s="45"/>
      <c r="LB320" s="45"/>
      <c r="LC320" s="45"/>
      <c r="LD320" s="45"/>
      <c r="LE320" s="45"/>
      <c r="LF320" s="45"/>
      <c r="LG320" s="45"/>
      <c r="LH320" s="45"/>
      <c r="LI320" s="45"/>
      <c r="LJ320" s="45"/>
      <c r="LK320" s="45"/>
      <c r="LL320" s="45"/>
      <c r="LM320" s="45"/>
      <c r="LN320" s="45"/>
      <c r="LO320" s="45"/>
      <c r="LP320" s="45"/>
      <c r="LQ320" s="45"/>
      <c r="LR320" s="45"/>
      <c r="LS320" s="45"/>
      <c r="LT320" s="45"/>
      <c r="LU320" s="45"/>
      <c r="LV320" s="45"/>
      <c r="LW320" s="45"/>
      <c r="LX320" s="45"/>
      <c r="LY320" s="45"/>
      <c r="LZ320" s="45"/>
      <c r="MA320" s="45"/>
      <c r="MB320" s="45"/>
      <c r="MC320" s="45"/>
      <c r="MD320" s="45"/>
      <c r="ME320" s="45"/>
      <c r="MF320" s="45"/>
      <c r="MG320" s="45"/>
      <c r="MH320" s="45"/>
      <c r="MI320" s="45"/>
      <c r="MJ320" s="45"/>
      <c r="MK320" s="45"/>
      <c r="ML320" s="45"/>
      <c r="MM320" s="45"/>
      <c r="MN320" s="45"/>
      <c r="MO320" s="45"/>
      <c r="MP320" s="45"/>
      <c r="MQ320" s="45"/>
      <c r="MR320" s="45"/>
      <c r="MS320" s="45"/>
      <c r="MT320" s="45"/>
      <c r="MU320" s="45"/>
      <c r="MV320" s="45"/>
      <c r="MW320" s="45"/>
      <c r="MX320" s="45"/>
      <c r="MY320" s="45"/>
      <c r="MZ320" s="45"/>
      <c r="NA320" s="45"/>
      <c r="NB320" s="45"/>
      <c r="NC320" s="45"/>
      <c r="ND320" s="45"/>
      <c r="NE320" s="45"/>
      <c r="NF320" s="45"/>
      <c r="NG320" s="45"/>
      <c r="NH320" s="45"/>
      <c r="NI320" s="45"/>
      <c r="NJ320" s="45"/>
      <c r="NK320" s="45"/>
      <c r="NL320" s="45"/>
      <c r="NM320" s="45"/>
      <c r="NN320" s="45"/>
      <c r="NO320" s="45"/>
      <c r="NP320" s="45"/>
      <c r="NQ320" s="45"/>
      <c r="NR320" s="45"/>
      <c r="NS320" s="45"/>
      <c r="NT320" s="45"/>
      <c r="NU320" s="45"/>
      <c r="NV320" s="45"/>
      <c r="NW320" s="45"/>
      <c r="NX320" s="45"/>
      <c r="NY320" s="45"/>
      <c r="NZ320" s="45"/>
      <c r="OA320" s="45"/>
      <c r="OB320" s="45"/>
      <c r="OC320" s="45"/>
      <c r="OD320" s="45"/>
      <c r="OE320" s="45"/>
      <c r="OF320" s="45"/>
      <c r="OG320" s="45"/>
      <c r="OH320" s="45"/>
      <c r="OI320" s="45"/>
      <c r="OJ320" s="45"/>
      <c r="OK320" s="45"/>
      <c r="OL320" s="45"/>
      <c r="OM320" s="45"/>
      <c r="ON320" s="45"/>
      <c r="OO320" s="45"/>
      <c r="OP320" s="45"/>
      <c r="OQ320" s="45"/>
      <c r="OR320" s="45"/>
      <c r="OS320" s="45"/>
      <c r="OT320" s="45"/>
      <c r="OU320" s="45"/>
      <c r="OV320" s="45"/>
      <c r="OW320" s="45"/>
      <c r="OX320" s="45"/>
      <c r="OY320" s="45"/>
      <c r="OZ320" s="45"/>
      <c r="PA320" s="45"/>
      <c r="PB320" s="45"/>
      <c r="PC320" s="45"/>
      <c r="PD320" s="45"/>
      <c r="PE320" s="45"/>
      <c r="PF320" s="45"/>
      <c r="PG320" s="45"/>
      <c r="PH320" s="45"/>
      <c r="PI320" s="45"/>
      <c r="PJ320" s="45"/>
      <c r="PK320" s="45"/>
      <c r="PL320" s="45"/>
      <c r="PM320" s="45"/>
      <c r="PN320" s="45"/>
      <c r="PO320" s="45"/>
      <c r="PP320" s="45"/>
      <c r="PQ320" s="45"/>
      <c r="PR320" s="45"/>
      <c r="PS320" s="45"/>
      <c r="PT320" s="45"/>
      <c r="PU320" s="45"/>
      <c r="PV320" s="45"/>
      <c r="PW320" s="45"/>
      <c r="PX320" s="45"/>
      <c r="PY320" s="45"/>
      <c r="PZ320" s="45"/>
      <c r="QA320" s="45"/>
      <c r="QB320" s="45"/>
      <c r="QC320" s="45"/>
      <c r="QD320" s="45"/>
      <c r="QE320" s="45"/>
      <c r="QF320" s="45"/>
      <c r="QG320" s="45"/>
      <c r="QH320" s="45"/>
      <c r="QI320" s="45"/>
      <c r="QJ320" s="45"/>
      <c r="QK320" s="45"/>
      <c r="QL320" s="45"/>
      <c r="QM320" s="45"/>
      <c r="QN320" s="45"/>
      <c r="QO320" s="45"/>
      <c r="QP320" s="45"/>
      <c r="QQ320" s="45"/>
      <c r="QR320" s="45"/>
      <c r="QS320" s="45"/>
      <c r="QT320" s="45"/>
      <c r="QU320" s="45"/>
      <c r="QV320" s="45"/>
      <c r="QW320" s="45"/>
      <c r="QX320" s="45"/>
      <c r="QY320" s="45"/>
      <c r="QZ320" s="45"/>
      <c r="RA320" s="45"/>
      <c r="RB320" s="45"/>
      <c r="RC320" s="45"/>
      <c r="RD320" s="45"/>
      <c r="RE320" s="45"/>
      <c r="RF320" s="45"/>
      <c r="RG320" s="45"/>
      <c r="RH320" s="45"/>
      <c r="RI320" s="45"/>
      <c r="RJ320" s="45"/>
      <c r="RK320" s="45"/>
      <c r="RL320" s="45"/>
      <c r="RM320" s="45"/>
      <c r="RN320" s="45"/>
      <c r="RO320" s="45"/>
      <c r="RP320" s="45"/>
      <c r="RQ320" s="45"/>
      <c r="RR320" s="45"/>
      <c r="RS320" s="45"/>
      <c r="RT320" s="45"/>
      <c r="RU320" s="45"/>
      <c r="RV320" s="45"/>
      <c r="RW320" s="45"/>
      <c r="RX320" s="45"/>
      <c r="RY320" s="45"/>
      <c r="RZ320" s="45"/>
      <c r="SA320" s="45"/>
      <c r="SB320" s="45"/>
      <c r="SC320" s="45"/>
      <c r="SD320" s="45"/>
      <c r="SE320" s="45"/>
      <c r="SF320" s="45"/>
      <c r="SG320" s="45"/>
      <c r="SH320" s="45"/>
      <c r="SI320" s="45"/>
      <c r="SJ320" s="45"/>
      <c r="SK320" s="45"/>
      <c r="SL320" s="45"/>
      <c r="SM320" s="45"/>
      <c r="SN320" s="45"/>
      <c r="SO320" s="45"/>
      <c r="SP320" s="45"/>
      <c r="SQ320" s="45"/>
      <c r="SR320" s="45"/>
      <c r="SS320" s="45"/>
      <c r="ST320" s="45"/>
      <c r="SU320" s="45"/>
      <c r="SV320" s="45"/>
      <c r="SW320" s="45"/>
      <c r="SX320" s="45"/>
      <c r="SY320" s="45"/>
      <c r="SZ320" s="45"/>
      <c r="TA320" s="45"/>
      <c r="TB320" s="45"/>
      <c r="TC320" s="45"/>
      <c r="TD320" s="45"/>
      <c r="TE320" s="45"/>
      <c r="TF320" s="45"/>
      <c r="TG320" s="45"/>
      <c r="TH320" s="45"/>
      <c r="TI320" s="45"/>
      <c r="TJ320" s="45"/>
      <c r="TK320" s="45"/>
      <c r="TL320" s="45"/>
      <c r="TM320" s="45"/>
      <c r="TN320" s="45"/>
      <c r="TO320" s="45"/>
      <c r="TP320" s="45"/>
      <c r="TQ320" s="45"/>
      <c r="TR320" s="45"/>
      <c r="TS320" s="45"/>
      <c r="TT320" s="45"/>
      <c r="TU320" s="45"/>
      <c r="TV320" s="45"/>
      <c r="TW320" s="45"/>
      <c r="TX320" s="45"/>
      <c r="TY320" s="45"/>
      <c r="TZ320" s="45"/>
      <c r="UA320" s="45"/>
      <c r="UB320" s="45"/>
      <c r="UC320" s="45"/>
      <c r="UD320" s="45"/>
      <c r="UE320" s="45"/>
      <c r="UF320" s="45"/>
      <c r="UG320" s="45"/>
      <c r="UH320" s="45"/>
      <c r="UI320" s="45"/>
      <c r="UJ320" s="45"/>
      <c r="UK320" s="45"/>
      <c r="UL320" s="45"/>
      <c r="UM320" s="45"/>
      <c r="UN320" s="45"/>
      <c r="UO320" s="45"/>
      <c r="UP320" s="45"/>
      <c r="UQ320" s="45"/>
      <c r="UR320" s="45"/>
      <c r="US320" s="45"/>
      <c r="UT320" s="45"/>
      <c r="UU320" s="45"/>
      <c r="UV320" s="45"/>
      <c r="UW320" s="45"/>
      <c r="UX320" s="45"/>
      <c r="UY320" s="45"/>
      <c r="UZ320" s="45"/>
      <c r="VA320" s="45"/>
      <c r="VB320" s="45"/>
      <c r="VC320" s="45"/>
      <c r="VD320" s="45"/>
      <c r="VE320" s="45"/>
      <c r="VF320" s="45"/>
      <c r="VG320" s="45"/>
      <c r="VH320" s="45"/>
      <c r="VI320" s="45"/>
      <c r="VJ320" s="45"/>
      <c r="VK320" s="45"/>
      <c r="VL320" s="45"/>
      <c r="VM320" s="45"/>
      <c r="VN320" s="45"/>
      <c r="VO320" s="45"/>
      <c r="VP320" s="45"/>
      <c r="VQ320" s="45"/>
      <c r="VR320" s="45"/>
      <c r="VS320" s="45"/>
      <c r="VT320" s="45"/>
      <c r="VU320" s="45"/>
      <c r="VV320" s="45"/>
      <c r="VW320" s="45"/>
      <c r="VX320" s="45"/>
      <c r="VY320" s="45"/>
      <c r="VZ320" s="45"/>
      <c r="WA320" s="45"/>
      <c r="WB320" s="45"/>
      <c r="WC320" s="45"/>
      <c r="WD320" s="45"/>
      <c r="WE320" s="45"/>
      <c r="WF320" s="45"/>
      <c r="WG320" s="45"/>
      <c r="WH320" s="45"/>
      <c r="WI320" s="45"/>
      <c r="WJ320" s="45"/>
      <c r="WK320" s="45"/>
      <c r="WL320" s="45"/>
      <c r="WM320" s="45"/>
      <c r="WN320" s="45"/>
      <c r="WO320" s="45"/>
      <c r="WP320" s="45"/>
      <c r="WQ320" s="45"/>
      <c r="WR320" s="45"/>
      <c r="WS320" s="45"/>
      <c r="WT320" s="45"/>
      <c r="WU320" s="45"/>
      <c r="WV320" s="45"/>
      <c r="WW320" s="45"/>
      <c r="WX320" s="45"/>
      <c r="WY320" s="45"/>
      <c r="WZ320" s="45"/>
      <c r="XA320" s="45"/>
      <c r="XB320" s="45"/>
      <c r="XC320" s="45"/>
      <c r="XD320" s="45"/>
      <c r="XE320" s="45"/>
      <c r="XF320" s="45"/>
      <c r="XG320" s="45"/>
      <c r="XH320" s="45"/>
      <c r="XI320" s="45"/>
      <c r="XJ320" s="45"/>
      <c r="XK320" s="45"/>
      <c r="XL320" s="45"/>
      <c r="XM320" s="45"/>
      <c r="XN320" s="45"/>
      <c r="XO320" s="45"/>
      <c r="XP320" s="45"/>
      <c r="XQ320" s="45"/>
      <c r="XR320" s="45"/>
      <c r="XS320" s="45"/>
      <c r="XT320" s="45"/>
      <c r="XU320" s="45"/>
      <c r="XV320" s="45"/>
      <c r="XW320" s="45"/>
      <c r="XX320" s="45"/>
      <c r="XY320" s="45"/>
      <c r="XZ320" s="45"/>
      <c r="YA320" s="45"/>
      <c r="YB320" s="45"/>
      <c r="YC320" s="45"/>
      <c r="YD320" s="45"/>
      <c r="YE320" s="45"/>
      <c r="YF320" s="45"/>
      <c r="YG320" s="45"/>
      <c r="YH320" s="45"/>
      <c r="YI320" s="45"/>
      <c r="YJ320" s="45"/>
      <c r="YK320" s="45"/>
      <c r="YL320" s="45"/>
      <c r="YM320" s="45"/>
      <c r="YN320" s="45"/>
      <c r="YO320" s="45"/>
      <c r="YP320" s="45"/>
      <c r="YQ320" s="45"/>
      <c r="YR320" s="45"/>
      <c r="YS320" s="45"/>
      <c r="YT320" s="45"/>
      <c r="YU320" s="45"/>
      <c r="YV320" s="45"/>
      <c r="YW320" s="45"/>
      <c r="YX320" s="45"/>
      <c r="YY320" s="45"/>
      <c r="YZ320" s="45"/>
      <c r="ZA320" s="45"/>
      <c r="ZB320" s="45"/>
      <c r="ZC320" s="45"/>
      <c r="ZD320" s="45"/>
      <c r="ZE320" s="45"/>
      <c r="ZF320" s="45"/>
      <c r="ZG320" s="45"/>
      <c r="ZH320" s="45"/>
      <c r="ZI320" s="45"/>
      <c r="ZJ320" s="45"/>
      <c r="ZK320" s="45"/>
      <c r="ZL320" s="45"/>
      <c r="ZM320" s="45"/>
      <c r="ZN320" s="45"/>
      <c r="ZO320" s="45"/>
      <c r="ZP320" s="45"/>
      <c r="ZQ320" s="45"/>
      <c r="ZR320" s="45"/>
      <c r="ZS320" s="45"/>
      <c r="ZT320" s="45"/>
      <c r="ZU320" s="45"/>
      <c r="ZV320" s="45"/>
      <c r="ZW320" s="45"/>
      <c r="ZX320" s="45"/>
      <c r="ZY320" s="45"/>
      <c r="ZZ320" s="45"/>
      <c r="AAA320" s="45"/>
      <c r="AAB320" s="45"/>
      <c r="AAC320" s="45"/>
      <c r="AAD320" s="45"/>
      <c r="AAE320" s="45"/>
      <c r="AAF320" s="45"/>
      <c r="AAG320" s="45"/>
      <c r="AAH320" s="45"/>
      <c r="AAI320" s="45"/>
      <c r="AAJ320" s="45"/>
      <c r="AAK320" s="45"/>
      <c r="AAL320" s="45"/>
      <c r="AAM320" s="45"/>
      <c r="AAN320" s="45"/>
      <c r="AAO320" s="45"/>
      <c r="AAP320" s="45"/>
      <c r="AAQ320" s="45"/>
      <c r="AAR320" s="45"/>
      <c r="AAS320" s="45"/>
      <c r="AAT320" s="45"/>
      <c r="AAU320" s="45"/>
      <c r="AAV320" s="45"/>
      <c r="AAW320" s="45"/>
      <c r="AAX320" s="45"/>
      <c r="AAY320" s="45"/>
      <c r="AAZ320" s="45"/>
      <c r="ABA320" s="45"/>
      <c r="ABB320" s="45"/>
      <c r="ABC320" s="45"/>
      <c r="ABD320" s="45"/>
      <c r="ABE320" s="45"/>
      <c r="ABF320" s="45"/>
      <c r="ABG320" s="45"/>
      <c r="ABH320" s="45"/>
      <c r="ABI320" s="45"/>
      <c r="ABJ320" s="45"/>
      <c r="ABK320" s="45"/>
      <c r="ABL320" s="45"/>
      <c r="ABM320" s="45"/>
      <c r="ABN320" s="45"/>
      <c r="ABO320" s="45"/>
      <c r="ABP320" s="45"/>
      <c r="ABQ320" s="45"/>
      <c r="ABR320" s="45"/>
      <c r="ABS320" s="45"/>
      <c r="ABT320" s="45"/>
      <c r="ABU320" s="45"/>
      <c r="ABV320" s="45"/>
      <c r="ABW320" s="45"/>
      <c r="ABX320" s="45"/>
      <c r="ABY320" s="45"/>
      <c r="ABZ320" s="45"/>
      <c r="ACA320" s="45"/>
      <c r="ACB320" s="45"/>
      <c r="ACC320" s="45"/>
      <c r="ACD320" s="45"/>
      <c r="ACE320" s="45"/>
      <c r="ACF320" s="45"/>
      <c r="ACG320" s="45"/>
      <c r="ACH320" s="45"/>
      <c r="ACI320" s="45"/>
      <c r="ACJ320" s="45"/>
      <c r="ACK320" s="45"/>
      <c r="ACL320" s="45"/>
      <c r="ACM320" s="45"/>
      <c r="ACN320" s="45"/>
      <c r="ACO320" s="45"/>
      <c r="ACP320" s="45"/>
      <c r="ACQ320" s="45"/>
      <c r="ACR320" s="45"/>
      <c r="ACS320" s="45"/>
      <c r="ACT320" s="45"/>
      <c r="ACU320" s="45"/>
      <c r="ACV320" s="45"/>
      <c r="ACW320" s="45"/>
      <c r="ACX320" s="45"/>
      <c r="ACY320" s="45"/>
      <c r="ACZ320" s="45"/>
      <c r="ADA320" s="45"/>
      <c r="ADB320" s="45"/>
      <c r="ADC320" s="45"/>
      <c r="ADD320" s="45"/>
      <c r="ADE320" s="45"/>
      <c r="ADF320" s="45"/>
      <c r="ADG320" s="45"/>
      <c r="ADH320" s="45"/>
      <c r="ADI320" s="45"/>
      <c r="ADJ320" s="45"/>
      <c r="ADK320" s="45"/>
      <c r="ADL320" s="45"/>
      <c r="ADM320" s="45"/>
      <c r="ADN320" s="45"/>
      <c r="ADO320" s="45"/>
      <c r="ADP320" s="45"/>
      <c r="ADQ320" s="45"/>
      <c r="ADR320" s="45"/>
      <c r="ADS320" s="45"/>
      <c r="ADT320" s="45"/>
      <c r="ADU320" s="45"/>
      <c r="ADV320" s="45"/>
      <c r="ADW320" s="45"/>
      <c r="ADX320" s="45"/>
      <c r="ADY320" s="45"/>
      <c r="ADZ320" s="45"/>
      <c r="AEA320" s="45"/>
      <c r="AEB320" s="45"/>
      <c r="AEC320" s="45"/>
      <c r="AED320" s="45"/>
      <c r="AEE320" s="45"/>
      <c r="AEF320" s="45"/>
      <c r="AEG320" s="45"/>
      <c r="AEH320" s="45"/>
      <c r="AEI320" s="45"/>
      <c r="AEJ320" s="45"/>
      <c r="AEK320" s="45"/>
      <c r="AEL320" s="45"/>
      <c r="AEM320" s="45"/>
      <c r="AEN320" s="45"/>
      <c r="AEO320" s="45"/>
      <c r="AEP320" s="45"/>
      <c r="AEQ320" s="45"/>
      <c r="AER320" s="45"/>
      <c r="AES320" s="45"/>
      <c r="AET320" s="45"/>
      <c r="AEU320" s="45"/>
      <c r="AEV320" s="45"/>
      <c r="AEW320" s="45"/>
      <c r="AEX320" s="45"/>
      <c r="AEY320" s="45"/>
      <c r="AEZ320" s="45"/>
      <c r="AFA320" s="45"/>
      <c r="AFB320" s="45"/>
      <c r="AFC320" s="45"/>
      <c r="AFD320" s="45"/>
      <c r="AFE320" s="45"/>
      <c r="AFF320" s="45"/>
      <c r="AFG320" s="45"/>
      <c r="AFH320" s="45"/>
      <c r="AFI320" s="45"/>
      <c r="AFJ320" s="45"/>
      <c r="AFK320" s="45"/>
      <c r="AFL320" s="45"/>
      <c r="AFM320" s="45"/>
      <c r="AFN320" s="45"/>
      <c r="AFO320" s="45"/>
      <c r="AFP320" s="45"/>
      <c r="AFQ320" s="45"/>
      <c r="AFR320" s="45"/>
      <c r="AFS320" s="45"/>
      <c r="AFT320" s="45"/>
      <c r="AFU320" s="45"/>
      <c r="AFV320" s="45"/>
      <c r="AFW320" s="45"/>
      <c r="AFX320" s="45"/>
      <c r="AFY320" s="45"/>
      <c r="AFZ320" s="45"/>
      <c r="AGA320" s="45"/>
      <c r="AGB320" s="45"/>
      <c r="AGC320" s="45"/>
      <c r="AGD320" s="45"/>
      <c r="AGE320" s="45"/>
      <c r="AGF320" s="45"/>
      <c r="AGG320" s="45"/>
      <c r="AGH320" s="45"/>
      <c r="AGI320" s="45"/>
      <c r="AGJ320" s="45"/>
      <c r="AGK320" s="45"/>
      <c r="AGL320" s="45"/>
      <c r="AGM320" s="45"/>
      <c r="AGN320" s="45"/>
      <c r="AGO320" s="45"/>
      <c r="AGP320" s="45"/>
      <c r="AGQ320" s="45"/>
      <c r="AGR320" s="45"/>
      <c r="AGS320" s="45"/>
      <c r="AGT320" s="45"/>
      <c r="AGU320" s="45"/>
      <c r="AGV320" s="45"/>
      <c r="AGW320" s="45"/>
      <c r="AGX320" s="45"/>
      <c r="AGY320" s="45"/>
      <c r="AGZ320" s="45"/>
      <c r="AHA320" s="45"/>
      <c r="AHB320" s="45"/>
      <c r="AHC320" s="45"/>
      <c r="AHD320" s="45"/>
      <c r="AHE320" s="45"/>
      <c r="AHF320" s="45"/>
      <c r="AHG320" s="45"/>
      <c r="AHH320" s="45"/>
      <c r="AHI320" s="45"/>
      <c r="AHJ320" s="45"/>
      <c r="AHK320" s="45"/>
      <c r="AHL320" s="45"/>
      <c r="AHM320" s="45"/>
      <c r="AHN320" s="45"/>
      <c r="AHO320" s="45"/>
      <c r="AHP320" s="45"/>
      <c r="AHQ320" s="45"/>
      <c r="AHR320" s="45"/>
      <c r="AHS320" s="45"/>
      <c r="AHT320" s="45"/>
      <c r="AHU320" s="45"/>
      <c r="AHV320" s="45"/>
      <c r="AHW320" s="45"/>
      <c r="AHX320" s="45"/>
      <c r="AHY320" s="45"/>
      <c r="AHZ320" s="45"/>
      <c r="AIA320" s="45"/>
      <c r="AIB320" s="45"/>
      <c r="AIC320" s="45"/>
      <c r="AID320" s="45"/>
      <c r="AIE320" s="45"/>
      <c r="AIF320" s="45"/>
      <c r="AIG320" s="45"/>
      <c r="AIH320" s="45"/>
      <c r="AII320" s="45"/>
      <c r="AIJ320" s="45"/>
      <c r="AIK320" s="45"/>
      <c r="AIL320" s="45"/>
      <c r="AIM320" s="45"/>
      <c r="AIN320" s="45"/>
      <c r="AIO320" s="45"/>
      <c r="AIP320" s="45"/>
      <c r="AIQ320" s="45"/>
      <c r="AIR320" s="45"/>
      <c r="AIS320" s="45"/>
      <c r="AIT320" s="45"/>
      <c r="AIU320" s="45"/>
      <c r="AIV320" s="45"/>
      <c r="AIW320" s="45"/>
      <c r="AIX320" s="45"/>
      <c r="AIY320" s="45"/>
      <c r="AIZ320" s="45"/>
      <c r="AJA320" s="45"/>
      <c r="AJB320" s="45"/>
      <c r="AJC320" s="45"/>
      <c r="AJD320" s="45"/>
      <c r="AJE320" s="45"/>
      <c r="AJF320" s="45"/>
      <c r="AJG320" s="45"/>
      <c r="AJH320" s="45"/>
      <c r="AJI320" s="45"/>
      <c r="AJJ320" s="45"/>
      <c r="AJK320" s="45"/>
      <c r="AJL320" s="45"/>
      <c r="AJM320" s="45"/>
      <c r="AJN320" s="45"/>
      <c r="AJO320" s="45"/>
      <c r="AJP320" s="45"/>
      <c r="AJQ320" s="45"/>
      <c r="AJR320" s="45"/>
      <c r="AJS320" s="45"/>
      <c r="AJT320" s="45"/>
      <c r="AJU320" s="45"/>
      <c r="AJV320" s="45"/>
      <c r="AJW320" s="45"/>
      <c r="AJX320" s="45"/>
      <c r="AJY320" s="45"/>
      <c r="AJZ320" s="45"/>
      <c r="AKA320" s="45"/>
      <c r="AKB320" s="45"/>
      <c r="AKC320" s="45"/>
      <c r="AKD320" s="45"/>
      <c r="AKE320" s="45"/>
      <c r="AKF320" s="45"/>
      <c r="AKG320" s="45"/>
      <c r="AKH320" s="45"/>
      <c r="AKI320" s="45"/>
      <c r="AKJ320" s="45"/>
      <c r="AKK320" s="45"/>
      <c r="AKL320" s="45"/>
      <c r="AKM320" s="45"/>
      <c r="AKN320" s="45"/>
      <c r="AKO320" s="45"/>
      <c r="AKP320" s="45"/>
      <c r="AKQ320" s="45"/>
      <c r="AKR320" s="45"/>
      <c r="AKS320" s="45"/>
      <c r="AKT320" s="45"/>
      <c r="AKU320" s="45"/>
      <c r="AKV320" s="45"/>
      <c r="AKW320" s="45"/>
      <c r="AKX320" s="45"/>
      <c r="AKY320" s="45"/>
      <c r="AKZ320" s="45"/>
      <c r="ALA320" s="45"/>
      <c r="ALB320" s="45"/>
      <c r="ALC320" s="45"/>
      <c r="ALD320" s="45"/>
      <c r="ALE320" s="45"/>
      <c r="ALF320" s="45"/>
      <c r="ALG320" s="45"/>
      <c r="ALH320" s="45"/>
      <c r="ALI320" s="45"/>
      <c r="ALJ320" s="45"/>
      <c r="ALK320" s="45"/>
      <c r="ALL320" s="45"/>
      <c r="ALM320" s="45"/>
      <c r="ALN320" s="45"/>
      <c r="ALO320" s="45"/>
      <c r="ALP320" s="45"/>
      <c r="ALQ320" s="45"/>
      <c r="ALR320" s="45"/>
      <c r="ALS320" s="45"/>
      <c r="ALT320" s="45"/>
      <c r="ALU320" s="45"/>
      <c r="ALV320" s="45"/>
      <c r="ALW320" s="45"/>
      <c r="ALX320" s="45"/>
      <c r="ALY320" s="45"/>
      <c r="ALZ320" s="45"/>
      <c r="AMA320" s="45"/>
      <c r="AMB320" s="45"/>
      <c r="AMC320" s="45"/>
      <c r="AMD320" s="45"/>
      <c r="AME320" s="45"/>
      <c r="AMF320" s="45"/>
      <c r="AMG320" s="45"/>
      <c r="AMH320" s="45"/>
      <c r="AMI320" s="45"/>
      <c r="AMJ320" s="45"/>
      <c r="AMK320" s="45"/>
      <c r="AML320" s="45"/>
      <c r="AMM320" s="45"/>
      <c r="AMN320" s="45"/>
      <c r="AMO320" s="45"/>
      <c r="AMP320" s="45"/>
      <c r="AMQ320" s="45"/>
      <c r="AMR320" s="45"/>
      <c r="AMS320" s="45"/>
      <c r="AMT320" s="45"/>
      <c r="AMU320" s="45"/>
      <c r="AMV320" s="45"/>
      <c r="AMW320" s="45"/>
      <c r="AMX320" s="45"/>
      <c r="AMY320" s="45"/>
      <c r="AMZ320" s="45"/>
      <c r="ANA320" s="45"/>
      <c r="ANB320" s="45"/>
      <c r="ANC320" s="45"/>
      <c r="AND320" s="45"/>
      <c r="ANE320" s="45"/>
      <c r="ANF320" s="45"/>
      <c r="ANG320" s="45"/>
      <c r="ANH320" s="45"/>
      <c r="ANI320" s="45"/>
      <c r="ANJ320" s="45"/>
      <c r="ANK320" s="45"/>
      <c r="ANL320" s="45"/>
      <c r="ANM320" s="45"/>
      <c r="ANN320" s="45"/>
      <c r="ANO320" s="45"/>
      <c r="ANP320" s="45"/>
      <c r="ANQ320" s="45"/>
      <c r="ANR320" s="45"/>
      <c r="ANS320" s="45"/>
      <c r="ANT320" s="45"/>
      <c r="ANU320" s="45"/>
      <c r="ANV320" s="45"/>
      <c r="ANW320" s="45"/>
      <c r="ANX320" s="45"/>
      <c r="ANY320" s="45"/>
      <c r="ANZ320" s="45"/>
      <c r="AOA320" s="45"/>
      <c r="AOB320" s="45"/>
      <c r="AOC320" s="45"/>
      <c r="AOD320" s="45"/>
      <c r="AOE320" s="45"/>
      <c r="AOF320" s="45"/>
      <c r="AOG320" s="45"/>
      <c r="AOH320" s="45"/>
      <c r="AOI320" s="45"/>
      <c r="AOJ320" s="45"/>
      <c r="AOK320" s="45"/>
      <c r="AOL320" s="45"/>
      <c r="AOM320" s="45"/>
      <c r="AON320" s="45"/>
      <c r="AOO320" s="45"/>
      <c r="AOP320" s="45"/>
      <c r="AOQ320" s="45"/>
      <c r="AOR320" s="45"/>
      <c r="AOS320" s="45"/>
      <c r="AOT320" s="45"/>
      <c r="AOU320" s="45"/>
      <c r="AOV320" s="45"/>
      <c r="AOW320" s="45"/>
      <c r="AOX320" s="45"/>
      <c r="AOY320" s="45"/>
      <c r="AOZ320" s="45"/>
      <c r="APA320" s="45"/>
      <c r="APB320" s="45"/>
      <c r="APC320" s="45"/>
      <c r="APD320" s="45"/>
      <c r="APE320" s="45"/>
      <c r="APF320" s="45"/>
      <c r="APG320" s="45"/>
      <c r="APH320" s="45"/>
      <c r="API320" s="45"/>
      <c r="APJ320" s="45"/>
      <c r="APK320" s="45"/>
      <c r="APL320" s="45"/>
      <c r="APM320" s="45"/>
      <c r="APN320" s="45"/>
      <c r="APO320" s="45"/>
      <c r="APP320" s="45"/>
      <c r="APQ320" s="45"/>
      <c r="APR320" s="45"/>
      <c r="APS320" s="45"/>
      <c r="APT320" s="45"/>
      <c r="APU320" s="45"/>
      <c r="APV320" s="45"/>
      <c r="APW320" s="45"/>
      <c r="APX320" s="45"/>
      <c r="APY320" s="45"/>
      <c r="APZ320" s="45"/>
      <c r="AQA320" s="45"/>
      <c r="AQB320" s="45"/>
      <c r="AQC320" s="45"/>
      <c r="AQD320" s="45"/>
      <c r="AQE320" s="45"/>
      <c r="AQF320" s="45"/>
      <c r="AQG320" s="45"/>
      <c r="AQH320" s="45"/>
      <c r="AQI320" s="45"/>
      <c r="AQJ320" s="45"/>
      <c r="AQK320" s="45"/>
      <c r="AQL320" s="45"/>
      <c r="AQM320" s="45"/>
      <c r="AQN320" s="45"/>
      <c r="AQO320" s="45"/>
      <c r="AQP320" s="45"/>
      <c r="AQQ320" s="45"/>
      <c r="AQR320" s="45"/>
      <c r="AQS320" s="45"/>
      <c r="AQT320" s="45"/>
      <c r="AQU320" s="45"/>
      <c r="AQV320" s="45"/>
      <c r="AQW320" s="45"/>
      <c r="AQX320" s="45"/>
      <c r="AQY320" s="45"/>
      <c r="AQZ320" s="45"/>
      <c r="ARA320" s="45"/>
      <c r="ARB320" s="45"/>
      <c r="ARC320" s="45"/>
      <c r="ARD320" s="45"/>
      <c r="ARE320" s="45"/>
      <c r="ARF320" s="45"/>
      <c r="ARG320" s="45"/>
      <c r="ARH320" s="45"/>
      <c r="ARI320" s="45"/>
      <c r="ARJ320" s="45"/>
      <c r="ARK320" s="45"/>
      <c r="ARL320" s="45"/>
      <c r="ARM320" s="45"/>
      <c r="ARN320" s="45"/>
      <c r="ARO320" s="45"/>
      <c r="ARP320" s="45"/>
      <c r="ARQ320" s="45"/>
      <c r="ARR320" s="45"/>
      <c r="ARS320" s="45"/>
      <c r="ART320" s="45"/>
      <c r="ARU320" s="45"/>
      <c r="ARV320" s="45"/>
      <c r="ARW320" s="45"/>
      <c r="ARX320" s="45"/>
      <c r="ARY320" s="45"/>
      <c r="ARZ320" s="45"/>
      <c r="ASA320" s="45"/>
      <c r="ASB320" s="45"/>
      <c r="ASC320" s="45"/>
      <c r="ASD320" s="45"/>
      <c r="ASE320" s="45"/>
      <c r="ASF320" s="45"/>
      <c r="ASG320" s="45"/>
      <c r="ASH320" s="45"/>
      <c r="ASI320" s="45"/>
      <c r="ASJ320" s="45"/>
      <c r="ASK320" s="45"/>
      <c r="ASL320" s="45"/>
      <c r="ASM320" s="45"/>
      <c r="ASN320" s="45"/>
      <c r="ASO320" s="45"/>
      <c r="ASP320" s="45"/>
      <c r="ASQ320" s="45"/>
      <c r="ASR320" s="45"/>
      <c r="ASS320" s="45"/>
      <c r="AST320" s="45"/>
      <c r="ASU320" s="45"/>
      <c r="ASV320" s="45"/>
      <c r="ASW320" s="45"/>
      <c r="ASX320" s="45"/>
      <c r="ASY320" s="45"/>
      <c r="ASZ320" s="45"/>
      <c r="ATA320" s="45"/>
      <c r="ATB320" s="45"/>
      <c r="ATC320" s="45"/>
      <c r="ATD320" s="45"/>
      <c r="ATE320" s="45"/>
      <c r="ATF320" s="45"/>
      <c r="ATG320" s="45"/>
      <c r="ATH320" s="45"/>
      <c r="ATI320" s="45"/>
      <c r="ATJ320" s="45"/>
      <c r="ATK320" s="45"/>
      <c r="ATL320" s="45"/>
      <c r="ATM320" s="45"/>
      <c r="ATN320" s="45"/>
      <c r="ATO320" s="45"/>
      <c r="ATP320" s="45"/>
      <c r="ATQ320" s="45"/>
      <c r="ATR320" s="45"/>
      <c r="ATS320" s="45"/>
      <c r="ATT320" s="45"/>
      <c r="ATU320" s="45"/>
      <c r="ATV320" s="45"/>
      <c r="ATW320" s="45"/>
      <c r="ATX320" s="45"/>
      <c r="ATY320" s="45"/>
      <c r="ATZ320" s="45"/>
      <c r="AUA320" s="45"/>
      <c r="AUB320" s="45"/>
      <c r="AUC320" s="45"/>
      <c r="AUD320" s="45"/>
      <c r="AUE320" s="45"/>
      <c r="AUF320" s="45"/>
      <c r="AUG320" s="45"/>
      <c r="AUH320" s="45"/>
      <c r="AUI320" s="45"/>
      <c r="AUJ320" s="45"/>
      <c r="AUK320" s="45"/>
      <c r="AUL320" s="45"/>
      <c r="AUM320" s="45"/>
      <c r="AUN320" s="45"/>
      <c r="AUO320" s="45"/>
      <c r="AUP320" s="45"/>
      <c r="AUQ320" s="45"/>
      <c r="AUR320" s="45"/>
      <c r="AUS320" s="45"/>
      <c r="AUT320" s="45"/>
      <c r="AUU320" s="45"/>
      <c r="AUV320" s="45"/>
      <c r="AUW320" s="45"/>
      <c r="AUX320" s="45"/>
      <c r="AUY320" s="45"/>
      <c r="AUZ320" s="45"/>
      <c r="AVA320" s="45"/>
      <c r="AVB320" s="45"/>
      <c r="AVC320" s="45"/>
      <c r="AVD320" s="45"/>
      <c r="AVE320" s="45"/>
      <c r="AVF320" s="45"/>
      <c r="AVG320" s="45"/>
      <c r="AVH320" s="45"/>
      <c r="AVI320" s="45"/>
      <c r="AVJ320" s="45"/>
      <c r="AVK320" s="45"/>
      <c r="AVL320" s="45"/>
      <c r="AVM320" s="45"/>
      <c r="AVN320" s="45"/>
      <c r="AVO320" s="45"/>
      <c r="AVP320" s="45"/>
      <c r="AVQ320" s="45"/>
      <c r="AVR320" s="45"/>
      <c r="AVS320" s="45"/>
      <c r="AVT320" s="45"/>
      <c r="AVU320" s="45"/>
      <c r="AVV320" s="45"/>
      <c r="AVW320" s="45"/>
      <c r="AVX320" s="45"/>
      <c r="AVY320" s="45"/>
      <c r="AVZ320" s="45"/>
      <c r="AWA320" s="45"/>
      <c r="AWB320" s="45"/>
      <c r="AWC320" s="45"/>
      <c r="AWD320" s="45"/>
      <c r="AWE320" s="45"/>
      <c r="AWF320" s="45"/>
      <c r="AWG320" s="45"/>
      <c r="AWH320" s="45"/>
      <c r="AWI320" s="45"/>
      <c r="AWJ320" s="45"/>
      <c r="AWK320" s="45"/>
      <c r="AWL320" s="45"/>
      <c r="AWM320" s="45"/>
      <c r="AWN320" s="45"/>
      <c r="AWO320" s="45"/>
      <c r="AWP320" s="45"/>
      <c r="AWQ320" s="45"/>
      <c r="AWR320" s="45"/>
      <c r="AWS320" s="45"/>
      <c r="AWT320" s="45"/>
      <c r="AWU320" s="45"/>
      <c r="AWV320" s="45"/>
      <c r="AWW320" s="45"/>
      <c r="AWX320" s="45"/>
      <c r="AWY320" s="45"/>
      <c r="AWZ320" s="45"/>
      <c r="AXA320" s="45"/>
      <c r="AXB320" s="45"/>
      <c r="AXC320" s="45"/>
      <c r="AXD320" s="45"/>
      <c r="AXE320" s="45"/>
      <c r="AXF320" s="45"/>
      <c r="AXG320" s="45"/>
      <c r="AXH320" s="45"/>
      <c r="AXI320" s="45"/>
      <c r="AXJ320" s="45"/>
      <c r="AXK320" s="45"/>
      <c r="AXL320" s="45"/>
      <c r="AXM320" s="45"/>
      <c r="AXN320" s="45"/>
      <c r="AXO320" s="45"/>
      <c r="AXP320" s="45"/>
      <c r="AXQ320" s="45"/>
      <c r="AXR320" s="45"/>
      <c r="AXS320" s="45"/>
      <c r="AXT320" s="45"/>
      <c r="AXU320" s="45"/>
      <c r="AXV320" s="45"/>
      <c r="AXW320" s="45"/>
      <c r="AXX320" s="45"/>
      <c r="AXY320" s="45"/>
      <c r="AXZ320" s="45"/>
      <c r="AYA320" s="45"/>
      <c r="AYB320" s="45"/>
      <c r="AYC320" s="45"/>
      <c r="AYD320" s="45"/>
      <c r="AYE320" s="45"/>
      <c r="AYF320" s="45"/>
      <c r="AYG320" s="45"/>
      <c r="AYH320" s="45"/>
      <c r="AYI320" s="45"/>
      <c r="AYJ320" s="45"/>
      <c r="AYK320" s="45"/>
      <c r="AYL320" s="45"/>
      <c r="AYM320" s="45"/>
      <c r="AYN320" s="45"/>
      <c r="AYO320" s="45"/>
      <c r="AYP320" s="45"/>
      <c r="AYQ320" s="45"/>
      <c r="AYR320" s="45"/>
      <c r="AYS320" s="45"/>
      <c r="AYT320" s="45"/>
      <c r="AYU320" s="45"/>
      <c r="AYV320" s="45"/>
      <c r="AYW320" s="45"/>
      <c r="AYX320" s="45"/>
      <c r="AYY320" s="45"/>
      <c r="AYZ320" s="45"/>
      <c r="AZA320" s="45"/>
      <c r="AZB320" s="45"/>
      <c r="AZC320" s="45"/>
      <c r="AZD320" s="45"/>
      <c r="AZE320" s="45"/>
      <c r="AZF320" s="45"/>
      <c r="AZG320" s="45"/>
      <c r="AZH320" s="45"/>
      <c r="AZI320" s="45"/>
      <c r="AZJ320" s="45"/>
      <c r="AZK320" s="45"/>
      <c r="AZL320" s="45"/>
      <c r="AZM320" s="45"/>
      <c r="AZN320" s="45"/>
      <c r="AZO320" s="45"/>
      <c r="AZP320" s="45"/>
      <c r="AZQ320" s="45"/>
      <c r="AZR320" s="45"/>
      <c r="AZS320" s="45"/>
      <c r="AZT320" s="45"/>
      <c r="AZU320" s="45"/>
      <c r="AZV320" s="45"/>
      <c r="AZW320" s="45"/>
      <c r="AZX320" s="45"/>
      <c r="AZY320" s="45"/>
      <c r="AZZ320" s="45"/>
      <c r="BAA320" s="45"/>
      <c r="BAB320" s="45"/>
      <c r="BAC320" s="45"/>
      <c r="BAD320" s="45"/>
      <c r="BAE320" s="45"/>
      <c r="BAF320" s="45"/>
      <c r="BAG320" s="45"/>
      <c r="BAH320" s="45"/>
      <c r="BAI320" s="45"/>
      <c r="BAJ320" s="45"/>
      <c r="BAK320" s="45"/>
      <c r="BAL320" s="45"/>
      <c r="BAM320" s="45"/>
      <c r="BAN320" s="45"/>
      <c r="BAO320" s="45"/>
      <c r="BAP320" s="45"/>
      <c r="BAQ320" s="45"/>
      <c r="BAR320" s="45"/>
      <c r="BAS320" s="45"/>
      <c r="BAT320" s="45"/>
      <c r="BAU320" s="45"/>
      <c r="BAV320" s="45"/>
      <c r="BAW320" s="45"/>
      <c r="BAX320" s="45"/>
      <c r="BAY320" s="45"/>
      <c r="BAZ320" s="45"/>
      <c r="BBA320" s="45"/>
      <c r="BBB320" s="45"/>
      <c r="BBC320" s="45"/>
      <c r="BBD320" s="45"/>
      <c r="BBE320" s="45"/>
      <c r="BBF320" s="45"/>
      <c r="BBG320" s="45"/>
      <c r="BBH320" s="45"/>
      <c r="BBI320" s="45"/>
      <c r="BBJ320" s="45"/>
      <c r="BBK320" s="45"/>
      <c r="BBL320" s="45"/>
      <c r="BBM320" s="45"/>
      <c r="BBN320" s="45"/>
      <c r="BBO320" s="45"/>
      <c r="BBP320" s="45"/>
      <c r="BBQ320" s="45"/>
      <c r="BBR320" s="45"/>
      <c r="BBS320" s="45"/>
      <c r="BBT320" s="45"/>
      <c r="BBU320" s="45"/>
      <c r="BBV320" s="45"/>
      <c r="BBW320" s="45"/>
      <c r="BBX320" s="45"/>
      <c r="BBY320" s="45"/>
      <c r="BBZ320" s="45"/>
      <c r="BCA320" s="45"/>
      <c r="BCB320" s="45"/>
      <c r="BCC320" s="45"/>
      <c r="BCD320" s="45"/>
      <c r="BCE320" s="45"/>
      <c r="BCF320" s="45"/>
      <c r="BCG320" s="45"/>
      <c r="BCH320" s="45"/>
      <c r="BCI320" s="45"/>
      <c r="BCJ320" s="45"/>
      <c r="BCK320" s="45"/>
      <c r="BCL320" s="45"/>
      <c r="BCM320" s="45"/>
      <c r="BCN320" s="45"/>
      <c r="BCO320" s="45"/>
      <c r="BCP320" s="45"/>
      <c r="BCQ320" s="45"/>
      <c r="BCR320" s="45"/>
      <c r="BCS320" s="45"/>
      <c r="BCT320" s="45"/>
      <c r="BCU320" s="45"/>
      <c r="BCV320" s="45"/>
      <c r="BCW320" s="45"/>
      <c r="BCX320" s="45"/>
      <c r="BCY320" s="45"/>
      <c r="BCZ320" s="45"/>
      <c r="BDA320" s="45"/>
      <c r="BDB320" s="45"/>
      <c r="BDC320" s="45"/>
      <c r="BDD320" s="45"/>
      <c r="BDE320" s="45"/>
      <c r="BDF320" s="45"/>
      <c r="BDG320" s="45"/>
      <c r="BDH320" s="45"/>
      <c r="BDI320" s="45"/>
      <c r="BDJ320" s="45"/>
      <c r="BDK320" s="45"/>
      <c r="BDL320" s="45"/>
      <c r="BDM320" s="45"/>
      <c r="BDN320" s="45"/>
      <c r="BDO320" s="45"/>
      <c r="BDP320" s="45"/>
      <c r="BDQ320" s="45"/>
      <c r="BDR320" s="45"/>
      <c r="BDS320" s="45"/>
      <c r="BDT320" s="45"/>
      <c r="BDU320" s="45"/>
      <c r="BDV320" s="45"/>
      <c r="BDW320" s="45"/>
      <c r="BDX320" s="45"/>
      <c r="BDY320" s="45"/>
      <c r="BDZ320" s="45"/>
      <c r="BEA320" s="45"/>
      <c r="BEB320" s="45"/>
      <c r="BEC320" s="45"/>
      <c r="BED320" s="45"/>
      <c r="BEE320" s="45"/>
      <c r="BEF320" s="45"/>
      <c r="BEG320" s="45"/>
      <c r="BEH320" s="45"/>
      <c r="BEI320" s="45"/>
      <c r="BEJ320" s="45"/>
      <c r="BEK320" s="45"/>
      <c r="BEL320" s="45"/>
      <c r="BEM320" s="45"/>
      <c r="BEN320" s="45"/>
      <c r="BEO320" s="45"/>
      <c r="BEP320" s="45"/>
      <c r="BEQ320" s="45"/>
      <c r="BER320" s="45"/>
      <c r="BES320" s="45"/>
      <c r="BET320" s="45"/>
      <c r="BEU320" s="45"/>
      <c r="BEV320" s="45"/>
      <c r="BEW320" s="45"/>
      <c r="BEX320" s="45"/>
      <c r="BEY320" s="45"/>
      <c r="BEZ320" s="45"/>
      <c r="BFA320" s="45"/>
      <c r="BFB320" s="45"/>
      <c r="BFC320" s="45"/>
      <c r="BFD320" s="45"/>
      <c r="BFE320" s="45"/>
      <c r="BFF320" s="45"/>
      <c r="BFG320" s="45"/>
      <c r="BFH320" s="45"/>
      <c r="BFI320" s="45"/>
      <c r="BFJ320" s="45"/>
      <c r="BFK320" s="45"/>
      <c r="BFL320" s="45"/>
      <c r="BFM320" s="45"/>
      <c r="BFN320" s="45"/>
      <c r="BFO320" s="45"/>
      <c r="BFP320" s="45"/>
      <c r="BFQ320" s="45"/>
      <c r="BFR320" s="45"/>
      <c r="BFS320" s="45"/>
      <c r="BFT320" s="45"/>
      <c r="BFU320" s="45"/>
      <c r="BFV320" s="45"/>
      <c r="BFW320" s="45"/>
      <c r="BFX320" s="45"/>
      <c r="BFY320" s="45"/>
      <c r="BFZ320" s="45"/>
      <c r="BGA320" s="45"/>
      <c r="BGB320" s="45"/>
      <c r="BGC320" s="45"/>
      <c r="BGD320" s="45"/>
      <c r="BGE320" s="45"/>
      <c r="BGF320" s="45"/>
      <c r="BGG320" s="45"/>
      <c r="BGH320" s="45"/>
      <c r="BGI320" s="45"/>
      <c r="BGJ320" s="45"/>
      <c r="BGK320" s="45"/>
      <c r="BGL320" s="45"/>
      <c r="BGM320" s="45"/>
      <c r="BGN320" s="45"/>
      <c r="BGO320" s="45"/>
      <c r="BGP320" s="45"/>
      <c r="BGQ320" s="45"/>
      <c r="BGR320" s="45"/>
      <c r="BGS320" s="45"/>
      <c r="BGT320" s="45"/>
      <c r="BGU320" s="45"/>
      <c r="BGV320" s="45"/>
      <c r="BGW320" s="45"/>
      <c r="BGX320" s="45"/>
      <c r="BGY320" s="45"/>
      <c r="BGZ320" s="45"/>
      <c r="BHA320" s="45"/>
      <c r="BHB320" s="45"/>
      <c r="BHC320" s="45"/>
      <c r="BHD320" s="45"/>
      <c r="BHE320" s="45"/>
      <c r="BHF320" s="45"/>
      <c r="BHG320" s="45"/>
      <c r="BHH320" s="45"/>
      <c r="BHI320" s="45"/>
      <c r="BHJ320" s="45"/>
      <c r="BHK320" s="45"/>
      <c r="BHL320" s="45"/>
      <c r="BHM320" s="45"/>
      <c r="BHN320" s="45"/>
      <c r="BHO320" s="45"/>
      <c r="BHP320" s="45"/>
      <c r="BHQ320" s="45"/>
      <c r="BHR320" s="45"/>
      <c r="BHS320" s="45"/>
      <c r="BHT320" s="45"/>
      <c r="BHU320" s="45"/>
      <c r="BHV320" s="45"/>
      <c r="BHW320" s="45"/>
      <c r="BHX320" s="45"/>
      <c r="BHY320" s="45"/>
      <c r="BHZ320" s="45"/>
      <c r="BIA320" s="45"/>
      <c r="BIB320" s="45"/>
      <c r="BIC320" s="45"/>
      <c r="BID320" s="45"/>
      <c r="BIE320" s="45"/>
      <c r="BIF320" s="45"/>
      <c r="BIG320" s="45"/>
      <c r="BIH320" s="45"/>
      <c r="BII320" s="45"/>
      <c r="BIJ320" s="45"/>
      <c r="BIK320" s="45"/>
      <c r="BIL320" s="45"/>
      <c r="BIM320" s="45"/>
      <c r="BIN320" s="45"/>
      <c r="BIO320" s="45"/>
      <c r="BIP320" s="45"/>
      <c r="BIQ320" s="45"/>
      <c r="BIR320" s="45"/>
      <c r="BIS320" s="45"/>
      <c r="BIT320" s="45"/>
      <c r="BIU320" s="45"/>
      <c r="BIV320" s="45"/>
      <c r="BIW320" s="45"/>
      <c r="BIX320" s="45"/>
      <c r="BIY320" s="45"/>
      <c r="BIZ320" s="45"/>
      <c r="BJA320" s="45"/>
      <c r="BJB320" s="45"/>
      <c r="BJC320" s="45"/>
      <c r="BJD320" s="45"/>
      <c r="BJE320" s="45"/>
      <c r="BJF320" s="45"/>
      <c r="BJG320" s="45"/>
      <c r="BJH320" s="45"/>
      <c r="BJI320" s="45"/>
      <c r="BJJ320" s="45"/>
      <c r="BJK320" s="45"/>
      <c r="BJL320" s="45"/>
      <c r="BJM320" s="45"/>
      <c r="BJN320" s="45"/>
      <c r="BJO320" s="45"/>
      <c r="BJP320" s="45"/>
      <c r="BJQ320" s="45"/>
      <c r="BJR320" s="45"/>
      <c r="BJS320" s="45"/>
      <c r="BJT320" s="45"/>
      <c r="BJU320" s="45"/>
      <c r="BJV320" s="45"/>
      <c r="BJW320" s="45"/>
      <c r="BJX320" s="45"/>
      <c r="BJY320" s="45"/>
      <c r="BJZ320" s="45"/>
      <c r="BKA320" s="45"/>
      <c r="BKB320" s="45"/>
      <c r="BKC320" s="45"/>
      <c r="BKD320" s="45"/>
      <c r="BKE320" s="45"/>
      <c r="BKF320" s="45"/>
      <c r="BKG320" s="45"/>
      <c r="BKH320" s="45"/>
      <c r="BKI320" s="45"/>
      <c r="BKJ320" s="45"/>
      <c r="BKK320" s="45"/>
      <c r="BKL320" s="45"/>
      <c r="BKM320" s="45"/>
      <c r="BKN320" s="45"/>
      <c r="BKO320" s="45"/>
      <c r="BKP320" s="45"/>
      <c r="BKQ320" s="45"/>
      <c r="BKR320" s="45"/>
      <c r="BKS320" s="45"/>
      <c r="BKT320" s="45"/>
      <c r="BKU320" s="45"/>
      <c r="BKV320" s="45"/>
      <c r="BKW320" s="45"/>
      <c r="BKX320" s="45"/>
      <c r="BKY320" s="45"/>
      <c r="BKZ320" s="45"/>
      <c r="BLA320" s="45"/>
      <c r="BLB320" s="45"/>
      <c r="BLC320" s="45"/>
      <c r="BLD320" s="45"/>
      <c r="BLE320" s="45"/>
      <c r="BLF320" s="45"/>
      <c r="BLG320" s="45"/>
      <c r="BLH320" s="45"/>
      <c r="BLI320" s="45"/>
      <c r="BLJ320" s="45"/>
      <c r="BLK320" s="45"/>
      <c r="BLL320" s="45"/>
      <c r="BLM320" s="45"/>
      <c r="BLN320" s="45"/>
      <c r="BLO320" s="45"/>
      <c r="BLP320" s="45"/>
      <c r="BLQ320" s="45"/>
      <c r="BLR320" s="45"/>
      <c r="BLS320" s="45"/>
      <c r="BLT320" s="45"/>
      <c r="BLU320" s="45"/>
      <c r="BLV320" s="45"/>
      <c r="BLW320" s="45"/>
      <c r="BLX320" s="45"/>
      <c r="BLY320" s="45"/>
      <c r="BLZ320" s="45"/>
      <c r="BMA320" s="45"/>
      <c r="BMB320" s="45"/>
      <c r="BMC320" s="45"/>
      <c r="BMD320" s="45"/>
      <c r="BME320" s="45"/>
      <c r="BMF320" s="45"/>
      <c r="BMG320" s="45"/>
      <c r="BMH320" s="45"/>
      <c r="BMI320" s="45"/>
      <c r="BMJ320" s="45"/>
      <c r="BMK320" s="45"/>
      <c r="BML320" s="45"/>
      <c r="BMM320" s="45"/>
      <c r="BMN320" s="45"/>
      <c r="BMO320" s="45"/>
      <c r="BMP320" s="45"/>
      <c r="BMQ320" s="45"/>
      <c r="BMR320" s="45"/>
      <c r="BMS320" s="45"/>
      <c r="BMT320" s="45"/>
      <c r="BMU320" s="45"/>
      <c r="BMV320" s="45"/>
      <c r="BMW320" s="45"/>
      <c r="BMX320" s="45"/>
      <c r="BMY320" s="45"/>
      <c r="BMZ320" s="45"/>
      <c r="BNA320" s="45"/>
    </row>
    <row r="321" spans="23:1717" s="46" customFormat="1" x14ac:dyDescent="0.25">
      <c r="W321" s="45"/>
      <c r="X321" s="45"/>
      <c r="Y321" s="45"/>
      <c r="Z321" s="45"/>
      <c r="AA321" s="45"/>
      <c r="AB321" s="45"/>
      <c r="AC321" s="45"/>
      <c r="AD321" s="45"/>
      <c r="AE321" s="45"/>
      <c r="AF321" s="45"/>
      <c r="AG321" s="45"/>
      <c r="AH321" s="45"/>
      <c r="AI321" s="45"/>
      <c r="AJ321" s="45"/>
      <c r="AK321" s="45"/>
      <c r="AL321" s="45"/>
      <c r="AM321" s="45"/>
      <c r="AN321" s="45"/>
      <c r="AO321" s="45"/>
      <c r="AP321" s="45"/>
      <c r="AQ321" s="45"/>
      <c r="AR321" s="45"/>
      <c r="AS321" s="45"/>
      <c r="AT321" s="45"/>
      <c r="AU321" s="45"/>
      <c r="AV321" s="45"/>
      <c r="AW321" s="45"/>
      <c r="AX321" s="45"/>
      <c r="AY321" s="45"/>
      <c r="AZ321" s="45"/>
      <c r="BA321" s="45"/>
      <c r="BB321" s="45"/>
      <c r="BC321" s="45"/>
      <c r="BD321" s="45"/>
      <c r="BE321" s="45"/>
      <c r="BF321" s="45"/>
      <c r="BG321" s="45"/>
      <c r="BH321" s="45"/>
      <c r="BI321" s="45"/>
      <c r="BJ321" s="45"/>
      <c r="BK321" s="45"/>
      <c r="BL321" s="45"/>
      <c r="BM321" s="45"/>
      <c r="BN321" s="45"/>
      <c r="BO321" s="45"/>
      <c r="BP321" s="45"/>
      <c r="BQ321" s="45"/>
      <c r="BR321" s="45"/>
      <c r="BS321" s="45"/>
      <c r="BT321" s="45"/>
      <c r="BU321" s="45"/>
      <c r="BV321" s="45"/>
      <c r="BW321" s="45"/>
      <c r="BX321" s="45"/>
      <c r="BY321" s="45"/>
      <c r="BZ321" s="45"/>
      <c r="CA321" s="45"/>
      <c r="CB321" s="45"/>
      <c r="CC321" s="45"/>
      <c r="CD321" s="45"/>
      <c r="CE321" s="45"/>
      <c r="CF321" s="45"/>
      <c r="CG321" s="45"/>
      <c r="CH321" s="45"/>
      <c r="CI321" s="45"/>
      <c r="CJ321" s="45"/>
      <c r="CK321" s="45"/>
      <c r="CL321" s="45"/>
      <c r="CM321" s="45"/>
      <c r="CN321" s="45"/>
      <c r="CO321" s="45"/>
      <c r="CP321" s="45"/>
      <c r="CQ321" s="45"/>
      <c r="CR321" s="45"/>
      <c r="CS321" s="45"/>
      <c r="CT321" s="45"/>
      <c r="CU321" s="45"/>
      <c r="CV321" s="45"/>
      <c r="CW321" s="45"/>
      <c r="CX321" s="45"/>
      <c r="CY321" s="45"/>
      <c r="CZ321" s="45"/>
      <c r="DA321" s="45"/>
      <c r="DB321" s="45"/>
      <c r="DC321" s="45"/>
      <c r="DD321" s="45"/>
      <c r="DE321" s="45"/>
      <c r="DF321" s="45"/>
      <c r="DG321" s="45"/>
      <c r="DH321" s="45"/>
      <c r="DI321" s="45"/>
      <c r="DJ321" s="45"/>
      <c r="DK321" s="45"/>
      <c r="DL321" s="45"/>
      <c r="DM321" s="45"/>
      <c r="DN321" s="45"/>
      <c r="DO321" s="45"/>
      <c r="DP321" s="45"/>
      <c r="DQ321" s="45"/>
      <c r="DR321" s="45"/>
      <c r="DS321" s="45"/>
      <c r="DT321" s="45"/>
      <c r="DU321" s="45"/>
      <c r="DV321" s="45"/>
      <c r="DW321" s="45"/>
      <c r="DX321" s="45"/>
      <c r="DY321" s="45"/>
      <c r="DZ321" s="45"/>
      <c r="EA321" s="45"/>
      <c r="EB321" s="45"/>
      <c r="EC321" s="45"/>
      <c r="ED321" s="45"/>
      <c r="EE321" s="45"/>
      <c r="EF321" s="45"/>
      <c r="EG321" s="45"/>
      <c r="EH321" s="45"/>
      <c r="EI321" s="45"/>
      <c r="EJ321" s="45"/>
      <c r="EK321" s="45"/>
      <c r="EL321" s="45"/>
      <c r="EM321" s="45"/>
      <c r="EN321" s="45"/>
      <c r="EO321" s="45"/>
      <c r="EP321" s="45"/>
      <c r="EQ321" s="45"/>
      <c r="ER321" s="45"/>
      <c r="ES321" s="45"/>
      <c r="ET321" s="45"/>
      <c r="EU321" s="45"/>
      <c r="EV321" s="45"/>
      <c r="EW321" s="45"/>
      <c r="EX321" s="45"/>
      <c r="EY321" s="45"/>
      <c r="EZ321" s="45"/>
      <c r="FA321" s="45"/>
      <c r="FB321" s="45"/>
      <c r="FC321" s="45"/>
      <c r="FD321" s="45"/>
      <c r="FE321" s="45"/>
      <c r="FF321" s="45"/>
      <c r="FG321" s="45"/>
      <c r="FH321" s="45"/>
      <c r="FI321" s="45"/>
      <c r="FJ321" s="45"/>
      <c r="FK321" s="45"/>
      <c r="FL321" s="45"/>
      <c r="FM321" s="45"/>
      <c r="FN321" s="45"/>
      <c r="FO321" s="45"/>
      <c r="FP321" s="45"/>
      <c r="FQ321" s="45"/>
      <c r="FR321" s="45"/>
      <c r="FS321" s="45"/>
      <c r="FT321" s="45"/>
      <c r="FU321" s="45"/>
      <c r="FV321" s="45"/>
      <c r="FW321" s="45"/>
      <c r="FX321" s="45"/>
      <c r="FY321" s="45"/>
      <c r="FZ321" s="45"/>
      <c r="GA321" s="45"/>
      <c r="GB321" s="45"/>
      <c r="GC321" s="45"/>
      <c r="GD321" s="45"/>
      <c r="GE321" s="45"/>
      <c r="GF321" s="45"/>
      <c r="GG321" s="45"/>
      <c r="GH321" s="45"/>
      <c r="GI321" s="45"/>
      <c r="GJ321" s="45"/>
      <c r="GK321" s="45"/>
      <c r="GL321" s="45"/>
      <c r="GM321" s="45"/>
      <c r="GN321" s="45"/>
      <c r="GO321" s="45"/>
      <c r="GP321" s="45"/>
      <c r="GQ321" s="45"/>
      <c r="GR321" s="45"/>
      <c r="GS321" s="45"/>
      <c r="GT321" s="45"/>
      <c r="GU321" s="45"/>
      <c r="GV321" s="45"/>
      <c r="GW321" s="45"/>
      <c r="GX321" s="45"/>
      <c r="GY321" s="45"/>
      <c r="GZ321" s="45"/>
      <c r="HA321" s="45"/>
      <c r="HB321" s="45"/>
      <c r="HC321" s="45"/>
      <c r="HD321" s="45"/>
      <c r="HE321" s="45"/>
      <c r="HF321" s="45"/>
      <c r="HG321" s="45"/>
      <c r="HH321" s="45"/>
      <c r="HI321" s="45"/>
      <c r="HJ321" s="45"/>
      <c r="HK321" s="45"/>
      <c r="HL321" s="45"/>
      <c r="HM321" s="45"/>
      <c r="HN321" s="45"/>
      <c r="HO321" s="45"/>
      <c r="HP321" s="45"/>
      <c r="HQ321" s="45"/>
      <c r="HR321" s="45"/>
      <c r="HS321" s="45"/>
      <c r="HT321" s="45"/>
      <c r="HU321" s="45"/>
      <c r="HV321" s="45"/>
      <c r="HW321" s="45"/>
      <c r="HX321" s="45"/>
      <c r="HY321" s="45"/>
      <c r="HZ321" s="45"/>
      <c r="IA321" s="45"/>
      <c r="IB321" s="45"/>
      <c r="IC321" s="45"/>
      <c r="ID321" s="45"/>
      <c r="IE321" s="45"/>
      <c r="IF321" s="45"/>
      <c r="IG321" s="45"/>
      <c r="IH321" s="45"/>
      <c r="II321" s="45"/>
      <c r="IJ321" s="45"/>
      <c r="IK321" s="45"/>
      <c r="IL321" s="45"/>
      <c r="IM321" s="45"/>
      <c r="IN321" s="45"/>
      <c r="IO321" s="45"/>
      <c r="IP321" s="45"/>
      <c r="IQ321" s="45"/>
      <c r="IR321" s="45"/>
      <c r="IS321" s="45"/>
      <c r="IT321" s="45"/>
      <c r="IU321" s="45"/>
      <c r="IV321" s="45"/>
      <c r="IW321" s="45"/>
      <c r="IX321" s="45"/>
      <c r="IY321" s="45"/>
      <c r="IZ321" s="45"/>
      <c r="JA321" s="45"/>
      <c r="JB321" s="45"/>
      <c r="JC321" s="45"/>
      <c r="JD321" s="45"/>
      <c r="JE321" s="45"/>
      <c r="JF321" s="45"/>
      <c r="JG321" s="45"/>
      <c r="JH321" s="45"/>
      <c r="JI321" s="45"/>
      <c r="JJ321" s="45"/>
      <c r="JK321" s="45"/>
      <c r="JL321" s="45"/>
      <c r="JM321" s="45"/>
      <c r="JN321" s="45"/>
      <c r="JO321" s="45"/>
      <c r="JP321" s="45"/>
      <c r="JQ321" s="45"/>
      <c r="JR321" s="45"/>
      <c r="JS321" s="45"/>
      <c r="JT321" s="45"/>
      <c r="JU321" s="45"/>
      <c r="JV321" s="45"/>
      <c r="JW321" s="45"/>
      <c r="JX321" s="45"/>
      <c r="JY321" s="45"/>
      <c r="JZ321" s="45"/>
      <c r="KA321" s="45"/>
      <c r="KB321" s="45"/>
      <c r="KC321" s="45"/>
      <c r="KD321" s="45"/>
      <c r="KE321" s="45"/>
      <c r="KF321" s="45"/>
      <c r="KG321" s="45"/>
      <c r="KH321" s="45"/>
      <c r="KI321" s="45"/>
      <c r="KJ321" s="45"/>
      <c r="KK321" s="45"/>
      <c r="KL321" s="45"/>
      <c r="KM321" s="45"/>
      <c r="KN321" s="45"/>
      <c r="KO321" s="45"/>
      <c r="KP321" s="45"/>
      <c r="KQ321" s="45"/>
      <c r="KR321" s="45"/>
      <c r="KS321" s="45"/>
      <c r="KT321" s="45"/>
      <c r="KU321" s="45"/>
      <c r="KV321" s="45"/>
      <c r="KW321" s="45"/>
      <c r="KX321" s="45"/>
      <c r="KY321" s="45"/>
      <c r="KZ321" s="45"/>
      <c r="LA321" s="45"/>
      <c r="LB321" s="45"/>
      <c r="LC321" s="45"/>
      <c r="LD321" s="45"/>
      <c r="LE321" s="45"/>
      <c r="LF321" s="45"/>
      <c r="LG321" s="45"/>
      <c r="LH321" s="45"/>
      <c r="LI321" s="45"/>
      <c r="LJ321" s="45"/>
      <c r="LK321" s="45"/>
      <c r="LL321" s="45"/>
      <c r="LM321" s="45"/>
      <c r="LN321" s="45"/>
      <c r="LO321" s="45"/>
      <c r="LP321" s="45"/>
      <c r="LQ321" s="45"/>
      <c r="LR321" s="45"/>
      <c r="LS321" s="45"/>
      <c r="LT321" s="45"/>
      <c r="LU321" s="45"/>
      <c r="LV321" s="45"/>
      <c r="LW321" s="45"/>
      <c r="LX321" s="45"/>
      <c r="LY321" s="45"/>
      <c r="LZ321" s="45"/>
      <c r="MA321" s="45"/>
      <c r="MB321" s="45"/>
      <c r="MC321" s="45"/>
      <c r="MD321" s="45"/>
      <c r="ME321" s="45"/>
      <c r="MF321" s="45"/>
      <c r="MG321" s="45"/>
      <c r="MH321" s="45"/>
      <c r="MI321" s="45"/>
      <c r="MJ321" s="45"/>
      <c r="MK321" s="45"/>
      <c r="ML321" s="45"/>
      <c r="MM321" s="45"/>
      <c r="MN321" s="45"/>
      <c r="MO321" s="45"/>
      <c r="MP321" s="45"/>
      <c r="MQ321" s="45"/>
      <c r="MR321" s="45"/>
      <c r="MS321" s="45"/>
      <c r="MT321" s="45"/>
      <c r="MU321" s="45"/>
      <c r="MV321" s="45"/>
      <c r="MW321" s="45"/>
      <c r="MX321" s="45"/>
      <c r="MY321" s="45"/>
      <c r="MZ321" s="45"/>
      <c r="NA321" s="45"/>
      <c r="NB321" s="45"/>
      <c r="NC321" s="45"/>
      <c r="ND321" s="45"/>
      <c r="NE321" s="45"/>
      <c r="NF321" s="45"/>
      <c r="NG321" s="45"/>
      <c r="NH321" s="45"/>
      <c r="NI321" s="45"/>
      <c r="NJ321" s="45"/>
      <c r="NK321" s="45"/>
      <c r="NL321" s="45"/>
      <c r="NM321" s="45"/>
      <c r="NN321" s="45"/>
      <c r="NO321" s="45"/>
      <c r="NP321" s="45"/>
      <c r="NQ321" s="45"/>
      <c r="NR321" s="45"/>
      <c r="NS321" s="45"/>
      <c r="NT321" s="45"/>
      <c r="NU321" s="45"/>
      <c r="NV321" s="45"/>
      <c r="NW321" s="45"/>
      <c r="NX321" s="45"/>
      <c r="NY321" s="45"/>
      <c r="NZ321" s="45"/>
      <c r="OA321" s="45"/>
      <c r="OB321" s="45"/>
      <c r="OC321" s="45"/>
      <c r="OD321" s="45"/>
      <c r="OE321" s="45"/>
      <c r="OF321" s="45"/>
      <c r="OG321" s="45"/>
      <c r="OH321" s="45"/>
      <c r="OI321" s="45"/>
      <c r="OJ321" s="45"/>
      <c r="OK321" s="45"/>
      <c r="OL321" s="45"/>
      <c r="OM321" s="45"/>
      <c r="ON321" s="45"/>
      <c r="OO321" s="45"/>
      <c r="OP321" s="45"/>
      <c r="OQ321" s="45"/>
      <c r="OR321" s="45"/>
      <c r="OS321" s="45"/>
      <c r="OT321" s="45"/>
      <c r="OU321" s="45"/>
      <c r="OV321" s="45"/>
      <c r="OW321" s="45"/>
      <c r="OX321" s="45"/>
      <c r="OY321" s="45"/>
      <c r="OZ321" s="45"/>
      <c r="PA321" s="45"/>
      <c r="PB321" s="45"/>
      <c r="PC321" s="45"/>
      <c r="PD321" s="45"/>
      <c r="PE321" s="45"/>
      <c r="PF321" s="45"/>
      <c r="PG321" s="45"/>
      <c r="PH321" s="45"/>
      <c r="PI321" s="45"/>
      <c r="PJ321" s="45"/>
      <c r="PK321" s="45"/>
      <c r="PL321" s="45"/>
      <c r="PM321" s="45"/>
      <c r="PN321" s="45"/>
      <c r="PO321" s="45"/>
      <c r="PP321" s="45"/>
      <c r="PQ321" s="45"/>
      <c r="PR321" s="45"/>
      <c r="PS321" s="45"/>
      <c r="PT321" s="45"/>
      <c r="PU321" s="45"/>
      <c r="PV321" s="45"/>
      <c r="PW321" s="45"/>
      <c r="PX321" s="45"/>
      <c r="PY321" s="45"/>
      <c r="PZ321" s="45"/>
      <c r="QA321" s="45"/>
      <c r="QB321" s="45"/>
      <c r="QC321" s="45"/>
      <c r="QD321" s="45"/>
      <c r="QE321" s="45"/>
      <c r="QF321" s="45"/>
      <c r="QG321" s="45"/>
      <c r="QH321" s="45"/>
      <c r="QI321" s="45"/>
      <c r="QJ321" s="45"/>
      <c r="QK321" s="45"/>
      <c r="QL321" s="45"/>
      <c r="QM321" s="45"/>
      <c r="QN321" s="45"/>
      <c r="QO321" s="45"/>
      <c r="QP321" s="45"/>
      <c r="QQ321" s="45"/>
      <c r="QR321" s="45"/>
      <c r="QS321" s="45"/>
      <c r="QT321" s="45"/>
      <c r="QU321" s="45"/>
      <c r="QV321" s="45"/>
      <c r="QW321" s="45"/>
      <c r="QX321" s="45"/>
      <c r="QY321" s="45"/>
      <c r="QZ321" s="45"/>
      <c r="RA321" s="45"/>
      <c r="RB321" s="45"/>
      <c r="RC321" s="45"/>
      <c r="RD321" s="45"/>
      <c r="RE321" s="45"/>
      <c r="RF321" s="45"/>
      <c r="RG321" s="45"/>
      <c r="RH321" s="45"/>
      <c r="RI321" s="45"/>
      <c r="RJ321" s="45"/>
      <c r="RK321" s="45"/>
      <c r="RL321" s="45"/>
      <c r="RM321" s="45"/>
      <c r="RN321" s="45"/>
      <c r="RO321" s="45"/>
      <c r="RP321" s="45"/>
      <c r="RQ321" s="45"/>
      <c r="RR321" s="45"/>
      <c r="RS321" s="45"/>
      <c r="RT321" s="45"/>
      <c r="RU321" s="45"/>
      <c r="RV321" s="45"/>
      <c r="RW321" s="45"/>
      <c r="RX321" s="45"/>
      <c r="RY321" s="45"/>
      <c r="RZ321" s="45"/>
      <c r="SA321" s="45"/>
      <c r="SB321" s="45"/>
      <c r="SC321" s="45"/>
      <c r="SD321" s="45"/>
      <c r="SE321" s="45"/>
      <c r="SF321" s="45"/>
      <c r="SG321" s="45"/>
      <c r="SH321" s="45"/>
      <c r="SI321" s="45"/>
      <c r="SJ321" s="45"/>
      <c r="SK321" s="45"/>
      <c r="SL321" s="45"/>
      <c r="SM321" s="45"/>
      <c r="SN321" s="45"/>
      <c r="SO321" s="45"/>
      <c r="SP321" s="45"/>
      <c r="SQ321" s="45"/>
      <c r="SR321" s="45"/>
      <c r="SS321" s="45"/>
      <c r="ST321" s="45"/>
      <c r="SU321" s="45"/>
      <c r="SV321" s="45"/>
      <c r="SW321" s="45"/>
      <c r="SX321" s="45"/>
      <c r="SY321" s="45"/>
      <c r="SZ321" s="45"/>
      <c r="TA321" s="45"/>
      <c r="TB321" s="45"/>
      <c r="TC321" s="45"/>
      <c r="TD321" s="45"/>
      <c r="TE321" s="45"/>
      <c r="TF321" s="45"/>
      <c r="TG321" s="45"/>
      <c r="TH321" s="45"/>
      <c r="TI321" s="45"/>
      <c r="TJ321" s="45"/>
      <c r="TK321" s="45"/>
      <c r="TL321" s="45"/>
      <c r="TM321" s="45"/>
      <c r="TN321" s="45"/>
      <c r="TO321" s="45"/>
      <c r="TP321" s="45"/>
      <c r="TQ321" s="45"/>
      <c r="TR321" s="45"/>
      <c r="TS321" s="45"/>
      <c r="TT321" s="45"/>
      <c r="TU321" s="45"/>
      <c r="TV321" s="45"/>
      <c r="TW321" s="45"/>
      <c r="TX321" s="45"/>
      <c r="TY321" s="45"/>
      <c r="TZ321" s="45"/>
      <c r="UA321" s="45"/>
      <c r="UB321" s="45"/>
      <c r="UC321" s="45"/>
      <c r="UD321" s="45"/>
      <c r="UE321" s="45"/>
      <c r="UF321" s="45"/>
      <c r="UG321" s="45"/>
      <c r="UH321" s="45"/>
      <c r="UI321" s="45"/>
      <c r="UJ321" s="45"/>
      <c r="UK321" s="45"/>
      <c r="UL321" s="45"/>
      <c r="UM321" s="45"/>
      <c r="UN321" s="45"/>
      <c r="UO321" s="45"/>
      <c r="UP321" s="45"/>
      <c r="UQ321" s="45"/>
      <c r="UR321" s="45"/>
      <c r="US321" s="45"/>
      <c r="UT321" s="45"/>
      <c r="UU321" s="45"/>
      <c r="UV321" s="45"/>
      <c r="UW321" s="45"/>
      <c r="UX321" s="45"/>
      <c r="UY321" s="45"/>
      <c r="UZ321" s="45"/>
      <c r="VA321" s="45"/>
      <c r="VB321" s="45"/>
      <c r="VC321" s="45"/>
      <c r="VD321" s="45"/>
      <c r="VE321" s="45"/>
      <c r="VF321" s="45"/>
      <c r="VG321" s="45"/>
      <c r="VH321" s="45"/>
      <c r="VI321" s="45"/>
      <c r="VJ321" s="45"/>
      <c r="VK321" s="45"/>
      <c r="VL321" s="45"/>
      <c r="VM321" s="45"/>
      <c r="VN321" s="45"/>
      <c r="VO321" s="45"/>
      <c r="VP321" s="45"/>
      <c r="VQ321" s="45"/>
      <c r="VR321" s="45"/>
      <c r="VS321" s="45"/>
      <c r="VT321" s="45"/>
      <c r="VU321" s="45"/>
      <c r="VV321" s="45"/>
      <c r="VW321" s="45"/>
      <c r="VX321" s="45"/>
      <c r="VY321" s="45"/>
      <c r="VZ321" s="45"/>
      <c r="WA321" s="45"/>
      <c r="WB321" s="45"/>
      <c r="WC321" s="45"/>
      <c r="WD321" s="45"/>
      <c r="WE321" s="45"/>
      <c r="WF321" s="45"/>
      <c r="WG321" s="45"/>
      <c r="WH321" s="45"/>
      <c r="WI321" s="45"/>
      <c r="WJ321" s="45"/>
      <c r="WK321" s="45"/>
      <c r="WL321" s="45"/>
      <c r="WM321" s="45"/>
      <c r="WN321" s="45"/>
      <c r="WO321" s="45"/>
      <c r="WP321" s="45"/>
      <c r="WQ321" s="45"/>
      <c r="WR321" s="45"/>
      <c r="WS321" s="45"/>
      <c r="WT321" s="45"/>
      <c r="WU321" s="45"/>
      <c r="WV321" s="45"/>
      <c r="WW321" s="45"/>
      <c r="WX321" s="45"/>
      <c r="WY321" s="45"/>
      <c r="WZ321" s="45"/>
      <c r="XA321" s="45"/>
      <c r="XB321" s="45"/>
      <c r="XC321" s="45"/>
      <c r="XD321" s="45"/>
      <c r="XE321" s="45"/>
      <c r="XF321" s="45"/>
      <c r="XG321" s="45"/>
      <c r="XH321" s="45"/>
      <c r="XI321" s="45"/>
      <c r="XJ321" s="45"/>
      <c r="XK321" s="45"/>
      <c r="XL321" s="45"/>
      <c r="XM321" s="45"/>
      <c r="XN321" s="45"/>
      <c r="XO321" s="45"/>
      <c r="XP321" s="45"/>
      <c r="XQ321" s="45"/>
      <c r="XR321" s="45"/>
      <c r="XS321" s="45"/>
      <c r="XT321" s="45"/>
      <c r="XU321" s="45"/>
      <c r="XV321" s="45"/>
      <c r="XW321" s="45"/>
      <c r="XX321" s="45"/>
      <c r="XY321" s="45"/>
      <c r="XZ321" s="45"/>
      <c r="YA321" s="45"/>
      <c r="YB321" s="45"/>
      <c r="YC321" s="45"/>
      <c r="YD321" s="45"/>
      <c r="YE321" s="45"/>
      <c r="YF321" s="45"/>
      <c r="YG321" s="45"/>
      <c r="YH321" s="45"/>
      <c r="YI321" s="45"/>
      <c r="YJ321" s="45"/>
      <c r="YK321" s="45"/>
      <c r="YL321" s="45"/>
      <c r="YM321" s="45"/>
      <c r="YN321" s="45"/>
      <c r="YO321" s="45"/>
      <c r="YP321" s="45"/>
      <c r="YQ321" s="45"/>
      <c r="YR321" s="45"/>
      <c r="YS321" s="45"/>
      <c r="YT321" s="45"/>
      <c r="YU321" s="45"/>
      <c r="YV321" s="45"/>
      <c r="YW321" s="45"/>
      <c r="YX321" s="45"/>
      <c r="YY321" s="45"/>
      <c r="YZ321" s="45"/>
      <c r="ZA321" s="45"/>
      <c r="ZB321" s="45"/>
      <c r="ZC321" s="45"/>
      <c r="ZD321" s="45"/>
      <c r="ZE321" s="45"/>
      <c r="ZF321" s="45"/>
      <c r="ZG321" s="45"/>
      <c r="ZH321" s="45"/>
      <c r="ZI321" s="45"/>
      <c r="ZJ321" s="45"/>
      <c r="ZK321" s="45"/>
      <c r="ZL321" s="45"/>
      <c r="ZM321" s="45"/>
      <c r="ZN321" s="45"/>
      <c r="ZO321" s="45"/>
      <c r="ZP321" s="45"/>
      <c r="ZQ321" s="45"/>
      <c r="ZR321" s="45"/>
      <c r="ZS321" s="45"/>
      <c r="ZT321" s="45"/>
      <c r="ZU321" s="45"/>
      <c r="ZV321" s="45"/>
      <c r="ZW321" s="45"/>
      <c r="ZX321" s="45"/>
      <c r="ZY321" s="45"/>
      <c r="ZZ321" s="45"/>
      <c r="AAA321" s="45"/>
      <c r="AAB321" s="45"/>
      <c r="AAC321" s="45"/>
      <c r="AAD321" s="45"/>
      <c r="AAE321" s="45"/>
      <c r="AAF321" s="45"/>
      <c r="AAG321" s="45"/>
      <c r="AAH321" s="45"/>
      <c r="AAI321" s="45"/>
      <c r="AAJ321" s="45"/>
      <c r="AAK321" s="45"/>
      <c r="AAL321" s="45"/>
      <c r="AAM321" s="45"/>
      <c r="AAN321" s="45"/>
      <c r="AAO321" s="45"/>
      <c r="AAP321" s="45"/>
      <c r="AAQ321" s="45"/>
      <c r="AAR321" s="45"/>
      <c r="AAS321" s="45"/>
      <c r="AAT321" s="45"/>
      <c r="AAU321" s="45"/>
      <c r="AAV321" s="45"/>
      <c r="AAW321" s="45"/>
      <c r="AAX321" s="45"/>
      <c r="AAY321" s="45"/>
      <c r="AAZ321" s="45"/>
      <c r="ABA321" s="45"/>
      <c r="ABB321" s="45"/>
      <c r="ABC321" s="45"/>
      <c r="ABD321" s="45"/>
      <c r="ABE321" s="45"/>
      <c r="ABF321" s="45"/>
      <c r="ABG321" s="45"/>
      <c r="ABH321" s="45"/>
      <c r="ABI321" s="45"/>
      <c r="ABJ321" s="45"/>
      <c r="ABK321" s="45"/>
      <c r="ABL321" s="45"/>
      <c r="ABM321" s="45"/>
      <c r="ABN321" s="45"/>
      <c r="ABO321" s="45"/>
      <c r="ABP321" s="45"/>
      <c r="ABQ321" s="45"/>
      <c r="ABR321" s="45"/>
      <c r="ABS321" s="45"/>
      <c r="ABT321" s="45"/>
      <c r="ABU321" s="45"/>
      <c r="ABV321" s="45"/>
      <c r="ABW321" s="45"/>
      <c r="ABX321" s="45"/>
      <c r="ABY321" s="45"/>
      <c r="ABZ321" s="45"/>
      <c r="ACA321" s="45"/>
      <c r="ACB321" s="45"/>
      <c r="ACC321" s="45"/>
      <c r="ACD321" s="45"/>
      <c r="ACE321" s="45"/>
      <c r="ACF321" s="45"/>
      <c r="ACG321" s="45"/>
      <c r="ACH321" s="45"/>
      <c r="ACI321" s="45"/>
      <c r="ACJ321" s="45"/>
      <c r="ACK321" s="45"/>
      <c r="ACL321" s="45"/>
      <c r="ACM321" s="45"/>
      <c r="ACN321" s="45"/>
      <c r="ACO321" s="45"/>
      <c r="ACP321" s="45"/>
      <c r="ACQ321" s="45"/>
      <c r="ACR321" s="45"/>
      <c r="ACS321" s="45"/>
      <c r="ACT321" s="45"/>
      <c r="ACU321" s="45"/>
      <c r="ACV321" s="45"/>
      <c r="ACW321" s="45"/>
      <c r="ACX321" s="45"/>
      <c r="ACY321" s="45"/>
      <c r="ACZ321" s="45"/>
      <c r="ADA321" s="45"/>
      <c r="ADB321" s="45"/>
      <c r="ADC321" s="45"/>
      <c r="ADD321" s="45"/>
      <c r="ADE321" s="45"/>
      <c r="ADF321" s="45"/>
      <c r="ADG321" s="45"/>
      <c r="ADH321" s="45"/>
      <c r="ADI321" s="45"/>
      <c r="ADJ321" s="45"/>
      <c r="ADK321" s="45"/>
      <c r="ADL321" s="45"/>
      <c r="ADM321" s="45"/>
      <c r="ADN321" s="45"/>
      <c r="ADO321" s="45"/>
      <c r="ADP321" s="45"/>
      <c r="ADQ321" s="45"/>
      <c r="ADR321" s="45"/>
      <c r="ADS321" s="45"/>
      <c r="ADT321" s="45"/>
      <c r="ADU321" s="45"/>
      <c r="ADV321" s="45"/>
      <c r="ADW321" s="45"/>
      <c r="ADX321" s="45"/>
      <c r="ADY321" s="45"/>
      <c r="ADZ321" s="45"/>
      <c r="AEA321" s="45"/>
      <c r="AEB321" s="45"/>
      <c r="AEC321" s="45"/>
      <c r="AED321" s="45"/>
      <c r="AEE321" s="45"/>
      <c r="AEF321" s="45"/>
      <c r="AEG321" s="45"/>
      <c r="AEH321" s="45"/>
      <c r="AEI321" s="45"/>
      <c r="AEJ321" s="45"/>
      <c r="AEK321" s="45"/>
      <c r="AEL321" s="45"/>
      <c r="AEM321" s="45"/>
      <c r="AEN321" s="45"/>
      <c r="AEO321" s="45"/>
      <c r="AEP321" s="45"/>
      <c r="AEQ321" s="45"/>
      <c r="AER321" s="45"/>
      <c r="AES321" s="45"/>
      <c r="AET321" s="45"/>
      <c r="AEU321" s="45"/>
      <c r="AEV321" s="45"/>
      <c r="AEW321" s="45"/>
      <c r="AEX321" s="45"/>
      <c r="AEY321" s="45"/>
      <c r="AEZ321" s="45"/>
      <c r="AFA321" s="45"/>
      <c r="AFB321" s="45"/>
      <c r="AFC321" s="45"/>
      <c r="AFD321" s="45"/>
      <c r="AFE321" s="45"/>
      <c r="AFF321" s="45"/>
      <c r="AFG321" s="45"/>
      <c r="AFH321" s="45"/>
      <c r="AFI321" s="45"/>
      <c r="AFJ321" s="45"/>
      <c r="AFK321" s="45"/>
      <c r="AFL321" s="45"/>
      <c r="AFM321" s="45"/>
      <c r="AFN321" s="45"/>
      <c r="AFO321" s="45"/>
      <c r="AFP321" s="45"/>
      <c r="AFQ321" s="45"/>
      <c r="AFR321" s="45"/>
      <c r="AFS321" s="45"/>
      <c r="AFT321" s="45"/>
      <c r="AFU321" s="45"/>
      <c r="AFV321" s="45"/>
      <c r="AFW321" s="45"/>
      <c r="AFX321" s="45"/>
      <c r="AFY321" s="45"/>
      <c r="AFZ321" s="45"/>
      <c r="AGA321" s="45"/>
      <c r="AGB321" s="45"/>
      <c r="AGC321" s="45"/>
      <c r="AGD321" s="45"/>
      <c r="AGE321" s="45"/>
      <c r="AGF321" s="45"/>
      <c r="AGG321" s="45"/>
      <c r="AGH321" s="45"/>
      <c r="AGI321" s="45"/>
      <c r="AGJ321" s="45"/>
      <c r="AGK321" s="45"/>
      <c r="AGL321" s="45"/>
      <c r="AGM321" s="45"/>
      <c r="AGN321" s="45"/>
      <c r="AGO321" s="45"/>
      <c r="AGP321" s="45"/>
      <c r="AGQ321" s="45"/>
      <c r="AGR321" s="45"/>
      <c r="AGS321" s="45"/>
      <c r="AGT321" s="45"/>
      <c r="AGU321" s="45"/>
      <c r="AGV321" s="45"/>
      <c r="AGW321" s="45"/>
      <c r="AGX321" s="45"/>
      <c r="AGY321" s="45"/>
      <c r="AGZ321" s="45"/>
      <c r="AHA321" s="45"/>
      <c r="AHB321" s="45"/>
      <c r="AHC321" s="45"/>
      <c r="AHD321" s="45"/>
      <c r="AHE321" s="45"/>
      <c r="AHF321" s="45"/>
      <c r="AHG321" s="45"/>
      <c r="AHH321" s="45"/>
      <c r="AHI321" s="45"/>
      <c r="AHJ321" s="45"/>
      <c r="AHK321" s="45"/>
      <c r="AHL321" s="45"/>
      <c r="AHM321" s="45"/>
      <c r="AHN321" s="45"/>
      <c r="AHO321" s="45"/>
      <c r="AHP321" s="45"/>
      <c r="AHQ321" s="45"/>
      <c r="AHR321" s="45"/>
      <c r="AHS321" s="45"/>
      <c r="AHT321" s="45"/>
      <c r="AHU321" s="45"/>
      <c r="AHV321" s="45"/>
      <c r="AHW321" s="45"/>
      <c r="AHX321" s="45"/>
      <c r="AHY321" s="45"/>
      <c r="AHZ321" s="45"/>
      <c r="AIA321" s="45"/>
      <c r="AIB321" s="45"/>
      <c r="AIC321" s="45"/>
      <c r="AID321" s="45"/>
      <c r="AIE321" s="45"/>
      <c r="AIF321" s="45"/>
      <c r="AIG321" s="45"/>
      <c r="AIH321" s="45"/>
      <c r="AII321" s="45"/>
      <c r="AIJ321" s="45"/>
      <c r="AIK321" s="45"/>
      <c r="AIL321" s="45"/>
      <c r="AIM321" s="45"/>
      <c r="AIN321" s="45"/>
      <c r="AIO321" s="45"/>
      <c r="AIP321" s="45"/>
      <c r="AIQ321" s="45"/>
      <c r="AIR321" s="45"/>
      <c r="AIS321" s="45"/>
      <c r="AIT321" s="45"/>
      <c r="AIU321" s="45"/>
      <c r="AIV321" s="45"/>
      <c r="AIW321" s="45"/>
      <c r="AIX321" s="45"/>
      <c r="AIY321" s="45"/>
      <c r="AIZ321" s="45"/>
      <c r="AJA321" s="45"/>
      <c r="AJB321" s="45"/>
      <c r="AJC321" s="45"/>
      <c r="AJD321" s="45"/>
      <c r="AJE321" s="45"/>
      <c r="AJF321" s="45"/>
      <c r="AJG321" s="45"/>
      <c r="AJH321" s="45"/>
      <c r="AJI321" s="45"/>
      <c r="AJJ321" s="45"/>
      <c r="AJK321" s="45"/>
      <c r="AJL321" s="45"/>
      <c r="AJM321" s="45"/>
      <c r="AJN321" s="45"/>
      <c r="AJO321" s="45"/>
      <c r="AJP321" s="45"/>
      <c r="AJQ321" s="45"/>
      <c r="AJR321" s="45"/>
      <c r="AJS321" s="45"/>
      <c r="AJT321" s="45"/>
      <c r="AJU321" s="45"/>
      <c r="AJV321" s="45"/>
      <c r="AJW321" s="45"/>
      <c r="AJX321" s="45"/>
      <c r="AJY321" s="45"/>
      <c r="AJZ321" s="45"/>
      <c r="AKA321" s="45"/>
      <c r="AKB321" s="45"/>
      <c r="AKC321" s="45"/>
      <c r="AKD321" s="45"/>
      <c r="AKE321" s="45"/>
      <c r="AKF321" s="45"/>
      <c r="AKG321" s="45"/>
      <c r="AKH321" s="45"/>
      <c r="AKI321" s="45"/>
      <c r="AKJ321" s="45"/>
      <c r="AKK321" s="45"/>
      <c r="AKL321" s="45"/>
      <c r="AKM321" s="45"/>
      <c r="AKN321" s="45"/>
      <c r="AKO321" s="45"/>
      <c r="AKP321" s="45"/>
      <c r="AKQ321" s="45"/>
      <c r="AKR321" s="45"/>
      <c r="AKS321" s="45"/>
      <c r="AKT321" s="45"/>
      <c r="AKU321" s="45"/>
      <c r="AKV321" s="45"/>
      <c r="AKW321" s="45"/>
      <c r="AKX321" s="45"/>
      <c r="AKY321" s="45"/>
      <c r="AKZ321" s="45"/>
      <c r="ALA321" s="45"/>
      <c r="ALB321" s="45"/>
      <c r="ALC321" s="45"/>
      <c r="ALD321" s="45"/>
      <c r="ALE321" s="45"/>
      <c r="ALF321" s="45"/>
      <c r="ALG321" s="45"/>
      <c r="ALH321" s="45"/>
      <c r="ALI321" s="45"/>
      <c r="ALJ321" s="45"/>
      <c r="ALK321" s="45"/>
      <c r="ALL321" s="45"/>
      <c r="ALM321" s="45"/>
      <c r="ALN321" s="45"/>
      <c r="ALO321" s="45"/>
      <c r="ALP321" s="45"/>
      <c r="ALQ321" s="45"/>
      <c r="ALR321" s="45"/>
      <c r="ALS321" s="45"/>
      <c r="ALT321" s="45"/>
      <c r="ALU321" s="45"/>
      <c r="ALV321" s="45"/>
      <c r="ALW321" s="45"/>
      <c r="ALX321" s="45"/>
      <c r="ALY321" s="45"/>
      <c r="ALZ321" s="45"/>
      <c r="AMA321" s="45"/>
      <c r="AMB321" s="45"/>
      <c r="AMC321" s="45"/>
      <c r="AMD321" s="45"/>
      <c r="AME321" s="45"/>
      <c r="AMF321" s="45"/>
      <c r="AMG321" s="45"/>
      <c r="AMH321" s="45"/>
      <c r="AMI321" s="45"/>
      <c r="AMJ321" s="45"/>
      <c r="AMK321" s="45"/>
      <c r="AML321" s="45"/>
      <c r="AMM321" s="45"/>
      <c r="AMN321" s="45"/>
      <c r="AMO321" s="45"/>
      <c r="AMP321" s="45"/>
      <c r="AMQ321" s="45"/>
      <c r="AMR321" s="45"/>
      <c r="AMS321" s="45"/>
      <c r="AMT321" s="45"/>
      <c r="AMU321" s="45"/>
      <c r="AMV321" s="45"/>
      <c r="AMW321" s="45"/>
      <c r="AMX321" s="45"/>
      <c r="AMY321" s="45"/>
      <c r="AMZ321" s="45"/>
      <c r="ANA321" s="45"/>
      <c r="ANB321" s="45"/>
      <c r="ANC321" s="45"/>
      <c r="AND321" s="45"/>
      <c r="ANE321" s="45"/>
      <c r="ANF321" s="45"/>
      <c r="ANG321" s="45"/>
      <c r="ANH321" s="45"/>
      <c r="ANI321" s="45"/>
      <c r="ANJ321" s="45"/>
      <c r="ANK321" s="45"/>
      <c r="ANL321" s="45"/>
      <c r="ANM321" s="45"/>
      <c r="ANN321" s="45"/>
      <c r="ANO321" s="45"/>
      <c r="ANP321" s="45"/>
      <c r="ANQ321" s="45"/>
      <c r="ANR321" s="45"/>
      <c r="ANS321" s="45"/>
      <c r="ANT321" s="45"/>
      <c r="ANU321" s="45"/>
      <c r="ANV321" s="45"/>
      <c r="ANW321" s="45"/>
      <c r="ANX321" s="45"/>
      <c r="ANY321" s="45"/>
      <c r="ANZ321" s="45"/>
      <c r="AOA321" s="45"/>
      <c r="AOB321" s="45"/>
      <c r="AOC321" s="45"/>
      <c r="AOD321" s="45"/>
      <c r="AOE321" s="45"/>
      <c r="AOF321" s="45"/>
      <c r="AOG321" s="45"/>
      <c r="AOH321" s="45"/>
      <c r="AOI321" s="45"/>
      <c r="AOJ321" s="45"/>
      <c r="AOK321" s="45"/>
      <c r="AOL321" s="45"/>
      <c r="AOM321" s="45"/>
      <c r="AON321" s="45"/>
      <c r="AOO321" s="45"/>
      <c r="AOP321" s="45"/>
      <c r="AOQ321" s="45"/>
      <c r="AOR321" s="45"/>
      <c r="AOS321" s="45"/>
      <c r="AOT321" s="45"/>
      <c r="AOU321" s="45"/>
      <c r="AOV321" s="45"/>
      <c r="AOW321" s="45"/>
      <c r="AOX321" s="45"/>
      <c r="AOY321" s="45"/>
      <c r="AOZ321" s="45"/>
      <c r="APA321" s="45"/>
      <c r="APB321" s="45"/>
      <c r="APC321" s="45"/>
      <c r="APD321" s="45"/>
      <c r="APE321" s="45"/>
      <c r="APF321" s="45"/>
      <c r="APG321" s="45"/>
      <c r="APH321" s="45"/>
      <c r="API321" s="45"/>
      <c r="APJ321" s="45"/>
      <c r="APK321" s="45"/>
      <c r="APL321" s="45"/>
      <c r="APM321" s="45"/>
      <c r="APN321" s="45"/>
      <c r="APO321" s="45"/>
      <c r="APP321" s="45"/>
      <c r="APQ321" s="45"/>
      <c r="APR321" s="45"/>
      <c r="APS321" s="45"/>
      <c r="APT321" s="45"/>
      <c r="APU321" s="45"/>
      <c r="APV321" s="45"/>
      <c r="APW321" s="45"/>
      <c r="APX321" s="45"/>
      <c r="APY321" s="45"/>
      <c r="APZ321" s="45"/>
      <c r="AQA321" s="45"/>
      <c r="AQB321" s="45"/>
      <c r="AQC321" s="45"/>
      <c r="AQD321" s="45"/>
      <c r="AQE321" s="45"/>
      <c r="AQF321" s="45"/>
      <c r="AQG321" s="45"/>
      <c r="AQH321" s="45"/>
      <c r="AQI321" s="45"/>
      <c r="AQJ321" s="45"/>
      <c r="AQK321" s="45"/>
      <c r="AQL321" s="45"/>
      <c r="AQM321" s="45"/>
      <c r="AQN321" s="45"/>
      <c r="AQO321" s="45"/>
      <c r="AQP321" s="45"/>
      <c r="AQQ321" s="45"/>
      <c r="AQR321" s="45"/>
      <c r="AQS321" s="45"/>
      <c r="AQT321" s="45"/>
      <c r="AQU321" s="45"/>
      <c r="AQV321" s="45"/>
      <c r="AQW321" s="45"/>
      <c r="AQX321" s="45"/>
      <c r="AQY321" s="45"/>
      <c r="AQZ321" s="45"/>
      <c r="ARA321" s="45"/>
      <c r="ARB321" s="45"/>
      <c r="ARC321" s="45"/>
      <c r="ARD321" s="45"/>
      <c r="ARE321" s="45"/>
      <c r="ARF321" s="45"/>
      <c r="ARG321" s="45"/>
      <c r="ARH321" s="45"/>
      <c r="ARI321" s="45"/>
      <c r="ARJ321" s="45"/>
      <c r="ARK321" s="45"/>
      <c r="ARL321" s="45"/>
      <c r="ARM321" s="45"/>
      <c r="ARN321" s="45"/>
      <c r="ARO321" s="45"/>
      <c r="ARP321" s="45"/>
      <c r="ARQ321" s="45"/>
      <c r="ARR321" s="45"/>
      <c r="ARS321" s="45"/>
      <c r="ART321" s="45"/>
      <c r="ARU321" s="45"/>
      <c r="ARV321" s="45"/>
      <c r="ARW321" s="45"/>
      <c r="ARX321" s="45"/>
      <c r="ARY321" s="45"/>
      <c r="ARZ321" s="45"/>
      <c r="ASA321" s="45"/>
      <c r="ASB321" s="45"/>
      <c r="ASC321" s="45"/>
      <c r="ASD321" s="45"/>
      <c r="ASE321" s="45"/>
      <c r="ASF321" s="45"/>
      <c r="ASG321" s="45"/>
      <c r="ASH321" s="45"/>
      <c r="ASI321" s="45"/>
      <c r="ASJ321" s="45"/>
      <c r="ASK321" s="45"/>
      <c r="ASL321" s="45"/>
      <c r="ASM321" s="45"/>
      <c r="ASN321" s="45"/>
      <c r="ASO321" s="45"/>
      <c r="ASP321" s="45"/>
      <c r="ASQ321" s="45"/>
      <c r="ASR321" s="45"/>
      <c r="ASS321" s="45"/>
      <c r="AST321" s="45"/>
      <c r="ASU321" s="45"/>
      <c r="ASV321" s="45"/>
      <c r="ASW321" s="45"/>
      <c r="ASX321" s="45"/>
      <c r="ASY321" s="45"/>
      <c r="ASZ321" s="45"/>
      <c r="ATA321" s="45"/>
      <c r="ATB321" s="45"/>
      <c r="ATC321" s="45"/>
      <c r="ATD321" s="45"/>
      <c r="ATE321" s="45"/>
      <c r="ATF321" s="45"/>
      <c r="ATG321" s="45"/>
      <c r="ATH321" s="45"/>
      <c r="ATI321" s="45"/>
      <c r="ATJ321" s="45"/>
      <c r="ATK321" s="45"/>
      <c r="ATL321" s="45"/>
      <c r="ATM321" s="45"/>
      <c r="ATN321" s="45"/>
      <c r="ATO321" s="45"/>
      <c r="ATP321" s="45"/>
      <c r="ATQ321" s="45"/>
      <c r="ATR321" s="45"/>
      <c r="ATS321" s="45"/>
      <c r="ATT321" s="45"/>
      <c r="ATU321" s="45"/>
      <c r="ATV321" s="45"/>
      <c r="ATW321" s="45"/>
      <c r="ATX321" s="45"/>
      <c r="ATY321" s="45"/>
      <c r="ATZ321" s="45"/>
      <c r="AUA321" s="45"/>
      <c r="AUB321" s="45"/>
      <c r="AUC321" s="45"/>
      <c r="AUD321" s="45"/>
      <c r="AUE321" s="45"/>
      <c r="AUF321" s="45"/>
      <c r="AUG321" s="45"/>
      <c r="AUH321" s="45"/>
      <c r="AUI321" s="45"/>
      <c r="AUJ321" s="45"/>
      <c r="AUK321" s="45"/>
      <c r="AUL321" s="45"/>
      <c r="AUM321" s="45"/>
      <c r="AUN321" s="45"/>
      <c r="AUO321" s="45"/>
      <c r="AUP321" s="45"/>
      <c r="AUQ321" s="45"/>
      <c r="AUR321" s="45"/>
      <c r="AUS321" s="45"/>
      <c r="AUT321" s="45"/>
      <c r="AUU321" s="45"/>
      <c r="AUV321" s="45"/>
      <c r="AUW321" s="45"/>
      <c r="AUX321" s="45"/>
      <c r="AUY321" s="45"/>
      <c r="AUZ321" s="45"/>
      <c r="AVA321" s="45"/>
      <c r="AVB321" s="45"/>
      <c r="AVC321" s="45"/>
      <c r="AVD321" s="45"/>
      <c r="AVE321" s="45"/>
      <c r="AVF321" s="45"/>
      <c r="AVG321" s="45"/>
      <c r="AVH321" s="45"/>
      <c r="AVI321" s="45"/>
      <c r="AVJ321" s="45"/>
      <c r="AVK321" s="45"/>
      <c r="AVL321" s="45"/>
      <c r="AVM321" s="45"/>
      <c r="AVN321" s="45"/>
      <c r="AVO321" s="45"/>
      <c r="AVP321" s="45"/>
      <c r="AVQ321" s="45"/>
      <c r="AVR321" s="45"/>
      <c r="AVS321" s="45"/>
      <c r="AVT321" s="45"/>
      <c r="AVU321" s="45"/>
      <c r="AVV321" s="45"/>
      <c r="AVW321" s="45"/>
      <c r="AVX321" s="45"/>
      <c r="AVY321" s="45"/>
      <c r="AVZ321" s="45"/>
      <c r="AWA321" s="45"/>
      <c r="AWB321" s="45"/>
      <c r="AWC321" s="45"/>
      <c r="AWD321" s="45"/>
      <c r="AWE321" s="45"/>
      <c r="AWF321" s="45"/>
      <c r="AWG321" s="45"/>
      <c r="AWH321" s="45"/>
      <c r="AWI321" s="45"/>
      <c r="AWJ321" s="45"/>
      <c r="AWK321" s="45"/>
      <c r="AWL321" s="45"/>
      <c r="AWM321" s="45"/>
      <c r="AWN321" s="45"/>
      <c r="AWO321" s="45"/>
      <c r="AWP321" s="45"/>
      <c r="AWQ321" s="45"/>
      <c r="AWR321" s="45"/>
      <c r="AWS321" s="45"/>
      <c r="AWT321" s="45"/>
      <c r="AWU321" s="45"/>
      <c r="AWV321" s="45"/>
      <c r="AWW321" s="45"/>
      <c r="AWX321" s="45"/>
      <c r="AWY321" s="45"/>
      <c r="AWZ321" s="45"/>
      <c r="AXA321" s="45"/>
      <c r="AXB321" s="45"/>
      <c r="AXC321" s="45"/>
      <c r="AXD321" s="45"/>
      <c r="AXE321" s="45"/>
      <c r="AXF321" s="45"/>
      <c r="AXG321" s="45"/>
      <c r="AXH321" s="45"/>
      <c r="AXI321" s="45"/>
      <c r="AXJ321" s="45"/>
      <c r="AXK321" s="45"/>
      <c r="AXL321" s="45"/>
      <c r="AXM321" s="45"/>
      <c r="AXN321" s="45"/>
      <c r="AXO321" s="45"/>
      <c r="AXP321" s="45"/>
      <c r="AXQ321" s="45"/>
      <c r="AXR321" s="45"/>
      <c r="AXS321" s="45"/>
      <c r="AXT321" s="45"/>
      <c r="AXU321" s="45"/>
      <c r="AXV321" s="45"/>
      <c r="AXW321" s="45"/>
      <c r="AXX321" s="45"/>
      <c r="AXY321" s="45"/>
      <c r="AXZ321" s="45"/>
      <c r="AYA321" s="45"/>
      <c r="AYB321" s="45"/>
      <c r="AYC321" s="45"/>
      <c r="AYD321" s="45"/>
      <c r="AYE321" s="45"/>
      <c r="AYF321" s="45"/>
      <c r="AYG321" s="45"/>
      <c r="AYH321" s="45"/>
      <c r="AYI321" s="45"/>
      <c r="AYJ321" s="45"/>
      <c r="AYK321" s="45"/>
      <c r="AYL321" s="45"/>
      <c r="AYM321" s="45"/>
      <c r="AYN321" s="45"/>
      <c r="AYO321" s="45"/>
      <c r="AYP321" s="45"/>
      <c r="AYQ321" s="45"/>
      <c r="AYR321" s="45"/>
      <c r="AYS321" s="45"/>
      <c r="AYT321" s="45"/>
      <c r="AYU321" s="45"/>
      <c r="AYV321" s="45"/>
      <c r="AYW321" s="45"/>
      <c r="AYX321" s="45"/>
      <c r="AYY321" s="45"/>
      <c r="AYZ321" s="45"/>
      <c r="AZA321" s="45"/>
      <c r="AZB321" s="45"/>
      <c r="AZC321" s="45"/>
      <c r="AZD321" s="45"/>
      <c r="AZE321" s="45"/>
      <c r="AZF321" s="45"/>
      <c r="AZG321" s="45"/>
      <c r="AZH321" s="45"/>
      <c r="AZI321" s="45"/>
      <c r="AZJ321" s="45"/>
      <c r="AZK321" s="45"/>
      <c r="AZL321" s="45"/>
      <c r="AZM321" s="45"/>
      <c r="AZN321" s="45"/>
      <c r="AZO321" s="45"/>
      <c r="AZP321" s="45"/>
      <c r="AZQ321" s="45"/>
      <c r="AZR321" s="45"/>
      <c r="AZS321" s="45"/>
      <c r="AZT321" s="45"/>
      <c r="AZU321" s="45"/>
      <c r="AZV321" s="45"/>
      <c r="AZW321" s="45"/>
      <c r="AZX321" s="45"/>
      <c r="AZY321" s="45"/>
      <c r="AZZ321" s="45"/>
      <c r="BAA321" s="45"/>
      <c r="BAB321" s="45"/>
      <c r="BAC321" s="45"/>
      <c r="BAD321" s="45"/>
      <c r="BAE321" s="45"/>
      <c r="BAF321" s="45"/>
      <c r="BAG321" s="45"/>
      <c r="BAH321" s="45"/>
      <c r="BAI321" s="45"/>
      <c r="BAJ321" s="45"/>
      <c r="BAK321" s="45"/>
      <c r="BAL321" s="45"/>
      <c r="BAM321" s="45"/>
      <c r="BAN321" s="45"/>
      <c r="BAO321" s="45"/>
      <c r="BAP321" s="45"/>
      <c r="BAQ321" s="45"/>
      <c r="BAR321" s="45"/>
      <c r="BAS321" s="45"/>
      <c r="BAT321" s="45"/>
      <c r="BAU321" s="45"/>
      <c r="BAV321" s="45"/>
      <c r="BAW321" s="45"/>
      <c r="BAX321" s="45"/>
      <c r="BAY321" s="45"/>
      <c r="BAZ321" s="45"/>
      <c r="BBA321" s="45"/>
      <c r="BBB321" s="45"/>
      <c r="BBC321" s="45"/>
      <c r="BBD321" s="45"/>
      <c r="BBE321" s="45"/>
      <c r="BBF321" s="45"/>
      <c r="BBG321" s="45"/>
      <c r="BBH321" s="45"/>
      <c r="BBI321" s="45"/>
      <c r="BBJ321" s="45"/>
      <c r="BBK321" s="45"/>
      <c r="BBL321" s="45"/>
      <c r="BBM321" s="45"/>
      <c r="BBN321" s="45"/>
      <c r="BBO321" s="45"/>
      <c r="BBP321" s="45"/>
      <c r="BBQ321" s="45"/>
      <c r="BBR321" s="45"/>
      <c r="BBS321" s="45"/>
      <c r="BBT321" s="45"/>
      <c r="BBU321" s="45"/>
      <c r="BBV321" s="45"/>
      <c r="BBW321" s="45"/>
      <c r="BBX321" s="45"/>
      <c r="BBY321" s="45"/>
      <c r="BBZ321" s="45"/>
      <c r="BCA321" s="45"/>
      <c r="BCB321" s="45"/>
      <c r="BCC321" s="45"/>
      <c r="BCD321" s="45"/>
      <c r="BCE321" s="45"/>
      <c r="BCF321" s="45"/>
      <c r="BCG321" s="45"/>
      <c r="BCH321" s="45"/>
      <c r="BCI321" s="45"/>
      <c r="BCJ321" s="45"/>
      <c r="BCK321" s="45"/>
      <c r="BCL321" s="45"/>
      <c r="BCM321" s="45"/>
      <c r="BCN321" s="45"/>
      <c r="BCO321" s="45"/>
      <c r="BCP321" s="45"/>
      <c r="BCQ321" s="45"/>
      <c r="BCR321" s="45"/>
      <c r="BCS321" s="45"/>
      <c r="BCT321" s="45"/>
      <c r="BCU321" s="45"/>
      <c r="BCV321" s="45"/>
      <c r="BCW321" s="45"/>
      <c r="BCX321" s="45"/>
      <c r="BCY321" s="45"/>
      <c r="BCZ321" s="45"/>
      <c r="BDA321" s="45"/>
      <c r="BDB321" s="45"/>
      <c r="BDC321" s="45"/>
      <c r="BDD321" s="45"/>
      <c r="BDE321" s="45"/>
      <c r="BDF321" s="45"/>
      <c r="BDG321" s="45"/>
      <c r="BDH321" s="45"/>
      <c r="BDI321" s="45"/>
      <c r="BDJ321" s="45"/>
      <c r="BDK321" s="45"/>
      <c r="BDL321" s="45"/>
      <c r="BDM321" s="45"/>
      <c r="BDN321" s="45"/>
      <c r="BDO321" s="45"/>
      <c r="BDP321" s="45"/>
      <c r="BDQ321" s="45"/>
      <c r="BDR321" s="45"/>
      <c r="BDS321" s="45"/>
      <c r="BDT321" s="45"/>
      <c r="BDU321" s="45"/>
      <c r="BDV321" s="45"/>
      <c r="BDW321" s="45"/>
      <c r="BDX321" s="45"/>
      <c r="BDY321" s="45"/>
      <c r="BDZ321" s="45"/>
      <c r="BEA321" s="45"/>
      <c r="BEB321" s="45"/>
      <c r="BEC321" s="45"/>
      <c r="BED321" s="45"/>
      <c r="BEE321" s="45"/>
      <c r="BEF321" s="45"/>
      <c r="BEG321" s="45"/>
      <c r="BEH321" s="45"/>
      <c r="BEI321" s="45"/>
      <c r="BEJ321" s="45"/>
      <c r="BEK321" s="45"/>
      <c r="BEL321" s="45"/>
      <c r="BEM321" s="45"/>
      <c r="BEN321" s="45"/>
      <c r="BEO321" s="45"/>
      <c r="BEP321" s="45"/>
      <c r="BEQ321" s="45"/>
      <c r="BER321" s="45"/>
      <c r="BES321" s="45"/>
      <c r="BET321" s="45"/>
      <c r="BEU321" s="45"/>
      <c r="BEV321" s="45"/>
      <c r="BEW321" s="45"/>
      <c r="BEX321" s="45"/>
      <c r="BEY321" s="45"/>
      <c r="BEZ321" s="45"/>
      <c r="BFA321" s="45"/>
      <c r="BFB321" s="45"/>
      <c r="BFC321" s="45"/>
      <c r="BFD321" s="45"/>
      <c r="BFE321" s="45"/>
      <c r="BFF321" s="45"/>
      <c r="BFG321" s="45"/>
      <c r="BFH321" s="45"/>
      <c r="BFI321" s="45"/>
      <c r="BFJ321" s="45"/>
      <c r="BFK321" s="45"/>
      <c r="BFL321" s="45"/>
      <c r="BFM321" s="45"/>
      <c r="BFN321" s="45"/>
      <c r="BFO321" s="45"/>
      <c r="BFP321" s="45"/>
      <c r="BFQ321" s="45"/>
      <c r="BFR321" s="45"/>
      <c r="BFS321" s="45"/>
      <c r="BFT321" s="45"/>
      <c r="BFU321" s="45"/>
      <c r="BFV321" s="45"/>
      <c r="BFW321" s="45"/>
      <c r="BFX321" s="45"/>
      <c r="BFY321" s="45"/>
      <c r="BFZ321" s="45"/>
      <c r="BGA321" s="45"/>
      <c r="BGB321" s="45"/>
      <c r="BGC321" s="45"/>
      <c r="BGD321" s="45"/>
      <c r="BGE321" s="45"/>
      <c r="BGF321" s="45"/>
      <c r="BGG321" s="45"/>
      <c r="BGH321" s="45"/>
      <c r="BGI321" s="45"/>
      <c r="BGJ321" s="45"/>
      <c r="BGK321" s="45"/>
      <c r="BGL321" s="45"/>
      <c r="BGM321" s="45"/>
      <c r="BGN321" s="45"/>
      <c r="BGO321" s="45"/>
      <c r="BGP321" s="45"/>
      <c r="BGQ321" s="45"/>
      <c r="BGR321" s="45"/>
      <c r="BGS321" s="45"/>
      <c r="BGT321" s="45"/>
      <c r="BGU321" s="45"/>
      <c r="BGV321" s="45"/>
      <c r="BGW321" s="45"/>
      <c r="BGX321" s="45"/>
      <c r="BGY321" s="45"/>
      <c r="BGZ321" s="45"/>
      <c r="BHA321" s="45"/>
      <c r="BHB321" s="45"/>
      <c r="BHC321" s="45"/>
      <c r="BHD321" s="45"/>
      <c r="BHE321" s="45"/>
      <c r="BHF321" s="45"/>
      <c r="BHG321" s="45"/>
      <c r="BHH321" s="45"/>
      <c r="BHI321" s="45"/>
      <c r="BHJ321" s="45"/>
      <c r="BHK321" s="45"/>
      <c r="BHL321" s="45"/>
      <c r="BHM321" s="45"/>
      <c r="BHN321" s="45"/>
      <c r="BHO321" s="45"/>
      <c r="BHP321" s="45"/>
      <c r="BHQ321" s="45"/>
      <c r="BHR321" s="45"/>
      <c r="BHS321" s="45"/>
      <c r="BHT321" s="45"/>
      <c r="BHU321" s="45"/>
      <c r="BHV321" s="45"/>
      <c r="BHW321" s="45"/>
      <c r="BHX321" s="45"/>
      <c r="BHY321" s="45"/>
      <c r="BHZ321" s="45"/>
      <c r="BIA321" s="45"/>
      <c r="BIB321" s="45"/>
      <c r="BIC321" s="45"/>
      <c r="BID321" s="45"/>
      <c r="BIE321" s="45"/>
      <c r="BIF321" s="45"/>
      <c r="BIG321" s="45"/>
      <c r="BIH321" s="45"/>
      <c r="BII321" s="45"/>
      <c r="BIJ321" s="45"/>
      <c r="BIK321" s="45"/>
      <c r="BIL321" s="45"/>
      <c r="BIM321" s="45"/>
      <c r="BIN321" s="45"/>
      <c r="BIO321" s="45"/>
      <c r="BIP321" s="45"/>
      <c r="BIQ321" s="45"/>
      <c r="BIR321" s="45"/>
      <c r="BIS321" s="45"/>
      <c r="BIT321" s="45"/>
      <c r="BIU321" s="45"/>
      <c r="BIV321" s="45"/>
      <c r="BIW321" s="45"/>
      <c r="BIX321" s="45"/>
      <c r="BIY321" s="45"/>
      <c r="BIZ321" s="45"/>
      <c r="BJA321" s="45"/>
      <c r="BJB321" s="45"/>
      <c r="BJC321" s="45"/>
      <c r="BJD321" s="45"/>
      <c r="BJE321" s="45"/>
      <c r="BJF321" s="45"/>
      <c r="BJG321" s="45"/>
      <c r="BJH321" s="45"/>
      <c r="BJI321" s="45"/>
      <c r="BJJ321" s="45"/>
      <c r="BJK321" s="45"/>
      <c r="BJL321" s="45"/>
      <c r="BJM321" s="45"/>
      <c r="BJN321" s="45"/>
      <c r="BJO321" s="45"/>
      <c r="BJP321" s="45"/>
      <c r="BJQ321" s="45"/>
      <c r="BJR321" s="45"/>
      <c r="BJS321" s="45"/>
      <c r="BJT321" s="45"/>
      <c r="BJU321" s="45"/>
      <c r="BJV321" s="45"/>
      <c r="BJW321" s="45"/>
      <c r="BJX321" s="45"/>
      <c r="BJY321" s="45"/>
      <c r="BJZ321" s="45"/>
      <c r="BKA321" s="45"/>
      <c r="BKB321" s="45"/>
      <c r="BKC321" s="45"/>
      <c r="BKD321" s="45"/>
      <c r="BKE321" s="45"/>
      <c r="BKF321" s="45"/>
      <c r="BKG321" s="45"/>
      <c r="BKH321" s="45"/>
      <c r="BKI321" s="45"/>
      <c r="BKJ321" s="45"/>
      <c r="BKK321" s="45"/>
      <c r="BKL321" s="45"/>
      <c r="BKM321" s="45"/>
      <c r="BKN321" s="45"/>
      <c r="BKO321" s="45"/>
      <c r="BKP321" s="45"/>
      <c r="BKQ321" s="45"/>
      <c r="BKR321" s="45"/>
      <c r="BKS321" s="45"/>
      <c r="BKT321" s="45"/>
      <c r="BKU321" s="45"/>
      <c r="BKV321" s="45"/>
      <c r="BKW321" s="45"/>
      <c r="BKX321" s="45"/>
      <c r="BKY321" s="45"/>
      <c r="BKZ321" s="45"/>
      <c r="BLA321" s="45"/>
      <c r="BLB321" s="45"/>
      <c r="BLC321" s="45"/>
      <c r="BLD321" s="45"/>
      <c r="BLE321" s="45"/>
      <c r="BLF321" s="45"/>
      <c r="BLG321" s="45"/>
      <c r="BLH321" s="45"/>
      <c r="BLI321" s="45"/>
      <c r="BLJ321" s="45"/>
      <c r="BLK321" s="45"/>
      <c r="BLL321" s="45"/>
      <c r="BLM321" s="45"/>
      <c r="BLN321" s="45"/>
      <c r="BLO321" s="45"/>
      <c r="BLP321" s="45"/>
      <c r="BLQ321" s="45"/>
      <c r="BLR321" s="45"/>
      <c r="BLS321" s="45"/>
      <c r="BLT321" s="45"/>
      <c r="BLU321" s="45"/>
      <c r="BLV321" s="45"/>
      <c r="BLW321" s="45"/>
      <c r="BLX321" s="45"/>
      <c r="BLY321" s="45"/>
      <c r="BLZ321" s="45"/>
      <c r="BMA321" s="45"/>
      <c r="BMB321" s="45"/>
      <c r="BMC321" s="45"/>
      <c r="BMD321" s="45"/>
      <c r="BME321" s="45"/>
      <c r="BMF321" s="45"/>
      <c r="BMG321" s="45"/>
      <c r="BMH321" s="45"/>
      <c r="BMI321" s="45"/>
      <c r="BMJ321" s="45"/>
      <c r="BMK321" s="45"/>
      <c r="BML321" s="45"/>
      <c r="BMM321" s="45"/>
      <c r="BMN321" s="45"/>
      <c r="BMO321" s="45"/>
      <c r="BMP321" s="45"/>
      <c r="BMQ321" s="45"/>
      <c r="BMR321" s="45"/>
      <c r="BMS321" s="45"/>
      <c r="BMT321" s="45"/>
      <c r="BMU321" s="45"/>
      <c r="BMV321" s="45"/>
      <c r="BMW321" s="45"/>
      <c r="BMX321" s="45"/>
      <c r="BMY321" s="45"/>
      <c r="BMZ321" s="45"/>
      <c r="BNA321" s="45"/>
    </row>
    <row r="322" spans="23:1717" s="46" customFormat="1" x14ac:dyDescent="0.25">
      <c r="W322" s="45"/>
      <c r="X322" s="45"/>
      <c r="Y322" s="45"/>
      <c r="Z322" s="45"/>
      <c r="AA322" s="45"/>
      <c r="AB322" s="45"/>
      <c r="AC322" s="45"/>
      <c r="AD322" s="45"/>
      <c r="AE322" s="45"/>
      <c r="AF322" s="45"/>
      <c r="AG322" s="45"/>
      <c r="AH322" s="45"/>
      <c r="AI322" s="45"/>
      <c r="AJ322" s="45"/>
      <c r="AK322" s="45"/>
      <c r="AL322" s="45"/>
      <c r="AM322" s="45"/>
      <c r="AN322" s="45"/>
      <c r="AO322" s="45"/>
      <c r="AP322" s="45"/>
      <c r="AQ322" s="45"/>
      <c r="AR322" s="45"/>
      <c r="AS322" s="45"/>
      <c r="AT322" s="45"/>
      <c r="AU322" s="45"/>
      <c r="AV322" s="45"/>
      <c r="AW322" s="45"/>
      <c r="AX322" s="45"/>
      <c r="AY322" s="45"/>
      <c r="AZ322" s="45"/>
      <c r="BA322" s="45"/>
      <c r="BB322" s="45"/>
      <c r="BC322" s="45"/>
      <c r="BD322" s="45"/>
      <c r="BE322" s="45"/>
      <c r="BF322" s="45"/>
      <c r="BG322" s="45"/>
      <c r="BH322" s="45"/>
      <c r="BI322" s="45"/>
      <c r="BJ322" s="45"/>
      <c r="BK322" s="45"/>
      <c r="BL322" s="45"/>
      <c r="BM322" s="45"/>
      <c r="BN322" s="45"/>
      <c r="BO322" s="45"/>
      <c r="BP322" s="45"/>
      <c r="BQ322" s="45"/>
      <c r="BR322" s="45"/>
      <c r="BS322" s="45"/>
      <c r="BT322" s="45"/>
      <c r="BU322" s="45"/>
      <c r="BV322" s="45"/>
      <c r="BW322" s="45"/>
      <c r="BX322" s="45"/>
      <c r="BY322" s="45"/>
      <c r="BZ322" s="45"/>
      <c r="CA322" s="45"/>
      <c r="CB322" s="45"/>
      <c r="CC322" s="45"/>
      <c r="CD322" s="45"/>
      <c r="CE322" s="45"/>
      <c r="CF322" s="45"/>
      <c r="CG322" s="45"/>
      <c r="CH322" s="45"/>
      <c r="CI322" s="45"/>
      <c r="CJ322" s="45"/>
      <c r="CK322" s="45"/>
      <c r="CL322" s="45"/>
      <c r="CM322" s="45"/>
      <c r="CN322" s="45"/>
      <c r="CO322" s="45"/>
      <c r="CP322" s="45"/>
      <c r="CQ322" s="45"/>
      <c r="CR322" s="45"/>
      <c r="CS322" s="45"/>
      <c r="CT322" s="45"/>
      <c r="CU322" s="45"/>
      <c r="CV322" s="45"/>
      <c r="CW322" s="45"/>
      <c r="CX322" s="45"/>
      <c r="CY322" s="45"/>
      <c r="CZ322" s="45"/>
      <c r="DA322" s="45"/>
      <c r="DB322" s="45"/>
      <c r="DC322" s="45"/>
      <c r="DD322" s="45"/>
      <c r="DE322" s="45"/>
      <c r="DF322" s="45"/>
      <c r="DG322" s="45"/>
      <c r="DH322" s="45"/>
      <c r="DI322" s="45"/>
      <c r="DJ322" s="45"/>
      <c r="DK322" s="45"/>
      <c r="DL322" s="45"/>
      <c r="DM322" s="45"/>
      <c r="DN322" s="45"/>
      <c r="DO322" s="45"/>
      <c r="DP322" s="45"/>
      <c r="DQ322" s="45"/>
      <c r="DR322" s="45"/>
      <c r="DS322" s="45"/>
      <c r="DT322" s="45"/>
      <c r="DU322" s="45"/>
      <c r="DV322" s="45"/>
      <c r="DW322" s="45"/>
      <c r="DX322" s="45"/>
      <c r="DY322" s="45"/>
      <c r="DZ322" s="45"/>
      <c r="EA322" s="45"/>
      <c r="EB322" s="45"/>
      <c r="EC322" s="45"/>
      <c r="ED322" s="45"/>
      <c r="EE322" s="45"/>
      <c r="EF322" s="45"/>
      <c r="EG322" s="45"/>
      <c r="EH322" s="45"/>
      <c r="EI322" s="45"/>
      <c r="EJ322" s="45"/>
      <c r="EK322" s="45"/>
      <c r="EL322" s="45"/>
      <c r="EM322" s="45"/>
      <c r="EN322" s="45"/>
      <c r="EO322" s="45"/>
      <c r="EP322" s="45"/>
      <c r="EQ322" s="45"/>
      <c r="ER322" s="45"/>
      <c r="ES322" s="45"/>
      <c r="ET322" s="45"/>
      <c r="EU322" s="45"/>
      <c r="EV322" s="45"/>
      <c r="EW322" s="45"/>
      <c r="EX322" s="45"/>
      <c r="EY322" s="45"/>
      <c r="EZ322" s="45"/>
      <c r="FA322" s="45"/>
      <c r="FB322" s="45"/>
      <c r="FC322" s="45"/>
      <c r="FD322" s="45"/>
      <c r="FE322" s="45"/>
      <c r="FF322" s="45"/>
      <c r="FG322" s="45"/>
      <c r="FH322" s="45"/>
      <c r="FI322" s="45"/>
      <c r="FJ322" s="45"/>
      <c r="FK322" s="45"/>
      <c r="FL322" s="45"/>
      <c r="FM322" s="45"/>
      <c r="FN322" s="45"/>
      <c r="FO322" s="45"/>
      <c r="FP322" s="45"/>
      <c r="FQ322" s="45"/>
      <c r="FR322" s="45"/>
      <c r="FS322" s="45"/>
      <c r="FT322" s="45"/>
      <c r="FU322" s="45"/>
      <c r="FV322" s="45"/>
      <c r="FW322" s="45"/>
      <c r="FX322" s="45"/>
      <c r="FY322" s="45"/>
      <c r="FZ322" s="45"/>
      <c r="GA322" s="45"/>
      <c r="GB322" s="45"/>
      <c r="GC322" s="45"/>
      <c r="GD322" s="45"/>
      <c r="GE322" s="45"/>
      <c r="GF322" s="45"/>
      <c r="GG322" s="45"/>
      <c r="GH322" s="45"/>
      <c r="GI322" s="45"/>
      <c r="GJ322" s="45"/>
      <c r="GK322" s="45"/>
      <c r="GL322" s="45"/>
      <c r="GM322" s="45"/>
      <c r="GN322" s="45"/>
      <c r="GO322" s="45"/>
      <c r="GP322" s="45"/>
      <c r="GQ322" s="45"/>
      <c r="GR322" s="45"/>
      <c r="GS322" s="45"/>
      <c r="GT322" s="45"/>
      <c r="GU322" s="45"/>
      <c r="GV322" s="45"/>
      <c r="GW322" s="45"/>
      <c r="GX322" s="45"/>
      <c r="GY322" s="45"/>
      <c r="GZ322" s="45"/>
      <c r="HA322" s="45"/>
      <c r="HB322" s="45"/>
      <c r="HC322" s="45"/>
      <c r="HD322" s="45"/>
      <c r="HE322" s="45"/>
      <c r="HF322" s="45"/>
      <c r="HG322" s="45"/>
      <c r="HH322" s="45"/>
      <c r="HI322" s="45"/>
      <c r="HJ322" s="45"/>
      <c r="HK322" s="45"/>
      <c r="HL322" s="45"/>
      <c r="HM322" s="45"/>
      <c r="HN322" s="45"/>
      <c r="HO322" s="45"/>
      <c r="HP322" s="45"/>
      <c r="HQ322" s="45"/>
      <c r="HR322" s="45"/>
      <c r="HS322" s="45"/>
      <c r="HT322" s="45"/>
      <c r="HU322" s="45"/>
      <c r="HV322" s="45"/>
      <c r="HW322" s="45"/>
      <c r="HX322" s="45"/>
      <c r="HY322" s="45"/>
      <c r="HZ322" s="45"/>
      <c r="IA322" s="45"/>
      <c r="IB322" s="45"/>
      <c r="IC322" s="45"/>
      <c r="ID322" s="45"/>
      <c r="IE322" s="45"/>
      <c r="IF322" s="45"/>
      <c r="IG322" s="45"/>
      <c r="IH322" s="45"/>
      <c r="II322" s="45"/>
      <c r="IJ322" s="45"/>
      <c r="IK322" s="45"/>
      <c r="IL322" s="45"/>
      <c r="IM322" s="45"/>
      <c r="IN322" s="45"/>
      <c r="IO322" s="45"/>
      <c r="IP322" s="45"/>
      <c r="IQ322" s="45"/>
      <c r="IR322" s="45"/>
      <c r="IS322" s="45"/>
      <c r="IT322" s="45"/>
      <c r="IU322" s="45"/>
      <c r="IV322" s="45"/>
      <c r="IW322" s="45"/>
      <c r="IX322" s="45"/>
      <c r="IY322" s="45"/>
      <c r="IZ322" s="45"/>
      <c r="JA322" s="45"/>
      <c r="JB322" s="45"/>
      <c r="JC322" s="45"/>
      <c r="JD322" s="45"/>
      <c r="JE322" s="45"/>
      <c r="JF322" s="45"/>
      <c r="JG322" s="45"/>
      <c r="JH322" s="45"/>
      <c r="JI322" s="45"/>
      <c r="JJ322" s="45"/>
      <c r="JK322" s="45"/>
      <c r="JL322" s="45"/>
      <c r="JM322" s="45"/>
      <c r="JN322" s="45"/>
      <c r="JO322" s="45"/>
      <c r="JP322" s="45"/>
      <c r="JQ322" s="45"/>
      <c r="JR322" s="45"/>
      <c r="JS322" s="45"/>
      <c r="JT322" s="45"/>
      <c r="JU322" s="45"/>
      <c r="JV322" s="45"/>
      <c r="JW322" s="45"/>
      <c r="JX322" s="45"/>
      <c r="JY322" s="45"/>
      <c r="JZ322" s="45"/>
      <c r="KA322" s="45"/>
      <c r="KB322" s="45"/>
      <c r="KC322" s="45"/>
      <c r="KD322" s="45"/>
      <c r="KE322" s="45"/>
      <c r="KF322" s="45"/>
      <c r="KG322" s="45"/>
      <c r="KH322" s="45"/>
      <c r="KI322" s="45"/>
      <c r="KJ322" s="45"/>
      <c r="KK322" s="45"/>
      <c r="KL322" s="45"/>
      <c r="KM322" s="45"/>
      <c r="KN322" s="45"/>
      <c r="KO322" s="45"/>
      <c r="KP322" s="45"/>
      <c r="KQ322" s="45"/>
      <c r="KR322" s="45"/>
      <c r="KS322" s="45"/>
      <c r="KT322" s="45"/>
      <c r="KU322" s="45"/>
      <c r="KV322" s="45"/>
      <c r="KW322" s="45"/>
      <c r="KX322" s="45"/>
      <c r="KY322" s="45"/>
      <c r="KZ322" s="45"/>
      <c r="LA322" s="45"/>
      <c r="LB322" s="45"/>
      <c r="LC322" s="45"/>
      <c r="LD322" s="45"/>
      <c r="LE322" s="45"/>
      <c r="LF322" s="45"/>
      <c r="LG322" s="45"/>
      <c r="LH322" s="45"/>
      <c r="LI322" s="45"/>
      <c r="LJ322" s="45"/>
      <c r="LK322" s="45"/>
      <c r="LL322" s="45"/>
      <c r="LM322" s="45"/>
      <c r="LN322" s="45"/>
      <c r="LO322" s="45"/>
      <c r="LP322" s="45"/>
      <c r="LQ322" s="45"/>
      <c r="LR322" s="45"/>
      <c r="LS322" s="45"/>
      <c r="LT322" s="45"/>
      <c r="LU322" s="45"/>
      <c r="LV322" s="45"/>
      <c r="LW322" s="45"/>
      <c r="LX322" s="45"/>
      <c r="LY322" s="45"/>
      <c r="LZ322" s="45"/>
      <c r="MA322" s="45"/>
      <c r="MB322" s="45"/>
      <c r="MC322" s="45"/>
      <c r="MD322" s="45"/>
      <c r="ME322" s="45"/>
      <c r="MF322" s="45"/>
      <c r="MG322" s="45"/>
      <c r="MH322" s="45"/>
      <c r="MI322" s="45"/>
      <c r="MJ322" s="45"/>
      <c r="MK322" s="45"/>
      <c r="ML322" s="45"/>
      <c r="MM322" s="45"/>
      <c r="MN322" s="45"/>
      <c r="MO322" s="45"/>
      <c r="MP322" s="45"/>
      <c r="MQ322" s="45"/>
      <c r="MR322" s="45"/>
      <c r="MS322" s="45"/>
      <c r="MT322" s="45"/>
      <c r="MU322" s="45"/>
      <c r="MV322" s="45"/>
      <c r="MW322" s="45"/>
      <c r="MX322" s="45"/>
      <c r="MY322" s="45"/>
      <c r="MZ322" s="45"/>
      <c r="NA322" s="45"/>
      <c r="NB322" s="45"/>
      <c r="NC322" s="45"/>
      <c r="ND322" s="45"/>
      <c r="NE322" s="45"/>
      <c r="NF322" s="45"/>
      <c r="NG322" s="45"/>
      <c r="NH322" s="45"/>
      <c r="NI322" s="45"/>
      <c r="NJ322" s="45"/>
      <c r="NK322" s="45"/>
      <c r="NL322" s="45"/>
      <c r="NM322" s="45"/>
      <c r="NN322" s="45"/>
      <c r="NO322" s="45"/>
      <c r="NP322" s="45"/>
      <c r="NQ322" s="45"/>
      <c r="NR322" s="45"/>
      <c r="NS322" s="45"/>
      <c r="NT322" s="45"/>
      <c r="NU322" s="45"/>
      <c r="NV322" s="45"/>
      <c r="NW322" s="45"/>
      <c r="NX322" s="45"/>
      <c r="NY322" s="45"/>
      <c r="NZ322" s="45"/>
      <c r="OA322" s="45"/>
      <c r="OB322" s="45"/>
      <c r="OC322" s="45"/>
      <c r="OD322" s="45"/>
      <c r="OE322" s="45"/>
      <c r="OF322" s="45"/>
      <c r="OG322" s="45"/>
      <c r="OH322" s="45"/>
      <c r="OI322" s="45"/>
      <c r="OJ322" s="45"/>
      <c r="OK322" s="45"/>
      <c r="OL322" s="45"/>
      <c r="OM322" s="45"/>
      <c r="ON322" s="45"/>
      <c r="OO322" s="45"/>
      <c r="OP322" s="45"/>
      <c r="OQ322" s="45"/>
      <c r="OR322" s="45"/>
      <c r="OS322" s="45"/>
      <c r="OT322" s="45"/>
      <c r="OU322" s="45"/>
      <c r="OV322" s="45"/>
      <c r="OW322" s="45"/>
      <c r="OX322" s="45"/>
      <c r="OY322" s="45"/>
      <c r="OZ322" s="45"/>
      <c r="PA322" s="45"/>
      <c r="PB322" s="45"/>
      <c r="PC322" s="45"/>
      <c r="PD322" s="45"/>
      <c r="PE322" s="45"/>
      <c r="PF322" s="45"/>
      <c r="PG322" s="45"/>
      <c r="PH322" s="45"/>
      <c r="PI322" s="45"/>
      <c r="PJ322" s="45"/>
      <c r="PK322" s="45"/>
      <c r="PL322" s="45"/>
      <c r="PM322" s="45"/>
      <c r="PN322" s="45"/>
      <c r="PO322" s="45"/>
      <c r="PP322" s="45"/>
      <c r="PQ322" s="45"/>
      <c r="PR322" s="45"/>
      <c r="PS322" s="45"/>
      <c r="PT322" s="45"/>
      <c r="PU322" s="45"/>
      <c r="PV322" s="45"/>
      <c r="PW322" s="45"/>
      <c r="PX322" s="45"/>
      <c r="PY322" s="45"/>
      <c r="PZ322" s="45"/>
      <c r="QA322" s="45"/>
      <c r="QB322" s="45"/>
      <c r="QC322" s="45"/>
      <c r="QD322" s="45"/>
      <c r="QE322" s="45"/>
      <c r="QF322" s="45"/>
      <c r="QG322" s="45"/>
      <c r="QH322" s="45"/>
      <c r="QI322" s="45"/>
      <c r="QJ322" s="45"/>
      <c r="QK322" s="45"/>
      <c r="QL322" s="45"/>
      <c r="QM322" s="45"/>
      <c r="QN322" s="45"/>
      <c r="QO322" s="45"/>
      <c r="QP322" s="45"/>
      <c r="QQ322" s="45"/>
      <c r="QR322" s="45"/>
      <c r="QS322" s="45"/>
      <c r="QT322" s="45"/>
      <c r="QU322" s="45"/>
      <c r="QV322" s="45"/>
      <c r="QW322" s="45"/>
      <c r="QX322" s="45"/>
      <c r="QY322" s="45"/>
      <c r="QZ322" s="45"/>
      <c r="RA322" s="45"/>
      <c r="RB322" s="45"/>
      <c r="RC322" s="45"/>
      <c r="RD322" s="45"/>
      <c r="RE322" s="45"/>
      <c r="RF322" s="45"/>
      <c r="RG322" s="45"/>
      <c r="RH322" s="45"/>
      <c r="RI322" s="45"/>
      <c r="RJ322" s="45"/>
      <c r="RK322" s="45"/>
      <c r="RL322" s="45"/>
      <c r="RM322" s="45"/>
      <c r="RN322" s="45"/>
      <c r="RO322" s="45"/>
      <c r="RP322" s="45"/>
      <c r="RQ322" s="45"/>
      <c r="RR322" s="45"/>
      <c r="RS322" s="45"/>
      <c r="RT322" s="45"/>
      <c r="RU322" s="45"/>
      <c r="RV322" s="45"/>
      <c r="RW322" s="45"/>
      <c r="RX322" s="45"/>
      <c r="RY322" s="45"/>
      <c r="RZ322" s="45"/>
      <c r="SA322" s="45"/>
      <c r="SB322" s="45"/>
      <c r="SC322" s="45"/>
      <c r="SD322" s="45"/>
      <c r="SE322" s="45"/>
      <c r="SF322" s="45"/>
      <c r="SG322" s="45"/>
      <c r="SH322" s="45"/>
      <c r="SI322" s="45"/>
      <c r="SJ322" s="45"/>
      <c r="SK322" s="45"/>
      <c r="SL322" s="45"/>
      <c r="SM322" s="45"/>
      <c r="SN322" s="45"/>
      <c r="SO322" s="45"/>
      <c r="SP322" s="45"/>
      <c r="SQ322" s="45"/>
      <c r="SR322" s="45"/>
      <c r="SS322" s="45"/>
      <c r="ST322" s="45"/>
      <c r="SU322" s="45"/>
      <c r="SV322" s="45"/>
      <c r="SW322" s="45"/>
      <c r="SX322" s="45"/>
      <c r="SY322" s="45"/>
      <c r="SZ322" s="45"/>
      <c r="TA322" s="45"/>
      <c r="TB322" s="45"/>
      <c r="TC322" s="45"/>
      <c r="TD322" s="45"/>
      <c r="TE322" s="45"/>
      <c r="TF322" s="45"/>
      <c r="TG322" s="45"/>
      <c r="TH322" s="45"/>
      <c r="TI322" s="45"/>
      <c r="TJ322" s="45"/>
      <c r="TK322" s="45"/>
      <c r="TL322" s="45"/>
      <c r="TM322" s="45"/>
      <c r="TN322" s="45"/>
      <c r="TO322" s="45"/>
      <c r="TP322" s="45"/>
      <c r="TQ322" s="45"/>
      <c r="TR322" s="45"/>
      <c r="TS322" s="45"/>
      <c r="TT322" s="45"/>
      <c r="TU322" s="45"/>
      <c r="TV322" s="45"/>
      <c r="TW322" s="45"/>
      <c r="TX322" s="45"/>
      <c r="TY322" s="45"/>
      <c r="TZ322" s="45"/>
      <c r="UA322" s="45"/>
      <c r="UB322" s="45"/>
      <c r="UC322" s="45"/>
      <c r="UD322" s="45"/>
      <c r="UE322" s="45"/>
      <c r="UF322" s="45"/>
      <c r="UG322" s="45"/>
      <c r="UH322" s="45"/>
      <c r="UI322" s="45"/>
      <c r="UJ322" s="45"/>
      <c r="UK322" s="45"/>
      <c r="UL322" s="45"/>
      <c r="UM322" s="45"/>
      <c r="UN322" s="45"/>
      <c r="UO322" s="45"/>
      <c r="UP322" s="45"/>
      <c r="UQ322" s="45"/>
      <c r="UR322" s="45"/>
      <c r="US322" s="45"/>
      <c r="UT322" s="45"/>
      <c r="UU322" s="45"/>
      <c r="UV322" s="45"/>
      <c r="UW322" s="45"/>
      <c r="UX322" s="45"/>
      <c r="UY322" s="45"/>
      <c r="UZ322" s="45"/>
      <c r="VA322" s="45"/>
      <c r="VB322" s="45"/>
      <c r="VC322" s="45"/>
      <c r="VD322" s="45"/>
      <c r="VE322" s="45"/>
      <c r="VF322" s="45"/>
      <c r="VG322" s="45"/>
      <c r="VH322" s="45"/>
      <c r="VI322" s="45"/>
      <c r="VJ322" s="45"/>
      <c r="VK322" s="45"/>
      <c r="VL322" s="45"/>
      <c r="VM322" s="45"/>
      <c r="VN322" s="45"/>
      <c r="VO322" s="45"/>
      <c r="VP322" s="45"/>
      <c r="VQ322" s="45"/>
      <c r="VR322" s="45"/>
      <c r="VS322" s="45"/>
      <c r="VT322" s="45"/>
      <c r="VU322" s="45"/>
      <c r="VV322" s="45"/>
      <c r="VW322" s="45"/>
      <c r="VX322" s="45"/>
      <c r="VY322" s="45"/>
      <c r="VZ322" s="45"/>
      <c r="WA322" s="45"/>
      <c r="WB322" s="45"/>
      <c r="WC322" s="45"/>
      <c r="WD322" s="45"/>
      <c r="WE322" s="45"/>
      <c r="WF322" s="45"/>
      <c r="WG322" s="45"/>
      <c r="WH322" s="45"/>
      <c r="WI322" s="45"/>
      <c r="WJ322" s="45"/>
      <c r="WK322" s="45"/>
      <c r="WL322" s="45"/>
      <c r="WM322" s="45"/>
      <c r="WN322" s="45"/>
      <c r="WO322" s="45"/>
      <c r="WP322" s="45"/>
      <c r="WQ322" s="45"/>
      <c r="WR322" s="45"/>
      <c r="WS322" s="45"/>
      <c r="WT322" s="45"/>
      <c r="WU322" s="45"/>
      <c r="WV322" s="45"/>
      <c r="WW322" s="45"/>
      <c r="WX322" s="45"/>
      <c r="WY322" s="45"/>
      <c r="WZ322" s="45"/>
      <c r="XA322" s="45"/>
      <c r="XB322" s="45"/>
      <c r="XC322" s="45"/>
      <c r="XD322" s="45"/>
      <c r="XE322" s="45"/>
      <c r="XF322" s="45"/>
      <c r="XG322" s="45"/>
      <c r="XH322" s="45"/>
      <c r="XI322" s="45"/>
      <c r="XJ322" s="45"/>
      <c r="XK322" s="45"/>
      <c r="XL322" s="45"/>
      <c r="XM322" s="45"/>
      <c r="XN322" s="45"/>
      <c r="XO322" s="45"/>
      <c r="XP322" s="45"/>
      <c r="XQ322" s="45"/>
      <c r="XR322" s="45"/>
      <c r="XS322" s="45"/>
      <c r="XT322" s="45"/>
      <c r="XU322" s="45"/>
      <c r="XV322" s="45"/>
      <c r="XW322" s="45"/>
      <c r="XX322" s="45"/>
      <c r="XY322" s="45"/>
      <c r="XZ322" s="45"/>
      <c r="YA322" s="45"/>
      <c r="YB322" s="45"/>
      <c r="YC322" s="45"/>
      <c r="YD322" s="45"/>
      <c r="YE322" s="45"/>
      <c r="YF322" s="45"/>
      <c r="YG322" s="45"/>
      <c r="YH322" s="45"/>
      <c r="YI322" s="45"/>
      <c r="YJ322" s="45"/>
      <c r="YK322" s="45"/>
      <c r="YL322" s="45"/>
      <c r="YM322" s="45"/>
      <c r="YN322" s="45"/>
      <c r="YO322" s="45"/>
      <c r="YP322" s="45"/>
      <c r="YQ322" s="45"/>
      <c r="YR322" s="45"/>
      <c r="YS322" s="45"/>
      <c r="YT322" s="45"/>
      <c r="YU322" s="45"/>
      <c r="YV322" s="45"/>
      <c r="YW322" s="45"/>
      <c r="YX322" s="45"/>
      <c r="YY322" s="45"/>
      <c r="YZ322" s="45"/>
      <c r="ZA322" s="45"/>
      <c r="ZB322" s="45"/>
      <c r="ZC322" s="45"/>
      <c r="ZD322" s="45"/>
      <c r="ZE322" s="45"/>
      <c r="ZF322" s="45"/>
      <c r="ZG322" s="45"/>
      <c r="ZH322" s="45"/>
      <c r="ZI322" s="45"/>
      <c r="ZJ322" s="45"/>
      <c r="ZK322" s="45"/>
      <c r="ZL322" s="45"/>
      <c r="ZM322" s="45"/>
      <c r="ZN322" s="45"/>
      <c r="ZO322" s="45"/>
      <c r="ZP322" s="45"/>
      <c r="ZQ322" s="45"/>
      <c r="ZR322" s="45"/>
      <c r="ZS322" s="45"/>
      <c r="ZT322" s="45"/>
      <c r="ZU322" s="45"/>
      <c r="ZV322" s="45"/>
      <c r="ZW322" s="45"/>
      <c r="ZX322" s="45"/>
      <c r="ZY322" s="45"/>
      <c r="ZZ322" s="45"/>
      <c r="AAA322" s="45"/>
      <c r="AAB322" s="45"/>
      <c r="AAC322" s="45"/>
      <c r="AAD322" s="45"/>
      <c r="AAE322" s="45"/>
      <c r="AAF322" s="45"/>
      <c r="AAG322" s="45"/>
      <c r="AAH322" s="45"/>
      <c r="AAI322" s="45"/>
      <c r="AAJ322" s="45"/>
      <c r="AAK322" s="45"/>
      <c r="AAL322" s="45"/>
      <c r="AAM322" s="45"/>
      <c r="AAN322" s="45"/>
      <c r="AAO322" s="45"/>
      <c r="AAP322" s="45"/>
      <c r="AAQ322" s="45"/>
      <c r="AAR322" s="45"/>
      <c r="AAS322" s="45"/>
      <c r="AAT322" s="45"/>
      <c r="AAU322" s="45"/>
      <c r="AAV322" s="45"/>
      <c r="AAW322" s="45"/>
      <c r="AAX322" s="45"/>
      <c r="AAY322" s="45"/>
      <c r="AAZ322" s="45"/>
      <c r="ABA322" s="45"/>
      <c r="ABB322" s="45"/>
      <c r="ABC322" s="45"/>
      <c r="ABD322" s="45"/>
      <c r="ABE322" s="45"/>
      <c r="ABF322" s="45"/>
      <c r="ABG322" s="45"/>
      <c r="ABH322" s="45"/>
      <c r="ABI322" s="45"/>
      <c r="ABJ322" s="45"/>
      <c r="ABK322" s="45"/>
      <c r="ABL322" s="45"/>
      <c r="ABM322" s="45"/>
      <c r="ABN322" s="45"/>
      <c r="ABO322" s="45"/>
      <c r="ABP322" s="45"/>
      <c r="ABQ322" s="45"/>
      <c r="ABR322" s="45"/>
      <c r="ABS322" s="45"/>
      <c r="ABT322" s="45"/>
      <c r="ABU322" s="45"/>
      <c r="ABV322" s="45"/>
      <c r="ABW322" s="45"/>
      <c r="ABX322" s="45"/>
      <c r="ABY322" s="45"/>
      <c r="ABZ322" s="45"/>
      <c r="ACA322" s="45"/>
      <c r="ACB322" s="45"/>
      <c r="ACC322" s="45"/>
      <c r="ACD322" s="45"/>
      <c r="ACE322" s="45"/>
      <c r="ACF322" s="45"/>
      <c r="ACG322" s="45"/>
      <c r="ACH322" s="45"/>
      <c r="ACI322" s="45"/>
      <c r="ACJ322" s="45"/>
      <c r="ACK322" s="45"/>
      <c r="ACL322" s="45"/>
      <c r="ACM322" s="45"/>
      <c r="ACN322" s="45"/>
      <c r="ACO322" s="45"/>
      <c r="ACP322" s="45"/>
      <c r="ACQ322" s="45"/>
      <c r="ACR322" s="45"/>
      <c r="ACS322" s="45"/>
      <c r="ACT322" s="45"/>
      <c r="ACU322" s="45"/>
      <c r="ACV322" s="45"/>
      <c r="ACW322" s="45"/>
      <c r="ACX322" s="45"/>
      <c r="ACY322" s="45"/>
      <c r="ACZ322" s="45"/>
      <c r="ADA322" s="45"/>
      <c r="ADB322" s="45"/>
      <c r="ADC322" s="45"/>
      <c r="ADD322" s="45"/>
      <c r="ADE322" s="45"/>
      <c r="ADF322" s="45"/>
      <c r="ADG322" s="45"/>
      <c r="ADH322" s="45"/>
      <c r="ADI322" s="45"/>
      <c r="ADJ322" s="45"/>
      <c r="ADK322" s="45"/>
      <c r="ADL322" s="45"/>
      <c r="ADM322" s="45"/>
      <c r="ADN322" s="45"/>
      <c r="ADO322" s="45"/>
      <c r="ADP322" s="45"/>
      <c r="ADQ322" s="45"/>
      <c r="ADR322" s="45"/>
      <c r="ADS322" s="45"/>
      <c r="ADT322" s="45"/>
      <c r="ADU322" s="45"/>
      <c r="ADV322" s="45"/>
      <c r="ADW322" s="45"/>
      <c r="ADX322" s="45"/>
      <c r="ADY322" s="45"/>
      <c r="ADZ322" s="45"/>
      <c r="AEA322" s="45"/>
      <c r="AEB322" s="45"/>
      <c r="AEC322" s="45"/>
      <c r="AED322" s="45"/>
      <c r="AEE322" s="45"/>
      <c r="AEF322" s="45"/>
      <c r="AEG322" s="45"/>
      <c r="AEH322" s="45"/>
      <c r="AEI322" s="45"/>
      <c r="AEJ322" s="45"/>
      <c r="AEK322" s="45"/>
      <c r="AEL322" s="45"/>
      <c r="AEM322" s="45"/>
      <c r="AEN322" s="45"/>
      <c r="AEO322" s="45"/>
      <c r="AEP322" s="45"/>
      <c r="AEQ322" s="45"/>
      <c r="AER322" s="45"/>
      <c r="AES322" s="45"/>
      <c r="AET322" s="45"/>
      <c r="AEU322" s="45"/>
      <c r="AEV322" s="45"/>
      <c r="AEW322" s="45"/>
      <c r="AEX322" s="45"/>
      <c r="AEY322" s="45"/>
      <c r="AEZ322" s="45"/>
      <c r="AFA322" s="45"/>
      <c r="AFB322" s="45"/>
      <c r="AFC322" s="45"/>
      <c r="AFD322" s="45"/>
      <c r="AFE322" s="45"/>
      <c r="AFF322" s="45"/>
      <c r="AFG322" s="45"/>
      <c r="AFH322" s="45"/>
      <c r="AFI322" s="45"/>
      <c r="AFJ322" s="45"/>
      <c r="AFK322" s="45"/>
      <c r="AFL322" s="45"/>
      <c r="AFM322" s="45"/>
      <c r="AFN322" s="45"/>
      <c r="AFO322" s="45"/>
      <c r="AFP322" s="45"/>
      <c r="AFQ322" s="45"/>
      <c r="AFR322" s="45"/>
      <c r="AFS322" s="45"/>
      <c r="AFT322" s="45"/>
      <c r="AFU322" s="45"/>
      <c r="AFV322" s="45"/>
      <c r="AFW322" s="45"/>
      <c r="AFX322" s="45"/>
      <c r="AFY322" s="45"/>
      <c r="AFZ322" s="45"/>
      <c r="AGA322" s="45"/>
      <c r="AGB322" s="45"/>
      <c r="AGC322" s="45"/>
      <c r="AGD322" s="45"/>
      <c r="AGE322" s="45"/>
      <c r="AGF322" s="45"/>
      <c r="AGG322" s="45"/>
      <c r="AGH322" s="45"/>
      <c r="AGI322" s="45"/>
      <c r="AGJ322" s="45"/>
      <c r="AGK322" s="45"/>
      <c r="AGL322" s="45"/>
      <c r="AGM322" s="45"/>
      <c r="AGN322" s="45"/>
      <c r="AGO322" s="45"/>
      <c r="AGP322" s="45"/>
      <c r="AGQ322" s="45"/>
      <c r="AGR322" s="45"/>
      <c r="AGS322" s="45"/>
      <c r="AGT322" s="45"/>
      <c r="AGU322" s="45"/>
      <c r="AGV322" s="45"/>
      <c r="AGW322" s="45"/>
      <c r="AGX322" s="45"/>
      <c r="AGY322" s="45"/>
      <c r="AGZ322" s="45"/>
      <c r="AHA322" s="45"/>
      <c r="AHB322" s="45"/>
      <c r="AHC322" s="45"/>
      <c r="AHD322" s="45"/>
      <c r="AHE322" s="45"/>
      <c r="AHF322" s="45"/>
      <c r="AHG322" s="45"/>
      <c r="AHH322" s="45"/>
      <c r="AHI322" s="45"/>
      <c r="AHJ322" s="45"/>
      <c r="AHK322" s="45"/>
      <c r="AHL322" s="45"/>
      <c r="AHM322" s="45"/>
      <c r="AHN322" s="45"/>
      <c r="AHO322" s="45"/>
      <c r="AHP322" s="45"/>
      <c r="AHQ322" s="45"/>
      <c r="AHR322" s="45"/>
      <c r="AHS322" s="45"/>
      <c r="AHT322" s="45"/>
      <c r="AHU322" s="45"/>
      <c r="AHV322" s="45"/>
      <c r="AHW322" s="45"/>
      <c r="AHX322" s="45"/>
      <c r="AHY322" s="45"/>
      <c r="AHZ322" s="45"/>
      <c r="AIA322" s="45"/>
      <c r="AIB322" s="45"/>
      <c r="AIC322" s="45"/>
      <c r="AID322" s="45"/>
      <c r="AIE322" s="45"/>
      <c r="AIF322" s="45"/>
      <c r="AIG322" s="45"/>
      <c r="AIH322" s="45"/>
      <c r="AII322" s="45"/>
      <c r="AIJ322" s="45"/>
      <c r="AIK322" s="45"/>
      <c r="AIL322" s="45"/>
      <c r="AIM322" s="45"/>
      <c r="AIN322" s="45"/>
      <c r="AIO322" s="45"/>
      <c r="AIP322" s="45"/>
      <c r="AIQ322" s="45"/>
      <c r="AIR322" s="45"/>
      <c r="AIS322" s="45"/>
      <c r="AIT322" s="45"/>
      <c r="AIU322" s="45"/>
      <c r="AIV322" s="45"/>
      <c r="AIW322" s="45"/>
      <c r="AIX322" s="45"/>
      <c r="AIY322" s="45"/>
      <c r="AIZ322" s="45"/>
      <c r="AJA322" s="45"/>
      <c r="AJB322" s="45"/>
      <c r="AJC322" s="45"/>
      <c r="AJD322" s="45"/>
      <c r="AJE322" s="45"/>
      <c r="AJF322" s="45"/>
      <c r="AJG322" s="45"/>
      <c r="AJH322" s="45"/>
      <c r="AJI322" s="45"/>
      <c r="AJJ322" s="45"/>
      <c r="AJK322" s="45"/>
      <c r="AJL322" s="45"/>
      <c r="AJM322" s="45"/>
      <c r="AJN322" s="45"/>
      <c r="AJO322" s="45"/>
      <c r="AJP322" s="45"/>
      <c r="AJQ322" s="45"/>
      <c r="AJR322" s="45"/>
      <c r="AJS322" s="45"/>
      <c r="AJT322" s="45"/>
      <c r="AJU322" s="45"/>
      <c r="AJV322" s="45"/>
      <c r="AJW322" s="45"/>
      <c r="AJX322" s="45"/>
      <c r="AJY322" s="45"/>
      <c r="AJZ322" s="45"/>
      <c r="AKA322" s="45"/>
      <c r="AKB322" s="45"/>
      <c r="AKC322" s="45"/>
      <c r="AKD322" s="45"/>
      <c r="AKE322" s="45"/>
      <c r="AKF322" s="45"/>
      <c r="AKG322" s="45"/>
      <c r="AKH322" s="45"/>
      <c r="AKI322" s="45"/>
      <c r="AKJ322" s="45"/>
      <c r="AKK322" s="45"/>
      <c r="AKL322" s="45"/>
      <c r="AKM322" s="45"/>
      <c r="AKN322" s="45"/>
      <c r="AKO322" s="45"/>
      <c r="AKP322" s="45"/>
      <c r="AKQ322" s="45"/>
      <c r="AKR322" s="45"/>
      <c r="AKS322" s="45"/>
      <c r="AKT322" s="45"/>
      <c r="AKU322" s="45"/>
      <c r="AKV322" s="45"/>
      <c r="AKW322" s="45"/>
      <c r="AKX322" s="45"/>
      <c r="AKY322" s="45"/>
      <c r="AKZ322" s="45"/>
      <c r="ALA322" s="45"/>
      <c r="ALB322" s="45"/>
      <c r="ALC322" s="45"/>
      <c r="ALD322" s="45"/>
      <c r="ALE322" s="45"/>
      <c r="ALF322" s="45"/>
      <c r="ALG322" s="45"/>
      <c r="ALH322" s="45"/>
      <c r="ALI322" s="45"/>
      <c r="ALJ322" s="45"/>
      <c r="ALK322" s="45"/>
      <c r="ALL322" s="45"/>
      <c r="ALM322" s="45"/>
      <c r="ALN322" s="45"/>
      <c r="ALO322" s="45"/>
      <c r="ALP322" s="45"/>
      <c r="ALQ322" s="45"/>
      <c r="ALR322" s="45"/>
      <c r="ALS322" s="45"/>
      <c r="ALT322" s="45"/>
      <c r="ALU322" s="45"/>
      <c r="ALV322" s="45"/>
      <c r="ALW322" s="45"/>
      <c r="ALX322" s="45"/>
      <c r="ALY322" s="45"/>
      <c r="ALZ322" s="45"/>
      <c r="AMA322" s="45"/>
      <c r="AMB322" s="45"/>
      <c r="AMC322" s="45"/>
      <c r="AMD322" s="45"/>
      <c r="AME322" s="45"/>
      <c r="AMF322" s="45"/>
      <c r="AMG322" s="45"/>
      <c r="AMH322" s="45"/>
      <c r="AMI322" s="45"/>
      <c r="AMJ322" s="45"/>
      <c r="AMK322" s="45"/>
      <c r="AML322" s="45"/>
      <c r="AMM322" s="45"/>
      <c r="AMN322" s="45"/>
      <c r="AMO322" s="45"/>
      <c r="AMP322" s="45"/>
      <c r="AMQ322" s="45"/>
      <c r="AMR322" s="45"/>
      <c r="AMS322" s="45"/>
      <c r="AMT322" s="45"/>
      <c r="AMU322" s="45"/>
      <c r="AMV322" s="45"/>
      <c r="AMW322" s="45"/>
      <c r="AMX322" s="45"/>
      <c r="AMY322" s="45"/>
      <c r="AMZ322" s="45"/>
      <c r="ANA322" s="45"/>
      <c r="ANB322" s="45"/>
      <c r="ANC322" s="45"/>
      <c r="AND322" s="45"/>
      <c r="ANE322" s="45"/>
      <c r="ANF322" s="45"/>
      <c r="ANG322" s="45"/>
      <c r="ANH322" s="45"/>
      <c r="ANI322" s="45"/>
      <c r="ANJ322" s="45"/>
      <c r="ANK322" s="45"/>
      <c r="ANL322" s="45"/>
      <c r="ANM322" s="45"/>
      <c r="ANN322" s="45"/>
      <c r="ANO322" s="45"/>
      <c r="ANP322" s="45"/>
      <c r="ANQ322" s="45"/>
      <c r="ANR322" s="45"/>
      <c r="ANS322" s="45"/>
      <c r="ANT322" s="45"/>
      <c r="ANU322" s="45"/>
      <c r="ANV322" s="45"/>
      <c r="ANW322" s="45"/>
      <c r="ANX322" s="45"/>
      <c r="ANY322" s="45"/>
      <c r="ANZ322" s="45"/>
      <c r="AOA322" s="45"/>
      <c r="AOB322" s="45"/>
      <c r="AOC322" s="45"/>
      <c r="AOD322" s="45"/>
      <c r="AOE322" s="45"/>
      <c r="AOF322" s="45"/>
      <c r="AOG322" s="45"/>
      <c r="AOH322" s="45"/>
      <c r="AOI322" s="45"/>
      <c r="AOJ322" s="45"/>
      <c r="AOK322" s="45"/>
      <c r="AOL322" s="45"/>
      <c r="AOM322" s="45"/>
      <c r="AON322" s="45"/>
      <c r="AOO322" s="45"/>
      <c r="AOP322" s="45"/>
      <c r="AOQ322" s="45"/>
      <c r="AOR322" s="45"/>
      <c r="AOS322" s="45"/>
      <c r="AOT322" s="45"/>
      <c r="AOU322" s="45"/>
      <c r="AOV322" s="45"/>
      <c r="AOW322" s="45"/>
      <c r="AOX322" s="45"/>
      <c r="AOY322" s="45"/>
      <c r="AOZ322" s="45"/>
      <c r="APA322" s="45"/>
      <c r="APB322" s="45"/>
      <c r="APC322" s="45"/>
      <c r="APD322" s="45"/>
      <c r="APE322" s="45"/>
      <c r="APF322" s="45"/>
      <c r="APG322" s="45"/>
      <c r="APH322" s="45"/>
      <c r="API322" s="45"/>
      <c r="APJ322" s="45"/>
      <c r="APK322" s="45"/>
      <c r="APL322" s="45"/>
      <c r="APM322" s="45"/>
      <c r="APN322" s="45"/>
      <c r="APO322" s="45"/>
      <c r="APP322" s="45"/>
      <c r="APQ322" s="45"/>
      <c r="APR322" s="45"/>
      <c r="APS322" s="45"/>
      <c r="APT322" s="45"/>
      <c r="APU322" s="45"/>
      <c r="APV322" s="45"/>
      <c r="APW322" s="45"/>
      <c r="APX322" s="45"/>
      <c r="APY322" s="45"/>
      <c r="APZ322" s="45"/>
      <c r="AQA322" s="45"/>
      <c r="AQB322" s="45"/>
      <c r="AQC322" s="45"/>
      <c r="AQD322" s="45"/>
      <c r="AQE322" s="45"/>
      <c r="AQF322" s="45"/>
      <c r="AQG322" s="45"/>
      <c r="AQH322" s="45"/>
      <c r="AQI322" s="45"/>
      <c r="AQJ322" s="45"/>
      <c r="AQK322" s="45"/>
      <c r="AQL322" s="45"/>
      <c r="AQM322" s="45"/>
      <c r="AQN322" s="45"/>
      <c r="AQO322" s="45"/>
      <c r="AQP322" s="45"/>
      <c r="AQQ322" s="45"/>
      <c r="AQR322" s="45"/>
      <c r="AQS322" s="45"/>
      <c r="AQT322" s="45"/>
      <c r="AQU322" s="45"/>
      <c r="AQV322" s="45"/>
      <c r="AQW322" s="45"/>
      <c r="AQX322" s="45"/>
      <c r="AQY322" s="45"/>
      <c r="AQZ322" s="45"/>
      <c r="ARA322" s="45"/>
      <c r="ARB322" s="45"/>
      <c r="ARC322" s="45"/>
      <c r="ARD322" s="45"/>
      <c r="ARE322" s="45"/>
      <c r="ARF322" s="45"/>
      <c r="ARG322" s="45"/>
      <c r="ARH322" s="45"/>
      <c r="ARI322" s="45"/>
      <c r="ARJ322" s="45"/>
      <c r="ARK322" s="45"/>
      <c r="ARL322" s="45"/>
      <c r="ARM322" s="45"/>
      <c r="ARN322" s="45"/>
      <c r="ARO322" s="45"/>
      <c r="ARP322" s="45"/>
      <c r="ARQ322" s="45"/>
      <c r="ARR322" s="45"/>
      <c r="ARS322" s="45"/>
      <c r="ART322" s="45"/>
      <c r="ARU322" s="45"/>
      <c r="ARV322" s="45"/>
      <c r="ARW322" s="45"/>
      <c r="ARX322" s="45"/>
      <c r="ARY322" s="45"/>
      <c r="ARZ322" s="45"/>
      <c r="ASA322" s="45"/>
      <c r="ASB322" s="45"/>
      <c r="ASC322" s="45"/>
      <c r="ASD322" s="45"/>
      <c r="ASE322" s="45"/>
      <c r="ASF322" s="45"/>
      <c r="ASG322" s="45"/>
      <c r="ASH322" s="45"/>
      <c r="ASI322" s="45"/>
      <c r="ASJ322" s="45"/>
      <c r="ASK322" s="45"/>
      <c r="ASL322" s="45"/>
      <c r="ASM322" s="45"/>
      <c r="ASN322" s="45"/>
      <c r="ASO322" s="45"/>
      <c r="ASP322" s="45"/>
      <c r="ASQ322" s="45"/>
      <c r="ASR322" s="45"/>
      <c r="ASS322" s="45"/>
      <c r="AST322" s="45"/>
      <c r="ASU322" s="45"/>
      <c r="ASV322" s="45"/>
      <c r="ASW322" s="45"/>
      <c r="ASX322" s="45"/>
      <c r="ASY322" s="45"/>
      <c r="ASZ322" s="45"/>
      <c r="ATA322" s="45"/>
      <c r="ATB322" s="45"/>
      <c r="ATC322" s="45"/>
      <c r="ATD322" s="45"/>
      <c r="ATE322" s="45"/>
      <c r="ATF322" s="45"/>
      <c r="ATG322" s="45"/>
      <c r="ATH322" s="45"/>
      <c r="ATI322" s="45"/>
      <c r="ATJ322" s="45"/>
      <c r="ATK322" s="45"/>
      <c r="ATL322" s="45"/>
      <c r="ATM322" s="45"/>
      <c r="ATN322" s="45"/>
      <c r="ATO322" s="45"/>
      <c r="ATP322" s="45"/>
      <c r="ATQ322" s="45"/>
      <c r="ATR322" s="45"/>
      <c r="ATS322" s="45"/>
      <c r="ATT322" s="45"/>
      <c r="ATU322" s="45"/>
      <c r="ATV322" s="45"/>
      <c r="ATW322" s="45"/>
      <c r="ATX322" s="45"/>
      <c r="ATY322" s="45"/>
      <c r="ATZ322" s="45"/>
      <c r="AUA322" s="45"/>
      <c r="AUB322" s="45"/>
      <c r="AUC322" s="45"/>
      <c r="AUD322" s="45"/>
      <c r="AUE322" s="45"/>
      <c r="AUF322" s="45"/>
      <c r="AUG322" s="45"/>
      <c r="AUH322" s="45"/>
      <c r="AUI322" s="45"/>
      <c r="AUJ322" s="45"/>
      <c r="AUK322" s="45"/>
      <c r="AUL322" s="45"/>
      <c r="AUM322" s="45"/>
      <c r="AUN322" s="45"/>
      <c r="AUO322" s="45"/>
      <c r="AUP322" s="45"/>
      <c r="AUQ322" s="45"/>
      <c r="AUR322" s="45"/>
      <c r="AUS322" s="45"/>
      <c r="AUT322" s="45"/>
      <c r="AUU322" s="45"/>
      <c r="AUV322" s="45"/>
      <c r="AUW322" s="45"/>
      <c r="AUX322" s="45"/>
      <c r="AUY322" s="45"/>
      <c r="AUZ322" s="45"/>
      <c r="AVA322" s="45"/>
      <c r="AVB322" s="45"/>
      <c r="AVC322" s="45"/>
      <c r="AVD322" s="45"/>
      <c r="AVE322" s="45"/>
      <c r="AVF322" s="45"/>
      <c r="AVG322" s="45"/>
      <c r="AVH322" s="45"/>
      <c r="AVI322" s="45"/>
      <c r="AVJ322" s="45"/>
      <c r="AVK322" s="45"/>
      <c r="AVL322" s="45"/>
      <c r="AVM322" s="45"/>
      <c r="AVN322" s="45"/>
      <c r="AVO322" s="45"/>
      <c r="AVP322" s="45"/>
      <c r="AVQ322" s="45"/>
      <c r="AVR322" s="45"/>
      <c r="AVS322" s="45"/>
      <c r="AVT322" s="45"/>
      <c r="AVU322" s="45"/>
      <c r="AVV322" s="45"/>
      <c r="AVW322" s="45"/>
      <c r="AVX322" s="45"/>
      <c r="AVY322" s="45"/>
      <c r="AVZ322" s="45"/>
      <c r="AWA322" s="45"/>
      <c r="AWB322" s="45"/>
      <c r="AWC322" s="45"/>
      <c r="AWD322" s="45"/>
      <c r="AWE322" s="45"/>
      <c r="AWF322" s="45"/>
      <c r="AWG322" s="45"/>
      <c r="AWH322" s="45"/>
      <c r="AWI322" s="45"/>
      <c r="AWJ322" s="45"/>
      <c r="AWK322" s="45"/>
      <c r="AWL322" s="45"/>
      <c r="AWM322" s="45"/>
      <c r="AWN322" s="45"/>
      <c r="AWO322" s="45"/>
      <c r="AWP322" s="45"/>
      <c r="AWQ322" s="45"/>
      <c r="AWR322" s="45"/>
      <c r="AWS322" s="45"/>
      <c r="AWT322" s="45"/>
      <c r="AWU322" s="45"/>
      <c r="AWV322" s="45"/>
      <c r="AWW322" s="45"/>
      <c r="AWX322" s="45"/>
      <c r="AWY322" s="45"/>
      <c r="AWZ322" s="45"/>
      <c r="AXA322" s="45"/>
      <c r="AXB322" s="45"/>
      <c r="AXC322" s="45"/>
      <c r="AXD322" s="45"/>
      <c r="AXE322" s="45"/>
      <c r="AXF322" s="45"/>
      <c r="AXG322" s="45"/>
      <c r="AXH322" s="45"/>
      <c r="AXI322" s="45"/>
      <c r="AXJ322" s="45"/>
      <c r="AXK322" s="45"/>
      <c r="AXL322" s="45"/>
      <c r="AXM322" s="45"/>
      <c r="AXN322" s="45"/>
      <c r="AXO322" s="45"/>
      <c r="AXP322" s="45"/>
      <c r="AXQ322" s="45"/>
      <c r="AXR322" s="45"/>
      <c r="AXS322" s="45"/>
      <c r="AXT322" s="45"/>
      <c r="AXU322" s="45"/>
      <c r="AXV322" s="45"/>
      <c r="AXW322" s="45"/>
      <c r="AXX322" s="45"/>
      <c r="AXY322" s="45"/>
      <c r="AXZ322" s="45"/>
      <c r="AYA322" s="45"/>
      <c r="AYB322" s="45"/>
      <c r="AYC322" s="45"/>
      <c r="AYD322" s="45"/>
      <c r="AYE322" s="45"/>
      <c r="AYF322" s="45"/>
      <c r="AYG322" s="45"/>
      <c r="AYH322" s="45"/>
      <c r="AYI322" s="45"/>
      <c r="AYJ322" s="45"/>
      <c r="AYK322" s="45"/>
      <c r="AYL322" s="45"/>
      <c r="AYM322" s="45"/>
      <c r="AYN322" s="45"/>
      <c r="AYO322" s="45"/>
      <c r="AYP322" s="45"/>
      <c r="AYQ322" s="45"/>
      <c r="AYR322" s="45"/>
      <c r="AYS322" s="45"/>
      <c r="AYT322" s="45"/>
      <c r="AYU322" s="45"/>
      <c r="AYV322" s="45"/>
      <c r="AYW322" s="45"/>
      <c r="AYX322" s="45"/>
      <c r="AYY322" s="45"/>
      <c r="AYZ322" s="45"/>
      <c r="AZA322" s="45"/>
      <c r="AZB322" s="45"/>
      <c r="AZC322" s="45"/>
      <c r="AZD322" s="45"/>
      <c r="AZE322" s="45"/>
      <c r="AZF322" s="45"/>
      <c r="AZG322" s="45"/>
      <c r="AZH322" s="45"/>
      <c r="AZI322" s="45"/>
      <c r="AZJ322" s="45"/>
      <c r="AZK322" s="45"/>
      <c r="AZL322" s="45"/>
      <c r="AZM322" s="45"/>
      <c r="AZN322" s="45"/>
      <c r="AZO322" s="45"/>
      <c r="AZP322" s="45"/>
      <c r="AZQ322" s="45"/>
      <c r="AZR322" s="45"/>
      <c r="AZS322" s="45"/>
      <c r="AZT322" s="45"/>
      <c r="AZU322" s="45"/>
      <c r="AZV322" s="45"/>
      <c r="AZW322" s="45"/>
      <c r="AZX322" s="45"/>
      <c r="AZY322" s="45"/>
      <c r="AZZ322" s="45"/>
      <c r="BAA322" s="45"/>
      <c r="BAB322" s="45"/>
      <c r="BAC322" s="45"/>
      <c r="BAD322" s="45"/>
      <c r="BAE322" s="45"/>
      <c r="BAF322" s="45"/>
      <c r="BAG322" s="45"/>
      <c r="BAH322" s="45"/>
      <c r="BAI322" s="45"/>
      <c r="BAJ322" s="45"/>
      <c r="BAK322" s="45"/>
      <c r="BAL322" s="45"/>
      <c r="BAM322" s="45"/>
      <c r="BAN322" s="45"/>
      <c r="BAO322" s="45"/>
      <c r="BAP322" s="45"/>
      <c r="BAQ322" s="45"/>
      <c r="BAR322" s="45"/>
      <c r="BAS322" s="45"/>
      <c r="BAT322" s="45"/>
      <c r="BAU322" s="45"/>
      <c r="BAV322" s="45"/>
      <c r="BAW322" s="45"/>
      <c r="BAX322" s="45"/>
      <c r="BAY322" s="45"/>
      <c r="BAZ322" s="45"/>
      <c r="BBA322" s="45"/>
      <c r="BBB322" s="45"/>
      <c r="BBC322" s="45"/>
      <c r="BBD322" s="45"/>
      <c r="BBE322" s="45"/>
      <c r="BBF322" s="45"/>
      <c r="BBG322" s="45"/>
      <c r="BBH322" s="45"/>
      <c r="BBI322" s="45"/>
      <c r="BBJ322" s="45"/>
      <c r="BBK322" s="45"/>
      <c r="BBL322" s="45"/>
      <c r="BBM322" s="45"/>
      <c r="BBN322" s="45"/>
      <c r="BBO322" s="45"/>
      <c r="BBP322" s="45"/>
      <c r="BBQ322" s="45"/>
      <c r="BBR322" s="45"/>
      <c r="BBS322" s="45"/>
      <c r="BBT322" s="45"/>
      <c r="BBU322" s="45"/>
      <c r="BBV322" s="45"/>
      <c r="BBW322" s="45"/>
      <c r="BBX322" s="45"/>
      <c r="BBY322" s="45"/>
      <c r="BBZ322" s="45"/>
      <c r="BCA322" s="45"/>
      <c r="BCB322" s="45"/>
      <c r="BCC322" s="45"/>
      <c r="BCD322" s="45"/>
      <c r="BCE322" s="45"/>
      <c r="BCF322" s="45"/>
      <c r="BCG322" s="45"/>
      <c r="BCH322" s="45"/>
      <c r="BCI322" s="45"/>
      <c r="BCJ322" s="45"/>
      <c r="BCK322" s="45"/>
      <c r="BCL322" s="45"/>
      <c r="BCM322" s="45"/>
      <c r="BCN322" s="45"/>
      <c r="BCO322" s="45"/>
      <c r="BCP322" s="45"/>
      <c r="BCQ322" s="45"/>
      <c r="BCR322" s="45"/>
      <c r="BCS322" s="45"/>
      <c r="BCT322" s="45"/>
      <c r="BCU322" s="45"/>
      <c r="BCV322" s="45"/>
      <c r="BCW322" s="45"/>
      <c r="BCX322" s="45"/>
      <c r="BCY322" s="45"/>
      <c r="BCZ322" s="45"/>
      <c r="BDA322" s="45"/>
      <c r="BDB322" s="45"/>
      <c r="BDC322" s="45"/>
      <c r="BDD322" s="45"/>
      <c r="BDE322" s="45"/>
      <c r="BDF322" s="45"/>
      <c r="BDG322" s="45"/>
      <c r="BDH322" s="45"/>
      <c r="BDI322" s="45"/>
      <c r="BDJ322" s="45"/>
      <c r="BDK322" s="45"/>
      <c r="BDL322" s="45"/>
      <c r="BDM322" s="45"/>
      <c r="BDN322" s="45"/>
      <c r="BDO322" s="45"/>
      <c r="BDP322" s="45"/>
      <c r="BDQ322" s="45"/>
      <c r="BDR322" s="45"/>
      <c r="BDS322" s="45"/>
      <c r="BDT322" s="45"/>
      <c r="BDU322" s="45"/>
      <c r="BDV322" s="45"/>
      <c r="BDW322" s="45"/>
      <c r="BDX322" s="45"/>
      <c r="BDY322" s="45"/>
      <c r="BDZ322" s="45"/>
      <c r="BEA322" s="45"/>
      <c r="BEB322" s="45"/>
      <c r="BEC322" s="45"/>
      <c r="BED322" s="45"/>
      <c r="BEE322" s="45"/>
      <c r="BEF322" s="45"/>
      <c r="BEG322" s="45"/>
      <c r="BEH322" s="45"/>
      <c r="BEI322" s="45"/>
      <c r="BEJ322" s="45"/>
      <c r="BEK322" s="45"/>
      <c r="BEL322" s="45"/>
      <c r="BEM322" s="45"/>
      <c r="BEN322" s="45"/>
      <c r="BEO322" s="45"/>
      <c r="BEP322" s="45"/>
      <c r="BEQ322" s="45"/>
      <c r="BER322" s="45"/>
      <c r="BES322" s="45"/>
      <c r="BET322" s="45"/>
      <c r="BEU322" s="45"/>
      <c r="BEV322" s="45"/>
      <c r="BEW322" s="45"/>
      <c r="BEX322" s="45"/>
      <c r="BEY322" s="45"/>
      <c r="BEZ322" s="45"/>
      <c r="BFA322" s="45"/>
      <c r="BFB322" s="45"/>
      <c r="BFC322" s="45"/>
      <c r="BFD322" s="45"/>
      <c r="BFE322" s="45"/>
      <c r="BFF322" s="45"/>
      <c r="BFG322" s="45"/>
      <c r="BFH322" s="45"/>
      <c r="BFI322" s="45"/>
      <c r="BFJ322" s="45"/>
      <c r="BFK322" s="45"/>
      <c r="BFL322" s="45"/>
      <c r="BFM322" s="45"/>
      <c r="BFN322" s="45"/>
      <c r="BFO322" s="45"/>
      <c r="BFP322" s="45"/>
      <c r="BFQ322" s="45"/>
      <c r="BFR322" s="45"/>
      <c r="BFS322" s="45"/>
      <c r="BFT322" s="45"/>
      <c r="BFU322" s="45"/>
      <c r="BFV322" s="45"/>
      <c r="BFW322" s="45"/>
      <c r="BFX322" s="45"/>
      <c r="BFY322" s="45"/>
      <c r="BFZ322" s="45"/>
      <c r="BGA322" s="45"/>
      <c r="BGB322" s="45"/>
      <c r="BGC322" s="45"/>
      <c r="BGD322" s="45"/>
      <c r="BGE322" s="45"/>
      <c r="BGF322" s="45"/>
      <c r="BGG322" s="45"/>
      <c r="BGH322" s="45"/>
      <c r="BGI322" s="45"/>
      <c r="BGJ322" s="45"/>
      <c r="BGK322" s="45"/>
      <c r="BGL322" s="45"/>
      <c r="BGM322" s="45"/>
      <c r="BGN322" s="45"/>
      <c r="BGO322" s="45"/>
      <c r="BGP322" s="45"/>
      <c r="BGQ322" s="45"/>
      <c r="BGR322" s="45"/>
      <c r="BGS322" s="45"/>
      <c r="BGT322" s="45"/>
      <c r="BGU322" s="45"/>
      <c r="BGV322" s="45"/>
      <c r="BGW322" s="45"/>
      <c r="BGX322" s="45"/>
      <c r="BGY322" s="45"/>
      <c r="BGZ322" s="45"/>
      <c r="BHA322" s="45"/>
      <c r="BHB322" s="45"/>
      <c r="BHC322" s="45"/>
      <c r="BHD322" s="45"/>
      <c r="BHE322" s="45"/>
      <c r="BHF322" s="45"/>
      <c r="BHG322" s="45"/>
      <c r="BHH322" s="45"/>
      <c r="BHI322" s="45"/>
      <c r="BHJ322" s="45"/>
      <c r="BHK322" s="45"/>
      <c r="BHL322" s="45"/>
      <c r="BHM322" s="45"/>
      <c r="BHN322" s="45"/>
      <c r="BHO322" s="45"/>
      <c r="BHP322" s="45"/>
      <c r="BHQ322" s="45"/>
      <c r="BHR322" s="45"/>
      <c r="BHS322" s="45"/>
      <c r="BHT322" s="45"/>
      <c r="BHU322" s="45"/>
      <c r="BHV322" s="45"/>
      <c r="BHW322" s="45"/>
      <c r="BHX322" s="45"/>
      <c r="BHY322" s="45"/>
      <c r="BHZ322" s="45"/>
      <c r="BIA322" s="45"/>
      <c r="BIB322" s="45"/>
      <c r="BIC322" s="45"/>
      <c r="BID322" s="45"/>
      <c r="BIE322" s="45"/>
      <c r="BIF322" s="45"/>
      <c r="BIG322" s="45"/>
      <c r="BIH322" s="45"/>
      <c r="BII322" s="45"/>
      <c r="BIJ322" s="45"/>
      <c r="BIK322" s="45"/>
      <c r="BIL322" s="45"/>
      <c r="BIM322" s="45"/>
      <c r="BIN322" s="45"/>
      <c r="BIO322" s="45"/>
      <c r="BIP322" s="45"/>
      <c r="BIQ322" s="45"/>
      <c r="BIR322" s="45"/>
      <c r="BIS322" s="45"/>
      <c r="BIT322" s="45"/>
      <c r="BIU322" s="45"/>
      <c r="BIV322" s="45"/>
      <c r="BIW322" s="45"/>
      <c r="BIX322" s="45"/>
      <c r="BIY322" s="45"/>
      <c r="BIZ322" s="45"/>
      <c r="BJA322" s="45"/>
      <c r="BJB322" s="45"/>
      <c r="BJC322" s="45"/>
      <c r="BJD322" s="45"/>
      <c r="BJE322" s="45"/>
      <c r="BJF322" s="45"/>
      <c r="BJG322" s="45"/>
      <c r="BJH322" s="45"/>
      <c r="BJI322" s="45"/>
      <c r="BJJ322" s="45"/>
      <c r="BJK322" s="45"/>
      <c r="BJL322" s="45"/>
      <c r="BJM322" s="45"/>
      <c r="BJN322" s="45"/>
      <c r="BJO322" s="45"/>
      <c r="BJP322" s="45"/>
      <c r="BJQ322" s="45"/>
      <c r="BJR322" s="45"/>
      <c r="BJS322" s="45"/>
      <c r="BJT322" s="45"/>
      <c r="BJU322" s="45"/>
      <c r="BJV322" s="45"/>
      <c r="BJW322" s="45"/>
      <c r="BJX322" s="45"/>
      <c r="BJY322" s="45"/>
      <c r="BJZ322" s="45"/>
      <c r="BKA322" s="45"/>
      <c r="BKB322" s="45"/>
      <c r="BKC322" s="45"/>
      <c r="BKD322" s="45"/>
      <c r="BKE322" s="45"/>
      <c r="BKF322" s="45"/>
      <c r="BKG322" s="45"/>
      <c r="BKH322" s="45"/>
      <c r="BKI322" s="45"/>
      <c r="BKJ322" s="45"/>
      <c r="BKK322" s="45"/>
      <c r="BKL322" s="45"/>
      <c r="BKM322" s="45"/>
      <c r="BKN322" s="45"/>
      <c r="BKO322" s="45"/>
      <c r="BKP322" s="45"/>
      <c r="BKQ322" s="45"/>
      <c r="BKR322" s="45"/>
      <c r="BKS322" s="45"/>
      <c r="BKT322" s="45"/>
      <c r="BKU322" s="45"/>
      <c r="BKV322" s="45"/>
      <c r="BKW322" s="45"/>
      <c r="BKX322" s="45"/>
      <c r="BKY322" s="45"/>
      <c r="BKZ322" s="45"/>
      <c r="BLA322" s="45"/>
      <c r="BLB322" s="45"/>
      <c r="BLC322" s="45"/>
      <c r="BLD322" s="45"/>
      <c r="BLE322" s="45"/>
      <c r="BLF322" s="45"/>
      <c r="BLG322" s="45"/>
      <c r="BLH322" s="45"/>
      <c r="BLI322" s="45"/>
      <c r="BLJ322" s="45"/>
      <c r="BLK322" s="45"/>
      <c r="BLL322" s="45"/>
      <c r="BLM322" s="45"/>
      <c r="BLN322" s="45"/>
      <c r="BLO322" s="45"/>
      <c r="BLP322" s="45"/>
      <c r="BLQ322" s="45"/>
      <c r="BLR322" s="45"/>
      <c r="BLS322" s="45"/>
      <c r="BLT322" s="45"/>
      <c r="BLU322" s="45"/>
      <c r="BLV322" s="45"/>
      <c r="BLW322" s="45"/>
      <c r="BLX322" s="45"/>
      <c r="BLY322" s="45"/>
      <c r="BLZ322" s="45"/>
      <c r="BMA322" s="45"/>
      <c r="BMB322" s="45"/>
      <c r="BMC322" s="45"/>
      <c r="BMD322" s="45"/>
      <c r="BME322" s="45"/>
      <c r="BMF322" s="45"/>
      <c r="BMG322" s="45"/>
      <c r="BMH322" s="45"/>
      <c r="BMI322" s="45"/>
      <c r="BMJ322" s="45"/>
      <c r="BMK322" s="45"/>
      <c r="BML322" s="45"/>
      <c r="BMM322" s="45"/>
      <c r="BMN322" s="45"/>
      <c r="BMO322" s="45"/>
      <c r="BMP322" s="45"/>
      <c r="BMQ322" s="45"/>
      <c r="BMR322" s="45"/>
      <c r="BMS322" s="45"/>
      <c r="BMT322" s="45"/>
      <c r="BMU322" s="45"/>
      <c r="BMV322" s="45"/>
      <c r="BMW322" s="45"/>
      <c r="BMX322" s="45"/>
      <c r="BMY322" s="45"/>
      <c r="BMZ322" s="45"/>
      <c r="BNA322" s="45"/>
    </row>
    <row r="323" spans="23:1717" s="46" customFormat="1" x14ac:dyDescent="0.25">
      <c r="W323" s="45"/>
      <c r="X323" s="45"/>
      <c r="Y323" s="45"/>
      <c r="Z323" s="45"/>
      <c r="AA323" s="45"/>
      <c r="AB323" s="45"/>
      <c r="AC323" s="45"/>
      <c r="AD323" s="45"/>
      <c r="AE323" s="45"/>
      <c r="AF323" s="45"/>
      <c r="AG323" s="45"/>
      <c r="AH323" s="45"/>
      <c r="AI323" s="45"/>
      <c r="AJ323" s="45"/>
      <c r="AK323" s="45"/>
      <c r="AL323" s="45"/>
      <c r="AM323" s="45"/>
      <c r="AN323" s="45"/>
      <c r="AO323" s="45"/>
      <c r="AP323" s="45"/>
      <c r="AQ323" s="45"/>
      <c r="AR323" s="45"/>
      <c r="AS323" s="45"/>
      <c r="AT323" s="45"/>
      <c r="AU323" s="45"/>
      <c r="AV323" s="45"/>
      <c r="AW323" s="45"/>
      <c r="AX323" s="45"/>
      <c r="AY323" s="45"/>
      <c r="AZ323" s="45"/>
      <c r="BA323" s="45"/>
      <c r="BB323" s="45"/>
      <c r="BC323" s="45"/>
      <c r="BD323" s="45"/>
      <c r="BE323" s="45"/>
      <c r="BF323" s="45"/>
      <c r="BG323" s="45"/>
      <c r="BH323" s="45"/>
      <c r="BI323" s="45"/>
      <c r="BJ323" s="45"/>
      <c r="BK323" s="45"/>
      <c r="BL323" s="45"/>
      <c r="BM323" s="45"/>
      <c r="BN323" s="45"/>
      <c r="BO323" s="45"/>
      <c r="BP323" s="45"/>
      <c r="BQ323" s="45"/>
      <c r="BR323" s="45"/>
      <c r="BS323" s="45"/>
      <c r="BT323" s="45"/>
      <c r="BU323" s="45"/>
      <c r="BV323" s="45"/>
      <c r="BW323" s="45"/>
      <c r="BX323" s="45"/>
      <c r="BY323" s="45"/>
      <c r="BZ323" s="45"/>
      <c r="CA323" s="45"/>
      <c r="CB323" s="45"/>
      <c r="CC323" s="45"/>
      <c r="CD323" s="45"/>
      <c r="CE323" s="45"/>
      <c r="CF323" s="45"/>
      <c r="CG323" s="45"/>
      <c r="CH323" s="45"/>
      <c r="CI323" s="45"/>
      <c r="CJ323" s="45"/>
      <c r="CK323" s="45"/>
      <c r="CL323" s="45"/>
      <c r="CM323" s="45"/>
      <c r="CN323" s="45"/>
      <c r="CO323" s="45"/>
      <c r="CP323" s="45"/>
      <c r="CQ323" s="45"/>
      <c r="CR323" s="45"/>
      <c r="CS323" s="45"/>
      <c r="CT323" s="45"/>
      <c r="CU323" s="45"/>
      <c r="CV323" s="45"/>
      <c r="CW323" s="45"/>
      <c r="CX323" s="45"/>
      <c r="CY323" s="45"/>
      <c r="CZ323" s="45"/>
      <c r="DA323" s="45"/>
      <c r="DB323" s="45"/>
      <c r="DC323" s="45"/>
      <c r="DD323" s="45"/>
      <c r="DE323" s="45"/>
      <c r="DF323" s="45"/>
      <c r="DG323" s="45"/>
      <c r="DH323" s="45"/>
      <c r="DI323" s="45"/>
      <c r="DJ323" s="45"/>
      <c r="DK323" s="45"/>
      <c r="DL323" s="45"/>
      <c r="DM323" s="45"/>
      <c r="DN323" s="45"/>
      <c r="DO323" s="45"/>
      <c r="DP323" s="45"/>
      <c r="DQ323" s="45"/>
      <c r="DR323" s="45"/>
      <c r="DS323" s="45"/>
      <c r="DT323" s="45"/>
      <c r="DU323" s="45"/>
      <c r="DV323" s="45"/>
      <c r="DW323" s="45"/>
      <c r="DX323" s="45"/>
      <c r="DY323" s="45"/>
      <c r="DZ323" s="45"/>
      <c r="EA323" s="45"/>
      <c r="EB323" s="45"/>
      <c r="EC323" s="45"/>
      <c r="ED323" s="45"/>
      <c r="EE323" s="45"/>
      <c r="EF323" s="45"/>
      <c r="EG323" s="45"/>
      <c r="EH323" s="45"/>
      <c r="EI323" s="45"/>
      <c r="EJ323" s="45"/>
      <c r="EK323" s="45"/>
      <c r="EL323" s="45"/>
      <c r="EM323" s="45"/>
      <c r="EN323" s="45"/>
      <c r="EO323" s="45"/>
      <c r="EP323" s="45"/>
      <c r="EQ323" s="45"/>
      <c r="ER323" s="45"/>
      <c r="ES323" s="45"/>
      <c r="ET323" s="45"/>
      <c r="EU323" s="45"/>
      <c r="EV323" s="45"/>
      <c r="EW323" s="45"/>
      <c r="EX323" s="45"/>
      <c r="EY323" s="45"/>
      <c r="EZ323" s="45"/>
      <c r="FA323" s="45"/>
      <c r="FB323" s="45"/>
      <c r="FC323" s="45"/>
      <c r="FD323" s="45"/>
      <c r="FE323" s="45"/>
      <c r="FF323" s="45"/>
      <c r="FG323" s="45"/>
      <c r="FH323" s="45"/>
      <c r="FI323" s="45"/>
      <c r="FJ323" s="45"/>
      <c r="FK323" s="45"/>
      <c r="FL323" s="45"/>
      <c r="FM323" s="45"/>
      <c r="FN323" s="45"/>
      <c r="FO323" s="45"/>
      <c r="FP323" s="45"/>
      <c r="FQ323" s="45"/>
      <c r="FR323" s="45"/>
      <c r="FS323" s="45"/>
      <c r="FT323" s="45"/>
      <c r="FU323" s="45"/>
      <c r="FV323" s="45"/>
      <c r="FW323" s="45"/>
      <c r="FX323" s="45"/>
      <c r="FY323" s="45"/>
      <c r="FZ323" s="45"/>
      <c r="GA323" s="45"/>
      <c r="GB323" s="45"/>
      <c r="GC323" s="45"/>
      <c r="GD323" s="45"/>
      <c r="GE323" s="45"/>
      <c r="GF323" s="45"/>
      <c r="GG323" s="45"/>
      <c r="GH323" s="45"/>
      <c r="GI323" s="45"/>
      <c r="GJ323" s="45"/>
      <c r="GK323" s="45"/>
      <c r="GL323" s="45"/>
      <c r="GM323" s="45"/>
      <c r="GN323" s="45"/>
      <c r="GO323" s="45"/>
      <c r="GP323" s="45"/>
      <c r="GQ323" s="45"/>
      <c r="GR323" s="45"/>
      <c r="GS323" s="45"/>
      <c r="GT323" s="45"/>
      <c r="GU323" s="45"/>
      <c r="GV323" s="45"/>
      <c r="GW323" s="45"/>
      <c r="GX323" s="45"/>
      <c r="GY323" s="45"/>
      <c r="GZ323" s="45"/>
      <c r="HA323" s="45"/>
      <c r="HB323" s="45"/>
      <c r="HC323" s="45"/>
      <c r="HD323" s="45"/>
      <c r="HE323" s="45"/>
      <c r="HF323" s="45"/>
      <c r="HG323" s="45"/>
      <c r="HH323" s="45"/>
      <c r="HI323" s="45"/>
      <c r="HJ323" s="45"/>
      <c r="HK323" s="45"/>
      <c r="HL323" s="45"/>
      <c r="HM323" s="45"/>
      <c r="HN323" s="45"/>
      <c r="HO323" s="45"/>
      <c r="HP323" s="45"/>
      <c r="HQ323" s="45"/>
      <c r="HR323" s="45"/>
      <c r="HS323" s="45"/>
      <c r="HT323" s="45"/>
      <c r="HU323" s="45"/>
      <c r="HV323" s="45"/>
      <c r="HW323" s="45"/>
      <c r="HX323" s="45"/>
      <c r="HY323" s="45"/>
      <c r="HZ323" s="45"/>
      <c r="IA323" s="45"/>
      <c r="IB323" s="45"/>
      <c r="IC323" s="45"/>
      <c r="ID323" s="45"/>
      <c r="IE323" s="45"/>
      <c r="IF323" s="45"/>
      <c r="IG323" s="45"/>
      <c r="IH323" s="45"/>
      <c r="II323" s="45"/>
      <c r="IJ323" s="45"/>
      <c r="IK323" s="45"/>
      <c r="IL323" s="45"/>
      <c r="IM323" s="45"/>
      <c r="IN323" s="45"/>
      <c r="IO323" s="45"/>
      <c r="IP323" s="45"/>
      <c r="IQ323" s="45"/>
      <c r="IR323" s="45"/>
      <c r="IS323" s="45"/>
      <c r="IT323" s="45"/>
      <c r="IU323" s="45"/>
      <c r="IV323" s="45"/>
      <c r="IW323" s="45"/>
      <c r="IX323" s="45"/>
      <c r="IY323" s="45"/>
      <c r="IZ323" s="45"/>
      <c r="JA323" s="45"/>
      <c r="JB323" s="45"/>
      <c r="JC323" s="45"/>
      <c r="JD323" s="45"/>
      <c r="JE323" s="45"/>
      <c r="JF323" s="45"/>
      <c r="JG323" s="45"/>
      <c r="JH323" s="45"/>
      <c r="JI323" s="45"/>
      <c r="JJ323" s="45"/>
      <c r="JK323" s="45"/>
      <c r="JL323" s="45"/>
      <c r="JM323" s="45"/>
      <c r="JN323" s="45"/>
      <c r="JO323" s="45"/>
      <c r="JP323" s="45"/>
      <c r="JQ323" s="45"/>
      <c r="JR323" s="45"/>
      <c r="JS323" s="45"/>
      <c r="JT323" s="45"/>
      <c r="JU323" s="45"/>
      <c r="JV323" s="45"/>
      <c r="JW323" s="45"/>
      <c r="JX323" s="45"/>
      <c r="JY323" s="45"/>
      <c r="JZ323" s="45"/>
      <c r="KA323" s="45"/>
      <c r="KB323" s="45"/>
      <c r="KC323" s="45"/>
      <c r="KD323" s="45"/>
      <c r="KE323" s="45"/>
      <c r="KF323" s="45"/>
      <c r="KG323" s="45"/>
      <c r="KH323" s="45"/>
      <c r="KI323" s="45"/>
      <c r="KJ323" s="45"/>
      <c r="KK323" s="45"/>
      <c r="KL323" s="45"/>
      <c r="KM323" s="45"/>
      <c r="KN323" s="45"/>
      <c r="KO323" s="45"/>
      <c r="KP323" s="45"/>
      <c r="KQ323" s="45"/>
      <c r="KR323" s="45"/>
      <c r="KS323" s="45"/>
      <c r="KT323" s="45"/>
      <c r="KU323" s="45"/>
      <c r="KV323" s="45"/>
      <c r="KW323" s="45"/>
      <c r="KX323" s="45"/>
      <c r="KY323" s="45"/>
      <c r="KZ323" s="45"/>
      <c r="LA323" s="45"/>
      <c r="LB323" s="45"/>
      <c r="LC323" s="45"/>
      <c r="LD323" s="45"/>
      <c r="LE323" s="45"/>
      <c r="LF323" s="45"/>
      <c r="LG323" s="45"/>
      <c r="LH323" s="45"/>
      <c r="LI323" s="45"/>
      <c r="LJ323" s="45"/>
      <c r="LK323" s="45"/>
      <c r="LL323" s="45"/>
      <c r="LM323" s="45"/>
      <c r="LN323" s="45"/>
      <c r="LO323" s="45"/>
      <c r="LP323" s="45"/>
      <c r="LQ323" s="45"/>
      <c r="LR323" s="45"/>
      <c r="LS323" s="45"/>
      <c r="LT323" s="45"/>
      <c r="LU323" s="45"/>
      <c r="LV323" s="45"/>
      <c r="LW323" s="45"/>
      <c r="LX323" s="45"/>
      <c r="LY323" s="45"/>
      <c r="LZ323" s="45"/>
      <c r="MA323" s="45"/>
      <c r="MB323" s="45"/>
      <c r="MC323" s="45"/>
      <c r="MD323" s="45"/>
      <c r="ME323" s="45"/>
      <c r="MF323" s="45"/>
      <c r="MG323" s="45"/>
      <c r="MH323" s="45"/>
      <c r="MI323" s="45"/>
      <c r="MJ323" s="45"/>
      <c r="MK323" s="45"/>
      <c r="ML323" s="45"/>
      <c r="MM323" s="45"/>
      <c r="MN323" s="45"/>
      <c r="MO323" s="45"/>
      <c r="MP323" s="45"/>
      <c r="MQ323" s="45"/>
      <c r="MR323" s="45"/>
      <c r="MS323" s="45"/>
      <c r="MT323" s="45"/>
      <c r="MU323" s="45"/>
      <c r="MV323" s="45"/>
      <c r="MW323" s="45"/>
      <c r="MX323" s="45"/>
      <c r="MY323" s="45"/>
      <c r="MZ323" s="45"/>
      <c r="NA323" s="45"/>
      <c r="NB323" s="45"/>
      <c r="NC323" s="45"/>
      <c r="ND323" s="45"/>
      <c r="NE323" s="45"/>
      <c r="NF323" s="45"/>
      <c r="NG323" s="45"/>
      <c r="NH323" s="45"/>
      <c r="NI323" s="45"/>
      <c r="NJ323" s="45"/>
      <c r="NK323" s="45"/>
      <c r="NL323" s="45"/>
      <c r="NM323" s="45"/>
      <c r="NN323" s="45"/>
      <c r="NO323" s="45"/>
      <c r="NP323" s="45"/>
      <c r="NQ323" s="45"/>
      <c r="NR323" s="45"/>
      <c r="NS323" s="45"/>
      <c r="NT323" s="45"/>
      <c r="NU323" s="45"/>
      <c r="NV323" s="45"/>
      <c r="NW323" s="45"/>
      <c r="NX323" s="45"/>
      <c r="NY323" s="45"/>
      <c r="NZ323" s="45"/>
      <c r="OA323" s="45"/>
      <c r="OB323" s="45"/>
      <c r="OC323" s="45"/>
      <c r="OD323" s="45"/>
      <c r="OE323" s="45"/>
      <c r="OF323" s="45"/>
      <c r="OG323" s="45"/>
      <c r="OH323" s="45"/>
      <c r="OI323" s="45"/>
      <c r="OJ323" s="45"/>
      <c r="OK323" s="45"/>
      <c r="OL323" s="45"/>
      <c r="OM323" s="45"/>
      <c r="ON323" s="45"/>
      <c r="OO323" s="45"/>
      <c r="OP323" s="45"/>
      <c r="OQ323" s="45"/>
      <c r="OR323" s="45"/>
      <c r="OS323" s="45"/>
      <c r="OT323" s="45"/>
      <c r="OU323" s="45"/>
      <c r="OV323" s="45"/>
      <c r="OW323" s="45"/>
      <c r="OX323" s="45"/>
      <c r="OY323" s="45"/>
      <c r="OZ323" s="45"/>
      <c r="PA323" s="45"/>
      <c r="PB323" s="45"/>
      <c r="PC323" s="45"/>
      <c r="PD323" s="45"/>
      <c r="PE323" s="45"/>
      <c r="PF323" s="45"/>
      <c r="PG323" s="45"/>
      <c r="PH323" s="45"/>
      <c r="PI323" s="45"/>
      <c r="PJ323" s="45"/>
      <c r="PK323" s="45"/>
      <c r="PL323" s="45"/>
      <c r="PM323" s="45"/>
      <c r="PN323" s="45"/>
      <c r="PO323" s="45"/>
      <c r="PP323" s="45"/>
      <c r="PQ323" s="45"/>
      <c r="PR323" s="45"/>
      <c r="PS323" s="45"/>
      <c r="PT323" s="45"/>
      <c r="PU323" s="45"/>
      <c r="PV323" s="45"/>
      <c r="PW323" s="45"/>
      <c r="PX323" s="45"/>
      <c r="PY323" s="45"/>
      <c r="PZ323" s="45"/>
      <c r="QA323" s="45"/>
      <c r="QB323" s="45"/>
      <c r="QC323" s="45"/>
      <c r="QD323" s="45"/>
      <c r="QE323" s="45"/>
      <c r="QF323" s="45"/>
      <c r="QG323" s="45"/>
      <c r="QH323" s="45"/>
      <c r="QI323" s="45"/>
      <c r="QJ323" s="45"/>
      <c r="QK323" s="45"/>
      <c r="QL323" s="45"/>
      <c r="QM323" s="45"/>
      <c r="QN323" s="45"/>
      <c r="QO323" s="45"/>
      <c r="QP323" s="45"/>
      <c r="QQ323" s="45"/>
      <c r="QR323" s="45"/>
      <c r="QS323" s="45"/>
      <c r="QT323" s="45"/>
      <c r="QU323" s="45"/>
      <c r="QV323" s="45"/>
      <c r="QW323" s="45"/>
      <c r="QX323" s="45"/>
      <c r="QY323" s="45"/>
      <c r="QZ323" s="45"/>
      <c r="RA323" s="45"/>
      <c r="RB323" s="45"/>
      <c r="RC323" s="45"/>
      <c r="RD323" s="45"/>
      <c r="RE323" s="45"/>
      <c r="RF323" s="45"/>
      <c r="RG323" s="45"/>
      <c r="RH323" s="45"/>
      <c r="RI323" s="45"/>
      <c r="RJ323" s="45"/>
      <c r="RK323" s="45"/>
      <c r="RL323" s="45"/>
      <c r="RM323" s="45"/>
      <c r="RN323" s="45"/>
      <c r="RO323" s="45"/>
      <c r="RP323" s="45"/>
      <c r="RQ323" s="45"/>
      <c r="RR323" s="45"/>
      <c r="RS323" s="45"/>
      <c r="RT323" s="45"/>
      <c r="RU323" s="45"/>
      <c r="RV323" s="45"/>
      <c r="RW323" s="45"/>
      <c r="RX323" s="45"/>
      <c r="RY323" s="45"/>
      <c r="RZ323" s="45"/>
      <c r="SA323" s="45"/>
      <c r="SB323" s="45"/>
      <c r="SC323" s="45"/>
      <c r="SD323" s="45"/>
      <c r="SE323" s="45"/>
      <c r="SF323" s="45"/>
      <c r="SG323" s="45"/>
      <c r="SH323" s="45"/>
      <c r="SI323" s="45"/>
      <c r="SJ323" s="45"/>
      <c r="SK323" s="45"/>
      <c r="SL323" s="45"/>
      <c r="SM323" s="45"/>
      <c r="SN323" s="45"/>
      <c r="SO323" s="45"/>
      <c r="SP323" s="45"/>
      <c r="SQ323" s="45"/>
      <c r="SR323" s="45"/>
      <c r="SS323" s="45"/>
      <c r="ST323" s="45"/>
      <c r="SU323" s="45"/>
      <c r="SV323" s="45"/>
      <c r="SW323" s="45"/>
      <c r="SX323" s="45"/>
      <c r="SY323" s="45"/>
      <c r="SZ323" s="45"/>
      <c r="TA323" s="45"/>
      <c r="TB323" s="45"/>
      <c r="TC323" s="45"/>
      <c r="TD323" s="45"/>
      <c r="TE323" s="45"/>
      <c r="TF323" s="45"/>
      <c r="TG323" s="45"/>
      <c r="TH323" s="45"/>
      <c r="TI323" s="45"/>
      <c r="TJ323" s="45"/>
      <c r="TK323" s="45"/>
      <c r="TL323" s="45"/>
      <c r="TM323" s="45"/>
      <c r="TN323" s="45"/>
      <c r="TO323" s="45"/>
      <c r="TP323" s="45"/>
      <c r="TQ323" s="45"/>
      <c r="TR323" s="45"/>
      <c r="TS323" s="45"/>
      <c r="TT323" s="45"/>
      <c r="TU323" s="45"/>
      <c r="TV323" s="45"/>
      <c r="TW323" s="45"/>
      <c r="TX323" s="45"/>
      <c r="TY323" s="45"/>
      <c r="TZ323" s="45"/>
      <c r="UA323" s="45"/>
      <c r="UB323" s="45"/>
      <c r="UC323" s="45"/>
      <c r="UD323" s="45"/>
      <c r="UE323" s="45"/>
      <c r="UF323" s="45"/>
      <c r="UG323" s="45"/>
      <c r="UH323" s="45"/>
      <c r="UI323" s="45"/>
      <c r="UJ323" s="45"/>
      <c r="UK323" s="45"/>
      <c r="UL323" s="45"/>
      <c r="UM323" s="45"/>
      <c r="UN323" s="45"/>
      <c r="UO323" s="45"/>
      <c r="UP323" s="45"/>
      <c r="UQ323" s="45"/>
      <c r="UR323" s="45"/>
      <c r="US323" s="45"/>
      <c r="UT323" s="45"/>
      <c r="UU323" s="45"/>
      <c r="UV323" s="45"/>
      <c r="UW323" s="45"/>
      <c r="UX323" s="45"/>
      <c r="UY323" s="45"/>
      <c r="UZ323" s="45"/>
      <c r="VA323" s="45"/>
      <c r="VB323" s="45"/>
      <c r="VC323" s="45"/>
      <c r="VD323" s="45"/>
      <c r="VE323" s="45"/>
      <c r="VF323" s="45"/>
      <c r="VG323" s="45"/>
      <c r="VH323" s="45"/>
      <c r="VI323" s="45"/>
      <c r="VJ323" s="45"/>
      <c r="VK323" s="45"/>
      <c r="VL323" s="45"/>
      <c r="VM323" s="45"/>
      <c r="VN323" s="45"/>
      <c r="VO323" s="45"/>
      <c r="VP323" s="45"/>
      <c r="VQ323" s="45"/>
      <c r="VR323" s="45"/>
      <c r="VS323" s="45"/>
      <c r="VT323" s="45"/>
      <c r="VU323" s="45"/>
      <c r="VV323" s="45"/>
      <c r="VW323" s="45"/>
      <c r="VX323" s="45"/>
      <c r="VY323" s="45"/>
      <c r="VZ323" s="45"/>
      <c r="WA323" s="45"/>
      <c r="WB323" s="45"/>
      <c r="WC323" s="45"/>
      <c r="WD323" s="45"/>
      <c r="WE323" s="45"/>
      <c r="WF323" s="45"/>
      <c r="WG323" s="45"/>
      <c r="WH323" s="45"/>
      <c r="WI323" s="45"/>
      <c r="WJ323" s="45"/>
      <c r="WK323" s="45"/>
      <c r="WL323" s="45"/>
      <c r="WM323" s="45"/>
      <c r="WN323" s="45"/>
      <c r="WO323" s="45"/>
      <c r="WP323" s="45"/>
      <c r="WQ323" s="45"/>
      <c r="WR323" s="45"/>
      <c r="WS323" s="45"/>
      <c r="WT323" s="45"/>
      <c r="WU323" s="45"/>
      <c r="WV323" s="45"/>
      <c r="WW323" s="45"/>
      <c r="WX323" s="45"/>
      <c r="WY323" s="45"/>
      <c r="WZ323" s="45"/>
      <c r="XA323" s="45"/>
      <c r="XB323" s="45"/>
      <c r="XC323" s="45"/>
      <c r="XD323" s="45"/>
      <c r="XE323" s="45"/>
      <c r="XF323" s="45"/>
      <c r="XG323" s="45"/>
      <c r="XH323" s="45"/>
      <c r="XI323" s="45"/>
      <c r="XJ323" s="45"/>
      <c r="XK323" s="45"/>
      <c r="XL323" s="45"/>
      <c r="XM323" s="45"/>
      <c r="XN323" s="45"/>
      <c r="XO323" s="45"/>
      <c r="XP323" s="45"/>
      <c r="XQ323" s="45"/>
      <c r="XR323" s="45"/>
      <c r="XS323" s="45"/>
      <c r="XT323" s="45"/>
      <c r="XU323" s="45"/>
      <c r="XV323" s="45"/>
      <c r="XW323" s="45"/>
      <c r="XX323" s="45"/>
      <c r="XY323" s="45"/>
      <c r="XZ323" s="45"/>
      <c r="YA323" s="45"/>
      <c r="YB323" s="45"/>
      <c r="YC323" s="45"/>
      <c r="YD323" s="45"/>
      <c r="YE323" s="45"/>
      <c r="YF323" s="45"/>
      <c r="YG323" s="45"/>
      <c r="YH323" s="45"/>
      <c r="YI323" s="45"/>
      <c r="YJ323" s="45"/>
      <c r="YK323" s="45"/>
      <c r="YL323" s="45"/>
      <c r="YM323" s="45"/>
      <c r="YN323" s="45"/>
      <c r="YO323" s="45"/>
      <c r="YP323" s="45"/>
      <c r="YQ323" s="45"/>
      <c r="YR323" s="45"/>
      <c r="YS323" s="45"/>
      <c r="YT323" s="45"/>
      <c r="YU323" s="45"/>
      <c r="YV323" s="45"/>
      <c r="YW323" s="45"/>
      <c r="YX323" s="45"/>
      <c r="YY323" s="45"/>
      <c r="YZ323" s="45"/>
      <c r="ZA323" s="45"/>
      <c r="ZB323" s="45"/>
      <c r="ZC323" s="45"/>
      <c r="ZD323" s="45"/>
      <c r="ZE323" s="45"/>
      <c r="ZF323" s="45"/>
      <c r="ZG323" s="45"/>
      <c r="ZH323" s="45"/>
      <c r="ZI323" s="45"/>
      <c r="ZJ323" s="45"/>
      <c r="ZK323" s="45"/>
      <c r="ZL323" s="45"/>
      <c r="ZM323" s="45"/>
      <c r="ZN323" s="45"/>
      <c r="ZO323" s="45"/>
      <c r="ZP323" s="45"/>
      <c r="ZQ323" s="45"/>
      <c r="ZR323" s="45"/>
      <c r="ZS323" s="45"/>
      <c r="ZT323" s="45"/>
      <c r="ZU323" s="45"/>
      <c r="ZV323" s="45"/>
      <c r="ZW323" s="45"/>
      <c r="ZX323" s="45"/>
      <c r="ZY323" s="45"/>
      <c r="ZZ323" s="45"/>
      <c r="AAA323" s="45"/>
      <c r="AAB323" s="45"/>
      <c r="AAC323" s="45"/>
      <c r="AAD323" s="45"/>
      <c r="AAE323" s="45"/>
      <c r="AAF323" s="45"/>
      <c r="AAG323" s="45"/>
      <c r="AAH323" s="45"/>
      <c r="AAI323" s="45"/>
      <c r="AAJ323" s="45"/>
      <c r="AAK323" s="45"/>
      <c r="AAL323" s="45"/>
      <c r="AAM323" s="45"/>
      <c r="AAN323" s="45"/>
      <c r="AAO323" s="45"/>
      <c r="AAP323" s="45"/>
      <c r="AAQ323" s="45"/>
      <c r="AAR323" s="45"/>
      <c r="AAS323" s="45"/>
      <c r="AAT323" s="45"/>
      <c r="AAU323" s="45"/>
      <c r="AAV323" s="45"/>
      <c r="AAW323" s="45"/>
      <c r="AAX323" s="45"/>
      <c r="AAY323" s="45"/>
      <c r="AAZ323" s="45"/>
      <c r="ABA323" s="45"/>
      <c r="ABB323" s="45"/>
      <c r="ABC323" s="45"/>
      <c r="ABD323" s="45"/>
      <c r="ABE323" s="45"/>
      <c r="ABF323" s="45"/>
      <c r="ABG323" s="45"/>
      <c r="ABH323" s="45"/>
      <c r="ABI323" s="45"/>
      <c r="ABJ323" s="45"/>
      <c r="ABK323" s="45"/>
      <c r="ABL323" s="45"/>
      <c r="ABM323" s="45"/>
      <c r="ABN323" s="45"/>
      <c r="ABO323" s="45"/>
      <c r="ABP323" s="45"/>
      <c r="ABQ323" s="45"/>
      <c r="ABR323" s="45"/>
      <c r="ABS323" s="45"/>
      <c r="ABT323" s="45"/>
      <c r="ABU323" s="45"/>
      <c r="ABV323" s="45"/>
      <c r="ABW323" s="45"/>
      <c r="ABX323" s="45"/>
      <c r="ABY323" s="45"/>
      <c r="ABZ323" s="45"/>
      <c r="ACA323" s="45"/>
      <c r="ACB323" s="45"/>
      <c r="ACC323" s="45"/>
      <c r="ACD323" s="45"/>
      <c r="ACE323" s="45"/>
      <c r="ACF323" s="45"/>
      <c r="ACG323" s="45"/>
      <c r="ACH323" s="45"/>
      <c r="ACI323" s="45"/>
      <c r="ACJ323" s="45"/>
      <c r="ACK323" s="45"/>
      <c r="ACL323" s="45"/>
      <c r="ACM323" s="45"/>
      <c r="ACN323" s="45"/>
      <c r="ACO323" s="45"/>
      <c r="ACP323" s="45"/>
      <c r="ACQ323" s="45"/>
      <c r="ACR323" s="45"/>
      <c r="ACS323" s="45"/>
      <c r="ACT323" s="45"/>
      <c r="ACU323" s="45"/>
      <c r="ACV323" s="45"/>
      <c r="ACW323" s="45"/>
      <c r="ACX323" s="45"/>
      <c r="ACY323" s="45"/>
      <c r="ACZ323" s="45"/>
      <c r="ADA323" s="45"/>
      <c r="ADB323" s="45"/>
      <c r="ADC323" s="45"/>
      <c r="ADD323" s="45"/>
      <c r="ADE323" s="45"/>
      <c r="ADF323" s="45"/>
      <c r="ADG323" s="45"/>
      <c r="ADH323" s="45"/>
      <c r="ADI323" s="45"/>
      <c r="ADJ323" s="45"/>
      <c r="ADK323" s="45"/>
      <c r="ADL323" s="45"/>
      <c r="ADM323" s="45"/>
      <c r="ADN323" s="45"/>
      <c r="ADO323" s="45"/>
      <c r="ADP323" s="45"/>
      <c r="ADQ323" s="45"/>
      <c r="ADR323" s="45"/>
      <c r="ADS323" s="45"/>
      <c r="ADT323" s="45"/>
      <c r="ADU323" s="45"/>
      <c r="ADV323" s="45"/>
      <c r="ADW323" s="45"/>
      <c r="ADX323" s="45"/>
      <c r="ADY323" s="45"/>
      <c r="ADZ323" s="45"/>
      <c r="AEA323" s="45"/>
      <c r="AEB323" s="45"/>
      <c r="AEC323" s="45"/>
      <c r="AED323" s="45"/>
      <c r="AEE323" s="45"/>
      <c r="AEF323" s="45"/>
      <c r="AEG323" s="45"/>
      <c r="AEH323" s="45"/>
      <c r="AEI323" s="45"/>
      <c r="AEJ323" s="45"/>
      <c r="AEK323" s="45"/>
      <c r="AEL323" s="45"/>
      <c r="AEM323" s="45"/>
      <c r="AEN323" s="45"/>
      <c r="AEO323" s="45"/>
      <c r="AEP323" s="45"/>
      <c r="AEQ323" s="45"/>
      <c r="AER323" s="45"/>
      <c r="AES323" s="45"/>
      <c r="AET323" s="45"/>
      <c r="AEU323" s="45"/>
      <c r="AEV323" s="45"/>
      <c r="AEW323" s="45"/>
      <c r="AEX323" s="45"/>
      <c r="AEY323" s="45"/>
      <c r="AEZ323" s="45"/>
      <c r="AFA323" s="45"/>
      <c r="AFB323" s="45"/>
      <c r="AFC323" s="45"/>
      <c r="AFD323" s="45"/>
      <c r="AFE323" s="45"/>
      <c r="AFF323" s="45"/>
      <c r="AFG323" s="45"/>
      <c r="AFH323" s="45"/>
      <c r="AFI323" s="45"/>
      <c r="AFJ323" s="45"/>
      <c r="AFK323" s="45"/>
      <c r="AFL323" s="45"/>
      <c r="AFM323" s="45"/>
      <c r="AFN323" s="45"/>
      <c r="AFO323" s="45"/>
      <c r="AFP323" s="45"/>
      <c r="AFQ323" s="45"/>
      <c r="AFR323" s="45"/>
      <c r="AFS323" s="45"/>
      <c r="AFT323" s="45"/>
      <c r="AFU323" s="45"/>
      <c r="AFV323" s="45"/>
      <c r="AFW323" s="45"/>
      <c r="AFX323" s="45"/>
      <c r="AFY323" s="45"/>
      <c r="AFZ323" s="45"/>
      <c r="AGA323" s="45"/>
      <c r="AGB323" s="45"/>
      <c r="AGC323" s="45"/>
      <c r="AGD323" s="45"/>
      <c r="AGE323" s="45"/>
      <c r="AGF323" s="45"/>
      <c r="AGG323" s="45"/>
      <c r="AGH323" s="45"/>
      <c r="AGI323" s="45"/>
      <c r="AGJ323" s="45"/>
      <c r="AGK323" s="45"/>
      <c r="AGL323" s="45"/>
      <c r="AGM323" s="45"/>
      <c r="AGN323" s="45"/>
      <c r="AGO323" s="45"/>
      <c r="AGP323" s="45"/>
      <c r="AGQ323" s="45"/>
      <c r="AGR323" s="45"/>
      <c r="AGS323" s="45"/>
      <c r="AGT323" s="45"/>
      <c r="AGU323" s="45"/>
      <c r="AGV323" s="45"/>
      <c r="AGW323" s="45"/>
      <c r="AGX323" s="45"/>
      <c r="AGY323" s="45"/>
      <c r="AGZ323" s="45"/>
      <c r="AHA323" s="45"/>
      <c r="AHB323" s="45"/>
      <c r="AHC323" s="45"/>
      <c r="AHD323" s="45"/>
      <c r="AHE323" s="45"/>
      <c r="AHF323" s="45"/>
      <c r="AHG323" s="45"/>
      <c r="AHH323" s="45"/>
      <c r="AHI323" s="45"/>
      <c r="AHJ323" s="45"/>
      <c r="AHK323" s="45"/>
      <c r="AHL323" s="45"/>
      <c r="AHM323" s="45"/>
      <c r="AHN323" s="45"/>
      <c r="AHO323" s="45"/>
      <c r="AHP323" s="45"/>
      <c r="AHQ323" s="45"/>
      <c r="AHR323" s="45"/>
      <c r="AHS323" s="45"/>
      <c r="AHT323" s="45"/>
      <c r="AHU323" s="45"/>
      <c r="AHV323" s="45"/>
      <c r="AHW323" s="45"/>
      <c r="AHX323" s="45"/>
      <c r="AHY323" s="45"/>
      <c r="AHZ323" s="45"/>
      <c r="AIA323" s="45"/>
      <c r="AIB323" s="45"/>
      <c r="AIC323" s="45"/>
      <c r="AID323" s="45"/>
      <c r="AIE323" s="45"/>
      <c r="AIF323" s="45"/>
      <c r="AIG323" s="45"/>
      <c r="AIH323" s="45"/>
      <c r="AII323" s="45"/>
      <c r="AIJ323" s="45"/>
      <c r="AIK323" s="45"/>
      <c r="AIL323" s="45"/>
      <c r="AIM323" s="45"/>
      <c r="AIN323" s="45"/>
      <c r="AIO323" s="45"/>
      <c r="AIP323" s="45"/>
      <c r="AIQ323" s="45"/>
      <c r="AIR323" s="45"/>
      <c r="AIS323" s="45"/>
      <c r="AIT323" s="45"/>
      <c r="AIU323" s="45"/>
      <c r="AIV323" s="45"/>
      <c r="AIW323" s="45"/>
      <c r="AIX323" s="45"/>
      <c r="AIY323" s="45"/>
      <c r="AIZ323" s="45"/>
      <c r="AJA323" s="45"/>
      <c r="AJB323" s="45"/>
      <c r="AJC323" s="45"/>
      <c r="AJD323" s="45"/>
      <c r="AJE323" s="45"/>
      <c r="AJF323" s="45"/>
      <c r="AJG323" s="45"/>
      <c r="AJH323" s="45"/>
      <c r="AJI323" s="45"/>
      <c r="AJJ323" s="45"/>
      <c r="AJK323" s="45"/>
      <c r="AJL323" s="45"/>
      <c r="AJM323" s="45"/>
      <c r="AJN323" s="45"/>
      <c r="AJO323" s="45"/>
      <c r="AJP323" s="45"/>
      <c r="AJQ323" s="45"/>
      <c r="AJR323" s="45"/>
      <c r="AJS323" s="45"/>
      <c r="AJT323" s="45"/>
      <c r="AJU323" s="45"/>
      <c r="AJV323" s="45"/>
      <c r="AJW323" s="45"/>
      <c r="AJX323" s="45"/>
      <c r="AJY323" s="45"/>
      <c r="AJZ323" s="45"/>
      <c r="AKA323" s="45"/>
      <c r="AKB323" s="45"/>
      <c r="AKC323" s="45"/>
      <c r="AKD323" s="45"/>
      <c r="AKE323" s="45"/>
      <c r="AKF323" s="45"/>
      <c r="AKG323" s="45"/>
      <c r="AKH323" s="45"/>
      <c r="AKI323" s="45"/>
      <c r="AKJ323" s="45"/>
      <c r="AKK323" s="45"/>
      <c r="AKL323" s="45"/>
      <c r="AKM323" s="45"/>
      <c r="AKN323" s="45"/>
      <c r="AKO323" s="45"/>
      <c r="AKP323" s="45"/>
      <c r="AKQ323" s="45"/>
      <c r="AKR323" s="45"/>
      <c r="AKS323" s="45"/>
      <c r="AKT323" s="45"/>
      <c r="AKU323" s="45"/>
      <c r="AKV323" s="45"/>
      <c r="AKW323" s="45"/>
      <c r="AKX323" s="45"/>
      <c r="AKY323" s="45"/>
      <c r="AKZ323" s="45"/>
      <c r="ALA323" s="45"/>
      <c r="ALB323" s="45"/>
      <c r="ALC323" s="45"/>
      <c r="ALD323" s="45"/>
      <c r="ALE323" s="45"/>
      <c r="ALF323" s="45"/>
      <c r="ALG323" s="45"/>
      <c r="ALH323" s="45"/>
      <c r="ALI323" s="45"/>
      <c r="ALJ323" s="45"/>
      <c r="ALK323" s="45"/>
      <c r="ALL323" s="45"/>
      <c r="ALM323" s="45"/>
      <c r="ALN323" s="45"/>
      <c r="ALO323" s="45"/>
      <c r="ALP323" s="45"/>
      <c r="ALQ323" s="45"/>
      <c r="ALR323" s="45"/>
      <c r="ALS323" s="45"/>
      <c r="ALT323" s="45"/>
      <c r="ALU323" s="45"/>
      <c r="ALV323" s="45"/>
      <c r="ALW323" s="45"/>
      <c r="ALX323" s="45"/>
      <c r="ALY323" s="45"/>
      <c r="ALZ323" s="45"/>
      <c r="AMA323" s="45"/>
      <c r="AMB323" s="45"/>
      <c r="AMC323" s="45"/>
      <c r="AMD323" s="45"/>
      <c r="AME323" s="45"/>
      <c r="AMF323" s="45"/>
      <c r="AMG323" s="45"/>
      <c r="AMH323" s="45"/>
      <c r="AMI323" s="45"/>
      <c r="AMJ323" s="45"/>
      <c r="AMK323" s="45"/>
      <c r="AML323" s="45"/>
      <c r="AMM323" s="45"/>
      <c r="AMN323" s="45"/>
      <c r="AMO323" s="45"/>
      <c r="AMP323" s="45"/>
      <c r="AMQ323" s="45"/>
      <c r="AMR323" s="45"/>
      <c r="AMS323" s="45"/>
      <c r="AMT323" s="45"/>
      <c r="AMU323" s="45"/>
      <c r="AMV323" s="45"/>
      <c r="AMW323" s="45"/>
      <c r="AMX323" s="45"/>
      <c r="AMY323" s="45"/>
      <c r="AMZ323" s="45"/>
      <c r="ANA323" s="45"/>
      <c r="ANB323" s="45"/>
      <c r="ANC323" s="45"/>
      <c r="AND323" s="45"/>
      <c r="ANE323" s="45"/>
      <c r="ANF323" s="45"/>
      <c r="ANG323" s="45"/>
      <c r="ANH323" s="45"/>
      <c r="ANI323" s="45"/>
      <c r="ANJ323" s="45"/>
      <c r="ANK323" s="45"/>
      <c r="ANL323" s="45"/>
      <c r="ANM323" s="45"/>
      <c r="ANN323" s="45"/>
      <c r="ANO323" s="45"/>
      <c r="ANP323" s="45"/>
      <c r="ANQ323" s="45"/>
      <c r="ANR323" s="45"/>
      <c r="ANS323" s="45"/>
      <c r="ANT323" s="45"/>
      <c r="ANU323" s="45"/>
      <c r="ANV323" s="45"/>
      <c r="ANW323" s="45"/>
      <c r="ANX323" s="45"/>
      <c r="ANY323" s="45"/>
      <c r="ANZ323" s="45"/>
      <c r="AOA323" s="45"/>
      <c r="AOB323" s="45"/>
      <c r="AOC323" s="45"/>
      <c r="AOD323" s="45"/>
      <c r="AOE323" s="45"/>
      <c r="AOF323" s="45"/>
      <c r="AOG323" s="45"/>
      <c r="AOH323" s="45"/>
      <c r="AOI323" s="45"/>
      <c r="AOJ323" s="45"/>
      <c r="AOK323" s="45"/>
      <c r="AOL323" s="45"/>
      <c r="AOM323" s="45"/>
      <c r="AON323" s="45"/>
      <c r="AOO323" s="45"/>
      <c r="AOP323" s="45"/>
      <c r="AOQ323" s="45"/>
      <c r="AOR323" s="45"/>
      <c r="AOS323" s="45"/>
      <c r="AOT323" s="45"/>
      <c r="AOU323" s="45"/>
      <c r="AOV323" s="45"/>
      <c r="AOW323" s="45"/>
      <c r="AOX323" s="45"/>
      <c r="AOY323" s="45"/>
      <c r="AOZ323" s="45"/>
      <c r="APA323" s="45"/>
      <c r="APB323" s="45"/>
      <c r="APC323" s="45"/>
      <c r="APD323" s="45"/>
      <c r="APE323" s="45"/>
      <c r="APF323" s="45"/>
      <c r="APG323" s="45"/>
      <c r="APH323" s="45"/>
      <c r="API323" s="45"/>
      <c r="APJ323" s="45"/>
      <c r="APK323" s="45"/>
      <c r="APL323" s="45"/>
      <c r="APM323" s="45"/>
      <c r="APN323" s="45"/>
      <c r="APO323" s="45"/>
      <c r="APP323" s="45"/>
      <c r="APQ323" s="45"/>
      <c r="APR323" s="45"/>
      <c r="APS323" s="45"/>
      <c r="APT323" s="45"/>
      <c r="APU323" s="45"/>
      <c r="APV323" s="45"/>
      <c r="APW323" s="45"/>
      <c r="APX323" s="45"/>
      <c r="APY323" s="45"/>
      <c r="APZ323" s="45"/>
      <c r="AQA323" s="45"/>
      <c r="AQB323" s="45"/>
      <c r="AQC323" s="45"/>
      <c r="AQD323" s="45"/>
      <c r="AQE323" s="45"/>
      <c r="AQF323" s="45"/>
      <c r="AQG323" s="45"/>
      <c r="AQH323" s="45"/>
      <c r="AQI323" s="45"/>
      <c r="AQJ323" s="45"/>
      <c r="AQK323" s="45"/>
      <c r="AQL323" s="45"/>
      <c r="AQM323" s="45"/>
      <c r="AQN323" s="45"/>
      <c r="AQO323" s="45"/>
      <c r="AQP323" s="45"/>
      <c r="AQQ323" s="45"/>
      <c r="AQR323" s="45"/>
      <c r="AQS323" s="45"/>
      <c r="AQT323" s="45"/>
      <c r="AQU323" s="45"/>
      <c r="AQV323" s="45"/>
      <c r="AQW323" s="45"/>
      <c r="AQX323" s="45"/>
      <c r="AQY323" s="45"/>
      <c r="AQZ323" s="45"/>
      <c r="ARA323" s="45"/>
      <c r="ARB323" s="45"/>
      <c r="ARC323" s="45"/>
      <c r="ARD323" s="45"/>
      <c r="ARE323" s="45"/>
      <c r="ARF323" s="45"/>
      <c r="ARG323" s="45"/>
      <c r="ARH323" s="45"/>
      <c r="ARI323" s="45"/>
      <c r="ARJ323" s="45"/>
      <c r="ARK323" s="45"/>
      <c r="ARL323" s="45"/>
      <c r="ARM323" s="45"/>
      <c r="ARN323" s="45"/>
      <c r="ARO323" s="45"/>
      <c r="ARP323" s="45"/>
      <c r="ARQ323" s="45"/>
      <c r="ARR323" s="45"/>
      <c r="ARS323" s="45"/>
      <c r="ART323" s="45"/>
      <c r="ARU323" s="45"/>
      <c r="ARV323" s="45"/>
      <c r="ARW323" s="45"/>
      <c r="ARX323" s="45"/>
      <c r="ARY323" s="45"/>
      <c r="ARZ323" s="45"/>
      <c r="ASA323" s="45"/>
      <c r="ASB323" s="45"/>
      <c r="ASC323" s="45"/>
      <c r="ASD323" s="45"/>
      <c r="ASE323" s="45"/>
      <c r="ASF323" s="45"/>
      <c r="ASG323" s="45"/>
      <c r="ASH323" s="45"/>
      <c r="ASI323" s="45"/>
      <c r="ASJ323" s="45"/>
      <c r="ASK323" s="45"/>
      <c r="ASL323" s="45"/>
      <c r="ASM323" s="45"/>
      <c r="ASN323" s="45"/>
      <c r="ASO323" s="45"/>
      <c r="ASP323" s="45"/>
      <c r="ASQ323" s="45"/>
      <c r="ASR323" s="45"/>
      <c r="ASS323" s="45"/>
      <c r="AST323" s="45"/>
      <c r="ASU323" s="45"/>
      <c r="ASV323" s="45"/>
      <c r="ASW323" s="45"/>
      <c r="ASX323" s="45"/>
      <c r="ASY323" s="45"/>
      <c r="ASZ323" s="45"/>
      <c r="ATA323" s="45"/>
      <c r="ATB323" s="45"/>
      <c r="ATC323" s="45"/>
      <c r="ATD323" s="45"/>
      <c r="ATE323" s="45"/>
      <c r="ATF323" s="45"/>
      <c r="ATG323" s="45"/>
      <c r="ATH323" s="45"/>
      <c r="ATI323" s="45"/>
      <c r="ATJ323" s="45"/>
      <c r="ATK323" s="45"/>
      <c r="ATL323" s="45"/>
      <c r="ATM323" s="45"/>
      <c r="ATN323" s="45"/>
      <c r="ATO323" s="45"/>
      <c r="ATP323" s="45"/>
      <c r="ATQ323" s="45"/>
      <c r="ATR323" s="45"/>
      <c r="ATS323" s="45"/>
      <c r="ATT323" s="45"/>
      <c r="ATU323" s="45"/>
      <c r="ATV323" s="45"/>
      <c r="ATW323" s="45"/>
      <c r="ATX323" s="45"/>
      <c r="ATY323" s="45"/>
      <c r="ATZ323" s="45"/>
      <c r="AUA323" s="45"/>
      <c r="AUB323" s="45"/>
      <c r="AUC323" s="45"/>
      <c r="AUD323" s="45"/>
      <c r="AUE323" s="45"/>
      <c r="AUF323" s="45"/>
      <c r="AUG323" s="45"/>
      <c r="AUH323" s="45"/>
      <c r="AUI323" s="45"/>
      <c r="AUJ323" s="45"/>
      <c r="AUK323" s="45"/>
      <c r="AUL323" s="45"/>
      <c r="AUM323" s="45"/>
      <c r="AUN323" s="45"/>
      <c r="AUO323" s="45"/>
      <c r="AUP323" s="45"/>
      <c r="AUQ323" s="45"/>
      <c r="AUR323" s="45"/>
      <c r="AUS323" s="45"/>
      <c r="AUT323" s="45"/>
      <c r="AUU323" s="45"/>
      <c r="AUV323" s="45"/>
      <c r="AUW323" s="45"/>
      <c r="AUX323" s="45"/>
      <c r="AUY323" s="45"/>
      <c r="AUZ323" s="45"/>
      <c r="AVA323" s="45"/>
      <c r="AVB323" s="45"/>
      <c r="AVC323" s="45"/>
      <c r="AVD323" s="45"/>
      <c r="AVE323" s="45"/>
      <c r="AVF323" s="45"/>
      <c r="AVG323" s="45"/>
      <c r="AVH323" s="45"/>
      <c r="AVI323" s="45"/>
      <c r="AVJ323" s="45"/>
      <c r="AVK323" s="45"/>
      <c r="AVL323" s="45"/>
      <c r="AVM323" s="45"/>
      <c r="AVN323" s="45"/>
      <c r="AVO323" s="45"/>
      <c r="AVP323" s="45"/>
      <c r="AVQ323" s="45"/>
      <c r="AVR323" s="45"/>
      <c r="AVS323" s="45"/>
      <c r="AVT323" s="45"/>
      <c r="AVU323" s="45"/>
      <c r="AVV323" s="45"/>
      <c r="AVW323" s="45"/>
      <c r="AVX323" s="45"/>
      <c r="AVY323" s="45"/>
      <c r="AVZ323" s="45"/>
      <c r="AWA323" s="45"/>
      <c r="AWB323" s="45"/>
      <c r="AWC323" s="45"/>
      <c r="AWD323" s="45"/>
      <c r="AWE323" s="45"/>
      <c r="AWF323" s="45"/>
      <c r="AWG323" s="45"/>
      <c r="AWH323" s="45"/>
      <c r="AWI323" s="45"/>
      <c r="AWJ323" s="45"/>
      <c r="AWK323" s="45"/>
      <c r="AWL323" s="45"/>
      <c r="AWM323" s="45"/>
      <c r="AWN323" s="45"/>
      <c r="AWO323" s="45"/>
      <c r="AWP323" s="45"/>
      <c r="AWQ323" s="45"/>
      <c r="AWR323" s="45"/>
      <c r="AWS323" s="45"/>
      <c r="AWT323" s="45"/>
      <c r="AWU323" s="45"/>
      <c r="AWV323" s="45"/>
      <c r="AWW323" s="45"/>
      <c r="AWX323" s="45"/>
      <c r="AWY323" s="45"/>
      <c r="AWZ323" s="45"/>
      <c r="AXA323" s="45"/>
      <c r="AXB323" s="45"/>
      <c r="AXC323" s="45"/>
      <c r="AXD323" s="45"/>
      <c r="AXE323" s="45"/>
      <c r="AXF323" s="45"/>
      <c r="AXG323" s="45"/>
      <c r="AXH323" s="45"/>
      <c r="AXI323" s="45"/>
      <c r="AXJ323" s="45"/>
      <c r="AXK323" s="45"/>
      <c r="AXL323" s="45"/>
      <c r="AXM323" s="45"/>
      <c r="AXN323" s="45"/>
      <c r="AXO323" s="45"/>
      <c r="AXP323" s="45"/>
      <c r="AXQ323" s="45"/>
      <c r="AXR323" s="45"/>
      <c r="AXS323" s="45"/>
      <c r="AXT323" s="45"/>
      <c r="AXU323" s="45"/>
      <c r="AXV323" s="45"/>
      <c r="AXW323" s="45"/>
      <c r="AXX323" s="45"/>
      <c r="AXY323" s="45"/>
      <c r="AXZ323" s="45"/>
      <c r="AYA323" s="45"/>
      <c r="AYB323" s="45"/>
      <c r="AYC323" s="45"/>
      <c r="AYD323" s="45"/>
      <c r="AYE323" s="45"/>
      <c r="AYF323" s="45"/>
      <c r="AYG323" s="45"/>
      <c r="AYH323" s="45"/>
      <c r="AYI323" s="45"/>
      <c r="AYJ323" s="45"/>
      <c r="AYK323" s="45"/>
      <c r="AYL323" s="45"/>
      <c r="AYM323" s="45"/>
      <c r="AYN323" s="45"/>
      <c r="AYO323" s="45"/>
      <c r="AYP323" s="45"/>
      <c r="AYQ323" s="45"/>
      <c r="AYR323" s="45"/>
      <c r="AYS323" s="45"/>
      <c r="AYT323" s="45"/>
      <c r="AYU323" s="45"/>
      <c r="AYV323" s="45"/>
      <c r="AYW323" s="45"/>
      <c r="AYX323" s="45"/>
      <c r="AYY323" s="45"/>
      <c r="AYZ323" s="45"/>
      <c r="AZA323" s="45"/>
      <c r="AZB323" s="45"/>
      <c r="AZC323" s="45"/>
      <c r="AZD323" s="45"/>
      <c r="AZE323" s="45"/>
      <c r="AZF323" s="45"/>
      <c r="AZG323" s="45"/>
      <c r="AZH323" s="45"/>
      <c r="AZI323" s="45"/>
      <c r="AZJ323" s="45"/>
      <c r="AZK323" s="45"/>
      <c r="AZL323" s="45"/>
      <c r="AZM323" s="45"/>
      <c r="AZN323" s="45"/>
      <c r="AZO323" s="45"/>
      <c r="AZP323" s="45"/>
      <c r="AZQ323" s="45"/>
      <c r="AZR323" s="45"/>
      <c r="AZS323" s="45"/>
      <c r="AZT323" s="45"/>
      <c r="AZU323" s="45"/>
      <c r="AZV323" s="45"/>
      <c r="AZW323" s="45"/>
      <c r="AZX323" s="45"/>
      <c r="AZY323" s="45"/>
      <c r="AZZ323" s="45"/>
      <c r="BAA323" s="45"/>
      <c r="BAB323" s="45"/>
      <c r="BAC323" s="45"/>
      <c r="BAD323" s="45"/>
      <c r="BAE323" s="45"/>
      <c r="BAF323" s="45"/>
      <c r="BAG323" s="45"/>
      <c r="BAH323" s="45"/>
      <c r="BAI323" s="45"/>
      <c r="BAJ323" s="45"/>
      <c r="BAK323" s="45"/>
      <c r="BAL323" s="45"/>
      <c r="BAM323" s="45"/>
      <c r="BAN323" s="45"/>
      <c r="BAO323" s="45"/>
      <c r="BAP323" s="45"/>
      <c r="BAQ323" s="45"/>
      <c r="BAR323" s="45"/>
      <c r="BAS323" s="45"/>
      <c r="BAT323" s="45"/>
      <c r="BAU323" s="45"/>
      <c r="BAV323" s="45"/>
      <c r="BAW323" s="45"/>
      <c r="BAX323" s="45"/>
      <c r="BAY323" s="45"/>
      <c r="BAZ323" s="45"/>
      <c r="BBA323" s="45"/>
      <c r="BBB323" s="45"/>
      <c r="BBC323" s="45"/>
      <c r="BBD323" s="45"/>
      <c r="BBE323" s="45"/>
      <c r="BBF323" s="45"/>
      <c r="BBG323" s="45"/>
      <c r="BBH323" s="45"/>
      <c r="BBI323" s="45"/>
      <c r="BBJ323" s="45"/>
      <c r="BBK323" s="45"/>
      <c r="BBL323" s="45"/>
      <c r="BBM323" s="45"/>
      <c r="BBN323" s="45"/>
      <c r="BBO323" s="45"/>
      <c r="BBP323" s="45"/>
      <c r="BBQ323" s="45"/>
      <c r="BBR323" s="45"/>
      <c r="BBS323" s="45"/>
      <c r="BBT323" s="45"/>
      <c r="BBU323" s="45"/>
      <c r="BBV323" s="45"/>
      <c r="BBW323" s="45"/>
      <c r="BBX323" s="45"/>
      <c r="BBY323" s="45"/>
      <c r="BBZ323" s="45"/>
      <c r="BCA323" s="45"/>
      <c r="BCB323" s="45"/>
      <c r="BCC323" s="45"/>
      <c r="BCD323" s="45"/>
      <c r="BCE323" s="45"/>
      <c r="BCF323" s="45"/>
      <c r="BCG323" s="45"/>
      <c r="BCH323" s="45"/>
      <c r="BCI323" s="45"/>
      <c r="BCJ323" s="45"/>
      <c r="BCK323" s="45"/>
      <c r="BCL323" s="45"/>
      <c r="BCM323" s="45"/>
      <c r="BCN323" s="45"/>
      <c r="BCO323" s="45"/>
      <c r="BCP323" s="45"/>
      <c r="BCQ323" s="45"/>
      <c r="BCR323" s="45"/>
      <c r="BCS323" s="45"/>
      <c r="BCT323" s="45"/>
      <c r="BCU323" s="45"/>
      <c r="BCV323" s="45"/>
      <c r="BCW323" s="45"/>
      <c r="BCX323" s="45"/>
      <c r="BCY323" s="45"/>
      <c r="BCZ323" s="45"/>
      <c r="BDA323" s="45"/>
      <c r="BDB323" s="45"/>
      <c r="BDC323" s="45"/>
      <c r="BDD323" s="45"/>
      <c r="BDE323" s="45"/>
      <c r="BDF323" s="45"/>
      <c r="BDG323" s="45"/>
      <c r="BDH323" s="45"/>
      <c r="BDI323" s="45"/>
      <c r="BDJ323" s="45"/>
      <c r="BDK323" s="45"/>
      <c r="BDL323" s="45"/>
      <c r="BDM323" s="45"/>
      <c r="BDN323" s="45"/>
      <c r="BDO323" s="45"/>
      <c r="BDP323" s="45"/>
      <c r="BDQ323" s="45"/>
      <c r="BDR323" s="45"/>
      <c r="BDS323" s="45"/>
      <c r="BDT323" s="45"/>
      <c r="BDU323" s="45"/>
      <c r="BDV323" s="45"/>
      <c r="BDW323" s="45"/>
      <c r="BDX323" s="45"/>
      <c r="BDY323" s="45"/>
      <c r="BDZ323" s="45"/>
      <c r="BEA323" s="45"/>
      <c r="BEB323" s="45"/>
      <c r="BEC323" s="45"/>
      <c r="BED323" s="45"/>
      <c r="BEE323" s="45"/>
      <c r="BEF323" s="45"/>
      <c r="BEG323" s="45"/>
      <c r="BEH323" s="45"/>
      <c r="BEI323" s="45"/>
      <c r="BEJ323" s="45"/>
      <c r="BEK323" s="45"/>
      <c r="BEL323" s="45"/>
      <c r="BEM323" s="45"/>
      <c r="BEN323" s="45"/>
      <c r="BEO323" s="45"/>
      <c r="BEP323" s="45"/>
      <c r="BEQ323" s="45"/>
      <c r="BER323" s="45"/>
      <c r="BES323" s="45"/>
      <c r="BET323" s="45"/>
      <c r="BEU323" s="45"/>
      <c r="BEV323" s="45"/>
      <c r="BEW323" s="45"/>
      <c r="BEX323" s="45"/>
      <c r="BEY323" s="45"/>
      <c r="BEZ323" s="45"/>
      <c r="BFA323" s="45"/>
      <c r="BFB323" s="45"/>
      <c r="BFC323" s="45"/>
      <c r="BFD323" s="45"/>
      <c r="BFE323" s="45"/>
      <c r="BFF323" s="45"/>
      <c r="BFG323" s="45"/>
      <c r="BFH323" s="45"/>
      <c r="BFI323" s="45"/>
      <c r="BFJ323" s="45"/>
      <c r="BFK323" s="45"/>
      <c r="BFL323" s="45"/>
      <c r="BFM323" s="45"/>
      <c r="BFN323" s="45"/>
      <c r="BFO323" s="45"/>
      <c r="BFP323" s="45"/>
      <c r="BFQ323" s="45"/>
      <c r="BFR323" s="45"/>
      <c r="BFS323" s="45"/>
      <c r="BFT323" s="45"/>
      <c r="BFU323" s="45"/>
      <c r="BFV323" s="45"/>
      <c r="BFW323" s="45"/>
      <c r="BFX323" s="45"/>
      <c r="BFY323" s="45"/>
      <c r="BFZ323" s="45"/>
      <c r="BGA323" s="45"/>
      <c r="BGB323" s="45"/>
      <c r="BGC323" s="45"/>
      <c r="BGD323" s="45"/>
      <c r="BGE323" s="45"/>
      <c r="BGF323" s="45"/>
      <c r="BGG323" s="45"/>
      <c r="BGH323" s="45"/>
      <c r="BGI323" s="45"/>
      <c r="BGJ323" s="45"/>
      <c r="BGK323" s="45"/>
      <c r="BGL323" s="45"/>
      <c r="BGM323" s="45"/>
      <c r="BGN323" s="45"/>
      <c r="BGO323" s="45"/>
      <c r="BGP323" s="45"/>
      <c r="BGQ323" s="45"/>
      <c r="BGR323" s="45"/>
      <c r="BGS323" s="45"/>
      <c r="BGT323" s="45"/>
      <c r="BGU323" s="45"/>
      <c r="BGV323" s="45"/>
      <c r="BGW323" s="45"/>
      <c r="BGX323" s="45"/>
      <c r="BGY323" s="45"/>
      <c r="BGZ323" s="45"/>
      <c r="BHA323" s="45"/>
      <c r="BHB323" s="45"/>
      <c r="BHC323" s="45"/>
      <c r="BHD323" s="45"/>
      <c r="BHE323" s="45"/>
      <c r="BHF323" s="45"/>
      <c r="BHG323" s="45"/>
      <c r="BHH323" s="45"/>
      <c r="BHI323" s="45"/>
      <c r="BHJ323" s="45"/>
      <c r="BHK323" s="45"/>
      <c r="BHL323" s="45"/>
      <c r="BHM323" s="45"/>
      <c r="BHN323" s="45"/>
      <c r="BHO323" s="45"/>
      <c r="BHP323" s="45"/>
      <c r="BHQ323" s="45"/>
      <c r="BHR323" s="45"/>
      <c r="BHS323" s="45"/>
      <c r="BHT323" s="45"/>
      <c r="BHU323" s="45"/>
      <c r="BHV323" s="45"/>
      <c r="BHW323" s="45"/>
      <c r="BHX323" s="45"/>
      <c r="BHY323" s="45"/>
      <c r="BHZ323" s="45"/>
      <c r="BIA323" s="45"/>
      <c r="BIB323" s="45"/>
      <c r="BIC323" s="45"/>
      <c r="BID323" s="45"/>
      <c r="BIE323" s="45"/>
      <c r="BIF323" s="45"/>
      <c r="BIG323" s="45"/>
      <c r="BIH323" s="45"/>
      <c r="BII323" s="45"/>
      <c r="BIJ323" s="45"/>
      <c r="BIK323" s="45"/>
      <c r="BIL323" s="45"/>
      <c r="BIM323" s="45"/>
      <c r="BIN323" s="45"/>
      <c r="BIO323" s="45"/>
      <c r="BIP323" s="45"/>
      <c r="BIQ323" s="45"/>
      <c r="BIR323" s="45"/>
      <c r="BIS323" s="45"/>
      <c r="BIT323" s="45"/>
      <c r="BIU323" s="45"/>
      <c r="BIV323" s="45"/>
      <c r="BIW323" s="45"/>
      <c r="BIX323" s="45"/>
      <c r="BIY323" s="45"/>
      <c r="BIZ323" s="45"/>
      <c r="BJA323" s="45"/>
      <c r="BJB323" s="45"/>
      <c r="BJC323" s="45"/>
      <c r="BJD323" s="45"/>
      <c r="BJE323" s="45"/>
      <c r="BJF323" s="45"/>
      <c r="BJG323" s="45"/>
      <c r="BJH323" s="45"/>
      <c r="BJI323" s="45"/>
      <c r="BJJ323" s="45"/>
      <c r="BJK323" s="45"/>
      <c r="BJL323" s="45"/>
      <c r="BJM323" s="45"/>
      <c r="BJN323" s="45"/>
      <c r="BJO323" s="45"/>
      <c r="BJP323" s="45"/>
      <c r="BJQ323" s="45"/>
      <c r="BJR323" s="45"/>
      <c r="BJS323" s="45"/>
      <c r="BJT323" s="45"/>
      <c r="BJU323" s="45"/>
      <c r="BJV323" s="45"/>
      <c r="BJW323" s="45"/>
      <c r="BJX323" s="45"/>
      <c r="BJY323" s="45"/>
      <c r="BJZ323" s="45"/>
      <c r="BKA323" s="45"/>
      <c r="BKB323" s="45"/>
      <c r="BKC323" s="45"/>
      <c r="BKD323" s="45"/>
      <c r="BKE323" s="45"/>
      <c r="BKF323" s="45"/>
      <c r="BKG323" s="45"/>
      <c r="BKH323" s="45"/>
      <c r="BKI323" s="45"/>
      <c r="BKJ323" s="45"/>
      <c r="BKK323" s="45"/>
      <c r="BKL323" s="45"/>
      <c r="BKM323" s="45"/>
      <c r="BKN323" s="45"/>
      <c r="BKO323" s="45"/>
      <c r="BKP323" s="45"/>
      <c r="BKQ323" s="45"/>
      <c r="BKR323" s="45"/>
      <c r="BKS323" s="45"/>
      <c r="BKT323" s="45"/>
      <c r="BKU323" s="45"/>
      <c r="BKV323" s="45"/>
      <c r="BKW323" s="45"/>
      <c r="BKX323" s="45"/>
      <c r="BKY323" s="45"/>
      <c r="BKZ323" s="45"/>
      <c r="BLA323" s="45"/>
      <c r="BLB323" s="45"/>
      <c r="BLC323" s="45"/>
      <c r="BLD323" s="45"/>
      <c r="BLE323" s="45"/>
      <c r="BLF323" s="45"/>
      <c r="BLG323" s="45"/>
      <c r="BLH323" s="45"/>
      <c r="BLI323" s="45"/>
      <c r="BLJ323" s="45"/>
      <c r="BLK323" s="45"/>
      <c r="BLL323" s="45"/>
      <c r="BLM323" s="45"/>
      <c r="BLN323" s="45"/>
      <c r="BLO323" s="45"/>
      <c r="BLP323" s="45"/>
      <c r="BLQ323" s="45"/>
      <c r="BLR323" s="45"/>
      <c r="BLS323" s="45"/>
      <c r="BLT323" s="45"/>
      <c r="BLU323" s="45"/>
      <c r="BLV323" s="45"/>
      <c r="BLW323" s="45"/>
      <c r="BLX323" s="45"/>
      <c r="BLY323" s="45"/>
      <c r="BLZ323" s="45"/>
      <c r="BMA323" s="45"/>
      <c r="BMB323" s="45"/>
      <c r="BMC323" s="45"/>
      <c r="BMD323" s="45"/>
      <c r="BME323" s="45"/>
      <c r="BMF323" s="45"/>
      <c r="BMG323" s="45"/>
      <c r="BMH323" s="45"/>
      <c r="BMI323" s="45"/>
      <c r="BMJ323" s="45"/>
      <c r="BMK323" s="45"/>
      <c r="BML323" s="45"/>
      <c r="BMM323" s="45"/>
      <c r="BMN323" s="45"/>
      <c r="BMO323" s="45"/>
      <c r="BMP323" s="45"/>
      <c r="BMQ323" s="45"/>
      <c r="BMR323" s="45"/>
      <c r="BMS323" s="45"/>
      <c r="BMT323" s="45"/>
      <c r="BMU323" s="45"/>
      <c r="BMV323" s="45"/>
      <c r="BMW323" s="45"/>
      <c r="BMX323" s="45"/>
      <c r="BMY323" s="45"/>
      <c r="BMZ323" s="45"/>
      <c r="BNA323" s="45"/>
    </row>
    <row r="324" spans="23:1717" s="46" customFormat="1" x14ac:dyDescent="0.25">
      <c r="W324" s="45"/>
      <c r="X324" s="45"/>
      <c r="Y324" s="45"/>
      <c r="Z324" s="45"/>
      <c r="AA324" s="45"/>
      <c r="AB324" s="45"/>
      <c r="AC324" s="45"/>
      <c r="AD324" s="45"/>
      <c r="AE324" s="45"/>
      <c r="AF324" s="45"/>
      <c r="AG324" s="45"/>
      <c r="AH324" s="45"/>
      <c r="AI324" s="45"/>
      <c r="AJ324" s="45"/>
      <c r="AK324" s="45"/>
      <c r="AL324" s="45"/>
      <c r="AM324" s="45"/>
      <c r="AN324" s="45"/>
      <c r="AO324" s="45"/>
      <c r="AP324" s="45"/>
      <c r="AQ324" s="45"/>
      <c r="AR324" s="45"/>
      <c r="AS324" s="45"/>
      <c r="AT324" s="45"/>
      <c r="AU324" s="45"/>
      <c r="AV324" s="45"/>
      <c r="AW324" s="45"/>
      <c r="AX324" s="45"/>
      <c r="AY324" s="45"/>
      <c r="AZ324" s="45"/>
      <c r="BA324" s="45"/>
      <c r="BB324" s="45"/>
      <c r="BC324" s="45"/>
      <c r="BD324" s="45"/>
      <c r="BE324" s="45"/>
      <c r="BF324" s="45"/>
      <c r="BG324" s="45"/>
      <c r="BH324" s="45"/>
      <c r="BI324" s="45"/>
      <c r="BJ324" s="45"/>
      <c r="BK324" s="45"/>
      <c r="BL324" s="45"/>
      <c r="BM324" s="45"/>
      <c r="BN324" s="45"/>
      <c r="BO324" s="45"/>
      <c r="BP324" s="45"/>
      <c r="BQ324" s="45"/>
      <c r="BR324" s="45"/>
      <c r="BS324" s="45"/>
      <c r="BT324" s="45"/>
      <c r="BU324" s="45"/>
      <c r="BV324" s="45"/>
      <c r="BW324" s="45"/>
      <c r="BX324" s="45"/>
      <c r="BY324" s="45"/>
      <c r="BZ324" s="45"/>
      <c r="CA324" s="45"/>
      <c r="CB324" s="45"/>
      <c r="CC324" s="45"/>
      <c r="CD324" s="45"/>
      <c r="CE324" s="45"/>
      <c r="CF324" s="45"/>
      <c r="CG324" s="45"/>
      <c r="CH324" s="45"/>
      <c r="CI324" s="45"/>
      <c r="CJ324" s="45"/>
      <c r="CK324" s="45"/>
      <c r="CL324" s="45"/>
      <c r="CM324" s="45"/>
      <c r="CN324" s="45"/>
      <c r="CO324" s="45"/>
      <c r="CP324" s="45"/>
      <c r="CQ324" s="45"/>
      <c r="CR324" s="45"/>
      <c r="CS324" s="45"/>
      <c r="CT324" s="45"/>
      <c r="CU324" s="45"/>
      <c r="CV324" s="45"/>
      <c r="CW324" s="45"/>
      <c r="CX324" s="45"/>
      <c r="CY324" s="45"/>
      <c r="CZ324" s="45"/>
      <c r="DA324" s="45"/>
      <c r="DB324" s="45"/>
      <c r="DC324" s="45"/>
      <c r="DD324" s="45"/>
      <c r="DE324" s="45"/>
      <c r="DF324" s="45"/>
      <c r="DG324" s="45"/>
      <c r="DH324" s="45"/>
      <c r="DI324" s="45"/>
      <c r="DJ324" s="45"/>
      <c r="DK324" s="45"/>
      <c r="DL324" s="45"/>
      <c r="DM324" s="45"/>
      <c r="DN324" s="45"/>
      <c r="DO324" s="45"/>
      <c r="DP324" s="45"/>
      <c r="DQ324" s="45"/>
      <c r="DR324" s="45"/>
      <c r="DS324" s="45"/>
      <c r="DT324" s="45"/>
      <c r="DU324" s="45"/>
      <c r="DV324" s="45"/>
      <c r="DW324" s="45"/>
      <c r="DX324" s="45"/>
      <c r="DY324" s="45"/>
      <c r="DZ324" s="45"/>
      <c r="EA324" s="45"/>
      <c r="EB324" s="45"/>
      <c r="EC324" s="45"/>
      <c r="ED324" s="45"/>
      <c r="EE324" s="45"/>
      <c r="EF324" s="45"/>
      <c r="EG324" s="45"/>
      <c r="EH324" s="45"/>
      <c r="EI324" s="45"/>
      <c r="EJ324" s="45"/>
      <c r="EK324" s="45"/>
      <c r="EL324" s="45"/>
      <c r="EM324" s="45"/>
      <c r="EN324" s="45"/>
      <c r="EO324" s="45"/>
      <c r="EP324" s="45"/>
      <c r="EQ324" s="45"/>
      <c r="ER324" s="45"/>
      <c r="ES324" s="45"/>
      <c r="ET324" s="45"/>
      <c r="EU324" s="45"/>
      <c r="EV324" s="45"/>
      <c r="EW324" s="45"/>
      <c r="EX324" s="45"/>
      <c r="EY324" s="45"/>
      <c r="EZ324" s="45"/>
      <c r="FA324" s="45"/>
      <c r="FB324" s="45"/>
      <c r="FC324" s="45"/>
      <c r="FD324" s="45"/>
      <c r="FE324" s="45"/>
      <c r="FF324" s="45"/>
      <c r="FG324" s="45"/>
      <c r="FH324" s="45"/>
      <c r="FI324" s="45"/>
      <c r="FJ324" s="45"/>
      <c r="FK324" s="45"/>
      <c r="FL324" s="45"/>
      <c r="FM324" s="45"/>
      <c r="FN324" s="45"/>
      <c r="FO324" s="45"/>
      <c r="FP324" s="45"/>
      <c r="FQ324" s="45"/>
      <c r="FR324" s="45"/>
      <c r="FS324" s="45"/>
      <c r="FT324" s="45"/>
      <c r="FU324" s="45"/>
      <c r="FV324" s="45"/>
      <c r="FW324" s="45"/>
      <c r="FX324" s="45"/>
      <c r="FY324" s="45"/>
      <c r="FZ324" s="45"/>
      <c r="GA324" s="45"/>
      <c r="GB324" s="45"/>
      <c r="GC324" s="45"/>
      <c r="GD324" s="45"/>
      <c r="GE324" s="45"/>
      <c r="GF324" s="45"/>
      <c r="GG324" s="45"/>
      <c r="GH324" s="45"/>
      <c r="GI324" s="45"/>
      <c r="GJ324" s="45"/>
      <c r="GK324" s="45"/>
      <c r="GL324" s="45"/>
      <c r="GM324" s="45"/>
      <c r="GN324" s="45"/>
      <c r="GO324" s="45"/>
      <c r="GP324" s="45"/>
      <c r="GQ324" s="45"/>
      <c r="GR324" s="45"/>
      <c r="GS324" s="45"/>
      <c r="GT324" s="45"/>
      <c r="GU324" s="45"/>
      <c r="GV324" s="45"/>
      <c r="GW324" s="45"/>
      <c r="GX324" s="45"/>
      <c r="GY324" s="45"/>
      <c r="GZ324" s="45"/>
      <c r="HA324" s="45"/>
      <c r="HB324" s="45"/>
      <c r="HC324" s="45"/>
      <c r="HD324" s="45"/>
      <c r="HE324" s="45"/>
      <c r="HF324" s="45"/>
      <c r="HG324" s="45"/>
      <c r="HH324" s="45"/>
      <c r="HI324" s="45"/>
      <c r="HJ324" s="45"/>
      <c r="HK324" s="45"/>
      <c r="HL324" s="45"/>
      <c r="HM324" s="45"/>
      <c r="HN324" s="45"/>
      <c r="HO324" s="45"/>
      <c r="HP324" s="45"/>
      <c r="HQ324" s="45"/>
      <c r="HR324" s="45"/>
      <c r="HS324" s="45"/>
      <c r="HT324" s="45"/>
      <c r="HU324" s="45"/>
      <c r="HV324" s="45"/>
      <c r="HW324" s="45"/>
      <c r="HX324" s="45"/>
      <c r="HY324" s="45"/>
      <c r="HZ324" s="45"/>
      <c r="IA324" s="45"/>
      <c r="IB324" s="45"/>
      <c r="IC324" s="45"/>
      <c r="ID324" s="45"/>
      <c r="IE324" s="45"/>
      <c r="IF324" s="45"/>
      <c r="IG324" s="45"/>
      <c r="IH324" s="45"/>
      <c r="II324" s="45"/>
      <c r="IJ324" s="45"/>
      <c r="IK324" s="45"/>
      <c r="IL324" s="45"/>
      <c r="IM324" s="45"/>
      <c r="IN324" s="45"/>
      <c r="IO324" s="45"/>
      <c r="IP324" s="45"/>
      <c r="IQ324" s="45"/>
      <c r="IR324" s="45"/>
      <c r="IS324" s="45"/>
      <c r="IT324" s="45"/>
      <c r="IU324" s="45"/>
      <c r="IV324" s="45"/>
      <c r="IW324" s="45"/>
      <c r="IX324" s="45"/>
      <c r="IY324" s="45"/>
      <c r="IZ324" s="45"/>
      <c r="JA324" s="45"/>
      <c r="JB324" s="45"/>
      <c r="JC324" s="45"/>
      <c r="JD324" s="45"/>
      <c r="JE324" s="45"/>
      <c r="JF324" s="45"/>
      <c r="JG324" s="45"/>
      <c r="JH324" s="45"/>
      <c r="JI324" s="45"/>
      <c r="JJ324" s="45"/>
      <c r="JK324" s="45"/>
      <c r="JL324" s="45"/>
      <c r="JM324" s="45"/>
      <c r="JN324" s="45"/>
      <c r="JO324" s="45"/>
      <c r="JP324" s="45"/>
      <c r="JQ324" s="45"/>
      <c r="JR324" s="45"/>
      <c r="JS324" s="45"/>
      <c r="JT324" s="45"/>
      <c r="JU324" s="45"/>
      <c r="JV324" s="45"/>
      <c r="JW324" s="45"/>
      <c r="JX324" s="45"/>
      <c r="JY324" s="45"/>
      <c r="JZ324" s="45"/>
      <c r="KA324" s="45"/>
      <c r="KB324" s="45"/>
      <c r="KC324" s="45"/>
      <c r="KD324" s="45"/>
      <c r="KE324" s="45"/>
      <c r="KF324" s="45"/>
      <c r="KG324" s="45"/>
      <c r="KH324" s="45"/>
      <c r="KI324" s="45"/>
      <c r="KJ324" s="45"/>
      <c r="KK324" s="45"/>
      <c r="KL324" s="45"/>
      <c r="KM324" s="45"/>
      <c r="KN324" s="45"/>
      <c r="KO324" s="45"/>
      <c r="KP324" s="45"/>
      <c r="KQ324" s="45"/>
      <c r="KR324" s="45"/>
      <c r="KS324" s="45"/>
      <c r="KT324" s="45"/>
      <c r="KU324" s="45"/>
      <c r="KV324" s="45"/>
      <c r="KW324" s="45"/>
      <c r="KX324" s="45"/>
      <c r="KY324" s="45"/>
      <c r="KZ324" s="45"/>
      <c r="LA324" s="45"/>
      <c r="LB324" s="45"/>
      <c r="LC324" s="45"/>
      <c r="LD324" s="45"/>
      <c r="LE324" s="45"/>
      <c r="LF324" s="45"/>
      <c r="LG324" s="45"/>
      <c r="LH324" s="45"/>
      <c r="LI324" s="45"/>
      <c r="LJ324" s="45"/>
      <c r="LK324" s="45"/>
      <c r="LL324" s="45"/>
      <c r="LM324" s="45"/>
      <c r="LN324" s="45"/>
      <c r="LO324" s="45"/>
      <c r="LP324" s="45"/>
      <c r="LQ324" s="45"/>
      <c r="LR324" s="45"/>
      <c r="LS324" s="45"/>
      <c r="LT324" s="45"/>
      <c r="LU324" s="45"/>
      <c r="LV324" s="45"/>
      <c r="LW324" s="45"/>
      <c r="LX324" s="45"/>
      <c r="LY324" s="45"/>
      <c r="LZ324" s="45"/>
      <c r="MA324" s="45"/>
      <c r="MB324" s="45"/>
      <c r="MC324" s="45"/>
      <c r="MD324" s="45"/>
      <c r="ME324" s="45"/>
      <c r="MF324" s="45"/>
      <c r="MG324" s="45"/>
      <c r="MH324" s="45"/>
      <c r="MI324" s="45"/>
      <c r="MJ324" s="45"/>
      <c r="MK324" s="45"/>
      <c r="ML324" s="45"/>
      <c r="MM324" s="45"/>
      <c r="MN324" s="45"/>
      <c r="MO324" s="45"/>
      <c r="MP324" s="45"/>
      <c r="MQ324" s="45"/>
      <c r="MR324" s="45"/>
      <c r="MS324" s="45"/>
      <c r="MT324" s="45"/>
      <c r="MU324" s="45"/>
      <c r="MV324" s="45"/>
      <c r="MW324" s="45"/>
      <c r="MX324" s="45"/>
      <c r="MY324" s="45"/>
      <c r="MZ324" s="45"/>
      <c r="NA324" s="45"/>
      <c r="NB324" s="45"/>
      <c r="NC324" s="45"/>
      <c r="ND324" s="45"/>
      <c r="NE324" s="45"/>
      <c r="NF324" s="45"/>
      <c r="NG324" s="45"/>
      <c r="NH324" s="45"/>
      <c r="NI324" s="45"/>
      <c r="NJ324" s="45"/>
      <c r="NK324" s="45"/>
      <c r="NL324" s="45"/>
      <c r="NM324" s="45"/>
      <c r="NN324" s="45"/>
      <c r="NO324" s="45"/>
      <c r="NP324" s="45"/>
      <c r="NQ324" s="45"/>
      <c r="NR324" s="45"/>
      <c r="NS324" s="45"/>
      <c r="NT324" s="45"/>
      <c r="NU324" s="45"/>
      <c r="NV324" s="45"/>
      <c r="NW324" s="45"/>
      <c r="NX324" s="45"/>
      <c r="NY324" s="45"/>
      <c r="NZ324" s="45"/>
      <c r="OA324" s="45"/>
      <c r="OB324" s="45"/>
      <c r="OC324" s="45"/>
      <c r="OD324" s="45"/>
      <c r="OE324" s="45"/>
      <c r="OF324" s="45"/>
      <c r="OG324" s="45"/>
      <c r="OH324" s="45"/>
      <c r="OI324" s="45"/>
      <c r="OJ324" s="45"/>
      <c r="OK324" s="45"/>
      <c r="OL324" s="45"/>
      <c r="OM324" s="45"/>
      <c r="ON324" s="45"/>
      <c r="OO324" s="45"/>
      <c r="OP324" s="45"/>
      <c r="OQ324" s="45"/>
      <c r="OR324" s="45"/>
      <c r="OS324" s="45"/>
      <c r="OT324" s="45"/>
      <c r="OU324" s="45"/>
      <c r="OV324" s="45"/>
      <c r="OW324" s="45"/>
      <c r="OX324" s="45"/>
      <c r="OY324" s="45"/>
      <c r="OZ324" s="45"/>
      <c r="PA324" s="45"/>
      <c r="PB324" s="45"/>
      <c r="PC324" s="45"/>
      <c r="PD324" s="45"/>
      <c r="PE324" s="45"/>
      <c r="PF324" s="45"/>
      <c r="PG324" s="45"/>
      <c r="PH324" s="45"/>
      <c r="PI324" s="45"/>
      <c r="PJ324" s="45"/>
      <c r="PK324" s="45"/>
      <c r="PL324" s="45"/>
      <c r="PM324" s="45"/>
      <c r="PN324" s="45"/>
      <c r="PO324" s="45"/>
      <c r="PP324" s="45"/>
      <c r="PQ324" s="45"/>
      <c r="PR324" s="45"/>
      <c r="PS324" s="45"/>
      <c r="PT324" s="45"/>
      <c r="PU324" s="45"/>
      <c r="PV324" s="45"/>
      <c r="PW324" s="45"/>
      <c r="PX324" s="45"/>
      <c r="PY324" s="45"/>
      <c r="PZ324" s="45"/>
      <c r="QA324" s="45"/>
      <c r="QB324" s="45"/>
      <c r="QC324" s="45"/>
      <c r="QD324" s="45"/>
      <c r="QE324" s="45"/>
      <c r="QF324" s="45"/>
      <c r="QG324" s="45"/>
      <c r="QH324" s="45"/>
      <c r="QI324" s="45"/>
      <c r="QJ324" s="45"/>
      <c r="QK324" s="45"/>
      <c r="QL324" s="45"/>
      <c r="QM324" s="45"/>
      <c r="QN324" s="45"/>
      <c r="QO324" s="45"/>
      <c r="QP324" s="45"/>
      <c r="QQ324" s="45"/>
      <c r="QR324" s="45"/>
      <c r="QS324" s="45"/>
      <c r="QT324" s="45"/>
      <c r="QU324" s="45"/>
      <c r="QV324" s="45"/>
      <c r="QW324" s="45"/>
      <c r="QX324" s="45"/>
      <c r="QY324" s="45"/>
      <c r="QZ324" s="45"/>
      <c r="RA324" s="45"/>
      <c r="RB324" s="45"/>
      <c r="RC324" s="45"/>
      <c r="RD324" s="45"/>
      <c r="RE324" s="45"/>
      <c r="RF324" s="45"/>
      <c r="RG324" s="45"/>
      <c r="RH324" s="45"/>
      <c r="RI324" s="45"/>
      <c r="RJ324" s="45"/>
      <c r="RK324" s="45"/>
      <c r="RL324" s="45"/>
      <c r="RM324" s="45"/>
      <c r="RN324" s="45"/>
      <c r="RO324" s="45"/>
      <c r="RP324" s="45"/>
      <c r="RQ324" s="45"/>
      <c r="RR324" s="45"/>
      <c r="RS324" s="45"/>
      <c r="RT324" s="45"/>
      <c r="RU324" s="45"/>
      <c r="RV324" s="45"/>
      <c r="RW324" s="45"/>
      <c r="RX324" s="45"/>
      <c r="RY324" s="45"/>
      <c r="RZ324" s="45"/>
      <c r="SA324" s="45"/>
      <c r="SB324" s="45"/>
      <c r="SC324" s="45"/>
      <c r="SD324" s="45"/>
      <c r="SE324" s="45"/>
      <c r="SF324" s="45"/>
      <c r="SG324" s="45"/>
      <c r="SH324" s="45"/>
      <c r="SI324" s="45"/>
      <c r="SJ324" s="45"/>
      <c r="SK324" s="45"/>
      <c r="SL324" s="45"/>
      <c r="SM324" s="45"/>
      <c r="SN324" s="45"/>
      <c r="SO324" s="45"/>
      <c r="SP324" s="45"/>
      <c r="SQ324" s="45"/>
      <c r="SR324" s="45"/>
      <c r="SS324" s="45"/>
      <c r="ST324" s="45"/>
      <c r="SU324" s="45"/>
      <c r="SV324" s="45"/>
      <c r="SW324" s="45"/>
      <c r="SX324" s="45"/>
      <c r="SY324" s="45"/>
      <c r="SZ324" s="45"/>
      <c r="TA324" s="45"/>
      <c r="TB324" s="45"/>
      <c r="TC324" s="45"/>
      <c r="TD324" s="45"/>
      <c r="TE324" s="45"/>
      <c r="TF324" s="45"/>
      <c r="TG324" s="45"/>
      <c r="TH324" s="45"/>
      <c r="TI324" s="45"/>
      <c r="TJ324" s="45"/>
      <c r="TK324" s="45"/>
      <c r="TL324" s="45"/>
      <c r="TM324" s="45"/>
      <c r="TN324" s="45"/>
      <c r="TO324" s="45"/>
      <c r="TP324" s="45"/>
      <c r="TQ324" s="45"/>
      <c r="TR324" s="45"/>
      <c r="TS324" s="45"/>
      <c r="TT324" s="45"/>
      <c r="TU324" s="45"/>
      <c r="TV324" s="45"/>
      <c r="TW324" s="45"/>
      <c r="TX324" s="45"/>
      <c r="TY324" s="45"/>
      <c r="TZ324" s="45"/>
      <c r="UA324" s="45"/>
      <c r="UB324" s="45"/>
      <c r="UC324" s="45"/>
      <c r="UD324" s="45"/>
      <c r="UE324" s="45"/>
      <c r="UF324" s="45"/>
      <c r="UG324" s="45"/>
      <c r="UH324" s="45"/>
      <c r="UI324" s="45"/>
      <c r="UJ324" s="45"/>
      <c r="UK324" s="45"/>
      <c r="UL324" s="45"/>
      <c r="UM324" s="45"/>
      <c r="UN324" s="45"/>
      <c r="UO324" s="45"/>
      <c r="UP324" s="45"/>
      <c r="UQ324" s="45"/>
      <c r="UR324" s="45"/>
      <c r="US324" s="45"/>
      <c r="UT324" s="45"/>
      <c r="UU324" s="45"/>
      <c r="UV324" s="45"/>
      <c r="UW324" s="45"/>
      <c r="UX324" s="45"/>
      <c r="UY324" s="45"/>
      <c r="UZ324" s="45"/>
      <c r="VA324" s="45"/>
      <c r="VB324" s="45"/>
      <c r="VC324" s="45"/>
      <c r="VD324" s="45"/>
      <c r="VE324" s="45"/>
      <c r="VF324" s="45"/>
      <c r="VG324" s="45"/>
      <c r="VH324" s="45"/>
      <c r="VI324" s="45"/>
      <c r="VJ324" s="45"/>
      <c r="VK324" s="45"/>
      <c r="VL324" s="45"/>
      <c r="VM324" s="45"/>
      <c r="VN324" s="45"/>
      <c r="VO324" s="45"/>
      <c r="VP324" s="45"/>
      <c r="VQ324" s="45"/>
      <c r="VR324" s="45"/>
      <c r="VS324" s="45"/>
      <c r="VT324" s="45"/>
      <c r="VU324" s="45"/>
      <c r="VV324" s="45"/>
      <c r="VW324" s="45"/>
      <c r="VX324" s="45"/>
      <c r="VY324" s="45"/>
      <c r="VZ324" s="45"/>
      <c r="WA324" s="45"/>
      <c r="WB324" s="45"/>
      <c r="WC324" s="45"/>
      <c r="WD324" s="45"/>
      <c r="WE324" s="45"/>
      <c r="WF324" s="45"/>
      <c r="WG324" s="45"/>
      <c r="WH324" s="45"/>
      <c r="WI324" s="45"/>
      <c r="WJ324" s="45"/>
      <c r="WK324" s="45"/>
      <c r="WL324" s="45"/>
      <c r="WM324" s="45"/>
      <c r="WN324" s="45"/>
      <c r="WO324" s="45"/>
      <c r="WP324" s="45"/>
      <c r="WQ324" s="45"/>
      <c r="WR324" s="45"/>
      <c r="WS324" s="45"/>
      <c r="WT324" s="45"/>
      <c r="WU324" s="45"/>
      <c r="WV324" s="45"/>
      <c r="WW324" s="45"/>
      <c r="WX324" s="45"/>
      <c r="WY324" s="45"/>
      <c r="WZ324" s="45"/>
      <c r="XA324" s="45"/>
      <c r="XB324" s="45"/>
      <c r="XC324" s="45"/>
      <c r="XD324" s="45"/>
      <c r="XE324" s="45"/>
      <c r="XF324" s="45"/>
      <c r="XG324" s="45"/>
      <c r="XH324" s="45"/>
      <c r="XI324" s="45"/>
      <c r="XJ324" s="45"/>
      <c r="XK324" s="45"/>
      <c r="XL324" s="45"/>
      <c r="XM324" s="45"/>
      <c r="XN324" s="45"/>
      <c r="XO324" s="45"/>
      <c r="XP324" s="45"/>
      <c r="XQ324" s="45"/>
      <c r="XR324" s="45"/>
      <c r="XS324" s="45"/>
      <c r="XT324" s="45"/>
      <c r="XU324" s="45"/>
      <c r="XV324" s="45"/>
      <c r="XW324" s="45"/>
      <c r="XX324" s="45"/>
      <c r="XY324" s="45"/>
      <c r="XZ324" s="45"/>
      <c r="YA324" s="45"/>
      <c r="YB324" s="45"/>
      <c r="YC324" s="45"/>
      <c r="YD324" s="45"/>
      <c r="YE324" s="45"/>
      <c r="YF324" s="45"/>
      <c r="YG324" s="45"/>
      <c r="YH324" s="45"/>
      <c r="YI324" s="45"/>
      <c r="YJ324" s="45"/>
      <c r="YK324" s="45"/>
      <c r="YL324" s="45"/>
      <c r="YM324" s="45"/>
      <c r="YN324" s="45"/>
      <c r="YO324" s="45"/>
      <c r="YP324" s="45"/>
      <c r="YQ324" s="45"/>
      <c r="YR324" s="45"/>
      <c r="YS324" s="45"/>
      <c r="YT324" s="45"/>
      <c r="YU324" s="45"/>
      <c r="YV324" s="45"/>
      <c r="YW324" s="45"/>
      <c r="YX324" s="45"/>
      <c r="YY324" s="45"/>
      <c r="YZ324" s="45"/>
      <c r="ZA324" s="45"/>
      <c r="ZB324" s="45"/>
      <c r="ZC324" s="45"/>
      <c r="ZD324" s="45"/>
      <c r="ZE324" s="45"/>
      <c r="ZF324" s="45"/>
      <c r="ZG324" s="45"/>
      <c r="ZH324" s="45"/>
      <c r="ZI324" s="45"/>
      <c r="ZJ324" s="45"/>
      <c r="ZK324" s="45"/>
      <c r="ZL324" s="45"/>
      <c r="ZM324" s="45"/>
      <c r="ZN324" s="45"/>
      <c r="ZO324" s="45"/>
      <c r="ZP324" s="45"/>
      <c r="ZQ324" s="45"/>
      <c r="ZR324" s="45"/>
      <c r="ZS324" s="45"/>
      <c r="ZT324" s="45"/>
      <c r="ZU324" s="45"/>
      <c r="ZV324" s="45"/>
      <c r="ZW324" s="45"/>
      <c r="ZX324" s="45"/>
      <c r="ZY324" s="45"/>
      <c r="ZZ324" s="45"/>
      <c r="AAA324" s="45"/>
      <c r="AAB324" s="45"/>
      <c r="AAC324" s="45"/>
      <c r="AAD324" s="45"/>
      <c r="AAE324" s="45"/>
      <c r="AAF324" s="45"/>
      <c r="AAG324" s="45"/>
      <c r="AAH324" s="45"/>
      <c r="AAI324" s="45"/>
      <c r="AAJ324" s="45"/>
      <c r="AAK324" s="45"/>
      <c r="AAL324" s="45"/>
      <c r="AAM324" s="45"/>
      <c r="AAN324" s="45"/>
      <c r="AAO324" s="45"/>
      <c r="AAP324" s="45"/>
      <c r="AAQ324" s="45"/>
      <c r="AAR324" s="45"/>
      <c r="AAS324" s="45"/>
      <c r="AAT324" s="45"/>
      <c r="AAU324" s="45"/>
      <c r="AAV324" s="45"/>
      <c r="AAW324" s="45"/>
      <c r="AAX324" s="45"/>
      <c r="AAY324" s="45"/>
      <c r="AAZ324" s="45"/>
      <c r="ABA324" s="45"/>
      <c r="ABB324" s="45"/>
      <c r="ABC324" s="45"/>
      <c r="ABD324" s="45"/>
      <c r="ABE324" s="45"/>
      <c r="ABF324" s="45"/>
      <c r="ABG324" s="45"/>
      <c r="ABH324" s="45"/>
      <c r="ABI324" s="45"/>
      <c r="ABJ324" s="45"/>
      <c r="ABK324" s="45"/>
      <c r="ABL324" s="45"/>
      <c r="ABM324" s="45"/>
      <c r="ABN324" s="45"/>
      <c r="ABO324" s="45"/>
      <c r="ABP324" s="45"/>
      <c r="ABQ324" s="45"/>
      <c r="ABR324" s="45"/>
      <c r="ABS324" s="45"/>
      <c r="ABT324" s="45"/>
      <c r="ABU324" s="45"/>
      <c r="ABV324" s="45"/>
      <c r="ABW324" s="45"/>
      <c r="ABX324" s="45"/>
      <c r="ABY324" s="45"/>
      <c r="ABZ324" s="45"/>
      <c r="ACA324" s="45"/>
      <c r="ACB324" s="45"/>
      <c r="ACC324" s="45"/>
      <c r="ACD324" s="45"/>
      <c r="ACE324" s="45"/>
      <c r="ACF324" s="45"/>
      <c r="ACG324" s="45"/>
      <c r="ACH324" s="45"/>
      <c r="ACI324" s="45"/>
      <c r="ACJ324" s="45"/>
      <c r="ACK324" s="45"/>
      <c r="ACL324" s="45"/>
      <c r="ACM324" s="45"/>
      <c r="ACN324" s="45"/>
      <c r="ACO324" s="45"/>
      <c r="ACP324" s="45"/>
      <c r="ACQ324" s="45"/>
      <c r="ACR324" s="45"/>
      <c r="ACS324" s="45"/>
      <c r="ACT324" s="45"/>
      <c r="ACU324" s="45"/>
      <c r="ACV324" s="45"/>
      <c r="ACW324" s="45"/>
      <c r="ACX324" s="45"/>
      <c r="ACY324" s="45"/>
      <c r="ACZ324" s="45"/>
      <c r="ADA324" s="45"/>
      <c r="ADB324" s="45"/>
      <c r="ADC324" s="45"/>
      <c r="ADD324" s="45"/>
      <c r="ADE324" s="45"/>
      <c r="ADF324" s="45"/>
      <c r="ADG324" s="45"/>
      <c r="ADH324" s="45"/>
      <c r="ADI324" s="45"/>
      <c r="ADJ324" s="45"/>
      <c r="ADK324" s="45"/>
      <c r="ADL324" s="45"/>
      <c r="ADM324" s="45"/>
      <c r="ADN324" s="45"/>
      <c r="ADO324" s="45"/>
      <c r="ADP324" s="45"/>
      <c r="ADQ324" s="45"/>
      <c r="ADR324" s="45"/>
      <c r="ADS324" s="45"/>
      <c r="ADT324" s="45"/>
      <c r="ADU324" s="45"/>
      <c r="ADV324" s="45"/>
      <c r="ADW324" s="45"/>
      <c r="ADX324" s="45"/>
      <c r="ADY324" s="45"/>
      <c r="ADZ324" s="45"/>
      <c r="AEA324" s="45"/>
      <c r="AEB324" s="45"/>
      <c r="AEC324" s="45"/>
      <c r="AED324" s="45"/>
      <c r="AEE324" s="45"/>
      <c r="AEF324" s="45"/>
      <c r="AEG324" s="45"/>
      <c r="AEH324" s="45"/>
      <c r="AEI324" s="45"/>
      <c r="AEJ324" s="45"/>
      <c r="AEK324" s="45"/>
      <c r="AEL324" s="45"/>
      <c r="AEM324" s="45"/>
      <c r="AEN324" s="45"/>
      <c r="AEO324" s="45"/>
      <c r="AEP324" s="45"/>
      <c r="AEQ324" s="45"/>
      <c r="AER324" s="45"/>
      <c r="AES324" s="45"/>
      <c r="AET324" s="45"/>
      <c r="AEU324" s="45"/>
      <c r="AEV324" s="45"/>
      <c r="AEW324" s="45"/>
      <c r="AEX324" s="45"/>
      <c r="AEY324" s="45"/>
      <c r="AEZ324" s="45"/>
      <c r="AFA324" s="45"/>
      <c r="AFB324" s="45"/>
      <c r="AFC324" s="45"/>
      <c r="AFD324" s="45"/>
      <c r="AFE324" s="45"/>
      <c r="AFF324" s="45"/>
      <c r="AFG324" s="45"/>
      <c r="AFH324" s="45"/>
      <c r="AFI324" s="45"/>
      <c r="AFJ324" s="45"/>
      <c r="AFK324" s="45"/>
      <c r="AFL324" s="45"/>
      <c r="AFM324" s="45"/>
      <c r="AFN324" s="45"/>
      <c r="AFO324" s="45"/>
      <c r="AFP324" s="45"/>
      <c r="AFQ324" s="45"/>
      <c r="AFR324" s="45"/>
      <c r="AFS324" s="45"/>
      <c r="AFT324" s="45"/>
      <c r="AFU324" s="45"/>
      <c r="AFV324" s="45"/>
      <c r="AFW324" s="45"/>
      <c r="AFX324" s="45"/>
      <c r="AFY324" s="45"/>
      <c r="AFZ324" s="45"/>
      <c r="AGA324" s="45"/>
      <c r="AGB324" s="45"/>
      <c r="AGC324" s="45"/>
      <c r="AGD324" s="45"/>
      <c r="AGE324" s="45"/>
      <c r="AGF324" s="45"/>
      <c r="AGG324" s="45"/>
      <c r="AGH324" s="45"/>
      <c r="AGI324" s="45"/>
      <c r="AGJ324" s="45"/>
      <c r="AGK324" s="45"/>
      <c r="AGL324" s="45"/>
      <c r="AGM324" s="45"/>
      <c r="AGN324" s="45"/>
      <c r="AGO324" s="45"/>
      <c r="AGP324" s="45"/>
      <c r="AGQ324" s="45"/>
      <c r="AGR324" s="45"/>
      <c r="AGS324" s="45"/>
      <c r="AGT324" s="45"/>
      <c r="AGU324" s="45"/>
      <c r="AGV324" s="45"/>
      <c r="AGW324" s="45"/>
      <c r="AGX324" s="45"/>
      <c r="AGY324" s="45"/>
      <c r="AGZ324" s="45"/>
      <c r="AHA324" s="45"/>
      <c r="AHB324" s="45"/>
      <c r="AHC324" s="45"/>
      <c r="AHD324" s="45"/>
      <c r="AHE324" s="45"/>
      <c r="AHF324" s="45"/>
      <c r="AHG324" s="45"/>
      <c r="AHH324" s="45"/>
      <c r="AHI324" s="45"/>
      <c r="AHJ324" s="45"/>
      <c r="AHK324" s="45"/>
      <c r="AHL324" s="45"/>
      <c r="AHM324" s="45"/>
      <c r="AHN324" s="45"/>
      <c r="AHO324" s="45"/>
      <c r="AHP324" s="45"/>
      <c r="AHQ324" s="45"/>
      <c r="AHR324" s="45"/>
      <c r="AHS324" s="45"/>
      <c r="AHT324" s="45"/>
      <c r="AHU324" s="45"/>
      <c r="AHV324" s="45"/>
      <c r="AHW324" s="45"/>
      <c r="AHX324" s="45"/>
      <c r="AHY324" s="45"/>
      <c r="AHZ324" s="45"/>
      <c r="AIA324" s="45"/>
      <c r="AIB324" s="45"/>
      <c r="AIC324" s="45"/>
      <c r="AID324" s="45"/>
      <c r="AIE324" s="45"/>
      <c r="AIF324" s="45"/>
      <c r="AIG324" s="45"/>
      <c r="AIH324" s="45"/>
      <c r="AII324" s="45"/>
      <c r="AIJ324" s="45"/>
      <c r="AIK324" s="45"/>
      <c r="AIL324" s="45"/>
      <c r="AIM324" s="45"/>
      <c r="AIN324" s="45"/>
      <c r="AIO324" s="45"/>
      <c r="AIP324" s="45"/>
      <c r="AIQ324" s="45"/>
      <c r="AIR324" s="45"/>
      <c r="AIS324" s="45"/>
      <c r="AIT324" s="45"/>
      <c r="AIU324" s="45"/>
      <c r="AIV324" s="45"/>
      <c r="AIW324" s="45"/>
      <c r="AIX324" s="45"/>
      <c r="AIY324" s="45"/>
      <c r="AIZ324" s="45"/>
      <c r="AJA324" s="45"/>
      <c r="AJB324" s="45"/>
      <c r="AJC324" s="45"/>
      <c r="AJD324" s="45"/>
      <c r="AJE324" s="45"/>
      <c r="AJF324" s="45"/>
      <c r="AJG324" s="45"/>
      <c r="AJH324" s="45"/>
      <c r="AJI324" s="45"/>
      <c r="AJJ324" s="45"/>
      <c r="AJK324" s="45"/>
      <c r="AJL324" s="45"/>
      <c r="AJM324" s="45"/>
      <c r="AJN324" s="45"/>
      <c r="AJO324" s="45"/>
      <c r="AJP324" s="45"/>
      <c r="AJQ324" s="45"/>
      <c r="AJR324" s="45"/>
      <c r="AJS324" s="45"/>
      <c r="AJT324" s="45"/>
      <c r="AJU324" s="45"/>
      <c r="AJV324" s="45"/>
      <c r="AJW324" s="45"/>
      <c r="AJX324" s="45"/>
      <c r="AJY324" s="45"/>
      <c r="AJZ324" s="45"/>
      <c r="AKA324" s="45"/>
      <c r="AKB324" s="45"/>
      <c r="AKC324" s="45"/>
      <c r="AKD324" s="45"/>
      <c r="AKE324" s="45"/>
      <c r="AKF324" s="45"/>
      <c r="AKG324" s="45"/>
      <c r="AKH324" s="45"/>
      <c r="AKI324" s="45"/>
      <c r="AKJ324" s="45"/>
      <c r="AKK324" s="45"/>
      <c r="AKL324" s="45"/>
      <c r="AKM324" s="45"/>
      <c r="AKN324" s="45"/>
      <c r="AKO324" s="45"/>
      <c r="AKP324" s="45"/>
      <c r="AKQ324" s="45"/>
      <c r="AKR324" s="45"/>
      <c r="AKS324" s="45"/>
      <c r="AKT324" s="45"/>
      <c r="AKU324" s="45"/>
      <c r="AKV324" s="45"/>
      <c r="AKW324" s="45"/>
      <c r="AKX324" s="45"/>
      <c r="AKY324" s="45"/>
      <c r="AKZ324" s="45"/>
      <c r="ALA324" s="45"/>
      <c r="ALB324" s="45"/>
      <c r="ALC324" s="45"/>
      <c r="ALD324" s="45"/>
      <c r="ALE324" s="45"/>
      <c r="ALF324" s="45"/>
      <c r="ALG324" s="45"/>
      <c r="ALH324" s="45"/>
      <c r="ALI324" s="45"/>
      <c r="ALJ324" s="45"/>
      <c r="ALK324" s="45"/>
      <c r="ALL324" s="45"/>
      <c r="ALM324" s="45"/>
      <c r="ALN324" s="45"/>
      <c r="ALO324" s="45"/>
      <c r="ALP324" s="45"/>
      <c r="ALQ324" s="45"/>
      <c r="ALR324" s="45"/>
      <c r="ALS324" s="45"/>
      <c r="ALT324" s="45"/>
      <c r="ALU324" s="45"/>
      <c r="ALV324" s="45"/>
      <c r="ALW324" s="45"/>
      <c r="ALX324" s="45"/>
      <c r="ALY324" s="45"/>
      <c r="ALZ324" s="45"/>
      <c r="AMA324" s="45"/>
      <c r="AMB324" s="45"/>
      <c r="AMC324" s="45"/>
      <c r="AMD324" s="45"/>
      <c r="AME324" s="45"/>
      <c r="AMF324" s="45"/>
      <c r="AMG324" s="45"/>
      <c r="AMH324" s="45"/>
      <c r="AMI324" s="45"/>
      <c r="AMJ324" s="45"/>
      <c r="AMK324" s="45"/>
      <c r="AML324" s="45"/>
      <c r="AMM324" s="45"/>
      <c r="AMN324" s="45"/>
      <c r="AMO324" s="45"/>
      <c r="AMP324" s="45"/>
      <c r="AMQ324" s="45"/>
      <c r="AMR324" s="45"/>
      <c r="AMS324" s="45"/>
      <c r="AMT324" s="45"/>
      <c r="AMU324" s="45"/>
      <c r="AMV324" s="45"/>
      <c r="AMW324" s="45"/>
      <c r="AMX324" s="45"/>
      <c r="AMY324" s="45"/>
      <c r="AMZ324" s="45"/>
      <c r="ANA324" s="45"/>
      <c r="ANB324" s="45"/>
      <c r="ANC324" s="45"/>
      <c r="AND324" s="45"/>
      <c r="ANE324" s="45"/>
      <c r="ANF324" s="45"/>
      <c r="ANG324" s="45"/>
      <c r="ANH324" s="45"/>
      <c r="ANI324" s="45"/>
      <c r="ANJ324" s="45"/>
      <c r="ANK324" s="45"/>
      <c r="ANL324" s="45"/>
      <c r="ANM324" s="45"/>
      <c r="ANN324" s="45"/>
      <c r="ANO324" s="45"/>
      <c r="ANP324" s="45"/>
      <c r="ANQ324" s="45"/>
      <c r="ANR324" s="45"/>
      <c r="ANS324" s="45"/>
      <c r="ANT324" s="45"/>
      <c r="ANU324" s="45"/>
      <c r="ANV324" s="45"/>
      <c r="ANW324" s="45"/>
      <c r="ANX324" s="45"/>
      <c r="ANY324" s="45"/>
      <c r="ANZ324" s="45"/>
      <c r="AOA324" s="45"/>
      <c r="AOB324" s="45"/>
      <c r="AOC324" s="45"/>
      <c r="AOD324" s="45"/>
      <c r="AOE324" s="45"/>
      <c r="AOF324" s="45"/>
      <c r="AOG324" s="45"/>
      <c r="AOH324" s="45"/>
      <c r="AOI324" s="45"/>
      <c r="AOJ324" s="45"/>
      <c r="AOK324" s="45"/>
      <c r="AOL324" s="45"/>
      <c r="AOM324" s="45"/>
      <c r="AON324" s="45"/>
      <c r="AOO324" s="45"/>
      <c r="AOP324" s="45"/>
      <c r="AOQ324" s="45"/>
      <c r="AOR324" s="45"/>
      <c r="AOS324" s="45"/>
      <c r="AOT324" s="45"/>
      <c r="AOU324" s="45"/>
      <c r="AOV324" s="45"/>
      <c r="AOW324" s="45"/>
      <c r="AOX324" s="45"/>
      <c r="AOY324" s="45"/>
      <c r="AOZ324" s="45"/>
      <c r="APA324" s="45"/>
      <c r="APB324" s="45"/>
      <c r="APC324" s="45"/>
      <c r="APD324" s="45"/>
      <c r="APE324" s="45"/>
      <c r="APF324" s="45"/>
      <c r="APG324" s="45"/>
      <c r="APH324" s="45"/>
      <c r="API324" s="45"/>
      <c r="APJ324" s="45"/>
      <c r="APK324" s="45"/>
      <c r="APL324" s="45"/>
      <c r="APM324" s="45"/>
      <c r="APN324" s="45"/>
      <c r="APO324" s="45"/>
      <c r="APP324" s="45"/>
      <c r="APQ324" s="45"/>
      <c r="APR324" s="45"/>
      <c r="APS324" s="45"/>
      <c r="APT324" s="45"/>
      <c r="APU324" s="45"/>
      <c r="APV324" s="45"/>
      <c r="APW324" s="45"/>
      <c r="APX324" s="45"/>
      <c r="APY324" s="45"/>
      <c r="APZ324" s="45"/>
      <c r="AQA324" s="45"/>
      <c r="AQB324" s="45"/>
      <c r="AQC324" s="45"/>
      <c r="AQD324" s="45"/>
      <c r="AQE324" s="45"/>
      <c r="AQF324" s="45"/>
      <c r="AQG324" s="45"/>
      <c r="AQH324" s="45"/>
      <c r="AQI324" s="45"/>
      <c r="AQJ324" s="45"/>
      <c r="AQK324" s="45"/>
      <c r="AQL324" s="45"/>
      <c r="AQM324" s="45"/>
      <c r="AQN324" s="45"/>
      <c r="AQO324" s="45"/>
      <c r="AQP324" s="45"/>
      <c r="AQQ324" s="45"/>
      <c r="AQR324" s="45"/>
      <c r="AQS324" s="45"/>
      <c r="AQT324" s="45"/>
      <c r="AQU324" s="45"/>
      <c r="AQV324" s="45"/>
      <c r="AQW324" s="45"/>
      <c r="AQX324" s="45"/>
      <c r="AQY324" s="45"/>
      <c r="AQZ324" s="45"/>
      <c r="ARA324" s="45"/>
      <c r="ARB324" s="45"/>
      <c r="ARC324" s="45"/>
      <c r="ARD324" s="45"/>
      <c r="ARE324" s="45"/>
      <c r="ARF324" s="45"/>
      <c r="ARG324" s="45"/>
      <c r="ARH324" s="45"/>
      <c r="ARI324" s="45"/>
      <c r="ARJ324" s="45"/>
      <c r="ARK324" s="45"/>
      <c r="ARL324" s="45"/>
      <c r="ARM324" s="45"/>
      <c r="ARN324" s="45"/>
      <c r="ARO324" s="45"/>
      <c r="ARP324" s="45"/>
      <c r="ARQ324" s="45"/>
      <c r="ARR324" s="45"/>
      <c r="ARS324" s="45"/>
      <c r="ART324" s="45"/>
      <c r="ARU324" s="45"/>
      <c r="ARV324" s="45"/>
      <c r="ARW324" s="45"/>
      <c r="ARX324" s="45"/>
      <c r="ARY324" s="45"/>
      <c r="ARZ324" s="45"/>
      <c r="ASA324" s="45"/>
      <c r="ASB324" s="45"/>
      <c r="ASC324" s="45"/>
      <c r="ASD324" s="45"/>
      <c r="ASE324" s="45"/>
      <c r="ASF324" s="45"/>
      <c r="ASG324" s="45"/>
      <c r="ASH324" s="45"/>
      <c r="ASI324" s="45"/>
      <c r="ASJ324" s="45"/>
      <c r="ASK324" s="45"/>
      <c r="ASL324" s="45"/>
      <c r="ASM324" s="45"/>
      <c r="ASN324" s="45"/>
      <c r="ASO324" s="45"/>
      <c r="ASP324" s="45"/>
      <c r="ASQ324" s="45"/>
      <c r="ASR324" s="45"/>
      <c r="ASS324" s="45"/>
      <c r="AST324" s="45"/>
      <c r="ASU324" s="45"/>
      <c r="ASV324" s="45"/>
      <c r="ASW324" s="45"/>
      <c r="ASX324" s="45"/>
      <c r="ASY324" s="45"/>
      <c r="ASZ324" s="45"/>
      <c r="ATA324" s="45"/>
      <c r="ATB324" s="45"/>
      <c r="ATC324" s="45"/>
      <c r="ATD324" s="45"/>
      <c r="ATE324" s="45"/>
      <c r="ATF324" s="45"/>
      <c r="ATG324" s="45"/>
      <c r="ATH324" s="45"/>
      <c r="ATI324" s="45"/>
      <c r="ATJ324" s="45"/>
      <c r="ATK324" s="45"/>
      <c r="ATL324" s="45"/>
      <c r="ATM324" s="45"/>
      <c r="ATN324" s="45"/>
      <c r="ATO324" s="45"/>
      <c r="ATP324" s="45"/>
      <c r="ATQ324" s="45"/>
      <c r="ATR324" s="45"/>
      <c r="ATS324" s="45"/>
      <c r="ATT324" s="45"/>
      <c r="ATU324" s="45"/>
      <c r="ATV324" s="45"/>
      <c r="ATW324" s="45"/>
      <c r="ATX324" s="45"/>
      <c r="ATY324" s="45"/>
      <c r="ATZ324" s="45"/>
      <c r="AUA324" s="45"/>
      <c r="AUB324" s="45"/>
      <c r="AUC324" s="45"/>
      <c r="AUD324" s="45"/>
      <c r="AUE324" s="45"/>
      <c r="AUF324" s="45"/>
      <c r="AUG324" s="45"/>
      <c r="AUH324" s="45"/>
      <c r="AUI324" s="45"/>
      <c r="AUJ324" s="45"/>
      <c r="AUK324" s="45"/>
      <c r="AUL324" s="45"/>
      <c r="AUM324" s="45"/>
      <c r="AUN324" s="45"/>
      <c r="AUO324" s="45"/>
      <c r="AUP324" s="45"/>
      <c r="AUQ324" s="45"/>
      <c r="AUR324" s="45"/>
      <c r="AUS324" s="45"/>
      <c r="AUT324" s="45"/>
      <c r="AUU324" s="45"/>
      <c r="AUV324" s="45"/>
      <c r="AUW324" s="45"/>
      <c r="AUX324" s="45"/>
      <c r="AUY324" s="45"/>
      <c r="AUZ324" s="45"/>
      <c r="AVA324" s="45"/>
      <c r="AVB324" s="45"/>
      <c r="AVC324" s="45"/>
      <c r="AVD324" s="45"/>
      <c r="AVE324" s="45"/>
      <c r="AVF324" s="45"/>
      <c r="AVG324" s="45"/>
      <c r="AVH324" s="45"/>
      <c r="AVI324" s="45"/>
      <c r="AVJ324" s="45"/>
      <c r="AVK324" s="45"/>
      <c r="AVL324" s="45"/>
      <c r="AVM324" s="45"/>
      <c r="AVN324" s="45"/>
      <c r="AVO324" s="45"/>
      <c r="AVP324" s="45"/>
      <c r="AVQ324" s="45"/>
      <c r="AVR324" s="45"/>
      <c r="AVS324" s="45"/>
      <c r="AVT324" s="45"/>
      <c r="AVU324" s="45"/>
      <c r="AVV324" s="45"/>
      <c r="AVW324" s="45"/>
      <c r="AVX324" s="45"/>
      <c r="AVY324" s="45"/>
      <c r="AVZ324" s="45"/>
      <c r="AWA324" s="45"/>
      <c r="AWB324" s="45"/>
      <c r="AWC324" s="45"/>
      <c r="AWD324" s="45"/>
      <c r="AWE324" s="45"/>
      <c r="AWF324" s="45"/>
      <c r="AWG324" s="45"/>
      <c r="AWH324" s="45"/>
      <c r="AWI324" s="45"/>
      <c r="AWJ324" s="45"/>
      <c r="AWK324" s="45"/>
      <c r="AWL324" s="45"/>
      <c r="AWM324" s="45"/>
      <c r="AWN324" s="45"/>
      <c r="AWO324" s="45"/>
      <c r="AWP324" s="45"/>
      <c r="AWQ324" s="45"/>
      <c r="AWR324" s="45"/>
      <c r="AWS324" s="45"/>
      <c r="AWT324" s="45"/>
      <c r="AWU324" s="45"/>
      <c r="AWV324" s="45"/>
      <c r="AWW324" s="45"/>
      <c r="AWX324" s="45"/>
      <c r="AWY324" s="45"/>
      <c r="AWZ324" s="45"/>
      <c r="AXA324" s="45"/>
      <c r="AXB324" s="45"/>
      <c r="AXC324" s="45"/>
      <c r="AXD324" s="45"/>
      <c r="AXE324" s="45"/>
      <c r="AXF324" s="45"/>
      <c r="AXG324" s="45"/>
      <c r="AXH324" s="45"/>
      <c r="AXI324" s="45"/>
      <c r="AXJ324" s="45"/>
      <c r="AXK324" s="45"/>
      <c r="AXL324" s="45"/>
      <c r="AXM324" s="45"/>
      <c r="AXN324" s="45"/>
      <c r="AXO324" s="45"/>
      <c r="AXP324" s="45"/>
      <c r="AXQ324" s="45"/>
      <c r="AXR324" s="45"/>
      <c r="AXS324" s="45"/>
      <c r="AXT324" s="45"/>
      <c r="AXU324" s="45"/>
      <c r="AXV324" s="45"/>
      <c r="AXW324" s="45"/>
      <c r="AXX324" s="45"/>
      <c r="AXY324" s="45"/>
      <c r="AXZ324" s="45"/>
      <c r="AYA324" s="45"/>
      <c r="AYB324" s="45"/>
      <c r="AYC324" s="45"/>
      <c r="AYD324" s="45"/>
      <c r="AYE324" s="45"/>
      <c r="AYF324" s="45"/>
      <c r="AYG324" s="45"/>
      <c r="AYH324" s="45"/>
      <c r="AYI324" s="45"/>
      <c r="AYJ324" s="45"/>
      <c r="AYK324" s="45"/>
      <c r="AYL324" s="45"/>
      <c r="AYM324" s="45"/>
      <c r="AYN324" s="45"/>
      <c r="AYO324" s="45"/>
      <c r="AYP324" s="45"/>
      <c r="AYQ324" s="45"/>
      <c r="AYR324" s="45"/>
      <c r="AYS324" s="45"/>
      <c r="AYT324" s="45"/>
      <c r="AYU324" s="45"/>
      <c r="AYV324" s="45"/>
      <c r="AYW324" s="45"/>
      <c r="AYX324" s="45"/>
      <c r="AYY324" s="45"/>
      <c r="AYZ324" s="45"/>
      <c r="AZA324" s="45"/>
      <c r="AZB324" s="45"/>
      <c r="AZC324" s="45"/>
      <c r="AZD324" s="45"/>
      <c r="AZE324" s="45"/>
      <c r="AZF324" s="45"/>
      <c r="AZG324" s="45"/>
      <c r="AZH324" s="45"/>
      <c r="AZI324" s="45"/>
      <c r="AZJ324" s="45"/>
      <c r="AZK324" s="45"/>
      <c r="AZL324" s="45"/>
      <c r="AZM324" s="45"/>
      <c r="AZN324" s="45"/>
      <c r="AZO324" s="45"/>
      <c r="AZP324" s="45"/>
      <c r="AZQ324" s="45"/>
      <c r="AZR324" s="45"/>
      <c r="AZS324" s="45"/>
      <c r="AZT324" s="45"/>
      <c r="AZU324" s="45"/>
      <c r="AZV324" s="45"/>
      <c r="AZW324" s="45"/>
      <c r="AZX324" s="45"/>
      <c r="AZY324" s="45"/>
      <c r="AZZ324" s="45"/>
      <c r="BAA324" s="45"/>
      <c r="BAB324" s="45"/>
      <c r="BAC324" s="45"/>
      <c r="BAD324" s="45"/>
      <c r="BAE324" s="45"/>
      <c r="BAF324" s="45"/>
      <c r="BAG324" s="45"/>
      <c r="BAH324" s="45"/>
      <c r="BAI324" s="45"/>
      <c r="BAJ324" s="45"/>
      <c r="BAK324" s="45"/>
      <c r="BAL324" s="45"/>
      <c r="BAM324" s="45"/>
      <c r="BAN324" s="45"/>
      <c r="BAO324" s="45"/>
      <c r="BAP324" s="45"/>
      <c r="BAQ324" s="45"/>
      <c r="BAR324" s="45"/>
      <c r="BAS324" s="45"/>
      <c r="BAT324" s="45"/>
      <c r="BAU324" s="45"/>
      <c r="BAV324" s="45"/>
      <c r="BAW324" s="45"/>
      <c r="BAX324" s="45"/>
      <c r="BAY324" s="45"/>
      <c r="BAZ324" s="45"/>
      <c r="BBA324" s="45"/>
      <c r="BBB324" s="45"/>
      <c r="BBC324" s="45"/>
      <c r="BBD324" s="45"/>
      <c r="BBE324" s="45"/>
      <c r="BBF324" s="45"/>
      <c r="BBG324" s="45"/>
      <c r="BBH324" s="45"/>
      <c r="BBI324" s="45"/>
      <c r="BBJ324" s="45"/>
      <c r="BBK324" s="45"/>
      <c r="BBL324" s="45"/>
      <c r="BBM324" s="45"/>
      <c r="BBN324" s="45"/>
      <c r="BBO324" s="45"/>
      <c r="BBP324" s="45"/>
      <c r="BBQ324" s="45"/>
      <c r="BBR324" s="45"/>
      <c r="BBS324" s="45"/>
      <c r="BBT324" s="45"/>
      <c r="BBU324" s="45"/>
      <c r="BBV324" s="45"/>
      <c r="BBW324" s="45"/>
      <c r="BBX324" s="45"/>
      <c r="BBY324" s="45"/>
      <c r="BBZ324" s="45"/>
      <c r="BCA324" s="45"/>
      <c r="BCB324" s="45"/>
      <c r="BCC324" s="45"/>
      <c r="BCD324" s="45"/>
      <c r="BCE324" s="45"/>
      <c r="BCF324" s="45"/>
      <c r="BCG324" s="45"/>
      <c r="BCH324" s="45"/>
      <c r="BCI324" s="45"/>
      <c r="BCJ324" s="45"/>
      <c r="BCK324" s="45"/>
      <c r="BCL324" s="45"/>
      <c r="BCM324" s="45"/>
      <c r="BCN324" s="45"/>
      <c r="BCO324" s="45"/>
      <c r="BCP324" s="45"/>
      <c r="BCQ324" s="45"/>
      <c r="BCR324" s="45"/>
      <c r="BCS324" s="45"/>
      <c r="BCT324" s="45"/>
      <c r="BCU324" s="45"/>
      <c r="BCV324" s="45"/>
      <c r="BCW324" s="45"/>
      <c r="BCX324" s="45"/>
      <c r="BCY324" s="45"/>
      <c r="BCZ324" s="45"/>
      <c r="BDA324" s="45"/>
      <c r="BDB324" s="45"/>
      <c r="BDC324" s="45"/>
      <c r="BDD324" s="45"/>
      <c r="BDE324" s="45"/>
      <c r="BDF324" s="45"/>
      <c r="BDG324" s="45"/>
      <c r="BDH324" s="45"/>
      <c r="BDI324" s="45"/>
      <c r="BDJ324" s="45"/>
      <c r="BDK324" s="45"/>
      <c r="BDL324" s="45"/>
      <c r="BDM324" s="45"/>
      <c r="BDN324" s="45"/>
      <c r="BDO324" s="45"/>
      <c r="BDP324" s="45"/>
      <c r="BDQ324" s="45"/>
      <c r="BDR324" s="45"/>
      <c r="BDS324" s="45"/>
      <c r="BDT324" s="45"/>
      <c r="BDU324" s="45"/>
      <c r="BDV324" s="45"/>
      <c r="BDW324" s="45"/>
      <c r="BDX324" s="45"/>
      <c r="BDY324" s="45"/>
      <c r="BDZ324" s="45"/>
      <c r="BEA324" s="45"/>
      <c r="BEB324" s="45"/>
      <c r="BEC324" s="45"/>
      <c r="BED324" s="45"/>
      <c r="BEE324" s="45"/>
      <c r="BEF324" s="45"/>
      <c r="BEG324" s="45"/>
      <c r="BEH324" s="45"/>
      <c r="BEI324" s="45"/>
      <c r="BEJ324" s="45"/>
      <c r="BEK324" s="45"/>
      <c r="BEL324" s="45"/>
      <c r="BEM324" s="45"/>
      <c r="BEN324" s="45"/>
      <c r="BEO324" s="45"/>
      <c r="BEP324" s="45"/>
      <c r="BEQ324" s="45"/>
      <c r="BER324" s="45"/>
      <c r="BES324" s="45"/>
      <c r="BET324" s="45"/>
      <c r="BEU324" s="45"/>
      <c r="BEV324" s="45"/>
      <c r="BEW324" s="45"/>
      <c r="BEX324" s="45"/>
      <c r="BEY324" s="45"/>
      <c r="BEZ324" s="45"/>
      <c r="BFA324" s="45"/>
      <c r="BFB324" s="45"/>
      <c r="BFC324" s="45"/>
      <c r="BFD324" s="45"/>
      <c r="BFE324" s="45"/>
      <c r="BFF324" s="45"/>
      <c r="BFG324" s="45"/>
      <c r="BFH324" s="45"/>
      <c r="BFI324" s="45"/>
      <c r="BFJ324" s="45"/>
      <c r="BFK324" s="45"/>
      <c r="BFL324" s="45"/>
      <c r="BFM324" s="45"/>
      <c r="BFN324" s="45"/>
      <c r="BFO324" s="45"/>
      <c r="BFP324" s="45"/>
      <c r="BFQ324" s="45"/>
      <c r="BFR324" s="45"/>
      <c r="BFS324" s="45"/>
      <c r="BFT324" s="45"/>
      <c r="BFU324" s="45"/>
      <c r="BFV324" s="45"/>
      <c r="BFW324" s="45"/>
      <c r="BFX324" s="45"/>
      <c r="BFY324" s="45"/>
      <c r="BFZ324" s="45"/>
      <c r="BGA324" s="45"/>
      <c r="BGB324" s="45"/>
      <c r="BGC324" s="45"/>
      <c r="BGD324" s="45"/>
      <c r="BGE324" s="45"/>
      <c r="BGF324" s="45"/>
      <c r="BGG324" s="45"/>
      <c r="BGH324" s="45"/>
      <c r="BGI324" s="45"/>
      <c r="BGJ324" s="45"/>
      <c r="BGK324" s="45"/>
      <c r="BGL324" s="45"/>
      <c r="BGM324" s="45"/>
      <c r="BGN324" s="45"/>
      <c r="BGO324" s="45"/>
      <c r="BGP324" s="45"/>
      <c r="BGQ324" s="45"/>
      <c r="BGR324" s="45"/>
      <c r="BGS324" s="45"/>
      <c r="BGT324" s="45"/>
      <c r="BGU324" s="45"/>
      <c r="BGV324" s="45"/>
      <c r="BGW324" s="45"/>
      <c r="BGX324" s="45"/>
      <c r="BGY324" s="45"/>
      <c r="BGZ324" s="45"/>
      <c r="BHA324" s="45"/>
      <c r="BHB324" s="45"/>
      <c r="BHC324" s="45"/>
      <c r="BHD324" s="45"/>
      <c r="BHE324" s="45"/>
      <c r="BHF324" s="45"/>
      <c r="BHG324" s="45"/>
      <c r="BHH324" s="45"/>
      <c r="BHI324" s="45"/>
      <c r="BHJ324" s="45"/>
      <c r="BHK324" s="45"/>
      <c r="BHL324" s="45"/>
      <c r="BHM324" s="45"/>
      <c r="BHN324" s="45"/>
      <c r="BHO324" s="45"/>
      <c r="BHP324" s="45"/>
      <c r="BHQ324" s="45"/>
      <c r="BHR324" s="45"/>
      <c r="BHS324" s="45"/>
      <c r="BHT324" s="45"/>
      <c r="BHU324" s="45"/>
      <c r="BHV324" s="45"/>
      <c r="BHW324" s="45"/>
      <c r="BHX324" s="45"/>
      <c r="BHY324" s="45"/>
      <c r="BHZ324" s="45"/>
      <c r="BIA324" s="45"/>
      <c r="BIB324" s="45"/>
      <c r="BIC324" s="45"/>
      <c r="BID324" s="45"/>
      <c r="BIE324" s="45"/>
      <c r="BIF324" s="45"/>
      <c r="BIG324" s="45"/>
      <c r="BIH324" s="45"/>
      <c r="BII324" s="45"/>
      <c r="BIJ324" s="45"/>
      <c r="BIK324" s="45"/>
      <c r="BIL324" s="45"/>
      <c r="BIM324" s="45"/>
      <c r="BIN324" s="45"/>
      <c r="BIO324" s="45"/>
      <c r="BIP324" s="45"/>
      <c r="BIQ324" s="45"/>
      <c r="BIR324" s="45"/>
      <c r="BIS324" s="45"/>
      <c r="BIT324" s="45"/>
      <c r="BIU324" s="45"/>
      <c r="BIV324" s="45"/>
      <c r="BIW324" s="45"/>
      <c r="BIX324" s="45"/>
      <c r="BIY324" s="45"/>
      <c r="BIZ324" s="45"/>
      <c r="BJA324" s="45"/>
      <c r="BJB324" s="45"/>
      <c r="BJC324" s="45"/>
      <c r="BJD324" s="45"/>
      <c r="BJE324" s="45"/>
      <c r="BJF324" s="45"/>
      <c r="BJG324" s="45"/>
      <c r="BJH324" s="45"/>
      <c r="BJI324" s="45"/>
      <c r="BJJ324" s="45"/>
      <c r="BJK324" s="45"/>
      <c r="BJL324" s="45"/>
      <c r="BJM324" s="45"/>
      <c r="BJN324" s="45"/>
      <c r="BJO324" s="45"/>
      <c r="BJP324" s="45"/>
      <c r="BJQ324" s="45"/>
      <c r="BJR324" s="45"/>
      <c r="BJS324" s="45"/>
      <c r="BJT324" s="45"/>
      <c r="BJU324" s="45"/>
      <c r="BJV324" s="45"/>
      <c r="BJW324" s="45"/>
      <c r="BJX324" s="45"/>
      <c r="BJY324" s="45"/>
      <c r="BJZ324" s="45"/>
      <c r="BKA324" s="45"/>
      <c r="BKB324" s="45"/>
      <c r="BKC324" s="45"/>
      <c r="BKD324" s="45"/>
      <c r="BKE324" s="45"/>
      <c r="BKF324" s="45"/>
      <c r="BKG324" s="45"/>
      <c r="BKH324" s="45"/>
      <c r="BKI324" s="45"/>
      <c r="BKJ324" s="45"/>
      <c r="BKK324" s="45"/>
      <c r="BKL324" s="45"/>
      <c r="BKM324" s="45"/>
      <c r="BKN324" s="45"/>
      <c r="BKO324" s="45"/>
      <c r="BKP324" s="45"/>
      <c r="BKQ324" s="45"/>
      <c r="BKR324" s="45"/>
      <c r="BKS324" s="45"/>
      <c r="BKT324" s="45"/>
      <c r="BKU324" s="45"/>
      <c r="BKV324" s="45"/>
      <c r="BKW324" s="45"/>
      <c r="BKX324" s="45"/>
      <c r="BKY324" s="45"/>
      <c r="BKZ324" s="45"/>
      <c r="BLA324" s="45"/>
      <c r="BLB324" s="45"/>
      <c r="BLC324" s="45"/>
      <c r="BLD324" s="45"/>
      <c r="BLE324" s="45"/>
      <c r="BLF324" s="45"/>
      <c r="BLG324" s="45"/>
      <c r="BLH324" s="45"/>
      <c r="BLI324" s="45"/>
      <c r="BLJ324" s="45"/>
      <c r="BLK324" s="45"/>
      <c r="BLL324" s="45"/>
      <c r="BLM324" s="45"/>
      <c r="BLN324" s="45"/>
      <c r="BLO324" s="45"/>
      <c r="BLP324" s="45"/>
      <c r="BLQ324" s="45"/>
      <c r="BLR324" s="45"/>
      <c r="BLS324" s="45"/>
      <c r="BLT324" s="45"/>
      <c r="BLU324" s="45"/>
      <c r="BLV324" s="45"/>
      <c r="BLW324" s="45"/>
      <c r="BLX324" s="45"/>
      <c r="BLY324" s="45"/>
      <c r="BLZ324" s="45"/>
      <c r="BMA324" s="45"/>
      <c r="BMB324" s="45"/>
      <c r="BMC324" s="45"/>
      <c r="BMD324" s="45"/>
      <c r="BME324" s="45"/>
      <c r="BMF324" s="45"/>
      <c r="BMG324" s="45"/>
      <c r="BMH324" s="45"/>
      <c r="BMI324" s="45"/>
      <c r="BMJ324" s="45"/>
      <c r="BMK324" s="45"/>
      <c r="BML324" s="45"/>
      <c r="BMM324" s="45"/>
      <c r="BMN324" s="45"/>
      <c r="BMO324" s="45"/>
      <c r="BMP324" s="45"/>
      <c r="BMQ324" s="45"/>
      <c r="BMR324" s="45"/>
      <c r="BMS324" s="45"/>
      <c r="BMT324" s="45"/>
      <c r="BMU324" s="45"/>
      <c r="BMV324" s="45"/>
      <c r="BMW324" s="45"/>
      <c r="BMX324" s="45"/>
      <c r="BMY324" s="45"/>
      <c r="BMZ324" s="45"/>
      <c r="BNA324" s="45"/>
    </row>
    <row r="325" spans="23:1717" s="46" customFormat="1" x14ac:dyDescent="0.25">
      <c r="W325" s="45"/>
      <c r="X325" s="45"/>
      <c r="Y325" s="45"/>
      <c r="Z325" s="45"/>
      <c r="AA325" s="45"/>
      <c r="AB325" s="45"/>
      <c r="AC325" s="45"/>
      <c r="AD325" s="45"/>
      <c r="AE325" s="45"/>
      <c r="AF325" s="45"/>
      <c r="AG325" s="45"/>
      <c r="AH325" s="45"/>
      <c r="AI325" s="45"/>
      <c r="AJ325" s="45"/>
      <c r="AK325" s="45"/>
      <c r="AL325" s="45"/>
      <c r="AM325" s="45"/>
      <c r="AN325" s="45"/>
      <c r="AO325" s="45"/>
      <c r="AP325" s="45"/>
      <c r="AQ325" s="45"/>
      <c r="AR325" s="45"/>
      <c r="AS325" s="45"/>
      <c r="AT325" s="45"/>
      <c r="AU325" s="45"/>
      <c r="AV325" s="45"/>
      <c r="AW325" s="45"/>
      <c r="AX325" s="45"/>
      <c r="AY325" s="45"/>
      <c r="AZ325" s="45"/>
      <c r="BA325" s="45"/>
      <c r="BB325" s="45"/>
      <c r="BC325" s="45"/>
      <c r="BD325" s="45"/>
      <c r="BE325" s="45"/>
      <c r="BF325" s="45"/>
      <c r="BG325" s="45"/>
      <c r="BH325" s="45"/>
      <c r="BI325" s="45"/>
      <c r="BJ325" s="45"/>
      <c r="BK325" s="45"/>
      <c r="BL325" s="45"/>
      <c r="BM325" s="45"/>
      <c r="BN325" s="45"/>
      <c r="BO325" s="45"/>
      <c r="BP325" s="45"/>
      <c r="BQ325" s="45"/>
      <c r="BR325" s="45"/>
      <c r="BS325" s="45"/>
      <c r="BT325" s="45"/>
      <c r="BU325" s="45"/>
      <c r="BV325" s="45"/>
      <c r="BW325" s="45"/>
      <c r="BX325" s="45"/>
      <c r="BY325" s="45"/>
      <c r="BZ325" s="45"/>
      <c r="CA325" s="45"/>
      <c r="CB325" s="45"/>
      <c r="CC325" s="45"/>
      <c r="CD325" s="45"/>
      <c r="CE325" s="45"/>
      <c r="CF325" s="45"/>
      <c r="CG325" s="45"/>
      <c r="CH325" s="45"/>
      <c r="CI325" s="45"/>
      <c r="CJ325" s="45"/>
      <c r="CK325" s="45"/>
      <c r="CL325" s="45"/>
      <c r="CM325" s="45"/>
      <c r="CN325" s="45"/>
      <c r="CO325" s="45"/>
      <c r="CP325" s="45"/>
      <c r="CQ325" s="45"/>
      <c r="CR325" s="45"/>
      <c r="CS325" s="45"/>
      <c r="CT325" s="45"/>
      <c r="CU325" s="45"/>
      <c r="CV325" s="45"/>
      <c r="CW325" s="45"/>
      <c r="CX325" s="45"/>
      <c r="CY325" s="45"/>
      <c r="CZ325" s="45"/>
      <c r="DA325" s="45"/>
      <c r="DB325" s="45"/>
      <c r="DC325" s="45"/>
      <c r="DD325" s="45"/>
      <c r="DE325" s="45"/>
      <c r="DF325" s="45"/>
      <c r="DG325" s="45"/>
      <c r="DH325" s="45"/>
      <c r="DI325" s="45"/>
      <c r="DJ325" s="45"/>
      <c r="DK325" s="45"/>
      <c r="DL325" s="45"/>
      <c r="DM325" s="45"/>
      <c r="DN325" s="45"/>
      <c r="DO325" s="45"/>
      <c r="DP325" s="45"/>
      <c r="DQ325" s="45"/>
      <c r="DR325" s="45"/>
      <c r="DS325" s="45"/>
      <c r="DT325" s="45"/>
      <c r="DU325" s="45"/>
      <c r="DV325" s="45"/>
      <c r="DW325" s="45"/>
      <c r="DX325" s="45"/>
      <c r="DY325" s="45"/>
      <c r="DZ325" s="45"/>
      <c r="EA325" s="45"/>
      <c r="EB325" s="45"/>
      <c r="EC325" s="45"/>
      <c r="ED325" s="45"/>
      <c r="EE325" s="45"/>
      <c r="EF325" s="45"/>
      <c r="EG325" s="45"/>
      <c r="EH325" s="45"/>
      <c r="EI325" s="45"/>
      <c r="EJ325" s="45"/>
      <c r="EK325" s="45"/>
      <c r="EL325" s="45"/>
      <c r="EM325" s="45"/>
      <c r="EN325" s="45"/>
      <c r="EO325" s="45"/>
      <c r="EP325" s="45"/>
      <c r="EQ325" s="45"/>
      <c r="ER325" s="45"/>
      <c r="ES325" s="45"/>
      <c r="ET325" s="45"/>
      <c r="EU325" s="45"/>
      <c r="EV325" s="45"/>
      <c r="EW325" s="45"/>
      <c r="EX325" s="45"/>
      <c r="EY325" s="45"/>
      <c r="EZ325" s="45"/>
      <c r="FA325" s="45"/>
      <c r="FB325" s="45"/>
      <c r="FC325" s="45"/>
      <c r="FD325" s="45"/>
      <c r="FE325" s="45"/>
      <c r="FF325" s="45"/>
      <c r="FG325" s="45"/>
      <c r="FH325" s="45"/>
      <c r="FI325" s="45"/>
      <c r="FJ325" s="45"/>
      <c r="FK325" s="45"/>
      <c r="FL325" s="45"/>
      <c r="FM325" s="45"/>
      <c r="FN325" s="45"/>
      <c r="FO325" s="45"/>
      <c r="FP325" s="45"/>
      <c r="FQ325" s="45"/>
      <c r="FR325" s="45"/>
      <c r="FS325" s="45"/>
      <c r="FT325" s="45"/>
      <c r="FU325" s="45"/>
      <c r="FV325" s="45"/>
      <c r="FW325" s="45"/>
      <c r="FX325" s="45"/>
      <c r="FY325" s="45"/>
      <c r="FZ325" s="45"/>
      <c r="GA325" s="45"/>
      <c r="GB325" s="45"/>
      <c r="GC325" s="45"/>
      <c r="GD325" s="45"/>
      <c r="GE325" s="45"/>
      <c r="GF325" s="45"/>
      <c r="GG325" s="45"/>
      <c r="GH325" s="45"/>
      <c r="GI325" s="45"/>
      <c r="GJ325" s="45"/>
      <c r="GK325" s="45"/>
      <c r="GL325" s="45"/>
      <c r="GM325" s="45"/>
      <c r="GN325" s="45"/>
      <c r="GO325" s="45"/>
      <c r="GP325" s="45"/>
      <c r="GQ325" s="45"/>
      <c r="GR325" s="45"/>
      <c r="GS325" s="45"/>
      <c r="GT325" s="45"/>
      <c r="GU325" s="45"/>
      <c r="GV325" s="45"/>
      <c r="GW325" s="45"/>
      <c r="GX325" s="45"/>
      <c r="GY325" s="45"/>
      <c r="GZ325" s="45"/>
      <c r="HA325" s="45"/>
      <c r="HB325" s="45"/>
      <c r="HC325" s="45"/>
      <c r="HD325" s="45"/>
      <c r="HE325" s="45"/>
      <c r="HF325" s="45"/>
      <c r="HG325" s="45"/>
      <c r="HH325" s="45"/>
      <c r="HI325" s="45"/>
      <c r="HJ325" s="45"/>
      <c r="HK325" s="45"/>
      <c r="HL325" s="45"/>
      <c r="HM325" s="45"/>
      <c r="HN325" s="45"/>
      <c r="HO325" s="45"/>
      <c r="HP325" s="45"/>
      <c r="HQ325" s="45"/>
      <c r="HR325" s="45"/>
      <c r="HS325" s="45"/>
      <c r="HT325" s="45"/>
      <c r="HU325" s="45"/>
      <c r="HV325" s="45"/>
      <c r="HW325" s="45"/>
      <c r="HX325" s="45"/>
      <c r="HY325" s="45"/>
      <c r="HZ325" s="45"/>
      <c r="IA325" s="45"/>
      <c r="IB325" s="45"/>
      <c r="IC325" s="45"/>
      <c r="ID325" s="45"/>
      <c r="IE325" s="45"/>
      <c r="IF325" s="45"/>
      <c r="IG325" s="45"/>
      <c r="IH325" s="45"/>
      <c r="II325" s="45"/>
      <c r="IJ325" s="45"/>
      <c r="IK325" s="45"/>
      <c r="IL325" s="45"/>
      <c r="IM325" s="45"/>
      <c r="IN325" s="45"/>
      <c r="IO325" s="45"/>
      <c r="IP325" s="45"/>
      <c r="IQ325" s="45"/>
      <c r="IR325" s="45"/>
      <c r="IS325" s="45"/>
      <c r="IT325" s="45"/>
      <c r="IU325" s="45"/>
      <c r="IV325" s="45"/>
      <c r="IW325" s="45"/>
      <c r="IX325" s="45"/>
      <c r="IY325" s="45"/>
      <c r="IZ325" s="45"/>
      <c r="JA325" s="45"/>
      <c r="JB325" s="45"/>
      <c r="JC325" s="45"/>
      <c r="JD325" s="45"/>
      <c r="JE325" s="45"/>
      <c r="JF325" s="45"/>
      <c r="JG325" s="45"/>
      <c r="JH325" s="45"/>
      <c r="JI325" s="45"/>
      <c r="JJ325" s="45"/>
      <c r="JK325" s="45"/>
      <c r="JL325" s="45"/>
      <c r="JM325" s="45"/>
      <c r="JN325" s="45"/>
      <c r="JO325" s="45"/>
      <c r="JP325" s="45"/>
      <c r="JQ325" s="45"/>
      <c r="JR325" s="45"/>
      <c r="JS325" s="45"/>
      <c r="JT325" s="45"/>
      <c r="JU325" s="45"/>
      <c r="JV325" s="45"/>
      <c r="JW325" s="45"/>
      <c r="JX325" s="45"/>
      <c r="JY325" s="45"/>
      <c r="JZ325" s="45"/>
      <c r="KA325" s="45"/>
      <c r="KB325" s="45"/>
      <c r="KC325" s="45"/>
      <c r="KD325" s="45"/>
      <c r="KE325" s="45"/>
      <c r="KF325" s="45"/>
      <c r="KG325" s="45"/>
      <c r="KH325" s="45"/>
      <c r="KI325" s="45"/>
      <c r="KJ325" s="45"/>
      <c r="KK325" s="45"/>
      <c r="KL325" s="45"/>
      <c r="KM325" s="45"/>
      <c r="KN325" s="45"/>
      <c r="KO325" s="45"/>
      <c r="KP325" s="45"/>
      <c r="KQ325" s="45"/>
      <c r="KR325" s="45"/>
      <c r="KS325" s="45"/>
      <c r="KT325" s="45"/>
      <c r="KU325" s="45"/>
      <c r="KV325" s="45"/>
      <c r="KW325" s="45"/>
      <c r="KX325" s="45"/>
      <c r="KY325" s="45"/>
      <c r="KZ325" s="45"/>
      <c r="LA325" s="45"/>
      <c r="LB325" s="45"/>
      <c r="LC325" s="45"/>
      <c r="LD325" s="45"/>
      <c r="LE325" s="45"/>
      <c r="LF325" s="45"/>
      <c r="LG325" s="45"/>
      <c r="LH325" s="45"/>
      <c r="LI325" s="45"/>
      <c r="LJ325" s="45"/>
      <c r="LK325" s="45"/>
      <c r="LL325" s="45"/>
      <c r="LM325" s="45"/>
      <c r="LN325" s="45"/>
      <c r="LO325" s="45"/>
      <c r="LP325" s="45"/>
      <c r="LQ325" s="45"/>
      <c r="LR325" s="45"/>
      <c r="LS325" s="45"/>
      <c r="LT325" s="45"/>
      <c r="LU325" s="45"/>
      <c r="LV325" s="45"/>
      <c r="LW325" s="45"/>
      <c r="LX325" s="45"/>
      <c r="LY325" s="45"/>
      <c r="LZ325" s="45"/>
      <c r="MA325" s="45"/>
      <c r="MB325" s="45"/>
      <c r="MC325" s="45"/>
      <c r="MD325" s="45"/>
      <c r="ME325" s="45"/>
      <c r="MF325" s="45"/>
      <c r="MG325" s="45"/>
      <c r="MH325" s="45"/>
      <c r="MI325" s="45"/>
      <c r="MJ325" s="45"/>
      <c r="MK325" s="45"/>
      <c r="ML325" s="45"/>
      <c r="MM325" s="45"/>
      <c r="MN325" s="45"/>
      <c r="MO325" s="45"/>
      <c r="MP325" s="45"/>
      <c r="MQ325" s="45"/>
      <c r="MR325" s="45"/>
      <c r="MS325" s="45"/>
      <c r="MT325" s="45"/>
      <c r="MU325" s="45"/>
      <c r="MV325" s="45"/>
      <c r="MW325" s="45"/>
      <c r="MX325" s="45"/>
      <c r="MY325" s="45"/>
      <c r="MZ325" s="45"/>
      <c r="NA325" s="45"/>
      <c r="NB325" s="45"/>
      <c r="NC325" s="45"/>
      <c r="ND325" s="45"/>
      <c r="NE325" s="45"/>
      <c r="NF325" s="45"/>
      <c r="NG325" s="45"/>
      <c r="NH325" s="45"/>
      <c r="NI325" s="45"/>
      <c r="NJ325" s="45"/>
      <c r="NK325" s="45"/>
      <c r="NL325" s="45"/>
      <c r="NM325" s="45"/>
      <c r="NN325" s="45"/>
      <c r="NO325" s="45"/>
      <c r="NP325" s="45"/>
      <c r="NQ325" s="45"/>
      <c r="NR325" s="45"/>
      <c r="NS325" s="45"/>
      <c r="NT325" s="45"/>
      <c r="NU325" s="45"/>
      <c r="NV325" s="45"/>
      <c r="NW325" s="45"/>
      <c r="NX325" s="45"/>
      <c r="NY325" s="45"/>
      <c r="NZ325" s="45"/>
      <c r="OA325" s="45"/>
      <c r="OB325" s="45"/>
      <c r="OC325" s="45"/>
      <c r="OD325" s="45"/>
      <c r="OE325" s="45"/>
      <c r="OF325" s="45"/>
      <c r="OG325" s="45"/>
      <c r="OH325" s="45"/>
      <c r="OI325" s="45"/>
      <c r="OJ325" s="45"/>
      <c r="OK325" s="45"/>
      <c r="OL325" s="45"/>
      <c r="OM325" s="45"/>
      <c r="ON325" s="45"/>
      <c r="OO325" s="45"/>
      <c r="OP325" s="45"/>
      <c r="OQ325" s="45"/>
      <c r="OR325" s="45"/>
      <c r="OS325" s="45"/>
      <c r="OT325" s="45"/>
      <c r="OU325" s="45"/>
      <c r="OV325" s="45"/>
      <c r="OW325" s="45"/>
      <c r="OX325" s="45"/>
      <c r="OY325" s="45"/>
      <c r="OZ325" s="45"/>
      <c r="PA325" s="45"/>
      <c r="PB325" s="45"/>
      <c r="PC325" s="45"/>
      <c r="PD325" s="45"/>
      <c r="PE325" s="45"/>
      <c r="PF325" s="45"/>
      <c r="PG325" s="45"/>
      <c r="PH325" s="45"/>
      <c r="PI325" s="45"/>
      <c r="PJ325" s="45"/>
      <c r="PK325" s="45"/>
      <c r="PL325" s="45"/>
      <c r="PM325" s="45"/>
      <c r="PN325" s="45"/>
      <c r="PO325" s="45"/>
      <c r="PP325" s="45"/>
      <c r="PQ325" s="45"/>
      <c r="PR325" s="45"/>
      <c r="PS325" s="45"/>
      <c r="PT325" s="45"/>
      <c r="PU325" s="45"/>
      <c r="PV325" s="45"/>
      <c r="PW325" s="45"/>
      <c r="PX325" s="45"/>
      <c r="PY325" s="45"/>
      <c r="PZ325" s="45"/>
      <c r="QA325" s="45"/>
      <c r="QB325" s="45"/>
      <c r="QC325" s="45"/>
      <c r="QD325" s="45"/>
      <c r="QE325" s="45"/>
      <c r="QF325" s="45"/>
      <c r="QG325" s="45"/>
      <c r="QH325" s="45"/>
      <c r="QI325" s="45"/>
      <c r="QJ325" s="45"/>
      <c r="QK325" s="45"/>
      <c r="QL325" s="45"/>
      <c r="QM325" s="45"/>
      <c r="QN325" s="45"/>
      <c r="QO325" s="45"/>
      <c r="QP325" s="45"/>
      <c r="QQ325" s="45"/>
      <c r="QR325" s="45"/>
      <c r="QS325" s="45"/>
      <c r="QT325" s="45"/>
      <c r="QU325" s="45"/>
      <c r="QV325" s="45"/>
      <c r="QW325" s="45"/>
      <c r="QX325" s="45"/>
      <c r="QY325" s="45"/>
      <c r="QZ325" s="45"/>
      <c r="RA325" s="45"/>
      <c r="RB325" s="45"/>
      <c r="RC325" s="45"/>
      <c r="RD325" s="45"/>
      <c r="RE325" s="45"/>
      <c r="RF325" s="45"/>
      <c r="RG325" s="45"/>
      <c r="RH325" s="45"/>
      <c r="RI325" s="45"/>
      <c r="RJ325" s="45"/>
      <c r="RK325" s="45"/>
      <c r="RL325" s="45"/>
      <c r="RM325" s="45"/>
      <c r="RN325" s="45"/>
      <c r="RO325" s="45"/>
      <c r="RP325" s="45"/>
      <c r="RQ325" s="45"/>
      <c r="RR325" s="45"/>
      <c r="RS325" s="45"/>
      <c r="RT325" s="45"/>
      <c r="RU325" s="45"/>
      <c r="RV325" s="45"/>
      <c r="RW325" s="45"/>
      <c r="RX325" s="45"/>
      <c r="RY325" s="45"/>
      <c r="RZ325" s="45"/>
      <c r="SA325" s="45"/>
      <c r="SB325" s="45"/>
      <c r="SC325" s="45"/>
      <c r="SD325" s="45"/>
      <c r="SE325" s="45"/>
      <c r="SF325" s="45"/>
      <c r="SG325" s="45"/>
      <c r="SH325" s="45"/>
      <c r="SI325" s="45"/>
      <c r="SJ325" s="45"/>
      <c r="SK325" s="45"/>
      <c r="SL325" s="45"/>
      <c r="SM325" s="45"/>
      <c r="SN325" s="45"/>
      <c r="SO325" s="45"/>
      <c r="SP325" s="45"/>
      <c r="SQ325" s="45"/>
      <c r="SR325" s="45"/>
      <c r="SS325" s="45"/>
      <c r="ST325" s="45"/>
      <c r="SU325" s="45"/>
      <c r="SV325" s="45"/>
      <c r="SW325" s="45"/>
      <c r="SX325" s="45"/>
      <c r="SY325" s="45"/>
      <c r="SZ325" s="45"/>
      <c r="TA325" s="45"/>
      <c r="TB325" s="45"/>
      <c r="TC325" s="45"/>
      <c r="TD325" s="45"/>
      <c r="TE325" s="45"/>
      <c r="TF325" s="45"/>
      <c r="TG325" s="45"/>
      <c r="TH325" s="45"/>
      <c r="TI325" s="45"/>
      <c r="TJ325" s="45"/>
      <c r="TK325" s="45"/>
      <c r="TL325" s="45"/>
      <c r="TM325" s="45"/>
      <c r="TN325" s="45"/>
      <c r="TO325" s="45"/>
      <c r="TP325" s="45"/>
      <c r="TQ325" s="45"/>
      <c r="TR325" s="45"/>
      <c r="TS325" s="45"/>
      <c r="TT325" s="45"/>
      <c r="TU325" s="45"/>
      <c r="TV325" s="45"/>
      <c r="TW325" s="45"/>
      <c r="TX325" s="45"/>
      <c r="TY325" s="45"/>
      <c r="TZ325" s="45"/>
      <c r="UA325" s="45"/>
      <c r="UB325" s="45"/>
      <c r="UC325" s="45"/>
      <c r="UD325" s="45"/>
      <c r="UE325" s="45"/>
      <c r="UF325" s="45"/>
      <c r="UG325" s="45"/>
      <c r="UH325" s="45"/>
      <c r="UI325" s="45"/>
      <c r="UJ325" s="45"/>
      <c r="UK325" s="45"/>
      <c r="UL325" s="45"/>
      <c r="UM325" s="45"/>
      <c r="UN325" s="45"/>
      <c r="UO325" s="45"/>
      <c r="UP325" s="45"/>
      <c r="UQ325" s="45"/>
      <c r="UR325" s="45"/>
      <c r="US325" s="45"/>
      <c r="UT325" s="45"/>
      <c r="UU325" s="45"/>
      <c r="UV325" s="45"/>
      <c r="UW325" s="45"/>
      <c r="UX325" s="45"/>
      <c r="UY325" s="45"/>
      <c r="UZ325" s="45"/>
      <c r="VA325" s="45"/>
      <c r="VB325" s="45"/>
      <c r="VC325" s="45"/>
      <c r="VD325" s="45"/>
      <c r="VE325" s="45"/>
      <c r="VF325" s="45"/>
      <c r="VG325" s="45"/>
      <c r="VH325" s="45"/>
      <c r="VI325" s="45"/>
      <c r="VJ325" s="45"/>
      <c r="VK325" s="45"/>
      <c r="VL325" s="45"/>
      <c r="VM325" s="45"/>
      <c r="VN325" s="45"/>
      <c r="VO325" s="45"/>
      <c r="VP325" s="45"/>
      <c r="VQ325" s="45"/>
      <c r="VR325" s="45"/>
      <c r="VS325" s="45"/>
      <c r="VT325" s="45"/>
      <c r="VU325" s="45"/>
      <c r="VV325" s="45"/>
      <c r="VW325" s="45"/>
      <c r="VX325" s="45"/>
      <c r="VY325" s="45"/>
      <c r="VZ325" s="45"/>
      <c r="WA325" s="45"/>
      <c r="WB325" s="45"/>
      <c r="WC325" s="45"/>
      <c r="WD325" s="45"/>
      <c r="WE325" s="45"/>
      <c r="WF325" s="45"/>
      <c r="WG325" s="45"/>
      <c r="WH325" s="45"/>
      <c r="WI325" s="45"/>
      <c r="WJ325" s="45"/>
      <c r="WK325" s="45"/>
      <c r="WL325" s="45"/>
      <c r="WM325" s="45"/>
      <c r="WN325" s="45"/>
      <c r="WO325" s="45"/>
      <c r="WP325" s="45"/>
      <c r="WQ325" s="45"/>
      <c r="WR325" s="45"/>
      <c r="WS325" s="45"/>
      <c r="WT325" s="45"/>
      <c r="WU325" s="45"/>
      <c r="WV325" s="45"/>
      <c r="WW325" s="45"/>
      <c r="WX325" s="45"/>
      <c r="WY325" s="45"/>
      <c r="WZ325" s="45"/>
      <c r="XA325" s="45"/>
      <c r="XB325" s="45"/>
      <c r="XC325" s="45"/>
      <c r="XD325" s="45"/>
      <c r="XE325" s="45"/>
      <c r="XF325" s="45"/>
      <c r="XG325" s="45"/>
      <c r="XH325" s="45"/>
      <c r="XI325" s="45"/>
      <c r="XJ325" s="45"/>
      <c r="XK325" s="45"/>
      <c r="XL325" s="45"/>
      <c r="XM325" s="45"/>
      <c r="XN325" s="45"/>
      <c r="XO325" s="45"/>
      <c r="XP325" s="45"/>
      <c r="XQ325" s="45"/>
      <c r="XR325" s="45"/>
      <c r="XS325" s="45"/>
      <c r="XT325" s="45"/>
      <c r="XU325" s="45"/>
      <c r="XV325" s="45"/>
      <c r="XW325" s="45"/>
      <c r="XX325" s="45"/>
      <c r="XY325" s="45"/>
      <c r="XZ325" s="45"/>
      <c r="YA325" s="45"/>
      <c r="YB325" s="45"/>
      <c r="YC325" s="45"/>
      <c r="YD325" s="45"/>
      <c r="YE325" s="45"/>
      <c r="YF325" s="45"/>
      <c r="YG325" s="45"/>
      <c r="YH325" s="45"/>
      <c r="YI325" s="45"/>
      <c r="YJ325" s="45"/>
      <c r="YK325" s="45"/>
      <c r="YL325" s="45"/>
      <c r="YM325" s="45"/>
      <c r="YN325" s="45"/>
      <c r="YO325" s="45"/>
      <c r="YP325" s="45"/>
      <c r="YQ325" s="45"/>
      <c r="YR325" s="45"/>
      <c r="YS325" s="45"/>
      <c r="YT325" s="45"/>
      <c r="YU325" s="45"/>
      <c r="YV325" s="45"/>
      <c r="YW325" s="45"/>
      <c r="YX325" s="45"/>
      <c r="YY325" s="45"/>
      <c r="YZ325" s="45"/>
      <c r="ZA325" s="45"/>
      <c r="ZB325" s="45"/>
      <c r="ZC325" s="45"/>
      <c r="ZD325" s="45"/>
      <c r="ZE325" s="45"/>
      <c r="ZF325" s="45"/>
      <c r="ZG325" s="45"/>
      <c r="ZH325" s="45"/>
      <c r="ZI325" s="45"/>
      <c r="ZJ325" s="45"/>
      <c r="ZK325" s="45"/>
      <c r="ZL325" s="45"/>
      <c r="ZM325" s="45"/>
      <c r="ZN325" s="45"/>
      <c r="ZO325" s="45"/>
      <c r="ZP325" s="45"/>
      <c r="ZQ325" s="45"/>
      <c r="ZR325" s="45"/>
      <c r="ZS325" s="45"/>
      <c r="ZT325" s="45"/>
      <c r="ZU325" s="45"/>
      <c r="ZV325" s="45"/>
      <c r="ZW325" s="45"/>
      <c r="ZX325" s="45"/>
      <c r="ZY325" s="45"/>
      <c r="ZZ325" s="45"/>
      <c r="AAA325" s="45"/>
      <c r="AAB325" s="45"/>
      <c r="AAC325" s="45"/>
      <c r="AAD325" s="45"/>
      <c r="AAE325" s="45"/>
      <c r="AAF325" s="45"/>
      <c r="AAG325" s="45"/>
      <c r="AAH325" s="45"/>
      <c r="AAI325" s="45"/>
      <c r="AAJ325" s="45"/>
      <c r="AAK325" s="45"/>
      <c r="AAL325" s="45"/>
      <c r="AAM325" s="45"/>
      <c r="AAN325" s="45"/>
      <c r="AAO325" s="45"/>
      <c r="AAP325" s="45"/>
      <c r="AAQ325" s="45"/>
      <c r="AAR325" s="45"/>
      <c r="AAS325" s="45"/>
      <c r="AAT325" s="45"/>
      <c r="AAU325" s="45"/>
      <c r="AAV325" s="45"/>
      <c r="AAW325" s="45"/>
      <c r="AAX325" s="45"/>
      <c r="AAY325" s="45"/>
      <c r="AAZ325" s="45"/>
      <c r="ABA325" s="45"/>
      <c r="ABB325" s="45"/>
      <c r="ABC325" s="45"/>
      <c r="ABD325" s="45"/>
      <c r="ABE325" s="45"/>
      <c r="ABF325" s="45"/>
      <c r="ABG325" s="45"/>
      <c r="ABH325" s="45"/>
      <c r="ABI325" s="45"/>
      <c r="ABJ325" s="45"/>
      <c r="ABK325" s="45"/>
      <c r="ABL325" s="45"/>
      <c r="ABM325" s="45"/>
      <c r="ABN325" s="45"/>
      <c r="ABO325" s="45"/>
      <c r="ABP325" s="45"/>
      <c r="ABQ325" s="45"/>
      <c r="ABR325" s="45"/>
      <c r="ABS325" s="45"/>
      <c r="ABT325" s="45"/>
      <c r="ABU325" s="45"/>
      <c r="ABV325" s="45"/>
      <c r="ABW325" s="45"/>
      <c r="ABX325" s="45"/>
      <c r="ABY325" s="45"/>
      <c r="ABZ325" s="45"/>
      <c r="ACA325" s="45"/>
      <c r="ACB325" s="45"/>
      <c r="ACC325" s="45"/>
      <c r="ACD325" s="45"/>
      <c r="ACE325" s="45"/>
      <c r="ACF325" s="45"/>
      <c r="ACG325" s="45"/>
      <c r="ACH325" s="45"/>
      <c r="ACI325" s="45"/>
      <c r="ACJ325" s="45"/>
      <c r="ACK325" s="45"/>
      <c r="ACL325" s="45"/>
      <c r="ACM325" s="45"/>
      <c r="ACN325" s="45"/>
      <c r="ACO325" s="45"/>
      <c r="ACP325" s="45"/>
      <c r="ACQ325" s="45"/>
      <c r="ACR325" s="45"/>
      <c r="ACS325" s="45"/>
      <c r="ACT325" s="45"/>
      <c r="ACU325" s="45"/>
      <c r="ACV325" s="45"/>
      <c r="ACW325" s="45"/>
      <c r="ACX325" s="45"/>
      <c r="ACY325" s="45"/>
      <c r="ACZ325" s="45"/>
      <c r="ADA325" s="45"/>
      <c r="ADB325" s="45"/>
      <c r="ADC325" s="45"/>
      <c r="ADD325" s="45"/>
      <c r="ADE325" s="45"/>
      <c r="ADF325" s="45"/>
      <c r="ADG325" s="45"/>
      <c r="ADH325" s="45"/>
      <c r="ADI325" s="45"/>
      <c r="ADJ325" s="45"/>
      <c r="ADK325" s="45"/>
      <c r="ADL325" s="45"/>
      <c r="ADM325" s="45"/>
      <c r="ADN325" s="45"/>
      <c r="ADO325" s="45"/>
      <c r="ADP325" s="45"/>
      <c r="ADQ325" s="45"/>
      <c r="ADR325" s="45"/>
      <c r="ADS325" s="45"/>
      <c r="ADT325" s="45"/>
      <c r="ADU325" s="45"/>
      <c r="ADV325" s="45"/>
      <c r="ADW325" s="45"/>
      <c r="ADX325" s="45"/>
      <c r="ADY325" s="45"/>
      <c r="ADZ325" s="45"/>
      <c r="AEA325" s="45"/>
      <c r="AEB325" s="45"/>
      <c r="AEC325" s="45"/>
      <c r="AED325" s="45"/>
      <c r="AEE325" s="45"/>
      <c r="AEF325" s="45"/>
      <c r="AEG325" s="45"/>
      <c r="AEH325" s="45"/>
      <c r="AEI325" s="45"/>
      <c r="AEJ325" s="45"/>
      <c r="AEK325" s="45"/>
      <c r="AEL325" s="45"/>
      <c r="AEM325" s="45"/>
      <c r="AEN325" s="45"/>
      <c r="AEO325" s="45"/>
      <c r="AEP325" s="45"/>
      <c r="AEQ325" s="45"/>
      <c r="AER325" s="45"/>
      <c r="AES325" s="45"/>
      <c r="AET325" s="45"/>
      <c r="AEU325" s="45"/>
      <c r="AEV325" s="45"/>
      <c r="AEW325" s="45"/>
      <c r="AEX325" s="45"/>
      <c r="AEY325" s="45"/>
      <c r="AEZ325" s="45"/>
      <c r="AFA325" s="45"/>
      <c r="AFB325" s="45"/>
      <c r="AFC325" s="45"/>
      <c r="AFD325" s="45"/>
      <c r="AFE325" s="45"/>
      <c r="AFF325" s="45"/>
      <c r="AFG325" s="45"/>
      <c r="AFH325" s="45"/>
      <c r="AFI325" s="45"/>
      <c r="AFJ325" s="45"/>
      <c r="AFK325" s="45"/>
      <c r="AFL325" s="45"/>
      <c r="AFM325" s="45"/>
      <c r="AFN325" s="45"/>
      <c r="AFO325" s="45"/>
      <c r="AFP325" s="45"/>
      <c r="AFQ325" s="45"/>
      <c r="AFR325" s="45"/>
      <c r="AFS325" s="45"/>
      <c r="AFT325" s="45"/>
      <c r="AFU325" s="45"/>
      <c r="AFV325" s="45"/>
      <c r="AFW325" s="45"/>
      <c r="AFX325" s="45"/>
      <c r="AFY325" s="45"/>
      <c r="AFZ325" s="45"/>
      <c r="AGA325" s="45"/>
      <c r="AGB325" s="45"/>
      <c r="AGC325" s="45"/>
      <c r="AGD325" s="45"/>
      <c r="AGE325" s="45"/>
      <c r="AGF325" s="45"/>
      <c r="AGG325" s="45"/>
      <c r="AGH325" s="45"/>
      <c r="AGI325" s="45"/>
      <c r="AGJ325" s="45"/>
      <c r="AGK325" s="45"/>
      <c r="AGL325" s="45"/>
      <c r="AGM325" s="45"/>
      <c r="AGN325" s="45"/>
      <c r="AGO325" s="45"/>
      <c r="AGP325" s="45"/>
      <c r="AGQ325" s="45"/>
      <c r="AGR325" s="45"/>
      <c r="AGS325" s="45"/>
      <c r="AGT325" s="45"/>
      <c r="AGU325" s="45"/>
      <c r="AGV325" s="45"/>
      <c r="AGW325" s="45"/>
      <c r="AGX325" s="45"/>
      <c r="AGY325" s="45"/>
      <c r="AGZ325" s="45"/>
      <c r="AHA325" s="45"/>
      <c r="AHB325" s="45"/>
      <c r="AHC325" s="45"/>
      <c r="AHD325" s="45"/>
      <c r="AHE325" s="45"/>
      <c r="AHF325" s="45"/>
      <c r="AHG325" s="45"/>
      <c r="AHH325" s="45"/>
      <c r="AHI325" s="45"/>
      <c r="AHJ325" s="45"/>
      <c r="AHK325" s="45"/>
      <c r="AHL325" s="45"/>
      <c r="AHM325" s="45"/>
      <c r="AHN325" s="45"/>
      <c r="AHO325" s="45"/>
      <c r="AHP325" s="45"/>
      <c r="AHQ325" s="45"/>
      <c r="AHR325" s="45"/>
      <c r="AHS325" s="45"/>
      <c r="AHT325" s="45"/>
      <c r="AHU325" s="45"/>
      <c r="AHV325" s="45"/>
      <c r="AHW325" s="45"/>
      <c r="AHX325" s="45"/>
      <c r="AHY325" s="45"/>
      <c r="AHZ325" s="45"/>
      <c r="AIA325" s="45"/>
      <c r="AIB325" s="45"/>
      <c r="AIC325" s="45"/>
      <c r="AID325" s="45"/>
      <c r="AIE325" s="45"/>
      <c r="AIF325" s="45"/>
      <c r="AIG325" s="45"/>
      <c r="AIH325" s="45"/>
      <c r="AII325" s="45"/>
      <c r="AIJ325" s="45"/>
      <c r="AIK325" s="45"/>
      <c r="AIL325" s="45"/>
      <c r="AIM325" s="45"/>
      <c r="AIN325" s="45"/>
      <c r="AIO325" s="45"/>
      <c r="AIP325" s="45"/>
      <c r="AIQ325" s="45"/>
      <c r="AIR325" s="45"/>
      <c r="AIS325" s="45"/>
      <c r="AIT325" s="45"/>
      <c r="AIU325" s="45"/>
      <c r="AIV325" s="45"/>
      <c r="AIW325" s="45"/>
      <c r="AIX325" s="45"/>
      <c r="AIY325" s="45"/>
      <c r="AIZ325" s="45"/>
      <c r="AJA325" s="45"/>
      <c r="AJB325" s="45"/>
      <c r="AJC325" s="45"/>
      <c r="AJD325" s="45"/>
      <c r="AJE325" s="45"/>
      <c r="AJF325" s="45"/>
      <c r="AJG325" s="45"/>
      <c r="AJH325" s="45"/>
      <c r="AJI325" s="45"/>
      <c r="AJJ325" s="45"/>
      <c r="AJK325" s="45"/>
      <c r="AJL325" s="45"/>
      <c r="AJM325" s="45"/>
      <c r="AJN325" s="45"/>
      <c r="AJO325" s="45"/>
      <c r="AJP325" s="45"/>
      <c r="AJQ325" s="45"/>
      <c r="AJR325" s="45"/>
      <c r="AJS325" s="45"/>
      <c r="AJT325" s="45"/>
      <c r="AJU325" s="45"/>
      <c r="AJV325" s="45"/>
      <c r="AJW325" s="45"/>
      <c r="AJX325" s="45"/>
      <c r="AJY325" s="45"/>
      <c r="AJZ325" s="45"/>
      <c r="AKA325" s="45"/>
      <c r="AKB325" s="45"/>
      <c r="AKC325" s="45"/>
      <c r="AKD325" s="45"/>
      <c r="AKE325" s="45"/>
      <c r="AKF325" s="45"/>
      <c r="AKG325" s="45"/>
      <c r="AKH325" s="45"/>
      <c r="AKI325" s="45"/>
      <c r="AKJ325" s="45"/>
      <c r="AKK325" s="45"/>
      <c r="AKL325" s="45"/>
      <c r="AKM325" s="45"/>
      <c r="AKN325" s="45"/>
      <c r="AKO325" s="45"/>
      <c r="AKP325" s="45"/>
      <c r="AKQ325" s="45"/>
      <c r="AKR325" s="45"/>
      <c r="AKS325" s="45"/>
      <c r="AKT325" s="45"/>
      <c r="AKU325" s="45"/>
      <c r="AKV325" s="45"/>
      <c r="AKW325" s="45"/>
      <c r="AKX325" s="45"/>
      <c r="AKY325" s="45"/>
      <c r="AKZ325" s="45"/>
      <c r="ALA325" s="45"/>
      <c r="ALB325" s="45"/>
      <c r="ALC325" s="45"/>
      <c r="ALD325" s="45"/>
      <c r="ALE325" s="45"/>
      <c r="ALF325" s="45"/>
      <c r="ALG325" s="45"/>
      <c r="ALH325" s="45"/>
      <c r="ALI325" s="45"/>
      <c r="ALJ325" s="45"/>
      <c r="ALK325" s="45"/>
      <c r="ALL325" s="45"/>
      <c r="ALM325" s="45"/>
      <c r="ALN325" s="45"/>
      <c r="ALO325" s="45"/>
      <c r="ALP325" s="45"/>
      <c r="ALQ325" s="45"/>
      <c r="ALR325" s="45"/>
      <c r="ALS325" s="45"/>
      <c r="ALT325" s="45"/>
      <c r="ALU325" s="45"/>
      <c r="ALV325" s="45"/>
      <c r="ALW325" s="45"/>
      <c r="ALX325" s="45"/>
      <c r="ALY325" s="45"/>
      <c r="ALZ325" s="45"/>
      <c r="AMA325" s="45"/>
      <c r="AMB325" s="45"/>
      <c r="AMC325" s="45"/>
      <c r="AMD325" s="45"/>
      <c r="AME325" s="45"/>
      <c r="AMF325" s="45"/>
      <c r="AMG325" s="45"/>
      <c r="AMH325" s="45"/>
      <c r="AMI325" s="45"/>
      <c r="AMJ325" s="45"/>
      <c r="AMK325" s="45"/>
      <c r="AML325" s="45"/>
      <c r="AMM325" s="45"/>
      <c r="AMN325" s="45"/>
      <c r="AMO325" s="45"/>
      <c r="AMP325" s="45"/>
      <c r="AMQ325" s="45"/>
      <c r="AMR325" s="45"/>
      <c r="AMS325" s="45"/>
      <c r="AMT325" s="45"/>
      <c r="AMU325" s="45"/>
      <c r="AMV325" s="45"/>
      <c r="AMW325" s="45"/>
      <c r="AMX325" s="45"/>
      <c r="AMY325" s="45"/>
      <c r="AMZ325" s="45"/>
      <c r="ANA325" s="45"/>
      <c r="ANB325" s="45"/>
      <c r="ANC325" s="45"/>
      <c r="AND325" s="45"/>
      <c r="ANE325" s="45"/>
      <c r="ANF325" s="45"/>
      <c r="ANG325" s="45"/>
      <c r="ANH325" s="45"/>
      <c r="ANI325" s="45"/>
      <c r="ANJ325" s="45"/>
      <c r="ANK325" s="45"/>
      <c r="ANL325" s="45"/>
      <c r="ANM325" s="45"/>
      <c r="ANN325" s="45"/>
      <c r="ANO325" s="45"/>
      <c r="ANP325" s="45"/>
      <c r="ANQ325" s="45"/>
      <c r="ANR325" s="45"/>
      <c r="ANS325" s="45"/>
      <c r="ANT325" s="45"/>
      <c r="ANU325" s="45"/>
      <c r="ANV325" s="45"/>
      <c r="ANW325" s="45"/>
      <c r="ANX325" s="45"/>
      <c r="ANY325" s="45"/>
      <c r="ANZ325" s="45"/>
      <c r="AOA325" s="45"/>
      <c r="AOB325" s="45"/>
      <c r="AOC325" s="45"/>
      <c r="AOD325" s="45"/>
      <c r="AOE325" s="45"/>
      <c r="AOF325" s="45"/>
      <c r="AOG325" s="45"/>
      <c r="AOH325" s="45"/>
      <c r="AOI325" s="45"/>
      <c r="AOJ325" s="45"/>
      <c r="AOK325" s="45"/>
      <c r="AOL325" s="45"/>
      <c r="AOM325" s="45"/>
      <c r="AON325" s="45"/>
      <c r="AOO325" s="45"/>
      <c r="AOP325" s="45"/>
      <c r="AOQ325" s="45"/>
      <c r="AOR325" s="45"/>
      <c r="AOS325" s="45"/>
      <c r="AOT325" s="45"/>
      <c r="AOU325" s="45"/>
      <c r="AOV325" s="45"/>
      <c r="AOW325" s="45"/>
      <c r="AOX325" s="45"/>
      <c r="AOY325" s="45"/>
      <c r="AOZ325" s="45"/>
      <c r="APA325" s="45"/>
      <c r="APB325" s="45"/>
      <c r="APC325" s="45"/>
      <c r="APD325" s="45"/>
      <c r="APE325" s="45"/>
      <c r="APF325" s="45"/>
      <c r="APG325" s="45"/>
      <c r="APH325" s="45"/>
      <c r="API325" s="45"/>
      <c r="APJ325" s="45"/>
      <c r="APK325" s="45"/>
      <c r="APL325" s="45"/>
      <c r="APM325" s="45"/>
      <c r="APN325" s="45"/>
      <c r="APO325" s="45"/>
      <c r="APP325" s="45"/>
      <c r="APQ325" s="45"/>
      <c r="APR325" s="45"/>
      <c r="APS325" s="45"/>
      <c r="APT325" s="45"/>
      <c r="APU325" s="45"/>
      <c r="APV325" s="45"/>
      <c r="APW325" s="45"/>
      <c r="APX325" s="45"/>
      <c r="APY325" s="45"/>
      <c r="APZ325" s="45"/>
      <c r="AQA325" s="45"/>
      <c r="AQB325" s="45"/>
      <c r="AQC325" s="45"/>
      <c r="AQD325" s="45"/>
      <c r="AQE325" s="45"/>
      <c r="AQF325" s="45"/>
      <c r="AQG325" s="45"/>
      <c r="AQH325" s="45"/>
      <c r="AQI325" s="45"/>
      <c r="AQJ325" s="45"/>
      <c r="AQK325" s="45"/>
      <c r="AQL325" s="45"/>
      <c r="AQM325" s="45"/>
      <c r="AQN325" s="45"/>
      <c r="AQO325" s="45"/>
      <c r="AQP325" s="45"/>
      <c r="AQQ325" s="45"/>
      <c r="AQR325" s="45"/>
      <c r="AQS325" s="45"/>
      <c r="AQT325" s="45"/>
      <c r="AQU325" s="45"/>
      <c r="AQV325" s="45"/>
      <c r="AQW325" s="45"/>
      <c r="AQX325" s="45"/>
      <c r="AQY325" s="45"/>
      <c r="AQZ325" s="45"/>
      <c r="ARA325" s="45"/>
      <c r="ARB325" s="45"/>
      <c r="ARC325" s="45"/>
      <c r="ARD325" s="45"/>
      <c r="ARE325" s="45"/>
      <c r="ARF325" s="45"/>
      <c r="ARG325" s="45"/>
      <c r="ARH325" s="45"/>
      <c r="ARI325" s="45"/>
      <c r="ARJ325" s="45"/>
      <c r="ARK325" s="45"/>
      <c r="ARL325" s="45"/>
      <c r="ARM325" s="45"/>
      <c r="ARN325" s="45"/>
      <c r="ARO325" s="45"/>
      <c r="ARP325" s="45"/>
      <c r="ARQ325" s="45"/>
      <c r="ARR325" s="45"/>
      <c r="ARS325" s="45"/>
      <c r="ART325" s="45"/>
      <c r="ARU325" s="45"/>
      <c r="ARV325" s="45"/>
      <c r="ARW325" s="45"/>
      <c r="ARX325" s="45"/>
      <c r="ARY325" s="45"/>
      <c r="ARZ325" s="45"/>
      <c r="ASA325" s="45"/>
      <c r="ASB325" s="45"/>
      <c r="ASC325" s="45"/>
      <c r="ASD325" s="45"/>
      <c r="ASE325" s="45"/>
      <c r="ASF325" s="45"/>
      <c r="ASG325" s="45"/>
      <c r="ASH325" s="45"/>
      <c r="ASI325" s="45"/>
      <c r="ASJ325" s="45"/>
      <c r="ASK325" s="45"/>
      <c r="ASL325" s="45"/>
      <c r="ASM325" s="45"/>
      <c r="ASN325" s="45"/>
      <c r="ASO325" s="45"/>
      <c r="ASP325" s="45"/>
      <c r="ASQ325" s="45"/>
      <c r="ASR325" s="45"/>
      <c r="ASS325" s="45"/>
      <c r="AST325" s="45"/>
      <c r="ASU325" s="45"/>
      <c r="ASV325" s="45"/>
      <c r="ASW325" s="45"/>
      <c r="ASX325" s="45"/>
      <c r="ASY325" s="45"/>
      <c r="ASZ325" s="45"/>
      <c r="ATA325" s="45"/>
      <c r="ATB325" s="45"/>
      <c r="ATC325" s="45"/>
      <c r="ATD325" s="45"/>
      <c r="ATE325" s="45"/>
      <c r="ATF325" s="45"/>
      <c r="ATG325" s="45"/>
      <c r="ATH325" s="45"/>
      <c r="ATI325" s="45"/>
      <c r="ATJ325" s="45"/>
      <c r="ATK325" s="45"/>
      <c r="ATL325" s="45"/>
      <c r="ATM325" s="45"/>
      <c r="ATN325" s="45"/>
      <c r="ATO325" s="45"/>
      <c r="ATP325" s="45"/>
      <c r="ATQ325" s="45"/>
      <c r="ATR325" s="45"/>
      <c r="ATS325" s="45"/>
      <c r="ATT325" s="45"/>
      <c r="ATU325" s="45"/>
      <c r="ATV325" s="45"/>
      <c r="ATW325" s="45"/>
      <c r="ATX325" s="45"/>
      <c r="ATY325" s="45"/>
      <c r="ATZ325" s="45"/>
      <c r="AUA325" s="45"/>
      <c r="AUB325" s="45"/>
      <c r="AUC325" s="45"/>
      <c r="AUD325" s="45"/>
      <c r="AUE325" s="45"/>
      <c r="AUF325" s="45"/>
      <c r="AUG325" s="45"/>
      <c r="AUH325" s="45"/>
      <c r="AUI325" s="45"/>
      <c r="AUJ325" s="45"/>
      <c r="AUK325" s="45"/>
      <c r="AUL325" s="45"/>
      <c r="AUM325" s="45"/>
      <c r="AUN325" s="45"/>
      <c r="AUO325" s="45"/>
      <c r="AUP325" s="45"/>
      <c r="AUQ325" s="45"/>
      <c r="AUR325" s="45"/>
      <c r="AUS325" s="45"/>
      <c r="AUT325" s="45"/>
      <c r="AUU325" s="45"/>
      <c r="AUV325" s="45"/>
      <c r="AUW325" s="45"/>
      <c r="AUX325" s="45"/>
      <c r="AUY325" s="45"/>
      <c r="AUZ325" s="45"/>
      <c r="AVA325" s="45"/>
      <c r="AVB325" s="45"/>
      <c r="AVC325" s="45"/>
      <c r="AVD325" s="45"/>
      <c r="AVE325" s="45"/>
      <c r="AVF325" s="45"/>
      <c r="AVG325" s="45"/>
      <c r="AVH325" s="45"/>
      <c r="AVI325" s="45"/>
      <c r="AVJ325" s="45"/>
      <c r="AVK325" s="45"/>
      <c r="AVL325" s="45"/>
      <c r="AVM325" s="45"/>
      <c r="AVN325" s="45"/>
      <c r="AVO325" s="45"/>
      <c r="AVP325" s="45"/>
      <c r="AVQ325" s="45"/>
      <c r="AVR325" s="45"/>
      <c r="AVS325" s="45"/>
      <c r="AVT325" s="45"/>
      <c r="AVU325" s="45"/>
      <c r="AVV325" s="45"/>
      <c r="AVW325" s="45"/>
      <c r="AVX325" s="45"/>
      <c r="AVY325" s="45"/>
      <c r="AVZ325" s="45"/>
      <c r="AWA325" s="45"/>
      <c r="AWB325" s="45"/>
      <c r="AWC325" s="45"/>
      <c r="AWD325" s="45"/>
      <c r="AWE325" s="45"/>
      <c r="AWF325" s="45"/>
      <c r="AWG325" s="45"/>
      <c r="AWH325" s="45"/>
      <c r="AWI325" s="45"/>
      <c r="AWJ325" s="45"/>
      <c r="AWK325" s="45"/>
      <c r="AWL325" s="45"/>
      <c r="AWM325" s="45"/>
      <c r="AWN325" s="45"/>
      <c r="AWO325" s="45"/>
      <c r="AWP325" s="45"/>
      <c r="AWQ325" s="45"/>
      <c r="AWR325" s="45"/>
      <c r="AWS325" s="45"/>
      <c r="AWT325" s="45"/>
      <c r="AWU325" s="45"/>
      <c r="AWV325" s="45"/>
      <c r="AWW325" s="45"/>
      <c r="AWX325" s="45"/>
      <c r="AWY325" s="45"/>
      <c r="AWZ325" s="45"/>
      <c r="AXA325" s="45"/>
      <c r="AXB325" s="45"/>
      <c r="AXC325" s="45"/>
      <c r="AXD325" s="45"/>
      <c r="AXE325" s="45"/>
      <c r="AXF325" s="45"/>
      <c r="AXG325" s="45"/>
      <c r="AXH325" s="45"/>
      <c r="AXI325" s="45"/>
      <c r="AXJ325" s="45"/>
      <c r="AXK325" s="45"/>
      <c r="AXL325" s="45"/>
      <c r="AXM325" s="45"/>
      <c r="AXN325" s="45"/>
      <c r="AXO325" s="45"/>
      <c r="AXP325" s="45"/>
      <c r="AXQ325" s="45"/>
      <c r="AXR325" s="45"/>
      <c r="AXS325" s="45"/>
      <c r="AXT325" s="45"/>
      <c r="AXU325" s="45"/>
      <c r="AXV325" s="45"/>
      <c r="AXW325" s="45"/>
      <c r="AXX325" s="45"/>
      <c r="AXY325" s="45"/>
      <c r="AXZ325" s="45"/>
      <c r="AYA325" s="45"/>
      <c r="AYB325" s="45"/>
      <c r="AYC325" s="45"/>
      <c r="AYD325" s="45"/>
      <c r="AYE325" s="45"/>
      <c r="AYF325" s="45"/>
      <c r="AYG325" s="45"/>
      <c r="AYH325" s="45"/>
      <c r="AYI325" s="45"/>
      <c r="AYJ325" s="45"/>
      <c r="AYK325" s="45"/>
      <c r="AYL325" s="45"/>
      <c r="AYM325" s="45"/>
      <c r="AYN325" s="45"/>
      <c r="AYO325" s="45"/>
      <c r="AYP325" s="45"/>
      <c r="AYQ325" s="45"/>
      <c r="AYR325" s="45"/>
      <c r="AYS325" s="45"/>
      <c r="AYT325" s="45"/>
      <c r="AYU325" s="45"/>
      <c r="AYV325" s="45"/>
      <c r="AYW325" s="45"/>
      <c r="AYX325" s="45"/>
      <c r="AYY325" s="45"/>
      <c r="AYZ325" s="45"/>
      <c r="AZA325" s="45"/>
      <c r="AZB325" s="45"/>
      <c r="AZC325" s="45"/>
      <c r="AZD325" s="45"/>
      <c r="AZE325" s="45"/>
      <c r="AZF325" s="45"/>
      <c r="AZG325" s="45"/>
      <c r="AZH325" s="45"/>
      <c r="AZI325" s="45"/>
      <c r="AZJ325" s="45"/>
      <c r="AZK325" s="45"/>
      <c r="AZL325" s="45"/>
      <c r="AZM325" s="45"/>
      <c r="AZN325" s="45"/>
      <c r="AZO325" s="45"/>
      <c r="AZP325" s="45"/>
      <c r="AZQ325" s="45"/>
      <c r="AZR325" s="45"/>
      <c r="AZS325" s="45"/>
      <c r="AZT325" s="45"/>
      <c r="AZU325" s="45"/>
      <c r="AZV325" s="45"/>
      <c r="AZW325" s="45"/>
      <c r="AZX325" s="45"/>
      <c r="AZY325" s="45"/>
      <c r="AZZ325" s="45"/>
      <c r="BAA325" s="45"/>
      <c r="BAB325" s="45"/>
      <c r="BAC325" s="45"/>
      <c r="BAD325" s="45"/>
      <c r="BAE325" s="45"/>
      <c r="BAF325" s="45"/>
      <c r="BAG325" s="45"/>
      <c r="BAH325" s="45"/>
      <c r="BAI325" s="45"/>
      <c r="BAJ325" s="45"/>
      <c r="BAK325" s="45"/>
      <c r="BAL325" s="45"/>
      <c r="BAM325" s="45"/>
      <c r="BAN325" s="45"/>
      <c r="BAO325" s="45"/>
      <c r="BAP325" s="45"/>
      <c r="BAQ325" s="45"/>
      <c r="BAR325" s="45"/>
      <c r="BAS325" s="45"/>
      <c r="BAT325" s="45"/>
      <c r="BAU325" s="45"/>
      <c r="BAV325" s="45"/>
      <c r="BAW325" s="45"/>
      <c r="BAX325" s="45"/>
      <c r="BAY325" s="45"/>
      <c r="BAZ325" s="45"/>
      <c r="BBA325" s="45"/>
      <c r="BBB325" s="45"/>
      <c r="BBC325" s="45"/>
      <c r="BBD325" s="45"/>
      <c r="BBE325" s="45"/>
      <c r="BBF325" s="45"/>
      <c r="BBG325" s="45"/>
      <c r="BBH325" s="45"/>
      <c r="BBI325" s="45"/>
      <c r="BBJ325" s="45"/>
      <c r="BBK325" s="45"/>
      <c r="BBL325" s="45"/>
      <c r="BBM325" s="45"/>
      <c r="BBN325" s="45"/>
      <c r="BBO325" s="45"/>
      <c r="BBP325" s="45"/>
      <c r="BBQ325" s="45"/>
      <c r="BBR325" s="45"/>
      <c r="BBS325" s="45"/>
      <c r="BBT325" s="45"/>
      <c r="BBU325" s="45"/>
      <c r="BBV325" s="45"/>
      <c r="BBW325" s="45"/>
      <c r="BBX325" s="45"/>
      <c r="BBY325" s="45"/>
      <c r="BBZ325" s="45"/>
      <c r="BCA325" s="45"/>
      <c r="BCB325" s="45"/>
      <c r="BCC325" s="45"/>
      <c r="BCD325" s="45"/>
      <c r="BCE325" s="45"/>
      <c r="BCF325" s="45"/>
      <c r="BCG325" s="45"/>
      <c r="BCH325" s="45"/>
      <c r="BCI325" s="45"/>
      <c r="BCJ325" s="45"/>
      <c r="BCK325" s="45"/>
      <c r="BCL325" s="45"/>
      <c r="BCM325" s="45"/>
      <c r="BCN325" s="45"/>
      <c r="BCO325" s="45"/>
      <c r="BCP325" s="45"/>
      <c r="BCQ325" s="45"/>
      <c r="BCR325" s="45"/>
      <c r="BCS325" s="45"/>
      <c r="BCT325" s="45"/>
      <c r="BCU325" s="45"/>
      <c r="BCV325" s="45"/>
      <c r="BCW325" s="45"/>
      <c r="BCX325" s="45"/>
      <c r="BCY325" s="45"/>
      <c r="BCZ325" s="45"/>
      <c r="BDA325" s="45"/>
      <c r="BDB325" s="45"/>
      <c r="BDC325" s="45"/>
      <c r="BDD325" s="45"/>
      <c r="BDE325" s="45"/>
      <c r="BDF325" s="45"/>
      <c r="BDG325" s="45"/>
      <c r="BDH325" s="45"/>
      <c r="BDI325" s="45"/>
      <c r="BDJ325" s="45"/>
      <c r="BDK325" s="45"/>
      <c r="BDL325" s="45"/>
      <c r="BDM325" s="45"/>
      <c r="BDN325" s="45"/>
      <c r="BDO325" s="45"/>
      <c r="BDP325" s="45"/>
      <c r="BDQ325" s="45"/>
      <c r="BDR325" s="45"/>
      <c r="BDS325" s="45"/>
      <c r="BDT325" s="45"/>
      <c r="BDU325" s="45"/>
      <c r="BDV325" s="45"/>
      <c r="BDW325" s="45"/>
      <c r="BDX325" s="45"/>
      <c r="BDY325" s="45"/>
      <c r="BDZ325" s="45"/>
      <c r="BEA325" s="45"/>
      <c r="BEB325" s="45"/>
      <c r="BEC325" s="45"/>
      <c r="BED325" s="45"/>
      <c r="BEE325" s="45"/>
      <c r="BEF325" s="45"/>
      <c r="BEG325" s="45"/>
      <c r="BEH325" s="45"/>
      <c r="BEI325" s="45"/>
      <c r="BEJ325" s="45"/>
      <c r="BEK325" s="45"/>
      <c r="BEL325" s="45"/>
      <c r="BEM325" s="45"/>
      <c r="BEN325" s="45"/>
      <c r="BEO325" s="45"/>
      <c r="BEP325" s="45"/>
      <c r="BEQ325" s="45"/>
      <c r="BER325" s="45"/>
      <c r="BES325" s="45"/>
      <c r="BET325" s="45"/>
      <c r="BEU325" s="45"/>
      <c r="BEV325" s="45"/>
      <c r="BEW325" s="45"/>
      <c r="BEX325" s="45"/>
      <c r="BEY325" s="45"/>
      <c r="BEZ325" s="45"/>
      <c r="BFA325" s="45"/>
      <c r="BFB325" s="45"/>
      <c r="BFC325" s="45"/>
      <c r="BFD325" s="45"/>
      <c r="BFE325" s="45"/>
      <c r="BFF325" s="45"/>
      <c r="BFG325" s="45"/>
      <c r="BFH325" s="45"/>
      <c r="BFI325" s="45"/>
      <c r="BFJ325" s="45"/>
      <c r="BFK325" s="45"/>
      <c r="BFL325" s="45"/>
      <c r="BFM325" s="45"/>
      <c r="BFN325" s="45"/>
      <c r="BFO325" s="45"/>
      <c r="BFP325" s="45"/>
      <c r="BFQ325" s="45"/>
      <c r="BFR325" s="45"/>
      <c r="BFS325" s="45"/>
      <c r="BFT325" s="45"/>
      <c r="BFU325" s="45"/>
      <c r="BFV325" s="45"/>
      <c r="BFW325" s="45"/>
      <c r="BFX325" s="45"/>
      <c r="BFY325" s="45"/>
      <c r="BFZ325" s="45"/>
      <c r="BGA325" s="45"/>
      <c r="BGB325" s="45"/>
      <c r="BGC325" s="45"/>
      <c r="BGD325" s="45"/>
      <c r="BGE325" s="45"/>
      <c r="BGF325" s="45"/>
      <c r="BGG325" s="45"/>
      <c r="BGH325" s="45"/>
      <c r="BGI325" s="45"/>
      <c r="BGJ325" s="45"/>
      <c r="BGK325" s="45"/>
      <c r="BGL325" s="45"/>
      <c r="BGM325" s="45"/>
      <c r="BGN325" s="45"/>
      <c r="BGO325" s="45"/>
      <c r="BGP325" s="45"/>
      <c r="BGQ325" s="45"/>
      <c r="BGR325" s="45"/>
      <c r="BGS325" s="45"/>
      <c r="BGT325" s="45"/>
      <c r="BGU325" s="45"/>
      <c r="BGV325" s="45"/>
      <c r="BGW325" s="45"/>
      <c r="BGX325" s="45"/>
      <c r="BGY325" s="45"/>
      <c r="BGZ325" s="45"/>
      <c r="BHA325" s="45"/>
      <c r="BHB325" s="45"/>
      <c r="BHC325" s="45"/>
      <c r="BHD325" s="45"/>
      <c r="BHE325" s="45"/>
      <c r="BHF325" s="45"/>
      <c r="BHG325" s="45"/>
      <c r="BHH325" s="45"/>
      <c r="BHI325" s="45"/>
      <c r="BHJ325" s="45"/>
      <c r="BHK325" s="45"/>
      <c r="BHL325" s="45"/>
      <c r="BHM325" s="45"/>
      <c r="BHN325" s="45"/>
      <c r="BHO325" s="45"/>
      <c r="BHP325" s="45"/>
      <c r="BHQ325" s="45"/>
      <c r="BHR325" s="45"/>
      <c r="BHS325" s="45"/>
      <c r="BHT325" s="45"/>
      <c r="BHU325" s="45"/>
      <c r="BHV325" s="45"/>
      <c r="BHW325" s="45"/>
      <c r="BHX325" s="45"/>
      <c r="BHY325" s="45"/>
      <c r="BHZ325" s="45"/>
      <c r="BIA325" s="45"/>
      <c r="BIB325" s="45"/>
      <c r="BIC325" s="45"/>
      <c r="BID325" s="45"/>
      <c r="BIE325" s="45"/>
      <c r="BIF325" s="45"/>
      <c r="BIG325" s="45"/>
      <c r="BIH325" s="45"/>
      <c r="BII325" s="45"/>
      <c r="BIJ325" s="45"/>
      <c r="BIK325" s="45"/>
      <c r="BIL325" s="45"/>
      <c r="BIM325" s="45"/>
      <c r="BIN325" s="45"/>
      <c r="BIO325" s="45"/>
      <c r="BIP325" s="45"/>
      <c r="BIQ325" s="45"/>
      <c r="BIR325" s="45"/>
      <c r="BIS325" s="45"/>
      <c r="BIT325" s="45"/>
      <c r="BIU325" s="45"/>
      <c r="BIV325" s="45"/>
      <c r="BIW325" s="45"/>
      <c r="BIX325" s="45"/>
      <c r="BIY325" s="45"/>
      <c r="BIZ325" s="45"/>
      <c r="BJA325" s="45"/>
      <c r="BJB325" s="45"/>
      <c r="BJC325" s="45"/>
      <c r="BJD325" s="45"/>
      <c r="BJE325" s="45"/>
      <c r="BJF325" s="45"/>
      <c r="BJG325" s="45"/>
      <c r="BJH325" s="45"/>
      <c r="BJI325" s="45"/>
      <c r="BJJ325" s="45"/>
      <c r="BJK325" s="45"/>
      <c r="BJL325" s="45"/>
      <c r="BJM325" s="45"/>
      <c r="BJN325" s="45"/>
      <c r="BJO325" s="45"/>
      <c r="BJP325" s="45"/>
      <c r="BJQ325" s="45"/>
      <c r="BJR325" s="45"/>
      <c r="BJS325" s="45"/>
      <c r="BJT325" s="45"/>
      <c r="BJU325" s="45"/>
      <c r="BJV325" s="45"/>
      <c r="BJW325" s="45"/>
      <c r="BJX325" s="45"/>
      <c r="BJY325" s="45"/>
      <c r="BJZ325" s="45"/>
      <c r="BKA325" s="45"/>
      <c r="BKB325" s="45"/>
      <c r="BKC325" s="45"/>
      <c r="BKD325" s="45"/>
      <c r="BKE325" s="45"/>
      <c r="BKF325" s="45"/>
      <c r="BKG325" s="45"/>
      <c r="BKH325" s="45"/>
      <c r="BKI325" s="45"/>
      <c r="BKJ325" s="45"/>
      <c r="BKK325" s="45"/>
      <c r="BKL325" s="45"/>
      <c r="BKM325" s="45"/>
      <c r="BKN325" s="45"/>
      <c r="BKO325" s="45"/>
      <c r="BKP325" s="45"/>
      <c r="BKQ325" s="45"/>
      <c r="BKR325" s="45"/>
      <c r="BKS325" s="45"/>
      <c r="BKT325" s="45"/>
      <c r="BKU325" s="45"/>
      <c r="BKV325" s="45"/>
      <c r="BKW325" s="45"/>
      <c r="BKX325" s="45"/>
      <c r="BKY325" s="45"/>
      <c r="BKZ325" s="45"/>
      <c r="BLA325" s="45"/>
      <c r="BLB325" s="45"/>
      <c r="BLC325" s="45"/>
      <c r="BLD325" s="45"/>
      <c r="BLE325" s="45"/>
      <c r="BLF325" s="45"/>
      <c r="BLG325" s="45"/>
      <c r="BLH325" s="45"/>
      <c r="BLI325" s="45"/>
      <c r="BLJ325" s="45"/>
      <c r="BLK325" s="45"/>
      <c r="BLL325" s="45"/>
      <c r="BLM325" s="45"/>
      <c r="BLN325" s="45"/>
      <c r="BLO325" s="45"/>
      <c r="BLP325" s="45"/>
      <c r="BLQ325" s="45"/>
      <c r="BLR325" s="45"/>
      <c r="BLS325" s="45"/>
      <c r="BLT325" s="45"/>
      <c r="BLU325" s="45"/>
      <c r="BLV325" s="45"/>
      <c r="BLW325" s="45"/>
      <c r="BLX325" s="45"/>
      <c r="BLY325" s="45"/>
      <c r="BLZ325" s="45"/>
      <c r="BMA325" s="45"/>
      <c r="BMB325" s="45"/>
      <c r="BMC325" s="45"/>
      <c r="BMD325" s="45"/>
      <c r="BME325" s="45"/>
      <c r="BMF325" s="45"/>
      <c r="BMG325" s="45"/>
      <c r="BMH325" s="45"/>
      <c r="BMI325" s="45"/>
      <c r="BMJ325" s="45"/>
      <c r="BMK325" s="45"/>
      <c r="BML325" s="45"/>
      <c r="BMM325" s="45"/>
      <c r="BMN325" s="45"/>
      <c r="BMO325" s="45"/>
      <c r="BMP325" s="45"/>
      <c r="BMQ325" s="45"/>
      <c r="BMR325" s="45"/>
      <c r="BMS325" s="45"/>
      <c r="BMT325" s="45"/>
      <c r="BMU325" s="45"/>
      <c r="BMV325" s="45"/>
      <c r="BMW325" s="45"/>
      <c r="BMX325" s="45"/>
      <c r="BMY325" s="45"/>
      <c r="BMZ325" s="45"/>
      <c r="BNA325" s="45"/>
    </row>
    <row r="326" spans="23:1717" s="46" customFormat="1" x14ac:dyDescent="0.25">
      <c r="W326" s="45"/>
      <c r="X326" s="45"/>
      <c r="Y326" s="45"/>
      <c r="Z326" s="45"/>
      <c r="AA326" s="45"/>
      <c r="AB326" s="45"/>
      <c r="AC326" s="45"/>
      <c r="AD326" s="45"/>
      <c r="AE326" s="45"/>
      <c r="AF326" s="45"/>
      <c r="AG326" s="45"/>
      <c r="AH326" s="45"/>
      <c r="AI326" s="45"/>
      <c r="AJ326" s="45"/>
      <c r="AK326" s="45"/>
      <c r="AL326" s="45"/>
      <c r="AM326" s="45"/>
      <c r="AN326" s="45"/>
      <c r="AO326" s="45"/>
      <c r="AP326" s="45"/>
      <c r="AQ326" s="45"/>
      <c r="AR326" s="45"/>
      <c r="AS326" s="45"/>
      <c r="AT326" s="45"/>
      <c r="AU326" s="45"/>
      <c r="AV326" s="45"/>
      <c r="AW326" s="45"/>
      <c r="AX326" s="45"/>
      <c r="AY326" s="45"/>
      <c r="AZ326" s="45"/>
      <c r="BA326" s="45"/>
      <c r="BB326" s="45"/>
      <c r="BC326" s="45"/>
      <c r="BD326" s="45"/>
      <c r="BE326" s="45"/>
      <c r="BF326" s="45"/>
      <c r="BG326" s="45"/>
      <c r="BH326" s="45"/>
      <c r="BI326" s="45"/>
      <c r="BJ326" s="45"/>
      <c r="BK326" s="45"/>
      <c r="BL326" s="45"/>
      <c r="BM326" s="45"/>
      <c r="BN326" s="45"/>
      <c r="BO326" s="45"/>
      <c r="BP326" s="45"/>
      <c r="BQ326" s="45"/>
      <c r="BR326" s="45"/>
      <c r="BS326" s="45"/>
      <c r="BT326" s="45"/>
      <c r="BU326" s="45"/>
      <c r="BV326" s="45"/>
      <c r="BW326" s="45"/>
      <c r="BX326" s="45"/>
      <c r="BY326" s="45"/>
      <c r="BZ326" s="45"/>
      <c r="CA326" s="45"/>
      <c r="CB326" s="45"/>
      <c r="CC326" s="45"/>
      <c r="CD326" s="45"/>
      <c r="CE326" s="45"/>
      <c r="CF326" s="45"/>
      <c r="CG326" s="45"/>
      <c r="CH326" s="45"/>
      <c r="CI326" s="45"/>
      <c r="CJ326" s="45"/>
      <c r="CK326" s="45"/>
      <c r="CL326" s="45"/>
      <c r="CM326" s="45"/>
      <c r="CN326" s="45"/>
      <c r="CO326" s="45"/>
      <c r="CP326" s="45"/>
      <c r="CQ326" s="45"/>
      <c r="CR326" s="45"/>
      <c r="CS326" s="45"/>
      <c r="CT326" s="45"/>
      <c r="CU326" s="45"/>
      <c r="CV326" s="45"/>
      <c r="CW326" s="45"/>
      <c r="CX326" s="45"/>
      <c r="CY326" s="45"/>
      <c r="CZ326" s="45"/>
      <c r="DA326" s="45"/>
      <c r="DB326" s="45"/>
      <c r="DC326" s="45"/>
      <c r="DD326" s="45"/>
      <c r="DE326" s="45"/>
      <c r="DF326" s="45"/>
      <c r="DG326" s="45"/>
      <c r="DH326" s="45"/>
      <c r="DI326" s="45"/>
      <c r="DJ326" s="45"/>
      <c r="DK326" s="45"/>
      <c r="DL326" s="45"/>
      <c r="DM326" s="45"/>
      <c r="DN326" s="45"/>
      <c r="DO326" s="45"/>
      <c r="DP326" s="45"/>
      <c r="DQ326" s="45"/>
      <c r="DR326" s="45"/>
      <c r="DS326" s="45"/>
      <c r="DT326" s="45"/>
      <c r="DU326" s="45"/>
      <c r="DV326" s="45"/>
      <c r="DW326" s="45"/>
      <c r="DX326" s="45"/>
      <c r="DY326" s="45"/>
      <c r="DZ326" s="45"/>
      <c r="EA326" s="45"/>
      <c r="EB326" s="45"/>
      <c r="EC326" s="45"/>
      <c r="ED326" s="45"/>
      <c r="EE326" s="45"/>
      <c r="EF326" s="45"/>
      <c r="EG326" s="45"/>
      <c r="EH326" s="45"/>
      <c r="EI326" s="45"/>
      <c r="EJ326" s="45"/>
      <c r="EK326" s="45"/>
      <c r="EL326" s="45"/>
      <c r="EM326" s="45"/>
      <c r="EN326" s="45"/>
      <c r="EO326" s="45"/>
      <c r="EP326" s="45"/>
      <c r="EQ326" s="45"/>
      <c r="ER326" s="45"/>
      <c r="ES326" s="45"/>
      <c r="ET326" s="45"/>
      <c r="EU326" s="45"/>
      <c r="EV326" s="45"/>
      <c r="EW326" s="45"/>
      <c r="EX326" s="45"/>
      <c r="EY326" s="45"/>
      <c r="EZ326" s="45"/>
      <c r="FA326" s="45"/>
      <c r="FB326" s="45"/>
      <c r="FC326" s="45"/>
      <c r="FD326" s="45"/>
      <c r="FE326" s="45"/>
      <c r="FF326" s="45"/>
      <c r="FG326" s="45"/>
      <c r="FH326" s="45"/>
      <c r="FI326" s="45"/>
      <c r="FJ326" s="45"/>
      <c r="FK326" s="45"/>
      <c r="FL326" s="45"/>
      <c r="FM326" s="45"/>
      <c r="FN326" s="45"/>
      <c r="FO326" s="45"/>
      <c r="FP326" s="45"/>
      <c r="FQ326" s="45"/>
      <c r="FR326" s="45"/>
      <c r="FS326" s="45"/>
      <c r="FT326" s="45"/>
      <c r="FU326" s="45"/>
      <c r="FV326" s="45"/>
      <c r="FW326" s="45"/>
      <c r="FX326" s="45"/>
      <c r="FY326" s="45"/>
      <c r="FZ326" s="45"/>
      <c r="GA326" s="45"/>
      <c r="GB326" s="45"/>
      <c r="GC326" s="45"/>
      <c r="GD326" s="45"/>
      <c r="GE326" s="45"/>
      <c r="GF326" s="45"/>
      <c r="GG326" s="45"/>
      <c r="GH326" s="45"/>
      <c r="GI326" s="45"/>
      <c r="GJ326" s="45"/>
      <c r="GK326" s="45"/>
      <c r="GL326" s="45"/>
      <c r="GM326" s="45"/>
      <c r="GN326" s="45"/>
      <c r="GO326" s="45"/>
      <c r="GP326" s="45"/>
      <c r="GQ326" s="45"/>
      <c r="GR326" s="45"/>
      <c r="GS326" s="45"/>
      <c r="GT326" s="45"/>
      <c r="GU326" s="45"/>
      <c r="GV326" s="45"/>
      <c r="GW326" s="45"/>
      <c r="GX326" s="45"/>
      <c r="GY326" s="45"/>
      <c r="GZ326" s="45"/>
      <c r="HA326" s="45"/>
      <c r="HB326" s="45"/>
      <c r="HC326" s="45"/>
      <c r="HD326" s="45"/>
      <c r="HE326" s="45"/>
      <c r="HF326" s="45"/>
      <c r="HG326" s="45"/>
      <c r="HH326" s="45"/>
      <c r="HI326" s="45"/>
      <c r="HJ326" s="45"/>
      <c r="HK326" s="45"/>
      <c r="HL326" s="45"/>
      <c r="HM326" s="45"/>
      <c r="HN326" s="45"/>
      <c r="HO326" s="45"/>
      <c r="HP326" s="45"/>
      <c r="HQ326" s="45"/>
      <c r="HR326" s="45"/>
      <c r="HS326" s="45"/>
      <c r="HT326" s="45"/>
      <c r="HU326" s="45"/>
      <c r="HV326" s="45"/>
      <c r="HW326" s="45"/>
      <c r="HX326" s="45"/>
      <c r="HY326" s="45"/>
      <c r="HZ326" s="45"/>
      <c r="IA326" s="45"/>
      <c r="IB326" s="45"/>
      <c r="IC326" s="45"/>
      <c r="ID326" s="45"/>
      <c r="IE326" s="45"/>
      <c r="IF326" s="45"/>
      <c r="IG326" s="45"/>
      <c r="IH326" s="45"/>
      <c r="II326" s="45"/>
      <c r="IJ326" s="45"/>
      <c r="IK326" s="45"/>
      <c r="IL326" s="45"/>
      <c r="IM326" s="45"/>
      <c r="IN326" s="45"/>
      <c r="IO326" s="45"/>
      <c r="IP326" s="45"/>
      <c r="IQ326" s="45"/>
      <c r="IR326" s="45"/>
      <c r="IS326" s="45"/>
      <c r="IT326" s="45"/>
      <c r="IU326" s="45"/>
      <c r="IV326" s="45"/>
      <c r="IW326" s="45"/>
      <c r="IX326" s="45"/>
      <c r="IY326" s="45"/>
      <c r="IZ326" s="45"/>
      <c r="JA326" s="45"/>
      <c r="JB326" s="45"/>
      <c r="JC326" s="45"/>
      <c r="JD326" s="45"/>
      <c r="JE326" s="45"/>
      <c r="JF326" s="45"/>
      <c r="JG326" s="45"/>
      <c r="JH326" s="45"/>
      <c r="JI326" s="45"/>
      <c r="JJ326" s="45"/>
      <c r="JK326" s="45"/>
      <c r="JL326" s="45"/>
      <c r="JM326" s="45"/>
      <c r="JN326" s="45"/>
      <c r="JO326" s="45"/>
      <c r="JP326" s="45"/>
      <c r="JQ326" s="45"/>
      <c r="JR326" s="45"/>
      <c r="JS326" s="45"/>
      <c r="JT326" s="45"/>
      <c r="JU326" s="45"/>
      <c r="JV326" s="45"/>
      <c r="JW326" s="45"/>
      <c r="JX326" s="45"/>
      <c r="JY326" s="45"/>
      <c r="JZ326" s="45"/>
      <c r="KA326" s="45"/>
      <c r="KB326" s="45"/>
      <c r="KC326" s="45"/>
      <c r="KD326" s="45"/>
      <c r="KE326" s="45"/>
      <c r="KF326" s="45"/>
      <c r="KG326" s="45"/>
      <c r="KH326" s="45"/>
      <c r="KI326" s="45"/>
      <c r="KJ326" s="45"/>
      <c r="KK326" s="45"/>
      <c r="KL326" s="45"/>
      <c r="KM326" s="45"/>
      <c r="KN326" s="45"/>
      <c r="KO326" s="45"/>
      <c r="KP326" s="45"/>
      <c r="KQ326" s="45"/>
      <c r="KR326" s="45"/>
      <c r="KS326" s="45"/>
      <c r="KT326" s="45"/>
      <c r="KU326" s="45"/>
      <c r="KV326" s="45"/>
      <c r="KW326" s="45"/>
      <c r="KX326" s="45"/>
      <c r="KY326" s="45"/>
      <c r="KZ326" s="45"/>
      <c r="LA326" s="45"/>
      <c r="LB326" s="45"/>
      <c r="LC326" s="45"/>
      <c r="LD326" s="45"/>
      <c r="LE326" s="45"/>
      <c r="LF326" s="45"/>
      <c r="LG326" s="45"/>
      <c r="LH326" s="45"/>
      <c r="LI326" s="45"/>
      <c r="LJ326" s="45"/>
      <c r="LK326" s="45"/>
      <c r="LL326" s="45"/>
      <c r="LM326" s="45"/>
      <c r="LN326" s="45"/>
      <c r="LO326" s="45"/>
      <c r="LP326" s="45"/>
      <c r="LQ326" s="45"/>
      <c r="LR326" s="45"/>
      <c r="LS326" s="45"/>
      <c r="LT326" s="45"/>
      <c r="LU326" s="45"/>
      <c r="LV326" s="45"/>
      <c r="LW326" s="45"/>
      <c r="LX326" s="45"/>
      <c r="LY326" s="45"/>
      <c r="LZ326" s="45"/>
      <c r="MA326" s="45"/>
      <c r="MB326" s="45"/>
      <c r="MC326" s="45"/>
      <c r="MD326" s="45"/>
      <c r="ME326" s="45"/>
      <c r="MF326" s="45"/>
      <c r="MG326" s="45"/>
      <c r="MH326" s="45"/>
      <c r="MI326" s="45"/>
      <c r="MJ326" s="45"/>
      <c r="MK326" s="45"/>
      <c r="ML326" s="45"/>
      <c r="MM326" s="45"/>
      <c r="MN326" s="45"/>
      <c r="MO326" s="45"/>
      <c r="MP326" s="45"/>
      <c r="MQ326" s="45"/>
      <c r="MR326" s="45"/>
      <c r="MS326" s="45"/>
      <c r="MT326" s="45"/>
      <c r="MU326" s="45"/>
      <c r="MV326" s="45"/>
      <c r="MW326" s="45"/>
      <c r="MX326" s="45"/>
      <c r="MY326" s="45"/>
      <c r="MZ326" s="45"/>
      <c r="NA326" s="45"/>
      <c r="NB326" s="45"/>
      <c r="NC326" s="45"/>
      <c r="ND326" s="45"/>
      <c r="NE326" s="45"/>
      <c r="NF326" s="45"/>
      <c r="NG326" s="45"/>
      <c r="NH326" s="45"/>
      <c r="NI326" s="45"/>
      <c r="NJ326" s="45"/>
      <c r="NK326" s="45"/>
      <c r="NL326" s="45"/>
      <c r="NM326" s="45"/>
      <c r="NN326" s="45"/>
      <c r="NO326" s="45"/>
      <c r="NP326" s="45"/>
      <c r="NQ326" s="45"/>
      <c r="NR326" s="45"/>
      <c r="NS326" s="45"/>
      <c r="NT326" s="45"/>
      <c r="NU326" s="45"/>
      <c r="NV326" s="45"/>
      <c r="NW326" s="45"/>
      <c r="NX326" s="45"/>
      <c r="NY326" s="45"/>
      <c r="NZ326" s="45"/>
      <c r="OA326" s="45"/>
      <c r="OB326" s="45"/>
      <c r="OC326" s="45"/>
      <c r="OD326" s="45"/>
      <c r="OE326" s="45"/>
      <c r="OF326" s="45"/>
      <c r="OG326" s="45"/>
      <c r="OH326" s="45"/>
      <c r="OI326" s="45"/>
      <c r="OJ326" s="45"/>
      <c r="OK326" s="45"/>
      <c r="OL326" s="45"/>
      <c r="OM326" s="45"/>
      <c r="ON326" s="45"/>
      <c r="OO326" s="45"/>
      <c r="OP326" s="45"/>
      <c r="OQ326" s="45"/>
      <c r="OR326" s="45"/>
      <c r="OS326" s="45"/>
      <c r="OT326" s="45"/>
      <c r="OU326" s="45"/>
      <c r="OV326" s="45"/>
      <c r="OW326" s="45"/>
      <c r="OX326" s="45"/>
      <c r="OY326" s="45"/>
      <c r="OZ326" s="45"/>
      <c r="PA326" s="45"/>
      <c r="PB326" s="45"/>
      <c r="PC326" s="45"/>
      <c r="PD326" s="45"/>
      <c r="PE326" s="45"/>
      <c r="PF326" s="45"/>
      <c r="PG326" s="45"/>
      <c r="PH326" s="45"/>
      <c r="PI326" s="45"/>
      <c r="PJ326" s="45"/>
      <c r="PK326" s="45"/>
      <c r="PL326" s="45"/>
      <c r="PM326" s="45"/>
      <c r="PN326" s="45"/>
      <c r="PO326" s="45"/>
      <c r="PP326" s="45"/>
      <c r="PQ326" s="45"/>
      <c r="PR326" s="45"/>
      <c r="PS326" s="45"/>
      <c r="PT326" s="45"/>
      <c r="PU326" s="45"/>
      <c r="PV326" s="45"/>
      <c r="PW326" s="45"/>
      <c r="PX326" s="45"/>
      <c r="PY326" s="45"/>
      <c r="PZ326" s="45"/>
      <c r="QA326" s="45"/>
      <c r="QB326" s="45"/>
      <c r="QC326" s="45"/>
      <c r="QD326" s="45"/>
      <c r="QE326" s="45"/>
      <c r="QF326" s="45"/>
      <c r="QG326" s="45"/>
      <c r="QH326" s="45"/>
      <c r="QI326" s="45"/>
      <c r="QJ326" s="45"/>
      <c r="QK326" s="45"/>
      <c r="QL326" s="45"/>
      <c r="QM326" s="45"/>
      <c r="QN326" s="45"/>
      <c r="QO326" s="45"/>
      <c r="QP326" s="45"/>
      <c r="QQ326" s="45"/>
      <c r="QR326" s="45"/>
      <c r="QS326" s="45"/>
      <c r="QT326" s="45"/>
      <c r="QU326" s="45"/>
      <c r="QV326" s="45"/>
      <c r="QW326" s="45"/>
      <c r="QX326" s="45"/>
      <c r="QY326" s="45"/>
      <c r="QZ326" s="45"/>
      <c r="RA326" s="45"/>
      <c r="RB326" s="45"/>
      <c r="RC326" s="45"/>
      <c r="RD326" s="45"/>
      <c r="RE326" s="45"/>
      <c r="RF326" s="45"/>
      <c r="RG326" s="45"/>
      <c r="RH326" s="45"/>
      <c r="RI326" s="45"/>
      <c r="RJ326" s="45"/>
      <c r="RK326" s="45"/>
      <c r="RL326" s="45"/>
      <c r="RM326" s="45"/>
      <c r="RN326" s="45"/>
      <c r="RO326" s="45"/>
      <c r="RP326" s="45"/>
      <c r="RQ326" s="45"/>
      <c r="RR326" s="45"/>
      <c r="RS326" s="45"/>
      <c r="RT326" s="45"/>
      <c r="RU326" s="45"/>
      <c r="RV326" s="45"/>
      <c r="RW326" s="45"/>
      <c r="RX326" s="45"/>
      <c r="RY326" s="45"/>
      <c r="RZ326" s="45"/>
      <c r="SA326" s="45"/>
      <c r="SB326" s="45"/>
      <c r="SC326" s="45"/>
      <c r="SD326" s="45"/>
      <c r="SE326" s="45"/>
      <c r="SF326" s="45"/>
      <c r="SG326" s="45"/>
      <c r="SH326" s="45"/>
      <c r="SI326" s="45"/>
      <c r="SJ326" s="45"/>
      <c r="SK326" s="45"/>
      <c r="SL326" s="45"/>
      <c r="SM326" s="45"/>
      <c r="SN326" s="45"/>
      <c r="SO326" s="45"/>
      <c r="SP326" s="45"/>
      <c r="SQ326" s="45"/>
      <c r="SR326" s="45"/>
      <c r="SS326" s="45"/>
      <c r="ST326" s="45"/>
      <c r="SU326" s="45"/>
      <c r="SV326" s="45"/>
      <c r="SW326" s="45"/>
      <c r="SX326" s="45"/>
      <c r="SY326" s="45"/>
      <c r="SZ326" s="45"/>
      <c r="TA326" s="45"/>
      <c r="TB326" s="45"/>
      <c r="TC326" s="45"/>
      <c r="TD326" s="45"/>
      <c r="TE326" s="45"/>
      <c r="TF326" s="45"/>
      <c r="TG326" s="45"/>
      <c r="TH326" s="45"/>
      <c r="TI326" s="45"/>
      <c r="TJ326" s="45"/>
      <c r="TK326" s="45"/>
      <c r="TL326" s="45"/>
      <c r="TM326" s="45"/>
      <c r="TN326" s="45"/>
      <c r="TO326" s="45"/>
      <c r="TP326" s="45"/>
      <c r="TQ326" s="45"/>
      <c r="TR326" s="45"/>
      <c r="TS326" s="45"/>
      <c r="TT326" s="45"/>
      <c r="TU326" s="45"/>
      <c r="TV326" s="45"/>
      <c r="TW326" s="45"/>
      <c r="TX326" s="45"/>
      <c r="TY326" s="45"/>
      <c r="TZ326" s="45"/>
      <c r="UA326" s="45"/>
      <c r="UB326" s="45"/>
      <c r="UC326" s="45"/>
      <c r="UD326" s="45"/>
      <c r="UE326" s="45"/>
      <c r="UF326" s="45"/>
      <c r="UG326" s="45"/>
      <c r="UH326" s="45"/>
      <c r="UI326" s="45"/>
      <c r="UJ326" s="45"/>
      <c r="UK326" s="45"/>
      <c r="UL326" s="45"/>
      <c r="UM326" s="45"/>
      <c r="UN326" s="45"/>
      <c r="UO326" s="45"/>
      <c r="UP326" s="45"/>
      <c r="UQ326" s="45"/>
      <c r="UR326" s="45"/>
      <c r="US326" s="45"/>
      <c r="UT326" s="45"/>
      <c r="UU326" s="45"/>
      <c r="UV326" s="45"/>
      <c r="UW326" s="45"/>
      <c r="UX326" s="45"/>
      <c r="UY326" s="45"/>
      <c r="UZ326" s="45"/>
      <c r="VA326" s="45"/>
      <c r="VB326" s="45"/>
      <c r="VC326" s="45"/>
      <c r="VD326" s="45"/>
      <c r="VE326" s="45"/>
      <c r="VF326" s="45"/>
      <c r="VG326" s="45"/>
      <c r="VH326" s="45"/>
      <c r="VI326" s="45"/>
      <c r="VJ326" s="45"/>
      <c r="VK326" s="45"/>
      <c r="VL326" s="45"/>
      <c r="VM326" s="45"/>
      <c r="VN326" s="45"/>
      <c r="VO326" s="45"/>
      <c r="VP326" s="45"/>
      <c r="VQ326" s="45"/>
      <c r="VR326" s="45"/>
      <c r="VS326" s="45"/>
      <c r="VT326" s="45"/>
      <c r="VU326" s="45"/>
      <c r="VV326" s="45"/>
      <c r="VW326" s="45"/>
      <c r="VX326" s="45"/>
      <c r="VY326" s="45"/>
      <c r="VZ326" s="45"/>
      <c r="WA326" s="45"/>
      <c r="WB326" s="45"/>
      <c r="WC326" s="45"/>
      <c r="WD326" s="45"/>
      <c r="WE326" s="45"/>
      <c r="WF326" s="45"/>
      <c r="WG326" s="45"/>
      <c r="WH326" s="45"/>
      <c r="WI326" s="45"/>
      <c r="WJ326" s="45"/>
      <c r="WK326" s="45"/>
      <c r="WL326" s="45"/>
      <c r="WM326" s="45"/>
      <c r="WN326" s="45"/>
      <c r="WO326" s="45"/>
      <c r="WP326" s="45"/>
      <c r="WQ326" s="45"/>
      <c r="WR326" s="45"/>
      <c r="WS326" s="45"/>
      <c r="WT326" s="45"/>
      <c r="WU326" s="45"/>
      <c r="WV326" s="45"/>
      <c r="WW326" s="45"/>
      <c r="WX326" s="45"/>
      <c r="WY326" s="45"/>
      <c r="WZ326" s="45"/>
      <c r="XA326" s="45"/>
      <c r="XB326" s="45"/>
      <c r="XC326" s="45"/>
      <c r="XD326" s="45"/>
      <c r="XE326" s="45"/>
      <c r="XF326" s="45"/>
      <c r="XG326" s="45"/>
      <c r="XH326" s="45"/>
      <c r="XI326" s="45"/>
      <c r="XJ326" s="45"/>
      <c r="XK326" s="45"/>
      <c r="XL326" s="45"/>
      <c r="XM326" s="45"/>
      <c r="XN326" s="45"/>
      <c r="XO326" s="45"/>
      <c r="XP326" s="45"/>
      <c r="XQ326" s="45"/>
      <c r="XR326" s="45"/>
      <c r="XS326" s="45"/>
      <c r="XT326" s="45"/>
      <c r="XU326" s="45"/>
      <c r="XV326" s="45"/>
      <c r="XW326" s="45"/>
      <c r="XX326" s="45"/>
      <c r="XY326" s="45"/>
      <c r="XZ326" s="45"/>
      <c r="YA326" s="45"/>
      <c r="YB326" s="45"/>
      <c r="YC326" s="45"/>
      <c r="YD326" s="45"/>
      <c r="YE326" s="45"/>
      <c r="YF326" s="45"/>
      <c r="YG326" s="45"/>
      <c r="YH326" s="45"/>
      <c r="YI326" s="45"/>
      <c r="YJ326" s="45"/>
      <c r="YK326" s="45"/>
      <c r="YL326" s="45"/>
      <c r="YM326" s="45"/>
      <c r="YN326" s="45"/>
      <c r="YO326" s="45"/>
      <c r="YP326" s="45"/>
      <c r="YQ326" s="45"/>
      <c r="YR326" s="45"/>
      <c r="YS326" s="45"/>
      <c r="YT326" s="45"/>
      <c r="YU326" s="45"/>
      <c r="YV326" s="45"/>
      <c r="YW326" s="45"/>
      <c r="YX326" s="45"/>
      <c r="YY326" s="45"/>
      <c r="YZ326" s="45"/>
      <c r="ZA326" s="45"/>
      <c r="ZB326" s="45"/>
      <c r="ZC326" s="45"/>
      <c r="ZD326" s="45"/>
      <c r="ZE326" s="45"/>
      <c r="ZF326" s="45"/>
      <c r="ZG326" s="45"/>
      <c r="ZH326" s="45"/>
      <c r="ZI326" s="45"/>
      <c r="ZJ326" s="45"/>
      <c r="ZK326" s="45"/>
      <c r="ZL326" s="45"/>
      <c r="ZM326" s="45"/>
      <c r="ZN326" s="45"/>
      <c r="ZO326" s="45"/>
      <c r="ZP326" s="45"/>
      <c r="ZQ326" s="45"/>
      <c r="ZR326" s="45"/>
      <c r="ZS326" s="45"/>
      <c r="ZT326" s="45"/>
      <c r="ZU326" s="45"/>
      <c r="ZV326" s="45"/>
      <c r="ZW326" s="45"/>
      <c r="ZX326" s="45"/>
      <c r="ZY326" s="45"/>
      <c r="ZZ326" s="45"/>
      <c r="AAA326" s="45"/>
      <c r="AAB326" s="45"/>
      <c r="AAC326" s="45"/>
      <c r="AAD326" s="45"/>
      <c r="AAE326" s="45"/>
      <c r="AAF326" s="45"/>
      <c r="AAG326" s="45"/>
      <c r="AAH326" s="45"/>
      <c r="AAI326" s="45"/>
      <c r="AAJ326" s="45"/>
      <c r="AAK326" s="45"/>
      <c r="AAL326" s="45"/>
      <c r="AAM326" s="45"/>
      <c r="AAN326" s="45"/>
      <c r="AAO326" s="45"/>
      <c r="AAP326" s="45"/>
      <c r="AAQ326" s="45"/>
      <c r="AAR326" s="45"/>
      <c r="AAS326" s="45"/>
      <c r="AAT326" s="45"/>
      <c r="AAU326" s="45"/>
      <c r="AAV326" s="45"/>
      <c r="AAW326" s="45"/>
      <c r="AAX326" s="45"/>
      <c r="AAY326" s="45"/>
      <c r="AAZ326" s="45"/>
      <c r="ABA326" s="45"/>
      <c r="ABB326" s="45"/>
      <c r="ABC326" s="45"/>
      <c r="ABD326" s="45"/>
      <c r="ABE326" s="45"/>
      <c r="ABF326" s="45"/>
      <c r="ABG326" s="45"/>
      <c r="ABH326" s="45"/>
      <c r="ABI326" s="45"/>
      <c r="ABJ326" s="45"/>
      <c r="ABK326" s="45"/>
      <c r="ABL326" s="45"/>
      <c r="ABM326" s="45"/>
      <c r="ABN326" s="45"/>
      <c r="ABO326" s="45"/>
      <c r="ABP326" s="45"/>
      <c r="ABQ326" s="45"/>
      <c r="ABR326" s="45"/>
      <c r="ABS326" s="45"/>
      <c r="ABT326" s="45"/>
      <c r="ABU326" s="45"/>
      <c r="ABV326" s="45"/>
      <c r="ABW326" s="45"/>
      <c r="ABX326" s="45"/>
      <c r="ABY326" s="45"/>
      <c r="ABZ326" s="45"/>
      <c r="ACA326" s="45"/>
      <c r="ACB326" s="45"/>
      <c r="ACC326" s="45"/>
      <c r="ACD326" s="45"/>
      <c r="ACE326" s="45"/>
      <c r="ACF326" s="45"/>
      <c r="ACG326" s="45"/>
      <c r="ACH326" s="45"/>
      <c r="ACI326" s="45"/>
      <c r="ACJ326" s="45"/>
      <c r="ACK326" s="45"/>
      <c r="ACL326" s="45"/>
      <c r="ACM326" s="45"/>
      <c r="ACN326" s="45"/>
      <c r="ACO326" s="45"/>
      <c r="ACP326" s="45"/>
      <c r="ACQ326" s="45"/>
      <c r="ACR326" s="45"/>
      <c r="ACS326" s="45"/>
      <c r="ACT326" s="45"/>
      <c r="ACU326" s="45"/>
      <c r="ACV326" s="45"/>
      <c r="ACW326" s="45"/>
      <c r="ACX326" s="45"/>
      <c r="ACY326" s="45"/>
      <c r="ACZ326" s="45"/>
      <c r="ADA326" s="45"/>
      <c r="ADB326" s="45"/>
      <c r="ADC326" s="45"/>
      <c r="ADD326" s="45"/>
      <c r="ADE326" s="45"/>
      <c r="ADF326" s="45"/>
      <c r="ADG326" s="45"/>
      <c r="ADH326" s="45"/>
      <c r="ADI326" s="45"/>
      <c r="ADJ326" s="45"/>
      <c r="ADK326" s="45"/>
      <c r="ADL326" s="45"/>
      <c r="ADM326" s="45"/>
      <c r="ADN326" s="45"/>
      <c r="ADO326" s="45"/>
      <c r="ADP326" s="45"/>
      <c r="ADQ326" s="45"/>
      <c r="ADR326" s="45"/>
      <c r="ADS326" s="45"/>
      <c r="ADT326" s="45"/>
      <c r="ADU326" s="45"/>
      <c r="ADV326" s="45"/>
      <c r="ADW326" s="45"/>
      <c r="ADX326" s="45"/>
      <c r="ADY326" s="45"/>
      <c r="ADZ326" s="45"/>
      <c r="AEA326" s="45"/>
      <c r="AEB326" s="45"/>
      <c r="AEC326" s="45"/>
      <c r="AED326" s="45"/>
      <c r="AEE326" s="45"/>
      <c r="AEF326" s="45"/>
      <c r="AEG326" s="45"/>
      <c r="AEH326" s="45"/>
      <c r="AEI326" s="45"/>
      <c r="AEJ326" s="45"/>
      <c r="AEK326" s="45"/>
      <c r="AEL326" s="45"/>
      <c r="AEM326" s="45"/>
      <c r="AEN326" s="45"/>
      <c r="AEO326" s="45"/>
      <c r="AEP326" s="45"/>
      <c r="AEQ326" s="45"/>
      <c r="AER326" s="45"/>
      <c r="AES326" s="45"/>
      <c r="AET326" s="45"/>
      <c r="AEU326" s="45"/>
      <c r="AEV326" s="45"/>
      <c r="AEW326" s="45"/>
      <c r="AEX326" s="45"/>
      <c r="AEY326" s="45"/>
      <c r="AEZ326" s="45"/>
      <c r="AFA326" s="45"/>
      <c r="AFB326" s="45"/>
      <c r="AFC326" s="45"/>
      <c r="AFD326" s="45"/>
      <c r="AFE326" s="45"/>
      <c r="AFF326" s="45"/>
      <c r="AFG326" s="45"/>
      <c r="AFH326" s="45"/>
      <c r="AFI326" s="45"/>
      <c r="AFJ326" s="45"/>
      <c r="AFK326" s="45"/>
      <c r="AFL326" s="45"/>
      <c r="AFM326" s="45"/>
      <c r="AFN326" s="45"/>
      <c r="AFO326" s="45"/>
      <c r="AFP326" s="45"/>
      <c r="AFQ326" s="45"/>
      <c r="AFR326" s="45"/>
      <c r="AFS326" s="45"/>
      <c r="AFT326" s="45"/>
      <c r="AFU326" s="45"/>
      <c r="AFV326" s="45"/>
      <c r="AFW326" s="45"/>
      <c r="AFX326" s="45"/>
      <c r="AFY326" s="45"/>
      <c r="AFZ326" s="45"/>
      <c r="AGA326" s="45"/>
      <c r="AGB326" s="45"/>
      <c r="AGC326" s="45"/>
      <c r="AGD326" s="45"/>
      <c r="AGE326" s="45"/>
      <c r="AGF326" s="45"/>
      <c r="AGG326" s="45"/>
      <c r="AGH326" s="45"/>
      <c r="AGI326" s="45"/>
      <c r="AGJ326" s="45"/>
      <c r="AGK326" s="45"/>
      <c r="AGL326" s="45"/>
      <c r="AGM326" s="45"/>
      <c r="AGN326" s="45"/>
      <c r="AGO326" s="45"/>
      <c r="AGP326" s="45"/>
      <c r="AGQ326" s="45"/>
      <c r="AGR326" s="45"/>
      <c r="AGS326" s="45"/>
      <c r="AGT326" s="45"/>
      <c r="AGU326" s="45"/>
      <c r="AGV326" s="45"/>
      <c r="AGW326" s="45"/>
      <c r="AGX326" s="45"/>
      <c r="AGY326" s="45"/>
      <c r="AGZ326" s="45"/>
      <c r="AHA326" s="45"/>
      <c r="AHB326" s="45"/>
      <c r="AHC326" s="45"/>
      <c r="AHD326" s="45"/>
      <c r="AHE326" s="45"/>
      <c r="AHF326" s="45"/>
      <c r="AHG326" s="45"/>
      <c r="AHH326" s="45"/>
      <c r="AHI326" s="45"/>
      <c r="AHJ326" s="45"/>
      <c r="AHK326" s="45"/>
      <c r="AHL326" s="45"/>
      <c r="AHM326" s="45"/>
      <c r="AHN326" s="45"/>
      <c r="AHO326" s="45"/>
      <c r="AHP326" s="45"/>
      <c r="AHQ326" s="45"/>
      <c r="AHR326" s="45"/>
      <c r="AHS326" s="45"/>
      <c r="AHT326" s="45"/>
      <c r="AHU326" s="45"/>
      <c r="AHV326" s="45"/>
      <c r="AHW326" s="45"/>
      <c r="AHX326" s="45"/>
      <c r="AHY326" s="45"/>
      <c r="AHZ326" s="45"/>
      <c r="AIA326" s="45"/>
      <c r="AIB326" s="45"/>
      <c r="AIC326" s="45"/>
      <c r="AID326" s="45"/>
      <c r="AIE326" s="45"/>
      <c r="AIF326" s="45"/>
      <c r="AIG326" s="45"/>
      <c r="AIH326" s="45"/>
      <c r="AII326" s="45"/>
      <c r="AIJ326" s="45"/>
      <c r="AIK326" s="45"/>
      <c r="AIL326" s="45"/>
      <c r="AIM326" s="45"/>
      <c r="AIN326" s="45"/>
      <c r="AIO326" s="45"/>
      <c r="AIP326" s="45"/>
      <c r="AIQ326" s="45"/>
      <c r="AIR326" s="45"/>
      <c r="AIS326" s="45"/>
      <c r="AIT326" s="45"/>
      <c r="AIU326" s="45"/>
      <c r="AIV326" s="45"/>
      <c r="AIW326" s="45"/>
      <c r="AIX326" s="45"/>
      <c r="AIY326" s="45"/>
      <c r="AIZ326" s="45"/>
      <c r="AJA326" s="45"/>
      <c r="AJB326" s="45"/>
      <c r="AJC326" s="45"/>
      <c r="AJD326" s="45"/>
      <c r="AJE326" s="45"/>
      <c r="AJF326" s="45"/>
      <c r="AJG326" s="45"/>
      <c r="AJH326" s="45"/>
      <c r="AJI326" s="45"/>
      <c r="AJJ326" s="45"/>
      <c r="AJK326" s="45"/>
      <c r="AJL326" s="45"/>
      <c r="AJM326" s="45"/>
      <c r="AJN326" s="45"/>
      <c r="AJO326" s="45"/>
      <c r="AJP326" s="45"/>
      <c r="AJQ326" s="45"/>
      <c r="AJR326" s="45"/>
      <c r="AJS326" s="45"/>
      <c r="AJT326" s="45"/>
      <c r="AJU326" s="45"/>
      <c r="AJV326" s="45"/>
      <c r="AJW326" s="45"/>
      <c r="AJX326" s="45"/>
      <c r="AJY326" s="45"/>
      <c r="AJZ326" s="45"/>
      <c r="AKA326" s="45"/>
      <c r="AKB326" s="45"/>
      <c r="AKC326" s="45"/>
      <c r="AKD326" s="45"/>
      <c r="AKE326" s="45"/>
      <c r="AKF326" s="45"/>
      <c r="AKG326" s="45"/>
      <c r="AKH326" s="45"/>
      <c r="AKI326" s="45"/>
      <c r="AKJ326" s="45"/>
      <c r="AKK326" s="45"/>
      <c r="AKL326" s="45"/>
      <c r="AKM326" s="45"/>
      <c r="AKN326" s="45"/>
      <c r="AKO326" s="45"/>
      <c r="AKP326" s="45"/>
      <c r="AKQ326" s="45"/>
      <c r="AKR326" s="45"/>
      <c r="AKS326" s="45"/>
      <c r="AKT326" s="45"/>
      <c r="AKU326" s="45"/>
      <c r="AKV326" s="45"/>
      <c r="AKW326" s="45"/>
      <c r="AKX326" s="45"/>
      <c r="AKY326" s="45"/>
      <c r="AKZ326" s="45"/>
      <c r="ALA326" s="45"/>
      <c r="ALB326" s="45"/>
      <c r="ALC326" s="45"/>
      <c r="ALD326" s="45"/>
      <c r="ALE326" s="45"/>
      <c r="ALF326" s="45"/>
      <c r="ALG326" s="45"/>
      <c r="ALH326" s="45"/>
      <c r="ALI326" s="45"/>
      <c r="ALJ326" s="45"/>
      <c r="ALK326" s="45"/>
      <c r="ALL326" s="45"/>
      <c r="ALM326" s="45"/>
      <c r="ALN326" s="45"/>
      <c r="ALO326" s="45"/>
      <c r="ALP326" s="45"/>
      <c r="ALQ326" s="45"/>
      <c r="ALR326" s="45"/>
      <c r="ALS326" s="45"/>
      <c r="ALT326" s="45"/>
      <c r="ALU326" s="45"/>
      <c r="ALV326" s="45"/>
      <c r="ALW326" s="45"/>
      <c r="ALX326" s="45"/>
      <c r="ALY326" s="45"/>
      <c r="ALZ326" s="45"/>
      <c r="AMA326" s="45"/>
      <c r="AMB326" s="45"/>
      <c r="AMC326" s="45"/>
      <c r="AMD326" s="45"/>
      <c r="AME326" s="45"/>
      <c r="AMF326" s="45"/>
      <c r="AMG326" s="45"/>
      <c r="AMH326" s="45"/>
      <c r="AMI326" s="45"/>
      <c r="AMJ326" s="45"/>
      <c r="AMK326" s="45"/>
      <c r="AML326" s="45"/>
      <c r="AMM326" s="45"/>
      <c r="AMN326" s="45"/>
      <c r="AMO326" s="45"/>
      <c r="AMP326" s="45"/>
      <c r="AMQ326" s="45"/>
      <c r="AMR326" s="45"/>
      <c r="AMS326" s="45"/>
      <c r="AMT326" s="45"/>
      <c r="AMU326" s="45"/>
      <c r="AMV326" s="45"/>
      <c r="AMW326" s="45"/>
      <c r="AMX326" s="45"/>
      <c r="AMY326" s="45"/>
      <c r="AMZ326" s="45"/>
      <c r="ANA326" s="45"/>
      <c r="ANB326" s="45"/>
      <c r="ANC326" s="45"/>
      <c r="AND326" s="45"/>
      <c r="ANE326" s="45"/>
      <c r="ANF326" s="45"/>
      <c r="ANG326" s="45"/>
      <c r="ANH326" s="45"/>
      <c r="ANI326" s="45"/>
      <c r="ANJ326" s="45"/>
      <c r="ANK326" s="45"/>
      <c r="ANL326" s="45"/>
      <c r="ANM326" s="45"/>
      <c r="ANN326" s="45"/>
      <c r="ANO326" s="45"/>
      <c r="ANP326" s="45"/>
      <c r="ANQ326" s="45"/>
      <c r="ANR326" s="45"/>
      <c r="ANS326" s="45"/>
      <c r="ANT326" s="45"/>
      <c r="ANU326" s="45"/>
      <c r="ANV326" s="45"/>
      <c r="ANW326" s="45"/>
      <c r="ANX326" s="45"/>
      <c r="ANY326" s="45"/>
      <c r="ANZ326" s="45"/>
      <c r="AOA326" s="45"/>
      <c r="AOB326" s="45"/>
      <c r="AOC326" s="45"/>
      <c r="AOD326" s="45"/>
      <c r="AOE326" s="45"/>
      <c r="AOF326" s="45"/>
      <c r="AOG326" s="45"/>
      <c r="AOH326" s="45"/>
      <c r="AOI326" s="45"/>
      <c r="AOJ326" s="45"/>
      <c r="AOK326" s="45"/>
      <c r="AOL326" s="45"/>
      <c r="AOM326" s="45"/>
      <c r="AON326" s="45"/>
      <c r="AOO326" s="45"/>
      <c r="AOP326" s="45"/>
      <c r="AOQ326" s="45"/>
      <c r="AOR326" s="45"/>
      <c r="AOS326" s="45"/>
      <c r="AOT326" s="45"/>
      <c r="AOU326" s="45"/>
      <c r="AOV326" s="45"/>
      <c r="AOW326" s="45"/>
      <c r="AOX326" s="45"/>
      <c r="AOY326" s="45"/>
      <c r="AOZ326" s="45"/>
      <c r="APA326" s="45"/>
      <c r="APB326" s="45"/>
      <c r="APC326" s="45"/>
      <c r="APD326" s="45"/>
      <c r="APE326" s="45"/>
      <c r="APF326" s="45"/>
      <c r="APG326" s="45"/>
      <c r="APH326" s="45"/>
      <c r="API326" s="45"/>
      <c r="APJ326" s="45"/>
      <c r="APK326" s="45"/>
      <c r="APL326" s="45"/>
      <c r="APM326" s="45"/>
      <c r="APN326" s="45"/>
      <c r="APO326" s="45"/>
      <c r="APP326" s="45"/>
      <c r="APQ326" s="45"/>
      <c r="APR326" s="45"/>
      <c r="APS326" s="45"/>
      <c r="APT326" s="45"/>
      <c r="APU326" s="45"/>
      <c r="APV326" s="45"/>
      <c r="APW326" s="45"/>
      <c r="APX326" s="45"/>
      <c r="APY326" s="45"/>
      <c r="APZ326" s="45"/>
      <c r="AQA326" s="45"/>
      <c r="AQB326" s="45"/>
      <c r="AQC326" s="45"/>
      <c r="AQD326" s="45"/>
      <c r="AQE326" s="45"/>
      <c r="AQF326" s="45"/>
      <c r="AQG326" s="45"/>
      <c r="AQH326" s="45"/>
      <c r="AQI326" s="45"/>
      <c r="AQJ326" s="45"/>
      <c r="AQK326" s="45"/>
      <c r="AQL326" s="45"/>
      <c r="AQM326" s="45"/>
      <c r="AQN326" s="45"/>
      <c r="AQO326" s="45"/>
      <c r="AQP326" s="45"/>
      <c r="AQQ326" s="45"/>
      <c r="AQR326" s="45"/>
      <c r="AQS326" s="45"/>
      <c r="AQT326" s="45"/>
      <c r="AQU326" s="45"/>
      <c r="AQV326" s="45"/>
      <c r="AQW326" s="45"/>
      <c r="AQX326" s="45"/>
      <c r="AQY326" s="45"/>
      <c r="AQZ326" s="45"/>
      <c r="ARA326" s="45"/>
      <c r="ARB326" s="45"/>
      <c r="ARC326" s="45"/>
      <c r="ARD326" s="45"/>
      <c r="ARE326" s="45"/>
      <c r="ARF326" s="45"/>
      <c r="ARG326" s="45"/>
      <c r="ARH326" s="45"/>
      <c r="ARI326" s="45"/>
      <c r="ARJ326" s="45"/>
      <c r="ARK326" s="45"/>
      <c r="ARL326" s="45"/>
      <c r="ARM326" s="45"/>
      <c r="ARN326" s="45"/>
      <c r="ARO326" s="45"/>
      <c r="ARP326" s="45"/>
      <c r="ARQ326" s="45"/>
      <c r="ARR326" s="45"/>
      <c r="ARS326" s="45"/>
      <c r="ART326" s="45"/>
      <c r="ARU326" s="45"/>
      <c r="ARV326" s="45"/>
      <c r="ARW326" s="45"/>
      <c r="ARX326" s="45"/>
      <c r="ARY326" s="45"/>
      <c r="ARZ326" s="45"/>
      <c r="ASA326" s="45"/>
      <c r="ASB326" s="45"/>
      <c r="ASC326" s="45"/>
      <c r="ASD326" s="45"/>
      <c r="ASE326" s="45"/>
      <c r="ASF326" s="45"/>
      <c r="ASG326" s="45"/>
      <c r="ASH326" s="45"/>
      <c r="ASI326" s="45"/>
      <c r="ASJ326" s="45"/>
      <c r="ASK326" s="45"/>
      <c r="ASL326" s="45"/>
      <c r="ASM326" s="45"/>
      <c r="ASN326" s="45"/>
      <c r="ASO326" s="45"/>
      <c r="ASP326" s="45"/>
      <c r="ASQ326" s="45"/>
      <c r="ASR326" s="45"/>
      <c r="ASS326" s="45"/>
      <c r="AST326" s="45"/>
      <c r="ASU326" s="45"/>
      <c r="ASV326" s="45"/>
      <c r="ASW326" s="45"/>
      <c r="ASX326" s="45"/>
      <c r="ASY326" s="45"/>
      <c r="ASZ326" s="45"/>
      <c r="ATA326" s="45"/>
      <c r="ATB326" s="45"/>
      <c r="ATC326" s="45"/>
      <c r="ATD326" s="45"/>
      <c r="ATE326" s="45"/>
      <c r="ATF326" s="45"/>
      <c r="ATG326" s="45"/>
      <c r="ATH326" s="45"/>
      <c r="ATI326" s="45"/>
      <c r="ATJ326" s="45"/>
      <c r="ATK326" s="45"/>
      <c r="ATL326" s="45"/>
      <c r="ATM326" s="45"/>
      <c r="ATN326" s="45"/>
      <c r="ATO326" s="45"/>
      <c r="ATP326" s="45"/>
      <c r="ATQ326" s="45"/>
      <c r="ATR326" s="45"/>
      <c r="ATS326" s="45"/>
      <c r="ATT326" s="45"/>
      <c r="ATU326" s="45"/>
      <c r="ATV326" s="45"/>
      <c r="ATW326" s="45"/>
      <c r="ATX326" s="45"/>
      <c r="ATY326" s="45"/>
      <c r="ATZ326" s="45"/>
      <c r="AUA326" s="45"/>
      <c r="AUB326" s="45"/>
      <c r="AUC326" s="45"/>
      <c r="AUD326" s="45"/>
      <c r="AUE326" s="45"/>
      <c r="AUF326" s="45"/>
      <c r="AUG326" s="45"/>
      <c r="AUH326" s="45"/>
      <c r="AUI326" s="45"/>
      <c r="AUJ326" s="45"/>
      <c r="AUK326" s="45"/>
      <c r="AUL326" s="45"/>
      <c r="AUM326" s="45"/>
      <c r="AUN326" s="45"/>
      <c r="AUO326" s="45"/>
      <c r="AUP326" s="45"/>
      <c r="AUQ326" s="45"/>
      <c r="AUR326" s="45"/>
      <c r="AUS326" s="45"/>
      <c r="AUT326" s="45"/>
      <c r="AUU326" s="45"/>
      <c r="AUV326" s="45"/>
      <c r="AUW326" s="45"/>
      <c r="AUX326" s="45"/>
      <c r="AUY326" s="45"/>
      <c r="AUZ326" s="45"/>
      <c r="AVA326" s="45"/>
      <c r="AVB326" s="45"/>
      <c r="AVC326" s="45"/>
      <c r="AVD326" s="45"/>
      <c r="AVE326" s="45"/>
      <c r="AVF326" s="45"/>
      <c r="AVG326" s="45"/>
      <c r="AVH326" s="45"/>
      <c r="AVI326" s="45"/>
      <c r="AVJ326" s="45"/>
      <c r="AVK326" s="45"/>
      <c r="AVL326" s="45"/>
      <c r="AVM326" s="45"/>
      <c r="AVN326" s="45"/>
      <c r="AVO326" s="45"/>
      <c r="AVP326" s="45"/>
      <c r="AVQ326" s="45"/>
      <c r="AVR326" s="45"/>
      <c r="AVS326" s="45"/>
      <c r="AVT326" s="45"/>
      <c r="AVU326" s="45"/>
      <c r="AVV326" s="45"/>
      <c r="AVW326" s="45"/>
      <c r="AVX326" s="45"/>
      <c r="AVY326" s="45"/>
      <c r="AVZ326" s="45"/>
      <c r="AWA326" s="45"/>
      <c r="AWB326" s="45"/>
      <c r="AWC326" s="45"/>
      <c r="AWD326" s="45"/>
      <c r="AWE326" s="45"/>
      <c r="AWF326" s="45"/>
      <c r="AWG326" s="45"/>
      <c r="AWH326" s="45"/>
      <c r="AWI326" s="45"/>
      <c r="AWJ326" s="45"/>
      <c r="AWK326" s="45"/>
      <c r="AWL326" s="45"/>
      <c r="AWM326" s="45"/>
      <c r="AWN326" s="45"/>
      <c r="AWO326" s="45"/>
      <c r="AWP326" s="45"/>
      <c r="AWQ326" s="45"/>
      <c r="AWR326" s="45"/>
      <c r="AWS326" s="45"/>
      <c r="AWT326" s="45"/>
      <c r="AWU326" s="45"/>
      <c r="AWV326" s="45"/>
      <c r="AWW326" s="45"/>
      <c r="AWX326" s="45"/>
      <c r="AWY326" s="45"/>
      <c r="AWZ326" s="45"/>
      <c r="AXA326" s="45"/>
      <c r="AXB326" s="45"/>
      <c r="AXC326" s="45"/>
      <c r="AXD326" s="45"/>
      <c r="AXE326" s="45"/>
      <c r="AXF326" s="45"/>
      <c r="AXG326" s="45"/>
      <c r="AXH326" s="45"/>
      <c r="AXI326" s="45"/>
      <c r="AXJ326" s="45"/>
      <c r="AXK326" s="45"/>
      <c r="AXL326" s="45"/>
      <c r="AXM326" s="45"/>
      <c r="AXN326" s="45"/>
      <c r="AXO326" s="45"/>
      <c r="AXP326" s="45"/>
      <c r="AXQ326" s="45"/>
      <c r="AXR326" s="45"/>
      <c r="AXS326" s="45"/>
      <c r="AXT326" s="45"/>
      <c r="AXU326" s="45"/>
      <c r="AXV326" s="45"/>
      <c r="AXW326" s="45"/>
      <c r="AXX326" s="45"/>
      <c r="AXY326" s="45"/>
      <c r="AXZ326" s="45"/>
      <c r="AYA326" s="45"/>
      <c r="AYB326" s="45"/>
      <c r="AYC326" s="45"/>
      <c r="AYD326" s="45"/>
      <c r="AYE326" s="45"/>
      <c r="AYF326" s="45"/>
      <c r="AYG326" s="45"/>
      <c r="AYH326" s="45"/>
      <c r="AYI326" s="45"/>
      <c r="AYJ326" s="45"/>
      <c r="AYK326" s="45"/>
      <c r="AYL326" s="45"/>
      <c r="AYM326" s="45"/>
      <c r="AYN326" s="45"/>
      <c r="AYO326" s="45"/>
      <c r="AYP326" s="45"/>
      <c r="AYQ326" s="45"/>
      <c r="AYR326" s="45"/>
      <c r="AYS326" s="45"/>
      <c r="AYT326" s="45"/>
      <c r="AYU326" s="45"/>
      <c r="AYV326" s="45"/>
      <c r="AYW326" s="45"/>
      <c r="AYX326" s="45"/>
      <c r="AYY326" s="45"/>
      <c r="AYZ326" s="45"/>
      <c r="AZA326" s="45"/>
      <c r="AZB326" s="45"/>
      <c r="AZC326" s="45"/>
      <c r="AZD326" s="45"/>
      <c r="AZE326" s="45"/>
      <c r="AZF326" s="45"/>
      <c r="AZG326" s="45"/>
      <c r="AZH326" s="45"/>
      <c r="AZI326" s="45"/>
      <c r="AZJ326" s="45"/>
      <c r="AZK326" s="45"/>
      <c r="AZL326" s="45"/>
      <c r="AZM326" s="45"/>
      <c r="AZN326" s="45"/>
      <c r="AZO326" s="45"/>
      <c r="AZP326" s="45"/>
      <c r="AZQ326" s="45"/>
      <c r="AZR326" s="45"/>
      <c r="AZS326" s="45"/>
      <c r="AZT326" s="45"/>
      <c r="AZU326" s="45"/>
      <c r="AZV326" s="45"/>
      <c r="AZW326" s="45"/>
      <c r="AZX326" s="45"/>
      <c r="AZY326" s="45"/>
      <c r="AZZ326" s="45"/>
      <c r="BAA326" s="45"/>
      <c r="BAB326" s="45"/>
      <c r="BAC326" s="45"/>
      <c r="BAD326" s="45"/>
      <c r="BAE326" s="45"/>
      <c r="BAF326" s="45"/>
      <c r="BAG326" s="45"/>
      <c r="BAH326" s="45"/>
      <c r="BAI326" s="45"/>
      <c r="BAJ326" s="45"/>
      <c r="BAK326" s="45"/>
      <c r="BAL326" s="45"/>
      <c r="BAM326" s="45"/>
      <c r="BAN326" s="45"/>
      <c r="BAO326" s="45"/>
      <c r="BAP326" s="45"/>
      <c r="BAQ326" s="45"/>
      <c r="BAR326" s="45"/>
      <c r="BAS326" s="45"/>
      <c r="BAT326" s="45"/>
      <c r="BAU326" s="45"/>
      <c r="BAV326" s="45"/>
      <c r="BAW326" s="45"/>
      <c r="BAX326" s="45"/>
      <c r="BAY326" s="45"/>
      <c r="BAZ326" s="45"/>
      <c r="BBA326" s="45"/>
      <c r="BBB326" s="45"/>
      <c r="BBC326" s="45"/>
      <c r="BBD326" s="45"/>
      <c r="BBE326" s="45"/>
      <c r="BBF326" s="45"/>
      <c r="BBG326" s="45"/>
      <c r="BBH326" s="45"/>
      <c r="BBI326" s="45"/>
      <c r="BBJ326" s="45"/>
      <c r="BBK326" s="45"/>
      <c r="BBL326" s="45"/>
      <c r="BBM326" s="45"/>
      <c r="BBN326" s="45"/>
      <c r="BBO326" s="45"/>
      <c r="BBP326" s="45"/>
      <c r="BBQ326" s="45"/>
      <c r="BBR326" s="45"/>
      <c r="BBS326" s="45"/>
      <c r="BBT326" s="45"/>
      <c r="BBU326" s="45"/>
      <c r="BBV326" s="45"/>
      <c r="BBW326" s="45"/>
      <c r="BBX326" s="45"/>
      <c r="BBY326" s="45"/>
      <c r="BBZ326" s="45"/>
      <c r="BCA326" s="45"/>
      <c r="BCB326" s="45"/>
      <c r="BCC326" s="45"/>
      <c r="BCD326" s="45"/>
      <c r="BCE326" s="45"/>
      <c r="BCF326" s="45"/>
      <c r="BCG326" s="45"/>
      <c r="BCH326" s="45"/>
      <c r="BCI326" s="45"/>
      <c r="BCJ326" s="45"/>
      <c r="BCK326" s="45"/>
      <c r="BCL326" s="45"/>
      <c r="BCM326" s="45"/>
      <c r="BCN326" s="45"/>
      <c r="BCO326" s="45"/>
      <c r="BCP326" s="45"/>
      <c r="BCQ326" s="45"/>
      <c r="BCR326" s="45"/>
      <c r="BCS326" s="45"/>
      <c r="BCT326" s="45"/>
      <c r="BCU326" s="45"/>
      <c r="BCV326" s="45"/>
      <c r="BCW326" s="45"/>
      <c r="BCX326" s="45"/>
      <c r="BCY326" s="45"/>
      <c r="BCZ326" s="45"/>
      <c r="BDA326" s="45"/>
      <c r="BDB326" s="45"/>
      <c r="BDC326" s="45"/>
      <c r="BDD326" s="45"/>
      <c r="BDE326" s="45"/>
      <c r="BDF326" s="45"/>
      <c r="BDG326" s="45"/>
      <c r="BDH326" s="45"/>
      <c r="BDI326" s="45"/>
      <c r="BDJ326" s="45"/>
      <c r="BDK326" s="45"/>
      <c r="BDL326" s="45"/>
      <c r="BDM326" s="45"/>
      <c r="BDN326" s="45"/>
      <c r="BDO326" s="45"/>
      <c r="BDP326" s="45"/>
      <c r="BDQ326" s="45"/>
      <c r="BDR326" s="45"/>
      <c r="BDS326" s="45"/>
      <c r="BDT326" s="45"/>
      <c r="BDU326" s="45"/>
      <c r="BDV326" s="45"/>
      <c r="BDW326" s="45"/>
      <c r="BDX326" s="45"/>
      <c r="BDY326" s="45"/>
      <c r="BDZ326" s="45"/>
      <c r="BEA326" s="45"/>
      <c r="BEB326" s="45"/>
      <c r="BEC326" s="45"/>
      <c r="BED326" s="45"/>
      <c r="BEE326" s="45"/>
      <c r="BEF326" s="45"/>
      <c r="BEG326" s="45"/>
      <c r="BEH326" s="45"/>
      <c r="BEI326" s="45"/>
      <c r="BEJ326" s="45"/>
      <c r="BEK326" s="45"/>
      <c r="BEL326" s="45"/>
      <c r="BEM326" s="45"/>
      <c r="BEN326" s="45"/>
      <c r="BEO326" s="45"/>
      <c r="BEP326" s="45"/>
      <c r="BEQ326" s="45"/>
      <c r="BER326" s="45"/>
      <c r="BES326" s="45"/>
      <c r="BET326" s="45"/>
      <c r="BEU326" s="45"/>
      <c r="BEV326" s="45"/>
      <c r="BEW326" s="45"/>
      <c r="BEX326" s="45"/>
      <c r="BEY326" s="45"/>
      <c r="BEZ326" s="45"/>
      <c r="BFA326" s="45"/>
      <c r="BFB326" s="45"/>
      <c r="BFC326" s="45"/>
      <c r="BFD326" s="45"/>
      <c r="BFE326" s="45"/>
      <c r="BFF326" s="45"/>
      <c r="BFG326" s="45"/>
      <c r="BFH326" s="45"/>
      <c r="BFI326" s="45"/>
      <c r="BFJ326" s="45"/>
      <c r="BFK326" s="45"/>
      <c r="BFL326" s="45"/>
      <c r="BFM326" s="45"/>
      <c r="BFN326" s="45"/>
      <c r="BFO326" s="45"/>
      <c r="BFP326" s="45"/>
      <c r="BFQ326" s="45"/>
      <c r="BFR326" s="45"/>
      <c r="BFS326" s="45"/>
      <c r="BFT326" s="45"/>
      <c r="BFU326" s="45"/>
      <c r="BFV326" s="45"/>
      <c r="BFW326" s="45"/>
      <c r="BFX326" s="45"/>
      <c r="BFY326" s="45"/>
      <c r="BFZ326" s="45"/>
      <c r="BGA326" s="45"/>
      <c r="BGB326" s="45"/>
      <c r="BGC326" s="45"/>
      <c r="BGD326" s="45"/>
      <c r="BGE326" s="45"/>
      <c r="BGF326" s="45"/>
      <c r="BGG326" s="45"/>
      <c r="BGH326" s="45"/>
      <c r="BGI326" s="45"/>
      <c r="BGJ326" s="45"/>
      <c r="BGK326" s="45"/>
      <c r="BGL326" s="45"/>
      <c r="BGM326" s="45"/>
      <c r="BGN326" s="45"/>
      <c r="BGO326" s="45"/>
      <c r="BGP326" s="45"/>
      <c r="BGQ326" s="45"/>
      <c r="BGR326" s="45"/>
      <c r="BGS326" s="45"/>
      <c r="BGT326" s="45"/>
      <c r="BGU326" s="45"/>
      <c r="BGV326" s="45"/>
      <c r="BGW326" s="45"/>
      <c r="BGX326" s="45"/>
      <c r="BGY326" s="45"/>
      <c r="BGZ326" s="45"/>
      <c r="BHA326" s="45"/>
      <c r="BHB326" s="45"/>
      <c r="BHC326" s="45"/>
      <c r="BHD326" s="45"/>
      <c r="BHE326" s="45"/>
      <c r="BHF326" s="45"/>
      <c r="BHG326" s="45"/>
      <c r="BHH326" s="45"/>
      <c r="BHI326" s="45"/>
      <c r="BHJ326" s="45"/>
      <c r="BHK326" s="45"/>
      <c r="BHL326" s="45"/>
      <c r="BHM326" s="45"/>
      <c r="BHN326" s="45"/>
      <c r="BHO326" s="45"/>
      <c r="BHP326" s="45"/>
      <c r="BHQ326" s="45"/>
      <c r="BHR326" s="45"/>
      <c r="BHS326" s="45"/>
      <c r="BHT326" s="45"/>
      <c r="BHU326" s="45"/>
      <c r="BHV326" s="45"/>
      <c r="BHW326" s="45"/>
      <c r="BHX326" s="45"/>
      <c r="BHY326" s="45"/>
      <c r="BHZ326" s="45"/>
      <c r="BIA326" s="45"/>
      <c r="BIB326" s="45"/>
      <c r="BIC326" s="45"/>
      <c r="BID326" s="45"/>
      <c r="BIE326" s="45"/>
      <c r="BIF326" s="45"/>
      <c r="BIG326" s="45"/>
      <c r="BIH326" s="45"/>
      <c r="BII326" s="45"/>
      <c r="BIJ326" s="45"/>
      <c r="BIK326" s="45"/>
      <c r="BIL326" s="45"/>
      <c r="BIM326" s="45"/>
      <c r="BIN326" s="45"/>
      <c r="BIO326" s="45"/>
      <c r="BIP326" s="45"/>
      <c r="BIQ326" s="45"/>
      <c r="BIR326" s="45"/>
      <c r="BIS326" s="45"/>
      <c r="BIT326" s="45"/>
      <c r="BIU326" s="45"/>
      <c r="BIV326" s="45"/>
      <c r="BIW326" s="45"/>
      <c r="BIX326" s="45"/>
      <c r="BIY326" s="45"/>
      <c r="BIZ326" s="45"/>
      <c r="BJA326" s="45"/>
      <c r="BJB326" s="45"/>
      <c r="BJC326" s="45"/>
      <c r="BJD326" s="45"/>
      <c r="BJE326" s="45"/>
      <c r="BJF326" s="45"/>
      <c r="BJG326" s="45"/>
      <c r="BJH326" s="45"/>
      <c r="BJI326" s="45"/>
      <c r="BJJ326" s="45"/>
      <c r="BJK326" s="45"/>
      <c r="BJL326" s="45"/>
      <c r="BJM326" s="45"/>
      <c r="BJN326" s="45"/>
      <c r="BJO326" s="45"/>
      <c r="BJP326" s="45"/>
      <c r="BJQ326" s="45"/>
      <c r="BJR326" s="45"/>
      <c r="BJS326" s="45"/>
      <c r="BJT326" s="45"/>
      <c r="BJU326" s="45"/>
      <c r="BJV326" s="45"/>
      <c r="BJW326" s="45"/>
      <c r="BJX326" s="45"/>
      <c r="BJY326" s="45"/>
      <c r="BJZ326" s="45"/>
      <c r="BKA326" s="45"/>
      <c r="BKB326" s="45"/>
      <c r="BKC326" s="45"/>
      <c r="BKD326" s="45"/>
      <c r="BKE326" s="45"/>
      <c r="BKF326" s="45"/>
      <c r="BKG326" s="45"/>
      <c r="BKH326" s="45"/>
      <c r="BKI326" s="45"/>
      <c r="BKJ326" s="45"/>
      <c r="BKK326" s="45"/>
      <c r="BKL326" s="45"/>
      <c r="BKM326" s="45"/>
      <c r="BKN326" s="45"/>
      <c r="BKO326" s="45"/>
      <c r="BKP326" s="45"/>
      <c r="BKQ326" s="45"/>
      <c r="BKR326" s="45"/>
      <c r="BKS326" s="45"/>
      <c r="BKT326" s="45"/>
      <c r="BKU326" s="45"/>
      <c r="BKV326" s="45"/>
      <c r="BKW326" s="45"/>
      <c r="BKX326" s="45"/>
      <c r="BKY326" s="45"/>
      <c r="BKZ326" s="45"/>
      <c r="BLA326" s="45"/>
      <c r="BLB326" s="45"/>
      <c r="BLC326" s="45"/>
      <c r="BLD326" s="45"/>
      <c r="BLE326" s="45"/>
      <c r="BLF326" s="45"/>
      <c r="BLG326" s="45"/>
      <c r="BLH326" s="45"/>
      <c r="BLI326" s="45"/>
      <c r="BLJ326" s="45"/>
      <c r="BLK326" s="45"/>
      <c r="BLL326" s="45"/>
      <c r="BLM326" s="45"/>
      <c r="BLN326" s="45"/>
      <c r="BLO326" s="45"/>
      <c r="BLP326" s="45"/>
      <c r="BLQ326" s="45"/>
      <c r="BLR326" s="45"/>
      <c r="BLS326" s="45"/>
      <c r="BLT326" s="45"/>
      <c r="BLU326" s="45"/>
      <c r="BLV326" s="45"/>
      <c r="BLW326" s="45"/>
      <c r="BLX326" s="45"/>
      <c r="BLY326" s="45"/>
      <c r="BLZ326" s="45"/>
      <c r="BMA326" s="45"/>
      <c r="BMB326" s="45"/>
      <c r="BMC326" s="45"/>
      <c r="BMD326" s="45"/>
      <c r="BME326" s="45"/>
      <c r="BMF326" s="45"/>
      <c r="BMG326" s="45"/>
      <c r="BMH326" s="45"/>
      <c r="BMI326" s="45"/>
      <c r="BMJ326" s="45"/>
      <c r="BMK326" s="45"/>
      <c r="BML326" s="45"/>
      <c r="BMM326" s="45"/>
      <c r="BMN326" s="45"/>
      <c r="BMO326" s="45"/>
      <c r="BMP326" s="45"/>
      <c r="BMQ326" s="45"/>
      <c r="BMR326" s="45"/>
      <c r="BMS326" s="45"/>
      <c r="BMT326" s="45"/>
      <c r="BMU326" s="45"/>
      <c r="BMV326" s="45"/>
      <c r="BMW326" s="45"/>
      <c r="BMX326" s="45"/>
      <c r="BMY326" s="45"/>
      <c r="BMZ326" s="45"/>
      <c r="BNA326" s="45"/>
    </row>
    <row r="327" spans="23:1717" s="46" customFormat="1" x14ac:dyDescent="0.25">
      <c r="W327" s="45"/>
      <c r="X327" s="45"/>
      <c r="Y327" s="45"/>
      <c r="Z327" s="45"/>
      <c r="AA327" s="45"/>
      <c r="AB327" s="45"/>
      <c r="AC327" s="45"/>
      <c r="AD327" s="45"/>
      <c r="AE327" s="45"/>
      <c r="AF327" s="45"/>
      <c r="AG327" s="45"/>
      <c r="AH327" s="45"/>
      <c r="AI327" s="45"/>
      <c r="AJ327" s="45"/>
      <c r="AK327" s="45"/>
      <c r="AL327" s="45"/>
      <c r="AM327" s="45"/>
      <c r="AN327" s="45"/>
      <c r="AO327" s="45"/>
      <c r="AP327" s="45"/>
      <c r="AQ327" s="45"/>
      <c r="AR327" s="45"/>
      <c r="AS327" s="45"/>
      <c r="AT327" s="45"/>
      <c r="AU327" s="45"/>
      <c r="AV327" s="45"/>
      <c r="AW327" s="45"/>
      <c r="AX327" s="45"/>
      <c r="AY327" s="45"/>
      <c r="AZ327" s="45"/>
      <c r="BA327" s="45"/>
      <c r="BB327" s="45"/>
      <c r="BC327" s="45"/>
      <c r="BD327" s="45"/>
      <c r="BE327" s="45"/>
      <c r="BF327" s="45"/>
      <c r="BG327" s="45"/>
      <c r="BH327" s="45"/>
      <c r="BI327" s="45"/>
      <c r="BJ327" s="45"/>
      <c r="BK327" s="45"/>
      <c r="BL327" s="45"/>
      <c r="BM327" s="45"/>
      <c r="BN327" s="45"/>
      <c r="BO327" s="45"/>
      <c r="BP327" s="45"/>
      <c r="BQ327" s="45"/>
      <c r="BR327" s="45"/>
      <c r="BS327" s="45"/>
      <c r="BT327" s="45"/>
      <c r="BU327" s="45"/>
      <c r="BV327" s="45"/>
      <c r="BW327" s="45"/>
      <c r="BX327" s="45"/>
      <c r="BY327" s="45"/>
      <c r="BZ327" s="45"/>
      <c r="CA327" s="45"/>
      <c r="CB327" s="45"/>
      <c r="CC327" s="45"/>
      <c r="CD327" s="45"/>
      <c r="CE327" s="45"/>
      <c r="CF327" s="45"/>
      <c r="CG327" s="45"/>
      <c r="CH327" s="45"/>
      <c r="CI327" s="45"/>
      <c r="CJ327" s="45"/>
      <c r="CK327" s="45"/>
      <c r="CL327" s="45"/>
      <c r="CM327" s="45"/>
      <c r="CN327" s="45"/>
      <c r="CO327" s="45"/>
      <c r="CP327" s="45"/>
      <c r="CQ327" s="45"/>
      <c r="CR327" s="45"/>
      <c r="CS327" s="45"/>
      <c r="CT327" s="45"/>
      <c r="CU327" s="45"/>
      <c r="CV327" s="45"/>
      <c r="CW327" s="45"/>
      <c r="CX327" s="45"/>
      <c r="CY327" s="45"/>
      <c r="CZ327" s="45"/>
      <c r="DA327" s="45"/>
      <c r="DB327" s="45"/>
      <c r="DC327" s="45"/>
      <c r="DD327" s="45"/>
      <c r="DE327" s="45"/>
      <c r="DF327" s="45"/>
      <c r="DG327" s="45"/>
      <c r="DH327" s="45"/>
      <c r="DI327" s="45"/>
      <c r="DJ327" s="45"/>
      <c r="DK327" s="45"/>
      <c r="DL327" s="45"/>
      <c r="DM327" s="45"/>
      <c r="DN327" s="45"/>
      <c r="DO327" s="45"/>
      <c r="DP327" s="45"/>
      <c r="DQ327" s="45"/>
      <c r="DR327" s="45"/>
      <c r="DS327" s="45"/>
      <c r="DT327" s="45"/>
      <c r="DU327" s="45"/>
      <c r="DV327" s="45"/>
      <c r="DW327" s="45"/>
      <c r="DX327" s="45"/>
      <c r="DY327" s="45"/>
      <c r="DZ327" s="45"/>
      <c r="EA327" s="45"/>
      <c r="EB327" s="45"/>
      <c r="EC327" s="45"/>
      <c r="ED327" s="45"/>
      <c r="EE327" s="45"/>
      <c r="EF327" s="45"/>
      <c r="EG327" s="45"/>
      <c r="EH327" s="45"/>
      <c r="EI327" s="45"/>
      <c r="EJ327" s="45"/>
      <c r="EK327" s="45"/>
      <c r="EL327" s="45"/>
      <c r="EM327" s="45"/>
      <c r="EN327" s="45"/>
      <c r="EO327" s="45"/>
      <c r="EP327" s="45"/>
      <c r="EQ327" s="45"/>
      <c r="ER327" s="45"/>
      <c r="ES327" s="45"/>
      <c r="ET327" s="45"/>
      <c r="EU327" s="45"/>
      <c r="EV327" s="45"/>
      <c r="EW327" s="45"/>
      <c r="EX327" s="45"/>
      <c r="EY327" s="45"/>
      <c r="EZ327" s="45"/>
      <c r="FA327" s="45"/>
      <c r="FB327" s="45"/>
      <c r="FC327" s="45"/>
      <c r="FD327" s="45"/>
      <c r="FE327" s="45"/>
      <c r="FF327" s="45"/>
      <c r="FG327" s="45"/>
      <c r="FH327" s="45"/>
      <c r="FI327" s="45"/>
      <c r="FJ327" s="45"/>
      <c r="FK327" s="45"/>
      <c r="FL327" s="45"/>
      <c r="FM327" s="45"/>
      <c r="FN327" s="45"/>
      <c r="FO327" s="45"/>
      <c r="FP327" s="45"/>
      <c r="FQ327" s="45"/>
      <c r="FR327" s="45"/>
      <c r="FS327" s="45"/>
      <c r="FT327" s="45"/>
      <c r="FU327" s="45"/>
      <c r="FV327" s="45"/>
      <c r="FW327" s="45"/>
      <c r="FX327" s="45"/>
      <c r="FY327" s="45"/>
      <c r="FZ327" s="45"/>
      <c r="GA327" s="45"/>
      <c r="GB327" s="45"/>
      <c r="GC327" s="45"/>
      <c r="GD327" s="45"/>
      <c r="GE327" s="45"/>
      <c r="GF327" s="45"/>
      <c r="GG327" s="45"/>
      <c r="GH327" s="45"/>
      <c r="GI327" s="45"/>
      <c r="GJ327" s="45"/>
      <c r="GK327" s="45"/>
      <c r="GL327" s="45"/>
      <c r="GM327" s="45"/>
      <c r="GN327" s="45"/>
      <c r="GO327" s="45"/>
      <c r="GP327" s="45"/>
      <c r="GQ327" s="45"/>
      <c r="GR327" s="45"/>
      <c r="GS327" s="45"/>
      <c r="GT327" s="45"/>
      <c r="GU327" s="45"/>
      <c r="GV327" s="45"/>
      <c r="GW327" s="45"/>
      <c r="GX327" s="45"/>
      <c r="GY327" s="45"/>
      <c r="GZ327" s="45"/>
      <c r="HA327" s="45"/>
      <c r="HB327" s="45"/>
      <c r="HC327" s="45"/>
      <c r="HD327" s="45"/>
      <c r="HE327" s="45"/>
      <c r="HF327" s="45"/>
      <c r="HG327" s="45"/>
      <c r="HH327" s="45"/>
      <c r="HI327" s="45"/>
      <c r="HJ327" s="45"/>
      <c r="HK327" s="45"/>
      <c r="HL327" s="45"/>
      <c r="HM327" s="45"/>
      <c r="HN327" s="45"/>
      <c r="HO327" s="45"/>
      <c r="HP327" s="45"/>
      <c r="HQ327" s="45"/>
      <c r="HR327" s="45"/>
      <c r="HS327" s="45"/>
      <c r="HT327" s="45"/>
      <c r="HU327" s="45"/>
      <c r="HV327" s="45"/>
      <c r="HW327" s="45"/>
      <c r="HX327" s="45"/>
      <c r="HY327" s="45"/>
      <c r="HZ327" s="45"/>
      <c r="IA327" s="45"/>
      <c r="IB327" s="45"/>
      <c r="IC327" s="45"/>
      <c r="ID327" s="45"/>
      <c r="IE327" s="45"/>
      <c r="IF327" s="45"/>
      <c r="IG327" s="45"/>
      <c r="IH327" s="45"/>
      <c r="II327" s="45"/>
      <c r="IJ327" s="45"/>
      <c r="IK327" s="45"/>
      <c r="IL327" s="45"/>
      <c r="IM327" s="45"/>
      <c r="IN327" s="45"/>
      <c r="IO327" s="45"/>
      <c r="IP327" s="45"/>
      <c r="IQ327" s="45"/>
      <c r="IR327" s="45"/>
      <c r="IS327" s="45"/>
      <c r="IT327" s="45"/>
      <c r="IU327" s="45"/>
      <c r="IV327" s="45"/>
      <c r="IW327" s="45"/>
      <c r="IX327" s="45"/>
      <c r="IY327" s="45"/>
      <c r="IZ327" s="45"/>
      <c r="JA327" s="45"/>
      <c r="JB327" s="45"/>
      <c r="JC327" s="45"/>
      <c r="JD327" s="45"/>
      <c r="JE327" s="45"/>
      <c r="JF327" s="45"/>
      <c r="JG327" s="45"/>
      <c r="JH327" s="45"/>
      <c r="JI327" s="45"/>
      <c r="JJ327" s="45"/>
      <c r="JK327" s="45"/>
      <c r="JL327" s="45"/>
      <c r="JM327" s="45"/>
      <c r="JN327" s="45"/>
      <c r="JO327" s="45"/>
      <c r="JP327" s="45"/>
      <c r="JQ327" s="45"/>
      <c r="JR327" s="45"/>
      <c r="JS327" s="45"/>
      <c r="JT327" s="45"/>
      <c r="JU327" s="45"/>
      <c r="JV327" s="45"/>
      <c r="JW327" s="45"/>
      <c r="JX327" s="45"/>
      <c r="JY327" s="45"/>
      <c r="JZ327" s="45"/>
      <c r="KA327" s="45"/>
      <c r="KB327" s="45"/>
      <c r="KC327" s="45"/>
      <c r="KD327" s="45"/>
      <c r="KE327" s="45"/>
      <c r="KF327" s="45"/>
      <c r="KG327" s="45"/>
      <c r="KH327" s="45"/>
      <c r="KI327" s="45"/>
      <c r="KJ327" s="45"/>
      <c r="KK327" s="45"/>
      <c r="KL327" s="45"/>
      <c r="KM327" s="45"/>
      <c r="KN327" s="45"/>
      <c r="KO327" s="45"/>
      <c r="KP327" s="45"/>
      <c r="KQ327" s="45"/>
      <c r="KR327" s="45"/>
      <c r="KS327" s="45"/>
      <c r="KT327" s="45"/>
      <c r="KU327" s="45"/>
      <c r="KV327" s="45"/>
      <c r="KW327" s="45"/>
      <c r="KX327" s="45"/>
      <c r="KY327" s="45"/>
      <c r="KZ327" s="45"/>
      <c r="LA327" s="45"/>
      <c r="LB327" s="45"/>
      <c r="LC327" s="45"/>
      <c r="LD327" s="45"/>
      <c r="LE327" s="45"/>
      <c r="LF327" s="45"/>
      <c r="LG327" s="45"/>
      <c r="LH327" s="45"/>
      <c r="LI327" s="45"/>
      <c r="LJ327" s="45"/>
      <c r="LK327" s="45"/>
      <c r="LL327" s="45"/>
      <c r="LM327" s="45"/>
      <c r="LN327" s="45"/>
      <c r="LO327" s="45"/>
      <c r="LP327" s="45"/>
      <c r="LQ327" s="45"/>
      <c r="LR327" s="45"/>
      <c r="LS327" s="45"/>
      <c r="LT327" s="45"/>
      <c r="LU327" s="45"/>
      <c r="LV327" s="45"/>
      <c r="LW327" s="45"/>
      <c r="LX327" s="45"/>
      <c r="LY327" s="45"/>
      <c r="LZ327" s="45"/>
      <c r="MA327" s="45"/>
      <c r="MB327" s="45"/>
      <c r="MC327" s="45"/>
      <c r="MD327" s="45"/>
      <c r="ME327" s="45"/>
      <c r="MF327" s="45"/>
      <c r="MG327" s="45"/>
      <c r="MH327" s="45"/>
      <c r="MI327" s="45"/>
      <c r="MJ327" s="45"/>
      <c r="MK327" s="45"/>
      <c r="ML327" s="45"/>
      <c r="MM327" s="45"/>
      <c r="MN327" s="45"/>
      <c r="MO327" s="45"/>
      <c r="MP327" s="45"/>
      <c r="MQ327" s="45"/>
      <c r="MR327" s="45"/>
      <c r="MS327" s="45"/>
      <c r="MT327" s="45"/>
      <c r="MU327" s="45"/>
      <c r="MV327" s="45"/>
      <c r="MW327" s="45"/>
      <c r="MX327" s="45"/>
      <c r="MY327" s="45"/>
      <c r="MZ327" s="45"/>
      <c r="NA327" s="45"/>
      <c r="NB327" s="45"/>
      <c r="NC327" s="45"/>
      <c r="ND327" s="45"/>
      <c r="NE327" s="45"/>
      <c r="NF327" s="45"/>
      <c r="NG327" s="45"/>
      <c r="NH327" s="45"/>
      <c r="NI327" s="45"/>
      <c r="NJ327" s="45"/>
      <c r="NK327" s="45"/>
      <c r="NL327" s="45"/>
      <c r="NM327" s="45"/>
      <c r="NN327" s="45"/>
      <c r="NO327" s="45"/>
      <c r="NP327" s="45"/>
      <c r="NQ327" s="45"/>
      <c r="NR327" s="45"/>
      <c r="NS327" s="45"/>
      <c r="NT327" s="45"/>
      <c r="NU327" s="45"/>
      <c r="NV327" s="45"/>
      <c r="NW327" s="45"/>
      <c r="NX327" s="45"/>
      <c r="NY327" s="45"/>
      <c r="NZ327" s="45"/>
      <c r="OA327" s="45"/>
      <c r="OB327" s="45"/>
      <c r="OC327" s="45"/>
      <c r="OD327" s="45"/>
      <c r="OE327" s="45"/>
      <c r="OF327" s="45"/>
      <c r="OG327" s="45"/>
      <c r="OH327" s="45"/>
      <c r="OI327" s="45"/>
      <c r="OJ327" s="45"/>
      <c r="OK327" s="45"/>
      <c r="OL327" s="45"/>
      <c r="OM327" s="45"/>
      <c r="ON327" s="45"/>
      <c r="OO327" s="45"/>
      <c r="OP327" s="45"/>
      <c r="OQ327" s="45"/>
      <c r="OR327" s="45"/>
      <c r="OS327" s="45"/>
      <c r="OT327" s="45"/>
      <c r="OU327" s="45"/>
      <c r="OV327" s="45"/>
      <c r="OW327" s="45"/>
      <c r="OX327" s="45"/>
      <c r="OY327" s="45"/>
      <c r="OZ327" s="45"/>
      <c r="PA327" s="45"/>
      <c r="PB327" s="45"/>
      <c r="PC327" s="45"/>
      <c r="PD327" s="45"/>
      <c r="PE327" s="45"/>
      <c r="PF327" s="45"/>
      <c r="PG327" s="45"/>
      <c r="PH327" s="45"/>
      <c r="PI327" s="45"/>
      <c r="PJ327" s="45"/>
      <c r="PK327" s="45"/>
      <c r="PL327" s="45"/>
      <c r="PM327" s="45"/>
      <c r="PN327" s="45"/>
      <c r="PO327" s="45"/>
      <c r="PP327" s="45"/>
      <c r="PQ327" s="45"/>
      <c r="PR327" s="45"/>
      <c r="PS327" s="45"/>
      <c r="PT327" s="45"/>
      <c r="PU327" s="45"/>
      <c r="PV327" s="45"/>
      <c r="PW327" s="45"/>
      <c r="PX327" s="45"/>
      <c r="PY327" s="45"/>
      <c r="PZ327" s="45"/>
      <c r="QA327" s="45"/>
      <c r="QB327" s="45"/>
      <c r="QC327" s="45"/>
      <c r="QD327" s="45"/>
      <c r="QE327" s="45"/>
      <c r="QF327" s="45"/>
      <c r="QG327" s="45"/>
      <c r="QH327" s="45"/>
      <c r="QI327" s="45"/>
      <c r="QJ327" s="45"/>
      <c r="QK327" s="45"/>
      <c r="QL327" s="45"/>
      <c r="QM327" s="45"/>
      <c r="QN327" s="45"/>
      <c r="QO327" s="45"/>
      <c r="QP327" s="45"/>
      <c r="QQ327" s="45"/>
      <c r="QR327" s="45"/>
      <c r="QS327" s="45"/>
      <c r="QT327" s="45"/>
      <c r="QU327" s="45"/>
      <c r="QV327" s="45"/>
      <c r="QW327" s="45"/>
      <c r="QX327" s="45"/>
      <c r="QY327" s="45"/>
      <c r="QZ327" s="45"/>
      <c r="RA327" s="45"/>
      <c r="RB327" s="45"/>
      <c r="RC327" s="45"/>
      <c r="RD327" s="45"/>
      <c r="RE327" s="45"/>
      <c r="RF327" s="45"/>
      <c r="RG327" s="45"/>
      <c r="RH327" s="45"/>
      <c r="RI327" s="45"/>
      <c r="RJ327" s="45"/>
      <c r="RK327" s="45"/>
      <c r="RL327" s="45"/>
      <c r="RM327" s="45"/>
      <c r="RN327" s="45"/>
      <c r="RO327" s="45"/>
      <c r="RP327" s="45"/>
      <c r="RQ327" s="45"/>
      <c r="RR327" s="45"/>
      <c r="RS327" s="45"/>
      <c r="RT327" s="45"/>
      <c r="RU327" s="45"/>
      <c r="RV327" s="45"/>
      <c r="RW327" s="45"/>
      <c r="RX327" s="45"/>
      <c r="RY327" s="45"/>
      <c r="RZ327" s="45"/>
      <c r="SA327" s="45"/>
      <c r="SB327" s="45"/>
      <c r="SC327" s="45"/>
      <c r="SD327" s="45"/>
      <c r="SE327" s="45"/>
      <c r="SF327" s="45"/>
      <c r="SG327" s="45"/>
      <c r="SH327" s="45"/>
      <c r="SI327" s="45"/>
      <c r="SJ327" s="45"/>
      <c r="SK327" s="45"/>
      <c r="SL327" s="45"/>
      <c r="SM327" s="45"/>
      <c r="SN327" s="45"/>
      <c r="SO327" s="45"/>
      <c r="SP327" s="45"/>
      <c r="SQ327" s="45"/>
      <c r="SR327" s="45"/>
      <c r="SS327" s="45"/>
      <c r="ST327" s="45"/>
      <c r="SU327" s="45"/>
      <c r="SV327" s="45"/>
      <c r="SW327" s="45"/>
      <c r="SX327" s="45"/>
      <c r="SY327" s="45"/>
      <c r="SZ327" s="45"/>
      <c r="TA327" s="45"/>
      <c r="TB327" s="45"/>
      <c r="TC327" s="45"/>
      <c r="TD327" s="45"/>
      <c r="TE327" s="45"/>
      <c r="TF327" s="45"/>
      <c r="TG327" s="45"/>
      <c r="TH327" s="45"/>
      <c r="TI327" s="45"/>
      <c r="TJ327" s="45"/>
      <c r="TK327" s="45"/>
      <c r="TL327" s="45"/>
      <c r="TM327" s="45"/>
      <c r="TN327" s="45"/>
      <c r="TO327" s="45"/>
      <c r="TP327" s="45"/>
      <c r="TQ327" s="45"/>
      <c r="TR327" s="45"/>
      <c r="TS327" s="45"/>
      <c r="TT327" s="45"/>
      <c r="TU327" s="45"/>
      <c r="TV327" s="45"/>
      <c r="TW327" s="45"/>
      <c r="TX327" s="45"/>
      <c r="TY327" s="45"/>
      <c r="TZ327" s="45"/>
      <c r="UA327" s="45"/>
      <c r="UB327" s="45"/>
      <c r="UC327" s="45"/>
      <c r="UD327" s="45"/>
      <c r="UE327" s="45"/>
      <c r="UF327" s="45"/>
      <c r="UG327" s="45"/>
      <c r="UH327" s="45"/>
      <c r="UI327" s="45"/>
      <c r="UJ327" s="45"/>
      <c r="UK327" s="45"/>
      <c r="UL327" s="45"/>
      <c r="UM327" s="45"/>
      <c r="UN327" s="45"/>
      <c r="UO327" s="45"/>
      <c r="UP327" s="45"/>
      <c r="UQ327" s="45"/>
      <c r="UR327" s="45"/>
      <c r="US327" s="45"/>
      <c r="UT327" s="45"/>
      <c r="UU327" s="45"/>
      <c r="UV327" s="45"/>
      <c r="UW327" s="45"/>
      <c r="UX327" s="45"/>
      <c r="UY327" s="45"/>
      <c r="UZ327" s="45"/>
      <c r="VA327" s="45"/>
      <c r="VB327" s="45"/>
      <c r="VC327" s="45"/>
      <c r="VD327" s="45"/>
      <c r="VE327" s="45"/>
      <c r="VF327" s="45"/>
      <c r="VG327" s="45"/>
      <c r="VH327" s="45"/>
      <c r="VI327" s="45"/>
      <c r="VJ327" s="45"/>
      <c r="VK327" s="45"/>
      <c r="VL327" s="45"/>
      <c r="VM327" s="45"/>
      <c r="VN327" s="45"/>
      <c r="VO327" s="45"/>
      <c r="VP327" s="45"/>
      <c r="VQ327" s="45"/>
      <c r="VR327" s="45"/>
      <c r="VS327" s="45"/>
      <c r="VT327" s="45"/>
      <c r="VU327" s="45"/>
      <c r="VV327" s="45"/>
      <c r="VW327" s="45"/>
      <c r="VX327" s="45"/>
      <c r="VY327" s="45"/>
      <c r="VZ327" s="45"/>
      <c r="WA327" s="45"/>
      <c r="WB327" s="45"/>
      <c r="WC327" s="45"/>
      <c r="WD327" s="45"/>
      <c r="WE327" s="45"/>
      <c r="WF327" s="45"/>
      <c r="WG327" s="45"/>
      <c r="WH327" s="45"/>
      <c r="WI327" s="45"/>
      <c r="WJ327" s="45"/>
      <c r="WK327" s="45"/>
      <c r="WL327" s="45"/>
      <c r="WM327" s="45"/>
      <c r="WN327" s="45"/>
      <c r="WO327" s="45"/>
      <c r="WP327" s="45"/>
      <c r="WQ327" s="45"/>
      <c r="WR327" s="45"/>
      <c r="WS327" s="45"/>
      <c r="WT327" s="45"/>
      <c r="WU327" s="45"/>
      <c r="WV327" s="45"/>
      <c r="WW327" s="45"/>
      <c r="WX327" s="45"/>
      <c r="WY327" s="45"/>
      <c r="WZ327" s="45"/>
      <c r="XA327" s="45"/>
      <c r="XB327" s="45"/>
      <c r="XC327" s="45"/>
      <c r="XD327" s="45"/>
      <c r="XE327" s="45"/>
      <c r="XF327" s="45"/>
      <c r="XG327" s="45"/>
      <c r="XH327" s="45"/>
      <c r="XI327" s="45"/>
      <c r="XJ327" s="45"/>
      <c r="XK327" s="45"/>
      <c r="XL327" s="45"/>
      <c r="XM327" s="45"/>
      <c r="XN327" s="45"/>
      <c r="XO327" s="45"/>
      <c r="XP327" s="45"/>
      <c r="XQ327" s="45"/>
      <c r="XR327" s="45"/>
      <c r="XS327" s="45"/>
      <c r="XT327" s="45"/>
      <c r="XU327" s="45"/>
      <c r="XV327" s="45"/>
      <c r="XW327" s="45"/>
      <c r="XX327" s="45"/>
      <c r="XY327" s="45"/>
      <c r="XZ327" s="45"/>
      <c r="YA327" s="45"/>
      <c r="YB327" s="45"/>
      <c r="YC327" s="45"/>
      <c r="YD327" s="45"/>
      <c r="YE327" s="45"/>
      <c r="YF327" s="45"/>
      <c r="YG327" s="45"/>
      <c r="YH327" s="45"/>
      <c r="YI327" s="45"/>
      <c r="YJ327" s="45"/>
      <c r="YK327" s="45"/>
      <c r="YL327" s="45"/>
      <c r="YM327" s="45"/>
      <c r="YN327" s="45"/>
      <c r="YO327" s="45"/>
      <c r="YP327" s="45"/>
      <c r="YQ327" s="45"/>
      <c r="YR327" s="45"/>
      <c r="YS327" s="45"/>
      <c r="YT327" s="45"/>
      <c r="YU327" s="45"/>
      <c r="YV327" s="45"/>
      <c r="YW327" s="45"/>
      <c r="YX327" s="45"/>
      <c r="YY327" s="45"/>
      <c r="YZ327" s="45"/>
      <c r="ZA327" s="45"/>
      <c r="ZB327" s="45"/>
      <c r="ZC327" s="45"/>
      <c r="ZD327" s="45"/>
      <c r="ZE327" s="45"/>
      <c r="ZF327" s="45"/>
      <c r="ZG327" s="45"/>
      <c r="ZH327" s="45"/>
      <c r="ZI327" s="45"/>
      <c r="ZJ327" s="45"/>
      <c r="ZK327" s="45"/>
      <c r="ZL327" s="45"/>
      <c r="ZM327" s="45"/>
      <c r="ZN327" s="45"/>
      <c r="ZO327" s="45"/>
      <c r="ZP327" s="45"/>
      <c r="ZQ327" s="45"/>
      <c r="ZR327" s="45"/>
      <c r="ZS327" s="45"/>
      <c r="ZT327" s="45"/>
      <c r="ZU327" s="45"/>
      <c r="ZV327" s="45"/>
      <c r="ZW327" s="45"/>
      <c r="ZX327" s="45"/>
      <c r="ZY327" s="45"/>
      <c r="ZZ327" s="45"/>
      <c r="AAA327" s="45"/>
      <c r="AAB327" s="45"/>
      <c r="AAC327" s="45"/>
      <c r="AAD327" s="45"/>
      <c r="AAE327" s="45"/>
      <c r="AAF327" s="45"/>
      <c r="AAG327" s="45"/>
      <c r="AAH327" s="45"/>
      <c r="AAI327" s="45"/>
      <c r="AAJ327" s="45"/>
      <c r="AAK327" s="45"/>
      <c r="AAL327" s="45"/>
      <c r="AAM327" s="45"/>
      <c r="AAN327" s="45"/>
      <c r="AAO327" s="45"/>
      <c r="AAP327" s="45"/>
      <c r="AAQ327" s="45"/>
      <c r="AAR327" s="45"/>
      <c r="AAS327" s="45"/>
      <c r="AAT327" s="45"/>
      <c r="AAU327" s="45"/>
      <c r="AAV327" s="45"/>
      <c r="AAW327" s="45"/>
      <c r="AAX327" s="45"/>
      <c r="AAY327" s="45"/>
      <c r="AAZ327" s="45"/>
      <c r="ABA327" s="45"/>
      <c r="ABB327" s="45"/>
      <c r="ABC327" s="45"/>
      <c r="ABD327" s="45"/>
      <c r="ABE327" s="45"/>
      <c r="ABF327" s="45"/>
      <c r="ABG327" s="45"/>
      <c r="ABH327" s="45"/>
      <c r="ABI327" s="45"/>
      <c r="ABJ327" s="45"/>
      <c r="ABK327" s="45"/>
      <c r="ABL327" s="45"/>
      <c r="ABM327" s="45"/>
      <c r="ABN327" s="45"/>
      <c r="ABO327" s="45"/>
      <c r="ABP327" s="45"/>
      <c r="ABQ327" s="45"/>
      <c r="ABR327" s="45"/>
      <c r="ABS327" s="45"/>
      <c r="ABT327" s="45"/>
      <c r="ABU327" s="45"/>
      <c r="ABV327" s="45"/>
      <c r="ABW327" s="45"/>
      <c r="ABX327" s="45"/>
      <c r="ABY327" s="45"/>
      <c r="ABZ327" s="45"/>
      <c r="ACA327" s="45"/>
      <c r="ACB327" s="45"/>
      <c r="ACC327" s="45"/>
      <c r="ACD327" s="45"/>
      <c r="ACE327" s="45"/>
      <c r="ACF327" s="45"/>
      <c r="ACG327" s="45"/>
      <c r="ACH327" s="45"/>
      <c r="ACI327" s="45"/>
      <c r="ACJ327" s="45"/>
      <c r="ACK327" s="45"/>
      <c r="ACL327" s="45"/>
      <c r="ACM327" s="45"/>
      <c r="ACN327" s="45"/>
      <c r="ACO327" s="45"/>
      <c r="ACP327" s="45"/>
      <c r="ACQ327" s="45"/>
      <c r="ACR327" s="45"/>
      <c r="ACS327" s="45"/>
      <c r="ACT327" s="45"/>
      <c r="ACU327" s="45"/>
      <c r="ACV327" s="45"/>
      <c r="ACW327" s="45"/>
      <c r="ACX327" s="45"/>
      <c r="ACY327" s="45"/>
      <c r="ACZ327" s="45"/>
      <c r="ADA327" s="45"/>
      <c r="ADB327" s="45"/>
      <c r="ADC327" s="45"/>
      <c r="ADD327" s="45"/>
      <c r="ADE327" s="45"/>
      <c r="ADF327" s="45"/>
      <c r="ADG327" s="45"/>
      <c r="ADH327" s="45"/>
      <c r="ADI327" s="45"/>
      <c r="ADJ327" s="45"/>
      <c r="ADK327" s="45"/>
      <c r="ADL327" s="45"/>
      <c r="ADM327" s="45"/>
      <c r="ADN327" s="45"/>
      <c r="ADO327" s="45"/>
      <c r="ADP327" s="45"/>
      <c r="ADQ327" s="45"/>
      <c r="ADR327" s="45"/>
      <c r="ADS327" s="45"/>
      <c r="ADT327" s="45"/>
      <c r="ADU327" s="45"/>
      <c r="ADV327" s="45"/>
      <c r="ADW327" s="45"/>
      <c r="ADX327" s="45"/>
      <c r="ADY327" s="45"/>
      <c r="ADZ327" s="45"/>
      <c r="AEA327" s="45"/>
      <c r="AEB327" s="45"/>
      <c r="AEC327" s="45"/>
      <c r="AED327" s="45"/>
      <c r="AEE327" s="45"/>
      <c r="AEF327" s="45"/>
      <c r="AEG327" s="45"/>
      <c r="AEH327" s="45"/>
      <c r="AEI327" s="45"/>
      <c r="AEJ327" s="45"/>
      <c r="AEK327" s="45"/>
      <c r="AEL327" s="45"/>
      <c r="AEM327" s="45"/>
      <c r="AEN327" s="45"/>
      <c r="AEO327" s="45"/>
      <c r="AEP327" s="45"/>
      <c r="AEQ327" s="45"/>
      <c r="AER327" s="45"/>
      <c r="AES327" s="45"/>
      <c r="AET327" s="45"/>
      <c r="AEU327" s="45"/>
      <c r="AEV327" s="45"/>
      <c r="AEW327" s="45"/>
      <c r="AEX327" s="45"/>
      <c r="AEY327" s="45"/>
      <c r="AEZ327" s="45"/>
      <c r="AFA327" s="45"/>
      <c r="AFB327" s="45"/>
      <c r="AFC327" s="45"/>
      <c r="AFD327" s="45"/>
      <c r="AFE327" s="45"/>
      <c r="AFF327" s="45"/>
      <c r="AFG327" s="45"/>
      <c r="AFH327" s="45"/>
      <c r="AFI327" s="45"/>
      <c r="AFJ327" s="45"/>
      <c r="AFK327" s="45"/>
      <c r="AFL327" s="45"/>
      <c r="AFM327" s="45"/>
      <c r="AFN327" s="45"/>
      <c r="AFO327" s="45"/>
      <c r="AFP327" s="45"/>
      <c r="AFQ327" s="45"/>
      <c r="AFR327" s="45"/>
      <c r="AFS327" s="45"/>
      <c r="AFT327" s="45"/>
      <c r="AFU327" s="45"/>
      <c r="AFV327" s="45"/>
      <c r="AFW327" s="45"/>
      <c r="AFX327" s="45"/>
      <c r="AFY327" s="45"/>
      <c r="AFZ327" s="45"/>
      <c r="AGA327" s="45"/>
      <c r="AGB327" s="45"/>
      <c r="AGC327" s="45"/>
      <c r="AGD327" s="45"/>
      <c r="AGE327" s="45"/>
      <c r="AGF327" s="45"/>
      <c r="AGG327" s="45"/>
      <c r="AGH327" s="45"/>
      <c r="AGI327" s="45"/>
      <c r="AGJ327" s="45"/>
      <c r="AGK327" s="45"/>
      <c r="AGL327" s="45"/>
      <c r="AGM327" s="45"/>
      <c r="AGN327" s="45"/>
      <c r="AGO327" s="45"/>
      <c r="AGP327" s="45"/>
      <c r="AGQ327" s="45"/>
      <c r="AGR327" s="45"/>
      <c r="AGS327" s="45"/>
      <c r="AGT327" s="45"/>
      <c r="AGU327" s="45"/>
      <c r="AGV327" s="45"/>
      <c r="AGW327" s="45"/>
      <c r="AGX327" s="45"/>
      <c r="AGY327" s="45"/>
      <c r="AGZ327" s="45"/>
      <c r="AHA327" s="45"/>
      <c r="AHB327" s="45"/>
      <c r="AHC327" s="45"/>
      <c r="AHD327" s="45"/>
      <c r="AHE327" s="45"/>
      <c r="AHF327" s="45"/>
      <c r="AHG327" s="45"/>
      <c r="AHH327" s="45"/>
      <c r="AHI327" s="45"/>
      <c r="AHJ327" s="45"/>
      <c r="AHK327" s="45"/>
      <c r="AHL327" s="45"/>
      <c r="AHM327" s="45"/>
      <c r="AHN327" s="45"/>
      <c r="AHO327" s="45"/>
      <c r="AHP327" s="45"/>
      <c r="AHQ327" s="45"/>
      <c r="AHR327" s="45"/>
      <c r="AHS327" s="45"/>
      <c r="AHT327" s="45"/>
      <c r="AHU327" s="45"/>
      <c r="AHV327" s="45"/>
      <c r="AHW327" s="45"/>
      <c r="AHX327" s="45"/>
      <c r="AHY327" s="45"/>
      <c r="AHZ327" s="45"/>
      <c r="AIA327" s="45"/>
      <c r="AIB327" s="45"/>
      <c r="AIC327" s="45"/>
      <c r="AID327" s="45"/>
      <c r="AIE327" s="45"/>
      <c r="AIF327" s="45"/>
      <c r="AIG327" s="45"/>
      <c r="AIH327" s="45"/>
      <c r="AII327" s="45"/>
      <c r="AIJ327" s="45"/>
      <c r="AIK327" s="45"/>
      <c r="AIL327" s="45"/>
      <c r="AIM327" s="45"/>
      <c r="AIN327" s="45"/>
      <c r="AIO327" s="45"/>
      <c r="AIP327" s="45"/>
      <c r="AIQ327" s="45"/>
      <c r="AIR327" s="45"/>
      <c r="AIS327" s="45"/>
      <c r="AIT327" s="45"/>
      <c r="AIU327" s="45"/>
      <c r="AIV327" s="45"/>
      <c r="AIW327" s="45"/>
      <c r="AIX327" s="45"/>
      <c r="AIY327" s="45"/>
      <c r="AIZ327" s="45"/>
      <c r="AJA327" s="45"/>
      <c r="AJB327" s="45"/>
      <c r="AJC327" s="45"/>
      <c r="AJD327" s="45"/>
      <c r="AJE327" s="45"/>
      <c r="AJF327" s="45"/>
      <c r="AJG327" s="45"/>
      <c r="AJH327" s="45"/>
      <c r="AJI327" s="45"/>
      <c r="AJJ327" s="45"/>
      <c r="AJK327" s="45"/>
      <c r="AJL327" s="45"/>
      <c r="AJM327" s="45"/>
      <c r="AJN327" s="45"/>
      <c r="AJO327" s="45"/>
      <c r="AJP327" s="45"/>
      <c r="AJQ327" s="45"/>
      <c r="AJR327" s="45"/>
      <c r="AJS327" s="45"/>
      <c r="AJT327" s="45"/>
      <c r="AJU327" s="45"/>
      <c r="AJV327" s="45"/>
      <c r="AJW327" s="45"/>
      <c r="AJX327" s="45"/>
      <c r="AJY327" s="45"/>
      <c r="AJZ327" s="45"/>
      <c r="AKA327" s="45"/>
      <c r="AKB327" s="45"/>
      <c r="AKC327" s="45"/>
      <c r="AKD327" s="45"/>
      <c r="AKE327" s="45"/>
      <c r="AKF327" s="45"/>
      <c r="AKG327" s="45"/>
      <c r="AKH327" s="45"/>
      <c r="AKI327" s="45"/>
      <c r="AKJ327" s="45"/>
      <c r="AKK327" s="45"/>
      <c r="AKL327" s="45"/>
      <c r="AKM327" s="45"/>
      <c r="AKN327" s="45"/>
      <c r="AKO327" s="45"/>
      <c r="AKP327" s="45"/>
      <c r="AKQ327" s="45"/>
      <c r="AKR327" s="45"/>
      <c r="AKS327" s="45"/>
      <c r="AKT327" s="45"/>
      <c r="AKU327" s="45"/>
      <c r="AKV327" s="45"/>
      <c r="AKW327" s="45"/>
      <c r="AKX327" s="45"/>
      <c r="AKY327" s="45"/>
      <c r="AKZ327" s="45"/>
      <c r="ALA327" s="45"/>
      <c r="ALB327" s="45"/>
      <c r="ALC327" s="45"/>
      <c r="ALD327" s="45"/>
      <c r="ALE327" s="45"/>
      <c r="ALF327" s="45"/>
      <c r="ALG327" s="45"/>
      <c r="ALH327" s="45"/>
      <c r="ALI327" s="45"/>
      <c r="ALJ327" s="45"/>
      <c r="ALK327" s="45"/>
      <c r="ALL327" s="45"/>
      <c r="ALM327" s="45"/>
      <c r="ALN327" s="45"/>
      <c r="ALO327" s="45"/>
      <c r="ALP327" s="45"/>
      <c r="ALQ327" s="45"/>
      <c r="ALR327" s="45"/>
      <c r="ALS327" s="45"/>
      <c r="ALT327" s="45"/>
      <c r="ALU327" s="45"/>
      <c r="ALV327" s="45"/>
      <c r="ALW327" s="45"/>
      <c r="ALX327" s="45"/>
      <c r="ALY327" s="45"/>
      <c r="ALZ327" s="45"/>
      <c r="AMA327" s="45"/>
      <c r="AMB327" s="45"/>
      <c r="AMC327" s="45"/>
      <c r="AMD327" s="45"/>
      <c r="AME327" s="45"/>
      <c r="AMF327" s="45"/>
      <c r="AMG327" s="45"/>
      <c r="AMH327" s="45"/>
      <c r="AMI327" s="45"/>
      <c r="AMJ327" s="45"/>
      <c r="AMK327" s="45"/>
      <c r="AML327" s="45"/>
      <c r="AMM327" s="45"/>
      <c r="AMN327" s="45"/>
      <c r="AMO327" s="45"/>
      <c r="AMP327" s="45"/>
      <c r="AMQ327" s="45"/>
      <c r="AMR327" s="45"/>
      <c r="AMS327" s="45"/>
      <c r="AMT327" s="45"/>
      <c r="AMU327" s="45"/>
      <c r="AMV327" s="45"/>
      <c r="AMW327" s="45"/>
      <c r="AMX327" s="45"/>
      <c r="AMY327" s="45"/>
      <c r="AMZ327" s="45"/>
      <c r="ANA327" s="45"/>
      <c r="ANB327" s="45"/>
      <c r="ANC327" s="45"/>
      <c r="AND327" s="45"/>
      <c r="ANE327" s="45"/>
      <c r="ANF327" s="45"/>
      <c r="ANG327" s="45"/>
      <c r="ANH327" s="45"/>
      <c r="ANI327" s="45"/>
      <c r="ANJ327" s="45"/>
      <c r="ANK327" s="45"/>
      <c r="ANL327" s="45"/>
      <c r="ANM327" s="45"/>
      <c r="ANN327" s="45"/>
      <c r="ANO327" s="45"/>
      <c r="ANP327" s="45"/>
      <c r="ANQ327" s="45"/>
      <c r="ANR327" s="45"/>
      <c r="ANS327" s="45"/>
      <c r="ANT327" s="45"/>
      <c r="ANU327" s="45"/>
      <c r="ANV327" s="45"/>
      <c r="ANW327" s="45"/>
      <c r="ANX327" s="45"/>
      <c r="ANY327" s="45"/>
      <c r="ANZ327" s="45"/>
      <c r="AOA327" s="45"/>
      <c r="AOB327" s="45"/>
      <c r="AOC327" s="45"/>
      <c r="AOD327" s="45"/>
      <c r="AOE327" s="45"/>
      <c r="AOF327" s="45"/>
      <c r="AOG327" s="45"/>
      <c r="AOH327" s="45"/>
      <c r="AOI327" s="45"/>
      <c r="AOJ327" s="45"/>
      <c r="AOK327" s="45"/>
      <c r="AOL327" s="45"/>
      <c r="AOM327" s="45"/>
      <c r="AON327" s="45"/>
      <c r="AOO327" s="45"/>
      <c r="AOP327" s="45"/>
      <c r="AOQ327" s="45"/>
      <c r="AOR327" s="45"/>
      <c r="AOS327" s="45"/>
      <c r="AOT327" s="45"/>
      <c r="AOU327" s="45"/>
      <c r="AOV327" s="45"/>
      <c r="AOW327" s="45"/>
      <c r="AOX327" s="45"/>
      <c r="AOY327" s="45"/>
      <c r="AOZ327" s="45"/>
      <c r="APA327" s="45"/>
      <c r="APB327" s="45"/>
      <c r="APC327" s="45"/>
      <c r="APD327" s="45"/>
      <c r="APE327" s="45"/>
      <c r="APF327" s="45"/>
      <c r="APG327" s="45"/>
      <c r="APH327" s="45"/>
      <c r="API327" s="45"/>
      <c r="APJ327" s="45"/>
      <c r="APK327" s="45"/>
      <c r="APL327" s="45"/>
      <c r="APM327" s="45"/>
      <c r="APN327" s="45"/>
      <c r="APO327" s="45"/>
      <c r="APP327" s="45"/>
      <c r="APQ327" s="45"/>
      <c r="APR327" s="45"/>
      <c r="APS327" s="45"/>
      <c r="APT327" s="45"/>
      <c r="APU327" s="45"/>
      <c r="APV327" s="45"/>
      <c r="APW327" s="45"/>
      <c r="APX327" s="45"/>
      <c r="APY327" s="45"/>
      <c r="APZ327" s="45"/>
      <c r="AQA327" s="45"/>
      <c r="AQB327" s="45"/>
      <c r="AQC327" s="45"/>
      <c r="AQD327" s="45"/>
      <c r="AQE327" s="45"/>
      <c r="AQF327" s="45"/>
      <c r="AQG327" s="45"/>
      <c r="AQH327" s="45"/>
      <c r="AQI327" s="45"/>
      <c r="AQJ327" s="45"/>
      <c r="AQK327" s="45"/>
      <c r="AQL327" s="45"/>
      <c r="AQM327" s="45"/>
      <c r="AQN327" s="45"/>
      <c r="AQO327" s="45"/>
      <c r="AQP327" s="45"/>
      <c r="AQQ327" s="45"/>
      <c r="AQR327" s="45"/>
      <c r="AQS327" s="45"/>
      <c r="AQT327" s="45"/>
      <c r="AQU327" s="45"/>
      <c r="AQV327" s="45"/>
      <c r="AQW327" s="45"/>
      <c r="AQX327" s="45"/>
      <c r="AQY327" s="45"/>
      <c r="AQZ327" s="45"/>
      <c r="ARA327" s="45"/>
      <c r="ARB327" s="45"/>
      <c r="ARC327" s="45"/>
      <c r="ARD327" s="45"/>
      <c r="ARE327" s="45"/>
      <c r="ARF327" s="45"/>
      <c r="ARG327" s="45"/>
      <c r="ARH327" s="45"/>
      <c r="ARI327" s="45"/>
      <c r="ARJ327" s="45"/>
      <c r="ARK327" s="45"/>
      <c r="ARL327" s="45"/>
      <c r="ARM327" s="45"/>
      <c r="ARN327" s="45"/>
      <c r="ARO327" s="45"/>
      <c r="ARP327" s="45"/>
      <c r="ARQ327" s="45"/>
      <c r="ARR327" s="45"/>
      <c r="ARS327" s="45"/>
      <c r="ART327" s="45"/>
      <c r="ARU327" s="45"/>
      <c r="ARV327" s="45"/>
      <c r="ARW327" s="45"/>
      <c r="ARX327" s="45"/>
      <c r="ARY327" s="45"/>
      <c r="ARZ327" s="45"/>
      <c r="ASA327" s="45"/>
      <c r="ASB327" s="45"/>
      <c r="ASC327" s="45"/>
      <c r="ASD327" s="45"/>
      <c r="ASE327" s="45"/>
      <c r="ASF327" s="45"/>
      <c r="ASG327" s="45"/>
      <c r="ASH327" s="45"/>
      <c r="ASI327" s="45"/>
      <c r="ASJ327" s="45"/>
      <c r="ASK327" s="45"/>
      <c r="ASL327" s="45"/>
      <c r="ASM327" s="45"/>
      <c r="ASN327" s="45"/>
      <c r="ASO327" s="45"/>
      <c r="ASP327" s="45"/>
      <c r="ASQ327" s="45"/>
      <c r="ASR327" s="45"/>
      <c r="ASS327" s="45"/>
      <c r="AST327" s="45"/>
      <c r="ASU327" s="45"/>
      <c r="ASV327" s="45"/>
      <c r="ASW327" s="45"/>
      <c r="ASX327" s="45"/>
      <c r="ASY327" s="45"/>
      <c r="ASZ327" s="45"/>
      <c r="ATA327" s="45"/>
      <c r="ATB327" s="45"/>
      <c r="ATC327" s="45"/>
      <c r="ATD327" s="45"/>
      <c r="ATE327" s="45"/>
      <c r="ATF327" s="45"/>
      <c r="ATG327" s="45"/>
      <c r="ATH327" s="45"/>
      <c r="ATI327" s="45"/>
      <c r="ATJ327" s="45"/>
      <c r="ATK327" s="45"/>
      <c r="ATL327" s="45"/>
      <c r="ATM327" s="45"/>
      <c r="ATN327" s="45"/>
      <c r="ATO327" s="45"/>
      <c r="ATP327" s="45"/>
      <c r="ATQ327" s="45"/>
      <c r="ATR327" s="45"/>
      <c r="ATS327" s="45"/>
      <c r="ATT327" s="45"/>
      <c r="ATU327" s="45"/>
      <c r="ATV327" s="45"/>
      <c r="ATW327" s="45"/>
      <c r="ATX327" s="45"/>
      <c r="ATY327" s="45"/>
      <c r="ATZ327" s="45"/>
      <c r="AUA327" s="45"/>
      <c r="AUB327" s="45"/>
      <c r="AUC327" s="45"/>
      <c r="AUD327" s="45"/>
      <c r="AUE327" s="45"/>
      <c r="AUF327" s="45"/>
      <c r="AUG327" s="45"/>
      <c r="AUH327" s="45"/>
      <c r="AUI327" s="45"/>
      <c r="AUJ327" s="45"/>
      <c r="AUK327" s="45"/>
      <c r="AUL327" s="45"/>
      <c r="AUM327" s="45"/>
      <c r="AUN327" s="45"/>
      <c r="AUO327" s="45"/>
      <c r="AUP327" s="45"/>
      <c r="AUQ327" s="45"/>
      <c r="AUR327" s="45"/>
      <c r="AUS327" s="45"/>
      <c r="AUT327" s="45"/>
      <c r="AUU327" s="45"/>
      <c r="AUV327" s="45"/>
      <c r="AUW327" s="45"/>
      <c r="AUX327" s="45"/>
      <c r="AUY327" s="45"/>
      <c r="AUZ327" s="45"/>
      <c r="AVA327" s="45"/>
      <c r="AVB327" s="45"/>
      <c r="AVC327" s="45"/>
      <c r="AVD327" s="45"/>
      <c r="AVE327" s="45"/>
      <c r="AVF327" s="45"/>
      <c r="AVG327" s="45"/>
      <c r="AVH327" s="45"/>
      <c r="AVI327" s="45"/>
      <c r="AVJ327" s="45"/>
      <c r="AVK327" s="45"/>
      <c r="AVL327" s="45"/>
      <c r="AVM327" s="45"/>
      <c r="AVN327" s="45"/>
      <c r="AVO327" s="45"/>
      <c r="AVP327" s="45"/>
      <c r="AVQ327" s="45"/>
      <c r="AVR327" s="45"/>
      <c r="AVS327" s="45"/>
      <c r="AVT327" s="45"/>
      <c r="AVU327" s="45"/>
      <c r="AVV327" s="45"/>
      <c r="AVW327" s="45"/>
      <c r="AVX327" s="45"/>
      <c r="AVY327" s="45"/>
      <c r="AVZ327" s="45"/>
      <c r="AWA327" s="45"/>
      <c r="AWB327" s="45"/>
      <c r="AWC327" s="45"/>
      <c r="AWD327" s="45"/>
      <c r="AWE327" s="45"/>
      <c r="AWF327" s="45"/>
      <c r="AWG327" s="45"/>
      <c r="AWH327" s="45"/>
      <c r="AWI327" s="45"/>
      <c r="AWJ327" s="45"/>
      <c r="AWK327" s="45"/>
      <c r="AWL327" s="45"/>
      <c r="AWM327" s="45"/>
      <c r="AWN327" s="45"/>
      <c r="AWO327" s="45"/>
      <c r="AWP327" s="45"/>
      <c r="AWQ327" s="45"/>
      <c r="AWR327" s="45"/>
      <c r="AWS327" s="45"/>
      <c r="AWT327" s="45"/>
      <c r="AWU327" s="45"/>
      <c r="AWV327" s="45"/>
      <c r="AWW327" s="45"/>
      <c r="AWX327" s="45"/>
      <c r="AWY327" s="45"/>
      <c r="AWZ327" s="45"/>
      <c r="AXA327" s="45"/>
      <c r="AXB327" s="45"/>
      <c r="AXC327" s="45"/>
      <c r="AXD327" s="45"/>
      <c r="AXE327" s="45"/>
      <c r="AXF327" s="45"/>
      <c r="AXG327" s="45"/>
      <c r="AXH327" s="45"/>
      <c r="AXI327" s="45"/>
      <c r="AXJ327" s="45"/>
      <c r="AXK327" s="45"/>
      <c r="AXL327" s="45"/>
      <c r="AXM327" s="45"/>
      <c r="AXN327" s="45"/>
      <c r="AXO327" s="45"/>
      <c r="AXP327" s="45"/>
      <c r="AXQ327" s="45"/>
      <c r="AXR327" s="45"/>
      <c r="AXS327" s="45"/>
      <c r="AXT327" s="45"/>
      <c r="AXU327" s="45"/>
      <c r="AXV327" s="45"/>
      <c r="AXW327" s="45"/>
      <c r="AXX327" s="45"/>
      <c r="AXY327" s="45"/>
      <c r="AXZ327" s="45"/>
      <c r="AYA327" s="45"/>
      <c r="AYB327" s="45"/>
      <c r="AYC327" s="45"/>
      <c r="AYD327" s="45"/>
      <c r="AYE327" s="45"/>
      <c r="AYF327" s="45"/>
      <c r="AYG327" s="45"/>
      <c r="AYH327" s="45"/>
      <c r="AYI327" s="45"/>
      <c r="AYJ327" s="45"/>
      <c r="AYK327" s="45"/>
      <c r="AYL327" s="45"/>
      <c r="AYM327" s="45"/>
      <c r="AYN327" s="45"/>
      <c r="AYO327" s="45"/>
      <c r="AYP327" s="45"/>
      <c r="AYQ327" s="45"/>
      <c r="AYR327" s="45"/>
      <c r="AYS327" s="45"/>
      <c r="AYT327" s="45"/>
      <c r="AYU327" s="45"/>
      <c r="AYV327" s="45"/>
      <c r="AYW327" s="45"/>
      <c r="AYX327" s="45"/>
      <c r="AYY327" s="45"/>
      <c r="AYZ327" s="45"/>
      <c r="AZA327" s="45"/>
      <c r="AZB327" s="45"/>
      <c r="AZC327" s="45"/>
      <c r="AZD327" s="45"/>
      <c r="AZE327" s="45"/>
      <c r="AZF327" s="45"/>
      <c r="AZG327" s="45"/>
      <c r="AZH327" s="45"/>
      <c r="AZI327" s="45"/>
      <c r="AZJ327" s="45"/>
      <c r="AZK327" s="45"/>
      <c r="AZL327" s="45"/>
      <c r="AZM327" s="45"/>
      <c r="AZN327" s="45"/>
      <c r="AZO327" s="45"/>
      <c r="AZP327" s="45"/>
      <c r="AZQ327" s="45"/>
      <c r="AZR327" s="45"/>
      <c r="AZS327" s="45"/>
      <c r="AZT327" s="45"/>
      <c r="AZU327" s="45"/>
      <c r="AZV327" s="45"/>
      <c r="AZW327" s="45"/>
      <c r="AZX327" s="45"/>
      <c r="AZY327" s="45"/>
      <c r="AZZ327" s="45"/>
      <c r="BAA327" s="45"/>
      <c r="BAB327" s="45"/>
      <c r="BAC327" s="45"/>
      <c r="BAD327" s="45"/>
      <c r="BAE327" s="45"/>
      <c r="BAF327" s="45"/>
      <c r="BAG327" s="45"/>
      <c r="BAH327" s="45"/>
      <c r="BAI327" s="45"/>
      <c r="BAJ327" s="45"/>
      <c r="BAK327" s="45"/>
      <c r="BAL327" s="45"/>
      <c r="BAM327" s="45"/>
      <c r="BAN327" s="45"/>
      <c r="BAO327" s="45"/>
      <c r="BAP327" s="45"/>
      <c r="BAQ327" s="45"/>
      <c r="BAR327" s="45"/>
      <c r="BAS327" s="45"/>
      <c r="BAT327" s="45"/>
      <c r="BAU327" s="45"/>
      <c r="BAV327" s="45"/>
      <c r="BAW327" s="45"/>
      <c r="BAX327" s="45"/>
      <c r="BAY327" s="45"/>
      <c r="BAZ327" s="45"/>
      <c r="BBA327" s="45"/>
      <c r="BBB327" s="45"/>
      <c r="BBC327" s="45"/>
      <c r="BBD327" s="45"/>
      <c r="BBE327" s="45"/>
      <c r="BBF327" s="45"/>
      <c r="BBG327" s="45"/>
      <c r="BBH327" s="45"/>
      <c r="BBI327" s="45"/>
      <c r="BBJ327" s="45"/>
      <c r="BBK327" s="45"/>
      <c r="BBL327" s="45"/>
      <c r="BBM327" s="45"/>
      <c r="BBN327" s="45"/>
      <c r="BBO327" s="45"/>
      <c r="BBP327" s="45"/>
      <c r="BBQ327" s="45"/>
      <c r="BBR327" s="45"/>
      <c r="BBS327" s="45"/>
      <c r="BBT327" s="45"/>
      <c r="BBU327" s="45"/>
      <c r="BBV327" s="45"/>
      <c r="BBW327" s="45"/>
      <c r="BBX327" s="45"/>
      <c r="BBY327" s="45"/>
      <c r="BBZ327" s="45"/>
      <c r="BCA327" s="45"/>
      <c r="BCB327" s="45"/>
      <c r="BCC327" s="45"/>
      <c r="BCD327" s="45"/>
      <c r="BCE327" s="45"/>
      <c r="BCF327" s="45"/>
      <c r="BCG327" s="45"/>
      <c r="BCH327" s="45"/>
      <c r="BCI327" s="45"/>
      <c r="BCJ327" s="45"/>
      <c r="BCK327" s="45"/>
      <c r="BCL327" s="45"/>
      <c r="BCM327" s="45"/>
      <c r="BCN327" s="45"/>
      <c r="BCO327" s="45"/>
      <c r="BCP327" s="45"/>
      <c r="BCQ327" s="45"/>
      <c r="BCR327" s="45"/>
      <c r="BCS327" s="45"/>
      <c r="BCT327" s="45"/>
      <c r="BCU327" s="45"/>
      <c r="BCV327" s="45"/>
      <c r="BCW327" s="45"/>
      <c r="BCX327" s="45"/>
      <c r="BCY327" s="45"/>
      <c r="BCZ327" s="45"/>
      <c r="BDA327" s="45"/>
      <c r="BDB327" s="45"/>
      <c r="BDC327" s="45"/>
      <c r="BDD327" s="45"/>
      <c r="BDE327" s="45"/>
      <c r="BDF327" s="45"/>
      <c r="BDG327" s="45"/>
      <c r="BDH327" s="45"/>
      <c r="BDI327" s="45"/>
      <c r="BDJ327" s="45"/>
      <c r="BDK327" s="45"/>
      <c r="BDL327" s="45"/>
      <c r="BDM327" s="45"/>
      <c r="BDN327" s="45"/>
      <c r="BDO327" s="45"/>
      <c r="BDP327" s="45"/>
      <c r="BDQ327" s="45"/>
      <c r="BDR327" s="45"/>
      <c r="BDS327" s="45"/>
      <c r="BDT327" s="45"/>
      <c r="BDU327" s="45"/>
      <c r="BDV327" s="45"/>
      <c r="BDW327" s="45"/>
      <c r="BDX327" s="45"/>
      <c r="BDY327" s="45"/>
      <c r="BDZ327" s="45"/>
      <c r="BEA327" s="45"/>
      <c r="BEB327" s="45"/>
      <c r="BEC327" s="45"/>
      <c r="BED327" s="45"/>
      <c r="BEE327" s="45"/>
      <c r="BEF327" s="45"/>
      <c r="BEG327" s="45"/>
      <c r="BEH327" s="45"/>
      <c r="BEI327" s="45"/>
      <c r="BEJ327" s="45"/>
      <c r="BEK327" s="45"/>
      <c r="BEL327" s="45"/>
      <c r="BEM327" s="45"/>
      <c r="BEN327" s="45"/>
      <c r="BEO327" s="45"/>
      <c r="BEP327" s="45"/>
      <c r="BEQ327" s="45"/>
      <c r="BER327" s="45"/>
      <c r="BES327" s="45"/>
      <c r="BET327" s="45"/>
      <c r="BEU327" s="45"/>
      <c r="BEV327" s="45"/>
      <c r="BEW327" s="45"/>
      <c r="BEX327" s="45"/>
      <c r="BEY327" s="45"/>
      <c r="BEZ327" s="45"/>
      <c r="BFA327" s="45"/>
      <c r="BFB327" s="45"/>
      <c r="BFC327" s="45"/>
      <c r="BFD327" s="45"/>
      <c r="BFE327" s="45"/>
      <c r="BFF327" s="45"/>
      <c r="BFG327" s="45"/>
      <c r="BFH327" s="45"/>
      <c r="BFI327" s="45"/>
      <c r="BFJ327" s="45"/>
      <c r="BFK327" s="45"/>
      <c r="BFL327" s="45"/>
      <c r="BFM327" s="45"/>
      <c r="BFN327" s="45"/>
      <c r="BFO327" s="45"/>
      <c r="BFP327" s="45"/>
      <c r="BFQ327" s="45"/>
      <c r="BFR327" s="45"/>
      <c r="BFS327" s="45"/>
      <c r="BFT327" s="45"/>
      <c r="BFU327" s="45"/>
      <c r="BFV327" s="45"/>
      <c r="BFW327" s="45"/>
      <c r="BFX327" s="45"/>
      <c r="BFY327" s="45"/>
      <c r="BFZ327" s="45"/>
      <c r="BGA327" s="45"/>
      <c r="BGB327" s="45"/>
      <c r="BGC327" s="45"/>
      <c r="BGD327" s="45"/>
      <c r="BGE327" s="45"/>
      <c r="BGF327" s="45"/>
      <c r="BGG327" s="45"/>
      <c r="BGH327" s="45"/>
      <c r="BGI327" s="45"/>
      <c r="BGJ327" s="45"/>
      <c r="BGK327" s="45"/>
      <c r="BGL327" s="45"/>
      <c r="BGM327" s="45"/>
      <c r="BGN327" s="45"/>
      <c r="BGO327" s="45"/>
      <c r="BGP327" s="45"/>
      <c r="BGQ327" s="45"/>
      <c r="BGR327" s="45"/>
      <c r="BGS327" s="45"/>
      <c r="BGT327" s="45"/>
      <c r="BGU327" s="45"/>
      <c r="BGV327" s="45"/>
      <c r="BGW327" s="45"/>
      <c r="BGX327" s="45"/>
      <c r="BGY327" s="45"/>
      <c r="BGZ327" s="45"/>
      <c r="BHA327" s="45"/>
      <c r="BHB327" s="45"/>
      <c r="BHC327" s="45"/>
      <c r="BHD327" s="45"/>
      <c r="BHE327" s="45"/>
      <c r="BHF327" s="45"/>
      <c r="BHG327" s="45"/>
      <c r="BHH327" s="45"/>
      <c r="BHI327" s="45"/>
      <c r="BHJ327" s="45"/>
      <c r="BHK327" s="45"/>
      <c r="BHL327" s="45"/>
      <c r="BHM327" s="45"/>
      <c r="BHN327" s="45"/>
      <c r="BHO327" s="45"/>
      <c r="BHP327" s="45"/>
      <c r="BHQ327" s="45"/>
      <c r="BHR327" s="45"/>
      <c r="BHS327" s="45"/>
      <c r="BHT327" s="45"/>
      <c r="BHU327" s="45"/>
      <c r="BHV327" s="45"/>
      <c r="BHW327" s="45"/>
      <c r="BHX327" s="45"/>
      <c r="BHY327" s="45"/>
      <c r="BHZ327" s="45"/>
      <c r="BIA327" s="45"/>
      <c r="BIB327" s="45"/>
      <c r="BIC327" s="45"/>
      <c r="BID327" s="45"/>
      <c r="BIE327" s="45"/>
      <c r="BIF327" s="45"/>
      <c r="BIG327" s="45"/>
      <c r="BIH327" s="45"/>
      <c r="BII327" s="45"/>
      <c r="BIJ327" s="45"/>
      <c r="BIK327" s="45"/>
      <c r="BIL327" s="45"/>
      <c r="BIM327" s="45"/>
      <c r="BIN327" s="45"/>
      <c r="BIO327" s="45"/>
      <c r="BIP327" s="45"/>
      <c r="BIQ327" s="45"/>
      <c r="BIR327" s="45"/>
      <c r="BIS327" s="45"/>
      <c r="BIT327" s="45"/>
      <c r="BIU327" s="45"/>
      <c r="BIV327" s="45"/>
      <c r="BIW327" s="45"/>
      <c r="BIX327" s="45"/>
      <c r="BIY327" s="45"/>
      <c r="BIZ327" s="45"/>
      <c r="BJA327" s="45"/>
      <c r="BJB327" s="45"/>
      <c r="BJC327" s="45"/>
      <c r="BJD327" s="45"/>
      <c r="BJE327" s="45"/>
      <c r="BJF327" s="45"/>
      <c r="BJG327" s="45"/>
      <c r="BJH327" s="45"/>
      <c r="BJI327" s="45"/>
      <c r="BJJ327" s="45"/>
      <c r="BJK327" s="45"/>
      <c r="BJL327" s="45"/>
      <c r="BJM327" s="45"/>
      <c r="BJN327" s="45"/>
      <c r="BJO327" s="45"/>
      <c r="BJP327" s="45"/>
      <c r="BJQ327" s="45"/>
      <c r="BJR327" s="45"/>
      <c r="BJS327" s="45"/>
      <c r="BJT327" s="45"/>
      <c r="BJU327" s="45"/>
      <c r="BJV327" s="45"/>
      <c r="BJW327" s="45"/>
      <c r="BJX327" s="45"/>
      <c r="BJY327" s="45"/>
      <c r="BJZ327" s="45"/>
      <c r="BKA327" s="45"/>
      <c r="BKB327" s="45"/>
      <c r="BKC327" s="45"/>
      <c r="BKD327" s="45"/>
      <c r="BKE327" s="45"/>
      <c r="BKF327" s="45"/>
      <c r="BKG327" s="45"/>
      <c r="BKH327" s="45"/>
      <c r="BKI327" s="45"/>
      <c r="BKJ327" s="45"/>
      <c r="BKK327" s="45"/>
      <c r="BKL327" s="45"/>
      <c r="BKM327" s="45"/>
      <c r="BKN327" s="45"/>
      <c r="BKO327" s="45"/>
      <c r="BKP327" s="45"/>
      <c r="BKQ327" s="45"/>
      <c r="BKR327" s="45"/>
      <c r="BKS327" s="45"/>
      <c r="BKT327" s="45"/>
      <c r="BKU327" s="45"/>
      <c r="BKV327" s="45"/>
      <c r="BKW327" s="45"/>
      <c r="BKX327" s="45"/>
      <c r="BKY327" s="45"/>
      <c r="BKZ327" s="45"/>
      <c r="BLA327" s="45"/>
      <c r="BLB327" s="45"/>
      <c r="BLC327" s="45"/>
      <c r="BLD327" s="45"/>
      <c r="BLE327" s="45"/>
      <c r="BLF327" s="45"/>
      <c r="BLG327" s="45"/>
      <c r="BLH327" s="45"/>
      <c r="BLI327" s="45"/>
      <c r="BLJ327" s="45"/>
      <c r="BLK327" s="45"/>
      <c r="BLL327" s="45"/>
      <c r="BLM327" s="45"/>
      <c r="BLN327" s="45"/>
      <c r="BLO327" s="45"/>
      <c r="BLP327" s="45"/>
      <c r="BLQ327" s="45"/>
      <c r="BLR327" s="45"/>
      <c r="BLS327" s="45"/>
      <c r="BLT327" s="45"/>
      <c r="BLU327" s="45"/>
      <c r="BLV327" s="45"/>
      <c r="BLW327" s="45"/>
      <c r="BLX327" s="45"/>
      <c r="BLY327" s="45"/>
      <c r="BLZ327" s="45"/>
      <c r="BMA327" s="45"/>
      <c r="BMB327" s="45"/>
      <c r="BMC327" s="45"/>
      <c r="BMD327" s="45"/>
      <c r="BME327" s="45"/>
      <c r="BMF327" s="45"/>
      <c r="BMG327" s="45"/>
      <c r="BMH327" s="45"/>
      <c r="BMI327" s="45"/>
      <c r="BMJ327" s="45"/>
      <c r="BMK327" s="45"/>
      <c r="BML327" s="45"/>
      <c r="BMM327" s="45"/>
      <c r="BMN327" s="45"/>
      <c r="BMO327" s="45"/>
      <c r="BMP327" s="45"/>
      <c r="BMQ327" s="45"/>
      <c r="BMR327" s="45"/>
      <c r="BMS327" s="45"/>
      <c r="BMT327" s="45"/>
      <c r="BMU327" s="45"/>
      <c r="BMV327" s="45"/>
      <c r="BMW327" s="45"/>
      <c r="BMX327" s="45"/>
      <c r="BMY327" s="45"/>
      <c r="BMZ327" s="45"/>
      <c r="BNA327" s="45"/>
    </row>
    <row r="328" spans="23:1717" s="46" customFormat="1" x14ac:dyDescent="0.25">
      <c r="W328" s="45"/>
      <c r="X328" s="45"/>
      <c r="Y328" s="45"/>
      <c r="Z328" s="45"/>
      <c r="AA328" s="45"/>
      <c r="AB328" s="45"/>
      <c r="AC328" s="45"/>
      <c r="AD328" s="45"/>
      <c r="AE328" s="45"/>
      <c r="AF328" s="45"/>
      <c r="AG328" s="45"/>
      <c r="AH328" s="45"/>
      <c r="AI328" s="45"/>
      <c r="AJ328" s="45"/>
      <c r="AK328" s="45"/>
      <c r="AL328" s="45"/>
      <c r="AM328" s="45"/>
      <c r="AN328" s="45"/>
      <c r="AO328" s="45"/>
      <c r="AP328" s="45"/>
      <c r="AQ328" s="45"/>
      <c r="AR328" s="45"/>
      <c r="AS328" s="45"/>
      <c r="AT328" s="45"/>
      <c r="AU328" s="45"/>
      <c r="AV328" s="45"/>
      <c r="AW328" s="45"/>
      <c r="AX328" s="45"/>
      <c r="AY328" s="45"/>
      <c r="AZ328" s="45"/>
      <c r="BA328" s="45"/>
      <c r="BB328" s="45"/>
      <c r="BC328" s="45"/>
      <c r="BD328" s="45"/>
      <c r="BE328" s="45"/>
      <c r="BF328" s="45"/>
      <c r="BG328" s="45"/>
      <c r="BH328" s="45"/>
      <c r="BI328" s="45"/>
      <c r="BJ328" s="45"/>
      <c r="BK328" s="45"/>
      <c r="BL328" s="45"/>
      <c r="BM328" s="45"/>
      <c r="BN328" s="45"/>
      <c r="BO328" s="45"/>
      <c r="BP328" s="45"/>
      <c r="BQ328" s="45"/>
      <c r="BR328" s="45"/>
      <c r="BS328" s="45"/>
      <c r="BT328" s="45"/>
      <c r="BU328" s="45"/>
      <c r="BV328" s="45"/>
      <c r="BW328" s="45"/>
      <c r="BX328" s="45"/>
      <c r="BY328" s="45"/>
      <c r="BZ328" s="45"/>
      <c r="CA328" s="45"/>
      <c r="CB328" s="45"/>
      <c r="CC328" s="45"/>
      <c r="CD328" s="45"/>
      <c r="CE328" s="45"/>
      <c r="CF328" s="45"/>
      <c r="CG328" s="45"/>
      <c r="CH328" s="45"/>
      <c r="CI328" s="45"/>
      <c r="CJ328" s="45"/>
      <c r="CK328" s="45"/>
      <c r="CL328" s="45"/>
      <c r="CM328" s="45"/>
      <c r="CN328" s="45"/>
      <c r="CO328" s="45"/>
      <c r="CP328" s="45"/>
      <c r="CQ328" s="45"/>
      <c r="CR328" s="45"/>
      <c r="CS328" s="45"/>
      <c r="CT328" s="45"/>
      <c r="CU328" s="45"/>
      <c r="CV328" s="45"/>
      <c r="CW328" s="45"/>
      <c r="CX328" s="45"/>
      <c r="CY328" s="45"/>
      <c r="CZ328" s="45"/>
      <c r="DA328" s="45"/>
      <c r="DB328" s="45"/>
      <c r="DC328" s="45"/>
      <c r="DD328" s="45"/>
      <c r="DE328" s="45"/>
      <c r="DF328" s="45"/>
      <c r="DG328" s="45"/>
      <c r="DH328" s="45"/>
      <c r="DI328" s="45"/>
      <c r="DJ328" s="45"/>
      <c r="DK328" s="45"/>
      <c r="DL328" s="45"/>
      <c r="DM328" s="45"/>
      <c r="DN328" s="45"/>
      <c r="DO328" s="45"/>
      <c r="DP328" s="45"/>
      <c r="DQ328" s="45"/>
      <c r="DR328" s="45"/>
      <c r="DS328" s="45"/>
      <c r="DT328" s="45"/>
      <c r="DU328" s="45"/>
      <c r="DV328" s="45"/>
      <c r="DW328" s="45"/>
      <c r="DX328" s="45"/>
      <c r="DY328" s="45"/>
      <c r="DZ328" s="45"/>
      <c r="EA328" s="45"/>
      <c r="EB328" s="45"/>
      <c r="EC328" s="45"/>
      <c r="ED328" s="45"/>
      <c r="EE328" s="45"/>
      <c r="EF328" s="45"/>
      <c r="EG328" s="45"/>
      <c r="EH328" s="45"/>
      <c r="EI328" s="45"/>
      <c r="EJ328" s="45"/>
      <c r="EK328" s="45"/>
      <c r="EL328" s="45"/>
      <c r="EM328" s="45"/>
      <c r="EN328" s="45"/>
      <c r="EO328" s="45"/>
      <c r="EP328" s="45"/>
      <c r="EQ328" s="45"/>
      <c r="ER328" s="45"/>
      <c r="ES328" s="45"/>
      <c r="ET328" s="45"/>
      <c r="EU328" s="45"/>
      <c r="EV328" s="45"/>
      <c r="EW328" s="45"/>
      <c r="EX328" s="45"/>
      <c r="EY328" s="45"/>
      <c r="EZ328" s="45"/>
      <c r="FA328" s="45"/>
      <c r="FB328" s="45"/>
      <c r="FC328" s="45"/>
      <c r="FD328" s="45"/>
      <c r="FE328" s="45"/>
      <c r="FF328" s="45"/>
      <c r="FG328" s="45"/>
      <c r="FH328" s="45"/>
      <c r="FI328" s="45"/>
      <c r="FJ328" s="45"/>
      <c r="FK328" s="45"/>
      <c r="FL328" s="45"/>
      <c r="FM328" s="45"/>
      <c r="FN328" s="45"/>
      <c r="FO328" s="45"/>
      <c r="FP328" s="45"/>
      <c r="FQ328" s="45"/>
      <c r="FR328" s="45"/>
      <c r="FS328" s="45"/>
      <c r="FT328" s="45"/>
      <c r="FU328" s="45"/>
      <c r="FV328" s="45"/>
      <c r="FW328" s="45"/>
      <c r="FX328" s="45"/>
      <c r="FY328" s="45"/>
      <c r="FZ328" s="45"/>
      <c r="GA328" s="45"/>
      <c r="GB328" s="45"/>
      <c r="GC328" s="45"/>
      <c r="GD328" s="45"/>
      <c r="GE328" s="45"/>
      <c r="GF328" s="45"/>
      <c r="GG328" s="45"/>
      <c r="GH328" s="45"/>
      <c r="GI328" s="45"/>
      <c r="GJ328" s="45"/>
      <c r="GK328" s="45"/>
      <c r="GL328" s="45"/>
      <c r="GM328" s="45"/>
      <c r="GN328" s="45"/>
      <c r="GO328" s="45"/>
      <c r="GP328" s="45"/>
      <c r="GQ328" s="45"/>
      <c r="GR328" s="45"/>
      <c r="GS328" s="45"/>
      <c r="GT328" s="45"/>
      <c r="GU328" s="45"/>
      <c r="GV328" s="45"/>
      <c r="GW328" s="45"/>
      <c r="GX328" s="45"/>
      <c r="GY328" s="45"/>
      <c r="GZ328" s="45"/>
      <c r="HA328" s="45"/>
      <c r="HB328" s="45"/>
      <c r="HC328" s="45"/>
      <c r="HD328" s="45"/>
      <c r="HE328" s="45"/>
      <c r="HF328" s="45"/>
      <c r="HG328" s="45"/>
      <c r="HH328" s="45"/>
      <c r="HI328" s="45"/>
      <c r="HJ328" s="45"/>
      <c r="HK328" s="45"/>
      <c r="HL328" s="45"/>
      <c r="HM328" s="45"/>
      <c r="HN328" s="45"/>
      <c r="HO328" s="45"/>
      <c r="HP328" s="45"/>
      <c r="HQ328" s="45"/>
      <c r="HR328" s="45"/>
      <c r="HS328" s="45"/>
      <c r="HT328" s="45"/>
      <c r="HU328" s="45"/>
      <c r="HV328" s="45"/>
      <c r="HW328" s="45"/>
      <c r="HX328" s="45"/>
      <c r="HY328" s="45"/>
      <c r="HZ328" s="45"/>
      <c r="IA328" s="45"/>
      <c r="IB328" s="45"/>
      <c r="IC328" s="45"/>
      <c r="ID328" s="45"/>
      <c r="IE328" s="45"/>
      <c r="IF328" s="45"/>
      <c r="IG328" s="45"/>
      <c r="IH328" s="45"/>
      <c r="II328" s="45"/>
      <c r="IJ328" s="45"/>
      <c r="IK328" s="45"/>
      <c r="IL328" s="45"/>
      <c r="IM328" s="45"/>
      <c r="IN328" s="45"/>
      <c r="IO328" s="45"/>
      <c r="IP328" s="45"/>
      <c r="IQ328" s="45"/>
      <c r="IR328" s="45"/>
      <c r="IS328" s="45"/>
      <c r="IT328" s="45"/>
      <c r="IU328" s="45"/>
      <c r="IV328" s="45"/>
      <c r="IW328" s="45"/>
      <c r="IX328" s="45"/>
      <c r="IY328" s="45"/>
      <c r="IZ328" s="45"/>
      <c r="JA328" s="45"/>
      <c r="JB328" s="45"/>
      <c r="JC328" s="45"/>
      <c r="JD328" s="45"/>
      <c r="JE328" s="45"/>
      <c r="JF328" s="45"/>
      <c r="JG328" s="45"/>
      <c r="JH328" s="45"/>
      <c r="JI328" s="45"/>
      <c r="JJ328" s="45"/>
      <c r="JK328" s="45"/>
      <c r="JL328" s="45"/>
      <c r="JM328" s="45"/>
      <c r="JN328" s="45"/>
      <c r="JO328" s="45"/>
      <c r="JP328" s="45"/>
      <c r="JQ328" s="45"/>
      <c r="JR328" s="45"/>
      <c r="JS328" s="45"/>
      <c r="JT328" s="45"/>
      <c r="JU328" s="45"/>
      <c r="JV328" s="45"/>
      <c r="JW328" s="45"/>
      <c r="JX328" s="45"/>
      <c r="JY328" s="45"/>
      <c r="JZ328" s="45"/>
      <c r="KA328" s="45"/>
      <c r="KB328" s="45"/>
      <c r="KC328" s="45"/>
      <c r="KD328" s="45"/>
      <c r="KE328" s="45"/>
      <c r="KF328" s="45"/>
      <c r="KG328" s="45"/>
      <c r="KH328" s="45"/>
      <c r="KI328" s="45"/>
      <c r="KJ328" s="45"/>
      <c r="KK328" s="45"/>
      <c r="KL328" s="45"/>
      <c r="KM328" s="45"/>
      <c r="KN328" s="45"/>
      <c r="KO328" s="45"/>
      <c r="KP328" s="45"/>
      <c r="KQ328" s="45"/>
      <c r="KR328" s="45"/>
      <c r="KS328" s="45"/>
      <c r="KT328" s="45"/>
      <c r="KU328" s="45"/>
      <c r="KV328" s="45"/>
      <c r="KW328" s="45"/>
      <c r="KX328" s="45"/>
      <c r="KY328" s="45"/>
      <c r="KZ328" s="45"/>
      <c r="LA328" s="45"/>
      <c r="LB328" s="45"/>
      <c r="LC328" s="45"/>
      <c r="LD328" s="45"/>
      <c r="LE328" s="45"/>
      <c r="LF328" s="45"/>
      <c r="LG328" s="45"/>
      <c r="LH328" s="45"/>
      <c r="LI328" s="45"/>
      <c r="LJ328" s="45"/>
      <c r="LK328" s="45"/>
      <c r="LL328" s="45"/>
      <c r="LM328" s="45"/>
      <c r="LN328" s="45"/>
      <c r="LO328" s="45"/>
      <c r="LP328" s="45"/>
      <c r="LQ328" s="45"/>
      <c r="LR328" s="45"/>
      <c r="LS328" s="45"/>
      <c r="LT328" s="45"/>
      <c r="LU328" s="45"/>
      <c r="LV328" s="45"/>
      <c r="LW328" s="45"/>
      <c r="LX328" s="45"/>
      <c r="LY328" s="45"/>
      <c r="LZ328" s="45"/>
      <c r="MA328" s="45"/>
      <c r="MB328" s="45"/>
      <c r="MC328" s="45"/>
      <c r="MD328" s="45"/>
      <c r="ME328" s="45"/>
      <c r="MF328" s="45"/>
      <c r="MG328" s="45"/>
      <c r="MH328" s="45"/>
      <c r="MI328" s="45"/>
      <c r="MJ328" s="45"/>
      <c r="MK328" s="45"/>
      <c r="ML328" s="45"/>
      <c r="MM328" s="45"/>
      <c r="MN328" s="45"/>
      <c r="MO328" s="45"/>
      <c r="MP328" s="45"/>
      <c r="MQ328" s="45"/>
      <c r="MR328" s="45"/>
      <c r="MS328" s="45"/>
      <c r="MT328" s="45"/>
      <c r="MU328" s="45"/>
      <c r="MV328" s="45"/>
      <c r="MW328" s="45"/>
      <c r="MX328" s="45"/>
      <c r="MY328" s="45"/>
      <c r="MZ328" s="45"/>
      <c r="NA328" s="45"/>
      <c r="NB328" s="45"/>
      <c r="NC328" s="45"/>
      <c r="ND328" s="45"/>
      <c r="NE328" s="45"/>
      <c r="NF328" s="45"/>
      <c r="NG328" s="45"/>
      <c r="NH328" s="45"/>
      <c r="NI328" s="45"/>
      <c r="NJ328" s="45"/>
      <c r="NK328" s="45"/>
      <c r="NL328" s="45"/>
      <c r="NM328" s="45"/>
      <c r="NN328" s="45"/>
      <c r="NO328" s="45"/>
      <c r="NP328" s="45"/>
      <c r="NQ328" s="45"/>
      <c r="NR328" s="45"/>
      <c r="NS328" s="45"/>
      <c r="NT328" s="45"/>
      <c r="NU328" s="45"/>
      <c r="NV328" s="45"/>
      <c r="NW328" s="45"/>
      <c r="NX328" s="45"/>
      <c r="NY328" s="45"/>
      <c r="NZ328" s="45"/>
      <c r="OA328" s="45"/>
      <c r="OB328" s="45"/>
      <c r="OC328" s="45"/>
      <c r="OD328" s="45"/>
      <c r="OE328" s="45"/>
      <c r="OF328" s="45"/>
      <c r="OG328" s="45"/>
      <c r="OH328" s="45"/>
      <c r="OI328" s="45"/>
      <c r="OJ328" s="45"/>
      <c r="OK328" s="45"/>
      <c r="OL328" s="45"/>
      <c r="OM328" s="45"/>
      <c r="ON328" s="45"/>
      <c r="OO328" s="45"/>
      <c r="OP328" s="45"/>
      <c r="OQ328" s="45"/>
      <c r="OR328" s="45"/>
      <c r="OS328" s="45"/>
      <c r="OT328" s="45"/>
      <c r="OU328" s="45"/>
      <c r="OV328" s="45"/>
      <c r="OW328" s="45"/>
      <c r="OX328" s="45"/>
      <c r="OY328" s="45"/>
      <c r="OZ328" s="45"/>
      <c r="PA328" s="45"/>
      <c r="PB328" s="45"/>
      <c r="PC328" s="45"/>
      <c r="PD328" s="45"/>
      <c r="PE328" s="45"/>
      <c r="PF328" s="45"/>
      <c r="PG328" s="45"/>
      <c r="PH328" s="45"/>
      <c r="PI328" s="45"/>
      <c r="PJ328" s="45"/>
      <c r="PK328" s="45"/>
      <c r="PL328" s="45"/>
      <c r="PM328" s="45"/>
      <c r="PN328" s="45"/>
      <c r="PO328" s="45"/>
      <c r="PP328" s="45"/>
      <c r="PQ328" s="45"/>
      <c r="PR328" s="45"/>
      <c r="PS328" s="45"/>
      <c r="PT328" s="45"/>
      <c r="PU328" s="45"/>
      <c r="PV328" s="45"/>
      <c r="PW328" s="45"/>
      <c r="PX328" s="45"/>
      <c r="PY328" s="45"/>
      <c r="PZ328" s="45"/>
      <c r="QA328" s="45"/>
      <c r="QB328" s="45"/>
      <c r="QC328" s="45"/>
      <c r="QD328" s="45"/>
      <c r="QE328" s="45"/>
      <c r="QF328" s="45"/>
      <c r="QG328" s="45"/>
      <c r="QH328" s="45"/>
      <c r="QI328" s="45"/>
      <c r="QJ328" s="45"/>
      <c r="QK328" s="45"/>
      <c r="QL328" s="45"/>
      <c r="QM328" s="45"/>
      <c r="QN328" s="45"/>
      <c r="QO328" s="45"/>
      <c r="QP328" s="45"/>
      <c r="QQ328" s="45"/>
      <c r="QR328" s="45"/>
      <c r="QS328" s="45"/>
      <c r="QT328" s="45"/>
      <c r="QU328" s="45"/>
      <c r="QV328" s="45"/>
      <c r="QW328" s="45"/>
      <c r="QX328" s="45"/>
      <c r="QY328" s="45"/>
      <c r="QZ328" s="45"/>
      <c r="RA328" s="45"/>
      <c r="RB328" s="45"/>
      <c r="RC328" s="45"/>
      <c r="RD328" s="45"/>
      <c r="RE328" s="45"/>
      <c r="RF328" s="45"/>
      <c r="RG328" s="45"/>
      <c r="RH328" s="45"/>
      <c r="RI328" s="45"/>
      <c r="RJ328" s="45"/>
      <c r="RK328" s="45"/>
      <c r="RL328" s="45"/>
      <c r="RM328" s="45"/>
      <c r="RN328" s="45"/>
      <c r="RO328" s="45"/>
      <c r="RP328" s="45"/>
      <c r="RQ328" s="45"/>
      <c r="RR328" s="45"/>
      <c r="RS328" s="45"/>
      <c r="RT328" s="45"/>
      <c r="RU328" s="45"/>
      <c r="RV328" s="45"/>
      <c r="RW328" s="45"/>
      <c r="RX328" s="45"/>
      <c r="RY328" s="45"/>
      <c r="RZ328" s="45"/>
      <c r="SA328" s="45"/>
      <c r="SB328" s="45"/>
      <c r="SC328" s="45"/>
      <c r="SD328" s="45"/>
      <c r="SE328" s="45"/>
      <c r="SF328" s="45"/>
      <c r="SG328" s="45"/>
      <c r="SH328" s="45"/>
      <c r="SI328" s="45"/>
      <c r="SJ328" s="45"/>
      <c r="SK328" s="45"/>
      <c r="SL328" s="45"/>
      <c r="SM328" s="45"/>
      <c r="SN328" s="45"/>
      <c r="SO328" s="45"/>
      <c r="SP328" s="45"/>
      <c r="SQ328" s="45"/>
      <c r="SR328" s="45"/>
      <c r="SS328" s="45"/>
      <c r="ST328" s="45"/>
      <c r="SU328" s="45"/>
      <c r="SV328" s="45"/>
      <c r="SW328" s="45"/>
      <c r="SX328" s="45"/>
      <c r="SY328" s="45"/>
      <c r="SZ328" s="45"/>
      <c r="TA328" s="45"/>
      <c r="TB328" s="45"/>
      <c r="TC328" s="45"/>
      <c r="TD328" s="45"/>
      <c r="TE328" s="45"/>
      <c r="TF328" s="45"/>
      <c r="TG328" s="45"/>
      <c r="TH328" s="45"/>
      <c r="TI328" s="45"/>
      <c r="TJ328" s="45"/>
      <c r="TK328" s="45"/>
      <c r="TL328" s="45"/>
      <c r="TM328" s="45"/>
      <c r="TN328" s="45"/>
      <c r="TO328" s="45"/>
      <c r="TP328" s="45"/>
      <c r="TQ328" s="45"/>
      <c r="TR328" s="45"/>
      <c r="TS328" s="45"/>
      <c r="TT328" s="45"/>
      <c r="TU328" s="45"/>
      <c r="TV328" s="45"/>
      <c r="TW328" s="45"/>
      <c r="TX328" s="45"/>
      <c r="TY328" s="45"/>
      <c r="TZ328" s="45"/>
      <c r="UA328" s="45"/>
      <c r="UB328" s="45"/>
      <c r="UC328" s="45"/>
      <c r="UD328" s="45"/>
      <c r="UE328" s="45"/>
      <c r="UF328" s="45"/>
      <c r="UG328" s="45"/>
      <c r="UH328" s="45"/>
      <c r="UI328" s="45"/>
      <c r="UJ328" s="45"/>
      <c r="UK328" s="45"/>
      <c r="UL328" s="45"/>
      <c r="UM328" s="45"/>
      <c r="UN328" s="45"/>
      <c r="UO328" s="45"/>
      <c r="UP328" s="45"/>
      <c r="UQ328" s="45"/>
      <c r="UR328" s="45"/>
      <c r="US328" s="45"/>
      <c r="UT328" s="45"/>
      <c r="UU328" s="45"/>
      <c r="UV328" s="45"/>
      <c r="UW328" s="45"/>
      <c r="UX328" s="45"/>
      <c r="UY328" s="45"/>
      <c r="UZ328" s="45"/>
      <c r="VA328" s="45"/>
      <c r="VB328" s="45"/>
      <c r="VC328" s="45"/>
      <c r="VD328" s="45"/>
      <c r="VE328" s="45"/>
      <c r="VF328" s="45"/>
      <c r="VG328" s="45"/>
      <c r="VH328" s="45"/>
      <c r="VI328" s="45"/>
      <c r="VJ328" s="45"/>
      <c r="VK328" s="45"/>
      <c r="VL328" s="45"/>
      <c r="VM328" s="45"/>
      <c r="VN328" s="45"/>
      <c r="VO328" s="45"/>
      <c r="VP328" s="45"/>
      <c r="VQ328" s="45"/>
      <c r="VR328" s="45"/>
      <c r="VS328" s="45"/>
      <c r="VT328" s="45"/>
      <c r="VU328" s="45"/>
      <c r="VV328" s="45"/>
      <c r="VW328" s="45"/>
      <c r="VX328" s="45"/>
      <c r="VY328" s="45"/>
      <c r="VZ328" s="45"/>
      <c r="WA328" s="45"/>
      <c r="WB328" s="45"/>
      <c r="WC328" s="45"/>
      <c r="WD328" s="45"/>
      <c r="WE328" s="45"/>
      <c r="WF328" s="45"/>
      <c r="WG328" s="45"/>
      <c r="WH328" s="45"/>
      <c r="WI328" s="45"/>
      <c r="WJ328" s="45"/>
      <c r="WK328" s="45"/>
      <c r="WL328" s="45"/>
      <c r="WM328" s="45"/>
      <c r="WN328" s="45"/>
      <c r="WO328" s="45"/>
      <c r="WP328" s="45"/>
      <c r="WQ328" s="45"/>
      <c r="WR328" s="45"/>
      <c r="WS328" s="45"/>
      <c r="WT328" s="45"/>
      <c r="WU328" s="45"/>
      <c r="WV328" s="45"/>
      <c r="WW328" s="45"/>
      <c r="WX328" s="45"/>
      <c r="WY328" s="45"/>
      <c r="WZ328" s="45"/>
      <c r="XA328" s="45"/>
      <c r="XB328" s="45"/>
      <c r="XC328" s="45"/>
      <c r="XD328" s="45"/>
      <c r="XE328" s="45"/>
      <c r="XF328" s="45"/>
      <c r="XG328" s="45"/>
      <c r="XH328" s="45"/>
      <c r="XI328" s="45"/>
      <c r="XJ328" s="45"/>
      <c r="XK328" s="45"/>
      <c r="XL328" s="45"/>
      <c r="XM328" s="45"/>
      <c r="XN328" s="45"/>
      <c r="XO328" s="45"/>
      <c r="XP328" s="45"/>
      <c r="XQ328" s="45"/>
      <c r="XR328" s="45"/>
      <c r="XS328" s="45"/>
      <c r="XT328" s="45"/>
      <c r="XU328" s="45"/>
      <c r="XV328" s="45"/>
      <c r="XW328" s="45"/>
      <c r="XX328" s="45"/>
      <c r="XY328" s="45"/>
      <c r="XZ328" s="45"/>
      <c r="YA328" s="45"/>
      <c r="YB328" s="45"/>
      <c r="YC328" s="45"/>
      <c r="YD328" s="45"/>
      <c r="YE328" s="45"/>
      <c r="YF328" s="45"/>
      <c r="YG328" s="45"/>
      <c r="YH328" s="45"/>
      <c r="YI328" s="45"/>
      <c r="YJ328" s="45"/>
      <c r="YK328" s="45"/>
      <c r="YL328" s="45"/>
      <c r="YM328" s="45"/>
      <c r="YN328" s="45"/>
      <c r="YO328" s="45"/>
      <c r="YP328" s="45"/>
      <c r="YQ328" s="45"/>
      <c r="YR328" s="45"/>
      <c r="YS328" s="45"/>
      <c r="YT328" s="45"/>
      <c r="YU328" s="45"/>
      <c r="YV328" s="45"/>
      <c r="YW328" s="45"/>
      <c r="YX328" s="45"/>
      <c r="YY328" s="45"/>
      <c r="YZ328" s="45"/>
      <c r="ZA328" s="45"/>
      <c r="ZB328" s="45"/>
      <c r="ZC328" s="45"/>
      <c r="ZD328" s="45"/>
      <c r="ZE328" s="45"/>
      <c r="ZF328" s="45"/>
      <c r="ZG328" s="45"/>
      <c r="ZH328" s="45"/>
      <c r="ZI328" s="45"/>
      <c r="ZJ328" s="45"/>
      <c r="ZK328" s="45"/>
      <c r="ZL328" s="45"/>
      <c r="ZM328" s="45"/>
      <c r="ZN328" s="45"/>
      <c r="ZO328" s="45"/>
      <c r="ZP328" s="45"/>
      <c r="ZQ328" s="45"/>
      <c r="ZR328" s="45"/>
      <c r="ZS328" s="45"/>
      <c r="ZT328" s="45"/>
      <c r="ZU328" s="45"/>
      <c r="ZV328" s="45"/>
      <c r="ZW328" s="45"/>
      <c r="ZX328" s="45"/>
      <c r="ZY328" s="45"/>
      <c r="ZZ328" s="45"/>
      <c r="AAA328" s="45"/>
      <c r="AAB328" s="45"/>
      <c r="AAC328" s="45"/>
      <c r="AAD328" s="45"/>
      <c r="AAE328" s="45"/>
      <c r="AAF328" s="45"/>
      <c r="AAG328" s="45"/>
      <c r="AAH328" s="45"/>
      <c r="AAI328" s="45"/>
      <c r="AAJ328" s="45"/>
      <c r="AAK328" s="45"/>
      <c r="AAL328" s="45"/>
      <c r="AAM328" s="45"/>
      <c r="AAN328" s="45"/>
      <c r="AAO328" s="45"/>
      <c r="AAP328" s="45"/>
      <c r="AAQ328" s="45"/>
      <c r="AAR328" s="45"/>
      <c r="AAS328" s="45"/>
      <c r="AAT328" s="45"/>
      <c r="AAU328" s="45"/>
      <c r="AAV328" s="45"/>
      <c r="AAW328" s="45"/>
      <c r="AAX328" s="45"/>
      <c r="AAY328" s="45"/>
      <c r="AAZ328" s="45"/>
      <c r="ABA328" s="45"/>
      <c r="ABB328" s="45"/>
      <c r="ABC328" s="45"/>
      <c r="ABD328" s="45"/>
      <c r="ABE328" s="45"/>
      <c r="ABF328" s="45"/>
      <c r="ABG328" s="45"/>
      <c r="ABH328" s="45"/>
      <c r="ABI328" s="45"/>
      <c r="ABJ328" s="45"/>
      <c r="ABK328" s="45"/>
      <c r="ABL328" s="45"/>
      <c r="ABM328" s="45"/>
      <c r="ABN328" s="45"/>
      <c r="ABO328" s="45"/>
      <c r="ABP328" s="45"/>
      <c r="ABQ328" s="45"/>
      <c r="ABR328" s="45"/>
      <c r="ABS328" s="45"/>
      <c r="ABT328" s="45"/>
      <c r="ABU328" s="45"/>
      <c r="ABV328" s="45"/>
      <c r="ABW328" s="45"/>
      <c r="ABX328" s="45"/>
      <c r="ABY328" s="45"/>
      <c r="ABZ328" s="45"/>
      <c r="ACA328" s="45"/>
      <c r="ACB328" s="45"/>
      <c r="ACC328" s="45"/>
      <c r="ACD328" s="45"/>
      <c r="ACE328" s="45"/>
      <c r="ACF328" s="45"/>
      <c r="ACG328" s="45"/>
      <c r="ACH328" s="45"/>
      <c r="ACI328" s="45"/>
      <c r="ACJ328" s="45"/>
      <c r="ACK328" s="45"/>
      <c r="ACL328" s="45"/>
      <c r="ACM328" s="45"/>
      <c r="ACN328" s="45"/>
      <c r="ACO328" s="45"/>
      <c r="ACP328" s="45"/>
      <c r="ACQ328" s="45"/>
      <c r="ACR328" s="45"/>
      <c r="ACS328" s="45"/>
      <c r="ACT328" s="45"/>
      <c r="ACU328" s="45"/>
      <c r="ACV328" s="45"/>
      <c r="ACW328" s="45"/>
      <c r="ACX328" s="45"/>
      <c r="ACY328" s="45"/>
      <c r="ACZ328" s="45"/>
      <c r="ADA328" s="45"/>
      <c r="ADB328" s="45"/>
      <c r="ADC328" s="45"/>
      <c r="ADD328" s="45"/>
      <c r="ADE328" s="45"/>
      <c r="ADF328" s="45"/>
      <c r="ADG328" s="45"/>
      <c r="ADH328" s="45"/>
      <c r="ADI328" s="45"/>
      <c r="ADJ328" s="45"/>
      <c r="ADK328" s="45"/>
      <c r="ADL328" s="45"/>
      <c r="ADM328" s="45"/>
      <c r="ADN328" s="45"/>
      <c r="ADO328" s="45"/>
      <c r="ADP328" s="45"/>
      <c r="ADQ328" s="45"/>
      <c r="ADR328" s="45"/>
      <c r="ADS328" s="45"/>
      <c r="ADT328" s="45"/>
      <c r="ADU328" s="45"/>
      <c r="ADV328" s="45"/>
      <c r="ADW328" s="45"/>
      <c r="ADX328" s="45"/>
      <c r="ADY328" s="45"/>
      <c r="ADZ328" s="45"/>
      <c r="AEA328" s="45"/>
      <c r="AEB328" s="45"/>
      <c r="AEC328" s="45"/>
      <c r="AED328" s="45"/>
      <c r="AEE328" s="45"/>
      <c r="AEF328" s="45"/>
      <c r="AEG328" s="45"/>
      <c r="AEH328" s="45"/>
      <c r="AEI328" s="45"/>
      <c r="AEJ328" s="45"/>
      <c r="AEK328" s="45"/>
      <c r="AEL328" s="45"/>
      <c r="AEM328" s="45"/>
      <c r="AEN328" s="45"/>
      <c r="AEO328" s="45"/>
      <c r="AEP328" s="45"/>
      <c r="AEQ328" s="45"/>
      <c r="AER328" s="45"/>
      <c r="AES328" s="45"/>
      <c r="AET328" s="45"/>
      <c r="AEU328" s="45"/>
      <c r="AEV328" s="45"/>
      <c r="AEW328" s="45"/>
      <c r="AEX328" s="45"/>
      <c r="AEY328" s="45"/>
      <c r="AEZ328" s="45"/>
      <c r="AFA328" s="45"/>
      <c r="AFB328" s="45"/>
      <c r="AFC328" s="45"/>
      <c r="AFD328" s="45"/>
      <c r="AFE328" s="45"/>
      <c r="AFF328" s="45"/>
      <c r="AFG328" s="45"/>
      <c r="AFH328" s="45"/>
      <c r="AFI328" s="45"/>
      <c r="AFJ328" s="45"/>
      <c r="AFK328" s="45"/>
      <c r="AFL328" s="45"/>
      <c r="AFM328" s="45"/>
      <c r="AFN328" s="45"/>
      <c r="AFO328" s="45"/>
      <c r="AFP328" s="45"/>
      <c r="AFQ328" s="45"/>
      <c r="AFR328" s="45"/>
      <c r="AFS328" s="45"/>
      <c r="AFT328" s="45"/>
      <c r="AFU328" s="45"/>
      <c r="AFV328" s="45"/>
      <c r="AFW328" s="45"/>
      <c r="AFX328" s="45"/>
      <c r="AFY328" s="45"/>
      <c r="AFZ328" s="45"/>
      <c r="AGA328" s="45"/>
      <c r="AGB328" s="45"/>
      <c r="AGC328" s="45"/>
      <c r="AGD328" s="45"/>
      <c r="AGE328" s="45"/>
      <c r="AGF328" s="45"/>
      <c r="AGG328" s="45"/>
      <c r="AGH328" s="45"/>
      <c r="AGI328" s="45"/>
      <c r="AGJ328" s="45"/>
      <c r="AGK328" s="45"/>
      <c r="AGL328" s="45"/>
      <c r="AGM328" s="45"/>
      <c r="AGN328" s="45"/>
      <c r="AGO328" s="45"/>
      <c r="AGP328" s="45"/>
      <c r="AGQ328" s="45"/>
      <c r="AGR328" s="45"/>
      <c r="AGS328" s="45"/>
      <c r="AGT328" s="45"/>
      <c r="AGU328" s="45"/>
      <c r="AGV328" s="45"/>
      <c r="AGW328" s="45"/>
      <c r="AGX328" s="45"/>
      <c r="AGY328" s="45"/>
      <c r="AGZ328" s="45"/>
      <c r="AHA328" s="45"/>
      <c r="AHB328" s="45"/>
      <c r="AHC328" s="45"/>
      <c r="AHD328" s="45"/>
      <c r="AHE328" s="45"/>
      <c r="AHF328" s="45"/>
      <c r="AHG328" s="45"/>
      <c r="AHH328" s="45"/>
      <c r="AHI328" s="45"/>
      <c r="AHJ328" s="45"/>
      <c r="AHK328" s="45"/>
      <c r="AHL328" s="45"/>
      <c r="AHM328" s="45"/>
      <c r="AHN328" s="45"/>
      <c r="AHO328" s="45"/>
      <c r="AHP328" s="45"/>
      <c r="AHQ328" s="45"/>
      <c r="AHR328" s="45"/>
      <c r="AHS328" s="45"/>
      <c r="AHT328" s="45"/>
      <c r="AHU328" s="45"/>
      <c r="AHV328" s="45"/>
      <c r="AHW328" s="45"/>
      <c r="AHX328" s="45"/>
      <c r="AHY328" s="45"/>
      <c r="AHZ328" s="45"/>
      <c r="AIA328" s="45"/>
      <c r="AIB328" s="45"/>
      <c r="AIC328" s="45"/>
      <c r="AID328" s="45"/>
      <c r="AIE328" s="45"/>
      <c r="AIF328" s="45"/>
      <c r="AIG328" s="45"/>
      <c r="AIH328" s="45"/>
      <c r="AII328" s="45"/>
      <c r="AIJ328" s="45"/>
      <c r="AIK328" s="45"/>
      <c r="AIL328" s="45"/>
      <c r="AIM328" s="45"/>
      <c r="AIN328" s="45"/>
      <c r="AIO328" s="45"/>
      <c r="AIP328" s="45"/>
      <c r="AIQ328" s="45"/>
      <c r="AIR328" s="45"/>
      <c r="AIS328" s="45"/>
      <c r="AIT328" s="45"/>
      <c r="AIU328" s="45"/>
      <c r="AIV328" s="45"/>
      <c r="AIW328" s="45"/>
      <c r="AIX328" s="45"/>
      <c r="AIY328" s="45"/>
      <c r="AIZ328" s="45"/>
      <c r="AJA328" s="45"/>
      <c r="AJB328" s="45"/>
      <c r="AJC328" s="45"/>
      <c r="AJD328" s="45"/>
      <c r="AJE328" s="45"/>
      <c r="AJF328" s="45"/>
      <c r="AJG328" s="45"/>
      <c r="AJH328" s="45"/>
      <c r="AJI328" s="45"/>
      <c r="AJJ328" s="45"/>
      <c r="AJK328" s="45"/>
      <c r="AJL328" s="45"/>
      <c r="AJM328" s="45"/>
      <c r="AJN328" s="45"/>
      <c r="AJO328" s="45"/>
      <c r="AJP328" s="45"/>
      <c r="AJQ328" s="45"/>
      <c r="AJR328" s="45"/>
      <c r="AJS328" s="45"/>
      <c r="AJT328" s="45"/>
      <c r="AJU328" s="45"/>
      <c r="AJV328" s="45"/>
      <c r="AJW328" s="45"/>
      <c r="AJX328" s="45"/>
      <c r="AJY328" s="45"/>
      <c r="AJZ328" s="45"/>
      <c r="AKA328" s="45"/>
      <c r="AKB328" s="45"/>
      <c r="AKC328" s="45"/>
      <c r="AKD328" s="45"/>
      <c r="AKE328" s="45"/>
      <c r="AKF328" s="45"/>
      <c r="AKG328" s="45"/>
      <c r="AKH328" s="45"/>
      <c r="AKI328" s="45"/>
      <c r="AKJ328" s="45"/>
      <c r="AKK328" s="45"/>
      <c r="AKL328" s="45"/>
      <c r="AKM328" s="45"/>
      <c r="AKN328" s="45"/>
      <c r="AKO328" s="45"/>
      <c r="AKP328" s="45"/>
      <c r="AKQ328" s="45"/>
      <c r="AKR328" s="45"/>
      <c r="AKS328" s="45"/>
      <c r="AKT328" s="45"/>
      <c r="AKU328" s="45"/>
      <c r="AKV328" s="45"/>
      <c r="AKW328" s="45"/>
      <c r="AKX328" s="45"/>
      <c r="AKY328" s="45"/>
      <c r="AKZ328" s="45"/>
      <c r="ALA328" s="45"/>
      <c r="ALB328" s="45"/>
      <c r="ALC328" s="45"/>
      <c r="ALD328" s="45"/>
      <c r="ALE328" s="45"/>
      <c r="ALF328" s="45"/>
      <c r="ALG328" s="45"/>
      <c r="ALH328" s="45"/>
      <c r="ALI328" s="45"/>
      <c r="ALJ328" s="45"/>
      <c r="ALK328" s="45"/>
      <c r="ALL328" s="45"/>
      <c r="ALM328" s="45"/>
      <c r="ALN328" s="45"/>
      <c r="ALO328" s="45"/>
      <c r="ALP328" s="45"/>
      <c r="ALQ328" s="45"/>
      <c r="ALR328" s="45"/>
      <c r="ALS328" s="45"/>
      <c r="ALT328" s="45"/>
      <c r="ALU328" s="45"/>
      <c r="ALV328" s="45"/>
      <c r="ALW328" s="45"/>
      <c r="ALX328" s="45"/>
      <c r="ALY328" s="45"/>
      <c r="ALZ328" s="45"/>
      <c r="AMA328" s="45"/>
      <c r="AMB328" s="45"/>
      <c r="AMC328" s="45"/>
      <c r="AMD328" s="45"/>
      <c r="AME328" s="45"/>
      <c r="AMF328" s="45"/>
      <c r="AMG328" s="45"/>
      <c r="AMH328" s="45"/>
      <c r="AMI328" s="45"/>
      <c r="AMJ328" s="45"/>
      <c r="AMK328" s="45"/>
      <c r="AML328" s="45"/>
      <c r="AMM328" s="45"/>
      <c r="AMN328" s="45"/>
      <c r="AMO328" s="45"/>
      <c r="AMP328" s="45"/>
      <c r="AMQ328" s="45"/>
      <c r="AMR328" s="45"/>
      <c r="AMS328" s="45"/>
      <c r="AMT328" s="45"/>
      <c r="AMU328" s="45"/>
      <c r="AMV328" s="45"/>
      <c r="AMW328" s="45"/>
      <c r="AMX328" s="45"/>
      <c r="AMY328" s="45"/>
      <c r="AMZ328" s="45"/>
      <c r="ANA328" s="45"/>
      <c r="ANB328" s="45"/>
      <c r="ANC328" s="45"/>
      <c r="AND328" s="45"/>
      <c r="ANE328" s="45"/>
      <c r="ANF328" s="45"/>
      <c r="ANG328" s="45"/>
      <c r="ANH328" s="45"/>
      <c r="ANI328" s="45"/>
      <c r="ANJ328" s="45"/>
      <c r="ANK328" s="45"/>
      <c r="ANL328" s="45"/>
      <c r="ANM328" s="45"/>
      <c r="ANN328" s="45"/>
      <c r="ANO328" s="45"/>
      <c r="ANP328" s="45"/>
      <c r="ANQ328" s="45"/>
      <c r="ANR328" s="45"/>
      <c r="ANS328" s="45"/>
      <c r="ANT328" s="45"/>
      <c r="ANU328" s="45"/>
      <c r="ANV328" s="45"/>
      <c r="ANW328" s="45"/>
      <c r="ANX328" s="45"/>
      <c r="ANY328" s="45"/>
      <c r="ANZ328" s="45"/>
      <c r="AOA328" s="45"/>
      <c r="AOB328" s="45"/>
      <c r="AOC328" s="45"/>
      <c r="AOD328" s="45"/>
      <c r="AOE328" s="45"/>
      <c r="AOF328" s="45"/>
      <c r="AOG328" s="45"/>
      <c r="AOH328" s="45"/>
      <c r="AOI328" s="45"/>
      <c r="AOJ328" s="45"/>
      <c r="AOK328" s="45"/>
      <c r="AOL328" s="45"/>
      <c r="AOM328" s="45"/>
      <c r="AON328" s="45"/>
      <c r="AOO328" s="45"/>
      <c r="AOP328" s="45"/>
      <c r="AOQ328" s="45"/>
      <c r="AOR328" s="45"/>
      <c r="AOS328" s="45"/>
      <c r="AOT328" s="45"/>
      <c r="AOU328" s="45"/>
      <c r="AOV328" s="45"/>
      <c r="AOW328" s="45"/>
      <c r="AOX328" s="45"/>
      <c r="AOY328" s="45"/>
      <c r="AOZ328" s="45"/>
      <c r="APA328" s="45"/>
      <c r="APB328" s="45"/>
      <c r="APC328" s="45"/>
      <c r="APD328" s="45"/>
      <c r="APE328" s="45"/>
      <c r="APF328" s="45"/>
      <c r="APG328" s="45"/>
      <c r="APH328" s="45"/>
      <c r="API328" s="45"/>
      <c r="APJ328" s="45"/>
      <c r="APK328" s="45"/>
      <c r="APL328" s="45"/>
      <c r="APM328" s="45"/>
      <c r="APN328" s="45"/>
      <c r="APO328" s="45"/>
      <c r="APP328" s="45"/>
      <c r="APQ328" s="45"/>
      <c r="APR328" s="45"/>
      <c r="APS328" s="45"/>
      <c r="APT328" s="45"/>
      <c r="APU328" s="45"/>
      <c r="APV328" s="45"/>
      <c r="APW328" s="45"/>
      <c r="APX328" s="45"/>
      <c r="APY328" s="45"/>
      <c r="APZ328" s="45"/>
      <c r="AQA328" s="45"/>
      <c r="AQB328" s="45"/>
      <c r="AQC328" s="45"/>
      <c r="AQD328" s="45"/>
      <c r="AQE328" s="45"/>
      <c r="AQF328" s="45"/>
      <c r="AQG328" s="45"/>
      <c r="AQH328" s="45"/>
      <c r="AQI328" s="45"/>
      <c r="AQJ328" s="45"/>
      <c r="AQK328" s="45"/>
      <c r="AQL328" s="45"/>
      <c r="AQM328" s="45"/>
      <c r="AQN328" s="45"/>
      <c r="AQO328" s="45"/>
      <c r="AQP328" s="45"/>
      <c r="AQQ328" s="45"/>
      <c r="AQR328" s="45"/>
      <c r="AQS328" s="45"/>
      <c r="AQT328" s="45"/>
      <c r="AQU328" s="45"/>
      <c r="AQV328" s="45"/>
      <c r="AQW328" s="45"/>
      <c r="AQX328" s="45"/>
      <c r="AQY328" s="45"/>
      <c r="AQZ328" s="45"/>
      <c r="ARA328" s="45"/>
      <c r="ARB328" s="45"/>
      <c r="ARC328" s="45"/>
      <c r="ARD328" s="45"/>
      <c r="ARE328" s="45"/>
      <c r="ARF328" s="45"/>
      <c r="ARG328" s="45"/>
      <c r="ARH328" s="45"/>
      <c r="ARI328" s="45"/>
      <c r="ARJ328" s="45"/>
      <c r="ARK328" s="45"/>
      <c r="ARL328" s="45"/>
      <c r="ARM328" s="45"/>
      <c r="ARN328" s="45"/>
      <c r="ARO328" s="45"/>
      <c r="ARP328" s="45"/>
      <c r="ARQ328" s="45"/>
      <c r="ARR328" s="45"/>
      <c r="ARS328" s="45"/>
      <c r="ART328" s="45"/>
      <c r="ARU328" s="45"/>
      <c r="ARV328" s="45"/>
      <c r="ARW328" s="45"/>
      <c r="ARX328" s="45"/>
      <c r="ARY328" s="45"/>
      <c r="ARZ328" s="45"/>
      <c r="ASA328" s="45"/>
      <c r="ASB328" s="45"/>
      <c r="ASC328" s="45"/>
      <c r="ASD328" s="45"/>
      <c r="ASE328" s="45"/>
      <c r="ASF328" s="45"/>
      <c r="ASG328" s="45"/>
      <c r="ASH328" s="45"/>
      <c r="ASI328" s="45"/>
      <c r="ASJ328" s="45"/>
      <c r="ASK328" s="45"/>
      <c r="ASL328" s="45"/>
      <c r="ASM328" s="45"/>
      <c r="ASN328" s="45"/>
      <c r="ASO328" s="45"/>
      <c r="ASP328" s="45"/>
      <c r="ASQ328" s="45"/>
      <c r="ASR328" s="45"/>
      <c r="ASS328" s="45"/>
      <c r="AST328" s="45"/>
      <c r="ASU328" s="45"/>
      <c r="ASV328" s="45"/>
      <c r="ASW328" s="45"/>
      <c r="ASX328" s="45"/>
      <c r="ASY328" s="45"/>
      <c r="ASZ328" s="45"/>
      <c r="ATA328" s="45"/>
      <c r="ATB328" s="45"/>
      <c r="ATC328" s="45"/>
      <c r="ATD328" s="45"/>
      <c r="ATE328" s="45"/>
      <c r="ATF328" s="45"/>
      <c r="ATG328" s="45"/>
      <c r="ATH328" s="45"/>
      <c r="ATI328" s="45"/>
      <c r="ATJ328" s="45"/>
      <c r="ATK328" s="45"/>
      <c r="ATL328" s="45"/>
      <c r="ATM328" s="45"/>
      <c r="ATN328" s="45"/>
      <c r="ATO328" s="45"/>
      <c r="ATP328" s="45"/>
      <c r="ATQ328" s="45"/>
      <c r="ATR328" s="45"/>
      <c r="ATS328" s="45"/>
      <c r="ATT328" s="45"/>
      <c r="ATU328" s="45"/>
      <c r="ATV328" s="45"/>
      <c r="ATW328" s="45"/>
      <c r="ATX328" s="45"/>
      <c r="ATY328" s="45"/>
      <c r="ATZ328" s="45"/>
      <c r="AUA328" s="45"/>
      <c r="AUB328" s="45"/>
      <c r="AUC328" s="45"/>
      <c r="AUD328" s="45"/>
      <c r="AUE328" s="45"/>
      <c r="AUF328" s="45"/>
      <c r="AUG328" s="45"/>
      <c r="AUH328" s="45"/>
      <c r="AUI328" s="45"/>
      <c r="AUJ328" s="45"/>
      <c r="AUK328" s="45"/>
      <c r="AUL328" s="45"/>
      <c r="AUM328" s="45"/>
      <c r="AUN328" s="45"/>
      <c r="AUO328" s="45"/>
      <c r="AUP328" s="45"/>
      <c r="AUQ328" s="45"/>
      <c r="AUR328" s="45"/>
      <c r="AUS328" s="45"/>
      <c r="AUT328" s="45"/>
      <c r="AUU328" s="45"/>
      <c r="AUV328" s="45"/>
      <c r="AUW328" s="45"/>
      <c r="AUX328" s="45"/>
      <c r="AUY328" s="45"/>
      <c r="AUZ328" s="45"/>
      <c r="AVA328" s="45"/>
      <c r="AVB328" s="45"/>
      <c r="AVC328" s="45"/>
      <c r="AVD328" s="45"/>
      <c r="AVE328" s="45"/>
      <c r="AVF328" s="45"/>
      <c r="AVG328" s="45"/>
      <c r="AVH328" s="45"/>
      <c r="AVI328" s="45"/>
      <c r="AVJ328" s="45"/>
      <c r="AVK328" s="45"/>
      <c r="AVL328" s="45"/>
      <c r="AVM328" s="45"/>
      <c r="AVN328" s="45"/>
      <c r="AVO328" s="45"/>
      <c r="AVP328" s="45"/>
      <c r="AVQ328" s="45"/>
      <c r="AVR328" s="45"/>
      <c r="AVS328" s="45"/>
      <c r="AVT328" s="45"/>
      <c r="AVU328" s="45"/>
      <c r="AVV328" s="45"/>
      <c r="AVW328" s="45"/>
      <c r="AVX328" s="45"/>
      <c r="AVY328" s="45"/>
      <c r="AVZ328" s="45"/>
      <c r="AWA328" s="45"/>
      <c r="AWB328" s="45"/>
      <c r="AWC328" s="45"/>
      <c r="AWD328" s="45"/>
      <c r="AWE328" s="45"/>
      <c r="AWF328" s="45"/>
      <c r="AWG328" s="45"/>
      <c r="AWH328" s="45"/>
      <c r="AWI328" s="45"/>
      <c r="AWJ328" s="45"/>
      <c r="AWK328" s="45"/>
      <c r="AWL328" s="45"/>
      <c r="AWM328" s="45"/>
      <c r="AWN328" s="45"/>
      <c r="AWO328" s="45"/>
      <c r="AWP328" s="45"/>
      <c r="AWQ328" s="45"/>
      <c r="AWR328" s="45"/>
      <c r="AWS328" s="45"/>
      <c r="AWT328" s="45"/>
      <c r="AWU328" s="45"/>
      <c r="AWV328" s="45"/>
      <c r="AWW328" s="45"/>
      <c r="AWX328" s="45"/>
      <c r="AWY328" s="45"/>
      <c r="AWZ328" s="45"/>
      <c r="AXA328" s="45"/>
      <c r="AXB328" s="45"/>
      <c r="AXC328" s="45"/>
      <c r="AXD328" s="45"/>
      <c r="AXE328" s="45"/>
      <c r="AXF328" s="45"/>
      <c r="AXG328" s="45"/>
      <c r="AXH328" s="45"/>
      <c r="AXI328" s="45"/>
      <c r="AXJ328" s="45"/>
      <c r="AXK328" s="45"/>
      <c r="AXL328" s="45"/>
      <c r="AXM328" s="45"/>
      <c r="AXN328" s="45"/>
      <c r="AXO328" s="45"/>
      <c r="AXP328" s="45"/>
      <c r="AXQ328" s="45"/>
      <c r="AXR328" s="45"/>
      <c r="AXS328" s="45"/>
      <c r="AXT328" s="45"/>
      <c r="AXU328" s="45"/>
      <c r="AXV328" s="45"/>
      <c r="AXW328" s="45"/>
      <c r="AXX328" s="45"/>
      <c r="AXY328" s="45"/>
      <c r="AXZ328" s="45"/>
      <c r="AYA328" s="45"/>
      <c r="AYB328" s="45"/>
      <c r="AYC328" s="45"/>
      <c r="AYD328" s="45"/>
      <c r="AYE328" s="45"/>
      <c r="AYF328" s="45"/>
      <c r="AYG328" s="45"/>
      <c r="AYH328" s="45"/>
      <c r="AYI328" s="45"/>
      <c r="AYJ328" s="45"/>
      <c r="AYK328" s="45"/>
      <c r="AYL328" s="45"/>
      <c r="AYM328" s="45"/>
      <c r="AYN328" s="45"/>
      <c r="AYO328" s="45"/>
      <c r="AYP328" s="45"/>
      <c r="AYQ328" s="45"/>
      <c r="AYR328" s="45"/>
      <c r="AYS328" s="45"/>
      <c r="AYT328" s="45"/>
      <c r="AYU328" s="45"/>
      <c r="AYV328" s="45"/>
      <c r="AYW328" s="45"/>
      <c r="AYX328" s="45"/>
      <c r="AYY328" s="45"/>
      <c r="AYZ328" s="45"/>
      <c r="AZA328" s="45"/>
      <c r="AZB328" s="45"/>
      <c r="AZC328" s="45"/>
      <c r="AZD328" s="45"/>
      <c r="AZE328" s="45"/>
      <c r="AZF328" s="45"/>
      <c r="AZG328" s="45"/>
      <c r="AZH328" s="45"/>
      <c r="AZI328" s="45"/>
      <c r="AZJ328" s="45"/>
      <c r="AZK328" s="45"/>
      <c r="AZL328" s="45"/>
      <c r="AZM328" s="45"/>
      <c r="AZN328" s="45"/>
      <c r="AZO328" s="45"/>
      <c r="AZP328" s="45"/>
      <c r="AZQ328" s="45"/>
      <c r="AZR328" s="45"/>
      <c r="AZS328" s="45"/>
      <c r="AZT328" s="45"/>
      <c r="AZU328" s="45"/>
      <c r="AZV328" s="45"/>
      <c r="AZW328" s="45"/>
      <c r="AZX328" s="45"/>
      <c r="AZY328" s="45"/>
      <c r="AZZ328" s="45"/>
      <c r="BAA328" s="45"/>
      <c r="BAB328" s="45"/>
      <c r="BAC328" s="45"/>
      <c r="BAD328" s="45"/>
      <c r="BAE328" s="45"/>
      <c r="BAF328" s="45"/>
      <c r="BAG328" s="45"/>
      <c r="BAH328" s="45"/>
      <c r="BAI328" s="45"/>
      <c r="BAJ328" s="45"/>
      <c r="BAK328" s="45"/>
      <c r="BAL328" s="45"/>
      <c r="BAM328" s="45"/>
      <c r="BAN328" s="45"/>
      <c r="BAO328" s="45"/>
      <c r="BAP328" s="45"/>
      <c r="BAQ328" s="45"/>
      <c r="BAR328" s="45"/>
      <c r="BAS328" s="45"/>
      <c r="BAT328" s="45"/>
      <c r="BAU328" s="45"/>
      <c r="BAV328" s="45"/>
      <c r="BAW328" s="45"/>
      <c r="BAX328" s="45"/>
      <c r="BAY328" s="45"/>
      <c r="BAZ328" s="45"/>
      <c r="BBA328" s="45"/>
      <c r="BBB328" s="45"/>
      <c r="BBC328" s="45"/>
      <c r="BBD328" s="45"/>
      <c r="BBE328" s="45"/>
      <c r="BBF328" s="45"/>
      <c r="BBG328" s="45"/>
      <c r="BBH328" s="45"/>
      <c r="BBI328" s="45"/>
      <c r="BBJ328" s="45"/>
      <c r="BBK328" s="45"/>
      <c r="BBL328" s="45"/>
      <c r="BBM328" s="45"/>
      <c r="BBN328" s="45"/>
      <c r="BBO328" s="45"/>
      <c r="BBP328" s="45"/>
      <c r="BBQ328" s="45"/>
      <c r="BBR328" s="45"/>
      <c r="BBS328" s="45"/>
      <c r="BBT328" s="45"/>
      <c r="BBU328" s="45"/>
      <c r="BBV328" s="45"/>
      <c r="BBW328" s="45"/>
      <c r="BBX328" s="45"/>
      <c r="BBY328" s="45"/>
      <c r="BBZ328" s="45"/>
      <c r="BCA328" s="45"/>
      <c r="BCB328" s="45"/>
      <c r="BCC328" s="45"/>
      <c r="BCD328" s="45"/>
      <c r="BCE328" s="45"/>
      <c r="BCF328" s="45"/>
      <c r="BCG328" s="45"/>
      <c r="BCH328" s="45"/>
      <c r="BCI328" s="45"/>
      <c r="BCJ328" s="45"/>
      <c r="BCK328" s="45"/>
      <c r="BCL328" s="45"/>
      <c r="BCM328" s="45"/>
      <c r="BCN328" s="45"/>
      <c r="BCO328" s="45"/>
      <c r="BCP328" s="45"/>
      <c r="BCQ328" s="45"/>
      <c r="BCR328" s="45"/>
      <c r="BCS328" s="45"/>
      <c r="BCT328" s="45"/>
      <c r="BCU328" s="45"/>
      <c r="BCV328" s="45"/>
      <c r="BCW328" s="45"/>
      <c r="BCX328" s="45"/>
      <c r="BCY328" s="45"/>
      <c r="BCZ328" s="45"/>
      <c r="BDA328" s="45"/>
      <c r="BDB328" s="45"/>
      <c r="BDC328" s="45"/>
      <c r="BDD328" s="45"/>
      <c r="BDE328" s="45"/>
      <c r="BDF328" s="45"/>
      <c r="BDG328" s="45"/>
      <c r="BDH328" s="45"/>
      <c r="BDI328" s="45"/>
      <c r="BDJ328" s="45"/>
      <c r="BDK328" s="45"/>
      <c r="BDL328" s="45"/>
      <c r="BDM328" s="45"/>
      <c r="BDN328" s="45"/>
      <c r="BDO328" s="45"/>
      <c r="BDP328" s="45"/>
      <c r="BDQ328" s="45"/>
      <c r="BDR328" s="45"/>
      <c r="BDS328" s="45"/>
      <c r="BDT328" s="45"/>
      <c r="BDU328" s="45"/>
      <c r="BDV328" s="45"/>
      <c r="BDW328" s="45"/>
      <c r="BDX328" s="45"/>
      <c r="BDY328" s="45"/>
      <c r="BDZ328" s="45"/>
      <c r="BEA328" s="45"/>
      <c r="BEB328" s="45"/>
      <c r="BEC328" s="45"/>
      <c r="BED328" s="45"/>
      <c r="BEE328" s="45"/>
      <c r="BEF328" s="45"/>
      <c r="BEG328" s="45"/>
      <c r="BEH328" s="45"/>
      <c r="BEI328" s="45"/>
      <c r="BEJ328" s="45"/>
      <c r="BEK328" s="45"/>
      <c r="BEL328" s="45"/>
      <c r="BEM328" s="45"/>
      <c r="BEN328" s="45"/>
      <c r="BEO328" s="45"/>
      <c r="BEP328" s="45"/>
      <c r="BEQ328" s="45"/>
      <c r="BER328" s="45"/>
      <c r="BES328" s="45"/>
      <c r="BET328" s="45"/>
      <c r="BEU328" s="45"/>
      <c r="BEV328" s="45"/>
      <c r="BEW328" s="45"/>
      <c r="BEX328" s="45"/>
      <c r="BEY328" s="45"/>
      <c r="BEZ328" s="45"/>
      <c r="BFA328" s="45"/>
      <c r="BFB328" s="45"/>
      <c r="BFC328" s="45"/>
      <c r="BFD328" s="45"/>
      <c r="BFE328" s="45"/>
      <c r="BFF328" s="45"/>
      <c r="BFG328" s="45"/>
      <c r="BFH328" s="45"/>
      <c r="BFI328" s="45"/>
      <c r="BFJ328" s="45"/>
      <c r="BFK328" s="45"/>
      <c r="BFL328" s="45"/>
      <c r="BFM328" s="45"/>
      <c r="BFN328" s="45"/>
      <c r="BFO328" s="45"/>
      <c r="BFP328" s="45"/>
      <c r="BFQ328" s="45"/>
      <c r="BFR328" s="45"/>
      <c r="BFS328" s="45"/>
      <c r="BFT328" s="45"/>
      <c r="BFU328" s="45"/>
      <c r="BFV328" s="45"/>
      <c r="BFW328" s="45"/>
      <c r="BFX328" s="45"/>
      <c r="BFY328" s="45"/>
      <c r="BFZ328" s="45"/>
      <c r="BGA328" s="45"/>
      <c r="BGB328" s="45"/>
      <c r="BGC328" s="45"/>
      <c r="BGD328" s="45"/>
      <c r="BGE328" s="45"/>
      <c r="BGF328" s="45"/>
      <c r="BGG328" s="45"/>
      <c r="BGH328" s="45"/>
      <c r="BGI328" s="45"/>
      <c r="BGJ328" s="45"/>
      <c r="BGK328" s="45"/>
      <c r="BGL328" s="45"/>
      <c r="BGM328" s="45"/>
      <c r="BGN328" s="45"/>
      <c r="BGO328" s="45"/>
      <c r="BGP328" s="45"/>
      <c r="BGQ328" s="45"/>
      <c r="BGR328" s="45"/>
      <c r="BGS328" s="45"/>
      <c r="BGT328" s="45"/>
      <c r="BGU328" s="45"/>
      <c r="BGV328" s="45"/>
      <c r="BGW328" s="45"/>
      <c r="BGX328" s="45"/>
      <c r="BGY328" s="45"/>
      <c r="BGZ328" s="45"/>
      <c r="BHA328" s="45"/>
      <c r="BHB328" s="45"/>
      <c r="BHC328" s="45"/>
      <c r="BHD328" s="45"/>
      <c r="BHE328" s="45"/>
      <c r="BHF328" s="45"/>
      <c r="BHG328" s="45"/>
      <c r="BHH328" s="45"/>
      <c r="BHI328" s="45"/>
      <c r="BHJ328" s="45"/>
      <c r="BHK328" s="45"/>
      <c r="BHL328" s="45"/>
      <c r="BHM328" s="45"/>
      <c r="BHN328" s="45"/>
      <c r="BHO328" s="45"/>
      <c r="BHP328" s="45"/>
      <c r="BHQ328" s="45"/>
      <c r="BHR328" s="45"/>
      <c r="BHS328" s="45"/>
      <c r="BHT328" s="45"/>
      <c r="BHU328" s="45"/>
      <c r="BHV328" s="45"/>
      <c r="BHW328" s="45"/>
      <c r="BHX328" s="45"/>
      <c r="BHY328" s="45"/>
      <c r="BHZ328" s="45"/>
      <c r="BIA328" s="45"/>
      <c r="BIB328" s="45"/>
      <c r="BIC328" s="45"/>
      <c r="BID328" s="45"/>
      <c r="BIE328" s="45"/>
      <c r="BIF328" s="45"/>
      <c r="BIG328" s="45"/>
      <c r="BIH328" s="45"/>
      <c r="BII328" s="45"/>
      <c r="BIJ328" s="45"/>
      <c r="BIK328" s="45"/>
      <c r="BIL328" s="45"/>
      <c r="BIM328" s="45"/>
      <c r="BIN328" s="45"/>
      <c r="BIO328" s="45"/>
      <c r="BIP328" s="45"/>
      <c r="BIQ328" s="45"/>
      <c r="BIR328" s="45"/>
      <c r="BIS328" s="45"/>
      <c r="BIT328" s="45"/>
      <c r="BIU328" s="45"/>
      <c r="BIV328" s="45"/>
      <c r="BIW328" s="45"/>
      <c r="BIX328" s="45"/>
      <c r="BIY328" s="45"/>
      <c r="BIZ328" s="45"/>
      <c r="BJA328" s="45"/>
      <c r="BJB328" s="45"/>
      <c r="BJC328" s="45"/>
      <c r="BJD328" s="45"/>
      <c r="BJE328" s="45"/>
      <c r="BJF328" s="45"/>
      <c r="BJG328" s="45"/>
      <c r="BJH328" s="45"/>
      <c r="BJI328" s="45"/>
      <c r="BJJ328" s="45"/>
      <c r="BJK328" s="45"/>
      <c r="BJL328" s="45"/>
      <c r="BJM328" s="45"/>
      <c r="BJN328" s="45"/>
      <c r="BJO328" s="45"/>
      <c r="BJP328" s="45"/>
      <c r="BJQ328" s="45"/>
      <c r="BJR328" s="45"/>
      <c r="BJS328" s="45"/>
      <c r="BJT328" s="45"/>
      <c r="BJU328" s="45"/>
      <c r="BJV328" s="45"/>
      <c r="BJW328" s="45"/>
      <c r="BJX328" s="45"/>
      <c r="BJY328" s="45"/>
      <c r="BJZ328" s="45"/>
      <c r="BKA328" s="45"/>
      <c r="BKB328" s="45"/>
      <c r="BKC328" s="45"/>
      <c r="BKD328" s="45"/>
      <c r="BKE328" s="45"/>
      <c r="BKF328" s="45"/>
      <c r="BKG328" s="45"/>
      <c r="BKH328" s="45"/>
      <c r="BKI328" s="45"/>
      <c r="BKJ328" s="45"/>
      <c r="BKK328" s="45"/>
      <c r="BKL328" s="45"/>
      <c r="BKM328" s="45"/>
      <c r="BKN328" s="45"/>
      <c r="BKO328" s="45"/>
      <c r="BKP328" s="45"/>
      <c r="BKQ328" s="45"/>
      <c r="BKR328" s="45"/>
      <c r="BKS328" s="45"/>
      <c r="BKT328" s="45"/>
      <c r="BKU328" s="45"/>
      <c r="BKV328" s="45"/>
      <c r="BKW328" s="45"/>
      <c r="BKX328" s="45"/>
      <c r="BKY328" s="45"/>
      <c r="BKZ328" s="45"/>
      <c r="BLA328" s="45"/>
      <c r="BLB328" s="45"/>
      <c r="BLC328" s="45"/>
      <c r="BLD328" s="45"/>
      <c r="BLE328" s="45"/>
      <c r="BLF328" s="45"/>
      <c r="BLG328" s="45"/>
      <c r="BLH328" s="45"/>
      <c r="BLI328" s="45"/>
      <c r="BLJ328" s="45"/>
      <c r="BLK328" s="45"/>
      <c r="BLL328" s="45"/>
      <c r="BLM328" s="45"/>
      <c r="BLN328" s="45"/>
      <c r="BLO328" s="45"/>
      <c r="BLP328" s="45"/>
      <c r="BLQ328" s="45"/>
      <c r="BLR328" s="45"/>
      <c r="BLS328" s="45"/>
      <c r="BLT328" s="45"/>
      <c r="BLU328" s="45"/>
      <c r="BLV328" s="45"/>
      <c r="BLW328" s="45"/>
      <c r="BLX328" s="45"/>
      <c r="BLY328" s="45"/>
      <c r="BLZ328" s="45"/>
      <c r="BMA328" s="45"/>
      <c r="BMB328" s="45"/>
      <c r="BMC328" s="45"/>
      <c r="BMD328" s="45"/>
      <c r="BME328" s="45"/>
      <c r="BMF328" s="45"/>
      <c r="BMG328" s="45"/>
      <c r="BMH328" s="45"/>
      <c r="BMI328" s="45"/>
      <c r="BMJ328" s="45"/>
      <c r="BMK328" s="45"/>
      <c r="BML328" s="45"/>
      <c r="BMM328" s="45"/>
      <c r="BMN328" s="45"/>
      <c r="BMO328" s="45"/>
      <c r="BMP328" s="45"/>
      <c r="BMQ328" s="45"/>
      <c r="BMR328" s="45"/>
      <c r="BMS328" s="45"/>
      <c r="BMT328" s="45"/>
      <c r="BMU328" s="45"/>
      <c r="BMV328" s="45"/>
      <c r="BMW328" s="45"/>
      <c r="BMX328" s="45"/>
      <c r="BMY328" s="45"/>
      <c r="BMZ328" s="45"/>
      <c r="BNA328" s="45"/>
    </row>
    <row r="329" spans="23:1717" s="46" customFormat="1" x14ac:dyDescent="0.25">
      <c r="W329" s="45"/>
      <c r="X329" s="45"/>
      <c r="Y329" s="45"/>
      <c r="Z329" s="45"/>
      <c r="AA329" s="45"/>
      <c r="AB329" s="45"/>
      <c r="AC329" s="45"/>
      <c r="AD329" s="45"/>
      <c r="AE329" s="45"/>
      <c r="AF329" s="45"/>
      <c r="AG329" s="45"/>
      <c r="AH329" s="45"/>
      <c r="AI329" s="45"/>
      <c r="AJ329" s="45"/>
      <c r="AK329" s="45"/>
      <c r="AL329" s="45"/>
      <c r="AM329" s="45"/>
      <c r="AN329" s="45"/>
      <c r="AO329" s="45"/>
      <c r="AP329" s="45"/>
      <c r="AQ329" s="45"/>
      <c r="AR329" s="45"/>
      <c r="AS329" s="45"/>
      <c r="AT329" s="45"/>
      <c r="AU329" s="45"/>
      <c r="AV329" s="45"/>
      <c r="AW329" s="45"/>
      <c r="AX329" s="45"/>
      <c r="AY329" s="45"/>
      <c r="AZ329" s="45"/>
      <c r="BA329" s="45"/>
      <c r="BB329" s="45"/>
      <c r="BC329" s="45"/>
      <c r="BD329" s="45"/>
      <c r="BE329" s="45"/>
      <c r="BF329" s="45"/>
      <c r="BG329" s="45"/>
      <c r="BH329" s="45"/>
      <c r="BI329" s="45"/>
      <c r="BJ329" s="45"/>
      <c r="BK329" s="45"/>
      <c r="BL329" s="45"/>
      <c r="BM329" s="45"/>
      <c r="BN329" s="45"/>
      <c r="BO329" s="45"/>
      <c r="BP329" s="45"/>
      <c r="BQ329" s="45"/>
      <c r="BR329" s="45"/>
      <c r="BS329" s="45"/>
      <c r="BT329" s="45"/>
      <c r="BU329" s="45"/>
      <c r="BV329" s="45"/>
      <c r="BW329" s="45"/>
      <c r="BX329" s="45"/>
      <c r="BY329" s="45"/>
      <c r="BZ329" s="45"/>
      <c r="CA329" s="45"/>
      <c r="CB329" s="45"/>
      <c r="CC329" s="45"/>
      <c r="CD329" s="45"/>
      <c r="CE329" s="45"/>
      <c r="CF329" s="45"/>
      <c r="CG329" s="45"/>
      <c r="CH329" s="45"/>
      <c r="CI329" s="45"/>
      <c r="CJ329" s="45"/>
      <c r="CK329" s="45"/>
      <c r="CL329" s="45"/>
      <c r="CM329" s="45"/>
      <c r="CN329" s="45"/>
      <c r="CO329" s="45"/>
      <c r="CP329" s="45"/>
      <c r="CQ329" s="45"/>
      <c r="CR329" s="45"/>
      <c r="CS329" s="45"/>
      <c r="CT329" s="45"/>
      <c r="CU329" s="45"/>
      <c r="CV329" s="45"/>
      <c r="CW329" s="45"/>
      <c r="CX329" s="45"/>
      <c r="CY329" s="45"/>
      <c r="CZ329" s="45"/>
      <c r="DA329" s="45"/>
      <c r="DB329" s="45"/>
      <c r="DC329" s="45"/>
      <c r="DD329" s="45"/>
      <c r="DE329" s="45"/>
      <c r="DF329" s="45"/>
      <c r="DG329" s="45"/>
      <c r="DH329" s="45"/>
      <c r="DI329" s="45"/>
      <c r="DJ329" s="45"/>
      <c r="DK329" s="45"/>
      <c r="DL329" s="45"/>
      <c r="DM329" s="45"/>
      <c r="DN329" s="45"/>
      <c r="DO329" s="45"/>
      <c r="DP329" s="45"/>
      <c r="DQ329" s="45"/>
      <c r="DR329" s="45"/>
      <c r="DS329" s="45"/>
      <c r="DT329" s="45"/>
      <c r="DU329" s="45"/>
      <c r="DV329" s="45"/>
      <c r="DW329" s="45"/>
      <c r="DX329" s="45"/>
      <c r="DY329" s="45"/>
      <c r="DZ329" s="45"/>
      <c r="EA329" s="45"/>
      <c r="EB329" s="45"/>
      <c r="EC329" s="45"/>
      <c r="ED329" s="45"/>
      <c r="EE329" s="45"/>
      <c r="EF329" s="45"/>
      <c r="EG329" s="45"/>
      <c r="EH329" s="45"/>
      <c r="EI329" s="45"/>
      <c r="EJ329" s="45"/>
      <c r="EK329" s="45"/>
      <c r="EL329" s="45"/>
      <c r="EM329" s="45"/>
      <c r="EN329" s="45"/>
      <c r="EO329" s="45"/>
      <c r="EP329" s="45"/>
      <c r="EQ329" s="45"/>
      <c r="ER329" s="45"/>
      <c r="ES329" s="45"/>
      <c r="ET329" s="45"/>
      <c r="EU329" s="45"/>
      <c r="EV329" s="45"/>
      <c r="EW329" s="45"/>
      <c r="EX329" s="45"/>
      <c r="EY329" s="45"/>
      <c r="EZ329" s="45"/>
      <c r="FA329" s="45"/>
      <c r="FB329" s="45"/>
      <c r="FC329" s="45"/>
      <c r="FD329" s="45"/>
      <c r="FE329" s="45"/>
      <c r="FF329" s="45"/>
      <c r="FG329" s="45"/>
      <c r="FH329" s="45"/>
      <c r="FI329" s="45"/>
      <c r="FJ329" s="45"/>
      <c r="FK329" s="45"/>
      <c r="FL329" s="45"/>
      <c r="FM329" s="45"/>
      <c r="FN329" s="45"/>
      <c r="FO329" s="45"/>
      <c r="FP329" s="45"/>
      <c r="FQ329" s="45"/>
      <c r="FR329" s="45"/>
      <c r="FS329" s="45"/>
      <c r="FT329" s="45"/>
      <c r="FU329" s="45"/>
      <c r="FV329" s="45"/>
      <c r="FW329" s="45"/>
      <c r="FX329" s="45"/>
      <c r="FY329" s="45"/>
      <c r="FZ329" s="45"/>
      <c r="GA329" s="45"/>
      <c r="GB329" s="45"/>
      <c r="GC329" s="45"/>
      <c r="GD329" s="45"/>
      <c r="GE329" s="45"/>
      <c r="GF329" s="45"/>
      <c r="GG329" s="45"/>
      <c r="GH329" s="45"/>
      <c r="GI329" s="45"/>
      <c r="GJ329" s="45"/>
      <c r="GK329" s="45"/>
      <c r="GL329" s="45"/>
      <c r="GM329" s="45"/>
      <c r="GN329" s="45"/>
      <c r="GO329" s="45"/>
      <c r="GP329" s="45"/>
      <c r="GQ329" s="45"/>
      <c r="GR329" s="45"/>
      <c r="GS329" s="45"/>
      <c r="GT329" s="45"/>
      <c r="GU329" s="45"/>
      <c r="GV329" s="45"/>
      <c r="GW329" s="45"/>
      <c r="GX329" s="45"/>
      <c r="GY329" s="45"/>
      <c r="GZ329" s="45"/>
      <c r="HA329" s="45"/>
      <c r="HB329" s="45"/>
      <c r="HC329" s="45"/>
      <c r="HD329" s="45"/>
      <c r="HE329" s="45"/>
      <c r="HF329" s="45"/>
      <c r="HG329" s="45"/>
      <c r="HH329" s="45"/>
      <c r="HI329" s="45"/>
      <c r="HJ329" s="45"/>
      <c r="HK329" s="45"/>
      <c r="HL329" s="45"/>
      <c r="HM329" s="45"/>
      <c r="HN329" s="45"/>
      <c r="HO329" s="45"/>
      <c r="HP329" s="45"/>
      <c r="HQ329" s="45"/>
      <c r="HR329" s="45"/>
      <c r="HS329" s="45"/>
      <c r="HT329" s="45"/>
      <c r="HU329" s="45"/>
      <c r="HV329" s="45"/>
      <c r="HW329" s="45"/>
      <c r="HX329" s="45"/>
      <c r="HY329" s="45"/>
      <c r="HZ329" s="45"/>
      <c r="IA329" s="45"/>
      <c r="IB329" s="45"/>
      <c r="IC329" s="45"/>
      <c r="ID329" s="45"/>
      <c r="IE329" s="45"/>
      <c r="IF329" s="45"/>
      <c r="IG329" s="45"/>
      <c r="IH329" s="45"/>
      <c r="II329" s="45"/>
      <c r="IJ329" s="45"/>
      <c r="IK329" s="45"/>
      <c r="IL329" s="45"/>
      <c r="IM329" s="45"/>
      <c r="IN329" s="45"/>
      <c r="IO329" s="45"/>
      <c r="IP329" s="45"/>
      <c r="IQ329" s="45"/>
      <c r="IR329" s="45"/>
      <c r="IS329" s="45"/>
      <c r="IT329" s="45"/>
      <c r="IU329" s="45"/>
      <c r="IV329" s="45"/>
      <c r="IW329" s="45"/>
      <c r="IX329" s="45"/>
      <c r="IY329" s="45"/>
      <c r="IZ329" s="45"/>
      <c r="JA329" s="45"/>
      <c r="JB329" s="45"/>
      <c r="JC329" s="45"/>
      <c r="JD329" s="45"/>
      <c r="JE329" s="45"/>
      <c r="JF329" s="45"/>
      <c r="JG329" s="45"/>
      <c r="JH329" s="45"/>
      <c r="JI329" s="45"/>
      <c r="JJ329" s="45"/>
      <c r="JK329" s="45"/>
      <c r="JL329" s="45"/>
      <c r="JM329" s="45"/>
      <c r="JN329" s="45"/>
      <c r="JO329" s="45"/>
      <c r="JP329" s="45"/>
      <c r="JQ329" s="45"/>
      <c r="JR329" s="45"/>
      <c r="JS329" s="45"/>
      <c r="JT329" s="45"/>
      <c r="JU329" s="45"/>
      <c r="JV329" s="45"/>
      <c r="JW329" s="45"/>
      <c r="JX329" s="45"/>
      <c r="JY329" s="45"/>
      <c r="JZ329" s="45"/>
      <c r="KA329" s="45"/>
      <c r="KB329" s="45"/>
      <c r="KC329" s="45"/>
      <c r="KD329" s="45"/>
      <c r="KE329" s="45"/>
      <c r="KF329" s="45"/>
      <c r="KG329" s="45"/>
      <c r="KH329" s="45"/>
      <c r="KI329" s="45"/>
      <c r="KJ329" s="45"/>
      <c r="KK329" s="45"/>
      <c r="KL329" s="45"/>
      <c r="KM329" s="45"/>
      <c r="KN329" s="45"/>
      <c r="KO329" s="45"/>
      <c r="KP329" s="45"/>
      <c r="KQ329" s="45"/>
      <c r="KR329" s="45"/>
      <c r="KS329" s="45"/>
      <c r="KT329" s="45"/>
      <c r="KU329" s="45"/>
      <c r="KV329" s="45"/>
      <c r="KW329" s="45"/>
      <c r="KX329" s="45"/>
      <c r="KY329" s="45"/>
      <c r="KZ329" s="45"/>
      <c r="LA329" s="45"/>
      <c r="LB329" s="45"/>
      <c r="LC329" s="45"/>
      <c r="LD329" s="45"/>
      <c r="LE329" s="45"/>
      <c r="LF329" s="45"/>
      <c r="LG329" s="45"/>
      <c r="LH329" s="45"/>
      <c r="LI329" s="45"/>
      <c r="LJ329" s="45"/>
      <c r="LK329" s="45"/>
      <c r="LL329" s="45"/>
      <c r="LM329" s="45"/>
      <c r="LN329" s="45"/>
      <c r="LO329" s="45"/>
      <c r="LP329" s="45"/>
      <c r="LQ329" s="45"/>
      <c r="LR329" s="45"/>
      <c r="LS329" s="45"/>
      <c r="LT329" s="45"/>
      <c r="LU329" s="45"/>
      <c r="LV329" s="45"/>
      <c r="LW329" s="45"/>
      <c r="LX329" s="45"/>
      <c r="LY329" s="45"/>
      <c r="LZ329" s="45"/>
      <c r="MA329" s="45"/>
      <c r="MB329" s="45"/>
      <c r="MC329" s="45"/>
      <c r="MD329" s="45"/>
      <c r="ME329" s="45"/>
      <c r="MF329" s="45"/>
      <c r="MG329" s="45"/>
      <c r="MH329" s="45"/>
      <c r="MI329" s="45"/>
      <c r="MJ329" s="45"/>
      <c r="MK329" s="45"/>
      <c r="ML329" s="45"/>
      <c r="MM329" s="45"/>
      <c r="MN329" s="45"/>
      <c r="MO329" s="45"/>
      <c r="MP329" s="45"/>
      <c r="MQ329" s="45"/>
      <c r="MR329" s="45"/>
      <c r="MS329" s="45"/>
      <c r="MT329" s="45"/>
      <c r="MU329" s="45"/>
      <c r="MV329" s="45"/>
      <c r="MW329" s="45"/>
      <c r="MX329" s="45"/>
      <c r="MY329" s="45"/>
      <c r="MZ329" s="45"/>
      <c r="NA329" s="45"/>
      <c r="NB329" s="45"/>
      <c r="NC329" s="45"/>
      <c r="ND329" s="45"/>
      <c r="NE329" s="45"/>
      <c r="NF329" s="45"/>
      <c r="NG329" s="45"/>
      <c r="NH329" s="45"/>
      <c r="NI329" s="45"/>
      <c r="NJ329" s="45"/>
      <c r="NK329" s="45"/>
      <c r="NL329" s="45"/>
      <c r="NM329" s="45"/>
      <c r="NN329" s="45"/>
      <c r="NO329" s="45"/>
      <c r="NP329" s="45"/>
      <c r="NQ329" s="45"/>
      <c r="NR329" s="45"/>
      <c r="NS329" s="45"/>
      <c r="NT329" s="45"/>
      <c r="NU329" s="45"/>
      <c r="NV329" s="45"/>
      <c r="NW329" s="45"/>
      <c r="NX329" s="45"/>
      <c r="NY329" s="45"/>
      <c r="NZ329" s="45"/>
      <c r="OA329" s="45"/>
      <c r="OB329" s="45"/>
      <c r="OC329" s="45"/>
      <c r="OD329" s="45"/>
      <c r="OE329" s="45"/>
      <c r="OF329" s="45"/>
      <c r="OG329" s="45"/>
      <c r="OH329" s="45"/>
      <c r="OI329" s="45"/>
      <c r="OJ329" s="45"/>
      <c r="OK329" s="45"/>
      <c r="OL329" s="45"/>
      <c r="OM329" s="45"/>
      <c r="ON329" s="45"/>
      <c r="OO329" s="45"/>
      <c r="OP329" s="45"/>
      <c r="OQ329" s="45"/>
      <c r="OR329" s="45"/>
      <c r="OS329" s="45"/>
      <c r="OT329" s="45"/>
      <c r="OU329" s="45"/>
      <c r="OV329" s="45"/>
      <c r="OW329" s="45"/>
      <c r="OX329" s="45"/>
      <c r="OY329" s="45"/>
      <c r="OZ329" s="45"/>
      <c r="PA329" s="45"/>
      <c r="PB329" s="45"/>
      <c r="PC329" s="45"/>
      <c r="PD329" s="45"/>
      <c r="PE329" s="45"/>
      <c r="PF329" s="45"/>
      <c r="PG329" s="45"/>
      <c r="PH329" s="45"/>
      <c r="PI329" s="45"/>
      <c r="PJ329" s="45"/>
      <c r="PK329" s="45"/>
      <c r="PL329" s="45"/>
      <c r="PM329" s="45"/>
      <c r="PN329" s="45"/>
      <c r="PO329" s="45"/>
      <c r="PP329" s="45"/>
      <c r="PQ329" s="45"/>
      <c r="PR329" s="45"/>
      <c r="PS329" s="45"/>
      <c r="PT329" s="45"/>
      <c r="PU329" s="45"/>
      <c r="PV329" s="45"/>
      <c r="PW329" s="45"/>
      <c r="PX329" s="45"/>
      <c r="PY329" s="45"/>
      <c r="PZ329" s="45"/>
      <c r="QA329" s="45"/>
      <c r="QB329" s="45"/>
      <c r="QC329" s="45"/>
      <c r="QD329" s="45"/>
      <c r="QE329" s="45"/>
      <c r="QF329" s="45"/>
      <c r="QG329" s="45"/>
      <c r="QH329" s="45"/>
      <c r="QI329" s="45"/>
      <c r="QJ329" s="45"/>
      <c r="QK329" s="45"/>
      <c r="QL329" s="45"/>
      <c r="QM329" s="45"/>
      <c r="QN329" s="45"/>
      <c r="QO329" s="45"/>
      <c r="QP329" s="45"/>
      <c r="QQ329" s="45"/>
      <c r="QR329" s="45"/>
      <c r="QS329" s="45"/>
      <c r="QT329" s="45"/>
      <c r="QU329" s="45"/>
      <c r="QV329" s="45"/>
      <c r="QW329" s="45"/>
      <c r="QX329" s="45"/>
      <c r="QY329" s="45"/>
      <c r="QZ329" s="45"/>
      <c r="RA329" s="45"/>
      <c r="RB329" s="45"/>
      <c r="RC329" s="45"/>
      <c r="RD329" s="45"/>
      <c r="RE329" s="45"/>
      <c r="RF329" s="45"/>
      <c r="RG329" s="45"/>
      <c r="RH329" s="45"/>
      <c r="RI329" s="45"/>
      <c r="RJ329" s="45"/>
      <c r="RK329" s="45"/>
      <c r="RL329" s="45"/>
      <c r="RM329" s="45"/>
      <c r="RN329" s="45"/>
      <c r="RO329" s="45"/>
      <c r="RP329" s="45"/>
      <c r="RQ329" s="45"/>
      <c r="RR329" s="45"/>
      <c r="RS329" s="45"/>
      <c r="RT329" s="45"/>
      <c r="RU329" s="45"/>
      <c r="RV329" s="45"/>
      <c r="RW329" s="45"/>
      <c r="RX329" s="45"/>
      <c r="RY329" s="45"/>
      <c r="RZ329" s="45"/>
      <c r="SA329" s="45"/>
      <c r="SB329" s="45"/>
      <c r="SC329" s="45"/>
      <c r="SD329" s="45"/>
      <c r="SE329" s="45"/>
      <c r="SF329" s="45"/>
      <c r="SG329" s="45"/>
      <c r="SH329" s="45"/>
      <c r="SI329" s="45"/>
      <c r="SJ329" s="45"/>
      <c r="SK329" s="45"/>
      <c r="SL329" s="45"/>
      <c r="SM329" s="45"/>
      <c r="SN329" s="45"/>
      <c r="SO329" s="45"/>
      <c r="SP329" s="45"/>
      <c r="SQ329" s="45"/>
      <c r="SR329" s="45"/>
      <c r="SS329" s="45"/>
      <c r="ST329" s="45"/>
      <c r="SU329" s="45"/>
      <c r="SV329" s="45"/>
      <c r="SW329" s="45"/>
      <c r="SX329" s="45"/>
      <c r="SY329" s="45"/>
      <c r="SZ329" s="45"/>
      <c r="TA329" s="45"/>
      <c r="TB329" s="45"/>
      <c r="TC329" s="45"/>
      <c r="TD329" s="45"/>
      <c r="TE329" s="45"/>
      <c r="TF329" s="45"/>
      <c r="TG329" s="45"/>
      <c r="TH329" s="45"/>
      <c r="TI329" s="45"/>
      <c r="TJ329" s="45"/>
      <c r="TK329" s="45"/>
      <c r="TL329" s="45"/>
      <c r="TM329" s="45"/>
      <c r="TN329" s="45"/>
      <c r="TO329" s="45"/>
      <c r="TP329" s="45"/>
      <c r="TQ329" s="45"/>
      <c r="TR329" s="45"/>
      <c r="TS329" s="45"/>
      <c r="TT329" s="45"/>
      <c r="TU329" s="45"/>
      <c r="TV329" s="45"/>
      <c r="TW329" s="45"/>
      <c r="TX329" s="45"/>
      <c r="TY329" s="45"/>
      <c r="TZ329" s="45"/>
      <c r="UA329" s="45"/>
      <c r="UB329" s="45"/>
      <c r="UC329" s="45"/>
      <c r="UD329" s="45"/>
      <c r="UE329" s="45"/>
      <c r="UF329" s="45"/>
      <c r="UG329" s="45"/>
      <c r="UH329" s="45"/>
      <c r="UI329" s="45"/>
      <c r="UJ329" s="45"/>
      <c r="UK329" s="45"/>
      <c r="UL329" s="45"/>
      <c r="UM329" s="45"/>
      <c r="UN329" s="45"/>
      <c r="UO329" s="45"/>
      <c r="UP329" s="45"/>
      <c r="UQ329" s="45"/>
      <c r="UR329" s="45"/>
      <c r="US329" s="45"/>
      <c r="UT329" s="45"/>
      <c r="UU329" s="45"/>
      <c r="UV329" s="45"/>
      <c r="UW329" s="45"/>
      <c r="UX329" s="45"/>
      <c r="UY329" s="45"/>
      <c r="UZ329" s="45"/>
      <c r="VA329" s="45"/>
      <c r="VB329" s="45"/>
      <c r="VC329" s="45"/>
      <c r="VD329" s="45"/>
      <c r="VE329" s="45"/>
      <c r="VF329" s="45"/>
      <c r="VG329" s="45"/>
      <c r="VH329" s="45"/>
      <c r="VI329" s="45"/>
      <c r="VJ329" s="45"/>
      <c r="VK329" s="45"/>
      <c r="VL329" s="45"/>
      <c r="VM329" s="45"/>
      <c r="VN329" s="45"/>
      <c r="VO329" s="45"/>
      <c r="VP329" s="45"/>
      <c r="VQ329" s="45"/>
      <c r="VR329" s="45"/>
      <c r="VS329" s="45"/>
      <c r="VT329" s="45"/>
      <c r="VU329" s="45"/>
      <c r="VV329" s="45"/>
      <c r="VW329" s="45"/>
      <c r="VX329" s="45"/>
      <c r="VY329" s="45"/>
      <c r="VZ329" s="45"/>
      <c r="WA329" s="45"/>
      <c r="WB329" s="45"/>
      <c r="WC329" s="45"/>
      <c r="WD329" s="45"/>
      <c r="WE329" s="45"/>
      <c r="WF329" s="45"/>
      <c r="WG329" s="45"/>
      <c r="WH329" s="45"/>
      <c r="WI329" s="45"/>
      <c r="WJ329" s="45"/>
      <c r="WK329" s="45"/>
      <c r="WL329" s="45"/>
      <c r="WM329" s="45"/>
      <c r="WN329" s="45"/>
      <c r="WO329" s="45"/>
      <c r="WP329" s="45"/>
      <c r="WQ329" s="45"/>
      <c r="WR329" s="45"/>
      <c r="WS329" s="45"/>
      <c r="WT329" s="45"/>
      <c r="WU329" s="45"/>
      <c r="WV329" s="45"/>
      <c r="WW329" s="45"/>
      <c r="WX329" s="45"/>
      <c r="WY329" s="45"/>
      <c r="WZ329" s="45"/>
      <c r="XA329" s="45"/>
      <c r="XB329" s="45"/>
      <c r="XC329" s="45"/>
      <c r="XD329" s="45"/>
      <c r="XE329" s="45"/>
      <c r="XF329" s="45"/>
      <c r="XG329" s="45"/>
      <c r="XH329" s="45"/>
      <c r="XI329" s="45"/>
      <c r="XJ329" s="45"/>
      <c r="XK329" s="45"/>
      <c r="XL329" s="45"/>
      <c r="XM329" s="45"/>
      <c r="XN329" s="45"/>
      <c r="XO329" s="45"/>
      <c r="XP329" s="45"/>
      <c r="XQ329" s="45"/>
      <c r="XR329" s="45"/>
      <c r="XS329" s="45"/>
      <c r="XT329" s="45"/>
      <c r="XU329" s="45"/>
      <c r="XV329" s="45"/>
      <c r="XW329" s="45"/>
      <c r="XX329" s="45"/>
      <c r="XY329" s="45"/>
      <c r="XZ329" s="45"/>
      <c r="YA329" s="45"/>
      <c r="YB329" s="45"/>
      <c r="YC329" s="45"/>
      <c r="YD329" s="45"/>
      <c r="YE329" s="45"/>
      <c r="YF329" s="45"/>
      <c r="YG329" s="45"/>
      <c r="YH329" s="45"/>
      <c r="YI329" s="45"/>
      <c r="YJ329" s="45"/>
      <c r="YK329" s="45"/>
      <c r="YL329" s="45"/>
      <c r="YM329" s="45"/>
      <c r="YN329" s="45"/>
      <c r="YO329" s="45"/>
      <c r="YP329" s="45"/>
      <c r="YQ329" s="45"/>
      <c r="YR329" s="45"/>
      <c r="YS329" s="45"/>
      <c r="YT329" s="45"/>
      <c r="YU329" s="45"/>
      <c r="YV329" s="45"/>
      <c r="YW329" s="45"/>
      <c r="YX329" s="45"/>
      <c r="YY329" s="45"/>
      <c r="YZ329" s="45"/>
      <c r="ZA329" s="45"/>
      <c r="ZB329" s="45"/>
      <c r="ZC329" s="45"/>
      <c r="ZD329" s="45"/>
      <c r="ZE329" s="45"/>
      <c r="ZF329" s="45"/>
      <c r="ZG329" s="45"/>
      <c r="ZH329" s="45"/>
      <c r="ZI329" s="45"/>
      <c r="ZJ329" s="45"/>
      <c r="ZK329" s="45"/>
      <c r="ZL329" s="45"/>
      <c r="ZM329" s="45"/>
      <c r="ZN329" s="45"/>
      <c r="ZO329" s="45"/>
      <c r="ZP329" s="45"/>
      <c r="ZQ329" s="45"/>
      <c r="ZR329" s="45"/>
      <c r="ZS329" s="45"/>
      <c r="ZT329" s="45"/>
      <c r="ZU329" s="45"/>
      <c r="ZV329" s="45"/>
      <c r="ZW329" s="45"/>
      <c r="ZX329" s="45"/>
      <c r="ZY329" s="45"/>
      <c r="ZZ329" s="45"/>
      <c r="AAA329" s="45"/>
      <c r="AAB329" s="45"/>
      <c r="AAC329" s="45"/>
      <c r="AAD329" s="45"/>
      <c r="AAE329" s="45"/>
      <c r="AAF329" s="45"/>
      <c r="AAG329" s="45"/>
      <c r="AAH329" s="45"/>
      <c r="AAI329" s="45"/>
      <c r="AAJ329" s="45"/>
      <c r="AAK329" s="45"/>
      <c r="AAL329" s="45"/>
      <c r="AAM329" s="45"/>
      <c r="AAN329" s="45"/>
      <c r="AAO329" s="45"/>
      <c r="AAP329" s="45"/>
      <c r="AAQ329" s="45"/>
      <c r="AAR329" s="45"/>
      <c r="AAS329" s="45"/>
      <c r="AAT329" s="45"/>
      <c r="AAU329" s="45"/>
      <c r="AAV329" s="45"/>
      <c r="AAW329" s="45"/>
      <c r="AAX329" s="45"/>
      <c r="AAY329" s="45"/>
      <c r="AAZ329" s="45"/>
      <c r="ABA329" s="45"/>
      <c r="ABB329" s="45"/>
      <c r="ABC329" s="45"/>
      <c r="ABD329" s="45"/>
      <c r="ABE329" s="45"/>
      <c r="ABF329" s="45"/>
      <c r="ABG329" s="45"/>
      <c r="ABH329" s="45"/>
      <c r="ABI329" s="45"/>
      <c r="ABJ329" s="45"/>
      <c r="ABK329" s="45"/>
      <c r="ABL329" s="45"/>
      <c r="ABM329" s="45"/>
      <c r="ABN329" s="45"/>
      <c r="ABO329" s="45"/>
      <c r="ABP329" s="45"/>
      <c r="ABQ329" s="45"/>
      <c r="ABR329" s="45"/>
      <c r="ABS329" s="45"/>
      <c r="ABT329" s="45"/>
      <c r="ABU329" s="45"/>
      <c r="ABV329" s="45"/>
      <c r="ABW329" s="45"/>
      <c r="ABX329" s="45"/>
      <c r="ABY329" s="45"/>
      <c r="ABZ329" s="45"/>
      <c r="ACA329" s="45"/>
      <c r="ACB329" s="45"/>
      <c r="ACC329" s="45"/>
      <c r="ACD329" s="45"/>
      <c r="ACE329" s="45"/>
      <c r="ACF329" s="45"/>
      <c r="ACG329" s="45"/>
      <c r="ACH329" s="45"/>
      <c r="ACI329" s="45"/>
      <c r="ACJ329" s="45"/>
      <c r="ACK329" s="45"/>
      <c r="ACL329" s="45"/>
      <c r="ACM329" s="45"/>
      <c r="ACN329" s="45"/>
      <c r="ACO329" s="45"/>
      <c r="ACP329" s="45"/>
      <c r="ACQ329" s="45"/>
      <c r="ACR329" s="45"/>
      <c r="ACS329" s="45"/>
      <c r="ACT329" s="45"/>
      <c r="ACU329" s="45"/>
      <c r="ACV329" s="45"/>
      <c r="ACW329" s="45"/>
      <c r="ACX329" s="45"/>
      <c r="ACY329" s="45"/>
      <c r="ACZ329" s="45"/>
      <c r="ADA329" s="45"/>
      <c r="ADB329" s="45"/>
      <c r="ADC329" s="45"/>
      <c r="ADD329" s="45"/>
      <c r="ADE329" s="45"/>
      <c r="ADF329" s="45"/>
      <c r="ADG329" s="45"/>
      <c r="ADH329" s="45"/>
      <c r="ADI329" s="45"/>
      <c r="ADJ329" s="45"/>
      <c r="ADK329" s="45"/>
      <c r="ADL329" s="45"/>
      <c r="ADM329" s="45"/>
      <c r="ADN329" s="45"/>
      <c r="ADO329" s="45"/>
      <c r="ADP329" s="45"/>
      <c r="ADQ329" s="45"/>
      <c r="ADR329" s="45"/>
      <c r="ADS329" s="45"/>
      <c r="ADT329" s="45"/>
      <c r="ADU329" s="45"/>
      <c r="ADV329" s="45"/>
      <c r="ADW329" s="45"/>
      <c r="ADX329" s="45"/>
      <c r="ADY329" s="45"/>
      <c r="ADZ329" s="45"/>
      <c r="AEA329" s="45"/>
      <c r="AEB329" s="45"/>
      <c r="AEC329" s="45"/>
      <c r="AED329" s="45"/>
      <c r="AEE329" s="45"/>
      <c r="AEF329" s="45"/>
      <c r="AEG329" s="45"/>
      <c r="AEH329" s="45"/>
      <c r="AEI329" s="45"/>
      <c r="AEJ329" s="45"/>
      <c r="AEK329" s="45"/>
      <c r="AEL329" s="45"/>
      <c r="AEM329" s="45"/>
      <c r="AEN329" s="45"/>
      <c r="AEO329" s="45"/>
      <c r="AEP329" s="45"/>
      <c r="AEQ329" s="45"/>
      <c r="AER329" s="45"/>
      <c r="AES329" s="45"/>
      <c r="AET329" s="45"/>
      <c r="AEU329" s="45"/>
      <c r="AEV329" s="45"/>
      <c r="AEW329" s="45"/>
      <c r="AEX329" s="45"/>
      <c r="AEY329" s="45"/>
      <c r="AEZ329" s="45"/>
      <c r="AFA329" s="45"/>
      <c r="AFB329" s="45"/>
      <c r="AFC329" s="45"/>
      <c r="AFD329" s="45"/>
      <c r="AFE329" s="45"/>
      <c r="AFF329" s="45"/>
      <c r="AFG329" s="45"/>
      <c r="AFH329" s="45"/>
      <c r="AFI329" s="45"/>
      <c r="AFJ329" s="45"/>
      <c r="AFK329" s="45"/>
      <c r="AFL329" s="45"/>
      <c r="AFM329" s="45"/>
      <c r="AFN329" s="45"/>
      <c r="AFO329" s="45"/>
      <c r="AFP329" s="45"/>
      <c r="AFQ329" s="45"/>
      <c r="AFR329" s="45"/>
      <c r="AFS329" s="45"/>
      <c r="AFT329" s="45"/>
      <c r="AFU329" s="45"/>
      <c r="AFV329" s="45"/>
      <c r="AFW329" s="45"/>
      <c r="AFX329" s="45"/>
      <c r="AFY329" s="45"/>
      <c r="AFZ329" s="45"/>
      <c r="AGA329" s="45"/>
      <c r="AGB329" s="45"/>
      <c r="AGC329" s="45"/>
      <c r="AGD329" s="45"/>
      <c r="AGE329" s="45"/>
      <c r="AGF329" s="45"/>
      <c r="AGG329" s="45"/>
      <c r="AGH329" s="45"/>
      <c r="AGI329" s="45"/>
      <c r="AGJ329" s="45"/>
      <c r="AGK329" s="45"/>
      <c r="AGL329" s="45"/>
      <c r="AGM329" s="45"/>
      <c r="AGN329" s="45"/>
      <c r="AGO329" s="45"/>
      <c r="AGP329" s="45"/>
      <c r="AGQ329" s="45"/>
      <c r="AGR329" s="45"/>
      <c r="AGS329" s="45"/>
      <c r="AGT329" s="45"/>
      <c r="AGU329" s="45"/>
      <c r="AGV329" s="45"/>
      <c r="AGW329" s="45"/>
      <c r="AGX329" s="45"/>
      <c r="AGY329" s="45"/>
      <c r="AGZ329" s="45"/>
      <c r="AHA329" s="45"/>
      <c r="AHB329" s="45"/>
      <c r="AHC329" s="45"/>
      <c r="AHD329" s="45"/>
      <c r="AHE329" s="45"/>
      <c r="AHF329" s="45"/>
      <c r="AHG329" s="45"/>
      <c r="AHH329" s="45"/>
      <c r="AHI329" s="45"/>
      <c r="AHJ329" s="45"/>
      <c r="AHK329" s="45"/>
      <c r="AHL329" s="45"/>
      <c r="AHM329" s="45"/>
      <c r="AHN329" s="45"/>
      <c r="AHO329" s="45"/>
      <c r="AHP329" s="45"/>
      <c r="AHQ329" s="45"/>
      <c r="AHR329" s="45"/>
      <c r="AHS329" s="45"/>
      <c r="AHT329" s="45"/>
      <c r="AHU329" s="45"/>
      <c r="AHV329" s="45"/>
      <c r="AHW329" s="45"/>
      <c r="AHX329" s="45"/>
      <c r="AHY329" s="45"/>
      <c r="AHZ329" s="45"/>
      <c r="AIA329" s="45"/>
      <c r="AIB329" s="45"/>
      <c r="AIC329" s="45"/>
      <c r="AID329" s="45"/>
      <c r="AIE329" s="45"/>
      <c r="AIF329" s="45"/>
      <c r="AIG329" s="45"/>
      <c r="AIH329" s="45"/>
      <c r="AII329" s="45"/>
      <c r="AIJ329" s="45"/>
      <c r="AIK329" s="45"/>
      <c r="AIL329" s="45"/>
      <c r="AIM329" s="45"/>
      <c r="AIN329" s="45"/>
      <c r="AIO329" s="45"/>
      <c r="AIP329" s="45"/>
      <c r="AIQ329" s="45"/>
      <c r="AIR329" s="45"/>
      <c r="AIS329" s="45"/>
      <c r="AIT329" s="45"/>
      <c r="AIU329" s="45"/>
      <c r="AIV329" s="45"/>
      <c r="AIW329" s="45"/>
      <c r="AIX329" s="45"/>
      <c r="AIY329" s="45"/>
      <c r="AIZ329" s="45"/>
      <c r="AJA329" s="45"/>
      <c r="AJB329" s="45"/>
      <c r="AJC329" s="45"/>
      <c r="AJD329" s="45"/>
      <c r="AJE329" s="45"/>
      <c r="AJF329" s="45"/>
      <c r="AJG329" s="45"/>
      <c r="AJH329" s="45"/>
      <c r="AJI329" s="45"/>
      <c r="AJJ329" s="45"/>
      <c r="AJK329" s="45"/>
      <c r="AJL329" s="45"/>
      <c r="AJM329" s="45"/>
      <c r="AJN329" s="45"/>
      <c r="AJO329" s="45"/>
      <c r="AJP329" s="45"/>
      <c r="AJQ329" s="45"/>
      <c r="AJR329" s="45"/>
      <c r="AJS329" s="45"/>
      <c r="AJT329" s="45"/>
      <c r="AJU329" s="45"/>
      <c r="AJV329" s="45"/>
      <c r="AJW329" s="45"/>
      <c r="AJX329" s="45"/>
      <c r="AJY329" s="45"/>
      <c r="AJZ329" s="45"/>
      <c r="AKA329" s="45"/>
      <c r="AKB329" s="45"/>
      <c r="AKC329" s="45"/>
      <c r="AKD329" s="45"/>
      <c r="AKE329" s="45"/>
      <c r="AKF329" s="45"/>
      <c r="AKG329" s="45"/>
      <c r="AKH329" s="45"/>
      <c r="AKI329" s="45"/>
      <c r="AKJ329" s="45"/>
      <c r="AKK329" s="45"/>
      <c r="AKL329" s="45"/>
      <c r="AKM329" s="45"/>
      <c r="AKN329" s="45"/>
      <c r="AKO329" s="45"/>
      <c r="AKP329" s="45"/>
      <c r="AKQ329" s="45"/>
      <c r="AKR329" s="45"/>
      <c r="AKS329" s="45"/>
      <c r="AKT329" s="45"/>
      <c r="AKU329" s="45"/>
      <c r="AKV329" s="45"/>
      <c r="AKW329" s="45"/>
      <c r="AKX329" s="45"/>
      <c r="AKY329" s="45"/>
      <c r="AKZ329" s="45"/>
      <c r="ALA329" s="45"/>
      <c r="ALB329" s="45"/>
      <c r="ALC329" s="45"/>
      <c r="ALD329" s="45"/>
      <c r="ALE329" s="45"/>
      <c r="ALF329" s="45"/>
      <c r="ALG329" s="45"/>
      <c r="ALH329" s="45"/>
      <c r="ALI329" s="45"/>
      <c r="ALJ329" s="45"/>
      <c r="ALK329" s="45"/>
      <c r="ALL329" s="45"/>
      <c r="ALM329" s="45"/>
      <c r="ALN329" s="45"/>
      <c r="ALO329" s="45"/>
      <c r="ALP329" s="45"/>
      <c r="ALQ329" s="45"/>
      <c r="ALR329" s="45"/>
      <c r="ALS329" s="45"/>
      <c r="ALT329" s="45"/>
      <c r="ALU329" s="45"/>
      <c r="ALV329" s="45"/>
      <c r="ALW329" s="45"/>
      <c r="ALX329" s="45"/>
      <c r="ALY329" s="45"/>
      <c r="ALZ329" s="45"/>
      <c r="AMA329" s="45"/>
      <c r="AMB329" s="45"/>
      <c r="AMC329" s="45"/>
      <c r="AMD329" s="45"/>
      <c r="AME329" s="45"/>
      <c r="AMF329" s="45"/>
      <c r="AMG329" s="45"/>
      <c r="AMH329" s="45"/>
      <c r="AMI329" s="45"/>
      <c r="AMJ329" s="45"/>
      <c r="AMK329" s="45"/>
      <c r="AML329" s="45"/>
      <c r="AMM329" s="45"/>
      <c r="AMN329" s="45"/>
      <c r="AMO329" s="45"/>
      <c r="AMP329" s="45"/>
      <c r="AMQ329" s="45"/>
      <c r="AMR329" s="45"/>
      <c r="AMS329" s="45"/>
      <c r="AMT329" s="45"/>
      <c r="AMU329" s="45"/>
      <c r="AMV329" s="45"/>
      <c r="AMW329" s="45"/>
      <c r="AMX329" s="45"/>
      <c r="AMY329" s="45"/>
      <c r="AMZ329" s="45"/>
      <c r="ANA329" s="45"/>
      <c r="ANB329" s="45"/>
      <c r="ANC329" s="45"/>
      <c r="AND329" s="45"/>
      <c r="ANE329" s="45"/>
      <c r="ANF329" s="45"/>
      <c r="ANG329" s="45"/>
      <c r="ANH329" s="45"/>
      <c r="ANI329" s="45"/>
      <c r="ANJ329" s="45"/>
      <c r="ANK329" s="45"/>
      <c r="ANL329" s="45"/>
      <c r="ANM329" s="45"/>
      <c r="ANN329" s="45"/>
      <c r="ANO329" s="45"/>
      <c r="ANP329" s="45"/>
      <c r="ANQ329" s="45"/>
      <c r="ANR329" s="45"/>
      <c r="ANS329" s="45"/>
      <c r="ANT329" s="45"/>
      <c r="ANU329" s="45"/>
      <c r="ANV329" s="45"/>
      <c r="ANW329" s="45"/>
      <c r="ANX329" s="45"/>
      <c r="ANY329" s="45"/>
      <c r="ANZ329" s="45"/>
      <c r="AOA329" s="45"/>
      <c r="AOB329" s="45"/>
      <c r="AOC329" s="45"/>
      <c r="AOD329" s="45"/>
      <c r="AOE329" s="45"/>
      <c r="AOF329" s="45"/>
      <c r="AOG329" s="45"/>
      <c r="AOH329" s="45"/>
      <c r="AOI329" s="45"/>
      <c r="AOJ329" s="45"/>
      <c r="AOK329" s="45"/>
      <c r="AOL329" s="45"/>
      <c r="AOM329" s="45"/>
      <c r="AON329" s="45"/>
      <c r="AOO329" s="45"/>
      <c r="AOP329" s="45"/>
      <c r="AOQ329" s="45"/>
      <c r="AOR329" s="45"/>
      <c r="AOS329" s="45"/>
      <c r="AOT329" s="45"/>
      <c r="AOU329" s="45"/>
      <c r="AOV329" s="45"/>
      <c r="AOW329" s="45"/>
      <c r="AOX329" s="45"/>
      <c r="AOY329" s="45"/>
      <c r="AOZ329" s="45"/>
      <c r="APA329" s="45"/>
      <c r="APB329" s="45"/>
      <c r="APC329" s="45"/>
      <c r="APD329" s="45"/>
      <c r="APE329" s="45"/>
      <c r="APF329" s="45"/>
      <c r="APG329" s="45"/>
      <c r="APH329" s="45"/>
      <c r="API329" s="45"/>
      <c r="APJ329" s="45"/>
      <c r="APK329" s="45"/>
      <c r="APL329" s="45"/>
      <c r="APM329" s="45"/>
      <c r="APN329" s="45"/>
      <c r="APO329" s="45"/>
      <c r="APP329" s="45"/>
      <c r="APQ329" s="45"/>
      <c r="APR329" s="45"/>
      <c r="APS329" s="45"/>
      <c r="APT329" s="45"/>
      <c r="APU329" s="45"/>
      <c r="APV329" s="45"/>
      <c r="APW329" s="45"/>
      <c r="APX329" s="45"/>
      <c r="APY329" s="45"/>
      <c r="APZ329" s="45"/>
      <c r="AQA329" s="45"/>
      <c r="AQB329" s="45"/>
      <c r="AQC329" s="45"/>
      <c r="AQD329" s="45"/>
      <c r="AQE329" s="45"/>
      <c r="AQF329" s="45"/>
      <c r="AQG329" s="45"/>
      <c r="AQH329" s="45"/>
      <c r="AQI329" s="45"/>
      <c r="AQJ329" s="45"/>
      <c r="AQK329" s="45"/>
      <c r="AQL329" s="45"/>
      <c r="AQM329" s="45"/>
      <c r="AQN329" s="45"/>
      <c r="AQO329" s="45"/>
      <c r="AQP329" s="45"/>
      <c r="AQQ329" s="45"/>
      <c r="AQR329" s="45"/>
      <c r="AQS329" s="45"/>
      <c r="AQT329" s="45"/>
      <c r="AQU329" s="45"/>
      <c r="AQV329" s="45"/>
      <c r="AQW329" s="45"/>
      <c r="AQX329" s="45"/>
      <c r="AQY329" s="45"/>
      <c r="AQZ329" s="45"/>
      <c r="ARA329" s="45"/>
      <c r="ARB329" s="45"/>
      <c r="ARC329" s="45"/>
      <c r="ARD329" s="45"/>
      <c r="ARE329" s="45"/>
      <c r="ARF329" s="45"/>
      <c r="ARG329" s="45"/>
      <c r="ARH329" s="45"/>
      <c r="ARI329" s="45"/>
      <c r="ARJ329" s="45"/>
      <c r="ARK329" s="45"/>
      <c r="ARL329" s="45"/>
      <c r="ARM329" s="45"/>
      <c r="ARN329" s="45"/>
      <c r="ARO329" s="45"/>
      <c r="ARP329" s="45"/>
      <c r="ARQ329" s="45"/>
      <c r="ARR329" s="45"/>
      <c r="ARS329" s="45"/>
      <c r="ART329" s="45"/>
      <c r="ARU329" s="45"/>
      <c r="ARV329" s="45"/>
      <c r="ARW329" s="45"/>
      <c r="ARX329" s="45"/>
      <c r="ARY329" s="45"/>
      <c r="ARZ329" s="45"/>
      <c r="ASA329" s="45"/>
      <c r="ASB329" s="45"/>
      <c r="ASC329" s="45"/>
      <c r="ASD329" s="45"/>
      <c r="ASE329" s="45"/>
      <c r="ASF329" s="45"/>
      <c r="ASG329" s="45"/>
      <c r="ASH329" s="45"/>
      <c r="ASI329" s="45"/>
      <c r="ASJ329" s="45"/>
      <c r="ASK329" s="45"/>
      <c r="ASL329" s="45"/>
      <c r="ASM329" s="45"/>
      <c r="ASN329" s="45"/>
      <c r="ASO329" s="45"/>
      <c r="ASP329" s="45"/>
      <c r="ASQ329" s="45"/>
      <c r="ASR329" s="45"/>
      <c r="ASS329" s="45"/>
      <c r="AST329" s="45"/>
      <c r="ASU329" s="45"/>
      <c r="ASV329" s="45"/>
      <c r="ASW329" s="45"/>
      <c r="ASX329" s="45"/>
      <c r="ASY329" s="45"/>
      <c r="ASZ329" s="45"/>
      <c r="ATA329" s="45"/>
      <c r="ATB329" s="45"/>
      <c r="ATC329" s="45"/>
      <c r="ATD329" s="45"/>
      <c r="ATE329" s="45"/>
      <c r="ATF329" s="45"/>
      <c r="ATG329" s="45"/>
      <c r="ATH329" s="45"/>
      <c r="ATI329" s="45"/>
      <c r="ATJ329" s="45"/>
      <c r="ATK329" s="45"/>
      <c r="ATL329" s="45"/>
      <c r="ATM329" s="45"/>
      <c r="ATN329" s="45"/>
      <c r="ATO329" s="45"/>
      <c r="ATP329" s="45"/>
      <c r="ATQ329" s="45"/>
      <c r="ATR329" s="45"/>
      <c r="ATS329" s="45"/>
      <c r="ATT329" s="45"/>
      <c r="ATU329" s="45"/>
      <c r="ATV329" s="45"/>
      <c r="ATW329" s="45"/>
      <c r="ATX329" s="45"/>
      <c r="ATY329" s="45"/>
      <c r="ATZ329" s="45"/>
      <c r="AUA329" s="45"/>
      <c r="AUB329" s="45"/>
      <c r="AUC329" s="45"/>
      <c r="AUD329" s="45"/>
      <c r="AUE329" s="45"/>
      <c r="AUF329" s="45"/>
      <c r="AUG329" s="45"/>
      <c r="AUH329" s="45"/>
      <c r="AUI329" s="45"/>
      <c r="AUJ329" s="45"/>
      <c r="AUK329" s="45"/>
      <c r="AUL329" s="45"/>
      <c r="AUM329" s="45"/>
      <c r="AUN329" s="45"/>
      <c r="AUO329" s="45"/>
      <c r="AUP329" s="45"/>
      <c r="AUQ329" s="45"/>
      <c r="AUR329" s="45"/>
      <c r="AUS329" s="45"/>
      <c r="AUT329" s="45"/>
      <c r="AUU329" s="45"/>
      <c r="AUV329" s="45"/>
      <c r="AUW329" s="45"/>
      <c r="AUX329" s="45"/>
      <c r="AUY329" s="45"/>
      <c r="AUZ329" s="45"/>
      <c r="AVA329" s="45"/>
      <c r="AVB329" s="45"/>
      <c r="AVC329" s="45"/>
      <c r="AVD329" s="45"/>
      <c r="AVE329" s="45"/>
      <c r="AVF329" s="45"/>
      <c r="AVG329" s="45"/>
      <c r="AVH329" s="45"/>
      <c r="AVI329" s="45"/>
      <c r="AVJ329" s="45"/>
      <c r="AVK329" s="45"/>
      <c r="AVL329" s="45"/>
      <c r="AVM329" s="45"/>
      <c r="AVN329" s="45"/>
      <c r="AVO329" s="45"/>
      <c r="AVP329" s="45"/>
      <c r="AVQ329" s="45"/>
      <c r="AVR329" s="45"/>
      <c r="AVS329" s="45"/>
      <c r="AVT329" s="45"/>
      <c r="AVU329" s="45"/>
      <c r="AVV329" s="45"/>
      <c r="AVW329" s="45"/>
      <c r="AVX329" s="45"/>
      <c r="AVY329" s="45"/>
      <c r="AVZ329" s="45"/>
      <c r="AWA329" s="45"/>
      <c r="AWB329" s="45"/>
      <c r="AWC329" s="45"/>
      <c r="AWD329" s="45"/>
      <c r="AWE329" s="45"/>
      <c r="AWF329" s="45"/>
      <c r="AWG329" s="45"/>
      <c r="AWH329" s="45"/>
      <c r="AWI329" s="45"/>
      <c r="AWJ329" s="45"/>
      <c r="AWK329" s="45"/>
      <c r="AWL329" s="45"/>
      <c r="AWM329" s="45"/>
      <c r="AWN329" s="45"/>
      <c r="AWO329" s="45"/>
      <c r="AWP329" s="45"/>
      <c r="AWQ329" s="45"/>
      <c r="AWR329" s="45"/>
      <c r="AWS329" s="45"/>
      <c r="AWT329" s="45"/>
      <c r="AWU329" s="45"/>
      <c r="AWV329" s="45"/>
      <c r="AWW329" s="45"/>
      <c r="AWX329" s="45"/>
      <c r="AWY329" s="45"/>
      <c r="AWZ329" s="45"/>
      <c r="AXA329" s="45"/>
      <c r="AXB329" s="45"/>
      <c r="AXC329" s="45"/>
      <c r="AXD329" s="45"/>
      <c r="AXE329" s="45"/>
      <c r="AXF329" s="45"/>
      <c r="AXG329" s="45"/>
      <c r="AXH329" s="45"/>
      <c r="AXI329" s="45"/>
      <c r="AXJ329" s="45"/>
      <c r="AXK329" s="45"/>
      <c r="AXL329" s="45"/>
      <c r="AXM329" s="45"/>
      <c r="AXN329" s="45"/>
      <c r="AXO329" s="45"/>
      <c r="AXP329" s="45"/>
      <c r="AXQ329" s="45"/>
      <c r="AXR329" s="45"/>
      <c r="AXS329" s="45"/>
      <c r="AXT329" s="45"/>
      <c r="AXU329" s="45"/>
      <c r="AXV329" s="45"/>
      <c r="AXW329" s="45"/>
      <c r="AXX329" s="45"/>
      <c r="AXY329" s="45"/>
      <c r="AXZ329" s="45"/>
      <c r="AYA329" s="45"/>
      <c r="AYB329" s="45"/>
      <c r="AYC329" s="45"/>
      <c r="AYD329" s="45"/>
      <c r="AYE329" s="45"/>
      <c r="AYF329" s="45"/>
      <c r="AYG329" s="45"/>
      <c r="AYH329" s="45"/>
      <c r="AYI329" s="45"/>
      <c r="AYJ329" s="45"/>
      <c r="AYK329" s="45"/>
      <c r="AYL329" s="45"/>
      <c r="AYM329" s="45"/>
      <c r="AYN329" s="45"/>
      <c r="AYO329" s="45"/>
      <c r="AYP329" s="45"/>
      <c r="AYQ329" s="45"/>
      <c r="AYR329" s="45"/>
      <c r="AYS329" s="45"/>
      <c r="AYT329" s="45"/>
      <c r="AYU329" s="45"/>
      <c r="AYV329" s="45"/>
      <c r="AYW329" s="45"/>
      <c r="AYX329" s="45"/>
      <c r="AYY329" s="45"/>
      <c r="AYZ329" s="45"/>
      <c r="AZA329" s="45"/>
      <c r="AZB329" s="45"/>
      <c r="AZC329" s="45"/>
      <c r="AZD329" s="45"/>
      <c r="AZE329" s="45"/>
      <c r="AZF329" s="45"/>
      <c r="AZG329" s="45"/>
      <c r="AZH329" s="45"/>
      <c r="AZI329" s="45"/>
      <c r="AZJ329" s="45"/>
      <c r="AZK329" s="45"/>
      <c r="AZL329" s="45"/>
      <c r="AZM329" s="45"/>
      <c r="AZN329" s="45"/>
      <c r="AZO329" s="45"/>
      <c r="AZP329" s="45"/>
      <c r="AZQ329" s="45"/>
      <c r="AZR329" s="45"/>
      <c r="AZS329" s="45"/>
      <c r="AZT329" s="45"/>
      <c r="AZU329" s="45"/>
      <c r="AZV329" s="45"/>
      <c r="AZW329" s="45"/>
      <c r="AZX329" s="45"/>
      <c r="AZY329" s="45"/>
      <c r="AZZ329" s="45"/>
      <c r="BAA329" s="45"/>
      <c r="BAB329" s="45"/>
      <c r="BAC329" s="45"/>
      <c r="BAD329" s="45"/>
      <c r="BAE329" s="45"/>
      <c r="BAF329" s="45"/>
      <c r="BAG329" s="45"/>
      <c r="BAH329" s="45"/>
      <c r="BAI329" s="45"/>
      <c r="BAJ329" s="45"/>
      <c r="BAK329" s="45"/>
      <c r="BAL329" s="45"/>
      <c r="BAM329" s="45"/>
      <c r="BAN329" s="45"/>
      <c r="BAO329" s="45"/>
      <c r="BAP329" s="45"/>
      <c r="BAQ329" s="45"/>
      <c r="BAR329" s="45"/>
      <c r="BAS329" s="45"/>
      <c r="BAT329" s="45"/>
      <c r="BAU329" s="45"/>
      <c r="BAV329" s="45"/>
      <c r="BAW329" s="45"/>
      <c r="BAX329" s="45"/>
      <c r="BAY329" s="45"/>
      <c r="BAZ329" s="45"/>
      <c r="BBA329" s="45"/>
      <c r="BBB329" s="45"/>
      <c r="BBC329" s="45"/>
      <c r="BBD329" s="45"/>
      <c r="BBE329" s="45"/>
      <c r="BBF329" s="45"/>
      <c r="BBG329" s="45"/>
      <c r="BBH329" s="45"/>
      <c r="BBI329" s="45"/>
      <c r="BBJ329" s="45"/>
      <c r="BBK329" s="45"/>
      <c r="BBL329" s="45"/>
      <c r="BBM329" s="45"/>
      <c r="BBN329" s="45"/>
      <c r="BBO329" s="45"/>
      <c r="BBP329" s="45"/>
      <c r="BBQ329" s="45"/>
      <c r="BBR329" s="45"/>
      <c r="BBS329" s="45"/>
      <c r="BBT329" s="45"/>
      <c r="BBU329" s="45"/>
      <c r="BBV329" s="45"/>
      <c r="BBW329" s="45"/>
      <c r="BBX329" s="45"/>
      <c r="BBY329" s="45"/>
      <c r="BBZ329" s="45"/>
      <c r="BCA329" s="45"/>
      <c r="BCB329" s="45"/>
      <c r="BCC329" s="45"/>
      <c r="BCD329" s="45"/>
      <c r="BCE329" s="45"/>
      <c r="BCF329" s="45"/>
      <c r="BCG329" s="45"/>
      <c r="BCH329" s="45"/>
      <c r="BCI329" s="45"/>
      <c r="BCJ329" s="45"/>
      <c r="BCK329" s="45"/>
      <c r="BCL329" s="45"/>
      <c r="BCM329" s="45"/>
      <c r="BCN329" s="45"/>
      <c r="BCO329" s="45"/>
      <c r="BCP329" s="45"/>
      <c r="BCQ329" s="45"/>
      <c r="BCR329" s="45"/>
      <c r="BCS329" s="45"/>
      <c r="BCT329" s="45"/>
      <c r="BCU329" s="45"/>
      <c r="BCV329" s="45"/>
      <c r="BCW329" s="45"/>
      <c r="BCX329" s="45"/>
      <c r="BCY329" s="45"/>
      <c r="BCZ329" s="45"/>
      <c r="BDA329" s="45"/>
      <c r="BDB329" s="45"/>
      <c r="BDC329" s="45"/>
      <c r="BDD329" s="45"/>
      <c r="BDE329" s="45"/>
      <c r="BDF329" s="45"/>
      <c r="BDG329" s="45"/>
      <c r="BDH329" s="45"/>
      <c r="BDI329" s="45"/>
      <c r="BDJ329" s="45"/>
      <c r="BDK329" s="45"/>
      <c r="BDL329" s="45"/>
      <c r="BDM329" s="45"/>
      <c r="BDN329" s="45"/>
      <c r="BDO329" s="45"/>
      <c r="BDP329" s="45"/>
      <c r="BDQ329" s="45"/>
      <c r="BDR329" s="45"/>
      <c r="BDS329" s="45"/>
      <c r="BDT329" s="45"/>
      <c r="BDU329" s="45"/>
      <c r="BDV329" s="45"/>
      <c r="BDW329" s="45"/>
      <c r="BDX329" s="45"/>
      <c r="BDY329" s="45"/>
      <c r="BDZ329" s="45"/>
      <c r="BEA329" s="45"/>
      <c r="BEB329" s="45"/>
      <c r="BEC329" s="45"/>
      <c r="BED329" s="45"/>
      <c r="BEE329" s="45"/>
      <c r="BEF329" s="45"/>
      <c r="BEG329" s="45"/>
      <c r="BEH329" s="45"/>
      <c r="BEI329" s="45"/>
      <c r="BEJ329" s="45"/>
      <c r="BEK329" s="45"/>
      <c r="BEL329" s="45"/>
      <c r="BEM329" s="45"/>
      <c r="BEN329" s="45"/>
      <c r="BEO329" s="45"/>
      <c r="BEP329" s="45"/>
      <c r="BEQ329" s="45"/>
      <c r="BER329" s="45"/>
      <c r="BES329" s="45"/>
      <c r="BET329" s="45"/>
      <c r="BEU329" s="45"/>
      <c r="BEV329" s="45"/>
      <c r="BEW329" s="45"/>
      <c r="BEX329" s="45"/>
      <c r="BEY329" s="45"/>
      <c r="BEZ329" s="45"/>
      <c r="BFA329" s="45"/>
      <c r="BFB329" s="45"/>
      <c r="BFC329" s="45"/>
      <c r="BFD329" s="45"/>
      <c r="BFE329" s="45"/>
      <c r="BFF329" s="45"/>
      <c r="BFG329" s="45"/>
      <c r="BFH329" s="45"/>
      <c r="BFI329" s="45"/>
      <c r="BFJ329" s="45"/>
      <c r="BFK329" s="45"/>
      <c r="BFL329" s="45"/>
      <c r="BFM329" s="45"/>
      <c r="BFN329" s="45"/>
      <c r="BFO329" s="45"/>
      <c r="BFP329" s="45"/>
      <c r="BFQ329" s="45"/>
      <c r="BFR329" s="45"/>
      <c r="BFS329" s="45"/>
      <c r="BFT329" s="45"/>
      <c r="BFU329" s="45"/>
      <c r="BFV329" s="45"/>
      <c r="BFW329" s="45"/>
      <c r="BFX329" s="45"/>
      <c r="BFY329" s="45"/>
      <c r="BFZ329" s="45"/>
      <c r="BGA329" s="45"/>
      <c r="BGB329" s="45"/>
      <c r="BGC329" s="45"/>
      <c r="BGD329" s="45"/>
      <c r="BGE329" s="45"/>
      <c r="BGF329" s="45"/>
      <c r="BGG329" s="45"/>
      <c r="BGH329" s="45"/>
      <c r="BGI329" s="45"/>
      <c r="BGJ329" s="45"/>
      <c r="BGK329" s="45"/>
      <c r="BGL329" s="45"/>
      <c r="BGM329" s="45"/>
      <c r="BGN329" s="45"/>
      <c r="BGO329" s="45"/>
      <c r="BGP329" s="45"/>
      <c r="BGQ329" s="45"/>
      <c r="BGR329" s="45"/>
      <c r="BGS329" s="45"/>
      <c r="BGT329" s="45"/>
      <c r="BGU329" s="45"/>
      <c r="BGV329" s="45"/>
      <c r="BGW329" s="45"/>
      <c r="BGX329" s="45"/>
      <c r="BGY329" s="45"/>
      <c r="BGZ329" s="45"/>
      <c r="BHA329" s="45"/>
      <c r="BHB329" s="45"/>
      <c r="BHC329" s="45"/>
      <c r="BHD329" s="45"/>
      <c r="BHE329" s="45"/>
      <c r="BHF329" s="45"/>
      <c r="BHG329" s="45"/>
      <c r="BHH329" s="45"/>
      <c r="BHI329" s="45"/>
      <c r="BHJ329" s="45"/>
      <c r="BHK329" s="45"/>
      <c r="BHL329" s="45"/>
      <c r="BHM329" s="45"/>
      <c r="BHN329" s="45"/>
      <c r="BHO329" s="45"/>
      <c r="BHP329" s="45"/>
      <c r="BHQ329" s="45"/>
      <c r="BHR329" s="45"/>
      <c r="BHS329" s="45"/>
      <c r="BHT329" s="45"/>
      <c r="BHU329" s="45"/>
      <c r="BHV329" s="45"/>
      <c r="BHW329" s="45"/>
      <c r="BHX329" s="45"/>
      <c r="BHY329" s="45"/>
      <c r="BHZ329" s="45"/>
      <c r="BIA329" s="45"/>
      <c r="BIB329" s="45"/>
      <c r="BIC329" s="45"/>
      <c r="BID329" s="45"/>
      <c r="BIE329" s="45"/>
      <c r="BIF329" s="45"/>
      <c r="BIG329" s="45"/>
      <c r="BIH329" s="45"/>
      <c r="BII329" s="45"/>
      <c r="BIJ329" s="45"/>
      <c r="BIK329" s="45"/>
      <c r="BIL329" s="45"/>
      <c r="BIM329" s="45"/>
      <c r="BIN329" s="45"/>
      <c r="BIO329" s="45"/>
      <c r="BIP329" s="45"/>
      <c r="BIQ329" s="45"/>
      <c r="BIR329" s="45"/>
      <c r="BIS329" s="45"/>
      <c r="BIT329" s="45"/>
      <c r="BIU329" s="45"/>
      <c r="BIV329" s="45"/>
      <c r="BIW329" s="45"/>
      <c r="BIX329" s="45"/>
      <c r="BIY329" s="45"/>
      <c r="BIZ329" s="45"/>
      <c r="BJA329" s="45"/>
      <c r="BJB329" s="45"/>
      <c r="BJC329" s="45"/>
      <c r="BJD329" s="45"/>
      <c r="BJE329" s="45"/>
      <c r="BJF329" s="45"/>
      <c r="BJG329" s="45"/>
      <c r="BJH329" s="45"/>
      <c r="BJI329" s="45"/>
      <c r="BJJ329" s="45"/>
      <c r="BJK329" s="45"/>
      <c r="BJL329" s="45"/>
      <c r="BJM329" s="45"/>
      <c r="BJN329" s="45"/>
      <c r="BJO329" s="45"/>
      <c r="BJP329" s="45"/>
      <c r="BJQ329" s="45"/>
      <c r="BJR329" s="45"/>
      <c r="BJS329" s="45"/>
      <c r="BJT329" s="45"/>
      <c r="BJU329" s="45"/>
      <c r="BJV329" s="45"/>
      <c r="BJW329" s="45"/>
      <c r="BJX329" s="45"/>
      <c r="BJY329" s="45"/>
      <c r="BJZ329" s="45"/>
      <c r="BKA329" s="45"/>
      <c r="BKB329" s="45"/>
      <c r="BKC329" s="45"/>
      <c r="BKD329" s="45"/>
      <c r="BKE329" s="45"/>
      <c r="BKF329" s="45"/>
      <c r="BKG329" s="45"/>
      <c r="BKH329" s="45"/>
      <c r="BKI329" s="45"/>
      <c r="BKJ329" s="45"/>
      <c r="BKK329" s="45"/>
      <c r="BKL329" s="45"/>
      <c r="BKM329" s="45"/>
      <c r="BKN329" s="45"/>
      <c r="BKO329" s="45"/>
      <c r="BKP329" s="45"/>
      <c r="BKQ329" s="45"/>
      <c r="BKR329" s="45"/>
      <c r="BKS329" s="45"/>
      <c r="BKT329" s="45"/>
      <c r="BKU329" s="45"/>
      <c r="BKV329" s="45"/>
      <c r="BKW329" s="45"/>
      <c r="BKX329" s="45"/>
      <c r="BKY329" s="45"/>
      <c r="BKZ329" s="45"/>
      <c r="BLA329" s="45"/>
      <c r="BLB329" s="45"/>
      <c r="BLC329" s="45"/>
      <c r="BLD329" s="45"/>
      <c r="BLE329" s="45"/>
      <c r="BLF329" s="45"/>
      <c r="BLG329" s="45"/>
      <c r="BLH329" s="45"/>
      <c r="BLI329" s="45"/>
      <c r="BLJ329" s="45"/>
      <c r="BLK329" s="45"/>
      <c r="BLL329" s="45"/>
      <c r="BLM329" s="45"/>
      <c r="BLN329" s="45"/>
      <c r="BLO329" s="45"/>
      <c r="BLP329" s="45"/>
      <c r="BLQ329" s="45"/>
      <c r="BLR329" s="45"/>
      <c r="BLS329" s="45"/>
      <c r="BLT329" s="45"/>
      <c r="BLU329" s="45"/>
      <c r="BLV329" s="45"/>
      <c r="BLW329" s="45"/>
      <c r="BLX329" s="45"/>
      <c r="BLY329" s="45"/>
      <c r="BLZ329" s="45"/>
      <c r="BMA329" s="45"/>
      <c r="BMB329" s="45"/>
      <c r="BMC329" s="45"/>
      <c r="BMD329" s="45"/>
      <c r="BME329" s="45"/>
      <c r="BMF329" s="45"/>
      <c r="BMG329" s="45"/>
      <c r="BMH329" s="45"/>
      <c r="BMI329" s="45"/>
      <c r="BMJ329" s="45"/>
      <c r="BMK329" s="45"/>
      <c r="BML329" s="45"/>
      <c r="BMM329" s="45"/>
      <c r="BMN329" s="45"/>
      <c r="BMO329" s="45"/>
      <c r="BMP329" s="45"/>
      <c r="BMQ329" s="45"/>
      <c r="BMR329" s="45"/>
      <c r="BMS329" s="45"/>
      <c r="BMT329" s="45"/>
      <c r="BMU329" s="45"/>
      <c r="BMV329" s="45"/>
      <c r="BMW329" s="45"/>
      <c r="BMX329" s="45"/>
      <c r="BMY329" s="45"/>
      <c r="BMZ329" s="45"/>
      <c r="BNA329" s="45"/>
    </row>
    <row r="330" spans="23:1717" s="46" customFormat="1" x14ac:dyDescent="0.25">
      <c r="W330" s="45"/>
      <c r="X330" s="45"/>
      <c r="Y330" s="45"/>
      <c r="Z330" s="45"/>
      <c r="AA330" s="45"/>
      <c r="AB330" s="45"/>
      <c r="AC330" s="45"/>
      <c r="AD330" s="45"/>
      <c r="AE330" s="45"/>
      <c r="AF330" s="45"/>
      <c r="AG330" s="45"/>
      <c r="AH330" s="45"/>
      <c r="AI330" s="45"/>
      <c r="AJ330" s="45"/>
      <c r="AK330" s="45"/>
      <c r="AL330" s="45"/>
      <c r="AM330" s="45"/>
      <c r="AN330" s="45"/>
      <c r="AO330" s="45"/>
      <c r="AP330" s="45"/>
      <c r="AQ330" s="45"/>
      <c r="AR330" s="45"/>
      <c r="AS330" s="45"/>
      <c r="AT330" s="45"/>
      <c r="AU330" s="45"/>
      <c r="AV330" s="45"/>
      <c r="AW330" s="45"/>
      <c r="AX330" s="45"/>
      <c r="AY330" s="45"/>
      <c r="AZ330" s="45"/>
      <c r="BA330" s="45"/>
      <c r="BB330" s="45"/>
      <c r="BC330" s="45"/>
      <c r="BD330" s="45"/>
      <c r="BE330" s="45"/>
      <c r="BF330" s="45"/>
      <c r="BG330" s="45"/>
      <c r="BH330" s="45"/>
      <c r="BI330" s="45"/>
      <c r="BJ330" s="45"/>
      <c r="BK330" s="45"/>
      <c r="BL330" s="45"/>
      <c r="BM330" s="45"/>
      <c r="BN330" s="45"/>
      <c r="BO330" s="45"/>
      <c r="BP330" s="45"/>
      <c r="BQ330" s="45"/>
      <c r="BR330" s="45"/>
      <c r="BS330" s="45"/>
      <c r="BT330" s="45"/>
      <c r="BU330" s="45"/>
      <c r="BV330" s="45"/>
      <c r="BW330" s="45"/>
      <c r="BX330" s="45"/>
      <c r="BY330" s="45"/>
      <c r="BZ330" s="45"/>
      <c r="CA330" s="45"/>
      <c r="CB330" s="45"/>
      <c r="CC330" s="45"/>
      <c r="CD330" s="45"/>
      <c r="CE330" s="45"/>
      <c r="CF330" s="45"/>
      <c r="CG330" s="45"/>
      <c r="CH330" s="45"/>
      <c r="CI330" s="45"/>
      <c r="CJ330" s="45"/>
      <c r="CK330" s="45"/>
      <c r="CL330" s="45"/>
      <c r="CM330" s="45"/>
      <c r="CN330" s="45"/>
      <c r="CO330" s="45"/>
      <c r="CP330" s="45"/>
      <c r="CQ330" s="45"/>
      <c r="CR330" s="45"/>
      <c r="CS330" s="45"/>
      <c r="CT330" s="45"/>
      <c r="CU330" s="45"/>
      <c r="CV330" s="45"/>
      <c r="CW330" s="45"/>
      <c r="CX330" s="45"/>
      <c r="CY330" s="45"/>
      <c r="CZ330" s="45"/>
      <c r="DA330" s="45"/>
      <c r="DB330" s="45"/>
      <c r="DC330" s="45"/>
      <c r="DD330" s="45"/>
      <c r="DE330" s="45"/>
      <c r="DF330" s="45"/>
      <c r="DG330" s="45"/>
      <c r="DH330" s="45"/>
      <c r="DI330" s="45"/>
      <c r="DJ330" s="45"/>
      <c r="DK330" s="45"/>
      <c r="DL330" s="45"/>
      <c r="DM330" s="45"/>
      <c r="DN330" s="45"/>
      <c r="DO330" s="45"/>
      <c r="DP330" s="45"/>
      <c r="DQ330" s="45"/>
      <c r="DR330" s="45"/>
      <c r="DS330" s="45"/>
      <c r="DT330" s="45"/>
      <c r="DU330" s="45"/>
      <c r="DV330" s="45"/>
      <c r="DW330" s="45"/>
      <c r="DX330" s="45"/>
      <c r="DY330" s="45"/>
      <c r="DZ330" s="45"/>
      <c r="EA330" s="45"/>
      <c r="EB330" s="45"/>
      <c r="EC330" s="45"/>
      <c r="ED330" s="45"/>
      <c r="EE330" s="45"/>
      <c r="EF330" s="45"/>
      <c r="EG330" s="45"/>
      <c r="EH330" s="45"/>
      <c r="EI330" s="45"/>
      <c r="EJ330" s="45"/>
      <c r="EK330" s="45"/>
      <c r="EL330" s="45"/>
      <c r="EM330" s="45"/>
      <c r="EN330" s="45"/>
      <c r="EO330" s="45"/>
      <c r="EP330" s="45"/>
      <c r="EQ330" s="45"/>
      <c r="ER330" s="45"/>
      <c r="ES330" s="45"/>
      <c r="ET330" s="45"/>
      <c r="EU330" s="45"/>
      <c r="EV330" s="45"/>
      <c r="EW330" s="45"/>
      <c r="EX330" s="45"/>
      <c r="EY330" s="45"/>
      <c r="EZ330" s="45"/>
      <c r="FA330" s="45"/>
      <c r="FB330" s="45"/>
      <c r="FC330" s="45"/>
      <c r="FD330" s="45"/>
      <c r="FE330" s="45"/>
      <c r="FF330" s="45"/>
      <c r="FG330" s="45"/>
      <c r="FH330" s="45"/>
      <c r="FI330" s="45"/>
      <c r="FJ330" s="45"/>
      <c r="FK330" s="45"/>
      <c r="FL330" s="45"/>
      <c r="FM330" s="45"/>
      <c r="FN330" s="45"/>
      <c r="FO330" s="45"/>
      <c r="FP330" s="45"/>
      <c r="FQ330" s="45"/>
      <c r="FR330" s="45"/>
      <c r="FS330" s="45"/>
      <c r="FT330" s="45"/>
      <c r="FU330" s="45"/>
      <c r="FV330" s="45"/>
      <c r="FW330" s="45"/>
      <c r="FX330" s="45"/>
      <c r="FY330" s="45"/>
      <c r="FZ330" s="45"/>
      <c r="GA330" s="45"/>
      <c r="GB330" s="45"/>
      <c r="GC330" s="45"/>
      <c r="GD330" s="45"/>
      <c r="GE330" s="45"/>
      <c r="GF330" s="45"/>
      <c r="GG330" s="45"/>
      <c r="GH330" s="45"/>
      <c r="GI330" s="45"/>
      <c r="GJ330" s="45"/>
      <c r="GK330" s="45"/>
      <c r="GL330" s="45"/>
      <c r="GM330" s="45"/>
      <c r="GN330" s="45"/>
      <c r="GO330" s="45"/>
      <c r="GP330" s="45"/>
      <c r="GQ330" s="45"/>
      <c r="GR330" s="45"/>
      <c r="GS330" s="45"/>
      <c r="GT330" s="45"/>
      <c r="GU330" s="45"/>
      <c r="GV330" s="45"/>
      <c r="GW330" s="45"/>
      <c r="GX330" s="45"/>
      <c r="GY330" s="45"/>
      <c r="GZ330" s="45"/>
      <c r="HA330" s="45"/>
      <c r="HB330" s="45"/>
      <c r="HC330" s="45"/>
      <c r="HD330" s="45"/>
      <c r="HE330" s="45"/>
      <c r="HF330" s="45"/>
      <c r="HG330" s="45"/>
      <c r="HH330" s="45"/>
      <c r="HI330" s="45"/>
      <c r="HJ330" s="45"/>
      <c r="HK330" s="45"/>
      <c r="HL330" s="45"/>
      <c r="HM330" s="45"/>
      <c r="HN330" s="45"/>
      <c r="HO330" s="45"/>
      <c r="HP330" s="45"/>
      <c r="HQ330" s="45"/>
      <c r="HR330" s="45"/>
      <c r="HS330" s="45"/>
      <c r="HT330" s="45"/>
      <c r="HU330" s="45"/>
      <c r="HV330" s="45"/>
      <c r="HW330" s="45"/>
      <c r="HX330" s="45"/>
      <c r="HY330" s="45"/>
      <c r="HZ330" s="45"/>
      <c r="IA330" s="45"/>
      <c r="IB330" s="45"/>
      <c r="IC330" s="45"/>
      <c r="ID330" s="45"/>
      <c r="IE330" s="45"/>
      <c r="IF330" s="45"/>
      <c r="IG330" s="45"/>
      <c r="IH330" s="45"/>
      <c r="II330" s="45"/>
      <c r="IJ330" s="45"/>
      <c r="IK330" s="45"/>
      <c r="IL330" s="45"/>
      <c r="IM330" s="45"/>
      <c r="IN330" s="45"/>
      <c r="IO330" s="45"/>
      <c r="IP330" s="45"/>
      <c r="IQ330" s="45"/>
      <c r="IR330" s="45"/>
      <c r="IS330" s="45"/>
      <c r="IT330" s="45"/>
      <c r="IU330" s="45"/>
      <c r="IV330" s="45"/>
      <c r="IW330" s="45"/>
      <c r="IX330" s="45"/>
      <c r="IY330" s="45"/>
      <c r="IZ330" s="45"/>
      <c r="JA330" s="45"/>
      <c r="JB330" s="45"/>
      <c r="JC330" s="45"/>
      <c r="JD330" s="45"/>
      <c r="JE330" s="45"/>
      <c r="JF330" s="45"/>
      <c r="JG330" s="45"/>
      <c r="JH330" s="45"/>
      <c r="JI330" s="45"/>
      <c r="JJ330" s="45"/>
      <c r="JK330" s="45"/>
      <c r="JL330" s="45"/>
      <c r="JM330" s="45"/>
      <c r="JN330" s="45"/>
      <c r="JO330" s="45"/>
      <c r="JP330" s="45"/>
      <c r="JQ330" s="45"/>
      <c r="JR330" s="45"/>
      <c r="JS330" s="45"/>
      <c r="JT330" s="45"/>
      <c r="JU330" s="45"/>
      <c r="JV330" s="45"/>
      <c r="JW330" s="45"/>
      <c r="JX330" s="45"/>
      <c r="JY330" s="45"/>
      <c r="JZ330" s="45"/>
      <c r="KA330" s="45"/>
      <c r="KB330" s="45"/>
      <c r="KC330" s="45"/>
      <c r="KD330" s="45"/>
      <c r="KE330" s="45"/>
      <c r="KF330" s="45"/>
      <c r="KG330" s="45"/>
      <c r="KH330" s="45"/>
      <c r="KI330" s="45"/>
      <c r="KJ330" s="45"/>
      <c r="KK330" s="45"/>
      <c r="KL330" s="45"/>
      <c r="KM330" s="45"/>
      <c r="KN330" s="45"/>
      <c r="KO330" s="45"/>
      <c r="KP330" s="45"/>
      <c r="KQ330" s="45"/>
      <c r="KR330" s="45"/>
      <c r="KS330" s="45"/>
      <c r="KT330" s="45"/>
      <c r="KU330" s="45"/>
      <c r="KV330" s="45"/>
      <c r="KW330" s="45"/>
      <c r="KX330" s="45"/>
      <c r="KY330" s="45"/>
      <c r="KZ330" s="45"/>
      <c r="LA330" s="45"/>
      <c r="LB330" s="45"/>
      <c r="LC330" s="45"/>
      <c r="LD330" s="45"/>
      <c r="LE330" s="45"/>
      <c r="LF330" s="45"/>
      <c r="LG330" s="45"/>
      <c r="LH330" s="45"/>
      <c r="LI330" s="45"/>
      <c r="LJ330" s="45"/>
      <c r="LK330" s="45"/>
      <c r="LL330" s="45"/>
      <c r="LM330" s="45"/>
      <c r="LN330" s="45"/>
      <c r="LO330" s="45"/>
      <c r="LP330" s="45"/>
      <c r="LQ330" s="45"/>
      <c r="LR330" s="45"/>
      <c r="LS330" s="45"/>
      <c r="LT330" s="45"/>
      <c r="LU330" s="45"/>
      <c r="LV330" s="45"/>
      <c r="LW330" s="45"/>
      <c r="LX330" s="45"/>
      <c r="LY330" s="45"/>
      <c r="LZ330" s="45"/>
      <c r="MA330" s="45"/>
      <c r="MB330" s="45"/>
      <c r="MC330" s="45"/>
      <c r="MD330" s="45"/>
      <c r="ME330" s="45"/>
      <c r="MF330" s="45"/>
      <c r="MG330" s="45"/>
      <c r="MH330" s="45"/>
      <c r="MI330" s="45"/>
      <c r="MJ330" s="45"/>
      <c r="MK330" s="45"/>
      <c r="ML330" s="45"/>
      <c r="MM330" s="45"/>
      <c r="MN330" s="45"/>
      <c r="MO330" s="45"/>
      <c r="MP330" s="45"/>
      <c r="MQ330" s="45"/>
      <c r="MR330" s="45"/>
      <c r="MS330" s="45"/>
      <c r="MT330" s="45"/>
      <c r="MU330" s="45"/>
      <c r="MV330" s="45"/>
      <c r="MW330" s="45"/>
      <c r="MX330" s="45"/>
      <c r="MY330" s="45"/>
      <c r="MZ330" s="45"/>
      <c r="NA330" s="45"/>
      <c r="NB330" s="45"/>
      <c r="NC330" s="45"/>
      <c r="ND330" s="45"/>
      <c r="NE330" s="45"/>
      <c r="NF330" s="45"/>
      <c r="NG330" s="45"/>
      <c r="NH330" s="45"/>
      <c r="NI330" s="45"/>
      <c r="NJ330" s="45"/>
      <c r="NK330" s="45"/>
      <c r="NL330" s="45"/>
      <c r="NM330" s="45"/>
      <c r="NN330" s="45"/>
      <c r="NO330" s="45"/>
      <c r="NP330" s="45"/>
      <c r="NQ330" s="45"/>
      <c r="NR330" s="45"/>
      <c r="NS330" s="45"/>
      <c r="NT330" s="45"/>
      <c r="NU330" s="45"/>
      <c r="NV330" s="45"/>
      <c r="NW330" s="45"/>
      <c r="NX330" s="45"/>
      <c r="NY330" s="45"/>
      <c r="NZ330" s="45"/>
      <c r="OA330" s="45"/>
      <c r="OB330" s="45"/>
      <c r="OC330" s="45"/>
      <c r="OD330" s="45"/>
      <c r="OE330" s="45"/>
      <c r="OF330" s="45"/>
      <c r="OG330" s="45"/>
      <c r="OH330" s="45"/>
      <c r="OI330" s="45"/>
      <c r="OJ330" s="45"/>
      <c r="OK330" s="45"/>
      <c r="OL330" s="45"/>
      <c r="OM330" s="45"/>
      <c r="ON330" s="45"/>
      <c r="OO330" s="45"/>
      <c r="OP330" s="45"/>
      <c r="OQ330" s="45"/>
      <c r="OR330" s="45"/>
      <c r="OS330" s="45"/>
      <c r="OT330" s="45"/>
      <c r="OU330" s="45"/>
      <c r="OV330" s="45"/>
      <c r="OW330" s="45"/>
      <c r="OX330" s="45"/>
      <c r="OY330" s="45"/>
      <c r="OZ330" s="45"/>
      <c r="PA330" s="45"/>
      <c r="PB330" s="45"/>
      <c r="PC330" s="45"/>
      <c r="PD330" s="45"/>
      <c r="PE330" s="45"/>
      <c r="PF330" s="45"/>
      <c r="PG330" s="45"/>
      <c r="PH330" s="45"/>
      <c r="PI330" s="45"/>
      <c r="PJ330" s="45"/>
      <c r="PK330" s="45"/>
      <c r="PL330" s="45"/>
      <c r="PM330" s="45"/>
      <c r="PN330" s="45"/>
      <c r="PO330" s="45"/>
      <c r="PP330" s="45"/>
      <c r="PQ330" s="45"/>
      <c r="PR330" s="45"/>
      <c r="PS330" s="45"/>
      <c r="PT330" s="45"/>
      <c r="PU330" s="45"/>
      <c r="PV330" s="45"/>
      <c r="PW330" s="45"/>
      <c r="PX330" s="45"/>
      <c r="PY330" s="45"/>
      <c r="PZ330" s="45"/>
      <c r="QA330" s="45"/>
      <c r="QB330" s="45"/>
      <c r="QC330" s="45"/>
      <c r="QD330" s="45"/>
      <c r="QE330" s="45"/>
      <c r="QF330" s="45"/>
      <c r="QG330" s="45"/>
      <c r="QH330" s="45"/>
      <c r="QI330" s="45"/>
      <c r="QJ330" s="45"/>
      <c r="QK330" s="45"/>
      <c r="QL330" s="45"/>
      <c r="QM330" s="45"/>
      <c r="QN330" s="45"/>
      <c r="QO330" s="45"/>
      <c r="QP330" s="45"/>
      <c r="QQ330" s="45"/>
      <c r="QR330" s="45"/>
      <c r="QS330" s="45"/>
      <c r="QT330" s="45"/>
      <c r="QU330" s="45"/>
      <c r="QV330" s="45"/>
      <c r="QW330" s="45"/>
      <c r="QX330" s="45"/>
      <c r="QY330" s="45"/>
      <c r="QZ330" s="45"/>
      <c r="RA330" s="45"/>
      <c r="RB330" s="45"/>
      <c r="RC330" s="45"/>
      <c r="RD330" s="45"/>
      <c r="RE330" s="45"/>
      <c r="RF330" s="45"/>
      <c r="RG330" s="45"/>
      <c r="RH330" s="45"/>
      <c r="RI330" s="45"/>
      <c r="RJ330" s="45"/>
      <c r="RK330" s="45"/>
      <c r="RL330" s="45"/>
      <c r="RM330" s="45"/>
      <c r="RN330" s="45"/>
      <c r="RO330" s="45"/>
      <c r="RP330" s="45"/>
      <c r="RQ330" s="45"/>
      <c r="RR330" s="45"/>
      <c r="RS330" s="45"/>
      <c r="RT330" s="45"/>
      <c r="RU330" s="45"/>
      <c r="RV330" s="45"/>
      <c r="RW330" s="45"/>
      <c r="RX330" s="45"/>
      <c r="RY330" s="45"/>
      <c r="RZ330" s="45"/>
      <c r="SA330" s="45"/>
      <c r="SB330" s="45"/>
      <c r="SC330" s="45"/>
      <c r="SD330" s="45"/>
      <c r="SE330" s="45"/>
      <c r="SF330" s="45"/>
      <c r="SG330" s="45"/>
      <c r="SH330" s="45"/>
      <c r="SI330" s="45"/>
      <c r="SJ330" s="45"/>
      <c r="SK330" s="45"/>
      <c r="SL330" s="45"/>
      <c r="SM330" s="45"/>
      <c r="SN330" s="45"/>
      <c r="SO330" s="45"/>
      <c r="SP330" s="45"/>
      <c r="SQ330" s="45"/>
      <c r="SR330" s="45"/>
      <c r="SS330" s="45"/>
      <c r="ST330" s="45"/>
      <c r="SU330" s="45"/>
      <c r="SV330" s="45"/>
      <c r="SW330" s="45"/>
      <c r="SX330" s="45"/>
      <c r="SY330" s="45"/>
      <c r="SZ330" s="45"/>
      <c r="TA330" s="45"/>
      <c r="TB330" s="45"/>
      <c r="TC330" s="45"/>
      <c r="TD330" s="45"/>
      <c r="TE330" s="45"/>
      <c r="TF330" s="45"/>
      <c r="TG330" s="45"/>
      <c r="TH330" s="45"/>
      <c r="TI330" s="45"/>
      <c r="TJ330" s="45"/>
      <c r="TK330" s="45"/>
      <c r="TL330" s="45"/>
      <c r="TM330" s="45"/>
      <c r="TN330" s="45"/>
      <c r="TO330" s="45"/>
      <c r="TP330" s="45"/>
      <c r="TQ330" s="45"/>
      <c r="TR330" s="45"/>
      <c r="TS330" s="45"/>
      <c r="TT330" s="45"/>
      <c r="TU330" s="45"/>
      <c r="TV330" s="45"/>
      <c r="TW330" s="45"/>
      <c r="TX330" s="45"/>
      <c r="TY330" s="45"/>
      <c r="TZ330" s="45"/>
      <c r="UA330" s="45"/>
      <c r="UB330" s="45"/>
      <c r="UC330" s="45"/>
      <c r="UD330" s="45"/>
      <c r="UE330" s="45"/>
      <c r="UF330" s="45"/>
      <c r="UG330" s="45"/>
      <c r="UH330" s="45"/>
      <c r="UI330" s="45"/>
      <c r="UJ330" s="45"/>
      <c r="UK330" s="45"/>
      <c r="UL330" s="45"/>
      <c r="UM330" s="45"/>
      <c r="UN330" s="45"/>
      <c r="UO330" s="45"/>
      <c r="UP330" s="45"/>
      <c r="UQ330" s="45"/>
      <c r="UR330" s="45"/>
      <c r="US330" s="45"/>
      <c r="UT330" s="45"/>
      <c r="UU330" s="45"/>
      <c r="UV330" s="45"/>
      <c r="UW330" s="45"/>
      <c r="UX330" s="45"/>
      <c r="UY330" s="45"/>
      <c r="UZ330" s="45"/>
      <c r="VA330" s="45"/>
      <c r="VB330" s="45"/>
      <c r="VC330" s="45"/>
      <c r="VD330" s="45"/>
      <c r="VE330" s="45"/>
      <c r="VF330" s="45"/>
      <c r="VG330" s="45"/>
      <c r="VH330" s="45"/>
      <c r="VI330" s="45"/>
      <c r="VJ330" s="45"/>
      <c r="VK330" s="45"/>
      <c r="VL330" s="45"/>
      <c r="VM330" s="45"/>
      <c r="VN330" s="45"/>
      <c r="VO330" s="45"/>
      <c r="VP330" s="45"/>
      <c r="VQ330" s="45"/>
      <c r="VR330" s="45"/>
      <c r="VS330" s="45"/>
      <c r="VT330" s="45"/>
      <c r="VU330" s="45"/>
      <c r="VV330" s="45"/>
      <c r="VW330" s="45"/>
      <c r="VX330" s="45"/>
      <c r="VY330" s="45"/>
      <c r="VZ330" s="45"/>
      <c r="WA330" s="45"/>
      <c r="WB330" s="45"/>
      <c r="WC330" s="45"/>
      <c r="WD330" s="45"/>
      <c r="WE330" s="45"/>
      <c r="WF330" s="45"/>
      <c r="WG330" s="45"/>
      <c r="WH330" s="45"/>
      <c r="WI330" s="45"/>
      <c r="WJ330" s="45"/>
      <c r="WK330" s="45"/>
      <c r="WL330" s="45"/>
      <c r="WM330" s="45"/>
      <c r="WN330" s="45"/>
      <c r="WO330" s="45"/>
      <c r="WP330" s="45"/>
      <c r="WQ330" s="45"/>
      <c r="WR330" s="45"/>
      <c r="WS330" s="45"/>
      <c r="WT330" s="45"/>
      <c r="WU330" s="45"/>
      <c r="WV330" s="45"/>
      <c r="WW330" s="45"/>
      <c r="WX330" s="45"/>
      <c r="WY330" s="45"/>
      <c r="WZ330" s="45"/>
      <c r="XA330" s="45"/>
      <c r="XB330" s="45"/>
      <c r="XC330" s="45"/>
      <c r="XD330" s="45"/>
      <c r="XE330" s="45"/>
      <c r="XF330" s="45"/>
      <c r="XG330" s="45"/>
      <c r="XH330" s="45"/>
      <c r="XI330" s="45"/>
      <c r="XJ330" s="45"/>
      <c r="XK330" s="45"/>
      <c r="XL330" s="45"/>
      <c r="XM330" s="45"/>
      <c r="XN330" s="45"/>
      <c r="XO330" s="45"/>
      <c r="XP330" s="45"/>
      <c r="XQ330" s="45"/>
      <c r="XR330" s="45"/>
      <c r="XS330" s="45"/>
      <c r="XT330" s="45"/>
      <c r="XU330" s="45"/>
      <c r="XV330" s="45"/>
      <c r="XW330" s="45"/>
      <c r="XX330" s="45"/>
      <c r="XY330" s="45"/>
      <c r="XZ330" s="45"/>
      <c r="YA330" s="45"/>
      <c r="YB330" s="45"/>
      <c r="YC330" s="45"/>
      <c r="YD330" s="45"/>
      <c r="YE330" s="45"/>
      <c r="YF330" s="45"/>
      <c r="YG330" s="45"/>
      <c r="YH330" s="45"/>
      <c r="YI330" s="45"/>
      <c r="YJ330" s="45"/>
      <c r="YK330" s="45"/>
      <c r="YL330" s="45"/>
      <c r="YM330" s="45"/>
      <c r="YN330" s="45"/>
      <c r="YO330" s="45"/>
      <c r="YP330" s="45"/>
      <c r="YQ330" s="45"/>
      <c r="YR330" s="45"/>
      <c r="YS330" s="45"/>
      <c r="YT330" s="45"/>
      <c r="YU330" s="45"/>
      <c r="YV330" s="45"/>
      <c r="YW330" s="45"/>
      <c r="YX330" s="45"/>
      <c r="YY330" s="45"/>
      <c r="YZ330" s="45"/>
      <c r="ZA330" s="45"/>
      <c r="ZB330" s="45"/>
      <c r="ZC330" s="45"/>
      <c r="ZD330" s="45"/>
      <c r="ZE330" s="45"/>
      <c r="ZF330" s="45"/>
      <c r="ZG330" s="45"/>
      <c r="ZH330" s="45"/>
      <c r="ZI330" s="45"/>
      <c r="ZJ330" s="45"/>
      <c r="ZK330" s="45"/>
      <c r="ZL330" s="45"/>
      <c r="ZM330" s="45"/>
      <c r="ZN330" s="45"/>
      <c r="ZO330" s="45"/>
      <c r="ZP330" s="45"/>
      <c r="ZQ330" s="45"/>
      <c r="ZR330" s="45"/>
      <c r="ZS330" s="45"/>
      <c r="ZT330" s="45"/>
      <c r="ZU330" s="45"/>
      <c r="ZV330" s="45"/>
      <c r="ZW330" s="45"/>
      <c r="ZX330" s="45"/>
      <c r="ZY330" s="45"/>
      <c r="ZZ330" s="45"/>
      <c r="AAA330" s="45"/>
      <c r="AAB330" s="45"/>
      <c r="AAC330" s="45"/>
      <c r="AAD330" s="45"/>
      <c r="AAE330" s="45"/>
      <c r="AAF330" s="45"/>
      <c r="AAG330" s="45"/>
      <c r="AAH330" s="45"/>
      <c r="AAI330" s="45"/>
      <c r="AAJ330" s="45"/>
      <c r="AAK330" s="45"/>
      <c r="AAL330" s="45"/>
      <c r="AAM330" s="45"/>
      <c r="AAN330" s="45"/>
      <c r="AAO330" s="45"/>
      <c r="AAP330" s="45"/>
      <c r="AAQ330" s="45"/>
      <c r="AAR330" s="45"/>
      <c r="AAS330" s="45"/>
      <c r="AAT330" s="45"/>
      <c r="AAU330" s="45"/>
      <c r="AAV330" s="45"/>
      <c r="AAW330" s="45"/>
      <c r="AAX330" s="45"/>
      <c r="AAY330" s="45"/>
      <c r="AAZ330" s="45"/>
      <c r="ABA330" s="45"/>
      <c r="ABB330" s="45"/>
      <c r="ABC330" s="45"/>
      <c r="ABD330" s="45"/>
      <c r="ABE330" s="45"/>
      <c r="ABF330" s="45"/>
      <c r="ABG330" s="45"/>
      <c r="ABH330" s="45"/>
      <c r="ABI330" s="45"/>
      <c r="ABJ330" s="45"/>
      <c r="ABK330" s="45"/>
      <c r="ABL330" s="45"/>
      <c r="ABM330" s="45"/>
      <c r="ABN330" s="45"/>
      <c r="ABO330" s="45"/>
      <c r="ABP330" s="45"/>
      <c r="ABQ330" s="45"/>
      <c r="ABR330" s="45"/>
      <c r="ABS330" s="45"/>
      <c r="ABT330" s="45"/>
      <c r="ABU330" s="45"/>
      <c r="ABV330" s="45"/>
      <c r="ABW330" s="45"/>
      <c r="ABX330" s="45"/>
      <c r="ABY330" s="45"/>
      <c r="ABZ330" s="45"/>
      <c r="ACA330" s="45"/>
      <c r="ACB330" s="45"/>
      <c r="ACC330" s="45"/>
      <c r="ACD330" s="45"/>
      <c r="ACE330" s="45"/>
      <c r="ACF330" s="45"/>
      <c r="ACG330" s="45"/>
      <c r="ACH330" s="45"/>
      <c r="ACI330" s="45"/>
      <c r="ACJ330" s="45"/>
      <c r="ACK330" s="45"/>
      <c r="ACL330" s="45"/>
      <c r="ACM330" s="45"/>
      <c r="ACN330" s="45"/>
      <c r="ACO330" s="45"/>
      <c r="ACP330" s="45"/>
      <c r="ACQ330" s="45"/>
      <c r="ACR330" s="45"/>
      <c r="ACS330" s="45"/>
      <c r="ACT330" s="45"/>
      <c r="ACU330" s="45"/>
      <c r="ACV330" s="45"/>
      <c r="ACW330" s="45"/>
      <c r="ACX330" s="45"/>
      <c r="ACY330" s="45"/>
      <c r="ACZ330" s="45"/>
      <c r="ADA330" s="45"/>
      <c r="ADB330" s="45"/>
      <c r="ADC330" s="45"/>
      <c r="ADD330" s="45"/>
      <c r="ADE330" s="45"/>
      <c r="ADF330" s="45"/>
      <c r="ADG330" s="45"/>
      <c r="ADH330" s="45"/>
      <c r="ADI330" s="45"/>
      <c r="ADJ330" s="45"/>
      <c r="ADK330" s="45"/>
      <c r="ADL330" s="45"/>
      <c r="ADM330" s="45"/>
      <c r="ADN330" s="45"/>
      <c r="ADO330" s="45"/>
      <c r="ADP330" s="45"/>
      <c r="ADQ330" s="45"/>
      <c r="ADR330" s="45"/>
      <c r="ADS330" s="45"/>
      <c r="ADT330" s="45"/>
      <c r="ADU330" s="45"/>
      <c r="ADV330" s="45"/>
      <c r="ADW330" s="45"/>
      <c r="ADX330" s="45"/>
      <c r="ADY330" s="45"/>
      <c r="ADZ330" s="45"/>
      <c r="AEA330" s="45"/>
      <c r="AEB330" s="45"/>
      <c r="AEC330" s="45"/>
      <c r="AED330" s="45"/>
      <c r="AEE330" s="45"/>
      <c r="AEF330" s="45"/>
      <c r="AEG330" s="45"/>
      <c r="AEH330" s="45"/>
      <c r="AEI330" s="45"/>
      <c r="AEJ330" s="45"/>
      <c r="AEK330" s="45"/>
      <c r="AEL330" s="45"/>
      <c r="AEM330" s="45"/>
      <c r="AEN330" s="45"/>
      <c r="AEO330" s="45"/>
      <c r="AEP330" s="45"/>
      <c r="AEQ330" s="45"/>
      <c r="AER330" s="45"/>
      <c r="AES330" s="45"/>
      <c r="AET330" s="45"/>
      <c r="AEU330" s="45"/>
      <c r="AEV330" s="45"/>
      <c r="AEW330" s="45"/>
      <c r="AEX330" s="45"/>
      <c r="AEY330" s="45"/>
      <c r="AEZ330" s="45"/>
      <c r="AFA330" s="45"/>
      <c r="AFB330" s="45"/>
      <c r="AFC330" s="45"/>
      <c r="AFD330" s="45"/>
      <c r="AFE330" s="45"/>
      <c r="AFF330" s="45"/>
      <c r="AFG330" s="45"/>
      <c r="AFH330" s="45"/>
      <c r="AFI330" s="45"/>
      <c r="AFJ330" s="45"/>
      <c r="AFK330" s="45"/>
      <c r="AFL330" s="45"/>
      <c r="AFM330" s="45"/>
      <c r="AFN330" s="45"/>
      <c r="AFO330" s="45"/>
      <c r="AFP330" s="45"/>
      <c r="AFQ330" s="45"/>
      <c r="AFR330" s="45"/>
      <c r="AFS330" s="45"/>
      <c r="AFT330" s="45"/>
      <c r="AFU330" s="45"/>
      <c r="AFV330" s="45"/>
      <c r="AFW330" s="45"/>
      <c r="AFX330" s="45"/>
      <c r="AFY330" s="45"/>
      <c r="AFZ330" s="45"/>
      <c r="AGA330" s="45"/>
      <c r="AGB330" s="45"/>
      <c r="AGC330" s="45"/>
      <c r="AGD330" s="45"/>
      <c r="AGE330" s="45"/>
      <c r="AGF330" s="45"/>
      <c r="AGG330" s="45"/>
      <c r="AGH330" s="45"/>
      <c r="AGI330" s="45"/>
      <c r="AGJ330" s="45"/>
      <c r="AGK330" s="45"/>
      <c r="AGL330" s="45"/>
      <c r="AGM330" s="45"/>
      <c r="AGN330" s="45"/>
      <c r="AGO330" s="45"/>
      <c r="AGP330" s="45"/>
      <c r="AGQ330" s="45"/>
      <c r="AGR330" s="45"/>
      <c r="AGS330" s="45"/>
      <c r="AGT330" s="45"/>
      <c r="AGU330" s="45"/>
      <c r="AGV330" s="45"/>
      <c r="AGW330" s="45"/>
      <c r="AGX330" s="45"/>
      <c r="AGY330" s="45"/>
      <c r="AGZ330" s="45"/>
      <c r="AHA330" s="45"/>
      <c r="AHB330" s="45"/>
      <c r="AHC330" s="45"/>
      <c r="AHD330" s="45"/>
      <c r="AHE330" s="45"/>
      <c r="AHF330" s="45"/>
      <c r="AHG330" s="45"/>
      <c r="AHH330" s="45"/>
      <c r="AHI330" s="45"/>
      <c r="AHJ330" s="45"/>
      <c r="AHK330" s="45"/>
      <c r="AHL330" s="45"/>
      <c r="AHM330" s="45"/>
      <c r="AHN330" s="45"/>
      <c r="AHO330" s="45"/>
      <c r="AHP330" s="45"/>
      <c r="AHQ330" s="45"/>
      <c r="AHR330" s="45"/>
      <c r="AHS330" s="45"/>
      <c r="AHT330" s="45"/>
      <c r="AHU330" s="45"/>
      <c r="AHV330" s="45"/>
      <c r="AHW330" s="45"/>
      <c r="AHX330" s="45"/>
      <c r="AHY330" s="45"/>
      <c r="AHZ330" s="45"/>
      <c r="AIA330" s="45"/>
      <c r="AIB330" s="45"/>
      <c r="AIC330" s="45"/>
      <c r="AID330" s="45"/>
      <c r="AIE330" s="45"/>
      <c r="AIF330" s="45"/>
      <c r="AIG330" s="45"/>
      <c r="AIH330" s="45"/>
      <c r="AII330" s="45"/>
      <c r="AIJ330" s="45"/>
      <c r="AIK330" s="45"/>
      <c r="AIL330" s="45"/>
      <c r="AIM330" s="45"/>
      <c r="AIN330" s="45"/>
      <c r="AIO330" s="45"/>
      <c r="AIP330" s="45"/>
      <c r="AIQ330" s="45"/>
      <c r="AIR330" s="45"/>
      <c r="AIS330" s="45"/>
      <c r="AIT330" s="45"/>
      <c r="AIU330" s="45"/>
      <c r="AIV330" s="45"/>
      <c r="AIW330" s="45"/>
      <c r="AIX330" s="45"/>
      <c r="AIY330" s="45"/>
      <c r="AIZ330" s="45"/>
      <c r="AJA330" s="45"/>
      <c r="AJB330" s="45"/>
      <c r="AJC330" s="45"/>
      <c r="AJD330" s="45"/>
      <c r="AJE330" s="45"/>
      <c r="AJF330" s="45"/>
      <c r="AJG330" s="45"/>
      <c r="AJH330" s="45"/>
      <c r="AJI330" s="45"/>
      <c r="AJJ330" s="45"/>
      <c r="AJK330" s="45"/>
      <c r="AJL330" s="45"/>
      <c r="AJM330" s="45"/>
      <c r="AJN330" s="45"/>
      <c r="AJO330" s="45"/>
      <c r="AJP330" s="45"/>
      <c r="AJQ330" s="45"/>
      <c r="AJR330" s="45"/>
      <c r="AJS330" s="45"/>
      <c r="AJT330" s="45"/>
      <c r="AJU330" s="45"/>
      <c r="AJV330" s="45"/>
      <c r="AJW330" s="45"/>
      <c r="AJX330" s="45"/>
      <c r="AJY330" s="45"/>
      <c r="AJZ330" s="45"/>
      <c r="AKA330" s="45"/>
      <c r="AKB330" s="45"/>
      <c r="AKC330" s="45"/>
      <c r="AKD330" s="45"/>
      <c r="AKE330" s="45"/>
      <c r="AKF330" s="45"/>
      <c r="AKG330" s="45"/>
      <c r="AKH330" s="45"/>
      <c r="AKI330" s="45"/>
      <c r="AKJ330" s="45"/>
      <c r="AKK330" s="45"/>
      <c r="AKL330" s="45"/>
      <c r="AKM330" s="45"/>
      <c r="AKN330" s="45"/>
      <c r="AKO330" s="45"/>
      <c r="AKP330" s="45"/>
      <c r="AKQ330" s="45"/>
      <c r="AKR330" s="45"/>
      <c r="AKS330" s="45"/>
      <c r="AKT330" s="45"/>
      <c r="AKU330" s="45"/>
      <c r="AKV330" s="45"/>
      <c r="AKW330" s="45"/>
      <c r="AKX330" s="45"/>
      <c r="AKY330" s="45"/>
      <c r="AKZ330" s="45"/>
      <c r="ALA330" s="45"/>
      <c r="ALB330" s="45"/>
      <c r="ALC330" s="45"/>
      <c r="ALD330" s="45"/>
      <c r="ALE330" s="45"/>
      <c r="ALF330" s="45"/>
      <c r="ALG330" s="45"/>
      <c r="ALH330" s="45"/>
      <c r="ALI330" s="45"/>
      <c r="ALJ330" s="45"/>
      <c r="ALK330" s="45"/>
      <c r="ALL330" s="45"/>
      <c r="ALM330" s="45"/>
      <c r="ALN330" s="45"/>
      <c r="ALO330" s="45"/>
      <c r="ALP330" s="45"/>
      <c r="ALQ330" s="45"/>
      <c r="ALR330" s="45"/>
      <c r="ALS330" s="45"/>
      <c r="ALT330" s="45"/>
      <c r="ALU330" s="45"/>
      <c r="ALV330" s="45"/>
      <c r="ALW330" s="45"/>
      <c r="ALX330" s="45"/>
      <c r="ALY330" s="45"/>
      <c r="ALZ330" s="45"/>
      <c r="AMA330" s="45"/>
      <c r="AMB330" s="45"/>
      <c r="AMC330" s="45"/>
      <c r="AMD330" s="45"/>
      <c r="AME330" s="45"/>
      <c r="AMF330" s="45"/>
      <c r="AMG330" s="45"/>
      <c r="AMH330" s="45"/>
      <c r="AMI330" s="45"/>
      <c r="AMJ330" s="45"/>
      <c r="AMK330" s="45"/>
      <c r="AML330" s="45"/>
      <c r="AMM330" s="45"/>
      <c r="AMN330" s="45"/>
      <c r="AMO330" s="45"/>
      <c r="AMP330" s="45"/>
      <c r="AMQ330" s="45"/>
      <c r="AMR330" s="45"/>
      <c r="AMS330" s="45"/>
      <c r="AMT330" s="45"/>
      <c r="AMU330" s="45"/>
      <c r="AMV330" s="45"/>
      <c r="AMW330" s="45"/>
      <c r="AMX330" s="45"/>
      <c r="AMY330" s="45"/>
      <c r="AMZ330" s="45"/>
      <c r="ANA330" s="45"/>
      <c r="ANB330" s="45"/>
      <c r="ANC330" s="45"/>
      <c r="AND330" s="45"/>
      <c r="ANE330" s="45"/>
      <c r="ANF330" s="45"/>
      <c r="ANG330" s="45"/>
      <c r="ANH330" s="45"/>
      <c r="ANI330" s="45"/>
      <c r="ANJ330" s="45"/>
      <c r="ANK330" s="45"/>
      <c r="ANL330" s="45"/>
      <c r="ANM330" s="45"/>
      <c r="ANN330" s="45"/>
      <c r="ANO330" s="45"/>
      <c r="ANP330" s="45"/>
      <c r="ANQ330" s="45"/>
      <c r="ANR330" s="45"/>
      <c r="ANS330" s="45"/>
      <c r="ANT330" s="45"/>
      <c r="ANU330" s="45"/>
      <c r="ANV330" s="45"/>
      <c r="ANW330" s="45"/>
      <c r="ANX330" s="45"/>
      <c r="ANY330" s="45"/>
      <c r="ANZ330" s="45"/>
      <c r="AOA330" s="45"/>
      <c r="AOB330" s="45"/>
      <c r="AOC330" s="45"/>
      <c r="AOD330" s="45"/>
      <c r="AOE330" s="45"/>
      <c r="AOF330" s="45"/>
      <c r="AOG330" s="45"/>
      <c r="AOH330" s="45"/>
      <c r="AOI330" s="45"/>
      <c r="AOJ330" s="45"/>
      <c r="AOK330" s="45"/>
      <c r="AOL330" s="45"/>
      <c r="AOM330" s="45"/>
      <c r="AON330" s="45"/>
      <c r="AOO330" s="45"/>
      <c r="AOP330" s="45"/>
      <c r="AOQ330" s="45"/>
      <c r="AOR330" s="45"/>
      <c r="AOS330" s="45"/>
      <c r="AOT330" s="45"/>
      <c r="AOU330" s="45"/>
      <c r="AOV330" s="45"/>
      <c r="AOW330" s="45"/>
      <c r="AOX330" s="45"/>
      <c r="AOY330" s="45"/>
      <c r="AOZ330" s="45"/>
      <c r="APA330" s="45"/>
      <c r="APB330" s="45"/>
      <c r="APC330" s="45"/>
      <c r="APD330" s="45"/>
      <c r="APE330" s="45"/>
      <c r="APF330" s="45"/>
      <c r="APG330" s="45"/>
      <c r="APH330" s="45"/>
      <c r="API330" s="45"/>
      <c r="APJ330" s="45"/>
      <c r="APK330" s="45"/>
      <c r="APL330" s="45"/>
      <c r="APM330" s="45"/>
      <c r="APN330" s="45"/>
      <c r="APO330" s="45"/>
      <c r="APP330" s="45"/>
      <c r="APQ330" s="45"/>
      <c r="APR330" s="45"/>
      <c r="APS330" s="45"/>
      <c r="APT330" s="45"/>
      <c r="APU330" s="45"/>
      <c r="APV330" s="45"/>
      <c r="APW330" s="45"/>
      <c r="APX330" s="45"/>
      <c r="APY330" s="45"/>
      <c r="APZ330" s="45"/>
      <c r="AQA330" s="45"/>
      <c r="AQB330" s="45"/>
      <c r="AQC330" s="45"/>
      <c r="AQD330" s="45"/>
      <c r="AQE330" s="45"/>
      <c r="AQF330" s="45"/>
      <c r="AQG330" s="45"/>
      <c r="AQH330" s="45"/>
      <c r="AQI330" s="45"/>
      <c r="AQJ330" s="45"/>
      <c r="AQK330" s="45"/>
      <c r="AQL330" s="45"/>
      <c r="AQM330" s="45"/>
      <c r="AQN330" s="45"/>
      <c r="AQO330" s="45"/>
      <c r="AQP330" s="45"/>
      <c r="AQQ330" s="45"/>
      <c r="AQR330" s="45"/>
      <c r="AQS330" s="45"/>
      <c r="AQT330" s="45"/>
      <c r="AQU330" s="45"/>
      <c r="AQV330" s="45"/>
      <c r="AQW330" s="45"/>
      <c r="AQX330" s="45"/>
      <c r="AQY330" s="45"/>
      <c r="AQZ330" s="45"/>
      <c r="ARA330" s="45"/>
      <c r="ARB330" s="45"/>
      <c r="ARC330" s="45"/>
      <c r="ARD330" s="45"/>
      <c r="ARE330" s="45"/>
      <c r="ARF330" s="45"/>
      <c r="ARG330" s="45"/>
      <c r="ARH330" s="45"/>
      <c r="ARI330" s="45"/>
      <c r="ARJ330" s="45"/>
      <c r="ARK330" s="45"/>
      <c r="ARL330" s="45"/>
      <c r="ARM330" s="45"/>
      <c r="ARN330" s="45"/>
      <c r="ARO330" s="45"/>
      <c r="ARP330" s="45"/>
      <c r="ARQ330" s="45"/>
      <c r="ARR330" s="45"/>
      <c r="ARS330" s="45"/>
      <c r="ART330" s="45"/>
      <c r="ARU330" s="45"/>
      <c r="ARV330" s="45"/>
      <c r="ARW330" s="45"/>
      <c r="ARX330" s="45"/>
      <c r="ARY330" s="45"/>
      <c r="ARZ330" s="45"/>
      <c r="ASA330" s="45"/>
      <c r="ASB330" s="45"/>
      <c r="ASC330" s="45"/>
      <c r="ASD330" s="45"/>
      <c r="ASE330" s="45"/>
      <c r="ASF330" s="45"/>
      <c r="ASG330" s="45"/>
      <c r="ASH330" s="45"/>
      <c r="ASI330" s="45"/>
      <c r="ASJ330" s="45"/>
      <c r="ASK330" s="45"/>
      <c r="ASL330" s="45"/>
      <c r="ASM330" s="45"/>
      <c r="ASN330" s="45"/>
      <c r="ASO330" s="45"/>
      <c r="ASP330" s="45"/>
      <c r="ASQ330" s="45"/>
      <c r="ASR330" s="45"/>
      <c r="ASS330" s="45"/>
      <c r="AST330" s="45"/>
      <c r="ASU330" s="45"/>
      <c r="ASV330" s="45"/>
      <c r="ASW330" s="45"/>
      <c r="ASX330" s="45"/>
      <c r="ASY330" s="45"/>
      <c r="ASZ330" s="45"/>
      <c r="ATA330" s="45"/>
      <c r="ATB330" s="45"/>
      <c r="ATC330" s="45"/>
      <c r="ATD330" s="45"/>
      <c r="ATE330" s="45"/>
      <c r="ATF330" s="45"/>
      <c r="ATG330" s="45"/>
      <c r="ATH330" s="45"/>
      <c r="ATI330" s="45"/>
      <c r="ATJ330" s="45"/>
      <c r="ATK330" s="45"/>
      <c r="ATL330" s="45"/>
      <c r="ATM330" s="45"/>
      <c r="ATN330" s="45"/>
      <c r="ATO330" s="45"/>
      <c r="ATP330" s="45"/>
      <c r="ATQ330" s="45"/>
      <c r="ATR330" s="45"/>
      <c r="ATS330" s="45"/>
      <c r="ATT330" s="45"/>
      <c r="ATU330" s="45"/>
      <c r="ATV330" s="45"/>
      <c r="ATW330" s="45"/>
      <c r="ATX330" s="45"/>
      <c r="ATY330" s="45"/>
      <c r="ATZ330" s="45"/>
      <c r="AUA330" s="45"/>
      <c r="AUB330" s="45"/>
      <c r="AUC330" s="45"/>
      <c r="AUD330" s="45"/>
      <c r="AUE330" s="45"/>
      <c r="AUF330" s="45"/>
      <c r="AUG330" s="45"/>
      <c r="AUH330" s="45"/>
      <c r="AUI330" s="45"/>
      <c r="AUJ330" s="45"/>
      <c r="AUK330" s="45"/>
      <c r="AUL330" s="45"/>
      <c r="AUM330" s="45"/>
      <c r="AUN330" s="45"/>
      <c r="AUO330" s="45"/>
      <c r="AUP330" s="45"/>
      <c r="AUQ330" s="45"/>
      <c r="AUR330" s="45"/>
      <c r="AUS330" s="45"/>
      <c r="AUT330" s="45"/>
      <c r="AUU330" s="45"/>
      <c r="AUV330" s="45"/>
      <c r="AUW330" s="45"/>
      <c r="AUX330" s="45"/>
      <c r="AUY330" s="45"/>
      <c r="AUZ330" s="45"/>
      <c r="AVA330" s="45"/>
      <c r="AVB330" s="45"/>
      <c r="AVC330" s="45"/>
      <c r="AVD330" s="45"/>
      <c r="AVE330" s="45"/>
      <c r="AVF330" s="45"/>
      <c r="AVG330" s="45"/>
      <c r="AVH330" s="45"/>
      <c r="AVI330" s="45"/>
      <c r="AVJ330" s="45"/>
      <c r="AVK330" s="45"/>
      <c r="AVL330" s="45"/>
      <c r="AVM330" s="45"/>
      <c r="AVN330" s="45"/>
      <c r="AVO330" s="45"/>
      <c r="AVP330" s="45"/>
      <c r="AVQ330" s="45"/>
      <c r="AVR330" s="45"/>
      <c r="AVS330" s="45"/>
      <c r="AVT330" s="45"/>
      <c r="AVU330" s="45"/>
      <c r="AVV330" s="45"/>
      <c r="AVW330" s="45"/>
      <c r="AVX330" s="45"/>
      <c r="AVY330" s="45"/>
      <c r="AVZ330" s="45"/>
      <c r="AWA330" s="45"/>
      <c r="AWB330" s="45"/>
      <c r="AWC330" s="45"/>
      <c r="AWD330" s="45"/>
      <c r="AWE330" s="45"/>
      <c r="AWF330" s="45"/>
      <c r="AWG330" s="45"/>
      <c r="AWH330" s="45"/>
      <c r="AWI330" s="45"/>
      <c r="AWJ330" s="45"/>
      <c r="AWK330" s="45"/>
      <c r="AWL330" s="45"/>
      <c r="AWM330" s="45"/>
      <c r="AWN330" s="45"/>
      <c r="AWO330" s="45"/>
      <c r="AWP330" s="45"/>
      <c r="AWQ330" s="45"/>
      <c r="AWR330" s="45"/>
      <c r="AWS330" s="45"/>
      <c r="AWT330" s="45"/>
      <c r="AWU330" s="45"/>
      <c r="AWV330" s="45"/>
      <c r="AWW330" s="45"/>
      <c r="AWX330" s="45"/>
      <c r="AWY330" s="45"/>
      <c r="AWZ330" s="45"/>
      <c r="AXA330" s="45"/>
      <c r="AXB330" s="45"/>
      <c r="AXC330" s="45"/>
      <c r="AXD330" s="45"/>
      <c r="AXE330" s="45"/>
      <c r="AXF330" s="45"/>
      <c r="AXG330" s="45"/>
      <c r="AXH330" s="45"/>
      <c r="AXI330" s="45"/>
      <c r="AXJ330" s="45"/>
      <c r="AXK330" s="45"/>
      <c r="AXL330" s="45"/>
      <c r="AXM330" s="45"/>
      <c r="AXN330" s="45"/>
      <c r="AXO330" s="45"/>
      <c r="AXP330" s="45"/>
      <c r="AXQ330" s="45"/>
      <c r="AXR330" s="45"/>
      <c r="AXS330" s="45"/>
      <c r="AXT330" s="45"/>
      <c r="AXU330" s="45"/>
      <c r="AXV330" s="45"/>
      <c r="AXW330" s="45"/>
      <c r="AXX330" s="45"/>
      <c r="AXY330" s="45"/>
      <c r="AXZ330" s="45"/>
      <c r="AYA330" s="45"/>
      <c r="AYB330" s="45"/>
      <c r="AYC330" s="45"/>
      <c r="AYD330" s="45"/>
      <c r="AYE330" s="45"/>
      <c r="AYF330" s="45"/>
      <c r="AYG330" s="45"/>
      <c r="AYH330" s="45"/>
      <c r="AYI330" s="45"/>
      <c r="AYJ330" s="45"/>
      <c r="AYK330" s="45"/>
      <c r="AYL330" s="45"/>
      <c r="AYM330" s="45"/>
      <c r="AYN330" s="45"/>
      <c r="AYO330" s="45"/>
      <c r="AYP330" s="45"/>
      <c r="AYQ330" s="45"/>
      <c r="AYR330" s="45"/>
      <c r="AYS330" s="45"/>
      <c r="AYT330" s="45"/>
      <c r="AYU330" s="45"/>
      <c r="AYV330" s="45"/>
      <c r="AYW330" s="45"/>
      <c r="AYX330" s="45"/>
      <c r="AYY330" s="45"/>
      <c r="AYZ330" s="45"/>
      <c r="AZA330" s="45"/>
      <c r="AZB330" s="45"/>
      <c r="AZC330" s="45"/>
      <c r="AZD330" s="45"/>
      <c r="AZE330" s="45"/>
      <c r="AZF330" s="45"/>
      <c r="AZG330" s="45"/>
      <c r="AZH330" s="45"/>
      <c r="AZI330" s="45"/>
      <c r="AZJ330" s="45"/>
      <c r="AZK330" s="45"/>
      <c r="AZL330" s="45"/>
      <c r="AZM330" s="45"/>
      <c r="AZN330" s="45"/>
      <c r="AZO330" s="45"/>
      <c r="AZP330" s="45"/>
      <c r="AZQ330" s="45"/>
      <c r="AZR330" s="45"/>
      <c r="AZS330" s="45"/>
      <c r="AZT330" s="45"/>
      <c r="AZU330" s="45"/>
      <c r="AZV330" s="45"/>
      <c r="AZW330" s="45"/>
      <c r="AZX330" s="45"/>
      <c r="AZY330" s="45"/>
      <c r="AZZ330" s="45"/>
      <c r="BAA330" s="45"/>
      <c r="BAB330" s="45"/>
      <c r="BAC330" s="45"/>
      <c r="BAD330" s="45"/>
      <c r="BAE330" s="45"/>
      <c r="BAF330" s="45"/>
      <c r="BAG330" s="45"/>
      <c r="BAH330" s="45"/>
      <c r="BAI330" s="45"/>
      <c r="BAJ330" s="45"/>
      <c r="BAK330" s="45"/>
      <c r="BAL330" s="45"/>
      <c r="BAM330" s="45"/>
      <c r="BAN330" s="45"/>
      <c r="BAO330" s="45"/>
      <c r="BAP330" s="45"/>
      <c r="BAQ330" s="45"/>
      <c r="BAR330" s="45"/>
      <c r="BAS330" s="45"/>
      <c r="BAT330" s="45"/>
      <c r="BAU330" s="45"/>
      <c r="BAV330" s="45"/>
      <c r="BAW330" s="45"/>
      <c r="BAX330" s="45"/>
      <c r="BAY330" s="45"/>
      <c r="BAZ330" s="45"/>
      <c r="BBA330" s="45"/>
      <c r="BBB330" s="45"/>
      <c r="BBC330" s="45"/>
      <c r="BBD330" s="45"/>
      <c r="BBE330" s="45"/>
      <c r="BBF330" s="45"/>
      <c r="BBG330" s="45"/>
      <c r="BBH330" s="45"/>
      <c r="BBI330" s="45"/>
      <c r="BBJ330" s="45"/>
      <c r="BBK330" s="45"/>
      <c r="BBL330" s="45"/>
      <c r="BBM330" s="45"/>
      <c r="BBN330" s="45"/>
      <c r="BBO330" s="45"/>
      <c r="BBP330" s="45"/>
      <c r="BBQ330" s="45"/>
      <c r="BBR330" s="45"/>
      <c r="BBS330" s="45"/>
      <c r="BBT330" s="45"/>
      <c r="BBU330" s="45"/>
      <c r="BBV330" s="45"/>
      <c r="BBW330" s="45"/>
      <c r="BBX330" s="45"/>
      <c r="BBY330" s="45"/>
      <c r="BBZ330" s="45"/>
      <c r="BCA330" s="45"/>
      <c r="BCB330" s="45"/>
      <c r="BCC330" s="45"/>
      <c r="BCD330" s="45"/>
      <c r="BCE330" s="45"/>
      <c r="BCF330" s="45"/>
      <c r="BCG330" s="45"/>
      <c r="BCH330" s="45"/>
      <c r="BCI330" s="45"/>
      <c r="BCJ330" s="45"/>
      <c r="BCK330" s="45"/>
      <c r="BCL330" s="45"/>
      <c r="BCM330" s="45"/>
      <c r="BCN330" s="45"/>
      <c r="BCO330" s="45"/>
      <c r="BCP330" s="45"/>
      <c r="BCQ330" s="45"/>
      <c r="BCR330" s="45"/>
      <c r="BCS330" s="45"/>
      <c r="BCT330" s="45"/>
      <c r="BCU330" s="45"/>
      <c r="BCV330" s="45"/>
      <c r="BCW330" s="45"/>
      <c r="BCX330" s="45"/>
      <c r="BCY330" s="45"/>
      <c r="BCZ330" s="45"/>
      <c r="BDA330" s="45"/>
      <c r="BDB330" s="45"/>
      <c r="BDC330" s="45"/>
      <c r="BDD330" s="45"/>
      <c r="BDE330" s="45"/>
      <c r="BDF330" s="45"/>
      <c r="BDG330" s="45"/>
      <c r="BDH330" s="45"/>
      <c r="BDI330" s="45"/>
      <c r="BDJ330" s="45"/>
      <c r="BDK330" s="45"/>
      <c r="BDL330" s="45"/>
      <c r="BDM330" s="45"/>
      <c r="BDN330" s="45"/>
      <c r="BDO330" s="45"/>
      <c r="BDP330" s="45"/>
      <c r="BDQ330" s="45"/>
      <c r="BDR330" s="45"/>
      <c r="BDS330" s="45"/>
      <c r="BDT330" s="45"/>
      <c r="BDU330" s="45"/>
      <c r="BDV330" s="45"/>
      <c r="BDW330" s="45"/>
      <c r="BDX330" s="45"/>
      <c r="BDY330" s="45"/>
      <c r="BDZ330" s="45"/>
      <c r="BEA330" s="45"/>
      <c r="BEB330" s="45"/>
      <c r="BEC330" s="45"/>
      <c r="BED330" s="45"/>
      <c r="BEE330" s="45"/>
      <c r="BEF330" s="45"/>
      <c r="BEG330" s="45"/>
      <c r="BEH330" s="45"/>
      <c r="BEI330" s="45"/>
      <c r="BEJ330" s="45"/>
      <c r="BEK330" s="45"/>
      <c r="BEL330" s="45"/>
      <c r="BEM330" s="45"/>
      <c r="BEN330" s="45"/>
      <c r="BEO330" s="45"/>
      <c r="BEP330" s="45"/>
      <c r="BEQ330" s="45"/>
      <c r="BER330" s="45"/>
      <c r="BES330" s="45"/>
      <c r="BET330" s="45"/>
      <c r="BEU330" s="45"/>
      <c r="BEV330" s="45"/>
      <c r="BEW330" s="45"/>
      <c r="BEX330" s="45"/>
      <c r="BEY330" s="45"/>
      <c r="BEZ330" s="45"/>
      <c r="BFA330" s="45"/>
      <c r="BFB330" s="45"/>
      <c r="BFC330" s="45"/>
      <c r="BFD330" s="45"/>
      <c r="BFE330" s="45"/>
      <c r="BFF330" s="45"/>
      <c r="BFG330" s="45"/>
      <c r="BFH330" s="45"/>
      <c r="BFI330" s="45"/>
      <c r="BFJ330" s="45"/>
      <c r="BFK330" s="45"/>
      <c r="BFL330" s="45"/>
      <c r="BFM330" s="45"/>
      <c r="BFN330" s="45"/>
      <c r="BFO330" s="45"/>
      <c r="BFP330" s="45"/>
      <c r="BFQ330" s="45"/>
      <c r="BFR330" s="45"/>
      <c r="BFS330" s="45"/>
      <c r="BFT330" s="45"/>
      <c r="BFU330" s="45"/>
      <c r="BFV330" s="45"/>
      <c r="BFW330" s="45"/>
      <c r="BFX330" s="45"/>
      <c r="BFY330" s="45"/>
      <c r="BFZ330" s="45"/>
      <c r="BGA330" s="45"/>
      <c r="BGB330" s="45"/>
      <c r="BGC330" s="45"/>
      <c r="BGD330" s="45"/>
      <c r="BGE330" s="45"/>
      <c r="BGF330" s="45"/>
      <c r="BGG330" s="45"/>
      <c r="BGH330" s="45"/>
      <c r="BGI330" s="45"/>
      <c r="BGJ330" s="45"/>
      <c r="BGK330" s="45"/>
      <c r="BGL330" s="45"/>
      <c r="BGM330" s="45"/>
      <c r="BGN330" s="45"/>
      <c r="BGO330" s="45"/>
      <c r="BGP330" s="45"/>
      <c r="BGQ330" s="45"/>
      <c r="BGR330" s="45"/>
      <c r="BGS330" s="45"/>
      <c r="BGT330" s="45"/>
      <c r="BGU330" s="45"/>
      <c r="BGV330" s="45"/>
      <c r="BGW330" s="45"/>
      <c r="BGX330" s="45"/>
      <c r="BGY330" s="45"/>
      <c r="BGZ330" s="45"/>
      <c r="BHA330" s="45"/>
      <c r="BHB330" s="45"/>
      <c r="BHC330" s="45"/>
      <c r="BHD330" s="45"/>
      <c r="BHE330" s="45"/>
      <c r="BHF330" s="45"/>
      <c r="BHG330" s="45"/>
      <c r="BHH330" s="45"/>
      <c r="BHI330" s="45"/>
      <c r="BHJ330" s="45"/>
      <c r="BHK330" s="45"/>
      <c r="BHL330" s="45"/>
      <c r="BHM330" s="45"/>
      <c r="BHN330" s="45"/>
      <c r="BHO330" s="45"/>
      <c r="BHP330" s="45"/>
      <c r="BHQ330" s="45"/>
      <c r="BHR330" s="45"/>
      <c r="BHS330" s="45"/>
      <c r="BHT330" s="45"/>
      <c r="BHU330" s="45"/>
      <c r="BHV330" s="45"/>
      <c r="BHW330" s="45"/>
      <c r="BHX330" s="45"/>
      <c r="BHY330" s="45"/>
      <c r="BHZ330" s="45"/>
      <c r="BIA330" s="45"/>
      <c r="BIB330" s="45"/>
      <c r="BIC330" s="45"/>
      <c r="BID330" s="45"/>
      <c r="BIE330" s="45"/>
      <c r="BIF330" s="45"/>
      <c r="BIG330" s="45"/>
      <c r="BIH330" s="45"/>
      <c r="BII330" s="45"/>
      <c r="BIJ330" s="45"/>
      <c r="BIK330" s="45"/>
      <c r="BIL330" s="45"/>
      <c r="BIM330" s="45"/>
      <c r="BIN330" s="45"/>
      <c r="BIO330" s="45"/>
      <c r="BIP330" s="45"/>
      <c r="BIQ330" s="45"/>
      <c r="BIR330" s="45"/>
      <c r="BIS330" s="45"/>
      <c r="BIT330" s="45"/>
      <c r="BIU330" s="45"/>
      <c r="BIV330" s="45"/>
      <c r="BIW330" s="45"/>
      <c r="BIX330" s="45"/>
      <c r="BIY330" s="45"/>
      <c r="BIZ330" s="45"/>
      <c r="BJA330" s="45"/>
      <c r="BJB330" s="45"/>
      <c r="BJC330" s="45"/>
      <c r="BJD330" s="45"/>
      <c r="BJE330" s="45"/>
      <c r="BJF330" s="45"/>
      <c r="BJG330" s="45"/>
      <c r="BJH330" s="45"/>
      <c r="BJI330" s="45"/>
      <c r="BJJ330" s="45"/>
      <c r="BJK330" s="45"/>
      <c r="BJL330" s="45"/>
      <c r="BJM330" s="45"/>
      <c r="BJN330" s="45"/>
      <c r="BJO330" s="45"/>
      <c r="BJP330" s="45"/>
      <c r="BJQ330" s="45"/>
      <c r="BJR330" s="45"/>
      <c r="BJS330" s="45"/>
      <c r="BJT330" s="45"/>
      <c r="BJU330" s="45"/>
      <c r="BJV330" s="45"/>
      <c r="BJW330" s="45"/>
      <c r="BJX330" s="45"/>
      <c r="BJY330" s="45"/>
      <c r="BJZ330" s="45"/>
      <c r="BKA330" s="45"/>
      <c r="BKB330" s="45"/>
      <c r="BKC330" s="45"/>
      <c r="BKD330" s="45"/>
      <c r="BKE330" s="45"/>
      <c r="BKF330" s="45"/>
      <c r="BKG330" s="45"/>
      <c r="BKH330" s="45"/>
      <c r="BKI330" s="45"/>
      <c r="BKJ330" s="45"/>
      <c r="BKK330" s="45"/>
      <c r="BKL330" s="45"/>
      <c r="BKM330" s="45"/>
      <c r="BKN330" s="45"/>
      <c r="BKO330" s="45"/>
      <c r="BKP330" s="45"/>
      <c r="BKQ330" s="45"/>
      <c r="BKR330" s="45"/>
      <c r="BKS330" s="45"/>
      <c r="BKT330" s="45"/>
      <c r="BKU330" s="45"/>
      <c r="BKV330" s="45"/>
      <c r="BKW330" s="45"/>
      <c r="BKX330" s="45"/>
      <c r="BKY330" s="45"/>
      <c r="BKZ330" s="45"/>
      <c r="BLA330" s="45"/>
      <c r="BLB330" s="45"/>
      <c r="BLC330" s="45"/>
      <c r="BLD330" s="45"/>
      <c r="BLE330" s="45"/>
      <c r="BLF330" s="45"/>
      <c r="BLG330" s="45"/>
      <c r="BLH330" s="45"/>
      <c r="BLI330" s="45"/>
      <c r="BLJ330" s="45"/>
      <c r="BLK330" s="45"/>
      <c r="BLL330" s="45"/>
      <c r="BLM330" s="45"/>
      <c r="BLN330" s="45"/>
      <c r="BLO330" s="45"/>
      <c r="BLP330" s="45"/>
      <c r="BLQ330" s="45"/>
      <c r="BLR330" s="45"/>
      <c r="BLS330" s="45"/>
      <c r="BLT330" s="45"/>
      <c r="BLU330" s="45"/>
      <c r="BLV330" s="45"/>
      <c r="BLW330" s="45"/>
      <c r="BLX330" s="45"/>
      <c r="BLY330" s="45"/>
      <c r="BLZ330" s="45"/>
      <c r="BMA330" s="45"/>
      <c r="BMB330" s="45"/>
      <c r="BMC330" s="45"/>
      <c r="BMD330" s="45"/>
      <c r="BME330" s="45"/>
      <c r="BMF330" s="45"/>
      <c r="BMG330" s="45"/>
      <c r="BMH330" s="45"/>
      <c r="BMI330" s="45"/>
      <c r="BMJ330" s="45"/>
      <c r="BMK330" s="45"/>
      <c r="BML330" s="45"/>
      <c r="BMM330" s="45"/>
      <c r="BMN330" s="45"/>
      <c r="BMO330" s="45"/>
      <c r="BMP330" s="45"/>
      <c r="BMQ330" s="45"/>
      <c r="BMR330" s="45"/>
      <c r="BMS330" s="45"/>
      <c r="BMT330" s="45"/>
      <c r="BMU330" s="45"/>
      <c r="BMV330" s="45"/>
      <c r="BMW330" s="45"/>
      <c r="BMX330" s="45"/>
      <c r="BMY330" s="45"/>
      <c r="BMZ330" s="45"/>
      <c r="BNA330" s="45"/>
    </row>
    <row r="331" spans="23:1717" s="46" customFormat="1" x14ac:dyDescent="0.25">
      <c r="W331" s="45"/>
      <c r="X331" s="45"/>
      <c r="Y331" s="45"/>
      <c r="Z331" s="45"/>
      <c r="AA331" s="45"/>
      <c r="AB331" s="45"/>
      <c r="AC331" s="45"/>
      <c r="AD331" s="45"/>
      <c r="AE331" s="45"/>
      <c r="AF331" s="45"/>
      <c r="AG331" s="45"/>
      <c r="AH331" s="45"/>
      <c r="AI331" s="45"/>
      <c r="AJ331" s="45"/>
      <c r="AK331" s="45"/>
      <c r="AL331" s="45"/>
      <c r="AM331" s="45"/>
      <c r="AN331" s="45"/>
      <c r="AO331" s="45"/>
      <c r="AP331" s="45"/>
      <c r="AQ331" s="45"/>
      <c r="AR331" s="45"/>
      <c r="AS331" s="45"/>
      <c r="AT331" s="45"/>
      <c r="AU331" s="45"/>
      <c r="AV331" s="45"/>
      <c r="AW331" s="45"/>
      <c r="AX331" s="45"/>
      <c r="AY331" s="45"/>
      <c r="AZ331" s="45"/>
      <c r="BA331" s="45"/>
      <c r="BB331" s="45"/>
      <c r="BC331" s="45"/>
      <c r="BD331" s="45"/>
      <c r="BE331" s="45"/>
      <c r="BF331" s="45"/>
      <c r="BG331" s="45"/>
      <c r="BH331" s="45"/>
      <c r="BI331" s="45"/>
      <c r="BJ331" s="45"/>
      <c r="BK331" s="45"/>
      <c r="BL331" s="45"/>
      <c r="BM331" s="45"/>
      <c r="BN331" s="45"/>
      <c r="BO331" s="45"/>
      <c r="BP331" s="45"/>
      <c r="BQ331" s="45"/>
      <c r="BR331" s="45"/>
      <c r="BS331" s="45"/>
      <c r="BT331" s="45"/>
      <c r="BU331" s="45"/>
      <c r="BV331" s="45"/>
      <c r="BW331" s="45"/>
      <c r="BX331" s="45"/>
      <c r="BY331" s="45"/>
      <c r="BZ331" s="45"/>
      <c r="CA331" s="45"/>
      <c r="CB331" s="45"/>
      <c r="CC331" s="45"/>
      <c r="CD331" s="45"/>
      <c r="CE331" s="45"/>
      <c r="CF331" s="45"/>
      <c r="CG331" s="45"/>
      <c r="CH331" s="45"/>
      <c r="CI331" s="45"/>
      <c r="CJ331" s="45"/>
      <c r="CK331" s="45"/>
      <c r="CL331" s="45"/>
      <c r="CM331" s="45"/>
      <c r="CN331" s="45"/>
      <c r="CO331" s="45"/>
      <c r="CP331" s="45"/>
      <c r="CQ331" s="45"/>
      <c r="CR331" s="45"/>
      <c r="CS331" s="45"/>
      <c r="CT331" s="45"/>
      <c r="CU331" s="45"/>
      <c r="CV331" s="45"/>
      <c r="CW331" s="45"/>
      <c r="CX331" s="45"/>
      <c r="CY331" s="45"/>
      <c r="CZ331" s="45"/>
      <c r="DA331" s="45"/>
      <c r="DB331" s="45"/>
      <c r="DC331" s="45"/>
      <c r="DD331" s="45"/>
      <c r="DE331" s="45"/>
      <c r="DF331" s="45"/>
      <c r="DG331" s="45"/>
      <c r="DH331" s="45"/>
      <c r="DI331" s="45"/>
      <c r="DJ331" s="45"/>
      <c r="DK331" s="45"/>
      <c r="DL331" s="45"/>
      <c r="DM331" s="45"/>
      <c r="DN331" s="45"/>
      <c r="DO331" s="45"/>
      <c r="DP331" s="45"/>
      <c r="DQ331" s="45"/>
      <c r="DR331" s="45"/>
      <c r="DS331" s="45"/>
      <c r="DT331" s="45"/>
      <c r="DU331" s="45"/>
      <c r="DV331" s="45"/>
      <c r="DW331" s="45"/>
      <c r="DX331" s="45"/>
      <c r="DY331" s="45"/>
      <c r="DZ331" s="45"/>
      <c r="EA331" s="45"/>
      <c r="EB331" s="45"/>
      <c r="EC331" s="45"/>
      <c r="ED331" s="45"/>
      <c r="EE331" s="45"/>
      <c r="EF331" s="45"/>
      <c r="EG331" s="45"/>
      <c r="EH331" s="45"/>
      <c r="EI331" s="45"/>
      <c r="EJ331" s="45"/>
      <c r="EK331" s="45"/>
      <c r="EL331" s="45"/>
      <c r="EM331" s="45"/>
      <c r="EN331" s="45"/>
      <c r="EO331" s="45"/>
      <c r="EP331" s="45"/>
      <c r="EQ331" s="45"/>
      <c r="ER331" s="45"/>
      <c r="ES331" s="45"/>
      <c r="ET331" s="45"/>
      <c r="EU331" s="45"/>
      <c r="EV331" s="45"/>
      <c r="EW331" s="45"/>
      <c r="EX331" s="45"/>
      <c r="EY331" s="45"/>
      <c r="EZ331" s="45"/>
      <c r="FA331" s="45"/>
      <c r="FB331" s="45"/>
      <c r="FC331" s="45"/>
      <c r="FD331" s="45"/>
      <c r="FE331" s="45"/>
      <c r="FF331" s="45"/>
      <c r="FG331" s="45"/>
      <c r="FH331" s="45"/>
      <c r="FI331" s="45"/>
      <c r="FJ331" s="45"/>
      <c r="FK331" s="45"/>
      <c r="FL331" s="45"/>
      <c r="FM331" s="45"/>
      <c r="FN331" s="45"/>
      <c r="FO331" s="45"/>
      <c r="FP331" s="45"/>
      <c r="FQ331" s="45"/>
      <c r="FR331" s="45"/>
      <c r="FS331" s="45"/>
      <c r="FT331" s="45"/>
      <c r="FU331" s="45"/>
      <c r="FV331" s="45"/>
      <c r="FW331" s="45"/>
      <c r="FX331" s="45"/>
      <c r="FY331" s="45"/>
      <c r="FZ331" s="45"/>
      <c r="GA331" s="45"/>
      <c r="GB331" s="45"/>
      <c r="GC331" s="45"/>
      <c r="GD331" s="45"/>
      <c r="GE331" s="45"/>
      <c r="GF331" s="45"/>
      <c r="GG331" s="45"/>
      <c r="GH331" s="45"/>
      <c r="GI331" s="45"/>
      <c r="GJ331" s="45"/>
      <c r="GK331" s="45"/>
      <c r="GL331" s="45"/>
      <c r="GM331" s="45"/>
      <c r="GN331" s="45"/>
      <c r="GO331" s="45"/>
      <c r="GP331" s="45"/>
      <c r="GQ331" s="45"/>
      <c r="GR331" s="45"/>
      <c r="GS331" s="45"/>
      <c r="GT331" s="45"/>
      <c r="GU331" s="45"/>
      <c r="GV331" s="45"/>
      <c r="GW331" s="45"/>
      <c r="GX331" s="45"/>
      <c r="GY331" s="45"/>
      <c r="GZ331" s="45"/>
      <c r="HA331" s="45"/>
      <c r="HB331" s="45"/>
      <c r="HC331" s="45"/>
      <c r="HD331" s="45"/>
      <c r="HE331" s="45"/>
      <c r="HF331" s="45"/>
      <c r="HG331" s="45"/>
      <c r="HH331" s="45"/>
      <c r="HI331" s="45"/>
      <c r="HJ331" s="45"/>
      <c r="HK331" s="45"/>
      <c r="HL331" s="45"/>
      <c r="HM331" s="45"/>
      <c r="HN331" s="45"/>
      <c r="HO331" s="45"/>
      <c r="HP331" s="45"/>
      <c r="HQ331" s="45"/>
      <c r="HR331" s="45"/>
      <c r="HS331" s="45"/>
      <c r="HT331" s="45"/>
      <c r="HU331" s="45"/>
      <c r="HV331" s="45"/>
      <c r="HW331" s="45"/>
      <c r="HX331" s="45"/>
      <c r="HY331" s="45"/>
      <c r="HZ331" s="45"/>
      <c r="IA331" s="45"/>
      <c r="IB331" s="45"/>
      <c r="IC331" s="45"/>
      <c r="ID331" s="45"/>
      <c r="IE331" s="45"/>
      <c r="IF331" s="45"/>
      <c r="IG331" s="45"/>
      <c r="IH331" s="45"/>
      <c r="II331" s="45"/>
      <c r="IJ331" s="45"/>
      <c r="IK331" s="45"/>
      <c r="IL331" s="45"/>
      <c r="IM331" s="45"/>
      <c r="IN331" s="45"/>
      <c r="IO331" s="45"/>
      <c r="IP331" s="45"/>
      <c r="IQ331" s="45"/>
      <c r="IR331" s="45"/>
      <c r="IS331" s="45"/>
      <c r="IT331" s="45"/>
      <c r="IU331" s="45"/>
      <c r="IV331" s="45"/>
      <c r="IW331" s="45"/>
      <c r="IX331" s="45"/>
      <c r="IY331" s="45"/>
      <c r="IZ331" s="45"/>
      <c r="JA331" s="45"/>
      <c r="JB331" s="45"/>
      <c r="JC331" s="45"/>
      <c r="JD331" s="45"/>
      <c r="JE331" s="45"/>
      <c r="JF331" s="45"/>
      <c r="JG331" s="45"/>
      <c r="JH331" s="45"/>
      <c r="JI331" s="45"/>
      <c r="JJ331" s="45"/>
      <c r="JK331" s="45"/>
      <c r="JL331" s="45"/>
      <c r="JM331" s="45"/>
      <c r="JN331" s="45"/>
      <c r="JO331" s="45"/>
      <c r="JP331" s="45"/>
      <c r="JQ331" s="45"/>
      <c r="JR331" s="45"/>
      <c r="JS331" s="45"/>
      <c r="JT331" s="45"/>
      <c r="JU331" s="45"/>
      <c r="JV331" s="45"/>
      <c r="JW331" s="45"/>
      <c r="JX331" s="45"/>
      <c r="JY331" s="45"/>
      <c r="JZ331" s="45"/>
      <c r="KA331" s="45"/>
      <c r="KB331" s="45"/>
      <c r="KC331" s="45"/>
      <c r="KD331" s="45"/>
      <c r="KE331" s="45"/>
      <c r="KF331" s="45"/>
      <c r="KG331" s="45"/>
      <c r="KH331" s="45"/>
      <c r="KI331" s="45"/>
      <c r="KJ331" s="45"/>
      <c r="KK331" s="45"/>
      <c r="KL331" s="45"/>
      <c r="KM331" s="45"/>
      <c r="KN331" s="45"/>
      <c r="KO331" s="45"/>
      <c r="KP331" s="45"/>
      <c r="KQ331" s="45"/>
      <c r="KR331" s="45"/>
      <c r="KS331" s="45"/>
      <c r="KT331" s="45"/>
      <c r="KU331" s="45"/>
      <c r="KV331" s="45"/>
      <c r="KW331" s="45"/>
      <c r="KX331" s="45"/>
      <c r="KY331" s="45"/>
      <c r="KZ331" s="45"/>
      <c r="LA331" s="45"/>
      <c r="LB331" s="45"/>
      <c r="LC331" s="45"/>
      <c r="LD331" s="45"/>
      <c r="LE331" s="45"/>
      <c r="LF331" s="45"/>
      <c r="LG331" s="45"/>
      <c r="LH331" s="45"/>
      <c r="LI331" s="45"/>
      <c r="LJ331" s="45"/>
      <c r="LK331" s="45"/>
      <c r="LL331" s="45"/>
      <c r="LM331" s="45"/>
      <c r="LN331" s="45"/>
      <c r="LO331" s="45"/>
      <c r="LP331" s="45"/>
      <c r="LQ331" s="45"/>
      <c r="LR331" s="45"/>
      <c r="LS331" s="45"/>
      <c r="LT331" s="45"/>
      <c r="LU331" s="45"/>
      <c r="LV331" s="45"/>
      <c r="LW331" s="45"/>
      <c r="LX331" s="45"/>
      <c r="LY331" s="45"/>
      <c r="LZ331" s="45"/>
      <c r="MA331" s="45"/>
      <c r="MB331" s="45"/>
      <c r="MC331" s="45"/>
      <c r="MD331" s="45"/>
      <c r="ME331" s="45"/>
      <c r="MF331" s="45"/>
      <c r="MG331" s="45"/>
      <c r="MH331" s="45"/>
      <c r="MI331" s="45"/>
      <c r="MJ331" s="45"/>
      <c r="MK331" s="45"/>
      <c r="ML331" s="45"/>
      <c r="MM331" s="45"/>
      <c r="MN331" s="45"/>
      <c r="MO331" s="45"/>
      <c r="MP331" s="45"/>
      <c r="MQ331" s="45"/>
      <c r="MR331" s="45"/>
      <c r="MS331" s="45"/>
      <c r="MT331" s="45"/>
      <c r="MU331" s="45"/>
      <c r="MV331" s="45"/>
      <c r="MW331" s="45"/>
      <c r="MX331" s="45"/>
      <c r="MY331" s="45"/>
      <c r="MZ331" s="45"/>
      <c r="NA331" s="45"/>
      <c r="NB331" s="45"/>
      <c r="NC331" s="45"/>
      <c r="ND331" s="45"/>
      <c r="NE331" s="45"/>
      <c r="NF331" s="45"/>
      <c r="NG331" s="45"/>
      <c r="NH331" s="45"/>
      <c r="NI331" s="45"/>
      <c r="NJ331" s="45"/>
      <c r="NK331" s="45"/>
      <c r="NL331" s="45"/>
      <c r="NM331" s="45"/>
      <c r="NN331" s="45"/>
      <c r="NO331" s="45"/>
      <c r="NP331" s="45"/>
      <c r="NQ331" s="45"/>
      <c r="NR331" s="45"/>
      <c r="NS331" s="45"/>
      <c r="NT331" s="45"/>
      <c r="NU331" s="45"/>
      <c r="NV331" s="45"/>
      <c r="NW331" s="45"/>
      <c r="NX331" s="45"/>
      <c r="NY331" s="45"/>
      <c r="NZ331" s="45"/>
      <c r="OA331" s="45"/>
      <c r="OB331" s="45"/>
      <c r="OC331" s="45"/>
      <c r="OD331" s="45"/>
      <c r="OE331" s="45"/>
      <c r="OF331" s="45"/>
      <c r="OG331" s="45"/>
      <c r="OH331" s="45"/>
      <c r="OI331" s="45"/>
      <c r="OJ331" s="45"/>
      <c r="OK331" s="45"/>
      <c r="OL331" s="45"/>
      <c r="OM331" s="45"/>
      <c r="ON331" s="45"/>
      <c r="OO331" s="45"/>
      <c r="OP331" s="45"/>
      <c r="OQ331" s="45"/>
      <c r="OR331" s="45"/>
      <c r="OS331" s="45"/>
      <c r="OT331" s="45"/>
      <c r="OU331" s="45"/>
      <c r="OV331" s="45"/>
      <c r="OW331" s="45"/>
      <c r="OX331" s="45"/>
      <c r="OY331" s="45"/>
      <c r="OZ331" s="45"/>
      <c r="PA331" s="45"/>
      <c r="PB331" s="45"/>
      <c r="PC331" s="45"/>
      <c r="PD331" s="45"/>
      <c r="PE331" s="45"/>
      <c r="PF331" s="45"/>
      <c r="PG331" s="45"/>
      <c r="PH331" s="45"/>
      <c r="PI331" s="45"/>
      <c r="PJ331" s="45"/>
      <c r="PK331" s="45"/>
      <c r="PL331" s="45"/>
      <c r="PM331" s="45"/>
      <c r="PN331" s="45"/>
      <c r="PO331" s="45"/>
      <c r="PP331" s="45"/>
      <c r="PQ331" s="45"/>
      <c r="PR331" s="45"/>
      <c r="PS331" s="45"/>
      <c r="PT331" s="45"/>
      <c r="PU331" s="45"/>
      <c r="PV331" s="45"/>
      <c r="PW331" s="45"/>
      <c r="PX331" s="45"/>
      <c r="PY331" s="45"/>
      <c r="PZ331" s="45"/>
      <c r="QA331" s="45"/>
      <c r="QB331" s="45"/>
      <c r="QC331" s="45"/>
      <c r="QD331" s="45"/>
      <c r="QE331" s="45"/>
      <c r="QF331" s="45"/>
      <c r="QG331" s="45"/>
      <c r="QH331" s="45"/>
      <c r="QI331" s="45"/>
      <c r="QJ331" s="45"/>
      <c r="QK331" s="45"/>
      <c r="QL331" s="45"/>
      <c r="QM331" s="45"/>
      <c r="QN331" s="45"/>
      <c r="QO331" s="45"/>
      <c r="QP331" s="45"/>
      <c r="QQ331" s="45"/>
      <c r="QR331" s="45"/>
      <c r="QS331" s="45"/>
      <c r="QT331" s="45"/>
      <c r="QU331" s="45"/>
      <c r="QV331" s="45"/>
      <c r="QW331" s="45"/>
      <c r="QX331" s="45"/>
      <c r="QY331" s="45"/>
      <c r="QZ331" s="45"/>
      <c r="RA331" s="45"/>
      <c r="RB331" s="45"/>
      <c r="RC331" s="45"/>
      <c r="RD331" s="45"/>
      <c r="RE331" s="45"/>
      <c r="RF331" s="45"/>
      <c r="RG331" s="45"/>
      <c r="RH331" s="45"/>
      <c r="RI331" s="45"/>
      <c r="RJ331" s="45"/>
      <c r="RK331" s="45"/>
      <c r="RL331" s="45"/>
      <c r="RM331" s="45"/>
      <c r="RN331" s="45"/>
      <c r="RO331" s="45"/>
      <c r="RP331" s="45"/>
      <c r="RQ331" s="45"/>
      <c r="RR331" s="45"/>
      <c r="RS331" s="45"/>
      <c r="RT331" s="45"/>
      <c r="RU331" s="45"/>
      <c r="RV331" s="45"/>
      <c r="RW331" s="45"/>
      <c r="RX331" s="45"/>
      <c r="RY331" s="45"/>
      <c r="RZ331" s="45"/>
      <c r="SA331" s="45"/>
      <c r="SB331" s="45"/>
      <c r="SC331" s="45"/>
      <c r="SD331" s="45"/>
      <c r="SE331" s="45"/>
      <c r="SF331" s="45"/>
      <c r="SG331" s="45"/>
      <c r="SH331" s="45"/>
      <c r="SI331" s="45"/>
      <c r="SJ331" s="45"/>
      <c r="SK331" s="45"/>
      <c r="SL331" s="45"/>
      <c r="SM331" s="45"/>
      <c r="SN331" s="45"/>
      <c r="SO331" s="45"/>
      <c r="SP331" s="45"/>
      <c r="SQ331" s="45"/>
      <c r="SR331" s="45"/>
      <c r="SS331" s="45"/>
      <c r="ST331" s="45"/>
      <c r="SU331" s="45"/>
      <c r="SV331" s="45"/>
      <c r="SW331" s="45"/>
      <c r="SX331" s="45"/>
      <c r="SY331" s="45"/>
      <c r="SZ331" s="45"/>
      <c r="TA331" s="45"/>
      <c r="TB331" s="45"/>
      <c r="TC331" s="45"/>
      <c r="TD331" s="45"/>
      <c r="TE331" s="45"/>
      <c r="TF331" s="45"/>
      <c r="TG331" s="45"/>
      <c r="TH331" s="45"/>
      <c r="TI331" s="45"/>
      <c r="TJ331" s="45"/>
      <c r="TK331" s="45"/>
      <c r="TL331" s="45"/>
      <c r="TM331" s="45"/>
      <c r="TN331" s="45"/>
      <c r="TO331" s="45"/>
      <c r="TP331" s="45"/>
      <c r="TQ331" s="45"/>
      <c r="TR331" s="45"/>
      <c r="TS331" s="45"/>
      <c r="TT331" s="45"/>
      <c r="TU331" s="45"/>
      <c r="TV331" s="45"/>
      <c r="TW331" s="45"/>
      <c r="TX331" s="45"/>
      <c r="TY331" s="45"/>
      <c r="TZ331" s="45"/>
      <c r="UA331" s="45"/>
      <c r="UB331" s="45"/>
      <c r="UC331" s="45"/>
      <c r="UD331" s="45"/>
      <c r="UE331" s="45"/>
      <c r="UF331" s="45"/>
      <c r="UG331" s="45"/>
      <c r="UH331" s="45"/>
      <c r="UI331" s="45"/>
      <c r="UJ331" s="45"/>
      <c r="UK331" s="45"/>
      <c r="UL331" s="45"/>
      <c r="UM331" s="45"/>
      <c r="UN331" s="45"/>
      <c r="UO331" s="45"/>
      <c r="UP331" s="45"/>
      <c r="UQ331" s="45"/>
      <c r="UR331" s="45"/>
      <c r="US331" s="45"/>
      <c r="UT331" s="45"/>
      <c r="UU331" s="45"/>
      <c r="UV331" s="45"/>
      <c r="UW331" s="45"/>
      <c r="UX331" s="45"/>
      <c r="UY331" s="45"/>
      <c r="UZ331" s="45"/>
      <c r="VA331" s="45"/>
      <c r="VB331" s="45"/>
      <c r="VC331" s="45"/>
      <c r="VD331" s="45"/>
      <c r="VE331" s="45"/>
      <c r="VF331" s="45"/>
      <c r="VG331" s="45"/>
      <c r="VH331" s="45"/>
      <c r="VI331" s="45"/>
      <c r="VJ331" s="45"/>
      <c r="VK331" s="45"/>
      <c r="VL331" s="45"/>
      <c r="VM331" s="45"/>
      <c r="VN331" s="45"/>
      <c r="VO331" s="45"/>
      <c r="VP331" s="45"/>
      <c r="VQ331" s="45"/>
      <c r="VR331" s="45"/>
      <c r="VS331" s="45"/>
      <c r="VT331" s="45"/>
      <c r="VU331" s="45"/>
      <c r="VV331" s="45"/>
      <c r="VW331" s="45"/>
      <c r="VX331" s="45"/>
      <c r="VY331" s="45"/>
      <c r="VZ331" s="45"/>
      <c r="WA331" s="45"/>
      <c r="WB331" s="45"/>
      <c r="WC331" s="45"/>
      <c r="WD331" s="45"/>
      <c r="WE331" s="45"/>
      <c r="WF331" s="45"/>
      <c r="WG331" s="45"/>
      <c r="WH331" s="45"/>
      <c r="WI331" s="45"/>
      <c r="WJ331" s="45"/>
      <c r="WK331" s="45"/>
      <c r="WL331" s="45"/>
      <c r="WM331" s="45"/>
      <c r="WN331" s="45"/>
      <c r="WO331" s="45"/>
      <c r="WP331" s="45"/>
      <c r="WQ331" s="45"/>
      <c r="WR331" s="45"/>
      <c r="WS331" s="45"/>
      <c r="WT331" s="45"/>
      <c r="WU331" s="45"/>
      <c r="WV331" s="45"/>
      <c r="WW331" s="45"/>
      <c r="WX331" s="45"/>
      <c r="WY331" s="45"/>
      <c r="WZ331" s="45"/>
      <c r="XA331" s="45"/>
      <c r="XB331" s="45"/>
      <c r="XC331" s="45"/>
      <c r="XD331" s="45"/>
      <c r="XE331" s="45"/>
      <c r="XF331" s="45"/>
      <c r="XG331" s="45"/>
      <c r="XH331" s="45"/>
      <c r="XI331" s="45"/>
      <c r="XJ331" s="45"/>
      <c r="XK331" s="45"/>
      <c r="XL331" s="45"/>
      <c r="XM331" s="45"/>
      <c r="XN331" s="45"/>
      <c r="XO331" s="45"/>
      <c r="XP331" s="45"/>
      <c r="XQ331" s="45"/>
      <c r="XR331" s="45"/>
      <c r="XS331" s="45"/>
      <c r="XT331" s="45"/>
      <c r="XU331" s="45"/>
      <c r="XV331" s="45"/>
      <c r="XW331" s="45"/>
      <c r="XX331" s="45"/>
      <c r="XY331" s="45"/>
      <c r="XZ331" s="45"/>
      <c r="YA331" s="45"/>
      <c r="YB331" s="45"/>
      <c r="YC331" s="45"/>
      <c r="YD331" s="45"/>
      <c r="YE331" s="45"/>
      <c r="YF331" s="45"/>
      <c r="YG331" s="45"/>
      <c r="YH331" s="45"/>
      <c r="YI331" s="45"/>
      <c r="YJ331" s="45"/>
      <c r="YK331" s="45"/>
      <c r="YL331" s="45"/>
      <c r="YM331" s="45"/>
      <c r="YN331" s="45"/>
      <c r="YO331" s="45"/>
      <c r="YP331" s="45"/>
      <c r="YQ331" s="45"/>
      <c r="YR331" s="45"/>
      <c r="YS331" s="45"/>
      <c r="YT331" s="45"/>
      <c r="YU331" s="45"/>
      <c r="YV331" s="45"/>
      <c r="YW331" s="45"/>
      <c r="YX331" s="45"/>
      <c r="YY331" s="45"/>
      <c r="YZ331" s="45"/>
      <c r="ZA331" s="45"/>
      <c r="ZB331" s="45"/>
      <c r="ZC331" s="45"/>
      <c r="ZD331" s="45"/>
      <c r="ZE331" s="45"/>
      <c r="ZF331" s="45"/>
      <c r="ZG331" s="45"/>
      <c r="ZH331" s="45"/>
      <c r="ZI331" s="45"/>
      <c r="ZJ331" s="45"/>
      <c r="ZK331" s="45"/>
      <c r="ZL331" s="45"/>
      <c r="ZM331" s="45"/>
      <c r="ZN331" s="45"/>
      <c r="ZO331" s="45"/>
      <c r="ZP331" s="45"/>
      <c r="ZQ331" s="45"/>
      <c r="ZR331" s="45"/>
      <c r="ZS331" s="45"/>
      <c r="ZT331" s="45"/>
      <c r="ZU331" s="45"/>
      <c r="ZV331" s="45"/>
      <c r="ZW331" s="45"/>
      <c r="ZX331" s="45"/>
      <c r="ZY331" s="45"/>
      <c r="ZZ331" s="45"/>
      <c r="AAA331" s="45"/>
      <c r="AAB331" s="45"/>
      <c r="AAC331" s="45"/>
      <c r="AAD331" s="45"/>
      <c r="AAE331" s="45"/>
      <c r="AAF331" s="45"/>
      <c r="AAG331" s="45"/>
      <c r="AAH331" s="45"/>
      <c r="AAI331" s="45"/>
      <c r="AAJ331" s="45"/>
      <c r="AAK331" s="45"/>
      <c r="AAL331" s="45"/>
      <c r="AAM331" s="45"/>
      <c r="AAN331" s="45"/>
      <c r="AAO331" s="45"/>
      <c r="AAP331" s="45"/>
      <c r="AAQ331" s="45"/>
      <c r="AAR331" s="45"/>
      <c r="AAS331" s="45"/>
      <c r="AAT331" s="45"/>
      <c r="AAU331" s="45"/>
      <c r="AAV331" s="45"/>
      <c r="AAW331" s="45"/>
      <c r="AAX331" s="45"/>
      <c r="AAY331" s="45"/>
      <c r="AAZ331" s="45"/>
      <c r="ABA331" s="45"/>
      <c r="ABB331" s="45"/>
      <c r="ABC331" s="45"/>
      <c r="ABD331" s="45"/>
      <c r="ABE331" s="45"/>
      <c r="ABF331" s="45"/>
      <c r="ABG331" s="45"/>
      <c r="ABH331" s="45"/>
      <c r="ABI331" s="45"/>
      <c r="ABJ331" s="45"/>
      <c r="ABK331" s="45"/>
      <c r="ABL331" s="45"/>
      <c r="ABM331" s="45"/>
      <c r="ABN331" s="45"/>
      <c r="ABO331" s="45"/>
      <c r="ABP331" s="45"/>
      <c r="ABQ331" s="45"/>
      <c r="ABR331" s="45"/>
      <c r="ABS331" s="45"/>
      <c r="ABT331" s="45"/>
      <c r="ABU331" s="45"/>
      <c r="ABV331" s="45"/>
      <c r="ABW331" s="45"/>
      <c r="ABX331" s="45"/>
      <c r="ABY331" s="45"/>
      <c r="ABZ331" s="45"/>
      <c r="ACA331" s="45"/>
      <c r="ACB331" s="45"/>
      <c r="ACC331" s="45"/>
      <c r="ACD331" s="45"/>
      <c r="ACE331" s="45"/>
      <c r="ACF331" s="45"/>
      <c r="ACG331" s="45"/>
      <c r="ACH331" s="45"/>
      <c r="ACI331" s="45"/>
      <c r="ACJ331" s="45"/>
      <c r="ACK331" s="45"/>
      <c r="ACL331" s="45"/>
      <c r="ACM331" s="45"/>
      <c r="ACN331" s="45"/>
      <c r="ACO331" s="45"/>
      <c r="ACP331" s="45"/>
      <c r="ACQ331" s="45"/>
      <c r="ACR331" s="45"/>
      <c r="ACS331" s="45"/>
      <c r="ACT331" s="45"/>
      <c r="ACU331" s="45"/>
      <c r="ACV331" s="45"/>
      <c r="ACW331" s="45"/>
      <c r="ACX331" s="45"/>
      <c r="ACY331" s="45"/>
      <c r="ACZ331" s="45"/>
      <c r="ADA331" s="45"/>
      <c r="ADB331" s="45"/>
      <c r="ADC331" s="45"/>
      <c r="ADD331" s="45"/>
      <c r="ADE331" s="45"/>
      <c r="ADF331" s="45"/>
      <c r="ADG331" s="45"/>
      <c r="ADH331" s="45"/>
      <c r="ADI331" s="45"/>
      <c r="ADJ331" s="45"/>
      <c r="ADK331" s="45"/>
      <c r="ADL331" s="45"/>
      <c r="ADM331" s="45"/>
      <c r="ADN331" s="45"/>
      <c r="ADO331" s="45"/>
      <c r="ADP331" s="45"/>
      <c r="ADQ331" s="45"/>
      <c r="ADR331" s="45"/>
      <c r="ADS331" s="45"/>
      <c r="ADT331" s="45"/>
      <c r="ADU331" s="45"/>
      <c r="ADV331" s="45"/>
      <c r="ADW331" s="45"/>
      <c r="ADX331" s="45"/>
      <c r="ADY331" s="45"/>
      <c r="ADZ331" s="45"/>
      <c r="AEA331" s="45"/>
      <c r="AEB331" s="45"/>
      <c r="AEC331" s="45"/>
      <c r="AED331" s="45"/>
      <c r="AEE331" s="45"/>
      <c r="AEF331" s="45"/>
      <c r="AEG331" s="45"/>
      <c r="AEH331" s="45"/>
      <c r="AEI331" s="45"/>
      <c r="AEJ331" s="45"/>
      <c r="AEK331" s="45"/>
      <c r="AEL331" s="45"/>
      <c r="AEM331" s="45"/>
      <c r="AEN331" s="45"/>
      <c r="AEO331" s="45"/>
      <c r="AEP331" s="45"/>
      <c r="AEQ331" s="45"/>
      <c r="AER331" s="45"/>
      <c r="AES331" s="45"/>
      <c r="AET331" s="45"/>
      <c r="AEU331" s="45"/>
      <c r="AEV331" s="45"/>
      <c r="AEW331" s="45"/>
      <c r="AEX331" s="45"/>
      <c r="AEY331" s="45"/>
      <c r="AEZ331" s="45"/>
      <c r="AFA331" s="45"/>
      <c r="AFB331" s="45"/>
      <c r="AFC331" s="45"/>
      <c r="AFD331" s="45"/>
      <c r="AFE331" s="45"/>
      <c r="AFF331" s="45"/>
      <c r="AFG331" s="45"/>
      <c r="AFH331" s="45"/>
      <c r="AFI331" s="45"/>
      <c r="AFJ331" s="45"/>
      <c r="AFK331" s="45"/>
      <c r="AFL331" s="45"/>
      <c r="AFM331" s="45"/>
      <c r="AFN331" s="45"/>
      <c r="AFO331" s="45"/>
      <c r="AFP331" s="45"/>
      <c r="AFQ331" s="45"/>
      <c r="AFR331" s="45"/>
      <c r="AFS331" s="45"/>
      <c r="AFT331" s="45"/>
      <c r="AFU331" s="45"/>
      <c r="AFV331" s="45"/>
      <c r="AFW331" s="45"/>
      <c r="AFX331" s="45"/>
      <c r="AFY331" s="45"/>
      <c r="AFZ331" s="45"/>
      <c r="AGA331" s="45"/>
      <c r="AGB331" s="45"/>
      <c r="AGC331" s="45"/>
      <c r="AGD331" s="45"/>
      <c r="AGE331" s="45"/>
      <c r="AGF331" s="45"/>
      <c r="AGG331" s="45"/>
      <c r="AGH331" s="45"/>
      <c r="AGI331" s="45"/>
      <c r="AGJ331" s="45"/>
      <c r="AGK331" s="45"/>
      <c r="AGL331" s="45"/>
      <c r="AGM331" s="45"/>
      <c r="AGN331" s="45"/>
      <c r="AGO331" s="45"/>
      <c r="AGP331" s="45"/>
      <c r="AGQ331" s="45"/>
      <c r="AGR331" s="45"/>
      <c r="AGS331" s="45"/>
      <c r="AGT331" s="45"/>
      <c r="AGU331" s="45"/>
      <c r="AGV331" s="45"/>
      <c r="AGW331" s="45"/>
      <c r="AGX331" s="45"/>
      <c r="AGY331" s="45"/>
      <c r="AGZ331" s="45"/>
      <c r="AHA331" s="45"/>
      <c r="AHB331" s="45"/>
      <c r="AHC331" s="45"/>
      <c r="AHD331" s="45"/>
      <c r="AHE331" s="45"/>
      <c r="AHF331" s="45"/>
      <c r="AHG331" s="45"/>
      <c r="AHH331" s="45"/>
      <c r="AHI331" s="45"/>
      <c r="AHJ331" s="45"/>
      <c r="AHK331" s="45"/>
      <c r="AHL331" s="45"/>
      <c r="AHM331" s="45"/>
      <c r="AHN331" s="45"/>
      <c r="AHO331" s="45"/>
      <c r="AHP331" s="45"/>
      <c r="AHQ331" s="45"/>
      <c r="AHR331" s="45"/>
      <c r="AHS331" s="45"/>
      <c r="AHT331" s="45"/>
      <c r="AHU331" s="45"/>
      <c r="AHV331" s="45"/>
      <c r="AHW331" s="45"/>
      <c r="AHX331" s="45"/>
      <c r="AHY331" s="45"/>
      <c r="AHZ331" s="45"/>
      <c r="AIA331" s="45"/>
      <c r="AIB331" s="45"/>
      <c r="AIC331" s="45"/>
      <c r="AID331" s="45"/>
      <c r="AIE331" s="45"/>
      <c r="AIF331" s="45"/>
      <c r="AIG331" s="45"/>
      <c r="AIH331" s="45"/>
      <c r="AII331" s="45"/>
      <c r="AIJ331" s="45"/>
      <c r="AIK331" s="45"/>
      <c r="AIL331" s="45"/>
      <c r="AIM331" s="45"/>
      <c r="AIN331" s="45"/>
      <c r="AIO331" s="45"/>
      <c r="AIP331" s="45"/>
      <c r="AIQ331" s="45"/>
      <c r="AIR331" s="45"/>
      <c r="AIS331" s="45"/>
      <c r="AIT331" s="45"/>
      <c r="AIU331" s="45"/>
      <c r="AIV331" s="45"/>
      <c r="AIW331" s="45"/>
      <c r="AIX331" s="45"/>
      <c r="AIY331" s="45"/>
      <c r="AIZ331" s="45"/>
      <c r="AJA331" s="45"/>
      <c r="AJB331" s="45"/>
      <c r="AJC331" s="45"/>
      <c r="AJD331" s="45"/>
      <c r="AJE331" s="45"/>
      <c r="AJF331" s="45"/>
      <c r="AJG331" s="45"/>
      <c r="AJH331" s="45"/>
      <c r="AJI331" s="45"/>
      <c r="AJJ331" s="45"/>
      <c r="AJK331" s="45"/>
      <c r="AJL331" s="45"/>
      <c r="AJM331" s="45"/>
      <c r="AJN331" s="45"/>
      <c r="AJO331" s="45"/>
      <c r="AJP331" s="45"/>
      <c r="AJQ331" s="45"/>
      <c r="AJR331" s="45"/>
      <c r="AJS331" s="45"/>
      <c r="AJT331" s="45"/>
      <c r="AJU331" s="45"/>
      <c r="AJV331" s="45"/>
      <c r="AJW331" s="45"/>
      <c r="AJX331" s="45"/>
      <c r="AJY331" s="45"/>
      <c r="AJZ331" s="45"/>
      <c r="AKA331" s="45"/>
      <c r="AKB331" s="45"/>
      <c r="AKC331" s="45"/>
      <c r="AKD331" s="45"/>
      <c r="AKE331" s="45"/>
      <c r="AKF331" s="45"/>
      <c r="AKG331" s="45"/>
      <c r="AKH331" s="45"/>
      <c r="AKI331" s="45"/>
      <c r="AKJ331" s="45"/>
      <c r="AKK331" s="45"/>
      <c r="AKL331" s="45"/>
      <c r="AKM331" s="45"/>
      <c r="AKN331" s="45"/>
      <c r="AKO331" s="45"/>
      <c r="AKP331" s="45"/>
      <c r="AKQ331" s="45"/>
      <c r="AKR331" s="45"/>
      <c r="AKS331" s="45"/>
      <c r="AKT331" s="45"/>
      <c r="AKU331" s="45"/>
      <c r="AKV331" s="45"/>
      <c r="AKW331" s="45"/>
      <c r="AKX331" s="45"/>
      <c r="AKY331" s="45"/>
      <c r="AKZ331" s="45"/>
      <c r="ALA331" s="45"/>
      <c r="ALB331" s="45"/>
      <c r="ALC331" s="45"/>
      <c r="ALD331" s="45"/>
      <c r="ALE331" s="45"/>
      <c r="ALF331" s="45"/>
      <c r="ALG331" s="45"/>
      <c r="ALH331" s="45"/>
      <c r="ALI331" s="45"/>
      <c r="ALJ331" s="45"/>
      <c r="ALK331" s="45"/>
      <c r="ALL331" s="45"/>
      <c r="ALM331" s="45"/>
      <c r="ALN331" s="45"/>
      <c r="ALO331" s="45"/>
      <c r="ALP331" s="45"/>
      <c r="ALQ331" s="45"/>
      <c r="ALR331" s="45"/>
      <c r="ALS331" s="45"/>
      <c r="ALT331" s="45"/>
      <c r="ALU331" s="45"/>
      <c r="ALV331" s="45"/>
      <c r="ALW331" s="45"/>
      <c r="ALX331" s="45"/>
      <c r="ALY331" s="45"/>
      <c r="ALZ331" s="45"/>
      <c r="AMA331" s="45"/>
      <c r="AMB331" s="45"/>
      <c r="AMC331" s="45"/>
      <c r="AMD331" s="45"/>
      <c r="AME331" s="45"/>
      <c r="AMF331" s="45"/>
      <c r="AMG331" s="45"/>
      <c r="AMH331" s="45"/>
      <c r="AMI331" s="45"/>
      <c r="AMJ331" s="45"/>
      <c r="AMK331" s="45"/>
      <c r="AML331" s="45"/>
      <c r="AMM331" s="45"/>
      <c r="AMN331" s="45"/>
      <c r="AMO331" s="45"/>
      <c r="AMP331" s="45"/>
      <c r="AMQ331" s="45"/>
      <c r="AMR331" s="45"/>
      <c r="AMS331" s="45"/>
      <c r="AMT331" s="45"/>
      <c r="AMU331" s="45"/>
      <c r="AMV331" s="45"/>
      <c r="AMW331" s="45"/>
      <c r="AMX331" s="45"/>
      <c r="AMY331" s="45"/>
      <c r="AMZ331" s="45"/>
      <c r="ANA331" s="45"/>
      <c r="ANB331" s="45"/>
      <c r="ANC331" s="45"/>
      <c r="AND331" s="45"/>
      <c r="ANE331" s="45"/>
      <c r="ANF331" s="45"/>
      <c r="ANG331" s="45"/>
      <c r="ANH331" s="45"/>
      <c r="ANI331" s="45"/>
      <c r="ANJ331" s="45"/>
      <c r="ANK331" s="45"/>
      <c r="ANL331" s="45"/>
      <c r="ANM331" s="45"/>
      <c r="ANN331" s="45"/>
      <c r="ANO331" s="45"/>
      <c r="ANP331" s="45"/>
      <c r="ANQ331" s="45"/>
      <c r="ANR331" s="45"/>
      <c r="ANS331" s="45"/>
      <c r="ANT331" s="45"/>
      <c r="ANU331" s="45"/>
      <c r="ANV331" s="45"/>
      <c r="ANW331" s="45"/>
      <c r="ANX331" s="45"/>
      <c r="ANY331" s="45"/>
      <c r="ANZ331" s="45"/>
      <c r="AOA331" s="45"/>
      <c r="AOB331" s="45"/>
      <c r="AOC331" s="45"/>
      <c r="AOD331" s="45"/>
      <c r="AOE331" s="45"/>
      <c r="AOF331" s="45"/>
      <c r="AOG331" s="45"/>
      <c r="AOH331" s="45"/>
      <c r="AOI331" s="45"/>
      <c r="AOJ331" s="45"/>
      <c r="AOK331" s="45"/>
      <c r="AOL331" s="45"/>
      <c r="AOM331" s="45"/>
      <c r="AON331" s="45"/>
      <c r="AOO331" s="45"/>
      <c r="AOP331" s="45"/>
      <c r="AOQ331" s="45"/>
      <c r="AOR331" s="45"/>
      <c r="AOS331" s="45"/>
      <c r="AOT331" s="45"/>
      <c r="AOU331" s="45"/>
      <c r="AOV331" s="45"/>
      <c r="AOW331" s="45"/>
      <c r="AOX331" s="45"/>
      <c r="AOY331" s="45"/>
      <c r="AOZ331" s="45"/>
      <c r="APA331" s="45"/>
      <c r="APB331" s="45"/>
      <c r="APC331" s="45"/>
      <c r="APD331" s="45"/>
      <c r="APE331" s="45"/>
      <c r="APF331" s="45"/>
      <c r="APG331" s="45"/>
      <c r="APH331" s="45"/>
      <c r="API331" s="45"/>
      <c r="APJ331" s="45"/>
      <c r="APK331" s="45"/>
      <c r="APL331" s="45"/>
      <c r="APM331" s="45"/>
      <c r="APN331" s="45"/>
      <c r="APO331" s="45"/>
      <c r="APP331" s="45"/>
      <c r="APQ331" s="45"/>
      <c r="APR331" s="45"/>
      <c r="APS331" s="45"/>
      <c r="APT331" s="45"/>
      <c r="APU331" s="45"/>
      <c r="APV331" s="45"/>
      <c r="APW331" s="45"/>
      <c r="APX331" s="45"/>
      <c r="APY331" s="45"/>
      <c r="APZ331" s="45"/>
      <c r="AQA331" s="45"/>
      <c r="AQB331" s="45"/>
      <c r="AQC331" s="45"/>
      <c r="AQD331" s="45"/>
      <c r="AQE331" s="45"/>
      <c r="AQF331" s="45"/>
      <c r="AQG331" s="45"/>
      <c r="AQH331" s="45"/>
      <c r="AQI331" s="45"/>
      <c r="AQJ331" s="45"/>
      <c r="AQK331" s="45"/>
      <c r="AQL331" s="45"/>
      <c r="AQM331" s="45"/>
      <c r="AQN331" s="45"/>
      <c r="AQO331" s="45"/>
      <c r="AQP331" s="45"/>
      <c r="AQQ331" s="45"/>
      <c r="AQR331" s="45"/>
      <c r="AQS331" s="45"/>
      <c r="AQT331" s="45"/>
      <c r="AQU331" s="45"/>
      <c r="AQV331" s="45"/>
      <c r="AQW331" s="45"/>
      <c r="AQX331" s="45"/>
      <c r="AQY331" s="45"/>
      <c r="AQZ331" s="45"/>
      <c r="ARA331" s="45"/>
      <c r="ARB331" s="45"/>
      <c r="ARC331" s="45"/>
      <c r="ARD331" s="45"/>
      <c r="ARE331" s="45"/>
      <c r="ARF331" s="45"/>
      <c r="ARG331" s="45"/>
      <c r="ARH331" s="45"/>
      <c r="ARI331" s="45"/>
      <c r="ARJ331" s="45"/>
      <c r="ARK331" s="45"/>
      <c r="ARL331" s="45"/>
      <c r="ARM331" s="45"/>
      <c r="ARN331" s="45"/>
      <c r="ARO331" s="45"/>
      <c r="ARP331" s="45"/>
      <c r="ARQ331" s="45"/>
      <c r="ARR331" s="45"/>
      <c r="ARS331" s="45"/>
      <c r="ART331" s="45"/>
      <c r="ARU331" s="45"/>
      <c r="ARV331" s="45"/>
      <c r="ARW331" s="45"/>
      <c r="ARX331" s="45"/>
      <c r="ARY331" s="45"/>
      <c r="ARZ331" s="45"/>
      <c r="ASA331" s="45"/>
      <c r="ASB331" s="45"/>
      <c r="ASC331" s="45"/>
      <c r="ASD331" s="45"/>
      <c r="ASE331" s="45"/>
      <c r="ASF331" s="45"/>
      <c r="ASG331" s="45"/>
      <c r="ASH331" s="45"/>
      <c r="ASI331" s="45"/>
      <c r="ASJ331" s="45"/>
      <c r="ASK331" s="45"/>
      <c r="ASL331" s="45"/>
      <c r="ASM331" s="45"/>
      <c r="ASN331" s="45"/>
      <c r="ASO331" s="45"/>
      <c r="ASP331" s="45"/>
      <c r="ASQ331" s="45"/>
      <c r="ASR331" s="45"/>
      <c r="ASS331" s="45"/>
      <c r="AST331" s="45"/>
      <c r="ASU331" s="45"/>
      <c r="ASV331" s="45"/>
      <c r="ASW331" s="45"/>
      <c r="ASX331" s="45"/>
      <c r="ASY331" s="45"/>
      <c r="ASZ331" s="45"/>
      <c r="ATA331" s="45"/>
      <c r="ATB331" s="45"/>
      <c r="ATC331" s="45"/>
      <c r="ATD331" s="45"/>
      <c r="ATE331" s="45"/>
      <c r="ATF331" s="45"/>
      <c r="ATG331" s="45"/>
      <c r="ATH331" s="45"/>
      <c r="ATI331" s="45"/>
      <c r="ATJ331" s="45"/>
      <c r="ATK331" s="45"/>
      <c r="ATL331" s="45"/>
      <c r="ATM331" s="45"/>
      <c r="ATN331" s="45"/>
      <c r="ATO331" s="45"/>
      <c r="ATP331" s="45"/>
      <c r="ATQ331" s="45"/>
      <c r="ATR331" s="45"/>
      <c r="ATS331" s="45"/>
      <c r="ATT331" s="45"/>
      <c r="ATU331" s="45"/>
      <c r="ATV331" s="45"/>
      <c r="ATW331" s="45"/>
      <c r="ATX331" s="45"/>
      <c r="ATY331" s="45"/>
      <c r="ATZ331" s="45"/>
      <c r="AUA331" s="45"/>
      <c r="AUB331" s="45"/>
      <c r="AUC331" s="45"/>
      <c r="AUD331" s="45"/>
      <c r="AUE331" s="45"/>
      <c r="AUF331" s="45"/>
      <c r="AUG331" s="45"/>
      <c r="AUH331" s="45"/>
      <c r="AUI331" s="45"/>
      <c r="AUJ331" s="45"/>
      <c r="AUK331" s="45"/>
      <c r="AUL331" s="45"/>
      <c r="AUM331" s="45"/>
      <c r="AUN331" s="45"/>
      <c r="AUO331" s="45"/>
      <c r="AUP331" s="45"/>
      <c r="AUQ331" s="45"/>
      <c r="AUR331" s="45"/>
      <c r="AUS331" s="45"/>
      <c r="AUT331" s="45"/>
      <c r="AUU331" s="45"/>
      <c r="AUV331" s="45"/>
      <c r="AUW331" s="45"/>
      <c r="AUX331" s="45"/>
      <c r="AUY331" s="45"/>
      <c r="AUZ331" s="45"/>
      <c r="AVA331" s="45"/>
      <c r="AVB331" s="45"/>
      <c r="AVC331" s="45"/>
      <c r="AVD331" s="45"/>
      <c r="AVE331" s="45"/>
      <c r="AVF331" s="45"/>
      <c r="AVG331" s="45"/>
      <c r="AVH331" s="45"/>
      <c r="AVI331" s="45"/>
      <c r="AVJ331" s="45"/>
      <c r="AVK331" s="45"/>
      <c r="AVL331" s="45"/>
      <c r="AVM331" s="45"/>
      <c r="AVN331" s="45"/>
      <c r="AVO331" s="45"/>
      <c r="AVP331" s="45"/>
      <c r="AVQ331" s="45"/>
      <c r="AVR331" s="45"/>
      <c r="AVS331" s="45"/>
      <c r="AVT331" s="45"/>
      <c r="AVU331" s="45"/>
      <c r="AVV331" s="45"/>
      <c r="AVW331" s="45"/>
      <c r="AVX331" s="45"/>
      <c r="AVY331" s="45"/>
      <c r="AVZ331" s="45"/>
      <c r="AWA331" s="45"/>
      <c r="AWB331" s="45"/>
      <c r="AWC331" s="45"/>
      <c r="AWD331" s="45"/>
      <c r="AWE331" s="45"/>
      <c r="AWF331" s="45"/>
      <c r="AWG331" s="45"/>
      <c r="AWH331" s="45"/>
      <c r="AWI331" s="45"/>
      <c r="AWJ331" s="45"/>
      <c r="AWK331" s="45"/>
      <c r="AWL331" s="45"/>
      <c r="AWM331" s="45"/>
      <c r="AWN331" s="45"/>
      <c r="AWO331" s="45"/>
      <c r="AWP331" s="45"/>
      <c r="AWQ331" s="45"/>
      <c r="AWR331" s="45"/>
      <c r="AWS331" s="45"/>
      <c r="AWT331" s="45"/>
      <c r="AWU331" s="45"/>
      <c r="AWV331" s="45"/>
      <c r="AWW331" s="45"/>
      <c r="AWX331" s="45"/>
      <c r="AWY331" s="45"/>
      <c r="AWZ331" s="45"/>
      <c r="AXA331" s="45"/>
      <c r="AXB331" s="45"/>
      <c r="AXC331" s="45"/>
      <c r="AXD331" s="45"/>
      <c r="AXE331" s="45"/>
      <c r="AXF331" s="45"/>
      <c r="AXG331" s="45"/>
      <c r="AXH331" s="45"/>
      <c r="AXI331" s="45"/>
      <c r="AXJ331" s="45"/>
      <c r="AXK331" s="45"/>
      <c r="AXL331" s="45"/>
      <c r="AXM331" s="45"/>
      <c r="AXN331" s="45"/>
      <c r="AXO331" s="45"/>
      <c r="AXP331" s="45"/>
      <c r="AXQ331" s="45"/>
      <c r="AXR331" s="45"/>
      <c r="AXS331" s="45"/>
      <c r="AXT331" s="45"/>
      <c r="AXU331" s="45"/>
      <c r="AXV331" s="45"/>
      <c r="AXW331" s="45"/>
      <c r="AXX331" s="45"/>
      <c r="AXY331" s="45"/>
      <c r="AXZ331" s="45"/>
      <c r="AYA331" s="45"/>
      <c r="AYB331" s="45"/>
      <c r="AYC331" s="45"/>
      <c r="AYD331" s="45"/>
      <c r="AYE331" s="45"/>
      <c r="AYF331" s="45"/>
      <c r="AYG331" s="45"/>
      <c r="AYH331" s="45"/>
      <c r="AYI331" s="45"/>
      <c r="AYJ331" s="45"/>
      <c r="AYK331" s="45"/>
      <c r="AYL331" s="45"/>
      <c r="AYM331" s="45"/>
      <c r="AYN331" s="45"/>
      <c r="AYO331" s="45"/>
      <c r="AYP331" s="45"/>
      <c r="AYQ331" s="45"/>
      <c r="AYR331" s="45"/>
      <c r="AYS331" s="45"/>
      <c r="AYT331" s="45"/>
      <c r="AYU331" s="45"/>
      <c r="AYV331" s="45"/>
      <c r="AYW331" s="45"/>
      <c r="AYX331" s="45"/>
      <c r="AYY331" s="45"/>
      <c r="AYZ331" s="45"/>
      <c r="AZA331" s="45"/>
      <c r="AZB331" s="45"/>
      <c r="AZC331" s="45"/>
      <c r="AZD331" s="45"/>
      <c r="AZE331" s="45"/>
      <c r="AZF331" s="45"/>
      <c r="AZG331" s="45"/>
      <c r="AZH331" s="45"/>
      <c r="AZI331" s="45"/>
      <c r="AZJ331" s="45"/>
      <c r="AZK331" s="45"/>
      <c r="AZL331" s="45"/>
      <c r="AZM331" s="45"/>
      <c r="AZN331" s="45"/>
      <c r="AZO331" s="45"/>
      <c r="AZP331" s="45"/>
      <c r="AZQ331" s="45"/>
      <c r="AZR331" s="45"/>
      <c r="AZS331" s="45"/>
      <c r="AZT331" s="45"/>
      <c r="AZU331" s="45"/>
      <c r="AZV331" s="45"/>
      <c r="AZW331" s="45"/>
      <c r="AZX331" s="45"/>
      <c r="AZY331" s="45"/>
      <c r="AZZ331" s="45"/>
      <c r="BAA331" s="45"/>
      <c r="BAB331" s="45"/>
      <c r="BAC331" s="45"/>
      <c r="BAD331" s="45"/>
      <c r="BAE331" s="45"/>
      <c r="BAF331" s="45"/>
      <c r="BAG331" s="45"/>
      <c r="BAH331" s="45"/>
      <c r="BAI331" s="45"/>
      <c r="BAJ331" s="45"/>
      <c r="BAK331" s="45"/>
      <c r="BAL331" s="45"/>
      <c r="BAM331" s="45"/>
      <c r="BAN331" s="45"/>
      <c r="BAO331" s="45"/>
      <c r="BAP331" s="45"/>
      <c r="BAQ331" s="45"/>
      <c r="BAR331" s="45"/>
      <c r="BAS331" s="45"/>
      <c r="BAT331" s="45"/>
      <c r="BAU331" s="45"/>
      <c r="BAV331" s="45"/>
      <c r="BAW331" s="45"/>
      <c r="BAX331" s="45"/>
      <c r="BAY331" s="45"/>
      <c r="BAZ331" s="45"/>
      <c r="BBA331" s="45"/>
      <c r="BBB331" s="45"/>
      <c r="BBC331" s="45"/>
      <c r="BBD331" s="45"/>
      <c r="BBE331" s="45"/>
      <c r="BBF331" s="45"/>
      <c r="BBG331" s="45"/>
      <c r="BBH331" s="45"/>
      <c r="BBI331" s="45"/>
      <c r="BBJ331" s="45"/>
      <c r="BBK331" s="45"/>
      <c r="BBL331" s="45"/>
      <c r="BBM331" s="45"/>
      <c r="BBN331" s="45"/>
      <c r="BBO331" s="45"/>
      <c r="BBP331" s="45"/>
      <c r="BBQ331" s="45"/>
      <c r="BBR331" s="45"/>
      <c r="BBS331" s="45"/>
      <c r="BBT331" s="45"/>
      <c r="BBU331" s="45"/>
      <c r="BBV331" s="45"/>
      <c r="BBW331" s="45"/>
      <c r="BBX331" s="45"/>
      <c r="BBY331" s="45"/>
      <c r="BBZ331" s="45"/>
      <c r="BCA331" s="45"/>
      <c r="BCB331" s="45"/>
      <c r="BCC331" s="45"/>
      <c r="BCD331" s="45"/>
      <c r="BCE331" s="45"/>
      <c r="BCF331" s="45"/>
      <c r="BCG331" s="45"/>
      <c r="BCH331" s="45"/>
      <c r="BCI331" s="45"/>
      <c r="BCJ331" s="45"/>
      <c r="BCK331" s="45"/>
      <c r="BCL331" s="45"/>
      <c r="BCM331" s="45"/>
      <c r="BCN331" s="45"/>
      <c r="BCO331" s="45"/>
      <c r="BCP331" s="45"/>
      <c r="BCQ331" s="45"/>
      <c r="BCR331" s="45"/>
      <c r="BCS331" s="45"/>
      <c r="BCT331" s="45"/>
      <c r="BCU331" s="45"/>
      <c r="BCV331" s="45"/>
      <c r="BCW331" s="45"/>
      <c r="BCX331" s="45"/>
      <c r="BCY331" s="45"/>
      <c r="BCZ331" s="45"/>
      <c r="BDA331" s="45"/>
      <c r="BDB331" s="45"/>
      <c r="BDC331" s="45"/>
      <c r="BDD331" s="45"/>
      <c r="BDE331" s="45"/>
      <c r="BDF331" s="45"/>
      <c r="BDG331" s="45"/>
      <c r="BDH331" s="45"/>
      <c r="BDI331" s="45"/>
      <c r="BDJ331" s="45"/>
      <c r="BDK331" s="45"/>
      <c r="BDL331" s="45"/>
      <c r="BDM331" s="45"/>
      <c r="BDN331" s="45"/>
      <c r="BDO331" s="45"/>
      <c r="BDP331" s="45"/>
      <c r="BDQ331" s="45"/>
      <c r="BDR331" s="45"/>
      <c r="BDS331" s="45"/>
      <c r="BDT331" s="45"/>
      <c r="BDU331" s="45"/>
      <c r="BDV331" s="45"/>
      <c r="BDW331" s="45"/>
      <c r="BDX331" s="45"/>
      <c r="BDY331" s="45"/>
      <c r="BDZ331" s="45"/>
      <c r="BEA331" s="45"/>
      <c r="BEB331" s="45"/>
      <c r="BEC331" s="45"/>
      <c r="BED331" s="45"/>
      <c r="BEE331" s="45"/>
      <c r="BEF331" s="45"/>
      <c r="BEG331" s="45"/>
      <c r="BEH331" s="45"/>
      <c r="BEI331" s="45"/>
      <c r="BEJ331" s="45"/>
      <c r="BEK331" s="45"/>
      <c r="BEL331" s="45"/>
      <c r="BEM331" s="45"/>
      <c r="BEN331" s="45"/>
      <c r="BEO331" s="45"/>
      <c r="BEP331" s="45"/>
      <c r="BEQ331" s="45"/>
      <c r="BER331" s="45"/>
      <c r="BES331" s="45"/>
      <c r="BET331" s="45"/>
      <c r="BEU331" s="45"/>
      <c r="BEV331" s="45"/>
      <c r="BEW331" s="45"/>
      <c r="BEX331" s="45"/>
      <c r="BEY331" s="45"/>
      <c r="BEZ331" s="45"/>
      <c r="BFA331" s="45"/>
      <c r="BFB331" s="45"/>
      <c r="BFC331" s="45"/>
      <c r="BFD331" s="45"/>
      <c r="BFE331" s="45"/>
      <c r="BFF331" s="45"/>
      <c r="BFG331" s="45"/>
      <c r="BFH331" s="45"/>
      <c r="BFI331" s="45"/>
      <c r="BFJ331" s="45"/>
      <c r="BFK331" s="45"/>
      <c r="BFL331" s="45"/>
      <c r="BFM331" s="45"/>
      <c r="BFN331" s="45"/>
      <c r="BFO331" s="45"/>
      <c r="BFP331" s="45"/>
      <c r="BFQ331" s="45"/>
      <c r="BFR331" s="45"/>
      <c r="BFS331" s="45"/>
      <c r="BFT331" s="45"/>
      <c r="BFU331" s="45"/>
      <c r="BFV331" s="45"/>
      <c r="BFW331" s="45"/>
      <c r="BFX331" s="45"/>
      <c r="BFY331" s="45"/>
      <c r="BFZ331" s="45"/>
      <c r="BGA331" s="45"/>
      <c r="BGB331" s="45"/>
      <c r="BGC331" s="45"/>
      <c r="BGD331" s="45"/>
      <c r="BGE331" s="45"/>
      <c r="BGF331" s="45"/>
      <c r="BGG331" s="45"/>
      <c r="BGH331" s="45"/>
      <c r="BGI331" s="45"/>
      <c r="BGJ331" s="45"/>
      <c r="BGK331" s="45"/>
      <c r="BGL331" s="45"/>
      <c r="BGM331" s="45"/>
      <c r="BGN331" s="45"/>
      <c r="BGO331" s="45"/>
      <c r="BGP331" s="45"/>
      <c r="BGQ331" s="45"/>
      <c r="BGR331" s="45"/>
      <c r="BGS331" s="45"/>
      <c r="BGT331" s="45"/>
      <c r="BGU331" s="45"/>
      <c r="BGV331" s="45"/>
      <c r="BGW331" s="45"/>
      <c r="BGX331" s="45"/>
      <c r="BGY331" s="45"/>
      <c r="BGZ331" s="45"/>
      <c r="BHA331" s="45"/>
      <c r="BHB331" s="45"/>
      <c r="BHC331" s="45"/>
      <c r="BHD331" s="45"/>
      <c r="BHE331" s="45"/>
      <c r="BHF331" s="45"/>
      <c r="BHG331" s="45"/>
      <c r="BHH331" s="45"/>
      <c r="BHI331" s="45"/>
      <c r="BHJ331" s="45"/>
      <c r="BHK331" s="45"/>
      <c r="BHL331" s="45"/>
      <c r="BHM331" s="45"/>
      <c r="BHN331" s="45"/>
      <c r="BHO331" s="45"/>
      <c r="BHP331" s="45"/>
      <c r="BHQ331" s="45"/>
      <c r="BHR331" s="45"/>
      <c r="BHS331" s="45"/>
      <c r="BHT331" s="45"/>
      <c r="BHU331" s="45"/>
      <c r="BHV331" s="45"/>
      <c r="BHW331" s="45"/>
      <c r="BHX331" s="45"/>
      <c r="BHY331" s="45"/>
      <c r="BHZ331" s="45"/>
      <c r="BIA331" s="45"/>
      <c r="BIB331" s="45"/>
      <c r="BIC331" s="45"/>
      <c r="BID331" s="45"/>
      <c r="BIE331" s="45"/>
      <c r="BIF331" s="45"/>
      <c r="BIG331" s="45"/>
      <c r="BIH331" s="45"/>
      <c r="BII331" s="45"/>
      <c r="BIJ331" s="45"/>
      <c r="BIK331" s="45"/>
      <c r="BIL331" s="45"/>
      <c r="BIM331" s="45"/>
      <c r="BIN331" s="45"/>
      <c r="BIO331" s="45"/>
      <c r="BIP331" s="45"/>
      <c r="BIQ331" s="45"/>
      <c r="BIR331" s="45"/>
      <c r="BIS331" s="45"/>
      <c r="BIT331" s="45"/>
      <c r="BIU331" s="45"/>
      <c r="BIV331" s="45"/>
      <c r="BIW331" s="45"/>
      <c r="BIX331" s="45"/>
      <c r="BIY331" s="45"/>
      <c r="BIZ331" s="45"/>
      <c r="BJA331" s="45"/>
      <c r="BJB331" s="45"/>
      <c r="BJC331" s="45"/>
      <c r="BJD331" s="45"/>
      <c r="BJE331" s="45"/>
      <c r="BJF331" s="45"/>
      <c r="BJG331" s="45"/>
      <c r="BJH331" s="45"/>
      <c r="BJI331" s="45"/>
      <c r="BJJ331" s="45"/>
      <c r="BJK331" s="45"/>
      <c r="BJL331" s="45"/>
      <c r="BJM331" s="45"/>
      <c r="BJN331" s="45"/>
      <c r="BJO331" s="45"/>
      <c r="BJP331" s="45"/>
      <c r="BJQ331" s="45"/>
      <c r="BJR331" s="45"/>
      <c r="BJS331" s="45"/>
      <c r="BJT331" s="45"/>
      <c r="BJU331" s="45"/>
      <c r="BJV331" s="45"/>
      <c r="BJW331" s="45"/>
      <c r="BJX331" s="45"/>
      <c r="BJY331" s="45"/>
      <c r="BJZ331" s="45"/>
      <c r="BKA331" s="45"/>
      <c r="BKB331" s="45"/>
      <c r="BKC331" s="45"/>
      <c r="BKD331" s="45"/>
      <c r="BKE331" s="45"/>
      <c r="BKF331" s="45"/>
      <c r="BKG331" s="45"/>
      <c r="BKH331" s="45"/>
      <c r="BKI331" s="45"/>
      <c r="BKJ331" s="45"/>
      <c r="BKK331" s="45"/>
      <c r="BKL331" s="45"/>
      <c r="BKM331" s="45"/>
      <c r="BKN331" s="45"/>
      <c r="BKO331" s="45"/>
      <c r="BKP331" s="45"/>
      <c r="BKQ331" s="45"/>
      <c r="BKR331" s="45"/>
      <c r="BKS331" s="45"/>
      <c r="BKT331" s="45"/>
      <c r="BKU331" s="45"/>
      <c r="BKV331" s="45"/>
      <c r="BKW331" s="45"/>
      <c r="BKX331" s="45"/>
      <c r="BKY331" s="45"/>
      <c r="BKZ331" s="45"/>
      <c r="BLA331" s="45"/>
      <c r="BLB331" s="45"/>
      <c r="BLC331" s="45"/>
      <c r="BLD331" s="45"/>
      <c r="BLE331" s="45"/>
      <c r="BLF331" s="45"/>
      <c r="BLG331" s="45"/>
      <c r="BLH331" s="45"/>
      <c r="BLI331" s="45"/>
      <c r="BLJ331" s="45"/>
      <c r="BLK331" s="45"/>
      <c r="BLL331" s="45"/>
      <c r="BLM331" s="45"/>
      <c r="BLN331" s="45"/>
      <c r="BLO331" s="45"/>
      <c r="BLP331" s="45"/>
      <c r="BLQ331" s="45"/>
      <c r="BLR331" s="45"/>
      <c r="BLS331" s="45"/>
      <c r="BLT331" s="45"/>
      <c r="BLU331" s="45"/>
      <c r="BLV331" s="45"/>
      <c r="BLW331" s="45"/>
      <c r="BLX331" s="45"/>
      <c r="BLY331" s="45"/>
      <c r="BLZ331" s="45"/>
      <c r="BMA331" s="45"/>
      <c r="BMB331" s="45"/>
      <c r="BMC331" s="45"/>
      <c r="BMD331" s="45"/>
      <c r="BME331" s="45"/>
      <c r="BMF331" s="45"/>
      <c r="BMG331" s="45"/>
      <c r="BMH331" s="45"/>
      <c r="BMI331" s="45"/>
      <c r="BMJ331" s="45"/>
      <c r="BMK331" s="45"/>
      <c r="BML331" s="45"/>
      <c r="BMM331" s="45"/>
      <c r="BMN331" s="45"/>
      <c r="BMO331" s="45"/>
      <c r="BMP331" s="45"/>
      <c r="BMQ331" s="45"/>
      <c r="BMR331" s="45"/>
      <c r="BMS331" s="45"/>
      <c r="BMT331" s="45"/>
      <c r="BMU331" s="45"/>
      <c r="BMV331" s="45"/>
      <c r="BMW331" s="45"/>
      <c r="BMX331" s="45"/>
      <c r="BMY331" s="45"/>
      <c r="BMZ331" s="45"/>
      <c r="BNA331" s="45"/>
    </row>
    <row r="332" spans="23:1717" s="46" customFormat="1" x14ac:dyDescent="0.25">
      <c r="W332" s="45"/>
      <c r="X332" s="45"/>
      <c r="Y332" s="45"/>
      <c r="Z332" s="45"/>
      <c r="AA332" s="45"/>
      <c r="AB332" s="45"/>
      <c r="AC332" s="45"/>
      <c r="AD332" s="45"/>
      <c r="AE332" s="45"/>
      <c r="AF332" s="45"/>
      <c r="AG332" s="45"/>
      <c r="AH332" s="45"/>
      <c r="AI332" s="45"/>
      <c r="AJ332" s="45"/>
      <c r="AK332" s="45"/>
      <c r="AL332" s="45"/>
      <c r="AM332" s="45"/>
      <c r="AN332" s="45"/>
      <c r="AO332" s="45"/>
      <c r="AP332" s="45"/>
      <c r="AQ332" s="45"/>
      <c r="AR332" s="45"/>
      <c r="AS332" s="45"/>
      <c r="AT332" s="45"/>
      <c r="AU332" s="45"/>
      <c r="AV332" s="45"/>
      <c r="AW332" s="45"/>
      <c r="AX332" s="45"/>
      <c r="AY332" s="45"/>
      <c r="AZ332" s="45"/>
      <c r="BA332" s="45"/>
      <c r="BB332" s="45"/>
      <c r="BC332" s="45"/>
      <c r="BD332" s="45"/>
      <c r="BE332" s="45"/>
      <c r="BF332" s="45"/>
      <c r="BG332" s="45"/>
      <c r="BH332" s="45"/>
      <c r="BI332" s="45"/>
      <c r="BJ332" s="45"/>
      <c r="BK332" s="45"/>
      <c r="BL332" s="45"/>
      <c r="BM332" s="45"/>
      <c r="BN332" s="45"/>
      <c r="BO332" s="45"/>
      <c r="BP332" s="45"/>
      <c r="BQ332" s="45"/>
      <c r="BR332" s="45"/>
      <c r="BS332" s="45"/>
      <c r="BT332" s="45"/>
      <c r="BU332" s="45"/>
      <c r="BV332" s="45"/>
      <c r="BW332" s="45"/>
      <c r="BX332" s="45"/>
      <c r="BY332" s="45"/>
      <c r="BZ332" s="45"/>
      <c r="CA332" s="45"/>
      <c r="CB332" s="45"/>
      <c r="CC332" s="45"/>
      <c r="CD332" s="45"/>
      <c r="CE332" s="45"/>
      <c r="CF332" s="45"/>
      <c r="CG332" s="45"/>
      <c r="CH332" s="45"/>
      <c r="CI332" s="45"/>
      <c r="CJ332" s="45"/>
      <c r="CK332" s="45"/>
      <c r="CL332" s="45"/>
      <c r="CM332" s="45"/>
      <c r="CN332" s="45"/>
      <c r="CO332" s="45"/>
      <c r="CP332" s="45"/>
      <c r="CQ332" s="45"/>
      <c r="CR332" s="45"/>
      <c r="CS332" s="45"/>
      <c r="CT332" s="45"/>
      <c r="CU332" s="45"/>
      <c r="CV332" s="45"/>
      <c r="CW332" s="45"/>
      <c r="CX332" s="45"/>
      <c r="CY332" s="45"/>
      <c r="CZ332" s="45"/>
      <c r="DA332" s="45"/>
      <c r="DB332" s="45"/>
      <c r="DC332" s="45"/>
      <c r="DD332" s="45"/>
      <c r="DE332" s="45"/>
      <c r="DF332" s="45"/>
      <c r="DG332" s="45"/>
      <c r="DH332" s="45"/>
      <c r="DI332" s="45"/>
      <c r="DJ332" s="45"/>
      <c r="DK332" s="45"/>
      <c r="DL332" s="45"/>
      <c r="DM332" s="45"/>
      <c r="DN332" s="45"/>
      <c r="DO332" s="45"/>
      <c r="DP332" s="45"/>
      <c r="DQ332" s="45"/>
      <c r="DR332" s="45"/>
      <c r="DS332" s="45"/>
      <c r="DT332" s="45"/>
      <c r="DU332" s="45"/>
      <c r="DV332" s="45"/>
      <c r="DW332" s="45"/>
      <c r="DX332" s="45"/>
      <c r="DY332" s="45"/>
      <c r="DZ332" s="45"/>
      <c r="EA332" s="45"/>
      <c r="EB332" s="45"/>
      <c r="EC332" s="45"/>
      <c r="ED332" s="45"/>
      <c r="EE332" s="45"/>
      <c r="EF332" s="45"/>
      <c r="EG332" s="45"/>
      <c r="EH332" s="45"/>
      <c r="EI332" s="45"/>
      <c r="EJ332" s="45"/>
      <c r="EK332" s="45"/>
      <c r="EL332" s="45"/>
      <c r="EM332" s="45"/>
      <c r="EN332" s="45"/>
      <c r="EO332" s="45"/>
      <c r="EP332" s="45"/>
      <c r="EQ332" s="45"/>
      <c r="ER332" s="45"/>
      <c r="ES332" s="45"/>
      <c r="ET332" s="45"/>
      <c r="EU332" s="45"/>
      <c r="EV332" s="45"/>
      <c r="EW332" s="45"/>
      <c r="EX332" s="45"/>
      <c r="EY332" s="45"/>
      <c r="EZ332" s="45"/>
      <c r="FA332" s="45"/>
      <c r="FB332" s="45"/>
      <c r="FC332" s="45"/>
      <c r="FD332" s="45"/>
      <c r="FE332" s="45"/>
      <c r="FF332" s="45"/>
      <c r="FG332" s="45"/>
      <c r="FH332" s="45"/>
      <c r="FI332" s="45"/>
      <c r="FJ332" s="45"/>
      <c r="FK332" s="45"/>
      <c r="FL332" s="45"/>
      <c r="FM332" s="45"/>
      <c r="FN332" s="45"/>
      <c r="FO332" s="45"/>
      <c r="FP332" s="45"/>
      <c r="FQ332" s="45"/>
      <c r="FR332" s="45"/>
      <c r="FS332" s="45"/>
      <c r="FT332" s="45"/>
      <c r="FU332" s="45"/>
      <c r="FV332" s="45"/>
      <c r="FW332" s="45"/>
      <c r="FX332" s="45"/>
      <c r="FY332" s="45"/>
      <c r="FZ332" s="45"/>
      <c r="GA332" s="45"/>
      <c r="GB332" s="45"/>
      <c r="GC332" s="45"/>
      <c r="GD332" s="45"/>
      <c r="GE332" s="45"/>
      <c r="GF332" s="45"/>
      <c r="GG332" s="45"/>
      <c r="GH332" s="45"/>
      <c r="GI332" s="45"/>
      <c r="GJ332" s="45"/>
      <c r="GK332" s="45"/>
      <c r="GL332" s="45"/>
      <c r="GM332" s="45"/>
      <c r="GN332" s="45"/>
      <c r="GO332" s="45"/>
      <c r="GP332" s="45"/>
      <c r="GQ332" s="45"/>
      <c r="GR332" s="45"/>
      <c r="GS332" s="45"/>
      <c r="GT332" s="45"/>
      <c r="GU332" s="45"/>
      <c r="GV332" s="45"/>
      <c r="GW332" s="45"/>
      <c r="GX332" s="45"/>
      <c r="GY332" s="45"/>
      <c r="GZ332" s="45"/>
      <c r="HA332" s="45"/>
      <c r="HB332" s="45"/>
      <c r="HC332" s="45"/>
      <c r="HD332" s="45"/>
      <c r="HE332" s="45"/>
      <c r="HF332" s="45"/>
      <c r="HG332" s="45"/>
      <c r="HH332" s="45"/>
      <c r="HI332" s="45"/>
      <c r="HJ332" s="45"/>
      <c r="HK332" s="45"/>
      <c r="HL332" s="45"/>
      <c r="HM332" s="45"/>
      <c r="HN332" s="45"/>
      <c r="HO332" s="45"/>
      <c r="HP332" s="45"/>
      <c r="HQ332" s="45"/>
      <c r="HR332" s="45"/>
      <c r="HS332" s="45"/>
      <c r="HT332" s="45"/>
      <c r="HU332" s="45"/>
      <c r="HV332" s="45"/>
      <c r="HW332" s="45"/>
      <c r="HX332" s="45"/>
      <c r="HY332" s="45"/>
      <c r="HZ332" s="45"/>
      <c r="IA332" s="45"/>
      <c r="IB332" s="45"/>
      <c r="IC332" s="45"/>
      <c r="ID332" s="45"/>
      <c r="IE332" s="45"/>
      <c r="IF332" s="45"/>
      <c r="IG332" s="45"/>
      <c r="IH332" s="45"/>
      <c r="II332" s="45"/>
      <c r="IJ332" s="45"/>
      <c r="IK332" s="45"/>
      <c r="IL332" s="45"/>
      <c r="IM332" s="45"/>
      <c r="IN332" s="45"/>
      <c r="IO332" s="45"/>
      <c r="IP332" s="45"/>
      <c r="IQ332" s="45"/>
      <c r="IR332" s="45"/>
      <c r="IS332" s="45"/>
      <c r="IT332" s="45"/>
      <c r="IU332" s="45"/>
      <c r="IV332" s="45"/>
      <c r="IW332" s="45"/>
      <c r="IX332" s="45"/>
      <c r="IY332" s="45"/>
      <c r="IZ332" s="45"/>
      <c r="JA332" s="45"/>
      <c r="JB332" s="45"/>
      <c r="JC332" s="45"/>
      <c r="JD332" s="45"/>
      <c r="JE332" s="45"/>
      <c r="JF332" s="45"/>
      <c r="JG332" s="45"/>
      <c r="JH332" s="45"/>
      <c r="JI332" s="45"/>
      <c r="JJ332" s="45"/>
      <c r="JK332" s="45"/>
      <c r="JL332" s="45"/>
      <c r="JM332" s="45"/>
      <c r="JN332" s="45"/>
      <c r="JO332" s="45"/>
      <c r="JP332" s="45"/>
      <c r="JQ332" s="45"/>
      <c r="JR332" s="45"/>
      <c r="JS332" s="45"/>
      <c r="JT332" s="45"/>
      <c r="JU332" s="45"/>
      <c r="JV332" s="45"/>
      <c r="JW332" s="45"/>
      <c r="JX332" s="45"/>
      <c r="JY332" s="45"/>
      <c r="JZ332" s="45"/>
      <c r="KA332" s="45"/>
      <c r="KB332" s="45"/>
      <c r="KC332" s="45"/>
      <c r="KD332" s="45"/>
      <c r="KE332" s="45"/>
      <c r="KF332" s="45"/>
      <c r="KG332" s="45"/>
      <c r="KH332" s="45"/>
      <c r="KI332" s="45"/>
      <c r="KJ332" s="45"/>
      <c r="KK332" s="45"/>
      <c r="KL332" s="45"/>
      <c r="KM332" s="45"/>
      <c r="KN332" s="45"/>
      <c r="KO332" s="45"/>
      <c r="KP332" s="45"/>
      <c r="KQ332" s="45"/>
      <c r="KR332" s="45"/>
      <c r="KS332" s="45"/>
      <c r="KT332" s="45"/>
      <c r="KU332" s="45"/>
      <c r="KV332" s="45"/>
      <c r="KW332" s="45"/>
      <c r="KX332" s="45"/>
      <c r="KY332" s="45"/>
      <c r="KZ332" s="45"/>
      <c r="LA332" s="45"/>
      <c r="LB332" s="45"/>
      <c r="LC332" s="45"/>
      <c r="LD332" s="45"/>
      <c r="LE332" s="45"/>
      <c r="LF332" s="45"/>
      <c r="LG332" s="45"/>
      <c r="LH332" s="45"/>
      <c r="LI332" s="45"/>
      <c r="LJ332" s="45"/>
      <c r="LK332" s="45"/>
      <c r="LL332" s="45"/>
      <c r="LM332" s="45"/>
      <c r="LN332" s="45"/>
      <c r="LO332" s="45"/>
      <c r="LP332" s="45"/>
      <c r="LQ332" s="45"/>
      <c r="LR332" s="45"/>
      <c r="LS332" s="45"/>
      <c r="LT332" s="45"/>
      <c r="LU332" s="45"/>
      <c r="LV332" s="45"/>
      <c r="LW332" s="45"/>
      <c r="LX332" s="45"/>
      <c r="LY332" s="45"/>
      <c r="LZ332" s="45"/>
      <c r="MA332" s="45"/>
      <c r="MB332" s="45"/>
      <c r="MC332" s="45"/>
      <c r="MD332" s="45"/>
      <c r="ME332" s="45"/>
      <c r="MF332" s="45"/>
      <c r="MG332" s="45"/>
      <c r="MH332" s="45"/>
      <c r="MI332" s="45"/>
      <c r="MJ332" s="45"/>
      <c r="MK332" s="45"/>
      <c r="ML332" s="45"/>
      <c r="MM332" s="45"/>
      <c r="MN332" s="45"/>
      <c r="MO332" s="45"/>
      <c r="MP332" s="45"/>
      <c r="MQ332" s="45"/>
      <c r="MR332" s="45"/>
      <c r="MS332" s="45"/>
      <c r="MT332" s="45"/>
      <c r="MU332" s="45"/>
      <c r="MV332" s="45"/>
      <c r="MW332" s="45"/>
      <c r="MX332" s="45"/>
      <c r="MY332" s="45"/>
      <c r="MZ332" s="45"/>
      <c r="NA332" s="45"/>
      <c r="NB332" s="45"/>
      <c r="NC332" s="45"/>
      <c r="ND332" s="45"/>
      <c r="NE332" s="45"/>
      <c r="NF332" s="45"/>
      <c r="NG332" s="45"/>
      <c r="NH332" s="45"/>
      <c r="NI332" s="45"/>
      <c r="NJ332" s="45"/>
      <c r="NK332" s="45"/>
      <c r="NL332" s="45"/>
      <c r="NM332" s="45"/>
      <c r="NN332" s="45"/>
      <c r="NO332" s="45"/>
      <c r="NP332" s="45"/>
      <c r="NQ332" s="45"/>
      <c r="NR332" s="45"/>
      <c r="NS332" s="45"/>
      <c r="NT332" s="45"/>
      <c r="NU332" s="45"/>
      <c r="NV332" s="45"/>
      <c r="NW332" s="45"/>
      <c r="NX332" s="45"/>
      <c r="NY332" s="45"/>
      <c r="NZ332" s="45"/>
      <c r="OA332" s="45"/>
      <c r="OB332" s="45"/>
      <c r="OC332" s="45"/>
      <c r="OD332" s="45"/>
      <c r="OE332" s="45"/>
      <c r="OF332" s="45"/>
      <c r="OG332" s="45"/>
      <c r="OH332" s="45"/>
      <c r="OI332" s="45"/>
      <c r="OJ332" s="45"/>
      <c r="OK332" s="45"/>
      <c r="OL332" s="45"/>
      <c r="OM332" s="45"/>
      <c r="ON332" s="45"/>
      <c r="OO332" s="45"/>
      <c r="OP332" s="45"/>
      <c r="OQ332" s="45"/>
      <c r="OR332" s="45"/>
      <c r="OS332" s="45"/>
      <c r="OT332" s="45"/>
      <c r="OU332" s="45"/>
      <c r="OV332" s="45"/>
      <c r="OW332" s="45"/>
      <c r="OX332" s="45"/>
      <c r="OY332" s="45"/>
      <c r="OZ332" s="45"/>
      <c r="PA332" s="45"/>
      <c r="PB332" s="45"/>
      <c r="PC332" s="45"/>
      <c r="PD332" s="45"/>
      <c r="PE332" s="45"/>
      <c r="PF332" s="45"/>
      <c r="PG332" s="45"/>
      <c r="PH332" s="45"/>
      <c r="PI332" s="45"/>
      <c r="PJ332" s="45"/>
      <c r="PK332" s="45"/>
      <c r="PL332" s="45"/>
      <c r="PM332" s="45"/>
      <c r="PN332" s="45"/>
      <c r="PO332" s="45"/>
      <c r="PP332" s="45"/>
      <c r="PQ332" s="45"/>
      <c r="PR332" s="45"/>
      <c r="PS332" s="45"/>
      <c r="PT332" s="45"/>
      <c r="PU332" s="45"/>
      <c r="PV332" s="45"/>
      <c r="PW332" s="45"/>
      <c r="PX332" s="45"/>
      <c r="PY332" s="45"/>
      <c r="PZ332" s="45"/>
      <c r="QA332" s="45"/>
      <c r="QB332" s="45"/>
      <c r="QC332" s="45"/>
      <c r="QD332" s="45"/>
      <c r="QE332" s="45"/>
      <c r="QF332" s="45"/>
      <c r="QG332" s="45"/>
      <c r="QH332" s="45"/>
      <c r="QI332" s="45"/>
      <c r="QJ332" s="45"/>
      <c r="QK332" s="45"/>
      <c r="QL332" s="45"/>
      <c r="QM332" s="45"/>
      <c r="QN332" s="45"/>
      <c r="QO332" s="45"/>
      <c r="QP332" s="45"/>
      <c r="QQ332" s="45"/>
      <c r="QR332" s="45"/>
      <c r="QS332" s="45"/>
      <c r="QT332" s="45"/>
      <c r="QU332" s="45"/>
      <c r="QV332" s="45"/>
      <c r="QW332" s="45"/>
      <c r="QX332" s="45"/>
      <c r="QY332" s="45"/>
      <c r="QZ332" s="45"/>
      <c r="RA332" s="45"/>
      <c r="RB332" s="45"/>
      <c r="RC332" s="45"/>
      <c r="RD332" s="45"/>
      <c r="RE332" s="45"/>
      <c r="RF332" s="45"/>
      <c r="RG332" s="45"/>
      <c r="RH332" s="45"/>
      <c r="RI332" s="45"/>
      <c r="RJ332" s="45"/>
      <c r="RK332" s="45"/>
      <c r="RL332" s="45"/>
      <c r="RM332" s="45"/>
      <c r="RN332" s="45"/>
      <c r="RO332" s="45"/>
      <c r="RP332" s="45"/>
      <c r="RQ332" s="45"/>
      <c r="RR332" s="45"/>
      <c r="RS332" s="45"/>
      <c r="RT332" s="45"/>
      <c r="RU332" s="45"/>
      <c r="RV332" s="45"/>
      <c r="RW332" s="45"/>
      <c r="RX332" s="45"/>
      <c r="RY332" s="45"/>
      <c r="RZ332" s="45"/>
      <c r="SA332" s="45"/>
      <c r="SB332" s="45"/>
      <c r="SC332" s="45"/>
      <c r="SD332" s="45"/>
      <c r="SE332" s="45"/>
      <c r="SF332" s="45"/>
      <c r="SG332" s="45"/>
      <c r="SH332" s="45"/>
      <c r="SI332" s="45"/>
      <c r="SJ332" s="45"/>
      <c r="SK332" s="45"/>
      <c r="SL332" s="45"/>
      <c r="SM332" s="45"/>
      <c r="SN332" s="45"/>
      <c r="SO332" s="45"/>
      <c r="SP332" s="45"/>
      <c r="SQ332" s="45"/>
      <c r="SR332" s="45"/>
      <c r="SS332" s="45"/>
      <c r="ST332" s="45"/>
      <c r="SU332" s="45"/>
      <c r="SV332" s="45"/>
      <c r="SW332" s="45"/>
      <c r="SX332" s="45"/>
      <c r="SY332" s="45"/>
      <c r="SZ332" s="45"/>
      <c r="TA332" s="45"/>
      <c r="TB332" s="45"/>
      <c r="TC332" s="45"/>
      <c r="TD332" s="45"/>
      <c r="TE332" s="45"/>
      <c r="TF332" s="45"/>
      <c r="TG332" s="45"/>
      <c r="TH332" s="45"/>
      <c r="TI332" s="45"/>
      <c r="TJ332" s="45"/>
      <c r="TK332" s="45"/>
      <c r="TL332" s="45"/>
      <c r="TM332" s="45"/>
      <c r="TN332" s="45"/>
      <c r="TO332" s="45"/>
      <c r="TP332" s="45"/>
      <c r="TQ332" s="45"/>
      <c r="TR332" s="45"/>
      <c r="TS332" s="45"/>
      <c r="TT332" s="45"/>
      <c r="TU332" s="45"/>
      <c r="TV332" s="45"/>
      <c r="TW332" s="45"/>
      <c r="TX332" s="45"/>
      <c r="TY332" s="45"/>
      <c r="TZ332" s="45"/>
      <c r="UA332" s="45"/>
      <c r="UB332" s="45"/>
      <c r="UC332" s="45"/>
      <c r="UD332" s="45"/>
      <c r="UE332" s="45"/>
      <c r="UF332" s="45"/>
      <c r="UG332" s="45"/>
      <c r="UH332" s="45"/>
      <c r="UI332" s="45"/>
      <c r="UJ332" s="45"/>
      <c r="UK332" s="45"/>
      <c r="UL332" s="45"/>
      <c r="UM332" s="45"/>
      <c r="UN332" s="45"/>
      <c r="UO332" s="45"/>
      <c r="UP332" s="45"/>
      <c r="UQ332" s="45"/>
      <c r="UR332" s="45"/>
      <c r="US332" s="45"/>
      <c r="UT332" s="45"/>
      <c r="UU332" s="45"/>
      <c r="UV332" s="45"/>
      <c r="UW332" s="45"/>
      <c r="UX332" s="45"/>
      <c r="UY332" s="45"/>
      <c r="UZ332" s="45"/>
      <c r="VA332" s="45"/>
      <c r="VB332" s="45"/>
      <c r="VC332" s="45"/>
      <c r="VD332" s="45"/>
      <c r="VE332" s="45"/>
      <c r="VF332" s="45"/>
      <c r="VG332" s="45"/>
      <c r="VH332" s="45"/>
      <c r="VI332" s="45"/>
      <c r="VJ332" s="45"/>
      <c r="VK332" s="45"/>
      <c r="VL332" s="45"/>
      <c r="VM332" s="45"/>
      <c r="VN332" s="45"/>
      <c r="VO332" s="45"/>
      <c r="VP332" s="45"/>
      <c r="VQ332" s="45"/>
      <c r="VR332" s="45"/>
      <c r="VS332" s="45"/>
      <c r="VT332" s="45"/>
      <c r="VU332" s="45"/>
      <c r="VV332" s="45"/>
      <c r="VW332" s="45"/>
      <c r="VX332" s="45"/>
      <c r="VY332" s="45"/>
      <c r="VZ332" s="45"/>
      <c r="WA332" s="45"/>
      <c r="WB332" s="45"/>
      <c r="WC332" s="45"/>
      <c r="WD332" s="45"/>
      <c r="WE332" s="45"/>
      <c r="WF332" s="45"/>
      <c r="WG332" s="45"/>
      <c r="WH332" s="45"/>
      <c r="WI332" s="45"/>
      <c r="WJ332" s="45"/>
      <c r="WK332" s="45"/>
      <c r="WL332" s="45"/>
      <c r="WM332" s="45"/>
      <c r="WN332" s="45"/>
      <c r="WO332" s="45"/>
      <c r="WP332" s="45"/>
      <c r="WQ332" s="45"/>
      <c r="WR332" s="45"/>
      <c r="WS332" s="45"/>
      <c r="WT332" s="45"/>
      <c r="WU332" s="45"/>
      <c r="WV332" s="45"/>
      <c r="WW332" s="45"/>
      <c r="WX332" s="45"/>
      <c r="WY332" s="45"/>
      <c r="WZ332" s="45"/>
      <c r="XA332" s="45"/>
      <c r="XB332" s="45"/>
      <c r="XC332" s="45"/>
      <c r="XD332" s="45"/>
      <c r="XE332" s="45"/>
      <c r="XF332" s="45"/>
      <c r="XG332" s="45"/>
      <c r="XH332" s="45"/>
      <c r="XI332" s="45"/>
      <c r="XJ332" s="45"/>
      <c r="XK332" s="45"/>
      <c r="XL332" s="45"/>
      <c r="XM332" s="45"/>
      <c r="XN332" s="45"/>
      <c r="XO332" s="45"/>
      <c r="XP332" s="45"/>
      <c r="XQ332" s="45"/>
      <c r="XR332" s="45"/>
      <c r="XS332" s="45"/>
      <c r="XT332" s="45"/>
      <c r="XU332" s="45"/>
      <c r="XV332" s="45"/>
      <c r="XW332" s="45"/>
      <c r="XX332" s="45"/>
      <c r="XY332" s="45"/>
      <c r="XZ332" s="45"/>
      <c r="YA332" s="45"/>
      <c r="YB332" s="45"/>
      <c r="YC332" s="45"/>
      <c r="YD332" s="45"/>
      <c r="YE332" s="45"/>
      <c r="YF332" s="45"/>
      <c r="YG332" s="45"/>
      <c r="YH332" s="45"/>
      <c r="YI332" s="45"/>
      <c r="YJ332" s="45"/>
      <c r="YK332" s="45"/>
      <c r="YL332" s="45"/>
      <c r="YM332" s="45"/>
      <c r="YN332" s="45"/>
      <c r="YO332" s="45"/>
      <c r="YP332" s="45"/>
      <c r="YQ332" s="45"/>
      <c r="YR332" s="45"/>
      <c r="YS332" s="45"/>
      <c r="YT332" s="45"/>
      <c r="YU332" s="45"/>
      <c r="YV332" s="45"/>
      <c r="YW332" s="45"/>
      <c r="YX332" s="45"/>
      <c r="YY332" s="45"/>
      <c r="YZ332" s="45"/>
      <c r="ZA332" s="45"/>
      <c r="ZB332" s="45"/>
      <c r="ZC332" s="45"/>
      <c r="ZD332" s="45"/>
      <c r="ZE332" s="45"/>
      <c r="ZF332" s="45"/>
      <c r="ZG332" s="45"/>
      <c r="ZH332" s="45"/>
      <c r="ZI332" s="45"/>
      <c r="ZJ332" s="45"/>
      <c r="ZK332" s="45"/>
      <c r="ZL332" s="45"/>
      <c r="ZM332" s="45"/>
      <c r="ZN332" s="45"/>
      <c r="ZO332" s="45"/>
      <c r="ZP332" s="45"/>
      <c r="ZQ332" s="45"/>
      <c r="ZR332" s="45"/>
      <c r="ZS332" s="45"/>
      <c r="ZT332" s="45"/>
      <c r="ZU332" s="45"/>
      <c r="ZV332" s="45"/>
      <c r="ZW332" s="45"/>
      <c r="ZX332" s="45"/>
      <c r="ZY332" s="45"/>
      <c r="ZZ332" s="45"/>
      <c r="AAA332" s="45"/>
      <c r="AAB332" s="45"/>
      <c r="AAC332" s="45"/>
      <c r="AAD332" s="45"/>
      <c r="AAE332" s="45"/>
      <c r="AAF332" s="45"/>
      <c r="AAG332" s="45"/>
      <c r="AAH332" s="45"/>
      <c r="AAI332" s="45"/>
      <c r="AAJ332" s="45"/>
      <c r="AAK332" s="45"/>
      <c r="AAL332" s="45"/>
      <c r="AAM332" s="45"/>
      <c r="AAN332" s="45"/>
      <c r="AAO332" s="45"/>
      <c r="AAP332" s="45"/>
      <c r="AAQ332" s="45"/>
      <c r="AAR332" s="45"/>
      <c r="AAS332" s="45"/>
      <c r="AAT332" s="45"/>
      <c r="AAU332" s="45"/>
      <c r="AAV332" s="45"/>
      <c r="AAW332" s="45"/>
      <c r="AAX332" s="45"/>
      <c r="AAY332" s="45"/>
      <c r="AAZ332" s="45"/>
      <c r="ABA332" s="45"/>
      <c r="ABB332" s="45"/>
      <c r="ABC332" s="45"/>
      <c r="ABD332" s="45"/>
      <c r="ABE332" s="45"/>
      <c r="ABF332" s="45"/>
      <c r="ABG332" s="45"/>
      <c r="ABH332" s="45"/>
      <c r="ABI332" s="45"/>
      <c r="ABJ332" s="45"/>
      <c r="ABK332" s="45"/>
      <c r="ABL332" s="45"/>
      <c r="ABM332" s="45"/>
      <c r="ABN332" s="45"/>
      <c r="ABO332" s="45"/>
      <c r="ABP332" s="45"/>
      <c r="ABQ332" s="45"/>
      <c r="ABR332" s="45"/>
      <c r="ABS332" s="45"/>
      <c r="ABT332" s="45"/>
      <c r="ABU332" s="45"/>
      <c r="ABV332" s="45"/>
      <c r="ABW332" s="45"/>
      <c r="ABX332" s="45"/>
      <c r="ABY332" s="45"/>
      <c r="ABZ332" s="45"/>
      <c r="ACA332" s="45"/>
      <c r="ACB332" s="45"/>
      <c r="ACC332" s="45"/>
      <c r="ACD332" s="45"/>
      <c r="ACE332" s="45"/>
      <c r="ACF332" s="45"/>
      <c r="ACG332" s="45"/>
      <c r="ACH332" s="45"/>
      <c r="ACI332" s="45"/>
      <c r="ACJ332" s="45"/>
      <c r="ACK332" s="45"/>
      <c r="ACL332" s="45"/>
      <c r="ACM332" s="45"/>
      <c r="ACN332" s="45"/>
      <c r="ACO332" s="45"/>
      <c r="ACP332" s="45"/>
      <c r="ACQ332" s="45"/>
      <c r="ACR332" s="45"/>
      <c r="ACS332" s="45"/>
      <c r="ACT332" s="45"/>
      <c r="ACU332" s="45"/>
      <c r="ACV332" s="45"/>
      <c r="ACW332" s="45"/>
      <c r="ACX332" s="45"/>
      <c r="ACY332" s="45"/>
      <c r="ACZ332" s="45"/>
      <c r="ADA332" s="45"/>
      <c r="ADB332" s="45"/>
      <c r="ADC332" s="45"/>
      <c r="ADD332" s="45"/>
      <c r="ADE332" s="45"/>
      <c r="ADF332" s="45"/>
      <c r="ADG332" s="45"/>
      <c r="ADH332" s="45"/>
      <c r="ADI332" s="45"/>
      <c r="ADJ332" s="45"/>
      <c r="ADK332" s="45"/>
      <c r="ADL332" s="45"/>
      <c r="ADM332" s="45"/>
      <c r="ADN332" s="45"/>
      <c r="ADO332" s="45"/>
      <c r="ADP332" s="45"/>
      <c r="ADQ332" s="45"/>
      <c r="ADR332" s="45"/>
      <c r="ADS332" s="45"/>
      <c r="ADT332" s="45"/>
      <c r="ADU332" s="45"/>
      <c r="ADV332" s="45"/>
      <c r="ADW332" s="45"/>
      <c r="ADX332" s="45"/>
      <c r="ADY332" s="45"/>
      <c r="ADZ332" s="45"/>
      <c r="AEA332" s="45"/>
      <c r="AEB332" s="45"/>
      <c r="AEC332" s="45"/>
      <c r="AED332" s="45"/>
      <c r="AEE332" s="45"/>
      <c r="AEF332" s="45"/>
      <c r="AEG332" s="45"/>
      <c r="AEH332" s="45"/>
      <c r="AEI332" s="45"/>
      <c r="AEJ332" s="45"/>
      <c r="AEK332" s="45"/>
      <c r="AEL332" s="45"/>
      <c r="AEM332" s="45"/>
      <c r="AEN332" s="45"/>
      <c r="AEO332" s="45"/>
      <c r="AEP332" s="45"/>
      <c r="AEQ332" s="45"/>
      <c r="AER332" s="45"/>
      <c r="AES332" s="45"/>
      <c r="AET332" s="45"/>
      <c r="AEU332" s="45"/>
      <c r="AEV332" s="45"/>
      <c r="AEW332" s="45"/>
      <c r="AEX332" s="45"/>
      <c r="AEY332" s="45"/>
      <c r="AEZ332" s="45"/>
      <c r="AFA332" s="45"/>
      <c r="AFB332" s="45"/>
      <c r="AFC332" s="45"/>
      <c r="AFD332" s="45"/>
      <c r="AFE332" s="45"/>
      <c r="AFF332" s="45"/>
      <c r="AFG332" s="45"/>
      <c r="AFH332" s="45"/>
      <c r="AFI332" s="45"/>
      <c r="AFJ332" s="45"/>
      <c r="AFK332" s="45"/>
      <c r="AFL332" s="45"/>
      <c r="AFM332" s="45"/>
      <c r="AFN332" s="45"/>
      <c r="AFO332" s="45"/>
      <c r="AFP332" s="45"/>
      <c r="AFQ332" s="45"/>
      <c r="AFR332" s="45"/>
      <c r="AFS332" s="45"/>
      <c r="AFT332" s="45"/>
      <c r="AFU332" s="45"/>
      <c r="AFV332" s="45"/>
      <c r="AFW332" s="45"/>
      <c r="AFX332" s="45"/>
      <c r="AFY332" s="45"/>
      <c r="AFZ332" s="45"/>
      <c r="AGA332" s="45"/>
      <c r="AGB332" s="45"/>
      <c r="AGC332" s="45"/>
      <c r="AGD332" s="45"/>
      <c r="AGE332" s="45"/>
      <c r="AGF332" s="45"/>
      <c r="AGG332" s="45"/>
      <c r="AGH332" s="45"/>
      <c r="AGI332" s="45"/>
      <c r="AGJ332" s="45"/>
      <c r="AGK332" s="45"/>
      <c r="AGL332" s="45"/>
      <c r="AGM332" s="45"/>
      <c r="AGN332" s="45"/>
      <c r="AGO332" s="45"/>
      <c r="AGP332" s="45"/>
      <c r="AGQ332" s="45"/>
      <c r="AGR332" s="45"/>
      <c r="AGS332" s="45"/>
      <c r="AGT332" s="45"/>
      <c r="AGU332" s="45"/>
      <c r="AGV332" s="45"/>
      <c r="AGW332" s="45"/>
      <c r="AGX332" s="45"/>
      <c r="AGY332" s="45"/>
      <c r="AGZ332" s="45"/>
      <c r="AHA332" s="45"/>
      <c r="AHB332" s="45"/>
      <c r="AHC332" s="45"/>
      <c r="AHD332" s="45"/>
      <c r="AHE332" s="45"/>
      <c r="AHF332" s="45"/>
      <c r="AHG332" s="45"/>
      <c r="AHH332" s="45"/>
      <c r="AHI332" s="45"/>
      <c r="AHJ332" s="45"/>
      <c r="AHK332" s="45"/>
      <c r="AHL332" s="45"/>
      <c r="AHM332" s="45"/>
      <c r="AHN332" s="45"/>
      <c r="AHO332" s="45"/>
      <c r="AHP332" s="45"/>
      <c r="AHQ332" s="45"/>
      <c r="AHR332" s="45"/>
      <c r="AHS332" s="45"/>
      <c r="AHT332" s="45"/>
      <c r="AHU332" s="45"/>
      <c r="AHV332" s="45"/>
      <c r="AHW332" s="45"/>
      <c r="AHX332" s="45"/>
      <c r="AHY332" s="45"/>
      <c r="AHZ332" s="45"/>
      <c r="AIA332" s="45"/>
      <c r="AIB332" s="45"/>
      <c r="AIC332" s="45"/>
      <c r="AID332" s="45"/>
      <c r="AIE332" s="45"/>
      <c r="AIF332" s="45"/>
      <c r="AIG332" s="45"/>
      <c r="AIH332" s="45"/>
      <c r="AII332" s="45"/>
      <c r="AIJ332" s="45"/>
      <c r="AIK332" s="45"/>
      <c r="AIL332" s="45"/>
      <c r="AIM332" s="45"/>
      <c r="AIN332" s="45"/>
      <c r="AIO332" s="45"/>
      <c r="AIP332" s="45"/>
      <c r="AIQ332" s="45"/>
      <c r="AIR332" s="45"/>
      <c r="AIS332" s="45"/>
      <c r="AIT332" s="45"/>
      <c r="AIU332" s="45"/>
      <c r="AIV332" s="45"/>
      <c r="AIW332" s="45"/>
      <c r="AIX332" s="45"/>
      <c r="AIY332" s="45"/>
      <c r="AIZ332" s="45"/>
      <c r="AJA332" s="45"/>
      <c r="AJB332" s="45"/>
      <c r="AJC332" s="45"/>
      <c r="AJD332" s="45"/>
      <c r="AJE332" s="45"/>
      <c r="AJF332" s="45"/>
      <c r="AJG332" s="45"/>
      <c r="AJH332" s="45"/>
      <c r="AJI332" s="45"/>
      <c r="AJJ332" s="45"/>
      <c r="AJK332" s="45"/>
      <c r="AJL332" s="45"/>
      <c r="AJM332" s="45"/>
      <c r="AJN332" s="45"/>
      <c r="AJO332" s="45"/>
      <c r="AJP332" s="45"/>
      <c r="AJQ332" s="45"/>
      <c r="AJR332" s="45"/>
      <c r="AJS332" s="45"/>
      <c r="AJT332" s="45"/>
      <c r="AJU332" s="45"/>
      <c r="AJV332" s="45"/>
      <c r="AJW332" s="45"/>
      <c r="AJX332" s="45"/>
      <c r="AJY332" s="45"/>
      <c r="AJZ332" s="45"/>
      <c r="AKA332" s="45"/>
      <c r="AKB332" s="45"/>
      <c r="AKC332" s="45"/>
      <c r="AKD332" s="45"/>
      <c r="AKE332" s="45"/>
      <c r="AKF332" s="45"/>
      <c r="AKG332" s="45"/>
      <c r="AKH332" s="45"/>
      <c r="AKI332" s="45"/>
      <c r="AKJ332" s="45"/>
      <c r="AKK332" s="45"/>
      <c r="AKL332" s="45"/>
      <c r="AKM332" s="45"/>
      <c r="AKN332" s="45"/>
      <c r="AKO332" s="45"/>
      <c r="AKP332" s="45"/>
      <c r="AKQ332" s="45"/>
      <c r="AKR332" s="45"/>
      <c r="AKS332" s="45"/>
      <c r="AKT332" s="45"/>
      <c r="AKU332" s="45"/>
      <c r="AKV332" s="45"/>
      <c r="AKW332" s="45"/>
      <c r="AKX332" s="45"/>
      <c r="AKY332" s="45"/>
      <c r="AKZ332" s="45"/>
      <c r="ALA332" s="45"/>
      <c r="ALB332" s="45"/>
      <c r="ALC332" s="45"/>
      <c r="ALD332" s="45"/>
      <c r="ALE332" s="45"/>
      <c r="ALF332" s="45"/>
      <c r="ALG332" s="45"/>
      <c r="ALH332" s="45"/>
      <c r="ALI332" s="45"/>
      <c r="ALJ332" s="45"/>
      <c r="ALK332" s="45"/>
      <c r="ALL332" s="45"/>
      <c r="ALM332" s="45"/>
      <c r="ALN332" s="45"/>
      <c r="ALO332" s="45"/>
      <c r="ALP332" s="45"/>
      <c r="ALQ332" s="45"/>
      <c r="ALR332" s="45"/>
      <c r="ALS332" s="45"/>
      <c r="ALT332" s="45"/>
      <c r="ALU332" s="45"/>
      <c r="ALV332" s="45"/>
      <c r="ALW332" s="45"/>
      <c r="ALX332" s="45"/>
      <c r="ALY332" s="45"/>
      <c r="ALZ332" s="45"/>
      <c r="AMA332" s="45"/>
      <c r="AMB332" s="45"/>
      <c r="AMC332" s="45"/>
      <c r="AMD332" s="45"/>
      <c r="AME332" s="45"/>
      <c r="AMF332" s="45"/>
      <c r="AMG332" s="45"/>
      <c r="AMH332" s="45"/>
      <c r="AMI332" s="45"/>
      <c r="AMJ332" s="45"/>
      <c r="AMK332" s="45"/>
      <c r="AML332" s="45"/>
      <c r="AMM332" s="45"/>
      <c r="AMN332" s="45"/>
      <c r="AMO332" s="45"/>
      <c r="AMP332" s="45"/>
      <c r="AMQ332" s="45"/>
      <c r="AMR332" s="45"/>
      <c r="AMS332" s="45"/>
      <c r="AMT332" s="45"/>
      <c r="AMU332" s="45"/>
      <c r="AMV332" s="45"/>
      <c r="AMW332" s="45"/>
      <c r="AMX332" s="45"/>
      <c r="AMY332" s="45"/>
      <c r="AMZ332" s="45"/>
      <c r="ANA332" s="45"/>
      <c r="ANB332" s="45"/>
      <c r="ANC332" s="45"/>
      <c r="AND332" s="45"/>
      <c r="ANE332" s="45"/>
      <c r="ANF332" s="45"/>
      <c r="ANG332" s="45"/>
      <c r="ANH332" s="45"/>
      <c r="ANI332" s="45"/>
      <c r="ANJ332" s="45"/>
      <c r="ANK332" s="45"/>
      <c r="ANL332" s="45"/>
      <c r="ANM332" s="45"/>
      <c r="ANN332" s="45"/>
      <c r="ANO332" s="45"/>
      <c r="ANP332" s="45"/>
      <c r="ANQ332" s="45"/>
      <c r="ANR332" s="45"/>
      <c r="ANS332" s="45"/>
      <c r="ANT332" s="45"/>
      <c r="ANU332" s="45"/>
      <c r="ANV332" s="45"/>
      <c r="ANW332" s="45"/>
      <c r="ANX332" s="45"/>
      <c r="ANY332" s="45"/>
      <c r="ANZ332" s="45"/>
      <c r="AOA332" s="45"/>
      <c r="AOB332" s="45"/>
      <c r="AOC332" s="45"/>
      <c r="AOD332" s="45"/>
      <c r="AOE332" s="45"/>
      <c r="AOF332" s="45"/>
      <c r="AOG332" s="45"/>
      <c r="AOH332" s="45"/>
      <c r="AOI332" s="45"/>
      <c r="AOJ332" s="45"/>
      <c r="AOK332" s="45"/>
      <c r="AOL332" s="45"/>
      <c r="AOM332" s="45"/>
      <c r="AON332" s="45"/>
      <c r="AOO332" s="45"/>
      <c r="AOP332" s="45"/>
      <c r="AOQ332" s="45"/>
      <c r="AOR332" s="45"/>
      <c r="AOS332" s="45"/>
      <c r="AOT332" s="45"/>
      <c r="AOU332" s="45"/>
      <c r="AOV332" s="45"/>
      <c r="AOW332" s="45"/>
      <c r="AOX332" s="45"/>
      <c r="AOY332" s="45"/>
      <c r="AOZ332" s="45"/>
      <c r="APA332" s="45"/>
      <c r="APB332" s="45"/>
      <c r="APC332" s="45"/>
      <c r="APD332" s="45"/>
      <c r="APE332" s="45"/>
      <c r="APF332" s="45"/>
      <c r="APG332" s="45"/>
      <c r="APH332" s="45"/>
      <c r="API332" s="45"/>
      <c r="APJ332" s="45"/>
      <c r="APK332" s="45"/>
      <c r="APL332" s="45"/>
      <c r="APM332" s="45"/>
      <c r="APN332" s="45"/>
      <c r="APO332" s="45"/>
      <c r="APP332" s="45"/>
      <c r="APQ332" s="45"/>
      <c r="APR332" s="45"/>
      <c r="APS332" s="45"/>
      <c r="APT332" s="45"/>
      <c r="APU332" s="45"/>
      <c r="APV332" s="45"/>
      <c r="APW332" s="45"/>
      <c r="APX332" s="45"/>
      <c r="APY332" s="45"/>
      <c r="APZ332" s="45"/>
      <c r="AQA332" s="45"/>
      <c r="AQB332" s="45"/>
      <c r="AQC332" s="45"/>
      <c r="AQD332" s="45"/>
      <c r="AQE332" s="45"/>
      <c r="AQF332" s="45"/>
      <c r="AQG332" s="45"/>
      <c r="AQH332" s="45"/>
      <c r="AQI332" s="45"/>
      <c r="AQJ332" s="45"/>
      <c r="AQK332" s="45"/>
      <c r="AQL332" s="45"/>
      <c r="AQM332" s="45"/>
      <c r="AQN332" s="45"/>
      <c r="AQO332" s="45"/>
      <c r="AQP332" s="45"/>
      <c r="AQQ332" s="45"/>
      <c r="AQR332" s="45"/>
      <c r="AQS332" s="45"/>
      <c r="AQT332" s="45"/>
      <c r="AQU332" s="45"/>
      <c r="AQV332" s="45"/>
      <c r="AQW332" s="45"/>
      <c r="AQX332" s="45"/>
      <c r="AQY332" s="45"/>
      <c r="AQZ332" s="45"/>
      <c r="ARA332" s="45"/>
      <c r="ARB332" s="45"/>
      <c r="ARC332" s="45"/>
      <c r="ARD332" s="45"/>
      <c r="ARE332" s="45"/>
      <c r="ARF332" s="45"/>
      <c r="ARG332" s="45"/>
      <c r="ARH332" s="45"/>
      <c r="ARI332" s="45"/>
      <c r="ARJ332" s="45"/>
      <c r="ARK332" s="45"/>
      <c r="ARL332" s="45"/>
      <c r="ARM332" s="45"/>
      <c r="ARN332" s="45"/>
      <c r="ARO332" s="45"/>
      <c r="ARP332" s="45"/>
      <c r="ARQ332" s="45"/>
      <c r="ARR332" s="45"/>
      <c r="ARS332" s="45"/>
      <c r="ART332" s="45"/>
      <c r="ARU332" s="45"/>
      <c r="ARV332" s="45"/>
      <c r="ARW332" s="45"/>
      <c r="ARX332" s="45"/>
      <c r="ARY332" s="45"/>
      <c r="ARZ332" s="45"/>
      <c r="ASA332" s="45"/>
      <c r="ASB332" s="45"/>
      <c r="ASC332" s="45"/>
      <c r="ASD332" s="45"/>
      <c r="ASE332" s="45"/>
      <c r="ASF332" s="45"/>
      <c r="ASG332" s="45"/>
      <c r="ASH332" s="45"/>
      <c r="ASI332" s="45"/>
      <c r="ASJ332" s="45"/>
      <c r="ASK332" s="45"/>
      <c r="ASL332" s="45"/>
      <c r="ASM332" s="45"/>
      <c r="ASN332" s="45"/>
      <c r="ASO332" s="45"/>
      <c r="ASP332" s="45"/>
      <c r="ASQ332" s="45"/>
      <c r="ASR332" s="45"/>
      <c r="ASS332" s="45"/>
      <c r="AST332" s="45"/>
      <c r="ASU332" s="45"/>
      <c r="ASV332" s="45"/>
      <c r="ASW332" s="45"/>
      <c r="ASX332" s="45"/>
      <c r="ASY332" s="45"/>
      <c r="ASZ332" s="45"/>
      <c r="ATA332" s="45"/>
      <c r="ATB332" s="45"/>
      <c r="ATC332" s="45"/>
      <c r="ATD332" s="45"/>
      <c r="ATE332" s="45"/>
      <c r="ATF332" s="45"/>
      <c r="ATG332" s="45"/>
      <c r="ATH332" s="45"/>
      <c r="ATI332" s="45"/>
      <c r="ATJ332" s="45"/>
      <c r="ATK332" s="45"/>
      <c r="ATL332" s="45"/>
      <c r="ATM332" s="45"/>
      <c r="ATN332" s="45"/>
      <c r="ATO332" s="45"/>
      <c r="ATP332" s="45"/>
      <c r="ATQ332" s="45"/>
      <c r="ATR332" s="45"/>
      <c r="ATS332" s="45"/>
      <c r="ATT332" s="45"/>
      <c r="ATU332" s="45"/>
      <c r="ATV332" s="45"/>
      <c r="ATW332" s="45"/>
      <c r="ATX332" s="45"/>
      <c r="ATY332" s="45"/>
      <c r="ATZ332" s="45"/>
      <c r="AUA332" s="45"/>
      <c r="AUB332" s="45"/>
      <c r="AUC332" s="45"/>
      <c r="AUD332" s="45"/>
      <c r="AUE332" s="45"/>
      <c r="AUF332" s="45"/>
      <c r="AUG332" s="45"/>
      <c r="AUH332" s="45"/>
      <c r="AUI332" s="45"/>
      <c r="AUJ332" s="45"/>
      <c r="AUK332" s="45"/>
      <c r="AUL332" s="45"/>
      <c r="AUM332" s="45"/>
      <c r="AUN332" s="45"/>
      <c r="AUO332" s="45"/>
      <c r="AUP332" s="45"/>
      <c r="AUQ332" s="45"/>
      <c r="AUR332" s="45"/>
      <c r="AUS332" s="45"/>
      <c r="AUT332" s="45"/>
      <c r="AUU332" s="45"/>
      <c r="AUV332" s="45"/>
      <c r="AUW332" s="45"/>
      <c r="AUX332" s="45"/>
      <c r="AUY332" s="45"/>
      <c r="AUZ332" s="45"/>
      <c r="AVA332" s="45"/>
      <c r="AVB332" s="45"/>
      <c r="AVC332" s="45"/>
      <c r="AVD332" s="45"/>
      <c r="AVE332" s="45"/>
      <c r="AVF332" s="45"/>
      <c r="AVG332" s="45"/>
      <c r="AVH332" s="45"/>
      <c r="AVI332" s="45"/>
      <c r="AVJ332" s="45"/>
      <c r="AVK332" s="45"/>
      <c r="AVL332" s="45"/>
      <c r="AVM332" s="45"/>
      <c r="AVN332" s="45"/>
      <c r="AVO332" s="45"/>
      <c r="AVP332" s="45"/>
      <c r="AVQ332" s="45"/>
      <c r="AVR332" s="45"/>
      <c r="AVS332" s="45"/>
      <c r="AVT332" s="45"/>
      <c r="AVU332" s="45"/>
      <c r="AVV332" s="45"/>
      <c r="AVW332" s="45"/>
      <c r="AVX332" s="45"/>
      <c r="AVY332" s="45"/>
      <c r="AVZ332" s="45"/>
      <c r="AWA332" s="45"/>
      <c r="AWB332" s="45"/>
      <c r="AWC332" s="45"/>
      <c r="AWD332" s="45"/>
      <c r="AWE332" s="45"/>
      <c r="AWF332" s="45"/>
      <c r="AWG332" s="45"/>
      <c r="AWH332" s="45"/>
      <c r="AWI332" s="45"/>
      <c r="AWJ332" s="45"/>
      <c r="AWK332" s="45"/>
      <c r="AWL332" s="45"/>
      <c r="AWM332" s="45"/>
      <c r="AWN332" s="45"/>
      <c r="AWO332" s="45"/>
      <c r="AWP332" s="45"/>
      <c r="AWQ332" s="45"/>
      <c r="AWR332" s="45"/>
      <c r="AWS332" s="45"/>
      <c r="AWT332" s="45"/>
      <c r="AWU332" s="45"/>
      <c r="AWV332" s="45"/>
      <c r="AWW332" s="45"/>
      <c r="AWX332" s="45"/>
      <c r="AWY332" s="45"/>
      <c r="AWZ332" s="45"/>
      <c r="AXA332" s="45"/>
      <c r="AXB332" s="45"/>
      <c r="AXC332" s="45"/>
      <c r="AXD332" s="45"/>
      <c r="AXE332" s="45"/>
      <c r="AXF332" s="45"/>
      <c r="AXG332" s="45"/>
      <c r="AXH332" s="45"/>
      <c r="AXI332" s="45"/>
      <c r="AXJ332" s="45"/>
      <c r="AXK332" s="45"/>
      <c r="AXL332" s="45"/>
      <c r="AXM332" s="45"/>
      <c r="AXN332" s="45"/>
      <c r="AXO332" s="45"/>
      <c r="AXP332" s="45"/>
      <c r="AXQ332" s="45"/>
      <c r="AXR332" s="45"/>
      <c r="AXS332" s="45"/>
      <c r="AXT332" s="45"/>
      <c r="AXU332" s="45"/>
      <c r="AXV332" s="45"/>
      <c r="AXW332" s="45"/>
      <c r="AXX332" s="45"/>
      <c r="AXY332" s="45"/>
      <c r="AXZ332" s="45"/>
      <c r="AYA332" s="45"/>
      <c r="AYB332" s="45"/>
      <c r="AYC332" s="45"/>
      <c r="AYD332" s="45"/>
      <c r="AYE332" s="45"/>
      <c r="AYF332" s="45"/>
      <c r="AYG332" s="45"/>
      <c r="AYH332" s="45"/>
      <c r="AYI332" s="45"/>
      <c r="AYJ332" s="45"/>
      <c r="AYK332" s="45"/>
      <c r="AYL332" s="45"/>
      <c r="AYM332" s="45"/>
      <c r="AYN332" s="45"/>
      <c r="AYO332" s="45"/>
      <c r="AYP332" s="45"/>
      <c r="AYQ332" s="45"/>
      <c r="AYR332" s="45"/>
      <c r="AYS332" s="45"/>
      <c r="AYT332" s="45"/>
      <c r="AYU332" s="45"/>
      <c r="AYV332" s="45"/>
      <c r="AYW332" s="45"/>
      <c r="AYX332" s="45"/>
      <c r="AYY332" s="45"/>
      <c r="AYZ332" s="45"/>
      <c r="AZA332" s="45"/>
      <c r="AZB332" s="45"/>
      <c r="AZC332" s="45"/>
      <c r="AZD332" s="45"/>
      <c r="AZE332" s="45"/>
      <c r="AZF332" s="45"/>
      <c r="AZG332" s="45"/>
      <c r="AZH332" s="45"/>
      <c r="AZI332" s="45"/>
      <c r="AZJ332" s="45"/>
      <c r="AZK332" s="45"/>
      <c r="AZL332" s="45"/>
      <c r="AZM332" s="45"/>
      <c r="AZN332" s="45"/>
      <c r="AZO332" s="45"/>
      <c r="AZP332" s="45"/>
      <c r="AZQ332" s="45"/>
      <c r="AZR332" s="45"/>
      <c r="AZS332" s="45"/>
      <c r="AZT332" s="45"/>
      <c r="AZU332" s="45"/>
      <c r="AZV332" s="45"/>
      <c r="AZW332" s="45"/>
      <c r="AZX332" s="45"/>
      <c r="AZY332" s="45"/>
      <c r="AZZ332" s="45"/>
      <c r="BAA332" s="45"/>
      <c r="BAB332" s="45"/>
      <c r="BAC332" s="45"/>
      <c r="BAD332" s="45"/>
      <c r="BAE332" s="45"/>
      <c r="BAF332" s="45"/>
      <c r="BAG332" s="45"/>
      <c r="BAH332" s="45"/>
      <c r="BAI332" s="45"/>
      <c r="BAJ332" s="45"/>
      <c r="BAK332" s="45"/>
      <c r="BAL332" s="45"/>
      <c r="BAM332" s="45"/>
      <c r="BAN332" s="45"/>
      <c r="BAO332" s="45"/>
      <c r="BAP332" s="45"/>
      <c r="BAQ332" s="45"/>
      <c r="BAR332" s="45"/>
      <c r="BAS332" s="45"/>
      <c r="BAT332" s="45"/>
      <c r="BAU332" s="45"/>
      <c r="BAV332" s="45"/>
      <c r="BAW332" s="45"/>
      <c r="BAX332" s="45"/>
      <c r="BAY332" s="45"/>
      <c r="BAZ332" s="45"/>
      <c r="BBA332" s="45"/>
      <c r="BBB332" s="45"/>
      <c r="BBC332" s="45"/>
      <c r="BBD332" s="45"/>
      <c r="BBE332" s="45"/>
      <c r="BBF332" s="45"/>
      <c r="BBG332" s="45"/>
      <c r="BBH332" s="45"/>
      <c r="BBI332" s="45"/>
      <c r="BBJ332" s="45"/>
      <c r="BBK332" s="45"/>
      <c r="BBL332" s="45"/>
      <c r="BBM332" s="45"/>
      <c r="BBN332" s="45"/>
      <c r="BBO332" s="45"/>
      <c r="BBP332" s="45"/>
      <c r="BBQ332" s="45"/>
      <c r="BBR332" s="45"/>
      <c r="BBS332" s="45"/>
      <c r="BBT332" s="45"/>
      <c r="BBU332" s="45"/>
      <c r="BBV332" s="45"/>
      <c r="BBW332" s="45"/>
      <c r="BBX332" s="45"/>
      <c r="BBY332" s="45"/>
      <c r="BBZ332" s="45"/>
      <c r="BCA332" s="45"/>
      <c r="BCB332" s="45"/>
      <c r="BCC332" s="45"/>
      <c r="BCD332" s="45"/>
      <c r="BCE332" s="45"/>
      <c r="BCF332" s="45"/>
      <c r="BCG332" s="45"/>
      <c r="BCH332" s="45"/>
      <c r="BCI332" s="45"/>
      <c r="BCJ332" s="45"/>
      <c r="BCK332" s="45"/>
      <c r="BCL332" s="45"/>
      <c r="BCM332" s="45"/>
      <c r="BCN332" s="45"/>
      <c r="BCO332" s="45"/>
      <c r="BCP332" s="45"/>
      <c r="BCQ332" s="45"/>
      <c r="BCR332" s="45"/>
      <c r="BCS332" s="45"/>
      <c r="BCT332" s="45"/>
      <c r="BCU332" s="45"/>
      <c r="BCV332" s="45"/>
      <c r="BCW332" s="45"/>
      <c r="BCX332" s="45"/>
      <c r="BCY332" s="45"/>
      <c r="BCZ332" s="45"/>
      <c r="BDA332" s="45"/>
      <c r="BDB332" s="45"/>
      <c r="BDC332" s="45"/>
      <c r="BDD332" s="45"/>
      <c r="BDE332" s="45"/>
      <c r="BDF332" s="45"/>
      <c r="BDG332" s="45"/>
      <c r="BDH332" s="45"/>
      <c r="BDI332" s="45"/>
      <c r="BDJ332" s="45"/>
      <c r="BDK332" s="45"/>
      <c r="BDL332" s="45"/>
      <c r="BDM332" s="45"/>
      <c r="BDN332" s="45"/>
      <c r="BDO332" s="45"/>
      <c r="BDP332" s="45"/>
      <c r="BDQ332" s="45"/>
      <c r="BDR332" s="45"/>
      <c r="BDS332" s="45"/>
      <c r="BDT332" s="45"/>
      <c r="BDU332" s="45"/>
      <c r="BDV332" s="45"/>
      <c r="BDW332" s="45"/>
      <c r="BDX332" s="45"/>
      <c r="BDY332" s="45"/>
      <c r="BDZ332" s="45"/>
      <c r="BEA332" s="45"/>
      <c r="BEB332" s="45"/>
      <c r="BEC332" s="45"/>
      <c r="BED332" s="45"/>
      <c r="BEE332" s="45"/>
      <c r="BEF332" s="45"/>
      <c r="BEG332" s="45"/>
      <c r="BEH332" s="45"/>
      <c r="BEI332" s="45"/>
      <c r="BEJ332" s="45"/>
      <c r="BEK332" s="45"/>
      <c r="BEL332" s="45"/>
      <c r="BEM332" s="45"/>
      <c r="BEN332" s="45"/>
      <c r="BEO332" s="45"/>
      <c r="BEP332" s="45"/>
      <c r="BEQ332" s="45"/>
      <c r="BER332" s="45"/>
      <c r="BES332" s="45"/>
      <c r="BET332" s="45"/>
      <c r="BEU332" s="45"/>
      <c r="BEV332" s="45"/>
      <c r="BEW332" s="45"/>
      <c r="BEX332" s="45"/>
      <c r="BEY332" s="45"/>
      <c r="BEZ332" s="45"/>
      <c r="BFA332" s="45"/>
      <c r="BFB332" s="45"/>
      <c r="BFC332" s="45"/>
      <c r="BFD332" s="45"/>
      <c r="BFE332" s="45"/>
      <c r="BFF332" s="45"/>
      <c r="BFG332" s="45"/>
      <c r="BFH332" s="45"/>
      <c r="BFI332" s="45"/>
      <c r="BFJ332" s="45"/>
      <c r="BFK332" s="45"/>
      <c r="BFL332" s="45"/>
      <c r="BFM332" s="45"/>
      <c r="BFN332" s="45"/>
      <c r="BFO332" s="45"/>
      <c r="BFP332" s="45"/>
      <c r="BFQ332" s="45"/>
      <c r="BFR332" s="45"/>
      <c r="BFS332" s="45"/>
      <c r="BFT332" s="45"/>
      <c r="BFU332" s="45"/>
      <c r="BFV332" s="45"/>
      <c r="BFW332" s="45"/>
      <c r="BFX332" s="45"/>
      <c r="BFY332" s="45"/>
      <c r="BFZ332" s="45"/>
      <c r="BGA332" s="45"/>
      <c r="BGB332" s="45"/>
      <c r="BGC332" s="45"/>
      <c r="BGD332" s="45"/>
      <c r="BGE332" s="45"/>
      <c r="BGF332" s="45"/>
      <c r="BGG332" s="45"/>
      <c r="BGH332" s="45"/>
      <c r="BGI332" s="45"/>
      <c r="BGJ332" s="45"/>
      <c r="BGK332" s="45"/>
      <c r="BGL332" s="45"/>
      <c r="BGM332" s="45"/>
      <c r="BGN332" s="45"/>
      <c r="BGO332" s="45"/>
      <c r="BGP332" s="45"/>
      <c r="BGQ332" s="45"/>
      <c r="BGR332" s="45"/>
      <c r="BGS332" s="45"/>
      <c r="BGT332" s="45"/>
      <c r="BGU332" s="45"/>
      <c r="BGV332" s="45"/>
      <c r="BGW332" s="45"/>
      <c r="BGX332" s="45"/>
      <c r="BGY332" s="45"/>
      <c r="BGZ332" s="45"/>
      <c r="BHA332" s="45"/>
      <c r="BHB332" s="45"/>
      <c r="BHC332" s="45"/>
      <c r="BHD332" s="45"/>
      <c r="BHE332" s="45"/>
      <c r="BHF332" s="45"/>
      <c r="BHG332" s="45"/>
      <c r="BHH332" s="45"/>
      <c r="BHI332" s="45"/>
      <c r="BHJ332" s="45"/>
      <c r="BHK332" s="45"/>
      <c r="BHL332" s="45"/>
      <c r="BHM332" s="45"/>
      <c r="BHN332" s="45"/>
      <c r="BHO332" s="45"/>
      <c r="BHP332" s="45"/>
      <c r="BHQ332" s="45"/>
      <c r="BHR332" s="45"/>
      <c r="BHS332" s="45"/>
      <c r="BHT332" s="45"/>
      <c r="BHU332" s="45"/>
      <c r="BHV332" s="45"/>
      <c r="BHW332" s="45"/>
      <c r="BHX332" s="45"/>
      <c r="BHY332" s="45"/>
      <c r="BHZ332" s="45"/>
      <c r="BIA332" s="45"/>
      <c r="BIB332" s="45"/>
      <c r="BIC332" s="45"/>
      <c r="BID332" s="45"/>
      <c r="BIE332" s="45"/>
      <c r="BIF332" s="45"/>
      <c r="BIG332" s="45"/>
      <c r="BIH332" s="45"/>
      <c r="BII332" s="45"/>
      <c r="BIJ332" s="45"/>
      <c r="BIK332" s="45"/>
      <c r="BIL332" s="45"/>
      <c r="BIM332" s="45"/>
      <c r="BIN332" s="45"/>
      <c r="BIO332" s="45"/>
      <c r="BIP332" s="45"/>
      <c r="BIQ332" s="45"/>
      <c r="BIR332" s="45"/>
      <c r="BIS332" s="45"/>
      <c r="BIT332" s="45"/>
      <c r="BIU332" s="45"/>
      <c r="BIV332" s="45"/>
      <c r="BIW332" s="45"/>
      <c r="BIX332" s="45"/>
      <c r="BIY332" s="45"/>
      <c r="BIZ332" s="45"/>
      <c r="BJA332" s="45"/>
      <c r="BJB332" s="45"/>
      <c r="BJC332" s="45"/>
      <c r="BJD332" s="45"/>
      <c r="BJE332" s="45"/>
      <c r="BJF332" s="45"/>
      <c r="BJG332" s="45"/>
      <c r="BJH332" s="45"/>
      <c r="BJI332" s="45"/>
      <c r="BJJ332" s="45"/>
      <c r="BJK332" s="45"/>
      <c r="BJL332" s="45"/>
      <c r="BJM332" s="45"/>
      <c r="BJN332" s="45"/>
      <c r="BJO332" s="45"/>
      <c r="BJP332" s="45"/>
      <c r="BJQ332" s="45"/>
      <c r="BJR332" s="45"/>
      <c r="BJS332" s="45"/>
      <c r="BJT332" s="45"/>
      <c r="BJU332" s="45"/>
      <c r="BJV332" s="45"/>
      <c r="BJW332" s="45"/>
      <c r="BJX332" s="45"/>
      <c r="BJY332" s="45"/>
      <c r="BJZ332" s="45"/>
      <c r="BKA332" s="45"/>
      <c r="BKB332" s="45"/>
      <c r="BKC332" s="45"/>
      <c r="BKD332" s="45"/>
      <c r="BKE332" s="45"/>
      <c r="BKF332" s="45"/>
      <c r="BKG332" s="45"/>
      <c r="BKH332" s="45"/>
      <c r="BKI332" s="45"/>
      <c r="BKJ332" s="45"/>
      <c r="BKK332" s="45"/>
      <c r="BKL332" s="45"/>
      <c r="BKM332" s="45"/>
      <c r="BKN332" s="45"/>
      <c r="BKO332" s="45"/>
      <c r="BKP332" s="45"/>
      <c r="BKQ332" s="45"/>
      <c r="BKR332" s="45"/>
      <c r="BKS332" s="45"/>
      <c r="BKT332" s="45"/>
      <c r="BKU332" s="45"/>
      <c r="BKV332" s="45"/>
      <c r="BKW332" s="45"/>
      <c r="BKX332" s="45"/>
      <c r="BKY332" s="45"/>
      <c r="BKZ332" s="45"/>
      <c r="BLA332" s="45"/>
      <c r="BLB332" s="45"/>
      <c r="BLC332" s="45"/>
      <c r="BLD332" s="45"/>
      <c r="BLE332" s="45"/>
      <c r="BLF332" s="45"/>
      <c r="BLG332" s="45"/>
      <c r="BLH332" s="45"/>
      <c r="BLI332" s="45"/>
      <c r="BLJ332" s="45"/>
      <c r="BLK332" s="45"/>
      <c r="BLL332" s="45"/>
      <c r="BLM332" s="45"/>
      <c r="BLN332" s="45"/>
      <c r="BLO332" s="45"/>
      <c r="BLP332" s="45"/>
      <c r="BLQ332" s="45"/>
      <c r="BLR332" s="45"/>
      <c r="BLS332" s="45"/>
      <c r="BLT332" s="45"/>
      <c r="BLU332" s="45"/>
      <c r="BLV332" s="45"/>
      <c r="BLW332" s="45"/>
      <c r="BLX332" s="45"/>
      <c r="BLY332" s="45"/>
      <c r="BLZ332" s="45"/>
      <c r="BMA332" s="45"/>
      <c r="BMB332" s="45"/>
      <c r="BMC332" s="45"/>
      <c r="BMD332" s="45"/>
      <c r="BME332" s="45"/>
      <c r="BMF332" s="45"/>
      <c r="BMG332" s="45"/>
      <c r="BMH332" s="45"/>
      <c r="BMI332" s="45"/>
      <c r="BMJ332" s="45"/>
      <c r="BMK332" s="45"/>
      <c r="BML332" s="45"/>
      <c r="BMM332" s="45"/>
      <c r="BMN332" s="45"/>
      <c r="BMO332" s="45"/>
      <c r="BMP332" s="45"/>
      <c r="BMQ332" s="45"/>
      <c r="BMR332" s="45"/>
      <c r="BMS332" s="45"/>
      <c r="BMT332" s="45"/>
      <c r="BMU332" s="45"/>
      <c r="BMV332" s="45"/>
      <c r="BMW332" s="45"/>
      <c r="BMX332" s="45"/>
      <c r="BMY332" s="45"/>
      <c r="BMZ332" s="45"/>
      <c r="BNA332" s="45"/>
    </row>
    <row r="333" spans="23:1717" s="46" customFormat="1" x14ac:dyDescent="0.25">
      <c r="W333" s="45"/>
      <c r="X333" s="45"/>
      <c r="Y333" s="45"/>
      <c r="Z333" s="45"/>
      <c r="AA333" s="45"/>
      <c r="AB333" s="45"/>
      <c r="AC333" s="45"/>
      <c r="AD333" s="45"/>
      <c r="AE333" s="45"/>
      <c r="AF333" s="45"/>
      <c r="AG333" s="45"/>
      <c r="AH333" s="45"/>
      <c r="AI333" s="45"/>
      <c r="AJ333" s="45"/>
      <c r="AK333" s="45"/>
      <c r="AL333" s="45"/>
      <c r="AM333" s="45"/>
      <c r="AN333" s="45"/>
      <c r="AO333" s="45"/>
      <c r="AP333" s="45"/>
      <c r="AQ333" s="45"/>
      <c r="AR333" s="45"/>
      <c r="AS333" s="45"/>
      <c r="AT333" s="45"/>
      <c r="AU333" s="45"/>
      <c r="AV333" s="45"/>
      <c r="AW333" s="45"/>
      <c r="AX333" s="45"/>
      <c r="AY333" s="45"/>
      <c r="AZ333" s="45"/>
      <c r="BA333" s="45"/>
      <c r="BB333" s="45"/>
      <c r="BC333" s="45"/>
      <c r="BD333" s="45"/>
      <c r="BE333" s="45"/>
      <c r="BF333" s="45"/>
      <c r="BG333" s="45"/>
      <c r="BH333" s="45"/>
      <c r="BI333" s="45"/>
      <c r="BJ333" s="45"/>
      <c r="BK333" s="45"/>
      <c r="BL333" s="45"/>
      <c r="BM333" s="45"/>
      <c r="BN333" s="45"/>
      <c r="BO333" s="45"/>
      <c r="BP333" s="45"/>
      <c r="BQ333" s="45"/>
      <c r="BR333" s="45"/>
      <c r="BS333" s="45"/>
      <c r="BT333" s="45"/>
      <c r="BU333" s="45"/>
      <c r="BV333" s="45"/>
      <c r="BW333" s="45"/>
      <c r="BX333" s="45"/>
      <c r="BY333" s="45"/>
      <c r="BZ333" s="45"/>
      <c r="CA333" s="45"/>
      <c r="CB333" s="45"/>
      <c r="CC333" s="45"/>
      <c r="CD333" s="45"/>
      <c r="CE333" s="45"/>
      <c r="CF333" s="45"/>
      <c r="CG333" s="45"/>
      <c r="CH333" s="45"/>
      <c r="CI333" s="45"/>
      <c r="CJ333" s="45"/>
      <c r="CK333" s="45"/>
      <c r="CL333" s="45"/>
      <c r="CM333" s="45"/>
      <c r="CN333" s="45"/>
      <c r="CO333" s="45"/>
      <c r="CP333" s="45"/>
      <c r="CQ333" s="45"/>
      <c r="CR333" s="45"/>
      <c r="CS333" s="45"/>
      <c r="CT333" s="45"/>
      <c r="CU333" s="45"/>
      <c r="CV333" s="45"/>
      <c r="CW333" s="45"/>
      <c r="CX333" s="45"/>
      <c r="CY333" s="45"/>
      <c r="CZ333" s="45"/>
      <c r="DA333" s="45"/>
      <c r="DB333" s="45"/>
      <c r="DC333" s="45"/>
      <c r="DD333" s="45"/>
      <c r="DE333" s="45"/>
      <c r="DF333" s="45"/>
      <c r="DG333" s="45"/>
      <c r="DH333" s="45"/>
      <c r="DI333" s="45"/>
      <c r="DJ333" s="45"/>
      <c r="DK333" s="45"/>
      <c r="DL333" s="45"/>
      <c r="DM333" s="45"/>
      <c r="DN333" s="45"/>
      <c r="DO333" s="45"/>
      <c r="DP333" s="45"/>
      <c r="DQ333" s="45"/>
      <c r="DR333" s="45"/>
      <c r="DS333" s="45"/>
      <c r="DT333" s="45"/>
      <c r="DU333" s="45"/>
      <c r="DV333" s="45"/>
      <c r="DW333" s="45"/>
      <c r="DX333" s="45"/>
      <c r="DY333" s="45"/>
      <c r="DZ333" s="45"/>
      <c r="EA333" s="45"/>
      <c r="EB333" s="45"/>
      <c r="EC333" s="45"/>
      <c r="ED333" s="45"/>
      <c r="EE333" s="45"/>
      <c r="EF333" s="45"/>
      <c r="EG333" s="45"/>
      <c r="EH333" s="45"/>
      <c r="EI333" s="45"/>
      <c r="EJ333" s="45"/>
      <c r="EK333" s="45"/>
      <c r="EL333" s="45"/>
      <c r="EM333" s="45"/>
      <c r="EN333" s="45"/>
      <c r="EO333" s="45"/>
      <c r="EP333" s="45"/>
      <c r="EQ333" s="45"/>
      <c r="ER333" s="45"/>
      <c r="ES333" s="45"/>
      <c r="ET333" s="45"/>
      <c r="EU333" s="45"/>
      <c r="EV333" s="45"/>
      <c r="EW333" s="45"/>
      <c r="EX333" s="45"/>
      <c r="EY333" s="45"/>
      <c r="EZ333" s="45"/>
      <c r="FA333" s="45"/>
      <c r="FB333" s="45"/>
      <c r="FC333" s="45"/>
      <c r="FD333" s="45"/>
      <c r="FE333" s="45"/>
      <c r="FF333" s="45"/>
      <c r="FG333" s="45"/>
      <c r="FH333" s="45"/>
      <c r="FI333" s="45"/>
      <c r="FJ333" s="45"/>
      <c r="FK333" s="45"/>
      <c r="FL333" s="45"/>
      <c r="FM333" s="45"/>
      <c r="FN333" s="45"/>
      <c r="FO333" s="45"/>
      <c r="FP333" s="45"/>
      <c r="FQ333" s="45"/>
      <c r="FR333" s="45"/>
      <c r="FS333" s="45"/>
      <c r="FT333" s="45"/>
      <c r="FU333" s="45"/>
      <c r="FV333" s="45"/>
      <c r="FW333" s="45"/>
      <c r="FX333" s="45"/>
      <c r="FY333" s="45"/>
      <c r="FZ333" s="45"/>
      <c r="GA333" s="45"/>
      <c r="GB333" s="45"/>
      <c r="GC333" s="45"/>
      <c r="GD333" s="45"/>
      <c r="GE333" s="45"/>
      <c r="GF333" s="45"/>
      <c r="GG333" s="45"/>
      <c r="GH333" s="45"/>
      <c r="GI333" s="45"/>
      <c r="GJ333" s="45"/>
      <c r="GK333" s="45"/>
      <c r="GL333" s="45"/>
      <c r="GM333" s="45"/>
      <c r="GN333" s="45"/>
      <c r="GO333" s="45"/>
      <c r="GP333" s="45"/>
      <c r="GQ333" s="45"/>
      <c r="GR333" s="45"/>
      <c r="GS333" s="45"/>
      <c r="GT333" s="45"/>
      <c r="GU333" s="45"/>
      <c r="GV333" s="45"/>
      <c r="GW333" s="45"/>
      <c r="GX333" s="45"/>
      <c r="GY333" s="45"/>
      <c r="GZ333" s="45"/>
      <c r="HA333" s="45"/>
      <c r="HB333" s="45"/>
      <c r="HC333" s="45"/>
      <c r="HD333" s="45"/>
      <c r="HE333" s="45"/>
      <c r="HF333" s="45"/>
      <c r="HG333" s="45"/>
      <c r="HH333" s="45"/>
      <c r="HI333" s="45"/>
      <c r="HJ333" s="45"/>
      <c r="HK333" s="45"/>
      <c r="HL333" s="45"/>
      <c r="HM333" s="45"/>
      <c r="HN333" s="45"/>
      <c r="HO333" s="45"/>
      <c r="HP333" s="45"/>
      <c r="HQ333" s="45"/>
      <c r="HR333" s="45"/>
      <c r="HS333" s="45"/>
      <c r="HT333" s="45"/>
      <c r="HU333" s="45"/>
      <c r="HV333" s="45"/>
      <c r="HW333" s="45"/>
      <c r="HX333" s="45"/>
      <c r="HY333" s="45"/>
      <c r="HZ333" s="45"/>
      <c r="IA333" s="45"/>
      <c r="IB333" s="45"/>
      <c r="IC333" s="45"/>
      <c r="ID333" s="45"/>
      <c r="IE333" s="45"/>
      <c r="IF333" s="45"/>
      <c r="IG333" s="45"/>
      <c r="IH333" s="45"/>
      <c r="II333" s="45"/>
      <c r="IJ333" s="45"/>
      <c r="IK333" s="45"/>
      <c r="IL333" s="45"/>
      <c r="IM333" s="45"/>
      <c r="IN333" s="45"/>
      <c r="IO333" s="45"/>
      <c r="IP333" s="45"/>
      <c r="IQ333" s="45"/>
      <c r="IR333" s="45"/>
      <c r="IS333" s="45"/>
      <c r="IT333" s="45"/>
      <c r="IU333" s="45"/>
      <c r="IV333" s="45"/>
      <c r="IW333" s="45"/>
      <c r="IX333" s="45"/>
      <c r="IY333" s="45"/>
      <c r="IZ333" s="45"/>
      <c r="JA333" s="45"/>
      <c r="JB333" s="45"/>
      <c r="JC333" s="45"/>
      <c r="JD333" s="45"/>
      <c r="JE333" s="45"/>
      <c r="JF333" s="45"/>
      <c r="JG333" s="45"/>
      <c r="JH333" s="45"/>
      <c r="JI333" s="45"/>
      <c r="JJ333" s="45"/>
      <c r="JK333" s="45"/>
      <c r="JL333" s="45"/>
      <c r="JM333" s="45"/>
      <c r="JN333" s="45"/>
      <c r="JO333" s="45"/>
      <c r="JP333" s="45"/>
      <c r="JQ333" s="45"/>
      <c r="JR333" s="45"/>
      <c r="JS333" s="45"/>
      <c r="JT333" s="45"/>
      <c r="JU333" s="45"/>
      <c r="JV333" s="45"/>
      <c r="JW333" s="45"/>
      <c r="JX333" s="45"/>
      <c r="JY333" s="45"/>
      <c r="JZ333" s="45"/>
      <c r="KA333" s="45"/>
      <c r="KB333" s="45"/>
      <c r="KC333" s="45"/>
      <c r="KD333" s="45"/>
      <c r="KE333" s="45"/>
      <c r="KF333" s="45"/>
      <c r="KG333" s="45"/>
      <c r="KH333" s="45"/>
      <c r="KI333" s="45"/>
      <c r="KJ333" s="45"/>
      <c r="KK333" s="45"/>
      <c r="KL333" s="45"/>
      <c r="KM333" s="45"/>
      <c r="KN333" s="45"/>
      <c r="KO333" s="45"/>
      <c r="KP333" s="45"/>
      <c r="KQ333" s="45"/>
      <c r="KR333" s="45"/>
      <c r="KS333" s="45"/>
      <c r="KT333" s="45"/>
      <c r="KU333" s="45"/>
      <c r="KV333" s="45"/>
      <c r="KW333" s="45"/>
      <c r="KX333" s="45"/>
      <c r="KY333" s="45"/>
      <c r="KZ333" s="45"/>
      <c r="LA333" s="45"/>
      <c r="LB333" s="45"/>
      <c r="LC333" s="45"/>
      <c r="LD333" s="45"/>
      <c r="LE333" s="45"/>
      <c r="LF333" s="45"/>
      <c r="LG333" s="45"/>
      <c r="LH333" s="45"/>
      <c r="LI333" s="45"/>
      <c r="LJ333" s="45"/>
      <c r="LK333" s="45"/>
      <c r="LL333" s="45"/>
      <c r="LM333" s="45"/>
      <c r="LN333" s="45"/>
      <c r="LO333" s="45"/>
      <c r="LP333" s="45"/>
      <c r="LQ333" s="45"/>
      <c r="LR333" s="45"/>
      <c r="LS333" s="45"/>
      <c r="LT333" s="45"/>
      <c r="LU333" s="45"/>
      <c r="LV333" s="45"/>
      <c r="LW333" s="45"/>
      <c r="LX333" s="45"/>
      <c r="LY333" s="45"/>
      <c r="LZ333" s="45"/>
      <c r="MA333" s="45"/>
      <c r="MB333" s="45"/>
      <c r="MC333" s="45"/>
      <c r="MD333" s="45"/>
      <c r="ME333" s="45"/>
      <c r="MF333" s="45"/>
      <c r="MG333" s="45"/>
      <c r="MH333" s="45"/>
      <c r="MI333" s="45"/>
      <c r="MJ333" s="45"/>
      <c r="MK333" s="45"/>
      <c r="ML333" s="45"/>
      <c r="MM333" s="45"/>
      <c r="MN333" s="45"/>
      <c r="MO333" s="45"/>
      <c r="MP333" s="45"/>
      <c r="MQ333" s="45"/>
      <c r="MR333" s="45"/>
      <c r="MS333" s="45"/>
      <c r="MT333" s="45"/>
      <c r="MU333" s="45"/>
      <c r="MV333" s="45"/>
      <c r="MW333" s="45"/>
      <c r="MX333" s="45"/>
      <c r="MY333" s="45"/>
      <c r="MZ333" s="45"/>
      <c r="NA333" s="45"/>
      <c r="NB333" s="45"/>
      <c r="NC333" s="45"/>
      <c r="ND333" s="45"/>
      <c r="NE333" s="45"/>
      <c r="NF333" s="45"/>
      <c r="NG333" s="45"/>
      <c r="NH333" s="45"/>
      <c r="NI333" s="45"/>
      <c r="NJ333" s="45"/>
      <c r="NK333" s="45"/>
      <c r="NL333" s="45"/>
      <c r="NM333" s="45"/>
      <c r="NN333" s="45"/>
      <c r="NO333" s="45"/>
      <c r="NP333" s="45"/>
      <c r="NQ333" s="45"/>
      <c r="NR333" s="45"/>
      <c r="NS333" s="45"/>
      <c r="NT333" s="45"/>
      <c r="NU333" s="45"/>
      <c r="NV333" s="45"/>
      <c r="NW333" s="45"/>
      <c r="NX333" s="45"/>
      <c r="NY333" s="45"/>
      <c r="NZ333" s="45"/>
      <c r="OA333" s="45"/>
      <c r="OB333" s="45"/>
      <c r="OC333" s="45"/>
      <c r="OD333" s="45"/>
      <c r="OE333" s="45"/>
      <c r="OF333" s="45"/>
      <c r="OG333" s="45"/>
      <c r="OH333" s="45"/>
      <c r="OI333" s="45"/>
      <c r="OJ333" s="45"/>
      <c r="OK333" s="45"/>
      <c r="OL333" s="45"/>
      <c r="OM333" s="45"/>
      <c r="ON333" s="45"/>
      <c r="OO333" s="45"/>
      <c r="OP333" s="45"/>
      <c r="OQ333" s="45"/>
      <c r="OR333" s="45"/>
      <c r="OS333" s="45"/>
      <c r="OT333" s="45"/>
      <c r="OU333" s="45"/>
      <c r="OV333" s="45"/>
      <c r="OW333" s="45"/>
      <c r="OX333" s="45"/>
      <c r="OY333" s="45"/>
      <c r="OZ333" s="45"/>
      <c r="PA333" s="45"/>
      <c r="PB333" s="45"/>
      <c r="PC333" s="45"/>
      <c r="PD333" s="45"/>
      <c r="PE333" s="45"/>
      <c r="PF333" s="45"/>
      <c r="PG333" s="45"/>
      <c r="PH333" s="45"/>
      <c r="PI333" s="45"/>
      <c r="PJ333" s="45"/>
      <c r="PK333" s="45"/>
      <c r="PL333" s="45"/>
      <c r="PM333" s="45"/>
      <c r="PN333" s="45"/>
      <c r="PO333" s="45"/>
      <c r="PP333" s="45"/>
      <c r="PQ333" s="45"/>
      <c r="PR333" s="45"/>
      <c r="PS333" s="45"/>
      <c r="PT333" s="45"/>
      <c r="PU333" s="45"/>
      <c r="PV333" s="45"/>
      <c r="PW333" s="45"/>
      <c r="PX333" s="45"/>
      <c r="PY333" s="45"/>
      <c r="PZ333" s="45"/>
      <c r="QA333" s="45"/>
      <c r="QB333" s="45"/>
      <c r="QC333" s="45"/>
      <c r="QD333" s="45"/>
      <c r="QE333" s="45"/>
      <c r="QF333" s="45"/>
      <c r="QG333" s="45"/>
      <c r="QH333" s="45"/>
      <c r="QI333" s="45"/>
      <c r="QJ333" s="45"/>
      <c r="QK333" s="45"/>
      <c r="QL333" s="45"/>
      <c r="QM333" s="45"/>
      <c r="QN333" s="45"/>
      <c r="QO333" s="45"/>
      <c r="QP333" s="45"/>
      <c r="QQ333" s="45"/>
      <c r="QR333" s="45"/>
      <c r="QS333" s="45"/>
      <c r="QT333" s="45"/>
      <c r="QU333" s="45"/>
      <c r="QV333" s="45"/>
      <c r="QW333" s="45"/>
      <c r="QX333" s="45"/>
      <c r="QY333" s="45"/>
      <c r="QZ333" s="45"/>
      <c r="RA333" s="45"/>
      <c r="RB333" s="45"/>
      <c r="RC333" s="45"/>
      <c r="RD333" s="45"/>
      <c r="RE333" s="45"/>
      <c r="RF333" s="45"/>
      <c r="RG333" s="45"/>
      <c r="RH333" s="45"/>
      <c r="RI333" s="45"/>
      <c r="RJ333" s="45"/>
      <c r="RK333" s="45"/>
      <c r="RL333" s="45"/>
      <c r="RM333" s="45"/>
      <c r="RN333" s="45"/>
      <c r="RO333" s="45"/>
      <c r="RP333" s="45"/>
      <c r="RQ333" s="45"/>
      <c r="RR333" s="45"/>
      <c r="RS333" s="45"/>
      <c r="RT333" s="45"/>
      <c r="RU333" s="45"/>
      <c r="RV333" s="45"/>
      <c r="RW333" s="45"/>
      <c r="RX333" s="45"/>
      <c r="RY333" s="45"/>
      <c r="RZ333" s="45"/>
      <c r="SA333" s="45"/>
      <c r="SB333" s="45"/>
      <c r="SC333" s="45"/>
      <c r="SD333" s="45"/>
      <c r="SE333" s="45"/>
      <c r="SF333" s="45"/>
      <c r="SG333" s="45"/>
      <c r="SH333" s="45"/>
      <c r="SI333" s="45"/>
      <c r="SJ333" s="45"/>
      <c r="SK333" s="45"/>
      <c r="SL333" s="45"/>
      <c r="SM333" s="45"/>
      <c r="SN333" s="45"/>
      <c r="SO333" s="45"/>
      <c r="SP333" s="45"/>
      <c r="SQ333" s="45"/>
      <c r="SR333" s="45"/>
      <c r="SS333" s="45"/>
      <c r="ST333" s="45"/>
      <c r="SU333" s="45"/>
      <c r="SV333" s="45"/>
      <c r="SW333" s="45"/>
      <c r="SX333" s="45"/>
      <c r="SY333" s="45"/>
      <c r="SZ333" s="45"/>
      <c r="TA333" s="45"/>
      <c r="TB333" s="45"/>
      <c r="TC333" s="45"/>
      <c r="TD333" s="45"/>
      <c r="TE333" s="45"/>
      <c r="TF333" s="45"/>
      <c r="TG333" s="45"/>
      <c r="TH333" s="45"/>
      <c r="TI333" s="45"/>
      <c r="TJ333" s="45"/>
      <c r="TK333" s="45"/>
      <c r="TL333" s="45"/>
      <c r="TM333" s="45"/>
      <c r="TN333" s="45"/>
      <c r="TO333" s="45"/>
      <c r="TP333" s="45"/>
      <c r="TQ333" s="45"/>
      <c r="TR333" s="45"/>
      <c r="TS333" s="45"/>
      <c r="TT333" s="45"/>
      <c r="TU333" s="45"/>
      <c r="TV333" s="45"/>
      <c r="TW333" s="45"/>
      <c r="TX333" s="45"/>
      <c r="TY333" s="45"/>
      <c r="TZ333" s="45"/>
      <c r="UA333" s="45"/>
      <c r="UB333" s="45"/>
      <c r="UC333" s="45"/>
      <c r="UD333" s="45"/>
      <c r="UE333" s="45"/>
      <c r="UF333" s="45"/>
      <c r="UG333" s="45"/>
      <c r="UH333" s="45"/>
      <c r="UI333" s="45"/>
      <c r="UJ333" s="45"/>
      <c r="UK333" s="45"/>
      <c r="UL333" s="45"/>
      <c r="UM333" s="45"/>
      <c r="UN333" s="45"/>
      <c r="UO333" s="45"/>
      <c r="UP333" s="45"/>
      <c r="UQ333" s="45"/>
      <c r="UR333" s="45"/>
      <c r="US333" s="45"/>
      <c r="UT333" s="45"/>
      <c r="UU333" s="45"/>
      <c r="UV333" s="45"/>
      <c r="UW333" s="45"/>
      <c r="UX333" s="45"/>
      <c r="UY333" s="45"/>
      <c r="UZ333" s="45"/>
      <c r="VA333" s="45"/>
      <c r="VB333" s="45"/>
      <c r="VC333" s="45"/>
      <c r="VD333" s="45"/>
      <c r="VE333" s="45"/>
      <c r="VF333" s="45"/>
      <c r="VG333" s="45"/>
      <c r="VH333" s="45"/>
      <c r="VI333" s="45"/>
      <c r="VJ333" s="45"/>
      <c r="VK333" s="45"/>
      <c r="VL333" s="45"/>
      <c r="VM333" s="45"/>
      <c r="VN333" s="45"/>
      <c r="VO333" s="45"/>
      <c r="VP333" s="45"/>
      <c r="VQ333" s="45"/>
      <c r="VR333" s="45"/>
      <c r="VS333" s="45"/>
      <c r="VT333" s="45"/>
      <c r="VU333" s="45"/>
      <c r="VV333" s="45"/>
      <c r="VW333" s="45"/>
      <c r="VX333" s="45"/>
      <c r="VY333" s="45"/>
      <c r="VZ333" s="45"/>
      <c r="WA333" s="45"/>
      <c r="WB333" s="45"/>
      <c r="WC333" s="45"/>
      <c r="WD333" s="45"/>
      <c r="WE333" s="45"/>
      <c r="WF333" s="45"/>
      <c r="WG333" s="45"/>
      <c r="WH333" s="45"/>
      <c r="WI333" s="45"/>
      <c r="WJ333" s="45"/>
      <c r="WK333" s="45"/>
      <c r="WL333" s="45"/>
      <c r="WM333" s="45"/>
      <c r="WN333" s="45"/>
      <c r="WO333" s="45"/>
      <c r="WP333" s="45"/>
      <c r="WQ333" s="45"/>
      <c r="WR333" s="45"/>
      <c r="WS333" s="45"/>
      <c r="WT333" s="45"/>
      <c r="WU333" s="45"/>
      <c r="WV333" s="45"/>
      <c r="WW333" s="45"/>
      <c r="WX333" s="45"/>
      <c r="WY333" s="45"/>
      <c r="WZ333" s="45"/>
      <c r="XA333" s="45"/>
      <c r="XB333" s="45"/>
      <c r="XC333" s="45"/>
      <c r="XD333" s="45"/>
      <c r="XE333" s="45"/>
      <c r="XF333" s="45"/>
      <c r="XG333" s="45"/>
      <c r="XH333" s="45"/>
      <c r="XI333" s="45"/>
      <c r="XJ333" s="45"/>
      <c r="XK333" s="45"/>
      <c r="XL333" s="45"/>
      <c r="XM333" s="45"/>
      <c r="XN333" s="45"/>
      <c r="XO333" s="45"/>
      <c r="XP333" s="45"/>
      <c r="XQ333" s="45"/>
      <c r="XR333" s="45"/>
      <c r="XS333" s="45"/>
      <c r="XT333" s="45"/>
      <c r="XU333" s="45"/>
      <c r="XV333" s="45"/>
      <c r="XW333" s="45"/>
      <c r="XX333" s="45"/>
      <c r="XY333" s="45"/>
      <c r="XZ333" s="45"/>
      <c r="YA333" s="45"/>
      <c r="YB333" s="45"/>
      <c r="YC333" s="45"/>
      <c r="YD333" s="45"/>
      <c r="YE333" s="45"/>
      <c r="YF333" s="45"/>
      <c r="YG333" s="45"/>
      <c r="YH333" s="45"/>
      <c r="YI333" s="45"/>
      <c r="YJ333" s="45"/>
      <c r="YK333" s="45"/>
      <c r="YL333" s="45"/>
      <c r="YM333" s="45"/>
      <c r="YN333" s="45"/>
      <c r="YO333" s="45"/>
      <c r="YP333" s="45"/>
      <c r="YQ333" s="45"/>
      <c r="YR333" s="45"/>
      <c r="YS333" s="45"/>
      <c r="YT333" s="45"/>
      <c r="YU333" s="45"/>
      <c r="YV333" s="45"/>
      <c r="YW333" s="45"/>
      <c r="YX333" s="45"/>
      <c r="YY333" s="45"/>
      <c r="YZ333" s="45"/>
      <c r="ZA333" s="45"/>
      <c r="ZB333" s="45"/>
      <c r="ZC333" s="45"/>
      <c r="ZD333" s="45"/>
      <c r="ZE333" s="45"/>
      <c r="ZF333" s="45"/>
      <c r="ZG333" s="45"/>
      <c r="ZH333" s="45"/>
      <c r="ZI333" s="45"/>
      <c r="ZJ333" s="45"/>
      <c r="ZK333" s="45"/>
      <c r="ZL333" s="45"/>
      <c r="ZM333" s="45"/>
      <c r="ZN333" s="45"/>
      <c r="ZO333" s="45"/>
      <c r="ZP333" s="45"/>
      <c r="ZQ333" s="45"/>
      <c r="ZR333" s="45"/>
      <c r="ZS333" s="45"/>
      <c r="ZT333" s="45"/>
      <c r="ZU333" s="45"/>
      <c r="ZV333" s="45"/>
      <c r="ZW333" s="45"/>
      <c r="ZX333" s="45"/>
      <c r="ZY333" s="45"/>
      <c r="ZZ333" s="45"/>
      <c r="AAA333" s="45"/>
      <c r="AAB333" s="45"/>
      <c r="AAC333" s="45"/>
      <c r="AAD333" s="45"/>
      <c r="AAE333" s="45"/>
      <c r="AAF333" s="45"/>
      <c r="AAG333" s="45"/>
      <c r="AAH333" s="45"/>
      <c r="AAI333" s="45"/>
      <c r="AAJ333" s="45"/>
      <c r="AAK333" s="45"/>
      <c r="AAL333" s="45"/>
      <c r="AAM333" s="45"/>
      <c r="AAN333" s="45"/>
      <c r="AAO333" s="45"/>
      <c r="AAP333" s="45"/>
      <c r="AAQ333" s="45"/>
      <c r="AAR333" s="45"/>
      <c r="AAS333" s="45"/>
      <c r="AAT333" s="45"/>
      <c r="AAU333" s="45"/>
      <c r="AAV333" s="45"/>
      <c r="AAW333" s="45"/>
      <c r="AAX333" s="45"/>
      <c r="AAY333" s="45"/>
      <c r="AAZ333" s="45"/>
      <c r="ABA333" s="45"/>
      <c r="ABB333" s="45"/>
      <c r="ABC333" s="45"/>
      <c r="ABD333" s="45"/>
      <c r="ABE333" s="45"/>
      <c r="ABF333" s="45"/>
      <c r="ABG333" s="45"/>
      <c r="ABH333" s="45"/>
      <c r="ABI333" s="45"/>
      <c r="ABJ333" s="45"/>
      <c r="ABK333" s="45"/>
      <c r="ABL333" s="45"/>
      <c r="ABM333" s="45"/>
      <c r="ABN333" s="45"/>
      <c r="ABO333" s="45"/>
      <c r="ABP333" s="45"/>
      <c r="ABQ333" s="45"/>
      <c r="ABR333" s="45"/>
      <c r="ABS333" s="45"/>
      <c r="ABT333" s="45"/>
      <c r="ABU333" s="45"/>
      <c r="ABV333" s="45"/>
      <c r="ABW333" s="45"/>
      <c r="ABX333" s="45"/>
      <c r="ABY333" s="45"/>
      <c r="ABZ333" s="45"/>
      <c r="ACA333" s="45"/>
      <c r="ACB333" s="45"/>
      <c r="ACC333" s="45"/>
      <c r="ACD333" s="45"/>
      <c r="ACE333" s="45"/>
      <c r="ACF333" s="45"/>
      <c r="ACG333" s="45"/>
      <c r="ACH333" s="45"/>
      <c r="ACI333" s="45"/>
      <c r="ACJ333" s="45"/>
      <c r="ACK333" s="45"/>
      <c r="ACL333" s="45"/>
      <c r="ACM333" s="45"/>
      <c r="ACN333" s="45"/>
      <c r="ACO333" s="45"/>
      <c r="ACP333" s="45"/>
      <c r="ACQ333" s="45"/>
      <c r="ACR333" s="45"/>
      <c r="ACS333" s="45"/>
      <c r="ACT333" s="45"/>
      <c r="ACU333" s="45"/>
      <c r="ACV333" s="45"/>
      <c r="ACW333" s="45"/>
      <c r="ACX333" s="45"/>
      <c r="ACY333" s="45"/>
      <c r="ACZ333" s="45"/>
      <c r="ADA333" s="45"/>
      <c r="ADB333" s="45"/>
      <c r="ADC333" s="45"/>
      <c r="ADD333" s="45"/>
      <c r="ADE333" s="45"/>
      <c r="ADF333" s="45"/>
      <c r="ADG333" s="45"/>
      <c r="ADH333" s="45"/>
      <c r="ADI333" s="45"/>
      <c r="ADJ333" s="45"/>
      <c r="ADK333" s="45"/>
      <c r="ADL333" s="45"/>
      <c r="ADM333" s="45"/>
      <c r="ADN333" s="45"/>
      <c r="ADO333" s="45"/>
      <c r="ADP333" s="45"/>
      <c r="ADQ333" s="45"/>
      <c r="ADR333" s="45"/>
      <c r="ADS333" s="45"/>
      <c r="ADT333" s="45"/>
      <c r="ADU333" s="45"/>
      <c r="ADV333" s="45"/>
      <c r="ADW333" s="45"/>
      <c r="ADX333" s="45"/>
      <c r="ADY333" s="45"/>
      <c r="ADZ333" s="45"/>
      <c r="AEA333" s="45"/>
      <c r="AEB333" s="45"/>
      <c r="AEC333" s="45"/>
      <c r="AED333" s="45"/>
      <c r="AEE333" s="45"/>
      <c r="AEF333" s="45"/>
      <c r="AEG333" s="45"/>
      <c r="AEH333" s="45"/>
      <c r="AEI333" s="45"/>
      <c r="AEJ333" s="45"/>
      <c r="AEK333" s="45"/>
      <c r="AEL333" s="45"/>
      <c r="AEM333" s="45"/>
      <c r="AEN333" s="45"/>
      <c r="AEO333" s="45"/>
      <c r="AEP333" s="45"/>
      <c r="AEQ333" s="45"/>
      <c r="AER333" s="45"/>
      <c r="AES333" s="45"/>
      <c r="AET333" s="45"/>
      <c r="AEU333" s="45"/>
      <c r="AEV333" s="45"/>
      <c r="AEW333" s="45"/>
      <c r="AEX333" s="45"/>
      <c r="AEY333" s="45"/>
      <c r="AEZ333" s="45"/>
      <c r="AFA333" s="45"/>
      <c r="AFB333" s="45"/>
      <c r="AFC333" s="45"/>
      <c r="AFD333" s="45"/>
      <c r="AFE333" s="45"/>
      <c r="AFF333" s="45"/>
      <c r="AFG333" s="45"/>
      <c r="AFH333" s="45"/>
      <c r="AFI333" s="45"/>
      <c r="AFJ333" s="45"/>
      <c r="AFK333" s="45"/>
      <c r="AFL333" s="45"/>
      <c r="AFM333" s="45"/>
      <c r="AFN333" s="45"/>
      <c r="AFO333" s="45"/>
      <c r="AFP333" s="45"/>
      <c r="AFQ333" s="45"/>
      <c r="AFR333" s="45"/>
      <c r="AFS333" s="45"/>
      <c r="AFT333" s="45"/>
      <c r="AFU333" s="45"/>
      <c r="AFV333" s="45"/>
      <c r="AFW333" s="45"/>
      <c r="AFX333" s="45"/>
      <c r="AFY333" s="45"/>
      <c r="AFZ333" s="45"/>
      <c r="AGA333" s="45"/>
      <c r="AGB333" s="45"/>
      <c r="AGC333" s="45"/>
      <c r="AGD333" s="45"/>
      <c r="AGE333" s="45"/>
      <c r="AGF333" s="45"/>
      <c r="AGG333" s="45"/>
      <c r="AGH333" s="45"/>
      <c r="AGI333" s="45"/>
      <c r="AGJ333" s="45"/>
      <c r="AGK333" s="45"/>
      <c r="AGL333" s="45"/>
      <c r="AGM333" s="45"/>
      <c r="AGN333" s="45"/>
      <c r="AGO333" s="45"/>
      <c r="AGP333" s="45"/>
      <c r="AGQ333" s="45"/>
      <c r="AGR333" s="45"/>
      <c r="AGS333" s="45"/>
      <c r="AGT333" s="45"/>
      <c r="AGU333" s="45"/>
      <c r="AGV333" s="45"/>
      <c r="AGW333" s="45"/>
      <c r="AGX333" s="45"/>
      <c r="AGY333" s="45"/>
      <c r="AGZ333" s="45"/>
      <c r="AHA333" s="45"/>
      <c r="AHB333" s="45"/>
      <c r="AHC333" s="45"/>
      <c r="AHD333" s="45"/>
      <c r="AHE333" s="45"/>
      <c r="AHF333" s="45"/>
      <c r="AHG333" s="45"/>
      <c r="AHH333" s="45"/>
      <c r="AHI333" s="45"/>
      <c r="AHJ333" s="45"/>
      <c r="AHK333" s="45"/>
      <c r="AHL333" s="45"/>
      <c r="AHM333" s="45"/>
      <c r="AHN333" s="45"/>
      <c r="AHO333" s="45"/>
      <c r="AHP333" s="45"/>
      <c r="AHQ333" s="45"/>
      <c r="AHR333" s="45"/>
      <c r="AHS333" s="45"/>
      <c r="AHT333" s="45"/>
      <c r="AHU333" s="45"/>
      <c r="AHV333" s="45"/>
      <c r="AHW333" s="45"/>
      <c r="AHX333" s="45"/>
      <c r="AHY333" s="45"/>
      <c r="AHZ333" s="45"/>
      <c r="AIA333" s="45"/>
      <c r="AIB333" s="45"/>
      <c r="AIC333" s="45"/>
      <c r="AID333" s="45"/>
      <c r="AIE333" s="45"/>
      <c r="AIF333" s="45"/>
      <c r="AIG333" s="45"/>
      <c r="AIH333" s="45"/>
      <c r="AII333" s="45"/>
      <c r="AIJ333" s="45"/>
      <c r="AIK333" s="45"/>
      <c r="AIL333" s="45"/>
      <c r="AIM333" s="45"/>
      <c r="AIN333" s="45"/>
      <c r="AIO333" s="45"/>
      <c r="AIP333" s="45"/>
      <c r="AIQ333" s="45"/>
      <c r="AIR333" s="45"/>
      <c r="AIS333" s="45"/>
      <c r="AIT333" s="45"/>
      <c r="AIU333" s="45"/>
      <c r="AIV333" s="45"/>
      <c r="AIW333" s="45"/>
      <c r="AIX333" s="45"/>
      <c r="AIY333" s="45"/>
      <c r="AIZ333" s="45"/>
      <c r="AJA333" s="45"/>
      <c r="AJB333" s="45"/>
      <c r="AJC333" s="45"/>
      <c r="AJD333" s="45"/>
      <c r="AJE333" s="45"/>
      <c r="AJF333" s="45"/>
      <c r="AJG333" s="45"/>
      <c r="AJH333" s="45"/>
      <c r="AJI333" s="45"/>
      <c r="AJJ333" s="45"/>
      <c r="AJK333" s="45"/>
      <c r="AJL333" s="45"/>
      <c r="AJM333" s="45"/>
      <c r="AJN333" s="45"/>
      <c r="AJO333" s="45"/>
      <c r="AJP333" s="45"/>
      <c r="AJQ333" s="45"/>
      <c r="AJR333" s="45"/>
      <c r="AJS333" s="45"/>
      <c r="AJT333" s="45"/>
      <c r="AJU333" s="45"/>
      <c r="AJV333" s="45"/>
      <c r="AJW333" s="45"/>
      <c r="AJX333" s="45"/>
      <c r="AJY333" s="45"/>
      <c r="AJZ333" s="45"/>
      <c r="AKA333" s="45"/>
      <c r="AKB333" s="45"/>
      <c r="AKC333" s="45"/>
      <c r="AKD333" s="45"/>
      <c r="AKE333" s="45"/>
      <c r="AKF333" s="45"/>
      <c r="AKG333" s="45"/>
      <c r="AKH333" s="45"/>
      <c r="AKI333" s="45"/>
      <c r="AKJ333" s="45"/>
      <c r="AKK333" s="45"/>
      <c r="AKL333" s="45"/>
      <c r="AKM333" s="45"/>
      <c r="AKN333" s="45"/>
      <c r="AKO333" s="45"/>
      <c r="AKP333" s="45"/>
      <c r="AKQ333" s="45"/>
      <c r="AKR333" s="45"/>
      <c r="AKS333" s="45"/>
      <c r="AKT333" s="45"/>
      <c r="AKU333" s="45"/>
      <c r="AKV333" s="45"/>
      <c r="AKW333" s="45"/>
      <c r="AKX333" s="45"/>
      <c r="AKY333" s="45"/>
      <c r="AKZ333" s="45"/>
      <c r="ALA333" s="45"/>
      <c r="ALB333" s="45"/>
      <c r="ALC333" s="45"/>
      <c r="ALD333" s="45"/>
      <c r="ALE333" s="45"/>
      <c r="ALF333" s="45"/>
      <c r="ALG333" s="45"/>
      <c r="ALH333" s="45"/>
      <c r="ALI333" s="45"/>
      <c r="ALJ333" s="45"/>
      <c r="ALK333" s="45"/>
      <c r="ALL333" s="45"/>
      <c r="ALM333" s="45"/>
      <c r="ALN333" s="45"/>
      <c r="ALO333" s="45"/>
      <c r="ALP333" s="45"/>
      <c r="ALQ333" s="45"/>
      <c r="ALR333" s="45"/>
      <c r="ALS333" s="45"/>
      <c r="ALT333" s="45"/>
      <c r="ALU333" s="45"/>
      <c r="ALV333" s="45"/>
      <c r="ALW333" s="45"/>
      <c r="ALX333" s="45"/>
      <c r="ALY333" s="45"/>
      <c r="ALZ333" s="45"/>
      <c r="AMA333" s="45"/>
      <c r="AMB333" s="45"/>
      <c r="AMC333" s="45"/>
      <c r="AMD333" s="45"/>
      <c r="AME333" s="45"/>
      <c r="AMF333" s="45"/>
      <c r="AMG333" s="45"/>
      <c r="AMH333" s="45"/>
      <c r="AMI333" s="45"/>
      <c r="AMJ333" s="45"/>
      <c r="AMK333" s="45"/>
      <c r="AML333" s="45"/>
      <c r="AMM333" s="45"/>
      <c r="AMN333" s="45"/>
      <c r="AMO333" s="45"/>
      <c r="AMP333" s="45"/>
      <c r="AMQ333" s="45"/>
      <c r="AMR333" s="45"/>
      <c r="AMS333" s="45"/>
      <c r="AMT333" s="45"/>
      <c r="AMU333" s="45"/>
      <c r="AMV333" s="45"/>
      <c r="AMW333" s="45"/>
      <c r="AMX333" s="45"/>
      <c r="AMY333" s="45"/>
      <c r="AMZ333" s="45"/>
      <c r="ANA333" s="45"/>
      <c r="ANB333" s="45"/>
      <c r="ANC333" s="45"/>
      <c r="AND333" s="45"/>
      <c r="ANE333" s="45"/>
      <c r="ANF333" s="45"/>
      <c r="ANG333" s="45"/>
      <c r="ANH333" s="45"/>
      <c r="ANI333" s="45"/>
      <c r="ANJ333" s="45"/>
      <c r="ANK333" s="45"/>
      <c r="ANL333" s="45"/>
      <c r="ANM333" s="45"/>
      <c r="ANN333" s="45"/>
      <c r="ANO333" s="45"/>
      <c r="ANP333" s="45"/>
      <c r="ANQ333" s="45"/>
      <c r="ANR333" s="45"/>
      <c r="ANS333" s="45"/>
      <c r="ANT333" s="45"/>
      <c r="ANU333" s="45"/>
      <c r="ANV333" s="45"/>
      <c r="ANW333" s="45"/>
      <c r="ANX333" s="45"/>
      <c r="ANY333" s="45"/>
      <c r="ANZ333" s="45"/>
      <c r="AOA333" s="45"/>
      <c r="AOB333" s="45"/>
      <c r="AOC333" s="45"/>
      <c r="AOD333" s="45"/>
      <c r="AOE333" s="45"/>
      <c r="AOF333" s="45"/>
      <c r="AOG333" s="45"/>
      <c r="AOH333" s="45"/>
      <c r="AOI333" s="45"/>
      <c r="AOJ333" s="45"/>
      <c r="AOK333" s="45"/>
      <c r="AOL333" s="45"/>
      <c r="AOM333" s="45"/>
      <c r="AON333" s="45"/>
      <c r="AOO333" s="45"/>
      <c r="AOP333" s="45"/>
      <c r="AOQ333" s="45"/>
      <c r="AOR333" s="45"/>
      <c r="AOS333" s="45"/>
      <c r="AOT333" s="45"/>
      <c r="AOU333" s="45"/>
      <c r="AOV333" s="45"/>
      <c r="AOW333" s="45"/>
      <c r="AOX333" s="45"/>
      <c r="AOY333" s="45"/>
      <c r="AOZ333" s="45"/>
      <c r="APA333" s="45"/>
      <c r="APB333" s="45"/>
      <c r="APC333" s="45"/>
      <c r="APD333" s="45"/>
      <c r="APE333" s="45"/>
      <c r="APF333" s="45"/>
      <c r="APG333" s="45"/>
      <c r="APH333" s="45"/>
      <c r="API333" s="45"/>
      <c r="APJ333" s="45"/>
      <c r="APK333" s="45"/>
      <c r="APL333" s="45"/>
      <c r="APM333" s="45"/>
      <c r="APN333" s="45"/>
      <c r="APO333" s="45"/>
      <c r="APP333" s="45"/>
      <c r="APQ333" s="45"/>
      <c r="APR333" s="45"/>
      <c r="APS333" s="45"/>
      <c r="APT333" s="45"/>
      <c r="APU333" s="45"/>
      <c r="APV333" s="45"/>
      <c r="APW333" s="45"/>
      <c r="APX333" s="45"/>
      <c r="APY333" s="45"/>
      <c r="APZ333" s="45"/>
      <c r="AQA333" s="45"/>
      <c r="AQB333" s="45"/>
      <c r="AQC333" s="45"/>
      <c r="AQD333" s="45"/>
      <c r="AQE333" s="45"/>
      <c r="AQF333" s="45"/>
      <c r="AQG333" s="45"/>
      <c r="AQH333" s="45"/>
      <c r="AQI333" s="45"/>
      <c r="AQJ333" s="45"/>
      <c r="AQK333" s="45"/>
      <c r="AQL333" s="45"/>
      <c r="AQM333" s="45"/>
      <c r="AQN333" s="45"/>
      <c r="AQO333" s="45"/>
      <c r="AQP333" s="45"/>
      <c r="AQQ333" s="45"/>
      <c r="AQR333" s="45"/>
      <c r="AQS333" s="45"/>
      <c r="AQT333" s="45"/>
      <c r="AQU333" s="45"/>
      <c r="AQV333" s="45"/>
      <c r="AQW333" s="45"/>
      <c r="AQX333" s="45"/>
      <c r="AQY333" s="45"/>
      <c r="AQZ333" s="45"/>
      <c r="ARA333" s="45"/>
      <c r="ARB333" s="45"/>
      <c r="ARC333" s="45"/>
      <c r="ARD333" s="45"/>
      <c r="ARE333" s="45"/>
      <c r="ARF333" s="45"/>
      <c r="ARG333" s="45"/>
      <c r="ARH333" s="45"/>
      <c r="ARI333" s="45"/>
      <c r="ARJ333" s="45"/>
      <c r="ARK333" s="45"/>
      <c r="ARL333" s="45"/>
      <c r="ARM333" s="45"/>
      <c r="ARN333" s="45"/>
      <c r="ARO333" s="45"/>
      <c r="ARP333" s="45"/>
      <c r="ARQ333" s="45"/>
      <c r="ARR333" s="45"/>
      <c r="ARS333" s="45"/>
      <c r="ART333" s="45"/>
      <c r="ARU333" s="45"/>
      <c r="ARV333" s="45"/>
      <c r="ARW333" s="45"/>
      <c r="ARX333" s="45"/>
      <c r="ARY333" s="45"/>
      <c r="ARZ333" s="45"/>
      <c r="ASA333" s="45"/>
      <c r="ASB333" s="45"/>
      <c r="ASC333" s="45"/>
      <c r="ASD333" s="45"/>
      <c r="ASE333" s="45"/>
      <c r="ASF333" s="45"/>
      <c r="ASG333" s="45"/>
      <c r="ASH333" s="45"/>
      <c r="ASI333" s="45"/>
      <c r="ASJ333" s="45"/>
      <c r="ASK333" s="45"/>
      <c r="ASL333" s="45"/>
      <c r="ASM333" s="45"/>
      <c r="ASN333" s="45"/>
      <c r="ASO333" s="45"/>
      <c r="ASP333" s="45"/>
      <c r="ASQ333" s="45"/>
      <c r="ASR333" s="45"/>
      <c r="ASS333" s="45"/>
      <c r="AST333" s="45"/>
      <c r="ASU333" s="45"/>
      <c r="ASV333" s="45"/>
      <c r="ASW333" s="45"/>
      <c r="ASX333" s="45"/>
      <c r="ASY333" s="45"/>
      <c r="ASZ333" s="45"/>
      <c r="ATA333" s="45"/>
      <c r="ATB333" s="45"/>
      <c r="ATC333" s="45"/>
      <c r="ATD333" s="45"/>
      <c r="ATE333" s="45"/>
      <c r="ATF333" s="45"/>
      <c r="ATG333" s="45"/>
      <c r="ATH333" s="45"/>
      <c r="ATI333" s="45"/>
      <c r="ATJ333" s="45"/>
      <c r="ATK333" s="45"/>
      <c r="ATL333" s="45"/>
      <c r="ATM333" s="45"/>
      <c r="ATN333" s="45"/>
      <c r="ATO333" s="45"/>
      <c r="ATP333" s="45"/>
      <c r="ATQ333" s="45"/>
      <c r="ATR333" s="45"/>
      <c r="ATS333" s="45"/>
      <c r="ATT333" s="45"/>
      <c r="ATU333" s="45"/>
      <c r="ATV333" s="45"/>
      <c r="ATW333" s="45"/>
      <c r="ATX333" s="45"/>
      <c r="ATY333" s="45"/>
      <c r="ATZ333" s="45"/>
      <c r="AUA333" s="45"/>
      <c r="AUB333" s="45"/>
      <c r="AUC333" s="45"/>
      <c r="AUD333" s="45"/>
      <c r="AUE333" s="45"/>
      <c r="AUF333" s="45"/>
      <c r="AUG333" s="45"/>
      <c r="AUH333" s="45"/>
      <c r="AUI333" s="45"/>
      <c r="AUJ333" s="45"/>
      <c r="AUK333" s="45"/>
      <c r="AUL333" s="45"/>
      <c r="AUM333" s="45"/>
      <c r="AUN333" s="45"/>
      <c r="AUO333" s="45"/>
      <c r="AUP333" s="45"/>
      <c r="AUQ333" s="45"/>
      <c r="AUR333" s="45"/>
      <c r="AUS333" s="45"/>
      <c r="AUT333" s="45"/>
      <c r="AUU333" s="45"/>
      <c r="AUV333" s="45"/>
      <c r="AUW333" s="45"/>
      <c r="AUX333" s="45"/>
      <c r="AUY333" s="45"/>
      <c r="AUZ333" s="45"/>
      <c r="AVA333" s="45"/>
      <c r="AVB333" s="45"/>
      <c r="AVC333" s="45"/>
      <c r="AVD333" s="45"/>
      <c r="AVE333" s="45"/>
      <c r="AVF333" s="45"/>
      <c r="AVG333" s="45"/>
      <c r="AVH333" s="45"/>
      <c r="AVI333" s="45"/>
      <c r="AVJ333" s="45"/>
      <c r="AVK333" s="45"/>
      <c r="AVL333" s="45"/>
      <c r="AVM333" s="45"/>
      <c r="AVN333" s="45"/>
      <c r="AVO333" s="45"/>
      <c r="AVP333" s="45"/>
      <c r="AVQ333" s="45"/>
      <c r="AVR333" s="45"/>
      <c r="AVS333" s="45"/>
      <c r="AVT333" s="45"/>
      <c r="AVU333" s="45"/>
      <c r="AVV333" s="45"/>
      <c r="AVW333" s="45"/>
      <c r="AVX333" s="45"/>
      <c r="AVY333" s="45"/>
      <c r="AVZ333" s="45"/>
      <c r="AWA333" s="45"/>
      <c r="AWB333" s="45"/>
      <c r="AWC333" s="45"/>
      <c r="AWD333" s="45"/>
      <c r="AWE333" s="45"/>
      <c r="AWF333" s="45"/>
      <c r="AWG333" s="45"/>
      <c r="AWH333" s="45"/>
      <c r="AWI333" s="45"/>
      <c r="AWJ333" s="45"/>
      <c r="AWK333" s="45"/>
      <c r="AWL333" s="45"/>
      <c r="AWM333" s="45"/>
      <c r="AWN333" s="45"/>
      <c r="AWO333" s="45"/>
      <c r="AWP333" s="45"/>
      <c r="AWQ333" s="45"/>
      <c r="AWR333" s="45"/>
      <c r="AWS333" s="45"/>
      <c r="AWT333" s="45"/>
      <c r="AWU333" s="45"/>
      <c r="AWV333" s="45"/>
      <c r="AWW333" s="45"/>
      <c r="AWX333" s="45"/>
      <c r="AWY333" s="45"/>
      <c r="AWZ333" s="45"/>
      <c r="AXA333" s="45"/>
      <c r="AXB333" s="45"/>
      <c r="AXC333" s="45"/>
      <c r="AXD333" s="45"/>
      <c r="AXE333" s="45"/>
      <c r="AXF333" s="45"/>
      <c r="AXG333" s="45"/>
      <c r="AXH333" s="45"/>
      <c r="AXI333" s="45"/>
      <c r="AXJ333" s="45"/>
      <c r="AXK333" s="45"/>
      <c r="AXL333" s="45"/>
      <c r="AXM333" s="45"/>
      <c r="AXN333" s="45"/>
      <c r="AXO333" s="45"/>
      <c r="AXP333" s="45"/>
      <c r="AXQ333" s="45"/>
      <c r="AXR333" s="45"/>
      <c r="AXS333" s="45"/>
      <c r="AXT333" s="45"/>
      <c r="AXU333" s="45"/>
      <c r="AXV333" s="45"/>
      <c r="AXW333" s="45"/>
      <c r="AXX333" s="45"/>
      <c r="AXY333" s="45"/>
      <c r="AXZ333" s="45"/>
      <c r="AYA333" s="45"/>
      <c r="AYB333" s="45"/>
      <c r="AYC333" s="45"/>
      <c r="AYD333" s="45"/>
      <c r="AYE333" s="45"/>
      <c r="AYF333" s="45"/>
      <c r="AYG333" s="45"/>
      <c r="AYH333" s="45"/>
      <c r="AYI333" s="45"/>
      <c r="AYJ333" s="45"/>
      <c r="AYK333" s="45"/>
      <c r="AYL333" s="45"/>
      <c r="AYM333" s="45"/>
      <c r="AYN333" s="45"/>
      <c r="AYO333" s="45"/>
      <c r="AYP333" s="45"/>
      <c r="AYQ333" s="45"/>
      <c r="AYR333" s="45"/>
      <c r="AYS333" s="45"/>
      <c r="AYT333" s="45"/>
      <c r="AYU333" s="45"/>
      <c r="AYV333" s="45"/>
      <c r="AYW333" s="45"/>
      <c r="AYX333" s="45"/>
      <c r="AYY333" s="45"/>
      <c r="AYZ333" s="45"/>
      <c r="AZA333" s="45"/>
      <c r="AZB333" s="45"/>
      <c r="AZC333" s="45"/>
      <c r="AZD333" s="45"/>
      <c r="AZE333" s="45"/>
      <c r="AZF333" s="45"/>
      <c r="AZG333" s="45"/>
      <c r="AZH333" s="45"/>
      <c r="AZI333" s="45"/>
      <c r="AZJ333" s="45"/>
      <c r="AZK333" s="45"/>
      <c r="AZL333" s="45"/>
      <c r="AZM333" s="45"/>
      <c r="AZN333" s="45"/>
      <c r="AZO333" s="45"/>
      <c r="AZP333" s="45"/>
      <c r="AZQ333" s="45"/>
      <c r="AZR333" s="45"/>
      <c r="AZS333" s="45"/>
      <c r="AZT333" s="45"/>
      <c r="AZU333" s="45"/>
      <c r="AZV333" s="45"/>
      <c r="AZW333" s="45"/>
      <c r="AZX333" s="45"/>
      <c r="AZY333" s="45"/>
      <c r="AZZ333" s="45"/>
      <c r="BAA333" s="45"/>
      <c r="BAB333" s="45"/>
      <c r="BAC333" s="45"/>
      <c r="BAD333" s="45"/>
      <c r="BAE333" s="45"/>
      <c r="BAF333" s="45"/>
      <c r="BAG333" s="45"/>
      <c r="BAH333" s="45"/>
      <c r="BAI333" s="45"/>
      <c r="BAJ333" s="45"/>
      <c r="BAK333" s="45"/>
      <c r="BAL333" s="45"/>
      <c r="BAM333" s="45"/>
      <c r="BAN333" s="45"/>
      <c r="BAO333" s="45"/>
      <c r="BAP333" s="45"/>
      <c r="BAQ333" s="45"/>
      <c r="BAR333" s="45"/>
      <c r="BAS333" s="45"/>
      <c r="BAT333" s="45"/>
      <c r="BAU333" s="45"/>
      <c r="BAV333" s="45"/>
      <c r="BAW333" s="45"/>
      <c r="BAX333" s="45"/>
      <c r="BAY333" s="45"/>
      <c r="BAZ333" s="45"/>
      <c r="BBA333" s="45"/>
      <c r="BBB333" s="45"/>
      <c r="BBC333" s="45"/>
      <c r="BBD333" s="45"/>
      <c r="BBE333" s="45"/>
      <c r="BBF333" s="45"/>
      <c r="BBG333" s="45"/>
      <c r="BBH333" s="45"/>
      <c r="BBI333" s="45"/>
      <c r="BBJ333" s="45"/>
      <c r="BBK333" s="45"/>
      <c r="BBL333" s="45"/>
      <c r="BBM333" s="45"/>
      <c r="BBN333" s="45"/>
      <c r="BBO333" s="45"/>
      <c r="BBP333" s="45"/>
      <c r="BBQ333" s="45"/>
      <c r="BBR333" s="45"/>
      <c r="BBS333" s="45"/>
      <c r="BBT333" s="45"/>
      <c r="BBU333" s="45"/>
      <c r="BBV333" s="45"/>
      <c r="BBW333" s="45"/>
      <c r="BBX333" s="45"/>
      <c r="BBY333" s="45"/>
      <c r="BBZ333" s="45"/>
      <c r="BCA333" s="45"/>
      <c r="BCB333" s="45"/>
      <c r="BCC333" s="45"/>
      <c r="BCD333" s="45"/>
      <c r="BCE333" s="45"/>
      <c r="BCF333" s="45"/>
      <c r="BCG333" s="45"/>
      <c r="BCH333" s="45"/>
      <c r="BCI333" s="45"/>
      <c r="BCJ333" s="45"/>
      <c r="BCK333" s="45"/>
      <c r="BCL333" s="45"/>
      <c r="BCM333" s="45"/>
      <c r="BCN333" s="45"/>
      <c r="BCO333" s="45"/>
      <c r="BCP333" s="45"/>
      <c r="BCQ333" s="45"/>
      <c r="BCR333" s="45"/>
      <c r="BCS333" s="45"/>
      <c r="BCT333" s="45"/>
      <c r="BCU333" s="45"/>
      <c r="BCV333" s="45"/>
      <c r="BCW333" s="45"/>
      <c r="BCX333" s="45"/>
      <c r="BCY333" s="45"/>
      <c r="BCZ333" s="45"/>
      <c r="BDA333" s="45"/>
      <c r="BDB333" s="45"/>
      <c r="BDC333" s="45"/>
      <c r="BDD333" s="45"/>
      <c r="BDE333" s="45"/>
      <c r="BDF333" s="45"/>
      <c r="BDG333" s="45"/>
      <c r="BDH333" s="45"/>
      <c r="BDI333" s="45"/>
      <c r="BDJ333" s="45"/>
      <c r="BDK333" s="45"/>
      <c r="BDL333" s="45"/>
      <c r="BDM333" s="45"/>
      <c r="BDN333" s="45"/>
      <c r="BDO333" s="45"/>
      <c r="BDP333" s="45"/>
      <c r="BDQ333" s="45"/>
      <c r="BDR333" s="45"/>
      <c r="BDS333" s="45"/>
      <c r="BDT333" s="45"/>
      <c r="BDU333" s="45"/>
      <c r="BDV333" s="45"/>
      <c r="BDW333" s="45"/>
      <c r="BDX333" s="45"/>
      <c r="BDY333" s="45"/>
      <c r="BDZ333" s="45"/>
      <c r="BEA333" s="45"/>
      <c r="BEB333" s="45"/>
      <c r="BEC333" s="45"/>
      <c r="BED333" s="45"/>
      <c r="BEE333" s="45"/>
      <c r="BEF333" s="45"/>
      <c r="BEG333" s="45"/>
      <c r="BEH333" s="45"/>
      <c r="BEI333" s="45"/>
      <c r="BEJ333" s="45"/>
      <c r="BEK333" s="45"/>
      <c r="BEL333" s="45"/>
      <c r="BEM333" s="45"/>
      <c r="BEN333" s="45"/>
      <c r="BEO333" s="45"/>
      <c r="BEP333" s="45"/>
      <c r="BEQ333" s="45"/>
      <c r="BER333" s="45"/>
      <c r="BES333" s="45"/>
      <c r="BET333" s="45"/>
      <c r="BEU333" s="45"/>
      <c r="BEV333" s="45"/>
      <c r="BEW333" s="45"/>
      <c r="BEX333" s="45"/>
      <c r="BEY333" s="45"/>
      <c r="BEZ333" s="45"/>
      <c r="BFA333" s="45"/>
      <c r="BFB333" s="45"/>
      <c r="BFC333" s="45"/>
      <c r="BFD333" s="45"/>
      <c r="BFE333" s="45"/>
      <c r="BFF333" s="45"/>
      <c r="BFG333" s="45"/>
      <c r="BFH333" s="45"/>
      <c r="BFI333" s="45"/>
      <c r="BFJ333" s="45"/>
      <c r="BFK333" s="45"/>
      <c r="BFL333" s="45"/>
      <c r="BFM333" s="45"/>
      <c r="BFN333" s="45"/>
      <c r="BFO333" s="45"/>
      <c r="BFP333" s="45"/>
      <c r="BFQ333" s="45"/>
      <c r="BFR333" s="45"/>
      <c r="BFS333" s="45"/>
      <c r="BFT333" s="45"/>
      <c r="BFU333" s="45"/>
      <c r="BFV333" s="45"/>
      <c r="BFW333" s="45"/>
      <c r="BFX333" s="45"/>
      <c r="BFY333" s="45"/>
      <c r="BFZ333" s="45"/>
      <c r="BGA333" s="45"/>
      <c r="BGB333" s="45"/>
      <c r="BGC333" s="45"/>
      <c r="BGD333" s="45"/>
      <c r="BGE333" s="45"/>
      <c r="BGF333" s="45"/>
      <c r="BGG333" s="45"/>
      <c r="BGH333" s="45"/>
      <c r="BGI333" s="45"/>
      <c r="BGJ333" s="45"/>
      <c r="BGK333" s="45"/>
      <c r="BGL333" s="45"/>
      <c r="BGM333" s="45"/>
      <c r="BGN333" s="45"/>
      <c r="BGO333" s="45"/>
      <c r="BGP333" s="45"/>
      <c r="BGQ333" s="45"/>
      <c r="BGR333" s="45"/>
      <c r="BGS333" s="45"/>
      <c r="BGT333" s="45"/>
      <c r="BGU333" s="45"/>
      <c r="BGV333" s="45"/>
      <c r="BGW333" s="45"/>
      <c r="BGX333" s="45"/>
      <c r="BGY333" s="45"/>
      <c r="BGZ333" s="45"/>
      <c r="BHA333" s="45"/>
      <c r="BHB333" s="45"/>
      <c r="BHC333" s="45"/>
      <c r="BHD333" s="45"/>
      <c r="BHE333" s="45"/>
      <c r="BHF333" s="45"/>
      <c r="BHG333" s="45"/>
      <c r="BHH333" s="45"/>
      <c r="BHI333" s="45"/>
      <c r="BHJ333" s="45"/>
      <c r="BHK333" s="45"/>
      <c r="BHL333" s="45"/>
      <c r="BHM333" s="45"/>
      <c r="BHN333" s="45"/>
      <c r="BHO333" s="45"/>
      <c r="BHP333" s="45"/>
      <c r="BHQ333" s="45"/>
      <c r="BHR333" s="45"/>
      <c r="BHS333" s="45"/>
      <c r="BHT333" s="45"/>
      <c r="BHU333" s="45"/>
      <c r="BHV333" s="45"/>
      <c r="BHW333" s="45"/>
      <c r="BHX333" s="45"/>
      <c r="BHY333" s="45"/>
      <c r="BHZ333" s="45"/>
      <c r="BIA333" s="45"/>
      <c r="BIB333" s="45"/>
      <c r="BIC333" s="45"/>
      <c r="BID333" s="45"/>
      <c r="BIE333" s="45"/>
      <c r="BIF333" s="45"/>
      <c r="BIG333" s="45"/>
      <c r="BIH333" s="45"/>
      <c r="BII333" s="45"/>
      <c r="BIJ333" s="45"/>
      <c r="BIK333" s="45"/>
      <c r="BIL333" s="45"/>
      <c r="BIM333" s="45"/>
      <c r="BIN333" s="45"/>
      <c r="BIO333" s="45"/>
      <c r="BIP333" s="45"/>
      <c r="BIQ333" s="45"/>
      <c r="BIR333" s="45"/>
      <c r="BIS333" s="45"/>
      <c r="BIT333" s="45"/>
      <c r="BIU333" s="45"/>
      <c r="BIV333" s="45"/>
      <c r="BIW333" s="45"/>
      <c r="BIX333" s="45"/>
      <c r="BIY333" s="45"/>
      <c r="BIZ333" s="45"/>
      <c r="BJA333" s="45"/>
      <c r="BJB333" s="45"/>
      <c r="BJC333" s="45"/>
      <c r="BJD333" s="45"/>
      <c r="BJE333" s="45"/>
      <c r="BJF333" s="45"/>
      <c r="BJG333" s="45"/>
      <c r="BJH333" s="45"/>
      <c r="BJI333" s="45"/>
      <c r="BJJ333" s="45"/>
      <c r="BJK333" s="45"/>
      <c r="BJL333" s="45"/>
      <c r="BJM333" s="45"/>
      <c r="BJN333" s="45"/>
      <c r="BJO333" s="45"/>
      <c r="BJP333" s="45"/>
      <c r="BJQ333" s="45"/>
      <c r="BJR333" s="45"/>
      <c r="BJS333" s="45"/>
      <c r="BJT333" s="45"/>
      <c r="BJU333" s="45"/>
      <c r="BJV333" s="45"/>
      <c r="BJW333" s="45"/>
      <c r="BJX333" s="45"/>
      <c r="BJY333" s="45"/>
      <c r="BJZ333" s="45"/>
      <c r="BKA333" s="45"/>
      <c r="BKB333" s="45"/>
      <c r="BKC333" s="45"/>
      <c r="BKD333" s="45"/>
      <c r="BKE333" s="45"/>
      <c r="BKF333" s="45"/>
      <c r="BKG333" s="45"/>
      <c r="BKH333" s="45"/>
      <c r="BKI333" s="45"/>
      <c r="BKJ333" s="45"/>
      <c r="BKK333" s="45"/>
      <c r="BKL333" s="45"/>
      <c r="BKM333" s="45"/>
      <c r="BKN333" s="45"/>
      <c r="BKO333" s="45"/>
      <c r="BKP333" s="45"/>
      <c r="BKQ333" s="45"/>
      <c r="BKR333" s="45"/>
      <c r="BKS333" s="45"/>
      <c r="BKT333" s="45"/>
      <c r="BKU333" s="45"/>
      <c r="BKV333" s="45"/>
      <c r="BKW333" s="45"/>
      <c r="BKX333" s="45"/>
      <c r="BKY333" s="45"/>
      <c r="BKZ333" s="45"/>
      <c r="BLA333" s="45"/>
      <c r="BLB333" s="45"/>
      <c r="BLC333" s="45"/>
      <c r="BLD333" s="45"/>
      <c r="BLE333" s="45"/>
      <c r="BLF333" s="45"/>
      <c r="BLG333" s="45"/>
      <c r="BLH333" s="45"/>
      <c r="BLI333" s="45"/>
      <c r="BLJ333" s="45"/>
      <c r="BLK333" s="45"/>
      <c r="BLL333" s="45"/>
      <c r="BLM333" s="45"/>
      <c r="BLN333" s="45"/>
      <c r="BLO333" s="45"/>
      <c r="BLP333" s="45"/>
      <c r="BLQ333" s="45"/>
      <c r="BLR333" s="45"/>
      <c r="BLS333" s="45"/>
      <c r="BLT333" s="45"/>
      <c r="BLU333" s="45"/>
      <c r="BLV333" s="45"/>
      <c r="BLW333" s="45"/>
      <c r="BLX333" s="45"/>
      <c r="BLY333" s="45"/>
      <c r="BLZ333" s="45"/>
      <c r="BMA333" s="45"/>
      <c r="BMB333" s="45"/>
      <c r="BMC333" s="45"/>
      <c r="BMD333" s="45"/>
      <c r="BME333" s="45"/>
      <c r="BMF333" s="45"/>
      <c r="BMG333" s="45"/>
      <c r="BMH333" s="45"/>
      <c r="BMI333" s="45"/>
      <c r="BMJ333" s="45"/>
      <c r="BMK333" s="45"/>
      <c r="BML333" s="45"/>
      <c r="BMM333" s="45"/>
      <c r="BMN333" s="45"/>
      <c r="BMO333" s="45"/>
      <c r="BMP333" s="45"/>
      <c r="BMQ333" s="45"/>
      <c r="BMR333" s="45"/>
      <c r="BMS333" s="45"/>
      <c r="BMT333" s="45"/>
      <c r="BMU333" s="45"/>
      <c r="BMV333" s="45"/>
      <c r="BMW333" s="45"/>
      <c r="BMX333" s="45"/>
      <c r="BMY333" s="45"/>
      <c r="BMZ333" s="45"/>
      <c r="BNA333" s="45"/>
    </row>
    <row r="334" spans="23:1717" s="46" customFormat="1" x14ac:dyDescent="0.25">
      <c r="W334" s="45"/>
      <c r="X334" s="45"/>
      <c r="Y334" s="45"/>
      <c r="Z334" s="45"/>
      <c r="AA334" s="45"/>
      <c r="AB334" s="45"/>
      <c r="AC334" s="45"/>
      <c r="AD334" s="45"/>
      <c r="AE334" s="45"/>
      <c r="AF334" s="45"/>
      <c r="AG334" s="45"/>
      <c r="AH334" s="45"/>
      <c r="AI334" s="45"/>
      <c r="AJ334" s="45"/>
      <c r="AK334" s="45"/>
      <c r="AL334" s="45"/>
      <c r="AM334" s="45"/>
      <c r="AN334" s="45"/>
      <c r="AO334" s="45"/>
      <c r="AP334" s="45"/>
      <c r="AQ334" s="45"/>
      <c r="AR334" s="45"/>
      <c r="AS334" s="45"/>
      <c r="AT334" s="45"/>
      <c r="AU334" s="45"/>
      <c r="AV334" s="45"/>
      <c r="AW334" s="45"/>
      <c r="AX334" s="45"/>
      <c r="AY334" s="45"/>
      <c r="AZ334" s="45"/>
      <c r="BA334" s="45"/>
      <c r="BB334" s="45"/>
      <c r="BC334" s="45"/>
      <c r="BD334" s="45"/>
      <c r="BE334" s="45"/>
      <c r="BF334" s="45"/>
      <c r="BG334" s="45"/>
      <c r="BH334" s="45"/>
      <c r="BI334" s="45"/>
      <c r="BJ334" s="45"/>
      <c r="BK334" s="45"/>
      <c r="BL334" s="45"/>
      <c r="BM334" s="45"/>
      <c r="BN334" s="45"/>
      <c r="BO334" s="45"/>
      <c r="BP334" s="45"/>
      <c r="BQ334" s="45"/>
      <c r="BR334" s="45"/>
      <c r="BS334" s="45"/>
      <c r="BT334" s="45"/>
      <c r="BU334" s="45"/>
      <c r="BV334" s="45"/>
      <c r="BW334" s="45"/>
      <c r="BX334" s="45"/>
      <c r="BY334" s="45"/>
      <c r="BZ334" s="45"/>
      <c r="CA334" s="45"/>
      <c r="CB334" s="45"/>
      <c r="CC334" s="45"/>
      <c r="CD334" s="45"/>
      <c r="CE334" s="45"/>
      <c r="CF334" s="45"/>
      <c r="CG334" s="45"/>
      <c r="CH334" s="45"/>
      <c r="CI334" s="45"/>
      <c r="CJ334" s="45"/>
      <c r="CK334" s="45"/>
      <c r="CL334" s="45"/>
      <c r="CM334" s="45"/>
      <c r="CN334" s="45"/>
      <c r="CO334" s="45"/>
      <c r="CP334" s="45"/>
      <c r="CQ334" s="45"/>
      <c r="CR334" s="45"/>
      <c r="CS334" s="45"/>
      <c r="CT334" s="45"/>
      <c r="CU334" s="45"/>
      <c r="CV334" s="45"/>
      <c r="CW334" s="45"/>
      <c r="CX334" s="45"/>
      <c r="CY334" s="45"/>
      <c r="CZ334" s="45"/>
      <c r="DA334" s="45"/>
      <c r="DB334" s="45"/>
      <c r="DC334" s="45"/>
      <c r="DD334" s="45"/>
      <c r="DE334" s="45"/>
      <c r="DF334" s="45"/>
      <c r="DG334" s="45"/>
      <c r="DH334" s="45"/>
      <c r="DI334" s="45"/>
      <c r="DJ334" s="45"/>
      <c r="DK334" s="45"/>
      <c r="DL334" s="45"/>
      <c r="DM334" s="45"/>
      <c r="DN334" s="45"/>
      <c r="DO334" s="45"/>
      <c r="DP334" s="45"/>
      <c r="DQ334" s="45"/>
      <c r="DR334" s="45"/>
      <c r="DS334" s="45"/>
      <c r="DT334" s="45"/>
      <c r="DU334" s="45"/>
      <c r="DV334" s="45"/>
      <c r="DW334" s="45"/>
      <c r="DX334" s="45"/>
      <c r="DY334" s="45"/>
      <c r="DZ334" s="45"/>
      <c r="EA334" s="45"/>
      <c r="EB334" s="45"/>
      <c r="EC334" s="45"/>
      <c r="ED334" s="45"/>
      <c r="EE334" s="45"/>
      <c r="EF334" s="45"/>
      <c r="EG334" s="45"/>
      <c r="EH334" s="45"/>
      <c r="EI334" s="45"/>
      <c r="EJ334" s="45"/>
      <c r="EK334" s="45"/>
      <c r="EL334" s="45"/>
      <c r="EM334" s="45"/>
      <c r="EN334" s="45"/>
      <c r="EO334" s="45"/>
      <c r="EP334" s="45"/>
      <c r="EQ334" s="45"/>
      <c r="ER334" s="45"/>
      <c r="ES334" s="45"/>
      <c r="ET334" s="45"/>
      <c r="EU334" s="45"/>
      <c r="EV334" s="45"/>
      <c r="EW334" s="45"/>
      <c r="EX334" s="45"/>
      <c r="EY334" s="45"/>
      <c r="EZ334" s="45"/>
      <c r="FA334" s="45"/>
      <c r="FB334" s="45"/>
      <c r="FC334" s="45"/>
      <c r="FD334" s="45"/>
      <c r="FE334" s="45"/>
      <c r="FF334" s="45"/>
      <c r="FG334" s="45"/>
      <c r="FH334" s="45"/>
      <c r="FI334" s="45"/>
      <c r="FJ334" s="45"/>
      <c r="FK334" s="45"/>
      <c r="FL334" s="45"/>
      <c r="FM334" s="45"/>
      <c r="FN334" s="45"/>
      <c r="FO334" s="45"/>
      <c r="FP334" s="45"/>
      <c r="FQ334" s="45"/>
      <c r="FR334" s="45"/>
      <c r="FS334" s="45"/>
      <c r="FT334" s="45"/>
      <c r="FU334" s="45"/>
      <c r="FV334" s="45"/>
      <c r="FW334" s="45"/>
      <c r="FX334" s="45"/>
      <c r="FY334" s="45"/>
      <c r="FZ334" s="45"/>
      <c r="GA334" s="45"/>
      <c r="GB334" s="45"/>
      <c r="GC334" s="45"/>
      <c r="GD334" s="45"/>
      <c r="GE334" s="45"/>
      <c r="GF334" s="45"/>
      <c r="GG334" s="45"/>
      <c r="GH334" s="45"/>
      <c r="GI334" s="45"/>
      <c r="GJ334" s="45"/>
      <c r="GK334" s="45"/>
      <c r="GL334" s="45"/>
      <c r="GM334" s="45"/>
      <c r="GN334" s="45"/>
      <c r="GO334" s="45"/>
      <c r="GP334" s="45"/>
      <c r="GQ334" s="45"/>
      <c r="GR334" s="45"/>
      <c r="GS334" s="45"/>
      <c r="GT334" s="45"/>
      <c r="GU334" s="45"/>
      <c r="GV334" s="45"/>
      <c r="GW334" s="45"/>
      <c r="GX334" s="45"/>
      <c r="GY334" s="45"/>
      <c r="GZ334" s="45"/>
      <c r="HA334" s="45"/>
      <c r="HB334" s="45"/>
      <c r="HC334" s="45"/>
      <c r="HD334" s="45"/>
      <c r="HE334" s="45"/>
      <c r="HF334" s="45"/>
      <c r="HG334" s="45"/>
      <c r="HH334" s="45"/>
      <c r="HI334" s="45"/>
      <c r="HJ334" s="45"/>
      <c r="HK334" s="45"/>
      <c r="HL334" s="45"/>
      <c r="HM334" s="45"/>
      <c r="HN334" s="45"/>
      <c r="HO334" s="45"/>
      <c r="HP334" s="45"/>
      <c r="HQ334" s="45"/>
      <c r="HR334" s="45"/>
      <c r="HS334" s="45"/>
      <c r="HT334" s="45"/>
      <c r="HU334" s="45"/>
      <c r="HV334" s="45"/>
      <c r="HW334" s="45"/>
      <c r="HX334" s="45"/>
      <c r="HY334" s="45"/>
      <c r="HZ334" s="45"/>
      <c r="IA334" s="45"/>
      <c r="IB334" s="45"/>
      <c r="IC334" s="45"/>
      <c r="ID334" s="45"/>
      <c r="IE334" s="45"/>
      <c r="IF334" s="45"/>
      <c r="IG334" s="45"/>
      <c r="IH334" s="45"/>
      <c r="II334" s="45"/>
      <c r="IJ334" s="45"/>
      <c r="IK334" s="45"/>
      <c r="IL334" s="45"/>
      <c r="IM334" s="45"/>
      <c r="IN334" s="45"/>
      <c r="IO334" s="45"/>
      <c r="IP334" s="45"/>
      <c r="IQ334" s="45"/>
      <c r="IR334" s="45"/>
      <c r="IS334" s="45"/>
      <c r="IT334" s="45"/>
      <c r="IU334" s="45"/>
      <c r="IV334" s="45"/>
      <c r="IW334" s="45"/>
      <c r="IX334" s="45"/>
      <c r="IY334" s="45"/>
      <c r="IZ334" s="45"/>
      <c r="JA334" s="45"/>
      <c r="JB334" s="45"/>
      <c r="JC334" s="45"/>
      <c r="JD334" s="45"/>
      <c r="JE334" s="45"/>
      <c r="JF334" s="45"/>
      <c r="JG334" s="45"/>
      <c r="JH334" s="45"/>
      <c r="JI334" s="45"/>
      <c r="JJ334" s="45"/>
      <c r="JK334" s="45"/>
      <c r="JL334" s="45"/>
      <c r="JM334" s="45"/>
      <c r="JN334" s="45"/>
      <c r="JO334" s="45"/>
      <c r="JP334" s="45"/>
      <c r="JQ334" s="45"/>
      <c r="JR334" s="45"/>
      <c r="JS334" s="45"/>
      <c r="JT334" s="45"/>
      <c r="JU334" s="45"/>
      <c r="JV334" s="45"/>
      <c r="JW334" s="45"/>
      <c r="JX334" s="45"/>
      <c r="JY334" s="45"/>
      <c r="JZ334" s="45"/>
      <c r="KA334" s="45"/>
      <c r="KB334" s="45"/>
      <c r="KC334" s="45"/>
      <c r="KD334" s="45"/>
      <c r="KE334" s="45"/>
      <c r="KF334" s="45"/>
      <c r="KG334" s="45"/>
      <c r="KH334" s="45"/>
      <c r="KI334" s="45"/>
      <c r="KJ334" s="45"/>
      <c r="KK334" s="45"/>
      <c r="KL334" s="45"/>
      <c r="KM334" s="45"/>
      <c r="KN334" s="45"/>
      <c r="KO334" s="45"/>
      <c r="KP334" s="45"/>
      <c r="KQ334" s="45"/>
      <c r="KR334" s="45"/>
      <c r="KS334" s="45"/>
      <c r="KT334" s="45"/>
      <c r="KU334" s="45"/>
      <c r="KV334" s="45"/>
      <c r="KW334" s="45"/>
      <c r="KX334" s="45"/>
      <c r="KY334" s="45"/>
      <c r="KZ334" s="45"/>
      <c r="LA334" s="45"/>
      <c r="LB334" s="45"/>
      <c r="LC334" s="45"/>
      <c r="LD334" s="45"/>
      <c r="LE334" s="45"/>
      <c r="LF334" s="45"/>
      <c r="LG334" s="45"/>
      <c r="LH334" s="45"/>
      <c r="LI334" s="45"/>
      <c r="LJ334" s="45"/>
      <c r="LK334" s="45"/>
      <c r="LL334" s="45"/>
      <c r="LM334" s="45"/>
      <c r="LN334" s="45"/>
      <c r="LO334" s="45"/>
      <c r="LP334" s="45"/>
      <c r="LQ334" s="45"/>
      <c r="LR334" s="45"/>
      <c r="LS334" s="45"/>
      <c r="LT334" s="45"/>
      <c r="LU334" s="45"/>
      <c r="LV334" s="45"/>
      <c r="LW334" s="45"/>
      <c r="LX334" s="45"/>
      <c r="LY334" s="45"/>
      <c r="LZ334" s="45"/>
      <c r="MA334" s="45"/>
      <c r="MB334" s="45"/>
      <c r="MC334" s="45"/>
      <c r="MD334" s="45"/>
      <c r="ME334" s="45"/>
      <c r="MF334" s="45"/>
      <c r="MG334" s="45"/>
      <c r="MH334" s="45"/>
      <c r="MI334" s="45"/>
      <c r="MJ334" s="45"/>
      <c r="MK334" s="45"/>
      <c r="ML334" s="45"/>
      <c r="MM334" s="45"/>
      <c r="MN334" s="45"/>
      <c r="MO334" s="45"/>
      <c r="MP334" s="45"/>
      <c r="MQ334" s="45"/>
      <c r="MR334" s="45"/>
      <c r="MS334" s="45"/>
      <c r="MT334" s="45"/>
      <c r="MU334" s="45"/>
      <c r="MV334" s="45"/>
      <c r="MW334" s="45"/>
      <c r="MX334" s="45"/>
      <c r="MY334" s="45"/>
      <c r="MZ334" s="45"/>
      <c r="NA334" s="45"/>
      <c r="NB334" s="45"/>
      <c r="NC334" s="45"/>
      <c r="ND334" s="45"/>
      <c r="NE334" s="45"/>
      <c r="NF334" s="45"/>
      <c r="NG334" s="45"/>
      <c r="NH334" s="45"/>
      <c r="NI334" s="45"/>
      <c r="NJ334" s="45"/>
      <c r="NK334" s="45"/>
      <c r="NL334" s="45"/>
      <c r="NM334" s="45"/>
      <c r="NN334" s="45"/>
      <c r="NO334" s="45"/>
      <c r="NP334" s="45"/>
      <c r="NQ334" s="45"/>
      <c r="NR334" s="45"/>
      <c r="NS334" s="45"/>
      <c r="NT334" s="45"/>
      <c r="NU334" s="45"/>
      <c r="NV334" s="45"/>
      <c r="NW334" s="45"/>
      <c r="NX334" s="45"/>
      <c r="NY334" s="45"/>
      <c r="NZ334" s="45"/>
      <c r="OA334" s="45"/>
      <c r="OB334" s="45"/>
      <c r="OC334" s="45"/>
      <c r="OD334" s="45"/>
      <c r="OE334" s="45"/>
      <c r="OF334" s="45"/>
      <c r="OG334" s="45"/>
      <c r="OH334" s="45"/>
      <c r="OI334" s="45"/>
      <c r="OJ334" s="45"/>
      <c r="OK334" s="45"/>
      <c r="OL334" s="45"/>
      <c r="OM334" s="45"/>
      <c r="ON334" s="45"/>
      <c r="OO334" s="45"/>
      <c r="OP334" s="45"/>
      <c r="OQ334" s="45"/>
      <c r="OR334" s="45"/>
      <c r="OS334" s="45"/>
      <c r="OT334" s="45"/>
      <c r="OU334" s="45"/>
      <c r="OV334" s="45"/>
      <c r="OW334" s="45"/>
      <c r="OX334" s="45"/>
      <c r="OY334" s="45"/>
      <c r="OZ334" s="45"/>
      <c r="PA334" s="45"/>
      <c r="PB334" s="45"/>
      <c r="PC334" s="45"/>
      <c r="PD334" s="45"/>
      <c r="PE334" s="45"/>
      <c r="PF334" s="45"/>
      <c r="PG334" s="45"/>
      <c r="PH334" s="45"/>
      <c r="PI334" s="45"/>
      <c r="PJ334" s="45"/>
      <c r="PK334" s="45"/>
      <c r="PL334" s="45"/>
      <c r="PM334" s="45"/>
      <c r="PN334" s="45"/>
      <c r="PO334" s="45"/>
      <c r="PP334" s="45"/>
      <c r="PQ334" s="45"/>
      <c r="PR334" s="45"/>
      <c r="PS334" s="45"/>
      <c r="PT334" s="45"/>
      <c r="PU334" s="45"/>
      <c r="PV334" s="45"/>
      <c r="PW334" s="45"/>
      <c r="PX334" s="45"/>
      <c r="PY334" s="45"/>
      <c r="PZ334" s="45"/>
      <c r="QA334" s="45"/>
      <c r="QB334" s="45"/>
      <c r="QC334" s="45"/>
      <c r="QD334" s="45"/>
      <c r="QE334" s="45"/>
      <c r="QF334" s="45"/>
      <c r="QG334" s="45"/>
      <c r="QH334" s="45"/>
      <c r="QI334" s="45"/>
      <c r="QJ334" s="45"/>
      <c r="QK334" s="45"/>
      <c r="QL334" s="45"/>
      <c r="QM334" s="45"/>
      <c r="QN334" s="45"/>
      <c r="QO334" s="45"/>
      <c r="QP334" s="45"/>
      <c r="QQ334" s="45"/>
      <c r="QR334" s="45"/>
      <c r="QS334" s="45"/>
      <c r="QT334" s="45"/>
      <c r="QU334" s="45"/>
      <c r="QV334" s="45"/>
      <c r="QW334" s="45"/>
      <c r="QX334" s="45"/>
      <c r="QY334" s="45"/>
      <c r="QZ334" s="45"/>
      <c r="RA334" s="45"/>
      <c r="RB334" s="45"/>
      <c r="RC334" s="45"/>
      <c r="RD334" s="45"/>
      <c r="RE334" s="45"/>
      <c r="RF334" s="45"/>
      <c r="RG334" s="45"/>
      <c r="RH334" s="45"/>
      <c r="RI334" s="45"/>
      <c r="RJ334" s="45"/>
      <c r="RK334" s="45"/>
      <c r="RL334" s="45"/>
      <c r="RM334" s="45"/>
      <c r="RN334" s="45"/>
      <c r="RO334" s="45"/>
      <c r="RP334" s="45"/>
      <c r="RQ334" s="45"/>
      <c r="RR334" s="45"/>
      <c r="RS334" s="45"/>
      <c r="RT334" s="45"/>
      <c r="RU334" s="45"/>
      <c r="RV334" s="45"/>
      <c r="RW334" s="45"/>
      <c r="RX334" s="45"/>
      <c r="RY334" s="45"/>
      <c r="RZ334" s="45"/>
      <c r="SA334" s="45"/>
      <c r="SB334" s="45"/>
      <c r="SC334" s="45"/>
      <c r="SD334" s="45"/>
      <c r="SE334" s="45"/>
      <c r="SF334" s="45"/>
      <c r="SG334" s="45"/>
      <c r="SH334" s="45"/>
      <c r="SI334" s="45"/>
      <c r="SJ334" s="45"/>
      <c r="SK334" s="45"/>
      <c r="SL334" s="45"/>
      <c r="SM334" s="45"/>
      <c r="SN334" s="45"/>
      <c r="SO334" s="45"/>
      <c r="SP334" s="45"/>
      <c r="SQ334" s="45"/>
      <c r="SR334" s="45"/>
      <c r="SS334" s="45"/>
      <c r="ST334" s="45"/>
      <c r="SU334" s="45"/>
      <c r="SV334" s="45"/>
      <c r="SW334" s="45"/>
      <c r="SX334" s="45"/>
      <c r="SY334" s="45"/>
      <c r="SZ334" s="45"/>
      <c r="TA334" s="45"/>
      <c r="TB334" s="45"/>
      <c r="TC334" s="45"/>
      <c r="TD334" s="45"/>
      <c r="TE334" s="45"/>
      <c r="TF334" s="45"/>
      <c r="TG334" s="45"/>
      <c r="TH334" s="45"/>
      <c r="TI334" s="45"/>
      <c r="TJ334" s="45"/>
      <c r="TK334" s="45"/>
      <c r="TL334" s="45"/>
      <c r="TM334" s="45"/>
      <c r="TN334" s="45"/>
      <c r="TO334" s="45"/>
      <c r="TP334" s="45"/>
      <c r="TQ334" s="45"/>
      <c r="TR334" s="45"/>
      <c r="TS334" s="45"/>
      <c r="TT334" s="45"/>
      <c r="TU334" s="45"/>
      <c r="TV334" s="45"/>
      <c r="TW334" s="45"/>
      <c r="TX334" s="45"/>
      <c r="TY334" s="45"/>
      <c r="TZ334" s="45"/>
      <c r="UA334" s="45"/>
      <c r="UB334" s="45"/>
      <c r="UC334" s="45"/>
      <c r="UD334" s="45"/>
      <c r="UE334" s="45"/>
      <c r="UF334" s="45"/>
      <c r="UG334" s="45"/>
      <c r="UH334" s="45"/>
      <c r="UI334" s="45"/>
      <c r="UJ334" s="45"/>
      <c r="UK334" s="45"/>
      <c r="UL334" s="45"/>
      <c r="UM334" s="45"/>
      <c r="UN334" s="45"/>
      <c r="UO334" s="45"/>
      <c r="UP334" s="45"/>
      <c r="UQ334" s="45"/>
      <c r="UR334" s="45"/>
      <c r="US334" s="45"/>
      <c r="UT334" s="45"/>
      <c r="UU334" s="45"/>
      <c r="UV334" s="45"/>
      <c r="UW334" s="45"/>
      <c r="UX334" s="45"/>
      <c r="UY334" s="45"/>
      <c r="UZ334" s="45"/>
      <c r="VA334" s="45"/>
      <c r="VB334" s="45"/>
      <c r="VC334" s="45"/>
      <c r="VD334" s="45"/>
      <c r="VE334" s="45"/>
      <c r="VF334" s="45"/>
      <c r="VG334" s="45"/>
      <c r="VH334" s="45"/>
      <c r="VI334" s="45"/>
      <c r="VJ334" s="45"/>
      <c r="VK334" s="45"/>
      <c r="VL334" s="45"/>
      <c r="VM334" s="45"/>
      <c r="VN334" s="45"/>
      <c r="VO334" s="45"/>
      <c r="VP334" s="45"/>
      <c r="VQ334" s="45"/>
      <c r="VR334" s="45"/>
      <c r="VS334" s="45"/>
      <c r="VT334" s="45"/>
      <c r="VU334" s="45"/>
      <c r="VV334" s="45"/>
      <c r="VW334" s="45"/>
      <c r="VX334" s="45"/>
      <c r="VY334" s="45"/>
      <c r="VZ334" s="45"/>
      <c r="WA334" s="45"/>
      <c r="WB334" s="45"/>
      <c r="WC334" s="45"/>
      <c r="WD334" s="45"/>
      <c r="WE334" s="45"/>
      <c r="WF334" s="45"/>
      <c r="WG334" s="45"/>
      <c r="WH334" s="45"/>
      <c r="WI334" s="45"/>
      <c r="WJ334" s="45"/>
      <c r="WK334" s="45"/>
      <c r="WL334" s="45"/>
      <c r="WM334" s="45"/>
      <c r="WN334" s="45"/>
      <c r="WO334" s="45"/>
      <c r="WP334" s="45"/>
      <c r="WQ334" s="45"/>
      <c r="WR334" s="45"/>
      <c r="WS334" s="45"/>
      <c r="WT334" s="45"/>
      <c r="WU334" s="45"/>
      <c r="WV334" s="45"/>
      <c r="WW334" s="45"/>
      <c r="WX334" s="45"/>
      <c r="WY334" s="45"/>
      <c r="WZ334" s="45"/>
      <c r="XA334" s="45"/>
      <c r="XB334" s="45"/>
      <c r="XC334" s="45"/>
      <c r="XD334" s="45"/>
      <c r="XE334" s="45"/>
      <c r="XF334" s="45"/>
      <c r="XG334" s="45"/>
      <c r="XH334" s="45"/>
      <c r="XI334" s="45"/>
      <c r="XJ334" s="45"/>
      <c r="XK334" s="45"/>
      <c r="XL334" s="45"/>
      <c r="XM334" s="45"/>
      <c r="XN334" s="45"/>
      <c r="XO334" s="45"/>
      <c r="XP334" s="45"/>
      <c r="XQ334" s="45"/>
      <c r="XR334" s="45"/>
      <c r="XS334" s="45"/>
      <c r="XT334" s="45"/>
      <c r="XU334" s="45"/>
      <c r="XV334" s="45"/>
      <c r="XW334" s="45"/>
      <c r="XX334" s="45"/>
      <c r="XY334" s="45"/>
      <c r="XZ334" s="45"/>
      <c r="YA334" s="45"/>
      <c r="YB334" s="45"/>
      <c r="YC334" s="45"/>
      <c r="YD334" s="45"/>
      <c r="YE334" s="45"/>
      <c r="YF334" s="45"/>
      <c r="YG334" s="45"/>
      <c r="YH334" s="45"/>
      <c r="YI334" s="45"/>
      <c r="YJ334" s="45"/>
      <c r="YK334" s="45"/>
      <c r="YL334" s="45"/>
      <c r="YM334" s="45"/>
      <c r="YN334" s="45"/>
      <c r="YO334" s="45"/>
      <c r="YP334" s="45"/>
      <c r="YQ334" s="45"/>
      <c r="YR334" s="45"/>
      <c r="YS334" s="45"/>
      <c r="YT334" s="45"/>
      <c r="YU334" s="45"/>
      <c r="YV334" s="45"/>
      <c r="YW334" s="45"/>
      <c r="YX334" s="45"/>
      <c r="YY334" s="45"/>
      <c r="YZ334" s="45"/>
      <c r="ZA334" s="45"/>
      <c r="ZB334" s="45"/>
      <c r="ZC334" s="45"/>
      <c r="ZD334" s="45"/>
      <c r="ZE334" s="45"/>
      <c r="ZF334" s="45"/>
      <c r="ZG334" s="45"/>
      <c r="ZH334" s="45"/>
      <c r="ZI334" s="45"/>
      <c r="ZJ334" s="45"/>
      <c r="ZK334" s="45"/>
      <c r="ZL334" s="45"/>
      <c r="ZM334" s="45"/>
      <c r="ZN334" s="45"/>
      <c r="ZO334" s="45"/>
      <c r="ZP334" s="45"/>
      <c r="ZQ334" s="45"/>
      <c r="ZR334" s="45"/>
      <c r="ZS334" s="45"/>
      <c r="ZT334" s="45"/>
      <c r="ZU334" s="45"/>
      <c r="ZV334" s="45"/>
      <c r="ZW334" s="45"/>
      <c r="ZX334" s="45"/>
      <c r="ZY334" s="45"/>
      <c r="ZZ334" s="45"/>
      <c r="AAA334" s="45"/>
      <c r="AAB334" s="45"/>
      <c r="AAC334" s="45"/>
      <c r="AAD334" s="45"/>
      <c r="AAE334" s="45"/>
      <c r="AAF334" s="45"/>
      <c r="AAG334" s="45"/>
      <c r="AAH334" s="45"/>
      <c r="AAI334" s="45"/>
      <c r="AAJ334" s="45"/>
      <c r="AAK334" s="45"/>
      <c r="AAL334" s="45"/>
      <c r="AAM334" s="45"/>
      <c r="AAN334" s="45"/>
      <c r="AAO334" s="45"/>
      <c r="AAP334" s="45"/>
      <c r="AAQ334" s="45"/>
      <c r="AAR334" s="45"/>
      <c r="AAS334" s="45"/>
      <c r="AAT334" s="45"/>
      <c r="AAU334" s="45"/>
      <c r="AAV334" s="45"/>
      <c r="AAW334" s="45"/>
      <c r="AAX334" s="45"/>
      <c r="AAY334" s="45"/>
      <c r="AAZ334" s="45"/>
      <c r="ABA334" s="45"/>
      <c r="ABB334" s="45"/>
      <c r="ABC334" s="45"/>
      <c r="ABD334" s="45"/>
      <c r="ABE334" s="45"/>
      <c r="ABF334" s="45"/>
      <c r="ABG334" s="45"/>
      <c r="ABH334" s="45"/>
      <c r="ABI334" s="45"/>
      <c r="ABJ334" s="45"/>
      <c r="ABK334" s="45"/>
      <c r="ABL334" s="45"/>
      <c r="ABM334" s="45"/>
      <c r="ABN334" s="45"/>
      <c r="ABO334" s="45"/>
      <c r="ABP334" s="45"/>
      <c r="ABQ334" s="45"/>
      <c r="ABR334" s="45"/>
      <c r="ABS334" s="45"/>
      <c r="ABT334" s="45"/>
      <c r="ABU334" s="45"/>
      <c r="ABV334" s="45"/>
      <c r="ABW334" s="45"/>
      <c r="ABX334" s="45"/>
      <c r="ABY334" s="45"/>
      <c r="ABZ334" s="45"/>
      <c r="ACA334" s="45"/>
      <c r="ACB334" s="45"/>
      <c r="ACC334" s="45"/>
      <c r="ACD334" s="45"/>
      <c r="ACE334" s="45"/>
      <c r="ACF334" s="45"/>
      <c r="ACG334" s="45"/>
      <c r="ACH334" s="45"/>
      <c r="ACI334" s="45"/>
      <c r="ACJ334" s="45"/>
      <c r="ACK334" s="45"/>
      <c r="ACL334" s="45"/>
      <c r="ACM334" s="45"/>
      <c r="ACN334" s="45"/>
      <c r="ACO334" s="45"/>
      <c r="ACP334" s="45"/>
      <c r="ACQ334" s="45"/>
      <c r="ACR334" s="45"/>
      <c r="ACS334" s="45"/>
      <c r="ACT334" s="45"/>
      <c r="ACU334" s="45"/>
      <c r="ACV334" s="45"/>
      <c r="ACW334" s="45"/>
      <c r="ACX334" s="45"/>
      <c r="ACY334" s="45"/>
      <c r="ACZ334" s="45"/>
      <c r="ADA334" s="45"/>
      <c r="ADB334" s="45"/>
      <c r="ADC334" s="45"/>
      <c r="ADD334" s="45"/>
      <c r="ADE334" s="45"/>
      <c r="ADF334" s="45"/>
      <c r="ADG334" s="45"/>
      <c r="ADH334" s="45"/>
      <c r="ADI334" s="45"/>
      <c r="ADJ334" s="45"/>
      <c r="ADK334" s="45"/>
      <c r="ADL334" s="45"/>
      <c r="ADM334" s="45"/>
      <c r="ADN334" s="45"/>
      <c r="ADO334" s="45"/>
      <c r="ADP334" s="45"/>
      <c r="ADQ334" s="45"/>
      <c r="ADR334" s="45"/>
      <c r="ADS334" s="45"/>
      <c r="ADT334" s="45"/>
      <c r="ADU334" s="45"/>
      <c r="ADV334" s="45"/>
      <c r="ADW334" s="45"/>
      <c r="ADX334" s="45"/>
      <c r="ADY334" s="45"/>
      <c r="ADZ334" s="45"/>
      <c r="AEA334" s="45"/>
      <c r="AEB334" s="45"/>
      <c r="AEC334" s="45"/>
      <c r="AED334" s="45"/>
      <c r="AEE334" s="45"/>
      <c r="AEF334" s="45"/>
      <c r="AEG334" s="45"/>
      <c r="AEH334" s="45"/>
      <c r="AEI334" s="45"/>
      <c r="AEJ334" s="45"/>
      <c r="AEK334" s="45"/>
      <c r="AEL334" s="45"/>
      <c r="AEM334" s="45"/>
      <c r="AEN334" s="45"/>
      <c r="AEO334" s="45"/>
      <c r="AEP334" s="45"/>
      <c r="AEQ334" s="45"/>
      <c r="AER334" s="45"/>
      <c r="AES334" s="45"/>
      <c r="AET334" s="45"/>
      <c r="AEU334" s="45"/>
      <c r="AEV334" s="45"/>
      <c r="AEW334" s="45"/>
      <c r="AEX334" s="45"/>
      <c r="AEY334" s="45"/>
      <c r="AEZ334" s="45"/>
      <c r="AFA334" s="45"/>
      <c r="AFB334" s="45"/>
      <c r="AFC334" s="45"/>
      <c r="AFD334" s="45"/>
      <c r="AFE334" s="45"/>
      <c r="AFF334" s="45"/>
      <c r="AFG334" s="45"/>
      <c r="AFH334" s="45"/>
      <c r="AFI334" s="45"/>
      <c r="AFJ334" s="45"/>
      <c r="AFK334" s="45"/>
      <c r="AFL334" s="45"/>
      <c r="AFM334" s="45"/>
      <c r="AFN334" s="45"/>
      <c r="AFO334" s="45"/>
      <c r="AFP334" s="45"/>
      <c r="AFQ334" s="45"/>
      <c r="AFR334" s="45"/>
      <c r="AFS334" s="45"/>
      <c r="AFT334" s="45"/>
      <c r="AFU334" s="45"/>
      <c r="AFV334" s="45"/>
      <c r="AFW334" s="45"/>
      <c r="AFX334" s="45"/>
      <c r="AFY334" s="45"/>
      <c r="AFZ334" s="45"/>
      <c r="AGA334" s="45"/>
      <c r="AGB334" s="45"/>
      <c r="AGC334" s="45"/>
      <c r="AGD334" s="45"/>
      <c r="AGE334" s="45"/>
      <c r="AGF334" s="45"/>
      <c r="AGG334" s="45"/>
      <c r="AGH334" s="45"/>
      <c r="AGI334" s="45"/>
      <c r="AGJ334" s="45"/>
      <c r="AGK334" s="45"/>
      <c r="AGL334" s="45"/>
      <c r="AGM334" s="45"/>
      <c r="AGN334" s="45"/>
      <c r="AGO334" s="45"/>
      <c r="AGP334" s="45"/>
      <c r="AGQ334" s="45"/>
      <c r="AGR334" s="45"/>
      <c r="AGS334" s="45"/>
      <c r="AGT334" s="45"/>
      <c r="AGU334" s="45"/>
      <c r="AGV334" s="45"/>
      <c r="AGW334" s="45"/>
      <c r="AGX334" s="45"/>
      <c r="AGY334" s="45"/>
      <c r="AGZ334" s="45"/>
      <c r="AHA334" s="45"/>
      <c r="AHB334" s="45"/>
      <c r="AHC334" s="45"/>
      <c r="AHD334" s="45"/>
      <c r="AHE334" s="45"/>
      <c r="AHF334" s="45"/>
      <c r="AHG334" s="45"/>
      <c r="AHH334" s="45"/>
      <c r="AHI334" s="45"/>
      <c r="AHJ334" s="45"/>
      <c r="AHK334" s="45"/>
      <c r="AHL334" s="45"/>
      <c r="AHM334" s="45"/>
      <c r="AHN334" s="45"/>
      <c r="AHO334" s="45"/>
      <c r="AHP334" s="45"/>
      <c r="AHQ334" s="45"/>
      <c r="AHR334" s="45"/>
      <c r="AHS334" s="45"/>
      <c r="AHT334" s="45"/>
      <c r="AHU334" s="45"/>
      <c r="AHV334" s="45"/>
      <c r="AHW334" s="45"/>
      <c r="AHX334" s="45"/>
      <c r="AHY334" s="45"/>
      <c r="AHZ334" s="45"/>
      <c r="AIA334" s="45"/>
      <c r="AIB334" s="45"/>
      <c r="AIC334" s="45"/>
      <c r="AID334" s="45"/>
      <c r="AIE334" s="45"/>
      <c r="AIF334" s="45"/>
      <c r="AIG334" s="45"/>
      <c r="AIH334" s="45"/>
      <c r="AII334" s="45"/>
      <c r="AIJ334" s="45"/>
      <c r="AIK334" s="45"/>
      <c r="AIL334" s="45"/>
      <c r="AIM334" s="45"/>
      <c r="AIN334" s="45"/>
      <c r="AIO334" s="45"/>
      <c r="AIP334" s="45"/>
      <c r="AIQ334" s="45"/>
      <c r="AIR334" s="45"/>
      <c r="AIS334" s="45"/>
      <c r="AIT334" s="45"/>
      <c r="AIU334" s="45"/>
      <c r="AIV334" s="45"/>
      <c r="AIW334" s="45"/>
      <c r="AIX334" s="45"/>
      <c r="AIY334" s="45"/>
      <c r="AIZ334" s="45"/>
      <c r="AJA334" s="45"/>
      <c r="AJB334" s="45"/>
      <c r="AJC334" s="45"/>
      <c r="AJD334" s="45"/>
      <c r="AJE334" s="45"/>
      <c r="AJF334" s="45"/>
      <c r="AJG334" s="45"/>
      <c r="AJH334" s="45"/>
      <c r="AJI334" s="45"/>
      <c r="AJJ334" s="45"/>
      <c r="AJK334" s="45"/>
      <c r="AJL334" s="45"/>
      <c r="AJM334" s="45"/>
      <c r="AJN334" s="45"/>
      <c r="AJO334" s="45"/>
      <c r="AJP334" s="45"/>
      <c r="AJQ334" s="45"/>
      <c r="AJR334" s="45"/>
      <c r="AJS334" s="45"/>
      <c r="AJT334" s="45"/>
      <c r="AJU334" s="45"/>
      <c r="AJV334" s="45"/>
      <c r="AJW334" s="45"/>
      <c r="AJX334" s="45"/>
      <c r="AJY334" s="45"/>
      <c r="AJZ334" s="45"/>
      <c r="AKA334" s="45"/>
      <c r="AKB334" s="45"/>
      <c r="AKC334" s="45"/>
      <c r="AKD334" s="45"/>
      <c r="AKE334" s="45"/>
      <c r="AKF334" s="45"/>
      <c r="AKG334" s="45"/>
      <c r="AKH334" s="45"/>
      <c r="AKI334" s="45"/>
      <c r="AKJ334" s="45"/>
      <c r="AKK334" s="45"/>
      <c r="AKL334" s="45"/>
      <c r="AKM334" s="45"/>
      <c r="AKN334" s="45"/>
      <c r="AKO334" s="45"/>
      <c r="AKP334" s="45"/>
      <c r="AKQ334" s="45"/>
      <c r="AKR334" s="45"/>
      <c r="AKS334" s="45"/>
      <c r="AKT334" s="45"/>
      <c r="AKU334" s="45"/>
      <c r="AKV334" s="45"/>
      <c r="AKW334" s="45"/>
      <c r="AKX334" s="45"/>
      <c r="AKY334" s="45"/>
      <c r="AKZ334" s="45"/>
      <c r="ALA334" s="45"/>
      <c r="ALB334" s="45"/>
      <c r="ALC334" s="45"/>
      <c r="ALD334" s="45"/>
      <c r="ALE334" s="45"/>
      <c r="ALF334" s="45"/>
      <c r="ALG334" s="45"/>
      <c r="ALH334" s="45"/>
      <c r="ALI334" s="45"/>
      <c r="ALJ334" s="45"/>
      <c r="ALK334" s="45"/>
      <c r="ALL334" s="45"/>
      <c r="ALM334" s="45"/>
      <c r="ALN334" s="45"/>
      <c r="ALO334" s="45"/>
      <c r="ALP334" s="45"/>
      <c r="ALQ334" s="45"/>
      <c r="ALR334" s="45"/>
      <c r="ALS334" s="45"/>
      <c r="ALT334" s="45"/>
      <c r="ALU334" s="45"/>
      <c r="ALV334" s="45"/>
      <c r="ALW334" s="45"/>
      <c r="ALX334" s="45"/>
      <c r="ALY334" s="45"/>
      <c r="ALZ334" s="45"/>
      <c r="AMA334" s="45"/>
      <c r="AMB334" s="45"/>
      <c r="AMC334" s="45"/>
      <c r="AMD334" s="45"/>
      <c r="AME334" s="45"/>
      <c r="AMF334" s="45"/>
      <c r="AMG334" s="45"/>
      <c r="AMH334" s="45"/>
      <c r="AMI334" s="45"/>
      <c r="AMJ334" s="45"/>
      <c r="AMK334" s="45"/>
      <c r="AML334" s="45"/>
      <c r="AMM334" s="45"/>
      <c r="AMN334" s="45"/>
      <c r="AMO334" s="45"/>
      <c r="AMP334" s="45"/>
      <c r="AMQ334" s="45"/>
      <c r="AMR334" s="45"/>
      <c r="AMS334" s="45"/>
      <c r="AMT334" s="45"/>
      <c r="AMU334" s="45"/>
      <c r="AMV334" s="45"/>
      <c r="AMW334" s="45"/>
      <c r="AMX334" s="45"/>
      <c r="AMY334" s="45"/>
      <c r="AMZ334" s="45"/>
      <c r="ANA334" s="45"/>
      <c r="ANB334" s="45"/>
      <c r="ANC334" s="45"/>
      <c r="AND334" s="45"/>
      <c r="ANE334" s="45"/>
      <c r="ANF334" s="45"/>
      <c r="ANG334" s="45"/>
      <c r="ANH334" s="45"/>
      <c r="ANI334" s="45"/>
      <c r="ANJ334" s="45"/>
      <c r="ANK334" s="45"/>
      <c r="ANL334" s="45"/>
      <c r="ANM334" s="45"/>
      <c r="ANN334" s="45"/>
      <c r="ANO334" s="45"/>
      <c r="ANP334" s="45"/>
      <c r="ANQ334" s="45"/>
      <c r="ANR334" s="45"/>
      <c r="ANS334" s="45"/>
      <c r="ANT334" s="45"/>
      <c r="ANU334" s="45"/>
      <c r="ANV334" s="45"/>
      <c r="ANW334" s="45"/>
      <c r="ANX334" s="45"/>
      <c r="ANY334" s="45"/>
      <c r="ANZ334" s="45"/>
      <c r="AOA334" s="45"/>
      <c r="AOB334" s="45"/>
      <c r="AOC334" s="45"/>
      <c r="AOD334" s="45"/>
      <c r="AOE334" s="45"/>
      <c r="AOF334" s="45"/>
      <c r="AOG334" s="45"/>
      <c r="AOH334" s="45"/>
      <c r="AOI334" s="45"/>
      <c r="AOJ334" s="45"/>
      <c r="AOK334" s="45"/>
      <c r="AOL334" s="45"/>
      <c r="AOM334" s="45"/>
      <c r="AON334" s="45"/>
      <c r="AOO334" s="45"/>
      <c r="AOP334" s="45"/>
      <c r="AOQ334" s="45"/>
      <c r="AOR334" s="45"/>
      <c r="AOS334" s="45"/>
      <c r="AOT334" s="45"/>
      <c r="AOU334" s="45"/>
      <c r="AOV334" s="45"/>
      <c r="AOW334" s="45"/>
      <c r="AOX334" s="45"/>
      <c r="AOY334" s="45"/>
      <c r="AOZ334" s="45"/>
      <c r="APA334" s="45"/>
      <c r="APB334" s="45"/>
      <c r="APC334" s="45"/>
      <c r="APD334" s="45"/>
      <c r="APE334" s="45"/>
      <c r="APF334" s="45"/>
      <c r="APG334" s="45"/>
      <c r="APH334" s="45"/>
      <c r="API334" s="45"/>
      <c r="APJ334" s="45"/>
      <c r="APK334" s="45"/>
      <c r="APL334" s="45"/>
      <c r="APM334" s="45"/>
      <c r="APN334" s="45"/>
      <c r="APO334" s="45"/>
      <c r="APP334" s="45"/>
      <c r="APQ334" s="45"/>
      <c r="APR334" s="45"/>
      <c r="APS334" s="45"/>
      <c r="APT334" s="45"/>
      <c r="APU334" s="45"/>
      <c r="APV334" s="45"/>
      <c r="APW334" s="45"/>
      <c r="APX334" s="45"/>
      <c r="APY334" s="45"/>
      <c r="APZ334" s="45"/>
      <c r="AQA334" s="45"/>
      <c r="AQB334" s="45"/>
      <c r="AQC334" s="45"/>
      <c r="AQD334" s="45"/>
      <c r="AQE334" s="45"/>
      <c r="AQF334" s="45"/>
      <c r="AQG334" s="45"/>
      <c r="AQH334" s="45"/>
      <c r="AQI334" s="45"/>
      <c r="AQJ334" s="45"/>
      <c r="AQK334" s="45"/>
      <c r="AQL334" s="45"/>
      <c r="AQM334" s="45"/>
      <c r="AQN334" s="45"/>
      <c r="AQO334" s="45"/>
      <c r="AQP334" s="45"/>
      <c r="AQQ334" s="45"/>
      <c r="AQR334" s="45"/>
      <c r="AQS334" s="45"/>
      <c r="AQT334" s="45"/>
      <c r="AQU334" s="45"/>
      <c r="AQV334" s="45"/>
      <c r="AQW334" s="45"/>
      <c r="AQX334" s="45"/>
      <c r="AQY334" s="45"/>
      <c r="AQZ334" s="45"/>
      <c r="ARA334" s="45"/>
      <c r="ARB334" s="45"/>
      <c r="ARC334" s="45"/>
      <c r="ARD334" s="45"/>
      <c r="ARE334" s="45"/>
      <c r="ARF334" s="45"/>
      <c r="ARG334" s="45"/>
      <c r="ARH334" s="45"/>
      <c r="ARI334" s="45"/>
      <c r="ARJ334" s="45"/>
      <c r="ARK334" s="45"/>
      <c r="ARL334" s="45"/>
      <c r="ARM334" s="45"/>
      <c r="ARN334" s="45"/>
      <c r="ARO334" s="45"/>
      <c r="ARP334" s="45"/>
      <c r="ARQ334" s="45"/>
      <c r="ARR334" s="45"/>
      <c r="ARS334" s="45"/>
      <c r="ART334" s="45"/>
      <c r="ARU334" s="45"/>
      <c r="ARV334" s="45"/>
      <c r="ARW334" s="45"/>
      <c r="ARX334" s="45"/>
      <c r="ARY334" s="45"/>
      <c r="ARZ334" s="45"/>
      <c r="ASA334" s="45"/>
      <c r="ASB334" s="45"/>
      <c r="ASC334" s="45"/>
      <c r="ASD334" s="45"/>
      <c r="ASE334" s="45"/>
      <c r="ASF334" s="45"/>
      <c r="ASG334" s="45"/>
      <c r="ASH334" s="45"/>
      <c r="ASI334" s="45"/>
      <c r="ASJ334" s="45"/>
      <c r="ASK334" s="45"/>
      <c r="ASL334" s="45"/>
      <c r="ASM334" s="45"/>
      <c r="ASN334" s="45"/>
      <c r="ASO334" s="45"/>
      <c r="ASP334" s="45"/>
      <c r="ASQ334" s="45"/>
      <c r="ASR334" s="45"/>
      <c r="ASS334" s="45"/>
      <c r="AST334" s="45"/>
      <c r="ASU334" s="45"/>
      <c r="ASV334" s="45"/>
      <c r="ASW334" s="45"/>
      <c r="ASX334" s="45"/>
      <c r="ASY334" s="45"/>
      <c r="ASZ334" s="45"/>
      <c r="ATA334" s="45"/>
      <c r="ATB334" s="45"/>
      <c r="ATC334" s="45"/>
      <c r="ATD334" s="45"/>
      <c r="ATE334" s="45"/>
      <c r="ATF334" s="45"/>
      <c r="ATG334" s="45"/>
      <c r="ATH334" s="45"/>
      <c r="ATI334" s="45"/>
      <c r="ATJ334" s="45"/>
      <c r="ATK334" s="45"/>
      <c r="ATL334" s="45"/>
      <c r="ATM334" s="45"/>
      <c r="ATN334" s="45"/>
      <c r="ATO334" s="45"/>
      <c r="ATP334" s="45"/>
      <c r="ATQ334" s="45"/>
      <c r="ATR334" s="45"/>
      <c r="ATS334" s="45"/>
      <c r="ATT334" s="45"/>
      <c r="ATU334" s="45"/>
      <c r="ATV334" s="45"/>
      <c r="ATW334" s="45"/>
      <c r="ATX334" s="45"/>
      <c r="ATY334" s="45"/>
      <c r="ATZ334" s="45"/>
      <c r="AUA334" s="45"/>
      <c r="AUB334" s="45"/>
      <c r="AUC334" s="45"/>
      <c r="AUD334" s="45"/>
      <c r="AUE334" s="45"/>
      <c r="AUF334" s="45"/>
      <c r="AUG334" s="45"/>
      <c r="AUH334" s="45"/>
      <c r="AUI334" s="45"/>
      <c r="AUJ334" s="45"/>
      <c r="AUK334" s="45"/>
      <c r="AUL334" s="45"/>
      <c r="AUM334" s="45"/>
      <c r="AUN334" s="45"/>
      <c r="AUO334" s="45"/>
      <c r="AUP334" s="45"/>
      <c r="AUQ334" s="45"/>
      <c r="AUR334" s="45"/>
      <c r="AUS334" s="45"/>
      <c r="AUT334" s="45"/>
      <c r="AUU334" s="45"/>
      <c r="AUV334" s="45"/>
      <c r="AUW334" s="45"/>
      <c r="AUX334" s="45"/>
      <c r="AUY334" s="45"/>
      <c r="AUZ334" s="45"/>
      <c r="AVA334" s="45"/>
      <c r="AVB334" s="45"/>
      <c r="AVC334" s="45"/>
      <c r="AVD334" s="45"/>
      <c r="AVE334" s="45"/>
      <c r="AVF334" s="45"/>
      <c r="AVG334" s="45"/>
      <c r="AVH334" s="45"/>
      <c r="AVI334" s="45"/>
      <c r="AVJ334" s="45"/>
      <c r="AVK334" s="45"/>
      <c r="AVL334" s="45"/>
      <c r="AVM334" s="45"/>
      <c r="AVN334" s="45"/>
      <c r="AVO334" s="45"/>
      <c r="AVP334" s="45"/>
      <c r="AVQ334" s="45"/>
      <c r="AVR334" s="45"/>
      <c r="AVS334" s="45"/>
      <c r="AVT334" s="45"/>
      <c r="AVU334" s="45"/>
      <c r="AVV334" s="45"/>
      <c r="AVW334" s="45"/>
      <c r="AVX334" s="45"/>
      <c r="AVY334" s="45"/>
      <c r="AVZ334" s="45"/>
      <c r="AWA334" s="45"/>
      <c r="AWB334" s="45"/>
      <c r="AWC334" s="45"/>
      <c r="AWD334" s="45"/>
      <c r="AWE334" s="45"/>
      <c r="AWF334" s="45"/>
      <c r="AWG334" s="45"/>
      <c r="AWH334" s="45"/>
      <c r="AWI334" s="45"/>
      <c r="AWJ334" s="45"/>
      <c r="AWK334" s="45"/>
      <c r="AWL334" s="45"/>
      <c r="AWM334" s="45"/>
      <c r="AWN334" s="45"/>
      <c r="AWO334" s="45"/>
      <c r="AWP334" s="45"/>
      <c r="AWQ334" s="45"/>
      <c r="AWR334" s="45"/>
      <c r="AWS334" s="45"/>
      <c r="AWT334" s="45"/>
      <c r="AWU334" s="45"/>
      <c r="AWV334" s="45"/>
      <c r="AWW334" s="45"/>
      <c r="AWX334" s="45"/>
      <c r="AWY334" s="45"/>
      <c r="AWZ334" s="45"/>
      <c r="AXA334" s="45"/>
      <c r="AXB334" s="45"/>
      <c r="AXC334" s="45"/>
      <c r="AXD334" s="45"/>
      <c r="AXE334" s="45"/>
      <c r="AXF334" s="45"/>
      <c r="AXG334" s="45"/>
      <c r="AXH334" s="45"/>
      <c r="AXI334" s="45"/>
      <c r="AXJ334" s="45"/>
      <c r="AXK334" s="45"/>
      <c r="AXL334" s="45"/>
      <c r="AXM334" s="45"/>
      <c r="AXN334" s="45"/>
      <c r="AXO334" s="45"/>
      <c r="AXP334" s="45"/>
      <c r="AXQ334" s="45"/>
      <c r="AXR334" s="45"/>
      <c r="AXS334" s="45"/>
      <c r="AXT334" s="45"/>
      <c r="AXU334" s="45"/>
      <c r="AXV334" s="45"/>
      <c r="AXW334" s="45"/>
      <c r="AXX334" s="45"/>
      <c r="AXY334" s="45"/>
      <c r="AXZ334" s="45"/>
      <c r="AYA334" s="45"/>
      <c r="AYB334" s="45"/>
      <c r="AYC334" s="45"/>
      <c r="AYD334" s="45"/>
      <c r="AYE334" s="45"/>
      <c r="AYF334" s="45"/>
      <c r="AYG334" s="45"/>
      <c r="AYH334" s="45"/>
      <c r="AYI334" s="45"/>
      <c r="AYJ334" s="45"/>
      <c r="AYK334" s="45"/>
      <c r="AYL334" s="45"/>
      <c r="AYM334" s="45"/>
      <c r="AYN334" s="45"/>
      <c r="AYO334" s="45"/>
      <c r="AYP334" s="45"/>
      <c r="AYQ334" s="45"/>
      <c r="AYR334" s="45"/>
      <c r="AYS334" s="45"/>
      <c r="AYT334" s="45"/>
      <c r="AYU334" s="45"/>
      <c r="AYV334" s="45"/>
      <c r="AYW334" s="45"/>
      <c r="AYX334" s="45"/>
      <c r="AYY334" s="45"/>
      <c r="AYZ334" s="45"/>
      <c r="AZA334" s="45"/>
      <c r="AZB334" s="45"/>
      <c r="AZC334" s="45"/>
      <c r="AZD334" s="45"/>
      <c r="AZE334" s="45"/>
      <c r="AZF334" s="45"/>
      <c r="AZG334" s="45"/>
      <c r="AZH334" s="45"/>
      <c r="AZI334" s="45"/>
      <c r="AZJ334" s="45"/>
      <c r="AZK334" s="45"/>
      <c r="AZL334" s="45"/>
      <c r="AZM334" s="45"/>
      <c r="AZN334" s="45"/>
      <c r="AZO334" s="45"/>
      <c r="AZP334" s="45"/>
      <c r="AZQ334" s="45"/>
      <c r="AZR334" s="45"/>
      <c r="AZS334" s="45"/>
      <c r="AZT334" s="45"/>
      <c r="AZU334" s="45"/>
      <c r="AZV334" s="45"/>
      <c r="AZW334" s="45"/>
      <c r="AZX334" s="45"/>
      <c r="AZY334" s="45"/>
      <c r="AZZ334" s="45"/>
      <c r="BAA334" s="45"/>
      <c r="BAB334" s="45"/>
      <c r="BAC334" s="45"/>
      <c r="BAD334" s="45"/>
      <c r="BAE334" s="45"/>
      <c r="BAF334" s="45"/>
      <c r="BAG334" s="45"/>
      <c r="BAH334" s="45"/>
      <c r="BAI334" s="45"/>
      <c r="BAJ334" s="45"/>
      <c r="BAK334" s="45"/>
      <c r="BAL334" s="45"/>
      <c r="BAM334" s="45"/>
      <c r="BAN334" s="45"/>
      <c r="BAO334" s="45"/>
      <c r="BAP334" s="45"/>
      <c r="BAQ334" s="45"/>
      <c r="BAR334" s="45"/>
      <c r="BAS334" s="45"/>
      <c r="BAT334" s="45"/>
      <c r="BAU334" s="45"/>
      <c r="BAV334" s="45"/>
      <c r="BAW334" s="45"/>
      <c r="BAX334" s="45"/>
      <c r="BAY334" s="45"/>
      <c r="BAZ334" s="45"/>
      <c r="BBA334" s="45"/>
      <c r="BBB334" s="45"/>
      <c r="BBC334" s="45"/>
      <c r="BBD334" s="45"/>
      <c r="BBE334" s="45"/>
      <c r="BBF334" s="45"/>
      <c r="BBG334" s="45"/>
      <c r="BBH334" s="45"/>
      <c r="BBI334" s="45"/>
      <c r="BBJ334" s="45"/>
      <c r="BBK334" s="45"/>
      <c r="BBL334" s="45"/>
      <c r="BBM334" s="45"/>
      <c r="BBN334" s="45"/>
      <c r="BBO334" s="45"/>
      <c r="BBP334" s="45"/>
      <c r="BBQ334" s="45"/>
      <c r="BBR334" s="45"/>
      <c r="BBS334" s="45"/>
      <c r="BBT334" s="45"/>
      <c r="BBU334" s="45"/>
      <c r="BBV334" s="45"/>
      <c r="BBW334" s="45"/>
      <c r="BBX334" s="45"/>
      <c r="BBY334" s="45"/>
      <c r="BBZ334" s="45"/>
      <c r="BCA334" s="45"/>
      <c r="BCB334" s="45"/>
      <c r="BCC334" s="45"/>
      <c r="BCD334" s="45"/>
      <c r="BCE334" s="45"/>
      <c r="BCF334" s="45"/>
      <c r="BCG334" s="45"/>
      <c r="BCH334" s="45"/>
      <c r="BCI334" s="45"/>
      <c r="BCJ334" s="45"/>
      <c r="BCK334" s="45"/>
      <c r="BCL334" s="45"/>
      <c r="BCM334" s="45"/>
      <c r="BCN334" s="45"/>
      <c r="BCO334" s="45"/>
      <c r="BCP334" s="45"/>
      <c r="BCQ334" s="45"/>
      <c r="BCR334" s="45"/>
      <c r="BCS334" s="45"/>
      <c r="BCT334" s="45"/>
      <c r="BCU334" s="45"/>
      <c r="BCV334" s="45"/>
      <c r="BCW334" s="45"/>
      <c r="BCX334" s="45"/>
      <c r="BCY334" s="45"/>
      <c r="BCZ334" s="45"/>
      <c r="BDA334" s="45"/>
      <c r="BDB334" s="45"/>
      <c r="BDC334" s="45"/>
      <c r="BDD334" s="45"/>
      <c r="BDE334" s="45"/>
      <c r="BDF334" s="45"/>
      <c r="BDG334" s="45"/>
      <c r="BDH334" s="45"/>
      <c r="BDI334" s="45"/>
      <c r="BDJ334" s="45"/>
      <c r="BDK334" s="45"/>
      <c r="BDL334" s="45"/>
      <c r="BDM334" s="45"/>
      <c r="BDN334" s="45"/>
      <c r="BDO334" s="45"/>
      <c r="BDP334" s="45"/>
      <c r="BDQ334" s="45"/>
      <c r="BDR334" s="45"/>
      <c r="BDS334" s="45"/>
      <c r="BDT334" s="45"/>
      <c r="BDU334" s="45"/>
      <c r="BDV334" s="45"/>
      <c r="BDW334" s="45"/>
      <c r="BDX334" s="45"/>
      <c r="BDY334" s="45"/>
      <c r="BDZ334" s="45"/>
      <c r="BEA334" s="45"/>
      <c r="BEB334" s="45"/>
      <c r="BEC334" s="45"/>
      <c r="BED334" s="45"/>
      <c r="BEE334" s="45"/>
      <c r="BEF334" s="45"/>
      <c r="BEG334" s="45"/>
      <c r="BEH334" s="45"/>
      <c r="BEI334" s="45"/>
      <c r="BEJ334" s="45"/>
      <c r="BEK334" s="45"/>
      <c r="BEL334" s="45"/>
      <c r="BEM334" s="45"/>
      <c r="BEN334" s="45"/>
      <c r="BEO334" s="45"/>
      <c r="BEP334" s="45"/>
      <c r="BEQ334" s="45"/>
      <c r="BER334" s="45"/>
      <c r="BES334" s="45"/>
      <c r="BET334" s="45"/>
      <c r="BEU334" s="45"/>
      <c r="BEV334" s="45"/>
      <c r="BEW334" s="45"/>
      <c r="BEX334" s="45"/>
      <c r="BEY334" s="45"/>
      <c r="BEZ334" s="45"/>
      <c r="BFA334" s="45"/>
      <c r="BFB334" s="45"/>
      <c r="BFC334" s="45"/>
      <c r="BFD334" s="45"/>
      <c r="BFE334" s="45"/>
      <c r="BFF334" s="45"/>
      <c r="BFG334" s="45"/>
      <c r="BFH334" s="45"/>
      <c r="BFI334" s="45"/>
      <c r="BFJ334" s="45"/>
      <c r="BFK334" s="45"/>
      <c r="BFL334" s="45"/>
      <c r="BFM334" s="45"/>
      <c r="BFN334" s="45"/>
      <c r="BFO334" s="45"/>
      <c r="BFP334" s="45"/>
      <c r="BFQ334" s="45"/>
      <c r="BFR334" s="45"/>
      <c r="BFS334" s="45"/>
      <c r="BFT334" s="45"/>
      <c r="BFU334" s="45"/>
      <c r="BFV334" s="45"/>
      <c r="BFW334" s="45"/>
      <c r="BFX334" s="45"/>
      <c r="BFY334" s="45"/>
      <c r="BFZ334" s="45"/>
      <c r="BGA334" s="45"/>
      <c r="BGB334" s="45"/>
      <c r="BGC334" s="45"/>
      <c r="BGD334" s="45"/>
      <c r="BGE334" s="45"/>
      <c r="BGF334" s="45"/>
      <c r="BGG334" s="45"/>
      <c r="BGH334" s="45"/>
      <c r="BGI334" s="45"/>
      <c r="BGJ334" s="45"/>
      <c r="BGK334" s="45"/>
      <c r="BGL334" s="45"/>
      <c r="BGM334" s="45"/>
      <c r="BGN334" s="45"/>
      <c r="BGO334" s="45"/>
      <c r="BGP334" s="45"/>
      <c r="BGQ334" s="45"/>
      <c r="BGR334" s="45"/>
      <c r="BGS334" s="45"/>
      <c r="BGT334" s="45"/>
      <c r="BGU334" s="45"/>
      <c r="BGV334" s="45"/>
      <c r="BGW334" s="45"/>
      <c r="BGX334" s="45"/>
      <c r="BGY334" s="45"/>
      <c r="BGZ334" s="45"/>
      <c r="BHA334" s="45"/>
      <c r="BHB334" s="45"/>
      <c r="BHC334" s="45"/>
      <c r="BHD334" s="45"/>
      <c r="BHE334" s="45"/>
      <c r="BHF334" s="45"/>
      <c r="BHG334" s="45"/>
      <c r="BHH334" s="45"/>
      <c r="BHI334" s="45"/>
      <c r="BHJ334" s="45"/>
      <c r="BHK334" s="45"/>
      <c r="BHL334" s="45"/>
      <c r="BHM334" s="45"/>
      <c r="BHN334" s="45"/>
      <c r="BHO334" s="45"/>
      <c r="BHP334" s="45"/>
      <c r="BHQ334" s="45"/>
      <c r="BHR334" s="45"/>
      <c r="BHS334" s="45"/>
      <c r="BHT334" s="45"/>
      <c r="BHU334" s="45"/>
      <c r="BHV334" s="45"/>
      <c r="BHW334" s="45"/>
      <c r="BHX334" s="45"/>
      <c r="BHY334" s="45"/>
      <c r="BHZ334" s="45"/>
      <c r="BIA334" s="45"/>
      <c r="BIB334" s="45"/>
      <c r="BIC334" s="45"/>
      <c r="BID334" s="45"/>
      <c r="BIE334" s="45"/>
      <c r="BIF334" s="45"/>
      <c r="BIG334" s="45"/>
      <c r="BIH334" s="45"/>
      <c r="BII334" s="45"/>
      <c r="BIJ334" s="45"/>
      <c r="BIK334" s="45"/>
      <c r="BIL334" s="45"/>
      <c r="BIM334" s="45"/>
      <c r="BIN334" s="45"/>
      <c r="BIO334" s="45"/>
      <c r="BIP334" s="45"/>
      <c r="BIQ334" s="45"/>
      <c r="BIR334" s="45"/>
      <c r="BIS334" s="45"/>
      <c r="BIT334" s="45"/>
      <c r="BIU334" s="45"/>
      <c r="BIV334" s="45"/>
      <c r="BIW334" s="45"/>
      <c r="BIX334" s="45"/>
      <c r="BIY334" s="45"/>
      <c r="BIZ334" s="45"/>
      <c r="BJA334" s="45"/>
      <c r="BJB334" s="45"/>
      <c r="BJC334" s="45"/>
      <c r="BJD334" s="45"/>
      <c r="BJE334" s="45"/>
      <c r="BJF334" s="45"/>
      <c r="BJG334" s="45"/>
      <c r="BJH334" s="45"/>
      <c r="BJI334" s="45"/>
      <c r="BJJ334" s="45"/>
      <c r="BJK334" s="45"/>
      <c r="BJL334" s="45"/>
      <c r="BJM334" s="45"/>
      <c r="BJN334" s="45"/>
      <c r="BJO334" s="45"/>
      <c r="BJP334" s="45"/>
      <c r="BJQ334" s="45"/>
      <c r="BJR334" s="45"/>
      <c r="BJS334" s="45"/>
      <c r="BJT334" s="45"/>
      <c r="BJU334" s="45"/>
      <c r="BJV334" s="45"/>
      <c r="BJW334" s="45"/>
      <c r="BJX334" s="45"/>
      <c r="BJY334" s="45"/>
      <c r="BJZ334" s="45"/>
      <c r="BKA334" s="45"/>
      <c r="BKB334" s="45"/>
      <c r="BKC334" s="45"/>
      <c r="BKD334" s="45"/>
      <c r="BKE334" s="45"/>
      <c r="BKF334" s="45"/>
      <c r="BKG334" s="45"/>
      <c r="BKH334" s="45"/>
      <c r="BKI334" s="45"/>
      <c r="BKJ334" s="45"/>
      <c r="BKK334" s="45"/>
      <c r="BKL334" s="45"/>
      <c r="BKM334" s="45"/>
      <c r="BKN334" s="45"/>
      <c r="BKO334" s="45"/>
      <c r="BKP334" s="45"/>
      <c r="BKQ334" s="45"/>
      <c r="BKR334" s="45"/>
      <c r="BKS334" s="45"/>
      <c r="BKT334" s="45"/>
      <c r="BKU334" s="45"/>
      <c r="BKV334" s="45"/>
      <c r="BKW334" s="45"/>
      <c r="BKX334" s="45"/>
      <c r="BKY334" s="45"/>
      <c r="BKZ334" s="45"/>
      <c r="BLA334" s="45"/>
      <c r="BLB334" s="45"/>
      <c r="BLC334" s="45"/>
      <c r="BLD334" s="45"/>
      <c r="BLE334" s="45"/>
      <c r="BLF334" s="45"/>
      <c r="BLG334" s="45"/>
      <c r="BLH334" s="45"/>
      <c r="BLI334" s="45"/>
      <c r="BLJ334" s="45"/>
      <c r="BLK334" s="45"/>
      <c r="BLL334" s="45"/>
      <c r="BLM334" s="45"/>
      <c r="BLN334" s="45"/>
      <c r="BLO334" s="45"/>
      <c r="BLP334" s="45"/>
      <c r="BLQ334" s="45"/>
      <c r="BLR334" s="45"/>
      <c r="BLS334" s="45"/>
      <c r="BLT334" s="45"/>
      <c r="BLU334" s="45"/>
      <c r="BLV334" s="45"/>
      <c r="BLW334" s="45"/>
      <c r="BLX334" s="45"/>
      <c r="BLY334" s="45"/>
      <c r="BLZ334" s="45"/>
      <c r="BMA334" s="45"/>
      <c r="BMB334" s="45"/>
      <c r="BMC334" s="45"/>
      <c r="BMD334" s="45"/>
      <c r="BME334" s="45"/>
      <c r="BMF334" s="45"/>
      <c r="BMG334" s="45"/>
      <c r="BMH334" s="45"/>
      <c r="BMI334" s="45"/>
      <c r="BMJ334" s="45"/>
      <c r="BMK334" s="45"/>
      <c r="BML334" s="45"/>
      <c r="BMM334" s="45"/>
      <c r="BMN334" s="45"/>
      <c r="BMO334" s="45"/>
      <c r="BMP334" s="45"/>
      <c r="BMQ334" s="45"/>
      <c r="BMR334" s="45"/>
      <c r="BMS334" s="45"/>
      <c r="BMT334" s="45"/>
      <c r="BMU334" s="45"/>
      <c r="BMV334" s="45"/>
      <c r="BMW334" s="45"/>
      <c r="BMX334" s="45"/>
      <c r="BMY334" s="45"/>
      <c r="BMZ334" s="45"/>
      <c r="BNA334" s="45"/>
    </row>
    <row r="335" spans="23:1717" s="46" customFormat="1" x14ac:dyDescent="0.25">
      <c r="W335" s="45"/>
      <c r="X335" s="45"/>
      <c r="Y335" s="45"/>
      <c r="Z335" s="45"/>
      <c r="AA335" s="45"/>
      <c r="AB335" s="45"/>
      <c r="AC335" s="45"/>
      <c r="AD335" s="45"/>
      <c r="AE335" s="45"/>
      <c r="AF335" s="45"/>
      <c r="AG335" s="45"/>
      <c r="AH335" s="45"/>
      <c r="AI335" s="45"/>
      <c r="AJ335" s="45"/>
      <c r="AK335" s="45"/>
      <c r="AL335" s="45"/>
      <c r="AM335" s="45"/>
      <c r="AN335" s="45"/>
      <c r="AO335" s="45"/>
      <c r="AP335" s="45"/>
      <c r="AQ335" s="45"/>
      <c r="AR335" s="45"/>
      <c r="AS335" s="45"/>
      <c r="AT335" s="45"/>
      <c r="AU335" s="45"/>
      <c r="AV335" s="45"/>
      <c r="AW335" s="45"/>
      <c r="AX335" s="45"/>
      <c r="AY335" s="45"/>
      <c r="AZ335" s="45"/>
      <c r="BA335" s="45"/>
      <c r="BB335" s="45"/>
      <c r="BC335" s="45"/>
      <c r="BD335" s="45"/>
      <c r="BE335" s="45"/>
      <c r="BF335" s="45"/>
      <c r="BG335" s="45"/>
      <c r="BH335" s="45"/>
      <c r="BI335" s="45"/>
      <c r="BJ335" s="45"/>
      <c r="BK335" s="45"/>
      <c r="BL335" s="45"/>
      <c r="BM335" s="45"/>
      <c r="BN335" s="45"/>
      <c r="BO335" s="45"/>
      <c r="BP335" s="45"/>
      <c r="BQ335" s="45"/>
      <c r="BR335" s="45"/>
      <c r="BS335" s="45"/>
      <c r="BT335" s="45"/>
      <c r="BU335" s="45"/>
      <c r="BV335" s="45"/>
      <c r="BW335" s="45"/>
      <c r="BX335" s="45"/>
      <c r="BY335" s="45"/>
      <c r="BZ335" s="45"/>
      <c r="CA335" s="45"/>
      <c r="CB335" s="45"/>
      <c r="CC335" s="45"/>
      <c r="CD335" s="45"/>
      <c r="CE335" s="45"/>
      <c r="CF335" s="45"/>
      <c r="CG335" s="45"/>
      <c r="CH335" s="45"/>
      <c r="CI335" s="45"/>
      <c r="CJ335" s="45"/>
      <c r="CK335" s="45"/>
      <c r="CL335" s="45"/>
      <c r="CM335" s="45"/>
      <c r="CN335" s="45"/>
      <c r="CO335" s="45"/>
      <c r="CP335" s="45"/>
      <c r="CQ335" s="45"/>
      <c r="CR335" s="45"/>
      <c r="CS335" s="45"/>
      <c r="CT335" s="45"/>
      <c r="CU335" s="45"/>
      <c r="CV335" s="45"/>
      <c r="CW335" s="45"/>
      <c r="CX335" s="45"/>
      <c r="CY335" s="45"/>
      <c r="CZ335" s="45"/>
      <c r="DA335" s="45"/>
      <c r="DB335" s="45"/>
      <c r="DC335" s="45"/>
      <c r="DD335" s="45"/>
      <c r="DE335" s="45"/>
      <c r="DF335" s="45"/>
      <c r="DG335" s="45"/>
      <c r="DH335" s="45"/>
      <c r="DI335" s="45"/>
      <c r="DJ335" s="45"/>
      <c r="DK335" s="45"/>
      <c r="DL335" s="45"/>
      <c r="DM335" s="45"/>
      <c r="DN335" s="45"/>
      <c r="DO335" s="45"/>
      <c r="DP335" s="45"/>
      <c r="DQ335" s="45"/>
      <c r="DR335" s="45"/>
      <c r="DS335" s="45"/>
      <c r="DT335" s="45"/>
      <c r="DU335" s="45"/>
      <c r="DV335" s="45"/>
      <c r="DW335" s="45"/>
      <c r="DX335" s="45"/>
      <c r="DY335" s="45"/>
      <c r="DZ335" s="45"/>
      <c r="EA335" s="45"/>
      <c r="EB335" s="45"/>
      <c r="EC335" s="45"/>
      <c r="ED335" s="45"/>
      <c r="EE335" s="45"/>
      <c r="EF335" s="45"/>
      <c r="EG335" s="45"/>
      <c r="EH335" s="45"/>
      <c r="EI335" s="45"/>
      <c r="EJ335" s="45"/>
      <c r="EK335" s="45"/>
      <c r="EL335" s="45"/>
      <c r="EM335" s="45"/>
      <c r="EN335" s="45"/>
      <c r="EO335" s="45"/>
      <c r="EP335" s="45"/>
      <c r="EQ335" s="45"/>
      <c r="ER335" s="45"/>
      <c r="ES335" s="45"/>
      <c r="ET335" s="45"/>
      <c r="EU335" s="45"/>
      <c r="EV335" s="45"/>
      <c r="EW335" s="45"/>
      <c r="EX335" s="45"/>
      <c r="EY335" s="45"/>
      <c r="EZ335" s="45"/>
      <c r="FA335" s="45"/>
      <c r="FB335" s="45"/>
      <c r="FC335" s="45"/>
      <c r="FD335" s="45"/>
      <c r="FE335" s="45"/>
      <c r="FF335" s="45"/>
      <c r="FG335" s="45"/>
      <c r="FH335" s="45"/>
      <c r="FI335" s="45"/>
      <c r="FJ335" s="45"/>
      <c r="FK335" s="45"/>
      <c r="FL335" s="45"/>
      <c r="FM335" s="45"/>
      <c r="FN335" s="45"/>
      <c r="FO335" s="45"/>
      <c r="FP335" s="45"/>
      <c r="FQ335" s="45"/>
      <c r="FR335" s="45"/>
      <c r="FS335" s="45"/>
      <c r="FT335" s="45"/>
      <c r="FU335" s="45"/>
      <c r="FV335" s="45"/>
      <c r="FW335" s="45"/>
      <c r="FX335" s="45"/>
      <c r="FY335" s="45"/>
      <c r="FZ335" s="45"/>
      <c r="GA335" s="45"/>
      <c r="GB335" s="45"/>
      <c r="GC335" s="45"/>
      <c r="GD335" s="45"/>
      <c r="GE335" s="45"/>
      <c r="GF335" s="45"/>
      <c r="GG335" s="45"/>
      <c r="GH335" s="45"/>
      <c r="GI335" s="45"/>
      <c r="GJ335" s="45"/>
      <c r="GK335" s="45"/>
      <c r="GL335" s="45"/>
      <c r="GM335" s="45"/>
      <c r="GN335" s="45"/>
      <c r="GO335" s="45"/>
      <c r="GP335" s="45"/>
      <c r="GQ335" s="45"/>
      <c r="GR335" s="45"/>
      <c r="GS335" s="45"/>
      <c r="GT335" s="45"/>
      <c r="GU335" s="45"/>
      <c r="GV335" s="45"/>
      <c r="GW335" s="45"/>
      <c r="GX335" s="45"/>
      <c r="GY335" s="45"/>
      <c r="GZ335" s="45"/>
      <c r="HA335" s="45"/>
      <c r="HB335" s="45"/>
      <c r="HC335" s="45"/>
      <c r="HD335" s="45"/>
      <c r="HE335" s="45"/>
      <c r="HF335" s="45"/>
      <c r="HG335" s="45"/>
      <c r="HH335" s="45"/>
      <c r="HI335" s="45"/>
      <c r="HJ335" s="45"/>
      <c r="HK335" s="45"/>
      <c r="HL335" s="45"/>
      <c r="HM335" s="45"/>
      <c r="HN335" s="45"/>
      <c r="HO335" s="45"/>
      <c r="HP335" s="45"/>
      <c r="HQ335" s="45"/>
      <c r="HR335" s="45"/>
      <c r="HS335" s="45"/>
      <c r="HT335" s="45"/>
      <c r="HU335" s="45"/>
      <c r="HV335" s="45"/>
      <c r="HW335" s="45"/>
      <c r="HX335" s="45"/>
      <c r="HY335" s="45"/>
      <c r="HZ335" s="45"/>
      <c r="IA335" s="45"/>
      <c r="IB335" s="45"/>
      <c r="IC335" s="45"/>
      <c r="ID335" s="45"/>
      <c r="IE335" s="45"/>
      <c r="IF335" s="45"/>
      <c r="IG335" s="45"/>
      <c r="IH335" s="45"/>
      <c r="II335" s="45"/>
      <c r="IJ335" s="45"/>
      <c r="IK335" s="45"/>
      <c r="IL335" s="45"/>
      <c r="IM335" s="45"/>
      <c r="IN335" s="45"/>
      <c r="IO335" s="45"/>
      <c r="IP335" s="45"/>
      <c r="IQ335" s="45"/>
      <c r="IR335" s="45"/>
      <c r="IS335" s="45"/>
      <c r="IT335" s="45"/>
      <c r="IU335" s="45"/>
      <c r="IV335" s="45"/>
      <c r="IW335" s="45"/>
      <c r="IX335" s="45"/>
      <c r="IY335" s="45"/>
      <c r="IZ335" s="45"/>
      <c r="JA335" s="45"/>
      <c r="JB335" s="45"/>
      <c r="JC335" s="45"/>
      <c r="JD335" s="45"/>
      <c r="JE335" s="45"/>
      <c r="JF335" s="45"/>
      <c r="JG335" s="45"/>
      <c r="JH335" s="45"/>
      <c r="JI335" s="45"/>
      <c r="JJ335" s="45"/>
      <c r="JK335" s="45"/>
      <c r="JL335" s="45"/>
      <c r="JM335" s="45"/>
      <c r="JN335" s="45"/>
      <c r="JO335" s="45"/>
      <c r="JP335" s="45"/>
      <c r="JQ335" s="45"/>
      <c r="JR335" s="45"/>
      <c r="JS335" s="45"/>
      <c r="JT335" s="45"/>
      <c r="JU335" s="45"/>
      <c r="JV335" s="45"/>
      <c r="JW335" s="45"/>
      <c r="JX335" s="45"/>
      <c r="JY335" s="45"/>
      <c r="JZ335" s="45"/>
      <c r="KA335" s="45"/>
      <c r="KB335" s="45"/>
      <c r="KC335" s="45"/>
      <c r="KD335" s="45"/>
      <c r="KE335" s="45"/>
      <c r="KF335" s="45"/>
      <c r="KG335" s="45"/>
      <c r="KH335" s="45"/>
      <c r="KI335" s="45"/>
      <c r="KJ335" s="45"/>
      <c r="KK335" s="45"/>
      <c r="KL335" s="45"/>
      <c r="KM335" s="45"/>
      <c r="KN335" s="45"/>
      <c r="KO335" s="45"/>
      <c r="KP335" s="45"/>
      <c r="KQ335" s="45"/>
      <c r="KR335" s="45"/>
      <c r="KS335" s="45"/>
      <c r="KT335" s="45"/>
      <c r="KU335" s="45"/>
      <c r="KV335" s="45"/>
      <c r="KW335" s="45"/>
      <c r="KX335" s="45"/>
      <c r="KY335" s="45"/>
      <c r="KZ335" s="45"/>
      <c r="LA335" s="45"/>
      <c r="LB335" s="45"/>
      <c r="LC335" s="45"/>
      <c r="LD335" s="45"/>
      <c r="LE335" s="45"/>
      <c r="LF335" s="45"/>
      <c r="LG335" s="45"/>
      <c r="LH335" s="45"/>
      <c r="LI335" s="45"/>
      <c r="LJ335" s="45"/>
      <c r="LK335" s="45"/>
      <c r="LL335" s="45"/>
      <c r="LM335" s="45"/>
      <c r="LN335" s="45"/>
      <c r="LO335" s="45"/>
      <c r="LP335" s="45"/>
      <c r="LQ335" s="45"/>
      <c r="LR335" s="45"/>
      <c r="LS335" s="45"/>
      <c r="LT335" s="45"/>
      <c r="LU335" s="45"/>
      <c r="LV335" s="45"/>
      <c r="LW335" s="45"/>
      <c r="LX335" s="45"/>
      <c r="LY335" s="45"/>
      <c r="LZ335" s="45"/>
      <c r="MA335" s="45"/>
      <c r="MB335" s="45"/>
      <c r="MC335" s="45"/>
      <c r="MD335" s="45"/>
      <c r="ME335" s="45"/>
      <c r="MF335" s="45"/>
      <c r="MG335" s="45"/>
      <c r="MH335" s="45"/>
      <c r="MI335" s="45"/>
      <c r="MJ335" s="45"/>
      <c r="MK335" s="45"/>
      <c r="ML335" s="45"/>
      <c r="MM335" s="45"/>
      <c r="MN335" s="45"/>
      <c r="MO335" s="45"/>
      <c r="MP335" s="45"/>
      <c r="MQ335" s="45"/>
      <c r="MR335" s="45"/>
      <c r="MS335" s="45"/>
      <c r="MT335" s="45"/>
      <c r="MU335" s="45"/>
      <c r="MV335" s="45"/>
      <c r="MW335" s="45"/>
      <c r="MX335" s="45"/>
      <c r="MY335" s="45"/>
      <c r="MZ335" s="45"/>
      <c r="NA335" s="45"/>
      <c r="NB335" s="45"/>
      <c r="NC335" s="45"/>
      <c r="ND335" s="45"/>
      <c r="NE335" s="45"/>
      <c r="NF335" s="45"/>
      <c r="NG335" s="45"/>
      <c r="NH335" s="45"/>
      <c r="NI335" s="45"/>
      <c r="NJ335" s="45"/>
      <c r="NK335" s="45"/>
      <c r="NL335" s="45"/>
      <c r="NM335" s="45"/>
      <c r="NN335" s="45"/>
      <c r="NO335" s="45"/>
      <c r="NP335" s="45"/>
      <c r="NQ335" s="45"/>
      <c r="NR335" s="45"/>
      <c r="NS335" s="45"/>
      <c r="NT335" s="45"/>
      <c r="NU335" s="45"/>
      <c r="NV335" s="45"/>
      <c r="NW335" s="45"/>
      <c r="NX335" s="45"/>
      <c r="NY335" s="45"/>
      <c r="NZ335" s="45"/>
      <c r="OA335" s="45"/>
      <c r="OB335" s="45"/>
      <c r="OC335" s="45"/>
      <c r="OD335" s="45"/>
      <c r="OE335" s="45"/>
      <c r="OF335" s="45"/>
      <c r="OG335" s="45"/>
      <c r="OH335" s="45"/>
      <c r="OI335" s="45"/>
      <c r="OJ335" s="45"/>
      <c r="OK335" s="45"/>
      <c r="OL335" s="45"/>
      <c r="OM335" s="45"/>
      <c r="ON335" s="45"/>
      <c r="OO335" s="45"/>
      <c r="OP335" s="45"/>
      <c r="OQ335" s="45"/>
      <c r="OR335" s="45"/>
      <c r="OS335" s="45"/>
      <c r="OT335" s="45"/>
      <c r="OU335" s="45"/>
      <c r="OV335" s="45"/>
      <c r="OW335" s="45"/>
      <c r="OX335" s="45"/>
      <c r="OY335" s="45"/>
      <c r="OZ335" s="45"/>
      <c r="PA335" s="45"/>
      <c r="PB335" s="45"/>
      <c r="PC335" s="45"/>
      <c r="PD335" s="45"/>
      <c r="PE335" s="45"/>
      <c r="PF335" s="45"/>
      <c r="PG335" s="45"/>
      <c r="PH335" s="45"/>
      <c r="PI335" s="45"/>
      <c r="PJ335" s="45"/>
      <c r="PK335" s="45"/>
      <c r="PL335" s="45"/>
      <c r="PM335" s="45"/>
      <c r="PN335" s="45"/>
      <c r="PO335" s="45"/>
      <c r="PP335" s="45"/>
      <c r="PQ335" s="45"/>
      <c r="PR335" s="45"/>
      <c r="PS335" s="45"/>
      <c r="PT335" s="45"/>
      <c r="PU335" s="45"/>
      <c r="PV335" s="45"/>
      <c r="PW335" s="45"/>
      <c r="PX335" s="45"/>
      <c r="PY335" s="45"/>
      <c r="PZ335" s="45"/>
      <c r="QA335" s="45"/>
      <c r="QB335" s="45"/>
      <c r="QC335" s="45"/>
      <c r="QD335" s="45"/>
      <c r="QE335" s="45"/>
      <c r="QF335" s="45"/>
      <c r="QG335" s="45"/>
      <c r="QH335" s="45"/>
      <c r="QI335" s="45"/>
      <c r="QJ335" s="45"/>
      <c r="QK335" s="45"/>
      <c r="QL335" s="45"/>
      <c r="QM335" s="45"/>
      <c r="QN335" s="45"/>
      <c r="QO335" s="45"/>
      <c r="QP335" s="45"/>
      <c r="QQ335" s="45"/>
      <c r="QR335" s="45"/>
      <c r="QS335" s="45"/>
      <c r="QT335" s="45"/>
      <c r="QU335" s="45"/>
      <c r="QV335" s="45"/>
      <c r="QW335" s="45"/>
      <c r="QX335" s="45"/>
      <c r="QY335" s="45"/>
      <c r="QZ335" s="45"/>
      <c r="RA335" s="45"/>
      <c r="RB335" s="45"/>
      <c r="RC335" s="45"/>
      <c r="RD335" s="45"/>
      <c r="RE335" s="45"/>
      <c r="RF335" s="45"/>
      <c r="RG335" s="45"/>
      <c r="RH335" s="45"/>
      <c r="RI335" s="45"/>
      <c r="RJ335" s="45"/>
      <c r="RK335" s="45"/>
      <c r="RL335" s="45"/>
      <c r="RM335" s="45"/>
      <c r="RN335" s="45"/>
      <c r="RO335" s="45"/>
      <c r="RP335" s="45"/>
      <c r="RQ335" s="45"/>
      <c r="RR335" s="45"/>
      <c r="RS335" s="45"/>
      <c r="RT335" s="45"/>
      <c r="RU335" s="45"/>
      <c r="RV335" s="45"/>
      <c r="RW335" s="45"/>
      <c r="RX335" s="45"/>
      <c r="RY335" s="45"/>
      <c r="RZ335" s="45"/>
      <c r="SA335" s="45"/>
      <c r="SB335" s="45"/>
      <c r="SC335" s="45"/>
      <c r="SD335" s="45"/>
      <c r="SE335" s="45"/>
      <c r="SF335" s="45"/>
      <c r="SG335" s="45"/>
      <c r="SH335" s="45"/>
      <c r="SI335" s="45"/>
      <c r="SJ335" s="45"/>
      <c r="SK335" s="45"/>
      <c r="SL335" s="45"/>
      <c r="SM335" s="45"/>
      <c r="SN335" s="45"/>
      <c r="SO335" s="45"/>
      <c r="SP335" s="45"/>
      <c r="SQ335" s="45"/>
      <c r="SR335" s="45"/>
      <c r="SS335" s="45"/>
      <c r="ST335" s="45"/>
      <c r="SU335" s="45"/>
      <c r="SV335" s="45"/>
      <c r="SW335" s="45"/>
      <c r="SX335" s="45"/>
      <c r="SY335" s="45"/>
      <c r="SZ335" s="45"/>
      <c r="TA335" s="45"/>
      <c r="TB335" s="45"/>
      <c r="TC335" s="45"/>
      <c r="TD335" s="45"/>
      <c r="TE335" s="45"/>
      <c r="TF335" s="45"/>
      <c r="TG335" s="45"/>
      <c r="TH335" s="45"/>
      <c r="TI335" s="45"/>
      <c r="TJ335" s="45"/>
      <c r="TK335" s="45"/>
      <c r="TL335" s="45"/>
      <c r="TM335" s="45"/>
      <c r="TN335" s="45"/>
      <c r="TO335" s="45"/>
      <c r="TP335" s="45"/>
      <c r="TQ335" s="45"/>
      <c r="TR335" s="45"/>
      <c r="TS335" s="45"/>
      <c r="TT335" s="45"/>
      <c r="TU335" s="45"/>
      <c r="TV335" s="45"/>
      <c r="TW335" s="45"/>
      <c r="TX335" s="45"/>
      <c r="TY335" s="45"/>
      <c r="TZ335" s="45"/>
      <c r="UA335" s="45"/>
      <c r="UB335" s="45"/>
      <c r="UC335" s="45"/>
      <c r="UD335" s="45"/>
      <c r="UE335" s="45"/>
      <c r="UF335" s="45"/>
      <c r="UG335" s="45"/>
      <c r="UH335" s="45"/>
      <c r="UI335" s="45"/>
      <c r="UJ335" s="45"/>
      <c r="UK335" s="45"/>
      <c r="UL335" s="45"/>
      <c r="UM335" s="45"/>
      <c r="UN335" s="45"/>
      <c r="UO335" s="45"/>
      <c r="UP335" s="45"/>
      <c r="UQ335" s="45"/>
      <c r="UR335" s="45"/>
      <c r="US335" s="45"/>
      <c r="UT335" s="45"/>
      <c r="UU335" s="45"/>
      <c r="UV335" s="45"/>
      <c r="UW335" s="45"/>
      <c r="UX335" s="45"/>
      <c r="UY335" s="45"/>
      <c r="UZ335" s="45"/>
      <c r="VA335" s="45"/>
      <c r="VB335" s="45"/>
      <c r="VC335" s="45"/>
      <c r="VD335" s="45"/>
      <c r="VE335" s="45"/>
      <c r="VF335" s="45"/>
      <c r="VG335" s="45"/>
      <c r="VH335" s="45"/>
      <c r="VI335" s="45"/>
      <c r="VJ335" s="45"/>
      <c r="VK335" s="45"/>
      <c r="VL335" s="45"/>
      <c r="VM335" s="45"/>
      <c r="VN335" s="45"/>
      <c r="VO335" s="45"/>
      <c r="VP335" s="45"/>
      <c r="VQ335" s="45"/>
      <c r="VR335" s="45"/>
      <c r="VS335" s="45"/>
      <c r="VT335" s="45"/>
      <c r="VU335" s="45"/>
      <c r="VV335" s="45"/>
      <c r="VW335" s="45"/>
      <c r="VX335" s="45"/>
      <c r="VY335" s="45"/>
      <c r="VZ335" s="45"/>
      <c r="WA335" s="45"/>
      <c r="WB335" s="45"/>
      <c r="WC335" s="45"/>
      <c r="WD335" s="45"/>
      <c r="WE335" s="45"/>
      <c r="WF335" s="45"/>
      <c r="WG335" s="45"/>
      <c r="WH335" s="45"/>
      <c r="WI335" s="45"/>
      <c r="WJ335" s="45"/>
      <c r="WK335" s="45"/>
      <c r="WL335" s="45"/>
      <c r="WM335" s="45"/>
      <c r="WN335" s="45"/>
      <c r="WO335" s="45"/>
      <c r="WP335" s="45"/>
      <c r="WQ335" s="45"/>
      <c r="WR335" s="45"/>
      <c r="WS335" s="45"/>
      <c r="WT335" s="45"/>
      <c r="WU335" s="45"/>
      <c r="WV335" s="45"/>
      <c r="WW335" s="45"/>
      <c r="WX335" s="45"/>
      <c r="WY335" s="45"/>
      <c r="WZ335" s="45"/>
      <c r="XA335" s="45"/>
      <c r="XB335" s="45"/>
      <c r="XC335" s="45"/>
      <c r="XD335" s="45"/>
      <c r="XE335" s="45"/>
      <c r="XF335" s="45"/>
      <c r="XG335" s="45"/>
      <c r="XH335" s="45"/>
      <c r="XI335" s="45"/>
      <c r="XJ335" s="45"/>
      <c r="XK335" s="45"/>
      <c r="XL335" s="45"/>
      <c r="XM335" s="45"/>
      <c r="XN335" s="45"/>
      <c r="XO335" s="45"/>
      <c r="XP335" s="45"/>
      <c r="XQ335" s="45"/>
      <c r="XR335" s="45"/>
      <c r="XS335" s="45"/>
      <c r="XT335" s="45"/>
      <c r="XU335" s="45"/>
      <c r="XV335" s="45"/>
      <c r="XW335" s="45"/>
      <c r="XX335" s="45"/>
      <c r="XY335" s="45"/>
      <c r="XZ335" s="45"/>
      <c r="YA335" s="45"/>
      <c r="YB335" s="45"/>
      <c r="YC335" s="45"/>
      <c r="YD335" s="45"/>
      <c r="YE335" s="45"/>
      <c r="YF335" s="45"/>
      <c r="YG335" s="45"/>
      <c r="YH335" s="45"/>
      <c r="YI335" s="45"/>
      <c r="YJ335" s="45"/>
      <c r="YK335" s="45"/>
      <c r="YL335" s="45"/>
      <c r="YM335" s="45"/>
      <c r="YN335" s="45"/>
      <c r="YO335" s="45"/>
      <c r="YP335" s="45"/>
      <c r="YQ335" s="45"/>
      <c r="YR335" s="45"/>
      <c r="YS335" s="45"/>
      <c r="YT335" s="45"/>
      <c r="YU335" s="45"/>
      <c r="YV335" s="45"/>
      <c r="YW335" s="45"/>
      <c r="YX335" s="45"/>
      <c r="YY335" s="45"/>
      <c r="YZ335" s="45"/>
      <c r="ZA335" s="45"/>
      <c r="ZB335" s="45"/>
      <c r="ZC335" s="45"/>
      <c r="ZD335" s="45"/>
      <c r="ZE335" s="45"/>
      <c r="ZF335" s="45"/>
      <c r="ZG335" s="45"/>
      <c r="ZH335" s="45"/>
      <c r="ZI335" s="45"/>
      <c r="ZJ335" s="45"/>
      <c r="ZK335" s="45"/>
      <c r="ZL335" s="45"/>
      <c r="ZM335" s="45"/>
      <c r="ZN335" s="45"/>
      <c r="ZO335" s="45"/>
      <c r="ZP335" s="45"/>
      <c r="ZQ335" s="45"/>
      <c r="ZR335" s="45"/>
      <c r="ZS335" s="45"/>
      <c r="ZT335" s="45"/>
      <c r="ZU335" s="45"/>
      <c r="ZV335" s="45"/>
      <c r="ZW335" s="45"/>
      <c r="ZX335" s="45"/>
      <c r="ZY335" s="45"/>
      <c r="ZZ335" s="45"/>
      <c r="AAA335" s="45"/>
      <c r="AAB335" s="45"/>
      <c r="AAC335" s="45"/>
      <c r="AAD335" s="45"/>
      <c r="AAE335" s="45"/>
      <c r="AAF335" s="45"/>
      <c r="AAG335" s="45"/>
      <c r="AAH335" s="45"/>
      <c r="AAI335" s="45"/>
      <c r="AAJ335" s="45"/>
      <c r="AAK335" s="45"/>
      <c r="AAL335" s="45"/>
      <c r="AAM335" s="45"/>
      <c r="AAN335" s="45"/>
      <c r="AAO335" s="45"/>
      <c r="AAP335" s="45"/>
      <c r="AAQ335" s="45"/>
      <c r="AAR335" s="45"/>
      <c r="AAS335" s="45"/>
      <c r="AAT335" s="45"/>
      <c r="AAU335" s="45"/>
      <c r="AAV335" s="45"/>
      <c r="AAW335" s="45"/>
      <c r="AAX335" s="45"/>
      <c r="AAY335" s="45"/>
      <c r="AAZ335" s="45"/>
      <c r="ABA335" s="45"/>
      <c r="ABB335" s="45"/>
      <c r="ABC335" s="45"/>
      <c r="ABD335" s="45"/>
      <c r="ABE335" s="45"/>
      <c r="ABF335" s="45"/>
      <c r="ABG335" s="45"/>
      <c r="ABH335" s="45"/>
      <c r="ABI335" s="45"/>
      <c r="ABJ335" s="45"/>
      <c r="ABK335" s="45"/>
      <c r="ABL335" s="45"/>
      <c r="ABM335" s="45"/>
      <c r="ABN335" s="45"/>
      <c r="ABO335" s="45"/>
      <c r="ABP335" s="45"/>
      <c r="ABQ335" s="45"/>
      <c r="ABR335" s="45"/>
      <c r="ABS335" s="45"/>
      <c r="ABT335" s="45"/>
      <c r="ABU335" s="45"/>
      <c r="ABV335" s="45"/>
      <c r="ABW335" s="45"/>
      <c r="ABX335" s="45"/>
      <c r="ABY335" s="45"/>
      <c r="ABZ335" s="45"/>
      <c r="ACA335" s="45"/>
      <c r="ACB335" s="45"/>
      <c r="ACC335" s="45"/>
      <c r="ACD335" s="45"/>
      <c r="ACE335" s="45"/>
      <c r="ACF335" s="45"/>
      <c r="ACG335" s="45"/>
      <c r="ACH335" s="45"/>
      <c r="ACI335" s="45"/>
      <c r="ACJ335" s="45"/>
      <c r="ACK335" s="45"/>
      <c r="ACL335" s="45"/>
      <c r="ACM335" s="45"/>
      <c r="ACN335" s="45"/>
      <c r="ACO335" s="45"/>
      <c r="ACP335" s="45"/>
      <c r="ACQ335" s="45"/>
      <c r="ACR335" s="45"/>
      <c r="ACS335" s="45"/>
      <c r="ACT335" s="45"/>
      <c r="ACU335" s="45"/>
      <c r="ACV335" s="45"/>
      <c r="ACW335" s="45"/>
      <c r="ACX335" s="45"/>
      <c r="ACY335" s="45"/>
      <c r="ACZ335" s="45"/>
      <c r="ADA335" s="45"/>
      <c r="ADB335" s="45"/>
      <c r="ADC335" s="45"/>
      <c r="ADD335" s="45"/>
      <c r="ADE335" s="45"/>
      <c r="ADF335" s="45"/>
      <c r="ADG335" s="45"/>
      <c r="ADH335" s="45"/>
      <c r="ADI335" s="45"/>
      <c r="ADJ335" s="45"/>
      <c r="ADK335" s="45"/>
      <c r="ADL335" s="45"/>
      <c r="ADM335" s="45"/>
      <c r="ADN335" s="45"/>
      <c r="ADO335" s="45"/>
      <c r="ADP335" s="45"/>
      <c r="ADQ335" s="45"/>
      <c r="ADR335" s="45"/>
      <c r="ADS335" s="45"/>
      <c r="ADT335" s="45"/>
      <c r="ADU335" s="45"/>
      <c r="ADV335" s="45"/>
      <c r="ADW335" s="45"/>
      <c r="ADX335" s="45"/>
      <c r="ADY335" s="45"/>
      <c r="ADZ335" s="45"/>
      <c r="AEA335" s="45"/>
      <c r="AEB335" s="45"/>
      <c r="AEC335" s="45"/>
      <c r="AED335" s="45"/>
      <c r="AEE335" s="45"/>
      <c r="AEF335" s="45"/>
      <c r="AEG335" s="45"/>
      <c r="AEH335" s="45"/>
      <c r="AEI335" s="45"/>
      <c r="AEJ335" s="45"/>
      <c r="AEK335" s="45"/>
      <c r="AEL335" s="45"/>
      <c r="AEM335" s="45"/>
      <c r="AEN335" s="45"/>
      <c r="AEO335" s="45"/>
      <c r="AEP335" s="45"/>
      <c r="AEQ335" s="45"/>
      <c r="AER335" s="45"/>
      <c r="AES335" s="45"/>
      <c r="AET335" s="45"/>
      <c r="AEU335" s="45"/>
      <c r="AEV335" s="45"/>
      <c r="AEW335" s="45"/>
      <c r="AEX335" s="45"/>
      <c r="AEY335" s="45"/>
      <c r="AEZ335" s="45"/>
      <c r="AFA335" s="45"/>
      <c r="AFB335" s="45"/>
      <c r="AFC335" s="45"/>
      <c r="AFD335" s="45"/>
      <c r="AFE335" s="45"/>
      <c r="AFF335" s="45"/>
      <c r="AFG335" s="45"/>
      <c r="AFH335" s="45"/>
      <c r="AFI335" s="45"/>
      <c r="AFJ335" s="45"/>
      <c r="AFK335" s="45"/>
      <c r="AFL335" s="45"/>
      <c r="AFM335" s="45"/>
      <c r="AFN335" s="45"/>
      <c r="AFO335" s="45"/>
      <c r="AFP335" s="45"/>
      <c r="AFQ335" s="45"/>
      <c r="AFR335" s="45"/>
      <c r="AFS335" s="45"/>
      <c r="AFT335" s="45"/>
      <c r="AFU335" s="45"/>
      <c r="AFV335" s="45"/>
      <c r="AFW335" s="45"/>
      <c r="AFX335" s="45"/>
      <c r="AFY335" s="45"/>
      <c r="AFZ335" s="45"/>
      <c r="AGA335" s="45"/>
      <c r="AGB335" s="45"/>
      <c r="AGC335" s="45"/>
      <c r="AGD335" s="45"/>
      <c r="AGE335" s="45"/>
      <c r="AGF335" s="45"/>
      <c r="AGG335" s="45"/>
      <c r="AGH335" s="45"/>
      <c r="AGI335" s="45"/>
      <c r="AGJ335" s="45"/>
      <c r="AGK335" s="45"/>
      <c r="AGL335" s="45"/>
      <c r="AGM335" s="45"/>
      <c r="AGN335" s="45"/>
      <c r="AGO335" s="45"/>
      <c r="AGP335" s="45"/>
      <c r="AGQ335" s="45"/>
      <c r="AGR335" s="45"/>
      <c r="AGS335" s="45"/>
      <c r="AGT335" s="45"/>
      <c r="AGU335" s="45"/>
      <c r="AGV335" s="45"/>
      <c r="AGW335" s="45"/>
      <c r="AGX335" s="45"/>
      <c r="AGY335" s="45"/>
      <c r="AGZ335" s="45"/>
      <c r="AHA335" s="45"/>
      <c r="AHB335" s="45"/>
      <c r="AHC335" s="45"/>
      <c r="AHD335" s="45"/>
      <c r="AHE335" s="45"/>
      <c r="AHF335" s="45"/>
      <c r="AHG335" s="45"/>
      <c r="AHH335" s="45"/>
      <c r="AHI335" s="45"/>
      <c r="AHJ335" s="45"/>
      <c r="AHK335" s="45"/>
      <c r="AHL335" s="45"/>
      <c r="AHM335" s="45"/>
      <c r="AHN335" s="45"/>
      <c r="AHO335" s="45"/>
      <c r="AHP335" s="45"/>
      <c r="AHQ335" s="45"/>
      <c r="AHR335" s="45"/>
      <c r="AHS335" s="45"/>
      <c r="AHT335" s="45"/>
      <c r="AHU335" s="45"/>
      <c r="AHV335" s="45"/>
      <c r="AHW335" s="45"/>
      <c r="AHX335" s="45"/>
      <c r="AHY335" s="45"/>
      <c r="AHZ335" s="45"/>
      <c r="AIA335" s="45"/>
      <c r="AIB335" s="45"/>
      <c r="AIC335" s="45"/>
      <c r="AID335" s="45"/>
      <c r="AIE335" s="45"/>
      <c r="AIF335" s="45"/>
      <c r="AIG335" s="45"/>
      <c r="AIH335" s="45"/>
      <c r="AII335" s="45"/>
      <c r="AIJ335" s="45"/>
      <c r="AIK335" s="45"/>
      <c r="AIL335" s="45"/>
      <c r="AIM335" s="45"/>
      <c r="AIN335" s="45"/>
      <c r="AIO335" s="45"/>
      <c r="AIP335" s="45"/>
      <c r="AIQ335" s="45"/>
      <c r="AIR335" s="45"/>
      <c r="AIS335" s="45"/>
      <c r="AIT335" s="45"/>
      <c r="AIU335" s="45"/>
      <c r="AIV335" s="45"/>
      <c r="AIW335" s="45"/>
      <c r="AIX335" s="45"/>
      <c r="AIY335" s="45"/>
      <c r="AIZ335" s="45"/>
      <c r="AJA335" s="45"/>
      <c r="AJB335" s="45"/>
      <c r="AJC335" s="45"/>
      <c r="AJD335" s="45"/>
      <c r="AJE335" s="45"/>
      <c r="AJF335" s="45"/>
      <c r="AJG335" s="45"/>
      <c r="AJH335" s="45"/>
      <c r="AJI335" s="45"/>
      <c r="AJJ335" s="45"/>
      <c r="AJK335" s="45"/>
      <c r="AJL335" s="45"/>
      <c r="AJM335" s="45"/>
      <c r="AJN335" s="45"/>
      <c r="AJO335" s="45"/>
      <c r="AJP335" s="45"/>
      <c r="AJQ335" s="45"/>
      <c r="AJR335" s="45"/>
      <c r="AJS335" s="45"/>
      <c r="AJT335" s="45"/>
      <c r="AJU335" s="45"/>
      <c r="AJV335" s="45"/>
      <c r="AJW335" s="45"/>
      <c r="AJX335" s="45"/>
      <c r="AJY335" s="45"/>
      <c r="AJZ335" s="45"/>
      <c r="AKA335" s="45"/>
      <c r="AKB335" s="45"/>
      <c r="AKC335" s="45"/>
      <c r="AKD335" s="45"/>
      <c r="AKE335" s="45"/>
      <c r="AKF335" s="45"/>
      <c r="AKG335" s="45"/>
      <c r="AKH335" s="45"/>
      <c r="AKI335" s="45"/>
      <c r="AKJ335" s="45"/>
      <c r="AKK335" s="45"/>
      <c r="AKL335" s="45"/>
      <c r="AKM335" s="45"/>
      <c r="AKN335" s="45"/>
      <c r="AKO335" s="45"/>
      <c r="AKP335" s="45"/>
      <c r="AKQ335" s="45"/>
      <c r="AKR335" s="45"/>
      <c r="AKS335" s="45"/>
      <c r="AKT335" s="45"/>
      <c r="AKU335" s="45"/>
      <c r="AKV335" s="45"/>
      <c r="AKW335" s="45"/>
      <c r="AKX335" s="45"/>
      <c r="AKY335" s="45"/>
      <c r="AKZ335" s="45"/>
      <c r="ALA335" s="45"/>
      <c r="ALB335" s="45"/>
      <c r="ALC335" s="45"/>
      <c r="ALD335" s="45"/>
      <c r="ALE335" s="45"/>
      <c r="ALF335" s="45"/>
      <c r="ALG335" s="45"/>
      <c r="ALH335" s="45"/>
      <c r="ALI335" s="45"/>
      <c r="ALJ335" s="45"/>
      <c r="ALK335" s="45"/>
      <c r="ALL335" s="45"/>
      <c r="ALM335" s="45"/>
      <c r="ALN335" s="45"/>
      <c r="ALO335" s="45"/>
      <c r="ALP335" s="45"/>
      <c r="ALQ335" s="45"/>
      <c r="ALR335" s="45"/>
      <c r="ALS335" s="45"/>
      <c r="ALT335" s="45"/>
      <c r="ALU335" s="45"/>
      <c r="ALV335" s="45"/>
      <c r="ALW335" s="45"/>
      <c r="ALX335" s="45"/>
      <c r="ALY335" s="45"/>
      <c r="ALZ335" s="45"/>
      <c r="AMA335" s="45"/>
      <c r="AMB335" s="45"/>
      <c r="AMC335" s="45"/>
      <c r="AMD335" s="45"/>
      <c r="AME335" s="45"/>
      <c r="AMF335" s="45"/>
      <c r="AMG335" s="45"/>
      <c r="AMH335" s="45"/>
      <c r="AMI335" s="45"/>
      <c r="AMJ335" s="45"/>
      <c r="AMK335" s="45"/>
      <c r="AML335" s="45"/>
      <c r="AMM335" s="45"/>
      <c r="AMN335" s="45"/>
      <c r="AMO335" s="45"/>
      <c r="AMP335" s="45"/>
      <c r="AMQ335" s="45"/>
      <c r="AMR335" s="45"/>
      <c r="AMS335" s="45"/>
      <c r="AMT335" s="45"/>
      <c r="AMU335" s="45"/>
      <c r="AMV335" s="45"/>
      <c r="AMW335" s="45"/>
      <c r="AMX335" s="45"/>
      <c r="AMY335" s="45"/>
      <c r="AMZ335" s="45"/>
      <c r="ANA335" s="45"/>
      <c r="ANB335" s="45"/>
      <c r="ANC335" s="45"/>
      <c r="AND335" s="45"/>
      <c r="ANE335" s="45"/>
      <c r="ANF335" s="45"/>
      <c r="ANG335" s="45"/>
      <c r="ANH335" s="45"/>
      <c r="ANI335" s="45"/>
      <c r="ANJ335" s="45"/>
      <c r="ANK335" s="45"/>
      <c r="ANL335" s="45"/>
      <c r="ANM335" s="45"/>
      <c r="ANN335" s="45"/>
      <c r="ANO335" s="45"/>
      <c r="ANP335" s="45"/>
      <c r="ANQ335" s="45"/>
      <c r="ANR335" s="45"/>
      <c r="ANS335" s="45"/>
      <c r="ANT335" s="45"/>
      <c r="ANU335" s="45"/>
      <c r="ANV335" s="45"/>
      <c r="ANW335" s="45"/>
      <c r="ANX335" s="45"/>
      <c r="ANY335" s="45"/>
      <c r="ANZ335" s="45"/>
      <c r="AOA335" s="45"/>
      <c r="AOB335" s="45"/>
      <c r="AOC335" s="45"/>
      <c r="AOD335" s="45"/>
      <c r="AOE335" s="45"/>
      <c r="AOF335" s="45"/>
      <c r="AOG335" s="45"/>
      <c r="AOH335" s="45"/>
      <c r="AOI335" s="45"/>
      <c r="AOJ335" s="45"/>
      <c r="AOK335" s="45"/>
      <c r="AOL335" s="45"/>
      <c r="AOM335" s="45"/>
      <c r="AON335" s="45"/>
      <c r="AOO335" s="45"/>
      <c r="AOP335" s="45"/>
      <c r="AOQ335" s="45"/>
      <c r="AOR335" s="45"/>
      <c r="AOS335" s="45"/>
      <c r="AOT335" s="45"/>
      <c r="AOU335" s="45"/>
      <c r="AOV335" s="45"/>
      <c r="AOW335" s="45"/>
      <c r="AOX335" s="45"/>
      <c r="AOY335" s="45"/>
      <c r="AOZ335" s="45"/>
      <c r="APA335" s="45"/>
      <c r="APB335" s="45"/>
      <c r="APC335" s="45"/>
      <c r="APD335" s="45"/>
      <c r="APE335" s="45"/>
      <c r="APF335" s="45"/>
      <c r="APG335" s="45"/>
      <c r="APH335" s="45"/>
      <c r="API335" s="45"/>
      <c r="APJ335" s="45"/>
      <c r="APK335" s="45"/>
      <c r="APL335" s="45"/>
      <c r="APM335" s="45"/>
      <c r="APN335" s="45"/>
      <c r="APO335" s="45"/>
      <c r="APP335" s="45"/>
      <c r="APQ335" s="45"/>
      <c r="APR335" s="45"/>
      <c r="APS335" s="45"/>
      <c r="APT335" s="45"/>
      <c r="APU335" s="45"/>
      <c r="APV335" s="45"/>
      <c r="APW335" s="45"/>
      <c r="APX335" s="45"/>
      <c r="APY335" s="45"/>
      <c r="APZ335" s="45"/>
      <c r="AQA335" s="45"/>
      <c r="AQB335" s="45"/>
      <c r="AQC335" s="45"/>
      <c r="AQD335" s="45"/>
      <c r="AQE335" s="45"/>
      <c r="AQF335" s="45"/>
      <c r="AQG335" s="45"/>
      <c r="AQH335" s="45"/>
      <c r="AQI335" s="45"/>
      <c r="AQJ335" s="45"/>
      <c r="AQK335" s="45"/>
      <c r="AQL335" s="45"/>
      <c r="AQM335" s="45"/>
      <c r="AQN335" s="45"/>
      <c r="AQO335" s="45"/>
      <c r="AQP335" s="45"/>
      <c r="AQQ335" s="45"/>
      <c r="AQR335" s="45"/>
      <c r="AQS335" s="45"/>
      <c r="AQT335" s="45"/>
      <c r="AQU335" s="45"/>
      <c r="AQV335" s="45"/>
      <c r="AQW335" s="45"/>
      <c r="AQX335" s="45"/>
      <c r="AQY335" s="45"/>
      <c r="AQZ335" s="45"/>
      <c r="ARA335" s="45"/>
      <c r="ARB335" s="45"/>
      <c r="ARC335" s="45"/>
      <c r="ARD335" s="45"/>
      <c r="ARE335" s="45"/>
      <c r="ARF335" s="45"/>
      <c r="ARG335" s="45"/>
      <c r="ARH335" s="45"/>
      <c r="ARI335" s="45"/>
      <c r="ARJ335" s="45"/>
      <c r="ARK335" s="45"/>
      <c r="ARL335" s="45"/>
      <c r="ARM335" s="45"/>
      <c r="ARN335" s="45"/>
      <c r="ARO335" s="45"/>
      <c r="ARP335" s="45"/>
      <c r="ARQ335" s="45"/>
      <c r="ARR335" s="45"/>
      <c r="ARS335" s="45"/>
      <c r="ART335" s="45"/>
      <c r="ARU335" s="45"/>
      <c r="ARV335" s="45"/>
      <c r="ARW335" s="45"/>
      <c r="ARX335" s="45"/>
      <c r="ARY335" s="45"/>
      <c r="ARZ335" s="45"/>
      <c r="ASA335" s="45"/>
      <c r="ASB335" s="45"/>
      <c r="ASC335" s="45"/>
      <c r="ASD335" s="45"/>
      <c r="ASE335" s="45"/>
      <c r="ASF335" s="45"/>
      <c r="ASG335" s="45"/>
      <c r="ASH335" s="45"/>
      <c r="ASI335" s="45"/>
      <c r="ASJ335" s="45"/>
      <c r="ASK335" s="45"/>
      <c r="ASL335" s="45"/>
      <c r="ASM335" s="45"/>
      <c r="ASN335" s="45"/>
      <c r="ASO335" s="45"/>
      <c r="ASP335" s="45"/>
      <c r="ASQ335" s="45"/>
      <c r="ASR335" s="45"/>
      <c r="ASS335" s="45"/>
      <c r="AST335" s="45"/>
      <c r="ASU335" s="45"/>
      <c r="ASV335" s="45"/>
      <c r="ASW335" s="45"/>
      <c r="ASX335" s="45"/>
      <c r="ASY335" s="45"/>
      <c r="ASZ335" s="45"/>
      <c r="ATA335" s="45"/>
      <c r="ATB335" s="45"/>
      <c r="ATC335" s="45"/>
      <c r="ATD335" s="45"/>
      <c r="ATE335" s="45"/>
      <c r="ATF335" s="45"/>
      <c r="ATG335" s="45"/>
      <c r="ATH335" s="45"/>
      <c r="ATI335" s="45"/>
      <c r="ATJ335" s="45"/>
      <c r="ATK335" s="45"/>
      <c r="ATL335" s="45"/>
      <c r="ATM335" s="45"/>
      <c r="ATN335" s="45"/>
      <c r="ATO335" s="45"/>
      <c r="ATP335" s="45"/>
      <c r="ATQ335" s="45"/>
      <c r="ATR335" s="45"/>
      <c r="ATS335" s="45"/>
      <c r="ATT335" s="45"/>
      <c r="ATU335" s="45"/>
      <c r="ATV335" s="45"/>
      <c r="ATW335" s="45"/>
      <c r="ATX335" s="45"/>
      <c r="ATY335" s="45"/>
      <c r="ATZ335" s="45"/>
      <c r="AUA335" s="45"/>
      <c r="AUB335" s="45"/>
      <c r="AUC335" s="45"/>
      <c r="AUD335" s="45"/>
      <c r="AUE335" s="45"/>
      <c r="AUF335" s="45"/>
      <c r="AUG335" s="45"/>
      <c r="AUH335" s="45"/>
      <c r="AUI335" s="45"/>
      <c r="AUJ335" s="45"/>
      <c r="AUK335" s="45"/>
      <c r="AUL335" s="45"/>
      <c r="AUM335" s="45"/>
      <c r="AUN335" s="45"/>
      <c r="AUO335" s="45"/>
      <c r="AUP335" s="45"/>
      <c r="AUQ335" s="45"/>
      <c r="AUR335" s="45"/>
      <c r="AUS335" s="45"/>
      <c r="AUT335" s="45"/>
      <c r="AUU335" s="45"/>
      <c r="AUV335" s="45"/>
      <c r="AUW335" s="45"/>
      <c r="AUX335" s="45"/>
      <c r="AUY335" s="45"/>
      <c r="AUZ335" s="45"/>
      <c r="AVA335" s="45"/>
      <c r="AVB335" s="45"/>
      <c r="AVC335" s="45"/>
      <c r="AVD335" s="45"/>
      <c r="AVE335" s="45"/>
      <c r="AVF335" s="45"/>
      <c r="AVG335" s="45"/>
      <c r="AVH335" s="45"/>
      <c r="AVI335" s="45"/>
      <c r="AVJ335" s="45"/>
      <c r="AVK335" s="45"/>
      <c r="AVL335" s="45"/>
      <c r="AVM335" s="45"/>
      <c r="AVN335" s="45"/>
      <c r="AVO335" s="45"/>
      <c r="AVP335" s="45"/>
      <c r="AVQ335" s="45"/>
      <c r="AVR335" s="45"/>
      <c r="AVS335" s="45"/>
      <c r="AVT335" s="45"/>
      <c r="AVU335" s="45"/>
      <c r="AVV335" s="45"/>
      <c r="AVW335" s="45"/>
      <c r="AVX335" s="45"/>
      <c r="AVY335" s="45"/>
      <c r="AVZ335" s="45"/>
      <c r="AWA335" s="45"/>
      <c r="AWB335" s="45"/>
      <c r="AWC335" s="45"/>
      <c r="AWD335" s="45"/>
      <c r="AWE335" s="45"/>
      <c r="AWF335" s="45"/>
      <c r="AWG335" s="45"/>
      <c r="AWH335" s="45"/>
      <c r="AWI335" s="45"/>
      <c r="AWJ335" s="45"/>
      <c r="AWK335" s="45"/>
      <c r="AWL335" s="45"/>
      <c r="AWM335" s="45"/>
      <c r="AWN335" s="45"/>
      <c r="AWO335" s="45"/>
      <c r="AWP335" s="45"/>
      <c r="AWQ335" s="45"/>
      <c r="AWR335" s="45"/>
      <c r="AWS335" s="45"/>
      <c r="AWT335" s="45"/>
      <c r="AWU335" s="45"/>
      <c r="AWV335" s="45"/>
      <c r="AWW335" s="45"/>
      <c r="AWX335" s="45"/>
      <c r="AWY335" s="45"/>
      <c r="AWZ335" s="45"/>
      <c r="AXA335" s="45"/>
      <c r="AXB335" s="45"/>
      <c r="AXC335" s="45"/>
      <c r="AXD335" s="45"/>
      <c r="AXE335" s="45"/>
      <c r="AXF335" s="45"/>
      <c r="AXG335" s="45"/>
      <c r="AXH335" s="45"/>
      <c r="AXI335" s="45"/>
      <c r="AXJ335" s="45"/>
      <c r="AXK335" s="45"/>
      <c r="AXL335" s="45"/>
      <c r="AXM335" s="45"/>
      <c r="AXN335" s="45"/>
      <c r="AXO335" s="45"/>
      <c r="AXP335" s="45"/>
      <c r="AXQ335" s="45"/>
      <c r="AXR335" s="45"/>
      <c r="AXS335" s="45"/>
      <c r="AXT335" s="45"/>
      <c r="AXU335" s="45"/>
      <c r="AXV335" s="45"/>
      <c r="AXW335" s="45"/>
      <c r="AXX335" s="45"/>
      <c r="AXY335" s="45"/>
      <c r="AXZ335" s="45"/>
      <c r="AYA335" s="45"/>
      <c r="AYB335" s="45"/>
      <c r="AYC335" s="45"/>
      <c r="AYD335" s="45"/>
      <c r="AYE335" s="45"/>
      <c r="AYF335" s="45"/>
      <c r="AYG335" s="45"/>
      <c r="AYH335" s="45"/>
      <c r="AYI335" s="45"/>
      <c r="AYJ335" s="45"/>
      <c r="AYK335" s="45"/>
      <c r="AYL335" s="45"/>
      <c r="AYM335" s="45"/>
      <c r="AYN335" s="45"/>
      <c r="AYO335" s="45"/>
      <c r="AYP335" s="45"/>
      <c r="AYQ335" s="45"/>
      <c r="AYR335" s="45"/>
      <c r="AYS335" s="45"/>
      <c r="AYT335" s="45"/>
      <c r="AYU335" s="45"/>
      <c r="AYV335" s="45"/>
      <c r="AYW335" s="45"/>
      <c r="AYX335" s="45"/>
      <c r="AYY335" s="45"/>
      <c r="AYZ335" s="45"/>
      <c r="AZA335" s="45"/>
      <c r="AZB335" s="45"/>
      <c r="AZC335" s="45"/>
      <c r="AZD335" s="45"/>
      <c r="AZE335" s="45"/>
      <c r="AZF335" s="45"/>
      <c r="AZG335" s="45"/>
      <c r="AZH335" s="45"/>
      <c r="AZI335" s="45"/>
      <c r="AZJ335" s="45"/>
      <c r="AZK335" s="45"/>
      <c r="AZL335" s="45"/>
      <c r="AZM335" s="45"/>
      <c r="AZN335" s="45"/>
      <c r="AZO335" s="45"/>
      <c r="AZP335" s="45"/>
      <c r="AZQ335" s="45"/>
      <c r="AZR335" s="45"/>
      <c r="AZS335" s="45"/>
      <c r="AZT335" s="45"/>
      <c r="AZU335" s="45"/>
      <c r="AZV335" s="45"/>
      <c r="AZW335" s="45"/>
      <c r="AZX335" s="45"/>
      <c r="AZY335" s="45"/>
      <c r="AZZ335" s="45"/>
      <c r="BAA335" s="45"/>
      <c r="BAB335" s="45"/>
      <c r="BAC335" s="45"/>
      <c r="BAD335" s="45"/>
      <c r="BAE335" s="45"/>
      <c r="BAF335" s="45"/>
      <c r="BAG335" s="45"/>
      <c r="BAH335" s="45"/>
      <c r="BAI335" s="45"/>
      <c r="BAJ335" s="45"/>
      <c r="BAK335" s="45"/>
      <c r="BAL335" s="45"/>
      <c r="BAM335" s="45"/>
      <c r="BAN335" s="45"/>
      <c r="BAO335" s="45"/>
      <c r="BAP335" s="45"/>
      <c r="BAQ335" s="45"/>
      <c r="BAR335" s="45"/>
      <c r="BAS335" s="45"/>
      <c r="BAT335" s="45"/>
      <c r="BAU335" s="45"/>
      <c r="BAV335" s="45"/>
      <c r="BAW335" s="45"/>
      <c r="BAX335" s="45"/>
      <c r="BAY335" s="45"/>
      <c r="BAZ335" s="45"/>
      <c r="BBA335" s="45"/>
      <c r="BBB335" s="45"/>
      <c r="BBC335" s="45"/>
      <c r="BBD335" s="45"/>
      <c r="BBE335" s="45"/>
      <c r="BBF335" s="45"/>
      <c r="BBG335" s="45"/>
      <c r="BBH335" s="45"/>
      <c r="BBI335" s="45"/>
      <c r="BBJ335" s="45"/>
      <c r="BBK335" s="45"/>
      <c r="BBL335" s="45"/>
      <c r="BBM335" s="45"/>
      <c r="BBN335" s="45"/>
      <c r="BBO335" s="45"/>
      <c r="BBP335" s="45"/>
      <c r="BBQ335" s="45"/>
      <c r="BBR335" s="45"/>
      <c r="BBS335" s="45"/>
      <c r="BBT335" s="45"/>
      <c r="BBU335" s="45"/>
      <c r="BBV335" s="45"/>
      <c r="BBW335" s="45"/>
      <c r="BBX335" s="45"/>
      <c r="BBY335" s="45"/>
      <c r="BBZ335" s="45"/>
      <c r="BCA335" s="45"/>
      <c r="BCB335" s="45"/>
      <c r="BCC335" s="45"/>
      <c r="BCD335" s="45"/>
      <c r="BCE335" s="45"/>
      <c r="BCF335" s="45"/>
      <c r="BCG335" s="45"/>
      <c r="BCH335" s="45"/>
      <c r="BCI335" s="45"/>
      <c r="BCJ335" s="45"/>
      <c r="BCK335" s="45"/>
      <c r="BCL335" s="45"/>
      <c r="BCM335" s="45"/>
      <c r="BCN335" s="45"/>
      <c r="BCO335" s="45"/>
      <c r="BCP335" s="45"/>
      <c r="BCQ335" s="45"/>
      <c r="BCR335" s="45"/>
      <c r="BCS335" s="45"/>
      <c r="BCT335" s="45"/>
      <c r="BCU335" s="45"/>
      <c r="BCV335" s="45"/>
      <c r="BCW335" s="45"/>
      <c r="BCX335" s="45"/>
      <c r="BCY335" s="45"/>
      <c r="BCZ335" s="45"/>
      <c r="BDA335" s="45"/>
      <c r="BDB335" s="45"/>
      <c r="BDC335" s="45"/>
      <c r="BDD335" s="45"/>
      <c r="BDE335" s="45"/>
      <c r="BDF335" s="45"/>
      <c r="BDG335" s="45"/>
      <c r="BDH335" s="45"/>
      <c r="BDI335" s="45"/>
      <c r="BDJ335" s="45"/>
      <c r="BDK335" s="45"/>
      <c r="BDL335" s="45"/>
      <c r="BDM335" s="45"/>
      <c r="BDN335" s="45"/>
      <c r="BDO335" s="45"/>
      <c r="BDP335" s="45"/>
      <c r="BDQ335" s="45"/>
      <c r="BDR335" s="45"/>
      <c r="BDS335" s="45"/>
      <c r="BDT335" s="45"/>
      <c r="BDU335" s="45"/>
      <c r="BDV335" s="45"/>
      <c r="BDW335" s="45"/>
      <c r="BDX335" s="45"/>
      <c r="BDY335" s="45"/>
      <c r="BDZ335" s="45"/>
      <c r="BEA335" s="45"/>
      <c r="BEB335" s="45"/>
      <c r="BEC335" s="45"/>
      <c r="BED335" s="45"/>
      <c r="BEE335" s="45"/>
      <c r="BEF335" s="45"/>
      <c r="BEG335" s="45"/>
      <c r="BEH335" s="45"/>
      <c r="BEI335" s="45"/>
      <c r="BEJ335" s="45"/>
      <c r="BEK335" s="45"/>
      <c r="BEL335" s="45"/>
      <c r="BEM335" s="45"/>
      <c r="BEN335" s="45"/>
      <c r="BEO335" s="45"/>
      <c r="BEP335" s="45"/>
      <c r="BEQ335" s="45"/>
      <c r="BER335" s="45"/>
      <c r="BES335" s="45"/>
      <c r="BET335" s="45"/>
      <c r="BEU335" s="45"/>
      <c r="BEV335" s="45"/>
      <c r="BEW335" s="45"/>
      <c r="BEX335" s="45"/>
      <c r="BEY335" s="45"/>
      <c r="BEZ335" s="45"/>
      <c r="BFA335" s="45"/>
      <c r="BFB335" s="45"/>
      <c r="BFC335" s="45"/>
      <c r="BFD335" s="45"/>
      <c r="BFE335" s="45"/>
      <c r="BFF335" s="45"/>
      <c r="BFG335" s="45"/>
      <c r="BFH335" s="45"/>
      <c r="BFI335" s="45"/>
      <c r="BFJ335" s="45"/>
      <c r="BFK335" s="45"/>
      <c r="BFL335" s="45"/>
      <c r="BFM335" s="45"/>
      <c r="BFN335" s="45"/>
      <c r="BFO335" s="45"/>
      <c r="BFP335" s="45"/>
      <c r="BFQ335" s="45"/>
      <c r="BFR335" s="45"/>
      <c r="BFS335" s="45"/>
      <c r="BFT335" s="45"/>
      <c r="BFU335" s="45"/>
      <c r="BFV335" s="45"/>
      <c r="BFW335" s="45"/>
      <c r="BFX335" s="45"/>
      <c r="BFY335" s="45"/>
      <c r="BFZ335" s="45"/>
      <c r="BGA335" s="45"/>
      <c r="BGB335" s="45"/>
      <c r="BGC335" s="45"/>
      <c r="BGD335" s="45"/>
      <c r="BGE335" s="45"/>
      <c r="BGF335" s="45"/>
      <c r="BGG335" s="45"/>
      <c r="BGH335" s="45"/>
      <c r="BGI335" s="45"/>
      <c r="BGJ335" s="45"/>
      <c r="BGK335" s="45"/>
      <c r="BGL335" s="45"/>
      <c r="BGM335" s="45"/>
      <c r="BGN335" s="45"/>
      <c r="BGO335" s="45"/>
      <c r="BGP335" s="45"/>
      <c r="BGQ335" s="45"/>
      <c r="BGR335" s="45"/>
      <c r="BGS335" s="45"/>
      <c r="BGT335" s="45"/>
      <c r="BGU335" s="45"/>
      <c r="BGV335" s="45"/>
      <c r="BGW335" s="45"/>
      <c r="BGX335" s="45"/>
      <c r="BGY335" s="45"/>
      <c r="BGZ335" s="45"/>
      <c r="BHA335" s="45"/>
      <c r="BHB335" s="45"/>
      <c r="BHC335" s="45"/>
      <c r="BHD335" s="45"/>
      <c r="BHE335" s="45"/>
      <c r="BHF335" s="45"/>
      <c r="BHG335" s="45"/>
      <c r="BHH335" s="45"/>
      <c r="BHI335" s="45"/>
      <c r="BHJ335" s="45"/>
      <c r="BHK335" s="45"/>
      <c r="BHL335" s="45"/>
      <c r="BHM335" s="45"/>
      <c r="BHN335" s="45"/>
      <c r="BHO335" s="45"/>
      <c r="BHP335" s="45"/>
      <c r="BHQ335" s="45"/>
      <c r="BHR335" s="45"/>
      <c r="BHS335" s="45"/>
      <c r="BHT335" s="45"/>
      <c r="BHU335" s="45"/>
      <c r="BHV335" s="45"/>
      <c r="BHW335" s="45"/>
      <c r="BHX335" s="45"/>
      <c r="BHY335" s="45"/>
      <c r="BHZ335" s="45"/>
      <c r="BIA335" s="45"/>
      <c r="BIB335" s="45"/>
      <c r="BIC335" s="45"/>
      <c r="BID335" s="45"/>
      <c r="BIE335" s="45"/>
      <c r="BIF335" s="45"/>
      <c r="BIG335" s="45"/>
      <c r="BIH335" s="45"/>
      <c r="BII335" s="45"/>
      <c r="BIJ335" s="45"/>
      <c r="BIK335" s="45"/>
      <c r="BIL335" s="45"/>
      <c r="BIM335" s="45"/>
      <c r="BIN335" s="45"/>
      <c r="BIO335" s="45"/>
      <c r="BIP335" s="45"/>
      <c r="BIQ335" s="45"/>
      <c r="BIR335" s="45"/>
      <c r="BIS335" s="45"/>
      <c r="BIT335" s="45"/>
      <c r="BIU335" s="45"/>
      <c r="BIV335" s="45"/>
      <c r="BIW335" s="45"/>
      <c r="BIX335" s="45"/>
      <c r="BIY335" s="45"/>
      <c r="BIZ335" s="45"/>
      <c r="BJA335" s="45"/>
      <c r="BJB335" s="45"/>
      <c r="BJC335" s="45"/>
      <c r="BJD335" s="45"/>
      <c r="BJE335" s="45"/>
      <c r="BJF335" s="45"/>
      <c r="BJG335" s="45"/>
      <c r="BJH335" s="45"/>
      <c r="BJI335" s="45"/>
      <c r="BJJ335" s="45"/>
      <c r="BJK335" s="45"/>
      <c r="BJL335" s="45"/>
      <c r="BJM335" s="45"/>
      <c r="BJN335" s="45"/>
      <c r="BJO335" s="45"/>
      <c r="BJP335" s="45"/>
      <c r="BJQ335" s="45"/>
      <c r="BJR335" s="45"/>
      <c r="BJS335" s="45"/>
      <c r="BJT335" s="45"/>
      <c r="BJU335" s="45"/>
      <c r="BJV335" s="45"/>
      <c r="BJW335" s="45"/>
      <c r="BJX335" s="45"/>
      <c r="BJY335" s="45"/>
      <c r="BJZ335" s="45"/>
      <c r="BKA335" s="45"/>
      <c r="BKB335" s="45"/>
      <c r="BKC335" s="45"/>
      <c r="BKD335" s="45"/>
      <c r="BKE335" s="45"/>
      <c r="BKF335" s="45"/>
      <c r="BKG335" s="45"/>
      <c r="BKH335" s="45"/>
      <c r="BKI335" s="45"/>
      <c r="BKJ335" s="45"/>
      <c r="BKK335" s="45"/>
      <c r="BKL335" s="45"/>
      <c r="BKM335" s="45"/>
      <c r="BKN335" s="45"/>
      <c r="BKO335" s="45"/>
      <c r="BKP335" s="45"/>
      <c r="BKQ335" s="45"/>
      <c r="BKR335" s="45"/>
      <c r="BKS335" s="45"/>
      <c r="BKT335" s="45"/>
      <c r="BKU335" s="45"/>
      <c r="BKV335" s="45"/>
      <c r="BKW335" s="45"/>
      <c r="BKX335" s="45"/>
      <c r="BKY335" s="45"/>
      <c r="BKZ335" s="45"/>
      <c r="BLA335" s="45"/>
      <c r="BLB335" s="45"/>
      <c r="BLC335" s="45"/>
      <c r="BLD335" s="45"/>
      <c r="BLE335" s="45"/>
      <c r="BLF335" s="45"/>
      <c r="BLG335" s="45"/>
      <c r="BLH335" s="45"/>
      <c r="BLI335" s="45"/>
      <c r="BLJ335" s="45"/>
      <c r="BLK335" s="45"/>
      <c r="BLL335" s="45"/>
      <c r="BLM335" s="45"/>
      <c r="BLN335" s="45"/>
      <c r="BLO335" s="45"/>
      <c r="BLP335" s="45"/>
      <c r="BLQ335" s="45"/>
      <c r="BLR335" s="45"/>
      <c r="BLS335" s="45"/>
      <c r="BLT335" s="45"/>
      <c r="BLU335" s="45"/>
      <c r="BLV335" s="45"/>
      <c r="BLW335" s="45"/>
      <c r="BLX335" s="45"/>
      <c r="BLY335" s="45"/>
      <c r="BLZ335" s="45"/>
      <c r="BMA335" s="45"/>
      <c r="BMB335" s="45"/>
      <c r="BMC335" s="45"/>
      <c r="BMD335" s="45"/>
      <c r="BME335" s="45"/>
      <c r="BMF335" s="45"/>
      <c r="BMG335" s="45"/>
      <c r="BMH335" s="45"/>
      <c r="BMI335" s="45"/>
      <c r="BMJ335" s="45"/>
      <c r="BMK335" s="45"/>
      <c r="BML335" s="45"/>
      <c r="BMM335" s="45"/>
      <c r="BMN335" s="45"/>
      <c r="BMO335" s="45"/>
      <c r="BMP335" s="45"/>
      <c r="BMQ335" s="45"/>
      <c r="BMR335" s="45"/>
      <c r="BMS335" s="45"/>
      <c r="BMT335" s="45"/>
      <c r="BMU335" s="45"/>
      <c r="BMV335" s="45"/>
      <c r="BMW335" s="45"/>
      <c r="BMX335" s="45"/>
      <c r="BMY335" s="45"/>
      <c r="BMZ335" s="45"/>
      <c r="BNA335" s="45"/>
    </row>
    <row r="336" spans="23:1717" s="46" customFormat="1" x14ac:dyDescent="0.25">
      <c r="W336" s="45"/>
      <c r="X336" s="45"/>
      <c r="Y336" s="45"/>
      <c r="Z336" s="45"/>
      <c r="AA336" s="45"/>
      <c r="AB336" s="45"/>
      <c r="AC336" s="45"/>
      <c r="AD336" s="45"/>
      <c r="AE336" s="45"/>
      <c r="AF336" s="45"/>
      <c r="AG336" s="45"/>
      <c r="AH336" s="45"/>
      <c r="AI336" s="45"/>
      <c r="AJ336" s="45"/>
      <c r="AK336" s="45"/>
      <c r="AL336" s="45"/>
      <c r="AM336" s="45"/>
      <c r="AN336" s="45"/>
      <c r="AO336" s="45"/>
      <c r="AP336" s="45"/>
      <c r="AQ336" s="45"/>
      <c r="AR336" s="45"/>
      <c r="AS336" s="45"/>
      <c r="AT336" s="45"/>
      <c r="AU336" s="45"/>
      <c r="AV336" s="45"/>
      <c r="AW336" s="45"/>
      <c r="AX336" s="45"/>
      <c r="AY336" s="45"/>
      <c r="AZ336" s="45"/>
      <c r="BA336" s="45"/>
      <c r="BB336" s="45"/>
      <c r="BC336" s="45"/>
      <c r="BD336" s="45"/>
      <c r="BE336" s="45"/>
      <c r="BF336" s="45"/>
      <c r="BG336" s="45"/>
      <c r="BH336" s="45"/>
      <c r="BI336" s="45"/>
      <c r="BJ336" s="45"/>
      <c r="BK336" s="45"/>
      <c r="BL336" s="45"/>
      <c r="BM336" s="45"/>
      <c r="BN336" s="45"/>
      <c r="BO336" s="45"/>
      <c r="BP336" s="45"/>
      <c r="BQ336" s="45"/>
      <c r="BR336" s="45"/>
      <c r="BS336" s="45"/>
      <c r="BT336" s="45"/>
      <c r="BU336" s="45"/>
      <c r="BV336" s="45"/>
      <c r="BW336" s="45"/>
      <c r="BX336" s="45"/>
      <c r="BY336" s="45"/>
      <c r="BZ336" s="45"/>
      <c r="CA336" s="45"/>
      <c r="CB336" s="45"/>
      <c r="CC336" s="45"/>
      <c r="CD336" s="45"/>
      <c r="CE336" s="45"/>
      <c r="CF336" s="45"/>
      <c r="CG336" s="45"/>
      <c r="CH336" s="45"/>
      <c r="CI336" s="45"/>
      <c r="CJ336" s="45"/>
      <c r="CK336" s="45"/>
      <c r="CL336" s="45"/>
      <c r="CM336" s="45"/>
      <c r="CN336" s="45"/>
      <c r="CO336" s="45"/>
      <c r="CP336" s="45"/>
      <c r="CQ336" s="45"/>
      <c r="CR336" s="45"/>
      <c r="CS336" s="45"/>
      <c r="CT336" s="45"/>
      <c r="CU336" s="45"/>
      <c r="CV336" s="45"/>
      <c r="CW336" s="45"/>
      <c r="CX336" s="45"/>
      <c r="CY336" s="45"/>
      <c r="CZ336" s="45"/>
      <c r="DA336" s="45"/>
      <c r="DB336" s="45"/>
      <c r="DC336" s="45"/>
      <c r="DD336" s="45"/>
      <c r="DE336" s="45"/>
      <c r="DF336" s="45"/>
      <c r="DG336" s="45"/>
      <c r="DH336" s="45"/>
      <c r="DI336" s="45"/>
      <c r="DJ336" s="45"/>
      <c r="DK336" s="45"/>
      <c r="DL336" s="45"/>
      <c r="DM336" s="45"/>
      <c r="DN336" s="45"/>
      <c r="DO336" s="45"/>
      <c r="DP336" s="45"/>
      <c r="DQ336" s="45"/>
      <c r="DR336" s="45"/>
      <c r="DS336" s="45"/>
      <c r="DT336" s="45"/>
      <c r="DU336" s="45"/>
      <c r="DV336" s="45"/>
      <c r="DW336" s="45"/>
      <c r="DX336" s="45"/>
      <c r="DY336" s="45"/>
      <c r="DZ336" s="45"/>
      <c r="EA336" s="45"/>
      <c r="EB336" s="45"/>
      <c r="EC336" s="45"/>
      <c r="ED336" s="45"/>
      <c r="EE336" s="45"/>
      <c r="EF336" s="45"/>
      <c r="EG336" s="45"/>
      <c r="EH336" s="45"/>
      <c r="EI336" s="45"/>
      <c r="EJ336" s="45"/>
      <c r="EK336" s="45"/>
      <c r="EL336" s="45"/>
      <c r="EM336" s="45"/>
      <c r="EN336" s="45"/>
      <c r="EO336" s="45"/>
      <c r="EP336" s="45"/>
      <c r="EQ336" s="45"/>
      <c r="ER336" s="45"/>
      <c r="ES336" s="45"/>
      <c r="ET336" s="45"/>
      <c r="EU336" s="45"/>
      <c r="EV336" s="45"/>
      <c r="EW336" s="45"/>
      <c r="EX336" s="45"/>
      <c r="EY336" s="45"/>
      <c r="EZ336" s="45"/>
      <c r="FA336" s="45"/>
      <c r="FB336" s="45"/>
      <c r="FC336" s="45"/>
      <c r="FD336" s="45"/>
      <c r="FE336" s="45"/>
      <c r="FF336" s="45"/>
      <c r="FG336" s="45"/>
      <c r="FH336" s="45"/>
      <c r="FI336" s="45"/>
      <c r="FJ336" s="45"/>
      <c r="FK336" s="45"/>
      <c r="FL336" s="45"/>
      <c r="FM336" s="45"/>
      <c r="FN336" s="45"/>
      <c r="FO336" s="45"/>
      <c r="FP336" s="45"/>
      <c r="FQ336" s="45"/>
      <c r="FR336" s="45"/>
      <c r="FS336" s="45"/>
      <c r="FT336" s="45"/>
      <c r="FU336" s="45"/>
      <c r="FV336" s="45"/>
      <c r="FW336" s="45"/>
      <c r="FX336" s="45"/>
      <c r="FY336" s="45"/>
      <c r="FZ336" s="45"/>
      <c r="GA336" s="45"/>
      <c r="GB336" s="45"/>
      <c r="GC336" s="45"/>
      <c r="GD336" s="45"/>
      <c r="GE336" s="45"/>
      <c r="GF336" s="45"/>
      <c r="GG336" s="45"/>
      <c r="GH336" s="45"/>
      <c r="GI336" s="45"/>
      <c r="GJ336" s="45"/>
      <c r="GK336" s="45"/>
      <c r="GL336" s="45"/>
      <c r="GM336" s="45"/>
      <c r="GN336" s="45"/>
      <c r="GO336" s="45"/>
      <c r="GP336" s="45"/>
      <c r="GQ336" s="45"/>
      <c r="GR336" s="45"/>
      <c r="GS336" s="45"/>
      <c r="GT336" s="45"/>
      <c r="GU336" s="45"/>
      <c r="GV336" s="45"/>
      <c r="GW336" s="45"/>
      <c r="GX336" s="45"/>
      <c r="GY336" s="45"/>
      <c r="GZ336" s="45"/>
      <c r="HA336" s="45"/>
      <c r="HB336" s="45"/>
      <c r="HC336" s="45"/>
      <c r="HD336" s="45"/>
      <c r="HE336" s="45"/>
      <c r="HF336" s="45"/>
      <c r="HG336" s="45"/>
      <c r="HH336" s="45"/>
      <c r="HI336" s="45"/>
      <c r="HJ336" s="45"/>
      <c r="HK336" s="45"/>
      <c r="HL336" s="45"/>
      <c r="HM336" s="45"/>
      <c r="HN336" s="45"/>
      <c r="HO336" s="45"/>
      <c r="HP336" s="45"/>
      <c r="HQ336" s="45"/>
      <c r="HR336" s="45"/>
      <c r="HS336" s="45"/>
      <c r="HT336" s="45"/>
      <c r="HU336" s="45"/>
      <c r="HV336" s="45"/>
      <c r="HW336" s="45"/>
      <c r="HX336" s="45"/>
      <c r="HY336" s="45"/>
      <c r="HZ336" s="45"/>
      <c r="IA336" s="45"/>
      <c r="IB336" s="45"/>
      <c r="IC336" s="45"/>
      <c r="ID336" s="45"/>
      <c r="IE336" s="45"/>
      <c r="IF336" s="45"/>
      <c r="IG336" s="45"/>
      <c r="IH336" s="45"/>
      <c r="II336" s="45"/>
      <c r="IJ336" s="45"/>
      <c r="IK336" s="45"/>
      <c r="IL336" s="45"/>
      <c r="IM336" s="45"/>
      <c r="IN336" s="45"/>
      <c r="IO336" s="45"/>
      <c r="IP336" s="45"/>
      <c r="IQ336" s="45"/>
      <c r="IR336" s="45"/>
      <c r="IS336" s="45"/>
      <c r="IT336" s="45"/>
      <c r="IU336" s="45"/>
      <c r="IV336" s="45"/>
      <c r="IW336" s="45"/>
      <c r="IX336" s="45"/>
      <c r="IY336" s="45"/>
      <c r="IZ336" s="45"/>
      <c r="JA336" s="45"/>
      <c r="JB336" s="45"/>
      <c r="JC336" s="45"/>
      <c r="JD336" s="45"/>
      <c r="JE336" s="45"/>
      <c r="JF336" s="45"/>
      <c r="JG336" s="45"/>
      <c r="JH336" s="45"/>
      <c r="JI336" s="45"/>
      <c r="JJ336" s="45"/>
      <c r="JK336" s="45"/>
      <c r="JL336" s="45"/>
      <c r="JM336" s="45"/>
      <c r="JN336" s="45"/>
      <c r="JO336" s="45"/>
      <c r="JP336" s="45"/>
      <c r="JQ336" s="45"/>
      <c r="JR336" s="45"/>
      <c r="JS336" s="45"/>
      <c r="JT336" s="45"/>
      <c r="JU336" s="45"/>
      <c r="JV336" s="45"/>
      <c r="JW336" s="45"/>
      <c r="JX336" s="45"/>
      <c r="JY336" s="45"/>
      <c r="JZ336" s="45"/>
      <c r="KA336" s="45"/>
      <c r="KB336" s="45"/>
      <c r="KC336" s="45"/>
      <c r="KD336" s="45"/>
      <c r="KE336" s="45"/>
      <c r="KF336" s="45"/>
      <c r="KG336" s="45"/>
      <c r="KH336" s="45"/>
      <c r="KI336" s="45"/>
      <c r="KJ336" s="45"/>
      <c r="KK336" s="45"/>
      <c r="KL336" s="45"/>
      <c r="KM336" s="45"/>
      <c r="KN336" s="45"/>
      <c r="KO336" s="45"/>
      <c r="KP336" s="45"/>
      <c r="KQ336" s="45"/>
      <c r="KR336" s="45"/>
      <c r="KS336" s="45"/>
      <c r="KT336" s="45"/>
      <c r="KU336" s="45"/>
      <c r="KV336" s="45"/>
      <c r="KW336" s="45"/>
      <c r="KX336" s="45"/>
      <c r="KY336" s="45"/>
      <c r="KZ336" s="45"/>
      <c r="LA336" s="45"/>
      <c r="LB336" s="45"/>
      <c r="LC336" s="45"/>
      <c r="LD336" s="45"/>
      <c r="LE336" s="45"/>
      <c r="LF336" s="45"/>
      <c r="LG336" s="45"/>
      <c r="LH336" s="45"/>
      <c r="LI336" s="45"/>
      <c r="LJ336" s="45"/>
      <c r="LK336" s="45"/>
      <c r="LL336" s="45"/>
      <c r="LM336" s="45"/>
      <c r="LN336" s="45"/>
      <c r="LO336" s="45"/>
      <c r="LP336" s="45"/>
      <c r="LQ336" s="45"/>
      <c r="LR336" s="45"/>
      <c r="LS336" s="45"/>
      <c r="LT336" s="45"/>
      <c r="LU336" s="45"/>
      <c r="LV336" s="45"/>
      <c r="LW336" s="45"/>
      <c r="LX336" s="45"/>
      <c r="LY336" s="45"/>
      <c r="LZ336" s="45"/>
      <c r="MA336" s="45"/>
      <c r="MB336" s="45"/>
      <c r="MC336" s="45"/>
      <c r="MD336" s="45"/>
      <c r="ME336" s="45"/>
      <c r="MF336" s="45"/>
      <c r="MG336" s="45"/>
      <c r="MH336" s="45"/>
      <c r="MI336" s="45"/>
      <c r="MJ336" s="45"/>
      <c r="MK336" s="45"/>
      <c r="ML336" s="45"/>
      <c r="MM336" s="45"/>
      <c r="MN336" s="45"/>
      <c r="MO336" s="45"/>
      <c r="MP336" s="45"/>
      <c r="MQ336" s="45"/>
      <c r="MR336" s="45"/>
      <c r="MS336" s="45"/>
      <c r="MT336" s="45"/>
      <c r="MU336" s="45"/>
      <c r="MV336" s="45"/>
      <c r="MW336" s="45"/>
      <c r="MX336" s="45"/>
      <c r="MY336" s="45"/>
      <c r="MZ336" s="45"/>
      <c r="NA336" s="45"/>
      <c r="NB336" s="45"/>
      <c r="NC336" s="45"/>
      <c r="ND336" s="45"/>
      <c r="NE336" s="45"/>
      <c r="NF336" s="45"/>
      <c r="NG336" s="45"/>
      <c r="NH336" s="45"/>
      <c r="NI336" s="45"/>
      <c r="NJ336" s="45"/>
      <c r="NK336" s="45"/>
      <c r="NL336" s="45"/>
      <c r="NM336" s="45"/>
      <c r="NN336" s="45"/>
      <c r="NO336" s="45"/>
      <c r="NP336" s="45"/>
      <c r="NQ336" s="45"/>
      <c r="NR336" s="45"/>
      <c r="NS336" s="45"/>
      <c r="NT336" s="45"/>
      <c r="NU336" s="45"/>
      <c r="NV336" s="45"/>
      <c r="NW336" s="45"/>
      <c r="NX336" s="45"/>
      <c r="NY336" s="45"/>
      <c r="NZ336" s="45"/>
      <c r="OA336" s="45"/>
      <c r="OB336" s="45"/>
      <c r="OC336" s="45"/>
      <c r="OD336" s="45"/>
      <c r="OE336" s="45"/>
      <c r="OF336" s="45"/>
      <c r="OG336" s="45"/>
      <c r="OH336" s="45"/>
      <c r="OI336" s="45"/>
      <c r="OJ336" s="45"/>
      <c r="OK336" s="45"/>
      <c r="OL336" s="45"/>
      <c r="OM336" s="45"/>
      <c r="ON336" s="45"/>
      <c r="OO336" s="45"/>
      <c r="OP336" s="45"/>
      <c r="OQ336" s="45"/>
      <c r="OR336" s="45"/>
      <c r="OS336" s="45"/>
      <c r="OT336" s="45"/>
      <c r="OU336" s="45"/>
      <c r="OV336" s="45"/>
      <c r="OW336" s="45"/>
      <c r="OX336" s="45"/>
      <c r="OY336" s="45"/>
      <c r="OZ336" s="45"/>
      <c r="PA336" s="45"/>
      <c r="PB336" s="45"/>
      <c r="PC336" s="45"/>
      <c r="PD336" s="45"/>
      <c r="PE336" s="45"/>
      <c r="PF336" s="45"/>
      <c r="PG336" s="45"/>
      <c r="PH336" s="45"/>
      <c r="PI336" s="45"/>
      <c r="PJ336" s="45"/>
      <c r="PK336" s="45"/>
      <c r="PL336" s="45"/>
      <c r="PM336" s="45"/>
      <c r="PN336" s="45"/>
      <c r="PO336" s="45"/>
      <c r="PP336" s="45"/>
      <c r="PQ336" s="45"/>
      <c r="PR336" s="45"/>
      <c r="PS336" s="45"/>
      <c r="PT336" s="45"/>
      <c r="PU336" s="45"/>
      <c r="PV336" s="45"/>
      <c r="PW336" s="45"/>
      <c r="PX336" s="45"/>
      <c r="PY336" s="45"/>
      <c r="PZ336" s="45"/>
      <c r="QA336" s="45"/>
      <c r="QB336" s="45"/>
      <c r="QC336" s="45"/>
      <c r="QD336" s="45"/>
      <c r="QE336" s="45"/>
      <c r="QF336" s="45"/>
      <c r="QG336" s="45"/>
      <c r="QH336" s="45"/>
      <c r="QI336" s="45"/>
      <c r="QJ336" s="45"/>
      <c r="QK336" s="45"/>
      <c r="QL336" s="45"/>
      <c r="QM336" s="45"/>
      <c r="QN336" s="45"/>
      <c r="QO336" s="45"/>
      <c r="QP336" s="45"/>
      <c r="QQ336" s="45"/>
      <c r="QR336" s="45"/>
      <c r="QS336" s="45"/>
      <c r="QT336" s="45"/>
      <c r="QU336" s="45"/>
      <c r="QV336" s="45"/>
      <c r="QW336" s="45"/>
      <c r="QX336" s="45"/>
      <c r="QY336" s="45"/>
      <c r="QZ336" s="45"/>
      <c r="RA336" s="45"/>
      <c r="RB336" s="45"/>
      <c r="RC336" s="45"/>
      <c r="RD336" s="45"/>
      <c r="RE336" s="45"/>
      <c r="RF336" s="45"/>
      <c r="RG336" s="45"/>
      <c r="RH336" s="45"/>
      <c r="RI336" s="45"/>
      <c r="RJ336" s="45"/>
      <c r="RK336" s="45"/>
      <c r="RL336" s="45"/>
      <c r="RM336" s="45"/>
      <c r="RN336" s="45"/>
      <c r="RO336" s="45"/>
      <c r="RP336" s="45"/>
      <c r="RQ336" s="45"/>
      <c r="RR336" s="45"/>
      <c r="RS336" s="45"/>
      <c r="RT336" s="45"/>
      <c r="RU336" s="45"/>
      <c r="RV336" s="45"/>
      <c r="RW336" s="45"/>
      <c r="RX336" s="45"/>
      <c r="RY336" s="45"/>
      <c r="RZ336" s="45"/>
      <c r="SA336" s="45"/>
      <c r="SB336" s="45"/>
      <c r="SC336" s="45"/>
      <c r="SD336" s="45"/>
      <c r="SE336" s="45"/>
      <c r="SF336" s="45"/>
      <c r="SG336" s="45"/>
      <c r="SH336" s="45"/>
      <c r="SI336" s="45"/>
      <c r="SJ336" s="45"/>
      <c r="SK336" s="45"/>
      <c r="SL336" s="45"/>
      <c r="SM336" s="45"/>
      <c r="SN336" s="45"/>
      <c r="SO336" s="45"/>
      <c r="SP336" s="45"/>
      <c r="SQ336" s="45"/>
      <c r="SR336" s="45"/>
      <c r="SS336" s="45"/>
      <c r="ST336" s="45"/>
      <c r="SU336" s="45"/>
      <c r="SV336" s="45"/>
      <c r="SW336" s="45"/>
      <c r="SX336" s="45"/>
      <c r="SY336" s="45"/>
      <c r="SZ336" s="45"/>
      <c r="TA336" s="45"/>
      <c r="TB336" s="45"/>
      <c r="TC336" s="45"/>
      <c r="TD336" s="45"/>
      <c r="TE336" s="45"/>
      <c r="TF336" s="45"/>
      <c r="TG336" s="45"/>
      <c r="TH336" s="45"/>
      <c r="TI336" s="45"/>
      <c r="TJ336" s="45"/>
      <c r="TK336" s="45"/>
      <c r="TL336" s="45"/>
      <c r="TM336" s="45"/>
      <c r="TN336" s="45"/>
      <c r="TO336" s="45"/>
      <c r="TP336" s="45"/>
      <c r="TQ336" s="45"/>
      <c r="TR336" s="45"/>
      <c r="TS336" s="45"/>
      <c r="TT336" s="45"/>
      <c r="TU336" s="45"/>
      <c r="TV336" s="45"/>
      <c r="TW336" s="45"/>
      <c r="TX336" s="45"/>
      <c r="TY336" s="45"/>
      <c r="TZ336" s="45"/>
      <c r="UA336" s="45"/>
      <c r="UB336" s="45"/>
      <c r="UC336" s="45"/>
      <c r="UD336" s="45"/>
      <c r="UE336" s="45"/>
      <c r="UF336" s="45"/>
      <c r="UG336" s="45"/>
      <c r="UH336" s="45"/>
      <c r="UI336" s="45"/>
      <c r="UJ336" s="45"/>
      <c r="UK336" s="45"/>
      <c r="UL336" s="45"/>
      <c r="UM336" s="45"/>
      <c r="UN336" s="45"/>
      <c r="UO336" s="45"/>
      <c r="UP336" s="45"/>
      <c r="UQ336" s="45"/>
      <c r="UR336" s="45"/>
      <c r="US336" s="45"/>
      <c r="UT336" s="45"/>
      <c r="UU336" s="45"/>
      <c r="UV336" s="45"/>
      <c r="UW336" s="45"/>
      <c r="UX336" s="45"/>
      <c r="UY336" s="45"/>
      <c r="UZ336" s="45"/>
      <c r="VA336" s="45"/>
      <c r="VB336" s="45"/>
      <c r="VC336" s="45"/>
      <c r="VD336" s="45"/>
      <c r="VE336" s="45"/>
      <c r="VF336" s="45"/>
      <c r="VG336" s="45"/>
      <c r="VH336" s="45"/>
      <c r="VI336" s="45"/>
      <c r="VJ336" s="45"/>
      <c r="VK336" s="45"/>
      <c r="VL336" s="45"/>
      <c r="VM336" s="45"/>
      <c r="VN336" s="45"/>
      <c r="VO336" s="45"/>
      <c r="VP336" s="45"/>
      <c r="VQ336" s="45"/>
      <c r="VR336" s="45"/>
      <c r="VS336" s="45"/>
      <c r="VT336" s="45"/>
      <c r="VU336" s="45"/>
      <c r="VV336" s="45"/>
      <c r="VW336" s="45"/>
      <c r="VX336" s="45"/>
      <c r="VY336" s="45"/>
      <c r="VZ336" s="45"/>
      <c r="WA336" s="45"/>
      <c r="WB336" s="45"/>
      <c r="WC336" s="45"/>
      <c r="WD336" s="45"/>
      <c r="WE336" s="45"/>
      <c r="WF336" s="45"/>
      <c r="WG336" s="45"/>
      <c r="WH336" s="45"/>
      <c r="WI336" s="45"/>
      <c r="WJ336" s="45"/>
      <c r="WK336" s="45"/>
      <c r="WL336" s="45"/>
      <c r="WM336" s="45"/>
      <c r="WN336" s="45"/>
      <c r="WO336" s="45"/>
      <c r="WP336" s="45"/>
      <c r="WQ336" s="45"/>
      <c r="WR336" s="45"/>
      <c r="WS336" s="45"/>
      <c r="WT336" s="45"/>
      <c r="WU336" s="45"/>
      <c r="WV336" s="45"/>
      <c r="WW336" s="45"/>
      <c r="WX336" s="45"/>
      <c r="WY336" s="45"/>
      <c r="WZ336" s="45"/>
      <c r="XA336" s="45"/>
      <c r="XB336" s="45"/>
      <c r="XC336" s="45"/>
      <c r="XD336" s="45"/>
      <c r="XE336" s="45"/>
      <c r="XF336" s="45"/>
      <c r="XG336" s="45"/>
      <c r="XH336" s="45"/>
      <c r="XI336" s="45"/>
      <c r="XJ336" s="45"/>
      <c r="XK336" s="45"/>
      <c r="XL336" s="45"/>
      <c r="XM336" s="45"/>
      <c r="XN336" s="45"/>
      <c r="XO336" s="45"/>
      <c r="XP336" s="45"/>
      <c r="XQ336" s="45"/>
      <c r="XR336" s="45"/>
      <c r="XS336" s="45"/>
      <c r="XT336" s="45"/>
      <c r="XU336" s="45"/>
      <c r="XV336" s="45"/>
      <c r="XW336" s="45"/>
      <c r="XX336" s="45"/>
      <c r="XY336" s="45"/>
      <c r="XZ336" s="45"/>
      <c r="YA336" s="45"/>
      <c r="YB336" s="45"/>
      <c r="YC336" s="45"/>
      <c r="YD336" s="45"/>
      <c r="YE336" s="45"/>
      <c r="YF336" s="45"/>
      <c r="YG336" s="45"/>
      <c r="YH336" s="45"/>
      <c r="YI336" s="45"/>
      <c r="YJ336" s="45"/>
      <c r="YK336" s="45"/>
      <c r="YL336" s="45"/>
      <c r="YM336" s="45"/>
      <c r="YN336" s="45"/>
      <c r="YO336" s="45"/>
      <c r="YP336" s="45"/>
      <c r="YQ336" s="45"/>
      <c r="YR336" s="45"/>
      <c r="YS336" s="45"/>
      <c r="YT336" s="45"/>
      <c r="YU336" s="45"/>
      <c r="YV336" s="45"/>
      <c r="YW336" s="45"/>
      <c r="YX336" s="45"/>
      <c r="YY336" s="45"/>
      <c r="YZ336" s="45"/>
      <c r="ZA336" s="45"/>
      <c r="ZB336" s="45"/>
      <c r="ZC336" s="45"/>
      <c r="ZD336" s="45"/>
      <c r="ZE336" s="45"/>
      <c r="ZF336" s="45"/>
      <c r="ZG336" s="45"/>
      <c r="ZH336" s="45"/>
      <c r="ZI336" s="45"/>
      <c r="ZJ336" s="45"/>
      <c r="ZK336" s="45"/>
      <c r="ZL336" s="45"/>
      <c r="ZM336" s="45"/>
      <c r="ZN336" s="45"/>
      <c r="ZO336" s="45"/>
      <c r="ZP336" s="45"/>
      <c r="ZQ336" s="45"/>
      <c r="ZR336" s="45"/>
      <c r="ZS336" s="45"/>
      <c r="ZT336" s="45"/>
      <c r="ZU336" s="45"/>
      <c r="ZV336" s="45"/>
      <c r="ZW336" s="45"/>
      <c r="ZX336" s="45"/>
      <c r="ZY336" s="45"/>
      <c r="ZZ336" s="45"/>
      <c r="AAA336" s="45"/>
      <c r="AAB336" s="45"/>
      <c r="AAC336" s="45"/>
      <c r="AAD336" s="45"/>
      <c r="AAE336" s="45"/>
      <c r="AAF336" s="45"/>
      <c r="AAG336" s="45"/>
      <c r="AAH336" s="45"/>
      <c r="AAI336" s="45"/>
      <c r="AAJ336" s="45"/>
      <c r="AAK336" s="45"/>
      <c r="AAL336" s="45"/>
      <c r="AAM336" s="45"/>
      <c r="AAN336" s="45"/>
      <c r="AAO336" s="45"/>
      <c r="AAP336" s="45"/>
      <c r="AAQ336" s="45"/>
      <c r="AAR336" s="45"/>
      <c r="AAS336" s="45"/>
      <c r="AAT336" s="45"/>
      <c r="AAU336" s="45"/>
      <c r="AAV336" s="45"/>
      <c r="AAW336" s="45"/>
      <c r="AAX336" s="45"/>
      <c r="AAY336" s="45"/>
      <c r="AAZ336" s="45"/>
      <c r="ABA336" s="45"/>
      <c r="ABB336" s="45"/>
      <c r="ABC336" s="45"/>
      <c r="ABD336" s="45"/>
      <c r="ABE336" s="45"/>
      <c r="ABF336" s="45"/>
      <c r="ABG336" s="45"/>
      <c r="ABH336" s="45"/>
      <c r="ABI336" s="45"/>
      <c r="ABJ336" s="45"/>
      <c r="ABK336" s="45"/>
      <c r="ABL336" s="45"/>
      <c r="ABM336" s="45"/>
      <c r="ABN336" s="45"/>
      <c r="ABO336" s="45"/>
      <c r="ABP336" s="45"/>
      <c r="ABQ336" s="45"/>
      <c r="ABR336" s="45"/>
      <c r="ABS336" s="45"/>
      <c r="ABT336" s="45"/>
      <c r="ABU336" s="45"/>
      <c r="ABV336" s="45"/>
      <c r="ABW336" s="45"/>
      <c r="ABX336" s="45"/>
      <c r="ABY336" s="45"/>
      <c r="ABZ336" s="45"/>
      <c r="ACA336" s="45"/>
      <c r="ACB336" s="45"/>
      <c r="ACC336" s="45"/>
      <c r="ACD336" s="45"/>
      <c r="ACE336" s="45"/>
      <c r="ACF336" s="45"/>
      <c r="ACG336" s="45"/>
      <c r="ACH336" s="45"/>
      <c r="ACI336" s="45"/>
      <c r="ACJ336" s="45"/>
      <c r="ACK336" s="45"/>
      <c r="ACL336" s="45"/>
      <c r="ACM336" s="45"/>
      <c r="ACN336" s="45"/>
      <c r="ACO336" s="45"/>
      <c r="ACP336" s="45"/>
      <c r="ACQ336" s="45"/>
      <c r="ACR336" s="45"/>
      <c r="ACS336" s="45"/>
      <c r="ACT336" s="45"/>
      <c r="ACU336" s="45"/>
      <c r="ACV336" s="45"/>
      <c r="ACW336" s="45"/>
      <c r="ACX336" s="45"/>
      <c r="ACY336" s="45"/>
      <c r="ACZ336" s="45"/>
      <c r="ADA336" s="45"/>
      <c r="ADB336" s="45"/>
      <c r="ADC336" s="45"/>
      <c r="ADD336" s="45"/>
      <c r="ADE336" s="45"/>
      <c r="ADF336" s="45"/>
      <c r="ADG336" s="45"/>
      <c r="ADH336" s="45"/>
      <c r="ADI336" s="45"/>
      <c r="ADJ336" s="45"/>
      <c r="ADK336" s="45"/>
      <c r="ADL336" s="45"/>
      <c r="ADM336" s="45"/>
      <c r="ADN336" s="45"/>
      <c r="ADO336" s="45"/>
      <c r="ADP336" s="45"/>
      <c r="ADQ336" s="45"/>
      <c r="ADR336" s="45"/>
      <c r="ADS336" s="45"/>
      <c r="ADT336" s="45"/>
      <c r="ADU336" s="45"/>
      <c r="ADV336" s="45"/>
      <c r="ADW336" s="45"/>
      <c r="ADX336" s="45"/>
      <c r="ADY336" s="45"/>
      <c r="ADZ336" s="45"/>
      <c r="AEA336" s="45"/>
      <c r="AEB336" s="45"/>
      <c r="AEC336" s="45"/>
      <c r="AED336" s="45"/>
      <c r="AEE336" s="45"/>
      <c r="AEF336" s="45"/>
      <c r="AEG336" s="45"/>
      <c r="AEH336" s="45"/>
      <c r="AEI336" s="45"/>
      <c r="AEJ336" s="45"/>
      <c r="AEK336" s="45"/>
      <c r="AEL336" s="45"/>
      <c r="AEM336" s="45"/>
      <c r="AEN336" s="45"/>
      <c r="AEO336" s="45"/>
      <c r="AEP336" s="45"/>
      <c r="AEQ336" s="45"/>
      <c r="AER336" s="45"/>
      <c r="AES336" s="45"/>
      <c r="AET336" s="45"/>
      <c r="AEU336" s="45"/>
      <c r="AEV336" s="45"/>
      <c r="AEW336" s="45"/>
      <c r="AEX336" s="45"/>
      <c r="AEY336" s="45"/>
      <c r="AEZ336" s="45"/>
      <c r="AFA336" s="45"/>
      <c r="AFB336" s="45"/>
      <c r="AFC336" s="45"/>
      <c r="AFD336" s="45"/>
      <c r="AFE336" s="45"/>
      <c r="AFF336" s="45"/>
      <c r="AFG336" s="45"/>
      <c r="AFH336" s="45"/>
      <c r="AFI336" s="45"/>
      <c r="AFJ336" s="45"/>
      <c r="AFK336" s="45"/>
      <c r="AFL336" s="45"/>
      <c r="AFM336" s="45"/>
      <c r="AFN336" s="45"/>
      <c r="AFO336" s="45"/>
      <c r="AFP336" s="45"/>
      <c r="AFQ336" s="45"/>
      <c r="AFR336" s="45"/>
      <c r="AFS336" s="45"/>
      <c r="AFT336" s="45"/>
      <c r="AFU336" s="45"/>
      <c r="AFV336" s="45"/>
      <c r="AFW336" s="45"/>
      <c r="AFX336" s="45"/>
      <c r="AFY336" s="45"/>
      <c r="AFZ336" s="45"/>
      <c r="AGA336" s="45"/>
      <c r="AGB336" s="45"/>
      <c r="AGC336" s="45"/>
      <c r="AGD336" s="45"/>
      <c r="AGE336" s="45"/>
      <c r="AGF336" s="45"/>
      <c r="AGG336" s="45"/>
      <c r="AGH336" s="45"/>
      <c r="AGI336" s="45"/>
      <c r="AGJ336" s="45"/>
      <c r="AGK336" s="45"/>
      <c r="AGL336" s="45"/>
      <c r="AGM336" s="45"/>
      <c r="AGN336" s="45"/>
      <c r="AGO336" s="45"/>
      <c r="AGP336" s="45"/>
      <c r="AGQ336" s="45"/>
      <c r="AGR336" s="45"/>
      <c r="AGS336" s="45"/>
      <c r="AGT336" s="45"/>
      <c r="AGU336" s="45"/>
      <c r="AGV336" s="45"/>
      <c r="AGW336" s="45"/>
      <c r="AGX336" s="45"/>
      <c r="AGY336" s="45"/>
      <c r="AGZ336" s="45"/>
      <c r="AHA336" s="45"/>
      <c r="AHB336" s="45"/>
      <c r="AHC336" s="45"/>
      <c r="AHD336" s="45"/>
      <c r="AHE336" s="45"/>
      <c r="AHF336" s="45"/>
      <c r="AHG336" s="45"/>
      <c r="AHH336" s="45"/>
      <c r="AHI336" s="45"/>
      <c r="AHJ336" s="45"/>
      <c r="AHK336" s="45"/>
      <c r="AHL336" s="45"/>
      <c r="AHM336" s="45"/>
      <c r="AHN336" s="45"/>
      <c r="AHO336" s="45"/>
      <c r="AHP336" s="45"/>
      <c r="AHQ336" s="45"/>
      <c r="AHR336" s="45"/>
      <c r="AHS336" s="45"/>
      <c r="AHT336" s="45"/>
      <c r="AHU336" s="45"/>
      <c r="AHV336" s="45"/>
      <c r="AHW336" s="45"/>
      <c r="AHX336" s="45"/>
      <c r="AHY336" s="45"/>
      <c r="AHZ336" s="45"/>
      <c r="AIA336" s="45"/>
      <c r="AIB336" s="45"/>
      <c r="AIC336" s="45"/>
      <c r="AID336" s="45"/>
      <c r="AIE336" s="45"/>
      <c r="AIF336" s="45"/>
      <c r="AIG336" s="45"/>
      <c r="AIH336" s="45"/>
      <c r="AII336" s="45"/>
      <c r="AIJ336" s="45"/>
      <c r="AIK336" s="45"/>
      <c r="AIL336" s="45"/>
      <c r="AIM336" s="45"/>
      <c r="AIN336" s="45"/>
      <c r="AIO336" s="45"/>
      <c r="AIP336" s="45"/>
      <c r="AIQ336" s="45"/>
      <c r="AIR336" s="45"/>
      <c r="AIS336" s="45"/>
      <c r="AIT336" s="45"/>
      <c r="AIU336" s="45"/>
      <c r="AIV336" s="45"/>
      <c r="AIW336" s="45"/>
      <c r="AIX336" s="45"/>
      <c r="AIY336" s="45"/>
      <c r="AIZ336" s="45"/>
      <c r="AJA336" s="45"/>
      <c r="AJB336" s="45"/>
      <c r="AJC336" s="45"/>
      <c r="AJD336" s="45"/>
      <c r="AJE336" s="45"/>
      <c r="AJF336" s="45"/>
      <c r="AJG336" s="45"/>
      <c r="AJH336" s="45"/>
      <c r="AJI336" s="45"/>
      <c r="AJJ336" s="45"/>
      <c r="AJK336" s="45"/>
      <c r="AJL336" s="45"/>
      <c r="AJM336" s="45"/>
      <c r="AJN336" s="45"/>
      <c r="AJO336" s="45"/>
      <c r="AJP336" s="45"/>
      <c r="AJQ336" s="45"/>
      <c r="AJR336" s="45"/>
      <c r="AJS336" s="45"/>
      <c r="AJT336" s="45"/>
      <c r="AJU336" s="45"/>
      <c r="AJV336" s="45"/>
      <c r="AJW336" s="45"/>
      <c r="AJX336" s="45"/>
      <c r="AJY336" s="45"/>
      <c r="AJZ336" s="45"/>
      <c r="AKA336" s="45"/>
      <c r="AKB336" s="45"/>
      <c r="AKC336" s="45"/>
      <c r="AKD336" s="45"/>
      <c r="AKE336" s="45"/>
      <c r="AKF336" s="45"/>
      <c r="AKG336" s="45"/>
      <c r="AKH336" s="45"/>
      <c r="AKI336" s="45"/>
      <c r="AKJ336" s="45"/>
      <c r="AKK336" s="45"/>
      <c r="AKL336" s="45"/>
      <c r="AKM336" s="45"/>
      <c r="AKN336" s="45"/>
      <c r="AKO336" s="45"/>
      <c r="AKP336" s="45"/>
      <c r="AKQ336" s="45"/>
      <c r="AKR336" s="45"/>
      <c r="AKS336" s="45"/>
      <c r="AKT336" s="45"/>
      <c r="AKU336" s="45"/>
      <c r="AKV336" s="45"/>
      <c r="AKW336" s="45"/>
      <c r="AKX336" s="45"/>
      <c r="AKY336" s="45"/>
      <c r="AKZ336" s="45"/>
      <c r="ALA336" s="45"/>
      <c r="ALB336" s="45"/>
      <c r="ALC336" s="45"/>
      <c r="ALD336" s="45"/>
      <c r="ALE336" s="45"/>
      <c r="ALF336" s="45"/>
      <c r="ALG336" s="45"/>
      <c r="ALH336" s="45"/>
      <c r="ALI336" s="45"/>
      <c r="ALJ336" s="45"/>
      <c r="ALK336" s="45"/>
      <c r="ALL336" s="45"/>
      <c r="ALM336" s="45"/>
      <c r="ALN336" s="45"/>
      <c r="ALO336" s="45"/>
      <c r="ALP336" s="45"/>
      <c r="ALQ336" s="45"/>
      <c r="ALR336" s="45"/>
      <c r="ALS336" s="45"/>
      <c r="ALT336" s="45"/>
      <c r="ALU336" s="45"/>
      <c r="ALV336" s="45"/>
      <c r="ALW336" s="45"/>
      <c r="ALX336" s="45"/>
      <c r="ALY336" s="45"/>
      <c r="ALZ336" s="45"/>
      <c r="AMA336" s="45"/>
      <c r="AMB336" s="45"/>
      <c r="AMC336" s="45"/>
      <c r="AMD336" s="45"/>
      <c r="AME336" s="45"/>
      <c r="AMF336" s="45"/>
      <c r="AMG336" s="45"/>
      <c r="AMH336" s="45"/>
      <c r="AMI336" s="45"/>
      <c r="AMJ336" s="45"/>
      <c r="AMK336" s="45"/>
      <c r="AML336" s="45"/>
      <c r="AMM336" s="45"/>
      <c r="AMN336" s="45"/>
      <c r="AMO336" s="45"/>
      <c r="AMP336" s="45"/>
      <c r="AMQ336" s="45"/>
      <c r="AMR336" s="45"/>
      <c r="AMS336" s="45"/>
      <c r="AMT336" s="45"/>
      <c r="AMU336" s="45"/>
      <c r="AMV336" s="45"/>
      <c r="AMW336" s="45"/>
      <c r="AMX336" s="45"/>
      <c r="AMY336" s="45"/>
      <c r="AMZ336" s="45"/>
      <c r="ANA336" s="45"/>
      <c r="ANB336" s="45"/>
      <c r="ANC336" s="45"/>
      <c r="AND336" s="45"/>
      <c r="ANE336" s="45"/>
      <c r="ANF336" s="45"/>
      <c r="ANG336" s="45"/>
      <c r="ANH336" s="45"/>
      <c r="ANI336" s="45"/>
      <c r="ANJ336" s="45"/>
      <c r="ANK336" s="45"/>
      <c r="ANL336" s="45"/>
      <c r="ANM336" s="45"/>
      <c r="ANN336" s="45"/>
      <c r="ANO336" s="45"/>
      <c r="ANP336" s="45"/>
      <c r="ANQ336" s="45"/>
      <c r="ANR336" s="45"/>
      <c r="ANS336" s="45"/>
      <c r="ANT336" s="45"/>
      <c r="ANU336" s="45"/>
      <c r="ANV336" s="45"/>
      <c r="ANW336" s="45"/>
      <c r="ANX336" s="45"/>
      <c r="ANY336" s="45"/>
      <c r="ANZ336" s="45"/>
      <c r="AOA336" s="45"/>
      <c r="AOB336" s="45"/>
      <c r="AOC336" s="45"/>
      <c r="AOD336" s="45"/>
      <c r="AOE336" s="45"/>
      <c r="AOF336" s="45"/>
      <c r="AOG336" s="45"/>
      <c r="AOH336" s="45"/>
      <c r="AOI336" s="45"/>
      <c r="AOJ336" s="45"/>
      <c r="AOK336" s="45"/>
      <c r="AOL336" s="45"/>
      <c r="AOM336" s="45"/>
      <c r="AON336" s="45"/>
      <c r="AOO336" s="45"/>
      <c r="AOP336" s="45"/>
      <c r="AOQ336" s="45"/>
      <c r="AOR336" s="45"/>
      <c r="AOS336" s="45"/>
      <c r="AOT336" s="45"/>
      <c r="AOU336" s="45"/>
      <c r="AOV336" s="45"/>
      <c r="AOW336" s="45"/>
      <c r="AOX336" s="45"/>
      <c r="AOY336" s="45"/>
      <c r="AOZ336" s="45"/>
      <c r="APA336" s="45"/>
      <c r="APB336" s="45"/>
      <c r="APC336" s="45"/>
      <c r="APD336" s="45"/>
      <c r="APE336" s="45"/>
      <c r="APF336" s="45"/>
      <c r="APG336" s="45"/>
      <c r="APH336" s="45"/>
      <c r="API336" s="45"/>
      <c r="APJ336" s="45"/>
      <c r="APK336" s="45"/>
      <c r="APL336" s="45"/>
      <c r="APM336" s="45"/>
      <c r="APN336" s="45"/>
      <c r="APO336" s="45"/>
      <c r="APP336" s="45"/>
      <c r="APQ336" s="45"/>
      <c r="APR336" s="45"/>
      <c r="APS336" s="45"/>
      <c r="APT336" s="45"/>
      <c r="APU336" s="45"/>
      <c r="APV336" s="45"/>
      <c r="APW336" s="45"/>
      <c r="APX336" s="45"/>
      <c r="APY336" s="45"/>
      <c r="APZ336" s="45"/>
      <c r="AQA336" s="45"/>
      <c r="AQB336" s="45"/>
      <c r="AQC336" s="45"/>
      <c r="AQD336" s="45"/>
      <c r="AQE336" s="45"/>
      <c r="AQF336" s="45"/>
      <c r="AQG336" s="45"/>
      <c r="AQH336" s="45"/>
      <c r="AQI336" s="45"/>
      <c r="AQJ336" s="45"/>
      <c r="AQK336" s="45"/>
      <c r="AQL336" s="45"/>
      <c r="AQM336" s="45"/>
      <c r="AQN336" s="45"/>
      <c r="AQO336" s="45"/>
      <c r="AQP336" s="45"/>
      <c r="AQQ336" s="45"/>
      <c r="AQR336" s="45"/>
      <c r="AQS336" s="45"/>
      <c r="AQT336" s="45"/>
      <c r="AQU336" s="45"/>
      <c r="AQV336" s="45"/>
      <c r="AQW336" s="45"/>
      <c r="AQX336" s="45"/>
      <c r="AQY336" s="45"/>
      <c r="AQZ336" s="45"/>
      <c r="ARA336" s="45"/>
      <c r="ARB336" s="45"/>
      <c r="ARC336" s="45"/>
      <c r="ARD336" s="45"/>
      <c r="ARE336" s="45"/>
      <c r="ARF336" s="45"/>
      <c r="ARG336" s="45"/>
      <c r="ARH336" s="45"/>
      <c r="ARI336" s="45"/>
      <c r="ARJ336" s="45"/>
      <c r="ARK336" s="45"/>
      <c r="ARL336" s="45"/>
      <c r="ARM336" s="45"/>
      <c r="ARN336" s="45"/>
      <c r="ARO336" s="45"/>
      <c r="ARP336" s="45"/>
      <c r="ARQ336" s="45"/>
      <c r="ARR336" s="45"/>
      <c r="ARS336" s="45"/>
      <c r="ART336" s="45"/>
      <c r="ARU336" s="45"/>
      <c r="ARV336" s="45"/>
      <c r="ARW336" s="45"/>
      <c r="ARX336" s="45"/>
      <c r="ARY336" s="45"/>
      <c r="ARZ336" s="45"/>
      <c r="ASA336" s="45"/>
      <c r="ASB336" s="45"/>
      <c r="ASC336" s="45"/>
      <c r="ASD336" s="45"/>
      <c r="ASE336" s="45"/>
      <c r="ASF336" s="45"/>
      <c r="ASG336" s="45"/>
      <c r="ASH336" s="45"/>
      <c r="ASI336" s="45"/>
      <c r="ASJ336" s="45"/>
      <c r="ASK336" s="45"/>
      <c r="ASL336" s="45"/>
      <c r="ASM336" s="45"/>
      <c r="ASN336" s="45"/>
      <c r="ASO336" s="45"/>
      <c r="ASP336" s="45"/>
      <c r="ASQ336" s="45"/>
      <c r="ASR336" s="45"/>
      <c r="ASS336" s="45"/>
      <c r="AST336" s="45"/>
      <c r="ASU336" s="45"/>
      <c r="ASV336" s="45"/>
      <c r="ASW336" s="45"/>
      <c r="ASX336" s="45"/>
      <c r="ASY336" s="45"/>
      <c r="ASZ336" s="45"/>
      <c r="ATA336" s="45"/>
      <c r="ATB336" s="45"/>
      <c r="ATC336" s="45"/>
      <c r="ATD336" s="45"/>
      <c r="ATE336" s="45"/>
      <c r="ATF336" s="45"/>
      <c r="ATG336" s="45"/>
      <c r="ATH336" s="45"/>
      <c r="ATI336" s="45"/>
      <c r="ATJ336" s="45"/>
      <c r="ATK336" s="45"/>
      <c r="ATL336" s="45"/>
      <c r="ATM336" s="45"/>
      <c r="ATN336" s="45"/>
      <c r="ATO336" s="45"/>
      <c r="ATP336" s="45"/>
      <c r="ATQ336" s="45"/>
      <c r="ATR336" s="45"/>
      <c r="ATS336" s="45"/>
      <c r="ATT336" s="45"/>
      <c r="ATU336" s="45"/>
      <c r="ATV336" s="45"/>
      <c r="ATW336" s="45"/>
      <c r="ATX336" s="45"/>
      <c r="ATY336" s="45"/>
      <c r="ATZ336" s="45"/>
      <c r="AUA336" s="45"/>
      <c r="AUB336" s="45"/>
      <c r="AUC336" s="45"/>
      <c r="AUD336" s="45"/>
      <c r="AUE336" s="45"/>
      <c r="AUF336" s="45"/>
      <c r="AUG336" s="45"/>
      <c r="AUH336" s="45"/>
      <c r="AUI336" s="45"/>
      <c r="AUJ336" s="45"/>
      <c r="AUK336" s="45"/>
      <c r="AUL336" s="45"/>
      <c r="AUM336" s="45"/>
      <c r="AUN336" s="45"/>
      <c r="AUO336" s="45"/>
      <c r="AUP336" s="45"/>
      <c r="AUQ336" s="45"/>
      <c r="AUR336" s="45"/>
      <c r="AUS336" s="45"/>
      <c r="AUT336" s="45"/>
      <c r="AUU336" s="45"/>
      <c r="AUV336" s="45"/>
      <c r="AUW336" s="45"/>
      <c r="AUX336" s="45"/>
      <c r="AUY336" s="45"/>
      <c r="AUZ336" s="45"/>
      <c r="AVA336" s="45"/>
      <c r="AVB336" s="45"/>
      <c r="AVC336" s="45"/>
      <c r="AVD336" s="45"/>
      <c r="AVE336" s="45"/>
      <c r="AVF336" s="45"/>
      <c r="AVG336" s="45"/>
      <c r="AVH336" s="45"/>
      <c r="AVI336" s="45"/>
      <c r="AVJ336" s="45"/>
      <c r="AVK336" s="45"/>
      <c r="AVL336" s="45"/>
      <c r="AVM336" s="45"/>
      <c r="AVN336" s="45"/>
      <c r="AVO336" s="45"/>
      <c r="AVP336" s="45"/>
      <c r="AVQ336" s="45"/>
      <c r="AVR336" s="45"/>
      <c r="AVS336" s="45"/>
      <c r="AVT336" s="45"/>
      <c r="AVU336" s="45"/>
      <c r="AVV336" s="45"/>
      <c r="AVW336" s="45"/>
      <c r="AVX336" s="45"/>
      <c r="AVY336" s="45"/>
      <c r="AVZ336" s="45"/>
      <c r="AWA336" s="45"/>
      <c r="AWB336" s="45"/>
      <c r="AWC336" s="45"/>
      <c r="AWD336" s="45"/>
      <c r="AWE336" s="45"/>
      <c r="AWF336" s="45"/>
      <c r="AWG336" s="45"/>
      <c r="AWH336" s="45"/>
      <c r="AWI336" s="45"/>
      <c r="AWJ336" s="45"/>
      <c r="AWK336" s="45"/>
      <c r="AWL336" s="45"/>
      <c r="AWM336" s="45"/>
      <c r="AWN336" s="45"/>
      <c r="AWO336" s="45"/>
      <c r="AWP336" s="45"/>
      <c r="AWQ336" s="45"/>
      <c r="AWR336" s="45"/>
      <c r="AWS336" s="45"/>
      <c r="AWT336" s="45"/>
      <c r="AWU336" s="45"/>
      <c r="AWV336" s="45"/>
      <c r="AWW336" s="45"/>
      <c r="AWX336" s="45"/>
      <c r="AWY336" s="45"/>
      <c r="AWZ336" s="45"/>
      <c r="AXA336" s="45"/>
      <c r="AXB336" s="45"/>
      <c r="AXC336" s="45"/>
      <c r="AXD336" s="45"/>
      <c r="AXE336" s="45"/>
      <c r="AXF336" s="45"/>
      <c r="AXG336" s="45"/>
      <c r="AXH336" s="45"/>
      <c r="AXI336" s="45"/>
      <c r="AXJ336" s="45"/>
      <c r="AXK336" s="45"/>
      <c r="AXL336" s="45"/>
      <c r="AXM336" s="45"/>
      <c r="AXN336" s="45"/>
      <c r="AXO336" s="45"/>
      <c r="AXP336" s="45"/>
      <c r="AXQ336" s="45"/>
      <c r="AXR336" s="45"/>
      <c r="AXS336" s="45"/>
      <c r="AXT336" s="45"/>
      <c r="AXU336" s="45"/>
      <c r="AXV336" s="45"/>
      <c r="AXW336" s="45"/>
      <c r="AXX336" s="45"/>
      <c r="AXY336" s="45"/>
      <c r="AXZ336" s="45"/>
      <c r="AYA336" s="45"/>
      <c r="AYB336" s="45"/>
      <c r="AYC336" s="45"/>
      <c r="AYD336" s="45"/>
      <c r="AYE336" s="45"/>
      <c r="AYF336" s="45"/>
      <c r="AYG336" s="45"/>
      <c r="AYH336" s="45"/>
      <c r="AYI336" s="45"/>
      <c r="AYJ336" s="45"/>
      <c r="AYK336" s="45"/>
      <c r="AYL336" s="45"/>
      <c r="AYM336" s="45"/>
      <c r="AYN336" s="45"/>
      <c r="AYO336" s="45"/>
      <c r="AYP336" s="45"/>
      <c r="AYQ336" s="45"/>
      <c r="AYR336" s="45"/>
      <c r="AYS336" s="45"/>
      <c r="AYT336" s="45"/>
      <c r="AYU336" s="45"/>
      <c r="AYV336" s="45"/>
      <c r="AYW336" s="45"/>
      <c r="AYX336" s="45"/>
      <c r="AYY336" s="45"/>
      <c r="AYZ336" s="45"/>
      <c r="AZA336" s="45"/>
      <c r="AZB336" s="45"/>
      <c r="AZC336" s="45"/>
      <c r="AZD336" s="45"/>
      <c r="AZE336" s="45"/>
      <c r="AZF336" s="45"/>
      <c r="AZG336" s="45"/>
      <c r="AZH336" s="45"/>
      <c r="AZI336" s="45"/>
      <c r="AZJ336" s="45"/>
      <c r="AZK336" s="45"/>
      <c r="AZL336" s="45"/>
      <c r="AZM336" s="45"/>
      <c r="AZN336" s="45"/>
      <c r="AZO336" s="45"/>
      <c r="AZP336" s="45"/>
      <c r="AZQ336" s="45"/>
      <c r="AZR336" s="45"/>
      <c r="AZS336" s="45"/>
      <c r="AZT336" s="45"/>
      <c r="AZU336" s="45"/>
      <c r="AZV336" s="45"/>
      <c r="AZW336" s="45"/>
      <c r="AZX336" s="45"/>
      <c r="AZY336" s="45"/>
      <c r="AZZ336" s="45"/>
      <c r="BAA336" s="45"/>
      <c r="BAB336" s="45"/>
      <c r="BAC336" s="45"/>
      <c r="BAD336" s="45"/>
      <c r="BAE336" s="45"/>
      <c r="BAF336" s="45"/>
      <c r="BAG336" s="45"/>
      <c r="BAH336" s="45"/>
      <c r="BAI336" s="45"/>
      <c r="BAJ336" s="45"/>
      <c r="BAK336" s="45"/>
      <c r="BAL336" s="45"/>
      <c r="BAM336" s="45"/>
      <c r="BAN336" s="45"/>
      <c r="BAO336" s="45"/>
      <c r="BAP336" s="45"/>
      <c r="BAQ336" s="45"/>
      <c r="BAR336" s="45"/>
      <c r="BAS336" s="45"/>
      <c r="BAT336" s="45"/>
      <c r="BAU336" s="45"/>
      <c r="BAV336" s="45"/>
      <c r="BAW336" s="45"/>
      <c r="BAX336" s="45"/>
      <c r="BAY336" s="45"/>
      <c r="BAZ336" s="45"/>
      <c r="BBA336" s="45"/>
      <c r="BBB336" s="45"/>
      <c r="BBC336" s="45"/>
      <c r="BBD336" s="45"/>
      <c r="BBE336" s="45"/>
      <c r="BBF336" s="45"/>
      <c r="BBG336" s="45"/>
      <c r="BBH336" s="45"/>
      <c r="BBI336" s="45"/>
      <c r="BBJ336" s="45"/>
      <c r="BBK336" s="45"/>
      <c r="BBL336" s="45"/>
      <c r="BBM336" s="45"/>
      <c r="BBN336" s="45"/>
      <c r="BBO336" s="45"/>
      <c r="BBP336" s="45"/>
      <c r="BBQ336" s="45"/>
      <c r="BBR336" s="45"/>
      <c r="BBS336" s="45"/>
      <c r="BBT336" s="45"/>
      <c r="BBU336" s="45"/>
      <c r="BBV336" s="45"/>
      <c r="BBW336" s="45"/>
      <c r="BBX336" s="45"/>
      <c r="BBY336" s="45"/>
      <c r="BBZ336" s="45"/>
      <c r="BCA336" s="45"/>
      <c r="BCB336" s="45"/>
      <c r="BCC336" s="45"/>
      <c r="BCD336" s="45"/>
      <c r="BCE336" s="45"/>
      <c r="BCF336" s="45"/>
      <c r="BCG336" s="45"/>
      <c r="BCH336" s="45"/>
      <c r="BCI336" s="45"/>
      <c r="BCJ336" s="45"/>
      <c r="BCK336" s="45"/>
      <c r="BCL336" s="45"/>
      <c r="BCM336" s="45"/>
      <c r="BCN336" s="45"/>
      <c r="BCO336" s="45"/>
      <c r="BCP336" s="45"/>
      <c r="BCQ336" s="45"/>
      <c r="BCR336" s="45"/>
      <c r="BCS336" s="45"/>
      <c r="BCT336" s="45"/>
      <c r="BCU336" s="45"/>
      <c r="BCV336" s="45"/>
      <c r="BCW336" s="45"/>
      <c r="BCX336" s="45"/>
      <c r="BCY336" s="45"/>
      <c r="BCZ336" s="45"/>
      <c r="BDA336" s="45"/>
      <c r="BDB336" s="45"/>
      <c r="BDC336" s="45"/>
      <c r="BDD336" s="45"/>
      <c r="BDE336" s="45"/>
      <c r="BDF336" s="45"/>
      <c r="BDG336" s="45"/>
      <c r="BDH336" s="45"/>
      <c r="BDI336" s="45"/>
      <c r="BDJ336" s="45"/>
      <c r="BDK336" s="45"/>
      <c r="BDL336" s="45"/>
      <c r="BDM336" s="45"/>
      <c r="BDN336" s="45"/>
      <c r="BDO336" s="45"/>
      <c r="BDP336" s="45"/>
      <c r="BDQ336" s="45"/>
      <c r="BDR336" s="45"/>
      <c r="BDS336" s="45"/>
      <c r="BDT336" s="45"/>
      <c r="BDU336" s="45"/>
      <c r="BDV336" s="45"/>
      <c r="BDW336" s="45"/>
      <c r="BDX336" s="45"/>
      <c r="BDY336" s="45"/>
      <c r="BDZ336" s="45"/>
      <c r="BEA336" s="45"/>
      <c r="BEB336" s="45"/>
      <c r="BEC336" s="45"/>
      <c r="BED336" s="45"/>
      <c r="BEE336" s="45"/>
      <c r="BEF336" s="45"/>
      <c r="BEG336" s="45"/>
      <c r="BEH336" s="45"/>
      <c r="BEI336" s="45"/>
      <c r="BEJ336" s="45"/>
      <c r="BEK336" s="45"/>
      <c r="BEL336" s="45"/>
      <c r="BEM336" s="45"/>
      <c r="BEN336" s="45"/>
      <c r="BEO336" s="45"/>
      <c r="BEP336" s="45"/>
      <c r="BEQ336" s="45"/>
      <c r="BER336" s="45"/>
      <c r="BES336" s="45"/>
      <c r="BET336" s="45"/>
      <c r="BEU336" s="45"/>
      <c r="BEV336" s="45"/>
      <c r="BEW336" s="45"/>
      <c r="BEX336" s="45"/>
      <c r="BEY336" s="45"/>
      <c r="BEZ336" s="45"/>
      <c r="BFA336" s="45"/>
      <c r="BFB336" s="45"/>
      <c r="BFC336" s="45"/>
      <c r="BFD336" s="45"/>
      <c r="BFE336" s="45"/>
      <c r="BFF336" s="45"/>
      <c r="BFG336" s="45"/>
      <c r="BFH336" s="45"/>
      <c r="BFI336" s="45"/>
      <c r="BFJ336" s="45"/>
      <c r="BFK336" s="45"/>
      <c r="BFL336" s="45"/>
      <c r="BFM336" s="45"/>
      <c r="BFN336" s="45"/>
      <c r="BFO336" s="45"/>
      <c r="BFP336" s="45"/>
      <c r="BFQ336" s="45"/>
      <c r="BFR336" s="45"/>
      <c r="BFS336" s="45"/>
      <c r="BFT336" s="45"/>
      <c r="BFU336" s="45"/>
      <c r="BFV336" s="45"/>
      <c r="BFW336" s="45"/>
      <c r="BFX336" s="45"/>
      <c r="BFY336" s="45"/>
      <c r="BFZ336" s="45"/>
      <c r="BGA336" s="45"/>
      <c r="BGB336" s="45"/>
      <c r="BGC336" s="45"/>
      <c r="BGD336" s="45"/>
      <c r="BGE336" s="45"/>
      <c r="BGF336" s="45"/>
      <c r="BGG336" s="45"/>
      <c r="BGH336" s="45"/>
      <c r="BGI336" s="45"/>
      <c r="BGJ336" s="45"/>
      <c r="BGK336" s="45"/>
      <c r="BGL336" s="45"/>
      <c r="BGM336" s="45"/>
      <c r="BGN336" s="45"/>
      <c r="BGO336" s="45"/>
      <c r="BGP336" s="45"/>
      <c r="BGQ336" s="45"/>
      <c r="BGR336" s="45"/>
      <c r="BGS336" s="45"/>
      <c r="BGT336" s="45"/>
      <c r="BGU336" s="45"/>
      <c r="BGV336" s="45"/>
      <c r="BGW336" s="45"/>
      <c r="BGX336" s="45"/>
      <c r="BGY336" s="45"/>
      <c r="BGZ336" s="45"/>
      <c r="BHA336" s="45"/>
      <c r="BHB336" s="45"/>
      <c r="BHC336" s="45"/>
      <c r="BHD336" s="45"/>
      <c r="BHE336" s="45"/>
      <c r="BHF336" s="45"/>
      <c r="BHG336" s="45"/>
      <c r="BHH336" s="45"/>
      <c r="BHI336" s="45"/>
      <c r="BHJ336" s="45"/>
      <c r="BHK336" s="45"/>
      <c r="BHL336" s="45"/>
      <c r="BHM336" s="45"/>
      <c r="BHN336" s="45"/>
      <c r="BHO336" s="45"/>
      <c r="BHP336" s="45"/>
      <c r="BHQ336" s="45"/>
      <c r="BHR336" s="45"/>
      <c r="BHS336" s="45"/>
      <c r="BHT336" s="45"/>
      <c r="BHU336" s="45"/>
      <c r="BHV336" s="45"/>
      <c r="BHW336" s="45"/>
      <c r="BHX336" s="45"/>
      <c r="BHY336" s="45"/>
      <c r="BHZ336" s="45"/>
      <c r="BIA336" s="45"/>
      <c r="BIB336" s="45"/>
      <c r="BIC336" s="45"/>
      <c r="BID336" s="45"/>
      <c r="BIE336" s="45"/>
      <c r="BIF336" s="45"/>
      <c r="BIG336" s="45"/>
      <c r="BIH336" s="45"/>
      <c r="BII336" s="45"/>
      <c r="BIJ336" s="45"/>
      <c r="BIK336" s="45"/>
      <c r="BIL336" s="45"/>
      <c r="BIM336" s="45"/>
      <c r="BIN336" s="45"/>
      <c r="BIO336" s="45"/>
      <c r="BIP336" s="45"/>
      <c r="BIQ336" s="45"/>
      <c r="BIR336" s="45"/>
      <c r="BIS336" s="45"/>
      <c r="BIT336" s="45"/>
      <c r="BIU336" s="45"/>
      <c r="BIV336" s="45"/>
      <c r="BIW336" s="45"/>
      <c r="BIX336" s="45"/>
      <c r="BIY336" s="45"/>
      <c r="BIZ336" s="45"/>
      <c r="BJA336" s="45"/>
      <c r="BJB336" s="45"/>
      <c r="BJC336" s="45"/>
      <c r="BJD336" s="45"/>
      <c r="BJE336" s="45"/>
      <c r="BJF336" s="45"/>
      <c r="BJG336" s="45"/>
      <c r="BJH336" s="45"/>
      <c r="BJI336" s="45"/>
      <c r="BJJ336" s="45"/>
      <c r="BJK336" s="45"/>
      <c r="BJL336" s="45"/>
      <c r="BJM336" s="45"/>
      <c r="BJN336" s="45"/>
      <c r="BJO336" s="45"/>
      <c r="BJP336" s="45"/>
      <c r="BJQ336" s="45"/>
      <c r="BJR336" s="45"/>
      <c r="BJS336" s="45"/>
      <c r="BJT336" s="45"/>
      <c r="BJU336" s="45"/>
      <c r="BJV336" s="45"/>
      <c r="BJW336" s="45"/>
      <c r="BJX336" s="45"/>
      <c r="BJY336" s="45"/>
      <c r="BJZ336" s="45"/>
      <c r="BKA336" s="45"/>
      <c r="BKB336" s="45"/>
      <c r="BKC336" s="45"/>
      <c r="BKD336" s="45"/>
      <c r="BKE336" s="45"/>
      <c r="BKF336" s="45"/>
      <c r="BKG336" s="45"/>
      <c r="BKH336" s="45"/>
      <c r="BKI336" s="45"/>
      <c r="BKJ336" s="45"/>
      <c r="BKK336" s="45"/>
      <c r="BKL336" s="45"/>
      <c r="BKM336" s="45"/>
      <c r="BKN336" s="45"/>
      <c r="BKO336" s="45"/>
      <c r="BKP336" s="45"/>
      <c r="BKQ336" s="45"/>
      <c r="BKR336" s="45"/>
      <c r="BKS336" s="45"/>
      <c r="BKT336" s="45"/>
      <c r="BKU336" s="45"/>
      <c r="BKV336" s="45"/>
      <c r="BKW336" s="45"/>
      <c r="BKX336" s="45"/>
      <c r="BKY336" s="45"/>
      <c r="BKZ336" s="45"/>
      <c r="BLA336" s="45"/>
      <c r="BLB336" s="45"/>
      <c r="BLC336" s="45"/>
      <c r="BLD336" s="45"/>
      <c r="BLE336" s="45"/>
      <c r="BLF336" s="45"/>
      <c r="BLG336" s="45"/>
      <c r="BLH336" s="45"/>
      <c r="BLI336" s="45"/>
      <c r="BLJ336" s="45"/>
      <c r="BLK336" s="45"/>
      <c r="BLL336" s="45"/>
      <c r="BLM336" s="45"/>
      <c r="BLN336" s="45"/>
      <c r="BLO336" s="45"/>
      <c r="BLP336" s="45"/>
      <c r="BLQ336" s="45"/>
      <c r="BLR336" s="45"/>
      <c r="BLS336" s="45"/>
      <c r="BLT336" s="45"/>
      <c r="BLU336" s="45"/>
      <c r="BLV336" s="45"/>
      <c r="BLW336" s="45"/>
      <c r="BLX336" s="45"/>
      <c r="BLY336" s="45"/>
      <c r="BLZ336" s="45"/>
      <c r="BMA336" s="45"/>
      <c r="BMB336" s="45"/>
      <c r="BMC336" s="45"/>
      <c r="BMD336" s="45"/>
      <c r="BME336" s="45"/>
      <c r="BMF336" s="45"/>
      <c r="BMG336" s="45"/>
      <c r="BMH336" s="45"/>
      <c r="BMI336" s="45"/>
      <c r="BMJ336" s="45"/>
      <c r="BMK336" s="45"/>
      <c r="BML336" s="45"/>
      <c r="BMM336" s="45"/>
      <c r="BMN336" s="45"/>
      <c r="BMO336" s="45"/>
      <c r="BMP336" s="45"/>
      <c r="BMQ336" s="45"/>
      <c r="BMR336" s="45"/>
      <c r="BMS336" s="45"/>
      <c r="BMT336" s="45"/>
      <c r="BMU336" s="45"/>
      <c r="BMV336" s="45"/>
      <c r="BMW336" s="45"/>
      <c r="BMX336" s="45"/>
      <c r="BMY336" s="45"/>
      <c r="BMZ336" s="45"/>
      <c r="BNA336" s="45"/>
    </row>
    <row r="337" spans="23:1717" s="46" customFormat="1" x14ac:dyDescent="0.25">
      <c r="W337" s="45"/>
      <c r="X337" s="45"/>
      <c r="Y337" s="45"/>
      <c r="Z337" s="45"/>
      <c r="AA337" s="45"/>
      <c r="AB337" s="45"/>
      <c r="AC337" s="45"/>
      <c r="AD337" s="45"/>
      <c r="AE337" s="45"/>
      <c r="AF337" s="45"/>
      <c r="AG337" s="45"/>
      <c r="AH337" s="45"/>
      <c r="AI337" s="45"/>
      <c r="AJ337" s="45"/>
      <c r="AK337" s="45"/>
      <c r="AL337" s="45"/>
      <c r="AM337" s="45"/>
      <c r="AN337" s="45"/>
      <c r="AO337" s="45"/>
      <c r="AP337" s="45"/>
      <c r="AQ337" s="45"/>
      <c r="AR337" s="45"/>
      <c r="AS337" s="45"/>
      <c r="AT337" s="45"/>
      <c r="AU337" s="45"/>
      <c r="AV337" s="45"/>
      <c r="AW337" s="45"/>
      <c r="AX337" s="45"/>
      <c r="AY337" s="45"/>
      <c r="AZ337" s="45"/>
      <c r="BA337" s="45"/>
      <c r="BB337" s="45"/>
      <c r="BC337" s="45"/>
      <c r="BD337" s="45"/>
      <c r="BE337" s="45"/>
      <c r="BF337" s="45"/>
      <c r="BG337" s="45"/>
      <c r="BH337" s="45"/>
      <c r="BI337" s="45"/>
      <c r="BJ337" s="45"/>
      <c r="BK337" s="45"/>
      <c r="BL337" s="45"/>
      <c r="BM337" s="45"/>
      <c r="BN337" s="45"/>
      <c r="BO337" s="45"/>
      <c r="BP337" s="45"/>
      <c r="BQ337" s="45"/>
      <c r="BR337" s="45"/>
      <c r="BS337" s="45"/>
      <c r="BT337" s="45"/>
      <c r="BU337" s="45"/>
      <c r="BV337" s="45"/>
      <c r="BW337" s="45"/>
      <c r="BX337" s="45"/>
      <c r="BY337" s="45"/>
      <c r="BZ337" s="45"/>
      <c r="CA337" s="45"/>
      <c r="CB337" s="45"/>
      <c r="CC337" s="45"/>
      <c r="CD337" s="45"/>
      <c r="CE337" s="45"/>
      <c r="CF337" s="45"/>
      <c r="CG337" s="45"/>
      <c r="CH337" s="45"/>
      <c r="CI337" s="45"/>
      <c r="CJ337" s="45"/>
      <c r="CK337" s="45"/>
      <c r="CL337" s="45"/>
      <c r="CM337" s="45"/>
      <c r="CN337" s="45"/>
      <c r="CO337" s="45"/>
      <c r="CP337" s="45"/>
      <c r="CQ337" s="45"/>
      <c r="CR337" s="45"/>
      <c r="CS337" s="45"/>
      <c r="CT337" s="45"/>
      <c r="CU337" s="45"/>
      <c r="CV337" s="45"/>
      <c r="CW337" s="45"/>
      <c r="CX337" s="45"/>
      <c r="CY337" s="45"/>
      <c r="CZ337" s="45"/>
      <c r="DA337" s="45"/>
      <c r="DB337" s="45"/>
      <c r="DC337" s="45"/>
      <c r="DD337" s="45"/>
      <c r="DE337" s="45"/>
      <c r="DF337" s="45"/>
      <c r="DG337" s="45"/>
      <c r="DH337" s="45"/>
      <c r="DI337" s="45"/>
      <c r="DJ337" s="45"/>
      <c r="DK337" s="45"/>
      <c r="DL337" s="45"/>
      <c r="DM337" s="45"/>
      <c r="DN337" s="45"/>
      <c r="DO337" s="45"/>
      <c r="DP337" s="45"/>
      <c r="DQ337" s="45"/>
      <c r="DR337" s="45"/>
      <c r="DS337" s="45"/>
      <c r="DT337" s="45"/>
      <c r="DU337" s="45"/>
      <c r="DV337" s="45"/>
      <c r="DW337" s="45"/>
      <c r="DX337" s="45"/>
      <c r="DY337" s="45"/>
      <c r="DZ337" s="45"/>
      <c r="EA337" s="45"/>
      <c r="EB337" s="45"/>
      <c r="EC337" s="45"/>
      <c r="ED337" s="45"/>
      <c r="EE337" s="45"/>
      <c r="EF337" s="45"/>
      <c r="EG337" s="45"/>
      <c r="EH337" s="45"/>
      <c r="EI337" s="45"/>
      <c r="EJ337" s="45"/>
      <c r="EK337" s="45"/>
      <c r="EL337" s="45"/>
      <c r="EM337" s="45"/>
      <c r="EN337" s="45"/>
      <c r="EO337" s="45"/>
      <c r="EP337" s="45"/>
      <c r="EQ337" s="45"/>
      <c r="ER337" s="45"/>
      <c r="ES337" s="45"/>
      <c r="ET337" s="45"/>
      <c r="EU337" s="45"/>
      <c r="EV337" s="45"/>
      <c r="EW337" s="45"/>
      <c r="EX337" s="45"/>
      <c r="EY337" s="45"/>
      <c r="EZ337" s="45"/>
      <c r="FA337" s="45"/>
      <c r="FB337" s="45"/>
      <c r="FC337" s="45"/>
      <c r="FD337" s="45"/>
      <c r="FE337" s="45"/>
      <c r="FF337" s="45"/>
      <c r="FG337" s="45"/>
      <c r="FH337" s="45"/>
      <c r="FI337" s="45"/>
      <c r="FJ337" s="45"/>
      <c r="FK337" s="45"/>
      <c r="FL337" s="45"/>
      <c r="FM337" s="45"/>
      <c r="FN337" s="45"/>
      <c r="FO337" s="45"/>
      <c r="FP337" s="45"/>
      <c r="FQ337" s="45"/>
      <c r="FR337" s="45"/>
      <c r="FS337" s="45"/>
      <c r="FT337" s="45"/>
      <c r="FU337" s="45"/>
      <c r="FV337" s="45"/>
      <c r="FW337" s="45"/>
      <c r="FX337" s="45"/>
      <c r="FY337" s="45"/>
      <c r="FZ337" s="45"/>
      <c r="GA337" s="45"/>
      <c r="GB337" s="45"/>
      <c r="GC337" s="45"/>
      <c r="GD337" s="45"/>
      <c r="GE337" s="45"/>
      <c r="GF337" s="45"/>
      <c r="GG337" s="45"/>
      <c r="GH337" s="45"/>
      <c r="GI337" s="45"/>
      <c r="GJ337" s="45"/>
      <c r="GK337" s="45"/>
      <c r="GL337" s="45"/>
      <c r="GM337" s="45"/>
      <c r="GN337" s="45"/>
      <c r="GO337" s="45"/>
      <c r="GP337" s="45"/>
      <c r="GQ337" s="45"/>
      <c r="GR337" s="45"/>
      <c r="GS337" s="45"/>
      <c r="GT337" s="45"/>
      <c r="GU337" s="45"/>
      <c r="GV337" s="45"/>
      <c r="GW337" s="45"/>
      <c r="GX337" s="45"/>
      <c r="GY337" s="45"/>
      <c r="GZ337" s="45"/>
      <c r="HA337" s="45"/>
      <c r="HB337" s="45"/>
      <c r="HC337" s="45"/>
      <c r="HD337" s="45"/>
      <c r="HE337" s="45"/>
      <c r="HF337" s="45"/>
      <c r="HG337" s="45"/>
      <c r="HH337" s="45"/>
      <c r="HI337" s="45"/>
      <c r="HJ337" s="45"/>
      <c r="HK337" s="45"/>
      <c r="HL337" s="45"/>
      <c r="HM337" s="45"/>
      <c r="HN337" s="45"/>
      <c r="HO337" s="45"/>
      <c r="HP337" s="45"/>
      <c r="HQ337" s="45"/>
      <c r="HR337" s="45"/>
      <c r="HS337" s="45"/>
      <c r="HT337" s="45"/>
      <c r="HU337" s="45"/>
      <c r="HV337" s="45"/>
      <c r="HW337" s="45"/>
      <c r="HX337" s="45"/>
      <c r="HY337" s="45"/>
      <c r="HZ337" s="45"/>
      <c r="IA337" s="45"/>
      <c r="IB337" s="45"/>
      <c r="IC337" s="45"/>
      <c r="ID337" s="45"/>
      <c r="IE337" s="45"/>
      <c r="IF337" s="45"/>
      <c r="IG337" s="45"/>
      <c r="IH337" s="45"/>
      <c r="II337" s="45"/>
      <c r="IJ337" s="45"/>
      <c r="IK337" s="45"/>
      <c r="IL337" s="45"/>
      <c r="IM337" s="45"/>
      <c r="IN337" s="45"/>
      <c r="IO337" s="45"/>
      <c r="IP337" s="45"/>
      <c r="IQ337" s="45"/>
      <c r="IR337" s="45"/>
      <c r="IS337" s="45"/>
      <c r="IT337" s="45"/>
      <c r="IU337" s="45"/>
      <c r="IV337" s="45"/>
      <c r="IW337" s="45"/>
      <c r="IX337" s="45"/>
      <c r="IY337" s="45"/>
      <c r="IZ337" s="45"/>
      <c r="JA337" s="45"/>
      <c r="JB337" s="45"/>
      <c r="JC337" s="45"/>
      <c r="JD337" s="45"/>
      <c r="JE337" s="45"/>
      <c r="JF337" s="45"/>
      <c r="JG337" s="45"/>
      <c r="JH337" s="45"/>
      <c r="JI337" s="45"/>
      <c r="JJ337" s="45"/>
      <c r="JK337" s="45"/>
      <c r="JL337" s="45"/>
      <c r="JM337" s="45"/>
      <c r="JN337" s="45"/>
      <c r="JO337" s="45"/>
      <c r="JP337" s="45"/>
      <c r="JQ337" s="45"/>
      <c r="JR337" s="45"/>
      <c r="JS337" s="45"/>
      <c r="JT337" s="45"/>
      <c r="JU337" s="45"/>
      <c r="JV337" s="45"/>
      <c r="JW337" s="45"/>
      <c r="JX337" s="45"/>
      <c r="JY337" s="45"/>
      <c r="JZ337" s="45"/>
      <c r="KA337" s="45"/>
      <c r="KB337" s="45"/>
      <c r="KC337" s="45"/>
      <c r="KD337" s="45"/>
      <c r="KE337" s="45"/>
      <c r="KF337" s="45"/>
      <c r="KG337" s="45"/>
      <c r="KH337" s="45"/>
      <c r="KI337" s="45"/>
      <c r="KJ337" s="45"/>
      <c r="KK337" s="45"/>
      <c r="KL337" s="45"/>
      <c r="KM337" s="45"/>
      <c r="KN337" s="45"/>
      <c r="KO337" s="45"/>
      <c r="KP337" s="45"/>
      <c r="KQ337" s="45"/>
      <c r="KR337" s="45"/>
      <c r="KS337" s="45"/>
      <c r="KT337" s="45"/>
      <c r="KU337" s="45"/>
      <c r="KV337" s="45"/>
      <c r="KW337" s="45"/>
      <c r="KX337" s="45"/>
      <c r="KY337" s="45"/>
      <c r="KZ337" s="45"/>
      <c r="LA337" s="45"/>
      <c r="LB337" s="45"/>
      <c r="LC337" s="45"/>
      <c r="LD337" s="45"/>
      <c r="LE337" s="45"/>
      <c r="LF337" s="45"/>
      <c r="LG337" s="45"/>
      <c r="LH337" s="45"/>
      <c r="LI337" s="45"/>
      <c r="LJ337" s="45"/>
      <c r="LK337" s="45"/>
      <c r="LL337" s="45"/>
      <c r="LM337" s="45"/>
      <c r="LN337" s="45"/>
      <c r="LO337" s="45"/>
      <c r="LP337" s="45"/>
      <c r="LQ337" s="45"/>
      <c r="LR337" s="45"/>
      <c r="LS337" s="45"/>
      <c r="LT337" s="45"/>
      <c r="LU337" s="45"/>
      <c r="LV337" s="45"/>
      <c r="LW337" s="45"/>
      <c r="LX337" s="45"/>
      <c r="LY337" s="45"/>
      <c r="LZ337" s="45"/>
      <c r="MA337" s="45"/>
      <c r="MB337" s="45"/>
      <c r="MC337" s="45"/>
      <c r="MD337" s="45"/>
      <c r="ME337" s="45"/>
      <c r="MF337" s="45"/>
      <c r="MG337" s="45"/>
      <c r="MH337" s="45"/>
      <c r="MI337" s="45"/>
      <c r="MJ337" s="45"/>
      <c r="MK337" s="45"/>
      <c r="ML337" s="45"/>
      <c r="MM337" s="45"/>
      <c r="MN337" s="45"/>
      <c r="MO337" s="45"/>
      <c r="MP337" s="45"/>
      <c r="MQ337" s="45"/>
      <c r="MR337" s="45"/>
      <c r="MS337" s="45"/>
      <c r="MT337" s="45"/>
      <c r="MU337" s="45"/>
      <c r="MV337" s="45"/>
      <c r="MW337" s="45"/>
      <c r="MX337" s="45"/>
      <c r="MY337" s="45"/>
      <c r="MZ337" s="45"/>
      <c r="NA337" s="45"/>
      <c r="NB337" s="45"/>
      <c r="NC337" s="45"/>
      <c r="ND337" s="45"/>
      <c r="NE337" s="45"/>
      <c r="NF337" s="45"/>
      <c r="NG337" s="45"/>
      <c r="NH337" s="45"/>
      <c r="NI337" s="45"/>
      <c r="NJ337" s="45"/>
      <c r="NK337" s="45"/>
      <c r="NL337" s="45"/>
      <c r="NM337" s="45"/>
      <c r="NN337" s="45"/>
      <c r="NO337" s="45"/>
      <c r="NP337" s="45"/>
      <c r="NQ337" s="45"/>
      <c r="NR337" s="45"/>
      <c r="NS337" s="45"/>
      <c r="NT337" s="45"/>
      <c r="NU337" s="45"/>
      <c r="NV337" s="45"/>
      <c r="NW337" s="45"/>
      <c r="NX337" s="45"/>
      <c r="NY337" s="45"/>
      <c r="NZ337" s="45"/>
      <c r="OA337" s="45"/>
      <c r="OB337" s="45"/>
      <c r="OC337" s="45"/>
      <c r="OD337" s="45"/>
      <c r="OE337" s="45"/>
      <c r="OF337" s="45"/>
      <c r="OG337" s="45"/>
      <c r="OH337" s="45"/>
      <c r="OI337" s="45"/>
      <c r="OJ337" s="45"/>
      <c r="OK337" s="45"/>
      <c r="OL337" s="45"/>
      <c r="OM337" s="45"/>
      <c r="ON337" s="45"/>
      <c r="OO337" s="45"/>
      <c r="OP337" s="45"/>
      <c r="OQ337" s="45"/>
      <c r="OR337" s="45"/>
      <c r="OS337" s="45"/>
      <c r="OT337" s="45"/>
      <c r="OU337" s="45"/>
      <c r="OV337" s="45"/>
      <c r="OW337" s="45"/>
      <c r="OX337" s="45"/>
      <c r="OY337" s="45"/>
      <c r="OZ337" s="45"/>
      <c r="PA337" s="45"/>
      <c r="PB337" s="45"/>
      <c r="PC337" s="45"/>
      <c r="PD337" s="45"/>
      <c r="PE337" s="45"/>
      <c r="PF337" s="45"/>
      <c r="PG337" s="45"/>
      <c r="PH337" s="45"/>
      <c r="PI337" s="45"/>
      <c r="PJ337" s="45"/>
      <c r="PK337" s="45"/>
      <c r="PL337" s="45"/>
      <c r="PM337" s="45"/>
      <c r="PN337" s="45"/>
      <c r="PO337" s="45"/>
      <c r="PP337" s="45"/>
      <c r="PQ337" s="45"/>
      <c r="PR337" s="45"/>
      <c r="PS337" s="45"/>
      <c r="PT337" s="45"/>
      <c r="PU337" s="45"/>
      <c r="PV337" s="45"/>
      <c r="PW337" s="45"/>
      <c r="PX337" s="45"/>
      <c r="PY337" s="45"/>
      <c r="PZ337" s="45"/>
      <c r="QA337" s="45"/>
      <c r="QB337" s="45"/>
      <c r="QC337" s="45"/>
      <c r="QD337" s="45"/>
      <c r="QE337" s="45"/>
      <c r="QF337" s="45"/>
      <c r="QG337" s="45"/>
      <c r="QH337" s="45"/>
      <c r="QI337" s="45"/>
      <c r="QJ337" s="45"/>
      <c r="QK337" s="45"/>
      <c r="QL337" s="45"/>
      <c r="QM337" s="45"/>
      <c r="QN337" s="45"/>
      <c r="QO337" s="45"/>
      <c r="QP337" s="45"/>
      <c r="QQ337" s="45"/>
      <c r="QR337" s="45"/>
      <c r="QS337" s="45"/>
      <c r="QT337" s="45"/>
      <c r="QU337" s="45"/>
      <c r="QV337" s="45"/>
      <c r="QW337" s="45"/>
      <c r="QX337" s="45"/>
      <c r="QY337" s="45"/>
      <c r="QZ337" s="45"/>
      <c r="RA337" s="45"/>
      <c r="RB337" s="45"/>
      <c r="RC337" s="45"/>
      <c r="RD337" s="45"/>
      <c r="RE337" s="45"/>
      <c r="RF337" s="45"/>
      <c r="RG337" s="45"/>
      <c r="RH337" s="45"/>
      <c r="RI337" s="45"/>
      <c r="RJ337" s="45"/>
      <c r="RK337" s="45"/>
      <c r="RL337" s="45"/>
      <c r="RM337" s="45"/>
      <c r="RN337" s="45"/>
      <c r="RO337" s="45"/>
      <c r="RP337" s="45"/>
      <c r="RQ337" s="45"/>
      <c r="RR337" s="45"/>
      <c r="RS337" s="45"/>
      <c r="RT337" s="45"/>
      <c r="RU337" s="45"/>
      <c r="RV337" s="45"/>
      <c r="RW337" s="45"/>
      <c r="RX337" s="45"/>
      <c r="RY337" s="45"/>
      <c r="RZ337" s="45"/>
      <c r="SA337" s="45"/>
      <c r="SB337" s="45"/>
      <c r="SC337" s="45"/>
      <c r="SD337" s="45"/>
      <c r="SE337" s="45"/>
      <c r="SF337" s="45"/>
      <c r="SG337" s="45"/>
      <c r="SH337" s="45"/>
      <c r="SI337" s="45"/>
      <c r="SJ337" s="45"/>
      <c r="SK337" s="45"/>
      <c r="SL337" s="45"/>
      <c r="SM337" s="45"/>
      <c r="SN337" s="45"/>
      <c r="SO337" s="45"/>
      <c r="SP337" s="45"/>
      <c r="SQ337" s="45"/>
      <c r="SR337" s="45"/>
      <c r="SS337" s="45"/>
      <c r="ST337" s="45"/>
      <c r="SU337" s="45"/>
      <c r="SV337" s="45"/>
      <c r="SW337" s="45"/>
      <c r="SX337" s="45"/>
      <c r="SY337" s="45"/>
      <c r="SZ337" s="45"/>
      <c r="TA337" s="45"/>
      <c r="TB337" s="45"/>
      <c r="TC337" s="45"/>
      <c r="TD337" s="45"/>
      <c r="TE337" s="45"/>
      <c r="TF337" s="45"/>
      <c r="TG337" s="45"/>
      <c r="TH337" s="45"/>
      <c r="TI337" s="45"/>
      <c r="TJ337" s="45"/>
      <c r="TK337" s="45"/>
      <c r="TL337" s="45"/>
      <c r="TM337" s="45"/>
      <c r="TN337" s="45"/>
      <c r="TO337" s="45"/>
      <c r="TP337" s="45"/>
      <c r="TQ337" s="45"/>
      <c r="TR337" s="45"/>
      <c r="TS337" s="45"/>
      <c r="TT337" s="45"/>
      <c r="TU337" s="45"/>
      <c r="TV337" s="45"/>
      <c r="TW337" s="45"/>
      <c r="TX337" s="45"/>
      <c r="TY337" s="45"/>
      <c r="TZ337" s="45"/>
      <c r="UA337" s="45"/>
      <c r="UB337" s="45"/>
      <c r="UC337" s="45"/>
      <c r="UD337" s="45"/>
      <c r="UE337" s="45"/>
      <c r="UF337" s="45"/>
      <c r="UG337" s="45"/>
      <c r="UH337" s="45"/>
      <c r="UI337" s="45"/>
      <c r="UJ337" s="45"/>
      <c r="UK337" s="45"/>
      <c r="UL337" s="45"/>
      <c r="UM337" s="45"/>
      <c r="UN337" s="45"/>
      <c r="UO337" s="45"/>
      <c r="UP337" s="45"/>
      <c r="UQ337" s="45"/>
      <c r="UR337" s="45"/>
      <c r="US337" s="45"/>
      <c r="UT337" s="45"/>
      <c r="UU337" s="45"/>
      <c r="UV337" s="45"/>
      <c r="UW337" s="45"/>
      <c r="UX337" s="45"/>
      <c r="UY337" s="45"/>
      <c r="UZ337" s="45"/>
      <c r="VA337" s="45"/>
      <c r="VB337" s="45"/>
      <c r="VC337" s="45"/>
      <c r="VD337" s="45"/>
      <c r="VE337" s="45"/>
      <c r="VF337" s="45"/>
      <c r="VG337" s="45"/>
      <c r="VH337" s="45"/>
      <c r="VI337" s="45"/>
      <c r="VJ337" s="45"/>
      <c r="VK337" s="45"/>
      <c r="VL337" s="45"/>
      <c r="VM337" s="45"/>
      <c r="VN337" s="45"/>
      <c r="VO337" s="45"/>
      <c r="VP337" s="45"/>
      <c r="VQ337" s="45"/>
      <c r="VR337" s="45"/>
      <c r="VS337" s="45"/>
      <c r="VT337" s="45"/>
      <c r="VU337" s="45"/>
      <c r="VV337" s="45"/>
      <c r="VW337" s="45"/>
      <c r="VX337" s="45"/>
      <c r="VY337" s="45"/>
      <c r="VZ337" s="45"/>
      <c r="WA337" s="45"/>
      <c r="WB337" s="45"/>
      <c r="WC337" s="45"/>
      <c r="WD337" s="45"/>
      <c r="WE337" s="45"/>
      <c r="WF337" s="45"/>
      <c r="WG337" s="45"/>
      <c r="WH337" s="45"/>
      <c r="WI337" s="45"/>
      <c r="WJ337" s="45"/>
      <c r="WK337" s="45"/>
      <c r="WL337" s="45"/>
      <c r="WM337" s="45"/>
      <c r="WN337" s="45"/>
      <c r="WO337" s="45"/>
      <c r="WP337" s="45"/>
      <c r="WQ337" s="45"/>
      <c r="WR337" s="45"/>
      <c r="WS337" s="45"/>
      <c r="WT337" s="45"/>
      <c r="WU337" s="45"/>
      <c r="WV337" s="45"/>
      <c r="WW337" s="45"/>
      <c r="WX337" s="45"/>
      <c r="WY337" s="45"/>
      <c r="WZ337" s="45"/>
      <c r="XA337" s="45"/>
      <c r="XB337" s="45"/>
      <c r="XC337" s="45"/>
      <c r="XD337" s="45"/>
      <c r="XE337" s="45"/>
      <c r="XF337" s="45"/>
      <c r="XG337" s="45"/>
      <c r="XH337" s="45"/>
      <c r="XI337" s="45"/>
      <c r="XJ337" s="45"/>
      <c r="XK337" s="45"/>
      <c r="XL337" s="45"/>
      <c r="XM337" s="45"/>
      <c r="XN337" s="45"/>
      <c r="XO337" s="45"/>
      <c r="XP337" s="45"/>
      <c r="XQ337" s="45"/>
      <c r="XR337" s="45"/>
      <c r="XS337" s="45"/>
      <c r="XT337" s="45"/>
      <c r="XU337" s="45"/>
      <c r="XV337" s="45"/>
      <c r="XW337" s="45"/>
      <c r="XX337" s="45"/>
      <c r="XY337" s="45"/>
      <c r="XZ337" s="45"/>
      <c r="YA337" s="45"/>
      <c r="YB337" s="45"/>
      <c r="YC337" s="45"/>
      <c r="YD337" s="45"/>
      <c r="YE337" s="45"/>
      <c r="YF337" s="45"/>
      <c r="YG337" s="45"/>
      <c r="YH337" s="45"/>
      <c r="YI337" s="45"/>
      <c r="YJ337" s="45"/>
      <c r="YK337" s="45"/>
      <c r="YL337" s="45"/>
      <c r="YM337" s="45"/>
      <c r="YN337" s="45"/>
      <c r="YO337" s="45"/>
      <c r="YP337" s="45"/>
      <c r="YQ337" s="45"/>
      <c r="YR337" s="45"/>
      <c r="YS337" s="45"/>
      <c r="YT337" s="45"/>
      <c r="YU337" s="45"/>
      <c r="YV337" s="45"/>
      <c r="YW337" s="45"/>
      <c r="YX337" s="45"/>
      <c r="YY337" s="45"/>
      <c r="YZ337" s="45"/>
      <c r="ZA337" s="45"/>
      <c r="ZB337" s="45"/>
      <c r="ZC337" s="45"/>
      <c r="ZD337" s="45"/>
      <c r="ZE337" s="45"/>
      <c r="ZF337" s="45"/>
      <c r="ZG337" s="45"/>
      <c r="ZH337" s="45"/>
      <c r="ZI337" s="45"/>
      <c r="ZJ337" s="45"/>
      <c r="ZK337" s="45"/>
      <c r="ZL337" s="45"/>
      <c r="ZM337" s="45"/>
      <c r="ZN337" s="45"/>
      <c r="ZO337" s="45"/>
      <c r="ZP337" s="45"/>
      <c r="ZQ337" s="45"/>
      <c r="ZR337" s="45"/>
      <c r="ZS337" s="45"/>
      <c r="ZT337" s="45"/>
      <c r="ZU337" s="45"/>
      <c r="ZV337" s="45"/>
      <c r="ZW337" s="45"/>
      <c r="ZX337" s="45"/>
      <c r="ZY337" s="45"/>
      <c r="ZZ337" s="45"/>
      <c r="AAA337" s="45"/>
      <c r="AAB337" s="45"/>
      <c r="AAC337" s="45"/>
      <c r="AAD337" s="45"/>
      <c r="AAE337" s="45"/>
      <c r="AAF337" s="45"/>
      <c r="AAG337" s="45"/>
      <c r="AAH337" s="45"/>
      <c r="AAI337" s="45"/>
      <c r="AAJ337" s="45"/>
      <c r="AAK337" s="45"/>
      <c r="AAL337" s="45"/>
      <c r="AAM337" s="45"/>
      <c r="AAN337" s="45"/>
      <c r="AAO337" s="45"/>
      <c r="AAP337" s="45"/>
      <c r="AAQ337" s="45"/>
      <c r="AAR337" s="45"/>
      <c r="AAS337" s="45"/>
      <c r="AAT337" s="45"/>
      <c r="AAU337" s="45"/>
      <c r="AAV337" s="45"/>
      <c r="AAW337" s="45"/>
      <c r="AAX337" s="45"/>
      <c r="AAY337" s="45"/>
      <c r="AAZ337" s="45"/>
      <c r="ABA337" s="45"/>
      <c r="ABB337" s="45"/>
      <c r="ABC337" s="45"/>
      <c r="ABD337" s="45"/>
      <c r="ABE337" s="45"/>
      <c r="ABF337" s="45"/>
      <c r="ABG337" s="45"/>
      <c r="ABH337" s="45"/>
      <c r="ABI337" s="45"/>
      <c r="ABJ337" s="45"/>
      <c r="ABK337" s="45"/>
      <c r="ABL337" s="45"/>
      <c r="ABM337" s="45"/>
      <c r="ABN337" s="45"/>
      <c r="ABO337" s="45"/>
      <c r="ABP337" s="45"/>
      <c r="ABQ337" s="45"/>
      <c r="ABR337" s="45"/>
      <c r="ABS337" s="45"/>
      <c r="ABT337" s="45"/>
      <c r="ABU337" s="45"/>
      <c r="ABV337" s="45"/>
      <c r="ABW337" s="45"/>
      <c r="ABX337" s="45"/>
      <c r="ABY337" s="45"/>
      <c r="ABZ337" s="45"/>
      <c r="ACA337" s="45"/>
      <c r="ACB337" s="45"/>
      <c r="ACC337" s="45"/>
      <c r="ACD337" s="45"/>
      <c r="ACE337" s="45"/>
      <c r="ACF337" s="45"/>
      <c r="ACG337" s="45"/>
      <c r="ACH337" s="45"/>
      <c r="ACI337" s="45"/>
      <c r="ACJ337" s="45"/>
      <c r="ACK337" s="45"/>
      <c r="ACL337" s="45"/>
      <c r="ACM337" s="45"/>
      <c r="ACN337" s="45"/>
      <c r="ACO337" s="45"/>
      <c r="ACP337" s="45"/>
      <c r="ACQ337" s="45"/>
      <c r="ACR337" s="45"/>
      <c r="ACS337" s="45"/>
      <c r="ACT337" s="45"/>
      <c r="ACU337" s="45"/>
      <c r="ACV337" s="45"/>
      <c r="ACW337" s="45"/>
      <c r="ACX337" s="45"/>
      <c r="ACY337" s="45"/>
      <c r="ACZ337" s="45"/>
      <c r="ADA337" s="45"/>
      <c r="ADB337" s="45"/>
      <c r="ADC337" s="45"/>
      <c r="ADD337" s="45"/>
      <c r="ADE337" s="45"/>
      <c r="ADF337" s="45"/>
      <c r="ADG337" s="45"/>
      <c r="ADH337" s="45"/>
      <c r="ADI337" s="45"/>
      <c r="ADJ337" s="45"/>
      <c r="ADK337" s="45"/>
      <c r="ADL337" s="45"/>
      <c r="ADM337" s="45"/>
      <c r="ADN337" s="45"/>
      <c r="ADO337" s="45"/>
      <c r="ADP337" s="45"/>
      <c r="ADQ337" s="45"/>
      <c r="ADR337" s="45"/>
      <c r="ADS337" s="45"/>
      <c r="ADT337" s="45"/>
      <c r="ADU337" s="45"/>
      <c r="ADV337" s="45"/>
      <c r="ADW337" s="45"/>
      <c r="ADX337" s="45"/>
      <c r="ADY337" s="45"/>
      <c r="ADZ337" s="45"/>
      <c r="AEA337" s="45"/>
      <c r="AEB337" s="45"/>
      <c r="AEC337" s="45"/>
      <c r="AED337" s="45"/>
      <c r="AEE337" s="45"/>
      <c r="AEF337" s="45"/>
      <c r="AEG337" s="45"/>
      <c r="AEH337" s="45"/>
      <c r="AEI337" s="45"/>
      <c r="AEJ337" s="45"/>
      <c r="AEK337" s="45"/>
      <c r="AEL337" s="45"/>
      <c r="AEM337" s="45"/>
      <c r="AEN337" s="45"/>
      <c r="AEO337" s="45"/>
      <c r="AEP337" s="45"/>
      <c r="AEQ337" s="45"/>
      <c r="AER337" s="45"/>
      <c r="AES337" s="45"/>
      <c r="AET337" s="45"/>
      <c r="AEU337" s="45"/>
      <c r="AEV337" s="45"/>
      <c r="AEW337" s="45"/>
      <c r="AEX337" s="45"/>
      <c r="AEY337" s="45"/>
      <c r="AEZ337" s="45"/>
      <c r="AFA337" s="45"/>
      <c r="AFB337" s="45"/>
      <c r="AFC337" s="45"/>
      <c r="AFD337" s="45"/>
      <c r="AFE337" s="45"/>
      <c r="AFF337" s="45"/>
      <c r="AFG337" s="45"/>
      <c r="AFH337" s="45"/>
      <c r="AFI337" s="45"/>
      <c r="AFJ337" s="45"/>
      <c r="AFK337" s="45"/>
      <c r="AFL337" s="45"/>
      <c r="AFM337" s="45"/>
      <c r="AFN337" s="45"/>
      <c r="AFO337" s="45"/>
      <c r="AFP337" s="45"/>
      <c r="AFQ337" s="45"/>
      <c r="AFR337" s="45"/>
      <c r="AFS337" s="45"/>
      <c r="AFT337" s="45"/>
      <c r="AFU337" s="45"/>
      <c r="AFV337" s="45"/>
      <c r="AFW337" s="45"/>
      <c r="AFX337" s="45"/>
      <c r="AFY337" s="45"/>
      <c r="AFZ337" s="45"/>
      <c r="AGA337" s="45"/>
      <c r="AGB337" s="45"/>
      <c r="AGC337" s="45"/>
      <c r="AGD337" s="45"/>
      <c r="AGE337" s="45"/>
      <c r="AGF337" s="45"/>
      <c r="AGG337" s="45"/>
      <c r="AGH337" s="45"/>
      <c r="AGI337" s="45"/>
      <c r="AGJ337" s="45"/>
      <c r="AGK337" s="45"/>
      <c r="AGL337" s="45"/>
      <c r="AGM337" s="45"/>
      <c r="AGN337" s="45"/>
      <c r="AGO337" s="45"/>
      <c r="AGP337" s="45"/>
      <c r="AGQ337" s="45"/>
      <c r="AGR337" s="45"/>
      <c r="AGS337" s="45"/>
      <c r="AGT337" s="45"/>
      <c r="AGU337" s="45"/>
      <c r="AGV337" s="45"/>
      <c r="AGW337" s="45"/>
      <c r="AGX337" s="45"/>
      <c r="AGY337" s="45"/>
      <c r="AGZ337" s="45"/>
      <c r="AHA337" s="45"/>
      <c r="AHB337" s="45"/>
      <c r="AHC337" s="45"/>
      <c r="AHD337" s="45"/>
      <c r="AHE337" s="45"/>
      <c r="AHF337" s="45"/>
      <c r="AHG337" s="45"/>
      <c r="AHH337" s="45"/>
      <c r="AHI337" s="45"/>
      <c r="AHJ337" s="45"/>
      <c r="AHK337" s="45"/>
      <c r="AHL337" s="45"/>
      <c r="AHM337" s="45"/>
      <c r="AHN337" s="45"/>
      <c r="AHO337" s="45"/>
      <c r="AHP337" s="45"/>
      <c r="AHQ337" s="45"/>
      <c r="AHR337" s="45"/>
      <c r="AHS337" s="45"/>
      <c r="AHT337" s="45"/>
      <c r="AHU337" s="45"/>
      <c r="AHV337" s="45"/>
      <c r="AHW337" s="45"/>
      <c r="AHX337" s="45"/>
      <c r="AHY337" s="45"/>
      <c r="AHZ337" s="45"/>
      <c r="AIA337" s="45"/>
      <c r="AIB337" s="45"/>
      <c r="AIC337" s="45"/>
      <c r="AID337" s="45"/>
      <c r="AIE337" s="45"/>
      <c r="AIF337" s="45"/>
      <c r="AIG337" s="45"/>
      <c r="AIH337" s="45"/>
      <c r="AII337" s="45"/>
      <c r="AIJ337" s="45"/>
      <c r="AIK337" s="45"/>
      <c r="AIL337" s="45"/>
      <c r="AIM337" s="45"/>
      <c r="AIN337" s="45"/>
      <c r="AIO337" s="45"/>
      <c r="AIP337" s="45"/>
      <c r="AIQ337" s="45"/>
      <c r="AIR337" s="45"/>
      <c r="AIS337" s="45"/>
      <c r="AIT337" s="45"/>
      <c r="AIU337" s="45"/>
      <c r="AIV337" s="45"/>
      <c r="AIW337" s="45"/>
      <c r="AIX337" s="45"/>
      <c r="AIY337" s="45"/>
      <c r="AIZ337" s="45"/>
      <c r="AJA337" s="45"/>
      <c r="AJB337" s="45"/>
      <c r="AJC337" s="45"/>
      <c r="AJD337" s="45"/>
      <c r="AJE337" s="45"/>
      <c r="AJF337" s="45"/>
      <c r="AJG337" s="45"/>
      <c r="AJH337" s="45"/>
      <c r="AJI337" s="45"/>
      <c r="AJJ337" s="45"/>
      <c r="AJK337" s="45"/>
      <c r="AJL337" s="45"/>
      <c r="AJM337" s="45"/>
      <c r="AJN337" s="45"/>
      <c r="AJO337" s="45"/>
      <c r="AJP337" s="45"/>
      <c r="AJQ337" s="45"/>
      <c r="AJR337" s="45"/>
      <c r="AJS337" s="45"/>
      <c r="AJT337" s="45"/>
      <c r="AJU337" s="45"/>
      <c r="AJV337" s="45"/>
      <c r="AJW337" s="45"/>
      <c r="AJX337" s="45"/>
      <c r="AJY337" s="45"/>
      <c r="AJZ337" s="45"/>
      <c r="AKA337" s="45"/>
      <c r="AKB337" s="45"/>
      <c r="AKC337" s="45"/>
      <c r="AKD337" s="45"/>
      <c r="AKE337" s="45"/>
      <c r="AKF337" s="45"/>
      <c r="AKG337" s="45"/>
      <c r="AKH337" s="45"/>
      <c r="AKI337" s="45"/>
      <c r="AKJ337" s="45"/>
      <c r="AKK337" s="45"/>
      <c r="AKL337" s="45"/>
      <c r="AKM337" s="45"/>
      <c r="AKN337" s="45"/>
      <c r="AKO337" s="45"/>
      <c r="AKP337" s="45"/>
      <c r="AKQ337" s="45"/>
      <c r="AKR337" s="45"/>
      <c r="AKS337" s="45"/>
      <c r="AKT337" s="45"/>
      <c r="AKU337" s="45"/>
      <c r="AKV337" s="45"/>
      <c r="AKW337" s="45"/>
      <c r="AKX337" s="45"/>
      <c r="AKY337" s="45"/>
      <c r="AKZ337" s="45"/>
      <c r="ALA337" s="45"/>
      <c r="ALB337" s="45"/>
      <c r="ALC337" s="45"/>
      <c r="ALD337" s="45"/>
      <c r="ALE337" s="45"/>
      <c r="ALF337" s="45"/>
      <c r="ALG337" s="45"/>
      <c r="ALH337" s="45"/>
      <c r="ALI337" s="45"/>
      <c r="ALJ337" s="45"/>
      <c r="ALK337" s="45"/>
      <c r="ALL337" s="45"/>
      <c r="ALM337" s="45"/>
      <c r="ALN337" s="45"/>
      <c r="ALO337" s="45"/>
      <c r="ALP337" s="45"/>
      <c r="ALQ337" s="45"/>
      <c r="ALR337" s="45"/>
      <c r="ALS337" s="45"/>
      <c r="ALT337" s="45"/>
      <c r="ALU337" s="45"/>
      <c r="ALV337" s="45"/>
      <c r="ALW337" s="45"/>
      <c r="ALX337" s="45"/>
      <c r="ALY337" s="45"/>
      <c r="ALZ337" s="45"/>
      <c r="AMA337" s="45"/>
      <c r="AMB337" s="45"/>
      <c r="AMC337" s="45"/>
      <c r="AMD337" s="45"/>
      <c r="AME337" s="45"/>
      <c r="AMF337" s="45"/>
      <c r="AMG337" s="45"/>
      <c r="AMH337" s="45"/>
      <c r="AMI337" s="45"/>
      <c r="AMJ337" s="45"/>
      <c r="AMK337" s="45"/>
      <c r="AML337" s="45"/>
      <c r="AMM337" s="45"/>
      <c r="AMN337" s="45"/>
      <c r="AMO337" s="45"/>
      <c r="AMP337" s="45"/>
      <c r="AMQ337" s="45"/>
      <c r="AMR337" s="45"/>
      <c r="AMS337" s="45"/>
      <c r="AMT337" s="45"/>
      <c r="AMU337" s="45"/>
      <c r="AMV337" s="45"/>
      <c r="AMW337" s="45"/>
      <c r="AMX337" s="45"/>
      <c r="AMY337" s="45"/>
      <c r="AMZ337" s="45"/>
      <c r="ANA337" s="45"/>
      <c r="ANB337" s="45"/>
      <c r="ANC337" s="45"/>
      <c r="AND337" s="45"/>
      <c r="ANE337" s="45"/>
      <c r="ANF337" s="45"/>
      <c r="ANG337" s="45"/>
      <c r="ANH337" s="45"/>
      <c r="ANI337" s="45"/>
      <c r="ANJ337" s="45"/>
      <c r="ANK337" s="45"/>
      <c r="ANL337" s="45"/>
      <c r="ANM337" s="45"/>
      <c r="ANN337" s="45"/>
      <c r="ANO337" s="45"/>
      <c r="ANP337" s="45"/>
      <c r="ANQ337" s="45"/>
      <c r="ANR337" s="45"/>
      <c r="ANS337" s="45"/>
      <c r="ANT337" s="45"/>
      <c r="ANU337" s="45"/>
      <c r="ANV337" s="45"/>
      <c r="ANW337" s="45"/>
      <c r="ANX337" s="45"/>
      <c r="ANY337" s="45"/>
      <c r="ANZ337" s="45"/>
      <c r="AOA337" s="45"/>
      <c r="AOB337" s="45"/>
      <c r="AOC337" s="45"/>
      <c r="AOD337" s="45"/>
      <c r="AOE337" s="45"/>
      <c r="AOF337" s="45"/>
      <c r="AOG337" s="45"/>
      <c r="AOH337" s="45"/>
      <c r="AOI337" s="45"/>
      <c r="AOJ337" s="45"/>
      <c r="AOK337" s="45"/>
      <c r="AOL337" s="45"/>
      <c r="AOM337" s="45"/>
      <c r="AON337" s="45"/>
      <c r="AOO337" s="45"/>
      <c r="AOP337" s="45"/>
      <c r="AOQ337" s="45"/>
      <c r="AOR337" s="45"/>
      <c r="AOS337" s="45"/>
      <c r="AOT337" s="45"/>
      <c r="AOU337" s="45"/>
      <c r="AOV337" s="45"/>
      <c r="AOW337" s="45"/>
      <c r="AOX337" s="45"/>
      <c r="AOY337" s="45"/>
      <c r="AOZ337" s="45"/>
      <c r="APA337" s="45"/>
      <c r="APB337" s="45"/>
      <c r="APC337" s="45"/>
      <c r="APD337" s="45"/>
      <c r="APE337" s="45"/>
      <c r="APF337" s="45"/>
      <c r="APG337" s="45"/>
      <c r="APH337" s="45"/>
      <c r="API337" s="45"/>
      <c r="APJ337" s="45"/>
      <c r="APK337" s="45"/>
      <c r="APL337" s="45"/>
      <c r="APM337" s="45"/>
      <c r="APN337" s="45"/>
      <c r="APO337" s="45"/>
      <c r="APP337" s="45"/>
      <c r="APQ337" s="45"/>
      <c r="APR337" s="45"/>
      <c r="APS337" s="45"/>
      <c r="APT337" s="45"/>
      <c r="APU337" s="45"/>
      <c r="APV337" s="45"/>
      <c r="APW337" s="45"/>
      <c r="APX337" s="45"/>
      <c r="APY337" s="45"/>
      <c r="APZ337" s="45"/>
      <c r="AQA337" s="45"/>
      <c r="AQB337" s="45"/>
      <c r="AQC337" s="45"/>
      <c r="AQD337" s="45"/>
      <c r="AQE337" s="45"/>
      <c r="AQF337" s="45"/>
      <c r="AQG337" s="45"/>
      <c r="AQH337" s="45"/>
      <c r="AQI337" s="45"/>
      <c r="AQJ337" s="45"/>
      <c r="AQK337" s="45"/>
      <c r="AQL337" s="45"/>
      <c r="AQM337" s="45"/>
      <c r="AQN337" s="45"/>
      <c r="AQO337" s="45"/>
      <c r="AQP337" s="45"/>
      <c r="AQQ337" s="45"/>
      <c r="AQR337" s="45"/>
      <c r="AQS337" s="45"/>
      <c r="AQT337" s="45"/>
      <c r="AQU337" s="45"/>
      <c r="AQV337" s="45"/>
      <c r="AQW337" s="45"/>
      <c r="AQX337" s="45"/>
      <c r="AQY337" s="45"/>
      <c r="AQZ337" s="45"/>
      <c r="ARA337" s="45"/>
      <c r="ARB337" s="45"/>
      <c r="ARC337" s="45"/>
      <c r="ARD337" s="45"/>
      <c r="ARE337" s="45"/>
      <c r="ARF337" s="45"/>
      <c r="ARG337" s="45"/>
      <c r="ARH337" s="45"/>
      <c r="ARI337" s="45"/>
      <c r="ARJ337" s="45"/>
      <c r="ARK337" s="45"/>
      <c r="ARL337" s="45"/>
      <c r="ARM337" s="45"/>
      <c r="ARN337" s="45"/>
      <c r="ARO337" s="45"/>
      <c r="ARP337" s="45"/>
      <c r="ARQ337" s="45"/>
      <c r="ARR337" s="45"/>
      <c r="ARS337" s="45"/>
      <c r="ART337" s="45"/>
      <c r="ARU337" s="45"/>
      <c r="ARV337" s="45"/>
      <c r="ARW337" s="45"/>
      <c r="ARX337" s="45"/>
      <c r="ARY337" s="45"/>
      <c r="ARZ337" s="45"/>
      <c r="ASA337" s="45"/>
      <c r="ASB337" s="45"/>
      <c r="ASC337" s="45"/>
      <c r="ASD337" s="45"/>
      <c r="ASE337" s="45"/>
      <c r="ASF337" s="45"/>
      <c r="ASG337" s="45"/>
      <c r="ASH337" s="45"/>
      <c r="ASI337" s="45"/>
      <c r="ASJ337" s="45"/>
      <c r="ASK337" s="45"/>
      <c r="ASL337" s="45"/>
      <c r="ASM337" s="45"/>
      <c r="ASN337" s="45"/>
      <c r="ASO337" s="45"/>
      <c r="ASP337" s="45"/>
      <c r="ASQ337" s="45"/>
      <c r="ASR337" s="45"/>
      <c r="ASS337" s="45"/>
      <c r="AST337" s="45"/>
      <c r="ASU337" s="45"/>
      <c r="ASV337" s="45"/>
      <c r="ASW337" s="45"/>
      <c r="ASX337" s="45"/>
      <c r="ASY337" s="45"/>
      <c r="ASZ337" s="45"/>
      <c r="ATA337" s="45"/>
      <c r="ATB337" s="45"/>
      <c r="ATC337" s="45"/>
      <c r="ATD337" s="45"/>
      <c r="ATE337" s="45"/>
      <c r="ATF337" s="45"/>
      <c r="ATG337" s="45"/>
      <c r="ATH337" s="45"/>
      <c r="ATI337" s="45"/>
      <c r="ATJ337" s="45"/>
      <c r="ATK337" s="45"/>
      <c r="ATL337" s="45"/>
      <c r="ATM337" s="45"/>
      <c r="ATN337" s="45"/>
      <c r="ATO337" s="45"/>
      <c r="ATP337" s="45"/>
      <c r="ATQ337" s="45"/>
      <c r="ATR337" s="45"/>
      <c r="ATS337" s="45"/>
      <c r="ATT337" s="45"/>
      <c r="ATU337" s="45"/>
      <c r="ATV337" s="45"/>
      <c r="ATW337" s="45"/>
      <c r="ATX337" s="45"/>
      <c r="ATY337" s="45"/>
      <c r="ATZ337" s="45"/>
      <c r="AUA337" s="45"/>
      <c r="AUB337" s="45"/>
      <c r="AUC337" s="45"/>
      <c r="AUD337" s="45"/>
      <c r="AUE337" s="45"/>
      <c r="AUF337" s="45"/>
      <c r="AUG337" s="45"/>
      <c r="AUH337" s="45"/>
      <c r="AUI337" s="45"/>
      <c r="AUJ337" s="45"/>
      <c r="AUK337" s="45"/>
      <c r="AUL337" s="45"/>
      <c r="AUM337" s="45"/>
      <c r="AUN337" s="45"/>
      <c r="AUO337" s="45"/>
      <c r="AUP337" s="45"/>
      <c r="AUQ337" s="45"/>
      <c r="AUR337" s="45"/>
      <c r="AUS337" s="45"/>
      <c r="AUT337" s="45"/>
      <c r="AUU337" s="45"/>
      <c r="AUV337" s="45"/>
      <c r="AUW337" s="45"/>
      <c r="AUX337" s="45"/>
      <c r="AUY337" s="45"/>
      <c r="AUZ337" s="45"/>
      <c r="AVA337" s="45"/>
      <c r="AVB337" s="45"/>
      <c r="AVC337" s="45"/>
      <c r="AVD337" s="45"/>
      <c r="AVE337" s="45"/>
      <c r="AVF337" s="45"/>
      <c r="AVG337" s="45"/>
      <c r="AVH337" s="45"/>
      <c r="AVI337" s="45"/>
      <c r="AVJ337" s="45"/>
      <c r="AVK337" s="45"/>
      <c r="AVL337" s="45"/>
      <c r="AVM337" s="45"/>
      <c r="AVN337" s="45"/>
      <c r="AVO337" s="45"/>
      <c r="AVP337" s="45"/>
      <c r="AVQ337" s="45"/>
      <c r="AVR337" s="45"/>
      <c r="AVS337" s="45"/>
      <c r="AVT337" s="45"/>
      <c r="AVU337" s="45"/>
      <c r="AVV337" s="45"/>
      <c r="AVW337" s="45"/>
      <c r="AVX337" s="45"/>
      <c r="AVY337" s="45"/>
      <c r="AVZ337" s="45"/>
      <c r="AWA337" s="45"/>
      <c r="AWB337" s="45"/>
      <c r="AWC337" s="45"/>
      <c r="AWD337" s="45"/>
      <c r="AWE337" s="45"/>
      <c r="AWF337" s="45"/>
      <c r="AWG337" s="45"/>
      <c r="AWH337" s="45"/>
      <c r="AWI337" s="45"/>
      <c r="AWJ337" s="45"/>
      <c r="AWK337" s="45"/>
      <c r="AWL337" s="45"/>
      <c r="AWM337" s="45"/>
      <c r="AWN337" s="45"/>
      <c r="AWO337" s="45"/>
      <c r="AWP337" s="45"/>
      <c r="AWQ337" s="45"/>
      <c r="AWR337" s="45"/>
      <c r="AWS337" s="45"/>
      <c r="AWT337" s="45"/>
      <c r="AWU337" s="45"/>
      <c r="AWV337" s="45"/>
      <c r="AWW337" s="45"/>
      <c r="AWX337" s="45"/>
      <c r="AWY337" s="45"/>
      <c r="AWZ337" s="45"/>
      <c r="AXA337" s="45"/>
      <c r="AXB337" s="45"/>
      <c r="AXC337" s="45"/>
      <c r="AXD337" s="45"/>
      <c r="AXE337" s="45"/>
      <c r="AXF337" s="45"/>
      <c r="AXG337" s="45"/>
      <c r="AXH337" s="45"/>
      <c r="AXI337" s="45"/>
      <c r="AXJ337" s="45"/>
      <c r="AXK337" s="45"/>
      <c r="AXL337" s="45"/>
      <c r="AXM337" s="45"/>
      <c r="AXN337" s="45"/>
      <c r="AXO337" s="45"/>
      <c r="AXP337" s="45"/>
      <c r="AXQ337" s="45"/>
      <c r="AXR337" s="45"/>
      <c r="AXS337" s="45"/>
      <c r="AXT337" s="45"/>
      <c r="AXU337" s="45"/>
      <c r="AXV337" s="45"/>
      <c r="AXW337" s="45"/>
      <c r="AXX337" s="45"/>
      <c r="AXY337" s="45"/>
      <c r="AXZ337" s="45"/>
      <c r="AYA337" s="45"/>
      <c r="AYB337" s="45"/>
      <c r="AYC337" s="45"/>
      <c r="AYD337" s="45"/>
      <c r="AYE337" s="45"/>
      <c r="AYF337" s="45"/>
      <c r="AYG337" s="45"/>
      <c r="AYH337" s="45"/>
      <c r="AYI337" s="45"/>
      <c r="AYJ337" s="45"/>
      <c r="AYK337" s="45"/>
      <c r="AYL337" s="45"/>
      <c r="AYM337" s="45"/>
      <c r="AYN337" s="45"/>
      <c r="AYO337" s="45"/>
      <c r="AYP337" s="45"/>
      <c r="AYQ337" s="45"/>
      <c r="AYR337" s="45"/>
      <c r="AYS337" s="45"/>
      <c r="AYT337" s="45"/>
      <c r="AYU337" s="45"/>
      <c r="AYV337" s="45"/>
      <c r="AYW337" s="45"/>
      <c r="AYX337" s="45"/>
      <c r="AYY337" s="45"/>
      <c r="AYZ337" s="45"/>
      <c r="AZA337" s="45"/>
      <c r="AZB337" s="45"/>
      <c r="AZC337" s="45"/>
      <c r="AZD337" s="45"/>
      <c r="AZE337" s="45"/>
      <c r="AZF337" s="45"/>
      <c r="AZG337" s="45"/>
      <c r="AZH337" s="45"/>
      <c r="AZI337" s="45"/>
      <c r="AZJ337" s="45"/>
      <c r="AZK337" s="45"/>
      <c r="AZL337" s="45"/>
      <c r="AZM337" s="45"/>
      <c r="AZN337" s="45"/>
      <c r="AZO337" s="45"/>
      <c r="AZP337" s="45"/>
      <c r="AZQ337" s="45"/>
      <c r="AZR337" s="45"/>
      <c r="AZS337" s="45"/>
      <c r="AZT337" s="45"/>
      <c r="AZU337" s="45"/>
      <c r="AZV337" s="45"/>
      <c r="AZW337" s="45"/>
      <c r="AZX337" s="45"/>
      <c r="AZY337" s="45"/>
      <c r="AZZ337" s="45"/>
      <c r="BAA337" s="45"/>
      <c r="BAB337" s="45"/>
      <c r="BAC337" s="45"/>
      <c r="BAD337" s="45"/>
      <c r="BAE337" s="45"/>
      <c r="BAF337" s="45"/>
      <c r="BAG337" s="45"/>
      <c r="BAH337" s="45"/>
      <c r="BAI337" s="45"/>
      <c r="BAJ337" s="45"/>
      <c r="BAK337" s="45"/>
      <c r="BAL337" s="45"/>
      <c r="BAM337" s="45"/>
      <c r="BAN337" s="45"/>
      <c r="BAO337" s="45"/>
      <c r="BAP337" s="45"/>
      <c r="BAQ337" s="45"/>
      <c r="BAR337" s="45"/>
      <c r="BAS337" s="45"/>
      <c r="BAT337" s="45"/>
      <c r="BAU337" s="45"/>
      <c r="BAV337" s="45"/>
      <c r="BAW337" s="45"/>
      <c r="BAX337" s="45"/>
      <c r="BAY337" s="45"/>
      <c r="BAZ337" s="45"/>
      <c r="BBA337" s="45"/>
      <c r="BBB337" s="45"/>
      <c r="BBC337" s="45"/>
      <c r="BBD337" s="45"/>
      <c r="BBE337" s="45"/>
      <c r="BBF337" s="45"/>
      <c r="BBG337" s="45"/>
      <c r="BBH337" s="45"/>
      <c r="BBI337" s="45"/>
      <c r="BBJ337" s="45"/>
      <c r="BBK337" s="45"/>
      <c r="BBL337" s="45"/>
      <c r="BBM337" s="45"/>
      <c r="BBN337" s="45"/>
      <c r="BBO337" s="45"/>
      <c r="BBP337" s="45"/>
      <c r="BBQ337" s="45"/>
      <c r="BBR337" s="45"/>
      <c r="BBS337" s="45"/>
      <c r="BBT337" s="45"/>
      <c r="BBU337" s="45"/>
      <c r="BBV337" s="45"/>
      <c r="BBW337" s="45"/>
      <c r="BBX337" s="45"/>
      <c r="BBY337" s="45"/>
      <c r="BBZ337" s="45"/>
      <c r="BCA337" s="45"/>
      <c r="BCB337" s="45"/>
      <c r="BCC337" s="45"/>
      <c r="BCD337" s="45"/>
      <c r="BCE337" s="45"/>
      <c r="BCF337" s="45"/>
      <c r="BCG337" s="45"/>
      <c r="BCH337" s="45"/>
      <c r="BCI337" s="45"/>
      <c r="BCJ337" s="45"/>
      <c r="BCK337" s="45"/>
      <c r="BCL337" s="45"/>
      <c r="BCM337" s="45"/>
      <c r="BCN337" s="45"/>
      <c r="BCO337" s="45"/>
      <c r="BCP337" s="45"/>
      <c r="BCQ337" s="45"/>
      <c r="BCR337" s="45"/>
      <c r="BCS337" s="45"/>
      <c r="BCT337" s="45"/>
      <c r="BCU337" s="45"/>
      <c r="BCV337" s="45"/>
      <c r="BCW337" s="45"/>
      <c r="BCX337" s="45"/>
      <c r="BCY337" s="45"/>
      <c r="BCZ337" s="45"/>
      <c r="BDA337" s="45"/>
      <c r="BDB337" s="45"/>
      <c r="BDC337" s="45"/>
      <c r="BDD337" s="45"/>
      <c r="BDE337" s="45"/>
      <c r="BDF337" s="45"/>
      <c r="BDG337" s="45"/>
      <c r="BDH337" s="45"/>
      <c r="BDI337" s="45"/>
      <c r="BDJ337" s="45"/>
      <c r="BDK337" s="45"/>
      <c r="BDL337" s="45"/>
      <c r="BDM337" s="45"/>
      <c r="BDN337" s="45"/>
      <c r="BDO337" s="45"/>
      <c r="BDP337" s="45"/>
      <c r="BDQ337" s="45"/>
      <c r="BDR337" s="45"/>
      <c r="BDS337" s="45"/>
      <c r="BDT337" s="45"/>
      <c r="BDU337" s="45"/>
      <c r="BDV337" s="45"/>
      <c r="BDW337" s="45"/>
      <c r="BDX337" s="45"/>
      <c r="BDY337" s="45"/>
      <c r="BDZ337" s="45"/>
      <c r="BEA337" s="45"/>
      <c r="BEB337" s="45"/>
      <c r="BEC337" s="45"/>
      <c r="BED337" s="45"/>
      <c r="BEE337" s="45"/>
      <c r="BEF337" s="45"/>
      <c r="BEG337" s="45"/>
      <c r="BEH337" s="45"/>
      <c r="BEI337" s="45"/>
      <c r="BEJ337" s="45"/>
      <c r="BEK337" s="45"/>
      <c r="BEL337" s="45"/>
      <c r="BEM337" s="45"/>
      <c r="BEN337" s="45"/>
      <c r="BEO337" s="45"/>
      <c r="BEP337" s="45"/>
      <c r="BEQ337" s="45"/>
      <c r="BER337" s="45"/>
      <c r="BES337" s="45"/>
      <c r="BET337" s="45"/>
      <c r="BEU337" s="45"/>
      <c r="BEV337" s="45"/>
      <c r="BEW337" s="45"/>
      <c r="BEX337" s="45"/>
      <c r="BEY337" s="45"/>
      <c r="BEZ337" s="45"/>
      <c r="BFA337" s="45"/>
      <c r="BFB337" s="45"/>
      <c r="BFC337" s="45"/>
      <c r="BFD337" s="45"/>
      <c r="BFE337" s="45"/>
      <c r="BFF337" s="45"/>
      <c r="BFG337" s="45"/>
      <c r="BFH337" s="45"/>
      <c r="BFI337" s="45"/>
      <c r="BFJ337" s="45"/>
      <c r="BFK337" s="45"/>
      <c r="BFL337" s="45"/>
      <c r="BFM337" s="45"/>
      <c r="BFN337" s="45"/>
      <c r="BFO337" s="45"/>
      <c r="BFP337" s="45"/>
      <c r="BFQ337" s="45"/>
      <c r="BFR337" s="45"/>
      <c r="BFS337" s="45"/>
      <c r="BFT337" s="45"/>
      <c r="BFU337" s="45"/>
      <c r="BFV337" s="45"/>
      <c r="BFW337" s="45"/>
      <c r="BFX337" s="45"/>
      <c r="BFY337" s="45"/>
      <c r="BFZ337" s="45"/>
      <c r="BGA337" s="45"/>
      <c r="BGB337" s="45"/>
      <c r="BGC337" s="45"/>
      <c r="BGD337" s="45"/>
      <c r="BGE337" s="45"/>
      <c r="BGF337" s="45"/>
      <c r="BGG337" s="45"/>
      <c r="BGH337" s="45"/>
      <c r="BGI337" s="45"/>
      <c r="BGJ337" s="45"/>
      <c r="BGK337" s="45"/>
      <c r="BGL337" s="45"/>
      <c r="BGM337" s="45"/>
      <c r="BGN337" s="45"/>
      <c r="BGO337" s="45"/>
      <c r="BGP337" s="45"/>
      <c r="BGQ337" s="45"/>
      <c r="BGR337" s="45"/>
      <c r="BGS337" s="45"/>
      <c r="BGT337" s="45"/>
      <c r="BGU337" s="45"/>
      <c r="BGV337" s="45"/>
      <c r="BGW337" s="45"/>
      <c r="BGX337" s="45"/>
      <c r="BGY337" s="45"/>
      <c r="BGZ337" s="45"/>
      <c r="BHA337" s="45"/>
      <c r="BHB337" s="45"/>
      <c r="BHC337" s="45"/>
      <c r="BHD337" s="45"/>
      <c r="BHE337" s="45"/>
      <c r="BHF337" s="45"/>
      <c r="BHG337" s="45"/>
      <c r="BHH337" s="45"/>
      <c r="BHI337" s="45"/>
      <c r="BHJ337" s="45"/>
      <c r="BHK337" s="45"/>
      <c r="BHL337" s="45"/>
      <c r="BHM337" s="45"/>
      <c r="BHN337" s="45"/>
      <c r="BHO337" s="45"/>
      <c r="BHP337" s="45"/>
      <c r="BHQ337" s="45"/>
      <c r="BHR337" s="45"/>
      <c r="BHS337" s="45"/>
      <c r="BHT337" s="45"/>
      <c r="BHU337" s="45"/>
      <c r="BHV337" s="45"/>
      <c r="BHW337" s="45"/>
      <c r="BHX337" s="45"/>
      <c r="BHY337" s="45"/>
      <c r="BHZ337" s="45"/>
      <c r="BIA337" s="45"/>
      <c r="BIB337" s="45"/>
      <c r="BIC337" s="45"/>
      <c r="BID337" s="45"/>
      <c r="BIE337" s="45"/>
      <c r="BIF337" s="45"/>
      <c r="BIG337" s="45"/>
      <c r="BIH337" s="45"/>
      <c r="BII337" s="45"/>
      <c r="BIJ337" s="45"/>
      <c r="BIK337" s="45"/>
      <c r="BIL337" s="45"/>
      <c r="BIM337" s="45"/>
      <c r="BIN337" s="45"/>
      <c r="BIO337" s="45"/>
      <c r="BIP337" s="45"/>
      <c r="BIQ337" s="45"/>
      <c r="BIR337" s="45"/>
      <c r="BIS337" s="45"/>
      <c r="BIT337" s="45"/>
      <c r="BIU337" s="45"/>
      <c r="BIV337" s="45"/>
      <c r="BIW337" s="45"/>
      <c r="BIX337" s="45"/>
      <c r="BIY337" s="45"/>
      <c r="BIZ337" s="45"/>
      <c r="BJA337" s="45"/>
      <c r="BJB337" s="45"/>
      <c r="BJC337" s="45"/>
      <c r="BJD337" s="45"/>
      <c r="BJE337" s="45"/>
      <c r="BJF337" s="45"/>
      <c r="BJG337" s="45"/>
      <c r="BJH337" s="45"/>
      <c r="BJI337" s="45"/>
      <c r="BJJ337" s="45"/>
      <c r="BJK337" s="45"/>
      <c r="BJL337" s="45"/>
      <c r="BJM337" s="45"/>
      <c r="BJN337" s="45"/>
      <c r="BJO337" s="45"/>
      <c r="BJP337" s="45"/>
      <c r="BJQ337" s="45"/>
      <c r="BJR337" s="45"/>
      <c r="BJS337" s="45"/>
      <c r="BJT337" s="45"/>
      <c r="BJU337" s="45"/>
      <c r="BJV337" s="45"/>
      <c r="BJW337" s="45"/>
      <c r="BJX337" s="45"/>
      <c r="BJY337" s="45"/>
      <c r="BJZ337" s="45"/>
      <c r="BKA337" s="45"/>
      <c r="BKB337" s="45"/>
      <c r="BKC337" s="45"/>
      <c r="BKD337" s="45"/>
      <c r="BKE337" s="45"/>
      <c r="BKF337" s="45"/>
      <c r="BKG337" s="45"/>
      <c r="BKH337" s="45"/>
      <c r="BKI337" s="45"/>
      <c r="BKJ337" s="45"/>
      <c r="BKK337" s="45"/>
      <c r="BKL337" s="45"/>
      <c r="BKM337" s="45"/>
      <c r="BKN337" s="45"/>
      <c r="BKO337" s="45"/>
      <c r="BKP337" s="45"/>
      <c r="BKQ337" s="45"/>
      <c r="BKR337" s="45"/>
      <c r="BKS337" s="45"/>
      <c r="BKT337" s="45"/>
      <c r="BKU337" s="45"/>
      <c r="BKV337" s="45"/>
      <c r="BKW337" s="45"/>
      <c r="BKX337" s="45"/>
      <c r="BKY337" s="45"/>
      <c r="BKZ337" s="45"/>
      <c r="BLA337" s="45"/>
      <c r="BLB337" s="45"/>
      <c r="BLC337" s="45"/>
      <c r="BLD337" s="45"/>
      <c r="BLE337" s="45"/>
      <c r="BLF337" s="45"/>
      <c r="BLG337" s="45"/>
      <c r="BLH337" s="45"/>
      <c r="BLI337" s="45"/>
      <c r="BLJ337" s="45"/>
      <c r="BLK337" s="45"/>
      <c r="BLL337" s="45"/>
      <c r="BLM337" s="45"/>
      <c r="BLN337" s="45"/>
      <c r="BLO337" s="45"/>
      <c r="BLP337" s="45"/>
      <c r="BLQ337" s="45"/>
      <c r="BLR337" s="45"/>
      <c r="BLS337" s="45"/>
      <c r="BLT337" s="45"/>
      <c r="BLU337" s="45"/>
      <c r="BLV337" s="45"/>
      <c r="BLW337" s="45"/>
      <c r="BLX337" s="45"/>
      <c r="BLY337" s="45"/>
      <c r="BLZ337" s="45"/>
      <c r="BMA337" s="45"/>
      <c r="BMB337" s="45"/>
      <c r="BMC337" s="45"/>
      <c r="BMD337" s="45"/>
      <c r="BME337" s="45"/>
      <c r="BMF337" s="45"/>
      <c r="BMG337" s="45"/>
      <c r="BMH337" s="45"/>
      <c r="BMI337" s="45"/>
      <c r="BMJ337" s="45"/>
      <c r="BMK337" s="45"/>
      <c r="BML337" s="45"/>
      <c r="BMM337" s="45"/>
      <c r="BMN337" s="45"/>
      <c r="BMO337" s="45"/>
      <c r="BMP337" s="45"/>
      <c r="BMQ337" s="45"/>
      <c r="BMR337" s="45"/>
      <c r="BMS337" s="45"/>
      <c r="BMT337" s="45"/>
      <c r="BMU337" s="45"/>
      <c r="BMV337" s="45"/>
      <c r="BMW337" s="45"/>
      <c r="BMX337" s="45"/>
      <c r="BMY337" s="45"/>
      <c r="BMZ337" s="45"/>
      <c r="BNA337" s="45"/>
    </row>
    <row r="338" spans="23:1717" s="46" customFormat="1" x14ac:dyDescent="0.25">
      <c r="W338" s="45"/>
      <c r="X338" s="45"/>
      <c r="Y338" s="45"/>
      <c r="Z338" s="45"/>
      <c r="AA338" s="45"/>
      <c r="AB338" s="45"/>
      <c r="AC338" s="45"/>
      <c r="AD338" s="45"/>
      <c r="AE338" s="45"/>
      <c r="AF338" s="45"/>
      <c r="AG338" s="45"/>
      <c r="AH338" s="45"/>
      <c r="AI338" s="45"/>
      <c r="AJ338" s="45"/>
      <c r="AK338" s="45"/>
      <c r="AL338" s="45"/>
      <c r="AM338" s="45"/>
      <c r="AN338" s="45"/>
      <c r="AO338" s="45"/>
      <c r="AP338" s="45"/>
      <c r="AQ338" s="45"/>
      <c r="AR338" s="45"/>
      <c r="AS338" s="45"/>
      <c r="AT338" s="45"/>
      <c r="AU338" s="45"/>
      <c r="AV338" s="45"/>
      <c r="AW338" s="45"/>
      <c r="AX338" s="45"/>
      <c r="AY338" s="45"/>
      <c r="AZ338" s="45"/>
      <c r="BA338" s="45"/>
      <c r="BB338" s="45"/>
      <c r="BC338" s="45"/>
      <c r="BD338" s="45"/>
      <c r="BE338" s="45"/>
      <c r="BF338" s="45"/>
      <c r="BG338" s="45"/>
      <c r="BH338" s="45"/>
      <c r="BI338" s="45"/>
      <c r="BJ338" s="45"/>
      <c r="BK338" s="45"/>
      <c r="BL338" s="45"/>
      <c r="BM338" s="45"/>
      <c r="BN338" s="45"/>
      <c r="BO338" s="45"/>
      <c r="BP338" s="45"/>
      <c r="BQ338" s="45"/>
      <c r="BR338" s="45"/>
      <c r="BS338" s="45"/>
      <c r="BT338" s="45"/>
      <c r="BU338" s="45"/>
      <c r="BV338" s="45"/>
      <c r="BW338" s="45"/>
      <c r="BX338" s="45"/>
      <c r="BY338" s="45"/>
      <c r="BZ338" s="45"/>
      <c r="CA338" s="45"/>
      <c r="CB338" s="45"/>
      <c r="CC338" s="45"/>
      <c r="CD338" s="45"/>
      <c r="CE338" s="45"/>
      <c r="CF338" s="45"/>
      <c r="CG338" s="45"/>
      <c r="CH338" s="45"/>
      <c r="CI338" s="45"/>
      <c r="CJ338" s="45"/>
      <c r="CK338" s="45"/>
      <c r="CL338" s="45"/>
      <c r="CM338" s="45"/>
      <c r="CN338" s="45"/>
      <c r="CO338" s="45"/>
      <c r="CP338" s="45"/>
      <c r="CQ338" s="45"/>
      <c r="CR338" s="45"/>
      <c r="CS338" s="45"/>
      <c r="CT338" s="45"/>
      <c r="CU338" s="45"/>
      <c r="CV338" s="45"/>
      <c r="CW338" s="45"/>
      <c r="CX338" s="45"/>
      <c r="CY338" s="45"/>
      <c r="CZ338" s="45"/>
      <c r="DA338" s="45"/>
      <c r="DB338" s="45"/>
      <c r="DC338" s="45"/>
      <c r="DD338" s="45"/>
      <c r="DE338" s="45"/>
      <c r="DF338" s="45"/>
      <c r="DG338" s="45"/>
      <c r="DH338" s="45"/>
      <c r="DI338" s="45"/>
      <c r="DJ338" s="45"/>
      <c r="DK338" s="45"/>
      <c r="DL338" s="45"/>
      <c r="DM338" s="45"/>
      <c r="DN338" s="45"/>
      <c r="DO338" s="45"/>
      <c r="DP338" s="45"/>
      <c r="DQ338" s="45"/>
      <c r="DR338" s="45"/>
      <c r="DS338" s="45"/>
      <c r="DT338" s="45"/>
      <c r="DU338" s="45"/>
      <c r="DV338" s="45"/>
      <c r="DW338" s="45"/>
      <c r="DX338" s="45"/>
      <c r="DY338" s="45"/>
      <c r="DZ338" s="45"/>
      <c r="EA338" s="45"/>
      <c r="EB338" s="45"/>
      <c r="EC338" s="45"/>
      <c r="ED338" s="45"/>
      <c r="EE338" s="45"/>
      <c r="EF338" s="45"/>
      <c r="EG338" s="45"/>
      <c r="EH338" s="45"/>
      <c r="EI338" s="45"/>
      <c r="EJ338" s="45"/>
      <c r="EK338" s="45"/>
      <c r="EL338" s="45"/>
      <c r="EM338" s="45"/>
      <c r="EN338" s="45"/>
      <c r="EO338" s="45"/>
      <c r="EP338" s="45"/>
      <c r="EQ338" s="45"/>
      <c r="ER338" s="45"/>
      <c r="ES338" s="45"/>
      <c r="ET338" s="45"/>
      <c r="EU338" s="45"/>
      <c r="EV338" s="45"/>
      <c r="EW338" s="45"/>
      <c r="EX338" s="45"/>
      <c r="EY338" s="45"/>
      <c r="EZ338" s="45"/>
      <c r="FA338" s="45"/>
      <c r="FB338" s="45"/>
      <c r="FC338" s="45"/>
      <c r="FD338" s="45"/>
      <c r="FE338" s="45"/>
      <c r="FF338" s="45"/>
      <c r="FG338" s="45"/>
      <c r="FH338" s="45"/>
      <c r="FI338" s="45"/>
      <c r="FJ338" s="45"/>
      <c r="FK338" s="45"/>
      <c r="FL338" s="45"/>
      <c r="FM338" s="45"/>
      <c r="FN338" s="45"/>
      <c r="FO338" s="45"/>
      <c r="FP338" s="45"/>
      <c r="FQ338" s="45"/>
      <c r="FR338" s="45"/>
      <c r="FS338" s="45"/>
      <c r="FT338" s="45"/>
      <c r="FU338" s="45"/>
      <c r="FV338" s="45"/>
      <c r="FW338" s="45"/>
      <c r="FX338" s="45"/>
      <c r="FY338" s="45"/>
      <c r="FZ338" s="45"/>
      <c r="GA338" s="45"/>
      <c r="GB338" s="45"/>
      <c r="GC338" s="45"/>
      <c r="GD338" s="45"/>
      <c r="GE338" s="45"/>
      <c r="GF338" s="45"/>
      <c r="GG338" s="45"/>
      <c r="GH338" s="45"/>
      <c r="GI338" s="45"/>
      <c r="GJ338" s="45"/>
      <c r="GK338" s="45"/>
      <c r="GL338" s="45"/>
      <c r="GM338" s="45"/>
      <c r="GN338" s="45"/>
      <c r="GO338" s="45"/>
      <c r="GP338" s="45"/>
      <c r="GQ338" s="45"/>
      <c r="GR338" s="45"/>
      <c r="GS338" s="45"/>
      <c r="GT338" s="45"/>
      <c r="GU338" s="45"/>
      <c r="GV338" s="45"/>
      <c r="GW338" s="45"/>
      <c r="GX338" s="45"/>
      <c r="GY338" s="45"/>
      <c r="GZ338" s="45"/>
      <c r="HA338" s="45"/>
      <c r="HB338" s="45"/>
      <c r="HC338" s="45"/>
      <c r="HD338" s="45"/>
      <c r="HE338" s="45"/>
      <c r="HF338" s="45"/>
      <c r="HG338" s="45"/>
      <c r="HH338" s="45"/>
      <c r="HI338" s="45"/>
      <c r="HJ338" s="45"/>
      <c r="HK338" s="45"/>
      <c r="HL338" s="45"/>
      <c r="HM338" s="45"/>
      <c r="HN338" s="45"/>
      <c r="HO338" s="45"/>
      <c r="HP338" s="45"/>
      <c r="HQ338" s="45"/>
      <c r="HR338" s="45"/>
      <c r="HS338" s="45"/>
      <c r="HT338" s="45"/>
      <c r="HU338" s="45"/>
      <c r="HV338" s="45"/>
      <c r="HW338" s="45"/>
      <c r="HX338" s="45"/>
      <c r="HY338" s="45"/>
      <c r="HZ338" s="45"/>
      <c r="IA338" s="45"/>
      <c r="IB338" s="45"/>
      <c r="IC338" s="45"/>
      <c r="ID338" s="45"/>
      <c r="IE338" s="45"/>
      <c r="IF338" s="45"/>
      <c r="IG338" s="45"/>
      <c r="IH338" s="45"/>
      <c r="II338" s="45"/>
      <c r="IJ338" s="45"/>
      <c r="IK338" s="45"/>
      <c r="IL338" s="45"/>
      <c r="IM338" s="45"/>
      <c r="IN338" s="45"/>
      <c r="IO338" s="45"/>
      <c r="IP338" s="45"/>
      <c r="IQ338" s="45"/>
      <c r="IR338" s="45"/>
      <c r="IS338" s="45"/>
      <c r="IT338" s="45"/>
      <c r="IU338" s="45"/>
      <c r="IV338" s="45"/>
      <c r="IW338" s="45"/>
      <c r="IX338" s="45"/>
      <c r="IY338" s="45"/>
      <c r="IZ338" s="45"/>
      <c r="JA338" s="45"/>
      <c r="JB338" s="45"/>
      <c r="JC338" s="45"/>
      <c r="JD338" s="45"/>
      <c r="JE338" s="45"/>
      <c r="JF338" s="45"/>
      <c r="JG338" s="45"/>
      <c r="JH338" s="45"/>
      <c r="JI338" s="45"/>
      <c r="JJ338" s="45"/>
      <c r="JK338" s="45"/>
      <c r="JL338" s="45"/>
      <c r="JM338" s="45"/>
      <c r="JN338" s="45"/>
      <c r="JO338" s="45"/>
      <c r="JP338" s="45"/>
      <c r="JQ338" s="45"/>
      <c r="JR338" s="45"/>
      <c r="JS338" s="45"/>
      <c r="JT338" s="45"/>
      <c r="JU338" s="45"/>
      <c r="JV338" s="45"/>
      <c r="JW338" s="45"/>
      <c r="JX338" s="45"/>
      <c r="JY338" s="45"/>
      <c r="JZ338" s="45"/>
      <c r="KA338" s="45"/>
      <c r="KB338" s="45"/>
      <c r="KC338" s="45"/>
      <c r="KD338" s="45"/>
      <c r="KE338" s="45"/>
      <c r="KF338" s="45"/>
      <c r="KG338" s="45"/>
      <c r="KH338" s="45"/>
      <c r="KI338" s="45"/>
      <c r="KJ338" s="45"/>
      <c r="KK338" s="45"/>
      <c r="KL338" s="45"/>
      <c r="KM338" s="45"/>
      <c r="KN338" s="45"/>
      <c r="KO338" s="45"/>
      <c r="KP338" s="45"/>
      <c r="KQ338" s="45"/>
      <c r="KR338" s="45"/>
      <c r="KS338" s="45"/>
      <c r="KT338" s="45"/>
      <c r="KU338" s="45"/>
      <c r="KV338" s="45"/>
      <c r="KW338" s="45"/>
      <c r="KX338" s="45"/>
      <c r="KY338" s="45"/>
      <c r="KZ338" s="45"/>
      <c r="LA338" s="45"/>
      <c r="LB338" s="45"/>
      <c r="LC338" s="45"/>
      <c r="LD338" s="45"/>
      <c r="LE338" s="45"/>
      <c r="LF338" s="45"/>
      <c r="LG338" s="45"/>
      <c r="LH338" s="45"/>
      <c r="LI338" s="45"/>
      <c r="LJ338" s="45"/>
      <c r="LK338" s="45"/>
      <c r="LL338" s="45"/>
      <c r="LM338" s="45"/>
      <c r="LN338" s="45"/>
      <c r="LO338" s="45"/>
      <c r="LP338" s="45"/>
      <c r="LQ338" s="45"/>
      <c r="LR338" s="45"/>
      <c r="LS338" s="45"/>
      <c r="LT338" s="45"/>
      <c r="LU338" s="45"/>
      <c r="LV338" s="45"/>
      <c r="LW338" s="45"/>
      <c r="LX338" s="45"/>
      <c r="LY338" s="45"/>
      <c r="LZ338" s="45"/>
      <c r="MA338" s="45"/>
      <c r="MB338" s="45"/>
      <c r="MC338" s="45"/>
      <c r="MD338" s="45"/>
      <c r="ME338" s="45"/>
      <c r="MF338" s="45"/>
      <c r="MG338" s="45"/>
      <c r="MH338" s="45"/>
      <c r="MI338" s="45"/>
      <c r="MJ338" s="45"/>
      <c r="MK338" s="45"/>
      <c r="ML338" s="45"/>
      <c r="MM338" s="45"/>
      <c r="MN338" s="45"/>
      <c r="MO338" s="45"/>
      <c r="MP338" s="45"/>
      <c r="MQ338" s="45"/>
      <c r="MR338" s="45"/>
      <c r="MS338" s="45"/>
      <c r="MT338" s="45"/>
      <c r="MU338" s="45"/>
      <c r="MV338" s="45"/>
      <c r="MW338" s="45"/>
      <c r="MX338" s="45"/>
      <c r="MY338" s="45"/>
      <c r="MZ338" s="45"/>
      <c r="NA338" s="45"/>
      <c r="NB338" s="45"/>
      <c r="NC338" s="45"/>
      <c r="ND338" s="45"/>
      <c r="NE338" s="45"/>
      <c r="NF338" s="45"/>
      <c r="NG338" s="45"/>
      <c r="NH338" s="45"/>
      <c r="NI338" s="45"/>
      <c r="NJ338" s="45"/>
      <c r="NK338" s="45"/>
      <c r="NL338" s="45"/>
      <c r="NM338" s="45"/>
      <c r="NN338" s="45"/>
      <c r="NO338" s="45"/>
      <c r="NP338" s="45"/>
      <c r="NQ338" s="45"/>
      <c r="NR338" s="45"/>
      <c r="NS338" s="45"/>
      <c r="NT338" s="45"/>
      <c r="NU338" s="45"/>
      <c r="NV338" s="45"/>
      <c r="NW338" s="45"/>
      <c r="NX338" s="45"/>
      <c r="NY338" s="45"/>
      <c r="NZ338" s="45"/>
      <c r="OA338" s="45"/>
      <c r="OB338" s="45"/>
      <c r="OC338" s="45"/>
      <c r="OD338" s="45"/>
      <c r="OE338" s="45"/>
      <c r="OF338" s="45"/>
      <c r="OG338" s="45"/>
      <c r="OH338" s="45"/>
      <c r="OI338" s="45"/>
      <c r="OJ338" s="45"/>
      <c r="OK338" s="45"/>
      <c r="OL338" s="45"/>
      <c r="OM338" s="45"/>
      <c r="ON338" s="45"/>
      <c r="OO338" s="45"/>
      <c r="OP338" s="45"/>
      <c r="OQ338" s="45"/>
      <c r="OR338" s="45"/>
      <c r="OS338" s="45"/>
      <c r="OT338" s="45"/>
      <c r="OU338" s="45"/>
      <c r="OV338" s="45"/>
      <c r="OW338" s="45"/>
      <c r="OX338" s="45"/>
      <c r="OY338" s="45"/>
      <c r="OZ338" s="45"/>
      <c r="PA338" s="45"/>
      <c r="PB338" s="45"/>
      <c r="PC338" s="45"/>
      <c r="PD338" s="45"/>
      <c r="PE338" s="45"/>
      <c r="PF338" s="45"/>
      <c r="PG338" s="45"/>
      <c r="PH338" s="45"/>
      <c r="PI338" s="45"/>
      <c r="PJ338" s="45"/>
      <c r="PK338" s="45"/>
      <c r="PL338" s="45"/>
      <c r="PM338" s="45"/>
      <c r="PN338" s="45"/>
      <c r="PO338" s="45"/>
      <c r="PP338" s="45"/>
      <c r="PQ338" s="45"/>
      <c r="PR338" s="45"/>
      <c r="PS338" s="45"/>
      <c r="PT338" s="45"/>
      <c r="PU338" s="45"/>
      <c r="PV338" s="45"/>
      <c r="PW338" s="45"/>
      <c r="PX338" s="45"/>
      <c r="PY338" s="45"/>
      <c r="PZ338" s="45"/>
      <c r="QA338" s="45"/>
      <c r="QB338" s="45"/>
      <c r="QC338" s="45"/>
      <c r="QD338" s="45"/>
      <c r="QE338" s="45"/>
      <c r="QF338" s="45"/>
      <c r="QG338" s="45"/>
      <c r="QH338" s="45"/>
      <c r="QI338" s="45"/>
      <c r="QJ338" s="45"/>
      <c r="QK338" s="45"/>
      <c r="QL338" s="45"/>
      <c r="QM338" s="45"/>
      <c r="QN338" s="45"/>
      <c r="QO338" s="45"/>
      <c r="QP338" s="45"/>
      <c r="QQ338" s="45"/>
      <c r="QR338" s="45"/>
      <c r="QS338" s="45"/>
      <c r="QT338" s="45"/>
      <c r="QU338" s="45"/>
      <c r="QV338" s="45"/>
      <c r="QW338" s="45"/>
      <c r="QX338" s="45"/>
      <c r="QY338" s="45"/>
      <c r="QZ338" s="45"/>
      <c r="RA338" s="45"/>
      <c r="RB338" s="45"/>
      <c r="RC338" s="45"/>
      <c r="RD338" s="45"/>
      <c r="RE338" s="45"/>
      <c r="RF338" s="45"/>
      <c r="RG338" s="45"/>
      <c r="RH338" s="45"/>
      <c r="RI338" s="45"/>
      <c r="RJ338" s="45"/>
      <c r="RK338" s="45"/>
      <c r="RL338" s="45"/>
      <c r="RM338" s="45"/>
      <c r="RN338" s="45"/>
      <c r="RO338" s="45"/>
      <c r="RP338" s="45"/>
      <c r="RQ338" s="45"/>
      <c r="RR338" s="45"/>
      <c r="RS338" s="45"/>
      <c r="RT338" s="45"/>
      <c r="RU338" s="45"/>
      <c r="RV338" s="45"/>
      <c r="RW338" s="45"/>
      <c r="RX338" s="45"/>
      <c r="RY338" s="45"/>
      <c r="RZ338" s="45"/>
      <c r="SA338" s="45"/>
      <c r="SB338" s="45"/>
      <c r="SC338" s="45"/>
      <c r="SD338" s="45"/>
      <c r="SE338" s="45"/>
      <c r="SF338" s="45"/>
      <c r="SG338" s="45"/>
      <c r="SH338" s="45"/>
      <c r="SI338" s="45"/>
      <c r="SJ338" s="45"/>
      <c r="SK338" s="45"/>
      <c r="SL338" s="45"/>
      <c r="SM338" s="45"/>
      <c r="SN338" s="45"/>
      <c r="SO338" s="45"/>
      <c r="SP338" s="45"/>
      <c r="SQ338" s="45"/>
      <c r="SR338" s="45"/>
      <c r="SS338" s="45"/>
      <c r="ST338" s="45"/>
      <c r="SU338" s="45"/>
      <c r="SV338" s="45"/>
      <c r="SW338" s="45"/>
      <c r="SX338" s="45"/>
      <c r="SY338" s="45"/>
      <c r="SZ338" s="45"/>
      <c r="TA338" s="45"/>
      <c r="TB338" s="45"/>
      <c r="TC338" s="45"/>
      <c r="TD338" s="45"/>
      <c r="TE338" s="45"/>
      <c r="TF338" s="45"/>
      <c r="TG338" s="45"/>
      <c r="TH338" s="45"/>
      <c r="TI338" s="45"/>
      <c r="TJ338" s="45"/>
      <c r="TK338" s="45"/>
      <c r="TL338" s="45"/>
      <c r="TM338" s="45"/>
      <c r="TN338" s="45"/>
      <c r="TO338" s="45"/>
      <c r="TP338" s="45"/>
      <c r="TQ338" s="45"/>
      <c r="TR338" s="45"/>
      <c r="TS338" s="45"/>
      <c r="TT338" s="45"/>
      <c r="TU338" s="45"/>
      <c r="TV338" s="45"/>
      <c r="TW338" s="45"/>
      <c r="TX338" s="45"/>
      <c r="TY338" s="45"/>
      <c r="TZ338" s="45"/>
      <c r="UA338" s="45"/>
      <c r="UB338" s="45"/>
      <c r="UC338" s="45"/>
      <c r="UD338" s="45"/>
      <c r="UE338" s="45"/>
      <c r="UF338" s="45"/>
      <c r="UG338" s="45"/>
      <c r="UH338" s="45"/>
      <c r="UI338" s="45"/>
      <c r="UJ338" s="45"/>
      <c r="UK338" s="45"/>
      <c r="UL338" s="45"/>
      <c r="UM338" s="45"/>
      <c r="UN338" s="45"/>
      <c r="UO338" s="45"/>
      <c r="UP338" s="45"/>
      <c r="UQ338" s="45"/>
      <c r="UR338" s="45"/>
      <c r="US338" s="45"/>
      <c r="UT338" s="45"/>
      <c r="UU338" s="45"/>
      <c r="UV338" s="45"/>
      <c r="UW338" s="45"/>
      <c r="UX338" s="45"/>
      <c r="UY338" s="45"/>
      <c r="UZ338" s="45"/>
      <c r="VA338" s="45"/>
      <c r="VB338" s="45"/>
      <c r="VC338" s="45"/>
      <c r="VD338" s="45"/>
      <c r="VE338" s="45"/>
      <c r="VF338" s="45"/>
      <c r="VG338" s="45"/>
      <c r="VH338" s="45"/>
      <c r="VI338" s="45"/>
      <c r="VJ338" s="45"/>
      <c r="VK338" s="45"/>
      <c r="VL338" s="45"/>
      <c r="VM338" s="45"/>
      <c r="VN338" s="45"/>
      <c r="VO338" s="45"/>
      <c r="VP338" s="45"/>
      <c r="VQ338" s="45"/>
      <c r="VR338" s="45"/>
      <c r="VS338" s="45"/>
      <c r="VT338" s="45"/>
      <c r="VU338" s="45"/>
      <c r="VV338" s="45"/>
      <c r="VW338" s="45"/>
      <c r="VX338" s="45"/>
      <c r="VY338" s="45"/>
      <c r="VZ338" s="45"/>
      <c r="WA338" s="45"/>
      <c r="WB338" s="45"/>
      <c r="WC338" s="45"/>
      <c r="WD338" s="45"/>
      <c r="WE338" s="45"/>
      <c r="WF338" s="45"/>
      <c r="WG338" s="45"/>
      <c r="WH338" s="45"/>
      <c r="WI338" s="45"/>
      <c r="WJ338" s="45"/>
      <c r="WK338" s="45"/>
      <c r="WL338" s="45"/>
      <c r="WM338" s="45"/>
      <c r="WN338" s="45"/>
      <c r="WO338" s="45"/>
      <c r="WP338" s="45"/>
      <c r="WQ338" s="45"/>
      <c r="WR338" s="45"/>
      <c r="WS338" s="45"/>
      <c r="WT338" s="45"/>
      <c r="WU338" s="45"/>
      <c r="WV338" s="45"/>
      <c r="WW338" s="45"/>
      <c r="WX338" s="45"/>
      <c r="WY338" s="45"/>
      <c r="WZ338" s="45"/>
      <c r="XA338" s="45"/>
      <c r="XB338" s="45"/>
      <c r="XC338" s="45"/>
      <c r="XD338" s="45"/>
      <c r="XE338" s="45"/>
      <c r="XF338" s="45"/>
      <c r="XG338" s="45"/>
      <c r="XH338" s="45"/>
      <c r="XI338" s="45"/>
      <c r="XJ338" s="45"/>
      <c r="XK338" s="45"/>
      <c r="XL338" s="45"/>
      <c r="XM338" s="45"/>
      <c r="XN338" s="45"/>
      <c r="XO338" s="45"/>
      <c r="XP338" s="45"/>
      <c r="XQ338" s="45"/>
      <c r="XR338" s="45"/>
      <c r="XS338" s="45"/>
      <c r="XT338" s="45"/>
      <c r="XU338" s="45"/>
      <c r="XV338" s="45"/>
      <c r="XW338" s="45"/>
      <c r="XX338" s="45"/>
      <c r="XY338" s="45"/>
      <c r="XZ338" s="45"/>
      <c r="YA338" s="45"/>
      <c r="YB338" s="45"/>
      <c r="YC338" s="45"/>
      <c r="YD338" s="45"/>
      <c r="YE338" s="45"/>
      <c r="YF338" s="45"/>
      <c r="YG338" s="45"/>
      <c r="YH338" s="45"/>
      <c r="YI338" s="45"/>
      <c r="YJ338" s="45"/>
      <c r="YK338" s="45"/>
      <c r="YL338" s="45"/>
      <c r="YM338" s="45"/>
      <c r="YN338" s="45"/>
      <c r="YO338" s="45"/>
      <c r="YP338" s="45"/>
      <c r="YQ338" s="45"/>
      <c r="YR338" s="45"/>
      <c r="YS338" s="45"/>
      <c r="YT338" s="45"/>
      <c r="YU338" s="45"/>
      <c r="YV338" s="45"/>
      <c r="YW338" s="45"/>
      <c r="YX338" s="45"/>
      <c r="YY338" s="45"/>
      <c r="YZ338" s="45"/>
      <c r="ZA338" s="45"/>
      <c r="ZB338" s="45"/>
      <c r="ZC338" s="45"/>
      <c r="ZD338" s="45"/>
      <c r="ZE338" s="45"/>
      <c r="ZF338" s="45"/>
      <c r="ZG338" s="45"/>
      <c r="ZH338" s="45"/>
      <c r="ZI338" s="45"/>
      <c r="ZJ338" s="45"/>
      <c r="ZK338" s="45"/>
      <c r="ZL338" s="45"/>
      <c r="ZM338" s="45"/>
      <c r="ZN338" s="45"/>
      <c r="ZO338" s="45"/>
      <c r="ZP338" s="45"/>
      <c r="ZQ338" s="45"/>
      <c r="ZR338" s="45"/>
      <c r="ZS338" s="45"/>
      <c r="ZT338" s="45"/>
      <c r="ZU338" s="45"/>
      <c r="ZV338" s="45"/>
      <c r="ZW338" s="45"/>
      <c r="ZX338" s="45"/>
      <c r="ZY338" s="45"/>
      <c r="ZZ338" s="45"/>
      <c r="AAA338" s="45"/>
      <c r="AAB338" s="45"/>
      <c r="AAC338" s="45"/>
      <c r="AAD338" s="45"/>
      <c r="AAE338" s="45"/>
      <c r="AAF338" s="45"/>
      <c r="AAG338" s="45"/>
      <c r="AAH338" s="45"/>
      <c r="AAI338" s="45"/>
      <c r="AAJ338" s="45"/>
      <c r="AAK338" s="45"/>
      <c r="AAL338" s="45"/>
      <c r="AAM338" s="45"/>
      <c r="AAN338" s="45"/>
      <c r="AAO338" s="45"/>
      <c r="AAP338" s="45"/>
      <c r="AAQ338" s="45"/>
      <c r="AAR338" s="45"/>
      <c r="AAS338" s="45"/>
      <c r="AAT338" s="45"/>
      <c r="AAU338" s="45"/>
      <c r="AAV338" s="45"/>
      <c r="AAW338" s="45"/>
      <c r="AAX338" s="45"/>
      <c r="AAY338" s="45"/>
      <c r="AAZ338" s="45"/>
      <c r="ABA338" s="45"/>
      <c r="ABB338" s="45"/>
      <c r="ABC338" s="45"/>
      <c r="ABD338" s="45"/>
      <c r="ABE338" s="45"/>
      <c r="ABF338" s="45"/>
      <c r="ABG338" s="45"/>
      <c r="ABH338" s="45"/>
      <c r="ABI338" s="45"/>
      <c r="ABJ338" s="45"/>
      <c r="ABK338" s="45"/>
      <c r="ABL338" s="45"/>
      <c r="ABM338" s="45"/>
      <c r="ABN338" s="45"/>
      <c r="ABO338" s="45"/>
      <c r="ABP338" s="45"/>
      <c r="ABQ338" s="45"/>
      <c r="ABR338" s="45"/>
      <c r="ABS338" s="45"/>
      <c r="ABT338" s="45"/>
      <c r="ABU338" s="45"/>
      <c r="ABV338" s="45"/>
      <c r="ABW338" s="45"/>
      <c r="ABX338" s="45"/>
      <c r="ABY338" s="45"/>
      <c r="ABZ338" s="45"/>
      <c r="ACA338" s="45"/>
      <c r="ACB338" s="45"/>
      <c r="ACC338" s="45"/>
      <c r="ACD338" s="45"/>
      <c r="ACE338" s="45"/>
      <c r="ACF338" s="45"/>
      <c r="ACG338" s="45"/>
      <c r="ACH338" s="45"/>
      <c r="ACI338" s="45"/>
      <c r="ACJ338" s="45"/>
      <c r="ACK338" s="45"/>
      <c r="ACL338" s="45"/>
      <c r="ACM338" s="45"/>
      <c r="ACN338" s="45"/>
      <c r="ACO338" s="45"/>
      <c r="ACP338" s="45"/>
      <c r="ACQ338" s="45"/>
      <c r="ACR338" s="45"/>
      <c r="ACS338" s="45"/>
      <c r="ACT338" s="45"/>
      <c r="ACU338" s="45"/>
      <c r="ACV338" s="45"/>
      <c r="ACW338" s="45"/>
      <c r="ACX338" s="45"/>
      <c r="ACY338" s="45"/>
      <c r="ACZ338" s="45"/>
      <c r="ADA338" s="45"/>
      <c r="ADB338" s="45"/>
      <c r="ADC338" s="45"/>
      <c r="ADD338" s="45"/>
      <c r="ADE338" s="45"/>
      <c r="ADF338" s="45"/>
      <c r="ADG338" s="45"/>
      <c r="ADH338" s="45"/>
      <c r="ADI338" s="45"/>
      <c r="ADJ338" s="45"/>
      <c r="ADK338" s="45"/>
      <c r="ADL338" s="45"/>
      <c r="ADM338" s="45"/>
      <c r="ADN338" s="45"/>
      <c r="ADO338" s="45"/>
      <c r="ADP338" s="45"/>
      <c r="ADQ338" s="45"/>
      <c r="ADR338" s="45"/>
      <c r="ADS338" s="45"/>
      <c r="ADT338" s="45"/>
      <c r="ADU338" s="45"/>
      <c r="ADV338" s="45"/>
      <c r="ADW338" s="45"/>
      <c r="ADX338" s="45"/>
      <c r="ADY338" s="45"/>
      <c r="ADZ338" s="45"/>
      <c r="AEA338" s="45"/>
      <c r="AEB338" s="45"/>
      <c r="AEC338" s="45"/>
      <c r="AED338" s="45"/>
      <c r="AEE338" s="45"/>
      <c r="AEF338" s="45"/>
      <c r="AEG338" s="45"/>
      <c r="AEH338" s="45"/>
      <c r="AEI338" s="45"/>
      <c r="AEJ338" s="45"/>
      <c r="AEK338" s="45"/>
      <c r="AEL338" s="45"/>
      <c r="AEM338" s="45"/>
      <c r="AEN338" s="45"/>
      <c r="AEO338" s="45"/>
      <c r="AEP338" s="45"/>
      <c r="AEQ338" s="45"/>
      <c r="AER338" s="45"/>
      <c r="AES338" s="45"/>
      <c r="AET338" s="45"/>
      <c r="AEU338" s="45"/>
      <c r="AEV338" s="45"/>
      <c r="AEW338" s="45"/>
      <c r="AEX338" s="45"/>
      <c r="AEY338" s="45"/>
      <c r="AEZ338" s="45"/>
      <c r="AFA338" s="45"/>
      <c r="AFB338" s="45"/>
      <c r="AFC338" s="45"/>
      <c r="AFD338" s="45"/>
      <c r="AFE338" s="45"/>
      <c r="AFF338" s="45"/>
      <c r="AFG338" s="45"/>
      <c r="AFH338" s="45"/>
      <c r="AFI338" s="45"/>
      <c r="AFJ338" s="45"/>
      <c r="AFK338" s="45"/>
      <c r="AFL338" s="45"/>
      <c r="AFM338" s="45"/>
      <c r="AFN338" s="45"/>
      <c r="AFO338" s="45"/>
      <c r="AFP338" s="45"/>
      <c r="AFQ338" s="45"/>
      <c r="AFR338" s="45"/>
      <c r="AFS338" s="45"/>
      <c r="AFT338" s="45"/>
      <c r="AFU338" s="45"/>
      <c r="AFV338" s="45"/>
      <c r="AFW338" s="45"/>
      <c r="AFX338" s="45"/>
      <c r="AFY338" s="45"/>
      <c r="AFZ338" s="45"/>
      <c r="AGA338" s="45"/>
      <c r="AGB338" s="45"/>
      <c r="AGC338" s="45"/>
      <c r="AGD338" s="45"/>
      <c r="AGE338" s="45"/>
      <c r="AGF338" s="45"/>
      <c r="AGG338" s="45"/>
      <c r="AGH338" s="45"/>
      <c r="AGI338" s="45"/>
      <c r="AGJ338" s="45"/>
      <c r="AGK338" s="45"/>
      <c r="AGL338" s="45"/>
      <c r="AGM338" s="45"/>
      <c r="AGN338" s="45"/>
      <c r="AGO338" s="45"/>
      <c r="AGP338" s="45"/>
      <c r="AGQ338" s="45"/>
      <c r="AGR338" s="45"/>
      <c r="AGS338" s="45"/>
      <c r="AGT338" s="45"/>
      <c r="AGU338" s="45"/>
      <c r="AGV338" s="45"/>
      <c r="AGW338" s="45"/>
      <c r="AGX338" s="45"/>
      <c r="AGY338" s="45"/>
      <c r="AGZ338" s="45"/>
      <c r="AHA338" s="45"/>
      <c r="AHB338" s="45"/>
      <c r="AHC338" s="45"/>
      <c r="AHD338" s="45"/>
      <c r="AHE338" s="45"/>
      <c r="AHF338" s="45"/>
      <c r="AHG338" s="45"/>
      <c r="AHH338" s="45"/>
      <c r="AHI338" s="45"/>
      <c r="AHJ338" s="45"/>
      <c r="AHK338" s="45"/>
      <c r="AHL338" s="45"/>
      <c r="AHM338" s="45"/>
      <c r="AHN338" s="45"/>
      <c r="AHO338" s="45"/>
      <c r="AHP338" s="45"/>
      <c r="AHQ338" s="45"/>
      <c r="AHR338" s="45"/>
      <c r="AHS338" s="45"/>
      <c r="AHT338" s="45"/>
      <c r="AHU338" s="45"/>
      <c r="AHV338" s="45"/>
      <c r="AHW338" s="45"/>
      <c r="AHX338" s="45"/>
      <c r="AHY338" s="45"/>
      <c r="AHZ338" s="45"/>
      <c r="AIA338" s="45"/>
      <c r="AIB338" s="45"/>
      <c r="AIC338" s="45"/>
      <c r="AID338" s="45"/>
      <c r="AIE338" s="45"/>
      <c r="AIF338" s="45"/>
      <c r="AIG338" s="45"/>
      <c r="AIH338" s="45"/>
      <c r="AII338" s="45"/>
      <c r="AIJ338" s="45"/>
      <c r="AIK338" s="45"/>
      <c r="AIL338" s="45"/>
      <c r="AIM338" s="45"/>
      <c r="AIN338" s="45"/>
      <c r="AIO338" s="45"/>
      <c r="AIP338" s="45"/>
      <c r="AIQ338" s="45"/>
      <c r="AIR338" s="45"/>
      <c r="AIS338" s="45"/>
      <c r="AIT338" s="45"/>
      <c r="AIU338" s="45"/>
      <c r="AIV338" s="45"/>
      <c r="AIW338" s="45"/>
      <c r="AIX338" s="45"/>
      <c r="AIY338" s="45"/>
      <c r="AIZ338" s="45"/>
      <c r="AJA338" s="45"/>
      <c r="AJB338" s="45"/>
      <c r="AJC338" s="45"/>
      <c r="AJD338" s="45"/>
      <c r="AJE338" s="45"/>
      <c r="AJF338" s="45"/>
      <c r="AJG338" s="45"/>
      <c r="AJH338" s="45"/>
      <c r="AJI338" s="45"/>
      <c r="AJJ338" s="45"/>
      <c r="AJK338" s="45"/>
      <c r="AJL338" s="45"/>
      <c r="AJM338" s="45"/>
      <c r="AJN338" s="45"/>
      <c r="AJO338" s="45"/>
      <c r="AJP338" s="45"/>
      <c r="AJQ338" s="45"/>
      <c r="AJR338" s="45"/>
      <c r="AJS338" s="45"/>
      <c r="AJT338" s="45"/>
      <c r="AJU338" s="45"/>
      <c r="AJV338" s="45"/>
      <c r="AJW338" s="45"/>
      <c r="AJX338" s="45"/>
      <c r="AJY338" s="45"/>
      <c r="AJZ338" s="45"/>
      <c r="AKA338" s="45"/>
      <c r="AKB338" s="45"/>
      <c r="AKC338" s="45"/>
      <c r="AKD338" s="45"/>
      <c r="AKE338" s="45"/>
      <c r="AKF338" s="45"/>
      <c r="AKG338" s="45"/>
      <c r="AKH338" s="45"/>
      <c r="AKI338" s="45"/>
      <c r="AKJ338" s="45"/>
      <c r="AKK338" s="45"/>
      <c r="AKL338" s="45"/>
      <c r="AKM338" s="45"/>
      <c r="AKN338" s="45"/>
      <c r="AKO338" s="45"/>
      <c r="AKP338" s="45"/>
      <c r="AKQ338" s="45"/>
      <c r="AKR338" s="45"/>
      <c r="AKS338" s="45"/>
      <c r="AKT338" s="45"/>
      <c r="AKU338" s="45"/>
      <c r="AKV338" s="45"/>
      <c r="AKW338" s="45"/>
      <c r="AKX338" s="45"/>
      <c r="AKY338" s="45"/>
      <c r="AKZ338" s="45"/>
      <c r="ALA338" s="45"/>
      <c r="ALB338" s="45"/>
      <c r="ALC338" s="45"/>
      <c r="ALD338" s="45"/>
      <c r="ALE338" s="45"/>
      <c r="ALF338" s="45"/>
      <c r="ALG338" s="45"/>
      <c r="ALH338" s="45"/>
      <c r="ALI338" s="45"/>
      <c r="ALJ338" s="45"/>
      <c r="ALK338" s="45"/>
      <c r="ALL338" s="45"/>
      <c r="ALM338" s="45"/>
      <c r="ALN338" s="45"/>
      <c r="ALO338" s="45"/>
      <c r="ALP338" s="45"/>
      <c r="ALQ338" s="45"/>
      <c r="ALR338" s="45"/>
      <c r="ALS338" s="45"/>
      <c r="ALT338" s="45"/>
      <c r="ALU338" s="45"/>
      <c r="ALV338" s="45"/>
      <c r="ALW338" s="45"/>
      <c r="ALX338" s="45"/>
      <c r="ALY338" s="45"/>
      <c r="ALZ338" s="45"/>
      <c r="AMA338" s="45"/>
      <c r="AMB338" s="45"/>
      <c r="AMC338" s="45"/>
      <c r="AMD338" s="45"/>
      <c r="AME338" s="45"/>
      <c r="AMF338" s="45"/>
      <c r="AMG338" s="45"/>
      <c r="AMH338" s="45"/>
      <c r="AMI338" s="45"/>
      <c r="AMJ338" s="45"/>
      <c r="AMK338" s="45"/>
      <c r="AML338" s="45"/>
      <c r="AMM338" s="45"/>
      <c r="AMN338" s="45"/>
      <c r="AMO338" s="45"/>
      <c r="AMP338" s="45"/>
      <c r="AMQ338" s="45"/>
      <c r="AMR338" s="45"/>
      <c r="AMS338" s="45"/>
      <c r="AMT338" s="45"/>
      <c r="AMU338" s="45"/>
      <c r="AMV338" s="45"/>
      <c r="AMW338" s="45"/>
      <c r="AMX338" s="45"/>
      <c r="AMY338" s="45"/>
      <c r="AMZ338" s="45"/>
      <c r="ANA338" s="45"/>
      <c r="ANB338" s="45"/>
      <c r="ANC338" s="45"/>
      <c r="AND338" s="45"/>
      <c r="ANE338" s="45"/>
      <c r="ANF338" s="45"/>
      <c r="ANG338" s="45"/>
      <c r="ANH338" s="45"/>
      <c r="ANI338" s="45"/>
      <c r="ANJ338" s="45"/>
      <c r="ANK338" s="45"/>
      <c r="ANL338" s="45"/>
      <c r="ANM338" s="45"/>
      <c r="ANN338" s="45"/>
      <c r="ANO338" s="45"/>
      <c r="ANP338" s="45"/>
      <c r="ANQ338" s="45"/>
      <c r="ANR338" s="45"/>
      <c r="ANS338" s="45"/>
      <c r="ANT338" s="45"/>
      <c r="ANU338" s="45"/>
      <c r="ANV338" s="45"/>
      <c r="ANW338" s="45"/>
      <c r="ANX338" s="45"/>
      <c r="ANY338" s="45"/>
      <c r="ANZ338" s="45"/>
      <c r="AOA338" s="45"/>
      <c r="AOB338" s="45"/>
      <c r="AOC338" s="45"/>
      <c r="AOD338" s="45"/>
      <c r="AOE338" s="45"/>
      <c r="AOF338" s="45"/>
      <c r="AOG338" s="45"/>
      <c r="AOH338" s="45"/>
      <c r="AOI338" s="45"/>
      <c r="AOJ338" s="45"/>
      <c r="AOK338" s="45"/>
      <c r="AOL338" s="45"/>
      <c r="AOM338" s="45"/>
      <c r="AON338" s="45"/>
      <c r="AOO338" s="45"/>
      <c r="AOP338" s="45"/>
      <c r="AOQ338" s="45"/>
      <c r="AOR338" s="45"/>
      <c r="AOS338" s="45"/>
      <c r="AOT338" s="45"/>
      <c r="AOU338" s="45"/>
      <c r="AOV338" s="45"/>
      <c r="AOW338" s="45"/>
      <c r="AOX338" s="45"/>
      <c r="AOY338" s="45"/>
      <c r="AOZ338" s="45"/>
      <c r="APA338" s="45"/>
      <c r="APB338" s="45"/>
      <c r="APC338" s="45"/>
      <c r="APD338" s="45"/>
      <c r="APE338" s="45"/>
      <c r="APF338" s="45"/>
      <c r="APG338" s="45"/>
      <c r="APH338" s="45"/>
      <c r="API338" s="45"/>
      <c r="APJ338" s="45"/>
      <c r="APK338" s="45"/>
      <c r="APL338" s="45"/>
      <c r="APM338" s="45"/>
      <c r="APN338" s="45"/>
      <c r="APO338" s="45"/>
      <c r="APP338" s="45"/>
      <c r="APQ338" s="45"/>
      <c r="APR338" s="45"/>
      <c r="APS338" s="45"/>
      <c r="APT338" s="45"/>
      <c r="APU338" s="45"/>
      <c r="APV338" s="45"/>
      <c r="APW338" s="45"/>
      <c r="APX338" s="45"/>
      <c r="APY338" s="45"/>
      <c r="APZ338" s="45"/>
      <c r="AQA338" s="45"/>
      <c r="AQB338" s="45"/>
      <c r="AQC338" s="45"/>
      <c r="AQD338" s="45"/>
      <c r="AQE338" s="45"/>
      <c r="AQF338" s="45"/>
      <c r="AQG338" s="45"/>
      <c r="AQH338" s="45"/>
      <c r="AQI338" s="45"/>
      <c r="AQJ338" s="45"/>
      <c r="AQK338" s="45"/>
      <c r="AQL338" s="45"/>
      <c r="AQM338" s="45"/>
      <c r="AQN338" s="45"/>
      <c r="AQO338" s="45"/>
      <c r="AQP338" s="45"/>
      <c r="AQQ338" s="45"/>
      <c r="AQR338" s="45"/>
      <c r="AQS338" s="45"/>
      <c r="AQT338" s="45"/>
      <c r="AQU338" s="45"/>
      <c r="AQV338" s="45"/>
      <c r="AQW338" s="45"/>
      <c r="AQX338" s="45"/>
      <c r="AQY338" s="45"/>
      <c r="AQZ338" s="45"/>
      <c r="ARA338" s="45"/>
      <c r="ARB338" s="45"/>
      <c r="ARC338" s="45"/>
      <c r="ARD338" s="45"/>
      <c r="ARE338" s="45"/>
      <c r="ARF338" s="45"/>
      <c r="ARG338" s="45"/>
      <c r="ARH338" s="45"/>
      <c r="ARI338" s="45"/>
      <c r="ARJ338" s="45"/>
      <c r="ARK338" s="45"/>
      <c r="ARL338" s="45"/>
      <c r="ARM338" s="45"/>
      <c r="ARN338" s="45"/>
      <c r="ARO338" s="45"/>
      <c r="ARP338" s="45"/>
      <c r="ARQ338" s="45"/>
      <c r="ARR338" s="45"/>
      <c r="ARS338" s="45"/>
      <c r="ART338" s="45"/>
      <c r="ARU338" s="45"/>
      <c r="ARV338" s="45"/>
      <c r="ARW338" s="45"/>
      <c r="ARX338" s="45"/>
      <c r="ARY338" s="45"/>
      <c r="ARZ338" s="45"/>
      <c r="ASA338" s="45"/>
      <c r="ASB338" s="45"/>
      <c r="ASC338" s="45"/>
      <c r="ASD338" s="45"/>
      <c r="ASE338" s="45"/>
      <c r="ASF338" s="45"/>
      <c r="ASG338" s="45"/>
      <c r="ASH338" s="45"/>
      <c r="ASI338" s="45"/>
      <c r="ASJ338" s="45"/>
      <c r="ASK338" s="45"/>
      <c r="ASL338" s="45"/>
      <c r="ASM338" s="45"/>
      <c r="ASN338" s="45"/>
      <c r="ASO338" s="45"/>
      <c r="ASP338" s="45"/>
      <c r="ASQ338" s="45"/>
      <c r="ASR338" s="45"/>
      <c r="ASS338" s="45"/>
      <c r="AST338" s="45"/>
      <c r="ASU338" s="45"/>
      <c r="ASV338" s="45"/>
      <c r="ASW338" s="45"/>
      <c r="ASX338" s="45"/>
      <c r="ASY338" s="45"/>
      <c r="ASZ338" s="45"/>
      <c r="ATA338" s="45"/>
      <c r="ATB338" s="45"/>
      <c r="ATC338" s="45"/>
      <c r="ATD338" s="45"/>
      <c r="ATE338" s="45"/>
      <c r="ATF338" s="45"/>
      <c r="ATG338" s="45"/>
      <c r="ATH338" s="45"/>
      <c r="ATI338" s="45"/>
      <c r="ATJ338" s="45"/>
      <c r="ATK338" s="45"/>
      <c r="ATL338" s="45"/>
      <c r="ATM338" s="45"/>
      <c r="ATN338" s="45"/>
      <c r="ATO338" s="45"/>
      <c r="ATP338" s="45"/>
      <c r="ATQ338" s="45"/>
      <c r="ATR338" s="45"/>
      <c r="ATS338" s="45"/>
      <c r="ATT338" s="45"/>
      <c r="ATU338" s="45"/>
      <c r="ATV338" s="45"/>
      <c r="ATW338" s="45"/>
      <c r="ATX338" s="45"/>
      <c r="ATY338" s="45"/>
      <c r="ATZ338" s="45"/>
      <c r="AUA338" s="45"/>
      <c r="AUB338" s="45"/>
      <c r="AUC338" s="45"/>
      <c r="AUD338" s="45"/>
      <c r="AUE338" s="45"/>
      <c r="AUF338" s="45"/>
      <c r="AUG338" s="45"/>
      <c r="AUH338" s="45"/>
      <c r="AUI338" s="45"/>
      <c r="AUJ338" s="45"/>
      <c r="AUK338" s="45"/>
      <c r="AUL338" s="45"/>
      <c r="AUM338" s="45"/>
      <c r="AUN338" s="45"/>
      <c r="AUO338" s="45"/>
      <c r="AUP338" s="45"/>
      <c r="AUQ338" s="45"/>
      <c r="AUR338" s="45"/>
      <c r="AUS338" s="45"/>
      <c r="AUT338" s="45"/>
      <c r="AUU338" s="45"/>
      <c r="AUV338" s="45"/>
      <c r="AUW338" s="45"/>
      <c r="AUX338" s="45"/>
      <c r="AUY338" s="45"/>
      <c r="AUZ338" s="45"/>
      <c r="AVA338" s="45"/>
      <c r="AVB338" s="45"/>
      <c r="AVC338" s="45"/>
      <c r="AVD338" s="45"/>
      <c r="AVE338" s="45"/>
      <c r="AVF338" s="45"/>
      <c r="AVG338" s="45"/>
      <c r="AVH338" s="45"/>
      <c r="AVI338" s="45"/>
      <c r="AVJ338" s="45"/>
      <c r="AVK338" s="45"/>
      <c r="AVL338" s="45"/>
      <c r="AVM338" s="45"/>
      <c r="AVN338" s="45"/>
      <c r="AVO338" s="45"/>
      <c r="AVP338" s="45"/>
      <c r="AVQ338" s="45"/>
      <c r="AVR338" s="45"/>
      <c r="AVS338" s="45"/>
      <c r="AVT338" s="45"/>
      <c r="AVU338" s="45"/>
      <c r="AVV338" s="45"/>
      <c r="AVW338" s="45"/>
      <c r="AVX338" s="45"/>
      <c r="AVY338" s="45"/>
      <c r="AVZ338" s="45"/>
      <c r="AWA338" s="45"/>
      <c r="AWB338" s="45"/>
      <c r="AWC338" s="45"/>
      <c r="AWD338" s="45"/>
      <c r="AWE338" s="45"/>
      <c r="AWF338" s="45"/>
      <c r="AWG338" s="45"/>
      <c r="AWH338" s="45"/>
      <c r="AWI338" s="45"/>
      <c r="AWJ338" s="45"/>
      <c r="AWK338" s="45"/>
      <c r="AWL338" s="45"/>
      <c r="AWM338" s="45"/>
      <c r="AWN338" s="45"/>
      <c r="AWO338" s="45"/>
      <c r="AWP338" s="45"/>
      <c r="AWQ338" s="45"/>
      <c r="AWR338" s="45"/>
      <c r="AWS338" s="45"/>
      <c r="AWT338" s="45"/>
      <c r="AWU338" s="45"/>
      <c r="AWV338" s="45"/>
      <c r="AWW338" s="45"/>
      <c r="AWX338" s="45"/>
      <c r="AWY338" s="45"/>
      <c r="AWZ338" s="45"/>
      <c r="AXA338" s="45"/>
      <c r="AXB338" s="45"/>
      <c r="AXC338" s="45"/>
      <c r="AXD338" s="45"/>
      <c r="AXE338" s="45"/>
      <c r="AXF338" s="45"/>
      <c r="AXG338" s="45"/>
      <c r="AXH338" s="45"/>
      <c r="AXI338" s="45"/>
      <c r="AXJ338" s="45"/>
      <c r="AXK338" s="45"/>
      <c r="AXL338" s="45"/>
      <c r="AXM338" s="45"/>
      <c r="AXN338" s="45"/>
      <c r="AXO338" s="45"/>
      <c r="AXP338" s="45"/>
      <c r="AXQ338" s="45"/>
      <c r="AXR338" s="45"/>
      <c r="AXS338" s="45"/>
      <c r="AXT338" s="45"/>
      <c r="AXU338" s="45"/>
      <c r="AXV338" s="45"/>
      <c r="AXW338" s="45"/>
      <c r="AXX338" s="45"/>
      <c r="AXY338" s="45"/>
      <c r="AXZ338" s="45"/>
      <c r="AYA338" s="45"/>
      <c r="AYB338" s="45"/>
      <c r="AYC338" s="45"/>
      <c r="AYD338" s="45"/>
      <c r="AYE338" s="45"/>
      <c r="AYF338" s="45"/>
      <c r="AYG338" s="45"/>
      <c r="AYH338" s="45"/>
      <c r="AYI338" s="45"/>
      <c r="AYJ338" s="45"/>
      <c r="AYK338" s="45"/>
      <c r="AYL338" s="45"/>
      <c r="AYM338" s="45"/>
      <c r="AYN338" s="45"/>
      <c r="AYO338" s="45"/>
      <c r="AYP338" s="45"/>
      <c r="AYQ338" s="45"/>
      <c r="AYR338" s="45"/>
      <c r="AYS338" s="45"/>
      <c r="AYT338" s="45"/>
      <c r="AYU338" s="45"/>
      <c r="AYV338" s="45"/>
      <c r="AYW338" s="45"/>
      <c r="AYX338" s="45"/>
      <c r="AYY338" s="45"/>
      <c r="AYZ338" s="45"/>
      <c r="AZA338" s="45"/>
      <c r="AZB338" s="45"/>
      <c r="AZC338" s="45"/>
      <c r="AZD338" s="45"/>
      <c r="AZE338" s="45"/>
      <c r="AZF338" s="45"/>
      <c r="AZG338" s="45"/>
      <c r="AZH338" s="45"/>
      <c r="AZI338" s="45"/>
      <c r="AZJ338" s="45"/>
      <c r="AZK338" s="45"/>
      <c r="AZL338" s="45"/>
      <c r="AZM338" s="45"/>
      <c r="AZN338" s="45"/>
      <c r="AZO338" s="45"/>
      <c r="AZP338" s="45"/>
      <c r="AZQ338" s="45"/>
      <c r="AZR338" s="45"/>
      <c r="AZS338" s="45"/>
      <c r="AZT338" s="45"/>
      <c r="AZU338" s="45"/>
      <c r="AZV338" s="45"/>
      <c r="AZW338" s="45"/>
      <c r="AZX338" s="45"/>
      <c r="AZY338" s="45"/>
      <c r="AZZ338" s="45"/>
      <c r="BAA338" s="45"/>
      <c r="BAB338" s="45"/>
      <c r="BAC338" s="45"/>
      <c r="BAD338" s="45"/>
      <c r="BAE338" s="45"/>
      <c r="BAF338" s="45"/>
      <c r="BAG338" s="45"/>
      <c r="BAH338" s="45"/>
      <c r="BAI338" s="45"/>
      <c r="BAJ338" s="45"/>
      <c r="BAK338" s="45"/>
      <c r="BAL338" s="45"/>
      <c r="BAM338" s="45"/>
      <c r="BAN338" s="45"/>
      <c r="BAO338" s="45"/>
      <c r="BAP338" s="45"/>
      <c r="BAQ338" s="45"/>
      <c r="BAR338" s="45"/>
      <c r="BAS338" s="45"/>
      <c r="BAT338" s="45"/>
      <c r="BAU338" s="45"/>
      <c r="BAV338" s="45"/>
      <c r="BAW338" s="45"/>
      <c r="BAX338" s="45"/>
      <c r="BAY338" s="45"/>
      <c r="BAZ338" s="45"/>
      <c r="BBA338" s="45"/>
      <c r="BBB338" s="45"/>
      <c r="BBC338" s="45"/>
      <c r="BBD338" s="45"/>
      <c r="BBE338" s="45"/>
      <c r="BBF338" s="45"/>
      <c r="BBG338" s="45"/>
      <c r="BBH338" s="45"/>
      <c r="BBI338" s="45"/>
      <c r="BBJ338" s="45"/>
      <c r="BBK338" s="45"/>
      <c r="BBL338" s="45"/>
      <c r="BBM338" s="45"/>
      <c r="BBN338" s="45"/>
      <c r="BBO338" s="45"/>
      <c r="BBP338" s="45"/>
      <c r="BBQ338" s="45"/>
      <c r="BBR338" s="45"/>
      <c r="BBS338" s="45"/>
      <c r="BBT338" s="45"/>
      <c r="BBU338" s="45"/>
      <c r="BBV338" s="45"/>
      <c r="BBW338" s="45"/>
      <c r="BBX338" s="45"/>
      <c r="BBY338" s="45"/>
      <c r="BBZ338" s="45"/>
      <c r="BCA338" s="45"/>
      <c r="BCB338" s="45"/>
      <c r="BCC338" s="45"/>
      <c r="BCD338" s="45"/>
      <c r="BCE338" s="45"/>
      <c r="BCF338" s="45"/>
      <c r="BCG338" s="45"/>
      <c r="BCH338" s="45"/>
      <c r="BCI338" s="45"/>
      <c r="BCJ338" s="45"/>
      <c r="BCK338" s="45"/>
      <c r="BCL338" s="45"/>
      <c r="BCM338" s="45"/>
      <c r="BCN338" s="45"/>
      <c r="BCO338" s="45"/>
      <c r="BCP338" s="45"/>
      <c r="BCQ338" s="45"/>
      <c r="BCR338" s="45"/>
      <c r="BCS338" s="45"/>
      <c r="BCT338" s="45"/>
      <c r="BCU338" s="45"/>
      <c r="BCV338" s="45"/>
      <c r="BCW338" s="45"/>
      <c r="BCX338" s="45"/>
      <c r="BCY338" s="45"/>
      <c r="BCZ338" s="45"/>
      <c r="BDA338" s="45"/>
      <c r="BDB338" s="45"/>
      <c r="BDC338" s="45"/>
      <c r="BDD338" s="45"/>
      <c r="BDE338" s="45"/>
      <c r="BDF338" s="45"/>
      <c r="BDG338" s="45"/>
      <c r="BDH338" s="45"/>
      <c r="BDI338" s="45"/>
      <c r="BDJ338" s="45"/>
      <c r="BDK338" s="45"/>
      <c r="BDL338" s="45"/>
      <c r="BDM338" s="45"/>
      <c r="BDN338" s="45"/>
      <c r="BDO338" s="45"/>
      <c r="BDP338" s="45"/>
      <c r="BDQ338" s="45"/>
      <c r="BDR338" s="45"/>
      <c r="BDS338" s="45"/>
      <c r="BDT338" s="45"/>
      <c r="BDU338" s="45"/>
      <c r="BDV338" s="45"/>
      <c r="BDW338" s="45"/>
      <c r="BDX338" s="45"/>
      <c r="BDY338" s="45"/>
      <c r="BDZ338" s="45"/>
      <c r="BEA338" s="45"/>
      <c r="BEB338" s="45"/>
      <c r="BEC338" s="45"/>
      <c r="BED338" s="45"/>
      <c r="BEE338" s="45"/>
      <c r="BEF338" s="45"/>
      <c r="BEG338" s="45"/>
      <c r="BEH338" s="45"/>
      <c r="BEI338" s="45"/>
      <c r="BEJ338" s="45"/>
      <c r="BEK338" s="45"/>
      <c r="BEL338" s="45"/>
      <c r="BEM338" s="45"/>
      <c r="BEN338" s="45"/>
      <c r="BEO338" s="45"/>
      <c r="BEP338" s="45"/>
      <c r="BEQ338" s="45"/>
      <c r="BER338" s="45"/>
      <c r="BES338" s="45"/>
      <c r="BET338" s="45"/>
      <c r="BEU338" s="45"/>
      <c r="BEV338" s="45"/>
      <c r="BEW338" s="45"/>
      <c r="BEX338" s="45"/>
      <c r="BEY338" s="45"/>
      <c r="BEZ338" s="45"/>
      <c r="BFA338" s="45"/>
      <c r="BFB338" s="45"/>
      <c r="BFC338" s="45"/>
      <c r="BFD338" s="45"/>
      <c r="BFE338" s="45"/>
      <c r="BFF338" s="45"/>
      <c r="BFG338" s="45"/>
      <c r="BFH338" s="45"/>
      <c r="BFI338" s="45"/>
      <c r="BFJ338" s="45"/>
      <c r="BFK338" s="45"/>
      <c r="BFL338" s="45"/>
      <c r="BFM338" s="45"/>
      <c r="BFN338" s="45"/>
      <c r="BFO338" s="45"/>
      <c r="BFP338" s="45"/>
      <c r="BFQ338" s="45"/>
      <c r="BFR338" s="45"/>
      <c r="BFS338" s="45"/>
      <c r="BFT338" s="45"/>
      <c r="BFU338" s="45"/>
      <c r="BFV338" s="45"/>
      <c r="BFW338" s="45"/>
      <c r="BFX338" s="45"/>
      <c r="BFY338" s="45"/>
      <c r="BFZ338" s="45"/>
      <c r="BGA338" s="45"/>
      <c r="BGB338" s="45"/>
      <c r="BGC338" s="45"/>
      <c r="BGD338" s="45"/>
      <c r="BGE338" s="45"/>
      <c r="BGF338" s="45"/>
      <c r="BGG338" s="45"/>
      <c r="BGH338" s="45"/>
      <c r="BGI338" s="45"/>
      <c r="BGJ338" s="45"/>
      <c r="BGK338" s="45"/>
      <c r="BGL338" s="45"/>
      <c r="BGM338" s="45"/>
      <c r="BGN338" s="45"/>
      <c r="BGO338" s="45"/>
      <c r="BGP338" s="45"/>
      <c r="BGQ338" s="45"/>
      <c r="BGR338" s="45"/>
      <c r="BGS338" s="45"/>
      <c r="BGT338" s="45"/>
      <c r="BGU338" s="45"/>
      <c r="BGV338" s="45"/>
      <c r="BGW338" s="45"/>
      <c r="BGX338" s="45"/>
      <c r="BGY338" s="45"/>
      <c r="BGZ338" s="45"/>
      <c r="BHA338" s="45"/>
      <c r="BHB338" s="45"/>
      <c r="BHC338" s="45"/>
      <c r="BHD338" s="45"/>
      <c r="BHE338" s="45"/>
      <c r="BHF338" s="45"/>
      <c r="BHG338" s="45"/>
      <c r="BHH338" s="45"/>
      <c r="BHI338" s="45"/>
      <c r="BHJ338" s="45"/>
      <c r="BHK338" s="45"/>
      <c r="BHL338" s="45"/>
      <c r="BHM338" s="45"/>
      <c r="BHN338" s="45"/>
      <c r="BHO338" s="45"/>
      <c r="BHP338" s="45"/>
      <c r="BHQ338" s="45"/>
      <c r="BHR338" s="45"/>
      <c r="BHS338" s="45"/>
      <c r="BHT338" s="45"/>
      <c r="BHU338" s="45"/>
      <c r="BHV338" s="45"/>
      <c r="BHW338" s="45"/>
      <c r="BHX338" s="45"/>
      <c r="BHY338" s="45"/>
      <c r="BHZ338" s="45"/>
      <c r="BIA338" s="45"/>
      <c r="BIB338" s="45"/>
      <c r="BIC338" s="45"/>
      <c r="BID338" s="45"/>
      <c r="BIE338" s="45"/>
      <c r="BIF338" s="45"/>
      <c r="BIG338" s="45"/>
      <c r="BIH338" s="45"/>
      <c r="BII338" s="45"/>
      <c r="BIJ338" s="45"/>
      <c r="BIK338" s="45"/>
      <c r="BIL338" s="45"/>
      <c r="BIM338" s="45"/>
      <c r="BIN338" s="45"/>
      <c r="BIO338" s="45"/>
      <c r="BIP338" s="45"/>
      <c r="BIQ338" s="45"/>
      <c r="BIR338" s="45"/>
      <c r="BIS338" s="45"/>
      <c r="BIT338" s="45"/>
      <c r="BIU338" s="45"/>
      <c r="BIV338" s="45"/>
      <c r="BIW338" s="45"/>
      <c r="BIX338" s="45"/>
      <c r="BIY338" s="45"/>
      <c r="BIZ338" s="45"/>
      <c r="BJA338" s="45"/>
      <c r="BJB338" s="45"/>
      <c r="BJC338" s="45"/>
      <c r="BJD338" s="45"/>
      <c r="BJE338" s="45"/>
      <c r="BJF338" s="45"/>
      <c r="BJG338" s="45"/>
      <c r="BJH338" s="45"/>
      <c r="BJI338" s="45"/>
      <c r="BJJ338" s="45"/>
      <c r="BJK338" s="45"/>
      <c r="BJL338" s="45"/>
      <c r="BJM338" s="45"/>
      <c r="BJN338" s="45"/>
      <c r="BJO338" s="45"/>
      <c r="BJP338" s="45"/>
      <c r="BJQ338" s="45"/>
      <c r="BJR338" s="45"/>
      <c r="BJS338" s="45"/>
      <c r="BJT338" s="45"/>
      <c r="BJU338" s="45"/>
      <c r="BJV338" s="45"/>
      <c r="BJW338" s="45"/>
      <c r="BJX338" s="45"/>
      <c r="BJY338" s="45"/>
      <c r="BJZ338" s="45"/>
      <c r="BKA338" s="45"/>
      <c r="BKB338" s="45"/>
      <c r="BKC338" s="45"/>
      <c r="BKD338" s="45"/>
      <c r="BKE338" s="45"/>
      <c r="BKF338" s="45"/>
      <c r="BKG338" s="45"/>
      <c r="BKH338" s="45"/>
      <c r="BKI338" s="45"/>
      <c r="BKJ338" s="45"/>
      <c r="BKK338" s="45"/>
      <c r="BKL338" s="45"/>
      <c r="BKM338" s="45"/>
      <c r="BKN338" s="45"/>
      <c r="BKO338" s="45"/>
      <c r="BKP338" s="45"/>
      <c r="BKQ338" s="45"/>
      <c r="BKR338" s="45"/>
      <c r="BKS338" s="45"/>
      <c r="BKT338" s="45"/>
      <c r="BKU338" s="45"/>
      <c r="BKV338" s="45"/>
      <c r="BKW338" s="45"/>
      <c r="BKX338" s="45"/>
      <c r="BKY338" s="45"/>
      <c r="BKZ338" s="45"/>
      <c r="BLA338" s="45"/>
      <c r="BLB338" s="45"/>
      <c r="BLC338" s="45"/>
      <c r="BLD338" s="45"/>
      <c r="BLE338" s="45"/>
      <c r="BLF338" s="45"/>
      <c r="BLG338" s="45"/>
      <c r="BLH338" s="45"/>
      <c r="BLI338" s="45"/>
      <c r="BLJ338" s="45"/>
      <c r="BLK338" s="45"/>
      <c r="BLL338" s="45"/>
      <c r="BLM338" s="45"/>
      <c r="BLN338" s="45"/>
      <c r="BLO338" s="45"/>
      <c r="BLP338" s="45"/>
      <c r="BLQ338" s="45"/>
      <c r="BLR338" s="45"/>
      <c r="BLS338" s="45"/>
      <c r="BLT338" s="45"/>
      <c r="BLU338" s="45"/>
      <c r="BLV338" s="45"/>
      <c r="BLW338" s="45"/>
      <c r="BLX338" s="45"/>
      <c r="BLY338" s="45"/>
      <c r="BLZ338" s="45"/>
      <c r="BMA338" s="45"/>
      <c r="BMB338" s="45"/>
      <c r="BMC338" s="45"/>
      <c r="BMD338" s="45"/>
      <c r="BME338" s="45"/>
      <c r="BMF338" s="45"/>
      <c r="BMG338" s="45"/>
      <c r="BMH338" s="45"/>
      <c r="BMI338" s="45"/>
      <c r="BMJ338" s="45"/>
      <c r="BMK338" s="45"/>
      <c r="BML338" s="45"/>
      <c r="BMM338" s="45"/>
      <c r="BMN338" s="45"/>
      <c r="BMO338" s="45"/>
      <c r="BMP338" s="45"/>
      <c r="BMQ338" s="45"/>
      <c r="BMR338" s="45"/>
      <c r="BMS338" s="45"/>
      <c r="BMT338" s="45"/>
      <c r="BMU338" s="45"/>
      <c r="BMV338" s="45"/>
      <c r="BMW338" s="45"/>
      <c r="BMX338" s="45"/>
      <c r="BMY338" s="45"/>
      <c r="BMZ338" s="45"/>
      <c r="BNA338" s="45"/>
    </row>
    <row r="339" spans="23:1717" s="46" customFormat="1" x14ac:dyDescent="0.25">
      <c r="W339" s="45"/>
      <c r="X339" s="45"/>
      <c r="Y339" s="45"/>
      <c r="Z339" s="45"/>
      <c r="AA339" s="45"/>
      <c r="AB339" s="45"/>
      <c r="AC339" s="45"/>
      <c r="AD339" s="45"/>
      <c r="AE339" s="45"/>
      <c r="AF339" s="45"/>
      <c r="AG339" s="45"/>
      <c r="AH339" s="45"/>
      <c r="AI339" s="45"/>
      <c r="AJ339" s="45"/>
      <c r="AK339" s="45"/>
      <c r="AL339" s="45"/>
      <c r="AM339" s="45"/>
      <c r="AN339" s="45"/>
      <c r="AO339" s="45"/>
      <c r="AP339" s="45"/>
      <c r="AQ339" s="45"/>
      <c r="AR339" s="45"/>
      <c r="AS339" s="45"/>
      <c r="AT339" s="45"/>
      <c r="AU339" s="45"/>
      <c r="AV339" s="45"/>
      <c r="AW339" s="45"/>
      <c r="AX339" s="45"/>
      <c r="AY339" s="45"/>
      <c r="AZ339" s="45"/>
      <c r="BA339" s="45"/>
      <c r="BB339" s="45"/>
      <c r="BC339" s="45"/>
      <c r="BD339" s="45"/>
      <c r="BE339" s="45"/>
      <c r="BF339" s="45"/>
      <c r="BG339" s="45"/>
      <c r="BH339" s="45"/>
      <c r="BI339" s="45"/>
      <c r="BJ339" s="45"/>
      <c r="BK339" s="45"/>
      <c r="BL339" s="45"/>
      <c r="BM339" s="45"/>
      <c r="BN339" s="45"/>
      <c r="BO339" s="45"/>
      <c r="BP339" s="45"/>
      <c r="BQ339" s="45"/>
      <c r="BR339" s="45"/>
      <c r="BS339" s="45"/>
      <c r="BT339" s="45"/>
      <c r="BU339" s="45"/>
      <c r="BV339" s="45"/>
      <c r="BW339" s="45"/>
      <c r="BX339" s="45"/>
      <c r="BY339" s="45"/>
      <c r="BZ339" s="45"/>
      <c r="CA339" s="45"/>
      <c r="CB339" s="45"/>
      <c r="CC339" s="45"/>
      <c r="CD339" s="45"/>
      <c r="CE339" s="45"/>
      <c r="CF339" s="45"/>
      <c r="CG339" s="45"/>
      <c r="CH339" s="45"/>
      <c r="CI339" s="45"/>
      <c r="CJ339" s="45"/>
      <c r="CK339" s="45"/>
      <c r="CL339" s="45"/>
      <c r="CM339" s="45"/>
      <c r="CN339" s="45"/>
      <c r="CO339" s="45"/>
      <c r="CP339" s="45"/>
      <c r="CQ339" s="45"/>
      <c r="CR339" s="45"/>
      <c r="CS339" s="45"/>
      <c r="CT339" s="45"/>
      <c r="CU339" s="45"/>
      <c r="CV339" s="45"/>
      <c r="CW339" s="45"/>
      <c r="CX339" s="45"/>
      <c r="CY339" s="45"/>
      <c r="CZ339" s="45"/>
      <c r="DA339" s="45"/>
      <c r="DB339" s="45"/>
      <c r="DC339" s="45"/>
      <c r="DD339" s="45"/>
      <c r="DE339" s="45"/>
      <c r="DF339" s="45"/>
      <c r="DG339" s="45"/>
      <c r="DH339" s="45"/>
      <c r="DI339" s="45"/>
      <c r="DJ339" s="45"/>
      <c r="DK339" s="45"/>
      <c r="DL339" s="45"/>
      <c r="DM339" s="45"/>
      <c r="DN339" s="45"/>
      <c r="DO339" s="45"/>
      <c r="DP339" s="45"/>
      <c r="DQ339" s="45"/>
      <c r="DR339" s="45"/>
      <c r="DS339" s="45"/>
      <c r="DT339" s="45"/>
      <c r="DU339" s="45"/>
      <c r="DV339" s="45"/>
      <c r="DW339" s="45"/>
      <c r="DX339" s="45"/>
      <c r="DY339" s="45"/>
      <c r="DZ339" s="45"/>
      <c r="EA339" s="45"/>
      <c r="EB339" s="45"/>
      <c r="EC339" s="45"/>
      <c r="ED339" s="45"/>
      <c r="EE339" s="45"/>
      <c r="EF339" s="45"/>
      <c r="EG339" s="45"/>
      <c r="EH339" s="45"/>
      <c r="EI339" s="45"/>
      <c r="EJ339" s="45"/>
      <c r="EK339" s="45"/>
      <c r="EL339" s="45"/>
      <c r="EM339" s="45"/>
      <c r="EN339" s="45"/>
      <c r="EO339" s="45"/>
      <c r="EP339" s="45"/>
      <c r="EQ339" s="45"/>
      <c r="ER339" s="45"/>
      <c r="ES339" s="45"/>
      <c r="ET339" s="45"/>
      <c r="EU339" s="45"/>
      <c r="EV339" s="45"/>
      <c r="EW339" s="45"/>
      <c r="EX339" s="45"/>
      <c r="EY339" s="45"/>
      <c r="EZ339" s="45"/>
      <c r="FA339" s="45"/>
      <c r="FB339" s="45"/>
      <c r="FC339" s="45"/>
      <c r="FD339" s="45"/>
      <c r="FE339" s="45"/>
      <c r="FF339" s="45"/>
      <c r="FG339" s="45"/>
      <c r="FH339" s="45"/>
      <c r="FI339" s="45"/>
      <c r="FJ339" s="45"/>
      <c r="FK339" s="45"/>
      <c r="FL339" s="45"/>
      <c r="FM339" s="45"/>
      <c r="FN339" s="45"/>
      <c r="FO339" s="45"/>
      <c r="FP339" s="45"/>
      <c r="FQ339" s="45"/>
      <c r="FR339" s="45"/>
      <c r="FS339" s="45"/>
      <c r="FT339" s="45"/>
      <c r="FU339" s="45"/>
      <c r="FV339" s="45"/>
      <c r="FW339" s="45"/>
      <c r="FX339" s="45"/>
      <c r="FY339" s="45"/>
      <c r="FZ339" s="45"/>
      <c r="GA339" s="45"/>
      <c r="GB339" s="45"/>
      <c r="GC339" s="45"/>
      <c r="GD339" s="45"/>
      <c r="GE339" s="45"/>
      <c r="GF339" s="45"/>
      <c r="GG339" s="45"/>
      <c r="GH339" s="45"/>
      <c r="GI339" s="45"/>
      <c r="GJ339" s="45"/>
      <c r="GK339" s="45"/>
      <c r="GL339" s="45"/>
      <c r="GM339" s="45"/>
      <c r="GN339" s="45"/>
      <c r="GO339" s="45"/>
      <c r="GP339" s="45"/>
      <c r="GQ339" s="45"/>
      <c r="GR339" s="45"/>
      <c r="GS339" s="45"/>
      <c r="GT339" s="45"/>
      <c r="GU339" s="45"/>
      <c r="GV339" s="45"/>
      <c r="GW339" s="45"/>
      <c r="GX339" s="45"/>
      <c r="GY339" s="45"/>
      <c r="GZ339" s="45"/>
      <c r="HA339" s="45"/>
      <c r="HB339" s="45"/>
      <c r="HC339" s="45"/>
      <c r="HD339" s="45"/>
      <c r="HE339" s="45"/>
      <c r="HF339" s="45"/>
      <c r="HG339" s="45"/>
      <c r="HH339" s="45"/>
      <c r="HI339" s="45"/>
      <c r="HJ339" s="45"/>
      <c r="HK339" s="45"/>
      <c r="HL339" s="45"/>
      <c r="HM339" s="45"/>
      <c r="HN339" s="45"/>
      <c r="HO339" s="45"/>
      <c r="HP339" s="45"/>
      <c r="HQ339" s="45"/>
      <c r="HR339" s="45"/>
      <c r="HS339" s="45"/>
      <c r="HT339" s="45"/>
      <c r="HU339" s="45"/>
      <c r="HV339" s="45"/>
      <c r="HW339" s="45"/>
      <c r="HX339" s="45"/>
      <c r="HY339" s="45"/>
      <c r="HZ339" s="45"/>
      <c r="IA339" s="45"/>
      <c r="IB339" s="45"/>
      <c r="IC339" s="45"/>
      <c r="ID339" s="45"/>
      <c r="IE339" s="45"/>
      <c r="IF339" s="45"/>
      <c r="IG339" s="45"/>
      <c r="IH339" s="45"/>
      <c r="II339" s="45"/>
      <c r="IJ339" s="45"/>
      <c r="IK339" s="45"/>
      <c r="IL339" s="45"/>
      <c r="IM339" s="45"/>
      <c r="IN339" s="45"/>
      <c r="IO339" s="45"/>
      <c r="IP339" s="45"/>
      <c r="IQ339" s="45"/>
      <c r="IR339" s="45"/>
      <c r="IS339" s="45"/>
      <c r="IT339" s="45"/>
      <c r="IU339" s="45"/>
      <c r="IV339" s="45"/>
      <c r="IW339" s="45"/>
      <c r="IX339" s="45"/>
      <c r="IY339" s="45"/>
      <c r="IZ339" s="45"/>
      <c r="JA339" s="45"/>
      <c r="JB339" s="45"/>
      <c r="JC339" s="45"/>
      <c r="JD339" s="45"/>
      <c r="JE339" s="45"/>
      <c r="JF339" s="45"/>
      <c r="JG339" s="45"/>
      <c r="JH339" s="45"/>
      <c r="JI339" s="45"/>
      <c r="JJ339" s="45"/>
      <c r="JK339" s="45"/>
      <c r="JL339" s="45"/>
      <c r="JM339" s="45"/>
      <c r="JN339" s="45"/>
      <c r="JO339" s="45"/>
      <c r="JP339" s="45"/>
      <c r="JQ339" s="45"/>
      <c r="JR339" s="45"/>
      <c r="JS339" s="45"/>
      <c r="JT339" s="45"/>
      <c r="JU339" s="45"/>
      <c r="JV339" s="45"/>
      <c r="JW339" s="45"/>
      <c r="JX339" s="45"/>
      <c r="JY339" s="45"/>
      <c r="JZ339" s="45"/>
      <c r="KA339" s="45"/>
      <c r="KB339" s="45"/>
      <c r="KC339" s="45"/>
      <c r="KD339" s="45"/>
      <c r="KE339" s="45"/>
      <c r="KF339" s="45"/>
      <c r="KG339" s="45"/>
      <c r="KH339" s="45"/>
      <c r="KI339" s="45"/>
      <c r="KJ339" s="45"/>
      <c r="KK339" s="45"/>
      <c r="KL339" s="45"/>
      <c r="KM339" s="45"/>
      <c r="KN339" s="45"/>
      <c r="KO339" s="45"/>
      <c r="KP339" s="45"/>
      <c r="KQ339" s="45"/>
      <c r="KR339" s="45"/>
      <c r="KS339" s="45"/>
      <c r="KT339" s="45"/>
      <c r="KU339" s="45"/>
      <c r="KV339" s="45"/>
      <c r="KW339" s="45"/>
      <c r="KX339" s="45"/>
      <c r="KY339" s="45"/>
      <c r="KZ339" s="45"/>
      <c r="LA339" s="45"/>
      <c r="LB339" s="45"/>
      <c r="LC339" s="45"/>
      <c r="LD339" s="45"/>
      <c r="LE339" s="45"/>
      <c r="LF339" s="45"/>
      <c r="LG339" s="45"/>
      <c r="LH339" s="45"/>
      <c r="LI339" s="45"/>
      <c r="LJ339" s="45"/>
      <c r="LK339" s="45"/>
      <c r="LL339" s="45"/>
      <c r="LM339" s="45"/>
      <c r="LN339" s="45"/>
      <c r="LO339" s="45"/>
      <c r="LP339" s="45"/>
      <c r="LQ339" s="45"/>
      <c r="LR339" s="45"/>
      <c r="LS339" s="45"/>
      <c r="LT339" s="45"/>
      <c r="LU339" s="45"/>
      <c r="LV339" s="45"/>
      <c r="LW339" s="45"/>
      <c r="LX339" s="45"/>
      <c r="LY339" s="45"/>
      <c r="LZ339" s="45"/>
      <c r="MA339" s="45"/>
      <c r="MB339" s="45"/>
      <c r="MC339" s="45"/>
      <c r="MD339" s="45"/>
      <c r="ME339" s="45"/>
      <c r="MF339" s="45"/>
      <c r="MG339" s="45"/>
      <c r="MH339" s="45"/>
      <c r="MI339" s="45"/>
      <c r="MJ339" s="45"/>
      <c r="MK339" s="45"/>
      <c r="ML339" s="45"/>
      <c r="MM339" s="45"/>
      <c r="MN339" s="45"/>
      <c r="MO339" s="45"/>
      <c r="MP339" s="45"/>
      <c r="MQ339" s="45"/>
      <c r="MR339" s="45"/>
      <c r="MS339" s="45"/>
      <c r="MT339" s="45"/>
      <c r="MU339" s="45"/>
      <c r="MV339" s="45"/>
      <c r="MW339" s="45"/>
      <c r="MX339" s="45"/>
      <c r="MY339" s="45"/>
      <c r="MZ339" s="45"/>
      <c r="NA339" s="45"/>
      <c r="NB339" s="45"/>
      <c r="NC339" s="45"/>
      <c r="ND339" s="45"/>
      <c r="NE339" s="45"/>
      <c r="NF339" s="45"/>
      <c r="NG339" s="45"/>
      <c r="NH339" s="45"/>
      <c r="NI339" s="45"/>
      <c r="NJ339" s="45"/>
      <c r="NK339" s="45"/>
      <c r="NL339" s="45"/>
      <c r="NM339" s="45"/>
      <c r="NN339" s="45"/>
      <c r="NO339" s="45"/>
      <c r="NP339" s="45"/>
      <c r="NQ339" s="45"/>
      <c r="NR339" s="45"/>
      <c r="NS339" s="45"/>
      <c r="NT339" s="45"/>
      <c r="NU339" s="45"/>
      <c r="NV339" s="45"/>
      <c r="NW339" s="45"/>
      <c r="NX339" s="45"/>
      <c r="NY339" s="45"/>
      <c r="NZ339" s="45"/>
      <c r="OA339" s="45"/>
      <c r="OB339" s="45"/>
      <c r="OC339" s="45"/>
      <c r="OD339" s="45"/>
      <c r="OE339" s="45"/>
      <c r="OF339" s="45"/>
      <c r="OG339" s="45"/>
      <c r="OH339" s="45"/>
      <c r="OI339" s="45"/>
      <c r="OJ339" s="45"/>
      <c r="OK339" s="45"/>
      <c r="OL339" s="45"/>
      <c r="OM339" s="45"/>
      <c r="ON339" s="45"/>
      <c r="OO339" s="45"/>
      <c r="OP339" s="45"/>
      <c r="OQ339" s="45"/>
      <c r="OR339" s="45"/>
      <c r="OS339" s="45"/>
      <c r="OT339" s="45"/>
      <c r="OU339" s="45"/>
      <c r="OV339" s="45"/>
      <c r="OW339" s="45"/>
      <c r="OX339" s="45"/>
      <c r="OY339" s="45"/>
      <c r="OZ339" s="45"/>
      <c r="PA339" s="45"/>
      <c r="PB339" s="45"/>
      <c r="PC339" s="45"/>
      <c r="PD339" s="45"/>
      <c r="PE339" s="45"/>
      <c r="PF339" s="45"/>
      <c r="PG339" s="45"/>
      <c r="PH339" s="45"/>
      <c r="PI339" s="45"/>
      <c r="PJ339" s="45"/>
      <c r="PK339" s="45"/>
      <c r="PL339" s="45"/>
      <c r="PM339" s="45"/>
      <c r="PN339" s="45"/>
      <c r="PO339" s="45"/>
      <c r="PP339" s="45"/>
      <c r="PQ339" s="45"/>
      <c r="PR339" s="45"/>
      <c r="PS339" s="45"/>
      <c r="PT339" s="45"/>
      <c r="PU339" s="45"/>
      <c r="PV339" s="45"/>
      <c r="PW339" s="45"/>
      <c r="PX339" s="45"/>
      <c r="PY339" s="45"/>
      <c r="PZ339" s="45"/>
      <c r="QA339" s="45"/>
      <c r="QB339" s="45"/>
      <c r="QC339" s="45"/>
      <c r="QD339" s="45"/>
      <c r="QE339" s="45"/>
      <c r="QF339" s="45"/>
      <c r="QG339" s="45"/>
      <c r="QH339" s="45"/>
      <c r="QI339" s="45"/>
      <c r="QJ339" s="45"/>
      <c r="QK339" s="45"/>
      <c r="QL339" s="45"/>
      <c r="QM339" s="45"/>
      <c r="QN339" s="45"/>
      <c r="QO339" s="45"/>
      <c r="QP339" s="45"/>
      <c r="QQ339" s="45"/>
      <c r="QR339" s="45"/>
      <c r="QS339" s="45"/>
      <c r="QT339" s="45"/>
      <c r="QU339" s="45"/>
      <c r="QV339" s="45"/>
      <c r="QW339" s="45"/>
      <c r="QX339" s="45"/>
      <c r="QY339" s="45"/>
      <c r="QZ339" s="45"/>
      <c r="RA339" s="45"/>
      <c r="RB339" s="45"/>
      <c r="RC339" s="45"/>
      <c r="RD339" s="45"/>
      <c r="RE339" s="45"/>
      <c r="RF339" s="45"/>
      <c r="RG339" s="45"/>
      <c r="RH339" s="45"/>
      <c r="RI339" s="45"/>
      <c r="RJ339" s="45"/>
      <c r="RK339" s="45"/>
      <c r="RL339" s="45"/>
      <c r="RM339" s="45"/>
      <c r="RN339" s="45"/>
      <c r="RO339" s="45"/>
      <c r="RP339" s="45"/>
      <c r="RQ339" s="45"/>
      <c r="RR339" s="45"/>
      <c r="RS339" s="45"/>
      <c r="RT339" s="45"/>
      <c r="RU339" s="45"/>
      <c r="RV339" s="45"/>
      <c r="RW339" s="45"/>
      <c r="RX339" s="45"/>
      <c r="RY339" s="45"/>
      <c r="RZ339" s="45"/>
      <c r="SA339" s="45"/>
      <c r="SB339" s="45"/>
      <c r="SC339" s="45"/>
      <c r="SD339" s="45"/>
      <c r="SE339" s="45"/>
      <c r="SF339" s="45"/>
      <c r="SG339" s="45"/>
      <c r="SH339" s="45"/>
      <c r="SI339" s="45"/>
      <c r="SJ339" s="45"/>
      <c r="SK339" s="45"/>
      <c r="SL339" s="45"/>
      <c r="SM339" s="45"/>
      <c r="SN339" s="45"/>
      <c r="SO339" s="45"/>
      <c r="SP339" s="45"/>
      <c r="SQ339" s="45"/>
      <c r="SR339" s="45"/>
      <c r="SS339" s="45"/>
      <c r="ST339" s="45"/>
      <c r="SU339" s="45"/>
      <c r="SV339" s="45"/>
      <c r="SW339" s="45"/>
      <c r="SX339" s="45"/>
      <c r="SY339" s="45"/>
      <c r="SZ339" s="45"/>
      <c r="TA339" s="45"/>
      <c r="TB339" s="45"/>
      <c r="TC339" s="45"/>
      <c r="TD339" s="45"/>
      <c r="TE339" s="45"/>
      <c r="TF339" s="45"/>
      <c r="TG339" s="45"/>
      <c r="TH339" s="45"/>
      <c r="TI339" s="45"/>
      <c r="TJ339" s="45"/>
      <c r="TK339" s="45"/>
      <c r="TL339" s="45"/>
      <c r="TM339" s="45"/>
      <c r="TN339" s="45"/>
      <c r="TO339" s="45"/>
      <c r="TP339" s="45"/>
      <c r="TQ339" s="45"/>
      <c r="TR339" s="45"/>
      <c r="TS339" s="45"/>
      <c r="TT339" s="45"/>
      <c r="TU339" s="45"/>
      <c r="TV339" s="45"/>
      <c r="TW339" s="45"/>
      <c r="TX339" s="45"/>
      <c r="TY339" s="45"/>
      <c r="TZ339" s="45"/>
      <c r="UA339" s="45"/>
      <c r="UB339" s="45"/>
      <c r="UC339" s="45"/>
      <c r="UD339" s="45"/>
      <c r="UE339" s="45"/>
      <c r="UF339" s="45"/>
      <c r="UG339" s="45"/>
      <c r="UH339" s="45"/>
      <c r="UI339" s="45"/>
      <c r="UJ339" s="45"/>
      <c r="UK339" s="45"/>
      <c r="UL339" s="45"/>
      <c r="UM339" s="45"/>
      <c r="UN339" s="45"/>
      <c r="UO339" s="45"/>
      <c r="UP339" s="45"/>
      <c r="UQ339" s="45"/>
      <c r="UR339" s="45"/>
      <c r="US339" s="45"/>
      <c r="UT339" s="45"/>
      <c r="UU339" s="45"/>
      <c r="UV339" s="45"/>
      <c r="UW339" s="45"/>
      <c r="UX339" s="45"/>
      <c r="UY339" s="45"/>
      <c r="UZ339" s="45"/>
      <c r="VA339" s="45"/>
      <c r="VB339" s="45"/>
      <c r="VC339" s="45"/>
      <c r="VD339" s="45"/>
      <c r="VE339" s="45"/>
      <c r="VF339" s="45"/>
      <c r="VG339" s="45"/>
      <c r="VH339" s="45"/>
      <c r="VI339" s="45"/>
      <c r="VJ339" s="45"/>
      <c r="VK339" s="45"/>
      <c r="VL339" s="45"/>
      <c r="VM339" s="45"/>
      <c r="VN339" s="45"/>
      <c r="VO339" s="45"/>
      <c r="VP339" s="45"/>
      <c r="VQ339" s="45"/>
      <c r="VR339" s="45"/>
      <c r="VS339" s="45"/>
      <c r="VT339" s="45"/>
      <c r="VU339" s="45"/>
      <c r="VV339" s="45"/>
      <c r="VW339" s="45"/>
      <c r="VX339" s="45"/>
      <c r="VY339" s="45"/>
      <c r="VZ339" s="45"/>
      <c r="WA339" s="45"/>
      <c r="WB339" s="45"/>
      <c r="WC339" s="45"/>
      <c r="WD339" s="45"/>
      <c r="WE339" s="45"/>
      <c r="WF339" s="45"/>
      <c r="WG339" s="45"/>
      <c r="WH339" s="45"/>
      <c r="WI339" s="45"/>
      <c r="WJ339" s="45"/>
      <c r="WK339" s="45"/>
      <c r="WL339" s="45"/>
      <c r="WM339" s="45"/>
      <c r="WN339" s="45"/>
      <c r="WO339" s="45"/>
      <c r="WP339" s="45"/>
      <c r="WQ339" s="45"/>
      <c r="WR339" s="45"/>
      <c r="WS339" s="45"/>
      <c r="WT339" s="45"/>
      <c r="WU339" s="45"/>
      <c r="WV339" s="45"/>
      <c r="WW339" s="45"/>
      <c r="WX339" s="45"/>
      <c r="WY339" s="45"/>
      <c r="WZ339" s="45"/>
      <c r="XA339" s="45"/>
      <c r="XB339" s="45"/>
      <c r="XC339" s="45"/>
      <c r="XD339" s="45"/>
      <c r="XE339" s="45"/>
      <c r="XF339" s="45"/>
      <c r="XG339" s="45"/>
      <c r="XH339" s="45"/>
      <c r="XI339" s="45"/>
      <c r="XJ339" s="45"/>
      <c r="XK339" s="45"/>
      <c r="XL339" s="45"/>
      <c r="XM339" s="45"/>
      <c r="XN339" s="45"/>
      <c r="XO339" s="45"/>
      <c r="XP339" s="45"/>
      <c r="XQ339" s="45"/>
      <c r="XR339" s="45"/>
      <c r="XS339" s="45"/>
      <c r="XT339" s="45"/>
      <c r="XU339" s="45"/>
      <c r="XV339" s="45"/>
      <c r="XW339" s="45"/>
      <c r="XX339" s="45"/>
      <c r="XY339" s="45"/>
      <c r="XZ339" s="45"/>
      <c r="YA339" s="45"/>
      <c r="YB339" s="45"/>
      <c r="YC339" s="45"/>
      <c r="YD339" s="45"/>
      <c r="YE339" s="45"/>
      <c r="YF339" s="45"/>
      <c r="YG339" s="45"/>
      <c r="YH339" s="45"/>
      <c r="YI339" s="45"/>
      <c r="YJ339" s="45"/>
      <c r="YK339" s="45"/>
      <c r="YL339" s="45"/>
      <c r="YM339" s="45"/>
      <c r="YN339" s="45"/>
      <c r="YO339" s="45"/>
      <c r="YP339" s="45"/>
      <c r="YQ339" s="45"/>
      <c r="YR339" s="45"/>
      <c r="YS339" s="45"/>
      <c r="YT339" s="45"/>
      <c r="YU339" s="45"/>
      <c r="YV339" s="45"/>
      <c r="YW339" s="45"/>
      <c r="YX339" s="45"/>
      <c r="YY339" s="45"/>
      <c r="YZ339" s="45"/>
      <c r="ZA339" s="45"/>
      <c r="ZB339" s="45"/>
      <c r="ZC339" s="45"/>
      <c r="ZD339" s="45"/>
      <c r="ZE339" s="45"/>
      <c r="ZF339" s="45"/>
      <c r="ZG339" s="45"/>
      <c r="ZH339" s="45"/>
      <c r="ZI339" s="45"/>
      <c r="ZJ339" s="45"/>
      <c r="ZK339" s="45"/>
      <c r="ZL339" s="45"/>
      <c r="ZM339" s="45"/>
      <c r="ZN339" s="45"/>
      <c r="ZO339" s="45"/>
      <c r="ZP339" s="45"/>
      <c r="ZQ339" s="45"/>
      <c r="ZR339" s="45"/>
      <c r="ZS339" s="45"/>
      <c r="ZT339" s="45"/>
      <c r="ZU339" s="45"/>
      <c r="ZV339" s="45"/>
      <c r="ZW339" s="45"/>
      <c r="ZX339" s="45"/>
      <c r="ZY339" s="45"/>
      <c r="ZZ339" s="45"/>
      <c r="AAA339" s="45"/>
      <c r="AAB339" s="45"/>
      <c r="AAC339" s="45"/>
      <c r="AAD339" s="45"/>
      <c r="AAE339" s="45"/>
      <c r="AAF339" s="45"/>
      <c r="AAG339" s="45"/>
      <c r="AAH339" s="45"/>
      <c r="AAI339" s="45"/>
      <c r="AAJ339" s="45"/>
      <c r="AAK339" s="45"/>
      <c r="AAL339" s="45"/>
      <c r="AAM339" s="45"/>
      <c r="AAN339" s="45"/>
      <c r="AAO339" s="45"/>
      <c r="AAP339" s="45"/>
      <c r="AAQ339" s="45"/>
      <c r="AAR339" s="45"/>
      <c r="AAS339" s="45"/>
      <c r="AAT339" s="45"/>
      <c r="AAU339" s="45"/>
      <c r="AAV339" s="45"/>
      <c r="AAW339" s="45"/>
      <c r="AAX339" s="45"/>
      <c r="AAY339" s="45"/>
      <c r="AAZ339" s="45"/>
      <c r="ABA339" s="45"/>
      <c r="ABB339" s="45"/>
      <c r="ABC339" s="45"/>
      <c r="ABD339" s="45"/>
      <c r="ABE339" s="45"/>
      <c r="ABF339" s="45"/>
      <c r="ABG339" s="45"/>
      <c r="ABH339" s="45"/>
      <c r="ABI339" s="45"/>
      <c r="ABJ339" s="45"/>
      <c r="ABK339" s="45"/>
      <c r="ABL339" s="45"/>
      <c r="ABM339" s="45"/>
      <c r="ABN339" s="45"/>
      <c r="ABO339" s="45"/>
      <c r="ABP339" s="45"/>
      <c r="ABQ339" s="45"/>
      <c r="ABR339" s="45"/>
      <c r="ABS339" s="45"/>
      <c r="ABT339" s="45"/>
      <c r="ABU339" s="45"/>
      <c r="ABV339" s="45"/>
      <c r="ABW339" s="45"/>
      <c r="ABX339" s="45"/>
      <c r="ABY339" s="45"/>
      <c r="ABZ339" s="45"/>
      <c r="ACA339" s="45"/>
      <c r="ACB339" s="45"/>
      <c r="ACC339" s="45"/>
      <c r="ACD339" s="45"/>
      <c r="ACE339" s="45"/>
      <c r="ACF339" s="45"/>
      <c r="ACG339" s="45"/>
      <c r="ACH339" s="45"/>
      <c r="ACI339" s="45"/>
      <c r="ACJ339" s="45"/>
      <c r="ACK339" s="45"/>
      <c r="ACL339" s="45"/>
      <c r="ACM339" s="45"/>
      <c r="ACN339" s="45"/>
      <c r="ACO339" s="45"/>
      <c r="ACP339" s="45"/>
      <c r="ACQ339" s="45"/>
      <c r="ACR339" s="45"/>
      <c r="ACS339" s="45"/>
      <c r="ACT339" s="45"/>
      <c r="ACU339" s="45"/>
      <c r="ACV339" s="45"/>
      <c r="ACW339" s="45"/>
      <c r="ACX339" s="45"/>
      <c r="ACY339" s="45"/>
      <c r="ACZ339" s="45"/>
      <c r="ADA339" s="45"/>
      <c r="ADB339" s="45"/>
      <c r="ADC339" s="45"/>
      <c r="ADD339" s="45"/>
      <c r="ADE339" s="45"/>
      <c r="ADF339" s="45"/>
      <c r="ADG339" s="45"/>
      <c r="ADH339" s="45"/>
      <c r="ADI339" s="45"/>
      <c r="ADJ339" s="45"/>
      <c r="ADK339" s="45"/>
      <c r="ADL339" s="45"/>
      <c r="ADM339" s="45"/>
      <c r="ADN339" s="45"/>
      <c r="ADO339" s="45"/>
      <c r="ADP339" s="45"/>
      <c r="ADQ339" s="45"/>
      <c r="ADR339" s="45"/>
      <c r="ADS339" s="45"/>
      <c r="ADT339" s="45"/>
      <c r="ADU339" s="45"/>
      <c r="ADV339" s="45"/>
      <c r="ADW339" s="45"/>
      <c r="ADX339" s="45"/>
      <c r="ADY339" s="45"/>
      <c r="ADZ339" s="45"/>
      <c r="AEA339" s="45"/>
      <c r="AEB339" s="45"/>
      <c r="AEC339" s="45"/>
      <c r="AED339" s="45"/>
      <c r="AEE339" s="45"/>
      <c r="AEF339" s="45"/>
      <c r="AEG339" s="45"/>
      <c r="AEH339" s="45"/>
      <c r="AEI339" s="45"/>
      <c r="AEJ339" s="45"/>
      <c r="AEK339" s="45"/>
      <c r="AEL339" s="45"/>
      <c r="AEM339" s="45"/>
      <c r="AEN339" s="45"/>
      <c r="AEO339" s="45"/>
      <c r="AEP339" s="45"/>
      <c r="AEQ339" s="45"/>
      <c r="AER339" s="45"/>
      <c r="AES339" s="45"/>
      <c r="AET339" s="45"/>
      <c r="AEU339" s="45"/>
      <c r="AEV339" s="45"/>
      <c r="AEW339" s="45"/>
      <c r="AEX339" s="45"/>
      <c r="AEY339" s="45"/>
      <c r="AEZ339" s="45"/>
      <c r="AFA339" s="45"/>
      <c r="AFB339" s="45"/>
      <c r="AFC339" s="45"/>
      <c r="AFD339" s="45"/>
      <c r="AFE339" s="45"/>
      <c r="AFF339" s="45"/>
      <c r="AFG339" s="45"/>
      <c r="AFH339" s="45"/>
      <c r="AFI339" s="45"/>
      <c r="AFJ339" s="45"/>
      <c r="AFK339" s="45"/>
      <c r="AFL339" s="45"/>
      <c r="AFM339" s="45"/>
      <c r="AFN339" s="45"/>
      <c r="AFO339" s="45"/>
      <c r="AFP339" s="45"/>
      <c r="AFQ339" s="45"/>
      <c r="AFR339" s="45"/>
      <c r="AFS339" s="45"/>
      <c r="AFT339" s="45"/>
      <c r="AFU339" s="45"/>
      <c r="AFV339" s="45"/>
      <c r="AFW339" s="45"/>
      <c r="AFX339" s="45"/>
      <c r="AFY339" s="45"/>
      <c r="AFZ339" s="45"/>
      <c r="AGA339" s="45"/>
      <c r="AGB339" s="45"/>
      <c r="AGC339" s="45"/>
      <c r="AGD339" s="45"/>
      <c r="AGE339" s="45"/>
      <c r="AGF339" s="45"/>
      <c r="AGG339" s="45"/>
      <c r="AGH339" s="45"/>
      <c r="AGI339" s="45"/>
      <c r="AGJ339" s="45"/>
      <c r="AGK339" s="45"/>
      <c r="AGL339" s="45"/>
      <c r="AGM339" s="45"/>
      <c r="AGN339" s="45"/>
      <c r="AGO339" s="45"/>
      <c r="AGP339" s="45"/>
      <c r="AGQ339" s="45"/>
      <c r="AGR339" s="45"/>
      <c r="AGS339" s="45"/>
      <c r="AGT339" s="45"/>
      <c r="AGU339" s="45"/>
      <c r="AGV339" s="45"/>
      <c r="AGW339" s="45"/>
      <c r="AGX339" s="45"/>
      <c r="AGY339" s="45"/>
      <c r="AGZ339" s="45"/>
      <c r="AHA339" s="45"/>
      <c r="AHB339" s="45"/>
      <c r="AHC339" s="45"/>
      <c r="AHD339" s="45"/>
      <c r="AHE339" s="45"/>
      <c r="AHF339" s="45"/>
      <c r="AHG339" s="45"/>
      <c r="AHH339" s="45"/>
      <c r="AHI339" s="45"/>
      <c r="AHJ339" s="45"/>
      <c r="AHK339" s="45"/>
      <c r="AHL339" s="45"/>
      <c r="AHM339" s="45"/>
      <c r="AHN339" s="45"/>
      <c r="AHO339" s="45"/>
      <c r="AHP339" s="45"/>
      <c r="AHQ339" s="45"/>
      <c r="AHR339" s="45"/>
      <c r="AHS339" s="45"/>
      <c r="AHT339" s="45"/>
      <c r="AHU339" s="45"/>
      <c r="AHV339" s="45"/>
      <c r="AHW339" s="45"/>
      <c r="AHX339" s="45"/>
      <c r="AHY339" s="45"/>
      <c r="AHZ339" s="45"/>
      <c r="AIA339" s="45"/>
      <c r="AIB339" s="45"/>
      <c r="AIC339" s="45"/>
      <c r="AID339" s="45"/>
      <c r="AIE339" s="45"/>
      <c r="AIF339" s="45"/>
      <c r="AIG339" s="45"/>
      <c r="AIH339" s="45"/>
      <c r="AII339" s="45"/>
      <c r="AIJ339" s="45"/>
      <c r="AIK339" s="45"/>
      <c r="AIL339" s="45"/>
      <c r="AIM339" s="45"/>
      <c r="AIN339" s="45"/>
      <c r="AIO339" s="45"/>
      <c r="AIP339" s="45"/>
      <c r="AIQ339" s="45"/>
      <c r="AIR339" s="45"/>
      <c r="AIS339" s="45"/>
      <c r="AIT339" s="45"/>
      <c r="AIU339" s="45"/>
      <c r="AIV339" s="45"/>
      <c r="AIW339" s="45"/>
      <c r="AIX339" s="45"/>
      <c r="AIY339" s="45"/>
      <c r="AIZ339" s="45"/>
      <c r="AJA339" s="45"/>
      <c r="AJB339" s="45"/>
      <c r="AJC339" s="45"/>
      <c r="AJD339" s="45"/>
      <c r="AJE339" s="45"/>
      <c r="AJF339" s="45"/>
      <c r="AJG339" s="45"/>
      <c r="AJH339" s="45"/>
      <c r="AJI339" s="45"/>
      <c r="AJJ339" s="45"/>
      <c r="AJK339" s="45"/>
      <c r="AJL339" s="45"/>
      <c r="AJM339" s="45"/>
      <c r="AJN339" s="45"/>
      <c r="AJO339" s="45"/>
      <c r="AJP339" s="45"/>
      <c r="AJQ339" s="45"/>
      <c r="AJR339" s="45"/>
      <c r="AJS339" s="45"/>
      <c r="AJT339" s="45"/>
      <c r="AJU339" s="45"/>
      <c r="AJV339" s="45"/>
      <c r="AJW339" s="45"/>
      <c r="AJX339" s="45"/>
      <c r="AJY339" s="45"/>
      <c r="AJZ339" s="45"/>
      <c r="AKA339" s="45"/>
      <c r="AKB339" s="45"/>
      <c r="AKC339" s="45"/>
      <c r="AKD339" s="45"/>
      <c r="AKE339" s="45"/>
      <c r="AKF339" s="45"/>
      <c r="AKG339" s="45"/>
      <c r="AKH339" s="45"/>
      <c r="AKI339" s="45"/>
      <c r="AKJ339" s="45"/>
      <c r="AKK339" s="45"/>
      <c r="AKL339" s="45"/>
      <c r="AKM339" s="45"/>
      <c r="AKN339" s="45"/>
      <c r="AKO339" s="45"/>
      <c r="AKP339" s="45"/>
      <c r="AKQ339" s="45"/>
      <c r="AKR339" s="45"/>
      <c r="AKS339" s="45"/>
      <c r="AKT339" s="45"/>
      <c r="AKU339" s="45"/>
      <c r="AKV339" s="45"/>
      <c r="AKW339" s="45"/>
      <c r="AKX339" s="45"/>
      <c r="AKY339" s="45"/>
      <c r="AKZ339" s="45"/>
      <c r="ALA339" s="45"/>
      <c r="ALB339" s="45"/>
      <c r="ALC339" s="45"/>
      <c r="ALD339" s="45"/>
      <c r="ALE339" s="45"/>
      <c r="ALF339" s="45"/>
      <c r="ALG339" s="45"/>
      <c r="ALH339" s="45"/>
      <c r="ALI339" s="45"/>
      <c r="ALJ339" s="45"/>
      <c r="ALK339" s="45"/>
      <c r="ALL339" s="45"/>
      <c r="ALM339" s="45"/>
      <c r="ALN339" s="45"/>
      <c r="ALO339" s="45"/>
      <c r="ALP339" s="45"/>
      <c r="ALQ339" s="45"/>
      <c r="ALR339" s="45"/>
      <c r="ALS339" s="45"/>
      <c r="ALT339" s="45"/>
      <c r="ALU339" s="45"/>
      <c r="ALV339" s="45"/>
      <c r="ALW339" s="45"/>
      <c r="ALX339" s="45"/>
      <c r="ALY339" s="45"/>
      <c r="ALZ339" s="45"/>
      <c r="AMA339" s="45"/>
      <c r="AMB339" s="45"/>
      <c r="AMC339" s="45"/>
      <c r="AMD339" s="45"/>
      <c r="AME339" s="45"/>
      <c r="AMF339" s="45"/>
      <c r="AMG339" s="45"/>
      <c r="AMH339" s="45"/>
      <c r="AMI339" s="45"/>
      <c r="AMJ339" s="45"/>
      <c r="AMK339" s="45"/>
      <c r="AML339" s="45"/>
      <c r="AMM339" s="45"/>
      <c r="AMN339" s="45"/>
      <c r="AMO339" s="45"/>
      <c r="AMP339" s="45"/>
      <c r="AMQ339" s="45"/>
      <c r="AMR339" s="45"/>
      <c r="AMS339" s="45"/>
      <c r="AMT339" s="45"/>
      <c r="AMU339" s="45"/>
      <c r="AMV339" s="45"/>
      <c r="AMW339" s="45"/>
      <c r="AMX339" s="45"/>
      <c r="AMY339" s="45"/>
      <c r="AMZ339" s="45"/>
      <c r="ANA339" s="45"/>
      <c r="ANB339" s="45"/>
      <c r="ANC339" s="45"/>
      <c r="AND339" s="45"/>
      <c r="ANE339" s="45"/>
      <c r="ANF339" s="45"/>
      <c r="ANG339" s="45"/>
      <c r="ANH339" s="45"/>
      <c r="ANI339" s="45"/>
      <c r="ANJ339" s="45"/>
      <c r="ANK339" s="45"/>
      <c r="ANL339" s="45"/>
      <c r="ANM339" s="45"/>
      <c r="ANN339" s="45"/>
      <c r="ANO339" s="45"/>
      <c r="ANP339" s="45"/>
      <c r="ANQ339" s="45"/>
      <c r="ANR339" s="45"/>
      <c r="ANS339" s="45"/>
      <c r="ANT339" s="45"/>
      <c r="ANU339" s="45"/>
      <c r="ANV339" s="45"/>
      <c r="ANW339" s="45"/>
      <c r="ANX339" s="45"/>
      <c r="ANY339" s="45"/>
      <c r="ANZ339" s="45"/>
      <c r="AOA339" s="45"/>
      <c r="AOB339" s="45"/>
      <c r="AOC339" s="45"/>
      <c r="AOD339" s="45"/>
      <c r="AOE339" s="45"/>
      <c r="AOF339" s="45"/>
      <c r="AOG339" s="45"/>
      <c r="AOH339" s="45"/>
      <c r="AOI339" s="45"/>
      <c r="AOJ339" s="45"/>
      <c r="AOK339" s="45"/>
      <c r="AOL339" s="45"/>
      <c r="AOM339" s="45"/>
      <c r="AON339" s="45"/>
      <c r="AOO339" s="45"/>
      <c r="AOP339" s="45"/>
      <c r="AOQ339" s="45"/>
      <c r="AOR339" s="45"/>
      <c r="AOS339" s="45"/>
      <c r="AOT339" s="45"/>
      <c r="AOU339" s="45"/>
      <c r="AOV339" s="45"/>
      <c r="AOW339" s="45"/>
      <c r="AOX339" s="45"/>
      <c r="AOY339" s="45"/>
      <c r="AOZ339" s="45"/>
      <c r="APA339" s="45"/>
      <c r="APB339" s="45"/>
      <c r="APC339" s="45"/>
      <c r="APD339" s="45"/>
      <c r="APE339" s="45"/>
      <c r="APF339" s="45"/>
      <c r="APG339" s="45"/>
      <c r="APH339" s="45"/>
      <c r="API339" s="45"/>
      <c r="APJ339" s="45"/>
      <c r="APK339" s="45"/>
      <c r="APL339" s="45"/>
      <c r="APM339" s="45"/>
      <c r="APN339" s="45"/>
      <c r="APO339" s="45"/>
      <c r="APP339" s="45"/>
      <c r="APQ339" s="45"/>
      <c r="APR339" s="45"/>
      <c r="APS339" s="45"/>
      <c r="APT339" s="45"/>
      <c r="APU339" s="45"/>
      <c r="APV339" s="45"/>
      <c r="APW339" s="45"/>
      <c r="APX339" s="45"/>
      <c r="APY339" s="45"/>
      <c r="APZ339" s="45"/>
      <c r="AQA339" s="45"/>
      <c r="AQB339" s="45"/>
      <c r="AQC339" s="45"/>
      <c r="AQD339" s="45"/>
      <c r="AQE339" s="45"/>
      <c r="AQF339" s="45"/>
      <c r="AQG339" s="45"/>
      <c r="AQH339" s="45"/>
      <c r="AQI339" s="45"/>
      <c r="AQJ339" s="45"/>
      <c r="AQK339" s="45"/>
      <c r="AQL339" s="45"/>
      <c r="AQM339" s="45"/>
      <c r="AQN339" s="45"/>
      <c r="AQO339" s="45"/>
      <c r="AQP339" s="45"/>
      <c r="AQQ339" s="45"/>
      <c r="AQR339" s="45"/>
      <c r="AQS339" s="45"/>
      <c r="AQT339" s="45"/>
      <c r="AQU339" s="45"/>
      <c r="AQV339" s="45"/>
      <c r="AQW339" s="45"/>
      <c r="AQX339" s="45"/>
      <c r="AQY339" s="45"/>
      <c r="AQZ339" s="45"/>
      <c r="ARA339" s="45"/>
      <c r="ARB339" s="45"/>
      <c r="ARC339" s="45"/>
      <c r="ARD339" s="45"/>
      <c r="ARE339" s="45"/>
      <c r="ARF339" s="45"/>
      <c r="ARG339" s="45"/>
      <c r="ARH339" s="45"/>
      <c r="ARI339" s="45"/>
      <c r="ARJ339" s="45"/>
      <c r="ARK339" s="45"/>
      <c r="ARL339" s="45"/>
      <c r="ARM339" s="45"/>
      <c r="ARN339" s="45"/>
      <c r="ARO339" s="45"/>
      <c r="ARP339" s="45"/>
      <c r="ARQ339" s="45"/>
      <c r="ARR339" s="45"/>
      <c r="ARS339" s="45"/>
      <c r="ART339" s="45"/>
      <c r="ARU339" s="45"/>
      <c r="ARV339" s="45"/>
      <c r="ARW339" s="45"/>
      <c r="ARX339" s="45"/>
      <c r="ARY339" s="45"/>
      <c r="ARZ339" s="45"/>
      <c r="ASA339" s="45"/>
      <c r="ASB339" s="45"/>
      <c r="ASC339" s="45"/>
      <c r="ASD339" s="45"/>
      <c r="ASE339" s="45"/>
      <c r="ASF339" s="45"/>
      <c r="ASG339" s="45"/>
      <c r="ASH339" s="45"/>
      <c r="ASI339" s="45"/>
      <c r="ASJ339" s="45"/>
      <c r="ASK339" s="45"/>
      <c r="ASL339" s="45"/>
      <c r="ASM339" s="45"/>
      <c r="ASN339" s="45"/>
      <c r="ASO339" s="45"/>
      <c r="ASP339" s="45"/>
      <c r="ASQ339" s="45"/>
      <c r="ASR339" s="45"/>
      <c r="ASS339" s="45"/>
      <c r="AST339" s="45"/>
      <c r="ASU339" s="45"/>
      <c r="ASV339" s="45"/>
      <c r="ASW339" s="45"/>
      <c r="ASX339" s="45"/>
      <c r="ASY339" s="45"/>
      <c r="ASZ339" s="45"/>
      <c r="ATA339" s="45"/>
      <c r="ATB339" s="45"/>
      <c r="ATC339" s="45"/>
      <c r="ATD339" s="45"/>
      <c r="ATE339" s="45"/>
      <c r="ATF339" s="45"/>
      <c r="ATG339" s="45"/>
      <c r="ATH339" s="45"/>
      <c r="ATI339" s="45"/>
      <c r="ATJ339" s="45"/>
      <c r="ATK339" s="45"/>
      <c r="ATL339" s="45"/>
      <c r="ATM339" s="45"/>
      <c r="ATN339" s="45"/>
      <c r="ATO339" s="45"/>
      <c r="ATP339" s="45"/>
      <c r="ATQ339" s="45"/>
      <c r="ATR339" s="45"/>
      <c r="ATS339" s="45"/>
      <c r="ATT339" s="45"/>
      <c r="ATU339" s="45"/>
      <c r="ATV339" s="45"/>
      <c r="ATW339" s="45"/>
      <c r="ATX339" s="45"/>
      <c r="ATY339" s="45"/>
      <c r="ATZ339" s="45"/>
      <c r="AUA339" s="45"/>
      <c r="AUB339" s="45"/>
      <c r="AUC339" s="45"/>
      <c r="AUD339" s="45"/>
      <c r="AUE339" s="45"/>
      <c r="AUF339" s="45"/>
      <c r="AUG339" s="45"/>
      <c r="AUH339" s="45"/>
      <c r="AUI339" s="45"/>
      <c r="AUJ339" s="45"/>
      <c r="AUK339" s="45"/>
      <c r="AUL339" s="45"/>
      <c r="AUM339" s="45"/>
      <c r="AUN339" s="45"/>
      <c r="AUO339" s="45"/>
      <c r="AUP339" s="45"/>
      <c r="AUQ339" s="45"/>
      <c r="AUR339" s="45"/>
      <c r="AUS339" s="45"/>
      <c r="AUT339" s="45"/>
      <c r="AUU339" s="45"/>
      <c r="AUV339" s="45"/>
      <c r="AUW339" s="45"/>
      <c r="AUX339" s="45"/>
      <c r="AUY339" s="45"/>
      <c r="AUZ339" s="45"/>
      <c r="AVA339" s="45"/>
      <c r="AVB339" s="45"/>
      <c r="AVC339" s="45"/>
      <c r="AVD339" s="45"/>
      <c r="AVE339" s="45"/>
      <c r="AVF339" s="45"/>
      <c r="AVG339" s="45"/>
      <c r="AVH339" s="45"/>
      <c r="AVI339" s="45"/>
      <c r="AVJ339" s="45"/>
      <c r="AVK339" s="45"/>
      <c r="AVL339" s="45"/>
      <c r="AVM339" s="45"/>
      <c r="AVN339" s="45"/>
      <c r="AVO339" s="45"/>
      <c r="AVP339" s="45"/>
      <c r="AVQ339" s="45"/>
      <c r="AVR339" s="45"/>
      <c r="AVS339" s="45"/>
      <c r="AVT339" s="45"/>
      <c r="AVU339" s="45"/>
      <c r="AVV339" s="45"/>
      <c r="AVW339" s="45"/>
      <c r="AVX339" s="45"/>
      <c r="AVY339" s="45"/>
      <c r="AVZ339" s="45"/>
      <c r="AWA339" s="45"/>
      <c r="AWB339" s="45"/>
      <c r="AWC339" s="45"/>
      <c r="AWD339" s="45"/>
      <c r="AWE339" s="45"/>
      <c r="AWF339" s="45"/>
      <c r="AWG339" s="45"/>
      <c r="AWH339" s="45"/>
      <c r="AWI339" s="45"/>
      <c r="AWJ339" s="45"/>
      <c r="AWK339" s="45"/>
      <c r="AWL339" s="45"/>
      <c r="AWM339" s="45"/>
      <c r="AWN339" s="45"/>
      <c r="AWO339" s="45"/>
      <c r="AWP339" s="45"/>
      <c r="AWQ339" s="45"/>
      <c r="AWR339" s="45"/>
      <c r="AWS339" s="45"/>
      <c r="AWT339" s="45"/>
      <c r="AWU339" s="45"/>
      <c r="AWV339" s="45"/>
      <c r="AWW339" s="45"/>
      <c r="AWX339" s="45"/>
      <c r="AWY339" s="45"/>
      <c r="AWZ339" s="45"/>
      <c r="AXA339" s="45"/>
      <c r="AXB339" s="45"/>
      <c r="AXC339" s="45"/>
      <c r="AXD339" s="45"/>
      <c r="AXE339" s="45"/>
      <c r="AXF339" s="45"/>
      <c r="AXG339" s="45"/>
      <c r="AXH339" s="45"/>
      <c r="AXI339" s="45"/>
      <c r="AXJ339" s="45"/>
      <c r="AXK339" s="45"/>
      <c r="AXL339" s="45"/>
      <c r="AXM339" s="45"/>
      <c r="AXN339" s="45"/>
      <c r="AXO339" s="45"/>
      <c r="AXP339" s="45"/>
      <c r="AXQ339" s="45"/>
      <c r="AXR339" s="45"/>
      <c r="AXS339" s="45"/>
      <c r="AXT339" s="45"/>
      <c r="AXU339" s="45"/>
      <c r="AXV339" s="45"/>
      <c r="AXW339" s="45"/>
      <c r="AXX339" s="45"/>
      <c r="AXY339" s="45"/>
      <c r="AXZ339" s="45"/>
      <c r="AYA339" s="45"/>
      <c r="AYB339" s="45"/>
      <c r="AYC339" s="45"/>
      <c r="AYD339" s="45"/>
      <c r="AYE339" s="45"/>
      <c r="AYF339" s="45"/>
      <c r="AYG339" s="45"/>
      <c r="AYH339" s="45"/>
      <c r="AYI339" s="45"/>
      <c r="AYJ339" s="45"/>
      <c r="AYK339" s="45"/>
      <c r="AYL339" s="45"/>
      <c r="AYM339" s="45"/>
      <c r="AYN339" s="45"/>
      <c r="AYO339" s="45"/>
      <c r="AYP339" s="45"/>
      <c r="AYQ339" s="45"/>
      <c r="AYR339" s="45"/>
      <c r="AYS339" s="45"/>
      <c r="AYT339" s="45"/>
      <c r="AYU339" s="45"/>
      <c r="AYV339" s="45"/>
      <c r="AYW339" s="45"/>
      <c r="AYX339" s="45"/>
      <c r="AYY339" s="45"/>
      <c r="AYZ339" s="45"/>
      <c r="AZA339" s="45"/>
      <c r="AZB339" s="45"/>
      <c r="AZC339" s="45"/>
      <c r="AZD339" s="45"/>
      <c r="AZE339" s="45"/>
      <c r="AZF339" s="45"/>
      <c r="AZG339" s="45"/>
      <c r="AZH339" s="45"/>
      <c r="AZI339" s="45"/>
      <c r="AZJ339" s="45"/>
      <c r="AZK339" s="45"/>
      <c r="AZL339" s="45"/>
      <c r="AZM339" s="45"/>
      <c r="AZN339" s="45"/>
      <c r="AZO339" s="45"/>
      <c r="AZP339" s="45"/>
      <c r="AZQ339" s="45"/>
      <c r="AZR339" s="45"/>
      <c r="AZS339" s="45"/>
      <c r="AZT339" s="45"/>
      <c r="AZU339" s="45"/>
      <c r="AZV339" s="45"/>
      <c r="AZW339" s="45"/>
      <c r="AZX339" s="45"/>
      <c r="AZY339" s="45"/>
      <c r="AZZ339" s="45"/>
      <c r="BAA339" s="45"/>
      <c r="BAB339" s="45"/>
      <c r="BAC339" s="45"/>
      <c r="BAD339" s="45"/>
      <c r="BAE339" s="45"/>
      <c r="BAF339" s="45"/>
      <c r="BAG339" s="45"/>
      <c r="BAH339" s="45"/>
      <c r="BAI339" s="45"/>
      <c r="BAJ339" s="45"/>
      <c r="BAK339" s="45"/>
      <c r="BAL339" s="45"/>
      <c r="BAM339" s="45"/>
      <c r="BAN339" s="45"/>
      <c r="BAO339" s="45"/>
      <c r="BAP339" s="45"/>
      <c r="BAQ339" s="45"/>
      <c r="BAR339" s="45"/>
      <c r="BAS339" s="45"/>
      <c r="BAT339" s="45"/>
      <c r="BAU339" s="45"/>
      <c r="BAV339" s="45"/>
      <c r="BAW339" s="45"/>
      <c r="BAX339" s="45"/>
      <c r="BAY339" s="45"/>
      <c r="BAZ339" s="45"/>
      <c r="BBA339" s="45"/>
      <c r="BBB339" s="45"/>
      <c r="BBC339" s="45"/>
      <c r="BBD339" s="45"/>
      <c r="BBE339" s="45"/>
      <c r="BBF339" s="45"/>
      <c r="BBG339" s="45"/>
      <c r="BBH339" s="45"/>
      <c r="BBI339" s="45"/>
      <c r="BBJ339" s="45"/>
      <c r="BBK339" s="45"/>
      <c r="BBL339" s="45"/>
      <c r="BBM339" s="45"/>
      <c r="BBN339" s="45"/>
      <c r="BBO339" s="45"/>
      <c r="BBP339" s="45"/>
      <c r="BBQ339" s="45"/>
      <c r="BBR339" s="45"/>
      <c r="BBS339" s="45"/>
      <c r="BBT339" s="45"/>
      <c r="BBU339" s="45"/>
      <c r="BBV339" s="45"/>
      <c r="BBW339" s="45"/>
      <c r="BBX339" s="45"/>
      <c r="BBY339" s="45"/>
      <c r="BBZ339" s="45"/>
      <c r="BCA339" s="45"/>
      <c r="BCB339" s="45"/>
      <c r="BCC339" s="45"/>
      <c r="BCD339" s="45"/>
      <c r="BCE339" s="45"/>
      <c r="BCF339" s="45"/>
      <c r="BCG339" s="45"/>
      <c r="BCH339" s="45"/>
      <c r="BCI339" s="45"/>
      <c r="BCJ339" s="45"/>
      <c r="BCK339" s="45"/>
      <c r="BCL339" s="45"/>
      <c r="BCM339" s="45"/>
      <c r="BCN339" s="45"/>
      <c r="BCO339" s="45"/>
      <c r="BCP339" s="45"/>
      <c r="BCQ339" s="45"/>
      <c r="BCR339" s="45"/>
      <c r="BCS339" s="45"/>
      <c r="BCT339" s="45"/>
      <c r="BCU339" s="45"/>
      <c r="BCV339" s="45"/>
      <c r="BCW339" s="45"/>
      <c r="BCX339" s="45"/>
      <c r="BCY339" s="45"/>
      <c r="BCZ339" s="45"/>
      <c r="BDA339" s="45"/>
      <c r="BDB339" s="45"/>
      <c r="BDC339" s="45"/>
      <c r="BDD339" s="45"/>
      <c r="BDE339" s="45"/>
      <c r="BDF339" s="45"/>
      <c r="BDG339" s="45"/>
      <c r="BDH339" s="45"/>
      <c r="BDI339" s="45"/>
      <c r="BDJ339" s="45"/>
      <c r="BDK339" s="45"/>
      <c r="BDL339" s="45"/>
      <c r="BDM339" s="45"/>
      <c r="BDN339" s="45"/>
      <c r="BDO339" s="45"/>
      <c r="BDP339" s="45"/>
      <c r="BDQ339" s="45"/>
      <c r="BDR339" s="45"/>
      <c r="BDS339" s="45"/>
      <c r="BDT339" s="45"/>
      <c r="BDU339" s="45"/>
      <c r="BDV339" s="45"/>
      <c r="BDW339" s="45"/>
      <c r="BDX339" s="45"/>
      <c r="BDY339" s="45"/>
      <c r="BDZ339" s="45"/>
      <c r="BEA339" s="45"/>
      <c r="BEB339" s="45"/>
      <c r="BEC339" s="45"/>
      <c r="BED339" s="45"/>
      <c r="BEE339" s="45"/>
      <c r="BEF339" s="45"/>
      <c r="BEG339" s="45"/>
      <c r="BEH339" s="45"/>
      <c r="BEI339" s="45"/>
      <c r="BEJ339" s="45"/>
      <c r="BEK339" s="45"/>
      <c r="BEL339" s="45"/>
      <c r="BEM339" s="45"/>
      <c r="BEN339" s="45"/>
      <c r="BEO339" s="45"/>
      <c r="BEP339" s="45"/>
      <c r="BEQ339" s="45"/>
      <c r="BER339" s="45"/>
      <c r="BES339" s="45"/>
      <c r="BET339" s="45"/>
      <c r="BEU339" s="45"/>
      <c r="BEV339" s="45"/>
      <c r="BEW339" s="45"/>
      <c r="BEX339" s="45"/>
      <c r="BEY339" s="45"/>
      <c r="BEZ339" s="45"/>
      <c r="BFA339" s="45"/>
      <c r="BFB339" s="45"/>
      <c r="BFC339" s="45"/>
      <c r="BFD339" s="45"/>
      <c r="BFE339" s="45"/>
      <c r="BFF339" s="45"/>
      <c r="BFG339" s="45"/>
      <c r="BFH339" s="45"/>
      <c r="BFI339" s="45"/>
      <c r="BFJ339" s="45"/>
      <c r="BFK339" s="45"/>
      <c r="BFL339" s="45"/>
      <c r="BFM339" s="45"/>
      <c r="BFN339" s="45"/>
      <c r="BFO339" s="45"/>
      <c r="BFP339" s="45"/>
      <c r="BFQ339" s="45"/>
      <c r="BFR339" s="45"/>
      <c r="BFS339" s="45"/>
      <c r="BFT339" s="45"/>
      <c r="BFU339" s="45"/>
      <c r="BFV339" s="45"/>
      <c r="BFW339" s="45"/>
      <c r="BFX339" s="45"/>
      <c r="BFY339" s="45"/>
      <c r="BFZ339" s="45"/>
      <c r="BGA339" s="45"/>
      <c r="BGB339" s="45"/>
      <c r="BGC339" s="45"/>
      <c r="BGD339" s="45"/>
      <c r="BGE339" s="45"/>
      <c r="BGF339" s="45"/>
      <c r="BGG339" s="45"/>
      <c r="BGH339" s="45"/>
      <c r="BGI339" s="45"/>
      <c r="BGJ339" s="45"/>
      <c r="BGK339" s="45"/>
      <c r="BGL339" s="45"/>
      <c r="BGM339" s="45"/>
      <c r="BGN339" s="45"/>
      <c r="BGO339" s="45"/>
      <c r="BGP339" s="45"/>
      <c r="BGQ339" s="45"/>
      <c r="BGR339" s="45"/>
      <c r="BGS339" s="45"/>
      <c r="BGT339" s="45"/>
      <c r="BGU339" s="45"/>
      <c r="BGV339" s="45"/>
      <c r="BGW339" s="45"/>
      <c r="BGX339" s="45"/>
      <c r="BGY339" s="45"/>
      <c r="BGZ339" s="45"/>
      <c r="BHA339" s="45"/>
      <c r="BHB339" s="45"/>
      <c r="BHC339" s="45"/>
      <c r="BHD339" s="45"/>
      <c r="BHE339" s="45"/>
      <c r="BHF339" s="45"/>
      <c r="BHG339" s="45"/>
      <c r="BHH339" s="45"/>
      <c r="BHI339" s="45"/>
      <c r="BHJ339" s="45"/>
      <c r="BHK339" s="45"/>
      <c r="BHL339" s="45"/>
      <c r="BHM339" s="45"/>
      <c r="BHN339" s="45"/>
      <c r="BHO339" s="45"/>
      <c r="BHP339" s="45"/>
      <c r="BHQ339" s="45"/>
      <c r="BHR339" s="45"/>
      <c r="BHS339" s="45"/>
      <c r="BHT339" s="45"/>
      <c r="BHU339" s="45"/>
      <c r="BHV339" s="45"/>
      <c r="BHW339" s="45"/>
      <c r="BHX339" s="45"/>
      <c r="BHY339" s="45"/>
      <c r="BHZ339" s="45"/>
      <c r="BIA339" s="45"/>
      <c r="BIB339" s="45"/>
      <c r="BIC339" s="45"/>
      <c r="BID339" s="45"/>
      <c r="BIE339" s="45"/>
      <c r="BIF339" s="45"/>
      <c r="BIG339" s="45"/>
      <c r="BIH339" s="45"/>
      <c r="BII339" s="45"/>
      <c r="BIJ339" s="45"/>
      <c r="BIK339" s="45"/>
      <c r="BIL339" s="45"/>
      <c r="BIM339" s="45"/>
      <c r="BIN339" s="45"/>
      <c r="BIO339" s="45"/>
      <c r="BIP339" s="45"/>
      <c r="BIQ339" s="45"/>
      <c r="BIR339" s="45"/>
      <c r="BIS339" s="45"/>
      <c r="BIT339" s="45"/>
      <c r="BIU339" s="45"/>
      <c r="BIV339" s="45"/>
      <c r="BIW339" s="45"/>
      <c r="BIX339" s="45"/>
      <c r="BIY339" s="45"/>
      <c r="BIZ339" s="45"/>
      <c r="BJA339" s="45"/>
      <c r="BJB339" s="45"/>
      <c r="BJC339" s="45"/>
      <c r="BJD339" s="45"/>
      <c r="BJE339" s="45"/>
      <c r="BJF339" s="45"/>
      <c r="BJG339" s="45"/>
      <c r="BJH339" s="45"/>
      <c r="BJI339" s="45"/>
      <c r="BJJ339" s="45"/>
      <c r="BJK339" s="45"/>
      <c r="BJL339" s="45"/>
      <c r="BJM339" s="45"/>
      <c r="BJN339" s="45"/>
      <c r="BJO339" s="45"/>
      <c r="BJP339" s="45"/>
      <c r="BJQ339" s="45"/>
      <c r="BJR339" s="45"/>
      <c r="BJS339" s="45"/>
      <c r="BJT339" s="45"/>
      <c r="BJU339" s="45"/>
      <c r="BJV339" s="45"/>
      <c r="BJW339" s="45"/>
      <c r="BJX339" s="45"/>
      <c r="BJY339" s="45"/>
      <c r="BJZ339" s="45"/>
      <c r="BKA339" s="45"/>
      <c r="BKB339" s="45"/>
      <c r="BKC339" s="45"/>
      <c r="BKD339" s="45"/>
      <c r="BKE339" s="45"/>
      <c r="BKF339" s="45"/>
      <c r="BKG339" s="45"/>
      <c r="BKH339" s="45"/>
      <c r="BKI339" s="45"/>
      <c r="BKJ339" s="45"/>
      <c r="BKK339" s="45"/>
      <c r="BKL339" s="45"/>
      <c r="BKM339" s="45"/>
      <c r="BKN339" s="45"/>
      <c r="BKO339" s="45"/>
      <c r="BKP339" s="45"/>
      <c r="BKQ339" s="45"/>
      <c r="BKR339" s="45"/>
      <c r="BKS339" s="45"/>
      <c r="BKT339" s="45"/>
      <c r="BKU339" s="45"/>
      <c r="BKV339" s="45"/>
      <c r="BKW339" s="45"/>
      <c r="BKX339" s="45"/>
      <c r="BKY339" s="45"/>
      <c r="BKZ339" s="45"/>
      <c r="BLA339" s="45"/>
      <c r="BLB339" s="45"/>
      <c r="BLC339" s="45"/>
      <c r="BLD339" s="45"/>
      <c r="BLE339" s="45"/>
      <c r="BLF339" s="45"/>
      <c r="BLG339" s="45"/>
      <c r="BLH339" s="45"/>
      <c r="BLI339" s="45"/>
      <c r="BLJ339" s="45"/>
      <c r="BLK339" s="45"/>
      <c r="BLL339" s="45"/>
      <c r="BLM339" s="45"/>
      <c r="BLN339" s="45"/>
      <c r="BLO339" s="45"/>
      <c r="BLP339" s="45"/>
      <c r="BLQ339" s="45"/>
      <c r="BLR339" s="45"/>
      <c r="BLS339" s="45"/>
      <c r="BLT339" s="45"/>
      <c r="BLU339" s="45"/>
      <c r="BLV339" s="45"/>
      <c r="BLW339" s="45"/>
      <c r="BLX339" s="45"/>
      <c r="BLY339" s="45"/>
      <c r="BLZ339" s="45"/>
      <c r="BMA339" s="45"/>
      <c r="BMB339" s="45"/>
      <c r="BMC339" s="45"/>
      <c r="BMD339" s="45"/>
      <c r="BME339" s="45"/>
      <c r="BMF339" s="45"/>
      <c r="BMG339" s="45"/>
      <c r="BMH339" s="45"/>
      <c r="BMI339" s="45"/>
      <c r="BMJ339" s="45"/>
      <c r="BMK339" s="45"/>
      <c r="BML339" s="45"/>
      <c r="BMM339" s="45"/>
      <c r="BMN339" s="45"/>
      <c r="BMO339" s="45"/>
      <c r="BMP339" s="45"/>
      <c r="BMQ339" s="45"/>
      <c r="BMR339" s="45"/>
      <c r="BMS339" s="45"/>
      <c r="BMT339" s="45"/>
      <c r="BMU339" s="45"/>
      <c r="BMV339" s="45"/>
      <c r="BMW339" s="45"/>
      <c r="BMX339" s="45"/>
      <c r="BMY339" s="45"/>
      <c r="BMZ339" s="45"/>
      <c r="BNA339" s="45"/>
    </row>
    <row r="340" spans="23:1717" s="46" customFormat="1" x14ac:dyDescent="0.25">
      <c r="W340" s="45"/>
      <c r="X340" s="45"/>
      <c r="Y340" s="45"/>
      <c r="Z340" s="45"/>
      <c r="AA340" s="45"/>
      <c r="AB340" s="45"/>
      <c r="AC340" s="45"/>
      <c r="AD340" s="45"/>
      <c r="AE340" s="45"/>
      <c r="AF340" s="45"/>
      <c r="AG340" s="45"/>
      <c r="AH340" s="45"/>
      <c r="AI340" s="45"/>
      <c r="AJ340" s="45"/>
      <c r="AK340" s="45"/>
      <c r="AL340" s="45"/>
      <c r="AM340" s="45"/>
      <c r="AN340" s="45"/>
      <c r="AO340" s="45"/>
      <c r="AP340" s="45"/>
      <c r="AQ340" s="45"/>
      <c r="AR340" s="45"/>
      <c r="AS340" s="45"/>
      <c r="AT340" s="45"/>
      <c r="AU340" s="45"/>
      <c r="AV340" s="45"/>
      <c r="AW340" s="45"/>
      <c r="AX340" s="45"/>
      <c r="AY340" s="45"/>
      <c r="AZ340" s="45"/>
      <c r="BA340" s="45"/>
      <c r="BB340" s="45"/>
      <c r="BC340" s="45"/>
      <c r="BD340" s="45"/>
      <c r="BE340" s="45"/>
      <c r="BF340" s="45"/>
      <c r="BG340" s="45"/>
      <c r="BH340" s="45"/>
      <c r="BI340" s="45"/>
      <c r="BJ340" s="45"/>
      <c r="BK340" s="45"/>
      <c r="BL340" s="45"/>
      <c r="BM340" s="45"/>
      <c r="BN340" s="45"/>
      <c r="BO340" s="45"/>
      <c r="BP340" s="45"/>
      <c r="BQ340" s="45"/>
      <c r="BR340" s="45"/>
      <c r="BS340" s="45"/>
      <c r="BT340" s="45"/>
      <c r="BU340" s="45"/>
      <c r="BV340" s="45"/>
      <c r="BW340" s="45"/>
      <c r="BX340" s="45"/>
      <c r="BY340" s="45"/>
      <c r="BZ340" s="45"/>
      <c r="CA340" s="45"/>
      <c r="CB340" s="45"/>
      <c r="CC340" s="45"/>
      <c r="CD340" s="45"/>
      <c r="CE340" s="45"/>
      <c r="CF340" s="45"/>
      <c r="CG340" s="45"/>
      <c r="CH340" s="45"/>
      <c r="CI340" s="45"/>
      <c r="CJ340" s="45"/>
      <c r="CK340" s="45"/>
      <c r="CL340" s="45"/>
      <c r="CM340" s="45"/>
      <c r="CN340" s="45"/>
      <c r="CO340" s="45"/>
      <c r="CP340" s="45"/>
      <c r="CQ340" s="45"/>
      <c r="CR340" s="45"/>
      <c r="CS340" s="45"/>
      <c r="CT340" s="45"/>
      <c r="CU340" s="45"/>
      <c r="CV340" s="45"/>
      <c r="CW340" s="45"/>
      <c r="CX340" s="45"/>
      <c r="CY340" s="45"/>
      <c r="CZ340" s="45"/>
      <c r="DA340" s="45"/>
      <c r="DB340" s="45"/>
      <c r="DC340" s="45"/>
      <c r="DD340" s="45"/>
      <c r="DE340" s="45"/>
      <c r="DF340" s="45"/>
      <c r="DG340" s="45"/>
      <c r="DH340" s="45"/>
      <c r="DI340" s="45"/>
      <c r="DJ340" s="45"/>
      <c r="DK340" s="45"/>
      <c r="DL340" s="45"/>
      <c r="DM340" s="45"/>
      <c r="DN340" s="45"/>
      <c r="DO340" s="45"/>
      <c r="DP340" s="45"/>
      <c r="DQ340" s="45"/>
      <c r="DR340" s="45"/>
      <c r="DS340" s="45"/>
      <c r="DT340" s="45"/>
      <c r="DU340" s="45"/>
      <c r="DV340" s="45"/>
      <c r="DW340" s="45"/>
      <c r="DX340" s="45"/>
      <c r="DY340" s="45"/>
      <c r="DZ340" s="45"/>
      <c r="EA340" s="45"/>
      <c r="EB340" s="45"/>
      <c r="EC340" s="45"/>
      <c r="ED340" s="45"/>
      <c r="EE340" s="45"/>
      <c r="EF340" s="45"/>
      <c r="EG340" s="45"/>
      <c r="EH340" s="45"/>
      <c r="EI340" s="45"/>
      <c r="EJ340" s="45"/>
      <c r="EK340" s="45"/>
      <c r="EL340" s="45"/>
      <c r="EM340" s="45"/>
      <c r="EN340" s="45"/>
      <c r="EO340" s="45"/>
      <c r="EP340" s="45"/>
      <c r="EQ340" s="45"/>
      <c r="ER340" s="45"/>
      <c r="ES340" s="45"/>
      <c r="ET340" s="45"/>
      <c r="EU340" s="45"/>
      <c r="EV340" s="45"/>
      <c r="EW340" s="45"/>
      <c r="EX340" s="45"/>
      <c r="EY340" s="45"/>
      <c r="EZ340" s="45"/>
      <c r="FA340" s="45"/>
      <c r="FB340" s="45"/>
      <c r="FC340" s="45"/>
      <c r="FD340" s="45"/>
      <c r="FE340" s="45"/>
      <c r="FF340" s="45"/>
      <c r="FG340" s="45"/>
      <c r="FH340" s="45"/>
      <c r="FI340" s="45"/>
      <c r="FJ340" s="45"/>
      <c r="FK340" s="45"/>
      <c r="FL340" s="45"/>
      <c r="FM340" s="45"/>
      <c r="FN340" s="45"/>
      <c r="FO340" s="45"/>
      <c r="FP340" s="45"/>
      <c r="FQ340" s="45"/>
      <c r="FR340" s="45"/>
      <c r="FS340" s="45"/>
      <c r="FT340" s="45"/>
      <c r="FU340" s="45"/>
      <c r="FV340" s="45"/>
      <c r="FW340" s="45"/>
      <c r="FX340" s="45"/>
      <c r="FY340" s="45"/>
      <c r="FZ340" s="45"/>
      <c r="GA340" s="45"/>
      <c r="GB340" s="45"/>
      <c r="GC340" s="45"/>
      <c r="GD340" s="45"/>
      <c r="GE340" s="45"/>
      <c r="GF340" s="45"/>
      <c r="GG340" s="45"/>
      <c r="GH340" s="45"/>
      <c r="GI340" s="45"/>
      <c r="GJ340" s="45"/>
      <c r="GK340" s="45"/>
      <c r="GL340" s="45"/>
      <c r="GM340" s="45"/>
      <c r="GN340" s="45"/>
      <c r="GO340" s="45"/>
      <c r="GP340" s="45"/>
      <c r="GQ340" s="45"/>
      <c r="GR340" s="45"/>
      <c r="GS340" s="45"/>
      <c r="GT340" s="45"/>
      <c r="GU340" s="45"/>
      <c r="GV340" s="45"/>
      <c r="GW340" s="45"/>
      <c r="GX340" s="45"/>
      <c r="GY340" s="45"/>
      <c r="GZ340" s="45"/>
      <c r="HA340" s="45"/>
      <c r="HB340" s="45"/>
      <c r="HC340" s="45"/>
      <c r="HD340" s="45"/>
      <c r="HE340" s="45"/>
      <c r="HF340" s="45"/>
      <c r="HG340" s="45"/>
      <c r="HH340" s="45"/>
      <c r="HI340" s="45"/>
      <c r="HJ340" s="45"/>
      <c r="HK340" s="45"/>
      <c r="HL340" s="45"/>
      <c r="HM340" s="45"/>
      <c r="HN340" s="45"/>
      <c r="HO340" s="45"/>
      <c r="HP340" s="45"/>
      <c r="HQ340" s="45"/>
      <c r="HR340" s="45"/>
      <c r="HS340" s="45"/>
      <c r="HT340" s="45"/>
      <c r="HU340" s="45"/>
      <c r="HV340" s="45"/>
      <c r="HW340" s="45"/>
      <c r="HX340" s="45"/>
      <c r="HY340" s="45"/>
      <c r="HZ340" s="45"/>
      <c r="IA340" s="45"/>
      <c r="IB340" s="45"/>
      <c r="IC340" s="45"/>
      <c r="ID340" s="45"/>
      <c r="IE340" s="45"/>
      <c r="IF340" s="45"/>
      <c r="IG340" s="45"/>
      <c r="IH340" s="45"/>
      <c r="II340" s="45"/>
      <c r="IJ340" s="45"/>
      <c r="IK340" s="45"/>
      <c r="IL340" s="45"/>
      <c r="IM340" s="45"/>
      <c r="IN340" s="45"/>
      <c r="IO340" s="45"/>
      <c r="IP340" s="45"/>
      <c r="IQ340" s="45"/>
      <c r="IR340" s="45"/>
      <c r="IS340" s="45"/>
      <c r="IT340" s="45"/>
      <c r="IU340" s="45"/>
      <c r="IV340" s="45"/>
      <c r="IW340" s="45"/>
      <c r="IX340" s="45"/>
      <c r="IY340" s="45"/>
      <c r="IZ340" s="45"/>
      <c r="JA340" s="45"/>
      <c r="JB340" s="45"/>
      <c r="JC340" s="45"/>
      <c r="JD340" s="45"/>
      <c r="JE340" s="45"/>
      <c r="JF340" s="45"/>
      <c r="JG340" s="45"/>
      <c r="JH340" s="45"/>
      <c r="JI340" s="45"/>
      <c r="JJ340" s="45"/>
      <c r="JK340" s="45"/>
      <c r="JL340" s="45"/>
      <c r="JM340" s="45"/>
      <c r="JN340" s="45"/>
      <c r="JO340" s="45"/>
      <c r="JP340" s="45"/>
      <c r="JQ340" s="45"/>
      <c r="JR340" s="45"/>
      <c r="JS340" s="45"/>
      <c r="JT340" s="45"/>
      <c r="JU340" s="45"/>
      <c r="JV340" s="45"/>
      <c r="JW340" s="45"/>
      <c r="JX340" s="45"/>
      <c r="JY340" s="45"/>
      <c r="JZ340" s="45"/>
      <c r="KA340" s="45"/>
      <c r="KB340" s="45"/>
      <c r="KC340" s="45"/>
      <c r="KD340" s="45"/>
      <c r="KE340" s="45"/>
      <c r="KF340" s="45"/>
      <c r="KG340" s="45"/>
      <c r="KH340" s="45"/>
      <c r="KI340" s="45"/>
      <c r="KJ340" s="45"/>
      <c r="KK340" s="45"/>
      <c r="KL340" s="45"/>
      <c r="KM340" s="45"/>
      <c r="KN340" s="45"/>
      <c r="KO340" s="45"/>
      <c r="KP340" s="45"/>
      <c r="KQ340" s="45"/>
      <c r="KR340" s="45"/>
      <c r="KS340" s="45"/>
      <c r="KT340" s="45"/>
      <c r="KU340" s="45"/>
      <c r="KV340" s="45"/>
      <c r="KW340" s="45"/>
      <c r="KX340" s="45"/>
      <c r="KY340" s="45"/>
      <c r="KZ340" s="45"/>
      <c r="LA340" s="45"/>
      <c r="LB340" s="45"/>
      <c r="LC340" s="45"/>
      <c r="LD340" s="45"/>
      <c r="LE340" s="45"/>
      <c r="LF340" s="45"/>
      <c r="LG340" s="45"/>
      <c r="LH340" s="45"/>
      <c r="LI340" s="45"/>
      <c r="LJ340" s="45"/>
      <c r="LK340" s="45"/>
      <c r="LL340" s="45"/>
      <c r="LM340" s="45"/>
      <c r="LN340" s="45"/>
      <c r="LO340" s="45"/>
      <c r="LP340" s="45"/>
      <c r="LQ340" s="45"/>
      <c r="LR340" s="45"/>
      <c r="LS340" s="45"/>
      <c r="LT340" s="45"/>
      <c r="LU340" s="45"/>
      <c r="LV340" s="45"/>
      <c r="LW340" s="45"/>
      <c r="LX340" s="45"/>
      <c r="LY340" s="45"/>
      <c r="LZ340" s="45"/>
      <c r="MA340" s="45"/>
      <c r="MB340" s="45"/>
      <c r="MC340" s="45"/>
      <c r="MD340" s="45"/>
      <c r="ME340" s="45"/>
      <c r="MF340" s="45"/>
      <c r="MG340" s="45"/>
      <c r="MH340" s="45"/>
      <c r="MI340" s="45"/>
      <c r="MJ340" s="45"/>
      <c r="MK340" s="45"/>
      <c r="ML340" s="45"/>
      <c r="MM340" s="45"/>
      <c r="MN340" s="45"/>
      <c r="MO340" s="45"/>
      <c r="MP340" s="45"/>
      <c r="MQ340" s="45"/>
      <c r="MR340" s="45"/>
      <c r="MS340" s="45"/>
      <c r="MT340" s="45"/>
      <c r="MU340" s="45"/>
      <c r="MV340" s="45"/>
      <c r="MW340" s="45"/>
      <c r="MX340" s="45"/>
      <c r="MY340" s="45"/>
      <c r="MZ340" s="45"/>
      <c r="NA340" s="45"/>
      <c r="NB340" s="45"/>
      <c r="NC340" s="45"/>
      <c r="ND340" s="45"/>
      <c r="NE340" s="45"/>
      <c r="NF340" s="45"/>
      <c r="NG340" s="45"/>
      <c r="NH340" s="45"/>
      <c r="NI340" s="45"/>
      <c r="NJ340" s="45"/>
      <c r="NK340" s="45"/>
      <c r="NL340" s="45"/>
      <c r="NM340" s="45"/>
      <c r="NN340" s="45"/>
      <c r="NO340" s="45"/>
      <c r="NP340" s="45"/>
      <c r="NQ340" s="45"/>
      <c r="NR340" s="45"/>
      <c r="NS340" s="45"/>
      <c r="NT340" s="45"/>
      <c r="NU340" s="45"/>
      <c r="NV340" s="45"/>
      <c r="NW340" s="45"/>
      <c r="NX340" s="45"/>
      <c r="NY340" s="45"/>
      <c r="NZ340" s="45"/>
      <c r="OA340" s="45"/>
      <c r="OB340" s="45"/>
      <c r="OC340" s="45"/>
      <c r="OD340" s="45"/>
      <c r="OE340" s="45"/>
      <c r="OF340" s="45"/>
      <c r="OG340" s="45"/>
      <c r="OH340" s="45"/>
      <c r="OI340" s="45"/>
      <c r="OJ340" s="45"/>
      <c r="OK340" s="45"/>
      <c r="OL340" s="45"/>
      <c r="OM340" s="45"/>
      <c r="ON340" s="45"/>
      <c r="OO340" s="45"/>
      <c r="OP340" s="45"/>
      <c r="OQ340" s="45"/>
      <c r="OR340" s="45"/>
      <c r="OS340" s="45"/>
      <c r="OT340" s="45"/>
      <c r="OU340" s="45"/>
      <c r="OV340" s="45"/>
      <c r="OW340" s="45"/>
      <c r="OX340" s="45"/>
      <c r="OY340" s="45"/>
      <c r="OZ340" s="45"/>
      <c r="PA340" s="45"/>
      <c r="PB340" s="45"/>
      <c r="PC340" s="45"/>
      <c r="PD340" s="45"/>
      <c r="PE340" s="45"/>
      <c r="PF340" s="45"/>
      <c r="PG340" s="45"/>
      <c r="PH340" s="45"/>
      <c r="PI340" s="45"/>
      <c r="PJ340" s="45"/>
      <c r="PK340" s="45"/>
      <c r="PL340" s="45"/>
      <c r="PM340" s="45"/>
      <c r="PN340" s="45"/>
      <c r="PO340" s="45"/>
      <c r="PP340" s="45"/>
      <c r="PQ340" s="45"/>
      <c r="PR340" s="45"/>
      <c r="PS340" s="45"/>
      <c r="PT340" s="45"/>
      <c r="PU340" s="45"/>
      <c r="PV340" s="45"/>
      <c r="PW340" s="45"/>
      <c r="PX340" s="45"/>
      <c r="PY340" s="45"/>
      <c r="PZ340" s="45"/>
      <c r="QA340" s="45"/>
      <c r="QB340" s="45"/>
      <c r="QC340" s="45"/>
      <c r="QD340" s="45"/>
      <c r="QE340" s="45"/>
      <c r="QF340" s="45"/>
      <c r="QG340" s="45"/>
      <c r="QH340" s="45"/>
      <c r="QI340" s="45"/>
      <c r="QJ340" s="45"/>
      <c r="QK340" s="45"/>
      <c r="QL340" s="45"/>
      <c r="QM340" s="45"/>
      <c r="QN340" s="45"/>
      <c r="QO340" s="45"/>
      <c r="QP340" s="45"/>
      <c r="QQ340" s="45"/>
      <c r="QR340" s="45"/>
      <c r="QS340" s="45"/>
      <c r="QT340" s="45"/>
      <c r="QU340" s="45"/>
      <c r="QV340" s="45"/>
      <c r="QW340" s="45"/>
      <c r="QX340" s="45"/>
      <c r="QY340" s="45"/>
      <c r="QZ340" s="45"/>
      <c r="RA340" s="45"/>
      <c r="RB340" s="45"/>
      <c r="RC340" s="45"/>
      <c r="RD340" s="45"/>
      <c r="RE340" s="45"/>
      <c r="RF340" s="45"/>
      <c r="RG340" s="45"/>
      <c r="RH340" s="45"/>
      <c r="RI340" s="45"/>
      <c r="RJ340" s="45"/>
      <c r="RK340" s="45"/>
      <c r="RL340" s="45"/>
      <c r="RM340" s="45"/>
      <c r="RN340" s="45"/>
      <c r="RO340" s="45"/>
      <c r="RP340" s="45"/>
      <c r="RQ340" s="45"/>
      <c r="RR340" s="45"/>
      <c r="RS340" s="45"/>
      <c r="RT340" s="45"/>
      <c r="RU340" s="45"/>
      <c r="RV340" s="45"/>
      <c r="RW340" s="45"/>
      <c r="RX340" s="45"/>
      <c r="RY340" s="45"/>
      <c r="RZ340" s="45"/>
      <c r="SA340" s="45"/>
      <c r="SB340" s="45"/>
      <c r="SC340" s="45"/>
      <c r="SD340" s="45"/>
      <c r="SE340" s="45"/>
      <c r="SF340" s="45"/>
      <c r="SG340" s="45"/>
      <c r="SH340" s="45"/>
      <c r="SI340" s="45"/>
      <c r="SJ340" s="45"/>
      <c r="SK340" s="45"/>
      <c r="SL340" s="45"/>
      <c r="SM340" s="45"/>
      <c r="SN340" s="45"/>
      <c r="SO340" s="45"/>
      <c r="SP340" s="45"/>
      <c r="SQ340" s="45"/>
      <c r="SR340" s="45"/>
      <c r="SS340" s="45"/>
      <c r="ST340" s="45"/>
      <c r="SU340" s="45"/>
      <c r="SV340" s="45"/>
      <c r="SW340" s="45"/>
      <c r="SX340" s="45"/>
      <c r="SY340" s="45"/>
      <c r="SZ340" s="45"/>
      <c r="TA340" s="45"/>
      <c r="TB340" s="45"/>
      <c r="TC340" s="45"/>
      <c r="TD340" s="45"/>
      <c r="TE340" s="45"/>
      <c r="TF340" s="45"/>
      <c r="TG340" s="45"/>
      <c r="TH340" s="45"/>
      <c r="TI340" s="45"/>
      <c r="TJ340" s="45"/>
      <c r="TK340" s="45"/>
      <c r="TL340" s="45"/>
      <c r="TM340" s="45"/>
      <c r="TN340" s="45"/>
      <c r="TO340" s="45"/>
      <c r="TP340" s="45"/>
      <c r="TQ340" s="45"/>
      <c r="TR340" s="45"/>
      <c r="TS340" s="45"/>
      <c r="TT340" s="45"/>
      <c r="TU340" s="45"/>
      <c r="TV340" s="45"/>
      <c r="TW340" s="45"/>
      <c r="TX340" s="45"/>
      <c r="TY340" s="45"/>
      <c r="TZ340" s="45"/>
      <c r="UA340" s="45"/>
      <c r="UB340" s="45"/>
      <c r="UC340" s="45"/>
      <c r="UD340" s="45"/>
      <c r="UE340" s="45"/>
      <c r="UF340" s="45"/>
      <c r="UG340" s="45"/>
      <c r="UH340" s="45"/>
      <c r="UI340" s="45"/>
      <c r="UJ340" s="45"/>
      <c r="UK340" s="45"/>
      <c r="UL340" s="45"/>
      <c r="UM340" s="45"/>
      <c r="UN340" s="45"/>
      <c r="UO340" s="45"/>
      <c r="UP340" s="45"/>
      <c r="UQ340" s="45"/>
      <c r="UR340" s="45"/>
      <c r="US340" s="45"/>
      <c r="UT340" s="45"/>
      <c r="UU340" s="45"/>
      <c r="UV340" s="45"/>
      <c r="UW340" s="45"/>
      <c r="UX340" s="45"/>
      <c r="UY340" s="45"/>
      <c r="UZ340" s="45"/>
      <c r="VA340" s="45"/>
      <c r="VB340" s="45"/>
      <c r="VC340" s="45"/>
      <c r="VD340" s="45"/>
      <c r="VE340" s="45"/>
      <c r="VF340" s="45"/>
      <c r="VG340" s="45"/>
      <c r="VH340" s="45"/>
      <c r="VI340" s="45"/>
      <c r="VJ340" s="45"/>
      <c r="VK340" s="45"/>
      <c r="VL340" s="45"/>
      <c r="VM340" s="45"/>
      <c r="VN340" s="45"/>
      <c r="VO340" s="45"/>
      <c r="VP340" s="45"/>
      <c r="VQ340" s="45"/>
      <c r="VR340" s="45"/>
      <c r="VS340" s="45"/>
      <c r="VT340" s="45"/>
      <c r="VU340" s="45"/>
      <c r="VV340" s="45"/>
      <c r="VW340" s="45"/>
      <c r="VX340" s="45"/>
      <c r="VY340" s="45"/>
      <c r="VZ340" s="45"/>
      <c r="WA340" s="45"/>
      <c r="WB340" s="45"/>
      <c r="WC340" s="45"/>
      <c r="WD340" s="45"/>
      <c r="WE340" s="45"/>
      <c r="WF340" s="45"/>
      <c r="WG340" s="45"/>
      <c r="WH340" s="45"/>
      <c r="WI340" s="45"/>
      <c r="WJ340" s="45"/>
      <c r="WK340" s="45"/>
      <c r="WL340" s="45"/>
      <c r="WM340" s="45"/>
      <c r="WN340" s="45"/>
      <c r="WO340" s="45"/>
      <c r="WP340" s="45"/>
      <c r="WQ340" s="45"/>
      <c r="WR340" s="45"/>
      <c r="WS340" s="45"/>
      <c r="WT340" s="45"/>
      <c r="WU340" s="45"/>
      <c r="WV340" s="45"/>
      <c r="WW340" s="45"/>
      <c r="WX340" s="45"/>
      <c r="WY340" s="45"/>
      <c r="WZ340" s="45"/>
      <c r="XA340" s="45"/>
      <c r="XB340" s="45"/>
      <c r="XC340" s="45"/>
      <c r="XD340" s="45"/>
      <c r="XE340" s="45"/>
      <c r="XF340" s="45"/>
      <c r="XG340" s="45"/>
      <c r="XH340" s="45"/>
      <c r="XI340" s="45"/>
      <c r="XJ340" s="45"/>
      <c r="XK340" s="45"/>
      <c r="XL340" s="45"/>
      <c r="XM340" s="45"/>
      <c r="XN340" s="45"/>
      <c r="XO340" s="45"/>
      <c r="XP340" s="45"/>
      <c r="XQ340" s="45"/>
      <c r="XR340" s="45"/>
      <c r="XS340" s="45"/>
      <c r="XT340" s="45"/>
      <c r="XU340" s="45"/>
      <c r="XV340" s="45"/>
      <c r="XW340" s="45"/>
      <c r="XX340" s="45"/>
      <c r="XY340" s="45"/>
      <c r="XZ340" s="45"/>
      <c r="YA340" s="45"/>
      <c r="YB340" s="45"/>
      <c r="YC340" s="45"/>
      <c r="YD340" s="45"/>
      <c r="YE340" s="45"/>
      <c r="YF340" s="45"/>
      <c r="YG340" s="45"/>
      <c r="YH340" s="45"/>
      <c r="YI340" s="45"/>
      <c r="YJ340" s="45"/>
      <c r="YK340" s="45"/>
      <c r="YL340" s="45"/>
      <c r="YM340" s="45"/>
      <c r="YN340" s="45"/>
      <c r="YO340" s="45"/>
      <c r="YP340" s="45"/>
      <c r="YQ340" s="45"/>
      <c r="YR340" s="45"/>
      <c r="YS340" s="45"/>
      <c r="YT340" s="45"/>
      <c r="YU340" s="45"/>
      <c r="YV340" s="45"/>
      <c r="YW340" s="45"/>
      <c r="YX340" s="45"/>
      <c r="YY340" s="45"/>
      <c r="YZ340" s="45"/>
      <c r="ZA340" s="45"/>
      <c r="ZB340" s="45"/>
      <c r="ZC340" s="45"/>
      <c r="ZD340" s="45"/>
      <c r="ZE340" s="45"/>
      <c r="ZF340" s="45"/>
      <c r="ZG340" s="45"/>
      <c r="ZH340" s="45"/>
      <c r="ZI340" s="45"/>
      <c r="ZJ340" s="45"/>
      <c r="ZK340" s="45"/>
      <c r="ZL340" s="45"/>
      <c r="ZM340" s="45"/>
      <c r="ZN340" s="45"/>
      <c r="ZO340" s="45"/>
      <c r="ZP340" s="45"/>
      <c r="ZQ340" s="45"/>
      <c r="ZR340" s="45"/>
      <c r="ZS340" s="45"/>
      <c r="ZT340" s="45"/>
      <c r="ZU340" s="45"/>
      <c r="ZV340" s="45"/>
      <c r="ZW340" s="45"/>
      <c r="ZX340" s="45"/>
      <c r="ZY340" s="45"/>
      <c r="ZZ340" s="45"/>
      <c r="AAA340" s="45"/>
      <c r="AAB340" s="45"/>
      <c r="AAC340" s="45"/>
      <c r="AAD340" s="45"/>
      <c r="AAE340" s="45"/>
      <c r="AAF340" s="45"/>
      <c r="AAG340" s="45"/>
      <c r="AAH340" s="45"/>
      <c r="AAI340" s="45"/>
      <c r="AAJ340" s="45"/>
      <c r="AAK340" s="45"/>
      <c r="AAL340" s="45"/>
      <c r="AAM340" s="45"/>
      <c r="AAN340" s="45"/>
      <c r="AAO340" s="45"/>
      <c r="AAP340" s="45"/>
      <c r="AAQ340" s="45"/>
      <c r="AAR340" s="45"/>
      <c r="AAS340" s="45"/>
      <c r="AAT340" s="45"/>
      <c r="AAU340" s="45"/>
      <c r="AAV340" s="45"/>
      <c r="AAW340" s="45"/>
      <c r="AAX340" s="45"/>
      <c r="AAY340" s="45"/>
      <c r="AAZ340" s="45"/>
      <c r="ABA340" s="45"/>
      <c r="ABB340" s="45"/>
      <c r="ABC340" s="45"/>
      <c r="ABD340" s="45"/>
      <c r="ABE340" s="45"/>
      <c r="ABF340" s="45"/>
      <c r="ABG340" s="45"/>
      <c r="ABH340" s="45"/>
      <c r="ABI340" s="45"/>
      <c r="ABJ340" s="45"/>
      <c r="ABK340" s="45"/>
      <c r="ABL340" s="45"/>
      <c r="ABM340" s="45"/>
      <c r="ABN340" s="45"/>
      <c r="ABO340" s="45"/>
      <c r="ABP340" s="45"/>
      <c r="ABQ340" s="45"/>
      <c r="ABR340" s="45"/>
      <c r="ABS340" s="45"/>
      <c r="ABT340" s="45"/>
      <c r="ABU340" s="45"/>
      <c r="ABV340" s="45"/>
      <c r="ABW340" s="45"/>
      <c r="ABX340" s="45"/>
      <c r="ABY340" s="45"/>
      <c r="ABZ340" s="45"/>
      <c r="ACA340" s="45"/>
      <c r="ACB340" s="45"/>
      <c r="ACC340" s="45"/>
      <c r="ACD340" s="45"/>
      <c r="ACE340" s="45"/>
      <c r="ACF340" s="45"/>
      <c r="ACG340" s="45"/>
      <c r="ACH340" s="45"/>
      <c r="ACI340" s="45"/>
      <c r="ACJ340" s="45"/>
      <c r="ACK340" s="45"/>
      <c r="ACL340" s="45"/>
      <c r="ACM340" s="45"/>
      <c r="ACN340" s="45"/>
      <c r="ACO340" s="45"/>
      <c r="ACP340" s="45"/>
      <c r="ACQ340" s="45"/>
      <c r="ACR340" s="45"/>
      <c r="ACS340" s="45"/>
      <c r="ACT340" s="45"/>
      <c r="ACU340" s="45"/>
      <c r="ACV340" s="45"/>
      <c r="ACW340" s="45"/>
      <c r="ACX340" s="45"/>
      <c r="ACY340" s="45"/>
      <c r="ACZ340" s="45"/>
      <c r="ADA340" s="45"/>
      <c r="ADB340" s="45"/>
      <c r="ADC340" s="45"/>
      <c r="ADD340" s="45"/>
      <c r="ADE340" s="45"/>
      <c r="ADF340" s="45"/>
      <c r="ADG340" s="45"/>
      <c r="ADH340" s="45"/>
      <c r="ADI340" s="45"/>
      <c r="ADJ340" s="45"/>
      <c r="ADK340" s="45"/>
      <c r="ADL340" s="45"/>
      <c r="ADM340" s="45"/>
      <c r="ADN340" s="45"/>
      <c r="ADO340" s="45"/>
      <c r="ADP340" s="45"/>
      <c r="ADQ340" s="45"/>
      <c r="ADR340" s="45"/>
      <c r="ADS340" s="45"/>
      <c r="ADT340" s="45"/>
      <c r="ADU340" s="45"/>
      <c r="ADV340" s="45"/>
      <c r="ADW340" s="45"/>
      <c r="ADX340" s="45"/>
      <c r="ADY340" s="45"/>
      <c r="ADZ340" s="45"/>
      <c r="AEA340" s="45"/>
      <c r="AEB340" s="45"/>
      <c r="AEC340" s="45"/>
      <c r="AED340" s="45"/>
      <c r="AEE340" s="45"/>
      <c r="AEF340" s="45"/>
      <c r="AEG340" s="45"/>
      <c r="AEH340" s="45"/>
      <c r="AEI340" s="45"/>
      <c r="AEJ340" s="45"/>
      <c r="AEK340" s="45"/>
      <c r="AEL340" s="45"/>
      <c r="AEM340" s="45"/>
      <c r="AEN340" s="45"/>
      <c r="AEO340" s="45"/>
      <c r="AEP340" s="45"/>
      <c r="AEQ340" s="45"/>
      <c r="AER340" s="45"/>
      <c r="AES340" s="45"/>
      <c r="AET340" s="45"/>
      <c r="AEU340" s="45"/>
      <c r="AEV340" s="45"/>
      <c r="AEW340" s="45"/>
      <c r="AEX340" s="45"/>
      <c r="AEY340" s="45"/>
      <c r="AEZ340" s="45"/>
      <c r="AFA340" s="45"/>
      <c r="AFB340" s="45"/>
      <c r="AFC340" s="45"/>
      <c r="AFD340" s="45"/>
      <c r="AFE340" s="45"/>
      <c r="AFF340" s="45"/>
      <c r="AFG340" s="45"/>
      <c r="AFH340" s="45"/>
      <c r="AFI340" s="45"/>
      <c r="AFJ340" s="45"/>
      <c r="AFK340" s="45"/>
      <c r="AFL340" s="45"/>
      <c r="AFM340" s="45"/>
      <c r="AFN340" s="45"/>
      <c r="AFO340" s="45"/>
      <c r="AFP340" s="45"/>
      <c r="AFQ340" s="45"/>
      <c r="AFR340" s="45"/>
      <c r="AFS340" s="45"/>
      <c r="AFT340" s="45"/>
      <c r="AFU340" s="45"/>
      <c r="AFV340" s="45"/>
      <c r="AFW340" s="45"/>
      <c r="AFX340" s="45"/>
      <c r="AFY340" s="45"/>
      <c r="AFZ340" s="45"/>
      <c r="AGA340" s="45"/>
      <c r="AGB340" s="45"/>
      <c r="AGC340" s="45"/>
      <c r="AGD340" s="45"/>
      <c r="AGE340" s="45"/>
      <c r="AGF340" s="45"/>
      <c r="AGG340" s="45"/>
      <c r="AGH340" s="45"/>
      <c r="AGI340" s="45"/>
      <c r="AGJ340" s="45"/>
      <c r="AGK340" s="45"/>
      <c r="AGL340" s="45"/>
      <c r="AGM340" s="45"/>
      <c r="AGN340" s="45"/>
      <c r="AGO340" s="45"/>
      <c r="AGP340" s="45"/>
      <c r="AGQ340" s="45"/>
      <c r="AGR340" s="45"/>
      <c r="AGS340" s="45"/>
      <c r="AGT340" s="45"/>
      <c r="AGU340" s="45"/>
      <c r="AGV340" s="45"/>
      <c r="AGW340" s="45"/>
      <c r="AGX340" s="45"/>
      <c r="AGY340" s="45"/>
      <c r="AGZ340" s="45"/>
      <c r="AHA340" s="45"/>
      <c r="AHB340" s="45"/>
      <c r="AHC340" s="45"/>
      <c r="AHD340" s="45"/>
      <c r="AHE340" s="45"/>
      <c r="AHF340" s="45"/>
      <c r="AHG340" s="45"/>
      <c r="AHH340" s="45"/>
      <c r="AHI340" s="45"/>
      <c r="AHJ340" s="45"/>
      <c r="AHK340" s="45"/>
      <c r="AHL340" s="45"/>
      <c r="AHM340" s="45"/>
      <c r="AHN340" s="45"/>
      <c r="AHO340" s="45"/>
      <c r="AHP340" s="45"/>
      <c r="AHQ340" s="45"/>
      <c r="AHR340" s="45"/>
      <c r="AHS340" s="45"/>
      <c r="AHT340" s="45"/>
      <c r="AHU340" s="45"/>
      <c r="AHV340" s="45"/>
      <c r="AHW340" s="45"/>
      <c r="AHX340" s="45"/>
      <c r="AHY340" s="45"/>
      <c r="AHZ340" s="45"/>
      <c r="AIA340" s="45"/>
      <c r="AIB340" s="45"/>
      <c r="AIC340" s="45"/>
      <c r="AID340" s="45"/>
      <c r="AIE340" s="45"/>
      <c r="AIF340" s="45"/>
      <c r="AIG340" s="45"/>
      <c r="AIH340" s="45"/>
      <c r="AII340" s="45"/>
      <c r="AIJ340" s="45"/>
      <c r="AIK340" s="45"/>
      <c r="AIL340" s="45"/>
      <c r="AIM340" s="45"/>
      <c r="AIN340" s="45"/>
      <c r="AIO340" s="45"/>
      <c r="AIP340" s="45"/>
      <c r="AIQ340" s="45"/>
      <c r="AIR340" s="45"/>
      <c r="AIS340" s="45"/>
      <c r="AIT340" s="45"/>
      <c r="AIU340" s="45"/>
      <c r="AIV340" s="45"/>
      <c r="AIW340" s="45"/>
      <c r="AIX340" s="45"/>
      <c r="AIY340" s="45"/>
      <c r="AIZ340" s="45"/>
      <c r="AJA340" s="45"/>
      <c r="AJB340" s="45"/>
      <c r="AJC340" s="45"/>
      <c r="AJD340" s="45"/>
      <c r="AJE340" s="45"/>
      <c r="AJF340" s="45"/>
      <c r="AJG340" s="45"/>
      <c r="AJH340" s="45"/>
      <c r="AJI340" s="45"/>
      <c r="AJJ340" s="45"/>
      <c r="AJK340" s="45"/>
      <c r="AJL340" s="45"/>
      <c r="AJM340" s="45"/>
      <c r="AJN340" s="45"/>
      <c r="AJO340" s="45"/>
      <c r="AJP340" s="45"/>
      <c r="AJQ340" s="45"/>
      <c r="AJR340" s="45"/>
      <c r="AJS340" s="45"/>
      <c r="AJT340" s="45"/>
      <c r="AJU340" s="45"/>
      <c r="AJV340" s="45"/>
      <c r="AJW340" s="45"/>
      <c r="AJX340" s="45"/>
      <c r="AJY340" s="45"/>
      <c r="AJZ340" s="45"/>
      <c r="AKA340" s="45"/>
      <c r="AKB340" s="45"/>
      <c r="AKC340" s="45"/>
      <c r="AKD340" s="45"/>
      <c r="AKE340" s="45"/>
      <c r="AKF340" s="45"/>
      <c r="AKG340" s="45"/>
      <c r="AKH340" s="45"/>
      <c r="AKI340" s="45"/>
      <c r="AKJ340" s="45"/>
      <c r="AKK340" s="45"/>
      <c r="AKL340" s="45"/>
      <c r="AKM340" s="45"/>
      <c r="AKN340" s="45"/>
      <c r="AKO340" s="45"/>
      <c r="AKP340" s="45"/>
      <c r="AKQ340" s="45"/>
      <c r="AKR340" s="45"/>
      <c r="AKS340" s="45"/>
      <c r="AKT340" s="45"/>
      <c r="AKU340" s="45"/>
      <c r="AKV340" s="45"/>
      <c r="AKW340" s="45"/>
      <c r="AKX340" s="45"/>
      <c r="AKY340" s="45"/>
      <c r="AKZ340" s="45"/>
      <c r="ALA340" s="45"/>
      <c r="ALB340" s="45"/>
      <c r="ALC340" s="45"/>
      <c r="ALD340" s="45"/>
      <c r="ALE340" s="45"/>
      <c r="ALF340" s="45"/>
      <c r="ALG340" s="45"/>
      <c r="ALH340" s="45"/>
      <c r="ALI340" s="45"/>
      <c r="ALJ340" s="45"/>
      <c r="ALK340" s="45"/>
      <c r="ALL340" s="45"/>
      <c r="ALM340" s="45"/>
      <c r="ALN340" s="45"/>
      <c r="ALO340" s="45"/>
      <c r="ALP340" s="45"/>
      <c r="ALQ340" s="45"/>
      <c r="ALR340" s="45"/>
      <c r="ALS340" s="45"/>
      <c r="ALT340" s="45"/>
      <c r="ALU340" s="45"/>
      <c r="ALV340" s="45"/>
      <c r="ALW340" s="45"/>
      <c r="ALX340" s="45"/>
      <c r="ALY340" s="45"/>
      <c r="ALZ340" s="45"/>
      <c r="AMA340" s="45"/>
      <c r="AMB340" s="45"/>
      <c r="AMC340" s="45"/>
      <c r="AMD340" s="45"/>
      <c r="AME340" s="45"/>
      <c r="AMF340" s="45"/>
      <c r="AMG340" s="45"/>
      <c r="AMH340" s="45"/>
      <c r="AMI340" s="45"/>
      <c r="AMJ340" s="45"/>
      <c r="AMK340" s="45"/>
      <c r="AML340" s="45"/>
      <c r="AMM340" s="45"/>
      <c r="AMN340" s="45"/>
      <c r="AMO340" s="45"/>
      <c r="AMP340" s="45"/>
      <c r="AMQ340" s="45"/>
      <c r="AMR340" s="45"/>
      <c r="AMS340" s="45"/>
      <c r="AMT340" s="45"/>
      <c r="AMU340" s="45"/>
      <c r="AMV340" s="45"/>
      <c r="AMW340" s="45"/>
      <c r="AMX340" s="45"/>
      <c r="AMY340" s="45"/>
      <c r="AMZ340" s="45"/>
      <c r="ANA340" s="45"/>
      <c r="ANB340" s="45"/>
      <c r="ANC340" s="45"/>
      <c r="AND340" s="45"/>
      <c r="ANE340" s="45"/>
      <c r="ANF340" s="45"/>
      <c r="ANG340" s="45"/>
      <c r="ANH340" s="45"/>
      <c r="ANI340" s="45"/>
      <c r="ANJ340" s="45"/>
      <c r="ANK340" s="45"/>
      <c r="ANL340" s="45"/>
      <c r="ANM340" s="45"/>
      <c r="ANN340" s="45"/>
      <c r="ANO340" s="45"/>
      <c r="ANP340" s="45"/>
      <c r="ANQ340" s="45"/>
      <c r="ANR340" s="45"/>
      <c r="ANS340" s="45"/>
      <c r="ANT340" s="45"/>
      <c r="ANU340" s="45"/>
      <c r="ANV340" s="45"/>
      <c r="ANW340" s="45"/>
      <c r="ANX340" s="45"/>
      <c r="ANY340" s="45"/>
      <c r="ANZ340" s="45"/>
      <c r="AOA340" s="45"/>
      <c r="AOB340" s="45"/>
      <c r="AOC340" s="45"/>
      <c r="AOD340" s="45"/>
      <c r="AOE340" s="45"/>
      <c r="AOF340" s="45"/>
      <c r="AOG340" s="45"/>
      <c r="AOH340" s="45"/>
      <c r="AOI340" s="45"/>
      <c r="AOJ340" s="45"/>
      <c r="AOK340" s="45"/>
      <c r="AOL340" s="45"/>
      <c r="AOM340" s="45"/>
      <c r="AON340" s="45"/>
      <c r="AOO340" s="45"/>
      <c r="AOP340" s="45"/>
      <c r="AOQ340" s="45"/>
      <c r="AOR340" s="45"/>
      <c r="AOS340" s="45"/>
      <c r="AOT340" s="45"/>
      <c r="AOU340" s="45"/>
      <c r="AOV340" s="45"/>
      <c r="AOW340" s="45"/>
      <c r="AOX340" s="45"/>
      <c r="AOY340" s="45"/>
      <c r="AOZ340" s="45"/>
      <c r="APA340" s="45"/>
      <c r="APB340" s="45"/>
      <c r="APC340" s="45"/>
      <c r="APD340" s="45"/>
      <c r="APE340" s="45"/>
      <c r="APF340" s="45"/>
      <c r="APG340" s="45"/>
      <c r="APH340" s="45"/>
      <c r="API340" s="45"/>
      <c r="APJ340" s="45"/>
      <c r="APK340" s="45"/>
      <c r="APL340" s="45"/>
      <c r="APM340" s="45"/>
      <c r="APN340" s="45"/>
      <c r="APO340" s="45"/>
      <c r="APP340" s="45"/>
      <c r="APQ340" s="45"/>
      <c r="APR340" s="45"/>
      <c r="APS340" s="45"/>
      <c r="APT340" s="45"/>
      <c r="APU340" s="45"/>
      <c r="APV340" s="45"/>
      <c r="APW340" s="45"/>
      <c r="APX340" s="45"/>
      <c r="APY340" s="45"/>
      <c r="APZ340" s="45"/>
      <c r="AQA340" s="45"/>
      <c r="AQB340" s="45"/>
      <c r="AQC340" s="45"/>
      <c r="AQD340" s="45"/>
      <c r="AQE340" s="45"/>
      <c r="AQF340" s="45"/>
      <c r="AQG340" s="45"/>
      <c r="AQH340" s="45"/>
      <c r="AQI340" s="45"/>
      <c r="AQJ340" s="45"/>
      <c r="AQK340" s="45"/>
      <c r="AQL340" s="45"/>
      <c r="AQM340" s="45"/>
      <c r="AQN340" s="45"/>
      <c r="AQO340" s="45"/>
      <c r="AQP340" s="45"/>
      <c r="AQQ340" s="45"/>
      <c r="AQR340" s="45"/>
      <c r="AQS340" s="45"/>
      <c r="AQT340" s="45"/>
      <c r="AQU340" s="45"/>
      <c r="AQV340" s="45"/>
      <c r="AQW340" s="45"/>
      <c r="AQX340" s="45"/>
      <c r="AQY340" s="45"/>
      <c r="AQZ340" s="45"/>
      <c r="ARA340" s="45"/>
      <c r="ARB340" s="45"/>
      <c r="ARC340" s="45"/>
      <c r="ARD340" s="45"/>
      <c r="ARE340" s="45"/>
      <c r="ARF340" s="45"/>
      <c r="ARG340" s="45"/>
      <c r="ARH340" s="45"/>
      <c r="ARI340" s="45"/>
      <c r="ARJ340" s="45"/>
      <c r="ARK340" s="45"/>
      <c r="ARL340" s="45"/>
      <c r="ARM340" s="45"/>
      <c r="ARN340" s="45"/>
      <c r="ARO340" s="45"/>
      <c r="ARP340" s="45"/>
      <c r="ARQ340" s="45"/>
      <c r="ARR340" s="45"/>
      <c r="ARS340" s="45"/>
      <c r="ART340" s="45"/>
      <c r="ARU340" s="45"/>
      <c r="ARV340" s="45"/>
      <c r="ARW340" s="45"/>
      <c r="ARX340" s="45"/>
      <c r="ARY340" s="45"/>
      <c r="ARZ340" s="45"/>
      <c r="ASA340" s="45"/>
      <c r="ASB340" s="45"/>
      <c r="ASC340" s="45"/>
      <c r="ASD340" s="45"/>
      <c r="ASE340" s="45"/>
      <c r="ASF340" s="45"/>
      <c r="ASG340" s="45"/>
      <c r="ASH340" s="45"/>
      <c r="ASI340" s="45"/>
      <c r="ASJ340" s="45"/>
      <c r="ASK340" s="45"/>
      <c r="ASL340" s="45"/>
      <c r="ASM340" s="45"/>
      <c r="ASN340" s="45"/>
      <c r="ASO340" s="45"/>
      <c r="ASP340" s="45"/>
      <c r="ASQ340" s="45"/>
      <c r="ASR340" s="45"/>
      <c r="ASS340" s="45"/>
      <c r="AST340" s="45"/>
      <c r="ASU340" s="45"/>
      <c r="ASV340" s="45"/>
      <c r="ASW340" s="45"/>
      <c r="ASX340" s="45"/>
      <c r="ASY340" s="45"/>
      <c r="ASZ340" s="45"/>
      <c r="ATA340" s="45"/>
      <c r="ATB340" s="45"/>
      <c r="ATC340" s="45"/>
      <c r="ATD340" s="45"/>
      <c r="ATE340" s="45"/>
      <c r="ATF340" s="45"/>
      <c r="ATG340" s="45"/>
      <c r="ATH340" s="45"/>
      <c r="ATI340" s="45"/>
      <c r="ATJ340" s="45"/>
      <c r="ATK340" s="45"/>
      <c r="ATL340" s="45"/>
      <c r="ATM340" s="45"/>
      <c r="ATN340" s="45"/>
      <c r="ATO340" s="45"/>
      <c r="ATP340" s="45"/>
      <c r="ATQ340" s="45"/>
      <c r="ATR340" s="45"/>
      <c r="ATS340" s="45"/>
      <c r="ATT340" s="45"/>
      <c r="ATU340" s="45"/>
      <c r="ATV340" s="45"/>
      <c r="ATW340" s="45"/>
      <c r="ATX340" s="45"/>
      <c r="ATY340" s="45"/>
      <c r="ATZ340" s="45"/>
      <c r="AUA340" s="45"/>
      <c r="AUB340" s="45"/>
      <c r="AUC340" s="45"/>
      <c r="AUD340" s="45"/>
      <c r="AUE340" s="45"/>
      <c r="AUF340" s="45"/>
      <c r="AUG340" s="45"/>
      <c r="AUH340" s="45"/>
      <c r="AUI340" s="45"/>
      <c r="AUJ340" s="45"/>
      <c r="AUK340" s="45"/>
      <c r="AUL340" s="45"/>
      <c r="AUM340" s="45"/>
      <c r="AUN340" s="45"/>
      <c r="AUO340" s="45"/>
      <c r="AUP340" s="45"/>
      <c r="AUQ340" s="45"/>
      <c r="AUR340" s="45"/>
      <c r="AUS340" s="45"/>
      <c r="AUT340" s="45"/>
      <c r="AUU340" s="45"/>
      <c r="AUV340" s="45"/>
      <c r="AUW340" s="45"/>
      <c r="AUX340" s="45"/>
      <c r="AUY340" s="45"/>
      <c r="AUZ340" s="45"/>
      <c r="AVA340" s="45"/>
      <c r="AVB340" s="45"/>
      <c r="AVC340" s="45"/>
      <c r="AVD340" s="45"/>
      <c r="AVE340" s="45"/>
      <c r="AVF340" s="45"/>
      <c r="AVG340" s="45"/>
      <c r="AVH340" s="45"/>
      <c r="AVI340" s="45"/>
      <c r="AVJ340" s="45"/>
      <c r="AVK340" s="45"/>
      <c r="AVL340" s="45"/>
      <c r="AVM340" s="45"/>
      <c r="AVN340" s="45"/>
      <c r="AVO340" s="45"/>
      <c r="AVP340" s="45"/>
      <c r="AVQ340" s="45"/>
      <c r="AVR340" s="45"/>
      <c r="AVS340" s="45"/>
      <c r="AVT340" s="45"/>
      <c r="AVU340" s="45"/>
      <c r="AVV340" s="45"/>
      <c r="AVW340" s="45"/>
      <c r="AVX340" s="45"/>
      <c r="AVY340" s="45"/>
      <c r="AVZ340" s="45"/>
      <c r="AWA340" s="45"/>
      <c r="AWB340" s="45"/>
      <c r="AWC340" s="45"/>
      <c r="AWD340" s="45"/>
      <c r="AWE340" s="45"/>
      <c r="AWF340" s="45"/>
      <c r="AWG340" s="45"/>
      <c r="AWH340" s="45"/>
      <c r="AWI340" s="45"/>
      <c r="AWJ340" s="45"/>
      <c r="AWK340" s="45"/>
      <c r="AWL340" s="45"/>
      <c r="AWM340" s="45"/>
      <c r="AWN340" s="45"/>
      <c r="AWO340" s="45"/>
      <c r="AWP340" s="45"/>
      <c r="AWQ340" s="45"/>
      <c r="AWR340" s="45"/>
      <c r="AWS340" s="45"/>
      <c r="AWT340" s="45"/>
      <c r="AWU340" s="45"/>
      <c r="AWV340" s="45"/>
      <c r="AWW340" s="45"/>
      <c r="AWX340" s="45"/>
      <c r="AWY340" s="45"/>
      <c r="AWZ340" s="45"/>
      <c r="AXA340" s="45"/>
      <c r="AXB340" s="45"/>
      <c r="AXC340" s="45"/>
      <c r="AXD340" s="45"/>
      <c r="AXE340" s="45"/>
      <c r="AXF340" s="45"/>
      <c r="AXG340" s="45"/>
      <c r="AXH340" s="45"/>
      <c r="AXI340" s="45"/>
      <c r="AXJ340" s="45"/>
      <c r="AXK340" s="45"/>
      <c r="AXL340" s="45"/>
      <c r="AXM340" s="45"/>
      <c r="AXN340" s="45"/>
      <c r="AXO340" s="45"/>
      <c r="AXP340" s="45"/>
      <c r="AXQ340" s="45"/>
      <c r="AXR340" s="45"/>
      <c r="AXS340" s="45"/>
      <c r="AXT340" s="45"/>
      <c r="AXU340" s="45"/>
      <c r="AXV340" s="45"/>
      <c r="AXW340" s="45"/>
      <c r="AXX340" s="45"/>
      <c r="AXY340" s="45"/>
      <c r="AXZ340" s="45"/>
      <c r="AYA340" s="45"/>
      <c r="AYB340" s="45"/>
      <c r="AYC340" s="45"/>
      <c r="AYD340" s="45"/>
      <c r="AYE340" s="45"/>
      <c r="AYF340" s="45"/>
      <c r="AYG340" s="45"/>
      <c r="AYH340" s="45"/>
      <c r="AYI340" s="45"/>
      <c r="AYJ340" s="45"/>
      <c r="AYK340" s="45"/>
      <c r="AYL340" s="45"/>
      <c r="AYM340" s="45"/>
      <c r="AYN340" s="45"/>
      <c r="AYO340" s="45"/>
      <c r="AYP340" s="45"/>
      <c r="AYQ340" s="45"/>
      <c r="AYR340" s="45"/>
      <c r="AYS340" s="45"/>
      <c r="AYT340" s="45"/>
      <c r="AYU340" s="45"/>
      <c r="AYV340" s="45"/>
      <c r="AYW340" s="45"/>
      <c r="AYX340" s="45"/>
      <c r="AYY340" s="45"/>
      <c r="AYZ340" s="45"/>
      <c r="AZA340" s="45"/>
      <c r="AZB340" s="45"/>
      <c r="AZC340" s="45"/>
      <c r="AZD340" s="45"/>
      <c r="AZE340" s="45"/>
      <c r="AZF340" s="45"/>
      <c r="AZG340" s="45"/>
      <c r="AZH340" s="45"/>
      <c r="AZI340" s="45"/>
      <c r="AZJ340" s="45"/>
      <c r="AZK340" s="45"/>
      <c r="AZL340" s="45"/>
      <c r="AZM340" s="45"/>
      <c r="AZN340" s="45"/>
      <c r="AZO340" s="45"/>
      <c r="AZP340" s="45"/>
      <c r="AZQ340" s="45"/>
      <c r="AZR340" s="45"/>
      <c r="AZS340" s="45"/>
      <c r="AZT340" s="45"/>
      <c r="AZU340" s="45"/>
      <c r="AZV340" s="45"/>
      <c r="AZW340" s="45"/>
      <c r="AZX340" s="45"/>
      <c r="AZY340" s="45"/>
      <c r="AZZ340" s="45"/>
      <c r="BAA340" s="45"/>
      <c r="BAB340" s="45"/>
      <c r="BAC340" s="45"/>
      <c r="BAD340" s="45"/>
      <c r="BAE340" s="45"/>
      <c r="BAF340" s="45"/>
      <c r="BAG340" s="45"/>
      <c r="BAH340" s="45"/>
      <c r="BAI340" s="45"/>
      <c r="BAJ340" s="45"/>
      <c r="BAK340" s="45"/>
      <c r="BAL340" s="45"/>
      <c r="BAM340" s="45"/>
      <c r="BAN340" s="45"/>
      <c r="BAO340" s="45"/>
      <c r="BAP340" s="45"/>
      <c r="BAQ340" s="45"/>
      <c r="BAR340" s="45"/>
      <c r="BAS340" s="45"/>
      <c r="BAT340" s="45"/>
      <c r="BAU340" s="45"/>
      <c r="BAV340" s="45"/>
      <c r="BAW340" s="45"/>
      <c r="BAX340" s="45"/>
      <c r="BAY340" s="45"/>
      <c r="BAZ340" s="45"/>
      <c r="BBA340" s="45"/>
      <c r="BBB340" s="45"/>
      <c r="BBC340" s="45"/>
      <c r="BBD340" s="45"/>
      <c r="BBE340" s="45"/>
      <c r="BBF340" s="45"/>
      <c r="BBG340" s="45"/>
      <c r="BBH340" s="45"/>
      <c r="BBI340" s="45"/>
      <c r="BBJ340" s="45"/>
      <c r="BBK340" s="45"/>
      <c r="BBL340" s="45"/>
      <c r="BBM340" s="45"/>
      <c r="BBN340" s="45"/>
      <c r="BBO340" s="45"/>
      <c r="BBP340" s="45"/>
      <c r="BBQ340" s="45"/>
      <c r="BBR340" s="45"/>
      <c r="BBS340" s="45"/>
      <c r="BBT340" s="45"/>
      <c r="BBU340" s="45"/>
      <c r="BBV340" s="45"/>
      <c r="BBW340" s="45"/>
      <c r="BBX340" s="45"/>
      <c r="BBY340" s="45"/>
      <c r="BBZ340" s="45"/>
      <c r="BCA340" s="45"/>
      <c r="BCB340" s="45"/>
      <c r="BCC340" s="45"/>
      <c r="BCD340" s="45"/>
      <c r="BCE340" s="45"/>
      <c r="BCF340" s="45"/>
      <c r="BCG340" s="45"/>
      <c r="BCH340" s="45"/>
      <c r="BCI340" s="45"/>
      <c r="BCJ340" s="45"/>
      <c r="BCK340" s="45"/>
      <c r="BCL340" s="45"/>
      <c r="BCM340" s="45"/>
      <c r="BCN340" s="45"/>
      <c r="BCO340" s="45"/>
      <c r="BCP340" s="45"/>
      <c r="BCQ340" s="45"/>
      <c r="BCR340" s="45"/>
      <c r="BCS340" s="45"/>
      <c r="BCT340" s="45"/>
      <c r="BCU340" s="45"/>
      <c r="BCV340" s="45"/>
      <c r="BCW340" s="45"/>
      <c r="BCX340" s="45"/>
      <c r="BCY340" s="45"/>
      <c r="BCZ340" s="45"/>
      <c r="BDA340" s="45"/>
      <c r="BDB340" s="45"/>
      <c r="BDC340" s="45"/>
      <c r="BDD340" s="45"/>
      <c r="BDE340" s="45"/>
      <c r="BDF340" s="45"/>
      <c r="BDG340" s="45"/>
      <c r="BDH340" s="45"/>
      <c r="BDI340" s="45"/>
      <c r="BDJ340" s="45"/>
      <c r="BDK340" s="45"/>
      <c r="BDL340" s="45"/>
      <c r="BDM340" s="45"/>
      <c r="BDN340" s="45"/>
      <c r="BDO340" s="45"/>
      <c r="BDP340" s="45"/>
      <c r="BDQ340" s="45"/>
      <c r="BDR340" s="45"/>
      <c r="BDS340" s="45"/>
      <c r="BDT340" s="45"/>
      <c r="BDU340" s="45"/>
      <c r="BDV340" s="45"/>
      <c r="BDW340" s="45"/>
      <c r="BDX340" s="45"/>
      <c r="BDY340" s="45"/>
      <c r="BDZ340" s="45"/>
      <c r="BEA340" s="45"/>
      <c r="BEB340" s="45"/>
      <c r="BEC340" s="45"/>
      <c r="BED340" s="45"/>
      <c r="BEE340" s="45"/>
      <c r="BEF340" s="45"/>
      <c r="BEG340" s="45"/>
      <c r="BEH340" s="45"/>
      <c r="BEI340" s="45"/>
      <c r="BEJ340" s="45"/>
      <c r="BEK340" s="45"/>
      <c r="BEL340" s="45"/>
      <c r="BEM340" s="45"/>
      <c r="BEN340" s="45"/>
      <c r="BEO340" s="45"/>
      <c r="BEP340" s="45"/>
      <c r="BEQ340" s="45"/>
      <c r="BER340" s="45"/>
      <c r="BES340" s="45"/>
      <c r="BET340" s="45"/>
      <c r="BEU340" s="45"/>
      <c r="BEV340" s="45"/>
      <c r="BEW340" s="45"/>
      <c r="BEX340" s="45"/>
      <c r="BEY340" s="45"/>
      <c r="BEZ340" s="45"/>
      <c r="BFA340" s="45"/>
      <c r="BFB340" s="45"/>
      <c r="BFC340" s="45"/>
      <c r="BFD340" s="45"/>
      <c r="BFE340" s="45"/>
      <c r="BFF340" s="45"/>
      <c r="BFG340" s="45"/>
      <c r="BFH340" s="45"/>
      <c r="BFI340" s="45"/>
      <c r="BFJ340" s="45"/>
      <c r="BFK340" s="45"/>
      <c r="BFL340" s="45"/>
      <c r="BFM340" s="45"/>
      <c r="BFN340" s="45"/>
      <c r="BFO340" s="45"/>
      <c r="BFP340" s="45"/>
      <c r="BFQ340" s="45"/>
      <c r="BFR340" s="45"/>
      <c r="BFS340" s="45"/>
      <c r="BFT340" s="45"/>
      <c r="BFU340" s="45"/>
      <c r="BFV340" s="45"/>
      <c r="BFW340" s="45"/>
      <c r="BFX340" s="45"/>
      <c r="BFY340" s="45"/>
      <c r="BFZ340" s="45"/>
      <c r="BGA340" s="45"/>
      <c r="BGB340" s="45"/>
      <c r="BGC340" s="45"/>
      <c r="BGD340" s="45"/>
      <c r="BGE340" s="45"/>
      <c r="BGF340" s="45"/>
      <c r="BGG340" s="45"/>
      <c r="BGH340" s="45"/>
      <c r="BGI340" s="45"/>
      <c r="BGJ340" s="45"/>
      <c r="BGK340" s="45"/>
      <c r="BGL340" s="45"/>
      <c r="BGM340" s="45"/>
      <c r="BGN340" s="45"/>
      <c r="BGO340" s="45"/>
      <c r="BGP340" s="45"/>
      <c r="BGQ340" s="45"/>
      <c r="BGR340" s="45"/>
      <c r="BGS340" s="45"/>
      <c r="BGT340" s="45"/>
      <c r="BGU340" s="45"/>
      <c r="BGV340" s="45"/>
      <c r="BGW340" s="45"/>
      <c r="BGX340" s="45"/>
      <c r="BGY340" s="45"/>
      <c r="BGZ340" s="45"/>
      <c r="BHA340" s="45"/>
      <c r="BHB340" s="45"/>
      <c r="BHC340" s="45"/>
      <c r="BHD340" s="45"/>
      <c r="BHE340" s="45"/>
      <c r="BHF340" s="45"/>
      <c r="BHG340" s="45"/>
      <c r="BHH340" s="45"/>
      <c r="BHI340" s="45"/>
      <c r="BHJ340" s="45"/>
      <c r="BHK340" s="45"/>
      <c r="BHL340" s="45"/>
      <c r="BHM340" s="45"/>
      <c r="BHN340" s="45"/>
      <c r="BHO340" s="45"/>
      <c r="BHP340" s="45"/>
      <c r="BHQ340" s="45"/>
      <c r="BHR340" s="45"/>
      <c r="BHS340" s="45"/>
      <c r="BHT340" s="45"/>
      <c r="BHU340" s="45"/>
      <c r="BHV340" s="45"/>
      <c r="BHW340" s="45"/>
      <c r="BHX340" s="45"/>
      <c r="BHY340" s="45"/>
      <c r="BHZ340" s="45"/>
      <c r="BIA340" s="45"/>
      <c r="BIB340" s="45"/>
      <c r="BIC340" s="45"/>
      <c r="BID340" s="45"/>
      <c r="BIE340" s="45"/>
      <c r="BIF340" s="45"/>
      <c r="BIG340" s="45"/>
      <c r="BIH340" s="45"/>
      <c r="BII340" s="45"/>
      <c r="BIJ340" s="45"/>
      <c r="BIK340" s="45"/>
      <c r="BIL340" s="45"/>
      <c r="BIM340" s="45"/>
      <c r="BIN340" s="45"/>
      <c r="BIO340" s="45"/>
      <c r="BIP340" s="45"/>
      <c r="BIQ340" s="45"/>
      <c r="BIR340" s="45"/>
      <c r="BIS340" s="45"/>
      <c r="BIT340" s="45"/>
      <c r="BIU340" s="45"/>
      <c r="BIV340" s="45"/>
      <c r="BIW340" s="45"/>
      <c r="BIX340" s="45"/>
      <c r="BIY340" s="45"/>
      <c r="BIZ340" s="45"/>
      <c r="BJA340" s="45"/>
      <c r="BJB340" s="45"/>
      <c r="BJC340" s="45"/>
      <c r="BJD340" s="45"/>
      <c r="BJE340" s="45"/>
      <c r="BJF340" s="45"/>
      <c r="BJG340" s="45"/>
      <c r="BJH340" s="45"/>
      <c r="BJI340" s="45"/>
      <c r="BJJ340" s="45"/>
      <c r="BJK340" s="45"/>
      <c r="BJL340" s="45"/>
      <c r="BJM340" s="45"/>
      <c r="BJN340" s="45"/>
      <c r="BJO340" s="45"/>
      <c r="BJP340" s="45"/>
      <c r="BJQ340" s="45"/>
      <c r="BJR340" s="45"/>
      <c r="BJS340" s="45"/>
      <c r="BJT340" s="45"/>
      <c r="BJU340" s="45"/>
      <c r="BJV340" s="45"/>
      <c r="BJW340" s="45"/>
      <c r="BJX340" s="45"/>
      <c r="BJY340" s="45"/>
      <c r="BJZ340" s="45"/>
      <c r="BKA340" s="45"/>
      <c r="BKB340" s="45"/>
      <c r="BKC340" s="45"/>
      <c r="BKD340" s="45"/>
      <c r="BKE340" s="45"/>
      <c r="BKF340" s="45"/>
      <c r="BKG340" s="45"/>
      <c r="BKH340" s="45"/>
      <c r="BKI340" s="45"/>
      <c r="BKJ340" s="45"/>
      <c r="BKK340" s="45"/>
      <c r="BKL340" s="45"/>
      <c r="BKM340" s="45"/>
      <c r="BKN340" s="45"/>
      <c r="BKO340" s="45"/>
      <c r="BKP340" s="45"/>
      <c r="BKQ340" s="45"/>
      <c r="BKR340" s="45"/>
      <c r="BKS340" s="45"/>
      <c r="BKT340" s="45"/>
      <c r="BKU340" s="45"/>
      <c r="BKV340" s="45"/>
      <c r="BKW340" s="45"/>
      <c r="BKX340" s="45"/>
      <c r="BKY340" s="45"/>
      <c r="BKZ340" s="45"/>
      <c r="BLA340" s="45"/>
      <c r="BLB340" s="45"/>
      <c r="BLC340" s="45"/>
      <c r="BLD340" s="45"/>
      <c r="BLE340" s="45"/>
      <c r="BLF340" s="45"/>
      <c r="BLG340" s="45"/>
      <c r="BLH340" s="45"/>
      <c r="BLI340" s="45"/>
      <c r="BLJ340" s="45"/>
      <c r="BLK340" s="45"/>
      <c r="BLL340" s="45"/>
      <c r="BLM340" s="45"/>
      <c r="BLN340" s="45"/>
      <c r="BLO340" s="45"/>
      <c r="BLP340" s="45"/>
      <c r="BLQ340" s="45"/>
      <c r="BLR340" s="45"/>
      <c r="BLS340" s="45"/>
      <c r="BLT340" s="45"/>
      <c r="BLU340" s="45"/>
      <c r="BLV340" s="45"/>
      <c r="BLW340" s="45"/>
      <c r="BLX340" s="45"/>
      <c r="BLY340" s="45"/>
      <c r="BLZ340" s="45"/>
      <c r="BMA340" s="45"/>
      <c r="BMB340" s="45"/>
      <c r="BMC340" s="45"/>
      <c r="BMD340" s="45"/>
      <c r="BME340" s="45"/>
      <c r="BMF340" s="45"/>
      <c r="BMG340" s="45"/>
      <c r="BMH340" s="45"/>
      <c r="BMI340" s="45"/>
      <c r="BMJ340" s="45"/>
      <c r="BMK340" s="45"/>
      <c r="BML340" s="45"/>
      <c r="BMM340" s="45"/>
      <c r="BMN340" s="45"/>
      <c r="BMO340" s="45"/>
      <c r="BMP340" s="45"/>
      <c r="BMQ340" s="45"/>
      <c r="BMR340" s="45"/>
      <c r="BMS340" s="45"/>
      <c r="BMT340" s="45"/>
      <c r="BMU340" s="45"/>
      <c r="BMV340" s="45"/>
      <c r="BMW340" s="45"/>
      <c r="BMX340" s="45"/>
      <c r="BMY340" s="45"/>
      <c r="BMZ340" s="45"/>
      <c r="BNA340" s="45"/>
    </row>
    <row r="341" spans="23:1717" s="46" customFormat="1" x14ac:dyDescent="0.25">
      <c r="W341" s="45"/>
      <c r="X341" s="45"/>
      <c r="Y341" s="45"/>
      <c r="Z341" s="45"/>
      <c r="AA341" s="45"/>
      <c r="AB341" s="45"/>
      <c r="AC341" s="45"/>
      <c r="AD341" s="45"/>
      <c r="AE341" s="45"/>
      <c r="AF341" s="45"/>
      <c r="AG341" s="45"/>
      <c r="AH341" s="45"/>
      <c r="AI341" s="45"/>
      <c r="AJ341" s="45"/>
      <c r="AK341" s="45"/>
      <c r="AL341" s="45"/>
      <c r="AM341" s="45"/>
      <c r="AN341" s="45"/>
      <c r="AO341" s="45"/>
      <c r="AP341" s="45"/>
      <c r="AQ341" s="45"/>
      <c r="AR341" s="45"/>
      <c r="AS341" s="45"/>
      <c r="AT341" s="45"/>
      <c r="AU341" s="45"/>
      <c r="AV341" s="45"/>
      <c r="AW341" s="45"/>
      <c r="AX341" s="45"/>
      <c r="AY341" s="45"/>
      <c r="AZ341" s="45"/>
      <c r="BA341" s="45"/>
      <c r="BB341" s="45"/>
      <c r="BC341" s="45"/>
      <c r="BD341" s="45"/>
      <c r="BE341" s="45"/>
      <c r="BF341" s="45"/>
      <c r="BG341" s="45"/>
      <c r="BH341" s="45"/>
      <c r="BI341" s="45"/>
      <c r="BJ341" s="45"/>
      <c r="BK341" s="45"/>
      <c r="BL341" s="45"/>
      <c r="BM341" s="45"/>
      <c r="BN341" s="45"/>
      <c r="BO341" s="45"/>
      <c r="BP341" s="45"/>
      <c r="BQ341" s="45"/>
      <c r="BR341" s="45"/>
      <c r="BS341" s="45"/>
      <c r="BT341" s="45"/>
      <c r="BU341" s="45"/>
      <c r="BV341" s="45"/>
      <c r="BW341" s="45"/>
      <c r="BX341" s="45"/>
      <c r="BY341" s="45"/>
      <c r="BZ341" s="45"/>
      <c r="CA341" s="45"/>
      <c r="CB341" s="45"/>
      <c r="CC341" s="45"/>
      <c r="CD341" s="45"/>
      <c r="CE341" s="45"/>
      <c r="CF341" s="45"/>
      <c r="CG341" s="45"/>
      <c r="CH341" s="45"/>
      <c r="CI341" s="45"/>
      <c r="CJ341" s="45"/>
      <c r="CK341" s="45"/>
      <c r="CL341" s="45"/>
      <c r="CM341" s="45"/>
      <c r="CN341" s="45"/>
      <c r="CO341" s="45"/>
      <c r="CP341" s="45"/>
      <c r="CQ341" s="45"/>
      <c r="CR341" s="45"/>
      <c r="CS341" s="45"/>
      <c r="CT341" s="45"/>
      <c r="CU341" s="45"/>
      <c r="CV341" s="45"/>
      <c r="CW341" s="45"/>
      <c r="CX341" s="45"/>
      <c r="CY341" s="45"/>
      <c r="CZ341" s="45"/>
      <c r="DA341" s="45"/>
      <c r="DB341" s="45"/>
      <c r="DC341" s="45"/>
      <c r="DD341" s="45"/>
      <c r="DE341" s="45"/>
      <c r="DF341" s="45"/>
      <c r="DG341" s="45"/>
      <c r="DH341" s="45"/>
      <c r="DI341" s="45"/>
      <c r="DJ341" s="45"/>
      <c r="DK341" s="45"/>
      <c r="DL341" s="45"/>
      <c r="DM341" s="45"/>
      <c r="DN341" s="45"/>
      <c r="DO341" s="45"/>
      <c r="DP341" s="45"/>
      <c r="DQ341" s="45"/>
      <c r="DR341" s="45"/>
      <c r="DS341" s="45"/>
      <c r="DT341" s="45"/>
      <c r="DU341" s="45"/>
      <c r="DV341" s="45"/>
      <c r="DW341" s="45"/>
      <c r="DX341" s="45"/>
      <c r="DY341" s="45"/>
      <c r="DZ341" s="45"/>
      <c r="EA341" s="45"/>
      <c r="EB341" s="45"/>
      <c r="EC341" s="45"/>
      <c r="ED341" s="45"/>
      <c r="EE341" s="45"/>
      <c r="EF341" s="45"/>
      <c r="EG341" s="45"/>
      <c r="EH341" s="45"/>
      <c r="EI341" s="45"/>
      <c r="EJ341" s="45"/>
      <c r="EK341" s="45"/>
      <c r="EL341" s="45"/>
      <c r="EM341" s="45"/>
      <c r="EN341" s="45"/>
      <c r="EO341" s="45"/>
      <c r="EP341" s="45"/>
      <c r="EQ341" s="45"/>
      <c r="ER341" s="45"/>
      <c r="ES341" s="45"/>
      <c r="ET341" s="45"/>
      <c r="EU341" s="45"/>
      <c r="EV341" s="45"/>
      <c r="EW341" s="45"/>
      <c r="EX341" s="45"/>
      <c r="EY341" s="45"/>
      <c r="EZ341" s="45"/>
      <c r="FA341" s="45"/>
      <c r="FB341" s="45"/>
      <c r="FC341" s="45"/>
      <c r="FD341" s="45"/>
      <c r="FE341" s="45"/>
      <c r="FF341" s="45"/>
      <c r="FG341" s="45"/>
      <c r="FH341" s="45"/>
      <c r="FI341" s="45"/>
      <c r="FJ341" s="45"/>
      <c r="FK341" s="45"/>
      <c r="FL341" s="45"/>
      <c r="FM341" s="45"/>
      <c r="FN341" s="45"/>
      <c r="FO341" s="45"/>
      <c r="FP341" s="45"/>
      <c r="FQ341" s="45"/>
      <c r="FR341" s="45"/>
      <c r="FS341" s="45"/>
      <c r="FT341" s="45"/>
      <c r="FU341" s="45"/>
      <c r="FV341" s="45"/>
      <c r="FW341" s="45"/>
      <c r="FX341" s="45"/>
      <c r="FY341" s="45"/>
      <c r="FZ341" s="45"/>
      <c r="GA341" s="45"/>
      <c r="GB341" s="45"/>
      <c r="GC341" s="45"/>
      <c r="GD341" s="45"/>
      <c r="GE341" s="45"/>
      <c r="GF341" s="45"/>
      <c r="GG341" s="45"/>
      <c r="GH341" s="45"/>
      <c r="GI341" s="45"/>
      <c r="GJ341" s="45"/>
      <c r="GK341" s="45"/>
      <c r="GL341" s="45"/>
      <c r="GM341" s="45"/>
      <c r="GN341" s="45"/>
      <c r="GO341" s="45"/>
      <c r="GP341" s="45"/>
      <c r="GQ341" s="45"/>
      <c r="GR341" s="45"/>
      <c r="GS341" s="45"/>
      <c r="GT341" s="45"/>
      <c r="GU341" s="45"/>
      <c r="GV341" s="45"/>
      <c r="GW341" s="45"/>
      <c r="GX341" s="45"/>
      <c r="GY341" s="45"/>
      <c r="GZ341" s="45"/>
      <c r="HA341" s="45"/>
      <c r="HB341" s="45"/>
      <c r="HC341" s="45"/>
      <c r="HD341" s="45"/>
      <c r="HE341" s="45"/>
      <c r="HF341" s="45"/>
      <c r="HG341" s="45"/>
      <c r="HH341" s="45"/>
      <c r="HI341" s="45"/>
      <c r="HJ341" s="45"/>
      <c r="HK341" s="45"/>
      <c r="HL341" s="45"/>
      <c r="HM341" s="45"/>
      <c r="HN341" s="45"/>
      <c r="HO341" s="45"/>
      <c r="HP341" s="45"/>
      <c r="HQ341" s="45"/>
      <c r="HR341" s="45"/>
      <c r="HS341" s="45"/>
      <c r="HT341" s="45"/>
      <c r="HU341" s="45"/>
      <c r="HV341" s="45"/>
      <c r="HW341" s="45"/>
      <c r="HX341" s="45"/>
      <c r="HY341" s="45"/>
      <c r="HZ341" s="45"/>
      <c r="IA341" s="45"/>
      <c r="IB341" s="45"/>
      <c r="IC341" s="45"/>
      <c r="ID341" s="45"/>
      <c r="IE341" s="45"/>
      <c r="IF341" s="45"/>
      <c r="IG341" s="45"/>
      <c r="IH341" s="45"/>
      <c r="II341" s="45"/>
      <c r="IJ341" s="45"/>
      <c r="IK341" s="45"/>
      <c r="IL341" s="45"/>
      <c r="IM341" s="45"/>
      <c r="IN341" s="45"/>
      <c r="IO341" s="45"/>
      <c r="IP341" s="45"/>
      <c r="IQ341" s="45"/>
      <c r="IR341" s="45"/>
      <c r="IS341" s="45"/>
      <c r="IT341" s="45"/>
      <c r="IU341" s="45"/>
      <c r="IV341" s="45"/>
      <c r="IW341" s="45"/>
      <c r="IX341" s="45"/>
      <c r="IY341" s="45"/>
      <c r="IZ341" s="45"/>
      <c r="JA341" s="45"/>
      <c r="JB341" s="45"/>
      <c r="JC341" s="45"/>
      <c r="JD341" s="45"/>
      <c r="JE341" s="45"/>
      <c r="JF341" s="45"/>
      <c r="JG341" s="45"/>
      <c r="JH341" s="45"/>
      <c r="JI341" s="45"/>
      <c r="JJ341" s="45"/>
      <c r="JK341" s="45"/>
      <c r="JL341" s="45"/>
      <c r="JM341" s="45"/>
      <c r="JN341" s="45"/>
      <c r="JO341" s="45"/>
      <c r="JP341" s="45"/>
      <c r="JQ341" s="45"/>
      <c r="JR341" s="45"/>
      <c r="JS341" s="45"/>
      <c r="JT341" s="45"/>
      <c r="JU341" s="45"/>
      <c r="JV341" s="45"/>
      <c r="JW341" s="45"/>
      <c r="JX341" s="45"/>
      <c r="JY341" s="45"/>
      <c r="JZ341" s="45"/>
      <c r="KA341" s="45"/>
      <c r="KB341" s="45"/>
      <c r="KC341" s="45"/>
      <c r="KD341" s="45"/>
      <c r="KE341" s="45"/>
      <c r="KF341" s="45"/>
      <c r="KG341" s="45"/>
      <c r="KH341" s="45"/>
      <c r="KI341" s="45"/>
      <c r="KJ341" s="45"/>
      <c r="KK341" s="45"/>
      <c r="KL341" s="45"/>
      <c r="KM341" s="45"/>
      <c r="KN341" s="45"/>
      <c r="KO341" s="45"/>
      <c r="KP341" s="45"/>
      <c r="KQ341" s="45"/>
      <c r="KR341" s="45"/>
      <c r="KS341" s="45"/>
      <c r="KT341" s="45"/>
      <c r="KU341" s="45"/>
      <c r="KV341" s="45"/>
      <c r="KW341" s="45"/>
      <c r="KX341" s="45"/>
      <c r="KY341" s="45"/>
      <c r="KZ341" s="45"/>
      <c r="LA341" s="45"/>
      <c r="LB341" s="45"/>
      <c r="LC341" s="45"/>
      <c r="LD341" s="45"/>
      <c r="LE341" s="45"/>
      <c r="LF341" s="45"/>
      <c r="LG341" s="45"/>
      <c r="LH341" s="45"/>
      <c r="LI341" s="45"/>
      <c r="LJ341" s="45"/>
      <c r="LK341" s="45"/>
      <c r="LL341" s="45"/>
      <c r="LM341" s="45"/>
      <c r="LN341" s="45"/>
      <c r="LO341" s="45"/>
      <c r="LP341" s="45"/>
      <c r="LQ341" s="45"/>
      <c r="LR341" s="45"/>
      <c r="LS341" s="45"/>
      <c r="LT341" s="45"/>
      <c r="LU341" s="45"/>
      <c r="LV341" s="45"/>
      <c r="LW341" s="45"/>
      <c r="LX341" s="45"/>
      <c r="LY341" s="45"/>
      <c r="LZ341" s="45"/>
      <c r="MA341" s="45"/>
      <c r="MB341" s="45"/>
      <c r="MC341" s="45"/>
      <c r="MD341" s="45"/>
      <c r="ME341" s="45"/>
      <c r="MF341" s="45"/>
      <c r="MG341" s="45"/>
      <c r="MH341" s="45"/>
      <c r="MI341" s="45"/>
      <c r="MJ341" s="45"/>
      <c r="MK341" s="45"/>
      <c r="ML341" s="45"/>
      <c r="MM341" s="45"/>
      <c r="MN341" s="45"/>
      <c r="MO341" s="45"/>
      <c r="MP341" s="45"/>
      <c r="MQ341" s="45"/>
      <c r="MR341" s="45"/>
      <c r="MS341" s="45"/>
      <c r="MT341" s="45"/>
      <c r="MU341" s="45"/>
      <c r="MV341" s="45"/>
      <c r="MW341" s="45"/>
      <c r="MX341" s="45"/>
      <c r="MY341" s="45"/>
      <c r="MZ341" s="45"/>
      <c r="NA341" s="45"/>
      <c r="NB341" s="45"/>
      <c r="NC341" s="45"/>
      <c r="ND341" s="45"/>
      <c r="NE341" s="45"/>
      <c r="NF341" s="45"/>
      <c r="NG341" s="45"/>
      <c r="NH341" s="45"/>
      <c r="NI341" s="45"/>
      <c r="NJ341" s="45"/>
      <c r="NK341" s="45"/>
      <c r="NL341" s="45"/>
      <c r="NM341" s="45"/>
      <c r="NN341" s="45"/>
      <c r="NO341" s="45"/>
      <c r="NP341" s="45"/>
      <c r="NQ341" s="45"/>
      <c r="NR341" s="45"/>
      <c r="NS341" s="45"/>
      <c r="NT341" s="45"/>
      <c r="NU341" s="45"/>
      <c r="NV341" s="45"/>
      <c r="NW341" s="45"/>
      <c r="NX341" s="45"/>
      <c r="NY341" s="45"/>
      <c r="NZ341" s="45"/>
      <c r="OA341" s="45"/>
      <c r="OB341" s="45"/>
      <c r="OC341" s="45"/>
      <c r="OD341" s="45"/>
      <c r="OE341" s="45"/>
      <c r="OF341" s="45"/>
      <c r="OG341" s="45"/>
      <c r="OH341" s="45"/>
      <c r="OI341" s="45"/>
      <c r="OJ341" s="45"/>
      <c r="OK341" s="45"/>
      <c r="OL341" s="45"/>
      <c r="OM341" s="45"/>
      <c r="ON341" s="45"/>
      <c r="OO341" s="45"/>
      <c r="OP341" s="45"/>
      <c r="OQ341" s="45"/>
      <c r="OR341" s="45"/>
      <c r="OS341" s="45"/>
      <c r="OT341" s="45"/>
      <c r="OU341" s="45"/>
      <c r="OV341" s="45"/>
      <c r="OW341" s="45"/>
      <c r="OX341" s="45"/>
      <c r="OY341" s="45"/>
      <c r="OZ341" s="45"/>
      <c r="PA341" s="45"/>
      <c r="PB341" s="45"/>
      <c r="PC341" s="45"/>
      <c r="PD341" s="45"/>
      <c r="PE341" s="45"/>
      <c r="PF341" s="45"/>
      <c r="PG341" s="45"/>
      <c r="PH341" s="45"/>
      <c r="PI341" s="45"/>
      <c r="PJ341" s="45"/>
      <c r="PK341" s="45"/>
      <c r="PL341" s="45"/>
      <c r="PM341" s="45"/>
      <c r="PN341" s="45"/>
      <c r="PO341" s="45"/>
      <c r="PP341" s="45"/>
      <c r="PQ341" s="45"/>
      <c r="PR341" s="45"/>
      <c r="PS341" s="45"/>
      <c r="PT341" s="45"/>
      <c r="PU341" s="45"/>
      <c r="PV341" s="45"/>
      <c r="PW341" s="45"/>
      <c r="PX341" s="45"/>
      <c r="PY341" s="45"/>
      <c r="PZ341" s="45"/>
      <c r="QA341" s="45"/>
      <c r="QB341" s="45"/>
      <c r="QC341" s="45"/>
      <c r="QD341" s="45"/>
      <c r="QE341" s="45"/>
      <c r="QF341" s="45"/>
      <c r="QG341" s="45"/>
      <c r="QH341" s="45"/>
      <c r="QI341" s="45"/>
      <c r="QJ341" s="45"/>
      <c r="QK341" s="45"/>
      <c r="QL341" s="45"/>
      <c r="QM341" s="45"/>
      <c r="QN341" s="45"/>
      <c r="QO341" s="45"/>
      <c r="QP341" s="45"/>
      <c r="QQ341" s="45"/>
      <c r="QR341" s="45"/>
      <c r="QS341" s="45"/>
      <c r="QT341" s="45"/>
      <c r="QU341" s="45"/>
      <c r="QV341" s="45"/>
      <c r="QW341" s="45"/>
      <c r="QX341" s="45"/>
      <c r="QY341" s="45"/>
      <c r="QZ341" s="45"/>
      <c r="RA341" s="45"/>
      <c r="RB341" s="45"/>
      <c r="RC341" s="45"/>
      <c r="RD341" s="45"/>
      <c r="RE341" s="45"/>
      <c r="RF341" s="45"/>
      <c r="RG341" s="45"/>
      <c r="RH341" s="45"/>
      <c r="RI341" s="45"/>
      <c r="RJ341" s="45"/>
      <c r="RK341" s="45"/>
      <c r="RL341" s="45"/>
      <c r="RM341" s="45"/>
      <c r="RN341" s="45"/>
      <c r="RO341" s="45"/>
      <c r="RP341" s="45"/>
      <c r="RQ341" s="45"/>
      <c r="RR341" s="45"/>
      <c r="RS341" s="45"/>
      <c r="RT341" s="45"/>
      <c r="RU341" s="45"/>
      <c r="RV341" s="45"/>
      <c r="RW341" s="45"/>
      <c r="RX341" s="45"/>
      <c r="RY341" s="45"/>
      <c r="RZ341" s="45"/>
      <c r="SA341" s="45"/>
      <c r="SB341" s="45"/>
      <c r="SC341" s="45"/>
      <c r="SD341" s="45"/>
      <c r="SE341" s="45"/>
      <c r="SF341" s="45"/>
      <c r="SG341" s="45"/>
      <c r="SH341" s="45"/>
      <c r="SI341" s="45"/>
      <c r="SJ341" s="45"/>
      <c r="SK341" s="45"/>
      <c r="SL341" s="45"/>
      <c r="SM341" s="45"/>
      <c r="SN341" s="45"/>
      <c r="SO341" s="45"/>
      <c r="SP341" s="45"/>
      <c r="SQ341" s="45"/>
      <c r="SR341" s="45"/>
      <c r="SS341" s="45"/>
      <c r="ST341" s="45"/>
      <c r="SU341" s="45"/>
      <c r="SV341" s="45"/>
      <c r="SW341" s="45"/>
      <c r="SX341" s="45"/>
      <c r="SY341" s="45"/>
      <c r="SZ341" s="45"/>
      <c r="TA341" s="45"/>
      <c r="TB341" s="45"/>
      <c r="TC341" s="45"/>
      <c r="TD341" s="45"/>
      <c r="TE341" s="45"/>
      <c r="TF341" s="45"/>
      <c r="TG341" s="45"/>
      <c r="TH341" s="45"/>
      <c r="TI341" s="45"/>
      <c r="TJ341" s="45"/>
      <c r="TK341" s="45"/>
      <c r="TL341" s="45"/>
      <c r="TM341" s="45"/>
      <c r="TN341" s="45"/>
      <c r="TO341" s="45"/>
      <c r="TP341" s="45"/>
      <c r="TQ341" s="45"/>
      <c r="TR341" s="45"/>
      <c r="TS341" s="45"/>
      <c r="TT341" s="45"/>
      <c r="TU341" s="45"/>
      <c r="TV341" s="45"/>
      <c r="TW341" s="45"/>
      <c r="TX341" s="45"/>
      <c r="TY341" s="45"/>
      <c r="TZ341" s="45"/>
      <c r="UA341" s="45"/>
      <c r="UB341" s="45"/>
      <c r="UC341" s="45"/>
      <c r="UD341" s="45"/>
      <c r="UE341" s="45"/>
      <c r="UF341" s="45"/>
      <c r="UG341" s="45"/>
      <c r="UH341" s="45"/>
      <c r="UI341" s="45"/>
      <c r="UJ341" s="45"/>
      <c r="UK341" s="45"/>
      <c r="UL341" s="45"/>
      <c r="UM341" s="45"/>
      <c r="UN341" s="45"/>
      <c r="UO341" s="45"/>
      <c r="UP341" s="45"/>
      <c r="UQ341" s="45"/>
      <c r="UR341" s="45"/>
      <c r="US341" s="45"/>
      <c r="UT341" s="45"/>
      <c r="UU341" s="45"/>
      <c r="UV341" s="45"/>
      <c r="UW341" s="45"/>
      <c r="UX341" s="45"/>
      <c r="UY341" s="45"/>
      <c r="UZ341" s="45"/>
      <c r="VA341" s="45"/>
      <c r="VB341" s="45"/>
      <c r="VC341" s="45"/>
      <c r="VD341" s="45"/>
      <c r="VE341" s="45"/>
      <c r="VF341" s="45"/>
      <c r="VG341" s="45"/>
      <c r="VH341" s="45"/>
      <c r="VI341" s="45"/>
      <c r="VJ341" s="45"/>
      <c r="VK341" s="45"/>
      <c r="VL341" s="45"/>
      <c r="VM341" s="45"/>
      <c r="VN341" s="45"/>
      <c r="VO341" s="45"/>
      <c r="VP341" s="45"/>
      <c r="VQ341" s="45"/>
      <c r="VR341" s="45"/>
      <c r="VS341" s="45"/>
      <c r="VT341" s="45"/>
      <c r="VU341" s="45"/>
      <c r="VV341" s="45"/>
      <c r="VW341" s="45"/>
      <c r="VX341" s="45"/>
      <c r="VY341" s="45"/>
      <c r="VZ341" s="45"/>
      <c r="WA341" s="45"/>
      <c r="WB341" s="45"/>
      <c r="WC341" s="45"/>
      <c r="WD341" s="45"/>
      <c r="WE341" s="45"/>
      <c r="WF341" s="45"/>
      <c r="WG341" s="45"/>
      <c r="WH341" s="45"/>
      <c r="WI341" s="45"/>
      <c r="WJ341" s="45"/>
      <c r="WK341" s="45"/>
      <c r="WL341" s="45"/>
      <c r="WM341" s="45"/>
      <c r="WN341" s="45"/>
      <c r="WO341" s="45"/>
      <c r="WP341" s="45"/>
      <c r="WQ341" s="45"/>
      <c r="WR341" s="45"/>
      <c r="WS341" s="45"/>
      <c r="WT341" s="45"/>
      <c r="WU341" s="45"/>
      <c r="WV341" s="45"/>
      <c r="WW341" s="45"/>
      <c r="WX341" s="45"/>
      <c r="WY341" s="45"/>
      <c r="WZ341" s="45"/>
      <c r="XA341" s="45"/>
      <c r="XB341" s="45"/>
      <c r="XC341" s="45"/>
      <c r="XD341" s="45"/>
      <c r="XE341" s="45"/>
      <c r="XF341" s="45"/>
      <c r="XG341" s="45"/>
      <c r="XH341" s="45"/>
      <c r="XI341" s="45"/>
      <c r="XJ341" s="45"/>
      <c r="XK341" s="45"/>
      <c r="XL341" s="45"/>
      <c r="XM341" s="45"/>
      <c r="XN341" s="45"/>
      <c r="XO341" s="45"/>
      <c r="XP341" s="45"/>
      <c r="XQ341" s="45"/>
      <c r="XR341" s="45"/>
      <c r="XS341" s="45"/>
      <c r="XT341" s="45"/>
      <c r="XU341" s="45"/>
      <c r="XV341" s="45"/>
      <c r="XW341" s="45"/>
      <c r="XX341" s="45"/>
      <c r="XY341" s="45"/>
      <c r="XZ341" s="45"/>
      <c r="YA341" s="45"/>
      <c r="YB341" s="45"/>
      <c r="YC341" s="45"/>
      <c r="YD341" s="45"/>
      <c r="YE341" s="45"/>
      <c r="YF341" s="45"/>
      <c r="YG341" s="45"/>
      <c r="YH341" s="45"/>
      <c r="YI341" s="45"/>
      <c r="YJ341" s="45"/>
      <c r="YK341" s="45"/>
      <c r="YL341" s="45"/>
      <c r="YM341" s="45"/>
      <c r="YN341" s="45"/>
      <c r="YO341" s="45"/>
      <c r="YP341" s="45"/>
      <c r="YQ341" s="45"/>
      <c r="YR341" s="45"/>
      <c r="YS341" s="45"/>
      <c r="YT341" s="45"/>
      <c r="YU341" s="45"/>
      <c r="YV341" s="45"/>
      <c r="YW341" s="45"/>
      <c r="YX341" s="45"/>
      <c r="YY341" s="45"/>
      <c r="YZ341" s="45"/>
      <c r="ZA341" s="45"/>
      <c r="ZB341" s="45"/>
      <c r="ZC341" s="45"/>
      <c r="ZD341" s="45"/>
      <c r="ZE341" s="45"/>
      <c r="ZF341" s="45"/>
      <c r="ZG341" s="45"/>
      <c r="ZH341" s="45"/>
      <c r="ZI341" s="45"/>
      <c r="ZJ341" s="45"/>
      <c r="ZK341" s="45"/>
      <c r="ZL341" s="45"/>
      <c r="ZM341" s="45"/>
      <c r="ZN341" s="45"/>
      <c r="ZO341" s="45"/>
      <c r="ZP341" s="45"/>
      <c r="ZQ341" s="45"/>
      <c r="ZR341" s="45"/>
      <c r="ZS341" s="45"/>
      <c r="ZT341" s="45"/>
      <c r="ZU341" s="45"/>
      <c r="ZV341" s="45"/>
      <c r="ZW341" s="45"/>
      <c r="ZX341" s="45"/>
      <c r="ZY341" s="45"/>
      <c r="ZZ341" s="45"/>
      <c r="AAA341" s="45"/>
      <c r="AAB341" s="45"/>
      <c r="AAC341" s="45"/>
      <c r="AAD341" s="45"/>
      <c r="AAE341" s="45"/>
      <c r="AAF341" s="45"/>
      <c r="AAG341" s="45"/>
      <c r="AAH341" s="45"/>
      <c r="AAI341" s="45"/>
      <c r="AAJ341" s="45"/>
      <c r="AAK341" s="45"/>
      <c r="AAL341" s="45"/>
      <c r="AAM341" s="45"/>
      <c r="AAN341" s="45"/>
      <c r="AAO341" s="45"/>
      <c r="AAP341" s="45"/>
      <c r="AAQ341" s="45"/>
      <c r="AAR341" s="45"/>
      <c r="AAS341" s="45"/>
      <c r="AAT341" s="45"/>
      <c r="AAU341" s="45"/>
      <c r="AAV341" s="45"/>
      <c r="AAW341" s="45"/>
      <c r="AAX341" s="45"/>
      <c r="AAY341" s="45"/>
      <c r="AAZ341" s="45"/>
      <c r="ABA341" s="45"/>
      <c r="ABB341" s="45"/>
      <c r="ABC341" s="45"/>
      <c r="ABD341" s="45"/>
      <c r="ABE341" s="45"/>
      <c r="ABF341" s="45"/>
      <c r="ABG341" s="45"/>
      <c r="ABH341" s="45"/>
      <c r="ABI341" s="45"/>
      <c r="ABJ341" s="45"/>
      <c r="ABK341" s="45"/>
      <c r="ABL341" s="45"/>
      <c r="ABM341" s="45"/>
      <c r="ABN341" s="45"/>
      <c r="ABO341" s="45"/>
      <c r="ABP341" s="45"/>
      <c r="ABQ341" s="45"/>
      <c r="ABR341" s="45"/>
      <c r="ABS341" s="45"/>
      <c r="ABT341" s="45"/>
      <c r="ABU341" s="45"/>
      <c r="ABV341" s="45"/>
      <c r="ABW341" s="45"/>
      <c r="ABX341" s="45"/>
      <c r="ABY341" s="45"/>
      <c r="ABZ341" s="45"/>
      <c r="ACA341" s="45"/>
      <c r="ACB341" s="45"/>
      <c r="ACC341" s="45"/>
      <c r="ACD341" s="45"/>
      <c r="ACE341" s="45"/>
      <c r="ACF341" s="45"/>
      <c r="ACG341" s="45"/>
      <c r="ACH341" s="45"/>
      <c r="ACI341" s="45"/>
      <c r="ACJ341" s="45"/>
      <c r="ACK341" s="45"/>
      <c r="ACL341" s="45"/>
      <c r="ACM341" s="45"/>
      <c r="ACN341" s="45"/>
      <c r="ACO341" s="45"/>
      <c r="ACP341" s="45"/>
      <c r="ACQ341" s="45"/>
      <c r="ACR341" s="45"/>
      <c r="ACS341" s="45"/>
      <c r="ACT341" s="45"/>
      <c r="ACU341" s="45"/>
      <c r="ACV341" s="45"/>
      <c r="ACW341" s="45"/>
      <c r="ACX341" s="45"/>
      <c r="ACY341" s="45"/>
      <c r="ACZ341" s="45"/>
      <c r="ADA341" s="45"/>
      <c r="ADB341" s="45"/>
      <c r="ADC341" s="45"/>
      <c r="ADD341" s="45"/>
      <c r="ADE341" s="45"/>
      <c r="ADF341" s="45"/>
      <c r="ADG341" s="45"/>
      <c r="ADH341" s="45"/>
      <c r="ADI341" s="45"/>
      <c r="ADJ341" s="45"/>
      <c r="ADK341" s="45"/>
      <c r="ADL341" s="45"/>
      <c r="ADM341" s="45"/>
      <c r="ADN341" s="45"/>
      <c r="ADO341" s="45"/>
      <c r="ADP341" s="45"/>
      <c r="ADQ341" s="45"/>
      <c r="ADR341" s="45"/>
      <c r="ADS341" s="45"/>
      <c r="ADT341" s="45"/>
      <c r="ADU341" s="45"/>
      <c r="ADV341" s="45"/>
      <c r="ADW341" s="45"/>
      <c r="ADX341" s="45"/>
      <c r="ADY341" s="45"/>
      <c r="ADZ341" s="45"/>
      <c r="AEA341" s="45"/>
      <c r="AEB341" s="45"/>
      <c r="AEC341" s="45"/>
      <c r="AED341" s="45"/>
      <c r="AEE341" s="45"/>
      <c r="AEF341" s="45"/>
      <c r="AEG341" s="45"/>
      <c r="AEH341" s="45"/>
      <c r="AEI341" s="45"/>
      <c r="AEJ341" s="45"/>
      <c r="AEK341" s="45"/>
      <c r="AEL341" s="45"/>
      <c r="AEM341" s="45"/>
      <c r="AEN341" s="45"/>
      <c r="AEO341" s="45"/>
      <c r="AEP341" s="45"/>
      <c r="AEQ341" s="45"/>
      <c r="AER341" s="45"/>
      <c r="AES341" s="45"/>
      <c r="AET341" s="45"/>
      <c r="AEU341" s="45"/>
      <c r="AEV341" s="45"/>
      <c r="AEW341" s="45"/>
      <c r="AEX341" s="45"/>
      <c r="AEY341" s="45"/>
      <c r="AEZ341" s="45"/>
      <c r="AFA341" s="45"/>
      <c r="AFB341" s="45"/>
      <c r="AFC341" s="45"/>
      <c r="AFD341" s="45"/>
      <c r="AFE341" s="45"/>
      <c r="AFF341" s="45"/>
      <c r="AFG341" s="45"/>
      <c r="AFH341" s="45"/>
      <c r="AFI341" s="45"/>
      <c r="AFJ341" s="45"/>
      <c r="AFK341" s="45"/>
      <c r="AFL341" s="45"/>
      <c r="AFM341" s="45"/>
      <c r="AFN341" s="45"/>
      <c r="AFO341" s="45"/>
      <c r="AFP341" s="45"/>
      <c r="AFQ341" s="45"/>
      <c r="AFR341" s="45"/>
      <c r="AFS341" s="45"/>
      <c r="AFT341" s="45"/>
      <c r="AFU341" s="45"/>
      <c r="AFV341" s="45"/>
      <c r="AFW341" s="45"/>
      <c r="AFX341" s="45"/>
      <c r="AFY341" s="45"/>
      <c r="AFZ341" s="45"/>
      <c r="AGA341" s="45"/>
      <c r="AGB341" s="45"/>
      <c r="AGC341" s="45"/>
      <c r="AGD341" s="45"/>
      <c r="AGE341" s="45"/>
      <c r="AGF341" s="45"/>
      <c r="AGG341" s="45"/>
      <c r="AGH341" s="45"/>
      <c r="AGI341" s="45"/>
      <c r="AGJ341" s="45"/>
      <c r="AGK341" s="45"/>
      <c r="AGL341" s="45"/>
      <c r="AGM341" s="45"/>
      <c r="AGN341" s="45"/>
      <c r="AGO341" s="45"/>
      <c r="AGP341" s="45"/>
      <c r="AGQ341" s="45"/>
      <c r="AGR341" s="45"/>
      <c r="AGS341" s="45"/>
      <c r="AGT341" s="45"/>
      <c r="AGU341" s="45"/>
      <c r="AGV341" s="45"/>
      <c r="AGW341" s="45"/>
      <c r="AGX341" s="45"/>
      <c r="AGY341" s="45"/>
      <c r="AGZ341" s="45"/>
      <c r="AHA341" s="45"/>
      <c r="AHB341" s="45"/>
      <c r="AHC341" s="45"/>
      <c r="AHD341" s="45"/>
      <c r="AHE341" s="45"/>
      <c r="AHF341" s="45"/>
      <c r="AHG341" s="45"/>
      <c r="AHH341" s="45"/>
      <c r="AHI341" s="45"/>
      <c r="AHJ341" s="45"/>
      <c r="AHK341" s="45"/>
      <c r="AHL341" s="45"/>
      <c r="AHM341" s="45"/>
      <c r="AHN341" s="45"/>
      <c r="AHO341" s="45"/>
      <c r="AHP341" s="45"/>
      <c r="AHQ341" s="45"/>
      <c r="AHR341" s="45"/>
      <c r="AHS341" s="45"/>
      <c r="AHT341" s="45"/>
      <c r="AHU341" s="45"/>
      <c r="AHV341" s="45"/>
      <c r="AHW341" s="45"/>
      <c r="AHX341" s="45"/>
      <c r="AHY341" s="45"/>
      <c r="AHZ341" s="45"/>
      <c r="AIA341" s="45"/>
      <c r="AIB341" s="45"/>
      <c r="AIC341" s="45"/>
      <c r="AID341" s="45"/>
      <c r="AIE341" s="45"/>
      <c r="AIF341" s="45"/>
      <c r="AIG341" s="45"/>
      <c r="AIH341" s="45"/>
      <c r="AII341" s="45"/>
      <c r="AIJ341" s="45"/>
      <c r="AIK341" s="45"/>
      <c r="AIL341" s="45"/>
      <c r="AIM341" s="45"/>
      <c r="AIN341" s="45"/>
      <c r="AIO341" s="45"/>
      <c r="AIP341" s="45"/>
      <c r="AIQ341" s="45"/>
      <c r="AIR341" s="45"/>
      <c r="AIS341" s="45"/>
      <c r="AIT341" s="45"/>
      <c r="AIU341" s="45"/>
      <c r="AIV341" s="45"/>
      <c r="AIW341" s="45"/>
      <c r="AIX341" s="45"/>
      <c r="AIY341" s="45"/>
      <c r="AIZ341" s="45"/>
      <c r="AJA341" s="45"/>
      <c r="AJB341" s="45"/>
      <c r="AJC341" s="45"/>
      <c r="AJD341" s="45"/>
      <c r="AJE341" s="45"/>
      <c r="AJF341" s="45"/>
      <c r="AJG341" s="45"/>
      <c r="AJH341" s="45"/>
      <c r="AJI341" s="45"/>
      <c r="AJJ341" s="45"/>
      <c r="AJK341" s="45"/>
      <c r="AJL341" s="45"/>
      <c r="AJM341" s="45"/>
      <c r="AJN341" s="45"/>
      <c r="AJO341" s="45"/>
      <c r="AJP341" s="45"/>
      <c r="AJQ341" s="45"/>
      <c r="AJR341" s="45"/>
      <c r="AJS341" s="45"/>
      <c r="AJT341" s="45"/>
      <c r="AJU341" s="45"/>
      <c r="AJV341" s="45"/>
      <c r="AJW341" s="45"/>
      <c r="AJX341" s="45"/>
      <c r="AJY341" s="45"/>
      <c r="AJZ341" s="45"/>
      <c r="AKA341" s="45"/>
      <c r="AKB341" s="45"/>
      <c r="AKC341" s="45"/>
      <c r="AKD341" s="45"/>
      <c r="AKE341" s="45"/>
      <c r="AKF341" s="45"/>
      <c r="AKG341" s="45"/>
      <c r="AKH341" s="45"/>
      <c r="AKI341" s="45"/>
      <c r="AKJ341" s="45"/>
      <c r="AKK341" s="45"/>
      <c r="AKL341" s="45"/>
      <c r="AKM341" s="45"/>
      <c r="AKN341" s="45"/>
      <c r="AKO341" s="45"/>
      <c r="AKP341" s="45"/>
      <c r="AKQ341" s="45"/>
      <c r="AKR341" s="45"/>
      <c r="AKS341" s="45"/>
      <c r="AKT341" s="45"/>
      <c r="AKU341" s="45"/>
      <c r="AKV341" s="45"/>
      <c r="AKW341" s="45"/>
      <c r="AKX341" s="45"/>
      <c r="AKY341" s="45"/>
      <c r="AKZ341" s="45"/>
      <c r="ALA341" s="45"/>
      <c r="ALB341" s="45"/>
      <c r="ALC341" s="45"/>
      <c r="ALD341" s="45"/>
      <c r="ALE341" s="45"/>
      <c r="ALF341" s="45"/>
      <c r="ALG341" s="45"/>
      <c r="ALH341" s="45"/>
      <c r="ALI341" s="45"/>
      <c r="ALJ341" s="45"/>
      <c r="ALK341" s="45"/>
      <c r="ALL341" s="45"/>
      <c r="ALM341" s="45"/>
      <c r="ALN341" s="45"/>
      <c r="ALO341" s="45"/>
      <c r="ALP341" s="45"/>
      <c r="ALQ341" s="45"/>
      <c r="ALR341" s="45"/>
      <c r="ALS341" s="45"/>
      <c r="ALT341" s="45"/>
      <c r="ALU341" s="45"/>
      <c r="ALV341" s="45"/>
      <c r="ALW341" s="45"/>
      <c r="ALX341" s="45"/>
      <c r="ALY341" s="45"/>
      <c r="ALZ341" s="45"/>
      <c r="AMA341" s="45"/>
      <c r="AMB341" s="45"/>
      <c r="AMC341" s="45"/>
      <c r="AMD341" s="45"/>
      <c r="AME341" s="45"/>
      <c r="AMF341" s="45"/>
      <c r="AMG341" s="45"/>
      <c r="AMH341" s="45"/>
      <c r="AMI341" s="45"/>
      <c r="AMJ341" s="45"/>
      <c r="AMK341" s="45"/>
      <c r="AML341" s="45"/>
      <c r="AMM341" s="45"/>
      <c r="AMN341" s="45"/>
      <c r="AMO341" s="45"/>
      <c r="AMP341" s="45"/>
      <c r="AMQ341" s="45"/>
      <c r="AMR341" s="45"/>
      <c r="AMS341" s="45"/>
      <c r="AMT341" s="45"/>
      <c r="AMU341" s="45"/>
      <c r="AMV341" s="45"/>
      <c r="AMW341" s="45"/>
      <c r="AMX341" s="45"/>
      <c r="AMY341" s="45"/>
      <c r="AMZ341" s="45"/>
      <c r="ANA341" s="45"/>
      <c r="ANB341" s="45"/>
      <c r="ANC341" s="45"/>
      <c r="AND341" s="45"/>
      <c r="ANE341" s="45"/>
      <c r="ANF341" s="45"/>
      <c r="ANG341" s="45"/>
      <c r="ANH341" s="45"/>
      <c r="ANI341" s="45"/>
      <c r="ANJ341" s="45"/>
      <c r="ANK341" s="45"/>
      <c r="ANL341" s="45"/>
      <c r="ANM341" s="45"/>
      <c r="ANN341" s="45"/>
      <c r="ANO341" s="45"/>
      <c r="ANP341" s="45"/>
      <c r="ANQ341" s="45"/>
      <c r="ANR341" s="45"/>
      <c r="ANS341" s="45"/>
      <c r="ANT341" s="45"/>
      <c r="ANU341" s="45"/>
      <c r="ANV341" s="45"/>
      <c r="ANW341" s="45"/>
      <c r="ANX341" s="45"/>
      <c r="ANY341" s="45"/>
      <c r="ANZ341" s="45"/>
      <c r="AOA341" s="45"/>
      <c r="AOB341" s="45"/>
      <c r="AOC341" s="45"/>
      <c r="AOD341" s="45"/>
      <c r="AOE341" s="45"/>
      <c r="AOF341" s="45"/>
      <c r="AOG341" s="45"/>
      <c r="AOH341" s="45"/>
      <c r="AOI341" s="45"/>
      <c r="AOJ341" s="45"/>
      <c r="AOK341" s="45"/>
      <c r="AOL341" s="45"/>
      <c r="AOM341" s="45"/>
      <c r="AON341" s="45"/>
      <c r="AOO341" s="45"/>
      <c r="AOP341" s="45"/>
      <c r="AOQ341" s="45"/>
      <c r="AOR341" s="45"/>
      <c r="AOS341" s="45"/>
      <c r="AOT341" s="45"/>
      <c r="AOU341" s="45"/>
      <c r="AOV341" s="45"/>
      <c r="AOW341" s="45"/>
      <c r="AOX341" s="45"/>
      <c r="AOY341" s="45"/>
      <c r="AOZ341" s="45"/>
      <c r="APA341" s="45"/>
      <c r="APB341" s="45"/>
      <c r="APC341" s="45"/>
      <c r="APD341" s="45"/>
      <c r="APE341" s="45"/>
      <c r="APF341" s="45"/>
      <c r="APG341" s="45"/>
      <c r="APH341" s="45"/>
      <c r="API341" s="45"/>
      <c r="APJ341" s="45"/>
      <c r="APK341" s="45"/>
      <c r="APL341" s="45"/>
      <c r="APM341" s="45"/>
      <c r="APN341" s="45"/>
      <c r="APO341" s="45"/>
      <c r="APP341" s="45"/>
      <c r="APQ341" s="45"/>
      <c r="APR341" s="45"/>
      <c r="APS341" s="45"/>
      <c r="APT341" s="45"/>
      <c r="APU341" s="45"/>
      <c r="APV341" s="45"/>
      <c r="APW341" s="45"/>
      <c r="APX341" s="45"/>
      <c r="APY341" s="45"/>
      <c r="APZ341" s="45"/>
      <c r="AQA341" s="45"/>
      <c r="AQB341" s="45"/>
      <c r="AQC341" s="45"/>
      <c r="AQD341" s="45"/>
      <c r="AQE341" s="45"/>
      <c r="AQF341" s="45"/>
      <c r="AQG341" s="45"/>
      <c r="AQH341" s="45"/>
      <c r="AQI341" s="45"/>
      <c r="AQJ341" s="45"/>
      <c r="AQK341" s="45"/>
      <c r="AQL341" s="45"/>
      <c r="AQM341" s="45"/>
      <c r="AQN341" s="45"/>
      <c r="AQO341" s="45"/>
      <c r="AQP341" s="45"/>
      <c r="AQQ341" s="45"/>
      <c r="AQR341" s="45"/>
      <c r="AQS341" s="45"/>
      <c r="AQT341" s="45"/>
      <c r="AQU341" s="45"/>
      <c r="AQV341" s="45"/>
      <c r="AQW341" s="45"/>
      <c r="AQX341" s="45"/>
      <c r="AQY341" s="45"/>
      <c r="AQZ341" s="45"/>
      <c r="ARA341" s="45"/>
      <c r="ARB341" s="45"/>
      <c r="ARC341" s="45"/>
      <c r="ARD341" s="45"/>
      <c r="ARE341" s="45"/>
      <c r="ARF341" s="45"/>
      <c r="ARG341" s="45"/>
      <c r="ARH341" s="45"/>
      <c r="ARI341" s="45"/>
      <c r="ARJ341" s="45"/>
      <c r="ARK341" s="45"/>
      <c r="ARL341" s="45"/>
      <c r="ARM341" s="45"/>
      <c r="ARN341" s="45"/>
      <c r="ARO341" s="45"/>
      <c r="ARP341" s="45"/>
      <c r="ARQ341" s="45"/>
      <c r="ARR341" s="45"/>
      <c r="ARS341" s="45"/>
      <c r="ART341" s="45"/>
      <c r="ARU341" s="45"/>
      <c r="ARV341" s="45"/>
      <c r="ARW341" s="45"/>
      <c r="ARX341" s="45"/>
      <c r="ARY341" s="45"/>
      <c r="ARZ341" s="45"/>
      <c r="ASA341" s="45"/>
      <c r="ASB341" s="45"/>
      <c r="ASC341" s="45"/>
      <c r="ASD341" s="45"/>
      <c r="ASE341" s="45"/>
      <c r="ASF341" s="45"/>
      <c r="ASG341" s="45"/>
      <c r="ASH341" s="45"/>
      <c r="ASI341" s="45"/>
      <c r="ASJ341" s="45"/>
      <c r="ASK341" s="45"/>
      <c r="ASL341" s="45"/>
      <c r="ASM341" s="45"/>
      <c r="ASN341" s="45"/>
      <c r="ASO341" s="45"/>
      <c r="ASP341" s="45"/>
      <c r="ASQ341" s="45"/>
      <c r="ASR341" s="45"/>
      <c r="ASS341" s="45"/>
      <c r="AST341" s="45"/>
      <c r="ASU341" s="45"/>
      <c r="ASV341" s="45"/>
      <c r="ASW341" s="45"/>
      <c r="ASX341" s="45"/>
      <c r="ASY341" s="45"/>
      <c r="ASZ341" s="45"/>
      <c r="ATA341" s="45"/>
      <c r="ATB341" s="45"/>
      <c r="ATC341" s="45"/>
      <c r="ATD341" s="45"/>
      <c r="ATE341" s="45"/>
      <c r="ATF341" s="45"/>
      <c r="ATG341" s="45"/>
      <c r="ATH341" s="45"/>
      <c r="ATI341" s="45"/>
      <c r="ATJ341" s="45"/>
      <c r="ATK341" s="45"/>
      <c r="ATL341" s="45"/>
      <c r="ATM341" s="45"/>
      <c r="ATN341" s="45"/>
      <c r="ATO341" s="45"/>
      <c r="ATP341" s="45"/>
      <c r="ATQ341" s="45"/>
      <c r="ATR341" s="45"/>
      <c r="ATS341" s="45"/>
      <c r="ATT341" s="45"/>
      <c r="ATU341" s="45"/>
      <c r="ATV341" s="45"/>
      <c r="ATW341" s="45"/>
      <c r="ATX341" s="45"/>
      <c r="ATY341" s="45"/>
      <c r="ATZ341" s="45"/>
      <c r="AUA341" s="45"/>
      <c r="AUB341" s="45"/>
      <c r="AUC341" s="45"/>
      <c r="AUD341" s="45"/>
      <c r="AUE341" s="45"/>
      <c r="AUF341" s="45"/>
      <c r="AUG341" s="45"/>
      <c r="AUH341" s="45"/>
      <c r="AUI341" s="45"/>
      <c r="AUJ341" s="45"/>
      <c r="AUK341" s="45"/>
      <c r="AUL341" s="45"/>
      <c r="AUM341" s="45"/>
      <c r="AUN341" s="45"/>
      <c r="AUO341" s="45"/>
      <c r="AUP341" s="45"/>
      <c r="AUQ341" s="45"/>
      <c r="AUR341" s="45"/>
      <c r="AUS341" s="45"/>
      <c r="AUT341" s="45"/>
      <c r="AUU341" s="45"/>
      <c r="AUV341" s="45"/>
      <c r="AUW341" s="45"/>
      <c r="AUX341" s="45"/>
      <c r="AUY341" s="45"/>
      <c r="AUZ341" s="45"/>
      <c r="AVA341" s="45"/>
      <c r="AVB341" s="45"/>
      <c r="AVC341" s="45"/>
      <c r="AVD341" s="45"/>
      <c r="AVE341" s="45"/>
      <c r="AVF341" s="45"/>
      <c r="AVG341" s="45"/>
      <c r="AVH341" s="45"/>
      <c r="AVI341" s="45"/>
      <c r="AVJ341" s="45"/>
      <c r="AVK341" s="45"/>
      <c r="AVL341" s="45"/>
      <c r="AVM341" s="45"/>
      <c r="AVN341" s="45"/>
      <c r="AVO341" s="45"/>
      <c r="AVP341" s="45"/>
      <c r="AVQ341" s="45"/>
      <c r="AVR341" s="45"/>
      <c r="AVS341" s="45"/>
      <c r="AVT341" s="45"/>
      <c r="AVU341" s="45"/>
      <c r="AVV341" s="45"/>
      <c r="AVW341" s="45"/>
      <c r="AVX341" s="45"/>
      <c r="AVY341" s="45"/>
      <c r="AVZ341" s="45"/>
      <c r="AWA341" s="45"/>
      <c r="AWB341" s="45"/>
      <c r="AWC341" s="45"/>
      <c r="AWD341" s="45"/>
      <c r="AWE341" s="45"/>
      <c r="AWF341" s="45"/>
      <c r="AWG341" s="45"/>
      <c r="AWH341" s="45"/>
      <c r="AWI341" s="45"/>
      <c r="AWJ341" s="45"/>
      <c r="AWK341" s="45"/>
      <c r="AWL341" s="45"/>
      <c r="AWM341" s="45"/>
      <c r="AWN341" s="45"/>
      <c r="AWO341" s="45"/>
      <c r="AWP341" s="45"/>
      <c r="AWQ341" s="45"/>
      <c r="AWR341" s="45"/>
      <c r="AWS341" s="45"/>
      <c r="AWT341" s="45"/>
      <c r="AWU341" s="45"/>
      <c r="AWV341" s="45"/>
      <c r="AWW341" s="45"/>
      <c r="AWX341" s="45"/>
      <c r="AWY341" s="45"/>
      <c r="AWZ341" s="45"/>
      <c r="AXA341" s="45"/>
      <c r="AXB341" s="45"/>
      <c r="AXC341" s="45"/>
      <c r="AXD341" s="45"/>
      <c r="AXE341" s="45"/>
      <c r="AXF341" s="45"/>
      <c r="AXG341" s="45"/>
      <c r="AXH341" s="45"/>
      <c r="AXI341" s="45"/>
      <c r="AXJ341" s="45"/>
      <c r="AXK341" s="45"/>
      <c r="AXL341" s="45"/>
      <c r="AXM341" s="45"/>
      <c r="AXN341" s="45"/>
      <c r="AXO341" s="45"/>
      <c r="AXP341" s="45"/>
      <c r="AXQ341" s="45"/>
      <c r="AXR341" s="45"/>
      <c r="AXS341" s="45"/>
      <c r="AXT341" s="45"/>
      <c r="AXU341" s="45"/>
      <c r="AXV341" s="45"/>
      <c r="AXW341" s="45"/>
      <c r="AXX341" s="45"/>
      <c r="AXY341" s="45"/>
      <c r="AXZ341" s="45"/>
      <c r="AYA341" s="45"/>
      <c r="AYB341" s="45"/>
      <c r="AYC341" s="45"/>
      <c r="AYD341" s="45"/>
      <c r="AYE341" s="45"/>
      <c r="AYF341" s="45"/>
      <c r="AYG341" s="45"/>
      <c r="AYH341" s="45"/>
      <c r="AYI341" s="45"/>
      <c r="AYJ341" s="45"/>
      <c r="AYK341" s="45"/>
      <c r="AYL341" s="45"/>
      <c r="AYM341" s="45"/>
      <c r="AYN341" s="45"/>
      <c r="AYO341" s="45"/>
      <c r="AYP341" s="45"/>
      <c r="AYQ341" s="45"/>
      <c r="AYR341" s="45"/>
      <c r="AYS341" s="45"/>
      <c r="AYT341" s="45"/>
      <c r="AYU341" s="45"/>
      <c r="AYV341" s="45"/>
      <c r="AYW341" s="45"/>
      <c r="AYX341" s="45"/>
      <c r="AYY341" s="45"/>
      <c r="AYZ341" s="45"/>
      <c r="AZA341" s="45"/>
      <c r="AZB341" s="45"/>
      <c r="AZC341" s="45"/>
      <c r="AZD341" s="45"/>
      <c r="AZE341" s="45"/>
      <c r="AZF341" s="45"/>
      <c r="AZG341" s="45"/>
      <c r="AZH341" s="45"/>
      <c r="AZI341" s="45"/>
      <c r="AZJ341" s="45"/>
      <c r="AZK341" s="45"/>
      <c r="AZL341" s="45"/>
      <c r="AZM341" s="45"/>
      <c r="AZN341" s="45"/>
      <c r="AZO341" s="45"/>
      <c r="AZP341" s="45"/>
      <c r="AZQ341" s="45"/>
      <c r="AZR341" s="45"/>
      <c r="AZS341" s="45"/>
      <c r="AZT341" s="45"/>
      <c r="AZU341" s="45"/>
      <c r="AZV341" s="45"/>
      <c r="AZW341" s="45"/>
      <c r="AZX341" s="45"/>
      <c r="AZY341" s="45"/>
      <c r="AZZ341" s="45"/>
      <c r="BAA341" s="45"/>
      <c r="BAB341" s="45"/>
      <c r="BAC341" s="45"/>
      <c r="BAD341" s="45"/>
      <c r="BAE341" s="45"/>
      <c r="BAF341" s="45"/>
      <c r="BAG341" s="45"/>
      <c r="BAH341" s="45"/>
      <c r="BAI341" s="45"/>
      <c r="BAJ341" s="45"/>
      <c r="BAK341" s="45"/>
      <c r="BAL341" s="45"/>
      <c r="BAM341" s="45"/>
      <c r="BAN341" s="45"/>
      <c r="BAO341" s="45"/>
      <c r="BAP341" s="45"/>
      <c r="BAQ341" s="45"/>
      <c r="BAR341" s="45"/>
      <c r="BAS341" s="45"/>
      <c r="BAT341" s="45"/>
      <c r="BAU341" s="45"/>
      <c r="BAV341" s="45"/>
      <c r="BAW341" s="45"/>
      <c r="BAX341" s="45"/>
      <c r="BAY341" s="45"/>
      <c r="BAZ341" s="45"/>
      <c r="BBA341" s="45"/>
      <c r="BBB341" s="45"/>
      <c r="BBC341" s="45"/>
      <c r="BBD341" s="45"/>
      <c r="BBE341" s="45"/>
      <c r="BBF341" s="45"/>
      <c r="BBG341" s="45"/>
      <c r="BBH341" s="45"/>
      <c r="BBI341" s="45"/>
      <c r="BBJ341" s="45"/>
      <c r="BBK341" s="45"/>
      <c r="BBL341" s="45"/>
      <c r="BBM341" s="45"/>
      <c r="BBN341" s="45"/>
      <c r="BBO341" s="45"/>
      <c r="BBP341" s="45"/>
      <c r="BBQ341" s="45"/>
      <c r="BBR341" s="45"/>
      <c r="BBS341" s="45"/>
      <c r="BBT341" s="45"/>
      <c r="BBU341" s="45"/>
      <c r="BBV341" s="45"/>
      <c r="BBW341" s="45"/>
      <c r="BBX341" s="45"/>
      <c r="BBY341" s="45"/>
      <c r="BBZ341" s="45"/>
      <c r="BCA341" s="45"/>
      <c r="BCB341" s="45"/>
      <c r="BCC341" s="45"/>
      <c r="BCD341" s="45"/>
      <c r="BCE341" s="45"/>
      <c r="BCF341" s="45"/>
      <c r="BCG341" s="45"/>
      <c r="BCH341" s="45"/>
      <c r="BCI341" s="45"/>
      <c r="BCJ341" s="45"/>
      <c r="BCK341" s="45"/>
      <c r="BCL341" s="45"/>
      <c r="BCM341" s="45"/>
      <c r="BCN341" s="45"/>
      <c r="BCO341" s="45"/>
      <c r="BCP341" s="45"/>
      <c r="BCQ341" s="45"/>
      <c r="BCR341" s="45"/>
      <c r="BCS341" s="45"/>
      <c r="BCT341" s="45"/>
      <c r="BCU341" s="45"/>
      <c r="BCV341" s="45"/>
      <c r="BCW341" s="45"/>
      <c r="BCX341" s="45"/>
      <c r="BCY341" s="45"/>
      <c r="BCZ341" s="45"/>
      <c r="BDA341" s="45"/>
      <c r="BDB341" s="45"/>
      <c r="BDC341" s="45"/>
      <c r="BDD341" s="45"/>
      <c r="BDE341" s="45"/>
      <c r="BDF341" s="45"/>
      <c r="BDG341" s="45"/>
      <c r="BDH341" s="45"/>
      <c r="BDI341" s="45"/>
      <c r="BDJ341" s="45"/>
      <c r="BDK341" s="45"/>
      <c r="BDL341" s="45"/>
      <c r="BDM341" s="45"/>
      <c r="BDN341" s="45"/>
      <c r="BDO341" s="45"/>
      <c r="BDP341" s="45"/>
      <c r="BDQ341" s="45"/>
      <c r="BDR341" s="45"/>
      <c r="BDS341" s="45"/>
      <c r="BDT341" s="45"/>
      <c r="BDU341" s="45"/>
      <c r="BDV341" s="45"/>
      <c r="BDW341" s="45"/>
      <c r="BDX341" s="45"/>
      <c r="BDY341" s="45"/>
      <c r="BDZ341" s="45"/>
      <c r="BEA341" s="45"/>
      <c r="BEB341" s="45"/>
      <c r="BEC341" s="45"/>
      <c r="BED341" s="45"/>
      <c r="BEE341" s="45"/>
      <c r="BEF341" s="45"/>
      <c r="BEG341" s="45"/>
      <c r="BEH341" s="45"/>
      <c r="BEI341" s="45"/>
      <c r="BEJ341" s="45"/>
      <c r="BEK341" s="45"/>
      <c r="BEL341" s="45"/>
      <c r="BEM341" s="45"/>
      <c r="BEN341" s="45"/>
      <c r="BEO341" s="45"/>
      <c r="BEP341" s="45"/>
      <c r="BEQ341" s="45"/>
      <c r="BER341" s="45"/>
      <c r="BES341" s="45"/>
      <c r="BET341" s="45"/>
      <c r="BEU341" s="45"/>
      <c r="BEV341" s="45"/>
      <c r="BEW341" s="45"/>
      <c r="BEX341" s="45"/>
      <c r="BEY341" s="45"/>
      <c r="BEZ341" s="45"/>
      <c r="BFA341" s="45"/>
      <c r="BFB341" s="45"/>
      <c r="BFC341" s="45"/>
      <c r="BFD341" s="45"/>
      <c r="BFE341" s="45"/>
      <c r="BFF341" s="45"/>
      <c r="BFG341" s="45"/>
      <c r="BFH341" s="45"/>
      <c r="BFI341" s="45"/>
      <c r="BFJ341" s="45"/>
      <c r="BFK341" s="45"/>
      <c r="BFL341" s="45"/>
      <c r="BFM341" s="45"/>
      <c r="BFN341" s="45"/>
      <c r="BFO341" s="45"/>
      <c r="BFP341" s="45"/>
      <c r="BFQ341" s="45"/>
      <c r="BFR341" s="45"/>
      <c r="BFS341" s="45"/>
      <c r="BFT341" s="45"/>
      <c r="BFU341" s="45"/>
      <c r="BFV341" s="45"/>
      <c r="BFW341" s="45"/>
      <c r="BFX341" s="45"/>
      <c r="BFY341" s="45"/>
      <c r="BFZ341" s="45"/>
      <c r="BGA341" s="45"/>
      <c r="BGB341" s="45"/>
      <c r="BGC341" s="45"/>
      <c r="BGD341" s="45"/>
      <c r="BGE341" s="45"/>
      <c r="BGF341" s="45"/>
      <c r="BGG341" s="45"/>
      <c r="BGH341" s="45"/>
      <c r="BGI341" s="45"/>
      <c r="BGJ341" s="45"/>
      <c r="BGK341" s="45"/>
      <c r="BGL341" s="45"/>
      <c r="BGM341" s="45"/>
      <c r="BGN341" s="45"/>
      <c r="BGO341" s="45"/>
      <c r="BGP341" s="45"/>
      <c r="BGQ341" s="45"/>
      <c r="BGR341" s="45"/>
      <c r="BGS341" s="45"/>
      <c r="BGT341" s="45"/>
      <c r="BGU341" s="45"/>
      <c r="BGV341" s="45"/>
      <c r="BGW341" s="45"/>
      <c r="BGX341" s="45"/>
      <c r="BGY341" s="45"/>
      <c r="BGZ341" s="45"/>
      <c r="BHA341" s="45"/>
      <c r="BHB341" s="45"/>
      <c r="BHC341" s="45"/>
      <c r="BHD341" s="45"/>
      <c r="BHE341" s="45"/>
      <c r="BHF341" s="45"/>
      <c r="BHG341" s="45"/>
      <c r="BHH341" s="45"/>
      <c r="BHI341" s="45"/>
      <c r="BHJ341" s="45"/>
      <c r="BHK341" s="45"/>
      <c r="BHL341" s="45"/>
      <c r="BHM341" s="45"/>
      <c r="BHN341" s="45"/>
      <c r="BHO341" s="45"/>
      <c r="BHP341" s="45"/>
      <c r="BHQ341" s="45"/>
      <c r="BHR341" s="45"/>
      <c r="BHS341" s="45"/>
      <c r="BHT341" s="45"/>
      <c r="BHU341" s="45"/>
      <c r="BHV341" s="45"/>
      <c r="BHW341" s="45"/>
      <c r="BHX341" s="45"/>
      <c r="BHY341" s="45"/>
      <c r="BHZ341" s="45"/>
      <c r="BIA341" s="45"/>
      <c r="BIB341" s="45"/>
      <c r="BIC341" s="45"/>
      <c r="BID341" s="45"/>
      <c r="BIE341" s="45"/>
      <c r="BIF341" s="45"/>
      <c r="BIG341" s="45"/>
      <c r="BIH341" s="45"/>
      <c r="BII341" s="45"/>
      <c r="BIJ341" s="45"/>
      <c r="BIK341" s="45"/>
      <c r="BIL341" s="45"/>
      <c r="BIM341" s="45"/>
      <c r="BIN341" s="45"/>
      <c r="BIO341" s="45"/>
      <c r="BIP341" s="45"/>
      <c r="BIQ341" s="45"/>
      <c r="BIR341" s="45"/>
      <c r="BIS341" s="45"/>
      <c r="BIT341" s="45"/>
      <c r="BIU341" s="45"/>
      <c r="BIV341" s="45"/>
      <c r="BIW341" s="45"/>
      <c r="BIX341" s="45"/>
      <c r="BIY341" s="45"/>
      <c r="BIZ341" s="45"/>
      <c r="BJA341" s="45"/>
      <c r="BJB341" s="45"/>
      <c r="BJC341" s="45"/>
      <c r="BJD341" s="45"/>
      <c r="BJE341" s="45"/>
      <c r="BJF341" s="45"/>
      <c r="BJG341" s="45"/>
      <c r="BJH341" s="45"/>
      <c r="BJI341" s="45"/>
      <c r="BJJ341" s="45"/>
      <c r="BJK341" s="45"/>
      <c r="BJL341" s="45"/>
      <c r="BJM341" s="45"/>
      <c r="BJN341" s="45"/>
      <c r="BJO341" s="45"/>
      <c r="BJP341" s="45"/>
      <c r="BJQ341" s="45"/>
      <c r="BJR341" s="45"/>
      <c r="BJS341" s="45"/>
      <c r="BJT341" s="45"/>
      <c r="BJU341" s="45"/>
      <c r="BJV341" s="45"/>
      <c r="BJW341" s="45"/>
      <c r="BJX341" s="45"/>
      <c r="BJY341" s="45"/>
      <c r="BJZ341" s="45"/>
      <c r="BKA341" s="45"/>
      <c r="BKB341" s="45"/>
      <c r="BKC341" s="45"/>
      <c r="BKD341" s="45"/>
      <c r="BKE341" s="45"/>
      <c r="BKF341" s="45"/>
      <c r="BKG341" s="45"/>
      <c r="BKH341" s="45"/>
      <c r="BKI341" s="45"/>
      <c r="BKJ341" s="45"/>
      <c r="BKK341" s="45"/>
      <c r="BKL341" s="45"/>
      <c r="BKM341" s="45"/>
      <c r="BKN341" s="45"/>
      <c r="BKO341" s="45"/>
      <c r="BKP341" s="45"/>
      <c r="BKQ341" s="45"/>
      <c r="BKR341" s="45"/>
      <c r="BKS341" s="45"/>
      <c r="BKT341" s="45"/>
      <c r="BKU341" s="45"/>
      <c r="BKV341" s="45"/>
      <c r="BKW341" s="45"/>
      <c r="BKX341" s="45"/>
      <c r="BKY341" s="45"/>
      <c r="BKZ341" s="45"/>
      <c r="BLA341" s="45"/>
      <c r="BLB341" s="45"/>
      <c r="BLC341" s="45"/>
      <c r="BLD341" s="45"/>
      <c r="BLE341" s="45"/>
      <c r="BLF341" s="45"/>
      <c r="BLG341" s="45"/>
      <c r="BLH341" s="45"/>
      <c r="BLI341" s="45"/>
      <c r="BLJ341" s="45"/>
      <c r="BLK341" s="45"/>
      <c r="BLL341" s="45"/>
      <c r="BLM341" s="45"/>
      <c r="BLN341" s="45"/>
      <c r="BLO341" s="45"/>
      <c r="BLP341" s="45"/>
      <c r="BLQ341" s="45"/>
      <c r="BLR341" s="45"/>
      <c r="BLS341" s="45"/>
      <c r="BLT341" s="45"/>
      <c r="BLU341" s="45"/>
      <c r="BLV341" s="45"/>
      <c r="BLW341" s="45"/>
      <c r="BLX341" s="45"/>
      <c r="BLY341" s="45"/>
      <c r="BLZ341" s="45"/>
      <c r="BMA341" s="45"/>
      <c r="BMB341" s="45"/>
      <c r="BMC341" s="45"/>
      <c r="BMD341" s="45"/>
      <c r="BME341" s="45"/>
      <c r="BMF341" s="45"/>
      <c r="BMG341" s="45"/>
      <c r="BMH341" s="45"/>
      <c r="BMI341" s="45"/>
      <c r="BMJ341" s="45"/>
      <c r="BMK341" s="45"/>
      <c r="BML341" s="45"/>
      <c r="BMM341" s="45"/>
      <c r="BMN341" s="45"/>
      <c r="BMO341" s="45"/>
      <c r="BMP341" s="45"/>
      <c r="BMQ341" s="45"/>
      <c r="BMR341" s="45"/>
      <c r="BMS341" s="45"/>
      <c r="BMT341" s="45"/>
      <c r="BMU341" s="45"/>
      <c r="BMV341" s="45"/>
      <c r="BMW341" s="45"/>
      <c r="BMX341" s="45"/>
      <c r="BMY341" s="45"/>
      <c r="BMZ341" s="45"/>
      <c r="BNA341" s="45"/>
    </row>
    <row r="342" spans="23:1717" s="46" customFormat="1" x14ac:dyDescent="0.25">
      <c r="W342" s="45"/>
      <c r="X342" s="45"/>
      <c r="Y342" s="45"/>
      <c r="Z342" s="45"/>
      <c r="AA342" s="45"/>
      <c r="AB342" s="45"/>
      <c r="AC342" s="45"/>
      <c r="AD342" s="45"/>
      <c r="AE342" s="45"/>
      <c r="AF342" s="45"/>
      <c r="AG342" s="45"/>
      <c r="AH342" s="45"/>
      <c r="AI342" s="45"/>
      <c r="AJ342" s="45"/>
      <c r="AK342" s="45"/>
      <c r="AL342" s="45"/>
      <c r="AM342" s="45"/>
      <c r="AN342" s="45"/>
      <c r="AO342" s="45"/>
      <c r="AP342" s="45"/>
      <c r="AQ342" s="45"/>
      <c r="AR342" s="45"/>
      <c r="AS342" s="45"/>
      <c r="AT342" s="45"/>
      <c r="AU342" s="45"/>
      <c r="AV342" s="45"/>
      <c r="AW342" s="45"/>
      <c r="AX342" s="45"/>
      <c r="AY342" s="45"/>
      <c r="AZ342" s="45"/>
      <c r="BA342" s="45"/>
      <c r="BB342" s="45"/>
      <c r="BC342" s="45"/>
      <c r="BD342" s="45"/>
      <c r="BE342" s="45"/>
      <c r="BF342" s="45"/>
      <c r="BG342" s="45"/>
      <c r="BH342" s="45"/>
      <c r="BI342" s="45"/>
      <c r="BJ342" s="45"/>
      <c r="BK342" s="45"/>
      <c r="BL342" s="45"/>
      <c r="BM342" s="45"/>
      <c r="BN342" s="45"/>
      <c r="BO342" s="45"/>
      <c r="BP342" s="45"/>
      <c r="BQ342" s="45"/>
      <c r="BR342" s="45"/>
      <c r="BS342" s="45"/>
      <c r="BT342" s="45"/>
      <c r="BU342" s="45"/>
      <c r="BV342" s="45"/>
      <c r="BW342" s="45"/>
      <c r="BX342" s="45"/>
      <c r="BY342" s="45"/>
      <c r="BZ342" s="45"/>
      <c r="CA342" s="45"/>
      <c r="CB342" s="45"/>
      <c r="CC342" s="45"/>
      <c r="CD342" s="45"/>
      <c r="CE342" s="45"/>
      <c r="CF342" s="45"/>
      <c r="CG342" s="45"/>
      <c r="CH342" s="45"/>
      <c r="CI342" s="45"/>
      <c r="CJ342" s="45"/>
      <c r="CK342" s="45"/>
      <c r="CL342" s="45"/>
      <c r="CM342" s="45"/>
      <c r="CN342" s="45"/>
      <c r="CO342" s="45"/>
      <c r="CP342" s="45"/>
      <c r="CQ342" s="45"/>
      <c r="CR342" s="45"/>
      <c r="CS342" s="45"/>
      <c r="CT342" s="45"/>
      <c r="CU342" s="45"/>
      <c r="CV342" s="45"/>
      <c r="CW342" s="45"/>
      <c r="CX342" s="45"/>
      <c r="CY342" s="45"/>
      <c r="CZ342" s="45"/>
      <c r="DA342" s="45"/>
      <c r="DB342" s="45"/>
      <c r="DC342" s="45"/>
      <c r="DD342" s="45"/>
      <c r="DE342" s="45"/>
      <c r="DF342" s="45"/>
      <c r="DG342" s="45"/>
      <c r="DH342" s="45"/>
      <c r="DI342" s="45"/>
      <c r="DJ342" s="45"/>
      <c r="DK342" s="45"/>
      <c r="DL342" s="45"/>
      <c r="DM342" s="45"/>
      <c r="DN342" s="45"/>
      <c r="DO342" s="45"/>
      <c r="DP342" s="45"/>
      <c r="DQ342" s="45"/>
      <c r="DR342" s="45"/>
      <c r="DS342" s="45"/>
      <c r="DT342" s="45"/>
      <c r="DU342" s="45"/>
      <c r="DV342" s="45"/>
      <c r="DW342" s="45"/>
      <c r="DX342" s="45"/>
      <c r="DY342" s="45"/>
      <c r="DZ342" s="45"/>
      <c r="EA342" s="45"/>
      <c r="EB342" s="45"/>
      <c r="EC342" s="45"/>
      <c r="ED342" s="45"/>
      <c r="EE342" s="45"/>
      <c r="EF342" s="45"/>
      <c r="EG342" s="45"/>
      <c r="EH342" s="45"/>
      <c r="EI342" s="45"/>
      <c r="EJ342" s="45"/>
      <c r="EK342" s="45"/>
      <c r="EL342" s="45"/>
      <c r="EM342" s="45"/>
      <c r="EN342" s="45"/>
      <c r="EO342" s="45"/>
      <c r="EP342" s="45"/>
      <c r="EQ342" s="45"/>
      <c r="ER342" s="45"/>
      <c r="ES342" s="45"/>
      <c r="ET342" s="45"/>
      <c r="EU342" s="45"/>
      <c r="EV342" s="45"/>
      <c r="EW342" s="45"/>
      <c r="EX342" s="45"/>
      <c r="EY342" s="45"/>
      <c r="EZ342" s="45"/>
      <c r="FA342" s="45"/>
      <c r="FB342" s="45"/>
      <c r="FC342" s="45"/>
      <c r="FD342" s="45"/>
      <c r="FE342" s="45"/>
      <c r="FF342" s="45"/>
      <c r="FG342" s="45"/>
      <c r="FH342" s="45"/>
      <c r="FI342" s="45"/>
      <c r="FJ342" s="45"/>
      <c r="FK342" s="45"/>
      <c r="FL342" s="45"/>
      <c r="FM342" s="45"/>
      <c r="FN342" s="45"/>
      <c r="FO342" s="45"/>
      <c r="FP342" s="45"/>
      <c r="FQ342" s="45"/>
      <c r="FR342" s="45"/>
      <c r="FS342" s="45"/>
      <c r="FT342" s="45"/>
      <c r="FU342" s="45"/>
      <c r="FV342" s="45"/>
      <c r="FW342" s="45"/>
      <c r="FX342" s="45"/>
      <c r="FY342" s="45"/>
      <c r="FZ342" s="45"/>
      <c r="GA342" s="45"/>
      <c r="GB342" s="45"/>
      <c r="GC342" s="45"/>
      <c r="GD342" s="45"/>
      <c r="GE342" s="45"/>
      <c r="GF342" s="45"/>
      <c r="GG342" s="45"/>
      <c r="GH342" s="45"/>
      <c r="GI342" s="45"/>
      <c r="GJ342" s="45"/>
      <c r="GK342" s="45"/>
      <c r="GL342" s="45"/>
      <c r="GM342" s="45"/>
      <c r="GN342" s="45"/>
      <c r="GO342" s="45"/>
      <c r="GP342" s="45"/>
      <c r="GQ342" s="45"/>
      <c r="GR342" s="45"/>
      <c r="GS342" s="45"/>
      <c r="GT342" s="45"/>
      <c r="GU342" s="45"/>
      <c r="GV342" s="45"/>
      <c r="GW342" s="45"/>
      <c r="GX342" s="45"/>
      <c r="GY342" s="45"/>
      <c r="GZ342" s="45"/>
      <c r="HA342" s="45"/>
      <c r="HB342" s="45"/>
      <c r="HC342" s="45"/>
      <c r="HD342" s="45"/>
      <c r="HE342" s="45"/>
      <c r="HF342" s="45"/>
      <c r="HG342" s="45"/>
      <c r="HH342" s="45"/>
      <c r="HI342" s="45"/>
      <c r="HJ342" s="45"/>
      <c r="HK342" s="45"/>
      <c r="HL342" s="45"/>
      <c r="HM342" s="45"/>
      <c r="HN342" s="45"/>
      <c r="HO342" s="45"/>
      <c r="HP342" s="45"/>
      <c r="HQ342" s="45"/>
      <c r="HR342" s="45"/>
      <c r="HS342" s="45"/>
      <c r="HT342" s="45"/>
      <c r="HU342" s="45"/>
      <c r="HV342" s="45"/>
      <c r="HW342" s="45"/>
      <c r="HX342" s="45"/>
      <c r="HY342" s="45"/>
      <c r="HZ342" s="45"/>
      <c r="IA342" s="45"/>
      <c r="IB342" s="45"/>
      <c r="IC342" s="45"/>
      <c r="ID342" s="45"/>
      <c r="IE342" s="45"/>
      <c r="IF342" s="45"/>
      <c r="IG342" s="45"/>
      <c r="IH342" s="45"/>
      <c r="II342" s="45"/>
      <c r="IJ342" s="45"/>
      <c r="IK342" s="45"/>
      <c r="IL342" s="45"/>
      <c r="IM342" s="45"/>
      <c r="IN342" s="45"/>
      <c r="IO342" s="45"/>
      <c r="IP342" s="45"/>
      <c r="IQ342" s="45"/>
      <c r="IR342" s="45"/>
      <c r="IS342" s="45"/>
      <c r="IT342" s="45"/>
      <c r="IU342" s="45"/>
      <c r="IV342" s="45"/>
      <c r="IW342" s="45"/>
      <c r="IX342" s="45"/>
      <c r="IY342" s="45"/>
      <c r="IZ342" s="45"/>
      <c r="JA342" s="45"/>
      <c r="JB342" s="45"/>
      <c r="JC342" s="45"/>
      <c r="JD342" s="45"/>
      <c r="JE342" s="45"/>
      <c r="JF342" s="45"/>
      <c r="JG342" s="45"/>
      <c r="JH342" s="45"/>
      <c r="JI342" s="45"/>
      <c r="JJ342" s="45"/>
      <c r="JK342" s="45"/>
      <c r="JL342" s="45"/>
      <c r="JM342" s="45"/>
      <c r="JN342" s="45"/>
      <c r="JO342" s="45"/>
      <c r="JP342" s="45"/>
      <c r="JQ342" s="45"/>
      <c r="JR342" s="45"/>
      <c r="JS342" s="45"/>
      <c r="JT342" s="45"/>
      <c r="JU342" s="45"/>
      <c r="JV342" s="45"/>
      <c r="JW342" s="45"/>
      <c r="JX342" s="45"/>
      <c r="JY342" s="45"/>
      <c r="JZ342" s="45"/>
      <c r="KA342" s="45"/>
      <c r="KB342" s="45"/>
      <c r="KC342" s="45"/>
      <c r="KD342" s="45"/>
      <c r="KE342" s="45"/>
      <c r="KF342" s="45"/>
      <c r="KG342" s="45"/>
      <c r="KH342" s="45"/>
      <c r="KI342" s="45"/>
      <c r="KJ342" s="45"/>
      <c r="KK342" s="45"/>
      <c r="KL342" s="45"/>
      <c r="KM342" s="45"/>
      <c r="KN342" s="45"/>
      <c r="KO342" s="45"/>
      <c r="KP342" s="45"/>
      <c r="KQ342" s="45"/>
      <c r="KR342" s="45"/>
      <c r="KS342" s="45"/>
      <c r="KT342" s="45"/>
      <c r="KU342" s="45"/>
      <c r="KV342" s="45"/>
      <c r="KW342" s="45"/>
      <c r="KX342" s="45"/>
      <c r="KY342" s="45"/>
      <c r="KZ342" s="45"/>
      <c r="LA342" s="45"/>
      <c r="LB342" s="45"/>
      <c r="LC342" s="45"/>
      <c r="LD342" s="45"/>
      <c r="LE342" s="45"/>
      <c r="LF342" s="45"/>
      <c r="LG342" s="45"/>
      <c r="LH342" s="45"/>
      <c r="LI342" s="45"/>
      <c r="LJ342" s="45"/>
      <c r="LK342" s="45"/>
      <c r="LL342" s="45"/>
      <c r="LM342" s="45"/>
      <c r="LN342" s="45"/>
      <c r="LO342" s="45"/>
      <c r="LP342" s="45"/>
      <c r="LQ342" s="45"/>
      <c r="LR342" s="45"/>
      <c r="LS342" s="45"/>
      <c r="LT342" s="45"/>
      <c r="LU342" s="45"/>
      <c r="LV342" s="45"/>
      <c r="LW342" s="45"/>
      <c r="LX342" s="45"/>
      <c r="LY342" s="45"/>
      <c r="LZ342" s="45"/>
      <c r="MA342" s="45"/>
      <c r="MB342" s="45"/>
      <c r="MC342" s="45"/>
      <c r="MD342" s="45"/>
      <c r="ME342" s="45"/>
      <c r="MF342" s="45"/>
      <c r="MG342" s="45"/>
      <c r="MH342" s="45"/>
      <c r="MI342" s="45"/>
      <c r="MJ342" s="45"/>
      <c r="MK342" s="45"/>
      <c r="ML342" s="45"/>
      <c r="MM342" s="45"/>
      <c r="MN342" s="45"/>
      <c r="MO342" s="45"/>
      <c r="MP342" s="45"/>
      <c r="MQ342" s="45"/>
      <c r="MR342" s="45"/>
      <c r="MS342" s="45"/>
      <c r="MT342" s="45"/>
      <c r="MU342" s="45"/>
      <c r="MV342" s="45"/>
      <c r="MW342" s="45"/>
      <c r="MX342" s="45"/>
      <c r="MY342" s="45"/>
      <c r="MZ342" s="45"/>
      <c r="NA342" s="45"/>
      <c r="NB342" s="45"/>
      <c r="NC342" s="45"/>
      <c r="ND342" s="45"/>
      <c r="NE342" s="45"/>
      <c r="NF342" s="45"/>
      <c r="NG342" s="45"/>
      <c r="NH342" s="45"/>
      <c r="NI342" s="45"/>
      <c r="NJ342" s="45"/>
      <c r="NK342" s="45"/>
      <c r="NL342" s="45"/>
      <c r="NM342" s="45"/>
      <c r="NN342" s="45"/>
      <c r="NO342" s="45"/>
      <c r="NP342" s="45"/>
      <c r="NQ342" s="45"/>
      <c r="NR342" s="45"/>
      <c r="NS342" s="45"/>
      <c r="NT342" s="45"/>
      <c r="NU342" s="45"/>
      <c r="NV342" s="45"/>
      <c r="NW342" s="45"/>
      <c r="NX342" s="45"/>
      <c r="NY342" s="45"/>
      <c r="NZ342" s="45"/>
      <c r="OA342" s="45"/>
      <c r="OB342" s="45"/>
      <c r="OC342" s="45"/>
      <c r="OD342" s="45"/>
      <c r="OE342" s="45"/>
      <c r="OF342" s="45"/>
      <c r="OG342" s="45"/>
      <c r="OH342" s="45"/>
      <c r="OI342" s="45"/>
      <c r="OJ342" s="45"/>
      <c r="OK342" s="45"/>
      <c r="OL342" s="45"/>
      <c r="OM342" s="45"/>
      <c r="ON342" s="45"/>
      <c r="OO342" s="45"/>
      <c r="OP342" s="45"/>
      <c r="OQ342" s="45"/>
      <c r="OR342" s="45"/>
      <c r="OS342" s="45"/>
      <c r="OT342" s="45"/>
      <c r="OU342" s="45"/>
      <c r="OV342" s="45"/>
      <c r="OW342" s="45"/>
      <c r="OX342" s="45"/>
      <c r="OY342" s="45"/>
      <c r="OZ342" s="45"/>
      <c r="PA342" s="45"/>
      <c r="PB342" s="45"/>
      <c r="PC342" s="45"/>
      <c r="PD342" s="45"/>
      <c r="PE342" s="45"/>
      <c r="PF342" s="45"/>
      <c r="PG342" s="45"/>
      <c r="PH342" s="45"/>
      <c r="PI342" s="45"/>
      <c r="PJ342" s="45"/>
      <c r="PK342" s="45"/>
      <c r="PL342" s="45"/>
      <c r="PM342" s="45"/>
      <c r="PN342" s="45"/>
      <c r="PO342" s="45"/>
      <c r="PP342" s="45"/>
      <c r="PQ342" s="45"/>
      <c r="PR342" s="45"/>
      <c r="PS342" s="45"/>
      <c r="PT342" s="45"/>
      <c r="PU342" s="45"/>
      <c r="PV342" s="45"/>
      <c r="PW342" s="45"/>
      <c r="PX342" s="45"/>
      <c r="PY342" s="45"/>
      <c r="PZ342" s="45"/>
      <c r="QA342" s="45"/>
      <c r="QB342" s="45"/>
      <c r="QC342" s="45"/>
      <c r="QD342" s="45"/>
      <c r="QE342" s="45"/>
      <c r="QF342" s="45"/>
      <c r="QG342" s="45"/>
      <c r="QH342" s="45"/>
      <c r="QI342" s="45"/>
      <c r="QJ342" s="45"/>
      <c r="QK342" s="45"/>
      <c r="QL342" s="45"/>
      <c r="QM342" s="45"/>
      <c r="QN342" s="45"/>
      <c r="QO342" s="45"/>
      <c r="QP342" s="45"/>
      <c r="QQ342" s="45"/>
      <c r="QR342" s="45"/>
      <c r="QS342" s="45"/>
      <c r="QT342" s="45"/>
      <c r="QU342" s="45"/>
      <c r="QV342" s="45"/>
      <c r="QW342" s="45"/>
      <c r="QX342" s="45"/>
      <c r="QY342" s="45"/>
      <c r="QZ342" s="45"/>
      <c r="RA342" s="45"/>
      <c r="RB342" s="45"/>
      <c r="RC342" s="45"/>
      <c r="RD342" s="45"/>
      <c r="RE342" s="45"/>
      <c r="RF342" s="45"/>
      <c r="RG342" s="45"/>
      <c r="RH342" s="45"/>
      <c r="RI342" s="45"/>
      <c r="RJ342" s="45"/>
      <c r="RK342" s="45"/>
      <c r="RL342" s="45"/>
      <c r="RM342" s="45"/>
      <c r="RN342" s="45"/>
      <c r="RO342" s="45"/>
      <c r="RP342" s="45"/>
      <c r="RQ342" s="45"/>
      <c r="RR342" s="45"/>
      <c r="RS342" s="45"/>
      <c r="RT342" s="45"/>
      <c r="RU342" s="45"/>
      <c r="RV342" s="45"/>
      <c r="RW342" s="45"/>
      <c r="RX342" s="45"/>
      <c r="RY342" s="45"/>
      <c r="RZ342" s="45"/>
      <c r="SA342" s="45"/>
      <c r="SB342" s="45"/>
      <c r="SC342" s="45"/>
      <c r="SD342" s="45"/>
      <c r="SE342" s="45"/>
      <c r="SF342" s="45"/>
      <c r="SG342" s="45"/>
      <c r="SH342" s="45"/>
      <c r="SI342" s="45"/>
      <c r="SJ342" s="45"/>
      <c r="SK342" s="45"/>
      <c r="SL342" s="45"/>
      <c r="SM342" s="45"/>
      <c r="SN342" s="45"/>
      <c r="SO342" s="45"/>
      <c r="SP342" s="45"/>
      <c r="SQ342" s="45"/>
      <c r="SR342" s="45"/>
      <c r="SS342" s="45"/>
      <c r="ST342" s="45"/>
      <c r="SU342" s="45"/>
      <c r="SV342" s="45"/>
      <c r="SW342" s="45"/>
      <c r="SX342" s="45"/>
      <c r="SY342" s="45"/>
      <c r="SZ342" s="45"/>
      <c r="TA342" s="45"/>
      <c r="TB342" s="45"/>
      <c r="TC342" s="45"/>
      <c r="TD342" s="45"/>
      <c r="TE342" s="45"/>
      <c r="TF342" s="45"/>
      <c r="TG342" s="45"/>
      <c r="TH342" s="45"/>
      <c r="TI342" s="45"/>
      <c r="TJ342" s="45"/>
      <c r="TK342" s="45"/>
      <c r="TL342" s="45"/>
      <c r="TM342" s="45"/>
      <c r="TN342" s="45"/>
      <c r="TO342" s="45"/>
      <c r="TP342" s="45"/>
      <c r="TQ342" s="45"/>
      <c r="TR342" s="45"/>
      <c r="TS342" s="45"/>
      <c r="TT342" s="45"/>
      <c r="TU342" s="45"/>
      <c r="TV342" s="45"/>
      <c r="TW342" s="45"/>
      <c r="TX342" s="45"/>
      <c r="TY342" s="45"/>
      <c r="TZ342" s="45"/>
      <c r="UA342" s="45"/>
      <c r="UB342" s="45"/>
      <c r="UC342" s="45"/>
      <c r="UD342" s="45"/>
      <c r="UE342" s="45"/>
      <c r="UF342" s="45"/>
      <c r="UG342" s="45"/>
      <c r="UH342" s="45"/>
      <c r="UI342" s="45"/>
      <c r="UJ342" s="45"/>
      <c r="UK342" s="45"/>
      <c r="UL342" s="45"/>
      <c r="UM342" s="45"/>
      <c r="UN342" s="45"/>
      <c r="UO342" s="45"/>
      <c r="UP342" s="45"/>
      <c r="UQ342" s="45"/>
      <c r="UR342" s="45"/>
      <c r="US342" s="45"/>
      <c r="UT342" s="45"/>
      <c r="UU342" s="45"/>
      <c r="UV342" s="45"/>
      <c r="UW342" s="45"/>
      <c r="UX342" s="45"/>
      <c r="UY342" s="45"/>
      <c r="UZ342" s="45"/>
      <c r="VA342" s="45"/>
      <c r="VB342" s="45"/>
      <c r="VC342" s="45"/>
      <c r="VD342" s="45"/>
      <c r="VE342" s="45"/>
      <c r="VF342" s="45"/>
      <c r="VG342" s="45"/>
      <c r="VH342" s="45"/>
      <c r="VI342" s="45"/>
      <c r="VJ342" s="45"/>
      <c r="VK342" s="45"/>
      <c r="VL342" s="45"/>
      <c r="VM342" s="45"/>
      <c r="VN342" s="45"/>
      <c r="VO342" s="45"/>
      <c r="VP342" s="45"/>
      <c r="VQ342" s="45"/>
      <c r="VR342" s="45"/>
      <c r="VS342" s="45"/>
      <c r="VT342" s="45"/>
      <c r="VU342" s="45"/>
      <c r="VV342" s="45"/>
      <c r="VW342" s="45"/>
      <c r="VX342" s="45"/>
      <c r="VY342" s="45"/>
      <c r="VZ342" s="45"/>
      <c r="WA342" s="45"/>
      <c r="WB342" s="45"/>
      <c r="WC342" s="45"/>
      <c r="WD342" s="45"/>
      <c r="WE342" s="45"/>
      <c r="WF342" s="45"/>
      <c r="WG342" s="45"/>
      <c r="WH342" s="45"/>
      <c r="WI342" s="45"/>
      <c r="WJ342" s="45"/>
      <c r="WK342" s="45"/>
      <c r="WL342" s="45"/>
      <c r="WM342" s="45"/>
      <c r="WN342" s="45"/>
      <c r="WO342" s="45"/>
      <c r="WP342" s="45"/>
      <c r="WQ342" s="45"/>
      <c r="WR342" s="45"/>
      <c r="WS342" s="45"/>
      <c r="WT342" s="45"/>
      <c r="WU342" s="45"/>
      <c r="WV342" s="45"/>
      <c r="WW342" s="45"/>
      <c r="WX342" s="45"/>
      <c r="WY342" s="45"/>
      <c r="WZ342" s="45"/>
      <c r="XA342" s="45"/>
      <c r="XB342" s="45"/>
      <c r="XC342" s="45"/>
      <c r="XD342" s="45"/>
      <c r="XE342" s="45"/>
      <c r="XF342" s="45"/>
      <c r="XG342" s="45"/>
      <c r="XH342" s="45"/>
      <c r="XI342" s="45"/>
      <c r="XJ342" s="45"/>
      <c r="XK342" s="45"/>
      <c r="XL342" s="45"/>
      <c r="XM342" s="45"/>
      <c r="XN342" s="45"/>
      <c r="XO342" s="45"/>
      <c r="XP342" s="45"/>
      <c r="XQ342" s="45"/>
      <c r="XR342" s="45"/>
      <c r="XS342" s="45"/>
      <c r="XT342" s="45"/>
      <c r="XU342" s="45"/>
      <c r="XV342" s="45"/>
      <c r="XW342" s="45"/>
      <c r="XX342" s="45"/>
      <c r="XY342" s="45"/>
      <c r="XZ342" s="45"/>
      <c r="YA342" s="45"/>
      <c r="YB342" s="45"/>
      <c r="YC342" s="45"/>
      <c r="YD342" s="45"/>
      <c r="YE342" s="45"/>
      <c r="YF342" s="45"/>
      <c r="YG342" s="45"/>
      <c r="YH342" s="45"/>
      <c r="YI342" s="45"/>
      <c r="YJ342" s="45"/>
      <c r="YK342" s="45"/>
      <c r="YL342" s="45"/>
      <c r="YM342" s="45"/>
      <c r="YN342" s="45"/>
      <c r="YO342" s="45"/>
      <c r="YP342" s="45"/>
      <c r="YQ342" s="45"/>
      <c r="YR342" s="45"/>
      <c r="YS342" s="45"/>
      <c r="YT342" s="45"/>
      <c r="YU342" s="45"/>
      <c r="YV342" s="45"/>
      <c r="YW342" s="45"/>
      <c r="YX342" s="45"/>
      <c r="YY342" s="45"/>
      <c r="YZ342" s="45"/>
      <c r="ZA342" s="45"/>
      <c r="ZB342" s="45"/>
      <c r="ZC342" s="45"/>
      <c r="ZD342" s="45"/>
      <c r="ZE342" s="45"/>
      <c r="ZF342" s="45"/>
      <c r="ZG342" s="45"/>
      <c r="ZH342" s="45"/>
      <c r="ZI342" s="45"/>
      <c r="ZJ342" s="45"/>
      <c r="ZK342" s="45"/>
      <c r="ZL342" s="45"/>
      <c r="ZM342" s="45"/>
      <c r="ZN342" s="45"/>
      <c r="ZO342" s="45"/>
      <c r="ZP342" s="45"/>
      <c r="ZQ342" s="45"/>
      <c r="ZR342" s="45"/>
      <c r="ZS342" s="45"/>
      <c r="ZT342" s="45"/>
      <c r="ZU342" s="45"/>
      <c r="ZV342" s="45"/>
      <c r="ZW342" s="45"/>
      <c r="ZX342" s="45"/>
      <c r="ZY342" s="45"/>
      <c r="ZZ342" s="45"/>
      <c r="AAA342" s="45"/>
      <c r="AAB342" s="45"/>
      <c r="AAC342" s="45"/>
      <c r="AAD342" s="45"/>
      <c r="AAE342" s="45"/>
      <c r="AAF342" s="45"/>
      <c r="AAG342" s="45"/>
      <c r="AAH342" s="45"/>
      <c r="AAI342" s="45"/>
      <c r="AAJ342" s="45"/>
      <c r="AAK342" s="45"/>
      <c r="AAL342" s="45"/>
      <c r="AAM342" s="45"/>
      <c r="AAN342" s="45"/>
      <c r="AAO342" s="45"/>
      <c r="AAP342" s="45"/>
      <c r="AAQ342" s="45"/>
      <c r="AAR342" s="45"/>
      <c r="AAS342" s="45"/>
      <c r="AAT342" s="45"/>
      <c r="AAU342" s="45"/>
      <c r="AAV342" s="45"/>
      <c r="AAW342" s="45"/>
      <c r="AAX342" s="45"/>
      <c r="AAY342" s="45"/>
      <c r="AAZ342" s="45"/>
      <c r="ABA342" s="45"/>
      <c r="ABB342" s="45"/>
      <c r="ABC342" s="45"/>
      <c r="ABD342" s="45"/>
      <c r="ABE342" s="45"/>
      <c r="ABF342" s="45"/>
      <c r="ABG342" s="45"/>
      <c r="ABH342" s="45"/>
      <c r="ABI342" s="45"/>
      <c r="ABJ342" s="45"/>
      <c r="ABK342" s="45"/>
      <c r="ABL342" s="45"/>
      <c r="ABM342" s="45"/>
      <c r="ABN342" s="45"/>
      <c r="ABO342" s="45"/>
      <c r="ABP342" s="45"/>
      <c r="ABQ342" s="45"/>
      <c r="ABR342" s="45"/>
      <c r="ABS342" s="45"/>
      <c r="ABT342" s="45"/>
      <c r="ABU342" s="45"/>
      <c r="ABV342" s="45"/>
      <c r="ABW342" s="45"/>
      <c r="ABX342" s="45"/>
      <c r="ABY342" s="45"/>
      <c r="ABZ342" s="45"/>
      <c r="ACA342" s="45"/>
      <c r="ACB342" s="45"/>
      <c r="ACC342" s="45"/>
      <c r="ACD342" s="45"/>
      <c r="ACE342" s="45"/>
      <c r="ACF342" s="45"/>
      <c r="ACG342" s="45"/>
      <c r="ACH342" s="45"/>
      <c r="ACI342" s="45"/>
      <c r="ACJ342" s="45"/>
      <c r="ACK342" s="45"/>
      <c r="ACL342" s="45"/>
      <c r="ACM342" s="45"/>
      <c r="ACN342" s="45"/>
      <c r="ACO342" s="45"/>
      <c r="ACP342" s="45"/>
      <c r="ACQ342" s="45"/>
      <c r="ACR342" s="45"/>
      <c r="ACS342" s="45"/>
      <c r="ACT342" s="45"/>
      <c r="ACU342" s="45"/>
      <c r="ACV342" s="45"/>
      <c r="ACW342" s="45"/>
      <c r="ACX342" s="45"/>
      <c r="ACY342" s="45"/>
      <c r="ACZ342" s="45"/>
      <c r="ADA342" s="45"/>
      <c r="ADB342" s="45"/>
      <c r="ADC342" s="45"/>
      <c r="ADD342" s="45"/>
      <c r="ADE342" s="45"/>
      <c r="ADF342" s="45"/>
      <c r="ADG342" s="45"/>
      <c r="ADH342" s="45"/>
      <c r="ADI342" s="45"/>
      <c r="ADJ342" s="45"/>
      <c r="ADK342" s="45"/>
      <c r="ADL342" s="45"/>
      <c r="ADM342" s="45"/>
      <c r="ADN342" s="45"/>
      <c r="ADO342" s="45"/>
      <c r="ADP342" s="45"/>
      <c r="ADQ342" s="45"/>
      <c r="ADR342" s="45"/>
      <c r="ADS342" s="45"/>
      <c r="ADT342" s="45"/>
      <c r="ADU342" s="45"/>
      <c r="ADV342" s="45"/>
      <c r="ADW342" s="45"/>
      <c r="ADX342" s="45"/>
      <c r="ADY342" s="45"/>
      <c r="ADZ342" s="45"/>
      <c r="AEA342" s="45"/>
      <c r="AEB342" s="45"/>
      <c r="AEC342" s="45"/>
      <c r="AED342" s="45"/>
      <c r="AEE342" s="45"/>
      <c r="AEF342" s="45"/>
      <c r="AEG342" s="45"/>
      <c r="AEH342" s="45"/>
      <c r="AEI342" s="45"/>
      <c r="AEJ342" s="45"/>
      <c r="AEK342" s="45"/>
      <c r="AEL342" s="45"/>
      <c r="AEM342" s="45"/>
      <c r="AEN342" s="45"/>
      <c r="AEO342" s="45"/>
      <c r="AEP342" s="45"/>
      <c r="AEQ342" s="45"/>
      <c r="AER342" s="45"/>
      <c r="AES342" s="45"/>
      <c r="AET342" s="45"/>
      <c r="AEU342" s="45"/>
      <c r="AEV342" s="45"/>
      <c r="AEW342" s="45"/>
      <c r="AEX342" s="45"/>
      <c r="AEY342" s="45"/>
      <c r="AEZ342" s="45"/>
      <c r="AFA342" s="45"/>
      <c r="AFB342" s="45"/>
      <c r="AFC342" s="45"/>
      <c r="AFD342" s="45"/>
      <c r="AFE342" s="45"/>
      <c r="AFF342" s="45"/>
      <c r="AFG342" s="45"/>
      <c r="AFH342" s="45"/>
      <c r="AFI342" s="45"/>
      <c r="AFJ342" s="45"/>
      <c r="AFK342" s="45"/>
      <c r="AFL342" s="45"/>
      <c r="AFM342" s="45"/>
      <c r="AFN342" s="45"/>
      <c r="AFO342" s="45"/>
      <c r="AFP342" s="45"/>
      <c r="AFQ342" s="45"/>
      <c r="AFR342" s="45"/>
      <c r="AFS342" s="45"/>
      <c r="AFT342" s="45"/>
      <c r="AFU342" s="45"/>
      <c r="AFV342" s="45"/>
      <c r="AFW342" s="45"/>
      <c r="AFX342" s="45"/>
      <c r="AFY342" s="45"/>
      <c r="AFZ342" s="45"/>
      <c r="AGA342" s="45"/>
      <c r="AGB342" s="45"/>
      <c r="AGC342" s="45"/>
      <c r="AGD342" s="45"/>
      <c r="AGE342" s="45"/>
      <c r="AGF342" s="45"/>
      <c r="AGG342" s="45"/>
      <c r="AGH342" s="45"/>
      <c r="AGI342" s="45"/>
      <c r="AGJ342" s="45"/>
      <c r="AGK342" s="45"/>
      <c r="AGL342" s="45"/>
      <c r="AGM342" s="45"/>
      <c r="AGN342" s="45"/>
      <c r="AGO342" s="45"/>
      <c r="AGP342" s="45"/>
      <c r="AGQ342" s="45"/>
      <c r="AGR342" s="45"/>
      <c r="AGS342" s="45"/>
      <c r="AGT342" s="45"/>
      <c r="AGU342" s="45"/>
      <c r="AGV342" s="45"/>
      <c r="AGW342" s="45"/>
      <c r="AGX342" s="45"/>
      <c r="AGY342" s="45"/>
      <c r="AGZ342" s="45"/>
      <c r="AHA342" s="45"/>
      <c r="AHB342" s="45"/>
      <c r="AHC342" s="45"/>
      <c r="AHD342" s="45"/>
      <c r="AHE342" s="45"/>
      <c r="AHF342" s="45"/>
      <c r="AHG342" s="45"/>
      <c r="AHH342" s="45"/>
      <c r="AHI342" s="45"/>
      <c r="AHJ342" s="45"/>
      <c r="AHK342" s="45"/>
      <c r="AHL342" s="45"/>
      <c r="AHM342" s="45"/>
      <c r="AHN342" s="45"/>
      <c r="AHO342" s="45"/>
      <c r="AHP342" s="45"/>
      <c r="AHQ342" s="45"/>
      <c r="AHR342" s="45"/>
      <c r="AHS342" s="45"/>
      <c r="AHT342" s="45"/>
      <c r="AHU342" s="45"/>
      <c r="AHV342" s="45"/>
      <c r="AHW342" s="45"/>
      <c r="AHX342" s="45"/>
      <c r="AHY342" s="45"/>
      <c r="AHZ342" s="45"/>
      <c r="AIA342" s="45"/>
      <c r="AIB342" s="45"/>
      <c r="AIC342" s="45"/>
      <c r="AID342" s="45"/>
      <c r="AIE342" s="45"/>
      <c r="AIF342" s="45"/>
      <c r="AIG342" s="45"/>
      <c r="AIH342" s="45"/>
      <c r="AII342" s="45"/>
      <c r="AIJ342" s="45"/>
      <c r="AIK342" s="45"/>
      <c r="AIL342" s="45"/>
      <c r="AIM342" s="45"/>
      <c r="AIN342" s="45"/>
      <c r="AIO342" s="45"/>
      <c r="AIP342" s="45"/>
      <c r="AIQ342" s="45"/>
      <c r="AIR342" s="45"/>
      <c r="AIS342" s="45"/>
      <c r="AIT342" s="45"/>
      <c r="AIU342" s="45"/>
      <c r="AIV342" s="45"/>
      <c r="AIW342" s="45"/>
      <c r="AIX342" s="45"/>
      <c r="AIY342" s="45"/>
      <c r="AIZ342" s="45"/>
      <c r="AJA342" s="45"/>
      <c r="AJB342" s="45"/>
      <c r="AJC342" s="45"/>
      <c r="AJD342" s="45"/>
      <c r="AJE342" s="45"/>
      <c r="AJF342" s="45"/>
      <c r="AJG342" s="45"/>
      <c r="AJH342" s="45"/>
      <c r="AJI342" s="45"/>
      <c r="AJJ342" s="45"/>
      <c r="AJK342" s="45"/>
      <c r="AJL342" s="45"/>
      <c r="AJM342" s="45"/>
      <c r="AJN342" s="45"/>
      <c r="AJO342" s="45"/>
      <c r="AJP342" s="45"/>
      <c r="AJQ342" s="45"/>
      <c r="AJR342" s="45"/>
      <c r="AJS342" s="45"/>
      <c r="AJT342" s="45"/>
      <c r="AJU342" s="45"/>
      <c r="AJV342" s="45"/>
      <c r="AJW342" s="45"/>
      <c r="AJX342" s="45"/>
      <c r="AJY342" s="45"/>
      <c r="AJZ342" s="45"/>
      <c r="AKA342" s="45"/>
      <c r="AKB342" s="45"/>
      <c r="AKC342" s="45"/>
      <c r="AKD342" s="45"/>
      <c r="AKE342" s="45"/>
      <c r="AKF342" s="45"/>
      <c r="AKG342" s="45"/>
      <c r="AKH342" s="45"/>
      <c r="AKI342" s="45"/>
      <c r="AKJ342" s="45"/>
      <c r="AKK342" s="45"/>
      <c r="AKL342" s="45"/>
      <c r="AKM342" s="45"/>
      <c r="AKN342" s="45"/>
      <c r="AKO342" s="45"/>
      <c r="AKP342" s="45"/>
      <c r="AKQ342" s="45"/>
      <c r="AKR342" s="45"/>
      <c r="AKS342" s="45"/>
      <c r="AKT342" s="45"/>
      <c r="AKU342" s="45"/>
      <c r="AKV342" s="45"/>
      <c r="AKW342" s="45"/>
      <c r="AKX342" s="45"/>
      <c r="AKY342" s="45"/>
      <c r="AKZ342" s="45"/>
      <c r="ALA342" s="45"/>
      <c r="ALB342" s="45"/>
      <c r="ALC342" s="45"/>
      <c r="ALD342" s="45"/>
      <c r="ALE342" s="45"/>
      <c r="ALF342" s="45"/>
      <c r="ALG342" s="45"/>
      <c r="ALH342" s="45"/>
      <c r="ALI342" s="45"/>
      <c r="ALJ342" s="45"/>
      <c r="ALK342" s="45"/>
      <c r="ALL342" s="45"/>
      <c r="ALM342" s="45"/>
      <c r="ALN342" s="45"/>
      <c r="ALO342" s="45"/>
      <c r="ALP342" s="45"/>
      <c r="ALQ342" s="45"/>
      <c r="ALR342" s="45"/>
      <c r="ALS342" s="45"/>
      <c r="ALT342" s="45"/>
      <c r="ALU342" s="45"/>
      <c r="ALV342" s="45"/>
      <c r="ALW342" s="45"/>
      <c r="ALX342" s="45"/>
      <c r="ALY342" s="45"/>
      <c r="ALZ342" s="45"/>
      <c r="AMA342" s="45"/>
      <c r="AMB342" s="45"/>
      <c r="AMC342" s="45"/>
      <c r="AMD342" s="45"/>
      <c r="AME342" s="45"/>
      <c r="AMF342" s="45"/>
      <c r="AMG342" s="45"/>
      <c r="AMH342" s="45"/>
      <c r="AMI342" s="45"/>
      <c r="AMJ342" s="45"/>
      <c r="AMK342" s="45"/>
      <c r="AML342" s="45"/>
      <c r="AMM342" s="45"/>
      <c r="AMN342" s="45"/>
      <c r="AMO342" s="45"/>
      <c r="AMP342" s="45"/>
      <c r="AMQ342" s="45"/>
      <c r="AMR342" s="45"/>
      <c r="AMS342" s="45"/>
      <c r="AMT342" s="45"/>
      <c r="AMU342" s="45"/>
      <c r="AMV342" s="45"/>
      <c r="AMW342" s="45"/>
      <c r="AMX342" s="45"/>
      <c r="AMY342" s="45"/>
      <c r="AMZ342" s="45"/>
      <c r="ANA342" s="45"/>
      <c r="ANB342" s="45"/>
      <c r="ANC342" s="45"/>
      <c r="AND342" s="45"/>
      <c r="ANE342" s="45"/>
      <c r="ANF342" s="45"/>
      <c r="ANG342" s="45"/>
      <c r="ANH342" s="45"/>
      <c r="ANI342" s="45"/>
      <c r="ANJ342" s="45"/>
      <c r="ANK342" s="45"/>
      <c r="ANL342" s="45"/>
      <c r="ANM342" s="45"/>
      <c r="ANN342" s="45"/>
      <c r="ANO342" s="45"/>
      <c r="ANP342" s="45"/>
      <c r="ANQ342" s="45"/>
      <c r="ANR342" s="45"/>
      <c r="ANS342" s="45"/>
      <c r="ANT342" s="45"/>
      <c r="ANU342" s="45"/>
      <c r="ANV342" s="45"/>
      <c r="ANW342" s="45"/>
      <c r="ANX342" s="45"/>
      <c r="ANY342" s="45"/>
      <c r="ANZ342" s="45"/>
      <c r="AOA342" s="45"/>
      <c r="AOB342" s="45"/>
      <c r="AOC342" s="45"/>
      <c r="AOD342" s="45"/>
      <c r="AOE342" s="45"/>
      <c r="AOF342" s="45"/>
      <c r="AOG342" s="45"/>
      <c r="AOH342" s="45"/>
      <c r="AOI342" s="45"/>
      <c r="AOJ342" s="45"/>
      <c r="AOK342" s="45"/>
      <c r="AOL342" s="45"/>
      <c r="AOM342" s="45"/>
      <c r="AON342" s="45"/>
      <c r="AOO342" s="45"/>
      <c r="AOP342" s="45"/>
      <c r="AOQ342" s="45"/>
      <c r="AOR342" s="45"/>
      <c r="AOS342" s="45"/>
      <c r="AOT342" s="45"/>
      <c r="AOU342" s="45"/>
      <c r="AOV342" s="45"/>
      <c r="AOW342" s="45"/>
      <c r="AOX342" s="45"/>
      <c r="AOY342" s="45"/>
      <c r="AOZ342" s="45"/>
      <c r="APA342" s="45"/>
      <c r="APB342" s="45"/>
      <c r="APC342" s="45"/>
      <c r="APD342" s="45"/>
      <c r="APE342" s="45"/>
      <c r="APF342" s="45"/>
      <c r="APG342" s="45"/>
      <c r="APH342" s="45"/>
      <c r="API342" s="45"/>
      <c r="APJ342" s="45"/>
      <c r="APK342" s="45"/>
      <c r="APL342" s="45"/>
      <c r="APM342" s="45"/>
      <c r="APN342" s="45"/>
      <c r="APO342" s="45"/>
      <c r="APP342" s="45"/>
      <c r="APQ342" s="45"/>
      <c r="APR342" s="45"/>
      <c r="APS342" s="45"/>
      <c r="APT342" s="45"/>
      <c r="APU342" s="45"/>
      <c r="APV342" s="45"/>
      <c r="APW342" s="45"/>
      <c r="APX342" s="45"/>
      <c r="APY342" s="45"/>
      <c r="APZ342" s="45"/>
      <c r="AQA342" s="45"/>
      <c r="AQB342" s="45"/>
      <c r="AQC342" s="45"/>
      <c r="AQD342" s="45"/>
      <c r="AQE342" s="45"/>
      <c r="AQF342" s="45"/>
      <c r="AQG342" s="45"/>
      <c r="AQH342" s="45"/>
      <c r="AQI342" s="45"/>
      <c r="AQJ342" s="45"/>
      <c r="AQK342" s="45"/>
      <c r="AQL342" s="45"/>
      <c r="AQM342" s="45"/>
      <c r="AQN342" s="45"/>
      <c r="AQO342" s="45"/>
      <c r="AQP342" s="45"/>
      <c r="AQQ342" s="45"/>
      <c r="AQR342" s="45"/>
      <c r="AQS342" s="45"/>
      <c r="AQT342" s="45"/>
      <c r="AQU342" s="45"/>
      <c r="AQV342" s="45"/>
      <c r="AQW342" s="45"/>
      <c r="AQX342" s="45"/>
      <c r="AQY342" s="45"/>
      <c r="AQZ342" s="45"/>
      <c r="ARA342" s="45"/>
      <c r="ARB342" s="45"/>
      <c r="ARC342" s="45"/>
      <c r="ARD342" s="45"/>
      <c r="ARE342" s="45"/>
      <c r="ARF342" s="45"/>
      <c r="ARG342" s="45"/>
      <c r="ARH342" s="45"/>
      <c r="ARI342" s="45"/>
      <c r="ARJ342" s="45"/>
      <c r="ARK342" s="45"/>
      <c r="ARL342" s="45"/>
      <c r="ARM342" s="45"/>
      <c r="ARN342" s="45"/>
      <c r="ARO342" s="45"/>
      <c r="ARP342" s="45"/>
      <c r="ARQ342" s="45"/>
      <c r="ARR342" s="45"/>
      <c r="ARS342" s="45"/>
      <c r="ART342" s="45"/>
      <c r="ARU342" s="45"/>
      <c r="ARV342" s="45"/>
      <c r="ARW342" s="45"/>
      <c r="ARX342" s="45"/>
      <c r="ARY342" s="45"/>
      <c r="ARZ342" s="45"/>
      <c r="ASA342" s="45"/>
      <c r="ASB342" s="45"/>
      <c r="ASC342" s="45"/>
      <c r="ASD342" s="45"/>
      <c r="ASE342" s="45"/>
      <c r="ASF342" s="45"/>
      <c r="ASG342" s="45"/>
      <c r="ASH342" s="45"/>
      <c r="ASI342" s="45"/>
      <c r="ASJ342" s="45"/>
      <c r="ASK342" s="45"/>
      <c r="ASL342" s="45"/>
      <c r="ASM342" s="45"/>
      <c r="ASN342" s="45"/>
      <c r="ASO342" s="45"/>
      <c r="ASP342" s="45"/>
      <c r="ASQ342" s="45"/>
      <c r="ASR342" s="45"/>
      <c r="ASS342" s="45"/>
      <c r="AST342" s="45"/>
      <c r="ASU342" s="45"/>
      <c r="ASV342" s="45"/>
      <c r="ASW342" s="45"/>
      <c r="ASX342" s="45"/>
      <c r="ASY342" s="45"/>
      <c r="ASZ342" s="45"/>
      <c r="ATA342" s="45"/>
      <c r="ATB342" s="45"/>
      <c r="ATC342" s="45"/>
      <c r="ATD342" s="45"/>
      <c r="ATE342" s="45"/>
      <c r="ATF342" s="45"/>
      <c r="ATG342" s="45"/>
      <c r="ATH342" s="45"/>
      <c r="ATI342" s="45"/>
      <c r="ATJ342" s="45"/>
      <c r="ATK342" s="45"/>
      <c r="ATL342" s="45"/>
      <c r="ATM342" s="45"/>
      <c r="ATN342" s="45"/>
      <c r="ATO342" s="45"/>
      <c r="ATP342" s="45"/>
      <c r="ATQ342" s="45"/>
      <c r="ATR342" s="45"/>
      <c r="ATS342" s="45"/>
      <c r="ATT342" s="45"/>
      <c r="ATU342" s="45"/>
      <c r="ATV342" s="45"/>
      <c r="ATW342" s="45"/>
      <c r="ATX342" s="45"/>
      <c r="ATY342" s="45"/>
      <c r="ATZ342" s="45"/>
      <c r="AUA342" s="45"/>
      <c r="AUB342" s="45"/>
      <c r="AUC342" s="45"/>
      <c r="AUD342" s="45"/>
      <c r="AUE342" s="45"/>
      <c r="AUF342" s="45"/>
      <c r="AUG342" s="45"/>
      <c r="AUH342" s="45"/>
      <c r="AUI342" s="45"/>
      <c r="AUJ342" s="45"/>
      <c r="AUK342" s="45"/>
      <c r="AUL342" s="45"/>
      <c r="AUM342" s="45"/>
      <c r="AUN342" s="45"/>
      <c r="AUO342" s="45"/>
      <c r="AUP342" s="45"/>
      <c r="AUQ342" s="45"/>
      <c r="AUR342" s="45"/>
      <c r="AUS342" s="45"/>
      <c r="AUT342" s="45"/>
      <c r="AUU342" s="45"/>
      <c r="AUV342" s="45"/>
      <c r="AUW342" s="45"/>
      <c r="AUX342" s="45"/>
      <c r="AUY342" s="45"/>
      <c r="AUZ342" s="45"/>
      <c r="AVA342" s="45"/>
      <c r="AVB342" s="45"/>
      <c r="AVC342" s="45"/>
      <c r="AVD342" s="45"/>
      <c r="AVE342" s="45"/>
      <c r="AVF342" s="45"/>
      <c r="AVG342" s="45"/>
      <c r="AVH342" s="45"/>
      <c r="AVI342" s="45"/>
      <c r="AVJ342" s="45"/>
      <c r="AVK342" s="45"/>
      <c r="AVL342" s="45"/>
      <c r="AVM342" s="45"/>
      <c r="AVN342" s="45"/>
      <c r="AVO342" s="45"/>
      <c r="AVP342" s="45"/>
      <c r="AVQ342" s="45"/>
      <c r="AVR342" s="45"/>
      <c r="AVS342" s="45"/>
      <c r="AVT342" s="45"/>
      <c r="AVU342" s="45"/>
      <c r="AVV342" s="45"/>
      <c r="AVW342" s="45"/>
      <c r="AVX342" s="45"/>
      <c r="AVY342" s="45"/>
      <c r="AVZ342" s="45"/>
      <c r="AWA342" s="45"/>
      <c r="AWB342" s="45"/>
      <c r="AWC342" s="45"/>
      <c r="AWD342" s="45"/>
      <c r="AWE342" s="45"/>
      <c r="AWF342" s="45"/>
      <c r="AWG342" s="45"/>
      <c r="AWH342" s="45"/>
      <c r="AWI342" s="45"/>
      <c r="AWJ342" s="45"/>
      <c r="AWK342" s="45"/>
      <c r="AWL342" s="45"/>
      <c r="AWM342" s="45"/>
      <c r="AWN342" s="45"/>
      <c r="AWO342" s="45"/>
      <c r="AWP342" s="45"/>
      <c r="AWQ342" s="45"/>
      <c r="AWR342" s="45"/>
      <c r="AWS342" s="45"/>
      <c r="AWT342" s="45"/>
      <c r="AWU342" s="45"/>
      <c r="AWV342" s="45"/>
      <c r="AWW342" s="45"/>
      <c r="AWX342" s="45"/>
      <c r="AWY342" s="45"/>
      <c r="AWZ342" s="45"/>
      <c r="AXA342" s="45"/>
      <c r="AXB342" s="45"/>
      <c r="AXC342" s="45"/>
      <c r="AXD342" s="45"/>
      <c r="AXE342" s="45"/>
      <c r="AXF342" s="45"/>
      <c r="AXG342" s="45"/>
      <c r="AXH342" s="45"/>
      <c r="AXI342" s="45"/>
      <c r="AXJ342" s="45"/>
      <c r="AXK342" s="45"/>
      <c r="AXL342" s="45"/>
      <c r="AXM342" s="45"/>
      <c r="AXN342" s="45"/>
      <c r="AXO342" s="45"/>
      <c r="AXP342" s="45"/>
      <c r="AXQ342" s="45"/>
      <c r="AXR342" s="45"/>
      <c r="AXS342" s="45"/>
      <c r="AXT342" s="45"/>
      <c r="AXU342" s="45"/>
      <c r="AXV342" s="45"/>
      <c r="AXW342" s="45"/>
      <c r="AXX342" s="45"/>
      <c r="AXY342" s="45"/>
      <c r="AXZ342" s="45"/>
      <c r="AYA342" s="45"/>
      <c r="AYB342" s="45"/>
      <c r="AYC342" s="45"/>
      <c r="AYD342" s="45"/>
      <c r="AYE342" s="45"/>
      <c r="AYF342" s="45"/>
      <c r="AYG342" s="45"/>
      <c r="AYH342" s="45"/>
      <c r="AYI342" s="45"/>
      <c r="AYJ342" s="45"/>
      <c r="AYK342" s="45"/>
      <c r="AYL342" s="45"/>
      <c r="AYM342" s="45"/>
      <c r="AYN342" s="45"/>
      <c r="AYO342" s="45"/>
      <c r="AYP342" s="45"/>
      <c r="AYQ342" s="45"/>
      <c r="AYR342" s="45"/>
      <c r="AYS342" s="45"/>
      <c r="AYT342" s="45"/>
      <c r="AYU342" s="45"/>
      <c r="AYV342" s="45"/>
      <c r="AYW342" s="45"/>
      <c r="AYX342" s="45"/>
      <c r="AYY342" s="45"/>
      <c r="AYZ342" s="45"/>
      <c r="AZA342" s="45"/>
      <c r="AZB342" s="45"/>
      <c r="AZC342" s="45"/>
      <c r="AZD342" s="45"/>
      <c r="AZE342" s="45"/>
      <c r="AZF342" s="45"/>
      <c r="AZG342" s="45"/>
      <c r="AZH342" s="45"/>
      <c r="AZI342" s="45"/>
      <c r="AZJ342" s="45"/>
      <c r="AZK342" s="45"/>
      <c r="AZL342" s="45"/>
      <c r="AZM342" s="45"/>
      <c r="AZN342" s="45"/>
      <c r="AZO342" s="45"/>
      <c r="AZP342" s="45"/>
      <c r="AZQ342" s="45"/>
      <c r="AZR342" s="45"/>
      <c r="AZS342" s="45"/>
      <c r="AZT342" s="45"/>
      <c r="AZU342" s="45"/>
      <c r="AZV342" s="45"/>
      <c r="AZW342" s="45"/>
      <c r="AZX342" s="45"/>
      <c r="AZY342" s="45"/>
      <c r="AZZ342" s="45"/>
      <c r="BAA342" s="45"/>
      <c r="BAB342" s="45"/>
      <c r="BAC342" s="45"/>
      <c r="BAD342" s="45"/>
      <c r="BAE342" s="45"/>
      <c r="BAF342" s="45"/>
      <c r="BAG342" s="45"/>
      <c r="BAH342" s="45"/>
      <c r="BAI342" s="45"/>
      <c r="BAJ342" s="45"/>
      <c r="BAK342" s="45"/>
      <c r="BAL342" s="45"/>
      <c r="BAM342" s="45"/>
      <c r="BAN342" s="45"/>
      <c r="BAO342" s="45"/>
      <c r="BAP342" s="45"/>
      <c r="BAQ342" s="45"/>
      <c r="BAR342" s="45"/>
      <c r="BAS342" s="45"/>
      <c r="BAT342" s="45"/>
      <c r="BAU342" s="45"/>
      <c r="BAV342" s="45"/>
      <c r="BAW342" s="45"/>
      <c r="BAX342" s="45"/>
      <c r="BAY342" s="45"/>
      <c r="BAZ342" s="45"/>
      <c r="BBA342" s="45"/>
      <c r="BBB342" s="45"/>
      <c r="BBC342" s="45"/>
      <c r="BBD342" s="45"/>
      <c r="BBE342" s="45"/>
      <c r="BBF342" s="45"/>
      <c r="BBG342" s="45"/>
      <c r="BBH342" s="45"/>
      <c r="BBI342" s="45"/>
      <c r="BBJ342" s="45"/>
      <c r="BBK342" s="45"/>
      <c r="BBL342" s="45"/>
      <c r="BBM342" s="45"/>
      <c r="BBN342" s="45"/>
      <c r="BBO342" s="45"/>
      <c r="BBP342" s="45"/>
      <c r="BBQ342" s="45"/>
      <c r="BBR342" s="45"/>
      <c r="BBS342" s="45"/>
      <c r="BBT342" s="45"/>
      <c r="BBU342" s="45"/>
      <c r="BBV342" s="45"/>
      <c r="BBW342" s="45"/>
      <c r="BBX342" s="45"/>
      <c r="BBY342" s="45"/>
      <c r="BBZ342" s="45"/>
      <c r="BCA342" s="45"/>
      <c r="BCB342" s="45"/>
      <c r="BCC342" s="45"/>
      <c r="BCD342" s="45"/>
      <c r="BCE342" s="45"/>
      <c r="BCF342" s="45"/>
      <c r="BCG342" s="45"/>
      <c r="BCH342" s="45"/>
      <c r="BCI342" s="45"/>
      <c r="BCJ342" s="45"/>
      <c r="BCK342" s="45"/>
      <c r="BCL342" s="45"/>
      <c r="BCM342" s="45"/>
      <c r="BCN342" s="45"/>
      <c r="BCO342" s="45"/>
      <c r="BCP342" s="45"/>
      <c r="BCQ342" s="45"/>
      <c r="BCR342" s="45"/>
      <c r="BCS342" s="45"/>
      <c r="BCT342" s="45"/>
      <c r="BCU342" s="45"/>
      <c r="BCV342" s="45"/>
      <c r="BCW342" s="45"/>
      <c r="BCX342" s="45"/>
      <c r="BCY342" s="45"/>
      <c r="BCZ342" s="45"/>
      <c r="BDA342" s="45"/>
      <c r="BDB342" s="45"/>
      <c r="BDC342" s="45"/>
      <c r="BDD342" s="45"/>
      <c r="BDE342" s="45"/>
      <c r="BDF342" s="45"/>
      <c r="BDG342" s="45"/>
      <c r="BDH342" s="45"/>
      <c r="BDI342" s="45"/>
      <c r="BDJ342" s="45"/>
      <c r="BDK342" s="45"/>
      <c r="BDL342" s="45"/>
      <c r="BDM342" s="45"/>
      <c r="BDN342" s="45"/>
      <c r="BDO342" s="45"/>
      <c r="BDP342" s="45"/>
      <c r="BDQ342" s="45"/>
      <c r="BDR342" s="45"/>
      <c r="BDS342" s="45"/>
      <c r="BDT342" s="45"/>
      <c r="BDU342" s="45"/>
      <c r="BDV342" s="45"/>
      <c r="BDW342" s="45"/>
      <c r="BDX342" s="45"/>
      <c r="BDY342" s="45"/>
      <c r="BDZ342" s="45"/>
      <c r="BEA342" s="45"/>
      <c r="BEB342" s="45"/>
      <c r="BEC342" s="45"/>
      <c r="BED342" s="45"/>
      <c r="BEE342" s="45"/>
      <c r="BEF342" s="45"/>
      <c r="BEG342" s="45"/>
      <c r="BEH342" s="45"/>
      <c r="BEI342" s="45"/>
      <c r="BEJ342" s="45"/>
      <c r="BEK342" s="45"/>
      <c r="BEL342" s="45"/>
      <c r="BEM342" s="45"/>
      <c r="BEN342" s="45"/>
      <c r="BEO342" s="45"/>
      <c r="BEP342" s="45"/>
      <c r="BEQ342" s="45"/>
      <c r="BER342" s="45"/>
      <c r="BES342" s="45"/>
      <c r="BET342" s="45"/>
      <c r="BEU342" s="45"/>
      <c r="BEV342" s="45"/>
      <c r="BEW342" s="45"/>
      <c r="BEX342" s="45"/>
      <c r="BEY342" s="45"/>
      <c r="BEZ342" s="45"/>
      <c r="BFA342" s="45"/>
      <c r="BFB342" s="45"/>
      <c r="BFC342" s="45"/>
      <c r="BFD342" s="45"/>
      <c r="BFE342" s="45"/>
      <c r="BFF342" s="45"/>
      <c r="BFG342" s="45"/>
      <c r="BFH342" s="45"/>
      <c r="BFI342" s="45"/>
      <c r="BFJ342" s="45"/>
      <c r="BFK342" s="45"/>
      <c r="BFL342" s="45"/>
      <c r="BFM342" s="45"/>
      <c r="BFN342" s="45"/>
      <c r="BFO342" s="45"/>
      <c r="BFP342" s="45"/>
      <c r="BFQ342" s="45"/>
      <c r="BFR342" s="45"/>
      <c r="BFS342" s="45"/>
      <c r="BFT342" s="45"/>
      <c r="BFU342" s="45"/>
      <c r="BFV342" s="45"/>
      <c r="BFW342" s="45"/>
      <c r="BFX342" s="45"/>
      <c r="BFY342" s="45"/>
      <c r="BFZ342" s="45"/>
      <c r="BGA342" s="45"/>
      <c r="BGB342" s="45"/>
      <c r="BGC342" s="45"/>
      <c r="BGD342" s="45"/>
      <c r="BGE342" s="45"/>
      <c r="BGF342" s="45"/>
      <c r="BGG342" s="45"/>
      <c r="BGH342" s="45"/>
      <c r="BGI342" s="45"/>
      <c r="BGJ342" s="45"/>
      <c r="BGK342" s="45"/>
      <c r="BGL342" s="45"/>
      <c r="BGM342" s="45"/>
      <c r="BGN342" s="45"/>
      <c r="BGO342" s="45"/>
      <c r="BGP342" s="45"/>
      <c r="BGQ342" s="45"/>
      <c r="BGR342" s="45"/>
      <c r="BGS342" s="45"/>
      <c r="BGT342" s="45"/>
      <c r="BGU342" s="45"/>
      <c r="BGV342" s="45"/>
      <c r="BGW342" s="45"/>
      <c r="BGX342" s="45"/>
      <c r="BGY342" s="45"/>
      <c r="BGZ342" s="45"/>
      <c r="BHA342" s="45"/>
      <c r="BHB342" s="45"/>
      <c r="BHC342" s="45"/>
      <c r="BHD342" s="45"/>
      <c r="BHE342" s="45"/>
      <c r="BHF342" s="45"/>
      <c r="BHG342" s="45"/>
      <c r="BHH342" s="45"/>
      <c r="BHI342" s="45"/>
      <c r="BHJ342" s="45"/>
      <c r="BHK342" s="45"/>
      <c r="BHL342" s="45"/>
      <c r="BHM342" s="45"/>
      <c r="BHN342" s="45"/>
      <c r="BHO342" s="45"/>
      <c r="BHP342" s="45"/>
      <c r="BHQ342" s="45"/>
      <c r="BHR342" s="45"/>
      <c r="BHS342" s="45"/>
      <c r="BHT342" s="45"/>
      <c r="BHU342" s="45"/>
      <c r="BHV342" s="45"/>
      <c r="BHW342" s="45"/>
      <c r="BHX342" s="45"/>
      <c r="BHY342" s="45"/>
      <c r="BHZ342" s="45"/>
      <c r="BIA342" s="45"/>
      <c r="BIB342" s="45"/>
      <c r="BIC342" s="45"/>
      <c r="BID342" s="45"/>
      <c r="BIE342" s="45"/>
      <c r="BIF342" s="45"/>
      <c r="BIG342" s="45"/>
      <c r="BIH342" s="45"/>
      <c r="BII342" s="45"/>
      <c r="BIJ342" s="45"/>
      <c r="BIK342" s="45"/>
      <c r="BIL342" s="45"/>
      <c r="BIM342" s="45"/>
      <c r="BIN342" s="45"/>
      <c r="BIO342" s="45"/>
      <c r="BIP342" s="45"/>
      <c r="BIQ342" s="45"/>
      <c r="BIR342" s="45"/>
      <c r="BIS342" s="45"/>
      <c r="BIT342" s="45"/>
      <c r="BIU342" s="45"/>
      <c r="BIV342" s="45"/>
      <c r="BIW342" s="45"/>
      <c r="BIX342" s="45"/>
      <c r="BIY342" s="45"/>
      <c r="BIZ342" s="45"/>
      <c r="BJA342" s="45"/>
      <c r="BJB342" s="45"/>
      <c r="BJC342" s="45"/>
      <c r="BJD342" s="45"/>
      <c r="BJE342" s="45"/>
      <c r="BJF342" s="45"/>
      <c r="BJG342" s="45"/>
      <c r="BJH342" s="45"/>
      <c r="BJI342" s="45"/>
      <c r="BJJ342" s="45"/>
      <c r="BJK342" s="45"/>
      <c r="BJL342" s="45"/>
      <c r="BJM342" s="45"/>
      <c r="BJN342" s="45"/>
      <c r="BJO342" s="45"/>
      <c r="BJP342" s="45"/>
      <c r="BJQ342" s="45"/>
      <c r="BJR342" s="45"/>
      <c r="BJS342" s="45"/>
      <c r="BJT342" s="45"/>
      <c r="BJU342" s="45"/>
      <c r="BJV342" s="45"/>
      <c r="BJW342" s="45"/>
      <c r="BJX342" s="45"/>
      <c r="BJY342" s="45"/>
      <c r="BJZ342" s="45"/>
      <c r="BKA342" s="45"/>
      <c r="BKB342" s="45"/>
      <c r="BKC342" s="45"/>
      <c r="BKD342" s="45"/>
      <c r="BKE342" s="45"/>
      <c r="BKF342" s="45"/>
      <c r="BKG342" s="45"/>
      <c r="BKH342" s="45"/>
      <c r="BKI342" s="45"/>
      <c r="BKJ342" s="45"/>
      <c r="BKK342" s="45"/>
      <c r="BKL342" s="45"/>
      <c r="BKM342" s="45"/>
      <c r="BKN342" s="45"/>
      <c r="BKO342" s="45"/>
      <c r="BKP342" s="45"/>
      <c r="BKQ342" s="45"/>
      <c r="BKR342" s="45"/>
      <c r="BKS342" s="45"/>
      <c r="BKT342" s="45"/>
      <c r="BKU342" s="45"/>
      <c r="BKV342" s="45"/>
      <c r="BKW342" s="45"/>
      <c r="BKX342" s="45"/>
      <c r="BKY342" s="45"/>
      <c r="BKZ342" s="45"/>
      <c r="BLA342" s="45"/>
      <c r="BLB342" s="45"/>
      <c r="BLC342" s="45"/>
      <c r="BLD342" s="45"/>
      <c r="BLE342" s="45"/>
      <c r="BLF342" s="45"/>
      <c r="BLG342" s="45"/>
      <c r="BLH342" s="45"/>
      <c r="BLI342" s="45"/>
      <c r="BLJ342" s="45"/>
      <c r="BLK342" s="45"/>
      <c r="BLL342" s="45"/>
      <c r="BLM342" s="45"/>
      <c r="BLN342" s="45"/>
      <c r="BLO342" s="45"/>
      <c r="BLP342" s="45"/>
      <c r="BLQ342" s="45"/>
      <c r="BLR342" s="45"/>
      <c r="BLS342" s="45"/>
      <c r="BLT342" s="45"/>
      <c r="BLU342" s="45"/>
      <c r="BLV342" s="45"/>
      <c r="BLW342" s="45"/>
      <c r="BLX342" s="45"/>
      <c r="BLY342" s="45"/>
      <c r="BLZ342" s="45"/>
      <c r="BMA342" s="45"/>
      <c r="BMB342" s="45"/>
      <c r="BMC342" s="45"/>
      <c r="BMD342" s="45"/>
      <c r="BME342" s="45"/>
      <c r="BMF342" s="45"/>
      <c r="BMG342" s="45"/>
      <c r="BMH342" s="45"/>
      <c r="BMI342" s="45"/>
      <c r="BMJ342" s="45"/>
      <c r="BMK342" s="45"/>
      <c r="BML342" s="45"/>
      <c r="BMM342" s="45"/>
      <c r="BMN342" s="45"/>
      <c r="BMO342" s="45"/>
      <c r="BMP342" s="45"/>
      <c r="BMQ342" s="45"/>
      <c r="BMR342" s="45"/>
      <c r="BMS342" s="45"/>
      <c r="BMT342" s="45"/>
      <c r="BMU342" s="45"/>
      <c r="BMV342" s="45"/>
      <c r="BMW342" s="45"/>
      <c r="BMX342" s="45"/>
      <c r="BMY342" s="45"/>
      <c r="BMZ342" s="45"/>
      <c r="BNA342" s="45"/>
    </row>
    <row r="343" spans="23:1717" s="46" customFormat="1" x14ac:dyDescent="0.25">
      <c r="W343" s="45"/>
      <c r="X343" s="45"/>
      <c r="Y343" s="45"/>
      <c r="Z343" s="45"/>
      <c r="AA343" s="45"/>
      <c r="AB343" s="45"/>
      <c r="AC343" s="45"/>
      <c r="AD343" s="45"/>
      <c r="AE343" s="45"/>
      <c r="AF343" s="45"/>
      <c r="AG343" s="45"/>
      <c r="AH343" s="45"/>
      <c r="AI343" s="45"/>
      <c r="AJ343" s="45"/>
      <c r="AK343" s="45"/>
      <c r="AL343" s="45"/>
      <c r="AM343" s="45"/>
      <c r="AN343" s="45"/>
      <c r="AO343" s="45"/>
      <c r="AP343" s="45"/>
      <c r="AQ343" s="45"/>
      <c r="AR343" s="45"/>
      <c r="AS343" s="45"/>
      <c r="AT343" s="45"/>
      <c r="AU343" s="45"/>
      <c r="AV343" s="45"/>
      <c r="AW343" s="45"/>
      <c r="AX343" s="45"/>
      <c r="AY343" s="45"/>
      <c r="AZ343" s="45"/>
      <c r="BA343" s="45"/>
      <c r="BB343" s="45"/>
      <c r="BC343" s="45"/>
      <c r="BD343" s="45"/>
      <c r="BE343" s="45"/>
      <c r="BF343" s="45"/>
      <c r="BG343" s="45"/>
      <c r="BH343" s="45"/>
      <c r="BI343" s="45"/>
      <c r="BJ343" s="45"/>
      <c r="BK343" s="45"/>
      <c r="BL343" s="45"/>
      <c r="BM343" s="45"/>
      <c r="BN343" s="45"/>
      <c r="BO343" s="45"/>
      <c r="BP343" s="45"/>
      <c r="BQ343" s="45"/>
      <c r="BR343" s="45"/>
      <c r="BS343" s="45"/>
      <c r="BT343" s="45"/>
      <c r="BU343" s="45"/>
      <c r="BV343" s="45"/>
      <c r="BW343" s="45"/>
      <c r="BX343" s="45"/>
      <c r="BY343" s="45"/>
      <c r="BZ343" s="45"/>
      <c r="CA343" s="45"/>
      <c r="CB343" s="45"/>
      <c r="CC343" s="45"/>
      <c r="CD343" s="45"/>
      <c r="CE343" s="45"/>
      <c r="CF343" s="45"/>
      <c r="CG343" s="45"/>
      <c r="CH343" s="45"/>
      <c r="CI343" s="45"/>
      <c r="CJ343" s="45"/>
      <c r="CK343" s="45"/>
      <c r="CL343" s="45"/>
      <c r="CM343" s="45"/>
      <c r="CN343" s="45"/>
      <c r="CO343" s="45"/>
      <c r="CP343" s="45"/>
      <c r="CQ343" s="45"/>
      <c r="CR343" s="45"/>
      <c r="CS343" s="45"/>
      <c r="CT343" s="45"/>
      <c r="CU343" s="45"/>
      <c r="CV343" s="45"/>
      <c r="CW343" s="45"/>
      <c r="CX343" s="45"/>
      <c r="CY343" s="45"/>
      <c r="CZ343" s="45"/>
      <c r="DA343" s="45"/>
      <c r="DB343" s="45"/>
      <c r="DC343" s="45"/>
      <c r="DD343" s="45"/>
      <c r="DE343" s="45"/>
      <c r="DF343" s="45"/>
      <c r="DG343" s="45"/>
      <c r="DH343" s="45"/>
      <c r="DI343" s="45"/>
      <c r="DJ343" s="45"/>
      <c r="DK343" s="45"/>
      <c r="DL343" s="45"/>
      <c r="DM343" s="45"/>
      <c r="DN343" s="45"/>
      <c r="DO343" s="45"/>
      <c r="DP343" s="45"/>
      <c r="DQ343" s="45"/>
      <c r="DR343" s="45"/>
      <c r="DS343" s="45"/>
      <c r="DT343" s="45"/>
      <c r="DU343" s="45"/>
      <c r="DV343" s="45"/>
      <c r="DW343" s="45"/>
      <c r="DX343" s="45"/>
      <c r="DY343" s="45"/>
      <c r="DZ343" s="45"/>
      <c r="EA343" s="45"/>
      <c r="EB343" s="45"/>
      <c r="EC343" s="45"/>
      <c r="ED343" s="45"/>
      <c r="EE343" s="45"/>
      <c r="EF343" s="45"/>
      <c r="EG343" s="45"/>
      <c r="EH343" s="45"/>
      <c r="EI343" s="45"/>
      <c r="EJ343" s="45"/>
      <c r="EK343" s="45"/>
      <c r="EL343" s="45"/>
      <c r="EM343" s="45"/>
      <c r="EN343" s="45"/>
      <c r="EO343" s="45"/>
      <c r="EP343" s="45"/>
      <c r="EQ343" s="45"/>
      <c r="ER343" s="45"/>
      <c r="ES343" s="45"/>
      <c r="ET343" s="45"/>
      <c r="EU343" s="45"/>
      <c r="EV343" s="45"/>
      <c r="EW343" s="45"/>
      <c r="EX343" s="45"/>
      <c r="EY343" s="45"/>
      <c r="EZ343" s="45"/>
      <c r="FA343" s="45"/>
      <c r="FB343" s="45"/>
      <c r="FC343" s="45"/>
      <c r="FD343" s="45"/>
      <c r="FE343" s="45"/>
      <c r="FF343" s="45"/>
      <c r="FG343" s="45"/>
      <c r="FH343" s="45"/>
      <c r="FI343" s="45"/>
      <c r="FJ343" s="45"/>
      <c r="FK343" s="45"/>
      <c r="FL343" s="45"/>
      <c r="FM343" s="45"/>
      <c r="FN343" s="45"/>
      <c r="FO343" s="45"/>
      <c r="FP343" s="45"/>
      <c r="FQ343" s="45"/>
      <c r="FR343" s="45"/>
      <c r="FS343" s="45"/>
      <c r="FT343" s="45"/>
      <c r="FU343" s="45"/>
      <c r="FV343" s="45"/>
      <c r="FW343" s="45"/>
      <c r="FX343" s="45"/>
      <c r="FY343" s="45"/>
      <c r="FZ343" s="45"/>
      <c r="GA343" s="45"/>
      <c r="GB343" s="45"/>
      <c r="GC343" s="45"/>
      <c r="GD343" s="45"/>
      <c r="GE343" s="45"/>
      <c r="GF343" s="45"/>
      <c r="GG343" s="45"/>
      <c r="GH343" s="45"/>
      <c r="GI343" s="45"/>
      <c r="GJ343" s="45"/>
      <c r="GK343" s="45"/>
      <c r="GL343" s="45"/>
      <c r="GM343" s="45"/>
      <c r="GN343" s="45"/>
      <c r="GO343" s="45"/>
      <c r="GP343" s="45"/>
      <c r="GQ343" s="45"/>
      <c r="GR343" s="45"/>
      <c r="GS343" s="45"/>
      <c r="GT343" s="45"/>
      <c r="GU343" s="45"/>
      <c r="GV343" s="45"/>
      <c r="GW343" s="45"/>
      <c r="GX343" s="45"/>
      <c r="GY343" s="45"/>
      <c r="GZ343" s="45"/>
      <c r="HA343" s="45"/>
      <c r="HB343" s="45"/>
      <c r="HC343" s="45"/>
      <c r="HD343" s="45"/>
      <c r="HE343" s="45"/>
      <c r="HF343" s="45"/>
      <c r="HG343" s="45"/>
      <c r="HH343" s="45"/>
      <c r="HI343" s="45"/>
      <c r="HJ343" s="45"/>
      <c r="HK343" s="45"/>
      <c r="HL343" s="45"/>
      <c r="HM343" s="45"/>
      <c r="HN343" s="45"/>
      <c r="HO343" s="45"/>
      <c r="HP343" s="45"/>
      <c r="HQ343" s="45"/>
      <c r="HR343" s="45"/>
      <c r="HS343" s="45"/>
      <c r="HT343" s="45"/>
      <c r="HU343" s="45"/>
      <c r="HV343" s="45"/>
      <c r="HW343" s="45"/>
      <c r="HX343" s="45"/>
      <c r="HY343" s="45"/>
      <c r="HZ343" s="45"/>
      <c r="IA343" s="45"/>
      <c r="IB343" s="45"/>
      <c r="IC343" s="45"/>
      <c r="ID343" s="45"/>
      <c r="IE343" s="45"/>
      <c r="IF343" s="45"/>
      <c r="IG343" s="45"/>
      <c r="IH343" s="45"/>
      <c r="II343" s="45"/>
      <c r="IJ343" s="45"/>
      <c r="IK343" s="45"/>
      <c r="IL343" s="45"/>
      <c r="IM343" s="45"/>
      <c r="IN343" s="45"/>
      <c r="IO343" s="45"/>
      <c r="IP343" s="45"/>
      <c r="IQ343" s="45"/>
      <c r="IR343" s="45"/>
      <c r="IS343" s="45"/>
      <c r="IT343" s="45"/>
      <c r="IU343" s="45"/>
      <c r="IV343" s="45"/>
      <c r="IW343" s="45"/>
      <c r="IX343" s="45"/>
      <c r="IY343" s="45"/>
      <c r="IZ343" s="45"/>
      <c r="JA343" s="45"/>
      <c r="JB343" s="45"/>
      <c r="JC343" s="45"/>
      <c r="JD343" s="45"/>
      <c r="JE343" s="45"/>
      <c r="JF343" s="45"/>
      <c r="JG343" s="45"/>
      <c r="JH343" s="45"/>
      <c r="JI343" s="45"/>
      <c r="JJ343" s="45"/>
      <c r="JK343" s="45"/>
      <c r="JL343" s="45"/>
      <c r="JM343" s="45"/>
      <c r="JN343" s="45"/>
      <c r="JO343" s="45"/>
      <c r="JP343" s="45"/>
      <c r="JQ343" s="45"/>
      <c r="JR343" s="45"/>
      <c r="JS343" s="45"/>
      <c r="JT343" s="45"/>
      <c r="JU343" s="45"/>
      <c r="JV343" s="45"/>
      <c r="JW343" s="45"/>
      <c r="JX343" s="45"/>
      <c r="JY343" s="45"/>
      <c r="JZ343" s="45"/>
      <c r="KA343" s="45"/>
      <c r="KB343" s="45"/>
      <c r="KC343" s="45"/>
      <c r="KD343" s="45"/>
      <c r="KE343" s="45"/>
      <c r="KF343" s="45"/>
      <c r="KG343" s="45"/>
      <c r="KH343" s="45"/>
      <c r="KI343" s="45"/>
      <c r="KJ343" s="45"/>
      <c r="KK343" s="45"/>
      <c r="KL343" s="45"/>
      <c r="KM343" s="45"/>
      <c r="KN343" s="45"/>
      <c r="KO343" s="45"/>
      <c r="KP343" s="45"/>
      <c r="KQ343" s="45"/>
      <c r="KR343" s="45"/>
      <c r="KS343" s="45"/>
      <c r="KT343" s="45"/>
      <c r="KU343" s="45"/>
      <c r="KV343" s="45"/>
      <c r="KW343" s="45"/>
      <c r="KX343" s="45"/>
      <c r="KY343" s="45"/>
      <c r="KZ343" s="45"/>
      <c r="LA343" s="45"/>
      <c r="LB343" s="45"/>
      <c r="LC343" s="45"/>
      <c r="LD343" s="45"/>
      <c r="LE343" s="45"/>
      <c r="LF343" s="45"/>
      <c r="LG343" s="45"/>
      <c r="LH343" s="45"/>
      <c r="LI343" s="45"/>
      <c r="LJ343" s="45"/>
      <c r="LK343" s="45"/>
      <c r="LL343" s="45"/>
      <c r="LM343" s="45"/>
      <c r="LN343" s="45"/>
      <c r="LO343" s="45"/>
      <c r="LP343" s="45"/>
      <c r="LQ343" s="45"/>
      <c r="LR343" s="45"/>
      <c r="LS343" s="45"/>
      <c r="LT343" s="45"/>
      <c r="LU343" s="45"/>
      <c r="LV343" s="45"/>
      <c r="LW343" s="45"/>
      <c r="LX343" s="45"/>
      <c r="LY343" s="45"/>
      <c r="LZ343" s="45"/>
      <c r="MA343" s="45"/>
      <c r="MB343" s="45"/>
      <c r="MC343" s="45"/>
      <c r="MD343" s="45"/>
      <c r="ME343" s="45"/>
      <c r="MF343" s="45"/>
      <c r="MG343" s="45"/>
      <c r="MH343" s="45"/>
      <c r="MI343" s="45"/>
      <c r="MJ343" s="45"/>
      <c r="MK343" s="45"/>
      <c r="ML343" s="45"/>
      <c r="MM343" s="45"/>
      <c r="MN343" s="45"/>
      <c r="MO343" s="45"/>
      <c r="MP343" s="45"/>
      <c r="MQ343" s="45"/>
      <c r="MR343" s="45"/>
      <c r="MS343" s="45"/>
      <c r="MT343" s="45"/>
      <c r="MU343" s="45"/>
      <c r="MV343" s="45"/>
      <c r="MW343" s="45"/>
      <c r="MX343" s="45"/>
      <c r="MY343" s="45"/>
      <c r="MZ343" s="45"/>
      <c r="NA343" s="45"/>
      <c r="NB343" s="45"/>
      <c r="NC343" s="45"/>
      <c r="ND343" s="45"/>
      <c r="NE343" s="45"/>
      <c r="NF343" s="45"/>
      <c r="NG343" s="45"/>
      <c r="NH343" s="45"/>
      <c r="NI343" s="45"/>
      <c r="NJ343" s="45"/>
      <c r="NK343" s="45"/>
      <c r="NL343" s="45"/>
      <c r="NM343" s="45"/>
      <c r="NN343" s="45"/>
      <c r="NO343" s="45"/>
      <c r="NP343" s="45"/>
      <c r="NQ343" s="45"/>
      <c r="NR343" s="45"/>
      <c r="NS343" s="45"/>
      <c r="NT343" s="45"/>
      <c r="NU343" s="45"/>
      <c r="NV343" s="45"/>
      <c r="NW343" s="45"/>
      <c r="NX343" s="45"/>
      <c r="NY343" s="45"/>
      <c r="NZ343" s="45"/>
      <c r="OA343" s="45"/>
      <c r="OB343" s="45"/>
      <c r="OC343" s="45"/>
      <c r="OD343" s="45"/>
      <c r="OE343" s="45"/>
      <c r="OF343" s="45"/>
      <c r="OG343" s="45"/>
      <c r="OH343" s="45"/>
      <c r="OI343" s="45"/>
      <c r="OJ343" s="45"/>
      <c r="OK343" s="45"/>
      <c r="OL343" s="45"/>
      <c r="OM343" s="45"/>
      <c r="ON343" s="45"/>
      <c r="OO343" s="45"/>
      <c r="OP343" s="45"/>
      <c r="OQ343" s="45"/>
      <c r="OR343" s="45"/>
      <c r="OS343" s="45"/>
      <c r="OT343" s="45"/>
      <c r="OU343" s="45"/>
      <c r="OV343" s="45"/>
      <c r="OW343" s="45"/>
      <c r="OX343" s="45"/>
      <c r="OY343" s="45"/>
      <c r="OZ343" s="45"/>
      <c r="PA343" s="45"/>
      <c r="PB343" s="45"/>
      <c r="PC343" s="45"/>
      <c r="PD343" s="45"/>
      <c r="PE343" s="45"/>
      <c r="PF343" s="45"/>
      <c r="PG343" s="45"/>
      <c r="PH343" s="45"/>
      <c r="PI343" s="45"/>
      <c r="PJ343" s="45"/>
      <c r="PK343" s="45"/>
      <c r="PL343" s="45"/>
      <c r="PM343" s="45"/>
      <c r="PN343" s="45"/>
      <c r="PO343" s="45"/>
      <c r="PP343" s="45"/>
      <c r="PQ343" s="45"/>
      <c r="PR343" s="45"/>
      <c r="PS343" s="45"/>
      <c r="PT343" s="45"/>
      <c r="PU343" s="45"/>
      <c r="PV343" s="45"/>
      <c r="PW343" s="45"/>
      <c r="PX343" s="45"/>
      <c r="PY343" s="45"/>
      <c r="PZ343" s="45"/>
      <c r="QA343" s="45"/>
      <c r="QB343" s="45"/>
      <c r="QC343" s="45"/>
      <c r="QD343" s="45"/>
      <c r="QE343" s="45"/>
      <c r="QF343" s="45"/>
      <c r="QG343" s="45"/>
      <c r="QH343" s="45"/>
      <c r="QI343" s="45"/>
      <c r="QJ343" s="45"/>
      <c r="QK343" s="45"/>
      <c r="QL343" s="45"/>
      <c r="QM343" s="45"/>
      <c r="QN343" s="45"/>
      <c r="QO343" s="45"/>
      <c r="QP343" s="45"/>
      <c r="QQ343" s="45"/>
      <c r="QR343" s="45"/>
      <c r="QS343" s="45"/>
      <c r="QT343" s="45"/>
      <c r="QU343" s="45"/>
      <c r="QV343" s="45"/>
      <c r="QW343" s="45"/>
      <c r="QX343" s="45"/>
      <c r="QY343" s="45"/>
      <c r="QZ343" s="45"/>
      <c r="RA343" s="45"/>
      <c r="RB343" s="45"/>
      <c r="RC343" s="45"/>
      <c r="RD343" s="45"/>
      <c r="RE343" s="45"/>
      <c r="RF343" s="45"/>
      <c r="RG343" s="45"/>
      <c r="RH343" s="45"/>
      <c r="RI343" s="45"/>
      <c r="RJ343" s="45"/>
      <c r="RK343" s="45"/>
      <c r="RL343" s="45"/>
      <c r="RM343" s="45"/>
      <c r="RN343" s="45"/>
      <c r="RO343" s="45"/>
      <c r="RP343" s="45"/>
      <c r="RQ343" s="45"/>
      <c r="RR343" s="45"/>
      <c r="RS343" s="45"/>
      <c r="RT343" s="45"/>
      <c r="RU343" s="45"/>
      <c r="RV343" s="45"/>
      <c r="RW343" s="45"/>
      <c r="RX343" s="45"/>
      <c r="RY343" s="45"/>
      <c r="RZ343" s="45"/>
      <c r="SA343" s="45"/>
      <c r="SB343" s="45"/>
      <c r="SC343" s="45"/>
      <c r="SD343" s="45"/>
      <c r="SE343" s="45"/>
      <c r="SF343" s="45"/>
      <c r="SG343" s="45"/>
      <c r="SH343" s="45"/>
      <c r="SI343" s="45"/>
      <c r="SJ343" s="45"/>
      <c r="SK343" s="45"/>
      <c r="SL343" s="45"/>
      <c r="SM343" s="45"/>
      <c r="SN343" s="45"/>
      <c r="SO343" s="45"/>
      <c r="SP343" s="45"/>
      <c r="SQ343" s="45"/>
      <c r="SR343" s="45"/>
      <c r="SS343" s="45"/>
      <c r="ST343" s="45"/>
      <c r="SU343" s="45"/>
      <c r="SV343" s="45"/>
      <c r="SW343" s="45"/>
      <c r="SX343" s="45"/>
      <c r="SY343" s="45"/>
      <c r="SZ343" s="45"/>
      <c r="TA343" s="45"/>
      <c r="TB343" s="45"/>
      <c r="TC343" s="45"/>
      <c r="TD343" s="45"/>
      <c r="TE343" s="45"/>
      <c r="TF343" s="45"/>
      <c r="TG343" s="45"/>
      <c r="TH343" s="45"/>
      <c r="TI343" s="45"/>
      <c r="TJ343" s="45"/>
      <c r="TK343" s="45"/>
      <c r="TL343" s="45"/>
      <c r="TM343" s="45"/>
      <c r="TN343" s="45"/>
      <c r="TO343" s="45"/>
      <c r="TP343" s="45"/>
      <c r="TQ343" s="45"/>
      <c r="TR343" s="45"/>
      <c r="TS343" s="45"/>
      <c r="TT343" s="45"/>
      <c r="TU343" s="45"/>
      <c r="TV343" s="45"/>
      <c r="TW343" s="45"/>
      <c r="TX343" s="45"/>
      <c r="TY343" s="45"/>
      <c r="TZ343" s="45"/>
      <c r="UA343" s="45"/>
      <c r="UB343" s="45"/>
      <c r="UC343" s="45"/>
      <c r="UD343" s="45"/>
      <c r="UE343" s="45"/>
      <c r="UF343" s="45"/>
      <c r="UG343" s="45"/>
      <c r="UH343" s="45"/>
      <c r="UI343" s="45"/>
      <c r="UJ343" s="45"/>
      <c r="UK343" s="45"/>
      <c r="UL343" s="45"/>
      <c r="UM343" s="45"/>
      <c r="UN343" s="45"/>
      <c r="UO343" s="45"/>
      <c r="UP343" s="45"/>
      <c r="UQ343" s="45"/>
      <c r="UR343" s="45"/>
      <c r="US343" s="45"/>
      <c r="UT343" s="45"/>
      <c r="UU343" s="45"/>
      <c r="UV343" s="45"/>
      <c r="UW343" s="45"/>
      <c r="UX343" s="45"/>
      <c r="UY343" s="45"/>
      <c r="UZ343" s="45"/>
      <c r="VA343" s="45"/>
      <c r="VB343" s="45"/>
      <c r="VC343" s="45"/>
      <c r="VD343" s="45"/>
      <c r="VE343" s="45"/>
      <c r="VF343" s="45"/>
      <c r="VG343" s="45"/>
      <c r="VH343" s="45"/>
      <c r="VI343" s="45"/>
      <c r="VJ343" s="45"/>
      <c r="VK343" s="45"/>
      <c r="VL343" s="45"/>
      <c r="VM343" s="45"/>
      <c r="VN343" s="45"/>
      <c r="VO343" s="45"/>
      <c r="VP343" s="45"/>
      <c r="VQ343" s="45"/>
      <c r="VR343" s="45"/>
      <c r="VS343" s="45"/>
      <c r="VT343" s="45"/>
      <c r="VU343" s="45"/>
      <c r="VV343" s="45"/>
      <c r="VW343" s="45"/>
      <c r="VX343" s="45"/>
      <c r="VY343" s="45"/>
      <c r="VZ343" s="45"/>
      <c r="WA343" s="45"/>
      <c r="WB343" s="45"/>
      <c r="WC343" s="45"/>
      <c r="WD343" s="45"/>
      <c r="WE343" s="45"/>
      <c r="WF343" s="45"/>
      <c r="WG343" s="45"/>
      <c r="WH343" s="45"/>
      <c r="WI343" s="45"/>
      <c r="WJ343" s="45"/>
      <c r="WK343" s="45"/>
      <c r="WL343" s="45"/>
      <c r="WM343" s="45"/>
      <c r="WN343" s="45"/>
      <c r="WO343" s="45"/>
      <c r="WP343" s="45"/>
      <c r="WQ343" s="45"/>
      <c r="WR343" s="45"/>
      <c r="WS343" s="45"/>
      <c r="WT343" s="45"/>
      <c r="WU343" s="45"/>
      <c r="WV343" s="45"/>
      <c r="WW343" s="45"/>
      <c r="WX343" s="45"/>
      <c r="WY343" s="45"/>
      <c r="WZ343" s="45"/>
      <c r="XA343" s="45"/>
      <c r="XB343" s="45"/>
      <c r="XC343" s="45"/>
      <c r="XD343" s="45"/>
      <c r="XE343" s="45"/>
      <c r="XF343" s="45"/>
      <c r="XG343" s="45"/>
      <c r="XH343" s="45"/>
      <c r="XI343" s="45"/>
      <c r="XJ343" s="45"/>
      <c r="XK343" s="45"/>
      <c r="XL343" s="45"/>
      <c r="XM343" s="45"/>
      <c r="XN343" s="45"/>
      <c r="XO343" s="45"/>
      <c r="XP343" s="45"/>
      <c r="XQ343" s="45"/>
      <c r="XR343" s="45"/>
      <c r="XS343" s="45"/>
      <c r="XT343" s="45"/>
      <c r="XU343" s="45"/>
      <c r="XV343" s="45"/>
      <c r="XW343" s="45"/>
      <c r="XX343" s="45"/>
      <c r="XY343" s="45"/>
      <c r="XZ343" s="45"/>
      <c r="YA343" s="45"/>
      <c r="YB343" s="45"/>
      <c r="YC343" s="45"/>
      <c r="YD343" s="45"/>
      <c r="YE343" s="45"/>
      <c r="YF343" s="45"/>
      <c r="YG343" s="45"/>
      <c r="YH343" s="45"/>
      <c r="YI343" s="45"/>
      <c r="YJ343" s="45"/>
      <c r="YK343" s="45"/>
      <c r="YL343" s="45"/>
      <c r="YM343" s="45"/>
      <c r="YN343" s="45"/>
      <c r="YO343" s="45"/>
      <c r="YP343" s="45"/>
      <c r="YQ343" s="45"/>
      <c r="YR343" s="45"/>
      <c r="YS343" s="45"/>
      <c r="YT343" s="45"/>
      <c r="YU343" s="45"/>
      <c r="YV343" s="45"/>
      <c r="YW343" s="45"/>
      <c r="YX343" s="45"/>
      <c r="YY343" s="45"/>
      <c r="YZ343" s="45"/>
      <c r="ZA343" s="45"/>
      <c r="ZB343" s="45"/>
      <c r="ZC343" s="45"/>
      <c r="ZD343" s="45"/>
      <c r="ZE343" s="45"/>
      <c r="ZF343" s="45"/>
      <c r="ZG343" s="45"/>
      <c r="ZH343" s="45"/>
      <c r="ZI343" s="45"/>
      <c r="ZJ343" s="45"/>
      <c r="ZK343" s="45"/>
      <c r="ZL343" s="45"/>
      <c r="ZM343" s="45"/>
      <c r="ZN343" s="45"/>
      <c r="ZO343" s="45"/>
      <c r="ZP343" s="45"/>
      <c r="ZQ343" s="45"/>
      <c r="ZR343" s="45"/>
      <c r="ZS343" s="45"/>
      <c r="ZT343" s="45"/>
      <c r="ZU343" s="45"/>
      <c r="ZV343" s="45"/>
      <c r="ZW343" s="45"/>
      <c r="ZX343" s="45"/>
      <c r="ZY343" s="45"/>
      <c r="ZZ343" s="45"/>
      <c r="AAA343" s="45"/>
      <c r="AAB343" s="45"/>
      <c r="AAC343" s="45"/>
      <c r="AAD343" s="45"/>
      <c r="AAE343" s="45"/>
      <c r="AAF343" s="45"/>
      <c r="AAG343" s="45"/>
      <c r="AAH343" s="45"/>
      <c r="AAI343" s="45"/>
      <c r="AAJ343" s="45"/>
      <c r="AAK343" s="45"/>
      <c r="AAL343" s="45"/>
      <c r="AAM343" s="45"/>
      <c r="AAN343" s="45"/>
      <c r="AAO343" s="45"/>
      <c r="AAP343" s="45"/>
      <c r="AAQ343" s="45"/>
      <c r="AAR343" s="45"/>
      <c r="AAS343" s="45"/>
      <c r="AAT343" s="45"/>
      <c r="AAU343" s="45"/>
      <c r="AAV343" s="45"/>
      <c r="AAW343" s="45"/>
      <c r="AAX343" s="45"/>
      <c r="AAY343" s="45"/>
      <c r="AAZ343" s="45"/>
      <c r="ABA343" s="45"/>
      <c r="ABB343" s="45"/>
      <c r="ABC343" s="45"/>
      <c r="ABD343" s="45"/>
      <c r="ABE343" s="45"/>
      <c r="ABF343" s="45"/>
      <c r="ABG343" s="45"/>
      <c r="ABH343" s="45"/>
      <c r="ABI343" s="45"/>
      <c r="ABJ343" s="45"/>
      <c r="ABK343" s="45"/>
      <c r="ABL343" s="45"/>
      <c r="ABM343" s="45"/>
      <c r="ABN343" s="45"/>
      <c r="ABO343" s="45"/>
      <c r="ABP343" s="45"/>
      <c r="ABQ343" s="45"/>
      <c r="ABR343" s="45"/>
      <c r="ABS343" s="45"/>
      <c r="ABT343" s="45"/>
      <c r="ABU343" s="45"/>
      <c r="ABV343" s="45"/>
      <c r="ABW343" s="45"/>
      <c r="ABX343" s="45"/>
      <c r="ABY343" s="45"/>
      <c r="ABZ343" s="45"/>
      <c r="ACA343" s="45"/>
      <c r="ACB343" s="45"/>
      <c r="ACC343" s="45"/>
      <c r="ACD343" s="45"/>
      <c r="ACE343" s="45"/>
      <c r="ACF343" s="45"/>
      <c r="ACG343" s="45"/>
      <c r="ACH343" s="45"/>
      <c r="ACI343" s="45"/>
      <c r="ACJ343" s="45"/>
      <c r="ACK343" s="45"/>
      <c r="ACL343" s="45"/>
      <c r="ACM343" s="45"/>
      <c r="ACN343" s="45"/>
      <c r="ACO343" s="45"/>
      <c r="ACP343" s="45"/>
      <c r="ACQ343" s="45"/>
      <c r="ACR343" s="45"/>
      <c r="ACS343" s="45"/>
      <c r="ACT343" s="45"/>
      <c r="ACU343" s="45"/>
      <c r="ACV343" s="45"/>
      <c r="ACW343" s="45"/>
      <c r="ACX343" s="45"/>
      <c r="ACY343" s="45"/>
      <c r="ACZ343" s="45"/>
      <c r="ADA343" s="45"/>
      <c r="ADB343" s="45"/>
      <c r="ADC343" s="45"/>
      <c r="ADD343" s="45"/>
      <c r="ADE343" s="45"/>
      <c r="ADF343" s="45"/>
      <c r="ADG343" s="45"/>
      <c r="ADH343" s="45"/>
      <c r="ADI343" s="45"/>
      <c r="ADJ343" s="45"/>
      <c r="ADK343" s="45"/>
      <c r="ADL343" s="45"/>
      <c r="ADM343" s="45"/>
      <c r="ADN343" s="45"/>
      <c r="ADO343" s="45"/>
      <c r="ADP343" s="45"/>
      <c r="ADQ343" s="45"/>
      <c r="ADR343" s="45"/>
      <c r="ADS343" s="45"/>
      <c r="ADT343" s="45"/>
      <c r="ADU343" s="45"/>
      <c r="ADV343" s="45"/>
      <c r="ADW343" s="45"/>
      <c r="ADX343" s="45"/>
      <c r="ADY343" s="45"/>
      <c r="ADZ343" s="45"/>
      <c r="AEA343" s="45"/>
      <c r="AEB343" s="45"/>
      <c r="AEC343" s="45"/>
      <c r="AED343" s="45"/>
      <c r="AEE343" s="45"/>
      <c r="AEF343" s="45"/>
      <c r="AEG343" s="45"/>
      <c r="AEH343" s="45"/>
      <c r="AEI343" s="45"/>
      <c r="AEJ343" s="45"/>
      <c r="AEK343" s="45"/>
      <c r="AEL343" s="45"/>
      <c r="AEM343" s="45"/>
      <c r="AEN343" s="45"/>
      <c r="AEO343" s="45"/>
      <c r="AEP343" s="45"/>
      <c r="AEQ343" s="45"/>
      <c r="AER343" s="45"/>
      <c r="AES343" s="45"/>
      <c r="AET343" s="45"/>
      <c r="AEU343" s="45"/>
      <c r="AEV343" s="45"/>
      <c r="AEW343" s="45"/>
      <c r="AEX343" s="45"/>
      <c r="AEY343" s="45"/>
      <c r="AEZ343" s="45"/>
      <c r="AFA343" s="45"/>
      <c r="AFB343" s="45"/>
      <c r="AFC343" s="45"/>
      <c r="AFD343" s="45"/>
      <c r="AFE343" s="45"/>
      <c r="AFF343" s="45"/>
      <c r="AFG343" s="45"/>
      <c r="AFH343" s="45"/>
      <c r="AFI343" s="45"/>
      <c r="AFJ343" s="45"/>
      <c r="AFK343" s="45"/>
      <c r="AFL343" s="45"/>
      <c r="AFM343" s="45"/>
      <c r="AFN343" s="45"/>
      <c r="AFO343" s="45"/>
      <c r="AFP343" s="45"/>
      <c r="AFQ343" s="45"/>
      <c r="AFR343" s="45"/>
      <c r="AFS343" s="45"/>
      <c r="AFT343" s="45"/>
      <c r="AFU343" s="45"/>
      <c r="AFV343" s="45"/>
      <c r="AFW343" s="45"/>
      <c r="AFX343" s="45"/>
      <c r="AFY343" s="45"/>
      <c r="AFZ343" s="45"/>
      <c r="AGA343" s="45"/>
      <c r="AGB343" s="45"/>
      <c r="AGC343" s="45"/>
      <c r="AGD343" s="45"/>
      <c r="AGE343" s="45"/>
      <c r="AGF343" s="45"/>
      <c r="AGG343" s="45"/>
      <c r="AGH343" s="45"/>
      <c r="AGI343" s="45"/>
      <c r="AGJ343" s="45"/>
      <c r="AGK343" s="45"/>
      <c r="AGL343" s="45"/>
      <c r="AGM343" s="45"/>
      <c r="AGN343" s="45"/>
      <c r="AGO343" s="45"/>
      <c r="AGP343" s="45"/>
      <c r="AGQ343" s="45"/>
      <c r="AGR343" s="45"/>
      <c r="AGS343" s="45"/>
      <c r="AGT343" s="45"/>
      <c r="AGU343" s="45"/>
      <c r="AGV343" s="45"/>
      <c r="AGW343" s="45"/>
      <c r="AGX343" s="45"/>
      <c r="AGY343" s="45"/>
      <c r="AGZ343" s="45"/>
      <c r="AHA343" s="45"/>
      <c r="AHB343" s="45"/>
      <c r="AHC343" s="45"/>
      <c r="AHD343" s="45"/>
      <c r="AHE343" s="45"/>
      <c r="AHF343" s="45"/>
      <c r="AHG343" s="45"/>
      <c r="AHH343" s="45"/>
      <c r="AHI343" s="45"/>
      <c r="AHJ343" s="45"/>
      <c r="AHK343" s="45"/>
      <c r="AHL343" s="45"/>
      <c r="AHM343" s="45"/>
      <c r="AHN343" s="45"/>
      <c r="AHO343" s="45"/>
      <c r="AHP343" s="45"/>
      <c r="AHQ343" s="45"/>
      <c r="AHR343" s="45"/>
      <c r="AHS343" s="45"/>
      <c r="AHT343" s="45"/>
      <c r="AHU343" s="45"/>
      <c r="AHV343" s="45"/>
      <c r="AHW343" s="45"/>
      <c r="AHX343" s="45"/>
      <c r="AHY343" s="45"/>
      <c r="AHZ343" s="45"/>
      <c r="AIA343" s="45"/>
      <c r="AIB343" s="45"/>
      <c r="AIC343" s="45"/>
      <c r="AID343" s="45"/>
      <c r="AIE343" s="45"/>
      <c r="AIF343" s="45"/>
      <c r="AIG343" s="45"/>
      <c r="AIH343" s="45"/>
      <c r="AII343" s="45"/>
      <c r="AIJ343" s="45"/>
      <c r="AIK343" s="45"/>
      <c r="AIL343" s="45"/>
      <c r="AIM343" s="45"/>
      <c r="AIN343" s="45"/>
      <c r="AIO343" s="45"/>
      <c r="AIP343" s="45"/>
      <c r="AIQ343" s="45"/>
      <c r="AIR343" s="45"/>
      <c r="AIS343" s="45"/>
      <c r="AIT343" s="45"/>
      <c r="AIU343" s="45"/>
      <c r="AIV343" s="45"/>
      <c r="AIW343" s="45"/>
      <c r="AIX343" s="45"/>
      <c r="AIY343" s="45"/>
      <c r="AIZ343" s="45"/>
      <c r="AJA343" s="45"/>
      <c r="AJB343" s="45"/>
      <c r="AJC343" s="45"/>
      <c r="AJD343" s="45"/>
      <c r="AJE343" s="45"/>
      <c r="AJF343" s="45"/>
      <c r="AJG343" s="45"/>
      <c r="AJH343" s="45"/>
      <c r="AJI343" s="45"/>
      <c r="AJJ343" s="45"/>
      <c r="AJK343" s="45"/>
      <c r="AJL343" s="45"/>
      <c r="AJM343" s="45"/>
      <c r="AJN343" s="45"/>
      <c r="AJO343" s="45"/>
      <c r="AJP343" s="45"/>
      <c r="AJQ343" s="45"/>
      <c r="AJR343" s="45"/>
      <c r="AJS343" s="45"/>
      <c r="AJT343" s="45"/>
      <c r="AJU343" s="45"/>
      <c r="AJV343" s="45"/>
      <c r="AJW343" s="45"/>
      <c r="AJX343" s="45"/>
      <c r="AJY343" s="45"/>
      <c r="AJZ343" s="45"/>
      <c r="AKA343" s="45"/>
      <c r="AKB343" s="45"/>
      <c r="AKC343" s="45"/>
      <c r="AKD343" s="45"/>
      <c r="AKE343" s="45"/>
      <c r="AKF343" s="45"/>
      <c r="AKG343" s="45"/>
      <c r="AKH343" s="45"/>
      <c r="AKI343" s="45"/>
      <c r="AKJ343" s="45"/>
      <c r="AKK343" s="45"/>
      <c r="AKL343" s="45"/>
      <c r="AKM343" s="45"/>
      <c r="AKN343" s="45"/>
      <c r="AKO343" s="45"/>
      <c r="AKP343" s="45"/>
      <c r="AKQ343" s="45"/>
      <c r="AKR343" s="45"/>
      <c r="AKS343" s="45"/>
      <c r="AKT343" s="45"/>
      <c r="AKU343" s="45"/>
      <c r="AKV343" s="45"/>
      <c r="AKW343" s="45"/>
      <c r="AKX343" s="45"/>
      <c r="AKY343" s="45"/>
      <c r="AKZ343" s="45"/>
      <c r="ALA343" s="45"/>
      <c r="ALB343" s="45"/>
      <c r="ALC343" s="45"/>
      <c r="ALD343" s="45"/>
      <c r="ALE343" s="45"/>
      <c r="ALF343" s="45"/>
      <c r="ALG343" s="45"/>
      <c r="ALH343" s="45"/>
      <c r="ALI343" s="45"/>
      <c r="ALJ343" s="45"/>
      <c r="ALK343" s="45"/>
      <c r="ALL343" s="45"/>
      <c r="ALM343" s="45"/>
      <c r="ALN343" s="45"/>
      <c r="ALO343" s="45"/>
      <c r="ALP343" s="45"/>
      <c r="ALQ343" s="45"/>
      <c r="ALR343" s="45"/>
      <c r="ALS343" s="45"/>
      <c r="ALT343" s="45"/>
      <c r="ALU343" s="45"/>
      <c r="ALV343" s="45"/>
      <c r="ALW343" s="45"/>
      <c r="ALX343" s="45"/>
      <c r="ALY343" s="45"/>
      <c r="ALZ343" s="45"/>
      <c r="AMA343" s="45"/>
      <c r="AMB343" s="45"/>
      <c r="AMC343" s="45"/>
      <c r="AMD343" s="45"/>
      <c r="AME343" s="45"/>
      <c r="AMF343" s="45"/>
      <c r="AMG343" s="45"/>
      <c r="AMH343" s="45"/>
      <c r="AMI343" s="45"/>
      <c r="AMJ343" s="45"/>
      <c r="AMK343" s="45"/>
      <c r="AML343" s="45"/>
      <c r="AMM343" s="45"/>
      <c r="AMN343" s="45"/>
      <c r="AMO343" s="45"/>
      <c r="AMP343" s="45"/>
      <c r="AMQ343" s="45"/>
      <c r="AMR343" s="45"/>
      <c r="AMS343" s="45"/>
      <c r="AMT343" s="45"/>
      <c r="AMU343" s="45"/>
      <c r="AMV343" s="45"/>
      <c r="AMW343" s="45"/>
      <c r="AMX343" s="45"/>
      <c r="AMY343" s="45"/>
      <c r="AMZ343" s="45"/>
      <c r="ANA343" s="45"/>
      <c r="ANB343" s="45"/>
      <c r="ANC343" s="45"/>
      <c r="AND343" s="45"/>
      <c r="ANE343" s="45"/>
      <c r="ANF343" s="45"/>
      <c r="ANG343" s="45"/>
      <c r="ANH343" s="45"/>
      <c r="ANI343" s="45"/>
      <c r="ANJ343" s="45"/>
      <c r="ANK343" s="45"/>
      <c r="ANL343" s="45"/>
      <c r="ANM343" s="45"/>
      <c r="ANN343" s="45"/>
      <c r="ANO343" s="45"/>
      <c r="ANP343" s="45"/>
      <c r="ANQ343" s="45"/>
      <c r="ANR343" s="45"/>
      <c r="ANS343" s="45"/>
      <c r="ANT343" s="45"/>
      <c r="ANU343" s="45"/>
      <c r="ANV343" s="45"/>
      <c r="ANW343" s="45"/>
      <c r="ANX343" s="45"/>
      <c r="ANY343" s="45"/>
      <c r="ANZ343" s="45"/>
      <c r="AOA343" s="45"/>
      <c r="AOB343" s="45"/>
      <c r="AOC343" s="45"/>
      <c r="AOD343" s="45"/>
      <c r="AOE343" s="45"/>
      <c r="AOF343" s="45"/>
      <c r="AOG343" s="45"/>
      <c r="AOH343" s="45"/>
      <c r="AOI343" s="45"/>
      <c r="AOJ343" s="45"/>
      <c r="AOK343" s="45"/>
      <c r="AOL343" s="45"/>
      <c r="AOM343" s="45"/>
      <c r="AON343" s="45"/>
      <c r="AOO343" s="45"/>
      <c r="AOP343" s="45"/>
      <c r="AOQ343" s="45"/>
      <c r="AOR343" s="45"/>
      <c r="AOS343" s="45"/>
      <c r="AOT343" s="45"/>
      <c r="AOU343" s="45"/>
      <c r="AOV343" s="45"/>
      <c r="AOW343" s="45"/>
      <c r="AOX343" s="45"/>
      <c r="AOY343" s="45"/>
      <c r="AOZ343" s="45"/>
      <c r="APA343" s="45"/>
      <c r="APB343" s="45"/>
      <c r="APC343" s="45"/>
      <c r="APD343" s="45"/>
      <c r="APE343" s="45"/>
      <c r="APF343" s="45"/>
      <c r="APG343" s="45"/>
      <c r="APH343" s="45"/>
      <c r="API343" s="45"/>
      <c r="APJ343" s="45"/>
      <c r="APK343" s="45"/>
      <c r="APL343" s="45"/>
      <c r="APM343" s="45"/>
      <c r="APN343" s="45"/>
      <c r="APO343" s="45"/>
      <c r="APP343" s="45"/>
      <c r="APQ343" s="45"/>
      <c r="APR343" s="45"/>
      <c r="APS343" s="45"/>
      <c r="APT343" s="45"/>
      <c r="APU343" s="45"/>
      <c r="APV343" s="45"/>
      <c r="APW343" s="45"/>
      <c r="APX343" s="45"/>
      <c r="APY343" s="45"/>
      <c r="APZ343" s="45"/>
      <c r="AQA343" s="45"/>
      <c r="AQB343" s="45"/>
      <c r="AQC343" s="45"/>
      <c r="AQD343" s="45"/>
      <c r="AQE343" s="45"/>
      <c r="AQF343" s="45"/>
      <c r="AQG343" s="45"/>
      <c r="AQH343" s="45"/>
      <c r="AQI343" s="45"/>
      <c r="AQJ343" s="45"/>
      <c r="AQK343" s="45"/>
      <c r="AQL343" s="45"/>
      <c r="AQM343" s="45"/>
      <c r="AQN343" s="45"/>
      <c r="AQO343" s="45"/>
      <c r="AQP343" s="45"/>
      <c r="AQQ343" s="45"/>
      <c r="AQR343" s="45"/>
      <c r="AQS343" s="45"/>
      <c r="AQT343" s="45"/>
      <c r="AQU343" s="45"/>
      <c r="AQV343" s="45"/>
      <c r="AQW343" s="45"/>
      <c r="AQX343" s="45"/>
      <c r="AQY343" s="45"/>
      <c r="AQZ343" s="45"/>
      <c r="ARA343" s="45"/>
      <c r="ARB343" s="45"/>
      <c r="ARC343" s="45"/>
      <c r="ARD343" s="45"/>
      <c r="ARE343" s="45"/>
      <c r="ARF343" s="45"/>
      <c r="ARG343" s="45"/>
      <c r="ARH343" s="45"/>
      <c r="ARI343" s="45"/>
      <c r="ARJ343" s="45"/>
      <c r="ARK343" s="45"/>
      <c r="ARL343" s="45"/>
      <c r="ARM343" s="45"/>
      <c r="ARN343" s="45"/>
      <c r="ARO343" s="45"/>
      <c r="ARP343" s="45"/>
      <c r="ARQ343" s="45"/>
      <c r="ARR343" s="45"/>
      <c r="ARS343" s="45"/>
      <c r="ART343" s="45"/>
      <c r="ARU343" s="45"/>
      <c r="ARV343" s="45"/>
      <c r="ARW343" s="45"/>
      <c r="ARX343" s="45"/>
      <c r="ARY343" s="45"/>
      <c r="ARZ343" s="45"/>
      <c r="ASA343" s="45"/>
      <c r="ASB343" s="45"/>
      <c r="ASC343" s="45"/>
      <c r="ASD343" s="45"/>
      <c r="ASE343" s="45"/>
      <c r="ASF343" s="45"/>
      <c r="ASG343" s="45"/>
      <c r="ASH343" s="45"/>
      <c r="ASI343" s="45"/>
      <c r="ASJ343" s="45"/>
      <c r="ASK343" s="45"/>
      <c r="ASL343" s="45"/>
      <c r="ASM343" s="45"/>
      <c r="ASN343" s="45"/>
      <c r="ASO343" s="45"/>
      <c r="ASP343" s="45"/>
      <c r="ASQ343" s="45"/>
      <c r="ASR343" s="45"/>
      <c r="ASS343" s="45"/>
      <c r="AST343" s="45"/>
      <c r="ASU343" s="45"/>
      <c r="ASV343" s="45"/>
      <c r="ASW343" s="45"/>
      <c r="ASX343" s="45"/>
      <c r="ASY343" s="45"/>
      <c r="ASZ343" s="45"/>
      <c r="ATA343" s="45"/>
      <c r="ATB343" s="45"/>
      <c r="ATC343" s="45"/>
      <c r="ATD343" s="45"/>
      <c r="ATE343" s="45"/>
      <c r="ATF343" s="45"/>
      <c r="ATG343" s="45"/>
      <c r="ATH343" s="45"/>
      <c r="ATI343" s="45"/>
      <c r="ATJ343" s="45"/>
      <c r="ATK343" s="45"/>
      <c r="ATL343" s="45"/>
      <c r="ATM343" s="45"/>
      <c r="ATN343" s="45"/>
      <c r="ATO343" s="45"/>
      <c r="ATP343" s="45"/>
      <c r="ATQ343" s="45"/>
      <c r="ATR343" s="45"/>
      <c r="ATS343" s="45"/>
      <c r="ATT343" s="45"/>
      <c r="ATU343" s="45"/>
      <c r="ATV343" s="45"/>
      <c r="ATW343" s="45"/>
      <c r="ATX343" s="45"/>
      <c r="ATY343" s="45"/>
      <c r="ATZ343" s="45"/>
      <c r="AUA343" s="45"/>
      <c r="AUB343" s="45"/>
      <c r="AUC343" s="45"/>
      <c r="AUD343" s="45"/>
      <c r="AUE343" s="45"/>
      <c r="AUF343" s="45"/>
      <c r="AUG343" s="45"/>
      <c r="AUH343" s="45"/>
      <c r="AUI343" s="45"/>
      <c r="AUJ343" s="45"/>
      <c r="AUK343" s="45"/>
      <c r="AUL343" s="45"/>
      <c r="AUM343" s="45"/>
      <c r="AUN343" s="45"/>
      <c r="AUO343" s="45"/>
      <c r="AUP343" s="45"/>
      <c r="AUQ343" s="45"/>
      <c r="AUR343" s="45"/>
      <c r="AUS343" s="45"/>
      <c r="AUT343" s="45"/>
      <c r="AUU343" s="45"/>
      <c r="AUV343" s="45"/>
      <c r="AUW343" s="45"/>
      <c r="AUX343" s="45"/>
      <c r="AUY343" s="45"/>
      <c r="AUZ343" s="45"/>
      <c r="AVA343" s="45"/>
      <c r="AVB343" s="45"/>
      <c r="AVC343" s="45"/>
      <c r="AVD343" s="45"/>
      <c r="AVE343" s="45"/>
      <c r="AVF343" s="45"/>
      <c r="AVG343" s="45"/>
      <c r="AVH343" s="45"/>
      <c r="AVI343" s="45"/>
      <c r="AVJ343" s="45"/>
      <c r="AVK343" s="45"/>
      <c r="AVL343" s="45"/>
      <c r="AVM343" s="45"/>
      <c r="AVN343" s="45"/>
      <c r="AVO343" s="45"/>
      <c r="AVP343" s="45"/>
      <c r="AVQ343" s="45"/>
      <c r="AVR343" s="45"/>
      <c r="AVS343" s="45"/>
      <c r="AVT343" s="45"/>
      <c r="AVU343" s="45"/>
      <c r="AVV343" s="45"/>
      <c r="AVW343" s="45"/>
      <c r="AVX343" s="45"/>
      <c r="AVY343" s="45"/>
      <c r="AVZ343" s="45"/>
      <c r="AWA343" s="45"/>
      <c r="AWB343" s="45"/>
      <c r="AWC343" s="45"/>
      <c r="AWD343" s="45"/>
      <c r="AWE343" s="45"/>
      <c r="AWF343" s="45"/>
      <c r="AWG343" s="45"/>
      <c r="AWH343" s="45"/>
      <c r="AWI343" s="45"/>
      <c r="AWJ343" s="45"/>
      <c r="AWK343" s="45"/>
      <c r="AWL343" s="45"/>
      <c r="AWM343" s="45"/>
      <c r="AWN343" s="45"/>
      <c r="AWO343" s="45"/>
      <c r="AWP343" s="45"/>
      <c r="AWQ343" s="45"/>
      <c r="AWR343" s="45"/>
      <c r="AWS343" s="45"/>
      <c r="AWT343" s="45"/>
      <c r="AWU343" s="45"/>
      <c r="AWV343" s="45"/>
      <c r="AWW343" s="45"/>
      <c r="AWX343" s="45"/>
      <c r="AWY343" s="45"/>
      <c r="AWZ343" s="45"/>
      <c r="AXA343" s="45"/>
      <c r="AXB343" s="45"/>
      <c r="AXC343" s="45"/>
      <c r="AXD343" s="45"/>
      <c r="AXE343" s="45"/>
      <c r="AXF343" s="45"/>
      <c r="AXG343" s="45"/>
      <c r="AXH343" s="45"/>
      <c r="AXI343" s="45"/>
      <c r="AXJ343" s="45"/>
      <c r="AXK343" s="45"/>
      <c r="AXL343" s="45"/>
      <c r="AXM343" s="45"/>
      <c r="AXN343" s="45"/>
      <c r="AXO343" s="45"/>
      <c r="AXP343" s="45"/>
      <c r="AXQ343" s="45"/>
      <c r="AXR343" s="45"/>
      <c r="AXS343" s="45"/>
      <c r="AXT343" s="45"/>
      <c r="AXU343" s="45"/>
      <c r="AXV343" s="45"/>
      <c r="AXW343" s="45"/>
      <c r="AXX343" s="45"/>
      <c r="AXY343" s="45"/>
      <c r="AXZ343" s="45"/>
      <c r="AYA343" s="45"/>
      <c r="AYB343" s="45"/>
      <c r="AYC343" s="45"/>
      <c r="AYD343" s="45"/>
      <c r="AYE343" s="45"/>
      <c r="AYF343" s="45"/>
      <c r="AYG343" s="45"/>
      <c r="AYH343" s="45"/>
      <c r="AYI343" s="45"/>
      <c r="AYJ343" s="45"/>
      <c r="AYK343" s="45"/>
      <c r="AYL343" s="45"/>
      <c r="AYM343" s="45"/>
      <c r="AYN343" s="45"/>
      <c r="AYO343" s="45"/>
      <c r="AYP343" s="45"/>
      <c r="AYQ343" s="45"/>
      <c r="AYR343" s="45"/>
      <c r="AYS343" s="45"/>
      <c r="AYT343" s="45"/>
      <c r="AYU343" s="45"/>
      <c r="AYV343" s="45"/>
      <c r="AYW343" s="45"/>
      <c r="AYX343" s="45"/>
      <c r="AYY343" s="45"/>
      <c r="AYZ343" s="45"/>
      <c r="AZA343" s="45"/>
      <c r="AZB343" s="45"/>
      <c r="AZC343" s="45"/>
      <c r="AZD343" s="45"/>
      <c r="AZE343" s="45"/>
      <c r="AZF343" s="45"/>
      <c r="AZG343" s="45"/>
      <c r="AZH343" s="45"/>
      <c r="AZI343" s="45"/>
      <c r="AZJ343" s="45"/>
      <c r="AZK343" s="45"/>
      <c r="AZL343" s="45"/>
      <c r="AZM343" s="45"/>
      <c r="AZN343" s="45"/>
      <c r="AZO343" s="45"/>
      <c r="AZP343" s="45"/>
      <c r="AZQ343" s="45"/>
      <c r="AZR343" s="45"/>
      <c r="AZS343" s="45"/>
      <c r="AZT343" s="45"/>
      <c r="AZU343" s="45"/>
      <c r="AZV343" s="45"/>
      <c r="AZW343" s="45"/>
      <c r="AZX343" s="45"/>
      <c r="AZY343" s="45"/>
      <c r="AZZ343" s="45"/>
      <c r="BAA343" s="45"/>
      <c r="BAB343" s="45"/>
      <c r="BAC343" s="45"/>
      <c r="BAD343" s="45"/>
      <c r="BAE343" s="45"/>
      <c r="BAF343" s="45"/>
      <c r="BAG343" s="45"/>
      <c r="BAH343" s="45"/>
      <c r="BAI343" s="45"/>
      <c r="BAJ343" s="45"/>
      <c r="BAK343" s="45"/>
      <c r="BAL343" s="45"/>
      <c r="BAM343" s="45"/>
      <c r="BAN343" s="45"/>
      <c r="BAO343" s="45"/>
      <c r="BAP343" s="45"/>
      <c r="BAQ343" s="45"/>
      <c r="BAR343" s="45"/>
      <c r="BAS343" s="45"/>
      <c r="BAT343" s="45"/>
      <c r="BAU343" s="45"/>
      <c r="BAV343" s="45"/>
      <c r="BAW343" s="45"/>
      <c r="BAX343" s="45"/>
      <c r="BAY343" s="45"/>
      <c r="BAZ343" s="45"/>
      <c r="BBA343" s="45"/>
      <c r="BBB343" s="45"/>
      <c r="BBC343" s="45"/>
      <c r="BBD343" s="45"/>
      <c r="BBE343" s="45"/>
      <c r="BBF343" s="45"/>
      <c r="BBG343" s="45"/>
      <c r="BBH343" s="45"/>
      <c r="BBI343" s="45"/>
      <c r="BBJ343" s="45"/>
      <c r="BBK343" s="45"/>
      <c r="BBL343" s="45"/>
      <c r="BBM343" s="45"/>
      <c r="BBN343" s="45"/>
      <c r="BBO343" s="45"/>
      <c r="BBP343" s="45"/>
      <c r="BBQ343" s="45"/>
      <c r="BBR343" s="45"/>
      <c r="BBS343" s="45"/>
      <c r="BBT343" s="45"/>
      <c r="BBU343" s="45"/>
      <c r="BBV343" s="45"/>
      <c r="BBW343" s="45"/>
      <c r="BBX343" s="45"/>
      <c r="BBY343" s="45"/>
      <c r="BBZ343" s="45"/>
      <c r="BCA343" s="45"/>
      <c r="BCB343" s="45"/>
      <c r="BCC343" s="45"/>
      <c r="BCD343" s="45"/>
      <c r="BCE343" s="45"/>
      <c r="BCF343" s="45"/>
      <c r="BCG343" s="45"/>
      <c r="BCH343" s="45"/>
      <c r="BCI343" s="45"/>
      <c r="BCJ343" s="45"/>
      <c r="BCK343" s="45"/>
      <c r="BCL343" s="45"/>
      <c r="BCM343" s="45"/>
      <c r="BCN343" s="45"/>
      <c r="BCO343" s="45"/>
      <c r="BCP343" s="45"/>
      <c r="BCQ343" s="45"/>
      <c r="BCR343" s="45"/>
      <c r="BCS343" s="45"/>
      <c r="BCT343" s="45"/>
      <c r="BCU343" s="45"/>
      <c r="BCV343" s="45"/>
      <c r="BCW343" s="45"/>
      <c r="BCX343" s="45"/>
      <c r="BCY343" s="45"/>
      <c r="BCZ343" s="45"/>
      <c r="BDA343" s="45"/>
      <c r="BDB343" s="45"/>
      <c r="BDC343" s="45"/>
      <c r="BDD343" s="45"/>
      <c r="BDE343" s="45"/>
      <c r="BDF343" s="45"/>
      <c r="BDG343" s="45"/>
      <c r="BDH343" s="45"/>
      <c r="BDI343" s="45"/>
      <c r="BDJ343" s="45"/>
      <c r="BDK343" s="45"/>
      <c r="BDL343" s="45"/>
      <c r="BDM343" s="45"/>
      <c r="BDN343" s="45"/>
      <c r="BDO343" s="45"/>
      <c r="BDP343" s="45"/>
      <c r="BDQ343" s="45"/>
      <c r="BDR343" s="45"/>
      <c r="BDS343" s="45"/>
      <c r="BDT343" s="45"/>
      <c r="BDU343" s="45"/>
      <c r="BDV343" s="45"/>
      <c r="BDW343" s="45"/>
      <c r="BDX343" s="45"/>
      <c r="BDY343" s="45"/>
      <c r="BDZ343" s="45"/>
      <c r="BEA343" s="45"/>
      <c r="BEB343" s="45"/>
      <c r="BEC343" s="45"/>
      <c r="BED343" s="45"/>
      <c r="BEE343" s="45"/>
      <c r="BEF343" s="45"/>
      <c r="BEG343" s="45"/>
      <c r="BEH343" s="45"/>
      <c r="BEI343" s="45"/>
      <c r="BEJ343" s="45"/>
      <c r="BEK343" s="45"/>
      <c r="BEL343" s="45"/>
      <c r="BEM343" s="45"/>
      <c r="BEN343" s="45"/>
      <c r="BEO343" s="45"/>
      <c r="BEP343" s="45"/>
      <c r="BEQ343" s="45"/>
      <c r="BER343" s="45"/>
      <c r="BES343" s="45"/>
      <c r="BET343" s="45"/>
      <c r="BEU343" s="45"/>
      <c r="BEV343" s="45"/>
      <c r="BEW343" s="45"/>
      <c r="BEX343" s="45"/>
      <c r="BEY343" s="45"/>
      <c r="BEZ343" s="45"/>
      <c r="BFA343" s="45"/>
      <c r="BFB343" s="45"/>
      <c r="BFC343" s="45"/>
      <c r="BFD343" s="45"/>
      <c r="BFE343" s="45"/>
      <c r="BFF343" s="45"/>
      <c r="BFG343" s="45"/>
      <c r="BFH343" s="45"/>
      <c r="BFI343" s="45"/>
      <c r="BFJ343" s="45"/>
      <c r="BFK343" s="45"/>
      <c r="BFL343" s="45"/>
      <c r="BFM343" s="45"/>
      <c r="BFN343" s="45"/>
      <c r="BFO343" s="45"/>
      <c r="BFP343" s="45"/>
      <c r="BFQ343" s="45"/>
      <c r="BFR343" s="45"/>
      <c r="BFS343" s="45"/>
      <c r="BFT343" s="45"/>
      <c r="BFU343" s="45"/>
      <c r="BFV343" s="45"/>
      <c r="BFW343" s="45"/>
      <c r="BFX343" s="45"/>
      <c r="BFY343" s="45"/>
      <c r="BFZ343" s="45"/>
      <c r="BGA343" s="45"/>
      <c r="BGB343" s="45"/>
      <c r="BGC343" s="45"/>
      <c r="BGD343" s="45"/>
      <c r="BGE343" s="45"/>
      <c r="BGF343" s="45"/>
      <c r="BGG343" s="45"/>
      <c r="BGH343" s="45"/>
      <c r="BGI343" s="45"/>
      <c r="BGJ343" s="45"/>
      <c r="BGK343" s="45"/>
      <c r="BGL343" s="45"/>
      <c r="BGM343" s="45"/>
      <c r="BGN343" s="45"/>
      <c r="BGO343" s="45"/>
      <c r="BGP343" s="45"/>
      <c r="BGQ343" s="45"/>
      <c r="BGR343" s="45"/>
      <c r="BGS343" s="45"/>
      <c r="BGT343" s="45"/>
      <c r="BGU343" s="45"/>
      <c r="BGV343" s="45"/>
      <c r="BGW343" s="45"/>
      <c r="BGX343" s="45"/>
      <c r="BGY343" s="45"/>
      <c r="BGZ343" s="45"/>
      <c r="BHA343" s="45"/>
      <c r="BHB343" s="45"/>
      <c r="BHC343" s="45"/>
      <c r="BHD343" s="45"/>
      <c r="BHE343" s="45"/>
      <c r="BHF343" s="45"/>
      <c r="BHG343" s="45"/>
      <c r="BHH343" s="45"/>
      <c r="BHI343" s="45"/>
      <c r="BHJ343" s="45"/>
      <c r="BHK343" s="45"/>
      <c r="BHL343" s="45"/>
      <c r="BHM343" s="45"/>
      <c r="BHN343" s="45"/>
      <c r="BHO343" s="45"/>
      <c r="BHP343" s="45"/>
      <c r="BHQ343" s="45"/>
      <c r="BHR343" s="45"/>
      <c r="BHS343" s="45"/>
      <c r="BHT343" s="45"/>
      <c r="BHU343" s="45"/>
      <c r="BHV343" s="45"/>
      <c r="BHW343" s="45"/>
      <c r="BHX343" s="45"/>
      <c r="BHY343" s="45"/>
      <c r="BHZ343" s="45"/>
      <c r="BIA343" s="45"/>
      <c r="BIB343" s="45"/>
      <c r="BIC343" s="45"/>
      <c r="BID343" s="45"/>
      <c r="BIE343" s="45"/>
      <c r="BIF343" s="45"/>
      <c r="BIG343" s="45"/>
      <c r="BIH343" s="45"/>
      <c r="BII343" s="45"/>
      <c r="BIJ343" s="45"/>
      <c r="BIK343" s="45"/>
      <c r="BIL343" s="45"/>
      <c r="BIM343" s="45"/>
      <c r="BIN343" s="45"/>
      <c r="BIO343" s="45"/>
      <c r="BIP343" s="45"/>
      <c r="BIQ343" s="45"/>
      <c r="BIR343" s="45"/>
      <c r="BIS343" s="45"/>
      <c r="BIT343" s="45"/>
      <c r="BIU343" s="45"/>
      <c r="BIV343" s="45"/>
      <c r="BIW343" s="45"/>
      <c r="BIX343" s="45"/>
      <c r="BIY343" s="45"/>
      <c r="BIZ343" s="45"/>
      <c r="BJA343" s="45"/>
      <c r="BJB343" s="45"/>
      <c r="BJC343" s="45"/>
      <c r="BJD343" s="45"/>
      <c r="BJE343" s="45"/>
      <c r="BJF343" s="45"/>
      <c r="BJG343" s="45"/>
      <c r="BJH343" s="45"/>
      <c r="BJI343" s="45"/>
      <c r="BJJ343" s="45"/>
      <c r="BJK343" s="45"/>
      <c r="BJL343" s="45"/>
      <c r="BJM343" s="45"/>
      <c r="BJN343" s="45"/>
      <c r="BJO343" s="45"/>
      <c r="BJP343" s="45"/>
      <c r="BJQ343" s="45"/>
      <c r="BJR343" s="45"/>
      <c r="BJS343" s="45"/>
      <c r="BJT343" s="45"/>
      <c r="BJU343" s="45"/>
      <c r="BJV343" s="45"/>
      <c r="BJW343" s="45"/>
      <c r="BJX343" s="45"/>
      <c r="BJY343" s="45"/>
      <c r="BJZ343" s="45"/>
      <c r="BKA343" s="45"/>
      <c r="BKB343" s="45"/>
      <c r="BKC343" s="45"/>
      <c r="BKD343" s="45"/>
      <c r="BKE343" s="45"/>
      <c r="BKF343" s="45"/>
      <c r="BKG343" s="45"/>
      <c r="BKH343" s="45"/>
      <c r="BKI343" s="45"/>
      <c r="BKJ343" s="45"/>
      <c r="BKK343" s="45"/>
      <c r="BKL343" s="45"/>
      <c r="BKM343" s="45"/>
      <c r="BKN343" s="45"/>
      <c r="BKO343" s="45"/>
      <c r="BKP343" s="45"/>
      <c r="BKQ343" s="45"/>
      <c r="BKR343" s="45"/>
      <c r="BKS343" s="45"/>
      <c r="BKT343" s="45"/>
      <c r="BKU343" s="45"/>
      <c r="BKV343" s="45"/>
      <c r="BKW343" s="45"/>
      <c r="BKX343" s="45"/>
      <c r="BKY343" s="45"/>
      <c r="BKZ343" s="45"/>
      <c r="BLA343" s="45"/>
      <c r="BLB343" s="45"/>
      <c r="BLC343" s="45"/>
      <c r="BLD343" s="45"/>
      <c r="BLE343" s="45"/>
      <c r="BLF343" s="45"/>
      <c r="BLG343" s="45"/>
      <c r="BLH343" s="45"/>
      <c r="BLI343" s="45"/>
      <c r="BLJ343" s="45"/>
      <c r="BLK343" s="45"/>
      <c r="BLL343" s="45"/>
      <c r="BLM343" s="45"/>
      <c r="BLN343" s="45"/>
      <c r="BLO343" s="45"/>
      <c r="BLP343" s="45"/>
      <c r="BLQ343" s="45"/>
      <c r="BLR343" s="45"/>
      <c r="BLS343" s="45"/>
      <c r="BLT343" s="45"/>
      <c r="BLU343" s="45"/>
      <c r="BLV343" s="45"/>
      <c r="BLW343" s="45"/>
      <c r="BLX343" s="45"/>
      <c r="BLY343" s="45"/>
      <c r="BLZ343" s="45"/>
      <c r="BMA343" s="45"/>
      <c r="BMB343" s="45"/>
      <c r="BMC343" s="45"/>
      <c r="BMD343" s="45"/>
      <c r="BME343" s="45"/>
      <c r="BMF343" s="45"/>
      <c r="BMG343" s="45"/>
      <c r="BMH343" s="45"/>
      <c r="BMI343" s="45"/>
      <c r="BMJ343" s="45"/>
      <c r="BMK343" s="45"/>
      <c r="BML343" s="45"/>
      <c r="BMM343" s="45"/>
      <c r="BMN343" s="45"/>
      <c r="BMO343" s="45"/>
      <c r="BMP343" s="45"/>
      <c r="BMQ343" s="45"/>
      <c r="BMR343" s="45"/>
      <c r="BMS343" s="45"/>
      <c r="BMT343" s="45"/>
      <c r="BMU343" s="45"/>
      <c r="BMV343" s="45"/>
      <c r="BMW343" s="45"/>
      <c r="BMX343" s="45"/>
      <c r="BMY343" s="45"/>
      <c r="BMZ343" s="45"/>
      <c r="BNA343" s="45"/>
    </row>
    <row r="344" spans="23:1717" s="46" customFormat="1" x14ac:dyDescent="0.25">
      <c r="W344" s="45"/>
      <c r="X344" s="45"/>
      <c r="Y344" s="45"/>
      <c r="Z344" s="45"/>
      <c r="AA344" s="45"/>
      <c r="AB344" s="45"/>
      <c r="AC344" s="45"/>
      <c r="AD344" s="45"/>
      <c r="AE344" s="45"/>
      <c r="AF344" s="45"/>
      <c r="AG344" s="45"/>
      <c r="AH344" s="45"/>
      <c r="AI344" s="45"/>
      <c r="AJ344" s="45"/>
      <c r="AK344" s="45"/>
      <c r="AL344" s="45"/>
      <c r="AM344" s="45"/>
      <c r="AN344" s="45"/>
      <c r="AO344" s="45"/>
      <c r="AP344" s="45"/>
      <c r="AQ344" s="45"/>
      <c r="AR344" s="45"/>
      <c r="AS344" s="45"/>
      <c r="AT344" s="45"/>
      <c r="AU344" s="45"/>
      <c r="AV344" s="45"/>
      <c r="AW344" s="45"/>
      <c r="AX344" s="45"/>
      <c r="AY344" s="45"/>
      <c r="AZ344" s="45"/>
      <c r="BA344" s="45"/>
      <c r="BB344" s="45"/>
      <c r="BC344" s="45"/>
      <c r="BD344" s="45"/>
      <c r="BE344" s="45"/>
      <c r="BF344" s="45"/>
      <c r="BG344" s="45"/>
      <c r="BH344" s="45"/>
      <c r="BI344" s="45"/>
      <c r="BJ344" s="45"/>
      <c r="BK344" s="45"/>
      <c r="BL344" s="45"/>
      <c r="BM344" s="45"/>
      <c r="BN344" s="45"/>
      <c r="BO344" s="45"/>
      <c r="BP344" s="45"/>
      <c r="BQ344" s="45"/>
      <c r="BR344" s="45"/>
      <c r="BS344" s="45"/>
      <c r="BT344" s="45"/>
      <c r="BU344" s="45"/>
      <c r="BV344" s="45"/>
      <c r="BW344" s="45"/>
      <c r="BX344" s="45"/>
      <c r="BY344" s="45"/>
      <c r="BZ344" s="45"/>
      <c r="CA344" s="45"/>
      <c r="CB344" s="45"/>
      <c r="CC344" s="45"/>
      <c r="CD344" s="45"/>
      <c r="CE344" s="45"/>
      <c r="CF344" s="45"/>
      <c r="CG344" s="45"/>
      <c r="CH344" s="45"/>
      <c r="CI344" s="45"/>
      <c r="CJ344" s="45"/>
      <c r="CK344" s="45"/>
      <c r="CL344" s="45"/>
      <c r="CM344" s="45"/>
      <c r="CN344" s="45"/>
      <c r="CO344" s="45"/>
      <c r="CP344" s="45"/>
      <c r="CQ344" s="45"/>
      <c r="CR344" s="45"/>
      <c r="CS344" s="45"/>
      <c r="CT344" s="45"/>
      <c r="CU344" s="45"/>
      <c r="CV344" s="45"/>
      <c r="CW344" s="45"/>
      <c r="CX344" s="45"/>
      <c r="CY344" s="45"/>
      <c r="CZ344" s="45"/>
      <c r="DA344" s="45"/>
      <c r="DB344" s="45"/>
      <c r="DC344" s="45"/>
      <c r="DD344" s="45"/>
      <c r="DE344" s="45"/>
      <c r="DF344" s="45"/>
      <c r="DG344" s="45"/>
      <c r="DH344" s="45"/>
      <c r="DI344" s="45"/>
      <c r="DJ344" s="45"/>
      <c r="DK344" s="45"/>
      <c r="DL344" s="45"/>
      <c r="DM344" s="45"/>
      <c r="DN344" s="45"/>
      <c r="DO344" s="45"/>
      <c r="DP344" s="45"/>
      <c r="DQ344" s="45"/>
      <c r="DR344" s="45"/>
      <c r="DS344" s="45"/>
      <c r="DT344" s="45"/>
      <c r="DU344" s="45"/>
      <c r="DV344" s="45"/>
      <c r="DW344" s="45"/>
      <c r="DX344" s="45"/>
      <c r="DY344" s="45"/>
      <c r="DZ344" s="45"/>
      <c r="EA344" s="45"/>
      <c r="EB344" s="45"/>
      <c r="EC344" s="45"/>
      <c r="ED344" s="45"/>
      <c r="EE344" s="45"/>
      <c r="EF344" s="45"/>
      <c r="EG344" s="45"/>
      <c r="EH344" s="45"/>
      <c r="EI344" s="45"/>
      <c r="EJ344" s="45"/>
      <c r="EK344" s="45"/>
      <c r="EL344" s="45"/>
      <c r="EM344" s="45"/>
      <c r="EN344" s="45"/>
      <c r="EO344" s="45"/>
      <c r="EP344" s="45"/>
      <c r="EQ344" s="45"/>
      <c r="ER344" s="45"/>
      <c r="ES344" s="45"/>
      <c r="ET344" s="45"/>
      <c r="EU344" s="45"/>
      <c r="EV344" s="45"/>
      <c r="EW344" s="45"/>
      <c r="EX344" s="45"/>
      <c r="EY344" s="45"/>
      <c r="EZ344" s="45"/>
      <c r="FA344" s="45"/>
      <c r="FB344" s="45"/>
      <c r="FC344" s="45"/>
      <c r="FD344" s="45"/>
      <c r="FE344" s="45"/>
      <c r="FF344" s="45"/>
      <c r="FG344" s="45"/>
      <c r="FH344" s="45"/>
      <c r="FI344" s="45"/>
      <c r="FJ344" s="45"/>
      <c r="FK344" s="45"/>
      <c r="FL344" s="45"/>
      <c r="FM344" s="45"/>
      <c r="FN344" s="45"/>
      <c r="FO344" s="45"/>
      <c r="FP344" s="45"/>
      <c r="FQ344" s="45"/>
      <c r="FR344" s="45"/>
      <c r="FS344" s="45"/>
      <c r="FT344" s="45"/>
      <c r="FU344" s="45"/>
      <c r="FV344" s="45"/>
      <c r="FW344" s="45"/>
      <c r="FX344" s="45"/>
      <c r="FY344" s="45"/>
      <c r="FZ344" s="45"/>
      <c r="GA344" s="45"/>
      <c r="GB344" s="45"/>
      <c r="GC344" s="45"/>
      <c r="GD344" s="45"/>
      <c r="GE344" s="45"/>
      <c r="GF344" s="45"/>
      <c r="GG344" s="45"/>
      <c r="GH344" s="45"/>
      <c r="GI344" s="45"/>
      <c r="GJ344" s="45"/>
      <c r="GK344" s="45"/>
      <c r="GL344" s="45"/>
      <c r="GM344" s="45"/>
      <c r="GN344" s="45"/>
      <c r="GO344" s="45"/>
      <c r="GP344" s="45"/>
      <c r="GQ344" s="45"/>
      <c r="GR344" s="45"/>
      <c r="GS344" s="45"/>
      <c r="GT344" s="45"/>
      <c r="GU344" s="45"/>
      <c r="GV344" s="45"/>
      <c r="GW344" s="45"/>
      <c r="GX344" s="45"/>
      <c r="GY344" s="45"/>
      <c r="GZ344" s="45"/>
      <c r="HA344" s="45"/>
      <c r="HB344" s="45"/>
      <c r="HC344" s="45"/>
      <c r="HD344" s="45"/>
      <c r="HE344" s="45"/>
      <c r="HF344" s="45"/>
      <c r="HG344" s="45"/>
      <c r="HH344" s="45"/>
      <c r="HI344" s="45"/>
      <c r="HJ344" s="45"/>
      <c r="HK344" s="45"/>
      <c r="HL344" s="45"/>
      <c r="HM344" s="45"/>
      <c r="HN344" s="45"/>
      <c r="HO344" s="45"/>
      <c r="HP344" s="45"/>
      <c r="HQ344" s="45"/>
      <c r="HR344" s="45"/>
      <c r="HS344" s="45"/>
      <c r="HT344" s="45"/>
      <c r="HU344" s="45"/>
      <c r="HV344" s="45"/>
      <c r="HW344" s="45"/>
      <c r="HX344" s="45"/>
      <c r="HY344" s="45"/>
      <c r="HZ344" s="45"/>
      <c r="IA344" s="45"/>
      <c r="IB344" s="45"/>
      <c r="IC344" s="45"/>
      <c r="ID344" s="45"/>
      <c r="IE344" s="45"/>
      <c r="IF344" s="45"/>
      <c r="IG344" s="45"/>
      <c r="IH344" s="45"/>
      <c r="II344" s="45"/>
      <c r="IJ344" s="45"/>
      <c r="IK344" s="45"/>
      <c r="IL344" s="45"/>
      <c r="IM344" s="45"/>
      <c r="IN344" s="45"/>
      <c r="IO344" s="45"/>
      <c r="IP344" s="45"/>
      <c r="IQ344" s="45"/>
      <c r="IR344" s="45"/>
      <c r="IS344" s="45"/>
      <c r="IT344" s="45"/>
      <c r="IU344" s="45"/>
      <c r="IV344" s="45"/>
      <c r="IW344" s="45"/>
      <c r="IX344" s="45"/>
      <c r="IY344" s="45"/>
      <c r="IZ344" s="45"/>
      <c r="JA344" s="45"/>
      <c r="JB344" s="45"/>
      <c r="JC344" s="45"/>
      <c r="JD344" s="45"/>
      <c r="JE344" s="45"/>
      <c r="JF344" s="45"/>
      <c r="JG344" s="45"/>
      <c r="JH344" s="45"/>
      <c r="JI344" s="45"/>
      <c r="JJ344" s="45"/>
      <c r="JK344" s="45"/>
      <c r="JL344" s="45"/>
      <c r="JM344" s="45"/>
      <c r="JN344" s="45"/>
      <c r="JO344" s="45"/>
      <c r="JP344" s="45"/>
      <c r="JQ344" s="45"/>
      <c r="JR344" s="45"/>
      <c r="JS344" s="45"/>
      <c r="JT344" s="45"/>
      <c r="JU344" s="45"/>
      <c r="JV344" s="45"/>
      <c r="JW344" s="45"/>
      <c r="JX344" s="45"/>
      <c r="JY344" s="45"/>
      <c r="JZ344" s="45"/>
      <c r="KA344" s="45"/>
      <c r="KB344" s="45"/>
      <c r="KC344" s="45"/>
      <c r="KD344" s="45"/>
      <c r="KE344" s="45"/>
      <c r="KF344" s="45"/>
      <c r="KG344" s="45"/>
      <c r="KH344" s="45"/>
      <c r="KI344" s="45"/>
      <c r="KJ344" s="45"/>
      <c r="KK344" s="45"/>
      <c r="KL344" s="45"/>
      <c r="KM344" s="45"/>
      <c r="KN344" s="45"/>
      <c r="KO344" s="45"/>
      <c r="KP344" s="45"/>
      <c r="KQ344" s="45"/>
      <c r="KR344" s="45"/>
      <c r="KS344" s="45"/>
      <c r="KT344" s="45"/>
      <c r="KU344" s="45"/>
      <c r="KV344" s="45"/>
      <c r="KW344" s="45"/>
      <c r="KX344" s="45"/>
      <c r="KY344" s="45"/>
      <c r="KZ344" s="45"/>
      <c r="LA344" s="45"/>
      <c r="LB344" s="45"/>
      <c r="LC344" s="45"/>
      <c r="LD344" s="45"/>
      <c r="LE344" s="45"/>
      <c r="LF344" s="45"/>
      <c r="LG344" s="45"/>
      <c r="LH344" s="45"/>
      <c r="LI344" s="45"/>
      <c r="LJ344" s="45"/>
      <c r="LK344" s="45"/>
      <c r="LL344" s="45"/>
      <c r="LM344" s="45"/>
      <c r="LN344" s="45"/>
      <c r="LO344" s="45"/>
      <c r="LP344" s="45"/>
      <c r="LQ344" s="45"/>
      <c r="LR344" s="45"/>
      <c r="LS344" s="45"/>
      <c r="LT344" s="45"/>
      <c r="LU344" s="45"/>
      <c r="LV344" s="45"/>
      <c r="LW344" s="45"/>
      <c r="LX344" s="45"/>
      <c r="LY344" s="45"/>
      <c r="LZ344" s="45"/>
      <c r="MA344" s="45"/>
      <c r="MB344" s="45"/>
      <c r="MC344" s="45"/>
      <c r="MD344" s="45"/>
      <c r="ME344" s="45"/>
      <c r="MF344" s="45"/>
      <c r="MG344" s="45"/>
      <c r="MH344" s="45"/>
      <c r="MI344" s="45"/>
      <c r="MJ344" s="45"/>
      <c r="MK344" s="45"/>
      <c r="ML344" s="45"/>
      <c r="MM344" s="45"/>
      <c r="MN344" s="45"/>
      <c r="MO344" s="45"/>
      <c r="MP344" s="45"/>
      <c r="MQ344" s="45"/>
      <c r="MR344" s="45"/>
      <c r="MS344" s="45"/>
      <c r="MT344" s="45"/>
      <c r="MU344" s="45"/>
      <c r="MV344" s="45"/>
      <c r="MW344" s="45"/>
      <c r="MX344" s="45"/>
      <c r="MY344" s="45"/>
      <c r="MZ344" s="45"/>
      <c r="NA344" s="45"/>
      <c r="NB344" s="45"/>
      <c r="NC344" s="45"/>
      <c r="ND344" s="45"/>
      <c r="NE344" s="45"/>
      <c r="NF344" s="45"/>
      <c r="NG344" s="45"/>
      <c r="NH344" s="45"/>
      <c r="NI344" s="45"/>
      <c r="NJ344" s="45"/>
      <c r="NK344" s="45"/>
      <c r="NL344" s="45"/>
      <c r="NM344" s="45"/>
      <c r="NN344" s="45"/>
      <c r="NO344" s="45"/>
      <c r="NP344" s="45"/>
      <c r="NQ344" s="45"/>
      <c r="NR344" s="45"/>
      <c r="NS344" s="45"/>
      <c r="NT344" s="45"/>
      <c r="NU344" s="45"/>
      <c r="NV344" s="45"/>
      <c r="NW344" s="45"/>
      <c r="NX344" s="45"/>
      <c r="NY344" s="45"/>
      <c r="NZ344" s="45"/>
      <c r="OA344" s="45"/>
      <c r="OB344" s="45"/>
      <c r="OC344" s="45"/>
      <c r="OD344" s="45"/>
      <c r="OE344" s="45"/>
      <c r="OF344" s="45"/>
      <c r="OG344" s="45"/>
      <c r="OH344" s="45"/>
      <c r="OI344" s="45"/>
      <c r="OJ344" s="45"/>
      <c r="OK344" s="45"/>
      <c r="OL344" s="45"/>
      <c r="OM344" s="45"/>
      <c r="ON344" s="45"/>
      <c r="OO344" s="45"/>
      <c r="OP344" s="45"/>
      <c r="OQ344" s="45"/>
      <c r="OR344" s="45"/>
      <c r="OS344" s="45"/>
      <c r="OT344" s="45"/>
      <c r="OU344" s="45"/>
      <c r="OV344" s="45"/>
      <c r="OW344" s="45"/>
      <c r="OX344" s="45"/>
      <c r="OY344" s="45"/>
      <c r="OZ344" s="45"/>
      <c r="PA344" s="45"/>
      <c r="PB344" s="45"/>
      <c r="PC344" s="45"/>
      <c r="PD344" s="45"/>
      <c r="PE344" s="45"/>
      <c r="PF344" s="45"/>
      <c r="PG344" s="45"/>
      <c r="PH344" s="45"/>
      <c r="PI344" s="45"/>
      <c r="PJ344" s="45"/>
      <c r="PK344" s="45"/>
      <c r="PL344" s="45"/>
      <c r="PM344" s="45"/>
      <c r="PN344" s="45"/>
      <c r="PO344" s="45"/>
      <c r="PP344" s="45"/>
      <c r="PQ344" s="45"/>
      <c r="PR344" s="45"/>
      <c r="PS344" s="45"/>
      <c r="PT344" s="45"/>
      <c r="PU344" s="45"/>
      <c r="PV344" s="45"/>
      <c r="PW344" s="45"/>
      <c r="PX344" s="45"/>
      <c r="PY344" s="45"/>
      <c r="PZ344" s="45"/>
      <c r="QA344" s="45"/>
      <c r="QB344" s="45"/>
      <c r="QC344" s="45"/>
      <c r="QD344" s="45"/>
      <c r="QE344" s="45"/>
      <c r="QF344" s="45"/>
      <c r="QG344" s="45"/>
      <c r="QH344" s="45"/>
      <c r="QI344" s="45"/>
      <c r="QJ344" s="45"/>
      <c r="QK344" s="45"/>
      <c r="QL344" s="45"/>
      <c r="QM344" s="45"/>
      <c r="QN344" s="45"/>
      <c r="QO344" s="45"/>
      <c r="QP344" s="45"/>
      <c r="QQ344" s="45"/>
      <c r="QR344" s="45"/>
      <c r="QS344" s="45"/>
      <c r="QT344" s="45"/>
      <c r="QU344" s="45"/>
      <c r="QV344" s="45"/>
      <c r="QW344" s="45"/>
      <c r="QX344" s="45"/>
      <c r="QY344" s="45"/>
      <c r="QZ344" s="45"/>
      <c r="RA344" s="45"/>
      <c r="RB344" s="45"/>
      <c r="RC344" s="45"/>
      <c r="RD344" s="45"/>
      <c r="RE344" s="45"/>
      <c r="RF344" s="45"/>
      <c r="RG344" s="45"/>
      <c r="RH344" s="45"/>
      <c r="RI344" s="45"/>
      <c r="RJ344" s="45"/>
      <c r="RK344" s="45"/>
      <c r="RL344" s="45"/>
      <c r="RM344" s="45"/>
      <c r="RN344" s="45"/>
      <c r="RO344" s="45"/>
      <c r="RP344" s="45"/>
      <c r="RQ344" s="45"/>
      <c r="RR344" s="45"/>
      <c r="RS344" s="45"/>
      <c r="RT344" s="45"/>
      <c r="RU344" s="45"/>
      <c r="RV344" s="45"/>
      <c r="RW344" s="45"/>
      <c r="RX344" s="45"/>
      <c r="RY344" s="45"/>
      <c r="RZ344" s="45"/>
      <c r="SA344" s="45"/>
      <c r="SB344" s="45"/>
      <c r="SC344" s="45"/>
      <c r="SD344" s="45"/>
      <c r="SE344" s="45"/>
      <c r="SF344" s="45"/>
      <c r="SG344" s="45"/>
      <c r="SH344" s="45"/>
      <c r="SI344" s="45"/>
      <c r="SJ344" s="45"/>
      <c r="SK344" s="45"/>
      <c r="SL344" s="45"/>
      <c r="SM344" s="45"/>
      <c r="SN344" s="45"/>
      <c r="SO344" s="45"/>
      <c r="SP344" s="45"/>
      <c r="SQ344" s="45"/>
      <c r="SR344" s="45"/>
      <c r="SS344" s="45"/>
      <c r="ST344" s="45"/>
      <c r="SU344" s="45"/>
      <c r="SV344" s="45"/>
      <c r="SW344" s="45"/>
      <c r="SX344" s="45"/>
      <c r="SY344" s="45"/>
      <c r="SZ344" s="45"/>
      <c r="TA344" s="45"/>
      <c r="TB344" s="45"/>
      <c r="TC344" s="45"/>
      <c r="TD344" s="45"/>
      <c r="TE344" s="45"/>
      <c r="TF344" s="45"/>
      <c r="TG344" s="45"/>
      <c r="TH344" s="45"/>
      <c r="TI344" s="45"/>
      <c r="TJ344" s="45"/>
      <c r="TK344" s="45"/>
      <c r="TL344" s="45"/>
      <c r="TM344" s="45"/>
      <c r="TN344" s="45"/>
      <c r="TO344" s="45"/>
      <c r="TP344" s="45"/>
      <c r="TQ344" s="45"/>
      <c r="TR344" s="45"/>
      <c r="TS344" s="45"/>
      <c r="TT344" s="45"/>
      <c r="TU344" s="45"/>
      <c r="TV344" s="45"/>
      <c r="TW344" s="45"/>
      <c r="TX344" s="45"/>
      <c r="TY344" s="45"/>
      <c r="TZ344" s="45"/>
      <c r="UA344" s="45"/>
      <c r="UB344" s="45"/>
      <c r="UC344" s="45"/>
      <c r="UD344" s="45"/>
      <c r="UE344" s="45"/>
      <c r="UF344" s="45"/>
      <c r="UG344" s="45"/>
      <c r="UH344" s="45"/>
      <c r="UI344" s="45"/>
      <c r="UJ344" s="45"/>
      <c r="UK344" s="45"/>
      <c r="UL344" s="45"/>
      <c r="UM344" s="45"/>
      <c r="UN344" s="45"/>
      <c r="UO344" s="45"/>
      <c r="UP344" s="45"/>
      <c r="UQ344" s="45"/>
      <c r="UR344" s="45"/>
      <c r="US344" s="45"/>
      <c r="UT344" s="45"/>
      <c r="UU344" s="45"/>
      <c r="UV344" s="45"/>
      <c r="UW344" s="45"/>
      <c r="UX344" s="45"/>
      <c r="UY344" s="45"/>
      <c r="UZ344" s="45"/>
      <c r="VA344" s="45"/>
      <c r="VB344" s="45"/>
      <c r="VC344" s="45"/>
      <c r="VD344" s="45"/>
      <c r="VE344" s="45"/>
      <c r="VF344" s="45"/>
      <c r="VG344" s="45"/>
      <c r="VH344" s="45"/>
      <c r="VI344" s="45"/>
      <c r="VJ344" s="45"/>
      <c r="VK344" s="45"/>
      <c r="VL344" s="45"/>
      <c r="VM344" s="45"/>
      <c r="VN344" s="45"/>
      <c r="VO344" s="45"/>
      <c r="VP344" s="45"/>
      <c r="VQ344" s="45"/>
      <c r="VR344" s="45"/>
      <c r="VS344" s="45"/>
      <c r="VT344" s="45"/>
      <c r="VU344" s="45"/>
      <c r="VV344" s="45"/>
      <c r="VW344" s="45"/>
      <c r="VX344" s="45"/>
      <c r="VY344" s="45"/>
      <c r="VZ344" s="45"/>
      <c r="WA344" s="45"/>
      <c r="WB344" s="45"/>
      <c r="WC344" s="45"/>
      <c r="WD344" s="45"/>
      <c r="WE344" s="45"/>
      <c r="WF344" s="45"/>
      <c r="WG344" s="45"/>
      <c r="WH344" s="45"/>
      <c r="WI344" s="45"/>
      <c r="WJ344" s="45"/>
      <c r="WK344" s="45"/>
      <c r="WL344" s="45"/>
      <c r="WM344" s="45"/>
      <c r="WN344" s="45"/>
      <c r="WO344" s="45"/>
      <c r="WP344" s="45"/>
      <c r="WQ344" s="45"/>
      <c r="WR344" s="45"/>
      <c r="WS344" s="45"/>
      <c r="WT344" s="45"/>
      <c r="WU344" s="45"/>
      <c r="WV344" s="45"/>
      <c r="WW344" s="45"/>
      <c r="WX344" s="45"/>
      <c r="WY344" s="45"/>
      <c r="WZ344" s="45"/>
      <c r="XA344" s="45"/>
      <c r="XB344" s="45"/>
      <c r="XC344" s="45"/>
      <c r="XD344" s="45"/>
      <c r="XE344" s="45"/>
      <c r="XF344" s="45"/>
      <c r="XG344" s="45"/>
      <c r="XH344" s="45"/>
      <c r="XI344" s="45"/>
      <c r="XJ344" s="45"/>
      <c r="XK344" s="45"/>
      <c r="XL344" s="45"/>
      <c r="XM344" s="45"/>
      <c r="XN344" s="45"/>
      <c r="XO344" s="45"/>
      <c r="XP344" s="45"/>
      <c r="XQ344" s="45"/>
      <c r="XR344" s="45"/>
      <c r="XS344" s="45"/>
      <c r="XT344" s="45"/>
      <c r="XU344" s="45"/>
      <c r="XV344" s="45"/>
      <c r="XW344" s="45"/>
      <c r="XX344" s="45"/>
      <c r="XY344" s="45"/>
      <c r="XZ344" s="45"/>
      <c r="YA344" s="45"/>
      <c r="YB344" s="45"/>
      <c r="YC344" s="45"/>
      <c r="YD344" s="45"/>
      <c r="YE344" s="45"/>
      <c r="YF344" s="45"/>
      <c r="YG344" s="45"/>
      <c r="YH344" s="45"/>
      <c r="YI344" s="45"/>
      <c r="YJ344" s="45"/>
      <c r="YK344" s="45"/>
      <c r="YL344" s="45"/>
      <c r="YM344" s="45"/>
      <c r="YN344" s="45"/>
      <c r="YO344" s="45"/>
      <c r="YP344" s="45"/>
      <c r="YQ344" s="45"/>
      <c r="YR344" s="45"/>
      <c r="YS344" s="45"/>
      <c r="YT344" s="45"/>
      <c r="YU344" s="45"/>
      <c r="YV344" s="45"/>
      <c r="YW344" s="45"/>
      <c r="YX344" s="45"/>
      <c r="YY344" s="45"/>
      <c r="YZ344" s="45"/>
      <c r="ZA344" s="45"/>
      <c r="ZB344" s="45"/>
      <c r="ZC344" s="45"/>
      <c r="ZD344" s="45"/>
      <c r="ZE344" s="45"/>
      <c r="ZF344" s="45"/>
      <c r="ZG344" s="45"/>
      <c r="ZH344" s="45"/>
      <c r="ZI344" s="45"/>
      <c r="ZJ344" s="45"/>
      <c r="ZK344" s="45"/>
      <c r="ZL344" s="45"/>
      <c r="ZM344" s="45"/>
      <c r="ZN344" s="45"/>
      <c r="ZO344" s="45"/>
      <c r="ZP344" s="45"/>
      <c r="ZQ344" s="45"/>
      <c r="ZR344" s="45"/>
      <c r="ZS344" s="45"/>
      <c r="ZT344" s="45"/>
      <c r="ZU344" s="45"/>
      <c r="ZV344" s="45"/>
      <c r="ZW344" s="45"/>
      <c r="ZX344" s="45"/>
      <c r="ZY344" s="45"/>
      <c r="ZZ344" s="45"/>
      <c r="AAA344" s="45"/>
      <c r="AAB344" s="45"/>
      <c r="AAC344" s="45"/>
      <c r="AAD344" s="45"/>
      <c r="AAE344" s="45"/>
      <c r="AAF344" s="45"/>
      <c r="AAG344" s="45"/>
      <c r="AAH344" s="45"/>
      <c r="AAI344" s="45"/>
      <c r="AAJ344" s="45"/>
      <c r="AAK344" s="45"/>
      <c r="AAL344" s="45"/>
      <c r="AAM344" s="45"/>
      <c r="AAN344" s="45"/>
      <c r="AAO344" s="45"/>
      <c r="AAP344" s="45"/>
      <c r="AAQ344" s="45"/>
      <c r="AAR344" s="45"/>
      <c r="AAS344" s="45"/>
      <c r="AAT344" s="45"/>
      <c r="AAU344" s="45"/>
      <c r="AAV344" s="45"/>
      <c r="AAW344" s="45"/>
      <c r="AAX344" s="45"/>
      <c r="AAY344" s="45"/>
      <c r="AAZ344" s="45"/>
      <c r="ABA344" s="45"/>
      <c r="ABB344" s="45"/>
      <c r="ABC344" s="45"/>
      <c r="ABD344" s="45"/>
      <c r="ABE344" s="45"/>
      <c r="ABF344" s="45"/>
      <c r="ABG344" s="45"/>
      <c r="ABH344" s="45"/>
      <c r="ABI344" s="45"/>
      <c r="ABJ344" s="45"/>
      <c r="ABK344" s="45"/>
      <c r="ABL344" s="45"/>
      <c r="ABM344" s="45"/>
      <c r="ABN344" s="45"/>
      <c r="ABO344" s="45"/>
      <c r="ABP344" s="45"/>
      <c r="ABQ344" s="45"/>
      <c r="ABR344" s="45"/>
      <c r="ABS344" s="45"/>
      <c r="ABT344" s="45"/>
      <c r="ABU344" s="45"/>
      <c r="ABV344" s="45"/>
      <c r="ABW344" s="45"/>
      <c r="ABX344" s="45"/>
      <c r="ABY344" s="45"/>
      <c r="ABZ344" s="45"/>
      <c r="ACA344" s="45"/>
      <c r="ACB344" s="45"/>
      <c r="ACC344" s="45"/>
      <c r="ACD344" s="45"/>
      <c r="ACE344" s="45"/>
      <c r="ACF344" s="45"/>
      <c r="ACG344" s="45"/>
      <c r="ACH344" s="45"/>
      <c r="ACI344" s="45"/>
      <c r="ACJ344" s="45"/>
      <c r="ACK344" s="45"/>
      <c r="ACL344" s="45"/>
      <c r="ACM344" s="45"/>
      <c r="ACN344" s="45"/>
      <c r="ACO344" s="45"/>
      <c r="ACP344" s="45"/>
      <c r="ACQ344" s="45"/>
      <c r="ACR344" s="45"/>
      <c r="ACS344" s="45"/>
      <c r="ACT344" s="45"/>
      <c r="ACU344" s="45"/>
      <c r="ACV344" s="45"/>
      <c r="ACW344" s="45"/>
      <c r="ACX344" s="45"/>
      <c r="ACY344" s="45"/>
      <c r="ACZ344" s="45"/>
      <c r="ADA344" s="45"/>
      <c r="ADB344" s="45"/>
      <c r="ADC344" s="45"/>
      <c r="ADD344" s="45"/>
      <c r="ADE344" s="45"/>
      <c r="ADF344" s="45"/>
      <c r="ADG344" s="45"/>
      <c r="ADH344" s="45"/>
      <c r="ADI344" s="45"/>
      <c r="ADJ344" s="45"/>
      <c r="ADK344" s="45"/>
      <c r="ADL344" s="45"/>
      <c r="ADM344" s="45"/>
      <c r="ADN344" s="45"/>
      <c r="ADO344" s="45"/>
      <c r="ADP344" s="45"/>
      <c r="ADQ344" s="45"/>
      <c r="ADR344" s="45"/>
      <c r="ADS344" s="45"/>
      <c r="ADT344" s="45"/>
      <c r="ADU344" s="45"/>
      <c r="ADV344" s="45"/>
      <c r="ADW344" s="45"/>
      <c r="ADX344" s="45"/>
      <c r="ADY344" s="45"/>
      <c r="ADZ344" s="45"/>
      <c r="AEA344" s="45"/>
      <c r="AEB344" s="45"/>
      <c r="AEC344" s="45"/>
      <c r="AED344" s="45"/>
      <c r="AEE344" s="45"/>
      <c r="AEF344" s="45"/>
      <c r="AEG344" s="45"/>
      <c r="AEH344" s="45"/>
      <c r="AEI344" s="45"/>
      <c r="AEJ344" s="45"/>
      <c r="AEK344" s="45"/>
      <c r="AEL344" s="45"/>
      <c r="AEM344" s="45"/>
      <c r="AEN344" s="45"/>
      <c r="AEO344" s="45"/>
      <c r="AEP344" s="45"/>
      <c r="AEQ344" s="45"/>
      <c r="AER344" s="45"/>
      <c r="AES344" s="45"/>
      <c r="AET344" s="45"/>
      <c r="AEU344" s="45"/>
      <c r="AEV344" s="45"/>
      <c r="AEW344" s="45"/>
      <c r="AEX344" s="45"/>
      <c r="AEY344" s="45"/>
      <c r="AEZ344" s="45"/>
      <c r="AFA344" s="45"/>
      <c r="AFB344" s="45"/>
      <c r="AFC344" s="45"/>
      <c r="AFD344" s="45"/>
      <c r="AFE344" s="45"/>
      <c r="AFF344" s="45"/>
      <c r="AFG344" s="45"/>
      <c r="AFH344" s="45"/>
      <c r="AFI344" s="45"/>
      <c r="AFJ344" s="45"/>
      <c r="AFK344" s="45"/>
      <c r="AFL344" s="45"/>
      <c r="AFM344" s="45"/>
      <c r="AFN344" s="45"/>
      <c r="AFO344" s="45"/>
      <c r="AFP344" s="45"/>
      <c r="AFQ344" s="45"/>
      <c r="AFR344" s="45"/>
      <c r="AFS344" s="45"/>
      <c r="AFT344" s="45"/>
      <c r="AFU344" s="45"/>
      <c r="AFV344" s="45"/>
      <c r="AFW344" s="45"/>
      <c r="AFX344" s="45"/>
      <c r="AFY344" s="45"/>
      <c r="AFZ344" s="45"/>
      <c r="AGA344" s="45"/>
      <c r="AGB344" s="45"/>
      <c r="AGC344" s="45"/>
      <c r="AGD344" s="45"/>
      <c r="AGE344" s="45"/>
      <c r="AGF344" s="45"/>
      <c r="AGG344" s="45"/>
      <c r="AGH344" s="45"/>
      <c r="AGI344" s="45"/>
      <c r="AGJ344" s="45"/>
      <c r="AGK344" s="45"/>
      <c r="AGL344" s="45"/>
      <c r="AGM344" s="45"/>
      <c r="AGN344" s="45"/>
      <c r="AGO344" s="45"/>
      <c r="AGP344" s="45"/>
      <c r="AGQ344" s="45"/>
      <c r="AGR344" s="45"/>
      <c r="AGS344" s="45"/>
      <c r="AGT344" s="45"/>
      <c r="AGU344" s="45"/>
      <c r="AGV344" s="45"/>
      <c r="AGW344" s="45"/>
      <c r="AGX344" s="45"/>
      <c r="AGY344" s="45"/>
      <c r="AGZ344" s="45"/>
      <c r="AHA344" s="45"/>
      <c r="AHB344" s="45"/>
      <c r="AHC344" s="45"/>
      <c r="AHD344" s="45"/>
      <c r="AHE344" s="45"/>
      <c r="AHF344" s="45"/>
      <c r="AHG344" s="45"/>
      <c r="AHH344" s="45"/>
      <c r="AHI344" s="45"/>
      <c r="AHJ344" s="45"/>
      <c r="AHK344" s="45"/>
      <c r="AHL344" s="45"/>
      <c r="AHM344" s="45"/>
      <c r="AHN344" s="45"/>
      <c r="AHO344" s="45"/>
      <c r="AHP344" s="45"/>
      <c r="AHQ344" s="45"/>
      <c r="AHR344" s="45"/>
      <c r="AHS344" s="45"/>
      <c r="AHT344" s="45"/>
      <c r="AHU344" s="45"/>
      <c r="AHV344" s="45"/>
      <c r="AHW344" s="45"/>
      <c r="AHX344" s="45"/>
      <c r="AHY344" s="45"/>
      <c r="AHZ344" s="45"/>
      <c r="AIA344" s="45"/>
      <c r="AIB344" s="45"/>
      <c r="AIC344" s="45"/>
      <c r="AID344" s="45"/>
      <c r="AIE344" s="45"/>
      <c r="AIF344" s="45"/>
      <c r="AIG344" s="45"/>
      <c r="AIH344" s="45"/>
      <c r="AII344" s="45"/>
      <c r="AIJ344" s="45"/>
      <c r="AIK344" s="45"/>
      <c r="AIL344" s="45"/>
      <c r="AIM344" s="45"/>
      <c r="AIN344" s="45"/>
      <c r="AIO344" s="45"/>
      <c r="AIP344" s="45"/>
      <c r="AIQ344" s="45"/>
      <c r="AIR344" s="45"/>
      <c r="AIS344" s="45"/>
      <c r="AIT344" s="45"/>
      <c r="AIU344" s="45"/>
      <c r="AIV344" s="45"/>
      <c r="AIW344" s="45"/>
      <c r="AIX344" s="45"/>
      <c r="AIY344" s="45"/>
      <c r="AIZ344" s="45"/>
      <c r="AJA344" s="45"/>
      <c r="AJB344" s="45"/>
      <c r="AJC344" s="45"/>
      <c r="AJD344" s="45"/>
      <c r="AJE344" s="45"/>
      <c r="AJF344" s="45"/>
      <c r="AJG344" s="45"/>
      <c r="AJH344" s="45"/>
      <c r="AJI344" s="45"/>
      <c r="AJJ344" s="45"/>
      <c r="AJK344" s="45"/>
      <c r="AJL344" s="45"/>
      <c r="AJM344" s="45"/>
      <c r="AJN344" s="45"/>
      <c r="AJO344" s="45"/>
      <c r="AJP344" s="45"/>
      <c r="AJQ344" s="45"/>
      <c r="AJR344" s="45"/>
      <c r="AJS344" s="45"/>
      <c r="AJT344" s="45"/>
      <c r="AJU344" s="45"/>
      <c r="AJV344" s="45"/>
      <c r="AJW344" s="45"/>
      <c r="AJX344" s="45"/>
      <c r="AJY344" s="45"/>
      <c r="AJZ344" s="45"/>
      <c r="AKA344" s="45"/>
      <c r="AKB344" s="45"/>
      <c r="AKC344" s="45"/>
      <c r="AKD344" s="45"/>
      <c r="AKE344" s="45"/>
      <c r="AKF344" s="45"/>
      <c r="AKG344" s="45"/>
      <c r="AKH344" s="45"/>
      <c r="AKI344" s="45"/>
      <c r="AKJ344" s="45"/>
      <c r="AKK344" s="45"/>
      <c r="AKL344" s="45"/>
      <c r="AKM344" s="45"/>
      <c r="AKN344" s="45"/>
      <c r="AKO344" s="45"/>
      <c r="AKP344" s="45"/>
      <c r="AKQ344" s="45"/>
      <c r="AKR344" s="45"/>
      <c r="AKS344" s="45"/>
      <c r="AKT344" s="45"/>
      <c r="AKU344" s="45"/>
      <c r="AKV344" s="45"/>
      <c r="AKW344" s="45"/>
      <c r="AKX344" s="45"/>
      <c r="AKY344" s="45"/>
      <c r="AKZ344" s="45"/>
      <c r="ALA344" s="45"/>
      <c r="ALB344" s="45"/>
      <c r="ALC344" s="45"/>
      <c r="ALD344" s="45"/>
      <c r="ALE344" s="45"/>
      <c r="ALF344" s="45"/>
      <c r="ALG344" s="45"/>
      <c r="ALH344" s="45"/>
      <c r="ALI344" s="45"/>
      <c r="ALJ344" s="45"/>
      <c r="ALK344" s="45"/>
      <c r="ALL344" s="45"/>
      <c r="ALM344" s="45"/>
      <c r="ALN344" s="45"/>
      <c r="ALO344" s="45"/>
      <c r="ALP344" s="45"/>
      <c r="ALQ344" s="45"/>
      <c r="ALR344" s="45"/>
      <c r="ALS344" s="45"/>
      <c r="ALT344" s="45"/>
      <c r="ALU344" s="45"/>
      <c r="ALV344" s="45"/>
      <c r="ALW344" s="45"/>
      <c r="ALX344" s="45"/>
      <c r="ALY344" s="45"/>
      <c r="ALZ344" s="45"/>
      <c r="AMA344" s="45"/>
      <c r="AMB344" s="45"/>
      <c r="AMC344" s="45"/>
      <c r="AMD344" s="45"/>
      <c r="AME344" s="45"/>
      <c r="AMF344" s="45"/>
      <c r="AMG344" s="45"/>
      <c r="AMH344" s="45"/>
      <c r="AMI344" s="45"/>
      <c r="AMJ344" s="45"/>
      <c r="AMK344" s="45"/>
      <c r="AML344" s="45"/>
      <c r="AMM344" s="45"/>
      <c r="AMN344" s="45"/>
      <c r="AMO344" s="45"/>
      <c r="AMP344" s="45"/>
      <c r="AMQ344" s="45"/>
      <c r="AMR344" s="45"/>
      <c r="AMS344" s="45"/>
      <c r="AMT344" s="45"/>
      <c r="AMU344" s="45"/>
      <c r="AMV344" s="45"/>
      <c r="AMW344" s="45"/>
      <c r="AMX344" s="45"/>
      <c r="AMY344" s="45"/>
      <c r="AMZ344" s="45"/>
      <c r="ANA344" s="45"/>
      <c r="ANB344" s="45"/>
      <c r="ANC344" s="45"/>
      <c r="AND344" s="45"/>
      <c r="ANE344" s="45"/>
      <c r="ANF344" s="45"/>
      <c r="ANG344" s="45"/>
      <c r="ANH344" s="45"/>
      <c r="ANI344" s="45"/>
      <c r="ANJ344" s="45"/>
      <c r="ANK344" s="45"/>
      <c r="ANL344" s="45"/>
      <c r="ANM344" s="45"/>
      <c r="ANN344" s="45"/>
      <c r="ANO344" s="45"/>
      <c r="ANP344" s="45"/>
      <c r="ANQ344" s="45"/>
      <c r="ANR344" s="45"/>
      <c r="ANS344" s="45"/>
      <c r="ANT344" s="45"/>
      <c r="ANU344" s="45"/>
      <c r="ANV344" s="45"/>
      <c r="ANW344" s="45"/>
      <c r="ANX344" s="45"/>
      <c r="ANY344" s="45"/>
      <c r="ANZ344" s="45"/>
      <c r="AOA344" s="45"/>
      <c r="AOB344" s="45"/>
      <c r="AOC344" s="45"/>
      <c r="AOD344" s="45"/>
      <c r="AOE344" s="45"/>
      <c r="AOF344" s="45"/>
      <c r="AOG344" s="45"/>
      <c r="AOH344" s="45"/>
      <c r="AOI344" s="45"/>
      <c r="AOJ344" s="45"/>
      <c r="AOK344" s="45"/>
      <c r="AOL344" s="45"/>
      <c r="AOM344" s="45"/>
      <c r="AON344" s="45"/>
      <c r="AOO344" s="45"/>
      <c r="AOP344" s="45"/>
      <c r="AOQ344" s="45"/>
      <c r="AOR344" s="45"/>
      <c r="AOS344" s="45"/>
      <c r="AOT344" s="45"/>
      <c r="AOU344" s="45"/>
      <c r="AOV344" s="45"/>
      <c r="AOW344" s="45"/>
      <c r="AOX344" s="45"/>
      <c r="AOY344" s="45"/>
      <c r="AOZ344" s="45"/>
      <c r="APA344" s="45"/>
      <c r="APB344" s="45"/>
      <c r="APC344" s="45"/>
      <c r="APD344" s="45"/>
      <c r="APE344" s="45"/>
      <c r="APF344" s="45"/>
      <c r="APG344" s="45"/>
      <c r="APH344" s="45"/>
      <c r="API344" s="45"/>
      <c r="APJ344" s="45"/>
      <c r="APK344" s="45"/>
      <c r="APL344" s="45"/>
      <c r="APM344" s="45"/>
      <c r="APN344" s="45"/>
      <c r="APO344" s="45"/>
      <c r="APP344" s="45"/>
      <c r="APQ344" s="45"/>
      <c r="APR344" s="45"/>
      <c r="APS344" s="45"/>
      <c r="APT344" s="45"/>
      <c r="APU344" s="45"/>
      <c r="APV344" s="45"/>
      <c r="APW344" s="45"/>
      <c r="APX344" s="45"/>
      <c r="APY344" s="45"/>
      <c r="APZ344" s="45"/>
      <c r="AQA344" s="45"/>
      <c r="AQB344" s="45"/>
      <c r="AQC344" s="45"/>
      <c r="AQD344" s="45"/>
      <c r="AQE344" s="45"/>
      <c r="AQF344" s="45"/>
      <c r="AQG344" s="45"/>
      <c r="AQH344" s="45"/>
      <c r="AQI344" s="45"/>
      <c r="AQJ344" s="45"/>
      <c r="AQK344" s="45"/>
      <c r="AQL344" s="45"/>
      <c r="AQM344" s="45"/>
      <c r="AQN344" s="45"/>
      <c r="AQO344" s="45"/>
      <c r="AQP344" s="45"/>
      <c r="AQQ344" s="45"/>
      <c r="AQR344" s="45"/>
      <c r="AQS344" s="45"/>
      <c r="AQT344" s="45"/>
      <c r="AQU344" s="45"/>
      <c r="AQV344" s="45"/>
      <c r="AQW344" s="45"/>
      <c r="AQX344" s="45"/>
      <c r="AQY344" s="45"/>
      <c r="AQZ344" s="45"/>
      <c r="ARA344" s="45"/>
      <c r="ARB344" s="45"/>
      <c r="ARC344" s="45"/>
      <c r="ARD344" s="45"/>
      <c r="ARE344" s="45"/>
      <c r="ARF344" s="45"/>
      <c r="ARG344" s="45"/>
      <c r="ARH344" s="45"/>
      <c r="ARI344" s="45"/>
      <c r="ARJ344" s="45"/>
      <c r="ARK344" s="45"/>
      <c r="ARL344" s="45"/>
      <c r="ARM344" s="45"/>
      <c r="ARN344" s="45"/>
      <c r="ARO344" s="45"/>
      <c r="ARP344" s="45"/>
      <c r="ARQ344" s="45"/>
      <c r="ARR344" s="45"/>
      <c r="ARS344" s="45"/>
      <c r="ART344" s="45"/>
      <c r="ARU344" s="45"/>
      <c r="ARV344" s="45"/>
      <c r="ARW344" s="45"/>
      <c r="ARX344" s="45"/>
      <c r="ARY344" s="45"/>
      <c r="ARZ344" s="45"/>
      <c r="ASA344" s="45"/>
      <c r="ASB344" s="45"/>
      <c r="ASC344" s="45"/>
      <c r="ASD344" s="45"/>
      <c r="ASE344" s="45"/>
      <c r="ASF344" s="45"/>
      <c r="ASG344" s="45"/>
      <c r="ASH344" s="45"/>
      <c r="ASI344" s="45"/>
      <c r="ASJ344" s="45"/>
      <c r="ASK344" s="45"/>
      <c r="ASL344" s="45"/>
      <c r="ASM344" s="45"/>
      <c r="ASN344" s="45"/>
      <c r="ASO344" s="45"/>
      <c r="ASP344" s="45"/>
      <c r="ASQ344" s="45"/>
      <c r="ASR344" s="45"/>
      <c r="ASS344" s="45"/>
      <c r="AST344" s="45"/>
      <c r="ASU344" s="45"/>
      <c r="ASV344" s="45"/>
      <c r="ASW344" s="45"/>
      <c r="ASX344" s="45"/>
      <c r="ASY344" s="45"/>
      <c r="ASZ344" s="45"/>
      <c r="ATA344" s="45"/>
      <c r="ATB344" s="45"/>
      <c r="ATC344" s="45"/>
      <c r="ATD344" s="45"/>
      <c r="ATE344" s="45"/>
      <c r="ATF344" s="45"/>
      <c r="ATG344" s="45"/>
      <c r="ATH344" s="45"/>
      <c r="ATI344" s="45"/>
      <c r="ATJ344" s="45"/>
      <c r="ATK344" s="45"/>
      <c r="ATL344" s="45"/>
      <c r="ATM344" s="45"/>
      <c r="ATN344" s="45"/>
      <c r="ATO344" s="45"/>
      <c r="ATP344" s="45"/>
      <c r="ATQ344" s="45"/>
      <c r="ATR344" s="45"/>
      <c r="ATS344" s="45"/>
      <c r="ATT344" s="45"/>
      <c r="ATU344" s="45"/>
      <c r="ATV344" s="45"/>
      <c r="ATW344" s="45"/>
      <c r="ATX344" s="45"/>
      <c r="ATY344" s="45"/>
      <c r="ATZ344" s="45"/>
      <c r="AUA344" s="45"/>
      <c r="AUB344" s="45"/>
      <c r="AUC344" s="45"/>
      <c r="AUD344" s="45"/>
      <c r="AUE344" s="45"/>
      <c r="AUF344" s="45"/>
      <c r="AUG344" s="45"/>
      <c r="AUH344" s="45"/>
      <c r="AUI344" s="45"/>
      <c r="AUJ344" s="45"/>
      <c r="AUK344" s="45"/>
      <c r="AUL344" s="45"/>
      <c r="AUM344" s="45"/>
      <c r="AUN344" s="45"/>
      <c r="AUO344" s="45"/>
      <c r="AUP344" s="45"/>
      <c r="AUQ344" s="45"/>
      <c r="AUR344" s="45"/>
      <c r="AUS344" s="45"/>
      <c r="AUT344" s="45"/>
      <c r="AUU344" s="45"/>
      <c r="AUV344" s="45"/>
      <c r="AUW344" s="45"/>
      <c r="AUX344" s="45"/>
      <c r="AUY344" s="45"/>
      <c r="AUZ344" s="45"/>
      <c r="AVA344" s="45"/>
      <c r="AVB344" s="45"/>
      <c r="AVC344" s="45"/>
      <c r="AVD344" s="45"/>
      <c r="AVE344" s="45"/>
      <c r="AVF344" s="45"/>
      <c r="AVG344" s="45"/>
      <c r="AVH344" s="45"/>
      <c r="AVI344" s="45"/>
      <c r="AVJ344" s="45"/>
      <c r="AVK344" s="45"/>
      <c r="AVL344" s="45"/>
      <c r="AVM344" s="45"/>
      <c r="AVN344" s="45"/>
      <c r="AVO344" s="45"/>
      <c r="AVP344" s="45"/>
      <c r="AVQ344" s="45"/>
      <c r="AVR344" s="45"/>
      <c r="AVS344" s="45"/>
      <c r="AVT344" s="45"/>
      <c r="AVU344" s="45"/>
      <c r="AVV344" s="45"/>
      <c r="AVW344" s="45"/>
      <c r="AVX344" s="45"/>
      <c r="AVY344" s="45"/>
      <c r="AVZ344" s="45"/>
      <c r="AWA344" s="45"/>
      <c r="AWB344" s="45"/>
      <c r="AWC344" s="45"/>
      <c r="AWD344" s="45"/>
      <c r="AWE344" s="45"/>
      <c r="AWF344" s="45"/>
      <c r="AWG344" s="45"/>
      <c r="AWH344" s="45"/>
      <c r="AWI344" s="45"/>
      <c r="AWJ344" s="45"/>
      <c r="AWK344" s="45"/>
      <c r="AWL344" s="45"/>
      <c r="AWM344" s="45"/>
      <c r="AWN344" s="45"/>
      <c r="AWO344" s="45"/>
      <c r="AWP344" s="45"/>
      <c r="AWQ344" s="45"/>
      <c r="AWR344" s="45"/>
      <c r="AWS344" s="45"/>
      <c r="AWT344" s="45"/>
      <c r="AWU344" s="45"/>
      <c r="AWV344" s="45"/>
      <c r="AWW344" s="45"/>
      <c r="AWX344" s="45"/>
      <c r="AWY344" s="45"/>
      <c r="AWZ344" s="45"/>
      <c r="AXA344" s="45"/>
      <c r="AXB344" s="45"/>
      <c r="AXC344" s="45"/>
      <c r="AXD344" s="45"/>
      <c r="AXE344" s="45"/>
      <c r="AXF344" s="45"/>
      <c r="AXG344" s="45"/>
      <c r="AXH344" s="45"/>
      <c r="AXI344" s="45"/>
      <c r="AXJ344" s="45"/>
      <c r="AXK344" s="45"/>
      <c r="AXL344" s="45"/>
      <c r="AXM344" s="45"/>
      <c r="AXN344" s="45"/>
      <c r="AXO344" s="45"/>
      <c r="AXP344" s="45"/>
      <c r="AXQ344" s="45"/>
      <c r="AXR344" s="45"/>
      <c r="AXS344" s="45"/>
      <c r="AXT344" s="45"/>
      <c r="AXU344" s="45"/>
      <c r="AXV344" s="45"/>
      <c r="AXW344" s="45"/>
      <c r="AXX344" s="45"/>
      <c r="AXY344" s="45"/>
      <c r="AXZ344" s="45"/>
      <c r="AYA344" s="45"/>
      <c r="AYB344" s="45"/>
      <c r="AYC344" s="45"/>
      <c r="AYD344" s="45"/>
      <c r="AYE344" s="45"/>
      <c r="AYF344" s="45"/>
      <c r="AYG344" s="45"/>
      <c r="AYH344" s="45"/>
      <c r="AYI344" s="45"/>
      <c r="AYJ344" s="45"/>
      <c r="AYK344" s="45"/>
      <c r="AYL344" s="45"/>
      <c r="AYM344" s="45"/>
      <c r="AYN344" s="45"/>
      <c r="AYO344" s="45"/>
      <c r="AYP344" s="45"/>
      <c r="AYQ344" s="45"/>
      <c r="AYR344" s="45"/>
      <c r="AYS344" s="45"/>
      <c r="AYT344" s="45"/>
      <c r="AYU344" s="45"/>
      <c r="AYV344" s="45"/>
      <c r="AYW344" s="45"/>
      <c r="AYX344" s="45"/>
      <c r="AYY344" s="45"/>
      <c r="AYZ344" s="45"/>
      <c r="AZA344" s="45"/>
      <c r="AZB344" s="45"/>
      <c r="AZC344" s="45"/>
      <c r="AZD344" s="45"/>
      <c r="AZE344" s="45"/>
      <c r="AZF344" s="45"/>
      <c r="AZG344" s="45"/>
      <c r="AZH344" s="45"/>
      <c r="AZI344" s="45"/>
      <c r="AZJ344" s="45"/>
      <c r="AZK344" s="45"/>
      <c r="AZL344" s="45"/>
      <c r="AZM344" s="45"/>
      <c r="AZN344" s="45"/>
      <c r="AZO344" s="45"/>
      <c r="AZP344" s="45"/>
      <c r="AZQ344" s="45"/>
      <c r="AZR344" s="45"/>
      <c r="AZS344" s="45"/>
      <c r="AZT344" s="45"/>
      <c r="AZU344" s="45"/>
      <c r="AZV344" s="45"/>
      <c r="AZW344" s="45"/>
      <c r="AZX344" s="45"/>
      <c r="AZY344" s="45"/>
      <c r="AZZ344" s="45"/>
      <c r="BAA344" s="45"/>
      <c r="BAB344" s="45"/>
      <c r="BAC344" s="45"/>
      <c r="BAD344" s="45"/>
      <c r="BAE344" s="45"/>
      <c r="BAF344" s="45"/>
      <c r="BAG344" s="45"/>
      <c r="BAH344" s="45"/>
      <c r="BAI344" s="45"/>
      <c r="BAJ344" s="45"/>
      <c r="BAK344" s="45"/>
      <c r="BAL344" s="45"/>
      <c r="BAM344" s="45"/>
      <c r="BAN344" s="45"/>
      <c r="BAO344" s="45"/>
      <c r="BAP344" s="45"/>
      <c r="BAQ344" s="45"/>
      <c r="BAR344" s="45"/>
      <c r="BAS344" s="45"/>
      <c r="BAT344" s="45"/>
      <c r="BAU344" s="45"/>
      <c r="BAV344" s="45"/>
      <c r="BAW344" s="45"/>
      <c r="BAX344" s="45"/>
      <c r="BAY344" s="45"/>
      <c r="BAZ344" s="45"/>
      <c r="BBA344" s="45"/>
      <c r="BBB344" s="45"/>
      <c r="BBC344" s="45"/>
      <c r="BBD344" s="45"/>
      <c r="BBE344" s="45"/>
      <c r="BBF344" s="45"/>
      <c r="BBG344" s="45"/>
      <c r="BBH344" s="45"/>
      <c r="BBI344" s="45"/>
      <c r="BBJ344" s="45"/>
      <c r="BBK344" s="45"/>
      <c r="BBL344" s="45"/>
      <c r="BBM344" s="45"/>
      <c r="BBN344" s="45"/>
      <c r="BBO344" s="45"/>
      <c r="BBP344" s="45"/>
      <c r="BBQ344" s="45"/>
      <c r="BBR344" s="45"/>
      <c r="BBS344" s="45"/>
      <c r="BBT344" s="45"/>
      <c r="BBU344" s="45"/>
      <c r="BBV344" s="45"/>
      <c r="BBW344" s="45"/>
      <c r="BBX344" s="45"/>
      <c r="BBY344" s="45"/>
      <c r="BBZ344" s="45"/>
      <c r="BCA344" s="45"/>
      <c r="BCB344" s="45"/>
      <c r="BCC344" s="45"/>
      <c r="BCD344" s="45"/>
      <c r="BCE344" s="45"/>
      <c r="BCF344" s="45"/>
      <c r="BCG344" s="45"/>
      <c r="BCH344" s="45"/>
      <c r="BCI344" s="45"/>
      <c r="BCJ344" s="45"/>
      <c r="BCK344" s="45"/>
      <c r="BCL344" s="45"/>
      <c r="BCM344" s="45"/>
      <c r="BCN344" s="45"/>
      <c r="BCO344" s="45"/>
      <c r="BCP344" s="45"/>
      <c r="BCQ344" s="45"/>
      <c r="BCR344" s="45"/>
      <c r="BCS344" s="45"/>
      <c r="BCT344" s="45"/>
      <c r="BCU344" s="45"/>
      <c r="BCV344" s="45"/>
      <c r="BCW344" s="45"/>
      <c r="BCX344" s="45"/>
      <c r="BCY344" s="45"/>
      <c r="BCZ344" s="45"/>
      <c r="BDA344" s="45"/>
      <c r="BDB344" s="45"/>
      <c r="BDC344" s="45"/>
      <c r="BDD344" s="45"/>
      <c r="BDE344" s="45"/>
      <c r="BDF344" s="45"/>
      <c r="BDG344" s="45"/>
      <c r="BDH344" s="45"/>
      <c r="BDI344" s="45"/>
      <c r="BDJ344" s="45"/>
      <c r="BDK344" s="45"/>
      <c r="BDL344" s="45"/>
      <c r="BDM344" s="45"/>
      <c r="BDN344" s="45"/>
      <c r="BDO344" s="45"/>
      <c r="BDP344" s="45"/>
      <c r="BDQ344" s="45"/>
      <c r="BDR344" s="45"/>
      <c r="BDS344" s="45"/>
      <c r="BDT344" s="45"/>
      <c r="BDU344" s="45"/>
      <c r="BDV344" s="45"/>
      <c r="BDW344" s="45"/>
      <c r="BDX344" s="45"/>
      <c r="BDY344" s="45"/>
      <c r="BDZ344" s="45"/>
      <c r="BEA344" s="45"/>
      <c r="BEB344" s="45"/>
      <c r="BEC344" s="45"/>
      <c r="BED344" s="45"/>
      <c r="BEE344" s="45"/>
      <c r="BEF344" s="45"/>
      <c r="BEG344" s="45"/>
      <c r="BEH344" s="45"/>
      <c r="BEI344" s="45"/>
      <c r="BEJ344" s="45"/>
      <c r="BEK344" s="45"/>
      <c r="BEL344" s="45"/>
      <c r="BEM344" s="45"/>
      <c r="BEN344" s="45"/>
      <c r="BEO344" s="45"/>
      <c r="BEP344" s="45"/>
      <c r="BEQ344" s="45"/>
      <c r="BER344" s="45"/>
      <c r="BES344" s="45"/>
      <c r="BET344" s="45"/>
      <c r="BEU344" s="45"/>
      <c r="BEV344" s="45"/>
      <c r="BEW344" s="45"/>
      <c r="BEX344" s="45"/>
      <c r="BEY344" s="45"/>
      <c r="BEZ344" s="45"/>
      <c r="BFA344" s="45"/>
      <c r="BFB344" s="45"/>
      <c r="BFC344" s="45"/>
      <c r="BFD344" s="45"/>
      <c r="BFE344" s="45"/>
      <c r="BFF344" s="45"/>
      <c r="BFG344" s="45"/>
      <c r="BFH344" s="45"/>
      <c r="BFI344" s="45"/>
      <c r="BFJ344" s="45"/>
      <c r="BFK344" s="45"/>
      <c r="BFL344" s="45"/>
      <c r="BFM344" s="45"/>
      <c r="BFN344" s="45"/>
      <c r="BFO344" s="45"/>
      <c r="BFP344" s="45"/>
      <c r="BFQ344" s="45"/>
      <c r="BFR344" s="45"/>
      <c r="BFS344" s="45"/>
      <c r="BFT344" s="45"/>
      <c r="BFU344" s="45"/>
      <c r="BFV344" s="45"/>
      <c r="BFW344" s="45"/>
      <c r="BFX344" s="45"/>
      <c r="BFY344" s="45"/>
      <c r="BFZ344" s="45"/>
      <c r="BGA344" s="45"/>
      <c r="BGB344" s="45"/>
      <c r="BGC344" s="45"/>
      <c r="BGD344" s="45"/>
      <c r="BGE344" s="45"/>
      <c r="BGF344" s="45"/>
      <c r="BGG344" s="45"/>
      <c r="BGH344" s="45"/>
      <c r="BGI344" s="45"/>
      <c r="BGJ344" s="45"/>
      <c r="BGK344" s="45"/>
      <c r="BGL344" s="45"/>
      <c r="BGM344" s="45"/>
      <c r="BGN344" s="45"/>
      <c r="BGO344" s="45"/>
      <c r="BGP344" s="45"/>
      <c r="BGQ344" s="45"/>
      <c r="BGR344" s="45"/>
      <c r="BGS344" s="45"/>
      <c r="BGT344" s="45"/>
      <c r="BGU344" s="45"/>
      <c r="BGV344" s="45"/>
      <c r="BGW344" s="45"/>
      <c r="BGX344" s="45"/>
      <c r="BGY344" s="45"/>
      <c r="BGZ344" s="45"/>
      <c r="BHA344" s="45"/>
      <c r="BHB344" s="45"/>
      <c r="BHC344" s="45"/>
      <c r="BHD344" s="45"/>
      <c r="BHE344" s="45"/>
      <c r="BHF344" s="45"/>
      <c r="BHG344" s="45"/>
      <c r="BHH344" s="45"/>
      <c r="BHI344" s="45"/>
      <c r="BHJ344" s="45"/>
      <c r="BHK344" s="45"/>
      <c r="BHL344" s="45"/>
      <c r="BHM344" s="45"/>
      <c r="BHN344" s="45"/>
      <c r="BHO344" s="45"/>
      <c r="BHP344" s="45"/>
      <c r="BHQ344" s="45"/>
      <c r="BHR344" s="45"/>
      <c r="BHS344" s="45"/>
      <c r="BHT344" s="45"/>
      <c r="BHU344" s="45"/>
      <c r="BHV344" s="45"/>
      <c r="BHW344" s="45"/>
      <c r="BHX344" s="45"/>
      <c r="BHY344" s="45"/>
      <c r="BHZ344" s="45"/>
      <c r="BIA344" s="45"/>
      <c r="BIB344" s="45"/>
      <c r="BIC344" s="45"/>
      <c r="BID344" s="45"/>
      <c r="BIE344" s="45"/>
      <c r="BIF344" s="45"/>
      <c r="BIG344" s="45"/>
      <c r="BIH344" s="45"/>
      <c r="BII344" s="45"/>
      <c r="BIJ344" s="45"/>
      <c r="BIK344" s="45"/>
      <c r="BIL344" s="45"/>
      <c r="BIM344" s="45"/>
      <c r="BIN344" s="45"/>
      <c r="BIO344" s="45"/>
      <c r="BIP344" s="45"/>
      <c r="BIQ344" s="45"/>
      <c r="BIR344" s="45"/>
      <c r="BIS344" s="45"/>
      <c r="BIT344" s="45"/>
      <c r="BIU344" s="45"/>
      <c r="BIV344" s="45"/>
      <c r="BIW344" s="45"/>
      <c r="BIX344" s="45"/>
      <c r="BIY344" s="45"/>
      <c r="BIZ344" s="45"/>
      <c r="BJA344" s="45"/>
      <c r="BJB344" s="45"/>
      <c r="BJC344" s="45"/>
      <c r="BJD344" s="45"/>
      <c r="BJE344" s="45"/>
      <c r="BJF344" s="45"/>
      <c r="BJG344" s="45"/>
      <c r="BJH344" s="45"/>
      <c r="BJI344" s="45"/>
      <c r="BJJ344" s="45"/>
      <c r="BJK344" s="45"/>
      <c r="BJL344" s="45"/>
      <c r="BJM344" s="45"/>
      <c r="BJN344" s="45"/>
      <c r="BJO344" s="45"/>
      <c r="BJP344" s="45"/>
      <c r="BJQ344" s="45"/>
      <c r="BJR344" s="45"/>
      <c r="BJS344" s="45"/>
      <c r="BJT344" s="45"/>
      <c r="BJU344" s="45"/>
      <c r="BJV344" s="45"/>
      <c r="BJW344" s="45"/>
      <c r="BJX344" s="45"/>
      <c r="BJY344" s="45"/>
      <c r="BJZ344" s="45"/>
      <c r="BKA344" s="45"/>
      <c r="BKB344" s="45"/>
      <c r="BKC344" s="45"/>
      <c r="BKD344" s="45"/>
      <c r="BKE344" s="45"/>
      <c r="BKF344" s="45"/>
      <c r="BKG344" s="45"/>
      <c r="BKH344" s="45"/>
      <c r="BKI344" s="45"/>
      <c r="BKJ344" s="45"/>
      <c r="BKK344" s="45"/>
      <c r="BKL344" s="45"/>
      <c r="BKM344" s="45"/>
      <c r="BKN344" s="45"/>
      <c r="BKO344" s="45"/>
      <c r="BKP344" s="45"/>
      <c r="BKQ344" s="45"/>
      <c r="BKR344" s="45"/>
      <c r="BKS344" s="45"/>
      <c r="BKT344" s="45"/>
      <c r="BKU344" s="45"/>
      <c r="BKV344" s="45"/>
      <c r="BKW344" s="45"/>
      <c r="BKX344" s="45"/>
      <c r="BKY344" s="45"/>
      <c r="BKZ344" s="45"/>
      <c r="BLA344" s="45"/>
      <c r="BLB344" s="45"/>
      <c r="BLC344" s="45"/>
      <c r="BLD344" s="45"/>
      <c r="BLE344" s="45"/>
      <c r="BLF344" s="45"/>
      <c r="BLG344" s="45"/>
      <c r="BLH344" s="45"/>
      <c r="BLI344" s="45"/>
      <c r="BLJ344" s="45"/>
      <c r="BLK344" s="45"/>
      <c r="BLL344" s="45"/>
      <c r="BLM344" s="45"/>
      <c r="BLN344" s="45"/>
      <c r="BLO344" s="45"/>
      <c r="BLP344" s="45"/>
      <c r="BLQ344" s="45"/>
      <c r="BLR344" s="45"/>
      <c r="BLS344" s="45"/>
      <c r="BLT344" s="45"/>
      <c r="BLU344" s="45"/>
      <c r="BLV344" s="45"/>
      <c r="BLW344" s="45"/>
      <c r="BLX344" s="45"/>
      <c r="BLY344" s="45"/>
      <c r="BLZ344" s="45"/>
      <c r="BMA344" s="45"/>
      <c r="BMB344" s="45"/>
      <c r="BMC344" s="45"/>
      <c r="BMD344" s="45"/>
      <c r="BME344" s="45"/>
      <c r="BMF344" s="45"/>
      <c r="BMG344" s="45"/>
      <c r="BMH344" s="45"/>
      <c r="BMI344" s="45"/>
      <c r="BMJ344" s="45"/>
      <c r="BMK344" s="45"/>
      <c r="BML344" s="45"/>
      <c r="BMM344" s="45"/>
      <c r="BMN344" s="45"/>
      <c r="BMO344" s="45"/>
      <c r="BMP344" s="45"/>
      <c r="BMQ344" s="45"/>
      <c r="BMR344" s="45"/>
      <c r="BMS344" s="45"/>
      <c r="BMT344" s="45"/>
      <c r="BMU344" s="45"/>
      <c r="BMV344" s="45"/>
      <c r="BMW344" s="45"/>
      <c r="BMX344" s="45"/>
      <c r="BMY344" s="45"/>
      <c r="BMZ344" s="45"/>
      <c r="BNA344" s="45"/>
    </row>
    <row r="345" spans="23:1717" s="46" customFormat="1" x14ac:dyDescent="0.25">
      <c r="W345" s="45"/>
      <c r="X345" s="45"/>
      <c r="Y345" s="45"/>
      <c r="Z345" s="45"/>
      <c r="AA345" s="45"/>
      <c r="AB345" s="45"/>
      <c r="AC345" s="45"/>
      <c r="AD345" s="45"/>
      <c r="AE345" s="45"/>
      <c r="AF345" s="45"/>
      <c r="AG345" s="45"/>
      <c r="AH345" s="45"/>
      <c r="AI345" s="45"/>
      <c r="AJ345" s="45"/>
      <c r="AK345" s="45"/>
      <c r="AL345" s="45"/>
      <c r="AM345" s="45"/>
      <c r="AN345" s="45"/>
      <c r="AO345" s="45"/>
      <c r="AP345" s="45"/>
      <c r="AQ345" s="45"/>
      <c r="AR345" s="45"/>
      <c r="AS345" s="45"/>
      <c r="AT345" s="45"/>
      <c r="AU345" s="45"/>
      <c r="AV345" s="45"/>
      <c r="AW345" s="45"/>
      <c r="AX345" s="45"/>
      <c r="AY345" s="45"/>
      <c r="AZ345" s="45"/>
      <c r="BA345" s="45"/>
      <c r="BB345" s="45"/>
      <c r="BC345" s="45"/>
      <c r="BD345" s="45"/>
      <c r="BE345" s="45"/>
      <c r="BF345" s="45"/>
      <c r="BG345" s="45"/>
      <c r="BH345" s="45"/>
      <c r="BI345" s="45"/>
      <c r="BJ345" s="45"/>
      <c r="BK345" s="45"/>
      <c r="BL345" s="45"/>
      <c r="BM345" s="45"/>
      <c r="BN345" s="45"/>
      <c r="BO345" s="45"/>
      <c r="BP345" s="45"/>
      <c r="BQ345" s="45"/>
      <c r="BR345" s="45"/>
      <c r="BS345" s="45"/>
      <c r="BT345" s="45"/>
      <c r="BU345" s="45"/>
      <c r="BV345" s="45"/>
      <c r="BW345" s="45"/>
      <c r="BX345" s="45"/>
      <c r="BY345" s="45"/>
      <c r="BZ345" s="45"/>
      <c r="CA345" s="45"/>
      <c r="CB345" s="45"/>
      <c r="CC345" s="45"/>
      <c r="CD345" s="45"/>
      <c r="CE345" s="45"/>
      <c r="CF345" s="45"/>
      <c r="CG345" s="45"/>
      <c r="CH345" s="45"/>
      <c r="CI345" s="45"/>
      <c r="CJ345" s="45"/>
      <c r="CK345" s="45"/>
      <c r="CL345" s="45"/>
      <c r="CM345" s="45"/>
      <c r="CN345" s="45"/>
      <c r="CO345" s="45"/>
      <c r="CP345" s="45"/>
      <c r="CQ345" s="45"/>
      <c r="CR345" s="45"/>
      <c r="CS345" s="45"/>
      <c r="CT345" s="45"/>
      <c r="CU345" s="45"/>
      <c r="CV345" s="45"/>
      <c r="CW345" s="45"/>
      <c r="CX345" s="45"/>
      <c r="CY345" s="45"/>
      <c r="CZ345" s="45"/>
      <c r="DA345" s="45"/>
      <c r="DB345" s="45"/>
      <c r="DC345" s="45"/>
      <c r="DD345" s="45"/>
      <c r="DE345" s="45"/>
      <c r="DF345" s="45"/>
      <c r="DG345" s="45"/>
      <c r="DH345" s="45"/>
      <c r="DI345" s="45"/>
      <c r="DJ345" s="45"/>
      <c r="DK345" s="45"/>
      <c r="DL345" s="45"/>
      <c r="DM345" s="45"/>
      <c r="DN345" s="45"/>
      <c r="DO345" s="45"/>
      <c r="DP345" s="45"/>
      <c r="DQ345" s="45"/>
      <c r="DR345" s="45"/>
      <c r="DS345" s="45"/>
      <c r="DT345" s="45"/>
      <c r="DU345" s="45"/>
      <c r="DV345" s="45"/>
      <c r="DW345" s="45"/>
      <c r="DX345" s="45"/>
      <c r="DY345" s="45"/>
      <c r="DZ345" s="45"/>
      <c r="EA345" s="45"/>
      <c r="EB345" s="45"/>
      <c r="EC345" s="45"/>
      <c r="ED345" s="45"/>
      <c r="EE345" s="45"/>
      <c r="EF345" s="45"/>
      <c r="EG345" s="45"/>
      <c r="EH345" s="45"/>
      <c r="EI345" s="45"/>
      <c r="EJ345" s="45"/>
      <c r="EK345" s="45"/>
      <c r="EL345" s="45"/>
      <c r="EM345" s="45"/>
      <c r="EN345" s="45"/>
      <c r="EO345" s="45"/>
      <c r="EP345" s="45"/>
      <c r="EQ345" s="45"/>
      <c r="ER345" s="45"/>
      <c r="ES345" s="45"/>
      <c r="ET345" s="45"/>
      <c r="EU345" s="45"/>
      <c r="EV345" s="45"/>
      <c r="EW345" s="45"/>
      <c r="EX345" s="45"/>
      <c r="EY345" s="45"/>
      <c r="EZ345" s="45"/>
      <c r="FA345" s="45"/>
      <c r="FB345" s="45"/>
      <c r="FC345" s="45"/>
      <c r="FD345" s="45"/>
      <c r="FE345" s="45"/>
      <c r="FF345" s="45"/>
      <c r="FG345" s="45"/>
      <c r="FH345" s="45"/>
      <c r="FI345" s="45"/>
      <c r="FJ345" s="45"/>
      <c r="FK345" s="45"/>
      <c r="FL345" s="45"/>
      <c r="FM345" s="45"/>
      <c r="FN345" s="45"/>
      <c r="FO345" s="45"/>
      <c r="FP345" s="45"/>
      <c r="FQ345" s="45"/>
      <c r="FR345" s="45"/>
      <c r="FS345" s="45"/>
      <c r="FT345" s="45"/>
      <c r="FU345" s="45"/>
      <c r="FV345" s="45"/>
      <c r="FW345" s="45"/>
      <c r="FX345" s="45"/>
      <c r="FY345" s="45"/>
      <c r="FZ345" s="45"/>
      <c r="GA345" s="45"/>
      <c r="GB345" s="45"/>
      <c r="GC345" s="45"/>
      <c r="GD345" s="45"/>
      <c r="GE345" s="45"/>
      <c r="GF345" s="45"/>
      <c r="GG345" s="45"/>
      <c r="GH345" s="45"/>
      <c r="GI345" s="45"/>
      <c r="GJ345" s="45"/>
      <c r="GK345" s="45"/>
      <c r="GL345" s="45"/>
      <c r="GM345" s="45"/>
      <c r="GN345" s="45"/>
      <c r="GO345" s="45"/>
      <c r="GP345" s="45"/>
      <c r="GQ345" s="45"/>
      <c r="GR345" s="45"/>
      <c r="GS345" s="45"/>
      <c r="GT345" s="45"/>
      <c r="GU345" s="45"/>
      <c r="GV345" s="45"/>
      <c r="GW345" s="45"/>
      <c r="GX345" s="45"/>
      <c r="GY345" s="45"/>
      <c r="GZ345" s="45"/>
      <c r="HA345" s="45"/>
      <c r="HB345" s="45"/>
      <c r="HC345" s="45"/>
      <c r="HD345" s="45"/>
      <c r="HE345" s="45"/>
      <c r="HF345" s="45"/>
      <c r="HG345" s="45"/>
      <c r="HH345" s="45"/>
      <c r="HI345" s="45"/>
      <c r="HJ345" s="45"/>
      <c r="HK345" s="45"/>
      <c r="HL345" s="45"/>
      <c r="HM345" s="45"/>
      <c r="HN345" s="45"/>
      <c r="HO345" s="45"/>
      <c r="HP345" s="45"/>
      <c r="HQ345" s="45"/>
      <c r="HR345" s="45"/>
      <c r="HS345" s="45"/>
      <c r="HT345" s="45"/>
      <c r="HU345" s="45"/>
      <c r="HV345" s="45"/>
      <c r="HW345" s="45"/>
      <c r="HX345" s="45"/>
      <c r="HY345" s="45"/>
      <c r="HZ345" s="45"/>
      <c r="IA345" s="45"/>
      <c r="IB345" s="45"/>
      <c r="IC345" s="45"/>
      <c r="ID345" s="45"/>
      <c r="IE345" s="45"/>
      <c r="IF345" s="45"/>
      <c r="IG345" s="45"/>
      <c r="IH345" s="45"/>
      <c r="II345" s="45"/>
      <c r="IJ345" s="45"/>
      <c r="IK345" s="45"/>
      <c r="IL345" s="45"/>
      <c r="IM345" s="45"/>
      <c r="IN345" s="45"/>
      <c r="IO345" s="45"/>
      <c r="IP345" s="45"/>
      <c r="IQ345" s="45"/>
      <c r="IR345" s="45"/>
      <c r="IS345" s="45"/>
      <c r="IT345" s="45"/>
      <c r="IU345" s="45"/>
      <c r="IV345" s="45"/>
      <c r="IW345" s="45"/>
      <c r="IX345" s="45"/>
      <c r="IY345" s="45"/>
      <c r="IZ345" s="45"/>
      <c r="JA345" s="45"/>
      <c r="JB345" s="45"/>
      <c r="JC345" s="45"/>
      <c r="JD345" s="45"/>
      <c r="JE345" s="45"/>
      <c r="JF345" s="45"/>
      <c r="JG345" s="45"/>
      <c r="JH345" s="45"/>
      <c r="JI345" s="45"/>
      <c r="JJ345" s="45"/>
      <c r="JK345" s="45"/>
      <c r="JL345" s="45"/>
      <c r="JM345" s="45"/>
      <c r="JN345" s="45"/>
      <c r="JO345" s="45"/>
      <c r="JP345" s="45"/>
      <c r="JQ345" s="45"/>
      <c r="JR345" s="45"/>
      <c r="JS345" s="45"/>
      <c r="JT345" s="45"/>
      <c r="JU345" s="45"/>
      <c r="JV345" s="45"/>
      <c r="JW345" s="45"/>
      <c r="JX345" s="45"/>
      <c r="JY345" s="45"/>
      <c r="JZ345" s="45"/>
      <c r="KA345" s="45"/>
      <c r="KB345" s="45"/>
      <c r="KC345" s="45"/>
      <c r="KD345" s="45"/>
      <c r="KE345" s="45"/>
      <c r="KF345" s="45"/>
      <c r="KG345" s="45"/>
      <c r="KH345" s="45"/>
      <c r="KI345" s="45"/>
      <c r="KJ345" s="45"/>
      <c r="KK345" s="45"/>
      <c r="KL345" s="45"/>
      <c r="KM345" s="45"/>
      <c r="KN345" s="45"/>
      <c r="KO345" s="45"/>
      <c r="KP345" s="45"/>
      <c r="KQ345" s="45"/>
      <c r="KR345" s="45"/>
      <c r="KS345" s="45"/>
      <c r="KT345" s="45"/>
      <c r="KU345" s="45"/>
      <c r="KV345" s="45"/>
      <c r="KW345" s="45"/>
      <c r="KX345" s="45"/>
      <c r="KY345" s="45"/>
      <c r="KZ345" s="45"/>
      <c r="LA345" s="45"/>
      <c r="LB345" s="45"/>
      <c r="LC345" s="45"/>
      <c r="LD345" s="45"/>
      <c r="LE345" s="45"/>
      <c r="LF345" s="45"/>
      <c r="LG345" s="45"/>
      <c r="LH345" s="45"/>
      <c r="LI345" s="45"/>
      <c r="LJ345" s="45"/>
      <c r="LK345" s="45"/>
      <c r="LL345" s="45"/>
      <c r="LM345" s="45"/>
      <c r="LN345" s="45"/>
      <c r="LO345" s="45"/>
      <c r="LP345" s="45"/>
      <c r="LQ345" s="45"/>
      <c r="LR345" s="45"/>
      <c r="LS345" s="45"/>
      <c r="LT345" s="45"/>
      <c r="LU345" s="45"/>
      <c r="LV345" s="45"/>
      <c r="LW345" s="45"/>
      <c r="LX345" s="45"/>
      <c r="LY345" s="45"/>
      <c r="LZ345" s="45"/>
      <c r="MA345" s="45"/>
      <c r="MB345" s="45"/>
      <c r="MC345" s="45"/>
      <c r="MD345" s="45"/>
      <c r="ME345" s="45"/>
      <c r="MF345" s="45"/>
      <c r="MG345" s="45"/>
      <c r="MH345" s="45"/>
      <c r="MI345" s="45"/>
      <c r="MJ345" s="45"/>
      <c r="MK345" s="45"/>
      <c r="ML345" s="45"/>
      <c r="MM345" s="45"/>
      <c r="MN345" s="45"/>
      <c r="MO345" s="45"/>
      <c r="MP345" s="45"/>
      <c r="MQ345" s="45"/>
      <c r="MR345" s="45"/>
      <c r="MS345" s="45"/>
      <c r="MT345" s="45"/>
      <c r="MU345" s="45"/>
      <c r="MV345" s="45"/>
      <c r="MW345" s="45"/>
      <c r="MX345" s="45"/>
      <c r="MY345" s="45"/>
      <c r="MZ345" s="45"/>
      <c r="NA345" s="45"/>
      <c r="NB345" s="45"/>
      <c r="NC345" s="45"/>
      <c r="ND345" s="45"/>
      <c r="NE345" s="45"/>
      <c r="NF345" s="45"/>
      <c r="NG345" s="45"/>
      <c r="NH345" s="45"/>
      <c r="NI345" s="45"/>
      <c r="NJ345" s="45"/>
      <c r="NK345" s="45"/>
      <c r="NL345" s="45"/>
      <c r="NM345" s="45"/>
      <c r="NN345" s="45"/>
      <c r="NO345" s="45"/>
      <c r="NP345" s="45"/>
      <c r="NQ345" s="45"/>
      <c r="NR345" s="45"/>
      <c r="NS345" s="45"/>
      <c r="NT345" s="45"/>
      <c r="NU345" s="45"/>
      <c r="NV345" s="45"/>
      <c r="NW345" s="45"/>
      <c r="NX345" s="45"/>
      <c r="NY345" s="45"/>
      <c r="NZ345" s="45"/>
      <c r="OA345" s="45"/>
      <c r="OB345" s="45"/>
      <c r="OC345" s="45"/>
      <c r="OD345" s="45"/>
      <c r="OE345" s="45"/>
      <c r="OF345" s="45"/>
      <c r="OG345" s="45"/>
      <c r="OH345" s="45"/>
      <c r="OI345" s="45"/>
      <c r="OJ345" s="45"/>
      <c r="OK345" s="45"/>
      <c r="OL345" s="45"/>
      <c r="OM345" s="45"/>
      <c r="ON345" s="45"/>
      <c r="OO345" s="45"/>
      <c r="OP345" s="45"/>
      <c r="OQ345" s="45"/>
      <c r="OR345" s="45"/>
      <c r="OS345" s="45"/>
      <c r="OT345" s="45"/>
      <c r="OU345" s="45"/>
      <c r="OV345" s="45"/>
      <c r="OW345" s="45"/>
      <c r="OX345" s="45"/>
      <c r="OY345" s="45"/>
      <c r="OZ345" s="45"/>
      <c r="PA345" s="45"/>
      <c r="PB345" s="45"/>
      <c r="PC345" s="45"/>
      <c r="PD345" s="45"/>
      <c r="PE345" s="45"/>
      <c r="PF345" s="45"/>
      <c r="PG345" s="45"/>
      <c r="PH345" s="45"/>
      <c r="PI345" s="45"/>
      <c r="PJ345" s="45"/>
      <c r="PK345" s="45"/>
      <c r="PL345" s="45"/>
      <c r="PM345" s="45"/>
      <c r="PN345" s="45"/>
      <c r="PO345" s="45"/>
      <c r="PP345" s="45"/>
      <c r="PQ345" s="45"/>
      <c r="PR345" s="45"/>
      <c r="PS345" s="45"/>
      <c r="PT345" s="45"/>
      <c r="PU345" s="45"/>
      <c r="PV345" s="45"/>
      <c r="PW345" s="45"/>
      <c r="PX345" s="45"/>
      <c r="PY345" s="45"/>
      <c r="PZ345" s="45"/>
      <c r="QA345" s="45"/>
      <c r="QB345" s="45"/>
      <c r="QC345" s="45"/>
      <c r="QD345" s="45"/>
      <c r="QE345" s="45"/>
      <c r="QF345" s="45"/>
      <c r="QG345" s="45"/>
      <c r="QH345" s="45"/>
      <c r="QI345" s="45"/>
      <c r="QJ345" s="45"/>
      <c r="QK345" s="45"/>
      <c r="QL345" s="45"/>
      <c r="QM345" s="45"/>
      <c r="QN345" s="45"/>
      <c r="QO345" s="45"/>
      <c r="QP345" s="45"/>
      <c r="QQ345" s="45"/>
      <c r="QR345" s="45"/>
      <c r="QS345" s="45"/>
      <c r="QT345" s="45"/>
      <c r="QU345" s="45"/>
      <c r="QV345" s="45"/>
      <c r="QW345" s="45"/>
      <c r="QX345" s="45"/>
      <c r="QY345" s="45"/>
      <c r="QZ345" s="45"/>
      <c r="RA345" s="45"/>
      <c r="RB345" s="45"/>
      <c r="RC345" s="45"/>
      <c r="RD345" s="45"/>
      <c r="RE345" s="45"/>
      <c r="RF345" s="45"/>
      <c r="RG345" s="45"/>
      <c r="RH345" s="45"/>
      <c r="RI345" s="45"/>
      <c r="RJ345" s="45"/>
      <c r="RK345" s="45"/>
      <c r="RL345" s="45"/>
      <c r="RM345" s="45"/>
      <c r="RN345" s="45"/>
      <c r="RO345" s="45"/>
      <c r="RP345" s="45"/>
      <c r="RQ345" s="45"/>
      <c r="RR345" s="45"/>
      <c r="RS345" s="45"/>
      <c r="RT345" s="45"/>
      <c r="RU345" s="45"/>
      <c r="RV345" s="45"/>
      <c r="RW345" s="45"/>
      <c r="RX345" s="45"/>
      <c r="RY345" s="45"/>
      <c r="RZ345" s="45"/>
      <c r="SA345" s="45"/>
      <c r="SB345" s="45"/>
      <c r="SC345" s="45"/>
      <c r="SD345" s="45"/>
      <c r="SE345" s="45"/>
      <c r="SF345" s="45"/>
      <c r="SG345" s="45"/>
      <c r="SH345" s="45"/>
      <c r="SI345" s="45"/>
      <c r="SJ345" s="45"/>
      <c r="SK345" s="45"/>
      <c r="SL345" s="45"/>
      <c r="SM345" s="45"/>
      <c r="SN345" s="45"/>
      <c r="SO345" s="45"/>
      <c r="SP345" s="45"/>
      <c r="SQ345" s="45"/>
      <c r="SR345" s="45"/>
      <c r="SS345" s="45"/>
      <c r="ST345" s="45"/>
      <c r="SU345" s="45"/>
      <c r="SV345" s="45"/>
      <c r="SW345" s="45"/>
      <c r="SX345" s="45"/>
      <c r="SY345" s="45"/>
      <c r="SZ345" s="45"/>
      <c r="TA345" s="45"/>
      <c r="TB345" s="45"/>
      <c r="TC345" s="45"/>
      <c r="TD345" s="45"/>
      <c r="TE345" s="45"/>
      <c r="TF345" s="45"/>
      <c r="TG345" s="45"/>
      <c r="TH345" s="45"/>
      <c r="TI345" s="45"/>
      <c r="TJ345" s="45"/>
      <c r="TK345" s="45"/>
      <c r="TL345" s="45"/>
      <c r="TM345" s="45"/>
      <c r="TN345" s="45"/>
      <c r="TO345" s="45"/>
      <c r="TP345" s="45"/>
      <c r="TQ345" s="45"/>
      <c r="TR345" s="45"/>
      <c r="TS345" s="45"/>
      <c r="TT345" s="45"/>
      <c r="TU345" s="45"/>
      <c r="TV345" s="45"/>
      <c r="TW345" s="45"/>
      <c r="TX345" s="45"/>
      <c r="TY345" s="45"/>
      <c r="TZ345" s="45"/>
      <c r="UA345" s="45"/>
      <c r="UB345" s="45"/>
      <c r="UC345" s="45"/>
      <c r="UD345" s="45"/>
      <c r="UE345" s="45"/>
      <c r="UF345" s="45"/>
      <c r="UG345" s="45"/>
      <c r="UH345" s="45"/>
      <c r="UI345" s="45"/>
      <c r="UJ345" s="45"/>
      <c r="UK345" s="45"/>
      <c r="UL345" s="45"/>
      <c r="UM345" s="45"/>
      <c r="UN345" s="45"/>
      <c r="UO345" s="45"/>
      <c r="UP345" s="45"/>
      <c r="UQ345" s="45"/>
      <c r="UR345" s="45"/>
      <c r="US345" s="45"/>
      <c r="UT345" s="45"/>
      <c r="UU345" s="45"/>
      <c r="UV345" s="45"/>
      <c r="UW345" s="45"/>
      <c r="UX345" s="45"/>
      <c r="UY345" s="45"/>
      <c r="UZ345" s="45"/>
      <c r="VA345" s="45"/>
      <c r="VB345" s="45"/>
      <c r="VC345" s="45"/>
      <c r="VD345" s="45"/>
      <c r="VE345" s="45"/>
      <c r="VF345" s="45"/>
      <c r="VG345" s="45"/>
      <c r="VH345" s="45"/>
      <c r="VI345" s="45"/>
      <c r="VJ345" s="45"/>
      <c r="VK345" s="45"/>
      <c r="VL345" s="45"/>
      <c r="VM345" s="45"/>
      <c r="VN345" s="45"/>
      <c r="VO345" s="45"/>
      <c r="VP345" s="45"/>
      <c r="VQ345" s="45"/>
      <c r="VR345" s="45"/>
      <c r="VS345" s="45"/>
      <c r="VT345" s="45"/>
      <c r="VU345" s="45"/>
      <c r="VV345" s="45"/>
      <c r="VW345" s="45"/>
      <c r="VX345" s="45"/>
      <c r="VY345" s="45"/>
      <c r="VZ345" s="45"/>
      <c r="WA345" s="45"/>
      <c r="WB345" s="45"/>
      <c r="WC345" s="45"/>
      <c r="WD345" s="45"/>
      <c r="WE345" s="45"/>
      <c r="WF345" s="45"/>
      <c r="WG345" s="45"/>
      <c r="WH345" s="45"/>
      <c r="WI345" s="45"/>
      <c r="WJ345" s="45"/>
      <c r="WK345" s="45"/>
      <c r="WL345" s="45"/>
      <c r="WM345" s="45"/>
      <c r="WN345" s="45"/>
      <c r="WO345" s="45"/>
      <c r="WP345" s="45"/>
      <c r="WQ345" s="45"/>
      <c r="WR345" s="45"/>
      <c r="WS345" s="45"/>
      <c r="WT345" s="45"/>
      <c r="WU345" s="45"/>
      <c r="WV345" s="45"/>
      <c r="WW345" s="45"/>
      <c r="WX345" s="45"/>
      <c r="WY345" s="45"/>
      <c r="WZ345" s="45"/>
      <c r="XA345" s="45"/>
      <c r="XB345" s="45"/>
      <c r="XC345" s="45"/>
      <c r="XD345" s="45"/>
      <c r="XE345" s="45"/>
      <c r="XF345" s="45"/>
      <c r="XG345" s="45"/>
      <c r="XH345" s="45"/>
      <c r="XI345" s="45"/>
      <c r="XJ345" s="45"/>
      <c r="XK345" s="45"/>
      <c r="XL345" s="45"/>
      <c r="XM345" s="45"/>
      <c r="XN345" s="45"/>
      <c r="XO345" s="45"/>
      <c r="XP345" s="45"/>
      <c r="XQ345" s="45"/>
      <c r="XR345" s="45"/>
      <c r="XS345" s="45"/>
      <c r="XT345" s="45"/>
      <c r="XU345" s="45"/>
      <c r="XV345" s="45"/>
      <c r="XW345" s="45"/>
      <c r="XX345" s="45"/>
      <c r="XY345" s="45"/>
      <c r="XZ345" s="45"/>
      <c r="YA345" s="45"/>
      <c r="YB345" s="45"/>
      <c r="YC345" s="45"/>
      <c r="YD345" s="45"/>
      <c r="YE345" s="45"/>
      <c r="YF345" s="45"/>
      <c r="YG345" s="45"/>
      <c r="YH345" s="45"/>
      <c r="YI345" s="45"/>
      <c r="YJ345" s="45"/>
      <c r="YK345" s="45"/>
      <c r="YL345" s="45"/>
      <c r="YM345" s="45"/>
      <c r="YN345" s="45"/>
      <c r="YO345" s="45"/>
      <c r="YP345" s="45"/>
      <c r="YQ345" s="45"/>
      <c r="YR345" s="45"/>
      <c r="YS345" s="45"/>
      <c r="YT345" s="45"/>
      <c r="YU345" s="45"/>
      <c r="YV345" s="45"/>
      <c r="YW345" s="45"/>
      <c r="YX345" s="45"/>
      <c r="YY345" s="45"/>
      <c r="YZ345" s="45"/>
      <c r="ZA345" s="45"/>
      <c r="ZB345" s="45"/>
      <c r="ZC345" s="45"/>
      <c r="ZD345" s="45"/>
      <c r="ZE345" s="45"/>
      <c r="ZF345" s="45"/>
      <c r="ZG345" s="45"/>
      <c r="ZH345" s="45"/>
      <c r="ZI345" s="45"/>
      <c r="ZJ345" s="45"/>
      <c r="ZK345" s="45"/>
      <c r="ZL345" s="45"/>
      <c r="ZM345" s="45"/>
      <c r="ZN345" s="45"/>
      <c r="ZO345" s="45"/>
      <c r="ZP345" s="45"/>
      <c r="ZQ345" s="45"/>
      <c r="ZR345" s="45"/>
      <c r="ZS345" s="45"/>
      <c r="ZT345" s="45"/>
      <c r="ZU345" s="45"/>
      <c r="ZV345" s="45"/>
      <c r="ZW345" s="45"/>
      <c r="ZX345" s="45"/>
      <c r="ZY345" s="45"/>
      <c r="ZZ345" s="45"/>
      <c r="AAA345" s="45"/>
      <c r="AAB345" s="45"/>
      <c r="AAC345" s="45"/>
      <c r="AAD345" s="45"/>
      <c r="AAE345" s="45"/>
      <c r="AAF345" s="45"/>
      <c r="AAG345" s="45"/>
      <c r="AAH345" s="45"/>
      <c r="AAI345" s="45"/>
      <c r="AAJ345" s="45"/>
      <c r="AAK345" s="45"/>
      <c r="AAL345" s="45"/>
      <c r="AAM345" s="45"/>
      <c r="AAN345" s="45"/>
      <c r="AAO345" s="45"/>
      <c r="AAP345" s="45"/>
      <c r="AAQ345" s="45"/>
      <c r="AAR345" s="45"/>
      <c r="AAS345" s="45"/>
      <c r="AAT345" s="45"/>
      <c r="AAU345" s="45"/>
      <c r="AAV345" s="45"/>
      <c r="AAW345" s="45"/>
      <c r="AAX345" s="45"/>
      <c r="AAY345" s="45"/>
      <c r="AAZ345" s="45"/>
      <c r="ABA345" s="45"/>
      <c r="ABB345" s="45"/>
      <c r="ABC345" s="45"/>
      <c r="ABD345" s="45"/>
      <c r="ABE345" s="45"/>
      <c r="ABF345" s="45"/>
      <c r="ABG345" s="45"/>
      <c r="ABH345" s="45"/>
      <c r="ABI345" s="45"/>
      <c r="ABJ345" s="45"/>
      <c r="ABK345" s="45"/>
      <c r="ABL345" s="45"/>
      <c r="ABM345" s="45"/>
      <c r="ABN345" s="45"/>
      <c r="ABO345" s="45"/>
      <c r="ABP345" s="45"/>
      <c r="ABQ345" s="45"/>
      <c r="ABR345" s="45"/>
      <c r="ABS345" s="45"/>
      <c r="ABT345" s="45"/>
      <c r="ABU345" s="45"/>
      <c r="ABV345" s="45"/>
      <c r="ABW345" s="45"/>
      <c r="ABX345" s="45"/>
      <c r="ABY345" s="45"/>
      <c r="ABZ345" s="45"/>
      <c r="ACA345" s="45"/>
      <c r="ACB345" s="45"/>
      <c r="ACC345" s="45"/>
      <c r="ACD345" s="45"/>
      <c r="ACE345" s="45"/>
      <c r="ACF345" s="45"/>
      <c r="ACG345" s="45"/>
      <c r="ACH345" s="45"/>
      <c r="ACI345" s="45"/>
      <c r="ACJ345" s="45"/>
      <c r="ACK345" s="45"/>
      <c r="ACL345" s="45"/>
      <c r="ACM345" s="45"/>
      <c r="ACN345" s="45"/>
      <c r="ACO345" s="45"/>
      <c r="ACP345" s="45"/>
      <c r="ACQ345" s="45"/>
      <c r="ACR345" s="45"/>
      <c r="ACS345" s="45"/>
      <c r="ACT345" s="45"/>
      <c r="ACU345" s="45"/>
      <c r="ACV345" s="45"/>
      <c r="ACW345" s="45"/>
      <c r="ACX345" s="45"/>
      <c r="ACY345" s="45"/>
      <c r="ACZ345" s="45"/>
      <c r="ADA345" s="45"/>
      <c r="ADB345" s="45"/>
      <c r="ADC345" s="45"/>
      <c r="ADD345" s="45"/>
      <c r="ADE345" s="45"/>
      <c r="ADF345" s="45"/>
      <c r="ADG345" s="45"/>
      <c r="ADH345" s="45"/>
      <c r="ADI345" s="45"/>
      <c r="ADJ345" s="45"/>
      <c r="ADK345" s="45"/>
      <c r="ADL345" s="45"/>
      <c r="ADM345" s="45"/>
      <c r="ADN345" s="45"/>
      <c r="ADO345" s="45"/>
      <c r="ADP345" s="45"/>
      <c r="ADQ345" s="45"/>
      <c r="ADR345" s="45"/>
      <c r="ADS345" s="45"/>
      <c r="ADT345" s="45"/>
      <c r="ADU345" s="45"/>
      <c r="ADV345" s="45"/>
      <c r="ADW345" s="45"/>
      <c r="ADX345" s="45"/>
      <c r="ADY345" s="45"/>
      <c r="ADZ345" s="45"/>
      <c r="AEA345" s="45"/>
      <c r="AEB345" s="45"/>
      <c r="AEC345" s="45"/>
      <c r="AED345" s="45"/>
      <c r="AEE345" s="45"/>
      <c r="AEF345" s="45"/>
      <c r="AEG345" s="45"/>
      <c r="AEH345" s="45"/>
      <c r="AEI345" s="45"/>
      <c r="AEJ345" s="45"/>
      <c r="AEK345" s="45"/>
      <c r="AEL345" s="45"/>
      <c r="AEM345" s="45"/>
      <c r="AEN345" s="45"/>
      <c r="AEO345" s="45"/>
      <c r="AEP345" s="45"/>
      <c r="AEQ345" s="45"/>
      <c r="AER345" s="45"/>
      <c r="AES345" s="45"/>
      <c r="AET345" s="45"/>
      <c r="AEU345" s="45"/>
      <c r="AEV345" s="45"/>
      <c r="AEW345" s="45"/>
      <c r="AEX345" s="45"/>
      <c r="AEY345" s="45"/>
      <c r="AEZ345" s="45"/>
      <c r="AFA345" s="45"/>
      <c r="AFB345" s="45"/>
      <c r="AFC345" s="45"/>
      <c r="AFD345" s="45"/>
      <c r="AFE345" s="45"/>
      <c r="AFF345" s="45"/>
      <c r="AFG345" s="45"/>
      <c r="AFH345" s="45"/>
      <c r="AFI345" s="45"/>
      <c r="AFJ345" s="45"/>
      <c r="AFK345" s="45"/>
      <c r="AFL345" s="45"/>
      <c r="AFM345" s="45"/>
      <c r="AFN345" s="45"/>
      <c r="AFO345" s="45"/>
      <c r="AFP345" s="45"/>
      <c r="AFQ345" s="45"/>
      <c r="AFR345" s="45"/>
      <c r="AFS345" s="45"/>
      <c r="AFT345" s="45"/>
      <c r="AFU345" s="45"/>
      <c r="AFV345" s="45"/>
      <c r="AFW345" s="45"/>
      <c r="AFX345" s="45"/>
      <c r="AFY345" s="45"/>
      <c r="AFZ345" s="45"/>
      <c r="AGA345" s="45"/>
      <c r="AGB345" s="45"/>
      <c r="AGC345" s="45"/>
      <c r="AGD345" s="45"/>
      <c r="AGE345" s="45"/>
      <c r="AGF345" s="45"/>
      <c r="AGG345" s="45"/>
      <c r="AGH345" s="45"/>
      <c r="AGI345" s="45"/>
      <c r="AGJ345" s="45"/>
      <c r="AGK345" s="45"/>
      <c r="AGL345" s="45"/>
      <c r="AGM345" s="45"/>
      <c r="AGN345" s="45"/>
      <c r="AGO345" s="45"/>
      <c r="AGP345" s="45"/>
      <c r="AGQ345" s="45"/>
      <c r="AGR345" s="45"/>
      <c r="AGS345" s="45"/>
      <c r="AGT345" s="45"/>
      <c r="AGU345" s="45"/>
      <c r="AGV345" s="45"/>
      <c r="AGW345" s="45"/>
      <c r="AGX345" s="45"/>
      <c r="AGY345" s="45"/>
      <c r="AGZ345" s="45"/>
      <c r="AHA345" s="45"/>
      <c r="AHB345" s="45"/>
      <c r="AHC345" s="45"/>
      <c r="AHD345" s="45"/>
      <c r="AHE345" s="45"/>
      <c r="AHF345" s="45"/>
      <c r="AHG345" s="45"/>
      <c r="AHH345" s="45"/>
      <c r="AHI345" s="45"/>
      <c r="AHJ345" s="45"/>
      <c r="AHK345" s="45"/>
      <c r="AHL345" s="45"/>
      <c r="AHM345" s="45"/>
      <c r="AHN345" s="45"/>
      <c r="AHO345" s="45"/>
      <c r="AHP345" s="45"/>
      <c r="AHQ345" s="45"/>
      <c r="AHR345" s="45"/>
      <c r="AHS345" s="45"/>
      <c r="AHT345" s="45"/>
      <c r="AHU345" s="45"/>
      <c r="AHV345" s="45"/>
      <c r="AHW345" s="45"/>
      <c r="AHX345" s="45"/>
      <c r="AHY345" s="45"/>
      <c r="AHZ345" s="45"/>
      <c r="AIA345" s="45"/>
      <c r="AIB345" s="45"/>
      <c r="AIC345" s="45"/>
      <c r="AID345" s="45"/>
      <c r="AIE345" s="45"/>
      <c r="AIF345" s="45"/>
      <c r="AIG345" s="45"/>
      <c r="AIH345" s="45"/>
      <c r="AII345" s="45"/>
      <c r="AIJ345" s="45"/>
      <c r="AIK345" s="45"/>
      <c r="AIL345" s="45"/>
      <c r="AIM345" s="45"/>
      <c r="AIN345" s="45"/>
      <c r="AIO345" s="45"/>
      <c r="AIP345" s="45"/>
      <c r="AIQ345" s="45"/>
      <c r="AIR345" s="45"/>
      <c r="AIS345" s="45"/>
      <c r="AIT345" s="45"/>
      <c r="AIU345" s="45"/>
      <c r="AIV345" s="45"/>
      <c r="AIW345" s="45"/>
      <c r="AIX345" s="45"/>
      <c r="AIY345" s="45"/>
      <c r="AIZ345" s="45"/>
      <c r="AJA345" s="45"/>
      <c r="AJB345" s="45"/>
      <c r="AJC345" s="45"/>
      <c r="AJD345" s="45"/>
      <c r="AJE345" s="45"/>
      <c r="AJF345" s="45"/>
      <c r="AJG345" s="45"/>
      <c r="AJH345" s="45"/>
      <c r="AJI345" s="45"/>
      <c r="AJJ345" s="45"/>
      <c r="AJK345" s="45"/>
      <c r="AJL345" s="45"/>
      <c r="AJM345" s="45"/>
      <c r="AJN345" s="45"/>
      <c r="AJO345" s="45"/>
      <c r="AJP345" s="45"/>
      <c r="AJQ345" s="45"/>
      <c r="AJR345" s="45"/>
      <c r="AJS345" s="45"/>
      <c r="AJT345" s="45"/>
      <c r="AJU345" s="45"/>
      <c r="AJV345" s="45"/>
      <c r="AJW345" s="45"/>
      <c r="AJX345" s="45"/>
      <c r="AJY345" s="45"/>
      <c r="AJZ345" s="45"/>
      <c r="AKA345" s="45"/>
      <c r="AKB345" s="45"/>
      <c r="AKC345" s="45"/>
      <c r="AKD345" s="45"/>
      <c r="AKE345" s="45"/>
      <c r="AKF345" s="45"/>
      <c r="AKG345" s="45"/>
      <c r="AKH345" s="45"/>
      <c r="AKI345" s="45"/>
      <c r="AKJ345" s="45"/>
      <c r="AKK345" s="45"/>
      <c r="AKL345" s="45"/>
      <c r="AKM345" s="45"/>
      <c r="AKN345" s="45"/>
      <c r="AKO345" s="45"/>
      <c r="AKP345" s="45"/>
      <c r="AKQ345" s="45"/>
      <c r="AKR345" s="45"/>
      <c r="AKS345" s="45"/>
      <c r="AKT345" s="45"/>
      <c r="AKU345" s="45"/>
      <c r="AKV345" s="45"/>
      <c r="AKW345" s="45"/>
      <c r="AKX345" s="45"/>
      <c r="AKY345" s="45"/>
      <c r="AKZ345" s="45"/>
      <c r="ALA345" s="45"/>
      <c r="ALB345" s="45"/>
      <c r="ALC345" s="45"/>
      <c r="ALD345" s="45"/>
      <c r="ALE345" s="45"/>
      <c r="ALF345" s="45"/>
      <c r="ALG345" s="45"/>
      <c r="ALH345" s="45"/>
      <c r="ALI345" s="45"/>
      <c r="ALJ345" s="45"/>
      <c r="ALK345" s="45"/>
      <c r="ALL345" s="45"/>
      <c r="ALM345" s="45"/>
      <c r="ALN345" s="45"/>
      <c r="ALO345" s="45"/>
      <c r="ALP345" s="45"/>
      <c r="ALQ345" s="45"/>
      <c r="ALR345" s="45"/>
      <c r="ALS345" s="45"/>
      <c r="ALT345" s="45"/>
      <c r="ALU345" s="45"/>
      <c r="ALV345" s="45"/>
      <c r="ALW345" s="45"/>
      <c r="ALX345" s="45"/>
      <c r="ALY345" s="45"/>
      <c r="ALZ345" s="45"/>
      <c r="AMA345" s="45"/>
      <c r="AMB345" s="45"/>
      <c r="AMC345" s="45"/>
      <c r="AMD345" s="45"/>
      <c r="AME345" s="45"/>
      <c r="AMF345" s="45"/>
      <c r="AMG345" s="45"/>
      <c r="AMH345" s="45"/>
      <c r="AMI345" s="45"/>
      <c r="AMJ345" s="45"/>
      <c r="AMK345" s="45"/>
      <c r="AML345" s="45"/>
      <c r="AMM345" s="45"/>
      <c r="AMN345" s="45"/>
      <c r="AMO345" s="45"/>
      <c r="AMP345" s="45"/>
      <c r="AMQ345" s="45"/>
      <c r="AMR345" s="45"/>
      <c r="AMS345" s="45"/>
      <c r="AMT345" s="45"/>
      <c r="AMU345" s="45"/>
      <c r="AMV345" s="45"/>
      <c r="AMW345" s="45"/>
      <c r="AMX345" s="45"/>
      <c r="AMY345" s="45"/>
      <c r="AMZ345" s="45"/>
      <c r="ANA345" s="45"/>
      <c r="ANB345" s="45"/>
      <c r="ANC345" s="45"/>
      <c r="AND345" s="45"/>
      <c r="ANE345" s="45"/>
      <c r="ANF345" s="45"/>
      <c r="ANG345" s="45"/>
      <c r="ANH345" s="45"/>
      <c r="ANI345" s="45"/>
      <c r="ANJ345" s="45"/>
      <c r="ANK345" s="45"/>
      <c r="ANL345" s="45"/>
      <c r="ANM345" s="45"/>
      <c r="ANN345" s="45"/>
      <c r="ANO345" s="45"/>
      <c r="ANP345" s="45"/>
      <c r="ANQ345" s="45"/>
      <c r="ANR345" s="45"/>
      <c r="ANS345" s="45"/>
      <c r="ANT345" s="45"/>
      <c r="ANU345" s="45"/>
      <c r="ANV345" s="45"/>
      <c r="ANW345" s="45"/>
      <c r="ANX345" s="45"/>
      <c r="ANY345" s="45"/>
      <c r="ANZ345" s="45"/>
      <c r="AOA345" s="45"/>
      <c r="AOB345" s="45"/>
      <c r="AOC345" s="45"/>
      <c r="AOD345" s="45"/>
      <c r="AOE345" s="45"/>
      <c r="AOF345" s="45"/>
      <c r="AOG345" s="45"/>
      <c r="AOH345" s="45"/>
      <c r="AOI345" s="45"/>
      <c r="AOJ345" s="45"/>
      <c r="AOK345" s="45"/>
      <c r="AOL345" s="45"/>
      <c r="AOM345" s="45"/>
      <c r="AON345" s="45"/>
      <c r="AOO345" s="45"/>
      <c r="AOP345" s="45"/>
      <c r="AOQ345" s="45"/>
      <c r="AOR345" s="45"/>
      <c r="AOS345" s="45"/>
      <c r="AOT345" s="45"/>
      <c r="AOU345" s="45"/>
      <c r="AOV345" s="45"/>
      <c r="AOW345" s="45"/>
      <c r="AOX345" s="45"/>
      <c r="AOY345" s="45"/>
      <c r="AOZ345" s="45"/>
      <c r="APA345" s="45"/>
      <c r="APB345" s="45"/>
      <c r="APC345" s="45"/>
      <c r="APD345" s="45"/>
      <c r="APE345" s="45"/>
      <c r="APF345" s="45"/>
      <c r="APG345" s="45"/>
      <c r="APH345" s="45"/>
      <c r="API345" s="45"/>
      <c r="APJ345" s="45"/>
      <c r="APK345" s="45"/>
      <c r="APL345" s="45"/>
      <c r="APM345" s="45"/>
      <c r="APN345" s="45"/>
      <c r="APO345" s="45"/>
      <c r="APP345" s="45"/>
      <c r="APQ345" s="45"/>
      <c r="APR345" s="45"/>
      <c r="APS345" s="45"/>
      <c r="APT345" s="45"/>
      <c r="APU345" s="45"/>
      <c r="APV345" s="45"/>
      <c r="APW345" s="45"/>
      <c r="APX345" s="45"/>
      <c r="APY345" s="45"/>
      <c r="APZ345" s="45"/>
      <c r="AQA345" s="45"/>
      <c r="AQB345" s="45"/>
      <c r="AQC345" s="45"/>
      <c r="AQD345" s="45"/>
      <c r="AQE345" s="45"/>
      <c r="AQF345" s="45"/>
      <c r="AQG345" s="45"/>
      <c r="AQH345" s="45"/>
      <c r="AQI345" s="45"/>
      <c r="AQJ345" s="45"/>
      <c r="AQK345" s="45"/>
      <c r="AQL345" s="45"/>
      <c r="AQM345" s="45"/>
      <c r="AQN345" s="45"/>
      <c r="AQO345" s="45"/>
      <c r="AQP345" s="45"/>
      <c r="AQQ345" s="45"/>
      <c r="AQR345" s="45"/>
      <c r="AQS345" s="45"/>
      <c r="AQT345" s="45"/>
      <c r="AQU345" s="45"/>
      <c r="AQV345" s="45"/>
      <c r="AQW345" s="45"/>
      <c r="AQX345" s="45"/>
      <c r="AQY345" s="45"/>
      <c r="AQZ345" s="45"/>
      <c r="ARA345" s="45"/>
      <c r="ARB345" s="45"/>
      <c r="ARC345" s="45"/>
      <c r="ARD345" s="45"/>
      <c r="ARE345" s="45"/>
      <c r="ARF345" s="45"/>
      <c r="ARG345" s="45"/>
      <c r="ARH345" s="45"/>
      <c r="ARI345" s="45"/>
      <c r="ARJ345" s="45"/>
      <c r="ARK345" s="45"/>
      <c r="ARL345" s="45"/>
      <c r="ARM345" s="45"/>
      <c r="ARN345" s="45"/>
      <c r="ARO345" s="45"/>
      <c r="ARP345" s="45"/>
      <c r="ARQ345" s="45"/>
      <c r="ARR345" s="45"/>
      <c r="ARS345" s="45"/>
      <c r="ART345" s="45"/>
      <c r="ARU345" s="45"/>
      <c r="ARV345" s="45"/>
      <c r="ARW345" s="45"/>
      <c r="ARX345" s="45"/>
      <c r="ARY345" s="45"/>
      <c r="ARZ345" s="45"/>
      <c r="ASA345" s="45"/>
      <c r="ASB345" s="45"/>
      <c r="ASC345" s="45"/>
      <c r="ASD345" s="45"/>
      <c r="ASE345" s="45"/>
      <c r="ASF345" s="45"/>
      <c r="ASG345" s="45"/>
      <c r="ASH345" s="45"/>
      <c r="ASI345" s="45"/>
      <c r="ASJ345" s="45"/>
      <c r="ASK345" s="45"/>
      <c r="ASL345" s="45"/>
      <c r="ASM345" s="45"/>
      <c r="ASN345" s="45"/>
      <c r="ASO345" s="45"/>
      <c r="ASP345" s="45"/>
      <c r="ASQ345" s="45"/>
      <c r="ASR345" s="45"/>
      <c r="ASS345" s="45"/>
      <c r="AST345" s="45"/>
      <c r="ASU345" s="45"/>
      <c r="ASV345" s="45"/>
      <c r="ASW345" s="45"/>
      <c r="ASX345" s="45"/>
      <c r="ASY345" s="45"/>
      <c r="ASZ345" s="45"/>
      <c r="ATA345" s="45"/>
      <c r="ATB345" s="45"/>
      <c r="ATC345" s="45"/>
      <c r="ATD345" s="45"/>
      <c r="ATE345" s="45"/>
      <c r="ATF345" s="45"/>
      <c r="ATG345" s="45"/>
      <c r="ATH345" s="45"/>
      <c r="ATI345" s="45"/>
      <c r="ATJ345" s="45"/>
      <c r="ATK345" s="45"/>
      <c r="ATL345" s="45"/>
      <c r="ATM345" s="45"/>
      <c r="ATN345" s="45"/>
      <c r="ATO345" s="45"/>
      <c r="ATP345" s="45"/>
      <c r="ATQ345" s="45"/>
      <c r="ATR345" s="45"/>
      <c r="ATS345" s="45"/>
      <c r="ATT345" s="45"/>
      <c r="ATU345" s="45"/>
      <c r="ATV345" s="45"/>
      <c r="ATW345" s="45"/>
      <c r="ATX345" s="45"/>
      <c r="ATY345" s="45"/>
      <c r="ATZ345" s="45"/>
      <c r="AUA345" s="45"/>
      <c r="AUB345" s="45"/>
      <c r="AUC345" s="45"/>
      <c r="AUD345" s="45"/>
      <c r="AUE345" s="45"/>
      <c r="AUF345" s="45"/>
      <c r="AUG345" s="45"/>
      <c r="AUH345" s="45"/>
      <c r="AUI345" s="45"/>
      <c r="AUJ345" s="45"/>
      <c r="AUK345" s="45"/>
      <c r="AUL345" s="45"/>
      <c r="AUM345" s="45"/>
      <c r="AUN345" s="45"/>
      <c r="AUO345" s="45"/>
      <c r="AUP345" s="45"/>
      <c r="AUQ345" s="45"/>
      <c r="AUR345" s="45"/>
      <c r="AUS345" s="45"/>
      <c r="AUT345" s="45"/>
      <c r="AUU345" s="45"/>
      <c r="AUV345" s="45"/>
      <c r="AUW345" s="45"/>
      <c r="AUX345" s="45"/>
      <c r="AUY345" s="45"/>
      <c r="AUZ345" s="45"/>
      <c r="AVA345" s="45"/>
      <c r="AVB345" s="45"/>
      <c r="AVC345" s="45"/>
      <c r="AVD345" s="45"/>
      <c r="AVE345" s="45"/>
      <c r="AVF345" s="45"/>
      <c r="AVG345" s="45"/>
      <c r="AVH345" s="45"/>
      <c r="AVI345" s="45"/>
      <c r="AVJ345" s="45"/>
      <c r="AVK345" s="45"/>
      <c r="AVL345" s="45"/>
      <c r="AVM345" s="45"/>
      <c r="AVN345" s="45"/>
      <c r="AVO345" s="45"/>
      <c r="AVP345" s="45"/>
      <c r="AVQ345" s="45"/>
      <c r="AVR345" s="45"/>
      <c r="AVS345" s="45"/>
      <c r="AVT345" s="45"/>
      <c r="AVU345" s="45"/>
      <c r="AVV345" s="45"/>
      <c r="AVW345" s="45"/>
      <c r="AVX345" s="45"/>
      <c r="AVY345" s="45"/>
      <c r="AVZ345" s="45"/>
      <c r="AWA345" s="45"/>
      <c r="AWB345" s="45"/>
      <c r="AWC345" s="45"/>
      <c r="AWD345" s="45"/>
      <c r="AWE345" s="45"/>
      <c r="AWF345" s="45"/>
      <c r="AWG345" s="45"/>
      <c r="AWH345" s="45"/>
      <c r="AWI345" s="45"/>
      <c r="AWJ345" s="45"/>
      <c r="AWK345" s="45"/>
      <c r="AWL345" s="45"/>
      <c r="AWM345" s="45"/>
      <c r="AWN345" s="45"/>
      <c r="AWO345" s="45"/>
      <c r="AWP345" s="45"/>
      <c r="AWQ345" s="45"/>
      <c r="AWR345" s="45"/>
      <c r="AWS345" s="45"/>
      <c r="AWT345" s="45"/>
      <c r="AWU345" s="45"/>
      <c r="AWV345" s="45"/>
      <c r="AWW345" s="45"/>
      <c r="AWX345" s="45"/>
      <c r="AWY345" s="45"/>
      <c r="AWZ345" s="45"/>
      <c r="AXA345" s="45"/>
      <c r="AXB345" s="45"/>
      <c r="AXC345" s="45"/>
      <c r="AXD345" s="45"/>
      <c r="AXE345" s="45"/>
      <c r="AXF345" s="45"/>
      <c r="AXG345" s="45"/>
      <c r="AXH345" s="45"/>
      <c r="AXI345" s="45"/>
      <c r="AXJ345" s="45"/>
      <c r="AXK345" s="45"/>
      <c r="AXL345" s="45"/>
      <c r="AXM345" s="45"/>
      <c r="AXN345" s="45"/>
      <c r="AXO345" s="45"/>
      <c r="AXP345" s="45"/>
      <c r="AXQ345" s="45"/>
      <c r="AXR345" s="45"/>
      <c r="AXS345" s="45"/>
      <c r="AXT345" s="45"/>
      <c r="AXU345" s="45"/>
      <c r="AXV345" s="45"/>
      <c r="AXW345" s="45"/>
      <c r="AXX345" s="45"/>
      <c r="AXY345" s="45"/>
      <c r="AXZ345" s="45"/>
      <c r="AYA345" s="45"/>
      <c r="AYB345" s="45"/>
      <c r="AYC345" s="45"/>
      <c r="AYD345" s="45"/>
      <c r="AYE345" s="45"/>
      <c r="AYF345" s="45"/>
      <c r="AYG345" s="45"/>
      <c r="AYH345" s="45"/>
      <c r="AYI345" s="45"/>
      <c r="AYJ345" s="45"/>
      <c r="AYK345" s="45"/>
      <c r="AYL345" s="45"/>
      <c r="AYM345" s="45"/>
      <c r="AYN345" s="45"/>
      <c r="AYO345" s="45"/>
      <c r="AYP345" s="45"/>
      <c r="AYQ345" s="45"/>
      <c r="AYR345" s="45"/>
      <c r="AYS345" s="45"/>
      <c r="AYT345" s="45"/>
      <c r="AYU345" s="45"/>
      <c r="AYV345" s="45"/>
      <c r="AYW345" s="45"/>
      <c r="AYX345" s="45"/>
      <c r="AYY345" s="45"/>
      <c r="AYZ345" s="45"/>
      <c r="AZA345" s="45"/>
      <c r="AZB345" s="45"/>
      <c r="AZC345" s="45"/>
      <c r="AZD345" s="45"/>
      <c r="AZE345" s="45"/>
      <c r="AZF345" s="45"/>
      <c r="AZG345" s="45"/>
      <c r="AZH345" s="45"/>
      <c r="AZI345" s="45"/>
      <c r="AZJ345" s="45"/>
      <c r="AZK345" s="45"/>
      <c r="AZL345" s="45"/>
      <c r="AZM345" s="45"/>
      <c r="AZN345" s="45"/>
      <c r="AZO345" s="45"/>
      <c r="AZP345" s="45"/>
      <c r="AZQ345" s="45"/>
      <c r="AZR345" s="45"/>
      <c r="AZS345" s="45"/>
      <c r="AZT345" s="45"/>
      <c r="AZU345" s="45"/>
      <c r="AZV345" s="45"/>
      <c r="AZW345" s="45"/>
      <c r="AZX345" s="45"/>
      <c r="AZY345" s="45"/>
      <c r="AZZ345" s="45"/>
      <c r="BAA345" s="45"/>
      <c r="BAB345" s="45"/>
      <c r="BAC345" s="45"/>
      <c r="BAD345" s="45"/>
      <c r="BAE345" s="45"/>
      <c r="BAF345" s="45"/>
      <c r="BAG345" s="45"/>
      <c r="BAH345" s="45"/>
      <c r="BAI345" s="45"/>
      <c r="BAJ345" s="45"/>
      <c r="BAK345" s="45"/>
      <c r="BAL345" s="45"/>
      <c r="BAM345" s="45"/>
      <c r="BAN345" s="45"/>
      <c r="BAO345" s="45"/>
      <c r="BAP345" s="45"/>
      <c r="BAQ345" s="45"/>
      <c r="BAR345" s="45"/>
      <c r="BAS345" s="45"/>
      <c r="BAT345" s="45"/>
      <c r="BAU345" s="45"/>
      <c r="BAV345" s="45"/>
      <c r="BAW345" s="45"/>
      <c r="BAX345" s="45"/>
      <c r="BAY345" s="45"/>
      <c r="BAZ345" s="45"/>
      <c r="BBA345" s="45"/>
      <c r="BBB345" s="45"/>
      <c r="BBC345" s="45"/>
      <c r="BBD345" s="45"/>
      <c r="BBE345" s="45"/>
      <c r="BBF345" s="45"/>
      <c r="BBG345" s="45"/>
      <c r="BBH345" s="45"/>
      <c r="BBI345" s="45"/>
      <c r="BBJ345" s="45"/>
      <c r="BBK345" s="45"/>
      <c r="BBL345" s="45"/>
      <c r="BBM345" s="45"/>
      <c r="BBN345" s="45"/>
      <c r="BBO345" s="45"/>
      <c r="BBP345" s="45"/>
      <c r="BBQ345" s="45"/>
      <c r="BBR345" s="45"/>
      <c r="BBS345" s="45"/>
      <c r="BBT345" s="45"/>
      <c r="BBU345" s="45"/>
      <c r="BBV345" s="45"/>
      <c r="BBW345" s="45"/>
      <c r="BBX345" s="45"/>
      <c r="BBY345" s="45"/>
      <c r="BBZ345" s="45"/>
      <c r="BCA345" s="45"/>
      <c r="BCB345" s="45"/>
      <c r="BCC345" s="45"/>
      <c r="BCD345" s="45"/>
      <c r="BCE345" s="45"/>
      <c r="BCF345" s="45"/>
      <c r="BCG345" s="45"/>
      <c r="BCH345" s="45"/>
      <c r="BCI345" s="45"/>
      <c r="BCJ345" s="45"/>
      <c r="BCK345" s="45"/>
      <c r="BCL345" s="45"/>
      <c r="BCM345" s="45"/>
      <c r="BCN345" s="45"/>
      <c r="BCO345" s="45"/>
      <c r="BCP345" s="45"/>
      <c r="BCQ345" s="45"/>
      <c r="BCR345" s="45"/>
      <c r="BCS345" s="45"/>
      <c r="BCT345" s="45"/>
      <c r="BCU345" s="45"/>
      <c r="BCV345" s="45"/>
      <c r="BCW345" s="45"/>
      <c r="BCX345" s="45"/>
      <c r="BCY345" s="45"/>
      <c r="BCZ345" s="45"/>
      <c r="BDA345" s="45"/>
      <c r="BDB345" s="45"/>
      <c r="BDC345" s="45"/>
      <c r="BDD345" s="45"/>
      <c r="BDE345" s="45"/>
      <c r="BDF345" s="45"/>
      <c r="BDG345" s="45"/>
      <c r="BDH345" s="45"/>
      <c r="BDI345" s="45"/>
      <c r="BDJ345" s="45"/>
      <c r="BDK345" s="45"/>
      <c r="BDL345" s="45"/>
      <c r="BDM345" s="45"/>
      <c r="BDN345" s="45"/>
      <c r="BDO345" s="45"/>
      <c r="BDP345" s="45"/>
      <c r="BDQ345" s="45"/>
      <c r="BDR345" s="45"/>
      <c r="BDS345" s="45"/>
      <c r="BDT345" s="45"/>
      <c r="BDU345" s="45"/>
      <c r="BDV345" s="45"/>
      <c r="BDW345" s="45"/>
      <c r="BDX345" s="45"/>
      <c r="BDY345" s="45"/>
      <c r="BDZ345" s="45"/>
      <c r="BEA345" s="45"/>
      <c r="BEB345" s="45"/>
      <c r="BEC345" s="45"/>
      <c r="BED345" s="45"/>
      <c r="BEE345" s="45"/>
      <c r="BEF345" s="45"/>
      <c r="BEG345" s="45"/>
      <c r="BEH345" s="45"/>
      <c r="BEI345" s="45"/>
      <c r="BEJ345" s="45"/>
      <c r="BEK345" s="45"/>
      <c r="BEL345" s="45"/>
      <c r="BEM345" s="45"/>
      <c r="BEN345" s="45"/>
      <c r="BEO345" s="45"/>
      <c r="BEP345" s="45"/>
      <c r="BEQ345" s="45"/>
      <c r="BER345" s="45"/>
      <c r="BES345" s="45"/>
      <c r="BET345" s="45"/>
      <c r="BEU345" s="45"/>
      <c r="BEV345" s="45"/>
      <c r="BEW345" s="45"/>
      <c r="BEX345" s="45"/>
      <c r="BEY345" s="45"/>
      <c r="BEZ345" s="45"/>
      <c r="BFA345" s="45"/>
      <c r="BFB345" s="45"/>
      <c r="BFC345" s="45"/>
      <c r="BFD345" s="45"/>
      <c r="BFE345" s="45"/>
      <c r="BFF345" s="45"/>
      <c r="BFG345" s="45"/>
      <c r="BFH345" s="45"/>
      <c r="BFI345" s="45"/>
      <c r="BFJ345" s="45"/>
      <c r="BFK345" s="45"/>
      <c r="BFL345" s="45"/>
      <c r="BFM345" s="45"/>
      <c r="BFN345" s="45"/>
      <c r="BFO345" s="45"/>
      <c r="BFP345" s="45"/>
      <c r="BFQ345" s="45"/>
      <c r="BFR345" s="45"/>
      <c r="BFS345" s="45"/>
      <c r="BFT345" s="45"/>
      <c r="BFU345" s="45"/>
      <c r="BFV345" s="45"/>
      <c r="BFW345" s="45"/>
      <c r="BFX345" s="45"/>
      <c r="BFY345" s="45"/>
      <c r="BFZ345" s="45"/>
      <c r="BGA345" s="45"/>
      <c r="BGB345" s="45"/>
      <c r="BGC345" s="45"/>
      <c r="BGD345" s="45"/>
      <c r="BGE345" s="45"/>
      <c r="BGF345" s="45"/>
      <c r="BGG345" s="45"/>
      <c r="BGH345" s="45"/>
      <c r="BGI345" s="45"/>
      <c r="BGJ345" s="45"/>
      <c r="BGK345" s="45"/>
      <c r="BGL345" s="45"/>
      <c r="BGM345" s="45"/>
      <c r="BGN345" s="45"/>
      <c r="BGO345" s="45"/>
      <c r="BGP345" s="45"/>
      <c r="BGQ345" s="45"/>
      <c r="BGR345" s="45"/>
      <c r="BGS345" s="45"/>
      <c r="BGT345" s="45"/>
      <c r="BGU345" s="45"/>
      <c r="BGV345" s="45"/>
      <c r="BGW345" s="45"/>
      <c r="BGX345" s="45"/>
      <c r="BGY345" s="45"/>
      <c r="BGZ345" s="45"/>
      <c r="BHA345" s="45"/>
      <c r="BHB345" s="45"/>
      <c r="BHC345" s="45"/>
      <c r="BHD345" s="45"/>
      <c r="BHE345" s="45"/>
      <c r="BHF345" s="45"/>
      <c r="BHG345" s="45"/>
      <c r="BHH345" s="45"/>
      <c r="BHI345" s="45"/>
      <c r="BHJ345" s="45"/>
      <c r="BHK345" s="45"/>
      <c r="BHL345" s="45"/>
      <c r="BHM345" s="45"/>
      <c r="BHN345" s="45"/>
      <c r="BHO345" s="45"/>
      <c r="BHP345" s="45"/>
      <c r="BHQ345" s="45"/>
      <c r="BHR345" s="45"/>
      <c r="BHS345" s="45"/>
      <c r="BHT345" s="45"/>
      <c r="BHU345" s="45"/>
      <c r="BHV345" s="45"/>
      <c r="BHW345" s="45"/>
      <c r="BHX345" s="45"/>
      <c r="BHY345" s="45"/>
      <c r="BHZ345" s="45"/>
      <c r="BIA345" s="45"/>
      <c r="BIB345" s="45"/>
      <c r="BIC345" s="45"/>
      <c r="BID345" s="45"/>
      <c r="BIE345" s="45"/>
      <c r="BIF345" s="45"/>
      <c r="BIG345" s="45"/>
      <c r="BIH345" s="45"/>
      <c r="BII345" s="45"/>
      <c r="BIJ345" s="45"/>
      <c r="BIK345" s="45"/>
      <c r="BIL345" s="45"/>
      <c r="BIM345" s="45"/>
      <c r="BIN345" s="45"/>
      <c r="BIO345" s="45"/>
      <c r="BIP345" s="45"/>
      <c r="BIQ345" s="45"/>
      <c r="BIR345" s="45"/>
      <c r="BIS345" s="45"/>
      <c r="BIT345" s="45"/>
      <c r="BIU345" s="45"/>
      <c r="BIV345" s="45"/>
      <c r="BIW345" s="45"/>
      <c r="BIX345" s="45"/>
      <c r="BIY345" s="45"/>
      <c r="BIZ345" s="45"/>
      <c r="BJA345" s="45"/>
      <c r="BJB345" s="45"/>
      <c r="BJC345" s="45"/>
      <c r="BJD345" s="45"/>
      <c r="BJE345" s="45"/>
      <c r="BJF345" s="45"/>
      <c r="BJG345" s="45"/>
      <c r="BJH345" s="45"/>
      <c r="BJI345" s="45"/>
      <c r="BJJ345" s="45"/>
      <c r="BJK345" s="45"/>
      <c r="BJL345" s="45"/>
      <c r="BJM345" s="45"/>
      <c r="BJN345" s="45"/>
      <c r="BJO345" s="45"/>
      <c r="BJP345" s="45"/>
      <c r="BJQ345" s="45"/>
      <c r="BJR345" s="45"/>
      <c r="BJS345" s="45"/>
      <c r="BJT345" s="45"/>
      <c r="BJU345" s="45"/>
      <c r="BJV345" s="45"/>
      <c r="BJW345" s="45"/>
      <c r="BJX345" s="45"/>
      <c r="BJY345" s="45"/>
      <c r="BJZ345" s="45"/>
      <c r="BKA345" s="45"/>
      <c r="BKB345" s="45"/>
      <c r="BKC345" s="45"/>
      <c r="BKD345" s="45"/>
      <c r="BKE345" s="45"/>
      <c r="BKF345" s="45"/>
      <c r="BKG345" s="45"/>
      <c r="BKH345" s="45"/>
      <c r="BKI345" s="45"/>
      <c r="BKJ345" s="45"/>
      <c r="BKK345" s="45"/>
      <c r="BKL345" s="45"/>
      <c r="BKM345" s="45"/>
      <c r="BKN345" s="45"/>
      <c r="BKO345" s="45"/>
      <c r="BKP345" s="45"/>
      <c r="BKQ345" s="45"/>
      <c r="BKR345" s="45"/>
      <c r="BKS345" s="45"/>
      <c r="BKT345" s="45"/>
      <c r="BKU345" s="45"/>
      <c r="BKV345" s="45"/>
      <c r="BKW345" s="45"/>
      <c r="BKX345" s="45"/>
      <c r="BKY345" s="45"/>
      <c r="BKZ345" s="45"/>
      <c r="BLA345" s="45"/>
      <c r="BLB345" s="45"/>
      <c r="BLC345" s="45"/>
      <c r="BLD345" s="45"/>
      <c r="BLE345" s="45"/>
      <c r="BLF345" s="45"/>
      <c r="BLG345" s="45"/>
      <c r="BLH345" s="45"/>
      <c r="BLI345" s="45"/>
      <c r="BLJ345" s="45"/>
      <c r="BLK345" s="45"/>
      <c r="BLL345" s="45"/>
      <c r="BLM345" s="45"/>
      <c r="BLN345" s="45"/>
      <c r="BLO345" s="45"/>
      <c r="BLP345" s="45"/>
      <c r="BLQ345" s="45"/>
      <c r="BLR345" s="45"/>
      <c r="BLS345" s="45"/>
      <c r="BLT345" s="45"/>
      <c r="BLU345" s="45"/>
      <c r="BLV345" s="45"/>
      <c r="BLW345" s="45"/>
      <c r="BLX345" s="45"/>
      <c r="BLY345" s="45"/>
      <c r="BLZ345" s="45"/>
      <c r="BMA345" s="45"/>
      <c r="BMB345" s="45"/>
      <c r="BMC345" s="45"/>
      <c r="BMD345" s="45"/>
      <c r="BME345" s="45"/>
      <c r="BMF345" s="45"/>
      <c r="BMG345" s="45"/>
      <c r="BMH345" s="45"/>
      <c r="BMI345" s="45"/>
      <c r="BMJ345" s="45"/>
      <c r="BMK345" s="45"/>
      <c r="BML345" s="45"/>
      <c r="BMM345" s="45"/>
      <c r="BMN345" s="45"/>
      <c r="BMO345" s="45"/>
      <c r="BMP345" s="45"/>
      <c r="BMQ345" s="45"/>
      <c r="BMR345" s="45"/>
      <c r="BMS345" s="45"/>
      <c r="BMT345" s="45"/>
      <c r="BMU345" s="45"/>
      <c r="BMV345" s="45"/>
      <c r="BMW345" s="45"/>
      <c r="BMX345" s="45"/>
      <c r="BMY345" s="45"/>
      <c r="BMZ345" s="45"/>
      <c r="BNA345" s="45"/>
    </row>
    <row r="346" spans="23:1717" s="46" customFormat="1" x14ac:dyDescent="0.25">
      <c r="W346" s="45"/>
      <c r="X346" s="45"/>
      <c r="Y346" s="45"/>
      <c r="Z346" s="45"/>
      <c r="AA346" s="45"/>
      <c r="AB346" s="45"/>
      <c r="AC346" s="45"/>
      <c r="AD346" s="45"/>
      <c r="AE346" s="45"/>
      <c r="AF346" s="45"/>
      <c r="AG346" s="45"/>
      <c r="AH346" s="45"/>
      <c r="AI346" s="45"/>
      <c r="AJ346" s="45"/>
      <c r="AK346" s="45"/>
      <c r="AL346" s="45"/>
      <c r="AM346" s="45"/>
      <c r="AN346" s="45"/>
      <c r="AO346" s="45"/>
      <c r="AP346" s="45"/>
      <c r="AQ346" s="45"/>
      <c r="AR346" s="45"/>
      <c r="AS346" s="45"/>
      <c r="AT346" s="45"/>
      <c r="AU346" s="45"/>
      <c r="AV346" s="45"/>
      <c r="AW346" s="45"/>
      <c r="AX346" s="45"/>
      <c r="AY346" s="45"/>
      <c r="AZ346" s="45"/>
      <c r="BA346" s="45"/>
      <c r="BB346" s="45"/>
      <c r="BC346" s="45"/>
      <c r="BD346" s="45"/>
      <c r="BE346" s="45"/>
      <c r="BF346" s="45"/>
      <c r="BG346" s="45"/>
      <c r="BH346" s="45"/>
      <c r="BI346" s="45"/>
      <c r="BJ346" s="45"/>
      <c r="BK346" s="45"/>
      <c r="BL346" s="45"/>
      <c r="BM346" s="45"/>
      <c r="BN346" s="45"/>
      <c r="BO346" s="45"/>
      <c r="BP346" s="45"/>
      <c r="BQ346" s="45"/>
      <c r="BR346" s="45"/>
      <c r="BS346" s="45"/>
      <c r="BT346" s="45"/>
      <c r="BU346" s="45"/>
      <c r="BV346" s="45"/>
      <c r="BW346" s="45"/>
      <c r="BX346" s="45"/>
      <c r="BY346" s="45"/>
      <c r="BZ346" s="45"/>
      <c r="CA346" s="45"/>
      <c r="CB346" s="45"/>
      <c r="CC346" s="45"/>
      <c r="CD346" s="45"/>
      <c r="CE346" s="45"/>
      <c r="CF346" s="45"/>
      <c r="CG346" s="45"/>
      <c r="CH346" s="45"/>
      <c r="CI346" s="45"/>
      <c r="CJ346" s="45"/>
      <c r="CK346" s="45"/>
      <c r="CL346" s="45"/>
      <c r="CM346" s="45"/>
      <c r="CN346" s="45"/>
      <c r="CO346" s="45"/>
      <c r="CP346" s="45"/>
      <c r="CQ346" s="45"/>
      <c r="CR346" s="45"/>
      <c r="CS346" s="45"/>
      <c r="CT346" s="45"/>
      <c r="CU346" s="45"/>
      <c r="CV346" s="45"/>
      <c r="CW346" s="45"/>
      <c r="CX346" s="45"/>
      <c r="CY346" s="45"/>
      <c r="CZ346" s="45"/>
      <c r="DA346" s="45"/>
      <c r="DB346" s="45"/>
      <c r="DC346" s="45"/>
      <c r="DD346" s="45"/>
      <c r="DE346" s="45"/>
      <c r="DF346" s="45"/>
      <c r="DG346" s="45"/>
      <c r="DH346" s="45"/>
      <c r="DI346" s="45"/>
      <c r="DJ346" s="45"/>
      <c r="DK346" s="45"/>
      <c r="DL346" s="45"/>
      <c r="DM346" s="45"/>
      <c r="DN346" s="45"/>
      <c r="DO346" s="45"/>
      <c r="DP346" s="45"/>
      <c r="DQ346" s="45"/>
      <c r="DR346" s="45"/>
      <c r="DS346" s="45"/>
      <c r="DT346" s="45"/>
      <c r="DU346" s="45"/>
      <c r="DV346" s="45"/>
      <c r="DW346" s="45"/>
      <c r="DX346" s="45"/>
      <c r="DY346" s="45"/>
      <c r="DZ346" s="45"/>
      <c r="EA346" s="45"/>
      <c r="EB346" s="45"/>
      <c r="EC346" s="45"/>
      <c r="ED346" s="45"/>
      <c r="EE346" s="45"/>
      <c r="EF346" s="45"/>
      <c r="EG346" s="45"/>
      <c r="EH346" s="45"/>
      <c r="EI346" s="45"/>
      <c r="EJ346" s="45"/>
      <c r="EK346" s="45"/>
      <c r="EL346" s="45"/>
      <c r="EM346" s="45"/>
      <c r="EN346" s="45"/>
      <c r="EO346" s="45"/>
      <c r="EP346" s="45"/>
      <c r="EQ346" s="45"/>
      <c r="ER346" s="45"/>
      <c r="ES346" s="45"/>
      <c r="ET346" s="45"/>
      <c r="EU346" s="45"/>
      <c r="EV346" s="45"/>
      <c r="EW346" s="45"/>
      <c r="EX346" s="45"/>
      <c r="EY346" s="45"/>
      <c r="EZ346" s="45"/>
      <c r="FA346" s="45"/>
      <c r="FB346" s="45"/>
      <c r="FC346" s="45"/>
      <c r="FD346" s="45"/>
      <c r="FE346" s="45"/>
      <c r="FF346" s="45"/>
      <c r="FG346" s="45"/>
      <c r="FH346" s="45"/>
      <c r="FI346" s="45"/>
      <c r="FJ346" s="45"/>
      <c r="FK346" s="45"/>
      <c r="FL346" s="45"/>
      <c r="FM346" s="45"/>
      <c r="FN346" s="45"/>
      <c r="FO346" s="45"/>
      <c r="FP346" s="45"/>
      <c r="FQ346" s="45"/>
      <c r="FR346" s="45"/>
      <c r="FS346" s="45"/>
      <c r="FT346" s="45"/>
      <c r="FU346" s="45"/>
      <c r="FV346" s="45"/>
      <c r="FW346" s="45"/>
      <c r="FX346" s="45"/>
      <c r="FY346" s="45"/>
      <c r="FZ346" s="45"/>
      <c r="GA346" s="45"/>
      <c r="GB346" s="45"/>
      <c r="GC346" s="45"/>
      <c r="GD346" s="45"/>
      <c r="GE346" s="45"/>
      <c r="GF346" s="45"/>
      <c r="GG346" s="45"/>
      <c r="GH346" s="45"/>
      <c r="GI346" s="45"/>
      <c r="GJ346" s="45"/>
      <c r="GK346" s="45"/>
      <c r="GL346" s="45"/>
      <c r="GM346" s="45"/>
      <c r="GN346" s="45"/>
      <c r="GO346" s="45"/>
      <c r="GP346" s="45"/>
      <c r="GQ346" s="45"/>
      <c r="GR346" s="45"/>
      <c r="GS346" s="45"/>
      <c r="GT346" s="45"/>
      <c r="GU346" s="45"/>
      <c r="GV346" s="45"/>
      <c r="GW346" s="45"/>
      <c r="GX346" s="45"/>
      <c r="GY346" s="45"/>
      <c r="GZ346" s="45"/>
      <c r="HA346" s="45"/>
      <c r="HB346" s="45"/>
      <c r="HC346" s="45"/>
      <c r="HD346" s="45"/>
      <c r="HE346" s="45"/>
      <c r="HF346" s="45"/>
      <c r="HG346" s="45"/>
      <c r="HH346" s="45"/>
      <c r="HI346" s="45"/>
      <c r="HJ346" s="45"/>
      <c r="HK346" s="45"/>
      <c r="HL346" s="45"/>
      <c r="HM346" s="45"/>
      <c r="HN346" s="45"/>
      <c r="HO346" s="45"/>
      <c r="HP346" s="45"/>
      <c r="HQ346" s="45"/>
      <c r="HR346" s="45"/>
      <c r="HS346" s="45"/>
      <c r="HT346" s="45"/>
      <c r="HU346" s="45"/>
      <c r="HV346" s="45"/>
      <c r="HW346" s="45"/>
      <c r="HX346" s="45"/>
      <c r="HY346" s="45"/>
      <c r="HZ346" s="45"/>
      <c r="IA346" s="45"/>
      <c r="IB346" s="45"/>
      <c r="IC346" s="45"/>
      <c r="ID346" s="45"/>
      <c r="IE346" s="45"/>
      <c r="IF346" s="45"/>
      <c r="IG346" s="45"/>
      <c r="IH346" s="45"/>
      <c r="II346" s="45"/>
      <c r="IJ346" s="45"/>
      <c r="IK346" s="45"/>
      <c r="IL346" s="45"/>
      <c r="IM346" s="45"/>
      <c r="IN346" s="45"/>
      <c r="IO346" s="45"/>
      <c r="IP346" s="45"/>
      <c r="IQ346" s="45"/>
      <c r="IR346" s="45"/>
      <c r="IS346" s="45"/>
      <c r="IT346" s="45"/>
      <c r="IU346" s="45"/>
      <c r="IV346" s="45"/>
      <c r="IW346" s="45"/>
      <c r="IX346" s="45"/>
      <c r="IY346" s="45"/>
      <c r="IZ346" s="45"/>
      <c r="JA346" s="45"/>
      <c r="JB346" s="45"/>
      <c r="JC346" s="45"/>
      <c r="JD346" s="45"/>
      <c r="JE346" s="45"/>
      <c r="JF346" s="45"/>
      <c r="JG346" s="45"/>
      <c r="JH346" s="45"/>
      <c r="JI346" s="45"/>
      <c r="JJ346" s="45"/>
      <c r="JK346" s="45"/>
      <c r="JL346" s="45"/>
      <c r="JM346" s="45"/>
      <c r="JN346" s="45"/>
      <c r="JO346" s="45"/>
      <c r="JP346" s="45"/>
      <c r="JQ346" s="45"/>
      <c r="JR346" s="45"/>
      <c r="JS346" s="45"/>
      <c r="JT346" s="45"/>
      <c r="JU346" s="45"/>
      <c r="JV346" s="45"/>
      <c r="JW346" s="45"/>
      <c r="JX346" s="45"/>
      <c r="JY346" s="45"/>
      <c r="JZ346" s="45"/>
      <c r="KA346" s="45"/>
      <c r="KB346" s="45"/>
      <c r="KC346" s="45"/>
      <c r="KD346" s="45"/>
      <c r="KE346" s="45"/>
      <c r="KF346" s="45"/>
      <c r="KG346" s="45"/>
      <c r="KH346" s="45"/>
      <c r="KI346" s="45"/>
      <c r="KJ346" s="45"/>
      <c r="KK346" s="45"/>
      <c r="KL346" s="45"/>
      <c r="KM346" s="45"/>
      <c r="KN346" s="45"/>
      <c r="KO346" s="45"/>
      <c r="KP346" s="45"/>
      <c r="KQ346" s="45"/>
      <c r="KR346" s="45"/>
      <c r="KS346" s="45"/>
      <c r="KT346" s="45"/>
      <c r="KU346" s="45"/>
      <c r="KV346" s="45"/>
      <c r="KW346" s="45"/>
      <c r="KX346" s="45"/>
      <c r="KY346" s="45"/>
      <c r="KZ346" s="45"/>
      <c r="LA346" s="45"/>
      <c r="LB346" s="45"/>
      <c r="LC346" s="45"/>
      <c r="LD346" s="45"/>
      <c r="LE346" s="45"/>
      <c r="LF346" s="45"/>
      <c r="LG346" s="45"/>
      <c r="LH346" s="45"/>
      <c r="LI346" s="45"/>
      <c r="LJ346" s="45"/>
      <c r="LK346" s="45"/>
      <c r="LL346" s="45"/>
      <c r="LM346" s="45"/>
      <c r="LN346" s="45"/>
      <c r="LO346" s="45"/>
      <c r="LP346" s="45"/>
      <c r="LQ346" s="45"/>
      <c r="LR346" s="45"/>
      <c r="LS346" s="45"/>
      <c r="LT346" s="45"/>
      <c r="LU346" s="45"/>
      <c r="LV346" s="45"/>
      <c r="LW346" s="45"/>
      <c r="LX346" s="45"/>
      <c r="LY346" s="45"/>
      <c r="LZ346" s="45"/>
      <c r="MA346" s="45"/>
      <c r="MB346" s="45"/>
      <c r="MC346" s="45"/>
      <c r="MD346" s="45"/>
      <c r="ME346" s="45"/>
      <c r="MF346" s="45"/>
      <c r="MG346" s="45"/>
      <c r="MH346" s="45"/>
      <c r="MI346" s="45"/>
      <c r="MJ346" s="45"/>
      <c r="MK346" s="45"/>
      <c r="ML346" s="45"/>
      <c r="MM346" s="45"/>
      <c r="MN346" s="45"/>
      <c r="MO346" s="45"/>
      <c r="MP346" s="45"/>
      <c r="MQ346" s="45"/>
      <c r="MR346" s="45"/>
      <c r="MS346" s="45"/>
      <c r="MT346" s="45"/>
      <c r="MU346" s="45"/>
      <c r="MV346" s="45"/>
      <c r="MW346" s="45"/>
      <c r="MX346" s="45"/>
      <c r="MY346" s="45"/>
      <c r="MZ346" s="45"/>
      <c r="NA346" s="45"/>
      <c r="NB346" s="45"/>
      <c r="NC346" s="45"/>
      <c r="ND346" s="45"/>
      <c r="NE346" s="45"/>
      <c r="NF346" s="45"/>
      <c r="NG346" s="45"/>
      <c r="NH346" s="45"/>
      <c r="NI346" s="45"/>
      <c r="NJ346" s="45"/>
      <c r="NK346" s="45"/>
      <c r="NL346" s="45"/>
      <c r="NM346" s="45"/>
      <c r="NN346" s="45"/>
      <c r="NO346" s="45"/>
      <c r="NP346" s="45"/>
      <c r="NQ346" s="45"/>
      <c r="NR346" s="45"/>
      <c r="NS346" s="45"/>
      <c r="NT346" s="45"/>
      <c r="NU346" s="45"/>
      <c r="NV346" s="45"/>
      <c r="NW346" s="45"/>
      <c r="NX346" s="45"/>
      <c r="NY346" s="45"/>
      <c r="NZ346" s="45"/>
      <c r="OA346" s="45"/>
      <c r="OB346" s="45"/>
      <c r="OC346" s="45"/>
      <c r="OD346" s="45"/>
      <c r="OE346" s="45"/>
      <c r="OF346" s="45"/>
      <c r="OG346" s="45"/>
      <c r="OH346" s="45"/>
      <c r="OI346" s="45"/>
      <c r="OJ346" s="45"/>
      <c r="OK346" s="45"/>
      <c r="OL346" s="45"/>
      <c r="OM346" s="45"/>
      <c r="ON346" s="45"/>
      <c r="OO346" s="45"/>
      <c r="OP346" s="45"/>
      <c r="OQ346" s="45"/>
      <c r="OR346" s="45"/>
      <c r="OS346" s="45"/>
      <c r="OT346" s="45"/>
      <c r="OU346" s="45"/>
      <c r="OV346" s="45"/>
      <c r="OW346" s="45"/>
      <c r="OX346" s="45"/>
      <c r="OY346" s="45"/>
      <c r="OZ346" s="45"/>
      <c r="PA346" s="45"/>
      <c r="PB346" s="45"/>
      <c r="PC346" s="45"/>
      <c r="PD346" s="45"/>
      <c r="PE346" s="45"/>
      <c r="PF346" s="45"/>
      <c r="PG346" s="45"/>
      <c r="PH346" s="45"/>
      <c r="PI346" s="45"/>
      <c r="PJ346" s="45"/>
      <c r="PK346" s="45"/>
      <c r="PL346" s="45"/>
      <c r="PM346" s="45"/>
      <c r="PN346" s="45"/>
      <c r="PO346" s="45"/>
      <c r="PP346" s="45"/>
      <c r="PQ346" s="45"/>
      <c r="PR346" s="45"/>
      <c r="PS346" s="45"/>
      <c r="PT346" s="45"/>
      <c r="PU346" s="45"/>
      <c r="PV346" s="45"/>
      <c r="PW346" s="45"/>
      <c r="PX346" s="45"/>
      <c r="PY346" s="45"/>
      <c r="PZ346" s="45"/>
      <c r="QA346" s="45"/>
      <c r="QB346" s="45"/>
      <c r="QC346" s="45"/>
      <c r="QD346" s="45"/>
      <c r="QE346" s="45"/>
      <c r="QF346" s="45"/>
      <c r="QG346" s="45"/>
      <c r="QH346" s="45"/>
      <c r="QI346" s="45"/>
      <c r="QJ346" s="45"/>
      <c r="QK346" s="45"/>
      <c r="QL346" s="45"/>
      <c r="QM346" s="45"/>
      <c r="QN346" s="45"/>
      <c r="QO346" s="45"/>
      <c r="QP346" s="45"/>
      <c r="QQ346" s="45"/>
      <c r="QR346" s="45"/>
      <c r="QS346" s="45"/>
      <c r="QT346" s="45"/>
      <c r="QU346" s="45"/>
      <c r="QV346" s="45"/>
      <c r="QW346" s="45"/>
      <c r="QX346" s="45"/>
      <c r="QY346" s="45"/>
      <c r="QZ346" s="45"/>
      <c r="RA346" s="45"/>
      <c r="RB346" s="45"/>
      <c r="RC346" s="45"/>
      <c r="RD346" s="45"/>
      <c r="RE346" s="45"/>
      <c r="RF346" s="45"/>
      <c r="RG346" s="45"/>
      <c r="RH346" s="45"/>
      <c r="RI346" s="45"/>
      <c r="RJ346" s="45"/>
      <c r="RK346" s="45"/>
      <c r="RL346" s="45"/>
      <c r="RM346" s="45"/>
      <c r="RN346" s="45"/>
      <c r="RO346" s="45"/>
      <c r="RP346" s="45"/>
      <c r="RQ346" s="45"/>
      <c r="RR346" s="45"/>
      <c r="RS346" s="45"/>
      <c r="RT346" s="45"/>
      <c r="RU346" s="45"/>
      <c r="RV346" s="45"/>
      <c r="RW346" s="45"/>
      <c r="RX346" s="45"/>
      <c r="RY346" s="45"/>
      <c r="RZ346" s="45"/>
      <c r="SA346" s="45"/>
      <c r="SB346" s="45"/>
      <c r="SC346" s="45"/>
      <c r="SD346" s="45"/>
      <c r="SE346" s="45"/>
      <c r="SF346" s="45"/>
      <c r="SG346" s="45"/>
      <c r="SH346" s="45"/>
      <c r="SI346" s="45"/>
      <c r="SJ346" s="45"/>
      <c r="SK346" s="45"/>
      <c r="SL346" s="45"/>
      <c r="SM346" s="45"/>
      <c r="SN346" s="45"/>
      <c r="SO346" s="45"/>
      <c r="SP346" s="45"/>
      <c r="SQ346" s="45"/>
      <c r="SR346" s="45"/>
      <c r="SS346" s="45"/>
      <c r="ST346" s="45"/>
      <c r="SU346" s="45"/>
      <c r="SV346" s="45"/>
      <c r="SW346" s="45"/>
      <c r="SX346" s="45"/>
      <c r="SY346" s="45"/>
      <c r="SZ346" s="45"/>
      <c r="TA346" s="45"/>
      <c r="TB346" s="45"/>
      <c r="TC346" s="45"/>
      <c r="TD346" s="45"/>
      <c r="TE346" s="45"/>
      <c r="TF346" s="45"/>
      <c r="TG346" s="45"/>
      <c r="TH346" s="45"/>
      <c r="TI346" s="45"/>
      <c r="TJ346" s="45"/>
      <c r="TK346" s="45"/>
      <c r="TL346" s="45"/>
      <c r="TM346" s="45"/>
      <c r="TN346" s="45"/>
      <c r="TO346" s="45"/>
      <c r="TP346" s="45"/>
      <c r="TQ346" s="45"/>
      <c r="TR346" s="45"/>
      <c r="TS346" s="45"/>
      <c r="TT346" s="45"/>
      <c r="TU346" s="45"/>
      <c r="TV346" s="45"/>
      <c r="TW346" s="45"/>
      <c r="TX346" s="45"/>
      <c r="TY346" s="45"/>
      <c r="TZ346" s="45"/>
      <c r="UA346" s="45"/>
      <c r="UB346" s="45"/>
      <c r="UC346" s="45"/>
      <c r="UD346" s="45"/>
      <c r="UE346" s="45"/>
      <c r="UF346" s="45"/>
      <c r="UG346" s="45"/>
      <c r="UH346" s="45"/>
      <c r="UI346" s="45"/>
      <c r="UJ346" s="45"/>
      <c r="UK346" s="45"/>
      <c r="UL346" s="45"/>
      <c r="UM346" s="45"/>
      <c r="UN346" s="45"/>
      <c r="UO346" s="45"/>
      <c r="UP346" s="45"/>
      <c r="UQ346" s="45"/>
      <c r="UR346" s="45"/>
      <c r="US346" s="45"/>
      <c r="UT346" s="45"/>
      <c r="UU346" s="45"/>
      <c r="UV346" s="45"/>
      <c r="UW346" s="45"/>
      <c r="UX346" s="45"/>
      <c r="UY346" s="45"/>
      <c r="UZ346" s="45"/>
      <c r="VA346" s="45"/>
      <c r="VB346" s="45"/>
      <c r="VC346" s="45"/>
      <c r="VD346" s="45"/>
      <c r="VE346" s="45"/>
      <c r="VF346" s="45"/>
      <c r="VG346" s="45"/>
      <c r="VH346" s="45"/>
      <c r="VI346" s="45"/>
      <c r="VJ346" s="45"/>
      <c r="VK346" s="45"/>
      <c r="VL346" s="45"/>
      <c r="VM346" s="45"/>
      <c r="VN346" s="45"/>
      <c r="VO346" s="45"/>
      <c r="VP346" s="45"/>
      <c r="VQ346" s="45"/>
      <c r="VR346" s="45"/>
      <c r="VS346" s="45"/>
      <c r="VT346" s="45"/>
      <c r="VU346" s="45"/>
      <c r="VV346" s="45"/>
      <c r="VW346" s="45"/>
      <c r="VX346" s="45"/>
      <c r="VY346" s="45"/>
      <c r="VZ346" s="45"/>
      <c r="WA346" s="45"/>
      <c r="WB346" s="45"/>
      <c r="WC346" s="45"/>
      <c r="WD346" s="45"/>
      <c r="WE346" s="45"/>
      <c r="WF346" s="45"/>
      <c r="WG346" s="45"/>
      <c r="WH346" s="45"/>
      <c r="WI346" s="45"/>
      <c r="WJ346" s="45"/>
      <c r="WK346" s="45"/>
      <c r="WL346" s="45"/>
      <c r="WM346" s="45"/>
      <c r="WN346" s="45"/>
      <c r="WO346" s="45"/>
      <c r="WP346" s="45"/>
      <c r="WQ346" s="45"/>
      <c r="WR346" s="45"/>
      <c r="WS346" s="45"/>
      <c r="WT346" s="45"/>
      <c r="WU346" s="45"/>
      <c r="WV346" s="45"/>
      <c r="WW346" s="45"/>
      <c r="WX346" s="45"/>
      <c r="WY346" s="45"/>
      <c r="WZ346" s="45"/>
      <c r="XA346" s="45"/>
      <c r="XB346" s="45"/>
      <c r="XC346" s="45"/>
      <c r="XD346" s="45"/>
      <c r="XE346" s="45"/>
      <c r="XF346" s="45"/>
      <c r="XG346" s="45"/>
      <c r="XH346" s="45"/>
      <c r="XI346" s="45"/>
      <c r="XJ346" s="45"/>
      <c r="XK346" s="45"/>
      <c r="XL346" s="45"/>
      <c r="XM346" s="45"/>
      <c r="XN346" s="45"/>
      <c r="XO346" s="45"/>
      <c r="XP346" s="45"/>
      <c r="XQ346" s="45"/>
      <c r="XR346" s="45"/>
      <c r="XS346" s="45"/>
      <c r="XT346" s="45"/>
      <c r="XU346" s="45"/>
      <c r="XV346" s="45"/>
      <c r="XW346" s="45"/>
      <c r="XX346" s="45"/>
      <c r="XY346" s="45"/>
      <c r="XZ346" s="45"/>
      <c r="YA346" s="45"/>
      <c r="YB346" s="45"/>
      <c r="YC346" s="45"/>
      <c r="YD346" s="45"/>
      <c r="YE346" s="45"/>
      <c r="YF346" s="45"/>
      <c r="YG346" s="45"/>
      <c r="YH346" s="45"/>
      <c r="YI346" s="45"/>
      <c r="YJ346" s="45"/>
      <c r="YK346" s="45"/>
      <c r="YL346" s="45"/>
      <c r="YM346" s="45"/>
      <c r="YN346" s="45"/>
      <c r="YO346" s="45"/>
      <c r="YP346" s="45"/>
      <c r="YQ346" s="45"/>
      <c r="YR346" s="45"/>
      <c r="YS346" s="45"/>
      <c r="YT346" s="45"/>
      <c r="YU346" s="45"/>
      <c r="YV346" s="45"/>
      <c r="YW346" s="45"/>
      <c r="YX346" s="45"/>
      <c r="YY346" s="45"/>
      <c r="YZ346" s="45"/>
      <c r="ZA346" s="45"/>
      <c r="ZB346" s="45"/>
      <c r="ZC346" s="45"/>
      <c r="ZD346" s="45"/>
      <c r="ZE346" s="45"/>
      <c r="ZF346" s="45"/>
      <c r="ZG346" s="45"/>
      <c r="ZH346" s="45"/>
      <c r="ZI346" s="45"/>
      <c r="ZJ346" s="45"/>
      <c r="ZK346" s="45"/>
      <c r="ZL346" s="45"/>
      <c r="ZM346" s="45"/>
      <c r="ZN346" s="45"/>
      <c r="ZO346" s="45"/>
      <c r="ZP346" s="45"/>
      <c r="ZQ346" s="45"/>
      <c r="ZR346" s="45"/>
      <c r="ZS346" s="45"/>
      <c r="ZT346" s="45"/>
      <c r="ZU346" s="45"/>
      <c r="ZV346" s="45"/>
      <c r="ZW346" s="45"/>
      <c r="ZX346" s="45"/>
      <c r="ZY346" s="45"/>
      <c r="ZZ346" s="45"/>
      <c r="AAA346" s="45"/>
      <c r="AAB346" s="45"/>
      <c r="AAC346" s="45"/>
      <c r="AAD346" s="45"/>
      <c r="AAE346" s="45"/>
      <c r="AAF346" s="45"/>
      <c r="AAG346" s="45"/>
      <c r="AAH346" s="45"/>
      <c r="AAI346" s="45"/>
      <c r="AAJ346" s="45"/>
      <c r="AAK346" s="45"/>
      <c r="AAL346" s="45"/>
      <c r="AAM346" s="45"/>
      <c r="AAN346" s="45"/>
      <c r="AAO346" s="45"/>
      <c r="AAP346" s="45"/>
      <c r="AAQ346" s="45"/>
      <c r="AAR346" s="45"/>
      <c r="AAS346" s="45"/>
      <c r="AAT346" s="45"/>
      <c r="AAU346" s="45"/>
      <c r="AAV346" s="45"/>
      <c r="AAW346" s="45"/>
      <c r="AAX346" s="45"/>
      <c r="AAY346" s="45"/>
      <c r="AAZ346" s="45"/>
      <c r="ABA346" s="45"/>
      <c r="ABB346" s="45"/>
      <c r="ABC346" s="45"/>
      <c r="ABD346" s="45"/>
      <c r="ABE346" s="45"/>
      <c r="ABF346" s="45"/>
      <c r="ABG346" s="45"/>
      <c r="ABH346" s="45"/>
      <c r="ABI346" s="45"/>
      <c r="ABJ346" s="45"/>
      <c r="ABK346" s="45"/>
      <c r="ABL346" s="45"/>
      <c r="ABM346" s="45"/>
      <c r="ABN346" s="45"/>
      <c r="ABO346" s="45"/>
      <c r="ABP346" s="45"/>
      <c r="ABQ346" s="45"/>
      <c r="ABR346" s="45"/>
      <c r="ABS346" s="45"/>
      <c r="ABT346" s="45"/>
      <c r="ABU346" s="45"/>
      <c r="ABV346" s="45"/>
      <c r="ABW346" s="45"/>
      <c r="ABX346" s="45"/>
      <c r="ABY346" s="45"/>
      <c r="ABZ346" s="45"/>
      <c r="ACA346" s="45"/>
      <c r="ACB346" s="45"/>
      <c r="ACC346" s="45"/>
      <c r="ACD346" s="45"/>
      <c r="ACE346" s="45"/>
      <c r="ACF346" s="45"/>
      <c r="ACG346" s="45"/>
      <c r="ACH346" s="45"/>
      <c r="ACI346" s="45"/>
      <c r="ACJ346" s="45"/>
      <c r="ACK346" s="45"/>
      <c r="ACL346" s="45"/>
      <c r="ACM346" s="45"/>
      <c r="ACN346" s="45"/>
      <c r="ACO346" s="45"/>
      <c r="ACP346" s="45"/>
      <c r="ACQ346" s="45"/>
      <c r="ACR346" s="45"/>
      <c r="ACS346" s="45"/>
      <c r="ACT346" s="45"/>
      <c r="ACU346" s="45"/>
      <c r="ACV346" s="45"/>
      <c r="ACW346" s="45"/>
      <c r="ACX346" s="45"/>
      <c r="ACY346" s="45"/>
      <c r="ACZ346" s="45"/>
      <c r="ADA346" s="45"/>
      <c r="ADB346" s="45"/>
      <c r="ADC346" s="45"/>
      <c r="ADD346" s="45"/>
      <c r="ADE346" s="45"/>
      <c r="ADF346" s="45"/>
      <c r="ADG346" s="45"/>
      <c r="ADH346" s="45"/>
      <c r="ADI346" s="45"/>
      <c r="ADJ346" s="45"/>
      <c r="ADK346" s="45"/>
      <c r="ADL346" s="45"/>
      <c r="ADM346" s="45"/>
      <c r="ADN346" s="45"/>
      <c r="ADO346" s="45"/>
      <c r="ADP346" s="45"/>
      <c r="ADQ346" s="45"/>
      <c r="ADR346" s="45"/>
      <c r="ADS346" s="45"/>
      <c r="ADT346" s="45"/>
      <c r="ADU346" s="45"/>
      <c r="ADV346" s="45"/>
      <c r="ADW346" s="45"/>
      <c r="ADX346" s="45"/>
      <c r="ADY346" s="45"/>
      <c r="ADZ346" s="45"/>
      <c r="AEA346" s="45"/>
      <c r="AEB346" s="45"/>
      <c r="AEC346" s="45"/>
      <c r="AED346" s="45"/>
      <c r="AEE346" s="45"/>
      <c r="AEF346" s="45"/>
      <c r="AEG346" s="45"/>
      <c r="AEH346" s="45"/>
      <c r="AEI346" s="45"/>
      <c r="AEJ346" s="45"/>
      <c r="AEK346" s="45"/>
      <c r="AEL346" s="45"/>
      <c r="AEM346" s="45"/>
      <c r="AEN346" s="45"/>
      <c r="AEO346" s="45"/>
      <c r="AEP346" s="45"/>
      <c r="AEQ346" s="45"/>
      <c r="AER346" s="45"/>
      <c r="AES346" s="45"/>
      <c r="AET346" s="45"/>
      <c r="AEU346" s="45"/>
      <c r="AEV346" s="45"/>
      <c r="AEW346" s="45"/>
      <c r="AEX346" s="45"/>
      <c r="AEY346" s="45"/>
      <c r="AEZ346" s="45"/>
      <c r="AFA346" s="45"/>
      <c r="AFB346" s="45"/>
      <c r="AFC346" s="45"/>
      <c r="AFD346" s="45"/>
      <c r="AFE346" s="45"/>
      <c r="AFF346" s="45"/>
      <c r="AFG346" s="45"/>
      <c r="AFH346" s="45"/>
      <c r="AFI346" s="45"/>
      <c r="AFJ346" s="45"/>
      <c r="AFK346" s="45"/>
      <c r="AFL346" s="45"/>
      <c r="AFM346" s="45"/>
      <c r="AFN346" s="45"/>
      <c r="AFO346" s="45"/>
      <c r="AFP346" s="45"/>
      <c r="AFQ346" s="45"/>
      <c r="AFR346" s="45"/>
      <c r="AFS346" s="45"/>
      <c r="AFT346" s="45"/>
      <c r="AFU346" s="45"/>
      <c r="AFV346" s="45"/>
      <c r="AFW346" s="45"/>
      <c r="AFX346" s="45"/>
      <c r="AFY346" s="45"/>
      <c r="AFZ346" s="45"/>
      <c r="AGA346" s="45"/>
      <c r="AGB346" s="45"/>
      <c r="AGC346" s="45"/>
      <c r="AGD346" s="45"/>
      <c r="AGE346" s="45"/>
      <c r="AGF346" s="45"/>
      <c r="AGG346" s="45"/>
      <c r="AGH346" s="45"/>
      <c r="AGI346" s="45"/>
      <c r="AGJ346" s="45"/>
      <c r="AGK346" s="45"/>
      <c r="AGL346" s="45"/>
      <c r="AGM346" s="45"/>
      <c r="AGN346" s="45"/>
      <c r="AGO346" s="45"/>
      <c r="AGP346" s="45"/>
      <c r="AGQ346" s="45"/>
      <c r="AGR346" s="45"/>
      <c r="AGS346" s="45"/>
      <c r="AGT346" s="45"/>
      <c r="AGU346" s="45"/>
      <c r="AGV346" s="45"/>
      <c r="AGW346" s="45"/>
      <c r="AGX346" s="45"/>
      <c r="AGY346" s="45"/>
      <c r="AGZ346" s="45"/>
      <c r="AHA346" s="45"/>
      <c r="AHB346" s="45"/>
      <c r="AHC346" s="45"/>
      <c r="AHD346" s="45"/>
      <c r="AHE346" s="45"/>
      <c r="AHF346" s="45"/>
      <c r="AHG346" s="45"/>
      <c r="AHH346" s="45"/>
      <c r="AHI346" s="45"/>
      <c r="AHJ346" s="45"/>
      <c r="AHK346" s="45"/>
      <c r="AHL346" s="45"/>
      <c r="AHM346" s="45"/>
      <c r="AHN346" s="45"/>
      <c r="AHO346" s="45"/>
      <c r="AHP346" s="45"/>
      <c r="AHQ346" s="45"/>
      <c r="AHR346" s="45"/>
      <c r="AHS346" s="45"/>
      <c r="AHT346" s="45"/>
      <c r="AHU346" s="45"/>
      <c r="AHV346" s="45"/>
      <c r="AHW346" s="45"/>
      <c r="AHX346" s="45"/>
      <c r="AHY346" s="45"/>
      <c r="AHZ346" s="45"/>
      <c r="AIA346" s="45"/>
      <c r="AIB346" s="45"/>
      <c r="AIC346" s="45"/>
      <c r="AID346" s="45"/>
      <c r="AIE346" s="45"/>
      <c r="AIF346" s="45"/>
      <c r="AIG346" s="45"/>
      <c r="AIH346" s="45"/>
      <c r="AII346" s="45"/>
      <c r="AIJ346" s="45"/>
      <c r="AIK346" s="45"/>
      <c r="AIL346" s="45"/>
      <c r="AIM346" s="45"/>
      <c r="AIN346" s="45"/>
      <c r="AIO346" s="45"/>
      <c r="AIP346" s="45"/>
      <c r="AIQ346" s="45"/>
      <c r="AIR346" s="45"/>
      <c r="AIS346" s="45"/>
      <c r="AIT346" s="45"/>
      <c r="AIU346" s="45"/>
      <c r="AIV346" s="45"/>
      <c r="AIW346" s="45"/>
      <c r="AIX346" s="45"/>
      <c r="AIY346" s="45"/>
      <c r="AIZ346" s="45"/>
      <c r="AJA346" s="45"/>
      <c r="AJB346" s="45"/>
      <c r="AJC346" s="45"/>
      <c r="AJD346" s="45"/>
      <c r="AJE346" s="45"/>
      <c r="AJF346" s="45"/>
      <c r="AJG346" s="45"/>
      <c r="AJH346" s="45"/>
      <c r="AJI346" s="45"/>
      <c r="AJJ346" s="45"/>
      <c r="AJK346" s="45"/>
      <c r="AJL346" s="45"/>
      <c r="AJM346" s="45"/>
      <c r="AJN346" s="45"/>
      <c r="AJO346" s="45"/>
      <c r="AJP346" s="45"/>
      <c r="AJQ346" s="45"/>
      <c r="AJR346" s="45"/>
      <c r="AJS346" s="45"/>
      <c r="AJT346" s="45"/>
      <c r="AJU346" s="45"/>
      <c r="AJV346" s="45"/>
      <c r="AJW346" s="45"/>
      <c r="AJX346" s="45"/>
      <c r="AJY346" s="45"/>
      <c r="AJZ346" s="45"/>
      <c r="AKA346" s="45"/>
      <c r="AKB346" s="45"/>
      <c r="AKC346" s="45"/>
      <c r="AKD346" s="45"/>
      <c r="AKE346" s="45"/>
      <c r="AKF346" s="45"/>
      <c r="AKG346" s="45"/>
      <c r="AKH346" s="45"/>
      <c r="AKI346" s="45"/>
      <c r="AKJ346" s="45"/>
      <c r="AKK346" s="45"/>
      <c r="AKL346" s="45"/>
      <c r="AKM346" s="45"/>
      <c r="AKN346" s="45"/>
      <c r="AKO346" s="45"/>
      <c r="AKP346" s="45"/>
      <c r="AKQ346" s="45"/>
      <c r="AKR346" s="45"/>
      <c r="AKS346" s="45"/>
      <c r="AKT346" s="45"/>
      <c r="AKU346" s="45"/>
      <c r="AKV346" s="45"/>
      <c r="AKW346" s="45"/>
      <c r="AKX346" s="45"/>
      <c r="AKY346" s="45"/>
      <c r="AKZ346" s="45"/>
      <c r="ALA346" s="45"/>
      <c r="ALB346" s="45"/>
      <c r="ALC346" s="45"/>
      <c r="ALD346" s="45"/>
      <c r="ALE346" s="45"/>
      <c r="ALF346" s="45"/>
      <c r="ALG346" s="45"/>
      <c r="ALH346" s="45"/>
      <c r="ALI346" s="45"/>
      <c r="ALJ346" s="45"/>
      <c r="ALK346" s="45"/>
      <c r="ALL346" s="45"/>
      <c r="ALM346" s="45"/>
      <c r="ALN346" s="45"/>
      <c r="ALO346" s="45"/>
      <c r="ALP346" s="45"/>
      <c r="ALQ346" s="45"/>
      <c r="ALR346" s="45"/>
      <c r="ALS346" s="45"/>
      <c r="ALT346" s="45"/>
      <c r="ALU346" s="45"/>
      <c r="ALV346" s="45"/>
      <c r="ALW346" s="45"/>
      <c r="ALX346" s="45"/>
      <c r="ALY346" s="45"/>
      <c r="ALZ346" s="45"/>
      <c r="AMA346" s="45"/>
      <c r="AMB346" s="45"/>
      <c r="AMC346" s="45"/>
      <c r="AMD346" s="45"/>
      <c r="AME346" s="45"/>
      <c r="AMF346" s="45"/>
      <c r="AMG346" s="45"/>
      <c r="AMH346" s="45"/>
      <c r="AMI346" s="45"/>
      <c r="AMJ346" s="45"/>
      <c r="AMK346" s="45"/>
      <c r="AML346" s="45"/>
      <c r="AMM346" s="45"/>
      <c r="AMN346" s="45"/>
      <c r="AMO346" s="45"/>
      <c r="AMP346" s="45"/>
      <c r="AMQ346" s="45"/>
      <c r="AMR346" s="45"/>
      <c r="AMS346" s="45"/>
      <c r="AMT346" s="45"/>
      <c r="AMU346" s="45"/>
      <c r="AMV346" s="45"/>
      <c r="AMW346" s="45"/>
      <c r="AMX346" s="45"/>
      <c r="AMY346" s="45"/>
      <c r="AMZ346" s="45"/>
      <c r="ANA346" s="45"/>
      <c r="ANB346" s="45"/>
      <c r="ANC346" s="45"/>
      <c r="AND346" s="45"/>
      <c r="ANE346" s="45"/>
      <c r="ANF346" s="45"/>
      <c r="ANG346" s="45"/>
      <c r="ANH346" s="45"/>
      <c r="ANI346" s="45"/>
      <c r="ANJ346" s="45"/>
      <c r="ANK346" s="45"/>
      <c r="ANL346" s="45"/>
      <c r="ANM346" s="45"/>
      <c r="ANN346" s="45"/>
      <c r="ANO346" s="45"/>
      <c r="ANP346" s="45"/>
      <c r="ANQ346" s="45"/>
      <c r="ANR346" s="45"/>
      <c r="ANS346" s="45"/>
      <c r="ANT346" s="45"/>
      <c r="ANU346" s="45"/>
      <c r="ANV346" s="45"/>
      <c r="ANW346" s="45"/>
      <c r="ANX346" s="45"/>
      <c r="ANY346" s="45"/>
      <c r="ANZ346" s="45"/>
      <c r="AOA346" s="45"/>
      <c r="AOB346" s="45"/>
      <c r="AOC346" s="45"/>
      <c r="AOD346" s="45"/>
      <c r="AOE346" s="45"/>
      <c r="AOF346" s="45"/>
      <c r="AOG346" s="45"/>
      <c r="AOH346" s="45"/>
      <c r="AOI346" s="45"/>
      <c r="AOJ346" s="45"/>
      <c r="AOK346" s="45"/>
      <c r="AOL346" s="45"/>
      <c r="AOM346" s="45"/>
      <c r="AON346" s="45"/>
      <c r="AOO346" s="45"/>
      <c r="AOP346" s="45"/>
      <c r="AOQ346" s="45"/>
      <c r="AOR346" s="45"/>
      <c r="AOS346" s="45"/>
      <c r="AOT346" s="45"/>
      <c r="AOU346" s="45"/>
      <c r="AOV346" s="45"/>
      <c r="AOW346" s="45"/>
      <c r="AOX346" s="45"/>
      <c r="AOY346" s="45"/>
      <c r="AOZ346" s="45"/>
      <c r="APA346" s="45"/>
      <c r="APB346" s="45"/>
      <c r="APC346" s="45"/>
      <c r="APD346" s="45"/>
      <c r="APE346" s="45"/>
      <c r="APF346" s="45"/>
      <c r="APG346" s="45"/>
      <c r="APH346" s="45"/>
      <c r="API346" s="45"/>
      <c r="APJ346" s="45"/>
      <c r="APK346" s="45"/>
      <c r="APL346" s="45"/>
      <c r="APM346" s="45"/>
      <c r="APN346" s="45"/>
      <c r="APO346" s="45"/>
      <c r="APP346" s="45"/>
      <c r="APQ346" s="45"/>
      <c r="APR346" s="45"/>
      <c r="APS346" s="45"/>
      <c r="APT346" s="45"/>
      <c r="APU346" s="45"/>
      <c r="APV346" s="45"/>
      <c r="APW346" s="45"/>
      <c r="APX346" s="45"/>
      <c r="APY346" s="45"/>
      <c r="APZ346" s="45"/>
      <c r="AQA346" s="45"/>
      <c r="AQB346" s="45"/>
      <c r="AQC346" s="45"/>
      <c r="AQD346" s="45"/>
      <c r="AQE346" s="45"/>
      <c r="AQF346" s="45"/>
      <c r="AQG346" s="45"/>
      <c r="AQH346" s="45"/>
      <c r="AQI346" s="45"/>
      <c r="AQJ346" s="45"/>
      <c r="AQK346" s="45"/>
      <c r="AQL346" s="45"/>
      <c r="AQM346" s="45"/>
      <c r="AQN346" s="45"/>
      <c r="AQO346" s="45"/>
      <c r="AQP346" s="45"/>
      <c r="AQQ346" s="45"/>
      <c r="AQR346" s="45"/>
      <c r="AQS346" s="45"/>
      <c r="AQT346" s="45"/>
      <c r="AQU346" s="45"/>
      <c r="AQV346" s="45"/>
      <c r="AQW346" s="45"/>
      <c r="AQX346" s="45"/>
      <c r="AQY346" s="45"/>
      <c r="AQZ346" s="45"/>
      <c r="ARA346" s="45"/>
      <c r="ARB346" s="45"/>
      <c r="ARC346" s="45"/>
      <c r="ARD346" s="45"/>
      <c r="ARE346" s="45"/>
      <c r="ARF346" s="45"/>
      <c r="ARG346" s="45"/>
      <c r="ARH346" s="45"/>
      <c r="ARI346" s="45"/>
      <c r="ARJ346" s="45"/>
      <c r="ARK346" s="45"/>
      <c r="ARL346" s="45"/>
      <c r="ARM346" s="45"/>
      <c r="ARN346" s="45"/>
      <c r="ARO346" s="45"/>
      <c r="ARP346" s="45"/>
      <c r="ARQ346" s="45"/>
      <c r="ARR346" s="45"/>
      <c r="ARS346" s="45"/>
      <c r="ART346" s="45"/>
      <c r="ARU346" s="45"/>
      <c r="ARV346" s="45"/>
      <c r="ARW346" s="45"/>
      <c r="ARX346" s="45"/>
      <c r="ARY346" s="45"/>
      <c r="ARZ346" s="45"/>
      <c r="ASA346" s="45"/>
      <c r="ASB346" s="45"/>
      <c r="ASC346" s="45"/>
      <c r="ASD346" s="45"/>
      <c r="ASE346" s="45"/>
      <c r="ASF346" s="45"/>
      <c r="ASG346" s="45"/>
      <c r="ASH346" s="45"/>
      <c r="ASI346" s="45"/>
      <c r="ASJ346" s="45"/>
      <c r="ASK346" s="45"/>
      <c r="ASL346" s="45"/>
      <c r="ASM346" s="45"/>
      <c r="ASN346" s="45"/>
      <c r="ASO346" s="45"/>
      <c r="ASP346" s="45"/>
      <c r="ASQ346" s="45"/>
      <c r="ASR346" s="45"/>
      <c r="ASS346" s="45"/>
      <c r="AST346" s="45"/>
      <c r="ASU346" s="45"/>
      <c r="ASV346" s="45"/>
      <c r="ASW346" s="45"/>
      <c r="ASX346" s="45"/>
      <c r="ASY346" s="45"/>
      <c r="ASZ346" s="45"/>
      <c r="ATA346" s="45"/>
      <c r="ATB346" s="45"/>
      <c r="ATC346" s="45"/>
      <c r="ATD346" s="45"/>
      <c r="ATE346" s="45"/>
      <c r="ATF346" s="45"/>
      <c r="ATG346" s="45"/>
      <c r="ATH346" s="45"/>
      <c r="ATI346" s="45"/>
      <c r="ATJ346" s="45"/>
      <c r="ATK346" s="45"/>
      <c r="ATL346" s="45"/>
      <c r="ATM346" s="45"/>
      <c r="ATN346" s="45"/>
      <c r="ATO346" s="45"/>
      <c r="ATP346" s="45"/>
      <c r="ATQ346" s="45"/>
      <c r="ATR346" s="45"/>
      <c r="ATS346" s="45"/>
      <c r="ATT346" s="45"/>
      <c r="ATU346" s="45"/>
      <c r="ATV346" s="45"/>
      <c r="ATW346" s="45"/>
      <c r="ATX346" s="45"/>
      <c r="ATY346" s="45"/>
      <c r="ATZ346" s="45"/>
      <c r="AUA346" s="45"/>
      <c r="AUB346" s="45"/>
      <c r="AUC346" s="45"/>
      <c r="AUD346" s="45"/>
      <c r="AUE346" s="45"/>
      <c r="AUF346" s="45"/>
      <c r="AUG346" s="45"/>
      <c r="AUH346" s="45"/>
      <c r="AUI346" s="45"/>
      <c r="AUJ346" s="45"/>
      <c r="AUK346" s="45"/>
      <c r="AUL346" s="45"/>
      <c r="AUM346" s="45"/>
      <c r="AUN346" s="45"/>
      <c r="AUO346" s="45"/>
      <c r="AUP346" s="45"/>
      <c r="AUQ346" s="45"/>
      <c r="AUR346" s="45"/>
      <c r="AUS346" s="45"/>
      <c r="AUT346" s="45"/>
      <c r="AUU346" s="45"/>
      <c r="AUV346" s="45"/>
      <c r="AUW346" s="45"/>
      <c r="AUX346" s="45"/>
      <c r="AUY346" s="45"/>
      <c r="AUZ346" s="45"/>
      <c r="AVA346" s="45"/>
      <c r="AVB346" s="45"/>
      <c r="AVC346" s="45"/>
      <c r="AVD346" s="45"/>
      <c r="AVE346" s="45"/>
      <c r="AVF346" s="45"/>
      <c r="AVG346" s="45"/>
      <c r="AVH346" s="45"/>
      <c r="AVI346" s="45"/>
      <c r="AVJ346" s="45"/>
      <c r="AVK346" s="45"/>
      <c r="AVL346" s="45"/>
      <c r="AVM346" s="45"/>
      <c r="AVN346" s="45"/>
      <c r="AVO346" s="45"/>
      <c r="AVP346" s="45"/>
      <c r="AVQ346" s="45"/>
      <c r="AVR346" s="45"/>
      <c r="AVS346" s="45"/>
      <c r="AVT346" s="45"/>
      <c r="AVU346" s="45"/>
      <c r="AVV346" s="45"/>
      <c r="AVW346" s="45"/>
      <c r="AVX346" s="45"/>
      <c r="AVY346" s="45"/>
      <c r="AVZ346" s="45"/>
      <c r="AWA346" s="45"/>
      <c r="AWB346" s="45"/>
      <c r="AWC346" s="45"/>
      <c r="AWD346" s="45"/>
      <c r="AWE346" s="45"/>
      <c r="AWF346" s="45"/>
      <c r="AWG346" s="45"/>
      <c r="AWH346" s="45"/>
      <c r="AWI346" s="45"/>
      <c r="AWJ346" s="45"/>
      <c r="AWK346" s="45"/>
      <c r="AWL346" s="45"/>
      <c r="AWM346" s="45"/>
      <c r="AWN346" s="45"/>
      <c r="AWO346" s="45"/>
      <c r="AWP346" s="45"/>
      <c r="AWQ346" s="45"/>
      <c r="AWR346" s="45"/>
      <c r="AWS346" s="45"/>
      <c r="AWT346" s="45"/>
      <c r="AWU346" s="45"/>
      <c r="AWV346" s="45"/>
      <c r="AWW346" s="45"/>
      <c r="AWX346" s="45"/>
      <c r="AWY346" s="45"/>
      <c r="AWZ346" s="45"/>
      <c r="AXA346" s="45"/>
      <c r="AXB346" s="45"/>
      <c r="AXC346" s="45"/>
      <c r="AXD346" s="45"/>
      <c r="AXE346" s="45"/>
      <c r="AXF346" s="45"/>
      <c r="AXG346" s="45"/>
      <c r="AXH346" s="45"/>
      <c r="AXI346" s="45"/>
      <c r="AXJ346" s="45"/>
      <c r="AXK346" s="45"/>
      <c r="AXL346" s="45"/>
      <c r="AXM346" s="45"/>
      <c r="AXN346" s="45"/>
      <c r="AXO346" s="45"/>
      <c r="AXP346" s="45"/>
      <c r="AXQ346" s="45"/>
      <c r="AXR346" s="45"/>
      <c r="AXS346" s="45"/>
      <c r="AXT346" s="45"/>
      <c r="AXU346" s="45"/>
      <c r="AXV346" s="45"/>
      <c r="AXW346" s="45"/>
      <c r="AXX346" s="45"/>
      <c r="AXY346" s="45"/>
      <c r="AXZ346" s="45"/>
      <c r="AYA346" s="45"/>
      <c r="AYB346" s="45"/>
      <c r="AYC346" s="45"/>
      <c r="AYD346" s="45"/>
      <c r="AYE346" s="45"/>
      <c r="AYF346" s="45"/>
      <c r="AYG346" s="45"/>
      <c r="AYH346" s="45"/>
      <c r="AYI346" s="45"/>
      <c r="AYJ346" s="45"/>
      <c r="AYK346" s="45"/>
      <c r="AYL346" s="45"/>
      <c r="AYM346" s="45"/>
      <c r="AYN346" s="45"/>
      <c r="AYO346" s="45"/>
      <c r="AYP346" s="45"/>
      <c r="AYQ346" s="45"/>
      <c r="AYR346" s="45"/>
      <c r="AYS346" s="45"/>
      <c r="AYT346" s="45"/>
      <c r="AYU346" s="45"/>
      <c r="AYV346" s="45"/>
      <c r="AYW346" s="45"/>
      <c r="AYX346" s="45"/>
      <c r="AYY346" s="45"/>
      <c r="AYZ346" s="45"/>
      <c r="AZA346" s="45"/>
      <c r="AZB346" s="45"/>
      <c r="AZC346" s="45"/>
      <c r="AZD346" s="45"/>
      <c r="AZE346" s="45"/>
      <c r="AZF346" s="45"/>
      <c r="AZG346" s="45"/>
      <c r="AZH346" s="45"/>
      <c r="AZI346" s="45"/>
      <c r="AZJ346" s="45"/>
      <c r="AZK346" s="45"/>
      <c r="AZL346" s="45"/>
      <c r="AZM346" s="45"/>
      <c r="AZN346" s="45"/>
      <c r="AZO346" s="45"/>
      <c r="AZP346" s="45"/>
      <c r="AZQ346" s="45"/>
      <c r="AZR346" s="45"/>
      <c r="AZS346" s="45"/>
      <c r="AZT346" s="45"/>
      <c r="AZU346" s="45"/>
      <c r="AZV346" s="45"/>
      <c r="AZW346" s="45"/>
      <c r="AZX346" s="45"/>
      <c r="AZY346" s="45"/>
      <c r="AZZ346" s="45"/>
      <c r="BAA346" s="45"/>
      <c r="BAB346" s="45"/>
      <c r="BAC346" s="45"/>
      <c r="BAD346" s="45"/>
      <c r="BAE346" s="45"/>
      <c r="BAF346" s="45"/>
      <c r="BAG346" s="45"/>
      <c r="BAH346" s="45"/>
      <c r="BAI346" s="45"/>
      <c r="BAJ346" s="45"/>
      <c r="BAK346" s="45"/>
      <c r="BAL346" s="45"/>
      <c r="BAM346" s="45"/>
      <c r="BAN346" s="45"/>
      <c r="BAO346" s="45"/>
      <c r="BAP346" s="45"/>
      <c r="BAQ346" s="45"/>
      <c r="BAR346" s="45"/>
      <c r="BAS346" s="45"/>
      <c r="BAT346" s="45"/>
      <c r="BAU346" s="45"/>
      <c r="BAV346" s="45"/>
      <c r="BAW346" s="45"/>
      <c r="BAX346" s="45"/>
      <c r="BAY346" s="45"/>
      <c r="BAZ346" s="45"/>
      <c r="BBA346" s="45"/>
      <c r="BBB346" s="45"/>
      <c r="BBC346" s="45"/>
      <c r="BBD346" s="45"/>
      <c r="BBE346" s="45"/>
      <c r="BBF346" s="45"/>
      <c r="BBG346" s="45"/>
      <c r="BBH346" s="45"/>
      <c r="BBI346" s="45"/>
      <c r="BBJ346" s="45"/>
      <c r="BBK346" s="45"/>
      <c r="BBL346" s="45"/>
      <c r="BBM346" s="45"/>
      <c r="BBN346" s="45"/>
      <c r="BBO346" s="45"/>
      <c r="BBP346" s="45"/>
      <c r="BBQ346" s="45"/>
      <c r="BBR346" s="45"/>
      <c r="BBS346" s="45"/>
      <c r="BBT346" s="45"/>
      <c r="BBU346" s="45"/>
      <c r="BBV346" s="45"/>
      <c r="BBW346" s="45"/>
      <c r="BBX346" s="45"/>
      <c r="BBY346" s="45"/>
      <c r="BBZ346" s="45"/>
      <c r="BCA346" s="45"/>
      <c r="BCB346" s="45"/>
      <c r="BCC346" s="45"/>
      <c r="BCD346" s="45"/>
      <c r="BCE346" s="45"/>
      <c r="BCF346" s="45"/>
      <c r="BCG346" s="45"/>
      <c r="BCH346" s="45"/>
      <c r="BCI346" s="45"/>
      <c r="BCJ346" s="45"/>
      <c r="BCK346" s="45"/>
      <c r="BCL346" s="45"/>
      <c r="BCM346" s="45"/>
      <c r="BCN346" s="45"/>
      <c r="BCO346" s="45"/>
      <c r="BCP346" s="45"/>
      <c r="BCQ346" s="45"/>
      <c r="BCR346" s="45"/>
      <c r="BCS346" s="45"/>
      <c r="BCT346" s="45"/>
      <c r="BCU346" s="45"/>
      <c r="BCV346" s="45"/>
      <c r="BCW346" s="45"/>
      <c r="BCX346" s="45"/>
      <c r="BCY346" s="45"/>
      <c r="BCZ346" s="45"/>
      <c r="BDA346" s="45"/>
      <c r="BDB346" s="45"/>
      <c r="BDC346" s="45"/>
      <c r="BDD346" s="45"/>
      <c r="BDE346" s="45"/>
      <c r="BDF346" s="45"/>
      <c r="BDG346" s="45"/>
      <c r="BDH346" s="45"/>
      <c r="BDI346" s="45"/>
      <c r="BDJ346" s="45"/>
      <c r="BDK346" s="45"/>
      <c r="BDL346" s="45"/>
      <c r="BDM346" s="45"/>
      <c r="BDN346" s="45"/>
      <c r="BDO346" s="45"/>
      <c r="BDP346" s="45"/>
      <c r="BDQ346" s="45"/>
      <c r="BDR346" s="45"/>
      <c r="BDS346" s="45"/>
      <c r="BDT346" s="45"/>
      <c r="BDU346" s="45"/>
      <c r="BDV346" s="45"/>
      <c r="BDW346" s="45"/>
      <c r="BDX346" s="45"/>
      <c r="BDY346" s="45"/>
      <c r="BDZ346" s="45"/>
      <c r="BEA346" s="45"/>
      <c r="BEB346" s="45"/>
      <c r="BEC346" s="45"/>
      <c r="BED346" s="45"/>
      <c r="BEE346" s="45"/>
      <c r="BEF346" s="45"/>
      <c r="BEG346" s="45"/>
      <c r="BEH346" s="45"/>
      <c r="BEI346" s="45"/>
      <c r="BEJ346" s="45"/>
      <c r="BEK346" s="45"/>
      <c r="BEL346" s="45"/>
      <c r="BEM346" s="45"/>
      <c r="BEN346" s="45"/>
      <c r="BEO346" s="45"/>
      <c r="BEP346" s="45"/>
      <c r="BEQ346" s="45"/>
      <c r="BER346" s="45"/>
      <c r="BES346" s="45"/>
      <c r="BET346" s="45"/>
      <c r="BEU346" s="45"/>
      <c r="BEV346" s="45"/>
      <c r="BEW346" s="45"/>
      <c r="BEX346" s="45"/>
      <c r="BEY346" s="45"/>
      <c r="BEZ346" s="45"/>
      <c r="BFA346" s="45"/>
      <c r="BFB346" s="45"/>
      <c r="BFC346" s="45"/>
      <c r="BFD346" s="45"/>
      <c r="BFE346" s="45"/>
      <c r="BFF346" s="45"/>
      <c r="BFG346" s="45"/>
      <c r="BFH346" s="45"/>
      <c r="BFI346" s="45"/>
      <c r="BFJ346" s="45"/>
      <c r="BFK346" s="45"/>
      <c r="BFL346" s="45"/>
      <c r="BFM346" s="45"/>
      <c r="BFN346" s="45"/>
      <c r="BFO346" s="45"/>
      <c r="BFP346" s="45"/>
      <c r="BFQ346" s="45"/>
      <c r="BFR346" s="45"/>
      <c r="BFS346" s="45"/>
      <c r="BFT346" s="45"/>
      <c r="BFU346" s="45"/>
      <c r="BFV346" s="45"/>
      <c r="BFW346" s="45"/>
      <c r="BFX346" s="45"/>
      <c r="BFY346" s="45"/>
      <c r="BFZ346" s="45"/>
      <c r="BGA346" s="45"/>
      <c r="BGB346" s="45"/>
      <c r="BGC346" s="45"/>
      <c r="BGD346" s="45"/>
      <c r="BGE346" s="45"/>
      <c r="BGF346" s="45"/>
      <c r="BGG346" s="45"/>
      <c r="BGH346" s="45"/>
      <c r="BGI346" s="45"/>
      <c r="BGJ346" s="45"/>
      <c r="BGK346" s="45"/>
      <c r="BGL346" s="45"/>
      <c r="BGM346" s="45"/>
      <c r="BGN346" s="45"/>
      <c r="BGO346" s="45"/>
      <c r="BGP346" s="45"/>
      <c r="BGQ346" s="45"/>
      <c r="BGR346" s="45"/>
      <c r="BGS346" s="45"/>
      <c r="BGT346" s="45"/>
      <c r="BGU346" s="45"/>
      <c r="BGV346" s="45"/>
      <c r="BGW346" s="45"/>
      <c r="BGX346" s="45"/>
      <c r="BGY346" s="45"/>
      <c r="BGZ346" s="45"/>
      <c r="BHA346" s="45"/>
      <c r="BHB346" s="45"/>
      <c r="BHC346" s="45"/>
      <c r="BHD346" s="45"/>
      <c r="BHE346" s="45"/>
      <c r="BHF346" s="45"/>
      <c r="BHG346" s="45"/>
      <c r="BHH346" s="45"/>
      <c r="BHI346" s="45"/>
      <c r="BHJ346" s="45"/>
      <c r="BHK346" s="45"/>
      <c r="BHL346" s="45"/>
      <c r="BHM346" s="45"/>
      <c r="BHN346" s="45"/>
      <c r="BHO346" s="45"/>
      <c r="BHP346" s="45"/>
      <c r="BHQ346" s="45"/>
      <c r="BHR346" s="45"/>
      <c r="BHS346" s="45"/>
      <c r="BHT346" s="45"/>
      <c r="BHU346" s="45"/>
      <c r="BHV346" s="45"/>
      <c r="BHW346" s="45"/>
      <c r="BHX346" s="45"/>
      <c r="BHY346" s="45"/>
      <c r="BHZ346" s="45"/>
      <c r="BIA346" s="45"/>
      <c r="BIB346" s="45"/>
      <c r="BIC346" s="45"/>
      <c r="BID346" s="45"/>
      <c r="BIE346" s="45"/>
      <c r="BIF346" s="45"/>
      <c r="BIG346" s="45"/>
      <c r="BIH346" s="45"/>
      <c r="BII346" s="45"/>
      <c r="BIJ346" s="45"/>
      <c r="BIK346" s="45"/>
      <c r="BIL346" s="45"/>
      <c r="BIM346" s="45"/>
      <c r="BIN346" s="45"/>
      <c r="BIO346" s="45"/>
      <c r="BIP346" s="45"/>
      <c r="BIQ346" s="45"/>
      <c r="BIR346" s="45"/>
      <c r="BIS346" s="45"/>
      <c r="BIT346" s="45"/>
      <c r="BIU346" s="45"/>
      <c r="BIV346" s="45"/>
      <c r="BIW346" s="45"/>
      <c r="BIX346" s="45"/>
      <c r="BIY346" s="45"/>
      <c r="BIZ346" s="45"/>
      <c r="BJA346" s="45"/>
      <c r="BJB346" s="45"/>
      <c r="BJC346" s="45"/>
      <c r="BJD346" s="45"/>
      <c r="BJE346" s="45"/>
      <c r="BJF346" s="45"/>
      <c r="BJG346" s="45"/>
      <c r="BJH346" s="45"/>
      <c r="BJI346" s="45"/>
      <c r="BJJ346" s="45"/>
      <c r="BJK346" s="45"/>
      <c r="BJL346" s="45"/>
      <c r="BJM346" s="45"/>
      <c r="BJN346" s="45"/>
      <c r="BJO346" s="45"/>
      <c r="BJP346" s="45"/>
      <c r="BJQ346" s="45"/>
      <c r="BJR346" s="45"/>
      <c r="BJS346" s="45"/>
      <c r="BJT346" s="45"/>
      <c r="BJU346" s="45"/>
      <c r="BJV346" s="45"/>
      <c r="BJW346" s="45"/>
      <c r="BJX346" s="45"/>
      <c r="BJY346" s="45"/>
      <c r="BJZ346" s="45"/>
      <c r="BKA346" s="45"/>
      <c r="BKB346" s="45"/>
      <c r="BKC346" s="45"/>
      <c r="BKD346" s="45"/>
      <c r="BKE346" s="45"/>
      <c r="BKF346" s="45"/>
      <c r="BKG346" s="45"/>
      <c r="BKH346" s="45"/>
      <c r="BKI346" s="45"/>
      <c r="BKJ346" s="45"/>
      <c r="BKK346" s="45"/>
      <c r="BKL346" s="45"/>
      <c r="BKM346" s="45"/>
      <c r="BKN346" s="45"/>
      <c r="BKO346" s="45"/>
      <c r="BKP346" s="45"/>
      <c r="BKQ346" s="45"/>
      <c r="BKR346" s="45"/>
      <c r="BKS346" s="45"/>
      <c r="BKT346" s="45"/>
      <c r="BKU346" s="45"/>
      <c r="BKV346" s="45"/>
      <c r="BKW346" s="45"/>
      <c r="BKX346" s="45"/>
      <c r="BKY346" s="45"/>
      <c r="BKZ346" s="45"/>
      <c r="BLA346" s="45"/>
      <c r="BLB346" s="45"/>
      <c r="BLC346" s="45"/>
      <c r="BLD346" s="45"/>
      <c r="BLE346" s="45"/>
      <c r="BLF346" s="45"/>
      <c r="BLG346" s="45"/>
      <c r="BLH346" s="45"/>
      <c r="BLI346" s="45"/>
      <c r="BLJ346" s="45"/>
      <c r="BLK346" s="45"/>
      <c r="BLL346" s="45"/>
      <c r="BLM346" s="45"/>
      <c r="BLN346" s="45"/>
      <c r="BLO346" s="45"/>
      <c r="BLP346" s="45"/>
      <c r="BLQ346" s="45"/>
      <c r="BLR346" s="45"/>
      <c r="BLS346" s="45"/>
      <c r="BLT346" s="45"/>
      <c r="BLU346" s="45"/>
      <c r="BLV346" s="45"/>
      <c r="BLW346" s="45"/>
      <c r="BLX346" s="45"/>
      <c r="BLY346" s="45"/>
      <c r="BLZ346" s="45"/>
      <c r="BMA346" s="45"/>
      <c r="BMB346" s="45"/>
      <c r="BMC346" s="45"/>
      <c r="BMD346" s="45"/>
      <c r="BME346" s="45"/>
      <c r="BMF346" s="45"/>
      <c r="BMG346" s="45"/>
      <c r="BMH346" s="45"/>
      <c r="BMI346" s="45"/>
      <c r="BMJ346" s="45"/>
      <c r="BMK346" s="45"/>
      <c r="BML346" s="45"/>
      <c r="BMM346" s="45"/>
      <c r="BMN346" s="45"/>
      <c r="BMO346" s="45"/>
      <c r="BMP346" s="45"/>
      <c r="BMQ346" s="45"/>
      <c r="BMR346" s="45"/>
      <c r="BMS346" s="45"/>
      <c r="BMT346" s="45"/>
      <c r="BMU346" s="45"/>
      <c r="BMV346" s="45"/>
      <c r="BMW346" s="45"/>
      <c r="BMX346" s="45"/>
      <c r="BMY346" s="45"/>
      <c r="BMZ346" s="45"/>
      <c r="BNA346" s="45"/>
    </row>
    <row r="347" spans="23:1717" s="46" customFormat="1" x14ac:dyDescent="0.25">
      <c r="W347" s="45"/>
      <c r="X347" s="45"/>
      <c r="Y347" s="45"/>
      <c r="Z347" s="45"/>
      <c r="AA347" s="45"/>
      <c r="AB347" s="45"/>
      <c r="AC347" s="45"/>
      <c r="AD347" s="45"/>
      <c r="AE347" s="45"/>
      <c r="AF347" s="45"/>
      <c r="AG347" s="45"/>
      <c r="AH347" s="45"/>
      <c r="AI347" s="45"/>
      <c r="AJ347" s="45"/>
      <c r="AK347" s="45"/>
      <c r="AL347" s="45"/>
      <c r="AM347" s="45"/>
      <c r="AN347" s="45"/>
      <c r="AO347" s="45"/>
      <c r="AP347" s="45"/>
      <c r="AQ347" s="45"/>
      <c r="AR347" s="45"/>
      <c r="AS347" s="45"/>
      <c r="AT347" s="45"/>
      <c r="AU347" s="45"/>
      <c r="AV347" s="45"/>
      <c r="AW347" s="45"/>
      <c r="AX347" s="45"/>
      <c r="AY347" s="45"/>
      <c r="AZ347" s="45"/>
      <c r="BA347" s="45"/>
      <c r="BB347" s="45"/>
      <c r="BC347" s="45"/>
      <c r="BD347" s="45"/>
      <c r="BE347" s="45"/>
      <c r="BF347" s="45"/>
      <c r="BG347" s="45"/>
      <c r="BH347" s="45"/>
      <c r="BI347" s="45"/>
      <c r="BJ347" s="45"/>
      <c r="BK347" s="45"/>
      <c r="BL347" s="45"/>
      <c r="BM347" s="45"/>
      <c r="BN347" s="45"/>
      <c r="BO347" s="45"/>
      <c r="BP347" s="45"/>
      <c r="BQ347" s="45"/>
      <c r="BR347" s="45"/>
      <c r="BS347" s="45"/>
      <c r="BT347" s="45"/>
      <c r="BU347" s="45"/>
      <c r="BV347" s="45"/>
      <c r="BW347" s="45"/>
      <c r="BX347" s="45"/>
      <c r="BY347" s="45"/>
      <c r="BZ347" s="45"/>
      <c r="CA347" s="45"/>
      <c r="CB347" s="45"/>
      <c r="CC347" s="45"/>
      <c r="CD347" s="45"/>
      <c r="CE347" s="45"/>
      <c r="CF347" s="45"/>
      <c r="CG347" s="45"/>
      <c r="CH347" s="45"/>
      <c r="CI347" s="45"/>
      <c r="CJ347" s="45"/>
      <c r="CK347" s="45"/>
      <c r="CL347" s="45"/>
      <c r="CM347" s="45"/>
      <c r="CN347" s="45"/>
      <c r="CO347" s="45"/>
      <c r="CP347" s="45"/>
      <c r="CQ347" s="45"/>
      <c r="CR347" s="45"/>
      <c r="CS347" s="45"/>
      <c r="CT347" s="45"/>
      <c r="CU347" s="45"/>
      <c r="CV347" s="45"/>
      <c r="CW347" s="45"/>
      <c r="CX347" s="45"/>
      <c r="CY347" s="45"/>
      <c r="CZ347" s="45"/>
      <c r="DA347" s="45"/>
      <c r="DB347" s="45"/>
      <c r="DC347" s="45"/>
      <c r="DD347" s="45"/>
      <c r="DE347" s="45"/>
      <c r="DF347" s="45"/>
      <c r="DG347" s="45"/>
      <c r="DH347" s="45"/>
      <c r="DI347" s="45"/>
      <c r="DJ347" s="45"/>
      <c r="DK347" s="45"/>
      <c r="DL347" s="45"/>
      <c r="DM347" s="45"/>
      <c r="DN347" s="45"/>
      <c r="DO347" s="45"/>
      <c r="DP347" s="45"/>
      <c r="DQ347" s="45"/>
      <c r="DR347" s="45"/>
      <c r="DS347" s="45"/>
      <c r="DT347" s="45"/>
      <c r="DU347" s="45"/>
      <c r="DV347" s="45"/>
      <c r="DW347" s="45"/>
      <c r="DX347" s="45"/>
      <c r="DY347" s="45"/>
      <c r="DZ347" s="45"/>
      <c r="EA347" s="45"/>
      <c r="EB347" s="45"/>
      <c r="EC347" s="45"/>
      <c r="ED347" s="45"/>
      <c r="EE347" s="45"/>
      <c r="EF347" s="45"/>
      <c r="EG347" s="45"/>
      <c r="EH347" s="45"/>
      <c r="EI347" s="45"/>
      <c r="EJ347" s="45"/>
      <c r="EK347" s="45"/>
      <c r="EL347" s="45"/>
      <c r="EM347" s="45"/>
      <c r="EN347" s="45"/>
      <c r="EO347" s="45"/>
      <c r="EP347" s="45"/>
      <c r="EQ347" s="45"/>
      <c r="ER347" s="45"/>
      <c r="ES347" s="45"/>
      <c r="ET347" s="45"/>
      <c r="EU347" s="45"/>
      <c r="EV347" s="45"/>
      <c r="EW347" s="45"/>
      <c r="EX347" s="45"/>
      <c r="EY347" s="45"/>
      <c r="EZ347" s="45"/>
      <c r="FA347" s="45"/>
      <c r="FB347" s="45"/>
      <c r="FC347" s="45"/>
      <c r="FD347" s="45"/>
      <c r="FE347" s="45"/>
      <c r="FF347" s="45"/>
      <c r="FG347" s="45"/>
      <c r="FH347" s="45"/>
      <c r="FI347" s="45"/>
      <c r="FJ347" s="45"/>
      <c r="FK347" s="45"/>
      <c r="FL347" s="45"/>
      <c r="FM347" s="45"/>
      <c r="FN347" s="45"/>
      <c r="FO347" s="45"/>
      <c r="FP347" s="45"/>
      <c r="FQ347" s="45"/>
      <c r="FR347" s="45"/>
      <c r="FS347" s="45"/>
      <c r="FT347" s="45"/>
      <c r="FU347" s="45"/>
      <c r="FV347" s="45"/>
      <c r="FW347" s="45"/>
      <c r="FX347" s="45"/>
      <c r="FY347" s="45"/>
      <c r="FZ347" s="45"/>
      <c r="GA347" s="45"/>
      <c r="GB347" s="45"/>
      <c r="GC347" s="45"/>
      <c r="GD347" s="45"/>
      <c r="GE347" s="45"/>
      <c r="GF347" s="45"/>
      <c r="GG347" s="45"/>
      <c r="GH347" s="45"/>
      <c r="GI347" s="45"/>
      <c r="GJ347" s="45"/>
      <c r="GK347" s="45"/>
      <c r="GL347" s="45"/>
      <c r="GM347" s="45"/>
      <c r="GN347" s="45"/>
      <c r="GO347" s="45"/>
      <c r="GP347" s="45"/>
      <c r="GQ347" s="45"/>
      <c r="GR347" s="45"/>
      <c r="GS347" s="45"/>
      <c r="GT347" s="45"/>
      <c r="GU347" s="45"/>
      <c r="GV347" s="45"/>
      <c r="GW347" s="45"/>
      <c r="GX347" s="45"/>
      <c r="GY347" s="45"/>
      <c r="GZ347" s="45"/>
      <c r="HA347" s="45"/>
      <c r="HB347" s="45"/>
      <c r="HC347" s="45"/>
      <c r="HD347" s="45"/>
      <c r="HE347" s="45"/>
      <c r="HF347" s="45"/>
      <c r="HG347" s="45"/>
      <c r="HH347" s="45"/>
      <c r="HI347" s="45"/>
      <c r="HJ347" s="45"/>
      <c r="HK347" s="45"/>
      <c r="HL347" s="45"/>
      <c r="HM347" s="45"/>
      <c r="HN347" s="45"/>
      <c r="HO347" s="45"/>
      <c r="HP347" s="45"/>
      <c r="HQ347" s="45"/>
      <c r="HR347" s="45"/>
      <c r="HS347" s="45"/>
      <c r="HT347" s="45"/>
      <c r="HU347" s="45"/>
      <c r="HV347" s="45"/>
      <c r="HW347" s="45"/>
      <c r="HX347" s="45"/>
      <c r="HY347" s="45"/>
      <c r="HZ347" s="45"/>
      <c r="IA347" s="45"/>
      <c r="IB347" s="45"/>
      <c r="IC347" s="45"/>
      <c r="ID347" s="45"/>
      <c r="IE347" s="45"/>
      <c r="IF347" s="45"/>
      <c r="IG347" s="45"/>
      <c r="IH347" s="45"/>
      <c r="II347" s="45"/>
      <c r="IJ347" s="45"/>
      <c r="IK347" s="45"/>
      <c r="IL347" s="45"/>
      <c r="IM347" s="45"/>
      <c r="IN347" s="45"/>
      <c r="IO347" s="45"/>
      <c r="IP347" s="45"/>
      <c r="IQ347" s="45"/>
      <c r="IR347" s="45"/>
      <c r="IS347" s="45"/>
      <c r="IT347" s="45"/>
      <c r="IU347" s="45"/>
      <c r="IV347" s="45"/>
      <c r="IW347" s="45"/>
      <c r="IX347" s="45"/>
      <c r="IY347" s="45"/>
      <c r="IZ347" s="45"/>
      <c r="JA347" s="45"/>
      <c r="JB347" s="45"/>
      <c r="JC347" s="45"/>
      <c r="JD347" s="45"/>
      <c r="JE347" s="45"/>
      <c r="JF347" s="45"/>
      <c r="JG347" s="45"/>
      <c r="JH347" s="45"/>
      <c r="JI347" s="45"/>
      <c r="JJ347" s="45"/>
      <c r="JK347" s="45"/>
      <c r="JL347" s="45"/>
      <c r="JM347" s="45"/>
      <c r="JN347" s="45"/>
      <c r="JO347" s="45"/>
      <c r="JP347" s="45"/>
      <c r="JQ347" s="45"/>
      <c r="JR347" s="45"/>
      <c r="JS347" s="45"/>
      <c r="JT347" s="45"/>
      <c r="JU347" s="45"/>
      <c r="JV347" s="45"/>
      <c r="JW347" s="45"/>
      <c r="JX347" s="45"/>
      <c r="JY347" s="45"/>
      <c r="JZ347" s="45"/>
      <c r="KA347" s="45"/>
      <c r="KB347" s="45"/>
      <c r="KC347" s="45"/>
      <c r="KD347" s="45"/>
      <c r="KE347" s="45"/>
      <c r="KF347" s="45"/>
      <c r="KG347" s="45"/>
      <c r="KH347" s="45"/>
      <c r="KI347" s="45"/>
      <c r="KJ347" s="45"/>
      <c r="KK347" s="45"/>
      <c r="KL347" s="45"/>
      <c r="KM347" s="45"/>
      <c r="KN347" s="45"/>
      <c r="KO347" s="45"/>
      <c r="KP347" s="45"/>
      <c r="KQ347" s="45"/>
      <c r="KR347" s="45"/>
      <c r="KS347" s="45"/>
      <c r="KT347" s="45"/>
      <c r="KU347" s="45"/>
      <c r="KV347" s="45"/>
      <c r="KW347" s="45"/>
      <c r="KX347" s="45"/>
      <c r="KY347" s="45"/>
      <c r="KZ347" s="45"/>
      <c r="LA347" s="45"/>
      <c r="LB347" s="45"/>
      <c r="LC347" s="45"/>
      <c r="LD347" s="45"/>
      <c r="LE347" s="45"/>
      <c r="LF347" s="45"/>
      <c r="LG347" s="45"/>
      <c r="LH347" s="45"/>
      <c r="LI347" s="45"/>
      <c r="LJ347" s="45"/>
      <c r="LK347" s="45"/>
      <c r="LL347" s="45"/>
      <c r="LM347" s="45"/>
      <c r="LN347" s="45"/>
      <c r="LO347" s="45"/>
      <c r="LP347" s="45"/>
      <c r="LQ347" s="45"/>
      <c r="LR347" s="45"/>
      <c r="LS347" s="45"/>
      <c r="LT347" s="45"/>
      <c r="LU347" s="45"/>
      <c r="LV347" s="45"/>
      <c r="LW347" s="45"/>
      <c r="LX347" s="45"/>
      <c r="LY347" s="45"/>
      <c r="LZ347" s="45"/>
      <c r="MA347" s="45"/>
      <c r="MB347" s="45"/>
      <c r="MC347" s="45"/>
      <c r="MD347" s="45"/>
      <c r="ME347" s="45"/>
      <c r="MF347" s="45"/>
      <c r="MG347" s="45"/>
      <c r="MH347" s="45"/>
      <c r="MI347" s="45"/>
      <c r="MJ347" s="45"/>
      <c r="MK347" s="45"/>
      <c r="ML347" s="45"/>
      <c r="MM347" s="45"/>
      <c r="MN347" s="45"/>
      <c r="MO347" s="45"/>
      <c r="MP347" s="45"/>
      <c r="MQ347" s="45"/>
      <c r="MR347" s="45"/>
      <c r="MS347" s="45"/>
      <c r="MT347" s="45"/>
      <c r="MU347" s="45"/>
      <c r="MV347" s="45"/>
      <c r="MW347" s="45"/>
      <c r="MX347" s="45"/>
      <c r="MY347" s="45"/>
      <c r="MZ347" s="45"/>
      <c r="NA347" s="45"/>
      <c r="NB347" s="45"/>
      <c r="NC347" s="45"/>
      <c r="ND347" s="45"/>
      <c r="NE347" s="45"/>
      <c r="NF347" s="45"/>
      <c r="NG347" s="45"/>
      <c r="NH347" s="45"/>
      <c r="NI347" s="45"/>
      <c r="NJ347" s="45"/>
      <c r="NK347" s="45"/>
      <c r="NL347" s="45"/>
      <c r="NM347" s="45"/>
      <c r="NN347" s="45"/>
      <c r="NO347" s="45"/>
      <c r="NP347" s="45"/>
      <c r="NQ347" s="45"/>
      <c r="NR347" s="45"/>
      <c r="NS347" s="45"/>
      <c r="NT347" s="45"/>
      <c r="NU347" s="45"/>
      <c r="NV347" s="45"/>
      <c r="NW347" s="45"/>
      <c r="NX347" s="45"/>
      <c r="NY347" s="45"/>
      <c r="NZ347" s="45"/>
      <c r="OA347" s="45"/>
      <c r="OB347" s="45"/>
      <c r="OC347" s="45"/>
      <c r="OD347" s="45"/>
      <c r="OE347" s="45"/>
      <c r="OF347" s="45"/>
      <c r="OG347" s="45"/>
      <c r="OH347" s="45"/>
      <c r="OI347" s="45"/>
      <c r="OJ347" s="45"/>
      <c r="OK347" s="45"/>
      <c r="OL347" s="45"/>
      <c r="OM347" s="45"/>
      <c r="ON347" s="45"/>
      <c r="OO347" s="45"/>
      <c r="OP347" s="45"/>
      <c r="OQ347" s="45"/>
      <c r="OR347" s="45"/>
      <c r="OS347" s="45"/>
      <c r="OT347" s="45"/>
      <c r="OU347" s="45"/>
      <c r="OV347" s="45"/>
      <c r="OW347" s="45"/>
      <c r="OX347" s="45"/>
      <c r="OY347" s="45"/>
      <c r="OZ347" s="45"/>
      <c r="PA347" s="45"/>
      <c r="PB347" s="45"/>
      <c r="PC347" s="45"/>
      <c r="PD347" s="45"/>
      <c r="PE347" s="45"/>
      <c r="PF347" s="45"/>
      <c r="PG347" s="45"/>
      <c r="PH347" s="45"/>
      <c r="PI347" s="45"/>
      <c r="PJ347" s="45"/>
      <c r="PK347" s="45"/>
      <c r="PL347" s="45"/>
      <c r="PM347" s="45"/>
      <c r="PN347" s="45"/>
      <c r="PO347" s="45"/>
      <c r="PP347" s="45"/>
      <c r="PQ347" s="45"/>
      <c r="PR347" s="45"/>
      <c r="PS347" s="45"/>
      <c r="PT347" s="45"/>
      <c r="PU347" s="45"/>
      <c r="PV347" s="45"/>
      <c r="PW347" s="45"/>
      <c r="PX347" s="45"/>
      <c r="PY347" s="45"/>
      <c r="PZ347" s="45"/>
      <c r="QA347" s="45"/>
      <c r="QB347" s="45"/>
      <c r="QC347" s="45"/>
      <c r="QD347" s="45"/>
      <c r="QE347" s="45"/>
      <c r="QF347" s="45"/>
      <c r="QG347" s="45"/>
      <c r="QH347" s="45"/>
      <c r="QI347" s="45"/>
      <c r="QJ347" s="45"/>
      <c r="QK347" s="45"/>
      <c r="QL347" s="45"/>
      <c r="QM347" s="45"/>
      <c r="QN347" s="45"/>
      <c r="QO347" s="45"/>
      <c r="QP347" s="45"/>
      <c r="QQ347" s="45"/>
      <c r="QR347" s="45"/>
      <c r="QS347" s="45"/>
      <c r="QT347" s="45"/>
      <c r="QU347" s="45"/>
      <c r="QV347" s="45"/>
      <c r="QW347" s="45"/>
      <c r="QX347" s="45"/>
      <c r="QY347" s="45"/>
      <c r="QZ347" s="45"/>
      <c r="RA347" s="45"/>
      <c r="RB347" s="45"/>
      <c r="RC347" s="45"/>
      <c r="RD347" s="45"/>
      <c r="RE347" s="45"/>
      <c r="RF347" s="45"/>
      <c r="RG347" s="45"/>
      <c r="RH347" s="45"/>
      <c r="RI347" s="45"/>
      <c r="RJ347" s="45"/>
      <c r="RK347" s="45"/>
      <c r="RL347" s="45"/>
      <c r="RM347" s="45"/>
      <c r="RN347" s="45"/>
      <c r="RO347" s="45"/>
      <c r="RP347" s="45"/>
      <c r="RQ347" s="45"/>
      <c r="RR347" s="45"/>
      <c r="RS347" s="45"/>
      <c r="RT347" s="45"/>
      <c r="RU347" s="45"/>
      <c r="RV347" s="45"/>
      <c r="RW347" s="45"/>
      <c r="RX347" s="45"/>
      <c r="RY347" s="45"/>
      <c r="RZ347" s="45"/>
      <c r="SA347" s="45"/>
      <c r="SB347" s="45"/>
      <c r="SC347" s="45"/>
      <c r="SD347" s="45"/>
      <c r="SE347" s="45"/>
      <c r="SF347" s="45"/>
      <c r="SG347" s="45"/>
      <c r="SH347" s="45"/>
      <c r="SI347" s="45"/>
      <c r="SJ347" s="45"/>
      <c r="SK347" s="45"/>
      <c r="SL347" s="45"/>
      <c r="SM347" s="45"/>
      <c r="SN347" s="45"/>
      <c r="SO347" s="45"/>
      <c r="SP347" s="45"/>
      <c r="SQ347" s="45"/>
      <c r="SR347" s="45"/>
      <c r="SS347" s="45"/>
      <c r="ST347" s="45"/>
      <c r="SU347" s="45"/>
      <c r="SV347" s="45"/>
      <c r="SW347" s="45"/>
      <c r="SX347" s="45"/>
      <c r="SY347" s="45"/>
      <c r="SZ347" s="45"/>
      <c r="TA347" s="45"/>
      <c r="TB347" s="45"/>
      <c r="TC347" s="45"/>
      <c r="TD347" s="45"/>
      <c r="TE347" s="45"/>
      <c r="TF347" s="45"/>
      <c r="TG347" s="45"/>
      <c r="TH347" s="45"/>
      <c r="TI347" s="45"/>
      <c r="TJ347" s="45"/>
      <c r="TK347" s="45"/>
      <c r="TL347" s="45"/>
      <c r="TM347" s="45"/>
      <c r="TN347" s="45"/>
      <c r="TO347" s="45"/>
      <c r="TP347" s="45"/>
      <c r="TQ347" s="45"/>
      <c r="TR347" s="45"/>
      <c r="TS347" s="45"/>
      <c r="TT347" s="45"/>
      <c r="TU347" s="45"/>
      <c r="TV347" s="45"/>
      <c r="TW347" s="45"/>
      <c r="TX347" s="45"/>
      <c r="TY347" s="45"/>
      <c r="TZ347" s="45"/>
      <c r="UA347" s="45"/>
      <c r="UB347" s="45"/>
      <c r="UC347" s="45"/>
      <c r="UD347" s="45"/>
      <c r="UE347" s="45"/>
      <c r="UF347" s="45"/>
      <c r="UG347" s="45"/>
      <c r="UH347" s="45"/>
      <c r="UI347" s="45"/>
      <c r="UJ347" s="45"/>
      <c r="UK347" s="45"/>
      <c r="UL347" s="45"/>
      <c r="UM347" s="45"/>
      <c r="UN347" s="45"/>
      <c r="UO347" s="45"/>
      <c r="UP347" s="45"/>
      <c r="UQ347" s="45"/>
      <c r="UR347" s="45"/>
      <c r="US347" s="45"/>
      <c r="UT347" s="45"/>
      <c r="UU347" s="45"/>
      <c r="UV347" s="45"/>
      <c r="UW347" s="45"/>
      <c r="UX347" s="45"/>
      <c r="UY347" s="45"/>
      <c r="UZ347" s="45"/>
      <c r="VA347" s="45"/>
      <c r="VB347" s="45"/>
      <c r="VC347" s="45"/>
      <c r="VD347" s="45"/>
      <c r="VE347" s="45"/>
      <c r="VF347" s="45"/>
      <c r="VG347" s="45"/>
      <c r="VH347" s="45"/>
      <c r="VI347" s="45"/>
      <c r="VJ347" s="45"/>
      <c r="VK347" s="45"/>
      <c r="VL347" s="45"/>
      <c r="VM347" s="45"/>
      <c r="VN347" s="45"/>
      <c r="VO347" s="45"/>
      <c r="VP347" s="45"/>
      <c r="VQ347" s="45"/>
      <c r="VR347" s="45"/>
      <c r="VS347" s="45"/>
      <c r="VT347" s="45"/>
      <c r="VU347" s="45"/>
      <c r="VV347" s="45"/>
      <c r="VW347" s="45"/>
      <c r="VX347" s="45"/>
      <c r="VY347" s="45"/>
      <c r="VZ347" s="45"/>
      <c r="WA347" s="45"/>
      <c r="WB347" s="45"/>
      <c r="WC347" s="45"/>
      <c r="WD347" s="45"/>
      <c r="WE347" s="45"/>
      <c r="WF347" s="45"/>
      <c r="WG347" s="45"/>
      <c r="WH347" s="45"/>
      <c r="WI347" s="45"/>
      <c r="WJ347" s="45"/>
      <c r="WK347" s="45"/>
      <c r="WL347" s="45"/>
      <c r="WM347" s="45"/>
      <c r="WN347" s="45"/>
      <c r="WO347" s="45"/>
      <c r="WP347" s="45"/>
      <c r="WQ347" s="45"/>
      <c r="WR347" s="45"/>
      <c r="WS347" s="45"/>
      <c r="WT347" s="45"/>
      <c r="WU347" s="45"/>
      <c r="WV347" s="45"/>
      <c r="WW347" s="45"/>
      <c r="WX347" s="45"/>
      <c r="WY347" s="45"/>
      <c r="WZ347" s="45"/>
      <c r="XA347" s="45"/>
      <c r="XB347" s="45"/>
      <c r="XC347" s="45"/>
      <c r="XD347" s="45"/>
      <c r="XE347" s="45"/>
      <c r="XF347" s="45"/>
      <c r="XG347" s="45"/>
      <c r="XH347" s="45"/>
      <c r="XI347" s="45"/>
      <c r="XJ347" s="45"/>
      <c r="XK347" s="45"/>
      <c r="XL347" s="45"/>
      <c r="XM347" s="45"/>
      <c r="XN347" s="45"/>
      <c r="XO347" s="45"/>
      <c r="XP347" s="45"/>
      <c r="XQ347" s="45"/>
      <c r="XR347" s="45"/>
      <c r="XS347" s="45"/>
      <c r="XT347" s="45"/>
      <c r="XU347" s="45"/>
      <c r="XV347" s="45"/>
      <c r="XW347" s="45"/>
      <c r="XX347" s="45"/>
      <c r="XY347" s="45"/>
      <c r="XZ347" s="45"/>
      <c r="YA347" s="45"/>
      <c r="YB347" s="45"/>
      <c r="YC347" s="45"/>
      <c r="YD347" s="45"/>
      <c r="YE347" s="45"/>
      <c r="YF347" s="45"/>
      <c r="YG347" s="45"/>
      <c r="YH347" s="45"/>
      <c r="YI347" s="45"/>
      <c r="YJ347" s="45"/>
      <c r="YK347" s="45"/>
      <c r="YL347" s="45"/>
      <c r="YM347" s="45"/>
      <c r="YN347" s="45"/>
      <c r="YO347" s="45"/>
      <c r="YP347" s="45"/>
      <c r="YQ347" s="45"/>
      <c r="YR347" s="45"/>
      <c r="YS347" s="45"/>
      <c r="YT347" s="45"/>
      <c r="YU347" s="45"/>
      <c r="YV347" s="45"/>
      <c r="YW347" s="45"/>
      <c r="YX347" s="45"/>
      <c r="YY347" s="45"/>
      <c r="YZ347" s="45"/>
      <c r="ZA347" s="45"/>
      <c r="ZB347" s="45"/>
      <c r="ZC347" s="45"/>
      <c r="ZD347" s="45"/>
      <c r="ZE347" s="45"/>
      <c r="ZF347" s="45"/>
      <c r="ZG347" s="45"/>
      <c r="ZH347" s="45"/>
      <c r="ZI347" s="45"/>
      <c r="ZJ347" s="45"/>
      <c r="ZK347" s="45"/>
      <c r="ZL347" s="45"/>
      <c r="ZM347" s="45"/>
      <c r="ZN347" s="45"/>
      <c r="ZO347" s="45"/>
      <c r="ZP347" s="45"/>
      <c r="ZQ347" s="45"/>
      <c r="ZR347" s="45"/>
      <c r="ZS347" s="45"/>
      <c r="ZT347" s="45"/>
      <c r="ZU347" s="45"/>
      <c r="ZV347" s="45"/>
      <c r="ZW347" s="45"/>
      <c r="ZX347" s="45"/>
      <c r="ZY347" s="45"/>
      <c r="ZZ347" s="45"/>
      <c r="AAA347" s="45"/>
      <c r="AAB347" s="45"/>
      <c r="AAC347" s="45"/>
      <c r="AAD347" s="45"/>
      <c r="AAE347" s="45"/>
      <c r="AAF347" s="45"/>
      <c r="AAG347" s="45"/>
      <c r="AAH347" s="45"/>
      <c r="AAI347" s="45"/>
      <c r="AAJ347" s="45"/>
      <c r="AAK347" s="45"/>
      <c r="AAL347" s="45"/>
      <c r="AAM347" s="45"/>
      <c r="AAN347" s="45"/>
      <c r="AAO347" s="45"/>
      <c r="AAP347" s="45"/>
      <c r="AAQ347" s="45"/>
      <c r="AAR347" s="45"/>
      <c r="AAS347" s="45"/>
      <c r="AAT347" s="45"/>
      <c r="AAU347" s="45"/>
      <c r="AAV347" s="45"/>
      <c r="AAW347" s="45"/>
      <c r="AAX347" s="45"/>
      <c r="AAY347" s="45"/>
      <c r="AAZ347" s="45"/>
      <c r="ABA347" s="45"/>
      <c r="ABB347" s="45"/>
      <c r="ABC347" s="45"/>
      <c r="ABD347" s="45"/>
      <c r="ABE347" s="45"/>
      <c r="ABF347" s="45"/>
      <c r="ABG347" s="45"/>
      <c r="ABH347" s="45"/>
      <c r="ABI347" s="45"/>
      <c r="ABJ347" s="45"/>
      <c r="ABK347" s="45"/>
      <c r="ABL347" s="45"/>
      <c r="ABM347" s="45"/>
      <c r="ABN347" s="45"/>
      <c r="ABO347" s="45"/>
      <c r="ABP347" s="45"/>
      <c r="ABQ347" s="45"/>
      <c r="ABR347" s="45"/>
      <c r="ABS347" s="45"/>
      <c r="ABT347" s="45"/>
      <c r="ABU347" s="45"/>
      <c r="ABV347" s="45"/>
      <c r="ABW347" s="45"/>
      <c r="ABX347" s="45"/>
      <c r="ABY347" s="45"/>
      <c r="ABZ347" s="45"/>
      <c r="ACA347" s="45"/>
      <c r="ACB347" s="45"/>
      <c r="ACC347" s="45"/>
      <c r="ACD347" s="45"/>
      <c r="ACE347" s="45"/>
      <c r="ACF347" s="45"/>
      <c r="ACG347" s="45"/>
      <c r="ACH347" s="45"/>
      <c r="ACI347" s="45"/>
      <c r="ACJ347" s="45"/>
      <c r="ACK347" s="45"/>
      <c r="ACL347" s="45"/>
      <c r="ACM347" s="45"/>
      <c r="ACN347" s="45"/>
      <c r="ACO347" s="45"/>
      <c r="ACP347" s="45"/>
      <c r="ACQ347" s="45"/>
      <c r="ACR347" s="45"/>
      <c r="ACS347" s="45"/>
      <c r="ACT347" s="45"/>
      <c r="ACU347" s="45"/>
      <c r="ACV347" s="45"/>
      <c r="ACW347" s="45"/>
      <c r="ACX347" s="45"/>
      <c r="ACY347" s="45"/>
      <c r="ACZ347" s="45"/>
      <c r="ADA347" s="45"/>
      <c r="ADB347" s="45"/>
      <c r="ADC347" s="45"/>
      <c r="ADD347" s="45"/>
      <c r="ADE347" s="45"/>
      <c r="ADF347" s="45"/>
      <c r="ADG347" s="45"/>
      <c r="ADH347" s="45"/>
      <c r="ADI347" s="45"/>
      <c r="ADJ347" s="45"/>
      <c r="ADK347" s="45"/>
      <c r="ADL347" s="45"/>
      <c r="ADM347" s="45"/>
      <c r="ADN347" s="45"/>
      <c r="ADO347" s="45"/>
      <c r="ADP347" s="45"/>
      <c r="ADQ347" s="45"/>
      <c r="ADR347" s="45"/>
      <c r="ADS347" s="45"/>
      <c r="ADT347" s="45"/>
      <c r="ADU347" s="45"/>
      <c r="ADV347" s="45"/>
      <c r="ADW347" s="45"/>
      <c r="ADX347" s="45"/>
      <c r="ADY347" s="45"/>
      <c r="ADZ347" s="45"/>
      <c r="AEA347" s="45"/>
      <c r="AEB347" s="45"/>
      <c r="AEC347" s="45"/>
      <c r="AED347" s="45"/>
      <c r="AEE347" s="45"/>
      <c r="AEF347" s="45"/>
      <c r="AEG347" s="45"/>
      <c r="AEH347" s="45"/>
      <c r="AEI347" s="45"/>
      <c r="AEJ347" s="45"/>
      <c r="AEK347" s="45"/>
      <c r="AEL347" s="45"/>
      <c r="AEM347" s="45"/>
      <c r="AEN347" s="45"/>
      <c r="AEO347" s="45"/>
      <c r="AEP347" s="45"/>
      <c r="AEQ347" s="45"/>
      <c r="AER347" s="45"/>
      <c r="AES347" s="45"/>
      <c r="AET347" s="45"/>
      <c r="AEU347" s="45"/>
      <c r="AEV347" s="45"/>
      <c r="AEW347" s="45"/>
      <c r="AEX347" s="45"/>
      <c r="AEY347" s="45"/>
      <c r="AEZ347" s="45"/>
      <c r="AFA347" s="45"/>
      <c r="AFB347" s="45"/>
      <c r="AFC347" s="45"/>
      <c r="AFD347" s="45"/>
      <c r="AFE347" s="45"/>
      <c r="AFF347" s="45"/>
      <c r="AFG347" s="45"/>
      <c r="AFH347" s="45"/>
      <c r="AFI347" s="45"/>
      <c r="AFJ347" s="45"/>
      <c r="AFK347" s="45"/>
      <c r="AFL347" s="45"/>
      <c r="AFM347" s="45"/>
      <c r="AFN347" s="45"/>
      <c r="AFO347" s="45"/>
      <c r="AFP347" s="45"/>
      <c r="AFQ347" s="45"/>
      <c r="AFR347" s="45"/>
      <c r="AFS347" s="45"/>
      <c r="AFT347" s="45"/>
      <c r="AFU347" s="45"/>
      <c r="AFV347" s="45"/>
      <c r="AFW347" s="45"/>
      <c r="AFX347" s="45"/>
      <c r="AFY347" s="45"/>
      <c r="AFZ347" s="45"/>
      <c r="AGA347" s="45"/>
      <c r="AGB347" s="45"/>
      <c r="AGC347" s="45"/>
      <c r="AGD347" s="45"/>
      <c r="AGE347" s="45"/>
      <c r="AGF347" s="45"/>
      <c r="AGG347" s="45"/>
      <c r="AGH347" s="45"/>
      <c r="AGI347" s="45"/>
      <c r="AGJ347" s="45"/>
      <c r="AGK347" s="45"/>
      <c r="AGL347" s="45"/>
      <c r="AGM347" s="45"/>
      <c r="AGN347" s="45"/>
      <c r="AGO347" s="45"/>
      <c r="AGP347" s="45"/>
      <c r="AGQ347" s="45"/>
      <c r="AGR347" s="45"/>
      <c r="AGS347" s="45"/>
      <c r="AGT347" s="45"/>
      <c r="AGU347" s="45"/>
      <c r="AGV347" s="45"/>
      <c r="AGW347" s="45"/>
      <c r="AGX347" s="45"/>
      <c r="AGY347" s="45"/>
      <c r="AGZ347" s="45"/>
      <c r="AHA347" s="45"/>
      <c r="AHB347" s="45"/>
      <c r="AHC347" s="45"/>
      <c r="AHD347" s="45"/>
      <c r="AHE347" s="45"/>
      <c r="AHF347" s="45"/>
      <c r="AHG347" s="45"/>
      <c r="AHH347" s="45"/>
      <c r="AHI347" s="45"/>
      <c r="AHJ347" s="45"/>
      <c r="AHK347" s="45"/>
      <c r="AHL347" s="45"/>
      <c r="AHM347" s="45"/>
      <c r="AHN347" s="45"/>
      <c r="AHO347" s="45"/>
      <c r="AHP347" s="45"/>
      <c r="AHQ347" s="45"/>
      <c r="AHR347" s="45"/>
      <c r="AHS347" s="45"/>
      <c r="AHT347" s="45"/>
      <c r="AHU347" s="45"/>
      <c r="AHV347" s="45"/>
      <c r="AHW347" s="45"/>
      <c r="AHX347" s="45"/>
      <c r="AHY347" s="45"/>
      <c r="AHZ347" s="45"/>
      <c r="AIA347" s="45"/>
      <c r="AIB347" s="45"/>
      <c r="AIC347" s="45"/>
      <c r="AID347" s="45"/>
      <c r="AIE347" s="45"/>
      <c r="AIF347" s="45"/>
      <c r="AIG347" s="45"/>
      <c r="AIH347" s="45"/>
      <c r="AII347" s="45"/>
      <c r="AIJ347" s="45"/>
      <c r="AIK347" s="45"/>
      <c r="AIL347" s="45"/>
      <c r="AIM347" s="45"/>
      <c r="AIN347" s="45"/>
      <c r="AIO347" s="45"/>
      <c r="AIP347" s="45"/>
      <c r="AIQ347" s="45"/>
      <c r="AIR347" s="45"/>
      <c r="AIS347" s="45"/>
      <c r="AIT347" s="45"/>
      <c r="AIU347" s="45"/>
      <c r="AIV347" s="45"/>
      <c r="AIW347" s="45"/>
      <c r="AIX347" s="45"/>
      <c r="AIY347" s="45"/>
      <c r="AIZ347" s="45"/>
      <c r="AJA347" s="45"/>
      <c r="AJB347" s="45"/>
      <c r="AJC347" s="45"/>
      <c r="AJD347" s="45"/>
      <c r="AJE347" s="45"/>
      <c r="AJF347" s="45"/>
      <c r="AJG347" s="45"/>
      <c r="AJH347" s="45"/>
      <c r="AJI347" s="45"/>
      <c r="AJJ347" s="45"/>
      <c r="AJK347" s="45"/>
      <c r="AJL347" s="45"/>
      <c r="AJM347" s="45"/>
      <c r="AJN347" s="45"/>
      <c r="AJO347" s="45"/>
      <c r="AJP347" s="45"/>
      <c r="AJQ347" s="45"/>
      <c r="AJR347" s="45"/>
      <c r="AJS347" s="45"/>
      <c r="AJT347" s="45"/>
      <c r="AJU347" s="45"/>
      <c r="AJV347" s="45"/>
      <c r="AJW347" s="45"/>
      <c r="AJX347" s="45"/>
      <c r="AJY347" s="45"/>
      <c r="AJZ347" s="45"/>
      <c r="AKA347" s="45"/>
      <c r="AKB347" s="45"/>
      <c r="AKC347" s="45"/>
      <c r="AKD347" s="45"/>
      <c r="AKE347" s="45"/>
      <c r="AKF347" s="45"/>
      <c r="AKG347" s="45"/>
      <c r="AKH347" s="45"/>
      <c r="AKI347" s="45"/>
      <c r="AKJ347" s="45"/>
      <c r="AKK347" s="45"/>
      <c r="AKL347" s="45"/>
      <c r="AKM347" s="45"/>
      <c r="AKN347" s="45"/>
      <c r="AKO347" s="45"/>
      <c r="AKP347" s="45"/>
      <c r="AKQ347" s="45"/>
      <c r="AKR347" s="45"/>
      <c r="AKS347" s="45"/>
      <c r="AKT347" s="45"/>
      <c r="AKU347" s="45"/>
      <c r="AKV347" s="45"/>
      <c r="AKW347" s="45"/>
      <c r="AKX347" s="45"/>
      <c r="AKY347" s="45"/>
      <c r="AKZ347" s="45"/>
      <c r="ALA347" s="45"/>
      <c r="ALB347" s="45"/>
      <c r="ALC347" s="45"/>
      <c r="ALD347" s="45"/>
      <c r="ALE347" s="45"/>
      <c r="ALF347" s="45"/>
      <c r="ALG347" s="45"/>
      <c r="ALH347" s="45"/>
      <c r="ALI347" s="45"/>
      <c r="ALJ347" s="45"/>
      <c r="ALK347" s="45"/>
      <c r="ALL347" s="45"/>
      <c r="ALM347" s="45"/>
      <c r="ALN347" s="45"/>
      <c r="ALO347" s="45"/>
      <c r="ALP347" s="45"/>
      <c r="ALQ347" s="45"/>
      <c r="ALR347" s="45"/>
      <c r="ALS347" s="45"/>
      <c r="ALT347" s="45"/>
      <c r="ALU347" s="45"/>
      <c r="ALV347" s="45"/>
      <c r="ALW347" s="45"/>
      <c r="ALX347" s="45"/>
      <c r="ALY347" s="45"/>
      <c r="ALZ347" s="45"/>
      <c r="AMA347" s="45"/>
      <c r="AMB347" s="45"/>
      <c r="AMC347" s="45"/>
      <c r="AMD347" s="45"/>
      <c r="AME347" s="45"/>
      <c r="AMF347" s="45"/>
      <c r="AMG347" s="45"/>
      <c r="AMH347" s="45"/>
      <c r="AMI347" s="45"/>
      <c r="AMJ347" s="45"/>
      <c r="AMK347" s="45"/>
      <c r="AML347" s="45"/>
      <c r="AMM347" s="45"/>
      <c r="AMN347" s="45"/>
      <c r="AMO347" s="45"/>
      <c r="AMP347" s="45"/>
      <c r="AMQ347" s="45"/>
      <c r="AMR347" s="45"/>
      <c r="AMS347" s="45"/>
      <c r="AMT347" s="45"/>
      <c r="AMU347" s="45"/>
      <c r="AMV347" s="45"/>
      <c r="AMW347" s="45"/>
      <c r="AMX347" s="45"/>
      <c r="AMY347" s="45"/>
      <c r="AMZ347" s="45"/>
      <c r="ANA347" s="45"/>
      <c r="ANB347" s="45"/>
      <c r="ANC347" s="45"/>
      <c r="AND347" s="45"/>
      <c r="ANE347" s="45"/>
      <c r="ANF347" s="45"/>
      <c r="ANG347" s="45"/>
      <c r="ANH347" s="45"/>
      <c r="ANI347" s="45"/>
      <c r="ANJ347" s="45"/>
      <c r="ANK347" s="45"/>
      <c r="ANL347" s="45"/>
      <c r="ANM347" s="45"/>
      <c r="ANN347" s="45"/>
      <c r="ANO347" s="45"/>
      <c r="ANP347" s="45"/>
      <c r="ANQ347" s="45"/>
      <c r="ANR347" s="45"/>
      <c r="ANS347" s="45"/>
      <c r="ANT347" s="45"/>
      <c r="ANU347" s="45"/>
      <c r="ANV347" s="45"/>
      <c r="ANW347" s="45"/>
      <c r="ANX347" s="45"/>
      <c r="ANY347" s="45"/>
      <c r="ANZ347" s="45"/>
      <c r="AOA347" s="45"/>
      <c r="AOB347" s="45"/>
      <c r="AOC347" s="45"/>
      <c r="AOD347" s="45"/>
      <c r="AOE347" s="45"/>
      <c r="AOF347" s="45"/>
      <c r="AOG347" s="45"/>
      <c r="AOH347" s="45"/>
      <c r="AOI347" s="45"/>
      <c r="AOJ347" s="45"/>
      <c r="AOK347" s="45"/>
      <c r="AOL347" s="45"/>
      <c r="AOM347" s="45"/>
      <c r="AON347" s="45"/>
      <c r="AOO347" s="45"/>
      <c r="AOP347" s="45"/>
      <c r="AOQ347" s="45"/>
      <c r="AOR347" s="45"/>
      <c r="AOS347" s="45"/>
      <c r="AOT347" s="45"/>
      <c r="AOU347" s="45"/>
      <c r="AOV347" s="45"/>
      <c r="AOW347" s="45"/>
      <c r="AOX347" s="45"/>
      <c r="AOY347" s="45"/>
      <c r="AOZ347" s="45"/>
      <c r="APA347" s="45"/>
      <c r="APB347" s="45"/>
      <c r="APC347" s="45"/>
      <c r="APD347" s="45"/>
      <c r="APE347" s="45"/>
      <c r="APF347" s="45"/>
      <c r="APG347" s="45"/>
      <c r="APH347" s="45"/>
      <c r="API347" s="45"/>
      <c r="APJ347" s="45"/>
      <c r="APK347" s="45"/>
      <c r="APL347" s="45"/>
      <c r="APM347" s="45"/>
      <c r="APN347" s="45"/>
      <c r="APO347" s="45"/>
      <c r="APP347" s="45"/>
      <c r="APQ347" s="45"/>
      <c r="APR347" s="45"/>
      <c r="APS347" s="45"/>
      <c r="APT347" s="45"/>
      <c r="APU347" s="45"/>
      <c r="APV347" s="45"/>
      <c r="APW347" s="45"/>
      <c r="APX347" s="45"/>
      <c r="APY347" s="45"/>
      <c r="APZ347" s="45"/>
      <c r="AQA347" s="45"/>
      <c r="AQB347" s="45"/>
      <c r="AQC347" s="45"/>
      <c r="AQD347" s="45"/>
      <c r="AQE347" s="45"/>
      <c r="AQF347" s="45"/>
      <c r="AQG347" s="45"/>
      <c r="AQH347" s="45"/>
      <c r="AQI347" s="45"/>
      <c r="AQJ347" s="45"/>
      <c r="AQK347" s="45"/>
      <c r="AQL347" s="45"/>
      <c r="AQM347" s="45"/>
      <c r="AQN347" s="45"/>
      <c r="AQO347" s="45"/>
      <c r="AQP347" s="45"/>
      <c r="AQQ347" s="45"/>
      <c r="AQR347" s="45"/>
      <c r="AQS347" s="45"/>
      <c r="AQT347" s="45"/>
      <c r="AQU347" s="45"/>
      <c r="AQV347" s="45"/>
      <c r="AQW347" s="45"/>
      <c r="AQX347" s="45"/>
      <c r="AQY347" s="45"/>
      <c r="AQZ347" s="45"/>
      <c r="ARA347" s="45"/>
      <c r="ARB347" s="45"/>
      <c r="ARC347" s="45"/>
      <c r="ARD347" s="45"/>
      <c r="ARE347" s="45"/>
      <c r="ARF347" s="45"/>
      <c r="ARG347" s="45"/>
      <c r="ARH347" s="45"/>
      <c r="ARI347" s="45"/>
      <c r="ARJ347" s="45"/>
      <c r="ARK347" s="45"/>
      <c r="ARL347" s="45"/>
      <c r="ARM347" s="45"/>
      <c r="ARN347" s="45"/>
      <c r="ARO347" s="45"/>
      <c r="ARP347" s="45"/>
      <c r="ARQ347" s="45"/>
      <c r="ARR347" s="45"/>
      <c r="ARS347" s="45"/>
      <c r="ART347" s="45"/>
      <c r="ARU347" s="45"/>
      <c r="ARV347" s="45"/>
      <c r="ARW347" s="45"/>
      <c r="ARX347" s="45"/>
      <c r="ARY347" s="45"/>
      <c r="ARZ347" s="45"/>
      <c r="ASA347" s="45"/>
      <c r="ASB347" s="45"/>
      <c r="ASC347" s="45"/>
      <c r="ASD347" s="45"/>
      <c r="ASE347" s="45"/>
      <c r="ASF347" s="45"/>
      <c r="ASG347" s="45"/>
      <c r="ASH347" s="45"/>
      <c r="ASI347" s="45"/>
      <c r="ASJ347" s="45"/>
      <c r="ASK347" s="45"/>
      <c r="ASL347" s="45"/>
      <c r="ASM347" s="45"/>
      <c r="ASN347" s="45"/>
      <c r="ASO347" s="45"/>
      <c r="ASP347" s="45"/>
      <c r="ASQ347" s="45"/>
      <c r="ASR347" s="45"/>
      <c r="ASS347" s="45"/>
      <c r="AST347" s="45"/>
      <c r="ASU347" s="45"/>
      <c r="ASV347" s="45"/>
      <c r="ASW347" s="45"/>
      <c r="ASX347" s="45"/>
      <c r="ASY347" s="45"/>
      <c r="ASZ347" s="45"/>
      <c r="ATA347" s="45"/>
      <c r="ATB347" s="45"/>
      <c r="ATC347" s="45"/>
      <c r="ATD347" s="45"/>
      <c r="ATE347" s="45"/>
      <c r="ATF347" s="45"/>
      <c r="ATG347" s="45"/>
      <c r="ATH347" s="45"/>
      <c r="ATI347" s="45"/>
      <c r="ATJ347" s="45"/>
      <c r="ATK347" s="45"/>
      <c r="ATL347" s="45"/>
      <c r="ATM347" s="45"/>
      <c r="ATN347" s="45"/>
      <c r="ATO347" s="45"/>
      <c r="ATP347" s="45"/>
      <c r="ATQ347" s="45"/>
      <c r="ATR347" s="45"/>
      <c r="ATS347" s="45"/>
      <c r="ATT347" s="45"/>
      <c r="ATU347" s="45"/>
      <c r="ATV347" s="45"/>
      <c r="ATW347" s="45"/>
      <c r="ATX347" s="45"/>
      <c r="ATY347" s="45"/>
      <c r="ATZ347" s="45"/>
      <c r="AUA347" s="45"/>
      <c r="AUB347" s="45"/>
      <c r="AUC347" s="45"/>
      <c r="AUD347" s="45"/>
      <c r="AUE347" s="45"/>
      <c r="AUF347" s="45"/>
      <c r="AUG347" s="45"/>
      <c r="AUH347" s="45"/>
      <c r="AUI347" s="45"/>
      <c r="AUJ347" s="45"/>
      <c r="AUK347" s="45"/>
      <c r="AUL347" s="45"/>
      <c r="AUM347" s="45"/>
      <c r="AUN347" s="45"/>
      <c r="AUO347" s="45"/>
      <c r="AUP347" s="45"/>
      <c r="AUQ347" s="45"/>
      <c r="AUR347" s="45"/>
      <c r="AUS347" s="45"/>
      <c r="AUT347" s="45"/>
      <c r="AUU347" s="45"/>
      <c r="AUV347" s="45"/>
      <c r="AUW347" s="45"/>
      <c r="AUX347" s="45"/>
      <c r="AUY347" s="45"/>
      <c r="AUZ347" s="45"/>
      <c r="AVA347" s="45"/>
      <c r="AVB347" s="45"/>
      <c r="AVC347" s="45"/>
      <c r="AVD347" s="45"/>
      <c r="AVE347" s="45"/>
      <c r="AVF347" s="45"/>
      <c r="AVG347" s="45"/>
      <c r="AVH347" s="45"/>
      <c r="AVI347" s="45"/>
      <c r="AVJ347" s="45"/>
      <c r="AVK347" s="45"/>
      <c r="AVL347" s="45"/>
      <c r="AVM347" s="45"/>
      <c r="AVN347" s="45"/>
      <c r="AVO347" s="45"/>
      <c r="AVP347" s="45"/>
      <c r="AVQ347" s="45"/>
      <c r="AVR347" s="45"/>
      <c r="AVS347" s="45"/>
      <c r="AVT347" s="45"/>
      <c r="AVU347" s="45"/>
      <c r="AVV347" s="45"/>
      <c r="AVW347" s="45"/>
      <c r="AVX347" s="45"/>
      <c r="AVY347" s="45"/>
      <c r="AVZ347" s="45"/>
      <c r="AWA347" s="45"/>
      <c r="AWB347" s="45"/>
      <c r="AWC347" s="45"/>
      <c r="AWD347" s="45"/>
      <c r="AWE347" s="45"/>
      <c r="AWF347" s="45"/>
      <c r="AWG347" s="45"/>
      <c r="AWH347" s="45"/>
      <c r="AWI347" s="45"/>
      <c r="AWJ347" s="45"/>
      <c r="AWK347" s="45"/>
      <c r="AWL347" s="45"/>
      <c r="AWM347" s="45"/>
      <c r="AWN347" s="45"/>
      <c r="AWO347" s="45"/>
      <c r="AWP347" s="45"/>
      <c r="AWQ347" s="45"/>
      <c r="AWR347" s="45"/>
      <c r="AWS347" s="45"/>
      <c r="AWT347" s="45"/>
      <c r="AWU347" s="45"/>
      <c r="AWV347" s="45"/>
      <c r="AWW347" s="45"/>
      <c r="AWX347" s="45"/>
      <c r="AWY347" s="45"/>
      <c r="AWZ347" s="45"/>
      <c r="AXA347" s="45"/>
      <c r="AXB347" s="45"/>
      <c r="AXC347" s="45"/>
      <c r="AXD347" s="45"/>
      <c r="AXE347" s="45"/>
      <c r="AXF347" s="45"/>
      <c r="AXG347" s="45"/>
      <c r="AXH347" s="45"/>
      <c r="AXI347" s="45"/>
      <c r="AXJ347" s="45"/>
      <c r="AXK347" s="45"/>
      <c r="AXL347" s="45"/>
      <c r="AXM347" s="45"/>
      <c r="AXN347" s="45"/>
      <c r="AXO347" s="45"/>
      <c r="AXP347" s="45"/>
      <c r="AXQ347" s="45"/>
      <c r="AXR347" s="45"/>
      <c r="AXS347" s="45"/>
      <c r="AXT347" s="45"/>
      <c r="AXU347" s="45"/>
      <c r="AXV347" s="45"/>
      <c r="AXW347" s="45"/>
      <c r="AXX347" s="45"/>
      <c r="AXY347" s="45"/>
      <c r="AXZ347" s="45"/>
      <c r="AYA347" s="45"/>
      <c r="AYB347" s="45"/>
      <c r="AYC347" s="45"/>
      <c r="AYD347" s="45"/>
      <c r="AYE347" s="45"/>
      <c r="AYF347" s="45"/>
      <c r="AYG347" s="45"/>
      <c r="AYH347" s="45"/>
      <c r="AYI347" s="45"/>
      <c r="AYJ347" s="45"/>
      <c r="AYK347" s="45"/>
      <c r="AYL347" s="45"/>
      <c r="AYM347" s="45"/>
      <c r="AYN347" s="45"/>
      <c r="AYO347" s="45"/>
      <c r="AYP347" s="45"/>
      <c r="AYQ347" s="45"/>
      <c r="AYR347" s="45"/>
      <c r="AYS347" s="45"/>
      <c r="AYT347" s="45"/>
      <c r="AYU347" s="45"/>
      <c r="AYV347" s="45"/>
      <c r="AYW347" s="45"/>
      <c r="AYX347" s="45"/>
      <c r="AYY347" s="45"/>
      <c r="AYZ347" s="45"/>
      <c r="AZA347" s="45"/>
      <c r="AZB347" s="45"/>
      <c r="AZC347" s="45"/>
      <c r="AZD347" s="45"/>
      <c r="AZE347" s="45"/>
      <c r="AZF347" s="45"/>
      <c r="AZG347" s="45"/>
      <c r="AZH347" s="45"/>
      <c r="AZI347" s="45"/>
      <c r="AZJ347" s="45"/>
      <c r="AZK347" s="45"/>
      <c r="AZL347" s="45"/>
      <c r="AZM347" s="45"/>
      <c r="AZN347" s="45"/>
      <c r="AZO347" s="45"/>
      <c r="AZP347" s="45"/>
      <c r="AZQ347" s="45"/>
      <c r="AZR347" s="45"/>
      <c r="AZS347" s="45"/>
      <c r="AZT347" s="45"/>
      <c r="AZU347" s="45"/>
      <c r="AZV347" s="45"/>
      <c r="AZW347" s="45"/>
      <c r="AZX347" s="45"/>
      <c r="AZY347" s="45"/>
      <c r="AZZ347" s="45"/>
      <c r="BAA347" s="45"/>
      <c r="BAB347" s="45"/>
      <c r="BAC347" s="45"/>
      <c r="BAD347" s="45"/>
      <c r="BAE347" s="45"/>
      <c r="BAF347" s="45"/>
      <c r="BAG347" s="45"/>
      <c r="BAH347" s="45"/>
      <c r="BAI347" s="45"/>
      <c r="BAJ347" s="45"/>
      <c r="BAK347" s="45"/>
      <c r="BAL347" s="45"/>
      <c r="BAM347" s="45"/>
      <c r="BAN347" s="45"/>
      <c r="BAO347" s="45"/>
      <c r="BAP347" s="45"/>
      <c r="BAQ347" s="45"/>
      <c r="BAR347" s="45"/>
      <c r="BAS347" s="45"/>
      <c r="BAT347" s="45"/>
      <c r="BAU347" s="45"/>
      <c r="BAV347" s="45"/>
      <c r="BAW347" s="45"/>
      <c r="BAX347" s="45"/>
      <c r="BAY347" s="45"/>
      <c r="BAZ347" s="45"/>
      <c r="BBA347" s="45"/>
      <c r="BBB347" s="45"/>
      <c r="BBC347" s="45"/>
      <c r="BBD347" s="45"/>
      <c r="BBE347" s="45"/>
      <c r="BBF347" s="45"/>
      <c r="BBG347" s="45"/>
      <c r="BBH347" s="45"/>
      <c r="BBI347" s="45"/>
      <c r="BBJ347" s="45"/>
      <c r="BBK347" s="45"/>
      <c r="BBL347" s="45"/>
      <c r="BBM347" s="45"/>
      <c r="BBN347" s="45"/>
      <c r="BBO347" s="45"/>
      <c r="BBP347" s="45"/>
      <c r="BBQ347" s="45"/>
      <c r="BBR347" s="45"/>
      <c r="BBS347" s="45"/>
      <c r="BBT347" s="45"/>
      <c r="BBU347" s="45"/>
      <c r="BBV347" s="45"/>
      <c r="BBW347" s="45"/>
      <c r="BBX347" s="45"/>
      <c r="BBY347" s="45"/>
      <c r="BBZ347" s="45"/>
      <c r="BCA347" s="45"/>
      <c r="BCB347" s="45"/>
      <c r="BCC347" s="45"/>
      <c r="BCD347" s="45"/>
      <c r="BCE347" s="45"/>
      <c r="BCF347" s="45"/>
      <c r="BCG347" s="45"/>
      <c r="BCH347" s="45"/>
      <c r="BCI347" s="45"/>
      <c r="BCJ347" s="45"/>
      <c r="BCK347" s="45"/>
      <c r="BCL347" s="45"/>
      <c r="BCM347" s="45"/>
      <c r="BCN347" s="45"/>
      <c r="BCO347" s="45"/>
      <c r="BCP347" s="45"/>
      <c r="BCQ347" s="45"/>
      <c r="BCR347" s="45"/>
      <c r="BCS347" s="45"/>
      <c r="BCT347" s="45"/>
      <c r="BCU347" s="45"/>
      <c r="BCV347" s="45"/>
      <c r="BCW347" s="45"/>
      <c r="BCX347" s="45"/>
      <c r="BCY347" s="45"/>
      <c r="BCZ347" s="45"/>
      <c r="BDA347" s="45"/>
      <c r="BDB347" s="45"/>
      <c r="BDC347" s="45"/>
      <c r="BDD347" s="45"/>
      <c r="BDE347" s="45"/>
      <c r="BDF347" s="45"/>
      <c r="BDG347" s="45"/>
      <c r="BDH347" s="45"/>
      <c r="BDI347" s="45"/>
      <c r="BDJ347" s="45"/>
      <c r="BDK347" s="45"/>
      <c r="BDL347" s="45"/>
      <c r="BDM347" s="45"/>
      <c r="BDN347" s="45"/>
      <c r="BDO347" s="45"/>
      <c r="BDP347" s="45"/>
      <c r="BDQ347" s="45"/>
      <c r="BDR347" s="45"/>
      <c r="BDS347" s="45"/>
      <c r="BDT347" s="45"/>
      <c r="BDU347" s="45"/>
      <c r="BDV347" s="45"/>
      <c r="BDW347" s="45"/>
      <c r="BDX347" s="45"/>
      <c r="BDY347" s="45"/>
      <c r="BDZ347" s="45"/>
      <c r="BEA347" s="45"/>
      <c r="BEB347" s="45"/>
      <c r="BEC347" s="45"/>
      <c r="BED347" s="45"/>
      <c r="BEE347" s="45"/>
      <c r="BEF347" s="45"/>
      <c r="BEG347" s="45"/>
      <c r="BEH347" s="45"/>
      <c r="BEI347" s="45"/>
      <c r="BEJ347" s="45"/>
      <c r="BEK347" s="45"/>
      <c r="BEL347" s="45"/>
      <c r="BEM347" s="45"/>
      <c r="BEN347" s="45"/>
      <c r="BEO347" s="45"/>
      <c r="BEP347" s="45"/>
      <c r="BEQ347" s="45"/>
      <c r="BER347" s="45"/>
      <c r="BES347" s="45"/>
      <c r="BET347" s="45"/>
      <c r="BEU347" s="45"/>
      <c r="BEV347" s="45"/>
      <c r="BEW347" s="45"/>
      <c r="BEX347" s="45"/>
      <c r="BEY347" s="45"/>
      <c r="BEZ347" s="45"/>
      <c r="BFA347" s="45"/>
      <c r="BFB347" s="45"/>
      <c r="BFC347" s="45"/>
      <c r="BFD347" s="45"/>
      <c r="BFE347" s="45"/>
      <c r="BFF347" s="45"/>
      <c r="BFG347" s="45"/>
      <c r="BFH347" s="45"/>
      <c r="BFI347" s="45"/>
      <c r="BFJ347" s="45"/>
      <c r="BFK347" s="45"/>
      <c r="BFL347" s="45"/>
      <c r="BFM347" s="45"/>
      <c r="BFN347" s="45"/>
      <c r="BFO347" s="45"/>
      <c r="BFP347" s="45"/>
      <c r="BFQ347" s="45"/>
      <c r="BFR347" s="45"/>
      <c r="BFS347" s="45"/>
      <c r="BFT347" s="45"/>
      <c r="BFU347" s="45"/>
      <c r="BFV347" s="45"/>
      <c r="BFW347" s="45"/>
      <c r="BFX347" s="45"/>
      <c r="BFY347" s="45"/>
      <c r="BFZ347" s="45"/>
      <c r="BGA347" s="45"/>
      <c r="BGB347" s="45"/>
      <c r="BGC347" s="45"/>
      <c r="BGD347" s="45"/>
      <c r="BGE347" s="45"/>
      <c r="BGF347" s="45"/>
      <c r="BGG347" s="45"/>
      <c r="BGH347" s="45"/>
      <c r="BGI347" s="45"/>
      <c r="BGJ347" s="45"/>
      <c r="BGK347" s="45"/>
      <c r="BGL347" s="45"/>
      <c r="BGM347" s="45"/>
      <c r="BGN347" s="45"/>
      <c r="BGO347" s="45"/>
      <c r="BGP347" s="45"/>
      <c r="BGQ347" s="45"/>
      <c r="BGR347" s="45"/>
      <c r="BGS347" s="45"/>
      <c r="BGT347" s="45"/>
      <c r="BGU347" s="45"/>
      <c r="BGV347" s="45"/>
      <c r="BGW347" s="45"/>
      <c r="BGX347" s="45"/>
      <c r="BGY347" s="45"/>
      <c r="BGZ347" s="45"/>
      <c r="BHA347" s="45"/>
      <c r="BHB347" s="45"/>
      <c r="BHC347" s="45"/>
      <c r="BHD347" s="45"/>
      <c r="BHE347" s="45"/>
      <c r="BHF347" s="45"/>
      <c r="BHG347" s="45"/>
      <c r="BHH347" s="45"/>
      <c r="BHI347" s="45"/>
      <c r="BHJ347" s="45"/>
      <c r="BHK347" s="45"/>
      <c r="BHL347" s="45"/>
      <c r="BHM347" s="45"/>
      <c r="BHN347" s="45"/>
      <c r="BHO347" s="45"/>
      <c r="BHP347" s="45"/>
      <c r="BHQ347" s="45"/>
      <c r="BHR347" s="45"/>
      <c r="BHS347" s="45"/>
      <c r="BHT347" s="45"/>
      <c r="BHU347" s="45"/>
      <c r="BHV347" s="45"/>
      <c r="BHW347" s="45"/>
      <c r="BHX347" s="45"/>
      <c r="BHY347" s="45"/>
      <c r="BHZ347" s="45"/>
      <c r="BIA347" s="45"/>
      <c r="BIB347" s="45"/>
      <c r="BIC347" s="45"/>
      <c r="BID347" s="45"/>
      <c r="BIE347" s="45"/>
      <c r="BIF347" s="45"/>
      <c r="BIG347" s="45"/>
      <c r="BIH347" s="45"/>
      <c r="BII347" s="45"/>
      <c r="BIJ347" s="45"/>
      <c r="BIK347" s="45"/>
      <c r="BIL347" s="45"/>
      <c r="BIM347" s="45"/>
      <c r="BIN347" s="45"/>
      <c r="BIO347" s="45"/>
      <c r="BIP347" s="45"/>
      <c r="BIQ347" s="45"/>
      <c r="BIR347" s="45"/>
      <c r="BIS347" s="45"/>
      <c r="BIT347" s="45"/>
      <c r="BIU347" s="45"/>
      <c r="BIV347" s="45"/>
      <c r="BIW347" s="45"/>
      <c r="BIX347" s="45"/>
      <c r="BIY347" s="45"/>
      <c r="BIZ347" s="45"/>
      <c r="BJA347" s="45"/>
      <c r="BJB347" s="45"/>
      <c r="BJC347" s="45"/>
      <c r="BJD347" s="45"/>
      <c r="BJE347" s="45"/>
      <c r="BJF347" s="45"/>
      <c r="BJG347" s="45"/>
      <c r="BJH347" s="45"/>
      <c r="BJI347" s="45"/>
      <c r="BJJ347" s="45"/>
      <c r="BJK347" s="45"/>
      <c r="BJL347" s="45"/>
      <c r="BJM347" s="45"/>
      <c r="BJN347" s="45"/>
      <c r="BJO347" s="45"/>
      <c r="BJP347" s="45"/>
      <c r="BJQ347" s="45"/>
      <c r="BJR347" s="45"/>
      <c r="BJS347" s="45"/>
      <c r="BJT347" s="45"/>
      <c r="BJU347" s="45"/>
      <c r="BJV347" s="45"/>
      <c r="BJW347" s="45"/>
      <c r="BJX347" s="45"/>
      <c r="BJY347" s="45"/>
      <c r="BJZ347" s="45"/>
      <c r="BKA347" s="45"/>
      <c r="BKB347" s="45"/>
      <c r="BKC347" s="45"/>
      <c r="BKD347" s="45"/>
      <c r="BKE347" s="45"/>
      <c r="BKF347" s="45"/>
      <c r="BKG347" s="45"/>
      <c r="BKH347" s="45"/>
      <c r="BKI347" s="45"/>
      <c r="BKJ347" s="45"/>
      <c r="BKK347" s="45"/>
      <c r="BKL347" s="45"/>
      <c r="BKM347" s="45"/>
      <c r="BKN347" s="45"/>
      <c r="BKO347" s="45"/>
      <c r="BKP347" s="45"/>
      <c r="BKQ347" s="45"/>
      <c r="BKR347" s="45"/>
      <c r="BKS347" s="45"/>
      <c r="BKT347" s="45"/>
      <c r="BKU347" s="45"/>
      <c r="BKV347" s="45"/>
      <c r="BKW347" s="45"/>
      <c r="BKX347" s="45"/>
      <c r="BKY347" s="45"/>
      <c r="BKZ347" s="45"/>
      <c r="BLA347" s="45"/>
      <c r="BLB347" s="45"/>
      <c r="BLC347" s="45"/>
      <c r="BLD347" s="45"/>
      <c r="BLE347" s="45"/>
      <c r="BLF347" s="45"/>
      <c r="BLG347" s="45"/>
      <c r="BLH347" s="45"/>
      <c r="BLI347" s="45"/>
      <c r="BLJ347" s="45"/>
      <c r="BLK347" s="45"/>
      <c r="BLL347" s="45"/>
      <c r="BLM347" s="45"/>
      <c r="BLN347" s="45"/>
      <c r="BLO347" s="45"/>
      <c r="BLP347" s="45"/>
      <c r="BLQ347" s="45"/>
      <c r="BLR347" s="45"/>
      <c r="BLS347" s="45"/>
      <c r="BLT347" s="45"/>
      <c r="BLU347" s="45"/>
      <c r="BLV347" s="45"/>
      <c r="BLW347" s="45"/>
      <c r="BLX347" s="45"/>
      <c r="BLY347" s="45"/>
      <c r="BLZ347" s="45"/>
      <c r="BMA347" s="45"/>
      <c r="BMB347" s="45"/>
      <c r="BMC347" s="45"/>
      <c r="BMD347" s="45"/>
      <c r="BME347" s="45"/>
      <c r="BMF347" s="45"/>
      <c r="BMG347" s="45"/>
      <c r="BMH347" s="45"/>
      <c r="BMI347" s="45"/>
      <c r="BMJ347" s="45"/>
      <c r="BMK347" s="45"/>
      <c r="BML347" s="45"/>
      <c r="BMM347" s="45"/>
      <c r="BMN347" s="45"/>
      <c r="BMO347" s="45"/>
      <c r="BMP347" s="45"/>
      <c r="BMQ347" s="45"/>
      <c r="BMR347" s="45"/>
      <c r="BMS347" s="45"/>
      <c r="BMT347" s="45"/>
      <c r="BMU347" s="45"/>
      <c r="BMV347" s="45"/>
      <c r="BMW347" s="45"/>
      <c r="BMX347" s="45"/>
      <c r="BMY347" s="45"/>
      <c r="BMZ347" s="45"/>
      <c r="BNA347" s="45"/>
    </row>
    <row r="348" spans="23:1717" s="46" customFormat="1" x14ac:dyDescent="0.25">
      <c r="W348" s="45"/>
      <c r="X348" s="45"/>
      <c r="Y348" s="45"/>
      <c r="Z348" s="45"/>
      <c r="AA348" s="45"/>
      <c r="AB348" s="45"/>
      <c r="AC348" s="45"/>
      <c r="AD348" s="45"/>
      <c r="AE348" s="45"/>
      <c r="AF348" s="45"/>
      <c r="AG348" s="45"/>
      <c r="AH348" s="45"/>
      <c r="AI348" s="45"/>
      <c r="AJ348" s="45"/>
      <c r="AK348" s="45"/>
      <c r="AL348" s="45"/>
      <c r="AM348" s="45"/>
      <c r="AN348" s="45"/>
      <c r="AO348" s="45"/>
      <c r="AP348" s="45"/>
      <c r="AQ348" s="45"/>
      <c r="AR348" s="45"/>
      <c r="AS348" s="45"/>
      <c r="AT348" s="45"/>
      <c r="AU348" s="45"/>
      <c r="AV348" s="45"/>
      <c r="AW348" s="45"/>
      <c r="AX348" s="45"/>
      <c r="AY348" s="45"/>
      <c r="AZ348" s="45"/>
      <c r="BA348" s="45"/>
      <c r="BB348" s="45"/>
      <c r="BC348" s="45"/>
      <c r="BD348" s="45"/>
      <c r="BE348" s="45"/>
      <c r="BF348" s="45"/>
      <c r="BG348" s="45"/>
      <c r="BH348" s="45"/>
      <c r="BI348" s="45"/>
      <c r="BJ348" s="45"/>
      <c r="BK348" s="45"/>
      <c r="BL348" s="45"/>
      <c r="BM348" s="45"/>
      <c r="BN348" s="45"/>
      <c r="BO348" s="45"/>
      <c r="BP348" s="45"/>
      <c r="BQ348" s="45"/>
      <c r="BR348" s="45"/>
      <c r="BS348" s="45"/>
      <c r="BT348" s="45"/>
      <c r="BU348" s="45"/>
      <c r="BV348" s="45"/>
      <c r="BW348" s="45"/>
      <c r="BX348" s="45"/>
      <c r="BY348" s="45"/>
      <c r="BZ348" s="45"/>
      <c r="CA348" s="45"/>
      <c r="CB348" s="45"/>
      <c r="CC348" s="45"/>
      <c r="CD348" s="45"/>
      <c r="CE348" s="45"/>
      <c r="CF348" s="45"/>
      <c r="CG348" s="45"/>
      <c r="CH348" s="45"/>
      <c r="CI348" s="45"/>
      <c r="CJ348" s="45"/>
      <c r="CK348" s="45"/>
      <c r="CL348" s="45"/>
      <c r="CM348" s="45"/>
      <c r="CN348" s="45"/>
      <c r="CO348" s="45"/>
      <c r="CP348" s="45"/>
      <c r="CQ348" s="45"/>
      <c r="CR348" s="45"/>
      <c r="CS348" s="45"/>
      <c r="CT348" s="45"/>
      <c r="CU348" s="45"/>
      <c r="CV348" s="45"/>
      <c r="CW348" s="45"/>
      <c r="CX348" s="45"/>
      <c r="CY348" s="45"/>
      <c r="CZ348" s="45"/>
      <c r="DA348" s="45"/>
      <c r="DB348" s="45"/>
      <c r="DC348" s="45"/>
      <c r="DD348" s="45"/>
      <c r="DE348" s="45"/>
      <c r="DF348" s="45"/>
      <c r="DG348" s="45"/>
      <c r="DH348" s="45"/>
      <c r="DI348" s="45"/>
      <c r="DJ348" s="45"/>
      <c r="DK348" s="45"/>
      <c r="DL348" s="45"/>
      <c r="DM348" s="45"/>
      <c r="DN348" s="45"/>
      <c r="DO348" s="45"/>
      <c r="DP348" s="45"/>
      <c r="DQ348" s="45"/>
      <c r="DR348" s="45"/>
      <c r="DS348" s="45"/>
      <c r="DT348" s="45"/>
      <c r="DU348" s="45"/>
      <c r="DV348" s="45"/>
      <c r="DW348" s="45"/>
      <c r="DX348" s="45"/>
      <c r="DY348" s="45"/>
      <c r="DZ348" s="45"/>
      <c r="EA348" s="45"/>
      <c r="EB348" s="45"/>
      <c r="EC348" s="45"/>
      <c r="ED348" s="45"/>
      <c r="EE348" s="45"/>
      <c r="EF348" s="45"/>
      <c r="EG348" s="45"/>
      <c r="EH348" s="45"/>
      <c r="EI348" s="45"/>
      <c r="EJ348" s="45"/>
      <c r="EK348" s="45"/>
      <c r="EL348" s="45"/>
      <c r="EM348" s="45"/>
      <c r="EN348" s="45"/>
      <c r="EO348" s="45"/>
      <c r="EP348" s="45"/>
      <c r="EQ348" s="45"/>
      <c r="ER348" s="45"/>
      <c r="ES348" s="45"/>
      <c r="ET348" s="45"/>
      <c r="EU348" s="45"/>
      <c r="EV348" s="45"/>
      <c r="EW348" s="45"/>
      <c r="EX348" s="45"/>
      <c r="EY348" s="45"/>
      <c r="EZ348" s="45"/>
      <c r="FA348" s="45"/>
      <c r="FB348" s="45"/>
      <c r="FC348" s="45"/>
      <c r="FD348" s="45"/>
      <c r="FE348" s="45"/>
      <c r="FF348" s="45"/>
      <c r="FG348" s="45"/>
      <c r="FH348" s="45"/>
      <c r="FI348" s="45"/>
      <c r="FJ348" s="45"/>
      <c r="FK348" s="45"/>
      <c r="FL348" s="45"/>
      <c r="FM348" s="45"/>
      <c r="FN348" s="45"/>
      <c r="FO348" s="45"/>
      <c r="FP348" s="45"/>
      <c r="FQ348" s="45"/>
      <c r="FR348" s="45"/>
      <c r="FS348" s="45"/>
      <c r="FT348" s="45"/>
      <c r="FU348" s="45"/>
      <c r="FV348" s="45"/>
      <c r="FW348" s="45"/>
      <c r="FX348" s="45"/>
      <c r="FY348" s="45"/>
      <c r="FZ348" s="45"/>
      <c r="GA348" s="45"/>
      <c r="GB348" s="45"/>
      <c r="GC348" s="45"/>
      <c r="GD348" s="45"/>
      <c r="GE348" s="45"/>
      <c r="GF348" s="45"/>
      <c r="GG348" s="45"/>
      <c r="GH348" s="45"/>
      <c r="GI348" s="45"/>
      <c r="GJ348" s="45"/>
      <c r="GK348" s="45"/>
      <c r="GL348" s="45"/>
      <c r="GM348" s="45"/>
      <c r="GN348" s="45"/>
      <c r="GO348" s="45"/>
      <c r="GP348" s="45"/>
      <c r="GQ348" s="45"/>
      <c r="GR348" s="45"/>
      <c r="GS348" s="45"/>
      <c r="GT348" s="45"/>
      <c r="GU348" s="45"/>
      <c r="GV348" s="45"/>
      <c r="GW348" s="45"/>
      <c r="GX348" s="45"/>
      <c r="GY348" s="45"/>
      <c r="GZ348" s="45"/>
      <c r="HA348" s="45"/>
      <c r="HB348" s="45"/>
      <c r="HC348" s="45"/>
      <c r="HD348" s="45"/>
      <c r="HE348" s="45"/>
      <c r="HF348" s="45"/>
      <c r="HG348" s="45"/>
      <c r="HH348" s="45"/>
      <c r="HI348" s="45"/>
      <c r="HJ348" s="45"/>
      <c r="HK348" s="45"/>
      <c r="HL348" s="45"/>
      <c r="HM348" s="45"/>
      <c r="HN348" s="45"/>
      <c r="HO348" s="45"/>
      <c r="HP348" s="45"/>
      <c r="HQ348" s="45"/>
      <c r="HR348" s="45"/>
      <c r="HS348" s="45"/>
      <c r="HT348" s="45"/>
      <c r="HU348" s="45"/>
      <c r="HV348" s="45"/>
      <c r="HW348" s="45"/>
      <c r="HX348" s="45"/>
      <c r="HY348" s="45"/>
      <c r="HZ348" s="45"/>
      <c r="IA348" s="45"/>
      <c r="IB348" s="45"/>
      <c r="IC348" s="45"/>
      <c r="ID348" s="45"/>
      <c r="IE348" s="45"/>
      <c r="IF348" s="45"/>
      <c r="IG348" s="45"/>
      <c r="IH348" s="45"/>
      <c r="II348" s="45"/>
      <c r="IJ348" s="45"/>
      <c r="IK348" s="45"/>
      <c r="IL348" s="45"/>
      <c r="IM348" s="45"/>
      <c r="IN348" s="45"/>
      <c r="IO348" s="45"/>
      <c r="IP348" s="45"/>
      <c r="IQ348" s="45"/>
      <c r="IR348" s="45"/>
      <c r="IS348" s="45"/>
      <c r="IT348" s="45"/>
      <c r="IU348" s="45"/>
      <c r="IV348" s="45"/>
      <c r="IW348" s="45"/>
      <c r="IX348" s="45"/>
      <c r="IY348" s="45"/>
      <c r="IZ348" s="45"/>
      <c r="JA348" s="45"/>
      <c r="JB348" s="45"/>
      <c r="JC348" s="45"/>
      <c r="JD348" s="45"/>
      <c r="JE348" s="45"/>
      <c r="JF348" s="45"/>
      <c r="JG348" s="45"/>
      <c r="JH348" s="45"/>
      <c r="JI348" s="45"/>
      <c r="JJ348" s="45"/>
      <c r="JK348" s="45"/>
      <c r="JL348" s="45"/>
      <c r="JM348" s="45"/>
      <c r="JN348" s="45"/>
      <c r="JO348" s="45"/>
      <c r="JP348" s="45"/>
      <c r="JQ348" s="45"/>
      <c r="JR348" s="45"/>
      <c r="JS348" s="45"/>
      <c r="JT348" s="45"/>
      <c r="JU348" s="45"/>
      <c r="JV348" s="45"/>
      <c r="JW348" s="45"/>
      <c r="JX348" s="45"/>
      <c r="JY348" s="45"/>
      <c r="JZ348" s="45"/>
      <c r="KA348" s="45"/>
      <c r="KB348" s="45"/>
      <c r="KC348" s="45"/>
      <c r="KD348" s="45"/>
      <c r="KE348" s="45"/>
      <c r="KF348" s="45"/>
      <c r="KG348" s="45"/>
      <c r="KH348" s="45"/>
      <c r="KI348" s="45"/>
      <c r="KJ348" s="45"/>
      <c r="KK348" s="45"/>
      <c r="KL348" s="45"/>
      <c r="KM348" s="45"/>
      <c r="KN348" s="45"/>
      <c r="KO348" s="45"/>
      <c r="KP348" s="45"/>
      <c r="KQ348" s="45"/>
      <c r="KR348" s="45"/>
      <c r="KS348" s="45"/>
      <c r="KT348" s="45"/>
      <c r="KU348" s="45"/>
      <c r="KV348" s="45"/>
      <c r="KW348" s="45"/>
      <c r="KX348" s="45"/>
      <c r="KY348" s="45"/>
      <c r="KZ348" s="45"/>
      <c r="LA348" s="45"/>
      <c r="LB348" s="45"/>
      <c r="LC348" s="45"/>
      <c r="LD348" s="45"/>
      <c r="LE348" s="45"/>
      <c r="LF348" s="45"/>
      <c r="LG348" s="45"/>
      <c r="LH348" s="45"/>
      <c r="LI348" s="45"/>
      <c r="LJ348" s="45"/>
      <c r="LK348" s="45"/>
      <c r="LL348" s="45"/>
      <c r="LM348" s="45"/>
      <c r="LN348" s="45"/>
      <c r="LO348" s="45"/>
      <c r="LP348" s="45"/>
      <c r="LQ348" s="45"/>
      <c r="LR348" s="45"/>
      <c r="LS348" s="45"/>
      <c r="LT348" s="45"/>
      <c r="LU348" s="45"/>
      <c r="LV348" s="45"/>
      <c r="LW348" s="45"/>
      <c r="LX348" s="45"/>
      <c r="LY348" s="45"/>
      <c r="LZ348" s="45"/>
      <c r="MA348" s="45"/>
      <c r="MB348" s="45"/>
      <c r="MC348" s="45"/>
      <c r="MD348" s="45"/>
      <c r="ME348" s="45"/>
      <c r="MF348" s="45"/>
      <c r="MG348" s="45"/>
      <c r="MH348" s="45"/>
      <c r="MI348" s="45"/>
      <c r="MJ348" s="45"/>
      <c r="MK348" s="45"/>
      <c r="ML348" s="45"/>
      <c r="MM348" s="45"/>
      <c r="MN348" s="45"/>
      <c r="MO348" s="45"/>
      <c r="MP348" s="45"/>
      <c r="MQ348" s="45"/>
      <c r="MR348" s="45"/>
      <c r="MS348" s="45"/>
      <c r="MT348" s="45"/>
      <c r="MU348" s="45"/>
      <c r="MV348" s="45"/>
      <c r="MW348" s="45"/>
      <c r="MX348" s="45"/>
      <c r="MY348" s="45"/>
      <c r="MZ348" s="45"/>
      <c r="NA348" s="45"/>
      <c r="NB348" s="45"/>
      <c r="NC348" s="45"/>
      <c r="ND348" s="45"/>
      <c r="NE348" s="45"/>
      <c r="NF348" s="45"/>
      <c r="NG348" s="45"/>
      <c r="NH348" s="45"/>
      <c r="NI348" s="45"/>
      <c r="NJ348" s="45"/>
      <c r="NK348" s="45"/>
      <c r="NL348" s="45"/>
      <c r="NM348" s="45"/>
      <c r="NN348" s="45"/>
      <c r="NO348" s="45"/>
      <c r="NP348" s="45"/>
      <c r="NQ348" s="45"/>
      <c r="NR348" s="45"/>
      <c r="NS348" s="45"/>
      <c r="NT348" s="45"/>
      <c r="NU348" s="45"/>
      <c r="NV348" s="45"/>
      <c r="NW348" s="45"/>
      <c r="NX348" s="45"/>
      <c r="NY348" s="45"/>
      <c r="NZ348" s="45"/>
      <c r="OA348" s="45"/>
      <c r="OB348" s="45"/>
      <c r="OC348" s="45"/>
      <c r="OD348" s="45"/>
      <c r="OE348" s="45"/>
      <c r="OF348" s="45"/>
      <c r="OG348" s="45"/>
      <c r="OH348" s="45"/>
      <c r="OI348" s="45"/>
      <c r="OJ348" s="45"/>
      <c r="OK348" s="45"/>
      <c r="OL348" s="45"/>
      <c r="OM348" s="45"/>
      <c r="ON348" s="45"/>
      <c r="OO348" s="45"/>
      <c r="OP348" s="45"/>
      <c r="OQ348" s="45"/>
      <c r="OR348" s="45"/>
      <c r="OS348" s="45"/>
      <c r="OT348" s="45"/>
      <c r="OU348" s="45"/>
      <c r="OV348" s="45"/>
      <c r="OW348" s="45"/>
      <c r="OX348" s="45"/>
      <c r="OY348" s="45"/>
      <c r="OZ348" s="45"/>
      <c r="PA348" s="45"/>
      <c r="PB348" s="45"/>
      <c r="PC348" s="45"/>
      <c r="PD348" s="45"/>
      <c r="PE348" s="45"/>
      <c r="PF348" s="45"/>
      <c r="PG348" s="45"/>
      <c r="PH348" s="45"/>
      <c r="PI348" s="45"/>
      <c r="PJ348" s="45"/>
      <c r="PK348" s="45"/>
      <c r="PL348" s="45"/>
      <c r="PM348" s="45"/>
      <c r="PN348" s="45"/>
      <c r="PO348" s="45"/>
      <c r="PP348" s="45"/>
      <c r="PQ348" s="45"/>
      <c r="PR348" s="45"/>
      <c r="PS348" s="45"/>
      <c r="PT348" s="45"/>
      <c r="PU348" s="45"/>
      <c r="PV348" s="45"/>
      <c r="PW348" s="45"/>
      <c r="PX348" s="45"/>
      <c r="PY348" s="45"/>
      <c r="PZ348" s="45"/>
      <c r="QA348" s="45"/>
      <c r="QB348" s="45"/>
      <c r="QC348" s="45"/>
      <c r="QD348" s="45"/>
      <c r="QE348" s="45"/>
      <c r="QF348" s="45"/>
      <c r="QG348" s="45"/>
      <c r="QH348" s="45"/>
      <c r="QI348" s="45"/>
      <c r="QJ348" s="45"/>
      <c r="QK348" s="45"/>
      <c r="QL348" s="45"/>
      <c r="QM348" s="45"/>
      <c r="QN348" s="45"/>
      <c r="QO348" s="45"/>
      <c r="QP348" s="45"/>
      <c r="QQ348" s="45"/>
      <c r="QR348" s="45"/>
      <c r="QS348" s="45"/>
      <c r="QT348" s="45"/>
      <c r="QU348" s="45"/>
      <c r="QV348" s="45"/>
      <c r="QW348" s="45"/>
      <c r="QX348" s="45"/>
      <c r="QY348" s="45"/>
      <c r="QZ348" s="45"/>
      <c r="RA348" s="45"/>
      <c r="RB348" s="45"/>
      <c r="RC348" s="45"/>
      <c r="RD348" s="45"/>
      <c r="RE348" s="45"/>
      <c r="RF348" s="45"/>
      <c r="RG348" s="45"/>
      <c r="RH348" s="45"/>
      <c r="RI348" s="45"/>
      <c r="RJ348" s="45"/>
      <c r="RK348" s="45"/>
      <c r="RL348" s="45"/>
      <c r="RM348" s="45"/>
      <c r="RN348" s="45"/>
      <c r="RO348" s="45"/>
      <c r="RP348" s="45"/>
      <c r="RQ348" s="45"/>
      <c r="RR348" s="45"/>
      <c r="RS348" s="45"/>
      <c r="RT348" s="45"/>
      <c r="RU348" s="45"/>
      <c r="RV348" s="45"/>
      <c r="RW348" s="45"/>
      <c r="RX348" s="45"/>
      <c r="RY348" s="45"/>
      <c r="RZ348" s="45"/>
      <c r="SA348" s="45"/>
      <c r="SB348" s="45"/>
      <c r="SC348" s="45"/>
      <c r="SD348" s="45"/>
      <c r="SE348" s="45"/>
      <c r="SF348" s="45"/>
      <c r="SG348" s="45"/>
      <c r="SH348" s="45"/>
      <c r="SI348" s="45"/>
      <c r="SJ348" s="45"/>
      <c r="SK348" s="45"/>
      <c r="SL348" s="45"/>
      <c r="SM348" s="45"/>
      <c r="SN348" s="45"/>
      <c r="SO348" s="45"/>
      <c r="SP348" s="45"/>
      <c r="SQ348" s="45"/>
      <c r="SR348" s="45"/>
      <c r="SS348" s="45"/>
      <c r="ST348" s="45"/>
      <c r="SU348" s="45"/>
      <c r="SV348" s="45"/>
      <c r="SW348" s="45"/>
      <c r="SX348" s="45"/>
      <c r="SY348" s="45"/>
      <c r="SZ348" s="45"/>
      <c r="TA348" s="45"/>
      <c r="TB348" s="45"/>
      <c r="TC348" s="45"/>
      <c r="TD348" s="45"/>
      <c r="TE348" s="45"/>
      <c r="TF348" s="45"/>
      <c r="TG348" s="45"/>
      <c r="TH348" s="45"/>
      <c r="TI348" s="45"/>
      <c r="TJ348" s="45"/>
      <c r="TK348" s="45"/>
      <c r="TL348" s="45"/>
      <c r="TM348" s="45"/>
      <c r="TN348" s="45"/>
      <c r="TO348" s="45"/>
      <c r="TP348" s="45"/>
      <c r="TQ348" s="45"/>
      <c r="TR348" s="45"/>
      <c r="TS348" s="45"/>
      <c r="TT348" s="45"/>
      <c r="TU348" s="45"/>
      <c r="TV348" s="45"/>
      <c r="TW348" s="45"/>
      <c r="TX348" s="45"/>
      <c r="TY348" s="45"/>
      <c r="TZ348" s="45"/>
      <c r="UA348" s="45"/>
      <c r="UB348" s="45"/>
      <c r="UC348" s="45"/>
      <c r="UD348" s="45"/>
      <c r="UE348" s="45"/>
      <c r="UF348" s="45"/>
      <c r="UG348" s="45"/>
      <c r="UH348" s="45"/>
      <c r="UI348" s="45"/>
      <c r="UJ348" s="45"/>
      <c r="UK348" s="45"/>
      <c r="UL348" s="45"/>
      <c r="UM348" s="45"/>
      <c r="UN348" s="45"/>
      <c r="UO348" s="45"/>
      <c r="UP348" s="45"/>
      <c r="UQ348" s="45"/>
      <c r="UR348" s="45"/>
      <c r="US348" s="45"/>
      <c r="UT348" s="45"/>
      <c r="UU348" s="45"/>
      <c r="UV348" s="45"/>
      <c r="UW348" s="45"/>
      <c r="UX348" s="45"/>
      <c r="UY348" s="45"/>
      <c r="UZ348" s="45"/>
      <c r="VA348" s="45"/>
      <c r="VB348" s="45"/>
      <c r="VC348" s="45"/>
      <c r="VD348" s="45"/>
      <c r="VE348" s="45"/>
      <c r="VF348" s="45"/>
      <c r="VG348" s="45"/>
      <c r="VH348" s="45"/>
      <c r="VI348" s="45"/>
      <c r="VJ348" s="45"/>
      <c r="VK348" s="45"/>
      <c r="VL348" s="45"/>
      <c r="VM348" s="45"/>
      <c r="VN348" s="45"/>
      <c r="VO348" s="45"/>
      <c r="VP348" s="45"/>
      <c r="VQ348" s="45"/>
      <c r="VR348" s="45"/>
      <c r="VS348" s="45"/>
      <c r="VT348" s="45"/>
      <c r="VU348" s="45"/>
      <c r="VV348" s="45"/>
      <c r="VW348" s="45"/>
      <c r="VX348" s="45"/>
      <c r="VY348" s="45"/>
      <c r="VZ348" s="45"/>
      <c r="WA348" s="45"/>
      <c r="WB348" s="45"/>
      <c r="WC348" s="45"/>
      <c r="WD348" s="45"/>
      <c r="WE348" s="45"/>
      <c r="WF348" s="45"/>
      <c r="WG348" s="45"/>
      <c r="WH348" s="45"/>
      <c r="WI348" s="45"/>
      <c r="WJ348" s="45"/>
      <c r="WK348" s="45"/>
      <c r="WL348" s="45"/>
      <c r="WM348" s="45"/>
      <c r="WN348" s="45"/>
      <c r="WO348" s="45"/>
      <c r="WP348" s="45"/>
      <c r="WQ348" s="45"/>
      <c r="WR348" s="45"/>
      <c r="WS348" s="45"/>
      <c r="WT348" s="45"/>
      <c r="WU348" s="45"/>
      <c r="WV348" s="45"/>
      <c r="WW348" s="45"/>
      <c r="WX348" s="45"/>
      <c r="WY348" s="45"/>
      <c r="WZ348" s="45"/>
      <c r="XA348" s="45"/>
      <c r="XB348" s="45"/>
      <c r="XC348" s="45"/>
      <c r="XD348" s="45"/>
      <c r="XE348" s="45"/>
      <c r="XF348" s="45"/>
      <c r="XG348" s="45"/>
      <c r="XH348" s="45"/>
      <c r="XI348" s="45"/>
      <c r="XJ348" s="45"/>
      <c r="XK348" s="45"/>
      <c r="XL348" s="45"/>
      <c r="XM348" s="45"/>
      <c r="XN348" s="45"/>
      <c r="XO348" s="45"/>
      <c r="XP348" s="45"/>
      <c r="XQ348" s="45"/>
      <c r="XR348" s="45"/>
      <c r="XS348" s="45"/>
      <c r="XT348" s="45"/>
      <c r="XU348" s="45"/>
      <c r="XV348" s="45"/>
      <c r="XW348" s="45"/>
      <c r="XX348" s="45"/>
      <c r="XY348" s="45"/>
      <c r="XZ348" s="45"/>
      <c r="YA348" s="45"/>
      <c r="YB348" s="45"/>
      <c r="YC348" s="45"/>
      <c r="YD348" s="45"/>
      <c r="YE348" s="45"/>
      <c r="YF348" s="45"/>
      <c r="YG348" s="45"/>
      <c r="YH348" s="45"/>
      <c r="YI348" s="45"/>
      <c r="YJ348" s="45"/>
      <c r="YK348" s="45"/>
      <c r="YL348" s="45"/>
      <c r="YM348" s="45"/>
      <c r="YN348" s="45"/>
      <c r="YO348" s="45"/>
      <c r="YP348" s="45"/>
      <c r="YQ348" s="45"/>
      <c r="YR348" s="45"/>
      <c r="YS348" s="45"/>
      <c r="YT348" s="45"/>
      <c r="YU348" s="45"/>
      <c r="YV348" s="45"/>
      <c r="YW348" s="45"/>
      <c r="YX348" s="45"/>
      <c r="YY348" s="45"/>
      <c r="YZ348" s="45"/>
      <c r="ZA348" s="45"/>
      <c r="ZB348" s="45"/>
      <c r="ZC348" s="45"/>
      <c r="ZD348" s="45"/>
      <c r="ZE348" s="45"/>
      <c r="ZF348" s="45"/>
      <c r="ZG348" s="45"/>
      <c r="ZH348" s="45"/>
      <c r="ZI348" s="45"/>
      <c r="ZJ348" s="45"/>
      <c r="ZK348" s="45"/>
      <c r="ZL348" s="45"/>
      <c r="ZM348" s="45"/>
      <c r="ZN348" s="45"/>
      <c r="ZO348" s="45"/>
      <c r="ZP348" s="45"/>
      <c r="ZQ348" s="45"/>
      <c r="ZR348" s="45"/>
      <c r="ZS348" s="45"/>
      <c r="ZT348" s="45"/>
      <c r="ZU348" s="45"/>
      <c r="ZV348" s="45"/>
      <c r="ZW348" s="45"/>
      <c r="ZX348" s="45"/>
      <c r="ZY348" s="45"/>
      <c r="ZZ348" s="45"/>
      <c r="AAA348" s="45"/>
      <c r="AAB348" s="45"/>
      <c r="AAC348" s="45"/>
      <c r="AAD348" s="45"/>
      <c r="AAE348" s="45"/>
      <c r="AAF348" s="45"/>
      <c r="AAG348" s="45"/>
      <c r="AAH348" s="45"/>
      <c r="AAI348" s="45"/>
      <c r="AAJ348" s="45"/>
      <c r="AAK348" s="45"/>
      <c r="AAL348" s="45"/>
      <c r="AAM348" s="45"/>
      <c r="AAN348" s="45"/>
      <c r="AAO348" s="45"/>
      <c r="AAP348" s="45"/>
      <c r="AAQ348" s="45"/>
      <c r="AAR348" s="45"/>
      <c r="AAS348" s="45"/>
      <c r="AAT348" s="45"/>
      <c r="AAU348" s="45"/>
      <c r="AAV348" s="45"/>
      <c r="AAW348" s="45"/>
      <c r="AAX348" s="45"/>
      <c r="AAY348" s="45"/>
      <c r="AAZ348" s="45"/>
      <c r="ABA348" s="45"/>
      <c r="ABB348" s="45"/>
      <c r="ABC348" s="45"/>
      <c r="ABD348" s="45"/>
      <c r="ABE348" s="45"/>
      <c r="ABF348" s="45"/>
      <c r="ABG348" s="45"/>
      <c r="ABH348" s="45"/>
      <c r="ABI348" s="45"/>
      <c r="ABJ348" s="45"/>
      <c r="ABK348" s="45"/>
      <c r="ABL348" s="45"/>
      <c r="ABM348" s="45"/>
      <c r="ABN348" s="45"/>
      <c r="ABO348" s="45"/>
      <c r="ABP348" s="45"/>
      <c r="ABQ348" s="45"/>
      <c r="ABR348" s="45"/>
      <c r="ABS348" s="45"/>
      <c r="ABT348" s="45"/>
      <c r="ABU348" s="45"/>
      <c r="ABV348" s="45"/>
      <c r="ABW348" s="45"/>
      <c r="ABX348" s="45"/>
      <c r="ABY348" s="45"/>
      <c r="ABZ348" s="45"/>
      <c r="ACA348" s="45"/>
      <c r="ACB348" s="45"/>
      <c r="ACC348" s="45"/>
      <c r="ACD348" s="45"/>
      <c r="ACE348" s="45"/>
      <c r="ACF348" s="45"/>
      <c r="ACG348" s="45"/>
      <c r="ACH348" s="45"/>
      <c r="ACI348" s="45"/>
      <c r="ACJ348" s="45"/>
      <c r="ACK348" s="45"/>
      <c r="ACL348" s="45"/>
      <c r="ACM348" s="45"/>
      <c r="ACN348" s="45"/>
      <c r="ACO348" s="45"/>
      <c r="ACP348" s="45"/>
      <c r="ACQ348" s="45"/>
      <c r="ACR348" s="45"/>
      <c r="ACS348" s="45"/>
      <c r="ACT348" s="45"/>
      <c r="ACU348" s="45"/>
      <c r="ACV348" s="45"/>
      <c r="ACW348" s="45"/>
      <c r="ACX348" s="45"/>
      <c r="ACY348" s="45"/>
      <c r="ACZ348" s="45"/>
      <c r="ADA348" s="45"/>
      <c r="ADB348" s="45"/>
      <c r="ADC348" s="45"/>
      <c r="ADD348" s="45"/>
      <c r="ADE348" s="45"/>
      <c r="ADF348" s="45"/>
      <c r="ADG348" s="45"/>
      <c r="ADH348" s="45"/>
      <c r="ADI348" s="45"/>
      <c r="ADJ348" s="45"/>
      <c r="ADK348" s="45"/>
      <c r="ADL348" s="45"/>
      <c r="ADM348" s="45"/>
      <c r="ADN348" s="45"/>
      <c r="ADO348" s="45"/>
      <c r="ADP348" s="45"/>
      <c r="ADQ348" s="45"/>
      <c r="ADR348" s="45"/>
      <c r="ADS348" s="45"/>
      <c r="ADT348" s="45"/>
      <c r="ADU348" s="45"/>
      <c r="ADV348" s="45"/>
      <c r="ADW348" s="45"/>
      <c r="ADX348" s="45"/>
      <c r="ADY348" s="45"/>
      <c r="ADZ348" s="45"/>
      <c r="AEA348" s="45"/>
      <c r="AEB348" s="45"/>
      <c r="AEC348" s="45"/>
      <c r="AED348" s="45"/>
      <c r="AEE348" s="45"/>
      <c r="AEF348" s="45"/>
      <c r="AEG348" s="45"/>
      <c r="AEH348" s="45"/>
      <c r="AEI348" s="45"/>
      <c r="AEJ348" s="45"/>
      <c r="AEK348" s="45"/>
      <c r="AEL348" s="45"/>
      <c r="AEM348" s="45"/>
      <c r="AEN348" s="45"/>
      <c r="AEO348" s="45"/>
      <c r="AEP348" s="45"/>
      <c r="AEQ348" s="45"/>
      <c r="AER348" s="45"/>
      <c r="AES348" s="45"/>
      <c r="AET348" s="45"/>
      <c r="AEU348" s="45"/>
      <c r="AEV348" s="45"/>
      <c r="AEW348" s="45"/>
      <c r="AEX348" s="45"/>
      <c r="AEY348" s="45"/>
      <c r="AEZ348" s="45"/>
      <c r="AFA348" s="45"/>
      <c r="AFB348" s="45"/>
      <c r="AFC348" s="45"/>
      <c r="AFD348" s="45"/>
      <c r="AFE348" s="45"/>
      <c r="AFF348" s="45"/>
      <c r="AFG348" s="45"/>
      <c r="AFH348" s="45"/>
      <c r="AFI348" s="45"/>
      <c r="AFJ348" s="45"/>
      <c r="AFK348" s="45"/>
      <c r="AFL348" s="45"/>
      <c r="AFM348" s="45"/>
      <c r="AFN348" s="45"/>
      <c r="AFO348" s="45"/>
      <c r="AFP348" s="45"/>
      <c r="AFQ348" s="45"/>
      <c r="AFR348" s="45"/>
      <c r="AFS348" s="45"/>
      <c r="AFT348" s="45"/>
      <c r="AFU348" s="45"/>
      <c r="AFV348" s="45"/>
      <c r="AFW348" s="45"/>
      <c r="AFX348" s="45"/>
      <c r="AFY348" s="45"/>
      <c r="AFZ348" s="45"/>
      <c r="AGA348" s="45"/>
      <c r="AGB348" s="45"/>
      <c r="AGC348" s="45"/>
      <c r="AGD348" s="45"/>
      <c r="AGE348" s="45"/>
      <c r="AGF348" s="45"/>
      <c r="AGG348" s="45"/>
      <c r="AGH348" s="45"/>
      <c r="AGI348" s="45"/>
      <c r="AGJ348" s="45"/>
      <c r="AGK348" s="45"/>
      <c r="AGL348" s="45"/>
      <c r="AGM348" s="45"/>
      <c r="AGN348" s="45"/>
      <c r="AGO348" s="45"/>
      <c r="AGP348" s="45"/>
      <c r="AGQ348" s="45"/>
      <c r="AGR348" s="45"/>
      <c r="AGS348" s="45"/>
      <c r="AGT348" s="45"/>
      <c r="AGU348" s="45"/>
      <c r="AGV348" s="45"/>
      <c r="AGW348" s="45"/>
      <c r="AGX348" s="45"/>
      <c r="AGY348" s="45"/>
      <c r="AGZ348" s="45"/>
      <c r="AHA348" s="45"/>
      <c r="AHB348" s="45"/>
      <c r="AHC348" s="45"/>
      <c r="AHD348" s="45"/>
      <c r="AHE348" s="45"/>
      <c r="AHF348" s="45"/>
      <c r="AHG348" s="45"/>
      <c r="AHH348" s="45"/>
      <c r="AHI348" s="45"/>
      <c r="AHJ348" s="45"/>
      <c r="AHK348" s="45"/>
      <c r="AHL348" s="45"/>
      <c r="AHM348" s="45"/>
      <c r="AHN348" s="45"/>
      <c r="AHO348" s="45"/>
      <c r="AHP348" s="45"/>
      <c r="AHQ348" s="45"/>
      <c r="AHR348" s="45"/>
      <c r="AHS348" s="45"/>
      <c r="AHT348" s="45"/>
      <c r="AHU348" s="45"/>
      <c r="AHV348" s="45"/>
      <c r="AHW348" s="45"/>
      <c r="AHX348" s="45"/>
      <c r="AHY348" s="45"/>
      <c r="AHZ348" s="45"/>
      <c r="AIA348" s="45"/>
      <c r="AIB348" s="45"/>
      <c r="AIC348" s="45"/>
      <c r="AID348" s="45"/>
      <c r="AIE348" s="45"/>
      <c r="AIF348" s="45"/>
      <c r="AIG348" s="45"/>
      <c r="AIH348" s="45"/>
      <c r="AII348" s="45"/>
      <c r="AIJ348" s="45"/>
      <c r="AIK348" s="45"/>
      <c r="AIL348" s="45"/>
      <c r="AIM348" s="45"/>
      <c r="AIN348" s="45"/>
      <c r="AIO348" s="45"/>
      <c r="AIP348" s="45"/>
      <c r="AIQ348" s="45"/>
      <c r="AIR348" s="45"/>
      <c r="AIS348" s="45"/>
      <c r="AIT348" s="45"/>
      <c r="AIU348" s="45"/>
      <c r="AIV348" s="45"/>
      <c r="AIW348" s="45"/>
      <c r="AIX348" s="45"/>
      <c r="AIY348" s="45"/>
      <c r="AIZ348" s="45"/>
      <c r="AJA348" s="45"/>
      <c r="AJB348" s="45"/>
      <c r="AJC348" s="45"/>
      <c r="AJD348" s="45"/>
      <c r="AJE348" s="45"/>
      <c r="AJF348" s="45"/>
      <c r="AJG348" s="45"/>
      <c r="AJH348" s="45"/>
      <c r="AJI348" s="45"/>
      <c r="AJJ348" s="45"/>
      <c r="AJK348" s="45"/>
      <c r="AJL348" s="45"/>
      <c r="AJM348" s="45"/>
      <c r="AJN348" s="45"/>
      <c r="AJO348" s="45"/>
      <c r="AJP348" s="45"/>
      <c r="AJQ348" s="45"/>
      <c r="AJR348" s="45"/>
      <c r="AJS348" s="45"/>
      <c r="AJT348" s="45"/>
      <c r="AJU348" s="45"/>
      <c r="AJV348" s="45"/>
      <c r="AJW348" s="45"/>
      <c r="AJX348" s="45"/>
      <c r="AJY348" s="45"/>
      <c r="AJZ348" s="45"/>
      <c r="AKA348" s="45"/>
      <c r="AKB348" s="45"/>
      <c r="AKC348" s="45"/>
      <c r="AKD348" s="45"/>
      <c r="AKE348" s="45"/>
      <c r="AKF348" s="45"/>
      <c r="AKG348" s="45"/>
      <c r="AKH348" s="45"/>
      <c r="AKI348" s="45"/>
      <c r="AKJ348" s="45"/>
      <c r="AKK348" s="45"/>
      <c r="AKL348" s="45"/>
      <c r="AKM348" s="45"/>
      <c r="AKN348" s="45"/>
      <c r="AKO348" s="45"/>
      <c r="AKP348" s="45"/>
      <c r="AKQ348" s="45"/>
      <c r="AKR348" s="45"/>
      <c r="AKS348" s="45"/>
      <c r="AKT348" s="45"/>
      <c r="AKU348" s="45"/>
      <c r="AKV348" s="45"/>
      <c r="AKW348" s="45"/>
      <c r="AKX348" s="45"/>
      <c r="AKY348" s="45"/>
      <c r="AKZ348" s="45"/>
      <c r="ALA348" s="45"/>
      <c r="ALB348" s="45"/>
      <c r="ALC348" s="45"/>
      <c r="ALD348" s="45"/>
      <c r="ALE348" s="45"/>
      <c r="ALF348" s="45"/>
      <c r="ALG348" s="45"/>
      <c r="ALH348" s="45"/>
      <c r="ALI348" s="45"/>
      <c r="ALJ348" s="45"/>
      <c r="ALK348" s="45"/>
      <c r="ALL348" s="45"/>
      <c r="ALM348" s="45"/>
      <c r="ALN348" s="45"/>
      <c r="ALO348" s="45"/>
      <c r="ALP348" s="45"/>
      <c r="ALQ348" s="45"/>
      <c r="ALR348" s="45"/>
      <c r="ALS348" s="45"/>
      <c r="ALT348" s="45"/>
      <c r="ALU348" s="45"/>
      <c r="ALV348" s="45"/>
      <c r="ALW348" s="45"/>
      <c r="ALX348" s="45"/>
      <c r="ALY348" s="45"/>
      <c r="ALZ348" s="45"/>
      <c r="AMA348" s="45"/>
      <c r="AMB348" s="45"/>
      <c r="AMC348" s="45"/>
      <c r="AMD348" s="45"/>
      <c r="AME348" s="45"/>
      <c r="AMF348" s="45"/>
      <c r="AMG348" s="45"/>
      <c r="AMH348" s="45"/>
      <c r="AMI348" s="45"/>
      <c r="AMJ348" s="45"/>
      <c r="AMK348" s="45"/>
      <c r="AML348" s="45"/>
      <c r="AMM348" s="45"/>
      <c r="AMN348" s="45"/>
      <c r="AMO348" s="45"/>
      <c r="AMP348" s="45"/>
      <c r="AMQ348" s="45"/>
      <c r="AMR348" s="45"/>
      <c r="AMS348" s="45"/>
      <c r="AMT348" s="45"/>
      <c r="AMU348" s="45"/>
      <c r="AMV348" s="45"/>
      <c r="AMW348" s="45"/>
      <c r="AMX348" s="45"/>
      <c r="AMY348" s="45"/>
      <c r="AMZ348" s="45"/>
      <c r="ANA348" s="45"/>
      <c r="ANB348" s="45"/>
      <c r="ANC348" s="45"/>
      <c r="AND348" s="45"/>
      <c r="ANE348" s="45"/>
      <c r="ANF348" s="45"/>
      <c r="ANG348" s="45"/>
      <c r="ANH348" s="45"/>
      <c r="ANI348" s="45"/>
      <c r="ANJ348" s="45"/>
      <c r="ANK348" s="45"/>
      <c r="ANL348" s="45"/>
      <c r="ANM348" s="45"/>
      <c r="ANN348" s="45"/>
      <c r="ANO348" s="45"/>
      <c r="ANP348" s="45"/>
      <c r="ANQ348" s="45"/>
      <c r="ANR348" s="45"/>
      <c r="ANS348" s="45"/>
      <c r="ANT348" s="45"/>
      <c r="ANU348" s="45"/>
      <c r="ANV348" s="45"/>
      <c r="ANW348" s="45"/>
      <c r="ANX348" s="45"/>
      <c r="ANY348" s="45"/>
      <c r="ANZ348" s="45"/>
      <c r="AOA348" s="45"/>
      <c r="AOB348" s="45"/>
      <c r="AOC348" s="45"/>
      <c r="AOD348" s="45"/>
      <c r="AOE348" s="45"/>
      <c r="AOF348" s="45"/>
      <c r="AOG348" s="45"/>
      <c r="AOH348" s="45"/>
      <c r="AOI348" s="45"/>
      <c r="AOJ348" s="45"/>
      <c r="AOK348" s="45"/>
      <c r="AOL348" s="45"/>
      <c r="AOM348" s="45"/>
      <c r="AON348" s="45"/>
      <c r="AOO348" s="45"/>
      <c r="AOP348" s="45"/>
      <c r="AOQ348" s="45"/>
      <c r="AOR348" s="45"/>
      <c r="AOS348" s="45"/>
      <c r="AOT348" s="45"/>
      <c r="AOU348" s="45"/>
      <c r="AOV348" s="45"/>
      <c r="AOW348" s="45"/>
      <c r="AOX348" s="45"/>
      <c r="AOY348" s="45"/>
      <c r="AOZ348" s="45"/>
      <c r="APA348" s="45"/>
      <c r="APB348" s="45"/>
      <c r="APC348" s="45"/>
      <c r="APD348" s="45"/>
      <c r="APE348" s="45"/>
      <c r="APF348" s="45"/>
      <c r="APG348" s="45"/>
      <c r="APH348" s="45"/>
      <c r="API348" s="45"/>
      <c r="APJ348" s="45"/>
      <c r="APK348" s="45"/>
      <c r="APL348" s="45"/>
      <c r="APM348" s="45"/>
      <c r="APN348" s="45"/>
      <c r="APO348" s="45"/>
      <c r="APP348" s="45"/>
      <c r="APQ348" s="45"/>
      <c r="APR348" s="45"/>
      <c r="APS348" s="45"/>
      <c r="APT348" s="45"/>
      <c r="APU348" s="45"/>
      <c r="APV348" s="45"/>
      <c r="APW348" s="45"/>
      <c r="APX348" s="45"/>
      <c r="APY348" s="45"/>
      <c r="APZ348" s="45"/>
      <c r="AQA348" s="45"/>
      <c r="AQB348" s="45"/>
      <c r="AQC348" s="45"/>
      <c r="AQD348" s="45"/>
      <c r="AQE348" s="45"/>
      <c r="AQF348" s="45"/>
      <c r="AQG348" s="45"/>
      <c r="AQH348" s="45"/>
      <c r="AQI348" s="45"/>
      <c r="AQJ348" s="45"/>
      <c r="AQK348" s="45"/>
      <c r="AQL348" s="45"/>
      <c r="AQM348" s="45"/>
      <c r="AQN348" s="45"/>
      <c r="AQO348" s="45"/>
      <c r="AQP348" s="45"/>
      <c r="AQQ348" s="45"/>
      <c r="AQR348" s="45"/>
      <c r="AQS348" s="45"/>
      <c r="AQT348" s="45"/>
      <c r="AQU348" s="45"/>
      <c r="AQV348" s="45"/>
      <c r="AQW348" s="45"/>
      <c r="AQX348" s="45"/>
      <c r="AQY348" s="45"/>
      <c r="AQZ348" s="45"/>
      <c r="ARA348" s="45"/>
      <c r="ARB348" s="45"/>
      <c r="ARC348" s="45"/>
      <c r="ARD348" s="45"/>
      <c r="ARE348" s="45"/>
      <c r="ARF348" s="45"/>
      <c r="ARG348" s="45"/>
      <c r="ARH348" s="45"/>
      <c r="ARI348" s="45"/>
      <c r="ARJ348" s="45"/>
      <c r="ARK348" s="45"/>
      <c r="ARL348" s="45"/>
      <c r="ARM348" s="45"/>
      <c r="ARN348" s="45"/>
      <c r="ARO348" s="45"/>
      <c r="ARP348" s="45"/>
      <c r="ARQ348" s="45"/>
      <c r="ARR348" s="45"/>
      <c r="ARS348" s="45"/>
      <c r="ART348" s="45"/>
      <c r="ARU348" s="45"/>
      <c r="ARV348" s="45"/>
      <c r="ARW348" s="45"/>
      <c r="ARX348" s="45"/>
      <c r="ARY348" s="45"/>
      <c r="ARZ348" s="45"/>
      <c r="ASA348" s="45"/>
      <c r="ASB348" s="45"/>
      <c r="ASC348" s="45"/>
      <c r="ASD348" s="45"/>
      <c r="ASE348" s="45"/>
      <c r="ASF348" s="45"/>
      <c r="ASG348" s="45"/>
      <c r="ASH348" s="45"/>
      <c r="ASI348" s="45"/>
      <c r="ASJ348" s="45"/>
      <c r="ASK348" s="45"/>
      <c r="ASL348" s="45"/>
      <c r="ASM348" s="45"/>
      <c r="ASN348" s="45"/>
      <c r="ASO348" s="45"/>
      <c r="ASP348" s="45"/>
      <c r="ASQ348" s="45"/>
      <c r="ASR348" s="45"/>
      <c r="ASS348" s="45"/>
      <c r="AST348" s="45"/>
      <c r="ASU348" s="45"/>
      <c r="ASV348" s="45"/>
      <c r="ASW348" s="45"/>
      <c r="ASX348" s="45"/>
      <c r="ASY348" s="45"/>
      <c r="ASZ348" s="45"/>
      <c r="ATA348" s="45"/>
      <c r="ATB348" s="45"/>
      <c r="ATC348" s="45"/>
      <c r="ATD348" s="45"/>
      <c r="ATE348" s="45"/>
      <c r="ATF348" s="45"/>
      <c r="ATG348" s="45"/>
      <c r="ATH348" s="45"/>
      <c r="ATI348" s="45"/>
      <c r="ATJ348" s="45"/>
      <c r="ATK348" s="45"/>
      <c r="ATL348" s="45"/>
      <c r="ATM348" s="45"/>
      <c r="ATN348" s="45"/>
      <c r="ATO348" s="45"/>
      <c r="ATP348" s="45"/>
      <c r="ATQ348" s="45"/>
      <c r="ATR348" s="45"/>
      <c r="ATS348" s="45"/>
      <c r="ATT348" s="45"/>
      <c r="ATU348" s="45"/>
      <c r="ATV348" s="45"/>
      <c r="ATW348" s="45"/>
      <c r="ATX348" s="45"/>
      <c r="ATY348" s="45"/>
      <c r="ATZ348" s="45"/>
      <c r="AUA348" s="45"/>
      <c r="AUB348" s="45"/>
      <c r="AUC348" s="45"/>
      <c r="AUD348" s="45"/>
      <c r="AUE348" s="45"/>
      <c r="AUF348" s="45"/>
      <c r="AUG348" s="45"/>
      <c r="AUH348" s="45"/>
      <c r="AUI348" s="45"/>
      <c r="AUJ348" s="45"/>
      <c r="AUK348" s="45"/>
      <c r="AUL348" s="45"/>
      <c r="AUM348" s="45"/>
      <c r="AUN348" s="45"/>
      <c r="AUO348" s="45"/>
      <c r="AUP348" s="45"/>
      <c r="AUQ348" s="45"/>
      <c r="AUR348" s="45"/>
      <c r="AUS348" s="45"/>
      <c r="AUT348" s="45"/>
      <c r="AUU348" s="45"/>
      <c r="AUV348" s="45"/>
      <c r="AUW348" s="45"/>
      <c r="AUX348" s="45"/>
      <c r="AUY348" s="45"/>
      <c r="AUZ348" s="45"/>
      <c r="AVA348" s="45"/>
      <c r="AVB348" s="45"/>
      <c r="AVC348" s="45"/>
      <c r="AVD348" s="45"/>
      <c r="AVE348" s="45"/>
      <c r="AVF348" s="45"/>
      <c r="AVG348" s="45"/>
      <c r="AVH348" s="45"/>
      <c r="AVI348" s="45"/>
      <c r="AVJ348" s="45"/>
      <c r="AVK348" s="45"/>
      <c r="AVL348" s="45"/>
      <c r="AVM348" s="45"/>
      <c r="AVN348" s="45"/>
      <c r="AVO348" s="45"/>
      <c r="AVP348" s="45"/>
      <c r="AVQ348" s="45"/>
      <c r="AVR348" s="45"/>
      <c r="AVS348" s="45"/>
      <c r="AVT348" s="45"/>
      <c r="AVU348" s="45"/>
      <c r="AVV348" s="45"/>
      <c r="AVW348" s="45"/>
      <c r="AVX348" s="45"/>
      <c r="AVY348" s="45"/>
      <c r="AVZ348" s="45"/>
      <c r="AWA348" s="45"/>
      <c r="AWB348" s="45"/>
      <c r="AWC348" s="45"/>
      <c r="AWD348" s="45"/>
      <c r="AWE348" s="45"/>
      <c r="AWF348" s="45"/>
      <c r="AWG348" s="45"/>
      <c r="AWH348" s="45"/>
      <c r="AWI348" s="45"/>
      <c r="AWJ348" s="45"/>
      <c r="AWK348" s="45"/>
      <c r="AWL348" s="45"/>
      <c r="AWM348" s="45"/>
      <c r="AWN348" s="45"/>
      <c r="AWO348" s="45"/>
      <c r="AWP348" s="45"/>
      <c r="AWQ348" s="45"/>
      <c r="AWR348" s="45"/>
      <c r="AWS348" s="45"/>
      <c r="AWT348" s="45"/>
      <c r="AWU348" s="45"/>
      <c r="AWV348" s="45"/>
      <c r="AWW348" s="45"/>
      <c r="AWX348" s="45"/>
      <c r="AWY348" s="45"/>
      <c r="AWZ348" s="45"/>
      <c r="AXA348" s="45"/>
      <c r="AXB348" s="45"/>
      <c r="AXC348" s="45"/>
      <c r="AXD348" s="45"/>
      <c r="AXE348" s="45"/>
      <c r="AXF348" s="45"/>
      <c r="AXG348" s="45"/>
      <c r="AXH348" s="45"/>
      <c r="AXI348" s="45"/>
      <c r="AXJ348" s="45"/>
      <c r="AXK348" s="45"/>
      <c r="AXL348" s="45"/>
      <c r="AXM348" s="45"/>
      <c r="AXN348" s="45"/>
      <c r="AXO348" s="45"/>
      <c r="AXP348" s="45"/>
      <c r="AXQ348" s="45"/>
      <c r="AXR348" s="45"/>
      <c r="AXS348" s="45"/>
      <c r="AXT348" s="45"/>
      <c r="AXU348" s="45"/>
      <c r="AXV348" s="45"/>
      <c r="AXW348" s="45"/>
      <c r="AXX348" s="45"/>
      <c r="AXY348" s="45"/>
      <c r="AXZ348" s="45"/>
      <c r="AYA348" s="45"/>
      <c r="AYB348" s="45"/>
      <c r="AYC348" s="45"/>
      <c r="AYD348" s="45"/>
      <c r="AYE348" s="45"/>
      <c r="AYF348" s="45"/>
      <c r="AYG348" s="45"/>
      <c r="AYH348" s="45"/>
      <c r="AYI348" s="45"/>
      <c r="AYJ348" s="45"/>
      <c r="AYK348" s="45"/>
      <c r="AYL348" s="45"/>
      <c r="AYM348" s="45"/>
      <c r="AYN348" s="45"/>
      <c r="AYO348" s="45"/>
      <c r="AYP348" s="45"/>
      <c r="AYQ348" s="45"/>
      <c r="AYR348" s="45"/>
      <c r="AYS348" s="45"/>
      <c r="AYT348" s="45"/>
      <c r="AYU348" s="45"/>
      <c r="AYV348" s="45"/>
      <c r="AYW348" s="45"/>
      <c r="AYX348" s="45"/>
      <c r="AYY348" s="45"/>
      <c r="AYZ348" s="45"/>
      <c r="AZA348" s="45"/>
      <c r="AZB348" s="45"/>
      <c r="AZC348" s="45"/>
      <c r="AZD348" s="45"/>
      <c r="AZE348" s="45"/>
      <c r="AZF348" s="45"/>
      <c r="AZG348" s="45"/>
      <c r="AZH348" s="45"/>
      <c r="AZI348" s="45"/>
      <c r="AZJ348" s="45"/>
      <c r="AZK348" s="45"/>
      <c r="AZL348" s="45"/>
      <c r="AZM348" s="45"/>
      <c r="AZN348" s="45"/>
      <c r="AZO348" s="45"/>
      <c r="AZP348" s="45"/>
      <c r="AZQ348" s="45"/>
      <c r="AZR348" s="45"/>
      <c r="AZS348" s="45"/>
      <c r="AZT348" s="45"/>
      <c r="AZU348" s="45"/>
      <c r="AZV348" s="45"/>
      <c r="AZW348" s="45"/>
      <c r="AZX348" s="45"/>
      <c r="AZY348" s="45"/>
      <c r="AZZ348" s="45"/>
      <c r="BAA348" s="45"/>
      <c r="BAB348" s="45"/>
      <c r="BAC348" s="45"/>
      <c r="BAD348" s="45"/>
      <c r="BAE348" s="45"/>
      <c r="BAF348" s="45"/>
      <c r="BAG348" s="45"/>
      <c r="BAH348" s="45"/>
      <c r="BAI348" s="45"/>
      <c r="BAJ348" s="45"/>
      <c r="BAK348" s="45"/>
      <c r="BAL348" s="45"/>
      <c r="BAM348" s="45"/>
      <c r="BAN348" s="45"/>
      <c r="BAO348" s="45"/>
      <c r="BAP348" s="45"/>
      <c r="BAQ348" s="45"/>
      <c r="BAR348" s="45"/>
      <c r="BAS348" s="45"/>
      <c r="BAT348" s="45"/>
      <c r="BAU348" s="45"/>
      <c r="BAV348" s="45"/>
      <c r="BAW348" s="45"/>
      <c r="BAX348" s="45"/>
      <c r="BAY348" s="45"/>
      <c r="BAZ348" s="45"/>
      <c r="BBA348" s="45"/>
      <c r="BBB348" s="45"/>
      <c r="BBC348" s="45"/>
      <c r="BBD348" s="45"/>
      <c r="BBE348" s="45"/>
      <c r="BBF348" s="45"/>
      <c r="BBG348" s="45"/>
      <c r="BBH348" s="45"/>
      <c r="BBI348" s="45"/>
      <c r="BBJ348" s="45"/>
      <c r="BBK348" s="45"/>
      <c r="BBL348" s="45"/>
      <c r="BBM348" s="45"/>
      <c r="BBN348" s="45"/>
      <c r="BBO348" s="45"/>
      <c r="BBP348" s="45"/>
      <c r="BBQ348" s="45"/>
      <c r="BBR348" s="45"/>
      <c r="BBS348" s="45"/>
      <c r="BBT348" s="45"/>
      <c r="BBU348" s="45"/>
      <c r="BBV348" s="45"/>
      <c r="BBW348" s="45"/>
      <c r="BBX348" s="45"/>
      <c r="BBY348" s="45"/>
      <c r="BBZ348" s="45"/>
      <c r="BCA348" s="45"/>
      <c r="BCB348" s="45"/>
      <c r="BCC348" s="45"/>
      <c r="BCD348" s="45"/>
      <c r="BCE348" s="45"/>
      <c r="BCF348" s="45"/>
      <c r="BCG348" s="45"/>
      <c r="BCH348" s="45"/>
      <c r="BCI348" s="45"/>
      <c r="BCJ348" s="45"/>
      <c r="BCK348" s="45"/>
      <c r="BCL348" s="45"/>
      <c r="BCM348" s="45"/>
      <c r="BCN348" s="45"/>
      <c r="BCO348" s="45"/>
      <c r="BCP348" s="45"/>
      <c r="BCQ348" s="45"/>
      <c r="BCR348" s="45"/>
      <c r="BCS348" s="45"/>
      <c r="BCT348" s="45"/>
      <c r="BCU348" s="45"/>
      <c r="BCV348" s="45"/>
      <c r="BCW348" s="45"/>
      <c r="BCX348" s="45"/>
      <c r="BCY348" s="45"/>
      <c r="BCZ348" s="45"/>
      <c r="BDA348" s="45"/>
      <c r="BDB348" s="45"/>
      <c r="BDC348" s="45"/>
      <c r="BDD348" s="45"/>
      <c r="BDE348" s="45"/>
      <c r="BDF348" s="45"/>
      <c r="BDG348" s="45"/>
      <c r="BDH348" s="45"/>
      <c r="BDI348" s="45"/>
      <c r="BDJ348" s="45"/>
      <c r="BDK348" s="45"/>
      <c r="BDL348" s="45"/>
      <c r="BDM348" s="45"/>
      <c r="BDN348" s="45"/>
      <c r="BDO348" s="45"/>
      <c r="BDP348" s="45"/>
      <c r="BDQ348" s="45"/>
      <c r="BDR348" s="45"/>
      <c r="BDS348" s="45"/>
      <c r="BDT348" s="45"/>
      <c r="BDU348" s="45"/>
      <c r="BDV348" s="45"/>
      <c r="BDW348" s="45"/>
      <c r="BDX348" s="45"/>
      <c r="BDY348" s="45"/>
      <c r="BDZ348" s="45"/>
      <c r="BEA348" s="45"/>
      <c r="BEB348" s="45"/>
      <c r="BEC348" s="45"/>
      <c r="BED348" s="45"/>
      <c r="BEE348" s="45"/>
      <c r="BEF348" s="45"/>
      <c r="BEG348" s="45"/>
      <c r="BEH348" s="45"/>
      <c r="BEI348" s="45"/>
      <c r="BEJ348" s="45"/>
      <c r="BEK348" s="45"/>
      <c r="BEL348" s="45"/>
      <c r="BEM348" s="45"/>
      <c r="BEN348" s="45"/>
      <c r="BEO348" s="45"/>
      <c r="BEP348" s="45"/>
      <c r="BEQ348" s="45"/>
      <c r="BER348" s="45"/>
      <c r="BES348" s="45"/>
      <c r="BET348" s="45"/>
      <c r="BEU348" s="45"/>
      <c r="BEV348" s="45"/>
      <c r="BEW348" s="45"/>
      <c r="BEX348" s="45"/>
      <c r="BEY348" s="45"/>
      <c r="BEZ348" s="45"/>
      <c r="BFA348" s="45"/>
      <c r="BFB348" s="45"/>
      <c r="BFC348" s="45"/>
      <c r="BFD348" s="45"/>
      <c r="BFE348" s="45"/>
      <c r="BFF348" s="45"/>
      <c r="BFG348" s="45"/>
      <c r="BFH348" s="45"/>
      <c r="BFI348" s="45"/>
      <c r="BFJ348" s="45"/>
      <c r="BFK348" s="45"/>
      <c r="BFL348" s="45"/>
      <c r="BFM348" s="45"/>
      <c r="BFN348" s="45"/>
      <c r="BFO348" s="45"/>
      <c r="BFP348" s="45"/>
      <c r="BFQ348" s="45"/>
      <c r="BFR348" s="45"/>
      <c r="BFS348" s="45"/>
      <c r="BFT348" s="45"/>
      <c r="BFU348" s="45"/>
      <c r="BFV348" s="45"/>
      <c r="BFW348" s="45"/>
      <c r="BFX348" s="45"/>
      <c r="BFY348" s="45"/>
      <c r="BFZ348" s="45"/>
      <c r="BGA348" s="45"/>
      <c r="BGB348" s="45"/>
      <c r="BGC348" s="45"/>
      <c r="BGD348" s="45"/>
      <c r="BGE348" s="45"/>
      <c r="BGF348" s="45"/>
      <c r="BGG348" s="45"/>
      <c r="BGH348" s="45"/>
      <c r="BGI348" s="45"/>
      <c r="BGJ348" s="45"/>
      <c r="BGK348" s="45"/>
      <c r="BGL348" s="45"/>
      <c r="BGM348" s="45"/>
      <c r="BGN348" s="45"/>
      <c r="BGO348" s="45"/>
      <c r="BGP348" s="45"/>
      <c r="BGQ348" s="45"/>
      <c r="BGR348" s="45"/>
      <c r="BGS348" s="45"/>
      <c r="BGT348" s="45"/>
      <c r="BGU348" s="45"/>
      <c r="BGV348" s="45"/>
      <c r="BGW348" s="45"/>
      <c r="BGX348" s="45"/>
      <c r="BGY348" s="45"/>
      <c r="BGZ348" s="45"/>
      <c r="BHA348" s="45"/>
      <c r="BHB348" s="45"/>
      <c r="BHC348" s="45"/>
      <c r="BHD348" s="45"/>
      <c r="BHE348" s="45"/>
      <c r="BHF348" s="45"/>
      <c r="BHG348" s="45"/>
      <c r="BHH348" s="45"/>
      <c r="BHI348" s="45"/>
      <c r="BHJ348" s="45"/>
      <c r="BHK348" s="45"/>
      <c r="BHL348" s="45"/>
      <c r="BHM348" s="45"/>
      <c r="BHN348" s="45"/>
      <c r="BHO348" s="45"/>
      <c r="BHP348" s="45"/>
      <c r="BHQ348" s="45"/>
      <c r="BHR348" s="45"/>
      <c r="BHS348" s="45"/>
      <c r="BHT348" s="45"/>
      <c r="BHU348" s="45"/>
      <c r="BHV348" s="45"/>
      <c r="BHW348" s="45"/>
      <c r="BHX348" s="45"/>
      <c r="BHY348" s="45"/>
      <c r="BHZ348" s="45"/>
      <c r="BIA348" s="45"/>
      <c r="BIB348" s="45"/>
      <c r="BIC348" s="45"/>
      <c r="BID348" s="45"/>
      <c r="BIE348" s="45"/>
      <c r="BIF348" s="45"/>
      <c r="BIG348" s="45"/>
      <c r="BIH348" s="45"/>
      <c r="BII348" s="45"/>
      <c r="BIJ348" s="45"/>
      <c r="BIK348" s="45"/>
      <c r="BIL348" s="45"/>
      <c r="BIM348" s="45"/>
      <c r="BIN348" s="45"/>
      <c r="BIO348" s="45"/>
      <c r="BIP348" s="45"/>
      <c r="BIQ348" s="45"/>
      <c r="BIR348" s="45"/>
      <c r="BIS348" s="45"/>
      <c r="BIT348" s="45"/>
      <c r="BIU348" s="45"/>
      <c r="BIV348" s="45"/>
      <c r="BIW348" s="45"/>
      <c r="BIX348" s="45"/>
      <c r="BIY348" s="45"/>
      <c r="BIZ348" s="45"/>
      <c r="BJA348" s="45"/>
      <c r="BJB348" s="45"/>
      <c r="BJC348" s="45"/>
      <c r="BJD348" s="45"/>
      <c r="BJE348" s="45"/>
      <c r="BJF348" s="45"/>
      <c r="BJG348" s="45"/>
      <c r="BJH348" s="45"/>
      <c r="BJI348" s="45"/>
      <c r="BJJ348" s="45"/>
      <c r="BJK348" s="45"/>
      <c r="BJL348" s="45"/>
      <c r="BJM348" s="45"/>
      <c r="BJN348" s="45"/>
      <c r="BJO348" s="45"/>
      <c r="BJP348" s="45"/>
      <c r="BJQ348" s="45"/>
      <c r="BJR348" s="45"/>
      <c r="BJS348" s="45"/>
      <c r="BJT348" s="45"/>
      <c r="BJU348" s="45"/>
      <c r="BJV348" s="45"/>
      <c r="BJW348" s="45"/>
      <c r="BJX348" s="45"/>
      <c r="BJY348" s="45"/>
      <c r="BJZ348" s="45"/>
      <c r="BKA348" s="45"/>
      <c r="BKB348" s="45"/>
      <c r="BKC348" s="45"/>
      <c r="BKD348" s="45"/>
      <c r="BKE348" s="45"/>
      <c r="BKF348" s="45"/>
      <c r="BKG348" s="45"/>
      <c r="BKH348" s="45"/>
      <c r="BKI348" s="45"/>
      <c r="BKJ348" s="45"/>
      <c r="BKK348" s="45"/>
      <c r="BKL348" s="45"/>
      <c r="BKM348" s="45"/>
      <c r="BKN348" s="45"/>
      <c r="BKO348" s="45"/>
      <c r="BKP348" s="45"/>
      <c r="BKQ348" s="45"/>
      <c r="BKR348" s="45"/>
      <c r="BKS348" s="45"/>
      <c r="BKT348" s="45"/>
      <c r="BKU348" s="45"/>
      <c r="BKV348" s="45"/>
      <c r="BKW348" s="45"/>
      <c r="BKX348" s="45"/>
      <c r="BKY348" s="45"/>
      <c r="BKZ348" s="45"/>
      <c r="BLA348" s="45"/>
      <c r="BLB348" s="45"/>
      <c r="BLC348" s="45"/>
      <c r="BLD348" s="45"/>
      <c r="BLE348" s="45"/>
      <c r="BLF348" s="45"/>
      <c r="BLG348" s="45"/>
      <c r="BLH348" s="45"/>
      <c r="BLI348" s="45"/>
      <c r="BLJ348" s="45"/>
      <c r="BLK348" s="45"/>
      <c r="BLL348" s="45"/>
      <c r="BLM348" s="45"/>
      <c r="BLN348" s="45"/>
      <c r="BLO348" s="45"/>
      <c r="BLP348" s="45"/>
      <c r="BLQ348" s="45"/>
      <c r="BLR348" s="45"/>
      <c r="BLS348" s="45"/>
      <c r="BLT348" s="45"/>
      <c r="BLU348" s="45"/>
      <c r="BLV348" s="45"/>
      <c r="BLW348" s="45"/>
      <c r="BLX348" s="45"/>
      <c r="BLY348" s="45"/>
      <c r="BLZ348" s="45"/>
      <c r="BMA348" s="45"/>
      <c r="BMB348" s="45"/>
      <c r="BMC348" s="45"/>
      <c r="BMD348" s="45"/>
      <c r="BME348" s="45"/>
      <c r="BMF348" s="45"/>
      <c r="BMG348" s="45"/>
      <c r="BMH348" s="45"/>
      <c r="BMI348" s="45"/>
      <c r="BMJ348" s="45"/>
      <c r="BMK348" s="45"/>
      <c r="BML348" s="45"/>
      <c r="BMM348" s="45"/>
      <c r="BMN348" s="45"/>
      <c r="BMO348" s="45"/>
      <c r="BMP348" s="45"/>
      <c r="BMQ348" s="45"/>
      <c r="BMR348" s="45"/>
      <c r="BMS348" s="45"/>
      <c r="BMT348" s="45"/>
      <c r="BMU348" s="45"/>
      <c r="BMV348" s="45"/>
      <c r="BMW348" s="45"/>
      <c r="BMX348" s="45"/>
      <c r="BMY348" s="45"/>
      <c r="BMZ348" s="45"/>
      <c r="BNA348" s="45"/>
    </row>
    <row r="349" spans="23:1717" s="46" customFormat="1" x14ac:dyDescent="0.25">
      <c r="W349" s="45"/>
      <c r="X349" s="45"/>
      <c r="Y349" s="45"/>
      <c r="Z349" s="45"/>
      <c r="AA349" s="45"/>
      <c r="AB349" s="45"/>
      <c r="AC349" s="45"/>
      <c r="AD349" s="45"/>
      <c r="AE349" s="45"/>
      <c r="AF349" s="45"/>
      <c r="AG349" s="45"/>
      <c r="AH349" s="45"/>
      <c r="AI349" s="45"/>
      <c r="AJ349" s="45"/>
      <c r="AK349" s="45"/>
      <c r="AL349" s="45"/>
      <c r="AM349" s="45"/>
      <c r="AN349" s="45"/>
      <c r="AO349" s="45"/>
      <c r="AP349" s="45"/>
      <c r="AQ349" s="45"/>
      <c r="AR349" s="45"/>
      <c r="AS349" s="45"/>
      <c r="AT349" s="45"/>
      <c r="AU349" s="45"/>
      <c r="AV349" s="45"/>
      <c r="AW349" s="45"/>
      <c r="AX349" s="45"/>
      <c r="AY349" s="45"/>
      <c r="AZ349" s="45"/>
      <c r="BA349" s="45"/>
      <c r="BB349" s="45"/>
      <c r="BC349" s="45"/>
      <c r="BD349" s="45"/>
      <c r="BE349" s="45"/>
      <c r="BF349" s="45"/>
      <c r="BG349" s="45"/>
      <c r="BH349" s="45"/>
      <c r="BI349" s="45"/>
      <c r="BJ349" s="45"/>
      <c r="BK349" s="45"/>
      <c r="BL349" s="45"/>
      <c r="BM349" s="45"/>
      <c r="BN349" s="45"/>
      <c r="BO349" s="45"/>
      <c r="BP349" s="45"/>
      <c r="BQ349" s="45"/>
      <c r="BR349" s="45"/>
      <c r="BS349" s="45"/>
      <c r="BT349" s="45"/>
      <c r="BU349" s="45"/>
      <c r="BV349" s="45"/>
      <c r="BW349" s="45"/>
      <c r="BX349" s="45"/>
      <c r="BY349" s="45"/>
      <c r="BZ349" s="45"/>
      <c r="CA349" s="45"/>
      <c r="CB349" s="45"/>
      <c r="CC349" s="45"/>
      <c r="CD349" s="45"/>
      <c r="CE349" s="45"/>
      <c r="CF349" s="45"/>
      <c r="CG349" s="45"/>
      <c r="CH349" s="45"/>
      <c r="CI349" s="45"/>
      <c r="CJ349" s="45"/>
      <c r="CK349" s="45"/>
      <c r="CL349" s="45"/>
      <c r="CM349" s="45"/>
      <c r="CN349" s="45"/>
      <c r="CO349" s="45"/>
      <c r="CP349" s="45"/>
      <c r="CQ349" s="45"/>
      <c r="CR349" s="45"/>
      <c r="CS349" s="45"/>
      <c r="CT349" s="45"/>
      <c r="CU349" s="45"/>
      <c r="CV349" s="45"/>
      <c r="CW349" s="45"/>
      <c r="CX349" s="45"/>
      <c r="CY349" s="45"/>
      <c r="CZ349" s="45"/>
      <c r="DA349" s="45"/>
      <c r="DB349" s="45"/>
      <c r="DC349" s="45"/>
      <c r="DD349" s="45"/>
      <c r="DE349" s="45"/>
      <c r="DF349" s="45"/>
      <c r="DG349" s="45"/>
      <c r="DH349" s="45"/>
      <c r="DI349" s="45"/>
      <c r="DJ349" s="45"/>
      <c r="DK349" s="45"/>
      <c r="DL349" s="45"/>
      <c r="DM349" s="45"/>
      <c r="DN349" s="45"/>
      <c r="DO349" s="45"/>
      <c r="DP349" s="45"/>
      <c r="DQ349" s="45"/>
      <c r="DR349" s="45"/>
      <c r="DS349" s="45"/>
      <c r="DT349" s="45"/>
      <c r="DU349" s="45"/>
      <c r="DV349" s="45"/>
      <c r="DW349" s="45"/>
      <c r="DX349" s="45"/>
      <c r="DY349" s="45"/>
      <c r="DZ349" s="45"/>
      <c r="EA349" s="45"/>
      <c r="EB349" s="45"/>
      <c r="EC349" s="45"/>
      <c r="ED349" s="45"/>
      <c r="EE349" s="45"/>
      <c r="EF349" s="45"/>
      <c r="EG349" s="45"/>
      <c r="EH349" s="45"/>
      <c r="EI349" s="45"/>
      <c r="EJ349" s="45"/>
      <c r="EK349" s="45"/>
      <c r="EL349" s="45"/>
      <c r="EM349" s="45"/>
      <c r="EN349" s="45"/>
      <c r="EO349" s="45"/>
      <c r="EP349" s="45"/>
      <c r="EQ349" s="45"/>
      <c r="ER349" s="45"/>
      <c r="ES349" s="45"/>
      <c r="ET349" s="45"/>
      <c r="EU349" s="45"/>
      <c r="EV349" s="45"/>
      <c r="EW349" s="45"/>
      <c r="EX349" s="45"/>
      <c r="EY349" s="45"/>
      <c r="EZ349" s="45"/>
      <c r="FA349" s="45"/>
      <c r="FB349" s="45"/>
      <c r="FC349" s="45"/>
      <c r="FD349" s="45"/>
      <c r="FE349" s="45"/>
      <c r="FF349" s="45"/>
      <c r="FG349" s="45"/>
      <c r="FH349" s="45"/>
      <c r="FI349" s="45"/>
      <c r="FJ349" s="45"/>
      <c r="FK349" s="45"/>
      <c r="FL349" s="45"/>
      <c r="FM349" s="45"/>
      <c r="FN349" s="45"/>
      <c r="FO349" s="45"/>
      <c r="FP349" s="45"/>
      <c r="FQ349" s="45"/>
      <c r="FR349" s="45"/>
      <c r="FS349" s="45"/>
      <c r="FT349" s="45"/>
      <c r="FU349" s="45"/>
      <c r="FV349" s="45"/>
      <c r="FW349" s="45"/>
      <c r="FX349" s="45"/>
      <c r="FY349" s="45"/>
      <c r="FZ349" s="45"/>
      <c r="GA349" s="45"/>
      <c r="GB349" s="45"/>
      <c r="GC349" s="45"/>
      <c r="GD349" s="45"/>
      <c r="GE349" s="45"/>
      <c r="GF349" s="45"/>
      <c r="GG349" s="45"/>
      <c r="GH349" s="45"/>
      <c r="GI349" s="45"/>
      <c r="GJ349" s="45"/>
      <c r="GK349" s="45"/>
      <c r="GL349" s="45"/>
      <c r="GM349" s="45"/>
      <c r="GN349" s="45"/>
      <c r="GO349" s="45"/>
      <c r="GP349" s="45"/>
      <c r="GQ349" s="45"/>
      <c r="GR349" s="45"/>
      <c r="GS349" s="45"/>
      <c r="GT349" s="45"/>
      <c r="GU349" s="45"/>
      <c r="GV349" s="45"/>
      <c r="GW349" s="45"/>
      <c r="GX349" s="45"/>
      <c r="GY349" s="45"/>
      <c r="GZ349" s="45"/>
      <c r="HA349" s="45"/>
      <c r="HB349" s="45"/>
      <c r="HC349" s="45"/>
      <c r="HD349" s="45"/>
      <c r="HE349" s="45"/>
      <c r="HF349" s="45"/>
      <c r="HG349" s="45"/>
      <c r="HH349" s="45"/>
      <c r="HI349" s="45"/>
      <c r="HJ349" s="45"/>
      <c r="HK349" s="45"/>
      <c r="HL349" s="45"/>
      <c r="HM349" s="45"/>
      <c r="HN349" s="45"/>
      <c r="HO349" s="45"/>
      <c r="HP349" s="45"/>
      <c r="HQ349" s="45"/>
      <c r="HR349" s="45"/>
      <c r="HS349" s="45"/>
      <c r="HT349" s="45"/>
      <c r="HU349" s="45"/>
      <c r="HV349" s="45"/>
      <c r="HW349" s="45"/>
      <c r="HX349" s="45"/>
      <c r="HY349" s="45"/>
      <c r="HZ349" s="45"/>
      <c r="IA349" s="45"/>
      <c r="IB349" s="45"/>
      <c r="IC349" s="45"/>
      <c r="ID349" s="45"/>
      <c r="IE349" s="45"/>
      <c r="IF349" s="45"/>
      <c r="IG349" s="45"/>
      <c r="IH349" s="45"/>
      <c r="II349" s="45"/>
      <c r="IJ349" s="45"/>
      <c r="IK349" s="45"/>
      <c r="IL349" s="45"/>
      <c r="IM349" s="45"/>
      <c r="IN349" s="45"/>
      <c r="IO349" s="45"/>
      <c r="IP349" s="45"/>
      <c r="IQ349" s="45"/>
      <c r="IR349" s="45"/>
      <c r="IS349" s="45"/>
      <c r="IT349" s="45"/>
      <c r="IU349" s="45"/>
      <c r="IV349" s="45"/>
      <c r="IW349" s="45"/>
      <c r="IX349" s="45"/>
      <c r="IY349" s="45"/>
      <c r="IZ349" s="45"/>
      <c r="JA349" s="45"/>
      <c r="JB349" s="45"/>
      <c r="JC349" s="45"/>
      <c r="JD349" s="45"/>
      <c r="JE349" s="45"/>
      <c r="JF349" s="45"/>
      <c r="JG349" s="45"/>
      <c r="JH349" s="45"/>
      <c r="JI349" s="45"/>
      <c r="JJ349" s="45"/>
      <c r="JK349" s="45"/>
      <c r="JL349" s="45"/>
      <c r="JM349" s="45"/>
      <c r="JN349" s="45"/>
      <c r="JO349" s="45"/>
      <c r="JP349" s="45"/>
      <c r="JQ349" s="45"/>
      <c r="JR349" s="45"/>
      <c r="JS349" s="45"/>
      <c r="JT349" s="45"/>
      <c r="JU349" s="45"/>
      <c r="JV349" s="45"/>
      <c r="JW349" s="45"/>
      <c r="JX349" s="45"/>
      <c r="JY349" s="45"/>
      <c r="JZ349" s="45"/>
      <c r="KA349" s="45"/>
      <c r="KB349" s="45"/>
      <c r="KC349" s="45"/>
      <c r="KD349" s="45"/>
      <c r="KE349" s="45"/>
      <c r="KF349" s="45"/>
      <c r="KG349" s="45"/>
      <c r="KH349" s="45"/>
      <c r="KI349" s="45"/>
      <c r="KJ349" s="45"/>
      <c r="KK349" s="45"/>
      <c r="KL349" s="45"/>
      <c r="KM349" s="45"/>
      <c r="KN349" s="45"/>
      <c r="KO349" s="45"/>
      <c r="KP349" s="45"/>
      <c r="KQ349" s="45"/>
      <c r="KR349" s="45"/>
      <c r="KS349" s="45"/>
      <c r="KT349" s="45"/>
      <c r="KU349" s="45"/>
      <c r="KV349" s="45"/>
      <c r="KW349" s="45"/>
      <c r="KX349" s="45"/>
      <c r="KY349" s="45"/>
      <c r="KZ349" s="45"/>
      <c r="LA349" s="45"/>
      <c r="LB349" s="45"/>
      <c r="LC349" s="45"/>
      <c r="LD349" s="45"/>
      <c r="LE349" s="45"/>
      <c r="LF349" s="45"/>
      <c r="LG349" s="45"/>
      <c r="LH349" s="45"/>
      <c r="LI349" s="45"/>
      <c r="LJ349" s="45"/>
      <c r="LK349" s="45"/>
      <c r="LL349" s="45"/>
      <c r="LM349" s="45"/>
      <c r="LN349" s="45"/>
      <c r="LO349" s="45"/>
      <c r="LP349" s="45"/>
      <c r="LQ349" s="45"/>
      <c r="LR349" s="45"/>
      <c r="LS349" s="45"/>
      <c r="LT349" s="45"/>
      <c r="LU349" s="45"/>
      <c r="LV349" s="45"/>
      <c r="LW349" s="45"/>
      <c r="LX349" s="45"/>
      <c r="LY349" s="45"/>
      <c r="LZ349" s="45"/>
      <c r="MA349" s="45"/>
      <c r="MB349" s="45"/>
      <c r="MC349" s="45"/>
      <c r="MD349" s="45"/>
      <c r="ME349" s="45"/>
      <c r="MF349" s="45"/>
      <c r="MG349" s="45"/>
      <c r="MH349" s="45"/>
      <c r="MI349" s="45"/>
      <c r="MJ349" s="45"/>
      <c r="MK349" s="45"/>
      <c r="ML349" s="45"/>
      <c r="MM349" s="45"/>
      <c r="MN349" s="45"/>
      <c r="MO349" s="45"/>
      <c r="MP349" s="45"/>
      <c r="MQ349" s="45"/>
      <c r="MR349" s="45"/>
      <c r="MS349" s="45"/>
      <c r="MT349" s="45"/>
      <c r="MU349" s="45"/>
      <c r="MV349" s="45"/>
      <c r="MW349" s="45"/>
      <c r="MX349" s="45"/>
      <c r="MY349" s="45"/>
      <c r="MZ349" s="45"/>
      <c r="NA349" s="45"/>
      <c r="NB349" s="45"/>
      <c r="NC349" s="45"/>
      <c r="ND349" s="45"/>
      <c r="NE349" s="45"/>
      <c r="NF349" s="45"/>
      <c r="NG349" s="45"/>
      <c r="NH349" s="45"/>
      <c r="NI349" s="45"/>
      <c r="NJ349" s="45"/>
      <c r="NK349" s="45"/>
      <c r="NL349" s="45"/>
      <c r="NM349" s="45"/>
      <c r="NN349" s="45"/>
      <c r="NO349" s="45"/>
      <c r="NP349" s="45"/>
      <c r="NQ349" s="45"/>
      <c r="NR349" s="45"/>
      <c r="NS349" s="45"/>
      <c r="NT349" s="45"/>
      <c r="NU349" s="45"/>
      <c r="NV349" s="45"/>
      <c r="NW349" s="45"/>
      <c r="NX349" s="45"/>
      <c r="NY349" s="45"/>
      <c r="NZ349" s="45"/>
      <c r="OA349" s="45"/>
      <c r="OB349" s="45"/>
      <c r="OC349" s="45"/>
      <c r="OD349" s="45"/>
      <c r="OE349" s="45"/>
      <c r="OF349" s="45"/>
      <c r="OG349" s="45"/>
      <c r="OH349" s="45"/>
      <c r="OI349" s="45"/>
      <c r="OJ349" s="45"/>
      <c r="OK349" s="45"/>
      <c r="OL349" s="45"/>
      <c r="OM349" s="45"/>
      <c r="ON349" s="45"/>
      <c r="OO349" s="45"/>
      <c r="OP349" s="45"/>
      <c r="OQ349" s="45"/>
      <c r="OR349" s="45"/>
      <c r="OS349" s="45"/>
      <c r="OT349" s="45"/>
      <c r="OU349" s="45"/>
      <c r="OV349" s="45"/>
      <c r="OW349" s="45"/>
      <c r="OX349" s="45"/>
      <c r="OY349" s="45"/>
      <c r="OZ349" s="45"/>
      <c r="PA349" s="45"/>
      <c r="PB349" s="45"/>
      <c r="PC349" s="45"/>
      <c r="PD349" s="45"/>
      <c r="PE349" s="45"/>
      <c r="PF349" s="45"/>
      <c r="PG349" s="45"/>
      <c r="PH349" s="45"/>
      <c r="PI349" s="45"/>
      <c r="PJ349" s="45"/>
      <c r="PK349" s="45"/>
      <c r="PL349" s="45"/>
      <c r="PM349" s="45"/>
      <c r="PN349" s="45"/>
      <c r="PO349" s="45"/>
      <c r="PP349" s="45"/>
      <c r="PQ349" s="45"/>
      <c r="PR349" s="45"/>
      <c r="PS349" s="45"/>
      <c r="PT349" s="45"/>
      <c r="PU349" s="45"/>
      <c r="PV349" s="45"/>
      <c r="PW349" s="45"/>
      <c r="PX349" s="45"/>
      <c r="PY349" s="45"/>
      <c r="PZ349" s="45"/>
      <c r="QA349" s="45"/>
      <c r="QB349" s="45"/>
      <c r="QC349" s="45"/>
      <c r="QD349" s="45"/>
      <c r="QE349" s="45"/>
      <c r="QF349" s="45"/>
      <c r="QG349" s="45"/>
      <c r="QH349" s="45"/>
      <c r="QI349" s="45"/>
      <c r="QJ349" s="45"/>
      <c r="QK349" s="45"/>
      <c r="QL349" s="45"/>
      <c r="QM349" s="45"/>
      <c r="QN349" s="45"/>
      <c r="QO349" s="45"/>
      <c r="QP349" s="45"/>
      <c r="QQ349" s="45"/>
      <c r="QR349" s="45"/>
      <c r="QS349" s="45"/>
      <c r="QT349" s="45"/>
      <c r="QU349" s="45"/>
      <c r="QV349" s="45"/>
      <c r="QW349" s="45"/>
      <c r="QX349" s="45"/>
      <c r="QY349" s="45"/>
      <c r="QZ349" s="45"/>
      <c r="RA349" s="45"/>
      <c r="RB349" s="45"/>
      <c r="RC349" s="45"/>
      <c r="RD349" s="45"/>
      <c r="RE349" s="45"/>
      <c r="RF349" s="45"/>
      <c r="RG349" s="45"/>
      <c r="RH349" s="45"/>
      <c r="RI349" s="45"/>
      <c r="RJ349" s="45"/>
      <c r="RK349" s="45"/>
      <c r="RL349" s="45"/>
      <c r="RM349" s="45"/>
      <c r="RN349" s="45"/>
      <c r="RO349" s="45"/>
      <c r="RP349" s="45"/>
      <c r="RQ349" s="45"/>
      <c r="RR349" s="45"/>
      <c r="RS349" s="45"/>
      <c r="RT349" s="45"/>
      <c r="RU349" s="45"/>
      <c r="RV349" s="45"/>
      <c r="RW349" s="45"/>
      <c r="RX349" s="45"/>
      <c r="RY349" s="45"/>
      <c r="RZ349" s="45"/>
      <c r="SA349" s="45"/>
      <c r="SB349" s="45"/>
      <c r="SC349" s="45"/>
      <c r="SD349" s="45"/>
      <c r="SE349" s="45"/>
      <c r="SF349" s="45"/>
      <c r="SG349" s="45"/>
      <c r="SH349" s="45"/>
      <c r="SI349" s="45"/>
      <c r="SJ349" s="45"/>
      <c r="SK349" s="45"/>
      <c r="SL349" s="45"/>
      <c r="SM349" s="45"/>
      <c r="SN349" s="45"/>
      <c r="SO349" s="45"/>
      <c r="SP349" s="45"/>
      <c r="SQ349" s="45"/>
      <c r="SR349" s="45"/>
      <c r="SS349" s="45"/>
      <c r="ST349" s="45"/>
      <c r="SU349" s="45"/>
      <c r="SV349" s="45"/>
      <c r="SW349" s="45"/>
      <c r="SX349" s="45"/>
      <c r="SY349" s="45"/>
      <c r="SZ349" s="45"/>
      <c r="TA349" s="45"/>
      <c r="TB349" s="45"/>
      <c r="TC349" s="45"/>
      <c r="TD349" s="45"/>
      <c r="TE349" s="45"/>
      <c r="TF349" s="45"/>
      <c r="TG349" s="45"/>
      <c r="TH349" s="45"/>
      <c r="TI349" s="45"/>
      <c r="TJ349" s="45"/>
      <c r="TK349" s="45"/>
      <c r="TL349" s="45"/>
      <c r="TM349" s="45"/>
      <c r="TN349" s="45"/>
      <c r="TO349" s="45"/>
      <c r="TP349" s="45"/>
      <c r="TQ349" s="45"/>
      <c r="TR349" s="45"/>
      <c r="TS349" s="45"/>
      <c r="TT349" s="45"/>
      <c r="TU349" s="45"/>
      <c r="TV349" s="45"/>
      <c r="TW349" s="45"/>
      <c r="TX349" s="45"/>
      <c r="TY349" s="45"/>
      <c r="TZ349" s="45"/>
      <c r="UA349" s="45"/>
      <c r="UB349" s="45"/>
      <c r="UC349" s="45"/>
      <c r="UD349" s="45"/>
      <c r="UE349" s="45"/>
      <c r="UF349" s="45"/>
      <c r="UG349" s="45"/>
      <c r="UH349" s="45"/>
      <c r="UI349" s="45"/>
      <c r="UJ349" s="45"/>
      <c r="UK349" s="45"/>
      <c r="UL349" s="45"/>
      <c r="UM349" s="45"/>
      <c r="UN349" s="45"/>
      <c r="UO349" s="45"/>
      <c r="UP349" s="45"/>
      <c r="UQ349" s="45"/>
      <c r="UR349" s="45"/>
      <c r="US349" s="45"/>
      <c r="UT349" s="45"/>
      <c r="UU349" s="45"/>
      <c r="UV349" s="45"/>
      <c r="UW349" s="45"/>
      <c r="UX349" s="45"/>
      <c r="UY349" s="45"/>
      <c r="UZ349" s="45"/>
      <c r="VA349" s="45"/>
      <c r="VB349" s="45"/>
      <c r="VC349" s="45"/>
      <c r="VD349" s="45"/>
      <c r="VE349" s="45"/>
      <c r="VF349" s="45"/>
      <c r="VG349" s="45"/>
      <c r="VH349" s="45"/>
      <c r="VI349" s="45"/>
      <c r="VJ349" s="45"/>
      <c r="VK349" s="45"/>
      <c r="VL349" s="45"/>
      <c r="VM349" s="45"/>
      <c r="VN349" s="45"/>
      <c r="VO349" s="45"/>
      <c r="VP349" s="45"/>
      <c r="VQ349" s="45"/>
      <c r="VR349" s="45"/>
      <c r="VS349" s="45"/>
      <c r="VT349" s="45"/>
      <c r="VU349" s="45"/>
      <c r="VV349" s="45"/>
      <c r="VW349" s="45"/>
      <c r="VX349" s="45"/>
      <c r="VY349" s="45"/>
      <c r="VZ349" s="45"/>
      <c r="WA349" s="45"/>
      <c r="WB349" s="45"/>
      <c r="WC349" s="45"/>
      <c r="WD349" s="45"/>
      <c r="WE349" s="45"/>
      <c r="WF349" s="45"/>
      <c r="WG349" s="45"/>
      <c r="WH349" s="45"/>
      <c r="WI349" s="45"/>
      <c r="WJ349" s="45"/>
      <c r="WK349" s="45"/>
      <c r="WL349" s="45"/>
      <c r="WM349" s="45"/>
      <c r="WN349" s="45"/>
      <c r="WO349" s="45"/>
      <c r="WP349" s="45"/>
      <c r="WQ349" s="45"/>
      <c r="WR349" s="45"/>
      <c r="WS349" s="45"/>
      <c r="WT349" s="45"/>
      <c r="WU349" s="45"/>
      <c r="WV349" s="45"/>
      <c r="WW349" s="45"/>
      <c r="WX349" s="45"/>
      <c r="WY349" s="45"/>
      <c r="WZ349" s="45"/>
      <c r="XA349" s="45"/>
      <c r="XB349" s="45"/>
      <c r="XC349" s="45"/>
      <c r="XD349" s="45"/>
      <c r="XE349" s="45"/>
      <c r="XF349" s="45"/>
      <c r="XG349" s="45"/>
      <c r="XH349" s="45"/>
      <c r="XI349" s="45"/>
      <c r="XJ349" s="45"/>
      <c r="XK349" s="45"/>
      <c r="XL349" s="45"/>
      <c r="XM349" s="45"/>
      <c r="XN349" s="45"/>
      <c r="XO349" s="45"/>
      <c r="XP349" s="45"/>
      <c r="XQ349" s="45"/>
      <c r="XR349" s="45"/>
      <c r="XS349" s="45"/>
      <c r="XT349" s="45"/>
      <c r="XU349" s="45"/>
      <c r="XV349" s="45"/>
      <c r="XW349" s="45"/>
      <c r="XX349" s="45"/>
      <c r="XY349" s="45"/>
      <c r="XZ349" s="45"/>
      <c r="YA349" s="45"/>
      <c r="YB349" s="45"/>
      <c r="YC349" s="45"/>
      <c r="YD349" s="45"/>
      <c r="YE349" s="45"/>
      <c r="YF349" s="45"/>
      <c r="YG349" s="45"/>
      <c r="YH349" s="45"/>
      <c r="YI349" s="45"/>
      <c r="YJ349" s="45"/>
      <c r="YK349" s="45"/>
      <c r="YL349" s="45"/>
      <c r="YM349" s="45"/>
      <c r="YN349" s="45"/>
      <c r="YO349" s="45"/>
      <c r="YP349" s="45"/>
      <c r="YQ349" s="45"/>
      <c r="YR349" s="45"/>
      <c r="YS349" s="45"/>
      <c r="YT349" s="45"/>
      <c r="YU349" s="45"/>
      <c r="YV349" s="45"/>
      <c r="YW349" s="45"/>
      <c r="YX349" s="45"/>
      <c r="YY349" s="45"/>
      <c r="YZ349" s="45"/>
      <c r="ZA349" s="45"/>
      <c r="ZB349" s="45"/>
      <c r="ZC349" s="45"/>
      <c r="ZD349" s="45"/>
      <c r="ZE349" s="45"/>
      <c r="ZF349" s="45"/>
      <c r="ZG349" s="45"/>
      <c r="ZH349" s="45"/>
      <c r="ZI349" s="45"/>
      <c r="ZJ349" s="45"/>
      <c r="ZK349" s="45"/>
      <c r="ZL349" s="45"/>
      <c r="ZM349" s="45"/>
      <c r="ZN349" s="45"/>
      <c r="ZO349" s="45"/>
      <c r="ZP349" s="45"/>
      <c r="ZQ349" s="45"/>
      <c r="ZR349" s="45"/>
      <c r="ZS349" s="45"/>
      <c r="ZT349" s="45"/>
      <c r="ZU349" s="45"/>
      <c r="ZV349" s="45"/>
      <c r="ZW349" s="45"/>
      <c r="ZX349" s="45"/>
      <c r="ZY349" s="45"/>
      <c r="ZZ349" s="45"/>
      <c r="AAA349" s="45"/>
      <c r="AAB349" s="45"/>
      <c r="AAC349" s="45"/>
      <c r="AAD349" s="45"/>
      <c r="AAE349" s="45"/>
      <c r="AAF349" s="45"/>
      <c r="AAG349" s="45"/>
      <c r="AAH349" s="45"/>
      <c r="AAI349" s="45"/>
      <c r="AAJ349" s="45"/>
      <c r="AAK349" s="45"/>
      <c r="AAL349" s="45"/>
      <c r="AAM349" s="45"/>
      <c r="AAN349" s="45"/>
      <c r="AAO349" s="45"/>
      <c r="AAP349" s="45"/>
      <c r="AAQ349" s="45"/>
      <c r="AAR349" s="45"/>
      <c r="AAS349" s="45"/>
      <c r="AAT349" s="45"/>
      <c r="AAU349" s="45"/>
      <c r="AAV349" s="45"/>
      <c r="AAW349" s="45"/>
      <c r="AAX349" s="45"/>
      <c r="AAY349" s="45"/>
      <c r="AAZ349" s="45"/>
      <c r="ABA349" s="45"/>
      <c r="ABB349" s="45"/>
      <c r="ABC349" s="45"/>
      <c r="ABD349" s="45"/>
      <c r="ABE349" s="45"/>
      <c r="ABF349" s="45"/>
      <c r="ABG349" s="45"/>
      <c r="ABH349" s="45"/>
      <c r="ABI349" s="45"/>
      <c r="ABJ349" s="45"/>
      <c r="ABK349" s="45"/>
      <c r="ABL349" s="45"/>
      <c r="ABM349" s="45"/>
      <c r="ABN349" s="45"/>
      <c r="ABO349" s="45"/>
      <c r="ABP349" s="45"/>
      <c r="ABQ349" s="45"/>
      <c r="ABR349" s="45"/>
      <c r="ABS349" s="45"/>
      <c r="ABT349" s="45"/>
      <c r="ABU349" s="45"/>
      <c r="ABV349" s="45"/>
      <c r="ABW349" s="45"/>
      <c r="ABX349" s="45"/>
      <c r="ABY349" s="45"/>
      <c r="ABZ349" s="45"/>
      <c r="ACA349" s="45"/>
      <c r="ACB349" s="45"/>
      <c r="ACC349" s="45"/>
      <c r="ACD349" s="45"/>
      <c r="ACE349" s="45"/>
      <c r="ACF349" s="45"/>
      <c r="ACG349" s="45"/>
      <c r="ACH349" s="45"/>
      <c r="ACI349" s="45"/>
      <c r="ACJ349" s="45"/>
      <c r="ACK349" s="45"/>
      <c r="ACL349" s="45"/>
      <c r="ACM349" s="45"/>
      <c r="ACN349" s="45"/>
      <c r="ACO349" s="45"/>
      <c r="ACP349" s="45"/>
      <c r="ACQ349" s="45"/>
      <c r="ACR349" s="45"/>
      <c r="ACS349" s="45"/>
      <c r="ACT349" s="45"/>
      <c r="ACU349" s="45"/>
      <c r="ACV349" s="45"/>
      <c r="ACW349" s="45"/>
      <c r="ACX349" s="45"/>
      <c r="ACY349" s="45"/>
      <c r="ACZ349" s="45"/>
      <c r="ADA349" s="45"/>
      <c r="ADB349" s="45"/>
      <c r="ADC349" s="45"/>
      <c r="ADD349" s="45"/>
      <c r="ADE349" s="45"/>
      <c r="ADF349" s="45"/>
      <c r="ADG349" s="45"/>
      <c r="ADH349" s="45"/>
      <c r="ADI349" s="45"/>
      <c r="ADJ349" s="45"/>
      <c r="ADK349" s="45"/>
      <c r="ADL349" s="45"/>
      <c r="ADM349" s="45"/>
      <c r="ADN349" s="45"/>
      <c r="ADO349" s="45"/>
      <c r="ADP349" s="45"/>
      <c r="ADQ349" s="45"/>
      <c r="ADR349" s="45"/>
      <c r="ADS349" s="45"/>
      <c r="ADT349" s="45"/>
      <c r="ADU349" s="45"/>
      <c r="ADV349" s="45"/>
      <c r="ADW349" s="45"/>
      <c r="ADX349" s="45"/>
      <c r="ADY349" s="45"/>
      <c r="ADZ349" s="45"/>
      <c r="AEA349" s="45"/>
      <c r="AEB349" s="45"/>
      <c r="AEC349" s="45"/>
      <c r="AED349" s="45"/>
      <c r="AEE349" s="45"/>
      <c r="AEF349" s="45"/>
      <c r="AEG349" s="45"/>
      <c r="AEH349" s="45"/>
      <c r="AEI349" s="45"/>
      <c r="AEJ349" s="45"/>
      <c r="AEK349" s="45"/>
      <c r="AEL349" s="45"/>
      <c r="AEM349" s="45"/>
      <c r="AEN349" s="45"/>
      <c r="AEO349" s="45"/>
      <c r="AEP349" s="45"/>
      <c r="AEQ349" s="45"/>
      <c r="AER349" s="45"/>
      <c r="AES349" s="45"/>
      <c r="AET349" s="45"/>
      <c r="AEU349" s="45"/>
      <c r="AEV349" s="45"/>
      <c r="AEW349" s="45"/>
      <c r="AEX349" s="45"/>
      <c r="AEY349" s="45"/>
      <c r="AEZ349" s="45"/>
      <c r="AFA349" s="45"/>
      <c r="AFB349" s="45"/>
      <c r="AFC349" s="45"/>
      <c r="AFD349" s="45"/>
      <c r="AFE349" s="45"/>
      <c r="AFF349" s="45"/>
      <c r="AFG349" s="45"/>
      <c r="AFH349" s="45"/>
      <c r="AFI349" s="45"/>
      <c r="AFJ349" s="45"/>
      <c r="AFK349" s="45"/>
      <c r="AFL349" s="45"/>
      <c r="AFM349" s="45"/>
      <c r="AFN349" s="45"/>
      <c r="AFO349" s="45"/>
      <c r="AFP349" s="45"/>
      <c r="AFQ349" s="45"/>
      <c r="AFR349" s="45"/>
      <c r="AFS349" s="45"/>
      <c r="AFT349" s="45"/>
      <c r="AFU349" s="45"/>
      <c r="AFV349" s="45"/>
      <c r="AFW349" s="45"/>
      <c r="AFX349" s="45"/>
      <c r="AFY349" s="45"/>
      <c r="AFZ349" s="45"/>
      <c r="AGA349" s="45"/>
      <c r="AGB349" s="45"/>
      <c r="AGC349" s="45"/>
      <c r="AGD349" s="45"/>
      <c r="AGE349" s="45"/>
      <c r="AGF349" s="45"/>
      <c r="AGG349" s="45"/>
      <c r="AGH349" s="45"/>
      <c r="AGI349" s="45"/>
      <c r="AGJ349" s="45"/>
      <c r="AGK349" s="45"/>
      <c r="AGL349" s="45"/>
      <c r="AGM349" s="45"/>
      <c r="AGN349" s="45"/>
      <c r="AGO349" s="45"/>
      <c r="AGP349" s="45"/>
      <c r="AGQ349" s="45"/>
      <c r="AGR349" s="45"/>
      <c r="AGS349" s="45"/>
      <c r="AGT349" s="45"/>
      <c r="AGU349" s="45"/>
      <c r="AGV349" s="45"/>
      <c r="AGW349" s="45"/>
      <c r="AGX349" s="45"/>
      <c r="AGY349" s="45"/>
      <c r="AGZ349" s="45"/>
      <c r="AHA349" s="45"/>
      <c r="AHB349" s="45"/>
      <c r="AHC349" s="45"/>
      <c r="AHD349" s="45"/>
      <c r="AHE349" s="45"/>
      <c r="AHF349" s="45"/>
      <c r="AHG349" s="45"/>
      <c r="AHH349" s="45"/>
      <c r="AHI349" s="45"/>
      <c r="AHJ349" s="45"/>
      <c r="AHK349" s="45"/>
      <c r="AHL349" s="45"/>
      <c r="AHM349" s="45"/>
      <c r="AHN349" s="45"/>
      <c r="AHO349" s="45"/>
      <c r="AHP349" s="45"/>
      <c r="AHQ349" s="45"/>
      <c r="AHR349" s="45"/>
      <c r="AHS349" s="45"/>
      <c r="AHT349" s="45"/>
      <c r="AHU349" s="45"/>
      <c r="AHV349" s="45"/>
      <c r="AHW349" s="45"/>
      <c r="AHX349" s="45"/>
      <c r="AHY349" s="45"/>
      <c r="AHZ349" s="45"/>
      <c r="AIA349" s="45"/>
      <c r="AIB349" s="45"/>
      <c r="AIC349" s="45"/>
      <c r="AID349" s="45"/>
      <c r="AIE349" s="45"/>
      <c r="AIF349" s="45"/>
      <c r="AIG349" s="45"/>
      <c r="AIH349" s="45"/>
      <c r="AII349" s="45"/>
      <c r="AIJ349" s="45"/>
      <c r="AIK349" s="45"/>
      <c r="AIL349" s="45"/>
      <c r="AIM349" s="45"/>
      <c r="AIN349" s="45"/>
      <c r="AIO349" s="45"/>
      <c r="AIP349" s="45"/>
      <c r="AIQ349" s="45"/>
      <c r="AIR349" s="45"/>
      <c r="AIS349" s="45"/>
      <c r="AIT349" s="45"/>
      <c r="AIU349" s="45"/>
      <c r="AIV349" s="45"/>
      <c r="AIW349" s="45"/>
      <c r="AIX349" s="45"/>
      <c r="AIY349" s="45"/>
      <c r="AIZ349" s="45"/>
      <c r="AJA349" s="45"/>
      <c r="AJB349" s="45"/>
      <c r="AJC349" s="45"/>
      <c r="AJD349" s="45"/>
      <c r="AJE349" s="45"/>
      <c r="AJF349" s="45"/>
      <c r="AJG349" s="45"/>
      <c r="AJH349" s="45"/>
      <c r="AJI349" s="45"/>
      <c r="AJJ349" s="45"/>
      <c r="AJK349" s="45"/>
      <c r="AJL349" s="45"/>
      <c r="AJM349" s="45"/>
      <c r="AJN349" s="45"/>
      <c r="AJO349" s="45"/>
      <c r="AJP349" s="45"/>
      <c r="AJQ349" s="45"/>
      <c r="AJR349" s="45"/>
      <c r="AJS349" s="45"/>
      <c r="AJT349" s="45"/>
      <c r="AJU349" s="45"/>
      <c r="AJV349" s="45"/>
      <c r="AJW349" s="45"/>
      <c r="AJX349" s="45"/>
      <c r="AJY349" s="45"/>
      <c r="AJZ349" s="45"/>
      <c r="AKA349" s="45"/>
      <c r="AKB349" s="45"/>
      <c r="AKC349" s="45"/>
      <c r="AKD349" s="45"/>
      <c r="AKE349" s="45"/>
      <c r="AKF349" s="45"/>
      <c r="AKG349" s="45"/>
      <c r="AKH349" s="45"/>
      <c r="AKI349" s="45"/>
      <c r="AKJ349" s="45"/>
      <c r="AKK349" s="45"/>
      <c r="AKL349" s="45"/>
      <c r="AKM349" s="45"/>
      <c r="AKN349" s="45"/>
      <c r="AKO349" s="45"/>
      <c r="AKP349" s="45"/>
      <c r="AKQ349" s="45"/>
      <c r="AKR349" s="45"/>
      <c r="AKS349" s="45"/>
      <c r="AKT349" s="45"/>
      <c r="AKU349" s="45"/>
      <c r="AKV349" s="45"/>
      <c r="AKW349" s="45"/>
      <c r="AKX349" s="45"/>
      <c r="AKY349" s="45"/>
      <c r="AKZ349" s="45"/>
      <c r="ALA349" s="45"/>
      <c r="ALB349" s="45"/>
      <c r="ALC349" s="45"/>
      <c r="ALD349" s="45"/>
      <c r="ALE349" s="45"/>
      <c r="ALF349" s="45"/>
      <c r="ALG349" s="45"/>
      <c r="ALH349" s="45"/>
      <c r="ALI349" s="45"/>
      <c r="ALJ349" s="45"/>
      <c r="ALK349" s="45"/>
      <c r="ALL349" s="45"/>
      <c r="ALM349" s="45"/>
      <c r="ALN349" s="45"/>
      <c r="ALO349" s="45"/>
      <c r="ALP349" s="45"/>
      <c r="ALQ349" s="45"/>
      <c r="ALR349" s="45"/>
      <c r="ALS349" s="45"/>
      <c r="ALT349" s="45"/>
      <c r="ALU349" s="45"/>
      <c r="ALV349" s="45"/>
      <c r="ALW349" s="45"/>
      <c r="ALX349" s="45"/>
      <c r="ALY349" s="45"/>
      <c r="ALZ349" s="45"/>
      <c r="AMA349" s="45"/>
      <c r="AMB349" s="45"/>
      <c r="AMC349" s="45"/>
      <c r="AMD349" s="45"/>
      <c r="AME349" s="45"/>
      <c r="AMF349" s="45"/>
      <c r="AMG349" s="45"/>
      <c r="AMH349" s="45"/>
      <c r="AMI349" s="45"/>
      <c r="AMJ349" s="45"/>
      <c r="AMK349" s="45"/>
      <c r="AML349" s="45"/>
      <c r="AMM349" s="45"/>
      <c r="AMN349" s="45"/>
      <c r="AMO349" s="45"/>
      <c r="AMP349" s="45"/>
      <c r="AMQ349" s="45"/>
      <c r="AMR349" s="45"/>
      <c r="AMS349" s="45"/>
      <c r="AMT349" s="45"/>
      <c r="AMU349" s="45"/>
      <c r="AMV349" s="45"/>
      <c r="AMW349" s="45"/>
      <c r="AMX349" s="45"/>
      <c r="AMY349" s="45"/>
      <c r="AMZ349" s="45"/>
      <c r="ANA349" s="45"/>
      <c r="ANB349" s="45"/>
      <c r="ANC349" s="45"/>
      <c r="AND349" s="45"/>
      <c r="ANE349" s="45"/>
      <c r="ANF349" s="45"/>
      <c r="ANG349" s="45"/>
      <c r="ANH349" s="45"/>
      <c r="ANI349" s="45"/>
      <c r="ANJ349" s="45"/>
      <c r="ANK349" s="45"/>
      <c r="ANL349" s="45"/>
      <c r="ANM349" s="45"/>
      <c r="ANN349" s="45"/>
      <c r="ANO349" s="45"/>
      <c r="ANP349" s="45"/>
      <c r="ANQ349" s="45"/>
      <c r="ANR349" s="45"/>
      <c r="ANS349" s="45"/>
      <c r="ANT349" s="45"/>
      <c r="ANU349" s="45"/>
      <c r="ANV349" s="45"/>
      <c r="ANW349" s="45"/>
      <c r="ANX349" s="45"/>
      <c r="ANY349" s="45"/>
      <c r="ANZ349" s="45"/>
      <c r="AOA349" s="45"/>
      <c r="AOB349" s="45"/>
      <c r="AOC349" s="45"/>
      <c r="AOD349" s="45"/>
      <c r="AOE349" s="45"/>
      <c r="AOF349" s="45"/>
      <c r="AOG349" s="45"/>
      <c r="AOH349" s="45"/>
      <c r="AOI349" s="45"/>
      <c r="AOJ349" s="45"/>
      <c r="AOK349" s="45"/>
      <c r="AOL349" s="45"/>
      <c r="AOM349" s="45"/>
      <c r="AON349" s="45"/>
      <c r="AOO349" s="45"/>
      <c r="AOP349" s="45"/>
      <c r="AOQ349" s="45"/>
      <c r="AOR349" s="45"/>
      <c r="AOS349" s="45"/>
      <c r="AOT349" s="45"/>
      <c r="AOU349" s="45"/>
      <c r="AOV349" s="45"/>
      <c r="AOW349" s="45"/>
      <c r="AOX349" s="45"/>
      <c r="AOY349" s="45"/>
      <c r="AOZ349" s="45"/>
      <c r="APA349" s="45"/>
      <c r="APB349" s="45"/>
      <c r="APC349" s="45"/>
      <c r="APD349" s="45"/>
      <c r="APE349" s="45"/>
      <c r="APF349" s="45"/>
      <c r="APG349" s="45"/>
      <c r="APH349" s="45"/>
      <c r="API349" s="45"/>
      <c r="APJ349" s="45"/>
      <c r="APK349" s="45"/>
      <c r="APL349" s="45"/>
      <c r="APM349" s="45"/>
      <c r="APN349" s="45"/>
      <c r="APO349" s="45"/>
      <c r="APP349" s="45"/>
      <c r="APQ349" s="45"/>
      <c r="APR349" s="45"/>
      <c r="APS349" s="45"/>
      <c r="APT349" s="45"/>
      <c r="APU349" s="45"/>
      <c r="APV349" s="45"/>
      <c r="APW349" s="45"/>
      <c r="APX349" s="45"/>
      <c r="APY349" s="45"/>
      <c r="APZ349" s="45"/>
      <c r="AQA349" s="45"/>
      <c r="AQB349" s="45"/>
      <c r="AQC349" s="45"/>
      <c r="AQD349" s="45"/>
      <c r="AQE349" s="45"/>
      <c r="AQF349" s="45"/>
      <c r="AQG349" s="45"/>
      <c r="AQH349" s="45"/>
      <c r="AQI349" s="45"/>
      <c r="AQJ349" s="45"/>
      <c r="AQK349" s="45"/>
      <c r="AQL349" s="45"/>
      <c r="AQM349" s="45"/>
      <c r="AQN349" s="45"/>
      <c r="AQO349" s="45"/>
      <c r="AQP349" s="45"/>
      <c r="AQQ349" s="45"/>
      <c r="AQR349" s="45"/>
      <c r="AQS349" s="45"/>
      <c r="AQT349" s="45"/>
      <c r="AQU349" s="45"/>
      <c r="AQV349" s="45"/>
      <c r="AQW349" s="45"/>
      <c r="AQX349" s="45"/>
      <c r="AQY349" s="45"/>
      <c r="AQZ349" s="45"/>
      <c r="ARA349" s="45"/>
      <c r="ARB349" s="45"/>
      <c r="ARC349" s="45"/>
      <c r="ARD349" s="45"/>
      <c r="ARE349" s="45"/>
      <c r="ARF349" s="45"/>
      <c r="ARG349" s="45"/>
      <c r="ARH349" s="45"/>
      <c r="ARI349" s="45"/>
      <c r="ARJ349" s="45"/>
      <c r="ARK349" s="45"/>
      <c r="ARL349" s="45"/>
      <c r="ARM349" s="45"/>
      <c r="ARN349" s="45"/>
      <c r="ARO349" s="45"/>
      <c r="ARP349" s="45"/>
      <c r="ARQ349" s="45"/>
      <c r="ARR349" s="45"/>
      <c r="ARS349" s="45"/>
      <c r="ART349" s="45"/>
      <c r="ARU349" s="45"/>
      <c r="ARV349" s="45"/>
      <c r="ARW349" s="45"/>
      <c r="ARX349" s="45"/>
      <c r="ARY349" s="45"/>
      <c r="ARZ349" s="45"/>
      <c r="ASA349" s="45"/>
      <c r="ASB349" s="45"/>
      <c r="ASC349" s="45"/>
      <c r="ASD349" s="45"/>
      <c r="ASE349" s="45"/>
      <c r="ASF349" s="45"/>
      <c r="ASG349" s="45"/>
      <c r="ASH349" s="45"/>
      <c r="ASI349" s="45"/>
      <c r="ASJ349" s="45"/>
      <c r="ASK349" s="45"/>
      <c r="ASL349" s="45"/>
      <c r="ASM349" s="45"/>
      <c r="ASN349" s="45"/>
      <c r="ASO349" s="45"/>
      <c r="ASP349" s="45"/>
      <c r="ASQ349" s="45"/>
      <c r="ASR349" s="45"/>
      <c r="ASS349" s="45"/>
      <c r="AST349" s="45"/>
      <c r="ASU349" s="45"/>
      <c r="ASV349" s="45"/>
      <c r="ASW349" s="45"/>
      <c r="ASX349" s="45"/>
      <c r="ASY349" s="45"/>
      <c r="ASZ349" s="45"/>
      <c r="ATA349" s="45"/>
      <c r="ATB349" s="45"/>
      <c r="ATC349" s="45"/>
      <c r="ATD349" s="45"/>
      <c r="ATE349" s="45"/>
      <c r="ATF349" s="45"/>
      <c r="ATG349" s="45"/>
      <c r="ATH349" s="45"/>
      <c r="ATI349" s="45"/>
      <c r="ATJ349" s="45"/>
      <c r="ATK349" s="45"/>
      <c r="ATL349" s="45"/>
      <c r="ATM349" s="45"/>
      <c r="ATN349" s="45"/>
      <c r="ATO349" s="45"/>
      <c r="ATP349" s="45"/>
      <c r="ATQ349" s="45"/>
      <c r="ATR349" s="45"/>
      <c r="ATS349" s="45"/>
      <c r="ATT349" s="45"/>
      <c r="ATU349" s="45"/>
      <c r="ATV349" s="45"/>
      <c r="ATW349" s="45"/>
      <c r="ATX349" s="45"/>
      <c r="ATY349" s="45"/>
      <c r="ATZ349" s="45"/>
      <c r="AUA349" s="45"/>
      <c r="AUB349" s="45"/>
      <c r="AUC349" s="45"/>
      <c r="AUD349" s="45"/>
      <c r="AUE349" s="45"/>
      <c r="AUF349" s="45"/>
      <c r="AUG349" s="45"/>
      <c r="AUH349" s="45"/>
      <c r="AUI349" s="45"/>
      <c r="AUJ349" s="45"/>
      <c r="AUK349" s="45"/>
      <c r="AUL349" s="45"/>
      <c r="AUM349" s="45"/>
      <c r="AUN349" s="45"/>
      <c r="AUO349" s="45"/>
      <c r="AUP349" s="45"/>
      <c r="AUQ349" s="45"/>
      <c r="AUR349" s="45"/>
      <c r="AUS349" s="45"/>
      <c r="AUT349" s="45"/>
      <c r="AUU349" s="45"/>
      <c r="AUV349" s="45"/>
      <c r="AUW349" s="45"/>
      <c r="AUX349" s="45"/>
      <c r="AUY349" s="45"/>
      <c r="AUZ349" s="45"/>
      <c r="AVA349" s="45"/>
      <c r="AVB349" s="45"/>
      <c r="AVC349" s="45"/>
      <c r="AVD349" s="45"/>
      <c r="AVE349" s="45"/>
      <c r="AVF349" s="45"/>
      <c r="AVG349" s="45"/>
      <c r="AVH349" s="45"/>
      <c r="AVI349" s="45"/>
      <c r="AVJ349" s="45"/>
      <c r="AVK349" s="45"/>
      <c r="AVL349" s="45"/>
      <c r="AVM349" s="45"/>
      <c r="AVN349" s="45"/>
      <c r="AVO349" s="45"/>
      <c r="AVP349" s="45"/>
      <c r="AVQ349" s="45"/>
      <c r="AVR349" s="45"/>
      <c r="AVS349" s="45"/>
      <c r="AVT349" s="45"/>
      <c r="AVU349" s="45"/>
      <c r="AVV349" s="45"/>
      <c r="AVW349" s="45"/>
      <c r="AVX349" s="45"/>
      <c r="AVY349" s="45"/>
      <c r="AVZ349" s="45"/>
      <c r="AWA349" s="45"/>
      <c r="AWB349" s="45"/>
      <c r="AWC349" s="45"/>
      <c r="AWD349" s="45"/>
      <c r="AWE349" s="45"/>
      <c r="AWF349" s="45"/>
      <c r="AWG349" s="45"/>
      <c r="AWH349" s="45"/>
      <c r="AWI349" s="45"/>
      <c r="AWJ349" s="45"/>
      <c r="AWK349" s="45"/>
      <c r="AWL349" s="45"/>
      <c r="AWM349" s="45"/>
      <c r="AWN349" s="45"/>
      <c r="AWO349" s="45"/>
      <c r="AWP349" s="45"/>
      <c r="AWQ349" s="45"/>
      <c r="AWR349" s="45"/>
      <c r="AWS349" s="45"/>
      <c r="AWT349" s="45"/>
      <c r="AWU349" s="45"/>
      <c r="AWV349" s="45"/>
      <c r="AWW349" s="45"/>
      <c r="AWX349" s="45"/>
      <c r="AWY349" s="45"/>
      <c r="AWZ349" s="45"/>
      <c r="AXA349" s="45"/>
      <c r="AXB349" s="45"/>
      <c r="AXC349" s="45"/>
      <c r="AXD349" s="45"/>
      <c r="AXE349" s="45"/>
      <c r="AXF349" s="45"/>
      <c r="AXG349" s="45"/>
      <c r="AXH349" s="45"/>
      <c r="AXI349" s="45"/>
      <c r="AXJ349" s="45"/>
      <c r="AXK349" s="45"/>
      <c r="AXL349" s="45"/>
      <c r="AXM349" s="45"/>
      <c r="AXN349" s="45"/>
      <c r="AXO349" s="45"/>
      <c r="AXP349" s="45"/>
      <c r="AXQ349" s="45"/>
      <c r="AXR349" s="45"/>
      <c r="AXS349" s="45"/>
      <c r="AXT349" s="45"/>
      <c r="AXU349" s="45"/>
      <c r="AXV349" s="45"/>
      <c r="AXW349" s="45"/>
      <c r="AXX349" s="45"/>
      <c r="AXY349" s="45"/>
      <c r="AXZ349" s="45"/>
      <c r="AYA349" s="45"/>
      <c r="AYB349" s="45"/>
      <c r="AYC349" s="45"/>
      <c r="AYD349" s="45"/>
      <c r="AYE349" s="45"/>
      <c r="AYF349" s="45"/>
      <c r="AYG349" s="45"/>
      <c r="AYH349" s="45"/>
      <c r="AYI349" s="45"/>
      <c r="AYJ349" s="45"/>
      <c r="AYK349" s="45"/>
      <c r="AYL349" s="45"/>
      <c r="AYM349" s="45"/>
      <c r="AYN349" s="45"/>
      <c r="AYO349" s="45"/>
      <c r="AYP349" s="45"/>
      <c r="AYQ349" s="45"/>
      <c r="AYR349" s="45"/>
      <c r="AYS349" s="45"/>
      <c r="AYT349" s="45"/>
      <c r="AYU349" s="45"/>
      <c r="AYV349" s="45"/>
      <c r="AYW349" s="45"/>
      <c r="AYX349" s="45"/>
      <c r="AYY349" s="45"/>
      <c r="AYZ349" s="45"/>
      <c r="AZA349" s="45"/>
      <c r="AZB349" s="45"/>
      <c r="AZC349" s="45"/>
      <c r="AZD349" s="45"/>
      <c r="AZE349" s="45"/>
      <c r="AZF349" s="45"/>
      <c r="AZG349" s="45"/>
      <c r="AZH349" s="45"/>
      <c r="AZI349" s="45"/>
      <c r="AZJ349" s="45"/>
      <c r="AZK349" s="45"/>
      <c r="AZL349" s="45"/>
      <c r="AZM349" s="45"/>
      <c r="AZN349" s="45"/>
      <c r="AZO349" s="45"/>
      <c r="AZP349" s="45"/>
      <c r="AZQ349" s="45"/>
      <c r="AZR349" s="45"/>
      <c r="AZS349" s="45"/>
      <c r="AZT349" s="45"/>
      <c r="AZU349" s="45"/>
      <c r="AZV349" s="45"/>
      <c r="AZW349" s="45"/>
      <c r="AZX349" s="45"/>
      <c r="AZY349" s="45"/>
      <c r="AZZ349" s="45"/>
      <c r="BAA349" s="45"/>
      <c r="BAB349" s="45"/>
      <c r="BAC349" s="45"/>
      <c r="BAD349" s="45"/>
      <c r="BAE349" s="45"/>
      <c r="BAF349" s="45"/>
      <c r="BAG349" s="45"/>
      <c r="BAH349" s="45"/>
      <c r="BAI349" s="45"/>
      <c r="BAJ349" s="45"/>
      <c r="BAK349" s="45"/>
      <c r="BAL349" s="45"/>
      <c r="BAM349" s="45"/>
      <c r="BAN349" s="45"/>
      <c r="BAO349" s="45"/>
      <c r="BAP349" s="45"/>
      <c r="BAQ349" s="45"/>
      <c r="BAR349" s="45"/>
      <c r="BAS349" s="45"/>
      <c r="BAT349" s="45"/>
      <c r="BAU349" s="45"/>
      <c r="BAV349" s="45"/>
      <c r="BAW349" s="45"/>
      <c r="BAX349" s="45"/>
      <c r="BAY349" s="45"/>
      <c r="BAZ349" s="45"/>
      <c r="BBA349" s="45"/>
      <c r="BBB349" s="45"/>
      <c r="BBC349" s="45"/>
      <c r="BBD349" s="45"/>
      <c r="BBE349" s="45"/>
      <c r="BBF349" s="45"/>
      <c r="BBG349" s="45"/>
      <c r="BBH349" s="45"/>
      <c r="BBI349" s="45"/>
      <c r="BBJ349" s="45"/>
      <c r="BBK349" s="45"/>
      <c r="BBL349" s="45"/>
      <c r="BBM349" s="45"/>
      <c r="BBN349" s="45"/>
      <c r="BBO349" s="45"/>
      <c r="BBP349" s="45"/>
      <c r="BBQ349" s="45"/>
      <c r="BBR349" s="45"/>
      <c r="BBS349" s="45"/>
      <c r="BBT349" s="45"/>
      <c r="BBU349" s="45"/>
      <c r="BBV349" s="45"/>
      <c r="BBW349" s="45"/>
      <c r="BBX349" s="45"/>
      <c r="BBY349" s="45"/>
      <c r="BBZ349" s="45"/>
      <c r="BCA349" s="45"/>
      <c r="BCB349" s="45"/>
      <c r="BCC349" s="45"/>
      <c r="BCD349" s="45"/>
      <c r="BCE349" s="45"/>
      <c r="BCF349" s="45"/>
      <c r="BCG349" s="45"/>
      <c r="BCH349" s="45"/>
      <c r="BCI349" s="45"/>
      <c r="BCJ349" s="45"/>
      <c r="BCK349" s="45"/>
      <c r="BCL349" s="45"/>
      <c r="BCM349" s="45"/>
      <c r="BCN349" s="45"/>
      <c r="BCO349" s="45"/>
      <c r="BCP349" s="45"/>
      <c r="BCQ349" s="45"/>
      <c r="BCR349" s="45"/>
      <c r="BCS349" s="45"/>
      <c r="BCT349" s="45"/>
      <c r="BCU349" s="45"/>
      <c r="BCV349" s="45"/>
      <c r="BCW349" s="45"/>
      <c r="BCX349" s="45"/>
      <c r="BCY349" s="45"/>
      <c r="BCZ349" s="45"/>
      <c r="BDA349" s="45"/>
      <c r="BDB349" s="45"/>
      <c r="BDC349" s="45"/>
      <c r="BDD349" s="45"/>
      <c r="BDE349" s="45"/>
      <c r="BDF349" s="45"/>
      <c r="BDG349" s="45"/>
      <c r="BDH349" s="45"/>
      <c r="BDI349" s="45"/>
      <c r="BDJ349" s="45"/>
      <c r="BDK349" s="45"/>
      <c r="BDL349" s="45"/>
      <c r="BDM349" s="45"/>
      <c r="BDN349" s="45"/>
      <c r="BDO349" s="45"/>
      <c r="BDP349" s="45"/>
      <c r="BDQ349" s="45"/>
      <c r="BDR349" s="45"/>
      <c r="BDS349" s="45"/>
      <c r="BDT349" s="45"/>
      <c r="BDU349" s="45"/>
      <c r="BDV349" s="45"/>
      <c r="BDW349" s="45"/>
      <c r="BDX349" s="45"/>
      <c r="BDY349" s="45"/>
      <c r="BDZ349" s="45"/>
      <c r="BEA349" s="45"/>
      <c r="BEB349" s="45"/>
      <c r="BEC349" s="45"/>
      <c r="BED349" s="45"/>
      <c r="BEE349" s="45"/>
      <c r="BEF349" s="45"/>
      <c r="BEG349" s="45"/>
      <c r="BEH349" s="45"/>
      <c r="BEI349" s="45"/>
      <c r="BEJ349" s="45"/>
      <c r="BEK349" s="45"/>
      <c r="BEL349" s="45"/>
      <c r="BEM349" s="45"/>
      <c r="BEN349" s="45"/>
      <c r="BEO349" s="45"/>
      <c r="BEP349" s="45"/>
      <c r="BEQ349" s="45"/>
      <c r="BER349" s="45"/>
      <c r="BES349" s="45"/>
      <c r="BET349" s="45"/>
      <c r="BEU349" s="45"/>
      <c r="BEV349" s="45"/>
      <c r="BEW349" s="45"/>
      <c r="BEX349" s="45"/>
      <c r="BEY349" s="45"/>
      <c r="BEZ349" s="45"/>
      <c r="BFA349" s="45"/>
      <c r="BFB349" s="45"/>
      <c r="BFC349" s="45"/>
      <c r="BFD349" s="45"/>
      <c r="BFE349" s="45"/>
      <c r="BFF349" s="45"/>
      <c r="BFG349" s="45"/>
      <c r="BFH349" s="45"/>
      <c r="BFI349" s="45"/>
      <c r="BFJ349" s="45"/>
      <c r="BFK349" s="45"/>
      <c r="BFL349" s="45"/>
      <c r="BFM349" s="45"/>
      <c r="BFN349" s="45"/>
      <c r="BFO349" s="45"/>
      <c r="BFP349" s="45"/>
      <c r="BFQ349" s="45"/>
      <c r="BFR349" s="45"/>
      <c r="BFS349" s="45"/>
      <c r="BFT349" s="45"/>
      <c r="BFU349" s="45"/>
      <c r="BFV349" s="45"/>
      <c r="BFW349" s="45"/>
      <c r="BFX349" s="45"/>
      <c r="BFY349" s="45"/>
      <c r="BFZ349" s="45"/>
      <c r="BGA349" s="45"/>
      <c r="BGB349" s="45"/>
      <c r="BGC349" s="45"/>
      <c r="BGD349" s="45"/>
      <c r="BGE349" s="45"/>
      <c r="BGF349" s="45"/>
      <c r="BGG349" s="45"/>
      <c r="BGH349" s="45"/>
      <c r="BGI349" s="45"/>
      <c r="BGJ349" s="45"/>
      <c r="BGK349" s="45"/>
      <c r="BGL349" s="45"/>
      <c r="BGM349" s="45"/>
      <c r="BGN349" s="45"/>
      <c r="BGO349" s="45"/>
      <c r="BGP349" s="45"/>
      <c r="BGQ349" s="45"/>
      <c r="BGR349" s="45"/>
      <c r="BGS349" s="45"/>
      <c r="BGT349" s="45"/>
      <c r="BGU349" s="45"/>
      <c r="BGV349" s="45"/>
      <c r="BGW349" s="45"/>
      <c r="BGX349" s="45"/>
      <c r="BGY349" s="45"/>
      <c r="BGZ349" s="45"/>
      <c r="BHA349" s="45"/>
      <c r="BHB349" s="45"/>
      <c r="BHC349" s="45"/>
      <c r="BHD349" s="45"/>
      <c r="BHE349" s="45"/>
      <c r="BHF349" s="45"/>
      <c r="BHG349" s="45"/>
      <c r="BHH349" s="45"/>
      <c r="BHI349" s="45"/>
      <c r="BHJ349" s="45"/>
      <c r="BHK349" s="45"/>
      <c r="BHL349" s="45"/>
      <c r="BHM349" s="45"/>
      <c r="BHN349" s="45"/>
      <c r="BHO349" s="45"/>
      <c r="BHP349" s="45"/>
      <c r="BHQ349" s="45"/>
      <c r="BHR349" s="45"/>
      <c r="BHS349" s="45"/>
      <c r="BHT349" s="45"/>
      <c r="BHU349" s="45"/>
      <c r="BHV349" s="45"/>
      <c r="BHW349" s="45"/>
      <c r="BHX349" s="45"/>
      <c r="BHY349" s="45"/>
      <c r="BHZ349" s="45"/>
      <c r="BIA349" s="45"/>
      <c r="BIB349" s="45"/>
      <c r="BIC349" s="45"/>
      <c r="BID349" s="45"/>
      <c r="BIE349" s="45"/>
      <c r="BIF349" s="45"/>
      <c r="BIG349" s="45"/>
      <c r="BIH349" s="45"/>
      <c r="BII349" s="45"/>
      <c r="BIJ349" s="45"/>
      <c r="BIK349" s="45"/>
      <c r="BIL349" s="45"/>
      <c r="BIM349" s="45"/>
      <c r="BIN349" s="45"/>
      <c r="BIO349" s="45"/>
      <c r="BIP349" s="45"/>
      <c r="BIQ349" s="45"/>
      <c r="BIR349" s="45"/>
      <c r="BIS349" s="45"/>
      <c r="BIT349" s="45"/>
      <c r="BIU349" s="45"/>
      <c r="BIV349" s="45"/>
      <c r="BIW349" s="45"/>
      <c r="BIX349" s="45"/>
      <c r="BIY349" s="45"/>
      <c r="BIZ349" s="45"/>
      <c r="BJA349" s="45"/>
      <c r="BJB349" s="45"/>
      <c r="BJC349" s="45"/>
      <c r="BJD349" s="45"/>
      <c r="BJE349" s="45"/>
      <c r="BJF349" s="45"/>
      <c r="BJG349" s="45"/>
      <c r="BJH349" s="45"/>
      <c r="BJI349" s="45"/>
      <c r="BJJ349" s="45"/>
      <c r="BJK349" s="45"/>
      <c r="BJL349" s="45"/>
      <c r="BJM349" s="45"/>
      <c r="BJN349" s="45"/>
      <c r="BJO349" s="45"/>
      <c r="BJP349" s="45"/>
      <c r="BJQ349" s="45"/>
      <c r="BJR349" s="45"/>
      <c r="BJS349" s="45"/>
      <c r="BJT349" s="45"/>
      <c r="BJU349" s="45"/>
      <c r="BJV349" s="45"/>
      <c r="BJW349" s="45"/>
      <c r="BJX349" s="45"/>
      <c r="BJY349" s="45"/>
      <c r="BJZ349" s="45"/>
      <c r="BKA349" s="45"/>
      <c r="BKB349" s="45"/>
      <c r="BKC349" s="45"/>
      <c r="BKD349" s="45"/>
      <c r="BKE349" s="45"/>
      <c r="BKF349" s="45"/>
      <c r="BKG349" s="45"/>
      <c r="BKH349" s="45"/>
      <c r="BKI349" s="45"/>
      <c r="BKJ349" s="45"/>
      <c r="BKK349" s="45"/>
      <c r="BKL349" s="45"/>
      <c r="BKM349" s="45"/>
      <c r="BKN349" s="45"/>
      <c r="BKO349" s="45"/>
      <c r="BKP349" s="45"/>
      <c r="BKQ349" s="45"/>
      <c r="BKR349" s="45"/>
      <c r="BKS349" s="45"/>
      <c r="BKT349" s="45"/>
      <c r="BKU349" s="45"/>
      <c r="BKV349" s="45"/>
      <c r="BKW349" s="45"/>
      <c r="BKX349" s="45"/>
      <c r="BKY349" s="45"/>
      <c r="BKZ349" s="45"/>
      <c r="BLA349" s="45"/>
      <c r="BLB349" s="45"/>
      <c r="BLC349" s="45"/>
      <c r="BLD349" s="45"/>
      <c r="BLE349" s="45"/>
      <c r="BLF349" s="45"/>
      <c r="BLG349" s="45"/>
      <c r="BLH349" s="45"/>
      <c r="BLI349" s="45"/>
      <c r="BLJ349" s="45"/>
      <c r="BLK349" s="45"/>
      <c r="BLL349" s="45"/>
      <c r="BLM349" s="45"/>
      <c r="BLN349" s="45"/>
      <c r="BLO349" s="45"/>
      <c r="BLP349" s="45"/>
      <c r="BLQ349" s="45"/>
      <c r="BLR349" s="45"/>
      <c r="BLS349" s="45"/>
      <c r="BLT349" s="45"/>
      <c r="BLU349" s="45"/>
      <c r="BLV349" s="45"/>
      <c r="BLW349" s="45"/>
      <c r="BLX349" s="45"/>
      <c r="BLY349" s="45"/>
      <c r="BLZ349" s="45"/>
      <c r="BMA349" s="45"/>
      <c r="BMB349" s="45"/>
      <c r="BMC349" s="45"/>
      <c r="BMD349" s="45"/>
      <c r="BME349" s="45"/>
      <c r="BMF349" s="45"/>
      <c r="BMG349" s="45"/>
      <c r="BMH349" s="45"/>
      <c r="BMI349" s="45"/>
      <c r="BMJ349" s="45"/>
      <c r="BMK349" s="45"/>
      <c r="BML349" s="45"/>
      <c r="BMM349" s="45"/>
      <c r="BMN349" s="45"/>
      <c r="BMO349" s="45"/>
      <c r="BMP349" s="45"/>
      <c r="BMQ349" s="45"/>
      <c r="BMR349" s="45"/>
      <c r="BMS349" s="45"/>
      <c r="BMT349" s="45"/>
      <c r="BMU349" s="45"/>
      <c r="BMV349" s="45"/>
      <c r="BMW349" s="45"/>
      <c r="BMX349" s="45"/>
      <c r="BMY349" s="45"/>
      <c r="BMZ349" s="45"/>
      <c r="BNA349" s="45"/>
    </row>
    <row r="350" spans="23:1717" s="46" customFormat="1" x14ac:dyDescent="0.25">
      <c r="W350" s="45"/>
      <c r="X350" s="45"/>
      <c r="Y350" s="45"/>
      <c r="Z350" s="45"/>
      <c r="AA350" s="45"/>
      <c r="AB350" s="45"/>
      <c r="AC350" s="45"/>
      <c r="AD350" s="45"/>
      <c r="AE350" s="45"/>
      <c r="AF350" s="45"/>
      <c r="AG350" s="45"/>
      <c r="AH350" s="45"/>
      <c r="AI350" s="45"/>
      <c r="AJ350" s="45"/>
      <c r="AK350" s="45"/>
      <c r="AL350" s="45"/>
      <c r="AM350" s="45"/>
      <c r="AN350" s="45"/>
      <c r="AO350" s="45"/>
      <c r="AP350" s="45"/>
      <c r="AQ350" s="45"/>
      <c r="AR350" s="45"/>
      <c r="AS350" s="45"/>
      <c r="AT350" s="45"/>
      <c r="AU350" s="45"/>
      <c r="AV350" s="45"/>
      <c r="AW350" s="45"/>
      <c r="AX350" s="45"/>
      <c r="AY350" s="45"/>
      <c r="AZ350" s="45"/>
      <c r="BA350" s="45"/>
      <c r="BB350" s="45"/>
      <c r="BC350" s="45"/>
      <c r="BD350" s="45"/>
      <c r="BE350" s="45"/>
      <c r="BF350" s="45"/>
      <c r="BG350" s="45"/>
      <c r="BH350" s="45"/>
      <c r="BI350" s="45"/>
      <c r="BJ350" s="45"/>
      <c r="BK350" s="45"/>
      <c r="BL350" s="45"/>
      <c r="BM350" s="45"/>
      <c r="BN350" s="45"/>
      <c r="BO350" s="45"/>
      <c r="BP350" s="45"/>
      <c r="BQ350" s="45"/>
      <c r="BR350" s="45"/>
      <c r="BS350" s="45"/>
      <c r="BT350" s="45"/>
      <c r="BU350" s="45"/>
      <c r="BV350" s="45"/>
      <c r="BW350" s="45"/>
      <c r="BX350" s="45"/>
      <c r="BY350" s="45"/>
      <c r="BZ350" s="45"/>
      <c r="CA350" s="45"/>
      <c r="CB350" s="45"/>
      <c r="CC350" s="45"/>
      <c r="CD350" s="45"/>
      <c r="CE350" s="45"/>
      <c r="CF350" s="45"/>
      <c r="CG350" s="45"/>
      <c r="CH350" s="45"/>
      <c r="CI350" s="45"/>
      <c r="CJ350" s="45"/>
      <c r="CK350" s="45"/>
      <c r="CL350" s="45"/>
      <c r="CM350" s="45"/>
      <c r="CN350" s="45"/>
      <c r="CO350" s="45"/>
      <c r="CP350" s="45"/>
      <c r="CQ350" s="45"/>
      <c r="CR350" s="45"/>
      <c r="CS350" s="45"/>
      <c r="CT350" s="45"/>
      <c r="CU350" s="45"/>
      <c r="CV350" s="45"/>
      <c r="CW350" s="45"/>
      <c r="CX350" s="45"/>
      <c r="CY350" s="45"/>
      <c r="CZ350" s="45"/>
      <c r="DA350" s="45"/>
      <c r="DB350" s="45"/>
      <c r="DC350" s="45"/>
      <c r="DD350" s="45"/>
      <c r="DE350" s="45"/>
      <c r="DF350" s="45"/>
      <c r="DG350" s="45"/>
      <c r="DH350" s="45"/>
      <c r="DI350" s="45"/>
      <c r="DJ350" s="45"/>
      <c r="DK350" s="45"/>
      <c r="DL350" s="45"/>
      <c r="DM350" s="45"/>
      <c r="DN350" s="45"/>
      <c r="DO350" s="45"/>
      <c r="DP350" s="45"/>
      <c r="DQ350" s="45"/>
      <c r="DR350" s="45"/>
      <c r="DS350" s="45"/>
      <c r="DT350" s="45"/>
      <c r="DU350" s="45"/>
      <c r="DV350" s="45"/>
      <c r="DW350" s="45"/>
      <c r="DX350" s="45"/>
      <c r="DY350" s="45"/>
      <c r="DZ350" s="45"/>
      <c r="EA350" s="45"/>
      <c r="EB350" s="45"/>
      <c r="EC350" s="45"/>
      <c r="ED350" s="45"/>
      <c r="EE350" s="45"/>
      <c r="EF350" s="45"/>
      <c r="EG350" s="45"/>
      <c r="EH350" s="45"/>
      <c r="EI350" s="45"/>
      <c r="EJ350" s="45"/>
      <c r="EK350" s="45"/>
      <c r="EL350" s="45"/>
      <c r="EM350" s="45"/>
      <c r="EN350" s="45"/>
      <c r="EO350" s="45"/>
      <c r="EP350" s="45"/>
      <c r="EQ350" s="45"/>
      <c r="ER350" s="45"/>
      <c r="ES350" s="45"/>
      <c r="ET350" s="45"/>
      <c r="EU350" s="45"/>
      <c r="EV350" s="45"/>
      <c r="EW350" s="45"/>
      <c r="EX350" s="45"/>
      <c r="EY350" s="45"/>
      <c r="EZ350" s="45"/>
      <c r="FA350" s="45"/>
      <c r="FB350" s="45"/>
      <c r="FC350" s="45"/>
      <c r="FD350" s="45"/>
      <c r="FE350" s="45"/>
      <c r="FF350" s="45"/>
      <c r="FG350" s="45"/>
      <c r="FH350" s="45"/>
      <c r="FI350" s="45"/>
      <c r="FJ350" s="45"/>
      <c r="FK350" s="45"/>
      <c r="FL350" s="45"/>
      <c r="FM350" s="45"/>
      <c r="FN350" s="45"/>
      <c r="FO350" s="45"/>
      <c r="FP350" s="45"/>
      <c r="FQ350" s="45"/>
      <c r="FR350" s="45"/>
      <c r="FS350" s="45"/>
      <c r="FT350" s="45"/>
      <c r="FU350" s="45"/>
      <c r="FV350" s="45"/>
      <c r="FW350" s="45"/>
      <c r="FX350" s="45"/>
      <c r="FY350" s="45"/>
      <c r="FZ350" s="45"/>
      <c r="GA350" s="45"/>
      <c r="GB350" s="45"/>
      <c r="GC350" s="45"/>
      <c r="GD350" s="45"/>
      <c r="GE350" s="45"/>
      <c r="GF350" s="45"/>
      <c r="GG350" s="45"/>
      <c r="GH350" s="45"/>
      <c r="GI350" s="45"/>
      <c r="GJ350" s="45"/>
      <c r="GK350" s="45"/>
      <c r="GL350" s="45"/>
      <c r="GM350" s="45"/>
      <c r="GN350" s="45"/>
      <c r="GO350" s="45"/>
      <c r="GP350" s="45"/>
      <c r="GQ350" s="45"/>
      <c r="GR350" s="45"/>
      <c r="GS350" s="45"/>
      <c r="GT350" s="45"/>
      <c r="GU350" s="45"/>
      <c r="GV350" s="45"/>
      <c r="GW350" s="45"/>
      <c r="GX350" s="45"/>
      <c r="GY350" s="45"/>
      <c r="GZ350" s="45"/>
      <c r="HA350" s="45"/>
      <c r="HB350" s="45"/>
      <c r="HC350" s="45"/>
      <c r="HD350" s="45"/>
      <c r="HE350" s="45"/>
      <c r="HF350" s="45"/>
      <c r="HG350" s="45"/>
      <c r="HH350" s="45"/>
      <c r="HI350" s="45"/>
      <c r="HJ350" s="45"/>
      <c r="HK350" s="45"/>
      <c r="HL350" s="45"/>
      <c r="HM350" s="45"/>
      <c r="HN350" s="45"/>
      <c r="HO350" s="45"/>
      <c r="HP350" s="45"/>
      <c r="HQ350" s="45"/>
      <c r="HR350" s="45"/>
      <c r="HS350" s="45"/>
      <c r="HT350" s="45"/>
      <c r="HU350" s="45"/>
      <c r="HV350" s="45"/>
      <c r="HW350" s="45"/>
      <c r="HX350" s="45"/>
      <c r="HY350" s="45"/>
      <c r="HZ350" s="45"/>
      <c r="IA350" s="45"/>
      <c r="IB350" s="45"/>
      <c r="IC350" s="45"/>
      <c r="ID350" s="45"/>
      <c r="IE350" s="45"/>
      <c r="IF350" s="45"/>
      <c r="IG350" s="45"/>
      <c r="IH350" s="45"/>
      <c r="II350" s="45"/>
      <c r="IJ350" s="45"/>
      <c r="IK350" s="45"/>
      <c r="IL350" s="45"/>
      <c r="IM350" s="45"/>
      <c r="IN350" s="45"/>
      <c r="IO350" s="45"/>
      <c r="IP350" s="45"/>
      <c r="IQ350" s="45"/>
      <c r="IR350" s="45"/>
      <c r="IS350" s="45"/>
      <c r="IT350" s="45"/>
      <c r="IU350" s="45"/>
      <c r="IV350" s="45"/>
      <c r="IW350" s="45"/>
      <c r="IX350" s="45"/>
      <c r="IY350" s="45"/>
      <c r="IZ350" s="45"/>
      <c r="JA350" s="45"/>
      <c r="JB350" s="45"/>
      <c r="JC350" s="45"/>
      <c r="JD350" s="45"/>
      <c r="JE350" s="45"/>
      <c r="JF350" s="45"/>
      <c r="JG350" s="45"/>
      <c r="JH350" s="45"/>
      <c r="JI350" s="45"/>
      <c r="JJ350" s="45"/>
      <c r="JK350" s="45"/>
      <c r="JL350" s="45"/>
      <c r="JM350" s="45"/>
      <c r="JN350" s="45"/>
      <c r="JO350" s="45"/>
      <c r="JP350" s="45"/>
      <c r="JQ350" s="45"/>
      <c r="JR350" s="45"/>
      <c r="JS350" s="45"/>
      <c r="JT350" s="45"/>
      <c r="JU350" s="45"/>
      <c r="JV350" s="45"/>
      <c r="JW350" s="45"/>
      <c r="JX350" s="45"/>
      <c r="JY350" s="45"/>
      <c r="JZ350" s="45"/>
      <c r="KA350" s="45"/>
      <c r="KB350" s="45"/>
      <c r="KC350" s="45"/>
      <c r="KD350" s="45"/>
      <c r="KE350" s="45"/>
      <c r="KF350" s="45"/>
      <c r="KG350" s="45"/>
      <c r="KH350" s="45"/>
      <c r="KI350" s="45"/>
      <c r="KJ350" s="45"/>
      <c r="KK350" s="45"/>
      <c r="KL350" s="45"/>
      <c r="KM350" s="45"/>
      <c r="KN350" s="45"/>
      <c r="KO350" s="45"/>
      <c r="KP350" s="45"/>
      <c r="KQ350" s="45"/>
      <c r="KR350" s="45"/>
      <c r="KS350" s="45"/>
      <c r="KT350" s="45"/>
      <c r="KU350" s="45"/>
      <c r="KV350" s="45"/>
      <c r="KW350" s="45"/>
      <c r="KX350" s="45"/>
      <c r="KY350" s="45"/>
      <c r="KZ350" s="45"/>
      <c r="LA350" s="45"/>
      <c r="LB350" s="45"/>
      <c r="LC350" s="45"/>
      <c r="LD350" s="45"/>
      <c r="LE350" s="45"/>
      <c r="LF350" s="45"/>
      <c r="LG350" s="45"/>
      <c r="LH350" s="45"/>
      <c r="LI350" s="45"/>
      <c r="LJ350" s="45"/>
      <c r="LK350" s="45"/>
      <c r="LL350" s="45"/>
      <c r="LM350" s="45"/>
      <c r="LN350" s="45"/>
      <c r="LO350" s="45"/>
      <c r="LP350" s="45"/>
      <c r="LQ350" s="45"/>
      <c r="LR350" s="45"/>
      <c r="LS350" s="45"/>
      <c r="LT350" s="45"/>
      <c r="LU350" s="45"/>
      <c r="LV350" s="45"/>
      <c r="LW350" s="45"/>
      <c r="LX350" s="45"/>
      <c r="LY350" s="45"/>
      <c r="LZ350" s="45"/>
      <c r="MA350" s="45"/>
      <c r="MB350" s="45"/>
      <c r="MC350" s="45"/>
      <c r="MD350" s="45"/>
      <c r="ME350" s="45"/>
      <c r="MF350" s="45"/>
      <c r="MG350" s="45"/>
      <c r="MH350" s="45"/>
      <c r="MI350" s="45"/>
      <c r="MJ350" s="45"/>
      <c r="MK350" s="45"/>
      <c r="ML350" s="45"/>
      <c r="MM350" s="45"/>
      <c r="MN350" s="45"/>
      <c r="MO350" s="45"/>
      <c r="MP350" s="45"/>
      <c r="MQ350" s="45"/>
      <c r="MR350" s="45"/>
      <c r="MS350" s="45"/>
      <c r="MT350" s="45"/>
      <c r="MU350" s="45"/>
      <c r="MV350" s="45"/>
      <c r="MW350" s="45"/>
      <c r="MX350" s="45"/>
      <c r="MY350" s="45"/>
      <c r="MZ350" s="45"/>
      <c r="NA350" s="45"/>
      <c r="NB350" s="45"/>
      <c r="NC350" s="45"/>
      <c r="ND350" s="45"/>
      <c r="NE350" s="45"/>
      <c r="NF350" s="45"/>
      <c r="NG350" s="45"/>
      <c r="NH350" s="45"/>
      <c r="NI350" s="45"/>
      <c r="NJ350" s="45"/>
      <c r="NK350" s="45"/>
      <c r="NL350" s="45"/>
      <c r="NM350" s="45"/>
      <c r="NN350" s="45"/>
      <c r="NO350" s="45"/>
      <c r="NP350" s="45"/>
      <c r="NQ350" s="45"/>
      <c r="NR350" s="45"/>
      <c r="NS350" s="45"/>
      <c r="NT350" s="45"/>
      <c r="NU350" s="45"/>
      <c r="NV350" s="45"/>
      <c r="NW350" s="45"/>
      <c r="NX350" s="45"/>
      <c r="NY350" s="45"/>
      <c r="NZ350" s="45"/>
      <c r="OA350" s="45"/>
      <c r="OB350" s="45"/>
      <c r="OC350" s="45"/>
      <c r="OD350" s="45"/>
      <c r="OE350" s="45"/>
      <c r="OF350" s="45"/>
      <c r="OG350" s="45"/>
      <c r="OH350" s="45"/>
      <c r="OI350" s="45"/>
      <c r="OJ350" s="45"/>
      <c r="OK350" s="45"/>
      <c r="OL350" s="45"/>
      <c r="OM350" s="45"/>
      <c r="ON350" s="45"/>
      <c r="OO350" s="45"/>
      <c r="OP350" s="45"/>
      <c r="OQ350" s="45"/>
      <c r="OR350" s="45"/>
      <c r="OS350" s="45"/>
      <c r="OT350" s="45"/>
      <c r="OU350" s="45"/>
      <c r="OV350" s="45"/>
      <c r="OW350" s="45"/>
      <c r="OX350" s="45"/>
      <c r="OY350" s="45"/>
      <c r="OZ350" s="45"/>
      <c r="PA350" s="45"/>
      <c r="PB350" s="45"/>
      <c r="PC350" s="45"/>
      <c r="PD350" s="45"/>
      <c r="PE350" s="45"/>
      <c r="PF350" s="45"/>
      <c r="PG350" s="45"/>
      <c r="PH350" s="45"/>
      <c r="PI350" s="45"/>
      <c r="PJ350" s="45"/>
      <c r="PK350" s="45"/>
      <c r="PL350" s="45"/>
      <c r="PM350" s="45"/>
      <c r="PN350" s="45"/>
      <c r="PO350" s="45"/>
      <c r="PP350" s="45"/>
      <c r="PQ350" s="45"/>
      <c r="PR350" s="45"/>
      <c r="PS350" s="45"/>
      <c r="PT350" s="45"/>
      <c r="PU350" s="45"/>
      <c r="PV350" s="45"/>
      <c r="PW350" s="45"/>
      <c r="PX350" s="45"/>
      <c r="PY350" s="45"/>
      <c r="PZ350" s="45"/>
      <c r="QA350" s="45"/>
      <c r="QB350" s="45"/>
      <c r="QC350" s="45"/>
      <c r="QD350" s="45"/>
      <c r="QE350" s="45"/>
      <c r="QF350" s="45"/>
      <c r="QG350" s="45"/>
      <c r="QH350" s="45"/>
      <c r="QI350" s="45"/>
      <c r="QJ350" s="45"/>
      <c r="QK350" s="45"/>
      <c r="QL350" s="45"/>
      <c r="QM350" s="45"/>
      <c r="QN350" s="45"/>
      <c r="QO350" s="45"/>
      <c r="QP350" s="45"/>
      <c r="QQ350" s="45"/>
      <c r="QR350" s="45"/>
      <c r="QS350" s="45"/>
      <c r="QT350" s="45"/>
      <c r="QU350" s="45"/>
      <c r="QV350" s="45"/>
      <c r="QW350" s="45"/>
      <c r="QX350" s="45"/>
      <c r="QY350" s="45"/>
      <c r="QZ350" s="45"/>
      <c r="RA350" s="45"/>
      <c r="RB350" s="45"/>
      <c r="RC350" s="45"/>
      <c r="RD350" s="45"/>
      <c r="RE350" s="45"/>
      <c r="RF350" s="45"/>
      <c r="RG350" s="45"/>
      <c r="RH350" s="45"/>
      <c r="RI350" s="45"/>
      <c r="RJ350" s="45"/>
      <c r="RK350" s="45"/>
      <c r="RL350" s="45"/>
      <c r="RM350" s="45"/>
      <c r="RN350" s="45"/>
      <c r="RO350" s="45"/>
      <c r="RP350" s="45"/>
      <c r="RQ350" s="45"/>
      <c r="RR350" s="45"/>
      <c r="RS350" s="45"/>
      <c r="RT350" s="45"/>
      <c r="RU350" s="45"/>
      <c r="RV350" s="45"/>
      <c r="RW350" s="45"/>
      <c r="RX350" s="45"/>
      <c r="RY350" s="45"/>
      <c r="RZ350" s="45"/>
      <c r="SA350" s="45"/>
      <c r="SB350" s="45"/>
      <c r="SC350" s="45"/>
      <c r="SD350" s="45"/>
      <c r="SE350" s="45"/>
      <c r="SF350" s="45"/>
      <c r="SG350" s="45"/>
      <c r="SH350" s="45"/>
      <c r="SI350" s="45"/>
      <c r="SJ350" s="45"/>
      <c r="SK350" s="45"/>
      <c r="SL350" s="45"/>
      <c r="SM350" s="45"/>
      <c r="SN350" s="45"/>
      <c r="SO350" s="45"/>
      <c r="SP350" s="45"/>
      <c r="SQ350" s="45"/>
      <c r="SR350" s="45"/>
      <c r="SS350" s="45"/>
      <c r="ST350" s="45"/>
      <c r="SU350" s="45"/>
      <c r="SV350" s="45"/>
      <c r="SW350" s="45"/>
      <c r="SX350" s="45"/>
      <c r="SY350" s="45"/>
      <c r="SZ350" s="45"/>
      <c r="TA350" s="45"/>
      <c r="TB350" s="45"/>
      <c r="TC350" s="45"/>
      <c r="TD350" s="45"/>
      <c r="TE350" s="45"/>
      <c r="TF350" s="45"/>
      <c r="TG350" s="45"/>
      <c r="TH350" s="45"/>
      <c r="TI350" s="45"/>
      <c r="TJ350" s="45"/>
      <c r="TK350" s="45"/>
      <c r="TL350" s="45"/>
      <c r="TM350" s="45"/>
      <c r="TN350" s="45"/>
      <c r="TO350" s="45"/>
      <c r="TP350" s="45"/>
      <c r="TQ350" s="45"/>
      <c r="TR350" s="45"/>
      <c r="TS350" s="45"/>
      <c r="TT350" s="45"/>
      <c r="TU350" s="45"/>
      <c r="TV350" s="45"/>
      <c r="TW350" s="45"/>
      <c r="TX350" s="45"/>
      <c r="TY350" s="45"/>
      <c r="TZ350" s="45"/>
      <c r="UA350" s="45"/>
      <c r="UB350" s="45"/>
      <c r="UC350" s="45"/>
      <c r="UD350" s="45"/>
      <c r="UE350" s="45"/>
      <c r="UF350" s="45"/>
      <c r="UG350" s="45"/>
      <c r="UH350" s="45"/>
      <c r="UI350" s="45"/>
      <c r="UJ350" s="45"/>
      <c r="UK350" s="45"/>
      <c r="UL350" s="45"/>
      <c r="UM350" s="45"/>
      <c r="UN350" s="45"/>
      <c r="UO350" s="45"/>
      <c r="UP350" s="45"/>
      <c r="UQ350" s="45"/>
      <c r="UR350" s="45"/>
      <c r="US350" s="45"/>
      <c r="UT350" s="45"/>
      <c r="UU350" s="45"/>
      <c r="UV350" s="45"/>
      <c r="UW350" s="45"/>
      <c r="UX350" s="45"/>
      <c r="UY350" s="45"/>
      <c r="UZ350" s="45"/>
      <c r="VA350" s="45"/>
      <c r="VB350" s="45"/>
      <c r="VC350" s="45"/>
      <c r="VD350" s="45"/>
      <c r="VE350" s="45"/>
      <c r="VF350" s="45"/>
      <c r="VG350" s="45"/>
      <c r="VH350" s="45"/>
      <c r="VI350" s="45"/>
      <c r="VJ350" s="45"/>
      <c r="VK350" s="45"/>
      <c r="VL350" s="45"/>
      <c r="VM350" s="45"/>
      <c r="VN350" s="45"/>
      <c r="VO350" s="45"/>
      <c r="VP350" s="45"/>
      <c r="VQ350" s="45"/>
      <c r="VR350" s="45"/>
      <c r="VS350" s="45"/>
      <c r="VT350" s="45"/>
      <c r="VU350" s="45"/>
      <c r="VV350" s="45"/>
      <c r="VW350" s="45"/>
      <c r="VX350" s="45"/>
      <c r="VY350" s="45"/>
      <c r="VZ350" s="45"/>
      <c r="WA350" s="45"/>
      <c r="WB350" s="45"/>
      <c r="WC350" s="45"/>
      <c r="WD350" s="45"/>
      <c r="WE350" s="45"/>
      <c r="WF350" s="45"/>
      <c r="WG350" s="45"/>
      <c r="WH350" s="45"/>
      <c r="WI350" s="45"/>
      <c r="WJ350" s="45"/>
      <c r="WK350" s="45"/>
      <c r="WL350" s="45"/>
      <c r="WM350" s="45"/>
      <c r="WN350" s="45"/>
      <c r="WO350" s="45"/>
      <c r="WP350" s="45"/>
      <c r="WQ350" s="45"/>
      <c r="WR350" s="45"/>
      <c r="WS350" s="45"/>
      <c r="WT350" s="45"/>
      <c r="WU350" s="45"/>
      <c r="WV350" s="45"/>
      <c r="WW350" s="45"/>
      <c r="WX350" s="45"/>
      <c r="WY350" s="45"/>
      <c r="WZ350" s="45"/>
      <c r="XA350" s="45"/>
      <c r="XB350" s="45"/>
      <c r="XC350" s="45"/>
      <c r="XD350" s="45"/>
      <c r="XE350" s="45"/>
      <c r="XF350" s="45"/>
      <c r="XG350" s="45"/>
      <c r="XH350" s="45"/>
      <c r="XI350" s="45"/>
      <c r="XJ350" s="45"/>
      <c r="XK350" s="45"/>
      <c r="XL350" s="45"/>
      <c r="XM350" s="45"/>
      <c r="XN350" s="45"/>
      <c r="XO350" s="45"/>
      <c r="XP350" s="45"/>
      <c r="XQ350" s="45"/>
      <c r="XR350" s="45"/>
      <c r="XS350" s="45"/>
      <c r="XT350" s="45"/>
      <c r="XU350" s="45"/>
      <c r="XV350" s="45"/>
      <c r="XW350" s="45"/>
      <c r="XX350" s="45"/>
      <c r="XY350" s="45"/>
      <c r="XZ350" s="45"/>
      <c r="YA350" s="45"/>
      <c r="YB350" s="45"/>
      <c r="YC350" s="45"/>
      <c r="YD350" s="45"/>
      <c r="YE350" s="45"/>
      <c r="YF350" s="45"/>
      <c r="YG350" s="45"/>
      <c r="YH350" s="45"/>
      <c r="YI350" s="45"/>
      <c r="YJ350" s="45"/>
      <c r="YK350" s="45"/>
      <c r="YL350" s="45"/>
      <c r="YM350" s="45"/>
      <c r="YN350" s="45"/>
      <c r="YO350" s="45"/>
      <c r="YP350" s="45"/>
      <c r="YQ350" s="45"/>
      <c r="YR350" s="45"/>
      <c r="YS350" s="45"/>
      <c r="YT350" s="45"/>
      <c r="YU350" s="45"/>
      <c r="YV350" s="45"/>
      <c r="YW350" s="45"/>
      <c r="YX350" s="45"/>
      <c r="YY350" s="45"/>
      <c r="YZ350" s="45"/>
      <c r="ZA350" s="45"/>
      <c r="ZB350" s="45"/>
      <c r="ZC350" s="45"/>
      <c r="ZD350" s="45"/>
      <c r="ZE350" s="45"/>
      <c r="ZF350" s="45"/>
      <c r="ZG350" s="45"/>
      <c r="ZH350" s="45"/>
      <c r="ZI350" s="45"/>
      <c r="ZJ350" s="45"/>
      <c r="ZK350" s="45"/>
      <c r="ZL350" s="45"/>
      <c r="ZM350" s="45"/>
      <c r="ZN350" s="45"/>
      <c r="ZO350" s="45"/>
      <c r="ZP350" s="45"/>
      <c r="ZQ350" s="45"/>
      <c r="ZR350" s="45"/>
      <c r="ZS350" s="45"/>
      <c r="ZT350" s="45"/>
      <c r="ZU350" s="45"/>
      <c r="ZV350" s="45"/>
      <c r="ZW350" s="45"/>
      <c r="ZX350" s="45"/>
      <c r="ZY350" s="45"/>
      <c r="ZZ350" s="45"/>
      <c r="AAA350" s="45"/>
      <c r="AAB350" s="45"/>
      <c r="AAC350" s="45"/>
      <c r="AAD350" s="45"/>
      <c r="AAE350" s="45"/>
      <c r="AAF350" s="45"/>
      <c r="AAG350" s="45"/>
      <c r="AAH350" s="45"/>
      <c r="AAI350" s="45"/>
      <c r="AAJ350" s="45"/>
      <c r="AAK350" s="45"/>
      <c r="AAL350" s="45"/>
      <c r="AAM350" s="45"/>
      <c r="AAN350" s="45"/>
      <c r="AAO350" s="45"/>
      <c r="AAP350" s="45"/>
      <c r="AAQ350" s="45"/>
      <c r="AAR350" s="45"/>
      <c r="AAS350" s="45"/>
      <c r="AAT350" s="45"/>
      <c r="AAU350" s="45"/>
      <c r="AAV350" s="45"/>
      <c r="AAW350" s="45"/>
      <c r="AAX350" s="45"/>
      <c r="AAY350" s="45"/>
      <c r="AAZ350" s="45"/>
      <c r="ABA350" s="45"/>
      <c r="ABB350" s="45"/>
      <c r="ABC350" s="45"/>
      <c r="ABD350" s="45"/>
      <c r="ABE350" s="45"/>
      <c r="ABF350" s="45"/>
      <c r="ABG350" s="45"/>
      <c r="ABH350" s="45"/>
      <c r="ABI350" s="45"/>
      <c r="ABJ350" s="45"/>
      <c r="ABK350" s="45"/>
      <c r="ABL350" s="45"/>
      <c r="ABM350" s="45"/>
      <c r="ABN350" s="45"/>
      <c r="ABO350" s="45"/>
      <c r="ABP350" s="45"/>
      <c r="ABQ350" s="45"/>
      <c r="ABR350" s="45"/>
      <c r="ABS350" s="45"/>
      <c r="ABT350" s="45"/>
      <c r="ABU350" s="45"/>
      <c r="ABV350" s="45"/>
      <c r="ABW350" s="45"/>
      <c r="ABX350" s="45"/>
      <c r="ABY350" s="45"/>
      <c r="ABZ350" s="45"/>
      <c r="ACA350" s="45"/>
      <c r="ACB350" s="45"/>
      <c r="ACC350" s="45"/>
      <c r="ACD350" s="45"/>
      <c r="ACE350" s="45"/>
      <c r="ACF350" s="45"/>
      <c r="ACG350" s="45"/>
      <c r="ACH350" s="45"/>
      <c r="ACI350" s="45"/>
      <c r="ACJ350" s="45"/>
      <c r="ACK350" s="45"/>
      <c r="ACL350" s="45"/>
      <c r="ACM350" s="45"/>
      <c r="ACN350" s="45"/>
      <c r="ACO350" s="45"/>
      <c r="ACP350" s="45"/>
      <c r="ACQ350" s="45"/>
      <c r="ACR350" s="45"/>
      <c r="ACS350" s="45"/>
      <c r="ACT350" s="45"/>
      <c r="ACU350" s="45"/>
      <c r="ACV350" s="45"/>
      <c r="ACW350" s="45"/>
      <c r="ACX350" s="45"/>
      <c r="ACY350" s="45"/>
      <c r="ACZ350" s="45"/>
      <c r="ADA350" s="45"/>
      <c r="ADB350" s="45"/>
      <c r="ADC350" s="45"/>
      <c r="ADD350" s="45"/>
      <c r="ADE350" s="45"/>
      <c r="ADF350" s="45"/>
      <c r="ADG350" s="45"/>
      <c r="ADH350" s="45"/>
      <c r="ADI350" s="45"/>
      <c r="ADJ350" s="45"/>
      <c r="ADK350" s="45"/>
      <c r="ADL350" s="45"/>
      <c r="ADM350" s="45"/>
      <c r="ADN350" s="45"/>
      <c r="ADO350" s="45"/>
      <c r="ADP350" s="45"/>
      <c r="ADQ350" s="45"/>
      <c r="ADR350" s="45"/>
      <c r="ADS350" s="45"/>
      <c r="ADT350" s="45"/>
      <c r="ADU350" s="45"/>
      <c r="ADV350" s="45"/>
      <c r="ADW350" s="45"/>
      <c r="ADX350" s="45"/>
      <c r="ADY350" s="45"/>
      <c r="ADZ350" s="45"/>
      <c r="AEA350" s="45"/>
      <c r="AEB350" s="45"/>
      <c r="AEC350" s="45"/>
      <c r="AED350" s="45"/>
      <c r="AEE350" s="45"/>
      <c r="AEF350" s="45"/>
      <c r="AEG350" s="45"/>
      <c r="AEH350" s="45"/>
      <c r="AEI350" s="45"/>
      <c r="AEJ350" s="45"/>
      <c r="AEK350" s="45"/>
      <c r="AEL350" s="45"/>
      <c r="AEM350" s="45"/>
      <c r="AEN350" s="45"/>
      <c r="AEO350" s="45"/>
      <c r="AEP350" s="45"/>
      <c r="AEQ350" s="45"/>
      <c r="AER350" s="45"/>
      <c r="AES350" s="45"/>
      <c r="AET350" s="45"/>
      <c r="AEU350" s="45"/>
      <c r="AEV350" s="45"/>
      <c r="AEW350" s="45"/>
      <c r="AEX350" s="45"/>
      <c r="AEY350" s="45"/>
      <c r="AEZ350" s="45"/>
      <c r="AFA350" s="45"/>
      <c r="AFB350" s="45"/>
      <c r="AFC350" s="45"/>
      <c r="AFD350" s="45"/>
      <c r="AFE350" s="45"/>
      <c r="AFF350" s="45"/>
      <c r="AFG350" s="45"/>
      <c r="AFH350" s="45"/>
      <c r="AFI350" s="45"/>
      <c r="AFJ350" s="45"/>
      <c r="AFK350" s="45"/>
      <c r="AFL350" s="45"/>
      <c r="AFM350" s="45"/>
      <c r="AFN350" s="45"/>
      <c r="AFO350" s="45"/>
      <c r="AFP350" s="45"/>
      <c r="AFQ350" s="45"/>
      <c r="AFR350" s="45"/>
      <c r="AFS350" s="45"/>
      <c r="AFT350" s="45"/>
      <c r="AFU350" s="45"/>
      <c r="AFV350" s="45"/>
      <c r="AFW350" s="45"/>
      <c r="AFX350" s="45"/>
      <c r="AFY350" s="45"/>
      <c r="AFZ350" s="45"/>
      <c r="AGA350" s="45"/>
      <c r="AGB350" s="45"/>
      <c r="AGC350" s="45"/>
      <c r="AGD350" s="45"/>
      <c r="AGE350" s="45"/>
      <c r="AGF350" s="45"/>
      <c r="AGG350" s="45"/>
      <c r="AGH350" s="45"/>
      <c r="AGI350" s="45"/>
      <c r="AGJ350" s="45"/>
      <c r="AGK350" s="45"/>
      <c r="AGL350" s="45"/>
      <c r="AGM350" s="45"/>
      <c r="AGN350" s="45"/>
      <c r="AGO350" s="45"/>
      <c r="AGP350" s="45"/>
      <c r="AGQ350" s="45"/>
      <c r="AGR350" s="45"/>
      <c r="AGS350" s="45"/>
      <c r="AGT350" s="45"/>
      <c r="AGU350" s="45"/>
      <c r="AGV350" s="45"/>
      <c r="AGW350" s="45"/>
      <c r="AGX350" s="45"/>
      <c r="AGY350" s="45"/>
      <c r="AGZ350" s="45"/>
      <c r="AHA350" s="45"/>
      <c r="AHB350" s="45"/>
      <c r="AHC350" s="45"/>
      <c r="AHD350" s="45"/>
      <c r="AHE350" s="45"/>
      <c r="AHF350" s="45"/>
      <c r="AHG350" s="45"/>
      <c r="AHH350" s="45"/>
      <c r="AHI350" s="45"/>
      <c r="AHJ350" s="45"/>
      <c r="AHK350" s="45"/>
      <c r="AHL350" s="45"/>
      <c r="AHM350" s="45"/>
      <c r="AHN350" s="45"/>
      <c r="AHO350" s="45"/>
      <c r="AHP350" s="45"/>
      <c r="AHQ350" s="45"/>
      <c r="AHR350" s="45"/>
      <c r="AHS350" s="45"/>
      <c r="AHT350" s="45"/>
      <c r="AHU350" s="45"/>
      <c r="AHV350" s="45"/>
      <c r="AHW350" s="45"/>
      <c r="AHX350" s="45"/>
      <c r="AHY350" s="45"/>
      <c r="AHZ350" s="45"/>
      <c r="AIA350" s="45"/>
      <c r="AIB350" s="45"/>
      <c r="AIC350" s="45"/>
      <c r="AID350" s="45"/>
      <c r="AIE350" s="45"/>
      <c r="AIF350" s="45"/>
      <c r="AIG350" s="45"/>
      <c r="AIH350" s="45"/>
      <c r="AII350" s="45"/>
      <c r="AIJ350" s="45"/>
      <c r="AIK350" s="45"/>
      <c r="AIL350" s="45"/>
      <c r="AIM350" s="45"/>
      <c r="AIN350" s="45"/>
      <c r="AIO350" s="45"/>
      <c r="AIP350" s="45"/>
      <c r="AIQ350" s="45"/>
      <c r="AIR350" s="45"/>
      <c r="AIS350" s="45"/>
      <c r="AIT350" s="45"/>
      <c r="AIU350" s="45"/>
      <c r="AIV350" s="45"/>
      <c r="AIW350" s="45"/>
      <c r="AIX350" s="45"/>
      <c r="AIY350" s="45"/>
      <c r="AIZ350" s="45"/>
      <c r="AJA350" s="45"/>
      <c r="AJB350" s="45"/>
      <c r="AJC350" s="45"/>
      <c r="AJD350" s="45"/>
      <c r="AJE350" s="45"/>
      <c r="AJF350" s="45"/>
      <c r="AJG350" s="45"/>
      <c r="AJH350" s="45"/>
      <c r="AJI350" s="45"/>
      <c r="AJJ350" s="45"/>
      <c r="AJK350" s="45"/>
      <c r="AJL350" s="45"/>
      <c r="AJM350" s="45"/>
      <c r="AJN350" s="45"/>
      <c r="AJO350" s="45"/>
      <c r="AJP350" s="45"/>
      <c r="AJQ350" s="45"/>
      <c r="AJR350" s="45"/>
      <c r="AJS350" s="45"/>
      <c r="AJT350" s="45"/>
      <c r="AJU350" s="45"/>
      <c r="AJV350" s="45"/>
      <c r="AJW350" s="45"/>
      <c r="AJX350" s="45"/>
      <c r="AJY350" s="45"/>
      <c r="AJZ350" s="45"/>
      <c r="AKA350" s="45"/>
      <c r="AKB350" s="45"/>
      <c r="AKC350" s="45"/>
      <c r="AKD350" s="45"/>
      <c r="AKE350" s="45"/>
      <c r="AKF350" s="45"/>
      <c r="AKG350" s="45"/>
      <c r="AKH350" s="45"/>
      <c r="AKI350" s="45"/>
      <c r="AKJ350" s="45"/>
      <c r="AKK350" s="45"/>
      <c r="AKL350" s="45"/>
      <c r="AKM350" s="45"/>
      <c r="AKN350" s="45"/>
      <c r="AKO350" s="45"/>
      <c r="AKP350" s="45"/>
      <c r="AKQ350" s="45"/>
      <c r="AKR350" s="45"/>
      <c r="AKS350" s="45"/>
      <c r="AKT350" s="45"/>
      <c r="AKU350" s="45"/>
      <c r="AKV350" s="45"/>
      <c r="AKW350" s="45"/>
      <c r="AKX350" s="45"/>
      <c r="AKY350" s="45"/>
      <c r="AKZ350" s="45"/>
      <c r="ALA350" s="45"/>
      <c r="ALB350" s="45"/>
      <c r="ALC350" s="45"/>
      <c r="ALD350" s="45"/>
      <c r="ALE350" s="45"/>
      <c r="ALF350" s="45"/>
      <c r="ALG350" s="45"/>
      <c r="ALH350" s="45"/>
      <c r="ALI350" s="45"/>
      <c r="ALJ350" s="45"/>
      <c r="ALK350" s="45"/>
      <c r="ALL350" s="45"/>
      <c r="ALM350" s="45"/>
      <c r="ALN350" s="45"/>
      <c r="ALO350" s="45"/>
      <c r="ALP350" s="45"/>
      <c r="ALQ350" s="45"/>
      <c r="ALR350" s="45"/>
      <c r="ALS350" s="45"/>
      <c r="ALT350" s="45"/>
      <c r="ALU350" s="45"/>
      <c r="ALV350" s="45"/>
      <c r="ALW350" s="45"/>
      <c r="ALX350" s="45"/>
      <c r="ALY350" s="45"/>
      <c r="ALZ350" s="45"/>
      <c r="AMA350" s="45"/>
      <c r="AMB350" s="45"/>
      <c r="AMC350" s="45"/>
      <c r="AMD350" s="45"/>
      <c r="AME350" s="45"/>
      <c r="AMF350" s="45"/>
      <c r="AMG350" s="45"/>
      <c r="AMH350" s="45"/>
      <c r="AMI350" s="45"/>
      <c r="AMJ350" s="45"/>
      <c r="AMK350" s="45"/>
      <c r="AML350" s="45"/>
      <c r="AMM350" s="45"/>
      <c r="AMN350" s="45"/>
      <c r="AMO350" s="45"/>
      <c r="AMP350" s="45"/>
      <c r="AMQ350" s="45"/>
      <c r="AMR350" s="45"/>
      <c r="AMS350" s="45"/>
      <c r="AMT350" s="45"/>
      <c r="AMU350" s="45"/>
      <c r="AMV350" s="45"/>
      <c r="AMW350" s="45"/>
      <c r="AMX350" s="45"/>
      <c r="AMY350" s="45"/>
      <c r="AMZ350" s="45"/>
      <c r="ANA350" s="45"/>
      <c r="ANB350" s="45"/>
      <c r="ANC350" s="45"/>
      <c r="AND350" s="45"/>
      <c r="ANE350" s="45"/>
      <c r="ANF350" s="45"/>
      <c r="ANG350" s="45"/>
      <c r="ANH350" s="45"/>
      <c r="ANI350" s="45"/>
      <c r="ANJ350" s="45"/>
      <c r="ANK350" s="45"/>
      <c r="ANL350" s="45"/>
      <c r="ANM350" s="45"/>
      <c r="ANN350" s="45"/>
      <c r="ANO350" s="45"/>
      <c r="ANP350" s="45"/>
      <c r="ANQ350" s="45"/>
      <c r="ANR350" s="45"/>
      <c r="ANS350" s="45"/>
      <c r="ANT350" s="45"/>
      <c r="ANU350" s="45"/>
      <c r="ANV350" s="45"/>
      <c r="ANW350" s="45"/>
      <c r="ANX350" s="45"/>
      <c r="ANY350" s="45"/>
      <c r="ANZ350" s="45"/>
      <c r="AOA350" s="45"/>
      <c r="AOB350" s="45"/>
      <c r="AOC350" s="45"/>
      <c r="AOD350" s="45"/>
      <c r="AOE350" s="45"/>
      <c r="AOF350" s="45"/>
      <c r="AOG350" s="45"/>
      <c r="AOH350" s="45"/>
      <c r="AOI350" s="45"/>
      <c r="AOJ350" s="45"/>
      <c r="AOK350" s="45"/>
      <c r="AOL350" s="45"/>
      <c r="AOM350" s="45"/>
      <c r="AON350" s="45"/>
      <c r="AOO350" s="45"/>
      <c r="AOP350" s="45"/>
      <c r="AOQ350" s="45"/>
      <c r="AOR350" s="45"/>
      <c r="AOS350" s="45"/>
      <c r="AOT350" s="45"/>
      <c r="AOU350" s="45"/>
      <c r="AOV350" s="45"/>
      <c r="AOW350" s="45"/>
      <c r="AOX350" s="45"/>
      <c r="AOY350" s="45"/>
      <c r="AOZ350" s="45"/>
      <c r="APA350" s="45"/>
      <c r="APB350" s="45"/>
      <c r="APC350" s="45"/>
      <c r="APD350" s="45"/>
      <c r="APE350" s="45"/>
      <c r="APF350" s="45"/>
      <c r="APG350" s="45"/>
      <c r="APH350" s="45"/>
      <c r="API350" s="45"/>
      <c r="APJ350" s="45"/>
      <c r="APK350" s="45"/>
      <c r="APL350" s="45"/>
      <c r="APM350" s="45"/>
      <c r="APN350" s="45"/>
      <c r="APO350" s="45"/>
      <c r="APP350" s="45"/>
      <c r="APQ350" s="45"/>
      <c r="APR350" s="45"/>
      <c r="APS350" s="45"/>
      <c r="APT350" s="45"/>
      <c r="APU350" s="45"/>
      <c r="APV350" s="45"/>
      <c r="APW350" s="45"/>
      <c r="APX350" s="45"/>
      <c r="APY350" s="45"/>
      <c r="APZ350" s="45"/>
      <c r="AQA350" s="45"/>
      <c r="AQB350" s="45"/>
      <c r="AQC350" s="45"/>
      <c r="AQD350" s="45"/>
      <c r="AQE350" s="45"/>
      <c r="AQF350" s="45"/>
      <c r="AQG350" s="45"/>
      <c r="AQH350" s="45"/>
      <c r="AQI350" s="45"/>
      <c r="AQJ350" s="45"/>
      <c r="AQK350" s="45"/>
      <c r="AQL350" s="45"/>
      <c r="AQM350" s="45"/>
      <c r="AQN350" s="45"/>
      <c r="AQO350" s="45"/>
      <c r="AQP350" s="45"/>
      <c r="AQQ350" s="45"/>
      <c r="AQR350" s="45"/>
      <c r="AQS350" s="45"/>
      <c r="AQT350" s="45"/>
      <c r="AQU350" s="45"/>
      <c r="AQV350" s="45"/>
      <c r="AQW350" s="45"/>
      <c r="AQX350" s="45"/>
      <c r="AQY350" s="45"/>
      <c r="AQZ350" s="45"/>
      <c r="ARA350" s="45"/>
      <c r="ARB350" s="45"/>
      <c r="ARC350" s="45"/>
      <c r="ARD350" s="45"/>
      <c r="ARE350" s="45"/>
      <c r="ARF350" s="45"/>
      <c r="ARG350" s="45"/>
      <c r="ARH350" s="45"/>
      <c r="ARI350" s="45"/>
      <c r="ARJ350" s="45"/>
      <c r="ARK350" s="45"/>
      <c r="ARL350" s="45"/>
      <c r="ARM350" s="45"/>
      <c r="ARN350" s="45"/>
      <c r="ARO350" s="45"/>
      <c r="ARP350" s="45"/>
      <c r="ARQ350" s="45"/>
      <c r="ARR350" s="45"/>
      <c r="ARS350" s="45"/>
      <c r="ART350" s="45"/>
      <c r="ARU350" s="45"/>
      <c r="ARV350" s="45"/>
      <c r="ARW350" s="45"/>
      <c r="ARX350" s="45"/>
      <c r="ARY350" s="45"/>
      <c r="ARZ350" s="45"/>
      <c r="ASA350" s="45"/>
      <c r="ASB350" s="45"/>
      <c r="ASC350" s="45"/>
      <c r="ASD350" s="45"/>
      <c r="ASE350" s="45"/>
      <c r="ASF350" s="45"/>
      <c r="ASG350" s="45"/>
      <c r="ASH350" s="45"/>
      <c r="ASI350" s="45"/>
      <c r="ASJ350" s="45"/>
      <c r="ASK350" s="45"/>
      <c r="ASL350" s="45"/>
      <c r="ASM350" s="45"/>
      <c r="ASN350" s="45"/>
      <c r="ASO350" s="45"/>
      <c r="ASP350" s="45"/>
      <c r="ASQ350" s="45"/>
      <c r="ASR350" s="45"/>
      <c r="ASS350" s="45"/>
      <c r="AST350" s="45"/>
      <c r="ASU350" s="45"/>
      <c r="ASV350" s="45"/>
      <c r="ASW350" s="45"/>
      <c r="ASX350" s="45"/>
      <c r="ASY350" s="45"/>
      <c r="ASZ350" s="45"/>
      <c r="ATA350" s="45"/>
      <c r="ATB350" s="45"/>
      <c r="ATC350" s="45"/>
      <c r="ATD350" s="45"/>
      <c r="ATE350" s="45"/>
      <c r="ATF350" s="45"/>
      <c r="ATG350" s="45"/>
      <c r="ATH350" s="45"/>
      <c r="ATI350" s="45"/>
      <c r="ATJ350" s="45"/>
      <c r="ATK350" s="45"/>
      <c r="ATL350" s="45"/>
      <c r="ATM350" s="45"/>
      <c r="ATN350" s="45"/>
      <c r="ATO350" s="45"/>
      <c r="ATP350" s="45"/>
      <c r="ATQ350" s="45"/>
      <c r="ATR350" s="45"/>
      <c r="ATS350" s="45"/>
      <c r="ATT350" s="45"/>
      <c r="ATU350" s="45"/>
      <c r="ATV350" s="45"/>
      <c r="ATW350" s="45"/>
      <c r="ATX350" s="45"/>
      <c r="ATY350" s="45"/>
      <c r="ATZ350" s="45"/>
      <c r="AUA350" s="45"/>
      <c r="AUB350" s="45"/>
      <c r="AUC350" s="45"/>
      <c r="AUD350" s="45"/>
      <c r="AUE350" s="45"/>
      <c r="AUF350" s="45"/>
      <c r="AUG350" s="45"/>
      <c r="AUH350" s="45"/>
      <c r="AUI350" s="45"/>
      <c r="AUJ350" s="45"/>
      <c r="AUK350" s="45"/>
      <c r="AUL350" s="45"/>
      <c r="AUM350" s="45"/>
      <c r="AUN350" s="45"/>
      <c r="AUO350" s="45"/>
      <c r="AUP350" s="45"/>
      <c r="AUQ350" s="45"/>
      <c r="AUR350" s="45"/>
      <c r="AUS350" s="45"/>
      <c r="AUT350" s="45"/>
      <c r="AUU350" s="45"/>
      <c r="AUV350" s="45"/>
      <c r="AUW350" s="45"/>
      <c r="AUX350" s="45"/>
      <c r="AUY350" s="45"/>
      <c r="AUZ350" s="45"/>
      <c r="AVA350" s="45"/>
      <c r="AVB350" s="45"/>
      <c r="AVC350" s="45"/>
      <c r="AVD350" s="45"/>
      <c r="AVE350" s="45"/>
      <c r="AVF350" s="45"/>
      <c r="AVG350" s="45"/>
      <c r="AVH350" s="45"/>
      <c r="AVI350" s="45"/>
      <c r="AVJ350" s="45"/>
      <c r="AVK350" s="45"/>
      <c r="AVL350" s="45"/>
      <c r="AVM350" s="45"/>
      <c r="AVN350" s="45"/>
      <c r="AVO350" s="45"/>
      <c r="AVP350" s="45"/>
      <c r="AVQ350" s="45"/>
      <c r="AVR350" s="45"/>
      <c r="AVS350" s="45"/>
      <c r="AVT350" s="45"/>
      <c r="AVU350" s="45"/>
      <c r="AVV350" s="45"/>
      <c r="AVW350" s="45"/>
      <c r="AVX350" s="45"/>
      <c r="AVY350" s="45"/>
      <c r="AVZ350" s="45"/>
      <c r="AWA350" s="45"/>
      <c r="AWB350" s="45"/>
      <c r="AWC350" s="45"/>
      <c r="AWD350" s="45"/>
      <c r="AWE350" s="45"/>
      <c r="AWF350" s="45"/>
      <c r="AWG350" s="45"/>
      <c r="AWH350" s="45"/>
      <c r="AWI350" s="45"/>
      <c r="AWJ350" s="45"/>
      <c r="AWK350" s="45"/>
      <c r="AWL350" s="45"/>
      <c r="AWM350" s="45"/>
      <c r="AWN350" s="45"/>
      <c r="AWO350" s="45"/>
      <c r="AWP350" s="45"/>
      <c r="AWQ350" s="45"/>
      <c r="AWR350" s="45"/>
      <c r="AWS350" s="45"/>
      <c r="AWT350" s="45"/>
      <c r="AWU350" s="45"/>
      <c r="AWV350" s="45"/>
      <c r="AWW350" s="45"/>
      <c r="AWX350" s="45"/>
      <c r="AWY350" s="45"/>
      <c r="AWZ350" s="45"/>
      <c r="AXA350" s="45"/>
      <c r="AXB350" s="45"/>
      <c r="AXC350" s="45"/>
      <c r="AXD350" s="45"/>
      <c r="AXE350" s="45"/>
      <c r="AXF350" s="45"/>
      <c r="AXG350" s="45"/>
      <c r="AXH350" s="45"/>
      <c r="AXI350" s="45"/>
      <c r="AXJ350" s="45"/>
      <c r="AXK350" s="45"/>
      <c r="AXL350" s="45"/>
      <c r="AXM350" s="45"/>
      <c r="AXN350" s="45"/>
      <c r="AXO350" s="45"/>
      <c r="AXP350" s="45"/>
      <c r="AXQ350" s="45"/>
      <c r="AXR350" s="45"/>
      <c r="AXS350" s="45"/>
      <c r="AXT350" s="45"/>
      <c r="AXU350" s="45"/>
      <c r="AXV350" s="45"/>
      <c r="AXW350" s="45"/>
      <c r="AXX350" s="45"/>
      <c r="AXY350" s="45"/>
      <c r="AXZ350" s="45"/>
      <c r="AYA350" s="45"/>
      <c r="AYB350" s="45"/>
      <c r="AYC350" s="45"/>
      <c r="AYD350" s="45"/>
      <c r="AYE350" s="45"/>
      <c r="AYF350" s="45"/>
      <c r="AYG350" s="45"/>
      <c r="AYH350" s="45"/>
      <c r="AYI350" s="45"/>
      <c r="AYJ350" s="45"/>
      <c r="AYK350" s="45"/>
      <c r="AYL350" s="45"/>
      <c r="AYM350" s="45"/>
      <c r="AYN350" s="45"/>
      <c r="AYO350" s="45"/>
      <c r="AYP350" s="45"/>
      <c r="AYQ350" s="45"/>
      <c r="AYR350" s="45"/>
      <c r="AYS350" s="45"/>
      <c r="AYT350" s="45"/>
      <c r="AYU350" s="45"/>
      <c r="AYV350" s="45"/>
      <c r="AYW350" s="45"/>
      <c r="AYX350" s="45"/>
      <c r="AYY350" s="45"/>
      <c r="AYZ350" s="45"/>
      <c r="AZA350" s="45"/>
      <c r="AZB350" s="45"/>
      <c r="AZC350" s="45"/>
      <c r="AZD350" s="45"/>
      <c r="AZE350" s="45"/>
      <c r="AZF350" s="45"/>
      <c r="AZG350" s="45"/>
      <c r="AZH350" s="45"/>
      <c r="AZI350" s="45"/>
      <c r="AZJ350" s="45"/>
      <c r="AZK350" s="45"/>
      <c r="AZL350" s="45"/>
      <c r="AZM350" s="45"/>
      <c r="AZN350" s="45"/>
      <c r="AZO350" s="45"/>
      <c r="AZP350" s="45"/>
      <c r="AZQ350" s="45"/>
      <c r="AZR350" s="45"/>
      <c r="AZS350" s="45"/>
      <c r="AZT350" s="45"/>
      <c r="AZU350" s="45"/>
      <c r="AZV350" s="45"/>
      <c r="AZW350" s="45"/>
      <c r="AZX350" s="45"/>
      <c r="AZY350" s="45"/>
      <c r="AZZ350" s="45"/>
      <c r="BAA350" s="45"/>
      <c r="BAB350" s="45"/>
      <c r="BAC350" s="45"/>
      <c r="BAD350" s="45"/>
      <c r="BAE350" s="45"/>
      <c r="BAF350" s="45"/>
      <c r="BAG350" s="45"/>
      <c r="BAH350" s="45"/>
      <c r="BAI350" s="45"/>
      <c r="BAJ350" s="45"/>
      <c r="BAK350" s="45"/>
      <c r="BAL350" s="45"/>
      <c r="BAM350" s="45"/>
      <c r="BAN350" s="45"/>
      <c r="BAO350" s="45"/>
      <c r="BAP350" s="45"/>
      <c r="BAQ350" s="45"/>
      <c r="BAR350" s="45"/>
      <c r="BAS350" s="45"/>
      <c r="BAT350" s="45"/>
      <c r="BAU350" s="45"/>
      <c r="BAV350" s="45"/>
      <c r="BAW350" s="45"/>
      <c r="BAX350" s="45"/>
      <c r="BAY350" s="45"/>
      <c r="BAZ350" s="45"/>
      <c r="BBA350" s="45"/>
      <c r="BBB350" s="45"/>
      <c r="BBC350" s="45"/>
      <c r="BBD350" s="45"/>
      <c r="BBE350" s="45"/>
      <c r="BBF350" s="45"/>
      <c r="BBG350" s="45"/>
      <c r="BBH350" s="45"/>
      <c r="BBI350" s="45"/>
      <c r="BBJ350" s="45"/>
      <c r="BBK350" s="45"/>
      <c r="BBL350" s="45"/>
      <c r="BBM350" s="45"/>
      <c r="BBN350" s="45"/>
      <c r="BBO350" s="45"/>
      <c r="BBP350" s="45"/>
      <c r="BBQ350" s="45"/>
      <c r="BBR350" s="45"/>
      <c r="BBS350" s="45"/>
      <c r="BBT350" s="45"/>
      <c r="BBU350" s="45"/>
      <c r="BBV350" s="45"/>
      <c r="BBW350" s="45"/>
      <c r="BBX350" s="45"/>
      <c r="BBY350" s="45"/>
      <c r="BBZ350" s="45"/>
      <c r="BCA350" s="45"/>
      <c r="BCB350" s="45"/>
      <c r="BCC350" s="45"/>
      <c r="BCD350" s="45"/>
      <c r="BCE350" s="45"/>
      <c r="BCF350" s="45"/>
      <c r="BCG350" s="45"/>
      <c r="BCH350" s="45"/>
      <c r="BCI350" s="45"/>
      <c r="BCJ350" s="45"/>
      <c r="BCK350" s="45"/>
      <c r="BCL350" s="45"/>
      <c r="BCM350" s="45"/>
      <c r="BCN350" s="45"/>
      <c r="BCO350" s="45"/>
      <c r="BCP350" s="45"/>
      <c r="BCQ350" s="45"/>
      <c r="BCR350" s="45"/>
      <c r="BCS350" s="45"/>
      <c r="BCT350" s="45"/>
      <c r="BCU350" s="45"/>
      <c r="BCV350" s="45"/>
      <c r="BCW350" s="45"/>
      <c r="BCX350" s="45"/>
      <c r="BCY350" s="45"/>
      <c r="BCZ350" s="45"/>
      <c r="BDA350" s="45"/>
      <c r="BDB350" s="45"/>
      <c r="BDC350" s="45"/>
      <c r="BDD350" s="45"/>
      <c r="BDE350" s="45"/>
      <c r="BDF350" s="45"/>
      <c r="BDG350" s="45"/>
      <c r="BDH350" s="45"/>
      <c r="BDI350" s="45"/>
      <c r="BDJ350" s="45"/>
      <c r="BDK350" s="45"/>
      <c r="BDL350" s="45"/>
      <c r="BDM350" s="45"/>
      <c r="BDN350" s="45"/>
      <c r="BDO350" s="45"/>
      <c r="BDP350" s="45"/>
      <c r="BDQ350" s="45"/>
      <c r="BDR350" s="45"/>
      <c r="BDS350" s="45"/>
      <c r="BDT350" s="45"/>
      <c r="BDU350" s="45"/>
      <c r="BDV350" s="45"/>
      <c r="BDW350" s="45"/>
      <c r="BDX350" s="45"/>
      <c r="BDY350" s="45"/>
      <c r="BDZ350" s="45"/>
      <c r="BEA350" s="45"/>
      <c r="BEB350" s="45"/>
      <c r="BEC350" s="45"/>
      <c r="BED350" s="45"/>
      <c r="BEE350" s="45"/>
      <c r="BEF350" s="45"/>
      <c r="BEG350" s="45"/>
      <c r="BEH350" s="45"/>
      <c r="BEI350" s="45"/>
      <c r="BEJ350" s="45"/>
      <c r="BEK350" s="45"/>
      <c r="BEL350" s="45"/>
      <c r="BEM350" s="45"/>
      <c r="BEN350" s="45"/>
      <c r="BEO350" s="45"/>
      <c r="BEP350" s="45"/>
      <c r="BEQ350" s="45"/>
      <c r="BER350" s="45"/>
      <c r="BES350" s="45"/>
      <c r="BET350" s="45"/>
      <c r="BEU350" s="45"/>
      <c r="BEV350" s="45"/>
      <c r="BEW350" s="45"/>
      <c r="BEX350" s="45"/>
      <c r="BEY350" s="45"/>
      <c r="BEZ350" s="45"/>
      <c r="BFA350" s="45"/>
      <c r="BFB350" s="45"/>
      <c r="BFC350" s="45"/>
      <c r="BFD350" s="45"/>
      <c r="BFE350" s="45"/>
      <c r="BFF350" s="45"/>
      <c r="BFG350" s="45"/>
      <c r="BFH350" s="45"/>
      <c r="BFI350" s="45"/>
      <c r="BFJ350" s="45"/>
      <c r="BFK350" s="45"/>
      <c r="BFL350" s="45"/>
      <c r="BFM350" s="45"/>
      <c r="BFN350" s="45"/>
      <c r="BFO350" s="45"/>
      <c r="BFP350" s="45"/>
      <c r="BFQ350" s="45"/>
      <c r="BFR350" s="45"/>
      <c r="BFS350" s="45"/>
      <c r="BFT350" s="45"/>
      <c r="BFU350" s="45"/>
      <c r="BFV350" s="45"/>
      <c r="BFW350" s="45"/>
      <c r="BFX350" s="45"/>
      <c r="BFY350" s="45"/>
      <c r="BFZ350" s="45"/>
      <c r="BGA350" s="45"/>
      <c r="BGB350" s="45"/>
      <c r="BGC350" s="45"/>
      <c r="BGD350" s="45"/>
      <c r="BGE350" s="45"/>
      <c r="BGF350" s="45"/>
      <c r="BGG350" s="45"/>
      <c r="BGH350" s="45"/>
      <c r="BGI350" s="45"/>
      <c r="BGJ350" s="45"/>
      <c r="BGK350" s="45"/>
      <c r="BGL350" s="45"/>
      <c r="BGM350" s="45"/>
      <c r="BGN350" s="45"/>
      <c r="BGO350" s="45"/>
      <c r="BGP350" s="45"/>
      <c r="BGQ350" s="45"/>
      <c r="BGR350" s="45"/>
      <c r="BGS350" s="45"/>
      <c r="BGT350" s="45"/>
      <c r="BGU350" s="45"/>
      <c r="BGV350" s="45"/>
      <c r="BGW350" s="45"/>
      <c r="BGX350" s="45"/>
      <c r="BGY350" s="45"/>
      <c r="BGZ350" s="45"/>
      <c r="BHA350" s="45"/>
      <c r="BHB350" s="45"/>
      <c r="BHC350" s="45"/>
      <c r="BHD350" s="45"/>
      <c r="BHE350" s="45"/>
      <c r="BHF350" s="45"/>
      <c r="BHG350" s="45"/>
      <c r="BHH350" s="45"/>
      <c r="BHI350" s="45"/>
      <c r="BHJ350" s="45"/>
      <c r="BHK350" s="45"/>
      <c r="BHL350" s="45"/>
      <c r="BHM350" s="45"/>
      <c r="BHN350" s="45"/>
      <c r="BHO350" s="45"/>
      <c r="BHP350" s="45"/>
      <c r="BHQ350" s="45"/>
      <c r="BHR350" s="45"/>
      <c r="BHS350" s="45"/>
      <c r="BHT350" s="45"/>
      <c r="BHU350" s="45"/>
      <c r="BHV350" s="45"/>
      <c r="BHW350" s="45"/>
      <c r="BHX350" s="45"/>
      <c r="BHY350" s="45"/>
      <c r="BHZ350" s="45"/>
      <c r="BIA350" s="45"/>
      <c r="BIB350" s="45"/>
      <c r="BIC350" s="45"/>
      <c r="BID350" s="45"/>
      <c r="BIE350" s="45"/>
      <c r="BIF350" s="45"/>
      <c r="BIG350" s="45"/>
      <c r="BIH350" s="45"/>
      <c r="BII350" s="45"/>
      <c r="BIJ350" s="45"/>
      <c r="BIK350" s="45"/>
      <c r="BIL350" s="45"/>
      <c r="BIM350" s="45"/>
      <c r="BIN350" s="45"/>
      <c r="BIO350" s="45"/>
      <c r="BIP350" s="45"/>
      <c r="BIQ350" s="45"/>
      <c r="BIR350" s="45"/>
      <c r="BIS350" s="45"/>
      <c r="BIT350" s="45"/>
      <c r="BIU350" s="45"/>
      <c r="BIV350" s="45"/>
      <c r="BIW350" s="45"/>
      <c r="BIX350" s="45"/>
      <c r="BIY350" s="45"/>
      <c r="BIZ350" s="45"/>
      <c r="BJA350" s="45"/>
      <c r="BJB350" s="45"/>
      <c r="BJC350" s="45"/>
      <c r="BJD350" s="45"/>
      <c r="BJE350" s="45"/>
      <c r="BJF350" s="45"/>
      <c r="BJG350" s="45"/>
      <c r="BJH350" s="45"/>
      <c r="BJI350" s="45"/>
      <c r="BJJ350" s="45"/>
      <c r="BJK350" s="45"/>
      <c r="BJL350" s="45"/>
      <c r="BJM350" s="45"/>
      <c r="BJN350" s="45"/>
      <c r="BJO350" s="45"/>
      <c r="BJP350" s="45"/>
      <c r="BJQ350" s="45"/>
      <c r="BJR350" s="45"/>
      <c r="BJS350" s="45"/>
      <c r="BJT350" s="45"/>
      <c r="BJU350" s="45"/>
      <c r="BJV350" s="45"/>
      <c r="BJW350" s="45"/>
      <c r="BJX350" s="45"/>
      <c r="BJY350" s="45"/>
      <c r="BJZ350" s="45"/>
      <c r="BKA350" s="45"/>
      <c r="BKB350" s="45"/>
      <c r="BKC350" s="45"/>
      <c r="BKD350" s="45"/>
      <c r="BKE350" s="45"/>
      <c r="BKF350" s="45"/>
      <c r="BKG350" s="45"/>
      <c r="BKH350" s="45"/>
      <c r="BKI350" s="45"/>
      <c r="BKJ350" s="45"/>
      <c r="BKK350" s="45"/>
      <c r="BKL350" s="45"/>
      <c r="BKM350" s="45"/>
      <c r="BKN350" s="45"/>
      <c r="BKO350" s="45"/>
      <c r="BKP350" s="45"/>
      <c r="BKQ350" s="45"/>
      <c r="BKR350" s="45"/>
      <c r="BKS350" s="45"/>
      <c r="BKT350" s="45"/>
      <c r="BKU350" s="45"/>
      <c r="BKV350" s="45"/>
      <c r="BKW350" s="45"/>
      <c r="BKX350" s="45"/>
      <c r="BKY350" s="45"/>
      <c r="BKZ350" s="45"/>
      <c r="BLA350" s="45"/>
      <c r="BLB350" s="45"/>
      <c r="BLC350" s="45"/>
      <c r="BLD350" s="45"/>
      <c r="BLE350" s="45"/>
      <c r="BLF350" s="45"/>
      <c r="BLG350" s="45"/>
      <c r="BLH350" s="45"/>
      <c r="BLI350" s="45"/>
      <c r="BLJ350" s="45"/>
      <c r="BLK350" s="45"/>
      <c r="BLL350" s="45"/>
      <c r="BLM350" s="45"/>
      <c r="BLN350" s="45"/>
      <c r="BLO350" s="45"/>
      <c r="BLP350" s="45"/>
      <c r="BLQ350" s="45"/>
      <c r="BLR350" s="45"/>
      <c r="BLS350" s="45"/>
      <c r="BLT350" s="45"/>
      <c r="BLU350" s="45"/>
      <c r="BLV350" s="45"/>
      <c r="BLW350" s="45"/>
      <c r="BLX350" s="45"/>
      <c r="BLY350" s="45"/>
      <c r="BLZ350" s="45"/>
      <c r="BMA350" s="45"/>
      <c r="BMB350" s="45"/>
      <c r="BMC350" s="45"/>
      <c r="BMD350" s="45"/>
      <c r="BME350" s="45"/>
      <c r="BMF350" s="45"/>
      <c r="BMG350" s="45"/>
      <c r="BMH350" s="45"/>
      <c r="BMI350" s="45"/>
      <c r="BMJ350" s="45"/>
      <c r="BMK350" s="45"/>
      <c r="BML350" s="45"/>
      <c r="BMM350" s="45"/>
      <c r="BMN350" s="45"/>
      <c r="BMO350" s="45"/>
      <c r="BMP350" s="45"/>
      <c r="BMQ350" s="45"/>
      <c r="BMR350" s="45"/>
      <c r="BMS350" s="45"/>
      <c r="BMT350" s="45"/>
      <c r="BMU350" s="45"/>
      <c r="BMV350" s="45"/>
      <c r="BMW350" s="45"/>
      <c r="BMX350" s="45"/>
      <c r="BMY350" s="45"/>
      <c r="BMZ350" s="45"/>
      <c r="BNA350" s="45"/>
    </row>
    <row r="351" spans="23:1717" s="46" customFormat="1" x14ac:dyDescent="0.25">
      <c r="W351" s="45"/>
      <c r="X351" s="45"/>
      <c r="Y351" s="45"/>
      <c r="Z351" s="45"/>
      <c r="AA351" s="45"/>
      <c r="AB351" s="45"/>
      <c r="AC351" s="45"/>
      <c r="AD351" s="45"/>
      <c r="AE351" s="45"/>
      <c r="AF351" s="45"/>
      <c r="AG351" s="45"/>
      <c r="AH351" s="45"/>
      <c r="AI351" s="45"/>
      <c r="AJ351" s="45"/>
      <c r="AK351" s="45"/>
      <c r="AL351" s="45"/>
      <c r="AM351" s="45"/>
      <c r="AN351" s="45"/>
      <c r="AO351" s="45"/>
      <c r="AP351" s="45"/>
      <c r="AQ351" s="45"/>
      <c r="AR351" s="45"/>
      <c r="AS351" s="45"/>
      <c r="AT351" s="45"/>
      <c r="AU351" s="45"/>
      <c r="AV351" s="45"/>
      <c r="AW351" s="45"/>
      <c r="AX351" s="45"/>
      <c r="AY351" s="45"/>
      <c r="AZ351" s="45"/>
      <c r="BA351" s="45"/>
      <c r="BB351" s="45"/>
      <c r="BC351" s="45"/>
      <c r="BD351" s="45"/>
      <c r="BE351" s="45"/>
      <c r="BF351" s="45"/>
      <c r="BG351" s="45"/>
      <c r="BH351" s="45"/>
      <c r="BI351" s="45"/>
      <c r="BJ351" s="45"/>
      <c r="BK351" s="45"/>
      <c r="BL351" s="45"/>
      <c r="BM351" s="45"/>
      <c r="BN351" s="45"/>
      <c r="BO351" s="45"/>
      <c r="BP351" s="45"/>
      <c r="BQ351" s="45"/>
      <c r="BR351" s="45"/>
      <c r="BS351" s="45"/>
      <c r="BT351" s="45"/>
      <c r="BU351" s="45"/>
      <c r="BV351" s="45"/>
      <c r="BW351" s="45"/>
      <c r="BX351" s="45"/>
      <c r="BY351" s="45"/>
      <c r="BZ351" s="45"/>
      <c r="CA351" s="45"/>
      <c r="CB351" s="45"/>
      <c r="CC351" s="45"/>
      <c r="CD351" s="45"/>
      <c r="CE351" s="45"/>
      <c r="CF351" s="45"/>
      <c r="CG351" s="45"/>
      <c r="CH351" s="45"/>
      <c r="CI351" s="45"/>
      <c r="CJ351" s="45"/>
      <c r="CK351" s="45"/>
      <c r="CL351" s="45"/>
      <c r="CM351" s="45"/>
      <c r="CN351" s="45"/>
      <c r="CO351" s="45"/>
      <c r="CP351" s="45"/>
      <c r="CQ351" s="45"/>
      <c r="CR351" s="45"/>
      <c r="CS351" s="45"/>
      <c r="CT351" s="45"/>
      <c r="CU351" s="45"/>
      <c r="CV351" s="45"/>
      <c r="CW351" s="45"/>
      <c r="CX351" s="45"/>
      <c r="CY351" s="45"/>
      <c r="CZ351" s="45"/>
      <c r="DA351" s="45"/>
      <c r="DB351" s="45"/>
      <c r="DC351" s="45"/>
      <c r="DD351" s="45"/>
      <c r="DE351" s="45"/>
      <c r="DF351" s="45"/>
      <c r="DG351" s="45"/>
      <c r="DH351" s="45"/>
      <c r="DI351" s="45"/>
      <c r="DJ351" s="45"/>
      <c r="DK351" s="45"/>
      <c r="DL351" s="45"/>
      <c r="DM351" s="45"/>
      <c r="DN351" s="45"/>
      <c r="DO351" s="45"/>
      <c r="DP351" s="45"/>
      <c r="DQ351" s="45"/>
      <c r="DR351" s="45"/>
      <c r="DS351" s="45"/>
      <c r="DT351" s="45"/>
      <c r="DU351" s="45"/>
      <c r="DV351" s="45"/>
      <c r="DW351" s="45"/>
      <c r="DX351" s="45"/>
      <c r="DY351" s="45"/>
      <c r="DZ351" s="45"/>
      <c r="EA351" s="45"/>
      <c r="EB351" s="45"/>
      <c r="EC351" s="45"/>
      <c r="ED351" s="45"/>
      <c r="EE351" s="45"/>
      <c r="EF351" s="45"/>
      <c r="EG351" s="45"/>
      <c r="EH351" s="45"/>
      <c r="EI351" s="45"/>
      <c r="EJ351" s="45"/>
      <c r="EK351" s="45"/>
      <c r="EL351" s="45"/>
      <c r="EM351" s="45"/>
      <c r="EN351" s="45"/>
      <c r="EO351" s="45"/>
      <c r="EP351" s="45"/>
      <c r="EQ351" s="45"/>
      <c r="ER351" s="45"/>
      <c r="ES351" s="45"/>
      <c r="ET351" s="45"/>
      <c r="EU351" s="45"/>
      <c r="EV351" s="45"/>
      <c r="EW351" s="45"/>
      <c r="EX351" s="45"/>
      <c r="EY351" s="45"/>
      <c r="EZ351" s="45"/>
      <c r="FA351" s="45"/>
      <c r="FB351" s="45"/>
      <c r="FC351" s="45"/>
      <c r="FD351" s="45"/>
      <c r="FE351" s="45"/>
      <c r="FF351" s="45"/>
      <c r="FG351" s="45"/>
      <c r="FH351" s="45"/>
      <c r="FI351" s="45"/>
      <c r="FJ351" s="45"/>
      <c r="FK351" s="45"/>
      <c r="FL351" s="45"/>
      <c r="FM351" s="45"/>
      <c r="FN351" s="45"/>
      <c r="FO351" s="45"/>
      <c r="FP351" s="45"/>
      <c r="FQ351" s="45"/>
      <c r="FR351" s="45"/>
      <c r="FS351" s="45"/>
      <c r="FT351" s="45"/>
      <c r="FU351" s="45"/>
      <c r="FV351" s="45"/>
      <c r="FW351" s="45"/>
      <c r="FX351" s="45"/>
      <c r="FY351" s="45"/>
      <c r="FZ351" s="45"/>
      <c r="GA351" s="45"/>
      <c r="GB351" s="45"/>
      <c r="GC351" s="45"/>
      <c r="GD351" s="45"/>
      <c r="GE351" s="45"/>
      <c r="GF351" s="45"/>
      <c r="GG351" s="45"/>
      <c r="GH351" s="45"/>
      <c r="GI351" s="45"/>
      <c r="GJ351" s="45"/>
      <c r="GK351" s="45"/>
      <c r="GL351" s="45"/>
      <c r="GM351" s="45"/>
      <c r="GN351" s="45"/>
      <c r="GO351" s="45"/>
      <c r="GP351" s="45"/>
      <c r="GQ351" s="45"/>
      <c r="GR351" s="45"/>
      <c r="GS351" s="45"/>
      <c r="GT351" s="45"/>
      <c r="GU351" s="45"/>
      <c r="GV351" s="45"/>
      <c r="GW351" s="45"/>
      <c r="GX351" s="45"/>
      <c r="GY351" s="45"/>
      <c r="GZ351" s="45"/>
      <c r="HA351" s="45"/>
      <c r="HB351" s="45"/>
      <c r="HC351" s="45"/>
      <c r="HD351" s="45"/>
      <c r="HE351" s="45"/>
      <c r="HF351" s="45"/>
      <c r="HG351" s="45"/>
      <c r="HH351" s="45"/>
      <c r="HI351" s="45"/>
      <c r="HJ351" s="45"/>
      <c r="HK351" s="45"/>
      <c r="HL351" s="45"/>
      <c r="HM351" s="45"/>
      <c r="HN351" s="45"/>
      <c r="HO351" s="45"/>
      <c r="HP351" s="45"/>
      <c r="HQ351" s="45"/>
      <c r="HR351" s="45"/>
      <c r="HS351" s="45"/>
      <c r="HT351" s="45"/>
      <c r="HU351" s="45"/>
      <c r="HV351" s="45"/>
      <c r="HW351" s="45"/>
      <c r="HX351" s="45"/>
      <c r="HY351" s="45"/>
      <c r="HZ351" s="45"/>
      <c r="IA351" s="45"/>
      <c r="IB351" s="45"/>
      <c r="IC351" s="45"/>
      <c r="ID351" s="45"/>
      <c r="IE351" s="45"/>
      <c r="IF351" s="45"/>
      <c r="IG351" s="45"/>
      <c r="IH351" s="45"/>
      <c r="II351" s="45"/>
      <c r="IJ351" s="45"/>
      <c r="IK351" s="45"/>
      <c r="IL351" s="45"/>
      <c r="IM351" s="45"/>
      <c r="IN351" s="45"/>
      <c r="IO351" s="45"/>
      <c r="IP351" s="45"/>
      <c r="IQ351" s="45"/>
      <c r="IR351" s="45"/>
      <c r="IS351" s="45"/>
      <c r="IT351" s="45"/>
      <c r="IU351" s="45"/>
      <c r="IV351" s="45"/>
      <c r="IW351" s="45"/>
      <c r="IX351" s="45"/>
      <c r="IY351" s="45"/>
      <c r="IZ351" s="45"/>
      <c r="JA351" s="45"/>
      <c r="JB351" s="45"/>
      <c r="JC351" s="45"/>
      <c r="JD351" s="45"/>
      <c r="JE351" s="45"/>
      <c r="JF351" s="45"/>
      <c r="JG351" s="45"/>
      <c r="JH351" s="45"/>
      <c r="JI351" s="45"/>
      <c r="JJ351" s="45"/>
      <c r="JK351" s="45"/>
      <c r="JL351" s="45"/>
      <c r="JM351" s="45"/>
      <c r="JN351" s="45"/>
      <c r="JO351" s="45"/>
      <c r="JP351" s="45"/>
      <c r="JQ351" s="45"/>
      <c r="JR351" s="45"/>
      <c r="JS351" s="45"/>
      <c r="JT351" s="45"/>
      <c r="JU351" s="45"/>
      <c r="JV351" s="45"/>
      <c r="JW351" s="45"/>
      <c r="JX351" s="45"/>
      <c r="JY351" s="45"/>
      <c r="JZ351" s="45"/>
      <c r="KA351" s="45"/>
      <c r="KB351" s="45"/>
      <c r="KC351" s="45"/>
      <c r="KD351" s="45"/>
      <c r="KE351" s="45"/>
      <c r="KF351" s="45"/>
      <c r="KG351" s="45"/>
      <c r="KH351" s="45"/>
      <c r="KI351" s="45"/>
      <c r="KJ351" s="45"/>
      <c r="KK351" s="45"/>
      <c r="KL351" s="45"/>
      <c r="KM351" s="45"/>
      <c r="KN351" s="45"/>
      <c r="KO351" s="45"/>
      <c r="KP351" s="45"/>
      <c r="KQ351" s="45"/>
      <c r="KR351" s="45"/>
      <c r="KS351" s="45"/>
      <c r="KT351" s="45"/>
      <c r="KU351" s="45"/>
      <c r="KV351" s="45"/>
      <c r="KW351" s="45"/>
      <c r="KX351" s="45"/>
      <c r="KY351" s="45"/>
      <c r="KZ351" s="45"/>
      <c r="LA351" s="45"/>
      <c r="LB351" s="45"/>
      <c r="LC351" s="45"/>
      <c r="LD351" s="45"/>
      <c r="LE351" s="45"/>
      <c r="LF351" s="45"/>
      <c r="LG351" s="45"/>
      <c r="LH351" s="45"/>
      <c r="LI351" s="45"/>
      <c r="LJ351" s="45"/>
      <c r="LK351" s="45"/>
      <c r="LL351" s="45"/>
      <c r="LM351" s="45"/>
      <c r="LN351" s="45"/>
      <c r="LO351" s="45"/>
      <c r="LP351" s="45"/>
      <c r="LQ351" s="45"/>
      <c r="LR351" s="45"/>
      <c r="LS351" s="45"/>
      <c r="LT351" s="45"/>
      <c r="LU351" s="45"/>
      <c r="LV351" s="45"/>
      <c r="LW351" s="45"/>
      <c r="LX351" s="45"/>
      <c r="LY351" s="45"/>
      <c r="LZ351" s="45"/>
      <c r="MA351" s="45"/>
      <c r="MB351" s="45"/>
      <c r="MC351" s="45"/>
      <c r="MD351" s="45"/>
      <c r="ME351" s="45"/>
      <c r="MF351" s="45"/>
      <c r="MG351" s="45"/>
      <c r="MH351" s="45"/>
      <c r="MI351" s="45"/>
      <c r="MJ351" s="45"/>
      <c r="MK351" s="45"/>
      <c r="ML351" s="45"/>
      <c r="MM351" s="45"/>
      <c r="MN351" s="45"/>
      <c r="MO351" s="45"/>
      <c r="MP351" s="45"/>
      <c r="MQ351" s="45"/>
      <c r="MR351" s="45"/>
      <c r="MS351" s="45"/>
      <c r="MT351" s="45"/>
      <c r="MU351" s="45"/>
      <c r="MV351" s="45"/>
      <c r="MW351" s="45"/>
      <c r="MX351" s="45"/>
      <c r="MY351" s="45"/>
      <c r="MZ351" s="45"/>
      <c r="NA351" s="45"/>
      <c r="NB351" s="45"/>
      <c r="NC351" s="45"/>
      <c r="ND351" s="45"/>
      <c r="NE351" s="45"/>
      <c r="NF351" s="45"/>
      <c r="NG351" s="45"/>
      <c r="NH351" s="45"/>
      <c r="NI351" s="45"/>
      <c r="NJ351" s="45"/>
      <c r="NK351" s="45"/>
      <c r="NL351" s="45"/>
      <c r="NM351" s="45"/>
      <c r="NN351" s="45"/>
      <c r="NO351" s="45"/>
      <c r="NP351" s="45"/>
      <c r="NQ351" s="45"/>
      <c r="NR351" s="45"/>
      <c r="NS351" s="45"/>
      <c r="NT351" s="45"/>
      <c r="NU351" s="45"/>
      <c r="NV351" s="45"/>
      <c r="NW351" s="45"/>
      <c r="NX351" s="45"/>
      <c r="NY351" s="45"/>
      <c r="NZ351" s="45"/>
      <c r="OA351" s="45"/>
      <c r="OB351" s="45"/>
      <c r="OC351" s="45"/>
      <c r="OD351" s="45"/>
      <c r="OE351" s="45"/>
      <c r="OF351" s="45"/>
      <c r="OG351" s="45"/>
      <c r="OH351" s="45"/>
      <c r="OI351" s="45"/>
      <c r="OJ351" s="45"/>
      <c r="OK351" s="45"/>
      <c r="OL351" s="45"/>
      <c r="OM351" s="45"/>
      <c r="ON351" s="45"/>
      <c r="OO351" s="45"/>
      <c r="OP351" s="45"/>
      <c r="OQ351" s="45"/>
      <c r="OR351" s="45"/>
      <c r="OS351" s="45"/>
      <c r="OT351" s="45"/>
      <c r="OU351" s="45"/>
      <c r="OV351" s="45"/>
      <c r="OW351" s="45"/>
      <c r="OX351" s="45"/>
      <c r="OY351" s="45"/>
      <c r="OZ351" s="45"/>
      <c r="PA351" s="45"/>
      <c r="PB351" s="45"/>
      <c r="PC351" s="45"/>
      <c r="PD351" s="45"/>
      <c r="PE351" s="45"/>
      <c r="PF351" s="45"/>
      <c r="PG351" s="45"/>
      <c r="PH351" s="45"/>
      <c r="PI351" s="45"/>
      <c r="PJ351" s="45"/>
      <c r="PK351" s="45"/>
      <c r="PL351" s="45"/>
      <c r="PM351" s="45"/>
      <c r="PN351" s="45"/>
      <c r="PO351" s="45"/>
      <c r="PP351" s="45"/>
      <c r="PQ351" s="45"/>
      <c r="PR351" s="45"/>
      <c r="PS351" s="45"/>
      <c r="PT351" s="45"/>
      <c r="PU351" s="45"/>
      <c r="PV351" s="45"/>
      <c r="PW351" s="45"/>
      <c r="PX351" s="45"/>
      <c r="PY351" s="45"/>
      <c r="PZ351" s="45"/>
      <c r="QA351" s="45"/>
      <c r="QB351" s="45"/>
      <c r="QC351" s="45"/>
      <c r="QD351" s="45"/>
      <c r="QE351" s="45"/>
      <c r="QF351" s="45"/>
      <c r="QG351" s="45"/>
      <c r="QH351" s="45"/>
      <c r="QI351" s="45"/>
      <c r="QJ351" s="45"/>
      <c r="QK351" s="45"/>
      <c r="QL351" s="45"/>
      <c r="QM351" s="45"/>
      <c r="QN351" s="45"/>
      <c r="QO351" s="45"/>
      <c r="QP351" s="45"/>
      <c r="QQ351" s="45"/>
      <c r="QR351" s="45"/>
      <c r="QS351" s="45"/>
      <c r="QT351" s="45"/>
      <c r="QU351" s="45"/>
      <c r="QV351" s="45"/>
      <c r="QW351" s="45"/>
      <c r="QX351" s="45"/>
      <c r="QY351" s="45"/>
      <c r="QZ351" s="45"/>
      <c r="RA351" s="45"/>
      <c r="RB351" s="45"/>
      <c r="RC351" s="45"/>
      <c r="RD351" s="45"/>
      <c r="RE351" s="45"/>
      <c r="RF351" s="45"/>
      <c r="RG351" s="45"/>
      <c r="RH351" s="45"/>
      <c r="RI351" s="45"/>
      <c r="RJ351" s="45"/>
      <c r="RK351" s="45"/>
      <c r="RL351" s="45"/>
      <c r="RM351" s="45"/>
      <c r="RN351" s="45"/>
      <c r="RO351" s="45"/>
      <c r="RP351" s="45"/>
      <c r="RQ351" s="45"/>
      <c r="RR351" s="45"/>
      <c r="RS351" s="45"/>
      <c r="RT351" s="45"/>
      <c r="RU351" s="45"/>
      <c r="RV351" s="45"/>
      <c r="RW351" s="45"/>
      <c r="RX351" s="45"/>
      <c r="RY351" s="45"/>
      <c r="RZ351" s="45"/>
      <c r="SA351" s="45"/>
      <c r="SB351" s="45"/>
      <c r="SC351" s="45"/>
      <c r="SD351" s="45"/>
      <c r="SE351" s="45"/>
      <c r="SF351" s="45"/>
      <c r="SG351" s="45"/>
      <c r="SH351" s="45"/>
      <c r="SI351" s="45"/>
      <c r="SJ351" s="45"/>
      <c r="SK351" s="45"/>
      <c r="SL351" s="45"/>
      <c r="SM351" s="45"/>
      <c r="SN351" s="45"/>
      <c r="SO351" s="45"/>
      <c r="SP351" s="45"/>
      <c r="SQ351" s="45"/>
      <c r="SR351" s="45"/>
      <c r="SS351" s="45"/>
      <c r="ST351" s="45"/>
      <c r="SU351" s="45"/>
      <c r="SV351" s="45"/>
      <c r="SW351" s="45"/>
      <c r="SX351" s="45"/>
      <c r="SY351" s="45"/>
      <c r="SZ351" s="45"/>
      <c r="TA351" s="45"/>
      <c r="TB351" s="45"/>
      <c r="TC351" s="45"/>
      <c r="TD351" s="45"/>
      <c r="TE351" s="45"/>
      <c r="TF351" s="45"/>
      <c r="TG351" s="45"/>
      <c r="TH351" s="45"/>
      <c r="TI351" s="45"/>
      <c r="TJ351" s="45"/>
      <c r="TK351" s="45"/>
      <c r="TL351" s="45"/>
      <c r="TM351" s="45"/>
      <c r="TN351" s="45"/>
      <c r="TO351" s="45"/>
      <c r="TP351" s="45"/>
      <c r="TQ351" s="45"/>
      <c r="TR351" s="45"/>
      <c r="TS351" s="45"/>
      <c r="TT351" s="45"/>
      <c r="TU351" s="45"/>
      <c r="TV351" s="45"/>
      <c r="TW351" s="45"/>
      <c r="TX351" s="45"/>
      <c r="TY351" s="45"/>
      <c r="TZ351" s="45"/>
      <c r="UA351" s="45"/>
      <c r="UB351" s="45"/>
      <c r="UC351" s="45"/>
      <c r="UD351" s="45"/>
      <c r="UE351" s="45"/>
      <c r="UF351" s="45"/>
      <c r="UG351" s="45"/>
      <c r="UH351" s="45"/>
      <c r="UI351" s="45"/>
      <c r="UJ351" s="45"/>
      <c r="UK351" s="45"/>
      <c r="UL351" s="45"/>
      <c r="UM351" s="45"/>
      <c r="UN351" s="45"/>
      <c r="UO351" s="45"/>
      <c r="UP351" s="45"/>
      <c r="UQ351" s="45"/>
      <c r="UR351" s="45"/>
      <c r="US351" s="45"/>
      <c r="UT351" s="45"/>
      <c r="UU351" s="45"/>
      <c r="UV351" s="45"/>
      <c r="UW351" s="45"/>
      <c r="UX351" s="45"/>
      <c r="UY351" s="45"/>
      <c r="UZ351" s="45"/>
      <c r="VA351" s="45"/>
      <c r="VB351" s="45"/>
      <c r="VC351" s="45"/>
      <c r="VD351" s="45"/>
      <c r="VE351" s="45"/>
      <c r="VF351" s="45"/>
      <c r="VG351" s="45"/>
      <c r="VH351" s="45"/>
      <c r="VI351" s="45"/>
      <c r="VJ351" s="45"/>
      <c r="VK351" s="45"/>
      <c r="VL351" s="45"/>
      <c r="VM351" s="45"/>
      <c r="VN351" s="45"/>
      <c r="VO351" s="45"/>
      <c r="VP351" s="45"/>
      <c r="VQ351" s="45"/>
      <c r="VR351" s="45"/>
      <c r="VS351" s="45"/>
      <c r="VT351" s="45"/>
      <c r="VU351" s="45"/>
      <c r="VV351" s="45"/>
      <c r="VW351" s="45"/>
      <c r="VX351" s="45"/>
      <c r="VY351" s="45"/>
      <c r="VZ351" s="45"/>
      <c r="WA351" s="45"/>
      <c r="WB351" s="45"/>
      <c r="WC351" s="45"/>
      <c r="WD351" s="45"/>
      <c r="WE351" s="45"/>
      <c r="WF351" s="45"/>
      <c r="WG351" s="45"/>
      <c r="WH351" s="45"/>
      <c r="WI351" s="45"/>
      <c r="WJ351" s="45"/>
      <c r="WK351" s="45"/>
      <c r="WL351" s="45"/>
      <c r="WM351" s="45"/>
      <c r="WN351" s="45"/>
      <c r="WO351" s="45"/>
      <c r="WP351" s="45"/>
      <c r="WQ351" s="45"/>
      <c r="WR351" s="45"/>
      <c r="WS351" s="45"/>
      <c r="WT351" s="45"/>
      <c r="WU351" s="45"/>
      <c r="WV351" s="45"/>
      <c r="WW351" s="45"/>
      <c r="WX351" s="45"/>
      <c r="WY351" s="45"/>
      <c r="WZ351" s="45"/>
      <c r="XA351" s="45"/>
      <c r="XB351" s="45"/>
      <c r="XC351" s="45"/>
      <c r="XD351" s="45"/>
      <c r="XE351" s="45"/>
      <c r="XF351" s="45"/>
      <c r="XG351" s="45"/>
      <c r="XH351" s="45"/>
      <c r="XI351" s="45"/>
      <c r="XJ351" s="45"/>
      <c r="XK351" s="45"/>
      <c r="XL351" s="45"/>
      <c r="XM351" s="45"/>
      <c r="XN351" s="45"/>
      <c r="XO351" s="45"/>
      <c r="XP351" s="45"/>
      <c r="XQ351" s="45"/>
      <c r="XR351" s="45"/>
      <c r="XS351" s="45"/>
      <c r="XT351" s="45"/>
      <c r="XU351" s="45"/>
      <c r="XV351" s="45"/>
      <c r="XW351" s="45"/>
      <c r="XX351" s="45"/>
      <c r="XY351" s="45"/>
      <c r="XZ351" s="45"/>
      <c r="YA351" s="45"/>
      <c r="YB351" s="45"/>
      <c r="YC351" s="45"/>
      <c r="YD351" s="45"/>
      <c r="YE351" s="45"/>
      <c r="YF351" s="45"/>
      <c r="YG351" s="45"/>
      <c r="YH351" s="45"/>
      <c r="YI351" s="45"/>
      <c r="YJ351" s="45"/>
      <c r="YK351" s="45"/>
      <c r="YL351" s="45"/>
      <c r="YM351" s="45"/>
      <c r="YN351" s="45"/>
      <c r="YO351" s="45"/>
      <c r="YP351" s="45"/>
      <c r="YQ351" s="45"/>
      <c r="YR351" s="45"/>
      <c r="YS351" s="45"/>
      <c r="YT351" s="45"/>
      <c r="YU351" s="45"/>
      <c r="YV351" s="45"/>
      <c r="YW351" s="45"/>
      <c r="YX351" s="45"/>
      <c r="YY351" s="45"/>
      <c r="YZ351" s="45"/>
      <c r="ZA351" s="45"/>
      <c r="ZB351" s="45"/>
      <c r="ZC351" s="45"/>
      <c r="ZD351" s="45"/>
      <c r="ZE351" s="45"/>
      <c r="ZF351" s="45"/>
      <c r="ZG351" s="45"/>
      <c r="ZH351" s="45"/>
      <c r="ZI351" s="45"/>
      <c r="ZJ351" s="45"/>
      <c r="ZK351" s="45"/>
      <c r="ZL351" s="45"/>
      <c r="ZM351" s="45"/>
      <c r="ZN351" s="45"/>
      <c r="ZO351" s="45"/>
      <c r="ZP351" s="45"/>
      <c r="ZQ351" s="45"/>
      <c r="ZR351" s="45"/>
      <c r="ZS351" s="45"/>
      <c r="ZT351" s="45"/>
      <c r="ZU351" s="45"/>
      <c r="ZV351" s="45"/>
      <c r="ZW351" s="45"/>
      <c r="ZX351" s="45"/>
      <c r="ZY351" s="45"/>
      <c r="ZZ351" s="45"/>
      <c r="AAA351" s="45"/>
      <c r="AAB351" s="45"/>
      <c r="AAC351" s="45"/>
      <c r="AAD351" s="45"/>
      <c r="AAE351" s="45"/>
      <c r="AAF351" s="45"/>
      <c r="AAG351" s="45"/>
      <c r="AAH351" s="45"/>
      <c r="AAI351" s="45"/>
      <c r="AAJ351" s="45"/>
      <c r="AAK351" s="45"/>
      <c r="AAL351" s="45"/>
      <c r="AAM351" s="45"/>
      <c r="AAN351" s="45"/>
      <c r="AAO351" s="45"/>
      <c r="AAP351" s="45"/>
      <c r="AAQ351" s="45"/>
      <c r="AAR351" s="45"/>
      <c r="AAS351" s="45"/>
      <c r="AAT351" s="45"/>
      <c r="AAU351" s="45"/>
      <c r="AAV351" s="45"/>
      <c r="AAW351" s="45"/>
      <c r="AAX351" s="45"/>
      <c r="AAY351" s="45"/>
      <c r="AAZ351" s="45"/>
      <c r="ABA351" s="45"/>
      <c r="ABB351" s="45"/>
      <c r="ABC351" s="45"/>
      <c r="ABD351" s="45"/>
      <c r="ABE351" s="45"/>
      <c r="ABF351" s="45"/>
      <c r="ABG351" s="45"/>
      <c r="ABH351" s="45"/>
      <c r="ABI351" s="45"/>
      <c r="ABJ351" s="45"/>
      <c r="ABK351" s="45"/>
      <c r="ABL351" s="45"/>
      <c r="ABM351" s="45"/>
      <c r="ABN351" s="45"/>
      <c r="ABO351" s="45"/>
      <c r="ABP351" s="45"/>
      <c r="ABQ351" s="45"/>
      <c r="ABR351" s="45"/>
      <c r="ABS351" s="45"/>
      <c r="ABT351" s="45"/>
      <c r="ABU351" s="45"/>
      <c r="ABV351" s="45"/>
      <c r="ABW351" s="45"/>
      <c r="ABX351" s="45"/>
      <c r="ABY351" s="45"/>
      <c r="ABZ351" s="45"/>
      <c r="ACA351" s="45"/>
      <c r="ACB351" s="45"/>
      <c r="ACC351" s="45"/>
      <c r="ACD351" s="45"/>
      <c r="ACE351" s="45"/>
      <c r="ACF351" s="45"/>
      <c r="ACG351" s="45"/>
      <c r="ACH351" s="45"/>
      <c r="ACI351" s="45"/>
      <c r="ACJ351" s="45"/>
      <c r="ACK351" s="45"/>
      <c r="ACL351" s="45"/>
      <c r="ACM351" s="45"/>
      <c r="ACN351" s="45"/>
      <c r="ACO351" s="45"/>
      <c r="ACP351" s="45"/>
      <c r="ACQ351" s="45"/>
      <c r="ACR351" s="45"/>
      <c r="ACS351" s="45"/>
      <c r="ACT351" s="45"/>
      <c r="ACU351" s="45"/>
      <c r="ACV351" s="45"/>
      <c r="ACW351" s="45"/>
      <c r="ACX351" s="45"/>
      <c r="ACY351" s="45"/>
      <c r="ACZ351" s="45"/>
      <c r="ADA351" s="45"/>
      <c r="ADB351" s="45"/>
      <c r="ADC351" s="45"/>
      <c r="ADD351" s="45"/>
      <c r="ADE351" s="45"/>
      <c r="ADF351" s="45"/>
      <c r="ADG351" s="45"/>
      <c r="ADH351" s="45"/>
      <c r="ADI351" s="45"/>
      <c r="ADJ351" s="45"/>
      <c r="ADK351" s="45"/>
      <c r="ADL351" s="45"/>
      <c r="ADM351" s="45"/>
      <c r="ADN351" s="45"/>
      <c r="ADO351" s="45"/>
      <c r="ADP351" s="45"/>
      <c r="ADQ351" s="45"/>
      <c r="ADR351" s="45"/>
      <c r="ADS351" s="45"/>
      <c r="ADT351" s="45"/>
      <c r="ADU351" s="45"/>
      <c r="ADV351" s="45"/>
      <c r="ADW351" s="45"/>
      <c r="ADX351" s="45"/>
      <c r="ADY351" s="45"/>
      <c r="ADZ351" s="45"/>
      <c r="AEA351" s="45"/>
      <c r="AEB351" s="45"/>
      <c r="AEC351" s="45"/>
      <c r="AED351" s="45"/>
      <c r="AEE351" s="45"/>
      <c r="AEF351" s="45"/>
      <c r="AEG351" s="45"/>
      <c r="AEH351" s="45"/>
      <c r="AEI351" s="45"/>
      <c r="AEJ351" s="45"/>
      <c r="AEK351" s="45"/>
      <c r="AEL351" s="45"/>
      <c r="AEM351" s="45"/>
      <c r="AEN351" s="45"/>
      <c r="AEO351" s="45"/>
      <c r="AEP351" s="45"/>
      <c r="AEQ351" s="45"/>
      <c r="AER351" s="45"/>
      <c r="AES351" s="45"/>
      <c r="AET351" s="45"/>
      <c r="AEU351" s="45"/>
      <c r="AEV351" s="45"/>
      <c r="AEW351" s="45"/>
      <c r="AEX351" s="45"/>
      <c r="AEY351" s="45"/>
      <c r="AEZ351" s="45"/>
      <c r="AFA351" s="45"/>
      <c r="AFB351" s="45"/>
      <c r="AFC351" s="45"/>
      <c r="AFD351" s="45"/>
      <c r="AFE351" s="45"/>
      <c r="AFF351" s="45"/>
      <c r="AFG351" s="45"/>
      <c r="AFH351" s="45"/>
      <c r="AFI351" s="45"/>
      <c r="AFJ351" s="45"/>
      <c r="AFK351" s="45"/>
      <c r="AFL351" s="45"/>
      <c r="AFM351" s="45"/>
      <c r="AFN351" s="45"/>
      <c r="AFO351" s="45"/>
      <c r="AFP351" s="45"/>
      <c r="AFQ351" s="45"/>
      <c r="AFR351" s="45"/>
      <c r="AFS351" s="45"/>
      <c r="AFT351" s="45"/>
      <c r="AFU351" s="45"/>
      <c r="AFV351" s="45"/>
      <c r="AFW351" s="45"/>
      <c r="AFX351" s="45"/>
      <c r="AFY351" s="45"/>
      <c r="AFZ351" s="45"/>
      <c r="AGA351" s="45"/>
      <c r="AGB351" s="45"/>
      <c r="AGC351" s="45"/>
      <c r="AGD351" s="45"/>
      <c r="AGE351" s="45"/>
      <c r="AGF351" s="45"/>
      <c r="AGG351" s="45"/>
      <c r="AGH351" s="45"/>
      <c r="AGI351" s="45"/>
      <c r="AGJ351" s="45"/>
      <c r="AGK351" s="45"/>
      <c r="AGL351" s="45"/>
      <c r="AGM351" s="45"/>
      <c r="AGN351" s="45"/>
      <c r="AGO351" s="45"/>
      <c r="AGP351" s="45"/>
      <c r="AGQ351" s="45"/>
      <c r="AGR351" s="45"/>
      <c r="AGS351" s="45"/>
      <c r="AGT351" s="45"/>
      <c r="AGU351" s="45"/>
      <c r="AGV351" s="45"/>
      <c r="AGW351" s="45"/>
      <c r="AGX351" s="45"/>
      <c r="AGY351" s="45"/>
      <c r="AGZ351" s="45"/>
      <c r="AHA351" s="45"/>
      <c r="AHB351" s="45"/>
      <c r="AHC351" s="45"/>
      <c r="AHD351" s="45"/>
      <c r="AHE351" s="45"/>
      <c r="AHF351" s="45"/>
      <c r="AHG351" s="45"/>
      <c r="AHH351" s="45"/>
      <c r="AHI351" s="45"/>
      <c r="AHJ351" s="45"/>
      <c r="AHK351" s="45"/>
      <c r="AHL351" s="45"/>
      <c r="AHM351" s="45"/>
      <c r="AHN351" s="45"/>
      <c r="AHO351" s="45"/>
      <c r="AHP351" s="45"/>
      <c r="AHQ351" s="45"/>
      <c r="AHR351" s="45"/>
      <c r="AHS351" s="45"/>
      <c r="AHT351" s="45"/>
      <c r="AHU351" s="45"/>
      <c r="AHV351" s="45"/>
      <c r="AHW351" s="45"/>
      <c r="AHX351" s="45"/>
      <c r="AHY351" s="45"/>
      <c r="AHZ351" s="45"/>
      <c r="AIA351" s="45"/>
      <c r="AIB351" s="45"/>
      <c r="AIC351" s="45"/>
      <c r="AID351" s="45"/>
      <c r="AIE351" s="45"/>
      <c r="AIF351" s="45"/>
      <c r="AIG351" s="45"/>
      <c r="AIH351" s="45"/>
      <c r="AII351" s="45"/>
      <c r="AIJ351" s="45"/>
      <c r="AIK351" s="45"/>
      <c r="AIL351" s="45"/>
      <c r="AIM351" s="45"/>
      <c r="AIN351" s="45"/>
      <c r="AIO351" s="45"/>
      <c r="AIP351" s="45"/>
      <c r="AIQ351" s="45"/>
      <c r="AIR351" s="45"/>
      <c r="AIS351" s="45"/>
      <c r="AIT351" s="45"/>
      <c r="AIU351" s="45"/>
      <c r="AIV351" s="45"/>
      <c r="AIW351" s="45"/>
      <c r="AIX351" s="45"/>
      <c r="AIY351" s="45"/>
      <c r="AIZ351" s="45"/>
      <c r="AJA351" s="45"/>
      <c r="AJB351" s="45"/>
      <c r="AJC351" s="45"/>
      <c r="AJD351" s="45"/>
      <c r="AJE351" s="45"/>
      <c r="AJF351" s="45"/>
      <c r="AJG351" s="45"/>
      <c r="AJH351" s="45"/>
      <c r="AJI351" s="45"/>
      <c r="AJJ351" s="45"/>
      <c r="AJK351" s="45"/>
      <c r="AJL351" s="45"/>
      <c r="AJM351" s="45"/>
      <c r="AJN351" s="45"/>
      <c r="AJO351" s="45"/>
      <c r="AJP351" s="45"/>
      <c r="AJQ351" s="45"/>
      <c r="AJR351" s="45"/>
      <c r="AJS351" s="45"/>
      <c r="AJT351" s="45"/>
      <c r="AJU351" s="45"/>
      <c r="AJV351" s="45"/>
      <c r="AJW351" s="45"/>
      <c r="AJX351" s="45"/>
      <c r="AJY351" s="45"/>
      <c r="AJZ351" s="45"/>
      <c r="AKA351" s="45"/>
      <c r="AKB351" s="45"/>
      <c r="AKC351" s="45"/>
      <c r="AKD351" s="45"/>
      <c r="AKE351" s="45"/>
      <c r="AKF351" s="45"/>
      <c r="AKG351" s="45"/>
      <c r="AKH351" s="45"/>
      <c r="AKI351" s="45"/>
      <c r="AKJ351" s="45"/>
      <c r="AKK351" s="45"/>
      <c r="AKL351" s="45"/>
      <c r="AKM351" s="45"/>
      <c r="AKN351" s="45"/>
      <c r="AKO351" s="45"/>
      <c r="AKP351" s="45"/>
      <c r="AKQ351" s="45"/>
      <c r="AKR351" s="45"/>
      <c r="AKS351" s="45"/>
      <c r="AKT351" s="45"/>
      <c r="AKU351" s="45"/>
      <c r="AKV351" s="45"/>
      <c r="AKW351" s="45"/>
      <c r="AKX351" s="45"/>
      <c r="AKY351" s="45"/>
      <c r="AKZ351" s="45"/>
      <c r="ALA351" s="45"/>
      <c r="ALB351" s="45"/>
      <c r="ALC351" s="45"/>
      <c r="ALD351" s="45"/>
      <c r="ALE351" s="45"/>
      <c r="ALF351" s="45"/>
      <c r="ALG351" s="45"/>
      <c r="ALH351" s="45"/>
      <c r="ALI351" s="45"/>
      <c r="ALJ351" s="45"/>
      <c r="ALK351" s="45"/>
      <c r="ALL351" s="45"/>
      <c r="ALM351" s="45"/>
      <c r="ALN351" s="45"/>
      <c r="ALO351" s="45"/>
      <c r="ALP351" s="45"/>
      <c r="ALQ351" s="45"/>
      <c r="ALR351" s="45"/>
      <c r="ALS351" s="45"/>
      <c r="ALT351" s="45"/>
      <c r="ALU351" s="45"/>
      <c r="ALV351" s="45"/>
      <c r="ALW351" s="45"/>
      <c r="ALX351" s="45"/>
      <c r="ALY351" s="45"/>
      <c r="ALZ351" s="45"/>
      <c r="AMA351" s="45"/>
      <c r="AMB351" s="45"/>
      <c r="AMC351" s="45"/>
      <c r="AMD351" s="45"/>
      <c r="AME351" s="45"/>
      <c r="AMF351" s="45"/>
      <c r="AMG351" s="45"/>
      <c r="AMH351" s="45"/>
      <c r="AMI351" s="45"/>
      <c r="AMJ351" s="45"/>
      <c r="AMK351" s="45"/>
      <c r="AML351" s="45"/>
      <c r="AMM351" s="45"/>
      <c r="AMN351" s="45"/>
      <c r="AMO351" s="45"/>
      <c r="AMP351" s="45"/>
      <c r="AMQ351" s="45"/>
      <c r="AMR351" s="45"/>
      <c r="AMS351" s="45"/>
      <c r="AMT351" s="45"/>
      <c r="AMU351" s="45"/>
      <c r="AMV351" s="45"/>
      <c r="AMW351" s="45"/>
      <c r="AMX351" s="45"/>
      <c r="AMY351" s="45"/>
      <c r="AMZ351" s="45"/>
      <c r="ANA351" s="45"/>
      <c r="ANB351" s="45"/>
      <c r="ANC351" s="45"/>
      <c r="AND351" s="45"/>
      <c r="ANE351" s="45"/>
      <c r="ANF351" s="45"/>
      <c r="ANG351" s="45"/>
      <c r="ANH351" s="45"/>
      <c r="ANI351" s="45"/>
      <c r="ANJ351" s="45"/>
      <c r="ANK351" s="45"/>
      <c r="ANL351" s="45"/>
      <c r="ANM351" s="45"/>
      <c r="ANN351" s="45"/>
      <c r="ANO351" s="45"/>
      <c r="ANP351" s="45"/>
      <c r="ANQ351" s="45"/>
      <c r="ANR351" s="45"/>
      <c r="ANS351" s="45"/>
      <c r="ANT351" s="45"/>
      <c r="ANU351" s="45"/>
      <c r="ANV351" s="45"/>
      <c r="ANW351" s="45"/>
      <c r="ANX351" s="45"/>
      <c r="ANY351" s="45"/>
      <c r="ANZ351" s="45"/>
      <c r="AOA351" s="45"/>
      <c r="AOB351" s="45"/>
      <c r="AOC351" s="45"/>
      <c r="AOD351" s="45"/>
      <c r="AOE351" s="45"/>
      <c r="AOF351" s="45"/>
      <c r="AOG351" s="45"/>
      <c r="AOH351" s="45"/>
      <c r="AOI351" s="45"/>
      <c r="AOJ351" s="45"/>
      <c r="AOK351" s="45"/>
      <c r="AOL351" s="45"/>
      <c r="AOM351" s="45"/>
      <c r="AON351" s="45"/>
      <c r="AOO351" s="45"/>
      <c r="AOP351" s="45"/>
      <c r="AOQ351" s="45"/>
      <c r="AOR351" s="45"/>
      <c r="AOS351" s="45"/>
      <c r="AOT351" s="45"/>
      <c r="AOU351" s="45"/>
      <c r="AOV351" s="45"/>
      <c r="AOW351" s="45"/>
      <c r="AOX351" s="45"/>
      <c r="AOY351" s="45"/>
      <c r="AOZ351" s="45"/>
      <c r="APA351" s="45"/>
      <c r="APB351" s="45"/>
      <c r="APC351" s="45"/>
      <c r="APD351" s="45"/>
      <c r="APE351" s="45"/>
      <c r="APF351" s="45"/>
      <c r="APG351" s="45"/>
      <c r="APH351" s="45"/>
      <c r="API351" s="45"/>
      <c r="APJ351" s="45"/>
      <c r="APK351" s="45"/>
      <c r="APL351" s="45"/>
      <c r="APM351" s="45"/>
      <c r="APN351" s="45"/>
      <c r="APO351" s="45"/>
      <c r="APP351" s="45"/>
      <c r="APQ351" s="45"/>
      <c r="APR351" s="45"/>
      <c r="APS351" s="45"/>
      <c r="APT351" s="45"/>
      <c r="APU351" s="45"/>
      <c r="APV351" s="45"/>
      <c r="APW351" s="45"/>
      <c r="APX351" s="45"/>
      <c r="APY351" s="45"/>
      <c r="APZ351" s="45"/>
      <c r="AQA351" s="45"/>
      <c r="AQB351" s="45"/>
      <c r="AQC351" s="45"/>
      <c r="AQD351" s="45"/>
      <c r="AQE351" s="45"/>
      <c r="AQF351" s="45"/>
      <c r="AQG351" s="45"/>
      <c r="AQH351" s="45"/>
      <c r="AQI351" s="45"/>
      <c r="AQJ351" s="45"/>
      <c r="AQK351" s="45"/>
      <c r="AQL351" s="45"/>
      <c r="AQM351" s="45"/>
      <c r="AQN351" s="45"/>
      <c r="AQO351" s="45"/>
      <c r="AQP351" s="45"/>
      <c r="AQQ351" s="45"/>
      <c r="AQR351" s="45"/>
      <c r="AQS351" s="45"/>
      <c r="AQT351" s="45"/>
      <c r="AQU351" s="45"/>
      <c r="AQV351" s="45"/>
      <c r="AQW351" s="45"/>
      <c r="AQX351" s="45"/>
      <c r="AQY351" s="45"/>
      <c r="AQZ351" s="45"/>
      <c r="ARA351" s="45"/>
      <c r="ARB351" s="45"/>
      <c r="ARC351" s="45"/>
      <c r="ARD351" s="45"/>
      <c r="ARE351" s="45"/>
      <c r="ARF351" s="45"/>
      <c r="ARG351" s="45"/>
      <c r="ARH351" s="45"/>
      <c r="ARI351" s="45"/>
      <c r="ARJ351" s="45"/>
      <c r="ARK351" s="45"/>
      <c r="ARL351" s="45"/>
      <c r="ARM351" s="45"/>
      <c r="ARN351" s="45"/>
      <c r="ARO351" s="45"/>
      <c r="ARP351" s="45"/>
      <c r="ARQ351" s="45"/>
      <c r="ARR351" s="45"/>
      <c r="ARS351" s="45"/>
      <c r="ART351" s="45"/>
      <c r="ARU351" s="45"/>
      <c r="ARV351" s="45"/>
      <c r="ARW351" s="45"/>
      <c r="ARX351" s="45"/>
      <c r="ARY351" s="45"/>
      <c r="ARZ351" s="45"/>
      <c r="ASA351" s="45"/>
      <c r="ASB351" s="45"/>
      <c r="ASC351" s="45"/>
      <c r="ASD351" s="45"/>
      <c r="ASE351" s="45"/>
      <c r="ASF351" s="45"/>
      <c r="ASG351" s="45"/>
      <c r="ASH351" s="45"/>
      <c r="ASI351" s="45"/>
      <c r="ASJ351" s="45"/>
      <c r="ASK351" s="45"/>
      <c r="ASL351" s="45"/>
      <c r="ASM351" s="45"/>
      <c r="ASN351" s="45"/>
      <c r="ASO351" s="45"/>
      <c r="ASP351" s="45"/>
      <c r="ASQ351" s="45"/>
      <c r="ASR351" s="45"/>
      <c r="ASS351" s="45"/>
      <c r="AST351" s="45"/>
      <c r="ASU351" s="45"/>
      <c r="ASV351" s="45"/>
      <c r="ASW351" s="45"/>
      <c r="ASX351" s="45"/>
      <c r="ASY351" s="45"/>
      <c r="ASZ351" s="45"/>
      <c r="ATA351" s="45"/>
      <c r="ATB351" s="45"/>
      <c r="ATC351" s="45"/>
      <c r="ATD351" s="45"/>
      <c r="ATE351" s="45"/>
      <c r="ATF351" s="45"/>
      <c r="ATG351" s="45"/>
      <c r="ATH351" s="45"/>
      <c r="ATI351" s="45"/>
      <c r="ATJ351" s="45"/>
      <c r="ATK351" s="45"/>
      <c r="ATL351" s="45"/>
      <c r="ATM351" s="45"/>
      <c r="ATN351" s="45"/>
      <c r="ATO351" s="45"/>
      <c r="ATP351" s="45"/>
      <c r="ATQ351" s="45"/>
      <c r="ATR351" s="45"/>
      <c r="ATS351" s="45"/>
      <c r="ATT351" s="45"/>
      <c r="ATU351" s="45"/>
      <c r="ATV351" s="45"/>
      <c r="ATW351" s="45"/>
      <c r="ATX351" s="45"/>
      <c r="ATY351" s="45"/>
      <c r="ATZ351" s="45"/>
      <c r="AUA351" s="45"/>
      <c r="AUB351" s="45"/>
      <c r="AUC351" s="45"/>
      <c r="AUD351" s="45"/>
      <c r="AUE351" s="45"/>
      <c r="AUF351" s="45"/>
      <c r="AUG351" s="45"/>
      <c r="AUH351" s="45"/>
      <c r="AUI351" s="45"/>
      <c r="AUJ351" s="45"/>
      <c r="AUK351" s="45"/>
      <c r="AUL351" s="45"/>
      <c r="AUM351" s="45"/>
      <c r="AUN351" s="45"/>
      <c r="AUO351" s="45"/>
      <c r="AUP351" s="45"/>
      <c r="AUQ351" s="45"/>
      <c r="AUR351" s="45"/>
      <c r="AUS351" s="45"/>
      <c r="AUT351" s="45"/>
      <c r="AUU351" s="45"/>
      <c r="AUV351" s="45"/>
      <c r="AUW351" s="45"/>
      <c r="AUX351" s="45"/>
      <c r="AUY351" s="45"/>
      <c r="AUZ351" s="45"/>
      <c r="AVA351" s="45"/>
      <c r="AVB351" s="45"/>
      <c r="AVC351" s="45"/>
      <c r="AVD351" s="45"/>
      <c r="AVE351" s="45"/>
      <c r="AVF351" s="45"/>
      <c r="AVG351" s="45"/>
      <c r="AVH351" s="45"/>
      <c r="AVI351" s="45"/>
      <c r="AVJ351" s="45"/>
      <c r="AVK351" s="45"/>
      <c r="AVL351" s="45"/>
      <c r="AVM351" s="45"/>
      <c r="AVN351" s="45"/>
      <c r="AVO351" s="45"/>
      <c r="AVP351" s="45"/>
      <c r="AVQ351" s="45"/>
      <c r="AVR351" s="45"/>
      <c r="AVS351" s="45"/>
      <c r="AVT351" s="45"/>
      <c r="AVU351" s="45"/>
      <c r="AVV351" s="45"/>
      <c r="AVW351" s="45"/>
      <c r="AVX351" s="45"/>
      <c r="AVY351" s="45"/>
      <c r="AVZ351" s="45"/>
      <c r="AWA351" s="45"/>
      <c r="AWB351" s="45"/>
      <c r="AWC351" s="45"/>
      <c r="AWD351" s="45"/>
      <c r="AWE351" s="45"/>
      <c r="AWF351" s="45"/>
      <c r="AWG351" s="45"/>
      <c r="AWH351" s="45"/>
      <c r="AWI351" s="45"/>
      <c r="AWJ351" s="45"/>
      <c r="AWK351" s="45"/>
      <c r="AWL351" s="45"/>
      <c r="AWM351" s="45"/>
      <c r="AWN351" s="45"/>
      <c r="AWO351" s="45"/>
      <c r="AWP351" s="45"/>
      <c r="AWQ351" s="45"/>
      <c r="AWR351" s="45"/>
      <c r="AWS351" s="45"/>
      <c r="AWT351" s="45"/>
      <c r="AWU351" s="45"/>
      <c r="AWV351" s="45"/>
      <c r="AWW351" s="45"/>
      <c r="AWX351" s="45"/>
      <c r="AWY351" s="45"/>
      <c r="AWZ351" s="45"/>
      <c r="AXA351" s="45"/>
      <c r="AXB351" s="45"/>
      <c r="AXC351" s="45"/>
      <c r="AXD351" s="45"/>
      <c r="AXE351" s="45"/>
      <c r="AXF351" s="45"/>
      <c r="AXG351" s="45"/>
      <c r="AXH351" s="45"/>
      <c r="AXI351" s="45"/>
      <c r="AXJ351" s="45"/>
      <c r="AXK351" s="45"/>
      <c r="AXL351" s="45"/>
      <c r="AXM351" s="45"/>
      <c r="AXN351" s="45"/>
      <c r="AXO351" s="45"/>
      <c r="AXP351" s="45"/>
      <c r="AXQ351" s="45"/>
      <c r="AXR351" s="45"/>
      <c r="AXS351" s="45"/>
      <c r="AXT351" s="45"/>
      <c r="AXU351" s="45"/>
      <c r="AXV351" s="45"/>
      <c r="AXW351" s="45"/>
      <c r="AXX351" s="45"/>
      <c r="AXY351" s="45"/>
      <c r="AXZ351" s="45"/>
      <c r="AYA351" s="45"/>
      <c r="AYB351" s="45"/>
      <c r="AYC351" s="45"/>
      <c r="AYD351" s="45"/>
      <c r="AYE351" s="45"/>
      <c r="AYF351" s="45"/>
      <c r="AYG351" s="45"/>
      <c r="AYH351" s="45"/>
      <c r="AYI351" s="45"/>
      <c r="AYJ351" s="45"/>
      <c r="AYK351" s="45"/>
      <c r="AYL351" s="45"/>
      <c r="AYM351" s="45"/>
      <c r="AYN351" s="45"/>
      <c r="AYO351" s="45"/>
      <c r="AYP351" s="45"/>
      <c r="AYQ351" s="45"/>
      <c r="AYR351" s="45"/>
      <c r="AYS351" s="45"/>
      <c r="AYT351" s="45"/>
      <c r="AYU351" s="45"/>
      <c r="AYV351" s="45"/>
      <c r="AYW351" s="45"/>
      <c r="AYX351" s="45"/>
      <c r="AYY351" s="45"/>
      <c r="AYZ351" s="45"/>
      <c r="AZA351" s="45"/>
      <c r="AZB351" s="45"/>
      <c r="AZC351" s="45"/>
      <c r="AZD351" s="45"/>
      <c r="AZE351" s="45"/>
      <c r="AZF351" s="45"/>
      <c r="AZG351" s="45"/>
      <c r="AZH351" s="45"/>
      <c r="AZI351" s="45"/>
      <c r="AZJ351" s="45"/>
      <c r="AZK351" s="45"/>
      <c r="AZL351" s="45"/>
      <c r="AZM351" s="45"/>
      <c r="AZN351" s="45"/>
      <c r="AZO351" s="45"/>
      <c r="AZP351" s="45"/>
      <c r="AZQ351" s="45"/>
      <c r="AZR351" s="45"/>
      <c r="AZS351" s="45"/>
      <c r="AZT351" s="45"/>
      <c r="AZU351" s="45"/>
      <c r="AZV351" s="45"/>
      <c r="AZW351" s="45"/>
      <c r="AZX351" s="45"/>
      <c r="AZY351" s="45"/>
      <c r="AZZ351" s="45"/>
      <c r="BAA351" s="45"/>
      <c r="BAB351" s="45"/>
      <c r="BAC351" s="45"/>
      <c r="BAD351" s="45"/>
      <c r="BAE351" s="45"/>
      <c r="BAF351" s="45"/>
      <c r="BAG351" s="45"/>
      <c r="BAH351" s="45"/>
      <c r="BAI351" s="45"/>
      <c r="BAJ351" s="45"/>
      <c r="BAK351" s="45"/>
      <c r="BAL351" s="45"/>
      <c r="BAM351" s="45"/>
      <c r="BAN351" s="45"/>
      <c r="BAO351" s="45"/>
      <c r="BAP351" s="45"/>
      <c r="BAQ351" s="45"/>
      <c r="BAR351" s="45"/>
      <c r="BAS351" s="45"/>
      <c r="BAT351" s="45"/>
      <c r="BAU351" s="45"/>
      <c r="BAV351" s="45"/>
      <c r="BAW351" s="45"/>
      <c r="BAX351" s="45"/>
      <c r="BAY351" s="45"/>
      <c r="BAZ351" s="45"/>
      <c r="BBA351" s="45"/>
      <c r="BBB351" s="45"/>
      <c r="BBC351" s="45"/>
      <c r="BBD351" s="45"/>
      <c r="BBE351" s="45"/>
      <c r="BBF351" s="45"/>
      <c r="BBG351" s="45"/>
      <c r="BBH351" s="45"/>
      <c r="BBI351" s="45"/>
      <c r="BBJ351" s="45"/>
      <c r="BBK351" s="45"/>
      <c r="BBL351" s="45"/>
      <c r="BBM351" s="45"/>
      <c r="BBN351" s="45"/>
      <c r="BBO351" s="45"/>
      <c r="BBP351" s="45"/>
      <c r="BBQ351" s="45"/>
      <c r="BBR351" s="45"/>
      <c r="BBS351" s="45"/>
      <c r="BBT351" s="45"/>
      <c r="BBU351" s="45"/>
      <c r="BBV351" s="45"/>
      <c r="BBW351" s="45"/>
      <c r="BBX351" s="45"/>
      <c r="BBY351" s="45"/>
      <c r="BBZ351" s="45"/>
      <c r="BCA351" s="45"/>
      <c r="BCB351" s="45"/>
      <c r="BCC351" s="45"/>
      <c r="BCD351" s="45"/>
      <c r="BCE351" s="45"/>
      <c r="BCF351" s="45"/>
      <c r="BCG351" s="45"/>
      <c r="BCH351" s="45"/>
      <c r="BCI351" s="45"/>
      <c r="BCJ351" s="45"/>
      <c r="BCK351" s="45"/>
      <c r="BCL351" s="45"/>
      <c r="BCM351" s="45"/>
      <c r="BCN351" s="45"/>
      <c r="BCO351" s="45"/>
      <c r="BCP351" s="45"/>
      <c r="BCQ351" s="45"/>
      <c r="BCR351" s="45"/>
      <c r="BCS351" s="45"/>
      <c r="BCT351" s="45"/>
      <c r="BCU351" s="45"/>
      <c r="BCV351" s="45"/>
      <c r="BCW351" s="45"/>
      <c r="BCX351" s="45"/>
      <c r="BCY351" s="45"/>
      <c r="BCZ351" s="45"/>
      <c r="BDA351" s="45"/>
      <c r="BDB351" s="45"/>
      <c r="BDC351" s="45"/>
      <c r="BDD351" s="45"/>
      <c r="BDE351" s="45"/>
      <c r="BDF351" s="45"/>
      <c r="BDG351" s="45"/>
      <c r="BDH351" s="45"/>
      <c r="BDI351" s="45"/>
      <c r="BDJ351" s="45"/>
      <c r="BDK351" s="45"/>
      <c r="BDL351" s="45"/>
      <c r="BDM351" s="45"/>
      <c r="BDN351" s="45"/>
      <c r="BDO351" s="45"/>
      <c r="BDP351" s="45"/>
      <c r="BDQ351" s="45"/>
      <c r="BDR351" s="45"/>
      <c r="BDS351" s="45"/>
      <c r="BDT351" s="45"/>
      <c r="BDU351" s="45"/>
      <c r="BDV351" s="45"/>
      <c r="BDW351" s="45"/>
      <c r="BDX351" s="45"/>
      <c r="BDY351" s="45"/>
      <c r="BDZ351" s="45"/>
      <c r="BEA351" s="45"/>
      <c r="BEB351" s="45"/>
      <c r="BEC351" s="45"/>
      <c r="BED351" s="45"/>
      <c r="BEE351" s="45"/>
      <c r="BEF351" s="45"/>
      <c r="BEG351" s="45"/>
      <c r="BEH351" s="45"/>
      <c r="BEI351" s="45"/>
      <c r="BEJ351" s="45"/>
      <c r="BEK351" s="45"/>
      <c r="BEL351" s="45"/>
      <c r="BEM351" s="45"/>
      <c r="BEN351" s="45"/>
      <c r="BEO351" s="45"/>
      <c r="BEP351" s="45"/>
      <c r="BEQ351" s="45"/>
      <c r="BER351" s="45"/>
      <c r="BES351" s="45"/>
      <c r="BET351" s="45"/>
      <c r="BEU351" s="45"/>
      <c r="BEV351" s="45"/>
      <c r="BEW351" s="45"/>
      <c r="BEX351" s="45"/>
      <c r="BEY351" s="45"/>
      <c r="BEZ351" s="45"/>
      <c r="BFA351" s="45"/>
      <c r="BFB351" s="45"/>
      <c r="BFC351" s="45"/>
      <c r="BFD351" s="45"/>
      <c r="BFE351" s="45"/>
      <c r="BFF351" s="45"/>
      <c r="BFG351" s="45"/>
      <c r="BFH351" s="45"/>
      <c r="BFI351" s="45"/>
      <c r="BFJ351" s="45"/>
      <c r="BFK351" s="45"/>
      <c r="BFL351" s="45"/>
      <c r="BFM351" s="45"/>
      <c r="BFN351" s="45"/>
      <c r="BFO351" s="45"/>
      <c r="BFP351" s="45"/>
      <c r="BFQ351" s="45"/>
      <c r="BFR351" s="45"/>
      <c r="BFS351" s="45"/>
      <c r="BFT351" s="45"/>
      <c r="BFU351" s="45"/>
      <c r="BFV351" s="45"/>
      <c r="BFW351" s="45"/>
      <c r="BFX351" s="45"/>
      <c r="BFY351" s="45"/>
      <c r="BFZ351" s="45"/>
      <c r="BGA351" s="45"/>
      <c r="BGB351" s="45"/>
      <c r="BGC351" s="45"/>
      <c r="BGD351" s="45"/>
      <c r="BGE351" s="45"/>
      <c r="BGF351" s="45"/>
      <c r="BGG351" s="45"/>
      <c r="BGH351" s="45"/>
      <c r="BGI351" s="45"/>
      <c r="BGJ351" s="45"/>
      <c r="BGK351" s="45"/>
      <c r="BGL351" s="45"/>
      <c r="BGM351" s="45"/>
      <c r="BGN351" s="45"/>
      <c r="BGO351" s="45"/>
      <c r="BGP351" s="45"/>
      <c r="BGQ351" s="45"/>
      <c r="BGR351" s="45"/>
      <c r="BGS351" s="45"/>
      <c r="BGT351" s="45"/>
      <c r="BGU351" s="45"/>
      <c r="BGV351" s="45"/>
      <c r="BGW351" s="45"/>
      <c r="BGX351" s="45"/>
      <c r="BGY351" s="45"/>
      <c r="BGZ351" s="45"/>
      <c r="BHA351" s="45"/>
      <c r="BHB351" s="45"/>
      <c r="BHC351" s="45"/>
      <c r="BHD351" s="45"/>
      <c r="BHE351" s="45"/>
      <c r="BHF351" s="45"/>
      <c r="BHG351" s="45"/>
      <c r="BHH351" s="45"/>
      <c r="BHI351" s="45"/>
      <c r="BHJ351" s="45"/>
      <c r="BHK351" s="45"/>
      <c r="BHL351" s="45"/>
      <c r="BHM351" s="45"/>
      <c r="BHN351" s="45"/>
      <c r="BHO351" s="45"/>
      <c r="BHP351" s="45"/>
      <c r="BHQ351" s="45"/>
      <c r="BHR351" s="45"/>
      <c r="BHS351" s="45"/>
      <c r="BHT351" s="45"/>
      <c r="BHU351" s="45"/>
      <c r="BHV351" s="45"/>
      <c r="BHW351" s="45"/>
      <c r="BHX351" s="45"/>
      <c r="BHY351" s="45"/>
      <c r="BHZ351" s="45"/>
      <c r="BIA351" s="45"/>
      <c r="BIB351" s="45"/>
      <c r="BIC351" s="45"/>
      <c r="BID351" s="45"/>
      <c r="BIE351" s="45"/>
      <c r="BIF351" s="45"/>
      <c r="BIG351" s="45"/>
      <c r="BIH351" s="45"/>
      <c r="BII351" s="45"/>
      <c r="BIJ351" s="45"/>
      <c r="BIK351" s="45"/>
      <c r="BIL351" s="45"/>
      <c r="BIM351" s="45"/>
      <c r="BIN351" s="45"/>
      <c r="BIO351" s="45"/>
      <c r="BIP351" s="45"/>
      <c r="BIQ351" s="45"/>
      <c r="BIR351" s="45"/>
      <c r="BIS351" s="45"/>
      <c r="BIT351" s="45"/>
      <c r="BIU351" s="45"/>
      <c r="BIV351" s="45"/>
      <c r="BIW351" s="45"/>
      <c r="BIX351" s="45"/>
      <c r="BIY351" s="45"/>
      <c r="BIZ351" s="45"/>
      <c r="BJA351" s="45"/>
      <c r="BJB351" s="45"/>
      <c r="BJC351" s="45"/>
      <c r="BJD351" s="45"/>
      <c r="BJE351" s="45"/>
      <c r="BJF351" s="45"/>
      <c r="BJG351" s="45"/>
      <c r="BJH351" s="45"/>
      <c r="BJI351" s="45"/>
      <c r="BJJ351" s="45"/>
      <c r="BJK351" s="45"/>
      <c r="BJL351" s="45"/>
      <c r="BJM351" s="45"/>
      <c r="BJN351" s="45"/>
      <c r="BJO351" s="45"/>
      <c r="BJP351" s="45"/>
      <c r="BJQ351" s="45"/>
      <c r="BJR351" s="45"/>
      <c r="BJS351" s="45"/>
      <c r="BJT351" s="45"/>
      <c r="BJU351" s="45"/>
      <c r="BJV351" s="45"/>
      <c r="BJW351" s="45"/>
      <c r="BJX351" s="45"/>
      <c r="BJY351" s="45"/>
      <c r="BJZ351" s="45"/>
      <c r="BKA351" s="45"/>
      <c r="BKB351" s="45"/>
      <c r="BKC351" s="45"/>
      <c r="BKD351" s="45"/>
      <c r="BKE351" s="45"/>
      <c r="BKF351" s="45"/>
      <c r="BKG351" s="45"/>
      <c r="BKH351" s="45"/>
      <c r="BKI351" s="45"/>
      <c r="BKJ351" s="45"/>
      <c r="BKK351" s="45"/>
      <c r="BKL351" s="45"/>
      <c r="BKM351" s="45"/>
      <c r="BKN351" s="45"/>
      <c r="BKO351" s="45"/>
      <c r="BKP351" s="45"/>
      <c r="BKQ351" s="45"/>
      <c r="BKR351" s="45"/>
      <c r="BKS351" s="45"/>
      <c r="BKT351" s="45"/>
      <c r="BKU351" s="45"/>
      <c r="BKV351" s="45"/>
      <c r="BKW351" s="45"/>
      <c r="BKX351" s="45"/>
      <c r="BKY351" s="45"/>
      <c r="BKZ351" s="45"/>
      <c r="BLA351" s="45"/>
      <c r="BLB351" s="45"/>
      <c r="BLC351" s="45"/>
      <c r="BLD351" s="45"/>
      <c r="BLE351" s="45"/>
      <c r="BLF351" s="45"/>
      <c r="BLG351" s="45"/>
      <c r="BLH351" s="45"/>
      <c r="BLI351" s="45"/>
      <c r="BLJ351" s="45"/>
      <c r="BLK351" s="45"/>
      <c r="BLL351" s="45"/>
      <c r="BLM351" s="45"/>
      <c r="BLN351" s="45"/>
      <c r="BLO351" s="45"/>
      <c r="BLP351" s="45"/>
      <c r="BLQ351" s="45"/>
      <c r="BLR351" s="45"/>
      <c r="BLS351" s="45"/>
      <c r="BLT351" s="45"/>
      <c r="BLU351" s="45"/>
      <c r="BLV351" s="45"/>
      <c r="BLW351" s="45"/>
      <c r="BLX351" s="45"/>
      <c r="BLY351" s="45"/>
      <c r="BLZ351" s="45"/>
      <c r="BMA351" s="45"/>
      <c r="BMB351" s="45"/>
      <c r="BMC351" s="45"/>
      <c r="BMD351" s="45"/>
      <c r="BME351" s="45"/>
      <c r="BMF351" s="45"/>
      <c r="BMG351" s="45"/>
      <c r="BMH351" s="45"/>
      <c r="BMI351" s="45"/>
      <c r="BMJ351" s="45"/>
      <c r="BMK351" s="45"/>
      <c r="BML351" s="45"/>
      <c r="BMM351" s="45"/>
      <c r="BMN351" s="45"/>
      <c r="BMO351" s="45"/>
      <c r="BMP351" s="45"/>
      <c r="BMQ351" s="45"/>
      <c r="BMR351" s="45"/>
      <c r="BMS351" s="45"/>
      <c r="BMT351" s="45"/>
      <c r="BMU351" s="45"/>
      <c r="BMV351" s="45"/>
      <c r="BMW351" s="45"/>
      <c r="BMX351" s="45"/>
      <c r="BMY351" s="45"/>
      <c r="BMZ351" s="45"/>
      <c r="BNA351" s="45"/>
    </row>
    <row r="352" spans="23:1717" s="46" customFormat="1" x14ac:dyDescent="0.25">
      <c r="W352" s="45"/>
      <c r="X352" s="45"/>
      <c r="Y352" s="45"/>
      <c r="Z352" s="45"/>
      <c r="AA352" s="45"/>
      <c r="AB352" s="45"/>
      <c r="AC352" s="45"/>
      <c r="AD352" s="45"/>
      <c r="AE352" s="45"/>
      <c r="AF352" s="45"/>
      <c r="AG352" s="45"/>
      <c r="AH352" s="45"/>
      <c r="AI352" s="45"/>
      <c r="AJ352" s="45"/>
      <c r="AK352" s="45"/>
      <c r="AL352" s="45"/>
      <c r="AM352" s="45"/>
      <c r="AN352" s="45"/>
      <c r="AO352" s="45"/>
      <c r="AP352" s="45"/>
      <c r="AQ352" s="45"/>
      <c r="AR352" s="45"/>
      <c r="AS352" s="45"/>
      <c r="AT352" s="45"/>
      <c r="AU352" s="45"/>
      <c r="AV352" s="45"/>
      <c r="AW352" s="45"/>
      <c r="AX352" s="45"/>
      <c r="AY352" s="45"/>
      <c r="AZ352" s="45"/>
      <c r="BA352" s="45"/>
      <c r="BB352" s="45"/>
      <c r="BC352" s="45"/>
      <c r="BD352" s="45"/>
      <c r="BE352" s="45"/>
      <c r="BF352" s="45"/>
      <c r="BG352" s="45"/>
      <c r="BH352" s="45"/>
      <c r="BI352" s="45"/>
      <c r="BJ352" s="45"/>
      <c r="BK352" s="45"/>
      <c r="BL352" s="45"/>
      <c r="BM352" s="45"/>
      <c r="BN352" s="45"/>
      <c r="BO352" s="45"/>
      <c r="BP352" s="45"/>
      <c r="BQ352" s="45"/>
      <c r="BR352" s="45"/>
      <c r="BS352" s="45"/>
      <c r="BT352" s="45"/>
      <c r="BU352" s="45"/>
      <c r="BV352" s="45"/>
      <c r="BW352" s="45"/>
      <c r="BX352" s="45"/>
      <c r="BY352" s="45"/>
      <c r="BZ352" s="45"/>
      <c r="CA352" s="45"/>
      <c r="CB352" s="45"/>
      <c r="CC352" s="45"/>
      <c r="CD352" s="45"/>
      <c r="CE352" s="45"/>
      <c r="CF352" s="45"/>
      <c r="CG352" s="45"/>
      <c r="CH352" s="45"/>
      <c r="CI352" s="45"/>
      <c r="CJ352" s="45"/>
      <c r="CK352" s="45"/>
      <c r="CL352" s="45"/>
      <c r="CM352" s="45"/>
      <c r="CN352" s="45"/>
      <c r="CO352" s="45"/>
      <c r="CP352" s="45"/>
      <c r="CQ352" s="45"/>
      <c r="CR352" s="45"/>
      <c r="CS352" s="45"/>
      <c r="CT352" s="45"/>
      <c r="CU352" s="45"/>
      <c r="CV352" s="45"/>
      <c r="CW352" s="45"/>
      <c r="CX352" s="45"/>
      <c r="CY352" s="45"/>
      <c r="CZ352" s="45"/>
      <c r="DA352" s="45"/>
      <c r="DB352" s="45"/>
      <c r="DC352" s="45"/>
      <c r="DD352" s="45"/>
      <c r="DE352" s="45"/>
      <c r="DF352" s="45"/>
      <c r="DG352" s="45"/>
      <c r="DH352" s="45"/>
      <c r="DI352" s="45"/>
      <c r="DJ352" s="45"/>
      <c r="DK352" s="45"/>
      <c r="DL352" s="45"/>
      <c r="DM352" s="45"/>
      <c r="DN352" s="45"/>
      <c r="DO352" s="45"/>
      <c r="DP352" s="45"/>
      <c r="DQ352" s="45"/>
      <c r="DR352" s="45"/>
      <c r="DS352" s="45"/>
      <c r="DT352" s="45"/>
      <c r="DU352" s="45"/>
      <c r="DV352" s="45"/>
      <c r="DW352" s="45"/>
      <c r="DX352" s="45"/>
      <c r="DY352" s="45"/>
      <c r="DZ352" s="45"/>
      <c r="EA352" s="45"/>
      <c r="EB352" s="45"/>
      <c r="EC352" s="45"/>
      <c r="ED352" s="45"/>
      <c r="EE352" s="45"/>
      <c r="EF352" s="45"/>
      <c r="EG352" s="45"/>
      <c r="EH352" s="45"/>
      <c r="EI352" s="45"/>
      <c r="EJ352" s="45"/>
      <c r="EK352" s="45"/>
      <c r="EL352" s="45"/>
      <c r="EM352" s="45"/>
      <c r="EN352" s="45"/>
      <c r="EO352" s="45"/>
      <c r="EP352" s="45"/>
      <c r="EQ352" s="45"/>
      <c r="ER352" s="45"/>
      <c r="ES352" s="45"/>
      <c r="ET352" s="45"/>
      <c r="EU352" s="45"/>
      <c r="EV352" s="45"/>
      <c r="EW352" s="45"/>
      <c r="EX352" s="45"/>
      <c r="EY352" s="45"/>
      <c r="EZ352" s="45"/>
      <c r="FA352" s="45"/>
      <c r="FB352" s="45"/>
      <c r="FC352" s="45"/>
      <c r="FD352" s="45"/>
      <c r="FE352" s="45"/>
      <c r="FF352" s="45"/>
      <c r="FG352" s="45"/>
      <c r="FH352" s="45"/>
      <c r="FI352" s="45"/>
      <c r="FJ352" s="45"/>
      <c r="FK352" s="45"/>
      <c r="FL352" s="45"/>
      <c r="FM352" s="45"/>
      <c r="FN352" s="45"/>
      <c r="FO352" s="45"/>
      <c r="FP352" s="45"/>
      <c r="FQ352" s="45"/>
      <c r="FR352" s="45"/>
      <c r="FS352" s="45"/>
      <c r="FT352" s="45"/>
      <c r="FU352" s="45"/>
      <c r="FV352" s="45"/>
      <c r="FW352" s="45"/>
      <c r="FX352" s="45"/>
      <c r="FY352" s="45"/>
      <c r="FZ352" s="45"/>
      <c r="GA352" s="45"/>
      <c r="GB352" s="45"/>
      <c r="GC352" s="45"/>
      <c r="GD352" s="45"/>
      <c r="GE352" s="45"/>
      <c r="GF352" s="45"/>
      <c r="GG352" s="45"/>
      <c r="GH352" s="45"/>
      <c r="GI352" s="45"/>
      <c r="GJ352" s="45"/>
      <c r="GK352" s="45"/>
      <c r="GL352" s="45"/>
      <c r="GM352" s="45"/>
      <c r="GN352" s="45"/>
      <c r="GO352" s="45"/>
      <c r="GP352" s="45"/>
      <c r="GQ352" s="45"/>
      <c r="GR352" s="45"/>
      <c r="GS352" s="45"/>
      <c r="GT352" s="45"/>
      <c r="GU352" s="45"/>
      <c r="GV352" s="45"/>
      <c r="GW352" s="45"/>
      <c r="GX352" s="45"/>
      <c r="GY352" s="45"/>
      <c r="GZ352" s="45"/>
      <c r="HA352" s="45"/>
      <c r="HB352" s="45"/>
      <c r="HC352" s="45"/>
      <c r="HD352" s="45"/>
      <c r="HE352" s="45"/>
      <c r="HF352" s="45"/>
      <c r="HG352" s="45"/>
      <c r="HH352" s="45"/>
      <c r="HI352" s="45"/>
      <c r="HJ352" s="45"/>
      <c r="HK352" s="45"/>
      <c r="HL352" s="45"/>
      <c r="HM352" s="45"/>
      <c r="HN352" s="45"/>
      <c r="HO352" s="45"/>
      <c r="HP352" s="45"/>
      <c r="HQ352" s="45"/>
      <c r="HR352" s="45"/>
      <c r="HS352" s="45"/>
      <c r="HT352" s="45"/>
      <c r="HU352" s="45"/>
      <c r="HV352" s="45"/>
      <c r="HW352" s="45"/>
      <c r="HX352" s="45"/>
      <c r="HY352" s="45"/>
      <c r="HZ352" s="45"/>
      <c r="IA352" s="45"/>
      <c r="IB352" s="45"/>
      <c r="IC352" s="45"/>
      <c r="ID352" s="45"/>
      <c r="IE352" s="45"/>
      <c r="IF352" s="45"/>
      <c r="IG352" s="45"/>
      <c r="IH352" s="45"/>
      <c r="II352" s="45"/>
      <c r="IJ352" s="45"/>
      <c r="IK352" s="45"/>
      <c r="IL352" s="45"/>
      <c r="IM352" s="45"/>
      <c r="IN352" s="45"/>
      <c r="IO352" s="45"/>
      <c r="IP352" s="45"/>
      <c r="IQ352" s="45"/>
      <c r="IR352" s="45"/>
      <c r="IS352" s="45"/>
      <c r="IT352" s="45"/>
      <c r="IU352" s="45"/>
      <c r="IV352" s="45"/>
      <c r="IW352" s="45"/>
      <c r="IX352" s="45"/>
      <c r="IY352" s="45"/>
      <c r="IZ352" s="45"/>
      <c r="JA352" s="45"/>
      <c r="JB352" s="45"/>
      <c r="JC352" s="45"/>
      <c r="JD352" s="45"/>
      <c r="JE352" s="45"/>
      <c r="JF352" s="45"/>
      <c r="JG352" s="45"/>
      <c r="JH352" s="45"/>
      <c r="JI352" s="45"/>
      <c r="JJ352" s="45"/>
      <c r="JK352" s="45"/>
      <c r="JL352" s="45"/>
      <c r="JM352" s="45"/>
      <c r="JN352" s="45"/>
      <c r="JO352" s="45"/>
      <c r="JP352" s="45"/>
      <c r="JQ352" s="45"/>
      <c r="JR352" s="45"/>
      <c r="JS352" s="45"/>
      <c r="JT352" s="45"/>
      <c r="JU352" s="45"/>
      <c r="JV352" s="45"/>
      <c r="JW352" s="45"/>
      <c r="JX352" s="45"/>
      <c r="JY352" s="45"/>
      <c r="JZ352" s="45"/>
      <c r="KA352" s="45"/>
      <c r="KB352" s="45"/>
      <c r="KC352" s="45"/>
      <c r="KD352" s="45"/>
      <c r="KE352" s="45"/>
      <c r="KF352" s="45"/>
      <c r="KG352" s="45"/>
      <c r="KH352" s="45"/>
      <c r="KI352" s="45"/>
      <c r="KJ352" s="45"/>
      <c r="KK352" s="45"/>
      <c r="KL352" s="45"/>
      <c r="KM352" s="45"/>
      <c r="KN352" s="45"/>
      <c r="KO352" s="45"/>
      <c r="KP352" s="45"/>
      <c r="KQ352" s="45"/>
      <c r="KR352" s="45"/>
      <c r="KS352" s="45"/>
      <c r="KT352" s="45"/>
      <c r="KU352" s="45"/>
      <c r="KV352" s="45"/>
      <c r="KW352" s="45"/>
      <c r="KX352" s="45"/>
      <c r="KY352" s="45"/>
      <c r="KZ352" s="45"/>
      <c r="LA352" s="45"/>
      <c r="LB352" s="45"/>
      <c r="LC352" s="45"/>
      <c r="LD352" s="45"/>
      <c r="LE352" s="45"/>
      <c r="LF352" s="45"/>
      <c r="LG352" s="45"/>
      <c r="LH352" s="45"/>
      <c r="LI352" s="45"/>
      <c r="LJ352" s="45"/>
      <c r="LK352" s="45"/>
      <c r="LL352" s="45"/>
      <c r="LM352" s="45"/>
      <c r="LN352" s="45"/>
      <c r="LO352" s="45"/>
      <c r="LP352" s="45"/>
      <c r="LQ352" s="45"/>
      <c r="LR352" s="45"/>
      <c r="LS352" s="45"/>
      <c r="LT352" s="45"/>
      <c r="LU352" s="45"/>
      <c r="LV352" s="45"/>
      <c r="LW352" s="45"/>
      <c r="LX352" s="45"/>
      <c r="LY352" s="45"/>
      <c r="LZ352" s="45"/>
      <c r="MA352" s="45"/>
      <c r="MB352" s="45"/>
      <c r="MC352" s="45"/>
      <c r="MD352" s="45"/>
      <c r="ME352" s="45"/>
      <c r="MF352" s="45"/>
      <c r="MG352" s="45"/>
      <c r="MH352" s="45"/>
      <c r="MI352" s="45"/>
      <c r="MJ352" s="45"/>
      <c r="MK352" s="45"/>
      <c r="ML352" s="45"/>
      <c r="MM352" s="45"/>
      <c r="MN352" s="45"/>
      <c r="MO352" s="45"/>
      <c r="MP352" s="45"/>
      <c r="MQ352" s="45"/>
      <c r="MR352" s="45"/>
      <c r="MS352" s="45"/>
      <c r="MT352" s="45"/>
      <c r="MU352" s="45"/>
      <c r="MV352" s="45"/>
      <c r="MW352" s="45"/>
      <c r="MX352" s="45"/>
      <c r="MY352" s="45"/>
      <c r="MZ352" s="45"/>
      <c r="NA352" s="45"/>
      <c r="NB352" s="45"/>
      <c r="NC352" s="45"/>
      <c r="ND352" s="45"/>
      <c r="NE352" s="45"/>
      <c r="NF352" s="45"/>
      <c r="NG352" s="45"/>
      <c r="NH352" s="45"/>
      <c r="NI352" s="45"/>
      <c r="NJ352" s="45"/>
      <c r="NK352" s="45"/>
      <c r="NL352" s="45"/>
      <c r="NM352" s="45"/>
      <c r="NN352" s="45"/>
      <c r="NO352" s="45"/>
      <c r="NP352" s="45"/>
      <c r="NQ352" s="45"/>
      <c r="NR352" s="45"/>
      <c r="NS352" s="45"/>
      <c r="NT352" s="45"/>
      <c r="NU352" s="45"/>
      <c r="NV352" s="45"/>
      <c r="NW352" s="45"/>
      <c r="NX352" s="45"/>
      <c r="NY352" s="45"/>
      <c r="NZ352" s="45"/>
      <c r="OA352" s="45"/>
      <c r="OB352" s="45"/>
      <c r="OC352" s="45"/>
      <c r="OD352" s="45"/>
      <c r="OE352" s="45"/>
      <c r="OF352" s="45"/>
      <c r="OG352" s="45"/>
      <c r="OH352" s="45"/>
      <c r="OI352" s="45"/>
      <c r="OJ352" s="45"/>
      <c r="OK352" s="45"/>
      <c r="OL352" s="45"/>
      <c r="OM352" s="45"/>
      <c r="ON352" s="45"/>
      <c r="OO352" s="45"/>
      <c r="OP352" s="45"/>
      <c r="OQ352" s="45"/>
      <c r="OR352" s="45"/>
      <c r="OS352" s="45"/>
      <c r="OT352" s="45"/>
      <c r="OU352" s="45"/>
      <c r="OV352" s="45"/>
      <c r="OW352" s="45"/>
      <c r="OX352" s="45"/>
      <c r="OY352" s="45"/>
      <c r="OZ352" s="45"/>
      <c r="PA352" s="45"/>
      <c r="PB352" s="45"/>
      <c r="PC352" s="45"/>
      <c r="PD352" s="45"/>
      <c r="PE352" s="45"/>
      <c r="PF352" s="45"/>
      <c r="PG352" s="45"/>
      <c r="PH352" s="45"/>
      <c r="PI352" s="45"/>
      <c r="PJ352" s="45"/>
      <c r="PK352" s="45"/>
      <c r="PL352" s="45"/>
      <c r="PM352" s="45"/>
      <c r="PN352" s="45"/>
      <c r="PO352" s="45"/>
      <c r="PP352" s="45"/>
      <c r="PQ352" s="45"/>
      <c r="PR352" s="45"/>
      <c r="PS352" s="45"/>
      <c r="PT352" s="45"/>
      <c r="PU352" s="45"/>
      <c r="PV352" s="45"/>
      <c r="PW352" s="45"/>
      <c r="PX352" s="45"/>
      <c r="PY352" s="45"/>
      <c r="PZ352" s="45"/>
      <c r="QA352" s="45"/>
      <c r="QB352" s="45"/>
      <c r="QC352" s="45"/>
      <c r="QD352" s="45"/>
      <c r="QE352" s="45"/>
      <c r="QF352" s="45"/>
      <c r="QG352" s="45"/>
      <c r="QH352" s="45"/>
      <c r="QI352" s="45"/>
      <c r="QJ352" s="45"/>
      <c r="QK352" s="45"/>
      <c r="QL352" s="45"/>
      <c r="QM352" s="45"/>
      <c r="QN352" s="45"/>
      <c r="QO352" s="45"/>
      <c r="QP352" s="45"/>
      <c r="QQ352" s="45"/>
      <c r="QR352" s="45"/>
      <c r="QS352" s="45"/>
      <c r="QT352" s="45"/>
      <c r="QU352" s="45"/>
      <c r="QV352" s="45"/>
      <c r="QW352" s="45"/>
      <c r="QX352" s="45"/>
      <c r="QY352" s="45"/>
      <c r="QZ352" s="45"/>
      <c r="RA352" s="45"/>
      <c r="RB352" s="45"/>
      <c r="RC352" s="45"/>
      <c r="RD352" s="45"/>
      <c r="RE352" s="45"/>
      <c r="RF352" s="45"/>
      <c r="RG352" s="45"/>
      <c r="RH352" s="45"/>
      <c r="RI352" s="45"/>
      <c r="RJ352" s="45"/>
      <c r="RK352" s="45"/>
      <c r="RL352" s="45"/>
      <c r="RM352" s="45"/>
      <c r="RN352" s="45"/>
      <c r="RO352" s="45"/>
      <c r="RP352" s="45"/>
      <c r="RQ352" s="45"/>
      <c r="RR352" s="45"/>
      <c r="RS352" s="45"/>
      <c r="RT352" s="45"/>
      <c r="RU352" s="45"/>
      <c r="RV352" s="45"/>
      <c r="RW352" s="45"/>
      <c r="RX352" s="45"/>
      <c r="RY352" s="45"/>
      <c r="RZ352" s="45"/>
      <c r="SA352" s="45"/>
      <c r="SB352" s="45"/>
      <c r="SC352" s="45"/>
      <c r="SD352" s="45"/>
      <c r="SE352" s="45"/>
      <c r="SF352" s="45"/>
      <c r="SG352" s="45"/>
      <c r="SH352" s="45"/>
      <c r="SI352" s="45"/>
      <c r="SJ352" s="45"/>
      <c r="SK352" s="45"/>
      <c r="SL352" s="45"/>
      <c r="SM352" s="45"/>
      <c r="SN352" s="45"/>
      <c r="SO352" s="45"/>
      <c r="SP352" s="45"/>
      <c r="SQ352" s="45"/>
      <c r="SR352" s="45"/>
      <c r="SS352" s="45"/>
      <c r="ST352" s="45"/>
      <c r="SU352" s="45"/>
      <c r="SV352" s="45"/>
      <c r="SW352" s="45"/>
      <c r="SX352" s="45"/>
      <c r="SY352" s="45"/>
      <c r="SZ352" s="45"/>
      <c r="TA352" s="45"/>
      <c r="TB352" s="45"/>
      <c r="TC352" s="45"/>
      <c r="TD352" s="45"/>
      <c r="TE352" s="45"/>
      <c r="TF352" s="45"/>
      <c r="TG352" s="45"/>
      <c r="TH352" s="45"/>
      <c r="TI352" s="45"/>
      <c r="TJ352" s="45"/>
      <c r="TK352" s="45"/>
      <c r="TL352" s="45"/>
      <c r="TM352" s="45"/>
      <c r="TN352" s="45"/>
      <c r="TO352" s="45"/>
      <c r="TP352" s="45"/>
      <c r="TQ352" s="45"/>
      <c r="TR352" s="45"/>
      <c r="TS352" s="45"/>
      <c r="TT352" s="45"/>
      <c r="TU352" s="45"/>
      <c r="TV352" s="45"/>
      <c r="TW352" s="45"/>
      <c r="TX352" s="45"/>
      <c r="TY352" s="45"/>
      <c r="TZ352" s="45"/>
      <c r="UA352" s="45"/>
      <c r="UB352" s="45"/>
      <c r="UC352" s="45"/>
      <c r="UD352" s="45"/>
      <c r="UE352" s="45"/>
      <c r="UF352" s="45"/>
      <c r="UG352" s="45"/>
      <c r="UH352" s="45"/>
      <c r="UI352" s="45"/>
      <c r="UJ352" s="45"/>
      <c r="UK352" s="45"/>
      <c r="UL352" s="45"/>
      <c r="UM352" s="45"/>
      <c r="UN352" s="45"/>
      <c r="UO352" s="45"/>
      <c r="UP352" s="45"/>
      <c r="UQ352" s="45"/>
      <c r="UR352" s="45"/>
      <c r="US352" s="45"/>
      <c r="UT352" s="45"/>
      <c r="UU352" s="45"/>
      <c r="UV352" s="45"/>
      <c r="UW352" s="45"/>
      <c r="UX352" s="45"/>
      <c r="UY352" s="45"/>
      <c r="UZ352" s="45"/>
      <c r="VA352" s="45"/>
      <c r="VB352" s="45"/>
      <c r="VC352" s="45"/>
      <c r="VD352" s="45"/>
      <c r="VE352" s="45"/>
      <c r="VF352" s="45"/>
      <c r="VG352" s="45"/>
      <c r="VH352" s="45"/>
      <c r="VI352" s="45"/>
      <c r="VJ352" s="45"/>
      <c r="VK352" s="45"/>
      <c r="VL352" s="45"/>
      <c r="VM352" s="45"/>
      <c r="VN352" s="45"/>
      <c r="VO352" s="45"/>
      <c r="VP352" s="45"/>
      <c r="VQ352" s="45"/>
      <c r="VR352" s="45"/>
      <c r="VS352" s="45"/>
      <c r="VT352" s="45"/>
      <c r="VU352" s="45"/>
      <c r="VV352" s="45"/>
      <c r="VW352" s="45"/>
      <c r="VX352" s="45"/>
      <c r="VY352" s="45"/>
      <c r="VZ352" s="45"/>
      <c r="WA352" s="45"/>
      <c r="WB352" s="45"/>
      <c r="WC352" s="45"/>
      <c r="WD352" s="45"/>
      <c r="WE352" s="45"/>
      <c r="WF352" s="45"/>
      <c r="WG352" s="45"/>
      <c r="WH352" s="45"/>
      <c r="WI352" s="45"/>
      <c r="WJ352" s="45"/>
      <c r="WK352" s="45"/>
      <c r="WL352" s="45"/>
      <c r="WM352" s="45"/>
      <c r="WN352" s="45"/>
      <c r="WO352" s="45"/>
      <c r="WP352" s="45"/>
      <c r="WQ352" s="45"/>
      <c r="WR352" s="45"/>
      <c r="WS352" s="45"/>
      <c r="WT352" s="45"/>
      <c r="WU352" s="45"/>
      <c r="WV352" s="45"/>
      <c r="WW352" s="45"/>
      <c r="WX352" s="45"/>
      <c r="WY352" s="45"/>
      <c r="WZ352" s="45"/>
      <c r="XA352" s="45"/>
      <c r="XB352" s="45"/>
      <c r="XC352" s="45"/>
      <c r="XD352" s="45"/>
      <c r="XE352" s="45"/>
      <c r="XF352" s="45"/>
      <c r="XG352" s="45"/>
      <c r="XH352" s="45"/>
      <c r="XI352" s="45"/>
      <c r="XJ352" s="45"/>
      <c r="XK352" s="45"/>
      <c r="XL352" s="45"/>
      <c r="XM352" s="45"/>
      <c r="XN352" s="45"/>
      <c r="XO352" s="45"/>
      <c r="XP352" s="45"/>
      <c r="XQ352" s="45"/>
      <c r="XR352" s="45"/>
      <c r="XS352" s="45"/>
      <c r="XT352" s="45"/>
      <c r="XU352" s="45"/>
      <c r="XV352" s="45"/>
      <c r="XW352" s="45"/>
      <c r="XX352" s="45"/>
      <c r="XY352" s="45"/>
      <c r="XZ352" s="45"/>
      <c r="YA352" s="45"/>
      <c r="YB352" s="45"/>
      <c r="YC352" s="45"/>
      <c r="YD352" s="45"/>
      <c r="YE352" s="45"/>
      <c r="YF352" s="45"/>
      <c r="YG352" s="45"/>
      <c r="YH352" s="45"/>
      <c r="YI352" s="45"/>
      <c r="YJ352" s="45"/>
      <c r="YK352" s="45"/>
      <c r="YL352" s="45"/>
      <c r="YM352" s="45"/>
      <c r="YN352" s="45"/>
      <c r="YO352" s="45"/>
      <c r="YP352" s="45"/>
      <c r="YQ352" s="45"/>
      <c r="YR352" s="45"/>
      <c r="YS352" s="45"/>
      <c r="YT352" s="45"/>
      <c r="YU352" s="45"/>
      <c r="YV352" s="45"/>
      <c r="YW352" s="45"/>
      <c r="YX352" s="45"/>
      <c r="YY352" s="45"/>
      <c r="YZ352" s="45"/>
      <c r="ZA352" s="45"/>
      <c r="ZB352" s="45"/>
      <c r="ZC352" s="45"/>
      <c r="ZD352" s="45"/>
      <c r="ZE352" s="45"/>
      <c r="ZF352" s="45"/>
      <c r="ZG352" s="45"/>
      <c r="ZH352" s="45"/>
      <c r="ZI352" s="45"/>
      <c r="ZJ352" s="45"/>
      <c r="ZK352" s="45"/>
      <c r="ZL352" s="45"/>
      <c r="ZM352" s="45"/>
      <c r="ZN352" s="45"/>
      <c r="ZO352" s="45"/>
      <c r="ZP352" s="45"/>
      <c r="ZQ352" s="45"/>
      <c r="ZR352" s="45"/>
      <c r="ZS352" s="45"/>
      <c r="ZT352" s="45"/>
      <c r="ZU352" s="45"/>
      <c r="ZV352" s="45"/>
      <c r="ZW352" s="45"/>
      <c r="ZX352" s="45"/>
      <c r="ZY352" s="45"/>
      <c r="ZZ352" s="45"/>
      <c r="AAA352" s="45"/>
      <c r="AAB352" s="45"/>
      <c r="AAC352" s="45"/>
      <c r="AAD352" s="45"/>
      <c r="AAE352" s="45"/>
      <c r="AAF352" s="45"/>
      <c r="AAG352" s="45"/>
      <c r="AAH352" s="45"/>
      <c r="AAI352" s="45"/>
      <c r="AAJ352" s="45"/>
      <c r="AAK352" s="45"/>
      <c r="AAL352" s="45"/>
      <c r="AAM352" s="45"/>
      <c r="AAN352" s="45"/>
      <c r="AAO352" s="45"/>
      <c r="AAP352" s="45"/>
      <c r="AAQ352" s="45"/>
      <c r="AAR352" s="45"/>
      <c r="AAS352" s="45"/>
      <c r="AAT352" s="45"/>
      <c r="AAU352" s="45"/>
      <c r="AAV352" s="45"/>
      <c r="AAW352" s="45"/>
      <c r="AAX352" s="45"/>
      <c r="AAY352" s="45"/>
      <c r="AAZ352" s="45"/>
      <c r="ABA352" s="45"/>
      <c r="ABB352" s="45"/>
      <c r="ABC352" s="45"/>
      <c r="ABD352" s="45"/>
      <c r="ABE352" s="45"/>
      <c r="ABF352" s="45"/>
      <c r="ABG352" s="45"/>
      <c r="ABH352" s="45"/>
      <c r="ABI352" s="45"/>
      <c r="ABJ352" s="45"/>
      <c r="ABK352" s="45"/>
      <c r="ABL352" s="45"/>
      <c r="ABM352" s="45"/>
      <c r="ABN352" s="45"/>
      <c r="ABO352" s="45"/>
      <c r="ABP352" s="45"/>
      <c r="ABQ352" s="45"/>
      <c r="ABR352" s="45"/>
      <c r="ABS352" s="45"/>
      <c r="ABT352" s="45"/>
      <c r="ABU352" s="45"/>
      <c r="ABV352" s="45"/>
      <c r="ABW352" s="45"/>
      <c r="ABX352" s="45"/>
      <c r="ABY352" s="45"/>
      <c r="ABZ352" s="45"/>
      <c r="ACA352" s="45"/>
      <c r="ACB352" s="45"/>
      <c r="ACC352" s="45"/>
      <c r="ACD352" s="45"/>
      <c r="ACE352" s="45"/>
      <c r="ACF352" s="45"/>
      <c r="ACG352" s="45"/>
      <c r="ACH352" s="45"/>
      <c r="ACI352" s="45"/>
      <c r="ACJ352" s="45"/>
      <c r="ACK352" s="45"/>
      <c r="ACL352" s="45"/>
      <c r="ACM352" s="45"/>
      <c r="ACN352" s="45"/>
      <c r="ACO352" s="45"/>
      <c r="ACP352" s="45"/>
      <c r="ACQ352" s="45"/>
      <c r="ACR352" s="45"/>
      <c r="ACS352" s="45"/>
      <c r="ACT352" s="45"/>
      <c r="ACU352" s="45"/>
      <c r="ACV352" s="45"/>
      <c r="ACW352" s="45"/>
      <c r="ACX352" s="45"/>
      <c r="ACY352" s="45"/>
      <c r="ACZ352" s="45"/>
      <c r="ADA352" s="45"/>
      <c r="ADB352" s="45"/>
      <c r="ADC352" s="45"/>
      <c r="ADD352" s="45"/>
      <c r="ADE352" s="45"/>
      <c r="ADF352" s="45"/>
      <c r="ADG352" s="45"/>
      <c r="ADH352" s="45"/>
      <c r="ADI352" s="45"/>
      <c r="ADJ352" s="45"/>
      <c r="ADK352" s="45"/>
      <c r="ADL352" s="45"/>
      <c r="ADM352" s="45"/>
      <c r="ADN352" s="45"/>
      <c r="ADO352" s="45"/>
      <c r="ADP352" s="45"/>
      <c r="ADQ352" s="45"/>
      <c r="ADR352" s="45"/>
      <c r="ADS352" s="45"/>
      <c r="ADT352" s="45"/>
      <c r="ADU352" s="45"/>
      <c r="ADV352" s="45"/>
      <c r="ADW352" s="45"/>
      <c r="ADX352" s="45"/>
      <c r="ADY352" s="45"/>
      <c r="ADZ352" s="45"/>
      <c r="AEA352" s="45"/>
      <c r="AEB352" s="45"/>
      <c r="AEC352" s="45"/>
      <c r="AED352" s="45"/>
      <c r="AEE352" s="45"/>
      <c r="AEF352" s="45"/>
      <c r="AEG352" s="45"/>
      <c r="AEH352" s="45"/>
      <c r="AEI352" s="45"/>
      <c r="AEJ352" s="45"/>
      <c r="AEK352" s="45"/>
      <c r="AEL352" s="45"/>
      <c r="AEM352" s="45"/>
      <c r="AEN352" s="45"/>
      <c r="AEO352" s="45"/>
      <c r="AEP352" s="45"/>
      <c r="AEQ352" s="45"/>
      <c r="AER352" s="45"/>
      <c r="AES352" s="45"/>
      <c r="AET352" s="45"/>
      <c r="AEU352" s="45"/>
      <c r="AEV352" s="45"/>
      <c r="AEW352" s="45"/>
      <c r="AEX352" s="45"/>
      <c r="AEY352" s="45"/>
      <c r="AEZ352" s="45"/>
      <c r="AFA352" s="45"/>
      <c r="AFB352" s="45"/>
      <c r="AFC352" s="45"/>
      <c r="AFD352" s="45"/>
      <c r="AFE352" s="45"/>
      <c r="AFF352" s="45"/>
      <c r="AFG352" s="45"/>
      <c r="AFH352" s="45"/>
      <c r="AFI352" s="45"/>
      <c r="AFJ352" s="45"/>
      <c r="AFK352" s="45"/>
      <c r="AFL352" s="45"/>
      <c r="AFM352" s="45"/>
      <c r="AFN352" s="45"/>
      <c r="AFO352" s="45"/>
      <c r="AFP352" s="45"/>
      <c r="AFQ352" s="45"/>
      <c r="AFR352" s="45"/>
      <c r="AFS352" s="45"/>
      <c r="AFT352" s="45"/>
      <c r="AFU352" s="45"/>
      <c r="AFV352" s="45"/>
      <c r="AFW352" s="45"/>
      <c r="AFX352" s="45"/>
      <c r="AFY352" s="45"/>
      <c r="AFZ352" s="45"/>
      <c r="AGA352" s="45"/>
      <c r="AGB352" s="45"/>
      <c r="AGC352" s="45"/>
      <c r="AGD352" s="45"/>
      <c r="AGE352" s="45"/>
      <c r="AGF352" s="45"/>
      <c r="AGG352" s="45"/>
      <c r="AGH352" s="45"/>
      <c r="AGI352" s="45"/>
      <c r="AGJ352" s="45"/>
      <c r="AGK352" s="45"/>
      <c r="AGL352" s="45"/>
      <c r="AGM352" s="45"/>
      <c r="AGN352" s="45"/>
      <c r="AGO352" s="45"/>
      <c r="AGP352" s="45"/>
      <c r="AGQ352" s="45"/>
      <c r="AGR352" s="45"/>
      <c r="AGS352" s="45"/>
      <c r="AGT352" s="45"/>
      <c r="AGU352" s="45"/>
      <c r="AGV352" s="45"/>
      <c r="AGW352" s="45"/>
      <c r="AGX352" s="45"/>
      <c r="AGY352" s="45"/>
      <c r="AGZ352" s="45"/>
      <c r="AHA352" s="45"/>
      <c r="AHB352" s="45"/>
      <c r="AHC352" s="45"/>
      <c r="AHD352" s="45"/>
      <c r="AHE352" s="45"/>
      <c r="AHF352" s="45"/>
      <c r="AHG352" s="45"/>
      <c r="AHH352" s="45"/>
      <c r="AHI352" s="45"/>
      <c r="AHJ352" s="45"/>
      <c r="AHK352" s="45"/>
      <c r="AHL352" s="45"/>
      <c r="AHM352" s="45"/>
      <c r="AHN352" s="45"/>
      <c r="AHO352" s="45"/>
      <c r="AHP352" s="45"/>
      <c r="AHQ352" s="45"/>
      <c r="AHR352" s="45"/>
      <c r="AHS352" s="45"/>
      <c r="AHT352" s="45"/>
      <c r="AHU352" s="45"/>
      <c r="AHV352" s="45"/>
      <c r="AHW352" s="45"/>
      <c r="AHX352" s="45"/>
      <c r="AHY352" s="45"/>
      <c r="AHZ352" s="45"/>
      <c r="AIA352" s="45"/>
      <c r="AIB352" s="45"/>
      <c r="AIC352" s="45"/>
      <c r="AID352" s="45"/>
      <c r="AIE352" s="45"/>
      <c r="AIF352" s="45"/>
      <c r="AIG352" s="45"/>
      <c r="AIH352" s="45"/>
      <c r="AII352" s="45"/>
      <c r="AIJ352" s="45"/>
      <c r="AIK352" s="45"/>
      <c r="AIL352" s="45"/>
      <c r="AIM352" s="45"/>
      <c r="AIN352" s="45"/>
      <c r="AIO352" s="45"/>
      <c r="AIP352" s="45"/>
      <c r="AIQ352" s="45"/>
      <c r="AIR352" s="45"/>
      <c r="AIS352" s="45"/>
      <c r="AIT352" s="45"/>
      <c r="AIU352" s="45"/>
      <c r="AIV352" s="45"/>
      <c r="AIW352" s="45"/>
      <c r="AIX352" s="45"/>
      <c r="AIY352" s="45"/>
      <c r="AIZ352" s="45"/>
      <c r="AJA352" s="45"/>
      <c r="AJB352" s="45"/>
      <c r="AJC352" s="45"/>
      <c r="AJD352" s="45"/>
      <c r="AJE352" s="45"/>
      <c r="AJF352" s="45"/>
      <c r="AJG352" s="45"/>
      <c r="AJH352" s="45"/>
      <c r="AJI352" s="45"/>
      <c r="AJJ352" s="45"/>
      <c r="AJK352" s="45"/>
      <c r="AJL352" s="45"/>
      <c r="AJM352" s="45"/>
      <c r="AJN352" s="45"/>
      <c r="AJO352" s="45"/>
      <c r="AJP352" s="45"/>
      <c r="AJQ352" s="45"/>
      <c r="AJR352" s="45"/>
      <c r="AJS352" s="45"/>
      <c r="AJT352" s="45"/>
      <c r="AJU352" s="45"/>
      <c r="AJV352" s="45"/>
      <c r="AJW352" s="45"/>
      <c r="AJX352" s="45"/>
      <c r="AJY352" s="45"/>
      <c r="AJZ352" s="45"/>
      <c r="AKA352" s="45"/>
      <c r="AKB352" s="45"/>
      <c r="AKC352" s="45"/>
      <c r="AKD352" s="45"/>
      <c r="AKE352" s="45"/>
      <c r="AKF352" s="45"/>
      <c r="AKG352" s="45"/>
      <c r="AKH352" s="45"/>
      <c r="AKI352" s="45"/>
      <c r="AKJ352" s="45"/>
      <c r="AKK352" s="45"/>
      <c r="AKL352" s="45"/>
      <c r="AKM352" s="45"/>
      <c r="AKN352" s="45"/>
      <c r="AKO352" s="45"/>
      <c r="AKP352" s="45"/>
      <c r="AKQ352" s="45"/>
      <c r="AKR352" s="45"/>
      <c r="AKS352" s="45"/>
      <c r="AKT352" s="45"/>
      <c r="AKU352" s="45"/>
      <c r="AKV352" s="45"/>
      <c r="AKW352" s="45"/>
      <c r="AKX352" s="45"/>
      <c r="AKY352" s="45"/>
      <c r="AKZ352" s="45"/>
      <c r="ALA352" s="45"/>
      <c r="ALB352" s="45"/>
      <c r="ALC352" s="45"/>
      <c r="ALD352" s="45"/>
      <c r="ALE352" s="45"/>
      <c r="ALF352" s="45"/>
      <c r="ALG352" s="45"/>
      <c r="ALH352" s="45"/>
      <c r="ALI352" s="45"/>
      <c r="ALJ352" s="45"/>
      <c r="ALK352" s="45"/>
      <c r="ALL352" s="45"/>
      <c r="ALM352" s="45"/>
      <c r="ALN352" s="45"/>
      <c r="ALO352" s="45"/>
      <c r="ALP352" s="45"/>
      <c r="ALQ352" s="45"/>
      <c r="ALR352" s="45"/>
      <c r="ALS352" s="45"/>
      <c r="ALT352" s="45"/>
      <c r="ALU352" s="45"/>
      <c r="ALV352" s="45"/>
      <c r="ALW352" s="45"/>
      <c r="ALX352" s="45"/>
      <c r="ALY352" s="45"/>
      <c r="ALZ352" s="45"/>
      <c r="AMA352" s="45"/>
      <c r="AMB352" s="45"/>
      <c r="AMC352" s="45"/>
      <c r="AMD352" s="45"/>
      <c r="AME352" s="45"/>
      <c r="AMF352" s="45"/>
      <c r="AMG352" s="45"/>
      <c r="AMH352" s="45"/>
      <c r="AMI352" s="45"/>
      <c r="AMJ352" s="45"/>
      <c r="AMK352" s="45"/>
      <c r="AML352" s="45"/>
      <c r="AMM352" s="45"/>
      <c r="AMN352" s="45"/>
      <c r="AMO352" s="45"/>
      <c r="AMP352" s="45"/>
      <c r="AMQ352" s="45"/>
      <c r="AMR352" s="45"/>
      <c r="AMS352" s="45"/>
      <c r="AMT352" s="45"/>
      <c r="AMU352" s="45"/>
      <c r="AMV352" s="45"/>
      <c r="AMW352" s="45"/>
      <c r="AMX352" s="45"/>
      <c r="AMY352" s="45"/>
      <c r="AMZ352" s="45"/>
      <c r="ANA352" s="45"/>
      <c r="ANB352" s="45"/>
      <c r="ANC352" s="45"/>
      <c r="AND352" s="45"/>
      <c r="ANE352" s="45"/>
      <c r="ANF352" s="45"/>
      <c r="ANG352" s="45"/>
      <c r="ANH352" s="45"/>
      <c r="ANI352" s="45"/>
      <c r="ANJ352" s="45"/>
      <c r="ANK352" s="45"/>
      <c r="ANL352" s="45"/>
      <c r="ANM352" s="45"/>
      <c r="ANN352" s="45"/>
      <c r="ANO352" s="45"/>
      <c r="ANP352" s="45"/>
      <c r="ANQ352" s="45"/>
      <c r="ANR352" s="45"/>
      <c r="ANS352" s="45"/>
      <c r="ANT352" s="45"/>
      <c r="ANU352" s="45"/>
      <c r="ANV352" s="45"/>
      <c r="ANW352" s="45"/>
      <c r="ANX352" s="45"/>
      <c r="ANY352" s="45"/>
      <c r="ANZ352" s="45"/>
      <c r="AOA352" s="45"/>
      <c r="AOB352" s="45"/>
      <c r="AOC352" s="45"/>
      <c r="AOD352" s="45"/>
      <c r="AOE352" s="45"/>
      <c r="AOF352" s="45"/>
      <c r="AOG352" s="45"/>
      <c r="AOH352" s="45"/>
      <c r="AOI352" s="45"/>
      <c r="AOJ352" s="45"/>
      <c r="AOK352" s="45"/>
      <c r="AOL352" s="45"/>
      <c r="AOM352" s="45"/>
      <c r="AON352" s="45"/>
      <c r="AOO352" s="45"/>
      <c r="AOP352" s="45"/>
      <c r="AOQ352" s="45"/>
      <c r="AOR352" s="45"/>
      <c r="AOS352" s="45"/>
      <c r="AOT352" s="45"/>
      <c r="AOU352" s="45"/>
      <c r="AOV352" s="45"/>
      <c r="AOW352" s="45"/>
      <c r="AOX352" s="45"/>
      <c r="AOY352" s="45"/>
      <c r="AOZ352" s="45"/>
      <c r="APA352" s="45"/>
      <c r="APB352" s="45"/>
      <c r="APC352" s="45"/>
      <c r="APD352" s="45"/>
      <c r="APE352" s="45"/>
      <c r="APF352" s="45"/>
      <c r="APG352" s="45"/>
      <c r="APH352" s="45"/>
      <c r="API352" s="45"/>
      <c r="APJ352" s="45"/>
      <c r="APK352" s="45"/>
      <c r="APL352" s="45"/>
      <c r="APM352" s="45"/>
      <c r="APN352" s="45"/>
      <c r="APO352" s="45"/>
      <c r="APP352" s="45"/>
      <c r="APQ352" s="45"/>
      <c r="APR352" s="45"/>
      <c r="APS352" s="45"/>
      <c r="APT352" s="45"/>
      <c r="APU352" s="45"/>
      <c r="APV352" s="45"/>
      <c r="APW352" s="45"/>
      <c r="APX352" s="45"/>
      <c r="APY352" s="45"/>
      <c r="APZ352" s="45"/>
      <c r="AQA352" s="45"/>
      <c r="AQB352" s="45"/>
      <c r="AQC352" s="45"/>
      <c r="AQD352" s="45"/>
      <c r="AQE352" s="45"/>
      <c r="AQF352" s="45"/>
      <c r="AQG352" s="45"/>
      <c r="AQH352" s="45"/>
      <c r="AQI352" s="45"/>
      <c r="AQJ352" s="45"/>
      <c r="AQK352" s="45"/>
      <c r="AQL352" s="45"/>
      <c r="AQM352" s="45"/>
      <c r="AQN352" s="45"/>
      <c r="AQO352" s="45"/>
      <c r="AQP352" s="45"/>
      <c r="AQQ352" s="45"/>
      <c r="AQR352" s="45"/>
      <c r="AQS352" s="45"/>
      <c r="AQT352" s="45"/>
      <c r="AQU352" s="45"/>
      <c r="AQV352" s="45"/>
      <c r="AQW352" s="45"/>
      <c r="AQX352" s="45"/>
      <c r="AQY352" s="45"/>
      <c r="AQZ352" s="45"/>
      <c r="ARA352" s="45"/>
      <c r="ARB352" s="45"/>
      <c r="ARC352" s="45"/>
      <c r="ARD352" s="45"/>
      <c r="ARE352" s="45"/>
      <c r="ARF352" s="45"/>
      <c r="ARG352" s="45"/>
      <c r="ARH352" s="45"/>
      <c r="ARI352" s="45"/>
      <c r="ARJ352" s="45"/>
      <c r="ARK352" s="45"/>
      <c r="ARL352" s="45"/>
      <c r="ARM352" s="45"/>
      <c r="ARN352" s="45"/>
      <c r="ARO352" s="45"/>
      <c r="ARP352" s="45"/>
      <c r="ARQ352" s="45"/>
      <c r="ARR352" s="45"/>
      <c r="ARS352" s="45"/>
      <c r="ART352" s="45"/>
      <c r="ARU352" s="45"/>
      <c r="ARV352" s="45"/>
      <c r="ARW352" s="45"/>
      <c r="ARX352" s="45"/>
      <c r="ARY352" s="45"/>
      <c r="ARZ352" s="45"/>
      <c r="ASA352" s="45"/>
      <c r="ASB352" s="45"/>
      <c r="ASC352" s="45"/>
      <c r="ASD352" s="45"/>
      <c r="ASE352" s="45"/>
      <c r="ASF352" s="45"/>
      <c r="ASG352" s="45"/>
      <c r="ASH352" s="45"/>
      <c r="ASI352" s="45"/>
      <c r="ASJ352" s="45"/>
      <c r="ASK352" s="45"/>
      <c r="ASL352" s="45"/>
      <c r="ASM352" s="45"/>
      <c r="ASN352" s="45"/>
      <c r="ASO352" s="45"/>
      <c r="ASP352" s="45"/>
      <c r="ASQ352" s="45"/>
      <c r="ASR352" s="45"/>
      <c r="ASS352" s="45"/>
      <c r="AST352" s="45"/>
      <c r="ASU352" s="45"/>
      <c r="ASV352" s="45"/>
      <c r="ASW352" s="45"/>
      <c r="ASX352" s="45"/>
      <c r="ASY352" s="45"/>
      <c r="ASZ352" s="45"/>
      <c r="ATA352" s="45"/>
      <c r="ATB352" s="45"/>
      <c r="ATC352" s="45"/>
      <c r="ATD352" s="45"/>
      <c r="ATE352" s="45"/>
      <c r="ATF352" s="45"/>
      <c r="ATG352" s="45"/>
      <c r="ATH352" s="45"/>
      <c r="ATI352" s="45"/>
      <c r="ATJ352" s="45"/>
      <c r="ATK352" s="45"/>
      <c r="ATL352" s="45"/>
      <c r="ATM352" s="45"/>
      <c r="ATN352" s="45"/>
      <c r="ATO352" s="45"/>
      <c r="ATP352" s="45"/>
      <c r="ATQ352" s="45"/>
      <c r="ATR352" s="45"/>
      <c r="ATS352" s="45"/>
      <c r="ATT352" s="45"/>
      <c r="ATU352" s="45"/>
      <c r="ATV352" s="45"/>
      <c r="ATW352" s="45"/>
      <c r="ATX352" s="45"/>
      <c r="ATY352" s="45"/>
      <c r="ATZ352" s="45"/>
      <c r="AUA352" s="45"/>
      <c r="AUB352" s="45"/>
      <c r="AUC352" s="45"/>
      <c r="AUD352" s="45"/>
      <c r="AUE352" s="45"/>
      <c r="AUF352" s="45"/>
      <c r="AUG352" s="45"/>
      <c r="AUH352" s="45"/>
      <c r="AUI352" s="45"/>
      <c r="AUJ352" s="45"/>
      <c r="AUK352" s="45"/>
      <c r="AUL352" s="45"/>
      <c r="AUM352" s="45"/>
      <c r="AUN352" s="45"/>
      <c r="AUO352" s="45"/>
      <c r="AUP352" s="45"/>
      <c r="AUQ352" s="45"/>
      <c r="AUR352" s="45"/>
      <c r="AUS352" s="45"/>
      <c r="AUT352" s="45"/>
      <c r="AUU352" s="45"/>
      <c r="AUV352" s="45"/>
      <c r="AUW352" s="45"/>
      <c r="AUX352" s="45"/>
      <c r="AUY352" s="45"/>
      <c r="AUZ352" s="45"/>
      <c r="AVA352" s="45"/>
      <c r="AVB352" s="45"/>
      <c r="AVC352" s="45"/>
      <c r="AVD352" s="45"/>
      <c r="AVE352" s="45"/>
      <c r="AVF352" s="45"/>
      <c r="AVG352" s="45"/>
      <c r="AVH352" s="45"/>
      <c r="AVI352" s="45"/>
      <c r="AVJ352" s="45"/>
      <c r="AVK352" s="45"/>
      <c r="AVL352" s="45"/>
      <c r="AVM352" s="45"/>
      <c r="AVN352" s="45"/>
      <c r="AVO352" s="45"/>
      <c r="AVP352" s="45"/>
      <c r="AVQ352" s="45"/>
      <c r="AVR352" s="45"/>
      <c r="AVS352" s="45"/>
      <c r="AVT352" s="45"/>
      <c r="AVU352" s="45"/>
      <c r="AVV352" s="45"/>
      <c r="AVW352" s="45"/>
      <c r="AVX352" s="45"/>
      <c r="AVY352" s="45"/>
      <c r="AVZ352" s="45"/>
      <c r="AWA352" s="45"/>
      <c r="AWB352" s="45"/>
      <c r="AWC352" s="45"/>
      <c r="AWD352" s="45"/>
      <c r="AWE352" s="45"/>
      <c r="AWF352" s="45"/>
      <c r="AWG352" s="45"/>
      <c r="AWH352" s="45"/>
      <c r="AWI352" s="45"/>
      <c r="AWJ352" s="45"/>
      <c r="AWK352" s="45"/>
      <c r="AWL352" s="45"/>
      <c r="AWM352" s="45"/>
      <c r="AWN352" s="45"/>
      <c r="AWO352" s="45"/>
      <c r="AWP352" s="45"/>
      <c r="AWQ352" s="45"/>
      <c r="AWR352" s="45"/>
      <c r="AWS352" s="45"/>
      <c r="AWT352" s="45"/>
      <c r="AWU352" s="45"/>
      <c r="AWV352" s="45"/>
      <c r="AWW352" s="45"/>
      <c r="AWX352" s="45"/>
      <c r="AWY352" s="45"/>
      <c r="AWZ352" s="45"/>
      <c r="AXA352" s="45"/>
      <c r="AXB352" s="45"/>
      <c r="AXC352" s="45"/>
      <c r="AXD352" s="45"/>
      <c r="AXE352" s="45"/>
      <c r="AXF352" s="45"/>
      <c r="AXG352" s="45"/>
      <c r="AXH352" s="45"/>
      <c r="AXI352" s="45"/>
      <c r="AXJ352" s="45"/>
      <c r="AXK352" s="45"/>
      <c r="AXL352" s="45"/>
      <c r="AXM352" s="45"/>
      <c r="AXN352" s="45"/>
      <c r="AXO352" s="45"/>
      <c r="AXP352" s="45"/>
      <c r="AXQ352" s="45"/>
      <c r="AXR352" s="45"/>
      <c r="AXS352" s="45"/>
      <c r="AXT352" s="45"/>
      <c r="AXU352" s="45"/>
      <c r="AXV352" s="45"/>
      <c r="AXW352" s="45"/>
      <c r="AXX352" s="45"/>
      <c r="AXY352" s="45"/>
      <c r="AXZ352" s="45"/>
      <c r="AYA352" s="45"/>
      <c r="AYB352" s="45"/>
      <c r="AYC352" s="45"/>
      <c r="AYD352" s="45"/>
      <c r="AYE352" s="45"/>
      <c r="AYF352" s="45"/>
      <c r="AYG352" s="45"/>
      <c r="AYH352" s="45"/>
      <c r="AYI352" s="45"/>
      <c r="AYJ352" s="45"/>
      <c r="AYK352" s="45"/>
      <c r="AYL352" s="45"/>
      <c r="AYM352" s="45"/>
      <c r="AYN352" s="45"/>
      <c r="AYO352" s="45"/>
      <c r="AYP352" s="45"/>
      <c r="AYQ352" s="45"/>
      <c r="AYR352" s="45"/>
      <c r="AYS352" s="45"/>
      <c r="AYT352" s="45"/>
      <c r="AYU352" s="45"/>
      <c r="AYV352" s="45"/>
      <c r="AYW352" s="45"/>
      <c r="AYX352" s="45"/>
      <c r="AYY352" s="45"/>
      <c r="AYZ352" s="45"/>
      <c r="AZA352" s="45"/>
      <c r="AZB352" s="45"/>
      <c r="AZC352" s="45"/>
      <c r="AZD352" s="45"/>
      <c r="AZE352" s="45"/>
      <c r="AZF352" s="45"/>
      <c r="AZG352" s="45"/>
      <c r="AZH352" s="45"/>
      <c r="AZI352" s="45"/>
      <c r="AZJ352" s="45"/>
      <c r="AZK352" s="45"/>
      <c r="AZL352" s="45"/>
      <c r="AZM352" s="45"/>
      <c r="AZN352" s="45"/>
      <c r="AZO352" s="45"/>
      <c r="AZP352" s="45"/>
      <c r="AZQ352" s="45"/>
      <c r="AZR352" s="45"/>
      <c r="AZS352" s="45"/>
      <c r="AZT352" s="45"/>
      <c r="AZU352" s="45"/>
      <c r="AZV352" s="45"/>
      <c r="AZW352" s="45"/>
      <c r="AZX352" s="45"/>
      <c r="AZY352" s="45"/>
      <c r="AZZ352" s="45"/>
      <c r="BAA352" s="45"/>
      <c r="BAB352" s="45"/>
      <c r="BAC352" s="45"/>
      <c r="BAD352" s="45"/>
      <c r="BAE352" s="45"/>
      <c r="BAF352" s="45"/>
      <c r="BAG352" s="45"/>
      <c r="BAH352" s="45"/>
      <c r="BAI352" s="45"/>
      <c r="BAJ352" s="45"/>
      <c r="BAK352" s="45"/>
      <c r="BAL352" s="45"/>
      <c r="BAM352" s="45"/>
      <c r="BAN352" s="45"/>
      <c r="BAO352" s="45"/>
      <c r="BAP352" s="45"/>
      <c r="BAQ352" s="45"/>
      <c r="BAR352" s="45"/>
      <c r="BAS352" s="45"/>
      <c r="BAT352" s="45"/>
      <c r="BAU352" s="45"/>
      <c r="BAV352" s="45"/>
      <c r="BAW352" s="45"/>
      <c r="BAX352" s="45"/>
      <c r="BAY352" s="45"/>
      <c r="BAZ352" s="45"/>
      <c r="BBA352" s="45"/>
      <c r="BBB352" s="45"/>
      <c r="BBC352" s="45"/>
      <c r="BBD352" s="45"/>
      <c r="BBE352" s="45"/>
      <c r="BBF352" s="45"/>
      <c r="BBG352" s="45"/>
      <c r="BBH352" s="45"/>
      <c r="BBI352" s="45"/>
      <c r="BBJ352" s="45"/>
      <c r="BBK352" s="45"/>
      <c r="BBL352" s="45"/>
      <c r="BBM352" s="45"/>
      <c r="BBN352" s="45"/>
      <c r="BBO352" s="45"/>
      <c r="BBP352" s="45"/>
      <c r="BBQ352" s="45"/>
      <c r="BBR352" s="45"/>
      <c r="BBS352" s="45"/>
      <c r="BBT352" s="45"/>
      <c r="BBU352" s="45"/>
      <c r="BBV352" s="45"/>
      <c r="BBW352" s="45"/>
      <c r="BBX352" s="45"/>
      <c r="BBY352" s="45"/>
      <c r="BBZ352" s="45"/>
      <c r="BCA352" s="45"/>
      <c r="BCB352" s="45"/>
      <c r="BCC352" s="45"/>
      <c r="BCD352" s="45"/>
      <c r="BCE352" s="45"/>
      <c r="BCF352" s="45"/>
      <c r="BCG352" s="45"/>
      <c r="BCH352" s="45"/>
      <c r="BCI352" s="45"/>
      <c r="BCJ352" s="45"/>
      <c r="BCK352" s="45"/>
      <c r="BCL352" s="45"/>
      <c r="BCM352" s="45"/>
      <c r="BCN352" s="45"/>
      <c r="BCO352" s="45"/>
      <c r="BCP352" s="45"/>
      <c r="BCQ352" s="45"/>
      <c r="BCR352" s="45"/>
      <c r="BCS352" s="45"/>
      <c r="BCT352" s="45"/>
      <c r="BCU352" s="45"/>
      <c r="BCV352" s="45"/>
      <c r="BCW352" s="45"/>
      <c r="BCX352" s="45"/>
      <c r="BCY352" s="45"/>
      <c r="BCZ352" s="45"/>
      <c r="BDA352" s="45"/>
      <c r="BDB352" s="45"/>
      <c r="BDC352" s="45"/>
      <c r="BDD352" s="45"/>
      <c r="BDE352" s="45"/>
      <c r="BDF352" s="45"/>
      <c r="BDG352" s="45"/>
      <c r="BDH352" s="45"/>
      <c r="BDI352" s="45"/>
      <c r="BDJ352" s="45"/>
      <c r="BDK352" s="45"/>
      <c r="BDL352" s="45"/>
      <c r="BDM352" s="45"/>
      <c r="BDN352" s="45"/>
      <c r="BDO352" s="45"/>
      <c r="BDP352" s="45"/>
      <c r="BDQ352" s="45"/>
      <c r="BDR352" s="45"/>
      <c r="BDS352" s="45"/>
      <c r="BDT352" s="45"/>
      <c r="BDU352" s="45"/>
      <c r="BDV352" s="45"/>
      <c r="BDW352" s="45"/>
      <c r="BDX352" s="45"/>
      <c r="BDY352" s="45"/>
      <c r="BDZ352" s="45"/>
      <c r="BEA352" s="45"/>
      <c r="BEB352" s="45"/>
      <c r="BEC352" s="45"/>
      <c r="BED352" s="45"/>
      <c r="BEE352" s="45"/>
      <c r="BEF352" s="45"/>
      <c r="BEG352" s="45"/>
      <c r="BEH352" s="45"/>
      <c r="BEI352" s="45"/>
      <c r="BEJ352" s="45"/>
      <c r="BEK352" s="45"/>
      <c r="BEL352" s="45"/>
      <c r="BEM352" s="45"/>
      <c r="BEN352" s="45"/>
      <c r="BEO352" s="45"/>
      <c r="BEP352" s="45"/>
      <c r="BEQ352" s="45"/>
      <c r="BER352" s="45"/>
      <c r="BES352" s="45"/>
      <c r="BET352" s="45"/>
      <c r="BEU352" s="45"/>
      <c r="BEV352" s="45"/>
      <c r="BEW352" s="45"/>
      <c r="BEX352" s="45"/>
      <c r="BEY352" s="45"/>
      <c r="BEZ352" s="45"/>
      <c r="BFA352" s="45"/>
      <c r="BFB352" s="45"/>
      <c r="BFC352" s="45"/>
      <c r="BFD352" s="45"/>
      <c r="BFE352" s="45"/>
      <c r="BFF352" s="45"/>
      <c r="BFG352" s="45"/>
      <c r="BFH352" s="45"/>
      <c r="BFI352" s="45"/>
      <c r="BFJ352" s="45"/>
      <c r="BFK352" s="45"/>
      <c r="BFL352" s="45"/>
      <c r="BFM352" s="45"/>
      <c r="BFN352" s="45"/>
      <c r="BFO352" s="45"/>
      <c r="BFP352" s="45"/>
      <c r="BFQ352" s="45"/>
      <c r="BFR352" s="45"/>
      <c r="BFS352" s="45"/>
      <c r="BFT352" s="45"/>
      <c r="BFU352" s="45"/>
      <c r="BFV352" s="45"/>
      <c r="BFW352" s="45"/>
      <c r="BFX352" s="45"/>
      <c r="BFY352" s="45"/>
      <c r="BFZ352" s="45"/>
      <c r="BGA352" s="45"/>
      <c r="BGB352" s="45"/>
      <c r="BGC352" s="45"/>
      <c r="BGD352" s="45"/>
      <c r="BGE352" s="45"/>
      <c r="BGF352" s="45"/>
      <c r="BGG352" s="45"/>
      <c r="BGH352" s="45"/>
      <c r="BGI352" s="45"/>
      <c r="BGJ352" s="45"/>
      <c r="BGK352" s="45"/>
      <c r="BGL352" s="45"/>
      <c r="BGM352" s="45"/>
      <c r="BGN352" s="45"/>
      <c r="BGO352" s="45"/>
      <c r="BGP352" s="45"/>
      <c r="BGQ352" s="45"/>
      <c r="BGR352" s="45"/>
      <c r="BGS352" s="45"/>
      <c r="BGT352" s="45"/>
      <c r="BGU352" s="45"/>
      <c r="BGV352" s="45"/>
      <c r="BGW352" s="45"/>
      <c r="BGX352" s="45"/>
      <c r="BGY352" s="45"/>
      <c r="BGZ352" s="45"/>
      <c r="BHA352" s="45"/>
      <c r="BHB352" s="45"/>
      <c r="BHC352" s="45"/>
      <c r="BHD352" s="45"/>
      <c r="BHE352" s="45"/>
      <c r="BHF352" s="45"/>
      <c r="BHG352" s="45"/>
      <c r="BHH352" s="45"/>
      <c r="BHI352" s="45"/>
      <c r="BHJ352" s="45"/>
      <c r="BHK352" s="45"/>
      <c r="BHL352" s="45"/>
      <c r="BHM352" s="45"/>
      <c r="BHN352" s="45"/>
      <c r="BHO352" s="45"/>
      <c r="BHP352" s="45"/>
      <c r="BHQ352" s="45"/>
      <c r="BHR352" s="45"/>
      <c r="BHS352" s="45"/>
      <c r="BHT352" s="45"/>
      <c r="BHU352" s="45"/>
      <c r="BHV352" s="45"/>
      <c r="BHW352" s="45"/>
      <c r="BHX352" s="45"/>
      <c r="BHY352" s="45"/>
      <c r="BHZ352" s="45"/>
      <c r="BIA352" s="45"/>
      <c r="BIB352" s="45"/>
      <c r="BIC352" s="45"/>
      <c r="BID352" s="45"/>
      <c r="BIE352" s="45"/>
      <c r="BIF352" s="45"/>
      <c r="BIG352" s="45"/>
      <c r="BIH352" s="45"/>
      <c r="BII352" s="45"/>
      <c r="BIJ352" s="45"/>
      <c r="BIK352" s="45"/>
      <c r="BIL352" s="45"/>
      <c r="BIM352" s="45"/>
      <c r="BIN352" s="45"/>
      <c r="BIO352" s="45"/>
      <c r="BIP352" s="45"/>
      <c r="BIQ352" s="45"/>
      <c r="BIR352" s="45"/>
      <c r="BIS352" s="45"/>
      <c r="BIT352" s="45"/>
      <c r="BIU352" s="45"/>
      <c r="BIV352" s="45"/>
      <c r="BIW352" s="45"/>
      <c r="BIX352" s="45"/>
      <c r="BIY352" s="45"/>
      <c r="BIZ352" s="45"/>
      <c r="BJA352" s="45"/>
      <c r="BJB352" s="45"/>
      <c r="BJC352" s="45"/>
      <c r="BJD352" s="45"/>
      <c r="BJE352" s="45"/>
      <c r="BJF352" s="45"/>
      <c r="BJG352" s="45"/>
      <c r="BJH352" s="45"/>
      <c r="BJI352" s="45"/>
      <c r="BJJ352" s="45"/>
      <c r="BJK352" s="45"/>
      <c r="BJL352" s="45"/>
      <c r="BJM352" s="45"/>
      <c r="BJN352" s="45"/>
      <c r="BJO352" s="45"/>
      <c r="BJP352" s="45"/>
      <c r="BJQ352" s="45"/>
      <c r="BJR352" s="45"/>
      <c r="BJS352" s="45"/>
      <c r="BJT352" s="45"/>
      <c r="BJU352" s="45"/>
      <c r="BJV352" s="45"/>
      <c r="BJW352" s="45"/>
      <c r="BJX352" s="45"/>
      <c r="BJY352" s="45"/>
      <c r="BJZ352" s="45"/>
      <c r="BKA352" s="45"/>
      <c r="BKB352" s="45"/>
      <c r="BKC352" s="45"/>
      <c r="BKD352" s="45"/>
      <c r="BKE352" s="45"/>
      <c r="BKF352" s="45"/>
      <c r="BKG352" s="45"/>
      <c r="BKH352" s="45"/>
      <c r="BKI352" s="45"/>
      <c r="BKJ352" s="45"/>
      <c r="BKK352" s="45"/>
      <c r="BKL352" s="45"/>
      <c r="BKM352" s="45"/>
      <c r="BKN352" s="45"/>
      <c r="BKO352" s="45"/>
      <c r="BKP352" s="45"/>
      <c r="BKQ352" s="45"/>
      <c r="BKR352" s="45"/>
      <c r="BKS352" s="45"/>
      <c r="BKT352" s="45"/>
      <c r="BKU352" s="45"/>
      <c r="BKV352" s="45"/>
      <c r="BKW352" s="45"/>
      <c r="BKX352" s="45"/>
      <c r="BKY352" s="45"/>
      <c r="BKZ352" s="45"/>
      <c r="BLA352" s="45"/>
      <c r="BLB352" s="45"/>
      <c r="BLC352" s="45"/>
      <c r="BLD352" s="45"/>
      <c r="BLE352" s="45"/>
      <c r="BLF352" s="45"/>
      <c r="BLG352" s="45"/>
      <c r="BLH352" s="45"/>
      <c r="BLI352" s="45"/>
      <c r="BLJ352" s="45"/>
      <c r="BLK352" s="45"/>
      <c r="BLL352" s="45"/>
      <c r="BLM352" s="45"/>
      <c r="BLN352" s="45"/>
      <c r="BLO352" s="45"/>
      <c r="BLP352" s="45"/>
      <c r="BLQ352" s="45"/>
      <c r="BLR352" s="45"/>
      <c r="BLS352" s="45"/>
      <c r="BLT352" s="45"/>
      <c r="BLU352" s="45"/>
      <c r="BLV352" s="45"/>
      <c r="BLW352" s="45"/>
      <c r="BLX352" s="45"/>
      <c r="BLY352" s="45"/>
      <c r="BLZ352" s="45"/>
      <c r="BMA352" s="45"/>
      <c r="BMB352" s="45"/>
      <c r="BMC352" s="45"/>
      <c r="BMD352" s="45"/>
      <c r="BME352" s="45"/>
      <c r="BMF352" s="45"/>
      <c r="BMG352" s="45"/>
      <c r="BMH352" s="45"/>
      <c r="BMI352" s="45"/>
      <c r="BMJ352" s="45"/>
      <c r="BMK352" s="45"/>
      <c r="BML352" s="45"/>
      <c r="BMM352" s="45"/>
      <c r="BMN352" s="45"/>
      <c r="BMO352" s="45"/>
      <c r="BMP352" s="45"/>
      <c r="BMQ352" s="45"/>
      <c r="BMR352" s="45"/>
      <c r="BMS352" s="45"/>
      <c r="BMT352" s="45"/>
      <c r="BMU352" s="45"/>
      <c r="BMV352" s="45"/>
      <c r="BMW352" s="45"/>
      <c r="BMX352" s="45"/>
      <c r="BMY352" s="45"/>
      <c r="BMZ352" s="45"/>
      <c r="BNA352" s="45"/>
    </row>
    <row r="353" spans="23:1717" s="46" customFormat="1" x14ac:dyDescent="0.25">
      <c r="W353" s="45"/>
      <c r="X353" s="45"/>
      <c r="Y353" s="45"/>
      <c r="Z353" s="45"/>
      <c r="AA353" s="45"/>
      <c r="AB353" s="45"/>
      <c r="AC353" s="45"/>
      <c r="AD353" s="45"/>
      <c r="AE353" s="45"/>
      <c r="AF353" s="45"/>
      <c r="AG353" s="45"/>
      <c r="AH353" s="45"/>
      <c r="AI353" s="45"/>
      <c r="AJ353" s="45"/>
      <c r="AK353" s="45"/>
      <c r="AL353" s="45"/>
      <c r="AM353" s="45"/>
      <c r="AN353" s="45"/>
      <c r="AO353" s="45"/>
      <c r="AP353" s="45"/>
      <c r="AQ353" s="45"/>
      <c r="AR353" s="45"/>
      <c r="AS353" s="45"/>
      <c r="AT353" s="45"/>
      <c r="AU353" s="45"/>
      <c r="AV353" s="45"/>
      <c r="AW353" s="45"/>
      <c r="AX353" s="45"/>
      <c r="AY353" s="45"/>
      <c r="AZ353" s="45"/>
      <c r="BA353" s="45"/>
      <c r="BB353" s="45"/>
      <c r="BC353" s="45"/>
      <c r="BD353" s="45"/>
      <c r="BE353" s="45"/>
      <c r="BF353" s="45"/>
      <c r="BG353" s="45"/>
      <c r="BH353" s="45"/>
      <c r="BI353" s="45"/>
      <c r="BJ353" s="45"/>
      <c r="BK353" s="45"/>
      <c r="BL353" s="45"/>
      <c r="BM353" s="45"/>
      <c r="BN353" s="45"/>
      <c r="BO353" s="45"/>
      <c r="BP353" s="45"/>
      <c r="BQ353" s="45"/>
      <c r="BR353" s="45"/>
      <c r="BS353" s="45"/>
      <c r="BT353" s="45"/>
      <c r="BU353" s="45"/>
      <c r="BV353" s="45"/>
      <c r="BW353" s="45"/>
      <c r="BX353" s="45"/>
      <c r="BY353" s="45"/>
      <c r="BZ353" s="45"/>
      <c r="CA353" s="45"/>
      <c r="CB353" s="45"/>
      <c r="CC353" s="45"/>
      <c r="CD353" s="45"/>
      <c r="CE353" s="45"/>
      <c r="CF353" s="45"/>
      <c r="CG353" s="45"/>
      <c r="CH353" s="45"/>
      <c r="CI353" s="45"/>
      <c r="CJ353" s="45"/>
      <c r="CK353" s="45"/>
      <c r="CL353" s="45"/>
      <c r="CM353" s="45"/>
      <c r="CN353" s="45"/>
      <c r="CO353" s="45"/>
      <c r="CP353" s="45"/>
      <c r="CQ353" s="45"/>
      <c r="CR353" s="45"/>
      <c r="CS353" s="45"/>
      <c r="CT353" s="45"/>
      <c r="CU353" s="45"/>
      <c r="CV353" s="45"/>
      <c r="CW353" s="45"/>
      <c r="CX353" s="45"/>
      <c r="CY353" s="45"/>
      <c r="CZ353" s="45"/>
      <c r="DA353" s="45"/>
      <c r="DB353" s="45"/>
      <c r="DC353" s="45"/>
      <c r="DD353" s="45"/>
      <c r="DE353" s="45"/>
      <c r="DF353" s="45"/>
      <c r="DG353" s="45"/>
      <c r="DH353" s="45"/>
      <c r="DI353" s="45"/>
      <c r="DJ353" s="45"/>
      <c r="DK353" s="45"/>
      <c r="DL353" s="45"/>
      <c r="DM353" s="45"/>
      <c r="DN353" s="45"/>
      <c r="DO353" s="45"/>
      <c r="DP353" s="45"/>
      <c r="DQ353" s="45"/>
      <c r="DR353" s="45"/>
      <c r="DS353" s="45"/>
      <c r="DT353" s="45"/>
      <c r="DU353" s="45"/>
      <c r="DV353" s="45"/>
      <c r="DW353" s="45"/>
      <c r="DX353" s="45"/>
      <c r="DY353" s="45"/>
      <c r="DZ353" s="45"/>
      <c r="EA353" s="45"/>
      <c r="EB353" s="45"/>
      <c r="EC353" s="45"/>
      <c r="ED353" s="45"/>
      <c r="EE353" s="45"/>
      <c r="EF353" s="45"/>
      <c r="EG353" s="45"/>
      <c r="EH353" s="45"/>
      <c r="EI353" s="45"/>
      <c r="EJ353" s="45"/>
      <c r="EK353" s="45"/>
      <c r="EL353" s="45"/>
      <c r="EM353" s="45"/>
      <c r="EN353" s="45"/>
      <c r="EO353" s="45"/>
      <c r="EP353" s="45"/>
      <c r="EQ353" s="45"/>
      <c r="ER353" s="45"/>
      <c r="ES353" s="45"/>
      <c r="ET353" s="45"/>
      <c r="EU353" s="45"/>
      <c r="EV353" s="45"/>
      <c r="EW353" s="45"/>
      <c r="EX353" s="45"/>
      <c r="EY353" s="45"/>
      <c r="EZ353" s="45"/>
      <c r="FA353" s="45"/>
      <c r="FB353" s="45"/>
      <c r="FC353" s="45"/>
      <c r="FD353" s="45"/>
      <c r="FE353" s="45"/>
      <c r="FF353" s="45"/>
      <c r="FG353" s="45"/>
      <c r="FH353" s="45"/>
      <c r="FI353" s="45"/>
      <c r="FJ353" s="45"/>
      <c r="FK353" s="45"/>
      <c r="FL353" s="45"/>
      <c r="FM353" s="45"/>
      <c r="FN353" s="45"/>
      <c r="FO353" s="45"/>
      <c r="FP353" s="45"/>
      <c r="FQ353" s="45"/>
      <c r="FR353" s="45"/>
      <c r="FS353" s="45"/>
      <c r="FT353" s="45"/>
      <c r="FU353" s="45"/>
      <c r="FV353" s="45"/>
      <c r="FW353" s="45"/>
      <c r="FX353" s="45"/>
      <c r="FY353" s="45"/>
      <c r="FZ353" s="45"/>
      <c r="GA353" s="45"/>
      <c r="GB353" s="45"/>
      <c r="GC353" s="45"/>
      <c r="GD353" s="45"/>
      <c r="GE353" s="45"/>
      <c r="GF353" s="45"/>
      <c r="GG353" s="45"/>
      <c r="GH353" s="45"/>
      <c r="GI353" s="45"/>
      <c r="GJ353" s="45"/>
      <c r="GK353" s="45"/>
      <c r="GL353" s="45"/>
      <c r="GM353" s="45"/>
      <c r="GN353" s="45"/>
      <c r="GO353" s="45"/>
      <c r="GP353" s="45"/>
      <c r="GQ353" s="45"/>
      <c r="GR353" s="45"/>
      <c r="GS353" s="45"/>
      <c r="GT353" s="45"/>
      <c r="GU353" s="45"/>
      <c r="GV353" s="45"/>
      <c r="GW353" s="45"/>
      <c r="GX353" s="45"/>
      <c r="GY353" s="45"/>
      <c r="GZ353" s="45"/>
      <c r="HA353" s="45"/>
      <c r="HB353" s="45"/>
      <c r="HC353" s="45"/>
      <c r="HD353" s="45"/>
      <c r="HE353" s="45"/>
      <c r="HF353" s="45"/>
      <c r="HG353" s="45"/>
      <c r="HH353" s="45"/>
      <c r="HI353" s="45"/>
      <c r="HJ353" s="45"/>
      <c r="HK353" s="45"/>
      <c r="HL353" s="45"/>
      <c r="HM353" s="45"/>
      <c r="HN353" s="45"/>
      <c r="HO353" s="45"/>
      <c r="HP353" s="45"/>
      <c r="HQ353" s="45"/>
      <c r="HR353" s="45"/>
      <c r="HS353" s="45"/>
      <c r="HT353" s="45"/>
      <c r="HU353" s="45"/>
      <c r="HV353" s="45"/>
      <c r="HW353" s="45"/>
      <c r="HX353" s="45"/>
      <c r="HY353" s="45"/>
      <c r="HZ353" s="45"/>
      <c r="IA353" s="45"/>
      <c r="IB353" s="45"/>
      <c r="IC353" s="45"/>
      <c r="ID353" s="45"/>
      <c r="IE353" s="45"/>
      <c r="IF353" s="45"/>
      <c r="IG353" s="45"/>
      <c r="IH353" s="45"/>
      <c r="II353" s="45"/>
      <c r="IJ353" s="45"/>
      <c r="IK353" s="45"/>
      <c r="IL353" s="45"/>
      <c r="IM353" s="45"/>
      <c r="IN353" s="45"/>
      <c r="IO353" s="45"/>
      <c r="IP353" s="45"/>
      <c r="IQ353" s="45"/>
      <c r="IR353" s="45"/>
      <c r="IS353" s="45"/>
      <c r="IT353" s="45"/>
      <c r="IU353" s="45"/>
      <c r="IV353" s="45"/>
      <c r="IW353" s="45"/>
      <c r="IX353" s="45"/>
      <c r="IY353" s="45"/>
      <c r="IZ353" s="45"/>
      <c r="JA353" s="45"/>
      <c r="JB353" s="45"/>
      <c r="JC353" s="45"/>
      <c r="JD353" s="45"/>
      <c r="JE353" s="45"/>
      <c r="JF353" s="45"/>
      <c r="JG353" s="45"/>
      <c r="JH353" s="45"/>
      <c r="JI353" s="45"/>
      <c r="JJ353" s="45"/>
      <c r="JK353" s="45"/>
      <c r="JL353" s="45"/>
      <c r="JM353" s="45"/>
      <c r="JN353" s="45"/>
      <c r="JO353" s="45"/>
      <c r="JP353" s="45"/>
      <c r="JQ353" s="45"/>
      <c r="JR353" s="45"/>
      <c r="JS353" s="45"/>
      <c r="JT353" s="45"/>
      <c r="JU353" s="45"/>
      <c r="JV353" s="45"/>
      <c r="JW353" s="45"/>
      <c r="JX353" s="45"/>
      <c r="JY353" s="45"/>
      <c r="JZ353" s="45"/>
      <c r="KA353" s="45"/>
      <c r="KB353" s="45"/>
      <c r="KC353" s="45"/>
      <c r="KD353" s="45"/>
      <c r="KE353" s="45"/>
      <c r="KF353" s="45"/>
      <c r="KG353" s="45"/>
      <c r="KH353" s="45"/>
      <c r="KI353" s="45"/>
      <c r="KJ353" s="45"/>
      <c r="KK353" s="45"/>
      <c r="KL353" s="45"/>
      <c r="KM353" s="45"/>
      <c r="KN353" s="45"/>
      <c r="KO353" s="45"/>
      <c r="KP353" s="45"/>
      <c r="KQ353" s="45"/>
      <c r="KR353" s="45"/>
      <c r="KS353" s="45"/>
      <c r="KT353" s="45"/>
      <c r="KU353" s="45"/>
      <c r="KV353" s="45"/>
      <c r="KW353" s="45"/>
      <c r="KX353" s="45"/>
      <c r="KY353" s="45"/>
      <c r="KZ353" s="45"/>
      <c r="LA353" s="45"/>
      <c r="LB353" s="45"/>
      <c r="LC353" s="45"/>
      <c r="LD353" s="45"/>
      <c r="LE353" s="45"/>
      <c r="LF353" s="45"/>
      <c r="LG353" s="45"/>
      <c r="LH353" s="45"/>
      <c r="LI353" s="45"/>
      <c r="LJ353" s="45"/>
      <c r="LK353" s="45"/>
      <c r="LL353" s="45"/>
      <c r="LM353" s="45"/>
      <c r="LN353" s="45"/>
      <c r="LO353" s="45"/>
      <c r="LP353" s="45"/>
      <c r="LQ353" s="45"/>
      <c r="LR353" s="45"/>
      <c r="LS353" s="45"/>
      <c r="LT353" s="45"/>
      <c r="LU353" s="45"/>
      <c r="LV353" s="45"/>
      <c r="LW353" s="45"/>
      <c r="LX353" s="45"/>
      <c r="LY353" s="45"/>
      <c r="LZ353" s="45"/>
      <c r="MA353" s="45"/>
      <c r="MB353" s="45"/>
      <c r="MC353" s="45"/>
      <c r="MD353" s="45"/>
      <c r="ME353" s="45"/>
      <c r="MF353" s="45"/>
      <c r="MG353" s="45"/>
      <c r="MH353" s="45"/>
      <c r="MI353" s="45"/>
      <c r="MJ353" s="45"/>
      <c r="MK353" s="45"/>
      <c r="ML353" s="45"/>
      <c r="MM353" s="45"/>
      <c r="MN353" s="45"/>
      <c r="MO353" s="45"/>
      <c r="MP353" s="45"/>
      <c r="MQ353" s="45"/>
      <c r="MR353" s="45"/>
      <c r="MS353" s="45"/>
      <c r="MT353" s="45"/>
      <c r="MU353" s="45"/>
      <c r="MV353" s="45"/>
      <c r="MW353" s="45"/>
      <c r="MX353" s="45"/>
      <c r="MY353" s="45"/>
      <c r="MZ353" s="45"/>
      <c r="NA353" s="45"/>
      <c r="NB353" s="45"/>
      <c r="NC353" s="45"/>
      <c r="ND353" s="45"/>
      <c r="NE353" s="45"/>
      <c r="NF353" s="45"/>
      <c r="NG353" s="45"/>
      <c r="NH353" s="45"/>
      <c r="NI353" s="45"/>
      <c r="NJ353" s="45"/>
      <c r="NK353" s="45"/>
      <c r="NL353" s="45"/>
      <c r="NM353" s="45"/>
      <c r="NN353" s="45"/>
      <c r="NO353" s="45"/>
      <c r="NP353" s="45"/>
      <c r="NQ353" s="45"/>
      <c r="NR353" s="45"/>
      <c r="NS353" s="45"/>
      <c r="NT353" s="45"/>
      <c r="NU353" s="45"/>
      <c r="NV353" s="45"/>
      <c r="NW353" s="45"/>
      <c r="NX353" s="45"/>
      <c r="NY353" s="45"/>
      <c r="NZ353" s="45"/>
      <c r="OA353" s="45"/>
      <c r="OB353" s="45"/>
      <c r="OC353" s="45"/>
      <c r="OD353" s="45"/>
      <c r="OE353" s="45"/>
      <c r="OF353" s="45"/>
      <c r="OG353" s="45"/>
      <c r="OH353" s="45"/>
      <c r="OI353" s="45"/>
      <c r="OJ353" s="45"/>
      <c r="OK353" s="45"/>
      <c r="OL353" s="45"/>
      <c r="OM353" s="45"/>
      <c r="ON353" s="45"/>
      <c r="OO353" s="45"/>
      <c r="OP353" s="45"/>
      <c r="OQ353" s="45"/>
      <c r="OR353" s="45"/>
      <c r="OS353" s="45"/>
      <c r="OT353" s="45"/>
      <c r="OU353" s="45"/>
      <c r="OV353" s="45"/>
      <c r="OW353" s="45"/>
      <c r="OX353" s="45"/>
      <c r="OY353" s="45"/>
      <c r="OZ353" s="45"/>
      <c r="PA353" s="45"/>
      <c r="PB353" s="45"/>
      <c r="PC353" s="45"/>
      <c r="PD353" s="45"/>
      <c r="PE353" s="45"/>
      <c r="PF353" s="45"/>
      <c r="PG353" s="45"/>
      <c r="PH353" s="45"/>
      <c r="PI353" s="45"/>
      <c r="PJ353" s="45"/>
      <c r="PK353" s="45"/>
      <c r="PL353" s="45"/>
      <c r="PM353" s="45"/>
      <c r="PN353" s="45"/>
      <c r="PO353" s="45"/>
      <c r="PP353" s="45"/>
      <c r="PQ353" s="45"/>
      <c r="PR353" s="45"/>
      <c r="PS353" s="45"/>
      <c r="PT353" s="45"/>
      <c r="PU353" s="45"/>
      <c r="PV353" s="45"/>
      <c r="PW353" s="45"/>
      <c r="PX353" s="45"/>
      <c r="PY353" s="45"/>
      <c r="PZ353" s="45"/>
      <c r="QA353" s="45"/>
      <c r="QB353" s="45"/>
      <c r="QC353" s="45"/>
      <c r="QD353" s="45"/>
      <c r="QE353" s="45"/>
      <c r="QF353" s="45"/>
      <c r="QG353" s="45"/>
      <c r="QH353" s="45"/>
      <c r="QI353" s="45"/>
      <c r="QJ353" s="45"/>
      <c r="QK353" s="45"/>
      <c r="QL353" s="45"/>
      <c r="QM353" s="45"/>
      <c r="QN353" s="45"/>
      <c r="QO353" s="45"/>
      <c r="QP353" s="45"/>
      <c r="QQ353" s="45"/>
      <c r="QR353" s="45"/>
      <c r="QS353" s="45"/>
      <c r="QT353" s="45"/>
      <c r="QU353" s="45"/>
      <c r="QV353" s="45"/>
      <c r="QW353" s="45"/>
      <c r="QX353" s="45"/>
      <c r="QY353" s="45"/>
      <c r="QZ353" s="45"/>
      <c r="RA353" s="45"/>
      <c r="RB353" s="45"/>
      <c r="RC353" s="45"/>
      <c r="RD353" s="45"/>
      <c r="RE353" s="45"/>
      <c r="RF353" s="45"/>
      <c r="RG353" s="45"/>
      <c r="RH353" s="45"/>
      <c r="RI353" s="45"/>
      <c r="RJ353" s="45"/>
      <c r="RK353" s="45"/>
      <c r="RL353" s="45"/>
      <c r="RM353" s="45"/>
      <c r="RN353" s="45"/>
      <c r="RO353" s="45"/>
      <c r="RP353" s="45"/>
      <c r="RQ353" s="45"/>
      <c r="RR353" s="45"/>
      <c r="RS353" s="45"/>
      <c r="RT353" s="45"/>
      <c r="RU353" s="45"/>
      <c r="RV353" s="45"/>
      <c r="RW353" s="45"/>
      <c r="RX353" s="45"/>
      <c r="RY353" s="45"/>
      <c r="RZ353" s="45"/>
      <c r="SA353" s="45"/>
      <c r="SB353" s="45"/>
      <c r="SC353" s="45"/>
      <c r="SD353" s="45"/>
      <c r="SE353" s="45"/>
      <c r="SF353" s="45"/>
      <c r="SG353" s="45"/>
      <c r="SH353" s="45"/>
      <c r="SI353" s="45"/>
      <c r="SJ353" s="45"/>
      <c r="SK353" s="45"/>
      <c r="SL353" s="45"/>
      <c r="SM353" s="45"/>
      <c r="SN353" s="45"/>
      <c r="SO353" s="45"/>
      <c r="SP353" s="45"/>
      <c r="SQ353" s="45"/>
      <c r="SR353" s="45"/>
      <c r="SS353" s="45"/>
      <c r="ST353" s="45"/>
      <c r="SU353" s="45"/>
      <c r="SV353" s="45"/>
      <c r="SW353" s="45"/>
      <c r="SX353" s="45"/>
      <c r="SY353" s="45"/>
      <c r="SZ353" s="45"/>
      <c r="TA353" s="45"/>
      <c r="TB353" s="45"/>
      <c r="TC353" s="45"/>
      <c r="TD353" s="45"/>
      <c r="TE353" s="45"/>
      <c r="TF353" s="45"/>
      <c r="TG353" s="45"/>
      <c r="TH353" s="45"/>
      <c r="TI353" s="45"/>
      <c r="TJ353" s="45"/>
      <c r="TK353" s="45"/>
      <c r="TL353" s="45"/>
      <c r="TM353" s="45"/>
      <c r="TN353" s="45"/>
      <c r="TO353" s="45"/>
      <c r="TP353" s="45"/>
      <c r="TQ353" s="45"/>
      <c r="TR353" s="45"/>
      <c r="TS353" s="45"/>
      <c r="TT353" s="45"/>
      <c r="TU353" s="45"/>
      <c r="TV353" s="45"/>
      <c r="TW353" s="45"/>
      <c r="TX353" s="45"/>
      <c r="TY353" s="45"/>
      <c r="TZ353" s="45"/>
      <c r="UA353" s="45"/>
      <c r="UB353" s="45"/>
      <c r="UC353" s="45"/>
      <c r="UD353" s="45"/>
      <c r="UE353" s="45"/>
      <c r="UF353" s="45"/>
      <c r="UG353" s="45"/>
      <c r="UH353" s="45"/>
      <c r="UI353" s="45"/>
      <c r="UJ353" s="45"/>
      <c r="UK353" s="45"/>
      <c r="UL353" s="45"/>
      <c r="UM353" s="45"/>
      <c r="UN353" s="45"/>
      <c r="UO353" s="45"/>
      <c r="UP353" s="45"/>
      <c r="UQ353" s="45"/>
      <c r="UR353" s="45"/>
      <c r="US353" s="45"/>
      <c r="UT353" s="45"/>
      <c r="UU353" s="45"/>
      <c r="UV353" s="45"/>
      <c r="UW353" s="45"/>
      <c r="UX353" s="45"/>
      <c r="UY353" s="45"/>
      <c r="UZ353" s="45"/>
      <c r="VA353" s="45"/>
      <c r="VB353" s="45"/>
      <c r="VC353" s="45"/>
      <c r="VD353" s="45"/>
      <c r="VE353" s="45"/>
      <c r="VF353" s="45"/>
      <c r="VG353" s="45"/>
      <c r="VH353" s="45"/>
      <c r="VI353" s="45"/>
      <c r="VJ353" s="45"/>
      <c r="VK353" s="45"/>
      <c r="VL353" s="45"/>
      <c r="VM353" s="45"/>
      <c r="VN353" s="45"/>
      <c r="VO353" s="45"/>
      <c r="VP353" s="45"/>
      <c r="VQ353" s="45"/>
      <c r="VR353" s="45"/>
      <c r="VS353" s="45"/>
      <c r="VT353" s="45"/>
      <c r="VU353" s="45"/>
      <c r="VV353" s="45"/>
      <c r="VW353" s="45"/>
      <c r="VX353" s="45"/>
      <c r="VY353" s="45"/>
      <c r="VZ353" s="45"/>
      <c r="WA353" s="45"/>
      <c r="WB353" s="45"/>
      <c r="WC353" s="45"/>
      <c r="WD353" s="45"/>
      <c r="WE353" s="45"/>
      <c r="WF353" s="45"/>
      <c r="WG353" s="45"/>
      <c r="WH353" s="45"/>
      <c r="WI353" s="45"/>
      <c r="WJ353" s="45"/>
      <c r="WK353" s="45"/>
      <c r="WL353" s="45"/>
      <c r="WM353" s="45"/>
      <c r="WN353" s="45"/>
      <c r="WO353" s="45"/>
      <c r="WP353" s="45"/>
      <c r="WQ353" s="45"/>
      <c r="WR353" s="45"/>
      <c r="WS353" s="45"/>
      <c r="WT353" s="45"/>
      <c r="WU353" s="45"/>
      <c r="WV353" s="45"/>
      <c r="WW353" s="45"/>
      <c r="WX353" s="45"/>
      <c r="WY353" s="45"/>
      <c r="WZ353" s="45"/>
      <c r="XA353" s="45"/>
      <c r="XB353" s="45"/>
      <c r="XC353" s="45"/>
      <c r="XD353" s="45"/>
      <c r="XE353" s="45"/>
      <c r="XF353" s="45"/>
      <c r="XG353" s="45"/>
      <c r="XH353" s="45"/>
      <c r="XI353" s="45"/>
      <c r="XJ353" s="45"/>
      <c r="XK353" s="45"/>
      <c r="XL353" s="45"/>
      <c r="XM353" s="45"/>
      <c r="XN353" s="45"/>
      <c r="XO353" s="45"/>
      <c r="XP353" s="45"/>
      <c r="XQ353" s="45"/>
      <c r="XR353" s="45"/>
      <c r="XS353" s="45"/>
      <c r="XT353" s="45"/>
      <c r="XU353" s="45"/>
      <c r="XV353" s="45"/>
      <c r="XW353" s="45"/>
      <c r="XX353" s="45"/>
      <c r="XY353" s="45"/>
      <c r="XZ353" s="45"/>
      <c r="YA353" s="45"/>
      <c r="YB353" s="45"/>
      <c r="YC353" s="45"/>
      <c r="YD353" s="45"/>
      <c r="YE353" s="45"/>
      <c r="YF353" s="45"/>
      <c r="YG353" s="45"/>
      <c r="YH353" s="45"/>
      <c r="YI353" s="45"/>
      <c r="YJ353" s="45"/>
      <c r="YK353" s="45"/>
      <c r="YL353" s="45"/>
      <c r="YM353" s="45"/>
      <c r="YN353" s="45"/>
      <c r="YO353" s="45"/>
      <c r="YP353" s="45"/>
      <c r="YQ353" s="45"/>
      <c r="YR353" s="45"/>
      <c r="YS353" s="45"/>
      <c r="YT353" s="45"/>
      <c r="YU353" s="45"/>
      <c r="YV353" s="45"/>
      <c r="YW353" s="45"/>
      <c r="YX353" s="45"/>
      <c r="YY353" s="45"/>
      <c r="YZ353" s="45"/>
      <c r="ZA353" s="45"/>
      <c r="ZB353" s="45"/>
      <c r="ZC353" s="45"/>
      <c r="ZD353" s="45"/>
      <c r="ZE353" s="45"/>
      <c r="ZF353" s="45"/>
      <c r="ZG353" s="45"/>
      <c r="ZH353" s="45"/>
      <c r="ZI353" s="45"/>
      <c r="ZJ353" s="45"/>
      <c r="ZK353" s="45"/>
      <c r="ZL353" s="45"/>
      <c r="ZM353" s="45"/>
      <c r="ZN353" s="45"/>
      <c r="ZO353" s="45"/>
      <c r="ZP353" s="45"/>
      <c r="ZQ353" s="45"/>
      <c r="ZR353" s="45"/>
      <c r="ZS353" s="45"/>
      <c r="ZT353" s="45"/>
      <c r="ZU353" s="45"/>
      <c r="ZV353" s="45"/>
      <c r="ZW353" s="45"/>
      <c r="ZX353" s="45"/>
      <c r="ZY353" s="45"/>
      <c r="ZZ353" s="45"/>
      <c r="AAA353" s="45"/>
      <c r="AAB353" s="45"/>
      <c r="AAC353" s="45"/>
      <c r="AAD353" s="45"/>
      <c r="AAE353" s="45"/>
      <c r="AAF353" s="45"/>
      <c r="AAG353" s="45"/>
      <c r="AAH353" s="45"/>
      <c r="AAI353" s="45"/>
      <c r="AAJ353" s="45"/>
      <c r="AAK353" s="45"/>
      <c r="AAL353" s="45"/>
      <c r="AAM353" s="45"/>
      <c r="AAN353" s="45"/>
      <c r="AAO353" s="45"/>
      <c r="AAP353" s="45"/>
      <c r="AAQ353" s="45"/>
      <c r="AAR353" s="45"/>
      <c r="AAS353" s="45"/>
      <c r="AAT353" s="45"/>
      <c r="AAU353" s="45"/>
      <c r="AAV353" s="45"/>
      <c r="AAW353" s="45"/>
      <c r="AAX353" s="45"/>
      <c r="AAY353" s="45"/>
      <c r="AAZ353" s="45"/>
      <c r="ABA353" s="45"/>
      <c r="ABB353" s="45"/>
      <c r="ABC353" s="45"/>
      <c r="ABD353" s="45"/>
      <c r="ABE353" s="45"/>
      <c r="ABF353" s="45"/>
      <c r="ABG353" s="45"/>
      <c r="ABH353" s="45"/>
      <c r="ABI353" s="45"/>
      <c r="ABJ353" s="45"/>
      <c r="ABK353" s="45"/>
      <c r="ABL353" s="45"/>
      <c r="ABM353" s="45"/>
      <c r="ABN353" s="45"/>
      <c r="ABO353" s="45"/>
      <c r="ABP353" s="45"/>
      <c r="ABQ353" s="45"/>
      <c r="ABR353" s="45"/>
      <c r="ABS353" s="45"/>
      <c r="ABT353" s="45"/>
      <c r="ABU353" s="45"/>
      <c r="ABV353" s="45"/>
      <c r="ABW353" s="45"/>
      <c r="ABX353" s="45"/>
      <c r="ABY353" s="45"/>
      <c r="ABZ353" s="45"/>
      <c r="ACA353" s="45"/>
      <c r="ACB353" s="45"/>
      <c r="ACC353" s="45"/>
      <c r="ACD353" s="45"/>
      <c r="ACE353" s="45"/>
      <c r="ACF353" s="45"/>
      <c r="ACG353" s="45"/>
      <c r="ACH353" s="45"/>
      <c r="ACI353" s="45"/>
      <c r="ACJ353" s="45"/>
      <c r="ACK353" s="45"/>
      <c r="ACL353" s="45"/>
      <c r="ACM353" s="45"/>
      <c r="ACN353" s="45"/>
      <c r="ACO353" s="45"/>
      <c r="ACP353" s="45"/>
      <c r="ACQ353" s="45"/>
      <c r="ACR353" s="45"/>
      <c r="ACS353" s="45"/>
      <c r="ACT353" s="45"/>
      <c r="ACU353" s="45"/>
      <c r="ACV353" s="45"/>
      <c r="ACW353" s="45"/>
      <c r="ACX353" s="45"/>
      <c r="ACY353" s="45"/>
      <c r="ACZ353" s="45"/>
      <c r="ADA353" s="45"/>
      <c r="ADB353" s="45"/>
      <c r="ADC353" s="45"/>
      <c r="ADD353" s="45"/>
      <c r="ADE353" s="45"/>
      <c r="ADF353" s="45"/>
      <c r="ADG353" s="45"/>
      <c r="ADH353" s="45"/>
      <c r="ADI353" s="45"/>
      <c r="ADJ353" s="45"/>
      <c r="ADK353" s="45"/>
      <c r="ADL353" s="45"/>
      <c r="ADM353" s="45"/>
      <c r="ADN353" s="45"/>
      <c r="ADO353" s="45"/>
      <c r="ADP353" s="45"/>
      <c r="ADQ353" s="45"/>
      <c r="ADR353" s="45"/>
      <c r="ADS353" s="45"/>
      <c r="ADT353" s="45"/>
      <c r="ADU353" s="45"/>
      <c r="ADV353" s="45"/>
      <c r="ADW353" s="45"/>
      <c r="ADX353" s="45"/>
      <c r="ADY353" s="45"/>
      <c r="ADZ353" s="45"/>
      <c r="AEA353" s="45"/>
      <c r="AEB353" s="45"/>
      <c r="AEC353" s="45"/>
      <c r="AED353" s="45"/>
      <c r="AEE353" s="45"/>
      <c r="AEF353" s="45"/>
      <c r="AEG353" s="45"/>
      <c r="AEH353" s="45"/>
      <c r="AEI353" s="45"/>
      <c r="AEJ353" s="45"/>
      <c r="AEK353" s="45"/>
      <c r="AEL353" s="45"/>
      <c r="AEM353" s="45"/>
      <c r="AEN353" s="45"/>
      <c r="AEO353" s="45"/>
      <c r="AEP353" s="45"/>
      <c r="AEQ353" s="45"/>
      <c r="AER353" s="45"/>
      <c r="AES353" s="45"/>
      <c r="AET353" s="45"/>
      <c r="AEU353" s="45"/>
      <c r="AEV353" s="45"/>
      <c r="AEW353" s="45"/>
      <c r="AEX353" s="45"/>
      <c r="AEY353" s="45"/>
      <c r="AEZ353" s="45"/>
      <c r="AFA353" s="45"/>
      <c r="AFB353" s="45"/>
      <c r="AFC353" s="45"/>
      <c r="AFD353" s="45"/>
      <c r="AFE353" s="45"/>
      <c r="AFF353" s="45"/>
      <c r="AFG353" s="45"/>
      <c r="AFH353" s="45"/>
      <c r="AFI353" s="45"/>
      <c r="AFJ353" s="45"/>
      <c r="AFK353" s="45"/>
      <c r="AFL353" s="45"/>
      <c r="AFM353" s="45"/>
      <c r="AFN353" s="45"/>
      <c r="AFO353" s="45"/>
      <c r="AFP353" s="45"/>
      <c r="AFQ353" s="45"/>
      <c r="AFR353" s="45"/>
      <c r="AFS353" s="45"/>
      <c r="AFT353" s="45"/>
      <c r="AFU353" s="45"/>
      <c r="AFV353" s="45"/>
      <c r="AFW353" s="45"/>
      <c r="AFX353" s="45"/>
      <c r="AFY353" s="45"/>
      <c r="AFZ353" s="45"/>
      <c r="AGA353" s="45"/>
      <c r="AGB353" s="45"/>
      <c r="AGC353" s="45"/>
      <c r="AGD353" s="45"/>
      <c r="AGE353" s="45"/>
      <c r="AGF353" s="45"/>
      <c r="AGG353" s="45"/>
      <c r="AGH353" s="45"/>
      <c r="AGI353" s="45"/>
      <c r="AGJ353" s="45"/>
      <c r="AGK353" s="45"/>
      <c r="AGL353" s="45"/>
      <c r="AGM353" s="45"/>
      <c r="AGN353" s="45"/>
      <c r="AGO353" s="45"/>
      <c r="AGP353" s="45"/>
      <c r="AGQ353" s="45"/>
      <c r="AGR353" s="45"/>
      <c r="AGS353" s="45"/>
      <c r="AGT353" s="45"/>
      <c r="AGU353" s="45"/>
      <c r="AGV353" s="45"/>
      <c r="AGW353" s="45"/>
      <c r="AGX353" s="45"/>
      <c r="AGY353" s="45"/>
      <c r="AGZ353" s="45"/>
      <c r="AHA353" s="45"/>
      <c r="AHB353" s="45"/>
      <c r="AHC353" s="45"/>
      <c r="AHD353" s="45"/>
      <c r="AHE353" s="45"/>
      <c r="AHF353" s="45"/>
      <c r="AHG353" s="45"/>
      <c r="AHH353" s="45"/>
      <c r="AHI353" s="45"/>
      <c r="AHJ353" s="45"/>
      <c r="AHK353" s="45"/>
      <c r="AHL353" s="45"/>
      <c r="AHM353" s="45"/>
      <c r="AHN353" s="45"/>
      <c r="AHO353" s="45"/>
      <c r="AHP353" s="45"/>
      <c r="AHQ353" s="45"/>
      <c r="AHR353" s="45"/>
      <c r="AHS353" s="45"/>
      <c r="AHT353" s="45"/>
      <c r="AHU353" s="45"/>
      <c r="AHV353" s="45"/>
      <c r="AHW353" s="45"/>
      <c r="AHX353" s="45"/>
      <c r="AHY353" s="45"/>
      <c r="AHZ353" s="45"/>
      <c r="AIA353" s="45"/>
      <c r="AIB353" s="45"/>
      <c r="AIC353" s="45"/>
      <c r="AID353" s="45"/>
      <c r="AIE353" s="45"/>
      <c r="AIF353" s="45"/>
      <c r="AIG353" s="45"/>
      <c r="AIH353" s="45"/>
      <c r="AII353" s="45"/>
      <c r="AIJ353" s="45"/>
      <c r="AIK353" s="45"/>
      <c r="AIL353" s="45"/>
      <c r="AIM353" s="45"/>
      <c r="AIN353" s="45"/>
      <c r="AIO353" s="45"/>
      <c r="AIP353" s="45"/>
      <c r="AIQ353" s="45"/>
      <c r="AIR353" s="45"/>
      <c r="AIS353" s="45"/>
      <c r="AIT353" s="45"/>
      <c r="AIU353" s="45"/>
      <c r="AIV353" s="45"/>
      <c r="AIW353" s="45"/>
      <c r="AIX353" s="45"/>
      <c r="AIY353" s="45"/>
      <c r="AIZ353" s="45"/>
      <c r="AJA353" s="45"/>
      <c r="AJB353" s="45"/>
      <c r="AJC353" s="45"/>
      <c r="AJD353" s="45"/>
      <c r="AJE353" s="45"/>
      <c r="AJF353" s="45"/>
      <c r="AJG353" s="45"/>
      <c r="AJH353" s="45"/>
      <c r="AJI353" s="45"/>
      <c r="AJJ353" s="45"/>
      <c r="AJK353" s="45"/>
      <c r="AJL353" s="45"/>
      <c r="AJM353" s="45"/>
      <c r="AJN353" s="45"/>
      <c r="AJO353" s="45"/>
      <c r="AJP353" s="45"/>
      <c r="AJQ353" s="45"/>
      <c r="AJR353" s="45"/>
      <c r="AJS353" s="45"/>
      <c r="AJT353" s="45"/>
      <c r="AJU353" s="45"/>
      <c r="AJV353" s="45"/>
      <c r="AJW353" s="45"/>
      <c r="AJX353" s="45"/>
      <c r="AJY353" s="45"/>
      <c r="AJZ353" s="45"/>
      <c r="AKA353" s="45"/>
      <c r="AKB353" s="45"/>
      <c r="AKC353" s="45"/>
      <c r="AKD353" s="45"/>
      <c r="AKE353" s="45"/>
      <c r="AKF353" s="45"/>
      <c r="AKG353" s="45"/>
      <c r="AKH353" s="45"/>
      <c r="AKI353" s="45"/>
      <c r="AKJ353" s="45"/>
      <c r="AKK353" s="45"/>
      <c r="AKL353" s="45"/>
      <c r="AKM353" s="45"/>
      <c r="AKN353" s="45"/>
      <c r="AKO353" s="45"/>
      <c r="AKP353" s="45"/>
      <c r="AKQ353" s="45"/>
      <c r="AKR353" s="45"/>
      <c r="AKS353" s="45"/>
      <c r="AKT353" s="45"/>
      <c r="AKU353" s="45"/>
      <c r="AKV353" s="45"/>
      <c r="AKW353" s="45"/>
      <c r="AKX353" s="45"/>
      <c r="AKY353" s="45"/>
      <c r="AKZ353" s="45"/>
      <c r="ALA353" s="45"/>
      <c r="ALB353" s="45"/>
      <c r="ALC353" s="45"/>
      <c r="ALD353" s="45"/>
      <c r="ALE353" s="45"/>
      <c r="ALF353" s="45"/>
      <c r="ALG353" s="45"/>
      <c r="ALH353" s="45"/>
      <c r="ALI353" s="45"/>
      <c r="ALJ353" s="45"/>
      <c r="ALK353" s="45"/>
      <c r="ALL353" s="45"/>
      <c r="ALM353" s="45"/>
      <c r="ALN353" s="45"/>
      <c r="ALO353" s="45"/>
      <c r="ALP353" s="45"/>
      <c r="ALQ353" s="45"/>
      <c r="ALR353" s="45"/>
      <c r="ALS353" s="45"/>
      <c r="ALT353" s="45"/>
      <c r="ALU353" s="45"/>
      <c r="ALV353" s="45"/>
      <c r="ALW353" s="45"/>
      <c r="ALX353" s="45"/>
      <c r="ALY353" s="45"/>
      <c r="ALZ353" s="45"/>
      <c r="AMA353" s="45"/>
      <c r="AMB353" s="45"/>
      <c r="AMC353" s="45"/>
      <c r="AMD353" s="45"/>
      <c r="AME353" s="45"/>
      <c r="AMF353" s="45"/>
      <c r="AMG353" s="45"/>
      <c r="AMH353" s="45"/>
      <c r="AMI353" s="45"/>
      <c r="AMJ353" s="45"/>
      <c r="AMK353" s="45"/>
      <c r="AML353" s="45"/>
      <c r="AMM353" s="45"/>
      <c r="AMN353" s="45"/>
      <c r="AMO353" s="45"/>
      <c r="AMP353" s="45"/>
      <c r="AMQ353" s="45"/>
      <c r="AMR353" s="45"/>
      <c r="AMS353" s="45"/>
      <c r="AMT353" s="45"/>
      <c r="AMU353" s="45"/>
      <c r="AMV353" s="45"/>
      <c r="AMW353" s="45"/>
      <c r="AMX353" s="45"/>
      <c r="AMY353" s="45"/>
      <c r="AMZ353" s="45"/>
      <c r="ANA353" s="45"/>
      <c r="ANB353" s="45"/>
      <c r="ANC353" s="45"/>
      <c r="AND353" s="45"/>
      <c r="ANE353" s="45"/>
      <c r="ANF353" s="45"/>
      <c r="ANG353" s="45"/>
      <c r="ANH353" s="45"/>
      <c r="ANI353" s="45"/>
      <c r="ANJ353" s="45"/>
      <c r="ANK353" s="45"/>
      <c r="ANL353" s="45"/>
      <c r="ANM353" s="45"/>
      <c r="ANN353" s="45"/>
      <c r="ANO353" s="45"/>
      <c r="ANP353" s="45"/>
      <c r="ANQ353" s="45"/>
      <c r="ANR353" s="45"/>
      <c r="ANS353" s="45"/>
      <c r="ANT353" s="45"/>
      <c r="ANU353" s="45"/>
      <c r="ANV353" s="45"/>
      <c r="ANW353" s="45"/>
      <c r="ANX353" s="45"/>
      <c r="ANY353" s="45"/>
      <c r="ANZ353" s="45"/>
      <c r="AOA353" s="45"/>
      <c r="AOB353" s="45"/>
      <c r="AOC353" s="45"/>
      <c r="AOD353" s="45"/>
      <c r="AOE353" s="45"/>
      <c r="AOF353" s="45"/>
      <c r="AOG353" s="45"/>
      <c r="AOH353" s="45"/>
      <c r="AOI353" s="45"/>
      <c r="AOJ353" s="45"/>
      <c r="AOK353" s="45"/>
      <c r="AOL353" s="45"/>
      <c r="AOM353" s="45"/>
      <c r="AON353" s="45"/>
      <c r="AOO353" s="45"/>
      <c r="AOP353" s="45"/>
      <c r="AOQ353" s="45"/>
      <c r="AOR353" s="45"/>
      <c r="AOS353" s="45"/>
      <c r="AOT353" s="45"/>
      <c r="AOU353" s="45"/>
      <c r="AOV353" s="45"/>
      <c r="AOW353" s="45"/>
      <c r="AOX353" s="45"/>
      <c r="AOY353" s="45"/>
      <c r="AOZ353" s="45"/>
      <c r="APA353" s="45"/>
      <c r="APB353" s="45"/>
      <c r="APC353" s="45"/>
      <c r="APD353" s="45"/>
      <c r="APE353" s="45"/>
      <c r="APF353" s="45"/>
      <c r="APG353" s="45"/>
      <c r="APH353" s="45"/>
      <c r="API353" s="45"/>
      <c r="APJ353" s="45"/>
      <c r="APK353" s="45"/>
      <c r="APL353" s="45"/>
      <c r="APM353" s="45"/>
      <c r="APN353" s="45"/>
      <c r="APO353" s="45"/>
      <c r="APP353" s="45"/>
      <c r="APQ353" s="45"/>
      <c r="APR353" s="45"/>
      <c r="APS353" s="45"/>
      <c r="APT353" s="45"/>
      <c r="APU353" s="45"/>
      <c r="APV353" s="45"/>
      <c r="APW353" s="45"/>
      <c r="APX353" s="45"/>
      <c r="APY353" s="45"/>
      <c r="APZ353" s="45"/>
      <c r="AQA353" s="45"/>
      <c r="AQB353" s="45"/>
      <c r="AQC353" s="45"/>
      <c r="AQD353" s="45"/>
      <c r="AQE353" s="45"/>
      <c r="AQF353" s="45"/>
      <c r="AQG353" s="45"/>
      <c r="AQH353" s="45"/>
      <c r="AQI353" s="45"/>
      <c r="AQJ353" s="45"/>
      <c r="AQK353" s="45"/>
      <c r="AQL353" s="45"/>
      <c r="AQM353" s="45"/>
      <c r="AQN353" s="45"/>
      <c r="AQO353" s="45"/>
      <c r="AQP353" s="45"/>
      <c r="AQQ353" s="45"/>
      <c r="AQR353" s="45"/>
      <c r="AQS353" s="45"/>
      <c r="AQT353" s="45"/>
      <c r="AQU353" s="45"/>
      <c r="AQV353" s="45"/>
      <c r="AQW353" s="45"/>
      <c r="AQX353" s="45"/>
      <c r="AQY353" s="45"/>
      <c r="AQZ353" s="45"/>
      <c r="ARA353" s="45"/>
      <c r="ARB353" s="45"/>
      <c r="ARC353" s="45"/>
      <c r="ARD353" s="45"/>
      <c r="ARE353" s="45"/>
      <c r="ARF353" s="45"/>
      <c r="ARG353" s="45"/>
      <c r="ARH353" s="45"/>
      <c r="ARI353" s="45"/>
      <c r="ARJ353" s="45"/>
      <c r="ARK353" s="45"/>
      <c r="ARL353" s="45"/>
      <c r="ARM353" s="45"/>
      <c r="ARN353" s="45"/>
      <c r="ARO353" s="45"/>
      <c r="ARP353" s="45"/>
      <c r="ARQ353" s="45"/>
      <c r="ARR353" s="45"/>
      <c r="ARS353" s="45"/>
      <c r="ART353" s="45"/>
      <c r="ARU353" s="45"/>
      <c r="ARV353" s="45"/>
      <c r="ARW353" s="45"/>
      <c r="ARX353" s="45"/>
      <c r="ARY353" s="45"/>
      <c r="ARZ353" s="45"/>
      <c r="ASA353" s="45"/>
      <c r="ASB353" s="45"/>
      <c r="ASC353" s="45"/>
      <c r="ASD353" s="45"/>
      <c r="ASE353" s="45"/>
      <c r="ASF353" s="45"/>
      <c r="ASG353" s="45"/>
      <c r="ASH353" s="45"/>
      <c r="ASI353" s="45"/>
      <c r="ASJ353" s="45"/>
      <c r="ASK353" s="45"/>
      <c r="ASL353" s="45"/>
      <c r="ASM353" s="45"/>
      <c r="ASN353" s="45"/>
      <c r="ASO353" s="45"/>
      <c r="ASP353" s="45"/>
      <c r="ASQ353" s="45"/>
      <c r="ASR353" s="45"/>
      <c r="ASS353" s="45"/>
      <c r="AST353" s="45"/>
      <c r="ASU353" s="45"/>
      <c r="ASV353" s="45"/>
      <c r="ASW353" s="45"/>
      <c r="ASX353" s="45"/>
      <c r="ASY353" s="45"/>
      <c r="ASZ353" s="45"/>
      <c r="ATA353" s="45"/>
      <c r="ATB353" s="45"/>
      <c r="ATC353" s="45"/>
      <c r="ATD353" s="45"/>
      <c r="ATE353" s="45"/>
      <c r="ATF353" s="45"/>
      <c r="ATG353" s="45"/>
      <c r="ATH353" s="45"/>
      <c r="ATI353" s="45"/>
      <c r="ATJ353" s="45"/>
      <c r="ATK353" s="45"/>
      <c r="ATL353" s="45"/>
      <c r="ATM353" s="45"/>
      <c r="ATN353" s="45"/>
      <c r="ATO353" s="45"/>
      <c r="ATP353" s="45"/>
      <c r="ATQ353" s="45"/>
      <c r="ATR353" s="45"/>
      <c r="ATS353" s="45"/>
      <c r="ATT353" s="45"/>
      <c r="ATU353" s="45"/>
      <c r="ATV353" s="45"/>
      <c r="ATW353" s="45"/>
      <c r="ATX353" s="45"/>
      <c r="ATY353" s="45"/>
      <c r="ATZ353" s="45"/>
      <c r="AUA353" s="45"/>
      <c r="AUB353" s="45"/>
      <c r="AUC353" s="45"/>
      <c r="AUD353" s="45"/>
      <c r="AUE353" s="45"/>
      <c r="AUF353" s="45"/>
      <c r="AUG353" s="45"/>
      <c r="AUH353" s="45"/>
      <c r="AUI353" s="45"/>
      <c r="AUJ353" s="45"/>
      <c r="AUK353" s="45"/>
      <c r="AUL353" s="45"/>
      <c r="AUM353" s="45"/>
      <c r="AUN353" s="45"/>
      <c r="AUO353" s="45"/>
      <c r="AUP353" s="45"/>
      <c r="AUQ353" s="45"/>
      <c r="AUR353" s="45"/>
      <c r="AUS353" s="45"/>
      <c r="AUT353" s="45"/>
      <c r="AUU353" s="45"/>
      <c r="AUV353" s="45"/>
      <c r="AUW353" s="45"/>
      <c r="AUX353" s="45"/>
      <c r="AUY353" s="45"/>
      <c r="AUZ353" s="45"/>
      <c r="AVA353" s="45"/>
      <c r="AVB353" s="45"/>
      <c r="AVC353" s="45"/>
      <c r="AVD353" s="45"/>
      <c r="AVE353" s="45"/>
      <c r="AVF353" s="45"/>
      <c r="AVG353" s="45"/>
      <c r="AVH353" s="45"/>
      <c r="AVI353" s="45"/>
      <c r="AVJ353" s="45"/>
      <c r="AVK353" s="45"/>
      <c r="AVL353" s="45"/>
      <c r="AVM353" s="45"/>
      <c r="AVN353" s="45"/>
      <c r="AVO353" s="45"/>
      <c r="AVP353" s="45"/>
      <c r="AVQ353" s="45"/>
      <c r="AVR353" s="45"/>
      <c r="AVS353" s="45"/>
      <c r="AVT353" s="45"/>
      <c r="AVU353" s="45"/>
      <c r="AVV353" s="45"/>
      <c r="AVW353" s="45"/>
      <c r="AVX353" s="45"/>
      <c r="AVY353" s="45"/>
      <c r="AVZ353" s="45"/>
      <c r="AWA353" s="45"/>
      <c r="AWB353" s="45"/>
      <c r="AWC353" s="45"/>
      <c r="AWD353" s="45"/>
      <c r="AWE353" s="45"/>
      <c r="AWF353" s="45"/>
      <c r="AWG353" s="45"/>
      <c r="AWH353" s="45"/>
      <c r="AWI353" s="45"/>
      <c r="AWJ353" s="45"/>
      <c r="AWK353" s="45"/>
      <c r="AWL353" s="45"/>
      <c r="AWM353" s="45"/>
      <c r="AWN353" s="45"/>
      <c r="AWO353" s="45"/>
      <c r="AWP353" s="45"/>
      <c r="AWQ353" s="45"/>
      <c r="AWR353" s="45"/>
      <c r="AWS353" s="45"/>
      <c r="AWT353" s="45"/>
      <c r="AWU353" s="45"/>
      <c r="AWV353" s="45"/>
      <c r="AWW353" s="45"/>
      <c r="AWX353" s="45"/>
      <c r="AWY353" s="45"/>
      <c r="AWZ353" s="45"/>
      <c r="AXA353" s="45"/>
      <c r="AXB353" s="45"/>
      <c r="AXC353" s="45"/>
      <c r="AXD353" s="45"/>
      <c r="AXE353" s="45"/>
      <c r="AXF353" s="45"/>
      <c r="AXG353" s="45"/>
      <c r="AXH353" s="45"/>
      <c r="AXI353" s="45"/>
      <c r="AXJ353" s="45"/>
      <c r="AXK353" s="45"/>
      <c r="AXL353" s="45"/>
      <c r="AXM353" s="45"/>
      <c r="AXN353" s="45"/>
      <c r="AXO353" s="45"/>
      <c r="AXP353" s="45"/>
      <c r="AXQ353" s="45"/>
      <c r="AXR353" s="45"/>
      <c r="AXS353" s="45"/>
      <c r="AXT353" s="45"/>
      <c r="AXU353" s="45"/>
      <c r="AXV353" s="45"/>
      <c r="AXW353" s="45"/>
      <c r="AXX353" s="45"/>
      <c r="AXY353" s="45"/>
      <c r="AXZ353" s="45"/>
      <c r="AYA353" s="45"/>
      <c r="AYB353" s="45"/>
      <c r="AYC353" s="45"/>
      <c r="AYD353" s="45"/>
      <c r="AYE353" s="45"/>
      <c r="AYF353" s="45"/>
      <c r="AYG353" s="45"/>
      <c r="AYH353" s="45"/>
      <c r="AYI353" s="45"/>
      <c r="AYJ353" s="45"/>
      <c r="AYK353" s="45"/>
      <c r="AYL353" s="45"/>
      <c r="AYM353" s="45"/>
      <c r="AYN353" s="45"/>
      <c r="AYO353" s="45"/>
      <c r="AYP353" s="45"/>
      <c r="AYQ353" s="45"/>
      <c r="AYR353" s="45"/>
      <c r="AYS353" s="45"/>
      <c r="AYT353" s="45"/>
      <c r="AYU353" s="45"/>
      <c r="AYV353" s="45"/>
      <c r="AYW353" s="45"/>
      <c r="AYX353" s="45"/>
      <c r="AYY353" s="45"/>
      <c r="AYZ353" s="45"/>
      <c r="AZA353" s="45"/>
      <c r="AZB353" s="45"/>
      <c r="AZC353" s="45"/>
      <c r="AZD353" s="45"/>
      <c r="AZE353" s="45"/>
      <c r="AZF353" s="45"/>
      <c r="AZG353" s="45"/>
      <c r="AZH353" s="45"/>
      <c r="AZI353" s="45"/>
      <c r="AZJ353" s="45"/>
      <c r="AZK353" s="45"/>
      <c r="AZL353" s="45"/>
      <c r="AZM353" s="45"/>
      <c r="AZN353" s="45"/>
      <c r="AZO353" s="45"/>
      <c r="AZP353" s="45"/>
      <c r="AZQ353" s="45"/>
      <c r="AZR353" s="45"/>
      <c r="AZS353" s="45"/>
      <c r="AZT353" s="45"/>
      <c r="AZU353" s="45"/>
      <c r="AZV353" s="45"/>
      <c r="AZW353" s="45"/>
      <c r="AZX353" s="45"/>
      <c r="AZY353" s="45"/>
      <c r="AZZ353" s="45"/>
      <c r="BAA353" s="45"/>
      <c r="BAB353" s="45"/>
      <c r="BAC353" s="45"/>
      <c r="BAD353" s="45"/>
      <c r="BAE353" s="45"/>
      <c r="BAF353" s="45"/>
      <c r="BAG353" s="45"/>
      <c r="BAH353" s="45"/>
      <c r="BAI353" s="45"/>
      <c r="BAJ353" s="45"/>
      <c r="BAK353" s="45"/>
      <c r="BAL353" s="45"/>
      <c r="BAM353" s="45"/>
      <c r="BAN353" s="45"/>
      <c r="BAO353" s="45"/>
      <c r="BAP353" s="45"/>
      <c r="BAQ353" s="45"/>
      <c r="BAR353" s="45"/>
      <c r="BAS353" s="45"/>
      <c r="BAT353" s="45"/>
      <c r="BAU353" s="45"/>
      <c r="BAV353" s="45"/>
      <c r="BAW353" s="45"/>
      <c r="BAX353" s="45"/>
      <c r="BAY353" s="45"/>
      <c r="BAZ353" s="45"/>
      <c r="BBA353" s="45"/>
      <c r="BBB353" s="45"/>
      <c r="BBC353" s="45"/>
      <c r="BBD353" s="45"/>
      <c r="BBE353" s="45"/>
      <c r="BBF353" s="45"/>
      <c r="BBG353" s="45"/>
      <c r="BBH353" s="45"/>
      <c r="BBI353" s="45"/>
      <c r="BBJ353" s="45"/>
      <c r="BBK353" s="45"/>
      <c r="BBL353" s="45"/>
      <c r="BBM353" s="45"/>
      <c r="BBN353" s="45"/>
      <c r="BBO353" s="45"/>
      <c r="BBP353" s="45"/>
      <c r="BBQ353" s="45"/>
      <c r="BBR353" s="45"/>
      <c r="BBS353" s="45"/>
      <c r="BBT353" s="45"/>
      <c r="BBU353" s="45"/>
      <c r="BBV353" s="45"/>
      <c r="BBW353" s="45"/>
      <c r="BBX353" s="45"/>
      <c r="BBY353" s="45"/>
      <c r="BBZ353" s="45"/>
      <c r="BCA353" s="45"/>
      <c r="BCB353" s="45"/>
      <c r="BCC353" s="45"/>
      <c r="BCD353" s="45"/>
      <c r="BCE353" s="45"/>
      <c r="BCF353" s="45"/>
      <c r="BCG353" s="45"/>
      <c r="BCH353" s="45"/>
      <c r="BCI353" s="45"/>
      <c r="BCJ353" s="45"/>
      <c r="BCK353" s="45"/>
      <c r="BCL353" s="45"/>
      <c r="BCM353" s="45"/>
      <c r="BCN353" s="45"/>
      <c r="BCO353" s="45"/>
      <c r="BCP353" s="45"/>
      <c r="BCQ353" s="45"/>
      <c r="BCR353" s="45"/>
      <c r="BCS353" s="45"/>
      <c r="BCT353" s="45"/>
      <c r="BCU353" s="45"/>
      <c r="BCV353" s="45"/>
      <c r="BCW353" s="45"/>
      <c r="BCX353" s="45"/>
      <c r="BCY353" s="45"/>
      <c r="BCZ353" s="45"/>
      <c r="BDA353" s="45"/>
      <c r="BDB353" s="45"/>
      <c r="BDC353" s="45"/>
      <c r="BDD353" s="45"/>
      <c r="BDE353" s="45"/>
      <c r="BDF353" s="45"/>
      <c r="BDG353" s="45"/>
      <c r="BDH353" s="45"/>
      <c r="BDI353" s="45"/>
      <c r="BDJ353" s="45"/>
      <c r="BDK353" s="45"/>
      <c r="BDL353" s="45"/>
      <c r="BDM353" s="45"/>
      <c r="BDN353" s="45"/>
      <c r="BDO353" s="45"/>
      <c r="BDP353" s="45"/>
      <c r="BDQ353" s="45"/>
      <c r="BDR353" s="45"/>
      <c r="BDS353" s="45"/>
      <c r="BDT353" s="45"/>
      <c r="BDU353" s="45"/>
      <c r="BDV353" s="45"/>
      <c r="BDW353" s="45"/>
      <c r="BDX353" s="45"/>
      <c r="BDY353" s="45"/>
      <c r="BDZ353" s="45"/>
      <c r="BEA353" s="45"/>
      <c r="BEB353" s="45"/>
      <c r="BEC353" s="45"/>
      <c r="BED353" s="45"/>
      <c r="BEE353" s="45"/>
      <c r="BEF353" s="45"/>
      <c r="BEG353" s="45"/>
      <c r="BEH353" s="45"/>
      <c r="BEI353" s="45"/>
      <c r="BEJ353" s="45"/>
      <c r="BEK353" s="45"/>
      <c r="BEL353" s="45"/>
      <c r="BEM353" s="45"/>
      <c r="BEN353" s="45"/>
      <c r="BEO353" s="45"/>
      <c r="BEP353" s="45"/>
      <c r="BEQ353" s="45"/>
      <c r="BER353" s="45"/>
      <c r="BES353" s="45"/>
      <c r="BET353" s="45"/>
      <c r="BEU353" s="45"/>
      <c r="BEV353" s="45"/>
      <c r="BEW353" s="45"/>
      <c r="BEX353" s="45"/>
      <c r="BEY353" s="45"/>
      <c r="BEZ353" s="45"/>
      <c r="BFA353" s="45"/>
      <c r="BFB353" s="45"/>
      <c r="BFC353" s="45"/>
      <c r="BFD353" s="45"/>
      <c r="BFE353" s="45"/>
      <c r="BFF353" s="45"/>
      <c r="BFG353" s="45"/>
      <c r="BFH353" s="45"/>
      <c r="BFI353" s="45"/>
      <c r="BFJ353" s="45"/>
      <c r="BFK353" s="45"/>
      <c r="BFL353" s="45"/>
      <c r="BFM353" s="45"/>
      <c r="BFN353" s="45"/>
      <c r="BFO353" s="45"/>
      <c r="BFP353" s="45"/>
      <c r="BFQ353" s="45"/>
      <c r="BFR353" s="45"/>
      <c r="BFS353" s="45"/>
      <c r="BFT353" s="45"/>
      <c r="BFU353" s="45"/>
      <c r="BFV353" s="45"/>
      <c r="BFW353" s="45"/>
      <c r="BFX353" s="45"/>
      <c r="BFY353" s="45"/>
      <c r="BFZ353" s="45"/>
      <c r="BGA353" s="45"/>
      <c r="BGB353" s="45"/>
      <c r="BGC353" s="45"/>
      <c r="BGD353" s="45"/>
      <c r="BGE353" s="45"/>
      <c r="BGF353" s="45"/>
      <c r="BGG353" s="45"/>
      <c r="BGH353" s="45"/>
      <c r="BGI353" s="45"/>
      <c r="BGJ353" s="45"/>
      <c r="BGK353" s="45"/>
      <c r="BGL353" s="45"/>
      <c r="BGM353" s="45"/>
      <c r="BGN353" s="45"/>
      <c r="BGO353" s="45"/>
      <c r="BGP353" s="45"/>
      <c r="BGQ353" s="45"/>
      <c r="BGR353" s="45"/>
      <c r="BGS353" s="45"/>
      <c r="BGT353" s="45"/>
      <c r="BGU353" s="45"/>
      <c r="BGV353" s="45"/>
      <c r="BGW353" s="45"/>
      <c r="BGX353" s="45"/>
      <c r="BGY353" s="45"/>
      <c r="BGZ353" s="45"/>
      <c r="BHA353" s="45"/>
      <c r="BHB353" s="45"/>
      <c r="BHC353" s="45"/>
      <c r="BHD353" s="45"/>
      <c r="BHE353" s="45"/>
      <c r="BHF353" s="45"/>
      <c r="BHG353" s="45"/>
      <c r="BHH353" s="45"/>
      <c r="BHI353" s="45"/>
      <c r="BHJ353" s="45"/>
      <c r="BHK353" s="45"/>
      <c r="BHL353" s="45"/>
      <c r="BHM353" s="45"/>
      <c r="BHN353" s="45"/>
      <c r="BHO353" s="45"/>
      <c r="BHP353" s="45"/>
      <c r="BHQ353" s="45"/>
      <c r="BHR353" s="45"/>
      <c r="BHS353" s="45"/>
      <c r="BHT353" s="45"/>
      <c r="BHU353" s="45"/>
      <c r="BHV353" s="45"/>
      <c r="BHW353" s="45"/>
      <c r="BHX353" s="45"/>
      <c r="BHY353" s="45"/>
      <c r="BHZ353" s="45"/>
      <c r="BIA353" s="45"/>
      <c r="BIB353" s="45"/>
      <c r="BIC353" s="45"/>
      <c r="BID353" s="45"/>
      <c r="BIE353" s="45"/>
      <c r="BIF353" s="45"/>
      <c r="BIG353" s="45"/>
      <c r="BIH353" s="45"/>
      <c r="BII353" s="45"/>
      <c r="BIJ353" s="45"/>
      <c r="BIK353" s="45"/>
      <c r="BIL353" s="45"/>
      <c r="BIM353" s="45"/>
      <c r="BIN353" s="45"/>
      <c r="BIO353" s="45"/>
      <c r="BIP353" s="45"/>
      <c r="BIQ353" s="45"/>
      <c r="BIR353" s="45"/>
      <c r="BIS353" s="45"/>
      <c r="BIT353" s="45"/>
      <c r="BIU353" s="45"/>
      <c r="BIV353" s="45"/>
      <c r="BIW353" s="45"/>
      <c r="BIX353" s="45"/>
      <c r="BIY353" s="45"/>
      <c r="BIZ353" s="45"/>
      <c r="BJA353" s="45"/>
      <c r="BJB353" s="45"/>
      <c r="BJC353" s="45"/>
      <c r="BJD353" s="45"/>
      <c r="BJE353" s="45"/>
      <c r="BJF353" s="45"/>
      <c r="BJG353" s="45"/>
      <c r="BJH353" s="45"/>
      <c r="BJI353" s="45"/>
      <c r="BJJ353" s="45"/>
      <c r="BJK353" s="45"/>
      <c r="BJL353" s="45"/>
      <c r="BJM353" s="45"/>
      <c r="BJN353" s="45"/>
      <c r="BJO353" s="45"/>
      <c r="BJP353" s="45"/>
      <c r="BJQ353" s="45"/>
      <c r="BJR353" s="45"/>
      <c r="BJS353" s="45"/>
      <c r="BJT353" s="45"/>
      <c r="BJU353" s="45"/>
      <c r="BJV353" s="45"/>
      <c r="BJW353" s="45"/>
      <c r="BJX353" s="45"/>
      <c r="BJY353" s="45"/>
      <c r="BJZ353" s="45"/>
      <c r="BKA353" s="45"/>
      <c r="BKB353" s="45"/>
      <c r="BKC353" s="45"/>
      <c r="BKD353" s="45"/>
      <c r="BKE353" s="45"/>
      <c r="BKF353" s="45"/>
      <c r="BKG353" s="45"/>
      <c r="BKH353" s="45"/>
      <c r="BKI353" s="45"/>
      <c r="BKJ353" s="45"/>
      <c r="BKK353" s="45"/>
      <c r="BKL353" s="45"/>
      <c r="BKM353" s="45"/>
      <c r="BKN353" s="45"/>
      <c r="BKO353" s="45"/>
      <c r="BKP353" s="45"/>
      <c r="BKQ353" s="45"/>
      <c r="BKR353" s="45"/>
      <c r="BKS353" s="45"/>
      <c r="BKT353" s="45"/>
      <c r="BKU353" s="45"/>
      <c r="BKV353" s="45"/>
      <c r="BKW353" s="45"/>
      <c r="BKX353" s="45"/>
      <c r="BKY353" s="45"/>
      <c r="BKZ353" s="45"/>
      <c r="BLA353" s="45"/>
      <c r="BLB353" s="45"/>
      <c r="BLC353" s="45"/>
      <c r="BLD353" s="45"/>
      <c r="BLE353" s="45"/>
      <c r="BLF353" s="45"/>
      <c r="BLG353" s="45"/>
      <c r="BLH353" s="45"/>
      <c r="BLI353" s="45"/>
      <c r="BLJ353" s="45"/>
      <c r="BLK353" s="45"/>
      <c r="BLL353" s="45"/>
      <c r="BLM353" s="45"/>
      <c r="BLN353" s="45"/>
      <c r="BLO353" s="45"/>
      <c r="BLP353" s="45"/>
      <c r="BLQ353" s="45"/>
      <c r="BLR353" s="45"/>
      <c r="BLS353" s="45"/>
      <c r="BLT353" s="45"/>
      <c r="BLU353" s="45"/>
      <c r="BLV353" s="45"/>
      <c r="BLW353" s="45"/>
      <c r="BLX353" s="45"/>
      <c r="BLY353" s="45"/>
      <c r="BLZ353" s="45"/>
      <c r="BMA353" s="45"/>
      <c r="BMB353" s="45"/>
      <c r="BMC353" s="45"/>
      <c r="BMD353" s="45"/>
      <c r="BME353" s="45"/>
      <c r="BMF353" s="45"/>
      <c r="BMG353" s="45"/>
      <c r="BMH353" s="45"/>
      <c r="BMI353" s="45"/>
      <c r="BMJ353" s="45"/>
      <c r="BMK353" s="45"/>
      <c r="BML353" s="45"/>
      <c r="BMM353" s="45"/>
      <c r="BMN353" s="45"/>
      <c r="BMO353" s="45"/>
      <c r="BMP353" s="45"/>
      <c r="BMQ353" s="45"/>
      <c r="BMR353" s="45"/>
      <c r="BMS353" s="45"/>
      <c r="BMT353" s="45"/>
      <c r="BMU353" s="45"/>
      <c r="BMV353" s="45"/>
      <c r="BMW353" s="45"/>
      <c r="BMX353" s="45"/>
      <c r="BMY353" s="45"/>
      <c r="BMZ353" s="45"/>
      <c r="BNA353" s="45"/>
    </row>
    <row r="354" spans="23:1717" s="46" customFormat="1" x14ac:dyDescent="0.25">
      <c r="W354" s="45"/>
      <c r="X354" s="45"/>
      <c r="Y354" s="45"/>
      <c r="Z354" s="45"/>
      <c r="AA354" s="45"/>
      <c r="AB354" s="45"/>
      <c r="AC354" s="45"/>
      <c r="AD354" s="45"/>
      <c r="AE354" s="45"/>
      <c r="AF354" s="45"/>
      <c r="AG354" s="45"/>
      <c r="AH354" s="45"/>
      <c r="AI354" s="45"/>
      <c r="AJ354" s="45"/>
      <c r="AK354" s="45"/>
      <c r="AL354" s="45"/>
      <c r="AM354" s="45"/>
      <c r="AN354" s="45"/>
      <c r="AO354" s="45"/>
      <c r="AP354" s="45"/>
      <c r="AQ354" s="45"/>
      <c r="AR354" s="45"/>
      <c r="AS354" s="45"/>
      <c r="AT354" s="45"/>
      <c r="AU354" s="45"/>
      <c r="AV354" s="45"/>
      <c r="AW354" s="45"/>
      <c r="AX354" s="45"/>
      <c r="AY354" s="45"/>
      <c r="AZ354" s="45"/>
      <c r="BA354" s="45"/>
      <c r="BB354" s="45"/>
      <c r="BC354" s="45"/>
      <c r="BD354" s="45"/>
      <c r="BE354" s="45"/>
      <c r="BF354" s="45"/>
      <c r="BG354" s="45"/>
      <c r="BH354" s="45"/>
      <c r="BI354" s="45"/>
      <c r="BJ354" s="45"/>
      <c r="BK354" s="45"/>
      <c r="BL354" s="45"/>
      <c r="BM354" s="45"/>
      <c r="BN354" s="45"/>
      <c r="BO354" s="45"/>
      <c r="BP354" s="45"/>
      <c r="BQ354" s="45"/>
      <c r="BR354" s="45"/>
      <c r="BS354" s="45"/>
      <c r="BT354" s="45"/>
      <c r="BU354" s="45"/>
      <c r="BV354" s="45"/>
      <c r="BW354" s="45"/>
      <c r="BX354" s="45"/>
      <c r="BY354" s="45"/>
      <c r="BZ354" s="45"/>
      <c r="CA354" s="45"/>
      <c r="CB354" s="45"/>
      <c r="CC354" s="45"/>
      <c r="CD354" s="45"/>
      <c r="CE354" s="45"/>
      <c r="CF354" s="45"/>
      <c r="CG354" s="45"/>
      <c r="CH354" s="45"/>
      <c r="CI354" s="45"/>
      <c r="CJ354" s="45"/>
      <c r="CK354" s="45"/>
      <c r="CL354" s="45"/>
      <c r="CM354" s="45"/>
      <c r="CN354" s="45"/>
      <c r="CO354" s="45"/>
      <c r="CP354" s="45"/>
      <c r="CQ354" s="45"/>
      <c r="CR354" s="45"/>
      <c r="CS354" s="45"/>
      <c r="CT354" s="45"/>
      <c r="CU354" s="45"/>
      <c r="CV354" s="45"/>
      <c r="CW354" s="45"/>
      <c r="CX354" s="45"/>
      <c r="CY354" s="45"/>
      <c r="CZ354" s="45"/>
      <c r="DA354" s="45"/>
      <c r="DB354" s="45"/>
      <c r="DC354" s="45"/>
      <c r="DD354" s="45"/>
      <c r="DE354" s="45"/>
      <c r="DF354" s="45"/>
      <c r="DG354" s="45"/>
      <c r="DH354" s="45"/>
      <c r="DI354" s="45"/>
      <c r="DJ354" s="45"/>
      <c r="DK354" s="45"/>
      <c r="DL354" s="45"/>
      <c r="DM354" s="45"/>
      <c r="DN354" s="45"/>
      <c r="DO354" s="45"/>
      <c r="DP354" s="45"/>
      <c r="DQ354" s="45"/>
      <c r="DR354" s="45"/>
      <c r="DS354" s="45"/>
      <c r="DT354" s="45"/>
      <c r="DU354" s="45"/>
      <c r="DV354" s="45"/>
      <c r="DW354" s="45"/>
      <c r="DX354" s="45"/>
      <c r="DY354" s="45"/>
      <c r="DZ354" s="45"/>
      <c r="EA354" s="45"/>
      <c r="EB354" s="45"/>
      <c r="EC354" s="45"/>
      <c r="ED354" s="45"/>
      <c r="EE354" s="45"/>
      <c r="EF354" s="45"/>
      <c r="EG354" s="45"/>
      <c r="EH354" s="45"/>
      <c r="EI354" s="45"/>
      <c r="EJ354" s="45"/>
      <c r="EK354" s="45"/>
      <c r="EL354" s="45"/>
      <c r="EM354" s="45"/>
      <c r="EN354" s="45"/>
      <c r="EO354" s="45"/>
      <c r="EP354" s="45"/>
      <c r="EQ354" s="45"/>
      <c r="ER354" s="45"/>
      <c r="ES354" s="45"/>
      <c r="ET354" s="45"/>
      <c r="EU354" s="45"/>
      <c r="EV354" s="45"/>
      <c r="EW354" s="45"/>
      <c r="EX354" s="45"/>
      <c r="EY354" s="45"/>
      <c r="EZ354" s="45"/>
      <c r="FA354" s="45"/>
      <c r="FB354" s="45"/>
      <c r="FC354" s="45"/>
      <c r="FD354" s="45"/>
      <c r="FE354" s="45"/>
      <c r="FF354" s="45"/>
      <c r="FG354" s="45"/>
      <c r="FH354" s="45"/>
      <c r="FI354" s="45"/>
      <c r="FJ354" s="45"/>
      <c r="FK354" s="45"/>
      <c r="FL354" s="45"/>
      <c r="FM354" s="45"/>
      <c r="FN354" s="45"/>
      <c r="FO354" s="45"/>
      <c r="FP354" s="45"/>
      <c r="FQ354" s="45"/>
      <c r="FR354" s="45"/>
      <c r="FS354" s="45"/>
      <c r="FT354" s="45"/>
      <c r="FU354" s="45"/>
      <c r="FV354" s="45"/>
      <c r="FW354" s="45"/>
      <c r="FX354" s="45"/>
      <c r="FY354" s="45"/>
      <c r="FZ354" s="45"/>
      <c r="GA354" s="45"/>
      <c r="GB354" s="45"/>
      <c r="GC354" s="45"/>
      <c r="GD354" s="45"/>
      <c r="GE354" s="45"/>
      <c r="GF354" s="45"/>
      <c r="GG354" s="45"/>
      <c r="GH354" s="45"/>
      <c r="GI354" s="45"/>
      <c r="GJ354" s="45"/>
      <c r="GK354" s="45"/>
      <c r="GL354" s="45"/>
      <c r="GM354" s="45"/>
      <c r="GN354" s="45"/>
      <c r="GO354" s="45"/>
      <c r="GP354" s="45"/>
      <c r="GQ354" s="45"/>
      <c r="GR354" s="45"/>
      <c r="GS354" s="45"/>
      <c r="GT354" s="45"/>
      <c r="GU354" s="45"/>
      <c r="GV354" s="45"/>
      <c r="GW354" s="45"/>
      <c r="GX354" s="45"/>
      <c r="GY354" s="45"/>
      <c r="GZ354" s="45"/>
      <c r="HA354" s="45"/>
      <c r="HB354" s="45"/>
      <c r="HC354" s="45"/>
      <c r="HD354" s="45"/>
      <c r="HE354" s="45"/>
      <c r="HF354" s="45"/>
      <c r="HG354" s="45"/>
      <c r="HH354" s="45"/>
      <c r="HI354" s="45"/>
      <c r="HJ354" s="45"/>
      <c r="HK354" s="45"/>
      <c r="HL354" s="45"/>
      <c r="HM354" s="45"/>
      <c r="HN354" s="45"/>
      <c r="HO354" s="45"/>
      <c r="HP354" s="45"/>
      <c r="HQ354" s="45"/>
      <c r="HR354" s="45"/>
      <c r="HS354" s="45"/>
      <c r="HT354" s="45"/>
      <c r="HU354" s="45"/>
      <c r="HV354" s="45"/>
      <c r="HW354" s="45"/>
      <c r="HX354" s="45"/>
      <c r="HY354" s="45"/>
      <c r="HZ354" s="45"/>
      <c r="IA354" s="45"/>
      <c r="IB354" s="45"/>
      <c r="IC354" s="45"/>
      <c r="ID354" s="45"/>
      <c r="IE354" s="45"/>
      <c r="IF354" s="45"/>
      <c r="IG354" s="45"/>
      <c r="IH354" s="45"/>
      <c r="II354" s="45"/>
      <c r="IJ354" s="45"/>
      <c r="IK354" s="45"/>
      <c r="IL354" s="45"/>
      <c r="IM354" s="45"/>
      <c r="IN354" s="45"/>
      <c r="IO354" s="45"/>
      <c r="IP354" s="45"/>
      <c r="IQ354" s="45"/>
      <c r="IR354" s="45"/>
      <c r="IS354" s="45"/>
      <c r="IT354" s="45"/>
      <c r="IU354" s="45"/>
      <c r="IV354" s="45"/>
      <c r="IW354" s="45"/>
      <c r="IX354" s="45"/>
      <c r="IY354" s="45"/>
      <c r="IZ354" s="45"/>
      <c r="JA354" s="45"/>
      <c r="JB354" s="45"/>
      <c r="JC354" s="45"/>
      <c r="JD354" s="45"/>
      <c r="JE354" s="45"/>
      <c r="JF354" s="45"/>
      <c r="JG354" s="45"/>
      <c r="JH354" s="45"/>
      <c r="JI354" s="45"/>
      <c r="JJ354" s="45"/>
      <c r="JK354" s="45"/>
      <c r="JL354" s="45"/>
      <c r="JM354" s="45"/>
      <c r="JN354" s="45"/>
      <c r="JO354" s="45"/>
      <c r="JP354" s="45"/>
      <c r="JQ354" s="45"/>
      <c r="JR354" s="45"/>
      <c r="JS354" s="45"/>
      <c r="JT354" s="45"/>
      <c r="JU354" s="45"/>
      <c r="JV354" s="45"/>
      <c r="JW354" s="45"/>
      <c r="JX354" s="45"/>
      <c r="JY354" s="45"/>
      <c r="JZ354" s="45"/>
      <c r="KA354" s="45"/>
      <c r="KB354" s="45"/>
      <c r="KC354" s="45"/>
      <c r="KD354" s="45"/>
      <c r="KE354" s="45"/>
      <c r="KF354" s="45"/>
      <c r="KG354" s="45"/>
      <c r="KH354" s="45"/>
      <c r="KI354" s="45"/>
      <c r="KJ354" s="45"/>
      <c r="KK354" s="45"/>
      <c r="KL354" s="45"/>
      <c r="KM354" s="45"/>
      <c r="KN354" s="45"/>
      <c r="KO354" s="45"/>
      <c r="KP354" s="45"/>
      <c r="KQ354" s="45"/>
      <c r="KR354" s="45"/>
      <c r="KS354" s="45"/>
      <c r="KT354" s="45"/>
      <c r="KU354" s="45"/>
      <c r="KV354" s="45"/>
      <c r="KW354" s="45"/>
      <c r="KX354" s="45"/>
      <c r="KY354" s="45"/>
      <c r="KZ354" s="45"/>
      <c r="LA354" s="45"/>
      <c r="LB354" s="45"/>
      <c r="LC354" s="45"/>
      <c r="LD354" s="45"/>
      <c r="LE354" s="45"/>
      <c r="LF354" s="45"/>
      <c r="LG354" s="45"/>
      <c r="LH354" s="45"/>
      <c r="LI354" s="45"/>
      <c r="LJ354" s="45"/>
      <c r="LK354" s="45"/>
      <c r="LL354" s="45"/>
      <c r="LM354" s="45"/>
      <c r="LN354" s="45"/>
      <c r="LO354" s="45"/>
      <c r="LP354" s="45"/>
      <c r="LQ354" s="45"/>
      <c r="LR354" s="45"/>
      <c r="LS354" s="45"/>
      <c r="LT354" s="45"/>
      <c r="LU354" s="45"/>
      <c r="LV354" s="45"/>
      <c r="LW354" s="45"/>
      <c r="LX354" s="45"/>
      <c r="LY354" s="45"/>
      <c r="LZ354" s="45"/>
      <c r="MA354" s="45"/>
      <c r="MB354" s="45"/>
      <c r="MC354" s="45"/>
      <c r="MD354" s="45"/>
      <c r="ME354" s="45"/>
      <c r="MF354" s="45"/>
      <c r="MG354" s="45"/>
      <c r="MH354" s="45"/>
      <c r="MI354" s="45"/>
      <c r="MJ354" s="45"/>
      <c r="MK354" s="45"/>
      <c r="ML354" s="45"/>
      <c r="MM354" s="45"/>
      <c r="MN354" s="45"/>
      <c r="MO354" s="45"/>
      <c r="MP354" s="45"/>
      <c r="MQ354" s="45"/>
      <c r="MR354" s="45"/>
      <c r="MS354" s="45"/>
      <c r="MT354" s="45"/>
      <c r="MU354" s="45"/>
      <c r="MV354" s="45"/>
      <c r="MW354" s="45"/>
      <c r="MX354" s="45"/>
      <c r="MY354" s="45"/>
      <c r="MZ354" s="45"/>
      <c r="NA354" s="45"/>
      <c r="NB354" s="45"/>
      <c r="NC354" s="45"/>
      <c r="ND354" s="45"/>
      <c r="NE354" s="45"/>
      <c r="NF354" s="45"/>
      <c r="NG354" s="45"/>
      <c r="NH354" s="45"/>
      <c r="NI354" s="45"/>
      <c r="NJ354" s="45"/>
      <c r="NK354" s="45"/>
      <c r="NL354" s="45"/>
      <c r="NM354" s="45"/>
      <c r="NN354" s="45"/>
      <c r="NO354" s="45"/>
      <c r="NP354" s="45"/>
      <c r="NQ354" s="45"/>
      <c r="NR354" s="45"/>
      <c r="NS354" s="45"/>
      <c r="NT354" s="45"/>
      <c r="NU354" s="45"/>
      <c r="NV354" s="45"/>
      <c r="NW354" s="45"/>
      <c r="NX354" s="45"/>
      <c r="NY354" s="45"/>
      <c r="NZ354" s="45"/>
      <c r="OA354" s="45"/>
      <c r="OB354" s="45"/>
      <c r="OC354" s="45"/>
      <c r="OD354" s="45"/>
      <c r="OE354" s="45"/>
      <c r="OF354" s="45"/>
      <c r="OG354" s="45"/>
      <c r="OH354" s="45"/>
      <c r="OI354" s="45"/>
      <c r="OJ354" s="45"/>
      <c r="OK354" s="45"/>
      <c r="OL354" s="45"/>
      <c r="OM354" s="45"/>
      <c r="ON354" s="45"/>
      <c r="OO354" s="45"/>
      <c r="OP354" s="45"/>
      <c r="OQ354" s="45"/>
      <c r="OR354" s="45"/>
      <c r="OS354" s="45"/>
      <c r="OT354" s="45"/>
      <c r="OU354" s="45"/>
      <c r="OV354" s="45"/>
      <c r="OW354" s="45"/>
      <c r="OX354" s="45"/>
      <c r="OY354" s="45"/>
      <c r="OZ354" s="45"/>
      <c r="PA354" s="45"/>
      <c r="PB354" s="45"/>
      <c r="PC354" s="45"/>
      <c r="PD354" s="45"/>
      <c r="PE354" s="45"/>
      <c r="PF354" s="45"/>
      <c r="PG354" s="45"/>
      <c r="PH354" s="45"/>
      <c r="PI354" s="45"/>
      <c r="PJ354" s="45"/>
      <c r="PK354" s="45"/>
      <c r="PL354" s="45"/>
      <c r="PM354" s="45"/>
      <c r="PN354" s="45"/>
      <c r="PO354" s="45"/>
      <c r="PP354" s="45"/>
      <c r="PQ354" s="45"/>
      <c r="PR354" s="45"/>
      <c r="PS354" s="45"/>
      <c r="PT354" s="45"/>
      <c r="PU354" s="45"/>
      <c r="PV354" s="45"/>
      <c r="PW354" s="45"/>
      <c r="PX354" s="45"/>
      <c r="PY354" s="45"/>
      <c r="PZ354" s="45"/>
      <c r="QA354" s="45"/>
      <c r="QB354" s="45"/>
      <c r="QC354" s="45"/>
      <c r="QD354" s="45"/>
      <c r="QE354" s="45"/>
      <c r="QF354" s="45"/>
      <c r="QG354" s="45"/>
      <c r="QH354" s="45"/>
      <c r="QI354" s="45"/>
      <c r="QJ354" s="45"/>
      <c r="QK354" s="45"/>
      <c r="QL354" s="45"/>
      <c r="QM354" s="45"/>
      <c r="QN354" s="45"/>
      <c r="QO354" s="45"/>
      <c r="QP354" s="45"/>
      <c r="QQ354" s="45"/>
      <c r="QR354" s="45"/>
      <c r="QS354" s="45"/>
      <c r="QT354" s="45"/>
      <c r="QU354" s="45"/>
      <c r="QV354" s="45"/>
      <c r="QW354" s="45"/>
      <c r="QX354" s="45"/>
      <c r="QY354" s="45"/>
      <c r="QZ354" s="45"/>
      <c r="RA354" s="45"/>
      <c r="RB354" s="45"/>
      <c r="RC354" s="45"/>
      <c r="RD354" s="45"/>
      <c r="RE354" s="45"/>
      <c r="RF354" s="45"/>
      <c r="RG354" s="45"/>
      <c r="RH354" s="45"/>
      <c r="RI354" s="45"/>
      <c r="RJ354" s="45"/>
      <c r="RK354" s="45"/>
      <c r="RL354" s="45"/>
      <c r="RM354" s="45"/>
      <c r="RN354" s="45"/>
      <c r="RO354" s="45"/>
      <c r="RP354" s="45"/>
      <c r="RQ354" s="45"/>
      <c r="RR354" s="45"/>
      <c r="RS354" s="45"/>
      <c r="RT354" s="45"/>
      <c r="RU354" s="45"/>
      <c r="RV354" s="45"/>
      <c r="RW354" s="45"/>
      <c r="RX354" s="45"/>
      <c r="RY354" s="45"/>
      <c r="RZ354" s="45"/>
      <c r="SA354" s="45"/>
      <c r="SB354" s="45"/>
      <c r="SC354" s="45"/>
      <c r="SD354" s="45"/>
      <c r="SE354" s="45"/>
      <c r="SF354" s="45"/>
      <c r="SG354" s="45"/>
      <c r="SH354" s="45"/>
      <c r="SI354" s="45"/>
      <c r="SJ354" s="45"/>
      <c r="SK354" s="45"/>
      <c r="SL354" s="45"/>
      <c r="SM354" s="45"/>
      <c r="SN354" s="45"/>
      <c r="SO354" s="45"/>
      <c r="SP354" s="45"/>
      <c r="SQ354" s="45"/>
      <c r="SR354" s="45"/>
      <c r="SS354" s="45"/>
      <c r="ST354" s="45"/>
      <c r="SU354" s="45"/>
      <c r="SV354" s="45"/>
      <c r="SW354" s="45"/>
      <c r="SX354" s="45"/>
      <c r="SY354" s="45"/>
      <c r="SZ354" s="45"/>
      <c r="TA354" s="45"/>
      <c r="TB354" s="45"/>
      <c r="TC354" s="45"/>
      <c r="TD354" s="45"/>
      <c r="TE354" s="45"/>
      <c r="TF354" s="45"/>
      <c r="TG354" s="45"/>
      <c r="TH354" s="45"/>
      <c r="TI354" s="45"/>
      <c r="TJ354" s="45"/>
      <c r="TK354" s="45"/>
      <c r="TL354" s="45"/>
      <c r="TM354" s="45"/>
      <c r="TN354" s="45"/>
      <c r="TO354" s="45"/>
      <c r="TP354" s="45"/>
      <c r="TQ354" s="45"/>
      <c r="TR354" s="45"/>
      <c r="TS354" s="45"/>
      <c r="TT354" s="45"/>
      <c r="TU354" s="45"/>
      <c r="TV354" s="45"/>
      <c r="TW354" s="45"/>
      <c r="TX354" s="45"/>
      <c r="TY354" s="45"/>
      <c r="TZ354" s="45"/>
      <c r="UA354" s="45"/>
      <c r="UB354" s="45"/>
      <c r="UC354" s="45"/>
      <c r="UD354" s="45"/>
      <c r="UE354" s="45"/>
      <c r="UF354" s="45"/>
      <c r="UG354" s="45"/>
      <c r="UH354" s="45"/>
      <c r="UI354" s="45"/>
      <c r="UJ354" s="45"/>
      <c r="UK354" s="45"/>
      <c r="UL354" s="45"/>
      <c r="UM354" s="45"/>
      <c r="UN354" s="45"/>
      <c r="UO354" s="45"/>
      <c r="UP354" s="45"/>
      <c r="UQ354" s="45"/>
      <c r="UR354" s="45"/>
      <c r="US354" s="45"/>
      <c r="UT354" s="45"/>
      <c r="UU354" s="45"/>
      <c r="UV354" s="45"/>
      <c r="UW354" s="45"/>
      <c r="UX354" s="45"/>
      <c r="UY354" s="45"/>
      <c r="UZ354" s="45"/>
      <c r="VA354" s="45"/>
      <c r="VB354" s="45"/>
      <c r="VC354" s="45"/>
      <c r="VD354" s="45"/>
      <c r="VE354" s="45"/>
      <c r="VF354" s="45"/>
      <c r="VG354" s="45"/>
      <c r="VH354" s="45"/>
      <c r="VI354" s="45"/>
      <c r="VJ354" s="45"/>
      <c r="VK354" s="45"/>
      <c r="VL354" s="45"/>
      <c r="VM354" s="45"/>
      <c r="VN354" s="45"/>
      <c r="VO354" s="45"/>
      <c r="VP354" s="45"/>
      <c r="VQ354" s="45"/>
      <c r="VR354" s="45"/>
      <c r="VS354" s="45"/>
      <c r="VT354" s="45"/>
      <c r="VU354" s="45"/>
      <c r="VV354" s="45"/>
      <c r="VW354" s="45"/>
      <c r="VX354" s="45"/>
      <c r="VY354" s="45"/>
      <c r="VZ354" s="45"/>
      <c r="WA354" s="45"/>
      <c r="WB354" s="45"/>
      <c r="WC354" s="45"/>
      <c r="WD354" s="45"/>
      <c r="WE354" s="45"/>
      <c r="WF354" s="45"/>
      <c r="WG354" s="45"/>
      <c r="WH354" s="45"/>
      <c r="WI354" s="45"/>
      <c r="WJ354" s="45"/>
      <c r="WK354" s="45"/>
      <c r="WL354" s="45"/>
      <c r="WM354" s="45"/>
      <c r="WN354" s="45"/>
      <c r="WO354" s="45"/>
      <c r="WP354" s="45"/>
      <c r="WQ354" s="45"/>
      <c r="WR354" s="45"/>
      <c r="WS354" s="45"/>
      <c r="WT354" s="45"/>
      <c r="WU354" s="45"/>
      <c r="WV354" s="45"/>
      <c r="WW354" s="45"/>
      <c r="WX354" s="45"/>
      <c r="WY354" s="45"/>
      <c r="WZ354" s="45"/>
      <c r="XA354" s="45"/>
      <c r="XB354" s="45"/>
      <c r="XC354" s="45"/>
      <c r="XD354" s="45"/>
      <c r="XE354" s="45"/>
      <c r="XF354" s="45"/>
      <c r="XG354" s="45"/>
      <c r="XH354" s="45"/>
      <c r="XI354" s="45"/>
      <c r="XJ354" s="45"/>
      <c r="XK354" s="45"/>
      <c r="XL354" s="45"/>
      <c r="XM354" s="45"/>
      <c r="XN354" s="45"/>
      <c r="XO354" s="45"/>
      <c r="XP354" s="45"/>
      <c r="XQ354" s="45"/>
      <c r="XR354" s="45"/>
      <c r="XS354" s="45"/>
      <c r="XT354" s="45"/>
      <c r="XU354" s="45"/>
      <c r="XV354" s="45"/>
      <c r="XW354" s="45"/>
      <c r="XX354" s="45"/>
      <c r="XY354" s="45"/>
      <c r="XZ354" s="45"/>
      <c r="YA354" s="45"/>
      <c r="YB354" s="45"/>
      <c r="YC354" s="45"/>
      <c r="YD354" s="45"/>
      <c r="YE354" s="45"/>
      <c r="YF354" s="45"/>
      <c r="YG354" s="45"/>
      <c r="YH354" s="45"/>
      <c r="YI354" s="45"/>
      <c r="YJ354" s="45"/>
      <c r="YK354" s="45"/>
      <c r="YL354" s="45"/>
      <c r="YM354" s="45"/>
      <c r="YN354" s="45"/>
      <c r="YO354" s="45"/>
      <c r="YP354" s="45"/>
      <c r="YQ354" s="45"/>
      <c r="YR354" s="45"/>
      <c r="YS354" s="45"/>
      <c r="YT354" s="45"/>
      <c r="YU354" s="45"/>
      <c r="YV354" s="45"/>
      <c r="YW354" s="45"/>
      <c r="YX354" s="45"/>
      <c r="YY354" s="45"/>
      <c r="YZ354" s="45"/>
      <c r="ZA354" s="45"/>
      <c r="ZB354" s="45"/>
      <c r="ZC354" s="45"/>
      <c r="ZD354" s="45"/>
      <c r="ZE354" s="45"/>
      <c r="ZF354" s="45"/>
      <c r="ZG354" s="45"/>
      <c r="ZH354" s="45"/>
      <c r="ZI354" s="45"/>
      <c r="ZJ354" s="45"/>
      <c r="ZK354" s="45"/>
      <c r="ZL354" s="45"/>
      <c r="ZM354" s="45"/>
      <c r="ZN354" s="45"/>
      <c r="ZO354" s="45"/>
      <c r="ZP354" s="45"/>
      <c r="ZQ354" s="45"/>
      <c r="ZR354" s="45"/>
      <c r="ZS354" s="45"/>
      <c r="ZT354" s="45"/>
      <c r="ZU354" s="45"/>
      <c r="ZV354" s="45"/>
      <c r="ZW354" s="45"/>
      <c r="ZX354" s="45"/>
      <c r="ZY354" s="45"/>
      <c r="ZZ354" s="45"/>
      <c r="AAA354" s="45"/>
      <c r="AAB354" s="45"/>
      <c r="AAC354" s="45"/>
      <c r="AAD354" s="45"/>
      <c r="AAE354" s="45"/>
      <c r="AAF354" s="45"/>
      <c r="AAG354" s="45"/>
      <c r="AAH354" s="45"/>
      <c r="AAI354" s="45"/>
      <c r="AAJ354" s="45"/>
      <c r="AAK354" s="45"/>
      <c r="AAL354" s="45"/>
      <c r="AAM354" s="45"/>
      <c r="AAN354" s="45"/>
      <c r="AAO354" s="45"/>
      <c r="AAP354" s="45"/>
      <c r="AAQ354" s="45"/>
      <c r="AAR354" s="45"/>
      <c r="AAS354" s="45"/>
      <c r="AAT354" s="45"/>
      <c r="AAU354" s="45"/>
      <c r="AAV354" s="45"/>
      <c r="AAW354" s="45"/>
      <c r="AAX354" s="45"/>
      <c r="AAY354" s="45"/>
      <c r="AAZ354" s="45"/>
      <c r="ABA354" s="45"/>
      <c r="ABB354" s="45"/>
      <c r="ABC354" s="45"/>
      <c r="ABD354" s="45"/>
      <c r="ABE354" s="45"/>
      <c r="ABF354" s="45"/>
      <c r="ABG354" s="45"/>
      <c r="ABH354" s="45"/>
      <c r="ABI354" s="45"/>
      <c r="ABJ354" s="45"/>
      <c r="ABK354" s="45"/>
      <c r="ABL354" s="45"/>
      <c r="ABM354" s="45"/>
      <c r="ABN354" s="45"/>
      <c r="ABO354" s="45"/>
      <c r="ABP354" s="45"/>
      <c r="ABQ354" s="45"/>
      <c r="ABR354" s="45"/>
      <c r="ABS354" s="45"/>
      <c r="ABT354" s="45"/>
      <c r="ABU354" s="45"/>
      <c r="ABV354" s="45"/>
      <c r="ABW354" s="45"/>
      <c r="ABX354" s="45"/>
      <c r="ABY354" s="45"/>
      <c r="ABZ354" s="45"/>
      <c r="ACA354" s="45"/>
      <c r="ACB354" s="45"/>
      <c r="ACC354" s="45"/>
      <c r="ACD354" s="45"/>
      <c r="ACE354" s="45"/>
      <c r="ACF354" s="45"/>
      <c r="ACG354" s="45"/>
      <c r="ACH354" s="45"/>
      <c r="ACI354" s="45"/>
      <c r="ACJ354" s="45"/>
      <c r="ACK354" s="45"/>
      <c r="ACL354" s="45"/>
      <c r="ACM354" s="45"/>
      <c r="ACN354" s="45"/>
      <c r="ACO354" s="45"/>
      <c r="ACP354" s="45"/>
      <c r="ACQ354" s="45"/>
      <c r="ACR354" s="45"/>
      <c r="ACS354" s="45"/>
      <c r="ACT354" s="45"/>
      <c r="ACU354" s="45"/>
      <c r="ACV354" s="45"/>
      <c r="ACW354" s="45"/>
      <c r="ACX354" s="45"/>
      <c r="ACY354" s="45"/>
      <c r="ACZ354" s="45"/>
      <c r="ADA354" s="45"/>
      <c r="ADB354" s="45"/>
      <c r="ADC354" s="45"/>
      <c r="ADD354" s="45"/>
      <c r="ADE354" s="45"/>
      <c r="ADF354" s="45"/>
      <c r="ADG354" s="45"/>
      <c r="ADH354" s="45"/>
      <c r="ADI354" s="45"/>
      <c r="ADJ354" s="45"/>
      <c r="ADK354" s="45"/>
      <c r="ADL354" s="45"/>
      <c r="ADM354" s="45"/>
      <c r="ADN354" s="45"/>
      <c r="ADO354" s="45"/>
      <c r="ADP354" s="45"/>
      <c r="ADQ354" s="45"/>
      <c r="ADR354" s="45"/>
      <c r="ADS354" s="45"/>
      <c r="ADT354" s="45"/>
      <c r="ADU354" s="45"/>
      <c r="ADV354" s="45"/>
      <c r="ADW354" s="45"/>
      <c r="ADX354" s="45"/>
      <c r="ADY354" s="45"/>
      <c r="ADZ354" s="45"/>
      <c r="AEA354" s="45"/>
      <c r="AEB354" s="45"/>
      <c r="AEC354" s="45"/>
      <c r="AED354" s="45"/>
      <c r="AEE354" s="45"/>
      <c r="AEF354" s="45"/>
      <c r="AEG354" s="45"/>
      <c r="AEH354" s="45"/>
      <c r="AEI354" s="45"/>
      <c r="AEJ354" s="45"/>
      <c r="AEK354" s="45"/>
      <c r="AEL354" s="45"/>
      <c r="AEM354" s="45"/>
      <c r="AEN354" s="45"/>
      <c r="AEO354" s="45"/>
      <c r="AEP354" s="45"/>
      <c r="AEQ354" s="45"/>
      <c r="AER354" s="45"/>
      <c r="AES354" s="45"/>
      <c r="AET354" s="45"/>
      <c r="AEU354" s="45"/>
      <c r="AEV354" s="45"/>
      <c r="AEW354" s="45"/>
      <c r="AEX354" s="45"/>
      <c r="AEY354" s="45"/>
      <c r="AEZ354" s="45"/>
      <c r="AFA354" s="45"/>
      <c r="AFB354" s="45"/>
      <c r="AFC354" s="45"/>
      <c r="AFD354" s="45"/>
      <c r="AFE354" s="45"/>
      <c r="AFF354" s="45"/>
      <c r="AFG354" s="45"/>
      <c r="AFH354" s="45"/>
      <c r="AFI354" s="45"/>
      <c r="AFJ354" s="45"/>
      <c r="AFK354" s="45"/>
      <c r="AFL354" s="45"/>
      <c r="AFM354" s="45"/>
      <c r="AFN354" s="45"/>
      <c r="AFO354" s="45"/>
      <c r="AFP354" s="45"/>
      <c r="AFQ354" s="45"/>
      <c r="AFR354" s="45"/>
      <c r="AFS354" s="45"/>
      <c r="AFT354" s="45"/>
      <c r="AFU354" s="45"/>
      <c r="AFV354" s="45"/>
      <c r="AFW354" s="45"/>
      <c r="AFX354" s="45"/>
      <c r="AFY354" s="45"/>
      <c r="AFZ354" s="45"/>
      <c r="AGA354" s="45"/>
      <c r="AGB354" s="45"/>
      <c r="AGC354" s="45"/>
      <c r="AGD354" s="45"/>
      <c r="AGE354" s="45"/>
      <c r="AGF354" s="45"/>
      <c r="AGG354" s="45"/>
      <c r="AGH354" s="45"/>
      <c r="AGI354" s="45"/>
      <c r="AGJ354" s="45"/>
      <c r="AGK354" s="45"/>
      <c r="AGL354" s="45"/>
      <c r="AGM354" s="45"/>
      <c r="AGN354" s="45"/>
      <c r="AGO354" s="45"/>
      <c r="AGP354" s="45"/>
      <c r="AGQ354" s="45"/>
      <c r="AGR354" s="45"/>
      <c r="AGS354" s="45"/>
      <c r="AGT354" s="45"/>
      <c r="AGU354" s="45"/>
      <c r="AGV354" s="45"/>
      <c r="AGW354" s="45"/>
      <c r="AGX354" s="45"/>
      <c r="AGY354" s="45"/>
      <c r="AGZ354" s="45"/>
      <c r="AHA354" s="45"/>
      <c r="AHB354" s="45"/>
      <c r="AHC354" s="45"/>
      <c r="AHD354" s="45"/>
      <c r="AHE354" s="45"/>
      <c r="AHF354" s="45"/>
      <c r="AHG354" s="45"/>
      <c r="AHH354" s="45"/>
      <c r="AHI354" s="45"/>
      <c r="AHJ354" s="45"/>
      <c r="AHK354" s="45"/>
      <c r="AHL354" s="45"/>
      <c r="AHM354" s="45"/>
      <c r="AHN354" s="45"/>
      <c r="AHO354" s="45"/>
      <c r="AHP354" s="45"/>
      <c r="AHQ354" s="45"/>
      <c r="AHR354" s="45"/>
      <c r="AHS354" s="45"/>
      <c r="AHT354" s="45"/>
      <c r="AHU354" s="45"/>
      <c r="AHV354" s="45"/>
      <c r="AHW354" s="45"/>
      <c r="AHX354" s="45"/>
      <c r="AHY354" s="45"/>
      <c r="AHZ354" s="45"/>
      <c r="AIA354" s="45"/>
      <c r="AIB354" s="45"/>
      <c r="AIC354" s="45"/>
      <c r="AID354" s="45"/>
      <c r="AIE354" s="45"/>
      <c r="AIF354" s="45"/>
      <c r="AIG354" s="45"/>
      <c r="AIH354" s="45"/>
      <c r="AII354" s="45"/>
      <c r="AIJ354" s="45"/>
      <c r="AIK354" s="45"/>
      <c r="AIL354" s="45"/>
      <c r="AIM354" s="45"/>
      <c r="AIN354" s="45"/>
      <c r="AIO354" s="45"/>
      <c r="AIP354" s="45"/>
      <c r="AIQ354" s="45"/>
      <c r="AIR354" s="45"/>
      <c r="AIS354" s="45"/>
      <c r="AIT354" s="45"/>
      <c r="AIU354" s="45"/>
      <c r="AIV354" s="45"/>
      <c r="AIW354" s="45"/>
      <c r="AIX354" s="45"/>
      <c r="AIY354" s="45"/>
      <c r="AIZ354" s="45"/>
      <c r="AJA354" s="45"/>
      <c r="AJB354" s="45"/>
      <c r="AJC354" s="45"/>
      <c r="AJD354" s="45"/>
      <c r="AJE354" s="45"/>
      <c r="AJF354" s="45"/>
      <c r="AJG354" s="45"/>
      <c r="AJH354" s="45"/>
      <c r="AJI354" s="45"/>
      <c r="AJJ354" s="45"/>
      <c r="AJK354" s="45"/>
      <c r="AJL354" s="45"/>
      <c r="AJM354" s="45"/>
      <c r="AJN354" s="45"/>
      <c r="AJO354" s="45"/>
      <c r="AJP354" s="45"/>
      <c r="AJQ354" s="45"/>
      <c r="AJR354" s="45"/>
      <c r="AJS354" s="45"/>
      <c r="AJT354" s="45"/>
      <c r="AJU354" s="45"/>
      <c r="AJV354" s="45"/>
      <c r="AJW354" s="45"/>
      <c r="AJX354" s="45"/>
      <c r="AJY354" s="45"/>
      <c r="AJZ354" s="45"/>
      <c r="AKA354" s="45"/>
      <c r="AKB354" s="45"/>
      <c r="AKC354" s="45"/>
      <c r="AKD354" s="45"/>
      <c r="AKE354" s="45"/>
      <c r="AKF354" s="45"/>
      <c r="AKG354" s="45"/>
      <c r="AKH354" s="45"/>
      <c r="AKI354" s="45"/>
      <c r="AKJ354" s="45"/>
      <c r="AKK354" s="45"/>
      <c r="AKL354" s="45"/>
      <c r="AKM354" s="45"/>
      <c r="AKN354" s="45"/>
      <c r="AKO354" s="45"/>
      <c r="AKP354" s="45"/>
      <c r="AKQ354" s="45"/>
      <c r="AKR354" s="45"/>
      <c r="AKS354" s="45"/>
      <c r="AKT354" s="45"/>
      <c r="AKU354" s="45"/>
      <c r="AKV354" s="45"/>
      <c r="AKW354" s="45"/>
      <c r="AKX354" s="45"/>
      <c r="AKY354" s="45"/>
      <c r="AKZ354" s="45"/>
      <c r="ALA354" s="45"/>
      <c r="ALB354" s="45"/>
      <c r="ALC354" s="45"/>
      <c r="ALD354" s="45"/>
      <c r="ALE354" s="45"/>
      <c r="ALF354" s="45"/>
      <c r="ALG354" s="45"/>
      <c r="ALH354" s="45"/>
      <c r="ALI354" s="45"/>
      <c r="ALJ354" s="45"/>
      <c r="ALK354" s="45"/>
      <c r="ALL354" s="45"/>
      <c r="ALM354" s="45"/>
      <c r="ALN354" s="45"/>
      <c r="ALO354" s="45"/>
      <c r="ALP354" s="45"/>
      <c r="ALQ354" s="45"/>
      <c r="ALR354" s="45"/>
      <c r="ALS354" s="45"/>
      <c r="ALT354" s="45"/>
      <c r="ALU354" s="45"/>
      <c r="ALV354" s="45"/>
      <c r="ALW354" s="45"/>
      <c r="ALX354" s="45"/>
      <c r="ALY354" s="45"/>
      <c r="ALZ354" s="45"/>
      <c r="AMA354" s="45"/>
      <c r="AMB354" s="45"/>
      <c r="AMC354" s="45"/>
      <c r="AMD354" s="45"/>
      <c r="AME354" s="45"/>
      <c r="AMF354" s="45"/>
      <c r="AMG354" s="45"/>
      <c r="AMH354" s="45"/>
      <c r="AMI354" s="45"/>
      <c r="AMJ354" s="45"/>
      <c r="AMK354" s="45"/>
      <c r="AML354" s="45"/>
      <c r="AMM354" s="45"/>
      <c r="AMN354" s="45"/>
      <c r="AMO354" s="45"/>
      <c r="AMP354" s="45"/>
      <c r="AMQ354" s="45"/>
      <c r="AMR354" s="45"/>
      <c r="AMS354" s="45"/>
      <c r="AMT354" s="45"/>
      <c r="AMU354" s="45"/>
      <c r="AMV354" s="45"/>
      <c r="AMW354" s="45"/>
      <c r="AMX354" s="45"/>
      <c r="AMY354" s="45"/>
      <c r="AMZ354" s="45"/>
      <c r="ANA354" s="45"/>
      <c r="ANB354" s="45"/>
      <c r="ANC354" s="45"/>
      <c r="AND354" s="45"/>
      <c r="ANE354" s="45"/>
      <c r="ANF354" s="45"/>
      <c r="ANG354" s="45"/>
      <c r="ANH354" s="45"/>
      <c r="ANI354" s="45"/>
      <c r="ANJ354" s="45"/>
      <c r="ANK354" s="45"/>
      <c r="ANL354" s="45"/>
      <c r="ANM354" s="45"/>
      <c r="ANN354" s="45"/>
      <c r="ANO354" s="45"/>
      <c r="ANP354" s="45"/>
      <c r="ANQ354" s="45"/>
      <c r="ANR354" s="45"/>
      <c r="ANS354" s="45"/>
      <c r="ANT354" s="45"/>
      <c r="ANU354" s="45"/>
      <c r="ANV354" s="45"/>
      <c r="ANW354" s="45"/>
      <c r="ANX354" s="45"/>
      <c r="ANY354" s="45"/>
      <c r="ANZ354" s="45"/>
      <c r="AOA354" s="45"/>
      <c r="AOB354" s="45"/>
      <c r="AOC354" s="45"/>
      <c r="AOD354" s="45"/>
      <c r="AOE354" s="45"/>
      <c r="AOF354" s="45"/>
      <c r="AOG354" s="45"/>
      <c r="AOH354" s="45"/>
      <c r="AOI354" s="45"/>
      <c r="AOJ354" s="45"/>
      <c r="AOK354" s="45"/>
      <c r="AOL354" s="45"/>
      <c r="AOM354" s="45"/>
      <c r="AON354" s="45"/>
      <c r="AOO354" s="45"/>
      <c r="AOP354" s="45"/>
      <c r="AOQ354" s="45"/>
      <c r="AOR354" s="45"/>
      <c r="AOS354" s="45"/>
      <c r="AOT354" s="45"/>
      <c r="AOU354" s="45"/>
      <c r="AOV354" s="45"/>
      <c r="AOW354" s="45"/>
      <c r="AOX354" s="45"/>
      <c r="AOY354" s="45"/>
      <c r="AOZ354" s="45"/>
      <c r="APA354" s="45"/>
      <c r="APB354" s="45"/>
      <c r="APC354" s="45"/>
      <c r="APD354" s="45"/>
      <c r="APE354" s="45"/>
      <c r="APF354" s="45"/>
      <c r="APG354" s="45"/>
      <c r="APH354" s="45"/>
      <c r="API354" s="45"/>
      <c r="APJ354" s="45"/>
      <c r="APK354" s="45"/>
      <c r="APL354" s="45"/>
      <c r="APM354" s="45"/>
      <c r="APN354" s="45"/>
      <c r="APO354" s="45"/>
      <c r="APP354" s="45"/>
      <c r="APQ354" s="45"/>
      <c r="APR354" s="45"/>
      <c r="APS354" s="45"/>
      <c r="APT354" s="45"/>
      <c r="APU354" s="45"/>
      <c r="APV354" s="45"/>
      <c r="APW354" s="45"/>
      <c r="APX354" s="45"/>
      <c r="APY354" s="45"/>
      <c r="APZ354" s="45"/>
      <c r="AQA354" s="45"/>
      <c r="AQB354" s="45"/>
      <c r="AQC354" s="45"/>
      <c r="AQD354" s="45"/>
      <c r="AQE354" s="45"/>
      <c r="AQF354" s="45"/>
      <c r="AQG354" s="45"/>
      <c r="AQH354" s="45"/>
      <c r="AQI354" s="45"/>
      <c r="AQJ354" s="45"/>
      <c r="AQK354" s="45"/>
      <c r="AQL354" s="45"/>
      <c r="AQM354" s="45"/>
      <c r="AQN354" s="45"/>
      <c r="AQO354" s="45"/>
      <c r="AQP354" s="45"/>
      <c r="AQQ354" s="45"/>
      <c r="AQR354" s="45"/>
      <c r="AQS354" s="45"/>
      <c r="AQT354" s="45"/>
      <c r="AQU354" s="45"/>
      <c r="AQV354" s="45"/>
      <c r="AQW354" s="45"/>
      <c r="AQX354" s="45"/>
      <c r="AQY354" s="45"/>
      <c r="AQZ354" s="45"/>
      <c r="ARA354" s="45"/>
      <c r="ARB354" s="45"/>
      <c r="ARC354" s="45"/>
      <c r="ARD354" s="45"/>
      <c r="ARE354" s="45"/>
      <c r="ARF354" s="45"/>
      <c r="ARG354" s="45"/>
      <c r="ARH354" s="45"/>
      <c r="ARI354" s="45"/>
      <c r="ARJ354" s="45"/>
      <c r="ARK354" s="45"/>
      <c r="ARL354" s="45"/>
      <c r="ARM354" s="45"/>
      <c r="ARN354" s="45"/>
      <c r="ARO354" s="45"/>
      <c r="ARP354" s="45"/>
      <c r="ARQ354" s="45"/>
      <c r="ARR354" s="45"/>
      <c r="ARS354" s="45"/>
      <c r="ART354" s="45"/>
      <c r="ARU354" s="45"/>
      <c r="ARV354" s="45"/>
      <c r="ARW354" s="45"/>
      <c r="ARX354" s="45"/>
      <c r="ARY354" s="45"/>
      <c r="ARZ354" s="45"/>
      <c r="ASA354" s="45"/>
      <c r="ASB354" s="45"/>
      <c r="ASC354" s="45"/>
      <c r="ASD354" s="45"/>
      <c r="ASE354" s="45"/>
      <c r="ASF354" s="45"/>
      <c r="ASG354" s="45"/>
      <c r="ASH354" s="45"/>
      <c r="ASI354" s="45"/>
      <c r="ASJ354" s="45"/>
      <c r="ASK354" s="45"/>
      <c r="ASL354" s="45"/>
      <c r="ASM354" s="45"/>
      <c r="ASN354" s="45"/>
      <c r="ASO354" s="45"/>
      <c r="ASP354" s="45"/>
      <c r="ASQ354" s="45"/>
      <c r="ASR354" s="45"/>
      <c r="ASS354" s="45"/>
      <c r="AST354" s="45"/>
      <c r="ASU354" s="45"/>
      <c r="ASV354" s="45"/>
      <c r="ASW354" s="45"/>
      <c r="ASX354" s="45"/>
      <c r="ASY354" s="45"/>
      <c r="ASZ354" s="45"/>
      <c r="ATA354" s="45"/>
      <c r="ATB354" s="45"/>
      <c r="ATC354" s="45"/>
      <c r="ATD354" s="45"/>
      <c r="ATE354" s="45"/>
      <c r="ATF354" s="45"/>
      <c r="ATG354" s="45"/>
      <c r="ATH354" s="45"/>
      <c r="ATI354" s="45"/>
      <c r="ATJ354" s="45"/>
      <c r="ATK354" s="45"/>
      <c r="ATL354" s="45"/>
      <c r="ATM354" s="45"/>
      <c r="ATN354" s="45"/>
      <c r="ATO354" s="45"/>
      <c r="ATP354" s="45"/>
      <c r="ATQ354" s="45"/>
      <c r="ATR354" s="45"/>
      <c r="ATS354" s="45"/>
      <c r="ATT354" s="45"/>
      <c r="ATU354" s="45"/>
      <c r="ATV354" s="45"/>
      <c r="ATW354" s="45"/>
      <c r="ATX354" s="45"/>
      <c r="ATY354" s="45"/>
      <c r="ATZ354" s="45"/>
      <c r="AUA354" s="45"/>
      <c r="AUB354" s="45"/>
      <c r="AUC354" s="45"/>
      <c r="AUD354" s="45"/>
      <c r="AUE354" s="45"/>
      <c r="AUF354" s="45"/>
      <c r="AUG354" s="45"/>
      <c r="AUH354" s="45"/>
      <c r="AUI354" s="45"/>
      <c r="AUJ354" s="45"/>
      <c r="AUK354" s="45"/>
      <c r="AUL354" s="45"/>
      <c r="AUM354" s="45"/>
      <c r="AUN354" s="45"/>
      <c r="AUO354" s="45"/>
      <c r="AUP354" s="45"/>
      <c r="AUQ354" s="45"/>
      <c r="AUR354" s="45"/>
      <c r="AUS354" s="45"/>
      <c r="AUT354" s="45"/>
      <c r="AUU354" s="45"/>
      <c r="AUV354" s="45"/>
      <c r="AUW354" s="45"/>
      <c r="AUX354" s="45"/>
      <c r="AUY354" s="45"/>
      <c r="AUZ354" s="45"/>
      <c r="AVA354" s="45"/>
      <c r="AVB354" s="45"/>
      <c r="AVC354" s="45"/>
      <c r="AVD354" s="45"/>
      <c r="AVE354" s="45"/>
      <c r="AVF354" s="45"/>
      <c r="AVG354" s="45"/>
      <c r="AVH354" s="45"/>
      <c r="AVI354" s="45"/>
      <c r="AVJ354" s="45"/>
      <c r="AVK354" s="45"/>
      <c r="AVL354" s="45"/>
      <c r="AVM354" s="45"/>
      <c r="AVN354" s="45"/>
      <c r="AVO354" s="45"/>
      <c r="AVP354" s="45"/>
      <c r="AVQ354" s="45"/>
      <c r="AVR354" s="45"/>
      <c r="AVS354" s="45"/>
      <c r="AVT354" s="45"/>
      <c r="AVU354" s="45"/>
      <c r="AVV354" s="45"/>
      <c r="AVW354" s="45"/>
      <c r="AVX354" s="45"/>
      <c r="AVY354" s="45"/>
      <c r="AVZ354" s="45"/>
      <c r="AWA354" s="45"/>
      <c r="AWB354" s="45"/>
      <c r="AWC354" s="45"/>
      <c r="AWD354" s="45"/>
      <c r="AWE354" s="45"/>
      <c r="AWF354" s="45"/>
      <c r="AWG354" s="45"/>
      <c r="AWH354" s="45"/>
      <c r="AWI354" s="45"/>
      <c r="AWJ354" s="45"/>
      <c r="AWK354" s="45"/>
      <c r="AWL354" s="45"/>
      <c r="AWM354" s="45"/>
      <c r="AWN354" s="45"/>
      <c r="AWO354" s="45"/>
      <c r="AWP354" s="45"/>
      <c r="AWQ354" s="45"/>
      <c r="AWR354" s="45"/>
      <c r="AWS354" s="45"/>
      <c r="AWT354" s="45"/>
      <c r="AWU354" s="45"/>
      <c r="AWV354" s="45"/>
      <c r="AWW354" s="45"/>
      <c r="AWX354" s="45"/>
      <c r="AWY354" s="45"/>
      <c r="AWZ354" s="45"/>
      <c r="AXA354" s="45"/>
      <c r="AXB354" s="45"/>
      <c r="AXC354" s="45"/>
      <c r="AXD354" s="45"/>
      <c r="AXE354" s="45"/>
      <c r="AXF354" s="45"/>
      <c r="AXG354" s="45"/>
      <c r="AXH354" s="45"/>
      <c r="AXI354" s="45"/>
      <c r="AXJ354" s="45"/>
      <c r="AXK354" s="45"/>
      <c r="AXL354" s="45"/>
      <c r="AXM354" s="45"/>
      <c r="AXN354" s="45"/>
      <c r="AXO354" s="45"/>
      <c r="AXP354" s="45"/>
      <c r="AXQ354" s="45"/>
      <c r="AXR354" s="45"/>
      <c r="AXS354" s="45"/>
      <c r="AXT354" s="45"/>
      <c r="AXU354" s="45"/>
      <c r="AXV354" s="45"/>
      <c r="AXW354" s="45"/>
      <c r="AXX354" s="45"/>
      <c r="AXY354" s="45"/>
      <c r="AXZ354" s="45"/>
      <c r="AYA354" s="45"/>
      <c r="AYB354" s="45"/>
      <c r="AYC354" s="45"/>
      <c r="AYD354" s="45"/>
      <c r="AYE354" s="45"/>
      <c r="AYF354" s="45"/>
      <c r="AYG354" s="45"/>
      <c r="AYH354" s="45"/>
      <c r="AYI354" s="45"/>
      <c r="AYJ354" s="45"/>
      <c r="AYK354" s="45"/>
      <c r="AYL354" s="45"/>
      <c r="AYM354" s="45"/>
      <c r="AYN354" s="45"/>
      <c r="AYO354" s="45"/>
      <c r="AYP354" s="45"/>
      <c r="AYQ354" s="45"/>
      <c r="AYR354" s="45"/>
      <c r="AYS354" s="45"/>
      <c r="AYT354" s="45"/>
      <c r="AYU354" s="45"/>
      <c r="AYV354" s="45"/>
      <c r="AYW354" s="45"/>
      <c r="AYX354" s="45"/>
      <c r="AYY354" s="45"/>
      <c r="AYZ354" s="45"/>
      <c r="AZA354" s="45"/>
      <c r="AZB354" s="45"/>
      <c r="AZC354" s="45"/>
      <c r="AZD354" s="45"/>
      <c r="AZE354" s="45"/>
      <c r="AZF354" s="45"/>
      <c r="AZG354" s="45"/>
      <c r="AZH354" s="45"/>
      <c r="AZI354" s="45"/>
      <c r="AZJ354" s="45"/>
      <c r="AZK354" s="45"/>
      <c r="AZL354" s="45"/>
      <c r="AZM354" s="45"/>
      <c r="AZN354" s="45"/>
      <c r="AZO354" s="45"/>
      <c r="AZP354" s="45"/>
      <c r="AZQ354" s="45"/>
      <c r="AZR354" s="45"/>
      <c r="AZS354" s="45"/>
      <c r="AZT354" s="45"/>
      <c r="AZU354" s="45"/>
      <c r="AZV354" s="45"/>
      <c r="AZW354" s="45"/>
      <c r="AZX354" s="45"/>
      <c r="AZY354" s="45"/>
      <c r="AZZ354" s="45"/>
      <c r="BAA354" s="45"/>
      <c r="BAB354" s="45"/>
      <c r="BAC354" s="45"/>
      <c r="BAD354" s="45"/>
      <c r="BAE354" s="45"/>
      <c r="BAF354" s="45"/>
      <c r="BAG354" s="45"/>
      <c r="BAH354" s="45"/>
      <c r="BAI354" s="45"/>
      <c r="BAJ354" s="45"/>
      <c r="BAK354" s="45"/>
      <c r="BAL354" s="45"/>
      <c r="BAM354" s="45"/>
      <c r="BAN354" s="45"/>
      <c r="BAO354" s="45"/>
      <c r="BAP354" s="45"/>
      <c r="BAQ354" s="45"/>
      <c r="BAR354" s="45"/>
      <c r="BAS354" s="45"/>
      <c r="BAT354" s="45"/>
      <c r="BAU354" s="45"/>
      <c r="BAV354" s="45"/>
      <c r="BAW354" s="45"/>
      <c r="BAX354" s="45"/>
      <c r="BAY354" s="45"/>
      <c r="BAZ354" s="45"/>
      <c r="BBA354" s="45"/>
      <c r="BBB354" s="45"/>
      <c r="BBC354" s="45"/>
      <c r="BBD354" s="45"/>
      <c r="BBE354" s="45"/>
      <c r="BBF354" s="45"/>
      <c r="BBG354" s="45"/>
      <c r="BBH354" s="45"/>
      <c r="BBI354" s="45"/>
      <c r="BBJ354" s="45"/>
      <c r="BBK354" s="45"/>
      <c r="BBL354" s="45"/>
      <c r="BBM354" s="45"/>
      <c r="BBN354" s="45"/>
      <c r="BBO354" s="45"/>
      <c r="BBP354" s="45"/>
      <c r="BBQ354" s="45"/>
      <c r="BBR354" s="45"/>
      <c r="BBS354" s="45"/>
      <c r="BBT354" s="45"/>
      <c r="BBU354" s="45"/>
      <c r="BBV354" s="45"/>
      <c r="BBW354" s="45"/>
      <c r="BBX354" s="45"/>
      <c r="BBY354" s="45"/>
      <c r="BBZ354" s="45"/>
      <c r="BCA354" s="45"/>
      <c r="BCB354" s="45"/>
      <c r="BCC354" s="45"/>
      <c r="BCD354" s="45"/>
      <c r="BCE354" s="45"/>
      <c r="BCF354" s="45"/>
      <c r="BCG354" s="45"/>
      <c r="BCH354" s="45"/>
      <c r="BCI354" s="45"/>
      <c r="BCJ354" s="45"/>
      <c r="BCK354" s="45"/>
      <c r="BCL354" s="45"/>
      <c r="BCM354" s="45"/>
      <c r="BCN354" s="45"/>
      <c r="BCO354" s="45"/>
      <c r="BCP354" s="45"/>
      <c r="BCQ354" s="45"/>
      <c r="BCR354" s="45"/>
      <c r="BCS354" s="45"/>
      <c r="BCT354" s="45"/>
      <c r="BCU354" s="45"/>
      <c r="BCV354" s="45"/>
      <c r="BCW354" s="45"/>
      <c r="BCX354" s="45"/>
      <c r="BCY354" s="45"/>
      <c r="BCZ354" s="45"/>
      <c r="BDA354" s="45"/>
      <c r="BDB354" s="45"/>
      <c r="BDC354" s="45"/>
      <c r="BDD354" s="45"/>
      <c r="BDE354" s="45"/>
      <c r="BDF354" s="45"/>
      <c r="BDG354" s="45"/>
      <c r="BDH354" s="45"/>
      <c r="BDI354" s="45"/>
      <c r="BDJ354" s="45"/>
      <c r="BDK354" s="45"/>
      <c r="BDL354" s="45"/>
      <c r="BDM354" s="45"/>
      <c r="BDN354" s="45"/>
      <c r="BDO354" s="45"/>
      <c r="BDP354" s="45"/>
      <c r="BDQ354" s="45"/>
      <c r="BDR354" s="45"/>
      <c r="BDS354" s="45"/>
      <c r="BDT354" s="45"/>
      <c r="BDU354" s="45"/>
      <c r="BDV354" s="45"/>
      <c r="BDW354" s="45"/>
      <c r="BDX354" s="45"/>
      <c r="BDY354" s="45"/>
      <c r="BDZ354" s="45"/>
      <c r="BEA354" s="45"/>
      <c r="BEB354" s="45"/>
      <c r="BEC354" s="45"/>
      <c r="BED354" s="45"/>
      <c r="BEE354" s="45"/>
      <c r="BEF354" s="45"/>
      <c r="BEG354" s="45"/>
      <c r="BEH354" s="45"/>
      <c r="BEI354" s="45"/>
      <c r="BEJ354" s="45"/>
      <c r="BEK354" s="45"/>
      <c r="BEL354" s="45"/>
      <c r="BEM354" s="45"/>
      <c r="BEN354" s="45"/>
      <c r="BEO354" s="45"/>
      <c r="BEP354" s="45"/>
      <c r="BEQ354" s="45"/>
      <c r="BER354" s="45"/>
      <c r="BES354" s="45"/>
      <c r="BET354" s="45"/>
      <c r="BEU354" s="45"/>
      <c r="BEV354" s="45"/>
      <c r="BEW354" s="45"/>
      <c r="BEX354" s="45"/>
      <c r="BEY354" s="45"/>
      <c r="BEZ354" s="45"/>
      <c r="BFA354" s="45"/>
      <c r="BFB354" s="45"/>
      <c r="BFC354" s="45"/>
      <c r="BFD354" s="45"/>
      <c r="BFE354" s="45"/>
      <c r="BFF354" s="45"/>
      <c r="BFG354" s="45"/>
      <c r="BFH354" s="45"/>
      <c r="BFI354" s="45"/>
      <c r="BFJ354" s="45"/>
      <c r="BFK354" s="45"/>
      <c r="BFL354" s="45"/>
      <c r="BFM354" s="45"/>
      <c r="BFN354" s="45"/>
      <c r="BFO354" s="45"/>
      <c r="BFP354" s="45"/>
      <c r="BFQ354" s="45"/>
      <c r="BFR354" s="45"/>
      <c r="BFS354" s="45"/>
      <c r="BFT354" s="45"/>
      <c r="BFU354" s="45"/>
      <c r="BFV354" s="45"/>
      <c r="BFW354" s="45"/>
      <c r="BFX354" s="45"/>
      <c r="BFY354" s="45"/>
      <c r="BFZ354" s="45"/>
      <c r="BGA354" s="45"/>
      <c r="BGB354" s="45"/>
      <c r="BGC354" s="45"/>
      <c r="BGD354" s="45"/>
      <c r="BGE354" s="45"/>
      <c r="BGF354" s="45"/>
      <c r="BGG354" s="45"/>
      <c r="BGH354" s="45"/>
      <c r="BGI354" s="45"/>
      <c r="BGJ354" s="45"/>
      <c r="BGK354" s="45"/>
      <c r="BGL354" s="45"/>
      <c r="BGM354" s="45"/>
      <c r="BGN354" s="45"/>
      <c r="BGO354" s="45"/>
      <c r="BGP354" s="45"/>
      <c r="BGQ354" s="45"/>
      <c r="BGR354" s="45"/>
      <c r="BGS354" s="45"/>
      <c r="BGT354" s="45"/>
      <c r="BGU354" s="45"/>
      <c r="BGV354" s="45"/>
      <c r="BGW354" s="45"/>
      <c r="BGX354" s="45"/>
      <c r="BGY354" s="45"/>
      <c r="BGZ354" s="45"/>
      <c r="BHA354" s="45"/>
      <c r="BHB354" s="45"/>
      <c r="BHC354" s="45"/>
      <c r="BHD354" s="45"/>
      <c r="BHE354" s="45"/>
      <c r="BHF354" s="45"/>
      <c r="BHG354" s="45"/>
      <c r="BHH354" s="45"/>
      <c r="BHI354" s="45"/>
      <c r="BHJ354" s="45"/>
      <c r="BHK354" s="45"/>
      <c r="BHL354" s="45"/>
      <c r="BHM354" s="45"/>
      <c r="BHN354" s="45"/>
      <c r="BHO354" s="45"/>
      <c r="BHP354" s="45"/>
      <c r="BHQ354" s="45"/>
      <c r="BHR354" s="45"/>
      <c r="BHS354" s="45"/>
      <c r="BHT354" s="45"/>
      <c r="BHU354" s="45"/>
      <c r="BHV354" s="45"/>
      <c r="BHW354" s="45"/>
      <c r="BHX354" s="45"/>
      <c r="BHY354" s="45"/>
      <c r="BHZ354" s="45"/>
      <c r="BIA354" s="45"/>
      <c r="BIB354" s="45"/>
      <c r="BIC354" s="45"/>
      <c r="BID354" s="45"/>
      <c r="BIE354" s="45"/>
      <c r="BIF354" s="45"/>
      <c r="BIG354" s="45"/>
      <c r="BIH354" s="45"/>
      <c r="BII354" s="45"/>
      <c r="BIJ354" s="45"/>
      <c r="BIK354" s="45"/>
      <c r="BIL354" s="45"/>
      <c r="BIM354" s="45"/>
      <c r="BIN354" s="45"/>
      <c r="BIO354" s="45"/>
      <c r="BIP354" s="45"/>
      <c r="BIQ354" s="45"/>
      <c r="BIR354" s="45"/>
      <c r="BIS354" s="45"/>
      <c r="BIT354" s="45"/>
      <c r="BIU354" s="45"/>
      <c r="BIV354" s="45"/>
      <c r="BIW354" s="45"/>
      <c r="BIX354" s="45"/>
      <c r="BIY354" s="45"/>
      <c r="BIZ354" s="45"/>
      <c r="BJA354" s="45"/>
      <c r="BJB354" s="45"/>
      <c r="BJC354" s="45"/>
      <c r="BJD354" s="45"/>
      <c r="BJE354" s="45"/>
      <c r="BJF354" s="45"/>
      <c r="BJG354" s="45"/>
      <c r="BJH354" s="45"/>
      <c r="BJI354" s="45"/>
      <c r="BJJ354" s="45"/>
      <c r="BJK354" s="45"/>
      <c r="BJL354" s="45"/>
      <c r="BJM354" s="45"/>
      <c r="BJN354" s="45"/>
      <c r="BJO354" s="45"/>
      <c r="BJP354" s="45"/>
      <c r="BJQ354" s="45"/>
      <c r="BJR354" s="45"/>
      <c r="BJS354" s="45"/>
      <c r="BJT354" s="45"/>
      <c r="BJU354" s="45"/>
      <c r="BJV354" s="45"/>
      <c r="BJW354" s="45"/>
      <c r="BJX354" s="45"/>
      <c r="BJY354" s="45"/>
      <c r="BJZ354" s="45"/>
      <c r="BKA354" s="45"/>
      <c r="BKB354" s="45"/>
      <c r="BKC354" s="45"/>
      <c r="BKD354" s="45"/>
      <c r="BKE354" s="45"/>
      <c r="BKF354" s="45"/>
      <c r="BKG354" s="45"/>
      <c r="BKH354" s="45"/>
      <c r="BKI354" s="45"/>
      <c r="BKJ354" s="45"/>
      <c r="BKK354" s="45"/>
      <c r="BKL354" s="45"/>
      <c r="BKM354" s="45"/>
      <c r="BKN354" s="45"/>
      <c r="BKO354" s="45"/>
      <c r="BKP354" s="45"/>
      <c r="BKQ354" s="45"/>
      <c r="BKR354" s="45"/>
      <c r="BKS354" s="45"/>
      <c r="BKT354" s="45"/>
      <c r="BKU354" s="45"/>
      <c r="BKV354" s="45"/>
      <c r="BKW354" s="45"/>
      <c r="BKX354" s="45"/>
      <c r="BKY354" s="45"/>
      <c r="BKZ354" s="45"/>
      <c r="BLA354" s="45"/>
      <c r="BLB354" s="45"/>
      <c r="BLC354" s="45"/>
      <c r="BLD354" s="45"/>
      <c r="BLE354" s="45"/>
      <c r="BLF354" s="45"/>
      <c r="BLG354" s="45"/>
      <c r="BLH354" s="45"/>
      <c r="BLI354" s="45"/>
      <c r="BLJ354" s="45"/>
      <c r="BLK354" s="45"/>
      <c r="BLL354" s="45"/>
      <c r="BLM354" s="45"/>
      <c r="BLN354" s="45"/>
      <c r="BLO354" s="45"/>
      <c r="BLP354" s="45"/>
      <c r="BLQ354" s="45"/>
      <c r="BLR354" s="45"/>
      <c r="BLS354" s="45"/>
      <c r="BLT354" s="45"/>
      <c r="BLU354" s="45"/>
      <c r="BLV354" s="45"/>
      <c r="BLW354" s="45"/>
      <c r="BLX354" s="45"/>
      <c r="BLY354" s="45"/>
      <c r="BLZ354" s="45"/>
      <c r="BMA354" s="45"/>
      <c r="BMB354" s="45"/>
      <c r="BMC354" s="45"/>
      <c r="BMD354" s="45"/>
      <c r="BME354" s="45"/>
      <c r="BMF354" s="45"/>
      <c r="BMG354" s="45"/>
      <c r="BMH354" s="45"/>
      <c r="BMI354" s="45"/>
      <c r="BMJ354" s="45"/>
      <c r="BMK354" s="45"/>
      <c r="BML354" s="45"/>
      <c r="BMM354" s="45"/>
      <c r="BMN354" s="45"/>
      <c r="BMO354" s="45"/>
      <c r="BMP354" s="45"/>
      <c r="BMQ354" s="45"/>
      <c r="BMR354" s="45"/>
      <c r="BMS354" s="45"/>
      <c r="BMT354" s="45"/>
      <c r="BMU354" s="45"/>
      <c r="BMV354" s="45"/>
      <c r="BMW354" s="45"/>
      <c r="BMX354" s="45"/>
      <c r="BMY354" s="45"/>
      <c r="BMZ354" s="45"/>
      <c r="BNA354" s="45"/>
    </row>
    <row r="355" spans="23:1717" s="46" customFormat="1" x14ac:dyDescent="0.25">
      <c r="W355" s="45"/>
      <c r="X355" s="45"/>
      <c r="Y355" s="45"/>
      <c r="Z355" s="45"/>
      <c r="AA355" s="45"/>
      <c r="AB355" s="45"/>
      <c r="AC355" s="45"/>
      <c r="AD355" s="45"/>
      <c r="AE355" s="45"/>
      <c r="AF355" s="45"/>
      <c r="AG355" s="45"/>
      <c r="AH355" s="45"/>
      <c r="AI355" s="45"/>
      <c r="AJ355" s="45"/>
      <c r="AK355" s="45"/>
      <c r="AL355" s="45"/>
      <c r="AM355" s="45"/>
      <c r="AN355" s="45"/>
      <c r="AO355" s="45"/>
      <c r="AP355" s="45"/>
      <c r="AQ355" s="45"/>
      <c r="AR355" s="45"/>
      <c r="AS355" s="45"/>
      <c r="AT355" s="45"/>
      <c r="AU355" s="45"/>
      <c r="AV355" s="45"/>
      <c r="AW355" s="45"/>
      <c r="AX355" s="45"/>
      <c r="AY355" s="45"/>
      <c r="AZ355" s="45"/>
      <c r="BA355" s="45"/>
      <c r="BB355" s="45"/>
      <c r="BC355" s="45"/>
      <c r="BD355" s="45"/>
      <c r="BE355" s="45"/>
      <c r="BF355" s="45"/>
      <c r="BG355" s="45"/>
      <c r="BH355" s="45"/>
      <c r="BI355" s="45"/>
      <c r="BJ355" s="45"/>
      <c r="BK355" s="45"/>
      <c r="BL355" s="45"/>
      <c r="BM355" s="45"/>
      <c r="BN355" s="45"/>
      <c r="BO355" s="45"/>
      <c r="BP355" s="45"/>
      <c r="BQ355" s="45"/>
      <c r="BR355" s="45"/>
      <c r="BS355" s="45"/>
      <c r="BT355" s="45"/>
      <c r="BU355" s="45"/>
      <c r="BV355" s="45"/>
      <c r="BW355" s="45"/>
      <c r="BX355" s="45"/>
      <c r="BY355" s="45"/>
      <c r="BZ355" s="45"/>
      <c r="CA355" s="45"/>
      <c r="CB355" s="45"/>
      <c r="CC355" s="45"/>
      <c r="CD355" s="45"/>
      <c r="CE355" s="45"/>
      <c r="CF355" s="45"/>
      <c r="CG355" s="45"/>
      <c r="CH355" s="45"/>
      <c r="CI355" s="45"/>
      <c r="CJ355" s="45"/>
      <c r="CK355" s="45"/>
      <c r="CL355" s="45"/>
      <c r="CM355" s="45"/>
      <c r="CN355" s="45"/>
      <c r="CO355" s="45"/>
      <c r="CP355" s="45"/>
      <c r="CQ355" s="45"/>
      <c r="CR355" s="45"/>
      <c r="CS355" s="45"/>
      <c r="CT355" s="45"/>
      <c r="CU355" s="45"/>
      <c r="CV355" s="45"/>
      <c r="CW355" s="45"/>
      <c r="CX355" s="45"/>
      <c r="CY355" s="45"/>
      <c r="CZ355" s="45"/>
      <c r="DA355" s="45"/>
      <c r="DB355" s="45"/>
      <c r="DC355" s="45"/>
      <c r="DD355" s="45"/>
      <c r="DE355" s="45"/>
      <c r="DF355" s="45"/>
      <c r="DG355" s="45"/>
      <c r="DH355" s="45"/>
      <c r="DI355" s="45"/>
      <c r="DJ355" s="45"/>
      <c r="DK355" s="45"/>
      <c r="DL355" s="45"/>
      <c r="DM355" s="45"/>
      <c r="DN355" s="45"/>
      <c r="DO355" s="45"/>
      <c r="DP355" s="45"/>
      <c r="DQ355" s="45"/>
      <c r="DR355" s="45"/>
      <c r="DS355" s="45"/>
      <c r="DT355" s="45"/>
      <c r="DU355" s="45"/>
      <c r="DV355" s="45"/>
      <c r="DW355" s="45"/>
      <c r="DX355" s="45"/>
      <c r="DY355" s="45"/>
      <c r="DZ355" s="45"/>
      <c r="EA355" s="45"/>
      <c r="EB355" s="45"/>
      <c r="EC355" s="45"/>
      <c r="ED355" s="45"/>
      <c r="EE355" s="45"/>
      <c r="EF355" s="45"/>
      <c r="EG355" s="45"/>
      <c r="EH355" s="45"/>
      <c r="EI355" s="45"/>
      <c r="EJ355" s="45"/>
      <c r="EK355" s="45"/>
      <c r="EL355" s="45"/>
      <c r="EM355" s="45"/>
      <c r="EN355" s="45"/>
      <c r="EO355" s="45"/>
      <c r="EP355" s="45"/>
      <c r="EQ355" s="45"/>
      <c r="ER355" s="45"/>
      <c r="ES355" s="45"/>
      <c r="ET355" s="45"/>
      <c r="EU355" s="45"/>
      <c r="EV355" s="45"/>
      <c r="EW355" s="45"/>
      <c r="EX355" s="45"/>
      <c r="EY355" s="45"/>
      <c r="EZ355" s="45"/>
      <c r="FA355" s="45"/>
      <c r="FB355" s="45"/>
      <c r="FC355" s="45"/>
      <c r="FD355" s="45"/>
      <c r="FE355" s="45"/>
      <c r="FF355" s="45"/>
      <c r="FG355" s="45"/>
      <c r="FH355" s="45"/>
      <c r="FI355" s="45"/>
      <c r="FJ355" s="45"/>
      <c r="FK355" s="45"/>
      <c r="FL355" s="45"/>
      <c r="FM355" s="45"/>
      <c r="FN355" s="45"/>
      <c r="FO355" s="45"/>
      <c r="FP355" s="45"/>
      <c r="FQ355" s="45"/>
      <c r="FR355" s="45"/>
      <c r="FS355" s="45"/>
      <c r="FT355" s="45"/>
      <c r="FU355" s="45"/>
      <c r="FV355" s="45"/>
      <c r="FW355" s="45"/>
      <c r="FX355" s="45"/>
      <c r="FY355" s="45"/>
      <c r="FZ355" s="45"/>
      <c r="GA355" s="45"/>
      <c r="GB355" s="45"/>
      <c r="GC355" s="45"/>
      <c r="GD355" s="45"/>
      <c r="GE355" s="45"/>
      <c r="GF355" s="45"/>
      <c r="GG355" s="45"/>
      <c r="GH355" s="45"/>
      <c r="GI355" s="45"/>
      <c r="GJ355" s="45"/>
      <c r="GK355" s="45"/>
      <c r="GL355" s="45"/>
      <c r="GM355" s="45"/>
      <c r="GN355" s="45"/>
      <c r="GO355" s="45"/>
      <c r="GP355" s="45"/>
      <c r="GQ355" s="45"/>
      <c r="GR355" s="45"/>
      <c r="GS355" s="45"/>
      <c r="GT355" s="45"/>
      <c r="GU355" s="45"/>
      <c r="GV355" s="45"/>
      <c r="GW355" s="45"/>
      <c r="GX355" s="45"/>
      <c r="GY355" s="45"/>
      <c r="GZ355" s="45"/>
      <c r="HA355" s="45"/>
      <c r="HB355" s="45"/>
      <c r="HC355" s="45"/>
      <c r="HD355" s="45"/>
      <c r="HE355" s="45"/>
      <c r="HF355" s="45"/>
      <c r="HG355" s="45"/>
      <c r="HH355" s="45"/>
      <c r="HI355" s="45"/>
      <c r="HJ355" s="45"/>
      <c r="HK355" s="45"/>
      <c r="HL355" s="45"/>
      <c r="HM355" s="45"/>
      <c r="HN355" s="45"/>
      <c r="HO355" s="45"/>
      <c r="HP355" s="45"/>
      <c r="HQ355" s="45"/>
      <c r="HR355" s="45"/>
      <c r="HS355" s="45"/>
      <c r="HT355" s="45"/>
      <c r="HU355" s="45"/>
      <c r="HV355" s="45"/>
      <c r="HW355" s="45"/>
      <c r="HX355" s="45"/>
      <c r="HY355" s="45"/>
      <c r="HZ355" s="45"/>
      <c r="IA355" s="45"/>
      <c r="IB355" s="45"/>
      <c r="IC355" s="45"/>
      <c r="ID355" s="45"/>
      <c r="IE355" s="45"/>
      <c r="IF355" s="45"/>
      <c r="IG355" s="45"/>
      <c r="IH355" s="45"/>
      <c r="II355" s="45"/>
      <c r="IJ355" s="45"/>
      <c r="IK355" s="45"/>
      <c r="IL355" s="45"/>
      <c r="IM355" s="45"/>
      <c r="IN355" s="45"/>
      <c r="IO355" s="45"/>
      <c r="IP355" s="45"/>
      <c r="IQ355" s="45"/>
      <c r="IR355" s="45"/>
      <c r="IS355" s="45"/>
      <c r="IT355" s="45"/>
      <c r="IU355" s="45"/>
      <c r="IV355" s="45"/>
      <c r="IW355" s="45"/>
      <c r="IX355" s="45"/>
      <c r="IY355" s="45"/>
      <c r="IZ355" s="45"/>
      <c r="JA355" s="45"/>
      <c r="JB355" s="45"/>
      <c r="JC355" s="45"/>
      <c r="JD355" s="45"/>
      <c r="JE355" s="45"/>
      <c r="JF355" s="45"/>
      <c r="JG355" s="45"/>
      <c r="JH355" s="45"/>
      <c r="JI355" s="45"/>
      <c r="JJ355" s="45"/>
      <c r="JK355" s="45"/>
      <c r="JL355" s="45"/>
      <c r="JM355" s="45"/>
      <c r="JN355" s="45"/>
      <c r="JO355" s="45"/>
      <c r="JP355" s="45"/>
      <c r="JQ355" s="45"/>
      <c r="JR355" s="45"/>
      <c r="JS355" s="45"/>
      <c r="JT355" s="45"/>
      <c r="JU355" s="45"/>
      <c r="JV355" s="45"/>
      <c r="JW355" s="45"/>
      <c r="JX355" s="45"/>
      <c r="JY355" s="45"/>
      <c r="JZ355" s="45"/>
      <c r="KA355" s="45"/>
      <c r="KB355" s="45"/>
      <c r="KC355" s="45"/>
      <c r="KD355" s="45"/>
      <c r="KE355" s="45"/>
      <c r="KF355" s="45"/>
      <c r="KG355" s="45"/>
      <c r="KH355" s="45"/>
      <c r="KI355" s="45"/>
      <c r="KJ355" s="45"/>
      <c r="KK355" s="45"/>
      <c r="KL355" s="45"/>
      <c r="KM355" s="45"/>
      <c r="KN355" s="45"/>
      <c r="KO355" s="45"/>
      <c r="KP355" s="45"/>
      <c r="KQ355" s="45"/>
      <c r="KR355" s="45"/>
      <c r="KS355" s="45"/>
      <c r="KT355" s="45"/>
      <c r="KU355" s="45"/>
      <c r="KV355" s="45"/>
      <c r="KW355" s="45"/>
      <c r="KX355" s="45"/>
      <c r="KY355" s="45"/>
      <c r="KZ355" s="45"/>
      <c r="LA355" s="45"/>
      <c r="LB355" s="45"/>
      <c r="LC355" s="45"/>
      <c r="LD355" s="45"/>
      <c r="LE355" s="45"/>
      <c r="LF355" s="45"/>
      <c r="LG355" s="45"/>
      <c r="LH355" s="45"/>
      <c r="LI355" s="45"/>
      <c r="LJ355" s="45"/>
      <c r="LK355" s="45"/>
      <c r="LL355" s="45"/>
      <c r="LM355" s="45"/>
      <c r="LN355" s="45"/>
      <c r="LO355" s="45"/>
      <c r="LP355" s="45"/>
      <c r="LQ355" s="45"/>
      <c r="LR355" s="45"/>
      <c r="LS355" s="45"/>
      <c r="LT355" s="45"/>
      <c r="LU355" s="45"/>
      <c r="LV355" s="45"/>
      <c r="LW355" s="45"/>
      <c r="LX355" s="45"/>
      <c r="LY355" s="45"/>
      <c r="LZ355" s="45"/>
      <c r="MA355" s="45"/>
      <c r="MB355" s="45"/>
      <c r="MC355" s="45"/>
      <c r="MD355" s="45"/>
      <c r="ME355" s="45"/>
      <c r="MF355" s="45"/>
      <c r="MG355" s="45"/>
      <c r="MH355" s="45"/>
      <c r="MI355" s="45"/>
      <c r="MJ355" s="45"/>
      <c r="MK355" s="45"/>
      <c r="ML355" s="45"/>
      <c r="MM355" s="45"/>
      <c r="MN355" s="45"/>
      <c r="MO355" s="45"/>
      <c r="MP355" s="45"/>
      <c r="MQ355" s="45"/>
      <c r="MR355" s="45"/>
      <c r="MS355" s="45"/>
      <c r="MT355" s="45"/>
      <c r="MU355" s="45"/>
      <c r="MV355" s="45"/>
      <c r="MW355" s="45"/>
      <c r="MX355" s="45"/>
      <c r="MY355" s="45"/>
      <c r="MZ355" s="45"/>
      <c r="NA355" s="45"/>
      <c r="NB355" s="45"/>
      <c r="NC355" s="45"/>
      <c r="ND355" s="45"/>
      <c r="NE355" s="45"/>
      <c r="NF355" s="45"/>
      <c r="NG355" s="45"/>
      <c r="NH355" s="45"/>
      <c r="NI355" s="45"/>
      <c r="NJ355" s="45"/>
      <c r="NK355" s="45"/>
      <c r="NL355" s="45"/>
      <c r="NM355" s="45"/>
      <c r="NN355" s="45"/>
      <c r="NO355" s="45"/>
      <c r="NP355" s="45"/>
      <c r="NQ355" s="45"/>
      <c r="NR355" s="45"/>
      <c r="NS355" s="45"/>
      <c r="NT355" s="45"/>
      <c r="NU355" s="45"/>
      <c r="NV355" s="45"/>
      <c r="NW355" s="45"/>
      <c r="NX355" s="45"/>
      <c r="NY355" s="45"/>
      <c r="NZ355" s="45"/>
      <c r="OA355" s="45"/>
      <c r="OB355" s="45"/>
      <c r="OC355" s="45"/>
      <c r="OD355" s="45"/>
      <c r="OE355" s="45"/>
      <c r="OF355" s="45"/>
      <c r="OG355" s="45"/>
      <c r="OH355" s="45"/>
      <c r="OI355" s="45"/>
      <c r="OJ355" s="45"/>
      <c r="OK355" s="45"/>
      <c r="OL355" s="45"/>
      <c r="OM355" s="45"/>
      <c r="ON355" s="45"/>
      <c r="OO355" s="45"/>
      <c r="OP355" s="45"/>
      <c r="OQ355" s="45"/>
      <c r="OR355" s="45"/>
      <c r="OS355" s="45"/>
      <c r="OT355" s="45"/>
      <c r="OU355" s="45"/>
      <c r="OV355" s="45"/>
      <c r="OW355" s="45"/>
      <c r="OX355" s="45"/>
      <c r="OY355" s="45"/>
      <c r="OZ355" s="45"/>
      <c r="PA355" s="45"/>
      <c r="PB355" s="45"/>
      <c r="PC355" s="45"/>
      <c r="PD355" s="45"/>
      <c r="PE355" s="45"/>
      <c r="PF355" s="45"/>
      <c r="PG355" s="45"/>
      <c r="PH355" s="45"/>
      <c r="PI355" s="45"/>
      <c r="PJ355" s="45"/>
      <c r="PK355" s="45"/>
      <c r="PL355" s="45"/>
      <c r="PM355" s="45"/>
      <c r="PN355" s="45"/>
      <c r="PO355" s="45"/>
      <c r="PP355" s="45"/>
      <c r="PQ355" s="45"/>
      <c r="PR355" s="45"/>
      <c r="PS355" s="45"/>
      <c r="PT355" s="45"/>
      <c r="PU355" s="45"/>
      <c r="PV355" s="45"/>
      <c r="PW355" s="45"/>
      <c r="PX355" s="45"/>
      <c r="PY355" s="45"/>
      <c r="PZ355" s="45"/>
      <c r="QA355" s="45"/>
      <c r="QB355" s="45"/>
      <c r="QC355" s="45"/>
      <c r="QD355" s="45"/>
      <c r="QE355" s="45"/>
      <c r="QF355" s="45"/>
      <c r="QG355" s="45"/>
      <c r="QH355" s="45"/>
      <c r="QI355" s="45"/>
      <c r="QJ355" s="45"/>
      <c r="QK355" s="45"/>
      <c r="QL355" s="45"/>
      <c r="QM355" s="45"/>
      <c r="QN355" s="45"/>
      <c r="QO355" s="45"/>
      <c r="QP355" s="45"/>
      <c r="QQ355" s="45"/>
      <c r="QR355" s="45"/>
      <c r="QS355" s="45"/>
      <c r="QT355" s="45"/>
      <c r="QU355" s="45"/>
      <c r="QV355" s="45"/>
      <c r="QW355" s="45"/>
      <c r="QX355" s="45"/>
      <c r="QY355" s="45"/>
      <c r="QZ355" s="45"/>
      <c r="RA355" s="45"/>
      <c r="RB355" s="45"/>
      <c r="RC355" s="45"/>
      <c r="RD355" s="45"/>
      <c r="RE355" s="45"/>
      <c r="RF355" s="45"/>
      <c r="RG355" s="45"/>
      <c r="RH355" s="45"/>
      <c r="RI355" s="45"/>
      <c r="RJ355" s="45"/>
      <c r="RK355" s="45"/>
      <c r="RL355" s="45"/>
      <c r="RM355" s="45"/>
      <c r="RN355" s="45"/>
      <c r="RO355" s="45"/>
      <c r="RP355" s="45"/>
      <c r="RQ355" s="45"/>
      <c r="RR355" s="45"/>
      <c r="RS355" s="45"/>
      <c r="RT355" s="45"/>
      <c r="RU355" s="45"/>
      <c r="RV355" s="45"/>
      <c r="RW355" s="45"/>
      <c r="RX355" s="45"/>
      <c r="RY355" s="45"/>
      <c r="RZ355" s="45"/>
      <c r="SA355" s="45"/>
      <c r="SB355" s="45"/>
      <c r="SC355" s="45"/>
      <c r="SD355" s="45"/>
      <c r="SE355" s="45"/>
      <c r="SF355" s="45"/>
      <c r="SG355" s="45"/>
      <c r="SH355" s="45"/>
      <c r="SI355" s="45"/>
      <c r="SJ355" s="45"/>
      <c r="SK355" s="45"/>
      <c r="SL355" s="45"/>
      <c r="SM355" s="45"/>
      <c r="SN355" s="45"/>
      <c r="SO355" s="45"/>
      <c r="SP355" s="45"/>
      <c r="SQ355" s="45"/>
      <c r="SR355" s="45"/>
      <c r="SS355" s="45"/>
      <c r="ST355" s="45"/>
      <c r="SU355" s="45"/>
      <c r="SV355" s="45"/>
      <c r="SW355" s="45"/>
      <c r="SX355" s="45"/>
      <c r="SY355" s="45"/>
      <c r="SZ355" s="45"/>
      <c r="TA355" s="45"/>
      <c r="TB355" s="45"/>
      <c r="TC355" s="45"/>
      <c r="TD355" s="45"/>
      <c r="TE355" s="45"/>
      <c r="TF355" s="45"/>
      <c r="TG355" s="45"/>
      <c r="TH355" s="45"/>
      <c r="TI355" s="45"/>
      <c r="TJ355" s="45"/>
      <c r="TK355" s="45"/>
      <c r="TL355" s="45"/>
      <c r="TM355" s="45"/>
      <c r="TN355" s="45"/>
      <c r="TO355" s="45"/>
      <c r="TP355" s="45"/>
      <c r="TQ355" s="45"/>
      <c r="TR355" s="45"/>
      <c r="TS355" s="45"/>
      <c r="TT355" s="45"/>
      <c r="TU355" s="45"/>
      <c r="TV355" s="45"/>
      <c r="TW355" s="45"/>
      <c r="TX355" s="45"/>
      <c r="TY355" s="45"/>
      <c r="TZ355" s="45"/>
      <c r="UA355" s="45"/>
      <c r="UB355" s="45"/>
      <c r="UC355" s="45"/>
      <c r="UD355" s="45"/>
      <c r="UE355" s="45"/>
      <c r="UF355" s="45"/>
      <c r="UG355" s="45"/>
      <c r="UH355" s="45"/>
      <c r="UI355" s="45"/>
      <c r="UJ355" s="45"/>
      <c r="UK355" s="45"/>
      <c r="UL355" s="45"/>
      <c r="UM355" s="45"/>
      <c r="UN355" s="45"/>
      <c r="UO355" s="45"/>
      <c r="UP355" s="45"/>
      <c r="UQ355" s="45"/>
      <c r="UR355" s="45"/>
      <c r="US355" s="45"/>
      <c r="UT355" s="45"/>
      <c r="UU355" s="45"/>
      <c r="UV355" s="45"/>
      <c r="UW355" s="45"/>
      <c r="UX355" s="45"/>
      <c r="UY355" s="45"/>
      <c r="UZ355" s="45"/>
      <c r="VA355" s="45"/>
      <c r="VB355" s="45"/>
      <c r="VC355" s="45"/>
      <c r="VD355" s="45"/>
      <c r="VE355" s="45"/>
      <c r="VF355" s="45"/>
      <c r="VG355" s="45"/>
      <c r="VH355" s="45"/>
      <c r="VI355" s="45"/>
      <c r="VJ355" s="45"/>
      <c r="VK355" s="45"/>
      <c r="VL355" s="45"/>
      <c r="VM355" s="45"/>
      <c r="VN355" s="45"/>
      <c r="VO355" s="45"/>
      <c r="VP355" s="45"/>
      <c r="VQ355" s="45"/>
      <c r="VR355" s="45"/>
      <c r="VS355" s="45"/>
      <c r="VT355" s="45"/>
      <c r="VU355" s="45"/>
      <c r="VV355" s="45"/>
      <c r="VW355" s="45"/>
      <c r="VX355" s="45"/>
      <c r="VY355" s="45"/>
      <c r="VZ355" s="45"/>
      <c r="WA355" s="45"/>
      <c r="WB355" s="45"/>
      <c r="WC355" s="45"/>
      <c r="WD355" s="45"/>
      <c r="WE355" s="45"/>
      <c r="WF355" s="45"/>
      <c r="WG355" s="45"/>
      <c r="WH355" s="45"/>
      <c r="WI355" s="45"/>
      <c r="WJ355" s="45"/>
      <c r="WK355" s="45"/>
      <c r="WL355" s="45"/>
      <c r="WM355" s="45"/>
      <c r="WN355" s="45"/>
      <c r="WO355" s="45"/>
      <c r="WP355" s="45"/>
      <c r="WQ355" s="45"/>
      <c r="WR355" s="45"/>
      <c r="WS355" s="45"/>
      <c r="WT355" s="45"/>
      <c r="WU355" s="45"/>
      <c r="WV355" s="45"/>
      <c r="WW355" s="45"/>
      <c r="WX355" s="45"/>
      <c r="WY355" s="45"/>
      <c r="WZ355" s="45"/>
      <c r="XA355" s="45"/>
      <c r="XB355" s="45"/>
      <c r="XC355" s="45"/>
      <c r="XD355" s="45"/>
      <c r="XE355" s="45"/>
      <c r="XF355" s="45"/>
      <c r="XG355" s="45"/>
      <c r="XH355" s="45"/>
      <c r="XI355" s="45"/>
      <c r="XJ355" s="45"/>
      <c r="XK355" s="45"/>
      <c r="XL355" s="45"/>
      <c r="XM355" s="45"/>
      <c r="XN355" s="45"/>
      <c r="XO355" s="45"/>
      <c r="XP355" s="45"/>
      <c r="XQ355" s="45"/>
      <c r="XR355" s="45"/>
      <c r="XS355" s="45"/>
      <c r="XT355" s="45"/>
      <c r="XU355" s="45"/>
      <c r="XV355" s="45"/>
      <c r="XW355" s="45"/>
      <c r="XX355" s="45"/>
      <c r="XY355" s="45"/>
      <c r="XZ355" s="45"/>
      <c r="YA355" s="45"/>
      <c r="YB355" s="45"/>
      <c r="YC355" s="45"/>
      <c r="YD355" s="45"/>
      <c r="YE355" s="45"/>
      <c r="YF355" s="45"/>
      <c r="YG355" s="45"/>
      <c r="YH355" s="45"/>
      <c r="YI355" s="45"/>
      <c r="YJ355" s="45"/>
      <c r="YK355" s="45"/>
      <c r="YL355" s="45"/>
      <c r="YM355" s="45"/>
      <c r="YN355" s="45"/>
      <c r="YO355" s="45"/>
      <c r="YP355" s="45"/>
      <c r="YQ355" s="45"/>
      <c r="YR355" s="45"/>
      <c r="YS355" s="45"/>
      <c r="YT355" s="45"/>
      <c r="YU355" s="45"/>
      <c r="YV355" s="45"/>
      <c r="YW355" s="45"/>
      <c r="YX355" s="45"/>
      <c r="YY355" s="45"/>
      <c r="YZ355" s="45"/>
      <c r="ZA355" s="45"/>
      <c r="ZB355" s="45"/>
      <c r="ZC355" s="45"/>
      <c r="ZD355" s="45"/>
      <c r="ZE355" s="45"/>
      <c r="ZF355" s="45"/>
      <c r="ZG355" s="45"/>
      <c r="ZH355" s="45"/>
      <c r="ZI355" s="45"/>
      <c r="ZJ355" s="45"/>
      <c r="ZK355" s="45"/>
      <c r="ZL355" s="45"/>
      <c r="ZM355" s="45"/>
      <c r="ZN355" s="45"/>
      <c r="ZO355" s="45"/>
      <c r="ZP355" s="45"/>
      <c r="ZQ355" s="45"/>
      <c r="ZR355" s="45"/>
      <c r="ZS355" s="45"/>
      <c r="ZT355" s="45"/>
      <c r="ZU355" s="45"/>
      <c r="ZV355" s="45"/>
      <c r="ZW355" s="45"/>
      <c r="ZX355" s="45"/>
      <c r="ZY355" s="45"/>
      <c r="ZZ355" s="45"/>
      <c r="AAA355" s="45"/>
      <c r="AAB355" s="45"/>
      <c r="AAC355" s="45"/>
      <c r="AAD355" s="45"/>
      <c r="AAE355" s="45"/>
      <c r="AAF355" s="45"/>
      <c r="AAG355" s="45"/>
      <c r="AAH355" s="45"/>
      <c r="AAI355" s="45"/>
      <c r="AAJ355" s="45"/>
      <c r="AAK355" s="45"/>
      <c r="AAL355" s="45"/>
      <c r="AAM355" s="45"/>
      <c r="AAN355" s="45"/>
      <c r="AAO355" s="45"/>
      <c r="AAP355" s="45"/>
      <c r="AAQ355" s="45"/>
      <c r="AAR355" s="45"/>
      <c r="AAS355" s="45"/>
      <c r="AAT355" s="45"/>
      <c r="AAU355" s="45"/>
      <c r="AAV355" s="45"/>
      <c r="AAW355" s="45"/>
      <c r="AAX355" s="45"/>
      <c r="AAY355" s="45"/>
      <c r="AAZ355" s="45"/>
      <c r="ABA355" s="45"/>
      <c r="ABB355" s="45"/>
      <c r="ABC355" s="45"/>
      <c r="ABD355" s="45"/>
      <c r="ABE355" s="45"/>
      <c r="ABF355" s="45"/>
      <c r="ABG355" s="45"/>
      <c r="ABH355" s="45"/>
      <c r="ABI355" s="45"/>
      <c r="ABJ355" s="45"/>
      <c r="ABK355" s="45"/>
      <c r="ABL355" s="45"/>
      <c r="ABM355" s="45"/>
      <c r="ABN355" s="45"/>
      <c r="ABO355" s="45"/>
      <c r="ABP355" s="45"/>
      <c r="ABQ355" s="45"/>
      <c r="ABR355" s="45"/>
      <c r="ABS355" s="45"/>
      <c r="ABT355" s="45"/>
      <c r="ABU355" s="45"/>
      <c r="ABV355" s="45"/>
      <c r="ABW355" s="45"/>
      <c r="ABX355" s="45"/>
      <c r="ABY355" s="45"/>
      <c r="ABZ355" s="45"/>
      <c r="ACA355" s="45"/>
      <c r="ACB355" s="45"/>
      <c r="ACC355" s="45"/>
      <c r="ACD355" s="45"/>
      <c r="ACE355" s="45"/>
      <c r="ACF355" s="45"/>
      <c r="ACG355" s="45"/>
      <c r="ACH355" s="45"/>
      <c r="ACI355" s="45"/>
      <c r="ACJ355" s="45"/>
      <c r="ACK355" s="45"/>
      <c r="ACL355" s="45"/>
      <c r="ACM355" s="45"/>
      <c r="ACN355" s="45"/>
      <c r="ACO355" s="45"/>
      <c r="ACP355" s="45"/>
      <c r="ACQ355" s="45"/>
      <c r="ACR355" s="45"/>
      <c r="ACS355" s="45"/>
      <c r="ACT355" s="45"/>
      <c r="ACU355" s="45"/>
      <c r="ACV355" s="45"/>
      <c r="ACW355" s="45"/>
      <c r="ACX355" s="45"/>
      <c r="ACY355" s="45"/>
      <c r="ACZ355" s="45"/>
      <c r="ADA355" s="45"/>
      <c r="ADB355" s="45"/>
      <c r="ADC355" s="45"/>
      <c r="ADD355" s="45"/>
      <c r="ADE355" s="45"/>
      <c r="ADF355" s="45"/>
      <c r="ADG355" s="45"/>
      <c r="ADH355" s="45"/>
      <c r="ADI355" s="45"/>
      <c r="ADJ355" s="45"/>
      <c r="ADK355" s="45"/>
      <c r="ADL355" s="45"/>
      <c r="ADM355" s="45"/>
      <c r="ADN355" s="45"/>
      <c r="ADO355" s="45"/>
      <c r="ADP355" s="45"/>
      <c r="ADQ355" s="45"/>
      <c r="ADR355" s="45"/>
      <c r="ADS355" s="45"/>
      <c r="ADT355" s="45"/>
      <c r="ADU355" s="45"/>
      <c r="ADV355" s="45"/>
      <c r="ADW355" s="45"/>
      <c r="ADX355" s="45"/>
      <c r="ADY355" s="45"/>
      <c r="ADZ355" s="45"/>
      <c r="AEA355" s="45"/>
      <c r="AEB355" s="45"/>
      <c r="AEC355" s="45"/>
      <c r="AED355" s="45"/>
      <c r="AEE355" s="45"/>
      <c r="AEF355" s="45"/>
      <c r="AEG355" s="45"/>
      <c r="AEH355" s="45"/>
      <c r="AEI355" s="45"/>
      <c r="AEJ355" s="45"/>
      <c r="AEK355" s="45"/>
      <c r="AEL355" s="45"/>
      <c r="AEM355" s="45"/>
      <c r="AEN355" s="45"/>
      <c r="AEO355" s="45"/>
      <c r="AEP355" s="45"/>
      <c r="AEQ355" s="45"/>
      <c r="AER355" s="45"/>
      <c r="AES355" s="45"/>
      <c r="AET355" s="45"/>
      <c r="AEU355" s="45"/>
      <c r="AEV355" s="45"/>
      <c r="AEW355" s="45"/>
      <c r="AEX355" s="45"/>
      <c r="AEY355" s="45"/>
      <c r="AEZ355" s="45"/>
      <c r="AFA355" s="45"/>
      <c r="AFB355" s="45"/>
      <c r="AFC355" s="45"/>
      <c r="AFD355" s="45"/>
      <c r="AFE355" s="45"/>
      <c r="AFF355" s="45"/>
      <c r="AFG355" s="45"/>
      <c r="AFH355" s="45"/>
      <c r="AFI355" s="45"/>
      <c r="AFJ355" s="45"/>
      <c r="AFK355" s="45"/>
      <c r="AFL355" s="45"/>
      <c r="AFM355" s="45"/>
      <c r="AFN355" s="45"/>
      <c r="AFO355" s="45"/>
      <c r="AFP355" s="45"/>
      <c r="AFQ355" s="45"/>
      <c r="AFR355" s="45"/>
      <c r="AFS355" s="45"/>
      <c r="AFT355" s="45"/>
      <c r="AFU355" s="45"/>
      <c r="AFV355" s="45"/>
      <c r="AFW355" s="45"/>
      <c r="AFX355" s="45"/>
      <c r="AFY355" s="45"/>
      <c r="AFZ355" s="45"/>
      <c r="AGA355" s="45"/>
      <c r="AGB355" s="45"/>
      <c r="AGC355" s="45"/>
      <c r="AGD355" s="45"/>
      <c r="AGE355" s="45"/>
      <c r="AGF355" s="45"/>
      <c r="AGG355" s="45"/>
      <c r="AGH355" s="45"/>
      <c r="AGI355" s="45"/>
      <c r="AGJ355" s="45"/>
      <c r="AGK355" s="45"/>
      <c r="AGL355" s="45"/>
      <c r="AGM355" s="45"/>
      <c r="AGN355" s="45"/>
      <c r="AGO355" s="45"/>
      <c r="AGP355" s="45"/>
      <c r="AGQ355" s="45"/>
      <c r="AGR355" s="45"/>
      <c r="AGS355" s="45"/>
      <c r="AGT355" s="45"/>
      <c r="AGU355" s="45"/>
      <c r="AGV355" s="45"/>
      <c r="AGW355" s="45"/>
      <c r="AGX355" s="45"/>
      <c r="AGY355" s="45"/>
      <c r="AGZ355" s="45"/>
      <c r="AHA355" s="45"/>
      <c r="AHB355" s="45"/>
      <c r="AHC355" s="45"/>
      <c r="AHD355" s="45"/>
      <c r="AHE355" s="45"/>
      <c r="AHF355" s="45"/>
      <c r="AHG355" s="45"/>
      <c r="AHH355" s="45"/>
      <c r="AHI355" s="45"/>
      <c r="AHJ355" s="45"/>
      <c r="AHK355" s="45"/>
      <c r="AHL355" s="45"/>
      <c r="AHM355" s="45"/>
      <c r="AHN355" s="45"/>
      <c r="AHO355" s="45"/>
      <c r="AHP355" s="45"/>
      <c r="AHQ355" s="45"/>
      <c r="AHR355" s="45"/>
      <c r="AHS355" s="45"/>
      <c r="AHT355" s="45"/>
      <c r="AHU355" s="45"/>
      <c r="AHV355" s="45"/>
      <c r="AHW355" s="45"/>
      <c r="AHX355" s="45"/>
      <c r="AHY355" s="45"/>
      <c r="AHZ355" s="45"/>
      <c r="AIA355" s="45"/>
      <c r="AIB355" s="45"/>
      <c r="AIC355" s="45"/>
      <c r="AID355" s="45"/>
      <c r="AIE355" s="45"/>
      <c r="AIF355" s="45"/>
      <c r="AIG355" s="45"/>
      <c r="AIH355" s="45"/>
      <c r="AII355" s="45"/>
      <c r="AIJ355" s="45"/>
      <c r="AIK355" s="45"/>
      <c r="AIL355" s="45"/>
      <c r="AIM355" s="45"/>
      <c r="AIN355" s="45"/>
      <c r="AIO355" s="45"/>
      <c r="AIP355" s="45"/>
      <c r="AIQ355" s="45"/>
      <c r="AIR355" s="45"/>
      <c r="AIS355" s="45"/>
      <c r="AIT355" s="45"/>
      <c r="AIU355" s="45"/>
      <c r="AIV355" s="45"/>
      <c r="AIW355" s="45"/>
      <c r="AIX355" s="45"/>
      <c r="AIY355" s="45"/>
      <c r="AIZ355" s="45"/>
      <c r="AJA355" s="45"/>
      <c r="AJB355" s="45"/>
      <c r="AJC355" s="45"/>
      <c r="AJD355" s="45"/>
      <c r="AJE355" s="45"/>
      <c r="AJF355" s="45"/>
      <c r="AJG355" s="45"/>
      <c r="AJH355" s="45"/>
      <c r="AJI355" s="45"/>
      <c r="AJJ355" s="45"/>
      <c r="AJK355" s="45"/>
      <c r="AJL355" s="45"/>
      <c r="AJM355" s="45"/>
      <c r="AJN355" s="45"/>
      <c r="AJO355" s="45"/>
      <c r="AJP355" s="45"/>
      <c r="AJQ355" s="45"/>
      <c r="AJR355" s="45"/>
      <c r="AJS355" s="45"/>
      <c r="AJT355" s="45"/>
      <c r="AJU355" s="45"/>
      <c r="AJV355" s="45"/>
      <c r="AJW355" s="45"/>
      <c r="AJX355" s="45"/>
      <c r="AJY355" s="45"/>
      <c r="AJZ355" s="45"/>
      <c r="AKA355" s="45"/>
      <c r="AKB355" s="45"/>
      <c r="AKC355" s="45"/>
      <c r="AKD355" s="45"/>
      <c r="AKE355" s="45"/>
      <c r="AKF355" s="45"/>
      <c r="AKG355" s="45"/>
      <c r="AKH355" s="45"/>
      <c r="AKI355" s="45"/>
      <c r="AKJ355" s="45"/>
      <c r="AKK355" s="45"/>
      <c r="AKL355" s="45"/>
      <c r="AKM355" s="45"/>
      <c r="AKN355" s="45"/>
      <c r="AKO355" s="45"/>
      <c r="AKP355" s="45"/>
      <c r="AKQ355" s="45"/>
      <c r="AKR355" s="45"/>
      <c r="AKS355" s="45"/>
      <c r="AKT355" s="45"/>
      <c r="AKU355" s="45"/>
      <c r="AKV355" s="45"/>
      <c r="AKW355" s="45"/>
      <c r="AKX355" s="45"/>
      <c r="AKY355" s="45"/>
      <c r="AKZ355" s="45"/>
      <c r="ALA355" s="45"/>
      <c r="ALB355" s="45"/>
      <c r="ALC355" s="45"/>
      <c r="ALD355" s="45"/>
      <c r="ALE355" s="45"/>
      <c r="ALF355" s="45"/>
      <c r="ALG355" s="45"/>
      <c r="ALH355" s="45"/>
      <c r="ALI355" s="45"/>
      <c r="ALJ355" s="45"/>
      <c r="ALK355" s="45"/>
      <c r="ALL355" s="45"/>
      <c r="ALM355" s="45"/>
      <c r="ALN355" s="45"/>
      <c r="ALO355" s="45"/>
      <c r="ALP355" s="45"/>
      <c r="ALQ355" s="45"/>
      <c r="ALR355" s="45"/>
      <c r="ALS355" s="45"/>
      <c r="ALT355" s="45"/>
      <c r="ALU355" s="45"/>
      <c r="ALV355" s="45"/>
      <c r="ALW355" s="45"/>
      <c r="ALX355" s="45"/>
      <c r="ALY355" s="45"/>
      <c r="ALZ355" s="45"/>
      <c r="AMA355" s="45"/>
      <c r="AMB355" s="45"/>
      <c r="AMC355" s="45"/>
      <c r="AMD355" s="45"/>
      <c r="AME355" s="45"/>
      <c r="AMF355" s="45"/>
      <c r="AMG355" s="45"/>
      <c r="AMH355" s="45"/>
      <c r="AMI355" s="45"/>
      <c r="AMJ355" s="45"/>
      <c r="AMK355" s="45"/>
      <c r="AML355" s="45"/>
      <c r="AMM355" s="45"/>
      <c r="AMN355" s="45"/>
      <c r="AMO355" s="45"/>
      <c r="AMP355" s="45"/>
      <c r="AMQ355" s="45"/>
      <c r="AMR355" s="45"/>
      <c r="AMS355" s="45"/>
      <c r="AMT355" s="45"/>
      <c r="AMU355" s="45"/>
      <c r="AMV355" s="45"/>
      <c r="AMW355" s="45"/>
      <c r="AMX355" s="45"/>
      <c r="AMY355" s="45"/>
      <c r="AMZ355" s="45"/>
      <c r="ANA355" s="45"/>
      <c r="ANB355" s="45"/>
      <c r="ANC355" s="45"/>
      <c r="AND355" s="45"/>
      <c r="ANE355" s="45"/>
      <c r="ANF355" s="45"/>
      <c r="ANG355" s="45"/>
      <c r="ANH355" s="45"/>
      <c r="ANI355" s="45"/>
      <c r="ANJ355" s="45"/>
      <c r="ANK355" s="45"/>
      <c r="ANL355" s="45"/>
      <c r="ANM355" s="45"/>
      <c r="ANN355" s="45"/>
      <c r="ANO355" s="45"/>
      <c r="ANP355" s="45"/>
      <c r="ANQ355" s="45"/>
      <c r="ANR355" s="45"/>
      <c r="ANS355" s="45"/>
      <c r="ANT355" s="45"/>
      <c r="ANU355" s="45"/>
      <c r="ANV355" s="45"/>
      <c r="ANW355" s="45"/>
      <c r="ANX355" s="45"/>
      <c r="ANY355" s="45"/>
      <c r="ANZ355" s="45"/>
      <c r="AOA355" s="45"/>
      <c r="AOB355" s="45"/>
      <c r="AOC355" s="45"/>
      <c r="AOD355" s="45"/>
      <c r="AOE355" s="45"/>
      <c r="AOF355" s="45"/>
      <c r="AOG355" s="45"/>
      <c r="AOH355" s="45"/>
      <c r="AOI355" s="45"/>
      <c r="AOJ355" s="45"/>
      <c r="AOK355" s="45"/>
      <c r="AOL355" s="45"/>
      <c r="AOM355" s="45"/>
      <c r="AON355" s="45"/>
      <c r="AOO355" s="45"/>
      <c r="AOP355" s="45"/>
      <c r="AOQ355" s="45"/>
      <c r="AOR355" s="45"/>
      <c r="AOS355" s="45"/>
      <c r="AOT355" s="45"/>
      <c r="AOU355" s="45"/>
      <c r="AOV355" s="45"/>
      <c r="AOW355" s="45"/>
      <c r="AOX355" s="45"/>
      <c r="AOY355" s="45"/>
      <c r="AOZ355" s="45"/>
      <c r="APA355" s="45"/>
      <c r="APB355" s="45"/>
      <c r="APC355" s="45"/>
      <c r="APD355" s="45"/>
      <c r="APE355" s="45"/>
      <c r="APF355" s="45"/>
      <c r="APG355" s="45"/>
      <c r="APH355" s="45"/>
      <c r="API355" s="45"/>
      <c r="APJ355" s="45"/>
      <c r="APK355" s="45"/>
      <c r="APL355" s="45"/>
      <c r="APM355" s="45"/>
      <c r="APN355" s="45"/>
      <c r="APO355" s="45"/>
      <c r="APP355" s="45"/>
      <c r="APQ355" s="45"/>
      <c r="APR355" s="45"/>
      <c r="APS355" s="45"/>
      <c r="APT355" s="45"/>
      <c r="APU355" s="45"/>
      <c r="APV355" s="45"/>
      <c r="APW355" s="45"/>
      <c r="APX355" s="45"/>
      <c r="APY355" s="45"/>
      <c r="APZ355" s="45"/>
      <c r="AQA355" s="45"/>
      <c r="AQB355" s="45"/>
      <c r="AQC355" s="45"/>
      <c r="AQD355" s="45"/>
      <c r="AQE355" s="45"/>
      <c r="AQF355" s="45"/>
      <c r="AQG355" s="45"/>
      <c r="AQH355" s="45"/>
      <c r="AQI355" s="45"/>
      <c r="AQJ355" s="45"/>
      <c r="AQK355" s="45"/>
      <c r="AQL355" s="45"/>
      <c r="AQM355" s="45"/>
      <c r="AQN355" s="45"/>
      <c r="AQO355" s="45"/>
      <c r="AQP355" s="45"/>
      <c r="AQQ355" s="45"/>
      <c r="AQR355" s="45"/>
      <c r="AQS355" s="45"/>
      <c r="AQT355" s="45"/>
      <c r="AQU355" s="45"/>
      <c r="AQV355" s="45"/>
      <c r="AQW355" s="45"/>
      <c r="AQX355" s="45"/>
      <c r="AQY355" s="45"/>
      <c r="AQZ355" s="45"/>
      <c r="ARA355" s="45"/>
      <c r="ARB355" s="45"/>
      <c r="ARC355" s="45"/>
      <c r="ARD355" s="45"/>
      <c r="ARE355" s="45"/>
      <c r="ARF355" s="45"/>
      <c r="ARG355" s="45"/>
      <c r="ARH355" s="45"/>
      <c r="ARI355" s="45"/>
      <c r="ARJ355" s="45"/>
      <c r="ARK355" s="45"/>
      <c r="ARL355" s="45"/>
      <c r="ARM355" s="45"/>
      <c r="ARN355" s="45"/>
      <c r="ARO355" s="45"/>
      <c r="ARP355" s="45"/>
      <c r="ARQ355" s="45"/>
      <c r="ARR355" s="45"/>
      <c r="ARS355" s="45"/>
      <c r="ART355" s="45"/>
      <c r="ARU355" s="45"/>
      <c r="ARV355" s="45"/>
      <c r="ARW355" s="45"/>
      <c r="ARX355" s="45"/>
      <c r="ARY355" s="45"/>
      <c r="ARZ355" s="45"/>
      <c r="ASA355" s="45"/>
      <c r="ASB355" s="45"/>
      <c r="ASC355" s="45"/>
      <c r="ASD355" s="45"/>
      <c r="ASE355" s="45"/>
      <c r="ASF355" s="45"/>
      <c r="ASG355" s="45"/>
      <c r="ASH355" s="45"/>
      <c r="ASI355" s="45"/>
      <c r="ASJ355" s="45"/>
      <c r="ASK355" s="45"/>
      <c r="ASL355" s="45"/>
      <c r="ASM355" s="45"/>
      <c r="ASN355" s="45"/>
      <c r="ASO355" s="45"/>
      <c r="ASP355" s="45"/>
      <c r="ASQ355" s="45"/>
      <c r="ASR355" s="45"/>
      <c r="ASS355" s="45"/>
      <c r="AST355" s="45"/>
      <c r="ASU355" s="45"/>
      <c r="ASV355" s="45"/>
      <c r="ASW355" s="45"/>
      <c r="ASX355" s="45"/>
      <c r="ASY355" s="45"/>
      <c r="ASZ355" s="45"/>
      <c r="ATA355" s="45"/>
      <c r="ATB355" s="45"/>
      <c r="ATC355" s="45"/>
      <c r="ATD355" s="45"/>
      <c r="ATE355" s="45"/>
      <c r="ATF355" s="45"/>
      <c r="ATG355" s="45"/>
      <c r="ATH355" s="45"/>
      <c r="ATI355" s="45"/>
      <c r="ATJ355" s="45"/>
      <c r="ATK355" s="45"/>
      <c r="ATL355" s="45"/>
      <c r="ATM355" s="45"/>
      <c r="ATN355" s="45"/>
      <c r="ATO355" s="45"/>
      <c r="ATP355" s="45"/>
      <c r="ATQ355" s="45"/>
      <c r="ATR355" s="45"/>
      <c r="ATS355" s="45"/>
      <c r="ATT355" s="45"/>
      <c r="ATU355" s="45"/>
      <c r="ATV355" s="45"/>
      <c r="ATW355" s="45"/>
      <c r="ATX355" s="45"/>
      <c r="ATY355" s="45"/>
      <c r="ATZ355" s="45"/>
      <c r="AUA355" s="45"/>
      <c r="AUB355" s="45"/>
      <c r="AUC355" s="45"/>
      <c r="AUD355" s="45"/>
      <c r="AUE355" s="45"/>
      <c r="AUF355" s="45"/>
      <c r="AUG355" s="45"/>
      <c r="AUH355" s="45"/>
      <c r="AUI355" s="45"/>
      <c r="AUJ355" s="45"/>
      <c r="AUK355" s="45"/>
      <c r="AUL355" s="45"/>
      <c r="AUM355" s="45"/>
      <c r="AUN355" s="45"/>
      <c r="AUO355" s="45"/>
      <c r="AUP355" s="45"/>
      <c r="AUQ355" s="45"/>
      <c r="AUR355" s="45"/>
      <c r="AUS355" s="45"/>
      <c r="AUT355" s="45"/>
      <c r="AUU355" s="45"/>
      <c r="AUV355" s="45"/>
      <c r="AUW355" s="45"/>
      <c r="AUX355" s="45"/>
      <c r="AUY355" s="45"/>
      <c r="AUZ355" s="45"/>
      <c r="AVA355" s="45"/>
      <c r="AVB355" s="45"/>
      <c r="AVC355" s="45"/>
      <c r="AVD355" s="45"/>
      <c r="AVE355" s="45"/>
      <c r="AVF355" s="45"/>
      <c r="AVG355" s="45"/>
      <c r="AVH355" s="45"/>
      <c r="AVI355" s="45"/>
      <c r="AVJ355" s="45"/>
      <c r="AVK355" s="45"/>
      <c r="AVL355" s="45"/>
      <c r="AVM355" s="45"/>
      <c r="AVN355" s="45"/>
      <c r="AVO355" s="45"/>
      <c r="AVP355" s="45"/>
      <c r="AVQ355" s="45"/>
      <c r="AVR355" s="45"/>
      <c r="AVS355" s="45"/>
      <c r="AVT355" s="45"/>
      <c r="AVU355" s="45"/>
      <c r="AVV355" s="45"/>
      <c r="AVW355" s="45"/>
      <c r="AVX355" s="45"/>
      <c r="AVY355" s="45"/>
      <c r="AVZ355" s="45"/>
      <c r="AWA355" s="45"/>
      <c r="AWB355" s="45"/>
      <c r="AWC355" s="45"/>
      <c r="AWD355" s="45"/>
      <c r="AWE355" s="45"/>
      <c r="AWF355" s="45"/>
      <c r="AWG355" s="45"/>
      <c r="AWH355" s="45"/>
      <c r="AWI355" s="45"/>
      <c r="AWJ355" s="45"/>
      <c r="AWK355" s="45"/>
      <c r="AWL355" s="45"/>
      <c r="AWM355" s="45"/>
      <c r="AWN355" s="45"/>
      <c r="AWO355" s="45"/>
      <c r="AWP355" s="45"/>
      <c r="AWQ355" s="45"/>
      <c r="AWR355" s="45"/>
      <c r="AWS355" s="45"/>
      <c r="AWT355" s="45"/>
      <c r="AWU355" s="45"/>
      <c r="AWV355" s="45"/>
      <c r="AWW355" s="45"/>
      <c r="AWX355" s="45"/>
      <c r="AWY355" s="45"/>
      <c r="AWZ355" s="45"/>
      <c r="AXA355" s="45"/>
      <c r="AXB355" s="45"/>
      <c r="AXC355" s="45"/>
      <c r="AXD355" s="45"/>
      <c r="AXE355" s="45"/>
      <c r="AXF355" s="45"/>
      <c r="AXG355" s="45"/>
      <c r="AXH355" s="45"/>
      <c r="AXI355" s="45"/>
      <c r="AXJ355" s="45"/>
      <c r="AXK355" s="45"/>
      <c r="AXL355" s="45"/>
      <c r="AXM355" s="45"/>
      <c r="AXN355" s="45"/>
      <c r="AXO355" s="45"/>
      <c r="AXP355" s="45"/>
      <c r="AXQ355" s="45"/>
      <c r="AXR355" s="45"/>
      <c r="AXS355" s="45"/>
      <c r="AXT355" s="45"/>
      <c r="AXU355" s="45"/>
      <c r="AXV355" s="45"/>
      <c r="AXW355" s="45"/>
      <c r="AXX355" s="45"/>
      <c r="AXY355" s="45"/>
      <c r="AXZ355" s="45"/>
      <c r="AYA355" s="45"/>
      <c r="AYB355" s="45"/>
      <c r="AYC355" s="45"/>
      <c r="AYD355" s="45"/>
      <c r="AYE355" s="45"/>
      <c r="AYF355" s="45"/>
      <c r="AYG355" s="45"/>
      <c r="AYH355" s="45"/>
      <c r="AYI355" s="45"/>
      <c r="AYJ355" s="45"/>
      <c r="AYK355" s="45"/>
      <c r="AYL355" s="45"/>
      <c r="AYM355" s="45"/>
      <c r="AYN355" s="45"/>
      <c r="AYO355" s="45"/>
      <c r="AYP355" s="45"/>
      <c r="AYQ355" s="45"/>
      <c r="AYR355" s="45"/>
      <c r="AYS355" s="45"/>
      <c r="AYT355" s="45"/>
      <c r="AYU355" s="45"/>
      <c r="AYV355" s="45"/>
      <c r="AYW355" s="45"/>
      <c r="AYX355" s="45"/>
      <c r="AYY355" s="45"/>
      <c r="AYZ355" s="45"/>
      <c r="AZA355" s="45"/>
      <c r="AZB355" s="45"/>
      <c r="AZC355" s="45"/>
      <c r="AZD355" s="45"/>
      <c r="AZE355" s="45"/>
      <c r="AZF355" s="45"/>
      <c r="AZG355" s="45"/>
      <c r="AZH355" s="45"/>
      <c r="AZI355" s="45"/>
      <c r="AZJ355" s="45"/>
      <c r="AZK355" s="45"/>
      <c r="AZL355" s="45"/>
      <c r="AZM355" s="45"/>
      <c r="AZN355" s="45"/>
      <c r="AZO355" s="45"/>
      <c r="AZP355" s="45"/>
      <c r="AZQ355" s="45"/>
      <c r="AZR355" s="45"/>
      <c r="AZS355" s="45"/>
      <c r="AZT355" s="45"/>
      <c r="AZU355" s="45"/>
      <c r="AZV355" s="45"/>
      <c r="AZW355" s="45"/>
      <c r="AZX355" s="45"/>
      <c r="AZY355" s="45"/>
      <c r="AZZ355" s="45"/>
      <c r="BAA355" s="45"/>
      <c r="BAB355" s="45"/>
      <c r="BAC355" s="45"/>
      <c r="BAD355" s="45"/>
      <c r="BAE355" s="45"/>
      <c r="BAF355" s="45"/>
      <c r="BAG355" s="45"/>
      <c r="BAH355" s="45"/>
      <c r="BAI355" s="45"/>
      <c r="BAJ355" s="45"/>
      <c r="BAK355" s="45"/>
      <c r="BAL355" s="45"/>
      <c r="BAM355" s="45"/>
      <c r="BAN355" s="45"/>
      <c r="BAO355" s="45"/>
      <c r="BAP355" s="45"/>
      <c r="BAQ355" s="45"/>
      <c r="BAR355" s="45"/>
      <c r="BAS355" s="45"/>
      <c r="BAT355" s="45"/>
      <c r="BAU355" s="45"/>
      <c r="BAV355" s="45"/>
      <c r="BAW355" s="45"/>
      <c r="BAX355" s="45"/>
      <c r="BAY355" s="45"/>
      <c r="BAZ355" s="45"/>
      <c r="BBA355" s="45"/>
      <c r="BBB355" s="45"/>
      <c r="BBC355" s="45"/>
      <c r="BBD355" s="45"/>
      <c r="BBE355" s="45"/>
      <c r="BBF355" s="45"/>
      <c r="BBG355" s="45"/>
      <c r="BBH355" s="45"/>
      <c r="BBI355" s="45"/>
      <c r="BBJ355" s="45"/>
      <c r="BBK355" s="45"/>
      <c r="BBL355" s="45"/>
      <c r="BBM355" s="45"/>
      <c r="BBN355" s="45"/>
      <c r="BBO355" s="45"/>
      <c r="BBP355" s="45"/>
      <c r="BBQ355" s="45"/>
      <c r="BBR355" s="45"/>
      <c r="BBS355" s="45"/>
      <c r="BBT355" s="45"/>
      <c r="BBU355" s="45"/>
      <c r="BBV355" s="45"/>
      <c r="BBW355" s="45"/>
      <c r="BBX355" s="45"/>
      <c r="BBY355" s="45"/>
      <c r="BBZ355" s="45"/>
      <c r="BCA355" s="45"/>
      <c r="BCB355" s="45"/>
      <c r="BCC355" s="45"/>
      <c r="BCD355" s="45"/>
      <c r="BCE355" s="45"/>
      <c r="BCF355" s="45"/>
      <c r="BCG355" s="45"/>
      <c r="BCH355" s="45"/>
      <c r="BCI355" s="45"/>
      <c r="BCJ355" s="45"/>
      <c r="BCK355" s="45"/>
      <c r="BCL355" s="45"/>
      <c r="BCM355" s="45"/>
      <c r="BCN355" s="45"/>
      <c r="BCO355" s="45"/>
      <c r="BCP355" s="45"/>
      <c r="BCQ355" s="45"/>
      <c r="BCR355" s="45"/>
      <c r="BCS355" s="45"/>
      <c r="BCT355" s="45"/>
      <c r="BCU355" s="45"/>
      <c r="BCV355" s="45"/>
      <c r="BCW355" s="45"/>
      <c r="BCX355" s="45"/>
      <c r="BCY355" s="45"/>
      <c r="BCZ355" s="45"/>
      <c r="BDA355" s="45"/>
      <c r="BDB355" s="45"/>
      <c r="BDC355" s="45"/>
      <c r="BDD355" s="45"/>
      <c r="BDE355" s="45"/>
      <c r="BDF355" s="45"/>
      <c r="BDG355" s="45"/>
      <c r="BDH355" s="45"/>
      <c r="BDI355" s="45"/>
      <c r="BDJ355" s="45"/>
      <c r="BDK355" s="45"/>
      <c r="BDL355" s="45"/>
      <c r="BDM355" s="45"/>
      <c r="BDN355" s="45"/>
      <c r="BDO355" s="45"/>
      <c r="BDP355" s="45"/>
      <c r="BDQ355" s="45"/>
      <c r="BDR355" s="45"/>
      <c r="BDS355" s="45"/>
      <c r="BDT355" s="45"/>
      <c r="BDU355" s="45"/>
      <c r="BDV355" s="45"/>
      <c r="BDW355" s="45"/>
      <c r="BDX355" s="45"/>
      <c r="BDY355" s="45"/>
      <c r="BDZ355" s="45"/>
      <c r="BEA355" s="45"/>
      <c r="BEB355" s="45"/>
      <c r="BEC355" s="45"/>
      <c r="BED355" s="45"/>
      <c r="BEE355" s="45"/>
      <c r="BEF355" s="45"/>
      <c r="BEG355" s="45"/>
      <c r="BEH355" s="45"/>
      <c r="BEI355" s="45"/>
      <c r="BEJ355" s="45"/>
      <c r="BEK355" s="45"/>
      <c r="BEL355" s="45"/>
      <c r="BEM355" s="45"/>
      <c r="BEN355" s="45"/>
      <c r="BEO355" s="45"/>
      <c r="BEP355" s="45"/>
      <c r="BEQ355" s="45"/>
      <c r="BER355" s="45"/>
      <c r="BES355" s="45"/>
      <c r="BET355" s="45"/>
      <c r="BEU355" s="45"/>
      <c r="BEV355" s="45"/>
      <c r="BEW355" s="45"/>
      <c r="BEX355" s="45"/>
      <c r="BEY355" s="45"/>
      <c r="BEZ355" s="45"/>
      <c r="BFA355" s="45"/>
      <c r="BFB355" s="45"/>
      <c r="BFC355" s="45"/>
      <c r="BFD355" s="45"/>
      <c r="BFE355" s="45"/>
      <c r="BFF355" s="45"/>
      <c r="BFG355" s="45"/>
      <c r="BFH355" s="45"/>
      <c r="BFI355" s="45"/>
      <c r="BFJ355" s="45"/>
      <c r="BFK355" s="45"/>
      <c r="BFL355" s="45"/>
      <c r="BFM355" s="45"/>
      <c r="BFN355" s="45"/>
      <c r="BFO355" s="45"/>
      <c r="BFP355" s="45"/>
      <c r="BFQ355" s="45"/>
      <c r="BFR355" s="45"/>
      <c r="BFS355" s="45"/>
      <c r="BFT355" s="45"/>
      <c r="BFU355" s="45"/>
      <c r="BFV355" s="45"/>
      <c r="BFW355" s="45"/>
      <c r="BFX355" s="45"/>
      <c r="BFY355" s="45"/>
      <c r="BFZ355" s="45"/>
      <c r="BGA355" s="45"/>
      <c r="BGB355" s="45"/>
      <c r="BGC355" s="45"/>
      <c r="BGD355" s="45"/>
      <c r="BGE355" s="45"/>
      <c r="BGF355" s="45"/>
      <c r="BGG355" s="45"/>
      <c r="BGH355" s="45"/>
      <c r="BGI355" s="45"/>
      <c r="BGJ355" s="45"/>
      <c r="BGK355" s="45"/>
      <c r="BGL355" s="45"/>
      <c r="BGM355" s="45"/>
      <c r="BGN355" s="45"/>
      <c r="BGO355" s="45"/>
      <c r="BGP355" s="45"/>
      <c r="BGQ355" s="45"/>
      <c r="BGR355" s="45"/>
      <c r="BGS355" s="45"/>
      <c r="BGT355" s="45"/>
      <c r="BGU355" s="45"/>
      <c r="BGV355" s="45"/>
      <c r="BGW355" s="45"/>
      <c r="BGX355" s="45"/>
      <c r="BGY355" s="45"/>
      <c r="BGZ355" s="45"/>
      <c r="BHA355" s="45"/>
      <c r="BHB355" s="45"/>
      <c r="BHC355" s="45"/>
      <c r="BHD355" s="45"/>
      <c r="BHE355" s="45"/>
      <c r="BHF355" s="45"/>
      <c r="BHG355" s="45"/>
      <c r="BHH355" s="45"/>
      <c r="BHI355" s="45"/>
      <c r="BHJ355" s="45"/>
      <c r="BHK355" s="45"/>
      <c r="BHL355" s="45"/>
      <c r="BHM355" s="45"/>
      <c r="BHN355" s="45"/>
      <c r="BHO355" s="45"/>
      <c r="BHP355" s="45"/>
      <c r="BHQ355" s="45"/>
      <c r="BHR355" s="45"/>
      <c r="BHS355" s="45"/>
      <c r="BHT355" s="45"/>
      <c r="BHU355" s="45"/>
      <c r="BHV355" s="45"/>
      <c r="BHW355" s="45"/>
      <c r="BHX355" s="45"/>
      <c r="BHY355" s="45"/>
      <c r="BHZ355" s="45"/>
      <c r="BIA355" s="45"/>
      <c r="BIB355" s="45"/>
      <c r="BIC355" s="45"/>
      <c r="BID355" s="45"/>
      <c r="BIE355" s="45"/>
      <c r="BIF355" s="45"/>
      <c r="BIG355" s="45"/>
      <c r="BIH355" s="45"/>
      <c r="BII355" s="45"/>
      <c r="BIJ355" s="45"/>
      <c r="BIK355" s="45"/>
      <c r="BIL355" s="45"/>
      <c r="BIM355" s="45"/>
      <c r="BIN355" s="45"/>
      <c r="BIO355" s="45"/>
      <c r="BIP355" s="45"/>
      <c r="BIQ355" s="45"/>
      <c r="BIR355" s="45"/>
      <c r="BIS355" s="45"/>
      <c r="BIT355" s="45"/>
      <c r="BIU355" s="45"/>
      <c r="BIV355" s="45"/>
      <c r="BIW355" s="45"/>
      <c r="BIX355" s="45"/>
      <c r="BIY355" s="45"/>
      <c r="BIZ355" s="45"/>
      <c r="BJA355" s="45"/>
      <c r="BJB355" s="45"/>
      <c r="BJC355" s="45"/>
      <c r="BJD355" s="45"/>
      <c r="BJE355" s="45"/>
      <c r="BJF355" s="45"/>
      <c r="BJG355" s="45"/>
      <c r="BJH355" s="45"/>
      <c r="BJI355" s="45"/>
      <c r="BJJ355" s="45"/>
      <c r="BJK355" s="45"/>
      <c r="BJL355" s="45"/>
      <c r="BJM355" s="45"/>
      <c r="BJN355" s="45"/>
      <c r="BJO355" s="45"/>
      <c r="BJP355" s="45"/>
      <c r="BJQ355" s="45"/>
      <c r="BJR355" s="45"/>
      <c r="BJS355" s="45"/>
      <c r="BJT355" s="45"/>
      <c r="BJU355" s="45"/>
      <c r="BJV355" s="45"/>
      <c r="BJW355" s="45"/>
      <c r="BJX355" s="45"/>
      <c r="BJY355" s="45"/>
      <c r="BJZ355" s="45"/>
      <c r="BKA355" s="45"/>
      <c r="BKB355" s="45"/>
      <c r="BKC355" s="45"/>
      <c r="BKD355" s="45"/>
      <c r="BKE355" s="45"/>
      <c r="BKF355" s="45"/>
      <c r="BKG355" s="45"/>
      <c r="BKH355" s="45"/>
      <c r="BKI355" s="45"/>
      <c r="BKJ355" s="45"/>
      <c r="BKK355" s="45"/>
      <c r="BKL355" s="45"/>
      <c r="BKM355" s="45"/>
      <c r="BKN355" s="45"/>
      <c r="BKO355" s="45"/>
      <c r="BKP355" s="45"/>
      <c r="BKQ355" s="45"/>
      <c r="BKR355" s="45"/>
      <c r="BKS355" s="45"/>
      <c r="BKT355" s="45"/>
      <c r="BKU355" s="45"/>
      <c r="BKV355" s="45"/>
      <c r="BKW355" s="45"/>
      <c r="BKX355" s="45"/>
      <c r="BKY355" s="45"/>
      <c r="BKZ355" s="45"/>
      <c r="BLA355" s="45"/>
      <c r="BLB355" s="45"/>
      <c r="BLC355" s="45"/>
      <c r="BLD355" s="45"/>
      <c r="BLE355" s="45"/>
      <c r="BLF355" s="45"/>
      <c r="BLG355" s="45"/>
      <c r="BLH355" s="45"/>
      <c r="BLI355" s="45"/>
      <c r="BLJ355" s="45"/>
      <c r="BLK355" s="45"/>
      <c r="BLL355" s="45"/>
      <c r="BLM355" s="45"/>
      <c r="BLN355" s="45"/>
      <c r="BLO355" s="45"/>
      <c r="BLP355" s="45"/>
      <c r="BLQ355" s="45"/>
      <c r="BLR355" s="45"/>
      <c r="BLS355" s="45"/>
      <c r="BLT355" s="45"/>
      <c r="BLU355" s="45"/>
      <c r="BLV355" s="45"/>
      <c r="BLW355" s="45"/>
      <c r="BLX355" s="45"/>
      <c r="BLY355" s="45"/>
      <c r="BLZ355" s="45"/>
      <c r="BMA355" s="45"/>
      <c r="BMB355" s="45"/>
      <c r="BMC355" s="45"/>
      <c r="BMD355" s="45"/>
      <c r="BME355" s="45"/>
      <c r="BMF355" s="45"/>
      <c r="BMG355" s="45"/>
      <c r="BMH355" s="45"/>
      <c r="BMI355" s="45"/>
      <c r="BMJ355" s="45"/>
      <c r="BMK355" s="45"/>
      <c r="BML355" s="45"/>
      <c r="BMM355" s="45"/>
      <c r="BMN355" s="45"/>
      <c r="BMO355" s="45"/>
      <c r="BMP355" s="45"/>
      <c r="BMQ355" s="45"/>
      <c r="BMR355" s="45"/>
      <c r="BMS355" s="45"/>
      <c r="BMT355" s="45"/>
      <c r="BMU355" s="45"/>
      <c r="BMV355" s="45"/>
      <c r="BMW355" s="45"/>
      <c r="BMX355" s="45"/>
      <c r="BMY355" s="45"/>
      <c r="BMZ355" s="45"/>
      <c r="BNA355" s="45"/>
    </row>
    <row r="356" spans="23:1717" s="46" customFormat="1" x14ac:dyDescent="0.25">
      <c r="W356" s="45"/>
      <c r="X356" s="45"/>
      <c r="Y356" s="45"/>
      <c r="Z356" s="45"/>
      <c r="AA356" s="45"/>
      <c r="AB356" s="45"/>
      <c r="AC356" s="45"/>
      <c r="AD356" s="45"/>
      <c r="AE356" s="45"/>
      <c r="AF356" s="45"/>
      <c r="AG356" s="45"/>
      <c r="AH356" s="45"/>
      <c r="AI356" s="45"/>
      <c r="AJ356" s="45"/>
      <c r="AK356" s="45"/>
      <c r="AL356" s="45"/>
      <c r="AM356" s="45"/>
      <c r="AN356" s="45"/>
      <c r="AO356" s="45"/>
      <c r="AP356" s="45"/>
      <c r="AQ356" s="45"/>
      <c r="AR356" s="45"/>
      <c r="AS356" s="45"/>
      <c r="AT356" s="45"/>
      <c r="AU356" s="45"/>
      <c r="AV356" s="45"/>
      <c r="AW356" s="45"/>
      <c r="AX356" s="45"/>
      <c r="AY356" s="45"/>
      <c r="AZ356" s="45"/>
      <c r="BA356" s="45"/>
      <c r="BB356" s="45"/>
      <c r="BC356" s="45"/>
      <c r="BD356" s="45"/>
      <c r="BE356" s="45"/>
      <c r="BF356" s="45"/>
      <c r="BG356" s="45"/>
      <c r="BH356" s="45"/>
      <c r="BI356" s="45"/>
      <c r="BJ356" s="45"/>
      <c r="BK356" s="45"/>
      <c r="BL356" s="45"/>
      <c r="BM356" s="45"/>
      <c r="BN356" s="45"/>
      <c r="BO356" s="45"/>
      <c r="BP356" s="45"/>
      <c r="BQ356" s="45"/>
      <c r="BR356" s="45"/>
      <c r="BS356" s="45"/>
      <c r="BT356" s="45"/>
      <c r="BU356" s="45"/>
      <c r="BV356" s="45"/>
      <c r="BW356" s="45"/>
      <c r="BX356" s="45"/>
      <c r="BY356" s="45"/>
      <c r="BZ356" s="45"/>
      <c r="CA356" s="45"/>
      <c r="CB356" s="45"/>
      <c r="CC356" s="45"/>
      <c r="CD356" s="45"/>
      <c r="CE356" s="45"/>
      <c r="CF356" s="45"/>
      <c r="CG356" s="45"/>
      <c r="CH356" s="45"/>
      <c r="CI356" s="45"/>
      <c r="CJ356" s="45"/>
      <c r="CK356" s="45"/>
      <c r="CL356" s="45"/>
      <c r="CM356" s="45"/>
      <c r="CN356" s="45"/>
      <c r="CO356" s="45"/>
      <c r="CP356" s="45"/>
      <c r="CQ356" s="45"/>
      <c r="CR356" s="45"/>
      <c r="CS356" s="45"/>
      <c r="CT356" s="45"/>
      <c r="CU356" s="45"/>
      <c r="CV356" s="45"/>
      <c r="CW356" s="45"/>
      <c r="CX356" s="45"/>
      <c r="CY356" s="45"/>
      <c r="CZ356" s="45"/>
      <c r="DA356" s="45"/>
      <c r="DB356" s="45"/>
      <c r="DC356" s="45"/>
      <c r="DD356" s="45"/>
      <c r="DE356" s="45"/>
      <c r="DF356" s="45"/>
      <c r="DG356" s="45"/>
      <c r="DH356" s="45"/>
      <c r="DI356" s="45"/>
      <c r="DJ356" s="45"/>
      <c r="DK356" s="45"/>
      <c r="DL356" s="45"/>
      <c r="DM356" s="45"/>
      <c r="DN356" s="45"/>
      <c r="DO356" s="45"/>
      <c r="DP356" s="45"/>
      <c r="DQ356" s="45"/>
      <c r="DR356" s="45"/>
      <c r="DS356" s="45"/>
      <c r="DT356" s="45"/>
      <c r="DU356" s="45"/>
      <c r="DV356" s="45"/>
      <c r="DW356" s="45"/>
      <c r="DX356" s="45"/>
      <c r="DY356" s="45"/>
      <c r="DZ356" s="45"/>
      <c r="EA356" s="45"/>
      <c r="EB356" s="45"/>
      <c r="EC356" s="45"/>
      <c r="ED356" s="45"/>
      <c r="EE356" s="45"/>
      <c r="EF356" s="45"/>
      <c r="EG356" s="45"/>
      <c r="EH356" s="45"/>
      <c r="EI356" s="45"/>
      <c r="EJ356" s="45"/>
      <c r="EK356" s="45"/>
      <c r="EL356" s="45"/>
      <c r="EM356" s="45"/>
      <c r="EN356" s="45"/>
      <c r="EO356" s="45"/>
      <c r="EP356" s="45"/>
      <c r="EQ356" s="45"/>
      <c r="ER356" s="45"/>
      <c r="ES356" s="45"/>
      <c r="ET356" s="45"/>
      <c r="EU356" s="45"/>
      <c r="EV356" s="45"/>
      <c r="EW356" s="45"/>
      <c r="EX356" s="45"/>
      <c r="EY356" s="45"/>
      <c r="EZ356" s="45"/>
      <c r="FA356" s="45"/>
      <c r="FB356" s="45"/>
      <c r="FC356" s="45"/>
      <c r="FD356" s="45"/>
      <c r="FE356" s="45"/>
      <c r="FF356" s="45"/>
      <c r="FG356" s="45"/>
      <c r="FH356" s="45"/>
      <c r="FI356" s="45"/>
      <c r="FJ356" s="45"/>
      <c r="FK356" s="45"/>
      <c r="FL356" s="45"/>
      <c r="FM356" s="45"/>
      <c r="FN356" s="45"/>
      <c r="FO356" s="45"/>
      <c r="FP356" s="45"/>
      <c r="FQ356" s="45"/>
      <c r="FR356" s="45"/>
      <c r="FS356" s="45"/>
      <c r="FT356" s="45"/>
      <c r="FU356" s="45"/>
      <c r="FV356" s="45"/>
      <c r="FW356" s="45"/>
      <c r="FX356" s="45"/>
      <c r="FY356" s="45"/>
      <c r="FZ356" s="45"/>
      <c r="GA356" s="45"/>
      <c r="GB356" s="45"/>
      <c r="GC356" s="45"/>
      <c r="GD356" s="45"/>
      <c r="GE356" s="45"/>
      <c r="GF356" s="45"/>
      <c r="GG356" s="45"/>
      <c r="GH356" s="45"/>
      <c r="GI356" s="45"/>
      <c r="GJ356" s="45"/>
      <c r="GK356" s="45"/>
      <c r="GL356" s="45"/>
      <c r="GM356" s="45"/>
      <c r="GN356" s="45"/>
      <c r="GO356" s="45"/>
      <c r="GP356" s="45"/>
      <c r="GQ356" s="45"/>
      <c r="GR356" s="45"/>
      <c r="GS356" s="45"/>
      <c r="GT356" s="45"/>
      <c r="GU356" s="45"/>
      <c r="GV356" s="45"/>
      <c r="GW356" s="45"/>
      <c r="GX356" s="45"/>
      <c r="GY356" s="45"/>
      <c r="GZ356" s="45"/>
      <c r="HA356" s="45"/>
      <c r="HB356" s="45"/>
      <c r="HC356" s="45"/>
      <c r="HD356" s="45"/>
      <c r="HE356" s="45"/>
      <c r="HF356" s="45"/>
      <c r="HG356" s="45"/>
      <c r="HH356" s="45"/>
      <c r="HI356" s="45"/>
      <c r="HJ356" s="45"/>
      <c r="HK356" s="45"/>
      <c r="HL356" s="45"/>
      <c r="HM356" s="45"/>
      <c r="HN356" s="45"/>
      <c r="HO356" s="45"/>
      <c r="HP356" s="45"/>
      <c r="HQ356" s="45"/>
      <c r="HR356" s="45"/>
      <c r="HS356" s="45"/>
      <c r="HT356" s="45"/>
      <c r="HU356" s="45"/>
      <c r="HV356" s="45"/>
      <c r="HW356" s="45"/>
      <c r="HX356" s="45"/>
      <c r="HY356" s="45"/>
      <c r="HZ356" s="45"/>
      <c r="IA356" s="45"/>
      <c r="IB356" s="45"/>
      <c r="IC356" s="45"/>
      <c r="ID356" s="45"/>
      <c r="IE356" s="45"/>
      <c r="IF356" s="45"/>
      <c r="IG356" s="45"/>
      <c r="IH356" s="45"/>
      <c r="II356" s="45"/>
      <c r="IJ356" s="45"/>
      <c r="IK356" s="45"/>
      <c r="IL356" s="45"/>
      <c r="IM356" s="45"/>
      <c r="IN356" s="45"/>
      <c r="IO356" s="45"/>
      <c r="IP356" s="45"/>
      <c r="IQ356" s="45"/>
      <c r="IR356" s="45"/>
      <c r="IS356" s="45"/>
      <c r="IT356" s="45"/>
      <c r="IU356" s="45"/>
      <c r="IV356" s="45"/>
      <c r="IW356" s="45"/>
      <c r="IX356" s="45"/>
      <c r="IY356" s="45"/>
      <c r="IZ356" s="45"/>
      <c r="JA356" s="45"/>
      <c r="JB356" s="45"/>
      <c r="JC356" s="45"/>
      <c r="JD356" s="45"/>
      <c r="JE356" s="45"/>
      <c r="JF356" s="45"/>
      <c r="JG356" s="45"/>
      <c r="JH356" s="45"/>
      <c r="JI356" s="45"/>
      <c r="JJ356" s="45"/>
      <c r="JK356" s="45"/>
      <c r="JL356" s="45"/>
      <c r="JM356" s="45"/>
      <c r="JN356" s="45"/>
      <c r="JO356" s="45"/>
      <c r="JP356" s="45"/>
      <c r="JQ356" s="45"/>
      <c r="JR356" s="45"/>
      <c r="JS356" s="45"/>
      <c r="JT356" s="45"/>
      <c r="JU356" s="45"/>
      <c r="JV356" s="45"/>
      <c r="JW356" s="45"/>
      <c r="JX356" s="45"/>
      <c r="JY356" s="45"/>
      <c r="JZ356" s="45"/>
      <c r="KA356" s="45"/>
      <c r="KB356" s="45"/>
      <c r="KC356" s="45"/>
      <c r="KD356" s="45"/>
      <c r="KE356" s="45"/>
      <c r="KF356" s="45"/>
      <c r="KG356" s="45"/>
      <c r="KH356" s="45"/>
      <c r="KI356" s="45"/>
      <c r="KJ356" s="45"/>
      <c r="KK356" s="45"/>
      <c r="KL356" s="45"/>
      <c r="KM356" s="45"/>
      <c r="KN356" s="45"/>
      <c r="KO356" s="45"/>
      <c r="KP356" s="45"/>
      <c r="KQ356" s="45"/>
      <c r="KR356" s="45"/>
      <c r="KS356" s="45"/>
      <c r="KT356" s="45"/>
      <c r="KU356" s="45"/>
      <c r="KV356" s="45"/>
      <c r="KW356" s="45"/>
      <c r="KX356" s="45"/>
      <c r="KY356" s="45"/>
      <c r="KZ356" s="45"/>
      <c r="LA356" s="45"/>
      <c r="LB356" s="45"/>
      <c r="LC356" s="45"/>
      <c r="LD356" s="45"/>
      <c r="LE356" s="45"/>
      <c r="LF356" s="45"/>
      <c r="LG356" s="45"/>
      <c r="LH356" s="45"/>
      <c r="LI356" s="45"/>
      <c r="LJ356" s="45"/>
      <c r="LK356" s="45"/>
      <c r="LL356" s="45"/>
      <c r="LM356" s="45"/>
      <c r="LN356" s="45"/>
      <c r="LO356" s="45"/>
      <c r="LP356" s="45"/>
      <c r="LQ356" s="45"/>
      <c r="LR356" s="45"/>
      <c r="LS356" s="45"/>
      <c r="LT356" s="45"/>
      <c r="LU356" s="45"/>
      <c r="LV356" s="45"/>
      <c r="LW356" s="45"/>
      <c r="LX356" s="45"/>
      <c r="LY356" s="45"/>
      <c r="LZ356" s="45"/>
      <c r="MA356" s="45"/>
      <c r="MB356" s="45"/>
      <c r="MC356" s="45"/>
      <c r="MD356" s="45"/>
      <c r="ME356" s="45"/>
      <c r="MF356" s="45"/>
      <c r="MG356" s="45"/>
      <c r="MH356" s="45"/>
      <c r="MI356" s="45"/>
      <c r="MJ356" s="45"/>
      <c r="MK356" s="45"/>
      <c r="ML356" s="45"/>
      <c r="MM356" s="45"/>
      <c r="MN356" s="45"/>
      <c r="MO356" s="45"/>
      <c r="MP356" s="45"/>
      <c r="MQ356" s="45"/>
      <c r="MR356" s="45"/>
      <c r="MS356" s="45"/>
      <c r="MT356" s="45"/>
      <c r="MU356" s="45"/>
      <c r="MV356" s="45"/>
      <c r="MW356" s="45"/>
      <c r="MX356" s="45"/>
      <c r="MY356" s="45"/>
      <c r="MZ356" s="45"/>
      <c r="NA356" s="45"/>
      <c r="NB356" s="45"/>
      <c r="NC356" s="45"/>
      <c r="ND356" s="45"/>
      <c r="NE356" s="45"/>
      <c r="NF356" s="45"/>
      <c r="NG356" s="45"/>
      <c r="NH356" s="45"/>
      <c r="NI356" s="45"/>
      <c r="NJ356" s="45"/>
      <c r="NK356" s="45"/>
      <c r="NL356" s="45"/>
      <c r="NM356" s="45"/>
      <c r="NN356" s="45"/>
      <c r="NO356" s="45"/>
      <c r="NP356" s="45"/>
      <c r="NQ356" s="45"/>
      <c r="NR356" s="45"/>
      <c r="NS356" s="45"/>
      <c r="NT356" s="45"/>
      <c r="NU356" s="45"/>
      <c r="NV356" s="45"/>
      <c r="NW356" s="45"/>
      <c r="NX356" s="45"/>
      <c r="NY356" s="45"/>
      <c r="NZ356" s="45"/>
      <c r="OA356" s="45"/>
      <c r="OB356" s="45"/>
      <c r="OC356" s="45"/>
      <c r="OD356" s="45"/>
      <c r="OE356" s="45"/>
      <c r="OF356" s="45"/>
      <c r="OG356" s="45"/>
      <c r="OH356" s="45"/>
      <c r="OI356" s="45"/>
      <c r="OJ356" s="45"/>
      <c r="OK356" s="45"/>
      <c r="OL356" s="45"/>
      <c r="OM356" s="45"/>
      <c r="ON356" s="45"/>
      <c r="OO356" s="45"/>
      <c r="OP356" s="45"/>
      <c r="OQ356" s="45"/>
      <c r="OR356" s="45"/>
      <c r="OS356" s="45"/>
      <c r="OT356" s="45"/>
      <c r="OU356" s="45"/>
      <c r="OV356" s="45"/>
      <c r="OW356" s="45"/>
      <c r="OX356" s="45"/>
      <c r="OY356" s="45"/>
      <c r="OZ356" s="45"/>
      <c r="PA356" s="45"/>
      <c r="PB356" s="45"/>
      <c r="PC356" s="45"/>
      <c r="PD356" s="45"/>
      <c r="PE356" s="45"/>
      <c r="PF356" s="45"/>
      <c r="PG356" s="45"/>
      <c r="PH356" s="45"/>
      <c r="PI356" s="45"/>
      <c r="PJ356" s="45"/>
      <c r="PK356" s="45"/>
      <c r="PL356" s="45"/>
      <c r="PM356" s="45"/>
      <c r="PN356" s="45"/>
      <c r="PO356" s="45"/>
      <c r="PP356" s="45"/>
      <c r="PQ356" s="45"/>
      <c r="PR356" s="45"/>
      <c r="PS356" s="45"/>
      <c r="PT356" s="45"/>
      <c r="PU356" s="45"/>
      <c r="PV356" s="45"/>
      <c r="PW356" s="45"/>
      <c r="PX356" s="45"/>
      <c r="PY356" s="45"/>
      <c r="PZ356" s="45"/>
      <c r="QA356" s="45"/>
      <c r="QB356" s="45"/>
      <c r="QC356" s="45"/>
      <c r="QD356" s="45"/>
      <c r="QE356" s="45"/>
      <c r="QF356" s="45"/>
      <c r="QG356" s="45"/>
      <c r="QH356" s="45"/>
      <c r="QI356" s="45"/>
      <c r="QJ356" s="45"/>
      <c r="QK356" s="45"/>
      <c r="QL356" s="45"/>
      <c r="QM356" s="45"/>
      <c r="QN356" s="45"/>
      <c r="QO356" s="45"/>
      <c r="QP356" s="45"/>
      <c r="QQ356" s="45"/>
      <c r="QR356" s="45"/>
      <c r="QS356" s="45"/>
      <c r="QT356" s="45"/>
      <c r="QU356" s="45"/>
      <c r="QV356" s="45"/>
      <c r="QW356" s="45"/>
      <c r="QX356" s="45"/>
      <c r="QY356" s="45"/>
      <c r="QZ356" s="45"/>
      <c r="RA356" s="45"/>
      <c r="RB356" s="45"/>
      <c r="RC356" s="45"/>
      <c r="RD356" s="45"/>
      <c r="RE356" s="45"/>
      <c r="RF356" s="45"/>
      <c r="RG356" s="45"/>
      <c r="RH356" s="45"/>
      <c r="RI356" s="45"/>
      <c r="RJ356" s="45"/>
      <c r="RK356" s="45"/>
      <c r="RL356" s="45"/>
      <c r="RM356" s="45"/>
      <c r="RN356" s="45"/>
      <c r="RO356" s="45"/>
      <c r="RP356" s="45"/>
      <c r="RQ356" s="45"/>
      <c r="RR356" s="45"/>
      <c r="RS356" s="45"/>
      <c r="RT356" s="45"/>
      <c r="RU356" s="45"/>
      <c r="RV356" s="45"/>
      <c r="RW356" s="45"/>
      <c r="RX356" s="45"/>
      <c r="RY356" s="45"/>
      <c r="RZ356" s="45"/>
      <c r="SA356" s="45"/>
      <c r="SB356" s="45"/>
      <c r="SC356" s="45"/>
      <c r="SD356" s="45"/>
      <c r="SE356" s="45"/>
      <c r="SF356" s="45"/>
      <c r="SG356" s="45"/>
      <c r="SH356" s="45"/>
      <c r="SI356" s="45"/>
      <c r="SJ356" s="45"/>
      <c r="SK356" s="45"/>
      <c r="SL356" s="45"/>
      <c r="SM356" s="45"/>
      <c r="SN356" s="45"/>
      <c r="SO356" s="45"/>
      <c r="SP356" s="45"/>
      <c r="SQ356" s="45"/>
      <c r="SR356" s="45"/>
      <c r="SS356" s="45"/>
      <c r="ST356" s="45"/>
      <c r="SU356" s="45"/>
      <c r="SV356" s="45"/>
      <c r="SW356" s="45"/>
      <c r="SX356" s="45"/>
      <c r="SY356" s="45"/>
      <c r="SZ356" s="45"/>
      <c r="TA356" s="45"/>
      <c r="TB356" s="45"/>
      <c r="TC356" s="45"/>
      <c r="TD356" s="45"/>
      <c r="TE356" s="45"/>
      <c r="TF356" s="45"/>
      <c r="TG356" s="45"/>
      <c r="TH356" s="45"/>
      <c r="TI356" s="45"/>
      <c r="TJ356" s="45"/>
      <c r="TK356" s="45"/>
      <c r="TL356" s="45"/>
      <c r="TM356" s="45"/>
      <c r="TN356" s="45"/>
      <c r="TO356" s="45"/>
      <c r="TP356" s="45"/>
      <c r="TQ356" s="45"/>
      <c r="TR356" s="45"/>
      <c r="TS356" s="45"/>
      <c r="TT356" s="45"/>
      <c r="TU356" s="45"/>
      <c r="TV356" s="45"/>
      <c r="TW356" s="45"/>
      <c r="TX356" s="45"/>
      <c r="TY356" s="45"/>
      <c r="TZ356" s="45"/>
      <c r="UA356" s="45"/>
      <c r="UB356" s="45"/>
      <c r="UC356" s="45"/>
      <c r="UD356" s="45"/>
      <c r="UE356" s="45"/>
      <c r="UF356" s="45"/>
      <c r="UG356" s="45"/>
      <c r="UH356" s="45"/>
      <c r="UI356" s="45"/>
      <c r="UJ356" s="45"/>
      <c r="UK356" s="45"/>
      <c r="UL356" s="45"/>
      <c r="UM356" s="45"/>
      <c r="UN356" s="45"/>
      <c r="UO356" s="45"/>
      <c r="UP356" s="45"/>
      <c r="UQ356" s="45"/>
      <c r="UR356" s="45"/>
      <c r="US356" s="45"/>
      <c r="UT356" s="45"/>
      <c r="UU356" s="45"/>
      <c r="UV356" s="45"/>
      <c r="UW356" s="45"/>
      <c r="UX356" s="45"/>
      <c r="UY356" s="45"/>
      <c r="UZ356" s="45"/>
      <c r="VA356" s="45"/>
      <c r="VB356" s="45"/>
      <c r="VC356" s="45"/>
      <c r="VD356" s="45"/>
      <c r="VE356" s="45"/>
      <c r="VF356" s="45"/>
      <c r="VG356" s="45"/>
      <c r="VH356" s="45"/>
      <c r="VI356" s="45"/>
      <c r="VJ356" s="45"/>
      <c r="VK356" s="45"/>
      <c r="VL356" s="45"/>
      <c r="VM356" s="45"/>
      <c r="VN356" s="45"/>
      <c r="VO356" s="45"/>
      <c r="VP356" s="45"/>
      <c r="VQ356" s="45"/>
      <c r="VR356" s="45"/>
      <c r="VS356" s="45"/>
      <c r="VT356" s="45"/>
      <c r="VU356" s="45"/>
      <c r="VV356" s="45"/>
      <c r="VW356" s="45"/>
      <c r="VX356" s="45"/>
      <c r="VY356" s="45"/>
      <c r="VZ356" s="45"/>
      <c r="WA356" s="45"/>
      <c r="WB356" s="45"/>
      <c r="WC356" s="45"/>
      <c r="WD356" s="45"/>
      <c r="WE356" s="45"/>
      <c r="WF356" s="45"/>
      <c r="WG356" s="45"/>
      <c r="WH356" s="45"/>
      <c r="WI356" s="45"/>
      <c r="WJ356" s="45"/>
      <c r="WK356" s="45"/>
      <c r="WL356" s="45"/>
      <c r="WM356" s="45"/>
      <c r="WN356" s="45"/>
      <c r="WO356" s="45"/>
      <c r="WP356" s="45"/>
      <c r="WQ356" s="45"/>
      <c r="WR356" s="45"/>
      <c r="WS356" s="45"/>
      <c r="WT356" s="45"/>
      <c r="WU356" s="45"/>
      <c r="WV356" s="45"/>
      <c r="WW356" s="45"/>
      <c r="WX356" s="45"/>
      <c r="WY356" s="45"/>
      <c r="WZ356" s="45"/>
      <c r="XA356" s="45"/>
      <c r="XB356" s="45"/>
      <c r="XC356" s="45"/>
      <c r="XD356" s="45"/>
      <c r="XE356" s="45"/>
      <c r="XF356" s="45"/>
      <c r="XG356" s="45"/>
      <c r="XH356" s="45"/>
      <c r="XI356" s="45"/>
      <c r="XJ356" s="45"/>
      <c r="XK356" s="45"/>
      <c r="XL356" s="45"/>
      <c r="XM356" s="45"/>
      <c r="XN356" s="45"/>
      <c r="XO356" s="45"/>
      <c r="XP356" s="45"/>
      <c r="XQ356" s="45"/>
      <c r="XR356" s="45"/>
      <c r="XS356" s="45"/>
      <c r="XT356" s="45"/>
      <c r="XU356" s="45"/>
      <c r="XV356" s="45"/>
      <c r="XW356" s="45"/>
      <c r="XX356" s="45"/>
      <c r="XY356" s="45"/>
      <c r="XZ356" s="45"/>
      <c r="YA356" s="45"/>
      <c r="YB356" s="45"/>
      <c r="YC356" s="45"/>
      <c r="YD356" s="45"/>
      <c r="YE356" s="45"/>
      <c r="YF356" s="45"/>
      <c r="YG356" s="45"/>
      <c r="YH356" s="45"/>
      <c r="YI356" s="45"/>
      <c r="YJ356" s="45"/>
      <c r="YK356" s="45"/>
      <c r="YL356" s="45"/>
      <c r="YM356" s="45"/>
      <c r="YN356" s="45"/>
      <c r="YO356" s="45"/>
      <c r="YP356" s="45"/>
      <c r="YQ356" s="45"/>
      <c r="YR356" s="45"/>
      <c r="YS356" s="45"/>
      <c r="YT356" s="45"/>
      <c r="YU356" s="45"/>
      <c r="YV356" s="45"/>
      <c r="YW356" s="45"/>
      <c r="YX356" s="45"/>
      <c r="YY356" s="45"/>
      <c r="YZ356" s="45"/>
      <c r="ZA356" s="45"/>
      <c r="ZB356" s="45"/>
      <c r="ZC356" s="45"/>
      <c r="ZD356" s="45"/>
      <c r="ZE356" s="45"/>
      <c r="ZF356" s="45"/>
      <c r="ZG356" s="45"/>
      <c r="ZH356" s="45"/>
      <c r="ZI356" s="45"/>
      <c r="ZJ356" s="45"/>
      <c r="ZK356" s="45"/>
      <c r="ZL356" s="45"/>
      <c r="ZM356" s="45"/>
      <c r="ZN356" s="45"/>
      <c r="ZO356" s="45"/>
      <c r="ZP356" s="45"/>
      <c r="ZQ356" s="45"/>
      <c r="ZR356" s="45"/>
      <c r="ZS356" s="45"/>
      <c r="ZT356" s="45"/>
      <c r="ZU356" s="45"/>
      <c r="ZV356" s="45"/>
      <c r="ZW356" s="45"/>
      <c r="ZX356" s="45"/>
      <c r="ZY356" s="45"/>
      <c r="ZZ356" s="45"/>
      <c r="AAA356" s="45"/>
      <c r="AAB356" s="45"/>
      <c r="AAC356" s="45"/>
      <c r="AAD356" s="45"/>
      <c r="AAE356" s="45"/>
      <c r="AAF356" s="45"/>
      <c r="AAG356" s="45"/>
      <c r="AAH356" s="45"/>
      <c r="AAI356" s="45"/>
      <c r="AAJ356" s="45"/>
      <c r="AAK356" s="45"/>
      <c r="AAL356" s="45"/>
      <c r="AAM356" s="45"/>
      <c r="AAN356" s="45"/>
      <c r="AAO356" s="45"/>
      <c r="AAP356" s="45"/>
      <c r="AAQ356" s="45"/>
      <c r="AAR356" s="45"/>
      <c r="AAS356" s="45"/>
      <c r="AAT356" s="45"/>
      <c r="AAU356" s="45"/>
      <c r="AAV356" s="45"/>
      <c r="AAW356" s="45"/>
      <c r="AAX356" s="45"/>
      <c r="AAY356" s="45"/>
      <c r="AAZ356" s="45"/>
      <c r="ABA356" s="45"/>
      <c r="ABB356" s="45"/>
      <c r="ABC356" s="45"/>
      <c r="ABD356" s="45"/>
      <c r="ABE356" s="45"/>
      <c r="ABF356" s="45"/>
      <c r="ABG356" s="45"/>
      <c r="ABH356" s="45"/>
      <c r="ABI356" s="45"/>
      <c r="ABJ356" s="45"/>
      <c r="ABK356" s="45"/>
      <c r="ABL356" s="45"/>
      <c r="ABM356" s="45"/>
      <c r="ABN356" s="45"/>
      <c r="ABO356" s="45"/>
      <c r="ABP356" s="45"/>
      <c r="ABQ356" s="45"/>
      <c r="ABR356" s="45"/>
      <c r="ABS356" s="45"/>
      <c r="ABT356" s="45"/>
      <c r="ABU356" s="45"/>
      <c r="ABV356" s="45"/>
      <c r="ABW356" s="45"/>
      <c r="ABX356" s="45"/>
      <c r="ABY356" s="45"/>
      <c r="ABZ356" s="45"/>
      <c r="ACA356" s="45"/>
      <c r="ACB356" s="45"/>
      <c r="ACC356" s="45"/>
      <c r="ACD356" s="45"/>
      <c r="ACE356" s="45"/>
      <c r="ACF356" s="45"/>
      <c r="ACG356" s="45"/>
      <c r="ACH356" s="45"/>
      <c r="ACI356" s="45"/>
      <c r="ACJ356" s="45"/>
      <c r="ACK356" s="45"/>
      <c r="ACL356" s="45"/>
      <c r="ACM356" s="45"/>
      <c r="ACN356" s="45"/>
      <c r="ACO356" s="45"/>
      <c r="ACP356" s="45"/>
      <c r="ACQ356" s="45"/>
      <c r="ACR356" s="45"/>
      <c r="ACS356" s="45"/>
      <c r="ACT356" s="45"/>
      <c r="ACU356" s="45"/>
      <c r="ACV356" s="45"/>
      <c r="ACW356" s="45"/>
      <c r="ACX356" s="45"/>
      <c r="ACY356" s="45"/>
      <c r="ACZ356" s="45"/>
      <c r="ADA356" s="45"/>
      <c r="ADB356" s="45"/>
      <c r="ADC356" s="45"/>
      <c r="ADD356" s="45"/>
      <c r="ADE356" s="45"/>
      <c r="ADF356" s="45"/>
      <c r="ADG356" s="45"/>
      <c r="ADH356" s="45"/>
      <c r="ADI356" s="45"/>
      <c r="ADJ356" s="45"/>
      <c r="ADK356" s="45"/>
      <c r="ADL356" s="45"/>
      <c r="ADM356" s="45"/>
      <c r="ADN356" s="45"/>
      <c r="ADO356" s="45"/>
      <c r="ADP356" s="45"/>
      <c r="ADQ356" s="45"/>
      <c r="ADR356" s="45"/>
      <c r="ADS356" s="45"/>
      <c r="ADT356" s="45"/>
      <c r="ADU356" s="45"/>
      <c r="ADV356" s="45"/>
      <c r="ADW356" s="45"/>
      <c r="ADX356" s="45"/>
      <c r="ADY356" s="45"/>
      <c r="ADZ356" s="45"/>
      <c r="AEA356" s="45"/>
      <c r="AEB356" s="45"/>
      <c r="AEC356" s="45"/>
      <c r="AED356" s="45"/>
      <c r="AEE356" s="45"/>
      <c r="AEF356" s="45"/>
      <c r="AEG356" s="45"/>
      <c r="AEH356" s="45"/>
      <c r="AEI356" s="45"/>
      <c r="AEJ356" s="45"/>
      <c r="AEK356" s="45"/>
      <c r="AEL356" s="45"/>
      <c r="AEM356" s="45"/>
      <c r="AEN356" s="45"/>
      <c r="AEO356" s="45"/>
      <c r="AEP356" s="45"/>
      <c r="AEQ356" s="45"/>
      <c r="AER356" s="45"/>
      <c r="AES356" s="45"/>
      <c r="AET356" s="45"/>
      <c r="AEU356" s="45"/>
      <c r="AEV356" s="45"/>
      <c r="AEW356" s="45"/>
      <c r="AEX356" s="45"/>
      <c r="AEY356" s="45"/>
      <c r="AEZ356" s="45"/>
      <c r="AFA356" s="45"/>
      <c r="AFB356" s="45"/>
      <c r="AFC356" s="45"/>
      <c r="AFD356" s="45"/>
      <c r="AFE356" s="45"/>
      <c r="AFF356" s="45"/>
      <c r="AFG356" s="45"/>
      <c r="AFH356" s="45"/>
      <c r="AFI356" s="45"/>
      <c r="AFJ356" s="45"/>
      <c r="AFK356" s="45"/>
      <c r="AFL356" s="45"/>
      <c r="AFM356" s="45"/>
      <c r="AFN356" s="45"/>
      <c r="AFO356" s="45"/>
      <c r="AFP356" s="45"/>
      <c r="AFQ356" s="45"/>
      <c r="AFR356" s="45"/>
      <c r="AFS356" s="45"/>
      <c r="AFT356" s="45"/>
      <c r="AFU356" s="45"/>
      <c r="AFV356" s="45"/>
      <c r="AFW356" s="45"/>
      <c r="AFX356" s="45"/>
      <c r="AFY356" s="45"/>
      <c r="AFZ356" s="45"/>
      <c r="AGA356" s="45"/>
      <c r="AGB356" s="45"/>
      <c r="AGC356" s="45"/>
      <c r="AGD356" s="45"/>
      <c r="AGE356" s="45"/>
      <c r="AGF356" s="45"/>
      <c r="AGG356" s="45"/>
      <c r="AGH356" s="45"/>
      <c r="AGI356" s="45"/>
      <c r="AGJ356" s="45"/>
      <c r="AGK356" s="45"/>
      <c r="AGL356" s="45"/>
      <c r="AGM356" s="45"/>
      <c r="AGN356" s="45"/>
      <c r="AGO356" s="45"/>
      <c r="AGP356" s="45"/>
      <c r="AGQ356" s="45"/>
      <c r="AGR356" s="45"/>
      <c r="AGS356" s="45"/>
      <c r="AGT356" s="45"/>
      <c r="AGU356" s="45"/>
      <c r="AGV356" s="45"/>
      <c r="AGW356" s="45"/>
      <c r="AGX356" s="45"/>
      <c r="AGY356" s="45"/>
      <c r="AGZ356" s="45"/>
      <c r="AHA356" s="45"/>
      <c r="AHB356" s="45"/>
      <c r="AHC356" s="45"/>
      <c r="AHD356" s="45"/>
      <c r="AHE356" s="45"/>
      <c r="AHF356" s="45"/>
      <c r="AHG356" s="45"/>
      <c r="AHH356" s="45"/>
      <c r="AHI356" s="45"/>
      <c r="AHJ356" s="45"/>
      <c r="AHK356" s="45"/>
      <c r="AHL356" s="45"/>
      <c r="AHM356" s="45"/>
      <c r="AHN356" s="45"/>
      <c r="AHO356" s="45"/>
      <c r="AHP356" s="45"/>
      <c r="AHQ356" s="45"/>
      <c r="AHR356" s="45"/>
      <c r="AHS356" s="45"/>
      <c r="AHT356" s="45"/>
      <c r="AHU356" s="45"/>
      <c r="AHV356" s="45"/>
      <c r="AHW356" s="45"/>
      <c r="AHX356" s="45"/>
      <c r="AHY356" s="45"/>
      <c r="AHZ356" s="45"/>
      <c r="AIA356" s="45"/>
      <c r="AIB356" s="45"/>
      <c r="AIC356" s="45"/>
      <c r="AID356" s="45"/>
      <c r="AIE356" s="45"/>
      <c r="AIF356" s="45"/>
      <c r="AIG356" s="45"/>
      <c r="AIH356" s="45"/>
      <c r="AII356" s="45"/>
      <c r="AIJ356" s="45"/>
      <c r="AIK356" s="45"/>
      <c r="AIL356" s="45"/>
      <c r="AIM356" s="45"/>
      <c r="AIN356" s="45"/>
      <c r="AIO356" s="45"/>
      <c r="AIP356" s="45"/>
      <c r="AIQ356" s="45"/>
      <c r="AIR356" s="45"/>
      <c r="AIS356" s="45"/>
      <c r="AIT356" s="45"/>
      <c r="AIU356" s="45"/>
      <c r="AIV356" s="45"/>
      <c r="AIW356" s="45"/>
      <c r="AIX356" s="45"/>
      <c r="AIY356" s="45"/>
      <c r="AIZ356" s="45"/>
      <c r="AJA356" s="45"/>
      <c r="AJB356" s="45"/>
      <c r="AJC356" s="45"/>
      <c r="AJD356" s="45"/>
      <c r="AJE356" s="45"/>
      <c r="AJF356" s="45"/>
      <c r="AJG356" s="45"/>
      <c r="AJH356" s="45"/>
      <c r="AJI356" s="45"/>
      <c r="AJJ356" s="45"/>
      <c r="AJK356" s="45"/>
      <c r="AJL356" s="45"/>
      <c r="AJM356" s="45"/>
      <c r="AJN356" s="45"/>
      <c r="AJO356" s="45"/>
      <c r="AJP356" s="45"/>
      <c r="AJQ356" s="45"/>
      <c r="AJR356" s="45"/>
      <c r="AJS356" s="45"/>
      <c r="AJT356" s="45"/>
      <c r="AJU356" s="45"/>
      <c r="AJV356" s="45"/>
      <c r="AJW356" s="45"/>
      <c r="AJX356" s="45"/>
      <c r="AJY356" s="45"/>
      <c r="AJZ356" s="45"/>
      <c r="AKA356" s="45"/>
      <c r="AKB356" s="45"/>
      <c r="AKC356" s="45"/>
      <c r="AKD356" s="45"/>
      <c r="AKE356" s="45"/>
      <c r="AKF356" s="45"/>
      <c r="AKG356" s="45"/>
      <c r="AKH356" s="45"/>
      <c r="AKI356" s="45"/>
      <c r="AKJ356" s="45"/>
      <c r="AKK356" s="45"/>
      <c r="AKL356" s="45"/>
      <c r="AKM356" s="45"/>
      <c r="AKN356" s="45"/>
      <c r="AKO356" s="45"/>
      <c r="AKP356" s="45"/>
      <c r="AKQ356" s="45"/>
      <c r="AKR356" s="45"/>
      <c r="AKS356" s="45"/>
      <c r="AKT356" s="45"/>
      <c r="AKU356" s="45"/>
      <c r="AKV356" s="45"/>
      <c r="AKW356" s="45"/>
      <c r="AKX356" s="45"/>
      <c r="AKY356" s="45"/>
      <c r="AKZ356" s="45"/>
      <c r="ALA356" s="45"/>
      <c r="ALB356" s="45"/>
      <c r="ALC356" s="45"/>
      <c r="ALD356" s="45"/>
      <c r="ALE356" s="45"/>
      <c r="ALF356" s="45"/>
      <c r="ALG356" s="45"/>
      <c r="ALH356" s="45"/>
      <c r="ALI356" s="45"/>
      <c r="ALJ356" s="45"/>
      <c r="ALK356" s="45"/>
      <c r="ALL356" s="45"/>
      <c r="ALM356" s="45"/>
      <c r="ALN356" s="45"/>
      <c r="ALO356" s="45"/>
      <c r="ALP356" s="45"/>
      <c r="ALQ356" s="45"/>
      <c r="ALR356" s="45"/>
      <c r="ALS356" s="45"/>
      <c r="ALT356" s="45"/>
      <c r="ALU356" s="45"/>
      <c r="ALV356" s="45"/>
      <c r="ALW356" s="45"/>
      <c r="ALX356" s="45"/>
      <c r="ALY356" s="45"/>
      <c r="ALZ356" s="45"/>
      <c r="AMA356" s="45"/>
      <c r="AMB356" s="45"/>
      <c r="AMC356" s="45"/>
      <c r="AMD356" s="45"/>
      <c r="AME356" s="45"/>
      <c r="AMF356" s="45"/>
      <c r="AMG356" s="45"/>
      <c r="AMH356" s="45"/>
      <c r="AMI356" s="45"/>
      <c r="AMJ356" s="45"/>
      <c r="AMK356" s="45"/>
      <c r="AML356" s="45"/>
      <c r="AMM356" s="45"/>
      <c r="AMN356" s="45"/>
      <c r="AMO356" s="45"/>
      <c r="AMP356" s="45"/>
      <c r="AMQ356" s="45"/>
      <c r="AMR356" s="45"/>
      <c r="AMS356" s="45"/>
      <c r="AMT356" s="45"/>
      <c r="AMU356" s="45"/>
      <c r="AMV356" s="45"/>
      <c r="AMW356" s="45"/>
      <c r="AMX356" s="45"/>
      <c r="AMY356" s="45"/>
      <c r="AMZ356" s="45"/>
      <c r="ANA356" s="45"/>
      <c r="ANB356" s="45"/>
      <c r="ANC356" s="45"/>
      <c r="AND356" s="45"/>
      <c r="ANE356" s="45"/>
      <c r="ANF356" s="45"/>
      <c r="ANG356" s="45"/>
      <c r="ANH356" s="45"/>
      <c r="ANI356" s="45"/>
      <c r="ANJ356" s="45"/>
      <c r="ANK356" s="45"/>
      <c r="ANL356" s="45"/>
      <c r="ANM356" s="45"/>
      <c r="ANN356" s="45"/>
      <c r="ANO356" s="45"/>
      <c r="ANP356" s="45"/>
      <c r="ANQ356" s="45"/>
      <c r="ANR356" s="45"/>
      <c r="ANS356" s="45"/>
      <c r="ANT356" s="45"/>
      <c r="ANU356" s="45"/>
      <c r="ANV356" s="45"/>
      <c r="ANW356" s="45"/>
      <c r="ANX356" s="45"/>
      <c r="ANY356" s="45"/>
      <c r="ANZ356" s="45"/>
      <c r="AOA356" s="45"/>
      <c r="AOB356" s="45"/>
      <c r="AOC356" s="45"/>
      <c r="AOD356" s="45"/>
      <c r="AOE356" s="45"/>
      <c r="AOF356" s="45"/>
      <c r="AOG356" s="45"/>
      <c r="AOH356" s="45"/>
      <c r="AOI356" s="45"/>
      <c r="AOJ356" s="45"/>
      <c r="AOK356" s="45"/>
      <c r="AOL356" s="45"/>
      <c r="AOM356" s="45"/>
      <c r="AON356" s="45"/>
      <c r="AOO356" s="45"/>
      <c r="AOP356" s="45"/>
      <c r="AOQ356" s="45"/>
      <c r="AOR356" s="45"/>
      <c r="AOS356" s="45"/>
      <c r="AOT356" s="45"/>
      <c r="AOU356" s="45"/>
      <c r="AOV356" s="45"/>
      <c r="AOW356" s="45"/>
      <c r="AOX356" s="45"/>
      <c r="AOY356" s="45"/>
      <c r="AOZ356" s="45"/>
      <c r="APA356" s="45"/>
      <c r="APB356" s="45"/>
      <c r="APC356" s="45"/>
      <c r="APD356" s="45"/>
      <c r="APE356" s="45"/>
      <c r="APF356" s="45"/>
      <c r="APG356" s="45"/>
      <c r="APH356" s="45"/>
      <c r="API356" s="45"/>
      <c r="APJ356" s="45"/>
      <c r="APK356" s="45"/>
      <c r="APL356" s="45"/>
      <c r="APM356" s="45"/>
      <c r="APN356" s="45"/>
      <c r="APO356" s="45"/>
      <c r="APP356" s="45"/>
      <c r="APQ356" s="45"/>
      <c r="APR356" s="45"/>
      <c r="APS356" s="45"/>
      <c r="APT356" s="45"/>
      <c r="APU356" s="45"/>
      <c r="APV356" s="45"/>
      <c r="APW356" s="45"/>
      <c r="APX356" s="45"/>
      <c r="APY356" s="45"/>
      <c r="APZ356" s="45"/>
      <c r="AQA356" s="45"/>
      <c r="AQB356" s="45"/>
      <c r="AQC356" s="45"/>
      <c r="AQD356" s="45"/>
      <c r="AQE356" s="45"/>
      <c r="AQF356" s="45"/>
      <c r="AQG356" s="45"/>
      <c r="AQH356" s="45"/>
      <c r="AQI356" s="45"/>
      <c r="AQJ356" s="45"/>
      <c r="AQK356" s="45"/>
      <c r="AQL356" s="45"/>
      <c r="AQM356" s="45"/>
      <c r="AQN356" s="45"/>
      <c r="AQO356" s="45"/>
      <c r="AQP356" s="45"/>
      <c r="AQQ356" s="45"/>
      <c r="AQR356" s="45"/>
      <c r="AQS356" s="45"/>
      <c r="AQT356" s="45"/>
      <c r="AQU356" s="45"/>
      <c r="AQV356" s="45"/>
      <c r="AQW356" s="45"/>
      <c r="AQX356" s="45"/>
      <c r="AQY356" s="45"/>
      <c r="AQZ356" s="45"/>
      <c r="ARA356" s="45"/>
      <c r="ARB356" s="45"/>
      <c r="ARC356" s="45"/>
      <c r="ARD356" s="45"/>
      <c r="ARE356" s="45"/>
      <c r="ARF356" s="45"/>
      <c r="ARG356" s="45"/>
      <c r="ARH356" s="45"/>
      <c r="ARI356" s="45"/>
      <c r="ARJ356" s="45"/>
      <c r="ARK356" s="45"/>
      <c r="ARL356" s="45"/>
      <c r="ARM356" s="45"/>
      <c r="ARN356" s="45"/>
      <c r="ARO356" s="45"/>
      <c r="ARP356" s="45"/>
      <c r="ARQ356" s="45"/>
      <c r="ARR356" s="45"/>
      <c r="ARS356" s="45"/>
      <c r="ART356" s="45"/>
      <c r="ARU356" s="45"/>
      <c r="ARV356" s="45"/>
      <c r="ARW356" s="45"/>
      <c r="ARX356" s="45"/>
      <c r="ARY356" s="45"/>
      <c r="ARZ356" s="45"/>
      <c r="ASA356" s="45"/>
      <c r="ASB356" s="45"/>
      <c r="ASC356" s="45"/>
      <c r="ASD356" s="45"/>
      <c r="ASE356" s="45"/>
      <c r="ASF356" s="45"/>
      <c r="ASG356" s="45"/>
      <c r="ASH356" s="45"/>
      <c r="ASI356" s="45"/>
      <c r="ASJ356" s="45"/>
      <c r="ASK356" s="45"/>
      <c r="ASL356" s="45"/>
      <c r="ASM356" s="45"/>
      <c r="ASN356" s="45"/>
      <c r="ASO356" s="45"/>
      <c r="ASP356" s="45"/>
      <c r="ASQ356" s="45"/>
      <c r="ASR356" s="45"/>
      <c r="ASS356" s="45"/>
      <c r="AST356" s="45"/>
      <c r="ASU356" s="45"/>
      <c r="ASV356" s="45"/>
      <c r="ASW356" s="45"/>
      <c r="ASX356" s="45"/>
      <c r="ASY356" s="45"/>
      <c r="ASZ356" s="45"/>
      <c r="ATA356" s="45"/>
      <c r="ATB356" s="45"/>
      <c r="ATC356" s="45"/>
      <c r="ATD356" s="45"/>
      <c r="ATE356" s="45"/>
      <c r="ATF356" s="45"/>
      <c r="ATG356" s="45"/>
      <c r="ATH356" s="45"/>
      <c r="ATI356" s="45"/>
      <c r="ATJ356" s="45"/>
      <c r="ATK356" s="45"/>
      <c r="ATL356" s="45"/>
      <c r="ATM356" s="45"/>
      <c r="ATN356" s="45"/>
      <c r="ATO356" s="45"/>
      <c r="ATP356" s="45"/>
      <c r="ATQ356" s="45"/>
      <c r="ATR356" s="45"/>
      <c r="ATS356" s="45"/>
      <c r="ATT356" s="45"/>
      <c r="ATU356" s="45"/>
      <c r="ATV356" s="45"/>
      <c r="ATW356" s="45"/>
      <c r="ATX356" s="45"/>
      <c r="ATY356" s="45"/>
      <c r="ATZ356" s="45"/>
      <c r="AUA356" s="45"/>
      <c r="AUB356" s="45"/>
      <c r="AUC356" s="45"/>
      <c r="AUD356" s="45"/>
      <c r="AUE356" s="45"/>
      <c r="AUF356" s="45"/>
      <c r="AUG356" s="45"/>
      <c r="AUH356" s="45"/>
      <c r="AUI356" s="45"/>
      <c r="AUJ356" s="45"/>
      <c r="AUK356" s="45"/>
      <c r="AUL356" s="45"/>
      <c r="AUM356" s="45"/>
      <c r="AUN356" s="45"/>
      <c r="AUO356" s="45"/>
      <c r="AUP356" s="45"/>
      <c r="AUQ356" s="45"/>
      <c r="AUR356" s="45"/>
      <c r="AUS356" s="45"/>
      <c r="AUT356" s="45"/>
      <c r="AUU356" s="45"/>
      <c r="AUV356" s="45"/>
      <c r="AUW356" s="45"/>
      <c r="AUX356" s="45"/>
      <c r="AUY356" s="45"/>
      <c r="AUZ356" s="45"/>
      <c r="AVA356" s="45"/>
      <c r="AVB356" s="45"/>
      <c r="AVC356" s="45"/>
      <c r="AVD356" s="45"/>
      <c r="AVE356" s="45"/>
      <c r="AVF356" s="45"/>
      <c r="AVG356" s="45"/>
      <c r="AVH356" s="45"/>
      <c r="AVI356" s="45"/>
      <c r="AVJ356" s="45"/>
      <c r="AVK356" s="45"/>
      <c r="AVL356" s="45"/>
      <c r="AVM356" s="45"/>
      <c r="AVN356" s="45"/>
      <c r="AVO356" s="45"/>
      <c r="AVP356" s="45"/>
      <c r="AVQ356" s="45"/>
      <c r="AVR356" s="45"/>
      <c r="AVS356" s="45"/>
      <c r="AVT356" s="45"/>
      <c r="AVU356" s="45"/>
      <c r="AVV356" s="45"/>
      <c r="AVW356" s="45"/>
      <c r="AVX356" s="45"/>
      <c r="AVY356" s="45"/>
      <c r="AVZ356" s="45"/>
      <c r="AWA356" s="45"/>
      <c r="AWB356" s="45"/>
      <c r="AWC356" s="45"/>
      <c r="AWD356" s="45"/>
      <c r="AWE356" s="45"/>
      <c r="AWF356" s="45"/>
      <c r="AWG356" s="45"/>
      <c r="AWH356" s="45"/>
      <c r="AWI356" s="45"/>
      <c r="AWJ356" s="45"/>
      <c r="AWK356" s="45"/>
      <c r="AWL356" s="45"/>
      <c r="AWM356" s="45"/>
      <c r="AWN356" s="45"/>
      <c r="AWO356" s="45"/>
      <c r="AWP356" s="45"/>
      <c r="AWQ356" s="45"/>
      <c r="AWR356" s="45"/>
      <c r="AWS356" s="45"/>
      <c r="AWT356" s="45"/>
      <c r="AWU356" s="45"/>
      <c r="AWV356" s="45"/>
      <c r="AWW356" s="45"/>
      <c r="AWX356" s="45"/>
      <c r="AWY356" s="45"/>
      <c r="AWZ356" s="45"/>
      <c r="AXA356" s="45"/>
      <c r="AXB356" s="45"/>
      <c r="AXC356" s="45"/>
      <c r="AXD356" s="45"/>
      <c r="AXE356" s="45"/>
      <c r="AXF356" s="45"/>
      <c r="AXG356" s="45"/>
      <c r="AXH356" s="45"/>
      <c r="AXI356" s="45"/>
      <c r="AXJ356" s="45"/>
      <c r="AXK356" s="45"/>
      <c r="AXL356" s="45"/>
      <c r="AXM356" s="45"/>
      <c r="AXN356" s="45"/>
      <c r="AXO356" s="45"/>
      <c r="AXP356" s="45"/>
      <c r="AXQ356" s="45"/>
      <c r="AXR356" s="45"/>
      <c r="AXS356" s="45"/>
      <c r="AXT356" s="45"/>
      <c r="AXU356" s="45"/>
      <c r="AXV356" s="45"/>
      <c r="AXW356" s="45"/>
      <c r="AXX356" s="45"/>
      <c r="AXY356" s="45"/>
      <c r="AXZ356" s="45"/>
      <c r="AYA356" s="45"/>
      <c r="AYB356" s="45"/>
      <c r="AYC356" s="45"/>
      <c r="AYD356" s="45"/>
      <c r="AYE356" s="45"/>
      <c r="AYF356" s="45"/>
      <c r="AYG356" s="45"/>
      <c r="AYH356" s="45"/>
      <c r="AYI356" s="45"/>
      <c r="AYJ356" s="45"/>
      <c r="AYK356" s="45"/>
      <c r="AYL356" s="45"/>
      <c r="AYM356" s="45"/>
      <c r="AYN356" s="45"/>
      <c r="AYO356" s="45"/>
      <c r="AYP356" s="45"/>
      <c r="AYQ356" s="45"/>
      <c r="AYR356" s="45"/>
      <c r="AYS356" s="45"/>
      <c r="AYT356" s="45"/>
      <c r="AYU356" s="45"/>
      <c r="AYV356" s="45"/>
      <c r="AYW356" s="45"/>
      <c r="AYX356" s="45"/>
      <c r="AYY356" s="45"/>
      <c r="AYZ356" s="45"/>
      <c r="AZA356" s="45"/>
      <c r="AZB356" s="45"/>
      <c r="AZC356" s="45"/>
      <c r="AZD356" s="45"/>
      <c r="AZE356" s="45"/>
      <c r="AZF356" s="45"/>
      <c r="AZG356" s="45"/>
      <c r="AZH356" s="45"/>
      <c r="AZI356" s="45"/>
      <c r="AZJ356" s="45"/>
      <c r="AZK356" s="45"/>
      <c r="AZL356" s="45"/>
      <c r="AZM356" s="45"/>
      <c r="AZN356" s="45"/>
      <c r="AZO356" s="45"/>
      <c r="AZP356" s="45"/>
      <c r="AZQ356" s="45"/>
      <c r="AZR356" s="45"/>
      <c r="AZS356" s="45"/>
      <c r="AZT356" s="45"/>
      <c r="AZU356" s="45"/>
      <c r="AZV356" s="45"/>
      <c r="AZW356" s="45"/>
      <c r="AZX356" s="45"/>
      <c r="AZY356" s="45"/>
      <c r="AZZ356" s="45"/>
      <c r="BAA356" s="45"/>
      <c r="BAB356" s="45"/>
      <c r="BAC356" s="45"/>
      <c r="BAD356" s="45"/>
      <c r="BAE356" s="45"/>
      <c r="BAF356" s="45"/>
      <c r="BAG356" s="45"/>
      <c r="BAH356" s="45"/>
      <c r="BAI356" s="45"/>
      <c r="BAJ356" s="45"/>
      <c r="BAK356" s="45"/>
      <c r="BAL356" s="45"/>
      <c r="BAM356" s="45"/>
      <c r="BAN356" s="45"/>
      <c r="BAO356" s="45"/>
      <c r="BAP356" s="45"/>
      <c r="BAQ356" s="45"/>
      <c r="BAR356" s="45"/>
      <c r="BAS356" s="45"/>
      <c r="BAT356" s="45"/>
      <c r="BAU356" s="45"/>
      <c r="BAV356" s="45"/>
      <c r="BAW356" s="45"/>
      <c r="BAX356" s="45"/>
      <c r="BAY356" s="45"/>
      <c r="BAZ356" s="45"/>
      <c r="BBA356" s="45"/>
      <c r="BBB356" s="45"/>
      <c r="BBC356" s="45"/>
      <c r="BBD356" s="45"/>
      <c r="BBE356" s="45"/>
      <c r="BBF356" s="45"/>
      <c r="BBG356" s="45"/>
      <c r="BBH356" s="45"/>
      <c r="BBI356" s="45"/>
      <c r="BBJ356" s="45"/>
      <c r="BBK356" s="45"/>
      <c r="BBL356" s="45"/>
      <c r="BBM356" s="45"/>
      <c r="BBN356" s="45"/>
      <c r="BBO356" s="45"/>
      <c r="BBP356" s="45"/>
      <c r="BBQ356" s="45"/>
      <c r="BBR356" s="45"/>
      <c r="BBS356" s="45"/>
      <c r="BBT356" s="45"/>
      <c r="BBU356" s="45"/>
      <c r="BBV356" s="45"/>
      <c r="BBW356" s="45"/>
      <c r="BBX356" s="45"/>
      <c r="BBY356" s="45"/>
      <c r="BBZ356" s="45"/>
      <c r="BCA356" s="45"/>
      <c r="BCB356" s="45"/>
      <c r="BCC356" s="45"/>
      <c r="BCD356" s="45"/>
      <c r="BCE356" s="45"/>
      <c r="BCF356" s="45"/>
      <c r="BCG356" s="45"/>
      <c r="BCH356" s="45"/>
      <c r="BCI356" s="45"/>
      <c r="BCJ356" s="45"/>
      <c r="BCK356" s="45"/>
      <c r="BCL356" s="45"/>
      <c r="BCM356" s="45"/>
      <c r="BCN356" s="45"/>
      <c r="BCO356" s="45"/>
      <c r="BCP356" s="45"/>
      <c r="BCQ356" s="45"/>
      <c r="BCR356" s="45"/>
      <c r="BCS356" s="45"/>
      <c r="BCT356" s="45"/>
      <c r="BCU356" s="45"/>
      <c r="BCV356" s="45"/>
      <c r="BCW356" s="45"/>
      <c r="BCX356" s="45"/>
      <c r="BCY356" s="45"/>
      <c r="BCZ356" s="45"/>
      <c r="BDA356" s="45"/>
      <c r="BDB356" s="45"/>
      <c r="BDC356" s="45"/>
      <c r="BDD356" s="45"/>
      <c r="BDE356" s="45"/>
      <c r="BDF356" s="45"/>
      <c r="BDG356" s="45"/>
      <c r="BDH356" s="45"/>
      <c r="BDI356" s="45"/>
      <c r="BDJ356" s="45"/>
      <c r="BDK356" s="45"/>
      <c r="BDL356" s="45"/>
      <c r="BDM356" s="45"/>
      <c r="BDN356" s="45"/>
      <c r="BDO356" s="45"/>
      <c r="BDP356" s="45"/>
      <c r="BDQ356" s="45"/>
      <c r="BDR356" s="45"/>
      <c r="BDS356" s="45"/>
      <c r="BDT356" s="45"/>
      <c r="BDU356" s="45"/>
      <c r="BDV356" s="45"/>
      <c r="BDW356" s="45"/>
      <c r="BDX356" s="45"/>
      <c r="BDY356" s="45"/>
      <c r="BDZ356" s="45"/>
      <c r="BEA356" s="45"/>
      <c r="BEB356" s="45"/>
      <c r="BEC356" s="45"/>
      <c r="BED356" s="45"/>
      <c r="BEE356" s="45"/>
      <c r="BEF356" s="45"/>
      <c r="BEG356" s="45"/>
      <c r="BEH356" s="45"/>
      <c r="BEI356" s="45"/>
      <c r="BEJ356" s="45"/>
      <c r="BEK356" s="45"/>
      <c r="BEL356" s="45"/>
      <c r="BEM356" s="45"/>
      <c r="BEN356" s="45"/>
      <c r="BEO356" s="45"/>
      <c r="BEP356" s="45"/>
      <c r="BEQ356" s="45"/>
      <c r="BER356" s="45"/>
      <c r="BES356" s="45"/>
      <c r="BET356" s="45"/>
      <c r="BEU356" s="45"/>
      <c r="BEV356" s="45"/>
      <c r="BEW356" s="45"/>
      <c r="BEX356" s="45"/>
      <c r="BEY356" s="45"/>
      <c r="BEZ356" s="45"/>
      <c r="BFA356" s="45"/>
      <c r="BFB356" s="45"/>
      <c r="BFC356" s="45"/>
      <c r="BFD356" s="45"/>
      <c r="BFE356" s="45"/>
      <c r="BFF356" s="45"/>
      <c r="BFG356" s="45"/>
      <c r="BFH356" s="45"/>
      <c r="BFI356" s="45"/>
      <c r="BFJ356" s="45"/>
      <c r="BFK356" s="45"/>
      <c r="BFL356" s="45"/>
      <c r="BFM356" s="45"/>
      <c r="BFN356" s="45"/>
      <c r="BFO356" s="45"/>
      <c r="BFP356" s="45"/>
      <c r="BFQ356" s="45"/>
      <c r="BFR356" s="45"/>
      <c r="BFS356" s="45"/>
      <c r="BFT356" s="45"/>
      <c r="BFU356" s="45"/>
      <c r="BFV356" s="45"/>
      <c r="BFW356" s="45"/>
      <c r="BFX356" s="45"/>
      <c r="BFY356" s="45"/>
      <c r="BFZ356" s="45"/>
      <c r="BGA356" s="45"/>
      <c r="BGB356" s="45"/>
      <c r="BGC356" s="45"/>
      <c r="BGD356" s="45"/>
      <c r="BGE356" s="45"/>
      <c r="BGF356" s="45"/>
      <c r="BGG356" s="45"/>
      <c r="BGH356" s="45"/>
      <c r="BGI356" s="45"/>
      <c r="BGJ356" s="45"/>
      <c r="BGK356" s="45"/>
      <c r="BGL356" s="45"/>
      <c r="BGM356" s="45"/>
      <c r="BGN356" s="45"/>
      <c r="BGO356" s="45"/>
      <c r="BGP356" s="45"/>
      <c r="BGQ356" s="45"/>
      <c r="BGR356" s="45"/>
      <c r="BGS356" s="45"/>
      <c r="BGT356" s="45"/>
      <c r="BGU356" s="45"/>
      <c r="BGV356" s="45"/>
      <c r="BGW356" s="45"/>
      <c r="BGX356" s="45"/>
      <c r="BGY356" s="45"/>
      <c r="BGZ356" s="45"/>
      <c r="BHA356" s="45"/>
      <c r="BHB356" s="45"/>
      <c r="BHC356" s="45"/>
      <c r="BHD356" s="45"/>
      <c r="BHE356" s="45"/>
      <c r="BHF356" s="45"/>
      <c r="BHG356" s="45"/>
      <c r="BHH356" s="45"/>
      <c r="BHI356" s="45"/>
      <c r="BHJ356" s="45"/>
      <c r="BHK356" s="45"/>
      <c r="BHL356" s="45"/>
      <c r="BHM356" s="45"/>
      <c r="BHN356" s="45"/>
      <c r="BHO356" s="45"/>
      <c r="BHP356" s="45"/>
      <c r="BHQ356" s="45"/>
      <c r="BHR356" s="45"/>
      <c r="BHS356" s="45"/>
      <c r="BHT356" s="45"/>
      <c r="BHU356" s="45"/>
      <c r="BHV356" s="45"/>
      <c r="BHW356" s="45"/>
      <c r="BHX356" s="45"/>
      <c r="BHY356" s="45"/>
      <c r="BHZ356" s="45"/>
      <c r="BIA356" s="45"/>
      <c r="BIB356" s="45"/>
      <c r="BIC356" s="45"/>
      <c r="BID356" s="45"/>
      <c r="BIE356" s="45"/>
      <c r="BIF356" s="45"/>
      <c r="BIG356" s="45"/>
      <c r="BIH356" s="45"/>
      <c r="BII356" s="45"/>
      <c r="BIJ356" s="45"/>
      <c r="BIK356" s="45"/>
      <c r="BIL356" s="45"/>
      <c r="BIM356" s="45"/>
      <c r="BIN356" s="45"/>
      <c r="BIO356" s="45"/>
      <c r="BIP356" s="45"/>
      <c r="BIQ356" s="45"/>
      <c r="BIR356" s="45"/>
      <c r="BIS356" s="45"/>
      <c r="BIT356" s="45"/>
      <c r="BIU356" s="45"/>
      <c r="BIV356" s="45"/>
      <c r="BIW356" s="45"/>
      <c r="BIX356" s="45"/>
      <c r="BIY356" s="45"/>
      <c r="BIZ356" s="45"/>
      <c r="BJA356" s="45"/>
      <c r="BJB356" s="45"/>
      <c r="BJC356" s="45"/>
      <c r="BJD356" s="45"/>
      <c r="BJE356" s="45"/>
      <c r="BJF356" s="45"/>
      <c r="BJG356" s="45"/>
      <c r="BJH356" s="45"/>
      <c r="BJI356" s="45"/>
      <c r="BJJ356" s="45"/>
      <c r="BJK356" s="45"/>
      <c r="BJL356" s="45"/>
      <c r="BJM356" s="45"/>
      <c r="BJN356" s="45"/>
      <c r="BJO356" s="45"/>
      <c r="BJP356" s="45"/>
      <c r="BJQ356" s="45"/>
      <c r="BJR356" s="45"/>
      <c r="BJS356" s="45"/>
      <c r="BJT356" s="45"/>
      <c r="BJU356" s="45"/>
      <c r="BJV356" s="45"/>
      <c r="BJW356" s="45"/>
      <c r="BJX356" s="45"/>
      <c r="BJY356" s="45"/>
      <c r="BJZ356" s="45"/>
      <c r="BKA356" s="45"/>
      <c r="BKB356" s="45"/>
      <c r="BKC356" s="45"/>
      <c r="BKD356" s="45"/>
      <c r="BKE356" s="45"/>
      <c r="BKF356" s="45"/>
      <c r="BKG356" s="45"/>
      <c r="BKH356" s="45"/>
      <c r="BKI356" s="45"/>
      <c r="BKJ356" s="45"/>
      <c r="BKK356" s="45"/>
      <c r="BKL356" s="45"/>
      <c r="BKM356" s="45"/>
      <c r="BKN356" s="45"/>
      <c r="BKO356" s="45"/>
      <c r="BKP356" s="45"/>
      <c r="BKQ356" s="45"/>
      <c r="BKR356" s="45"/>
      <c r="BKS356" s="45"/>
      <c r="BKT356" s="45"/>
      <c r="BKU356" s="45"/>
      <c r="BKV356" s="45"/>
      <c r="BKW356" s="45"/>
      <c r="BKX356" s="45"/>
      <c r="BKY356" s="45"/>
      <c r="BKZ356" s="45"/>
      <c r="BLA356" s="45"/>
      <c r="BLB356" s="45"/>
      <c r="BLC356" s="45"/>
      <c r="BLD356" s="45"/>
      <c r="BLE356" s="45"/>
      <c r="BLF356" s="45"/>
      <c r="BLG356" s="45"/>
      <c r="BLH356" s="45"/>
      <c r="BLI356" s="45"/>
      <c r="BLJ356" s="45"/>
      <c r="BLK356" s="45"/>
      <c r="BLL356" s="45"/>
      <c r="BLM356" s="45"/>
      <c r="BLN356" s="45"/>
      <c r="BLO356" s="45"/>
      <c r="BLP356" s="45"/>
      <c r="BLQ356" s="45"/>
      <c r="BLR356" s="45"/>
      <c r="BLS356" s="45"/>
      <c r="BLT356" s="45"/>
      <c r="BLU356" s="45"/>
      <c r="BLV356" s="45"/>
      <c r="BLW356" s="45"/>
      <c r="BLX356" s="45"/>
      <c r="BLY356" s="45"/>
      <c r="BLZ356" s="45"/>
      <c r="BMA356" s="45"/>
      <c r="BMB356" s="45"/>
      <c r="BMC356" s="45"/>
      <c r="BMD356" s="45"/>
      <c r="BME356" s="45"/>
      <c r="BMF356" s="45"/>
      <c r="BMG356" s="45"/>
      <c r="BMH356" s="45"/>
      <c r="BMI356" s="45"/>
      <c r="BMJ356" s="45"/>
      <c r="BMK356" s="45"/>
      <c r="BML356" s="45"/>
      <c r="BMM356" s="45"/>
      <c r="BMN356" s="45"/>
      <c r="BMO356" s="45"/>
      <c r="BMP356" s="45"/>
      <c r="BMQ356" s="45"/>
      <c r="BMR356" s="45"/>
      <c r="BMS356" s="45"/>
      <c r="BMT356" s="45"/>
      <c r="BMU356" s="45"/>
      <c r="BMV356" s="45"/>
      <c r="BMW356" s="45"/>
      <c r="BMX356" s="45"/>
      <c r="BMY356" s="45"/>
      <c r="BMZ356" s="45"/>
      <c r="BNA356" s="45"/>
    </row>
    <row r="357" spans="23:1717" s="46" customFormat="1" x14ac:dyDescent="0.25">
      <c r="W357" s="45"/>
      <c r="X357" s="45"/>
      <c r="Y357" s="45"/>
      <c r="Z357" s="45"/>
      <c r="AA357" s="45"/>
      <c r="AB357" s="45"/>
      <c r="AC357" s="45"/>
      <c r="AD357" s="45"/>
      <c r="AE357" s="45"/>
      <c r="AF357" s="45"/>
      <c r="AG357" s="45"/>
      <c r="AH357" s="45"/>
      <c r="AI357" s="45"/>
      <c r="AJ357" s="45"/>
      <c r="AK357" s="45"/>
      <c r="AL357" s="45"/>
      <c r="AM357" s="45"/>
      <c r="AN357" s="45"/>
      <c r="AO357" s="45"/>
      <c r="AP357" s="45"/>
      <c r="AQ357" s="45"/>
      <c r="AR357" s="45"/>
      <c r="AS357" s="45"/>
      <c r="AT357" s="45"/>
      <c r="AU357" s="45"/>
      <c r="AV357" s="45"/>
      <c r="AW357" s="45"/>
      <c r="AX357" s="45"/>
      <c r="AY357" s="45"/>
      <c r="AZ357" s="45"/>
      <c r="BA357" s="45"/>
      <c r="BB357" s="45"/>
      <c r="BC357" s="45"/>
      <c r="BD357" s="45"/>
      <c r="BE357" s="45"/>
      <c r="BF357" s="45"/>
      <c r="BG357" s="45"/>
      <c r="BH357" s="45"/>
      <c r="BI357" s="45"/>
      <c r="BJ357" s="45"/>
      <c r="BK357" s="45"/>
      <c r="BL357" s="45"/>
      <c r="BM357" s="45"/>
      <c r="BN357" s="45"/>
      <c r="BO357" s="45"/>
      <c r="BP357" s="45"/>
      <c r="BQ357" s="45"/>
      <c r="BR357" s="45"/>
      <c r="BS357" s="45"/>
      <c r="BT357" s="45"/>
      <c r="BU357" s="45"/>
      <c r="BV357" s="45"/>
      <c r="BW357" s="45"/>
      <c r="BX357" s="45"/>
      <c r="BY357" s="45"/>
      <c r="BZ357" s="45"/>
      <c r="CA357" s="45"/>
      <c r="CB357" s="45"/>
      <c r="CC357" s="45"/>
      <c r="CD357" s="45"/>
      <c r="CE357" s="45"/>
      <c r="CF357" s="45"/>
      <c r="CG357" s="45"/>
      <c r="CH357" s="45"/>
      <c r="CI357" s="45"/>
      <c r="CJ357" s="45"/>
      <c r="CK357" s="45"/>
      <c r="CL357" s="45"/>
      <c r="CM357" s="45"/>
      <c r="CN357" s="45"/>
      <c r="CO357" s="45"/>
      <c r="CP357" s="45"/>
      <c r="CQ357" s="45"/>
      <c r="CR357" s="45"/>
      <c r="CS357" s="45"/>
      <c r="CT357" s="45"/>
      <c r="CU357" s="45"/>
      <c r="CV357" s="45"/>
      <c r="CW357" s="45"/>
      <c r="CX357" s="45"/>
      <c r="CY357" s="45"/>
      <c r="CZ357" s="45"/>
      <c r="DA357" s="45"/>
      <c r="DB357" s="45"/>
      <c r="DC357" s="45"/>
      <c r="DD357" s="45"/>
      <c r="DE357" s="45"/>
      <c r="DF357" s="45"/>
      <c r="DG357" s="45"/>
      <c r="DH357" s="45"/>
      <c r="DI357" s="45"/>
      <c r="DJ357" s="45"/>
      <c r="DK357" s="45"/>
      <c r="DL357" s="45"/>
      <c r="DM357" s="45"/>
      <c r="DN357" s="45"/>
      <c r="DO357" s="45"/>
      <c r="DP357" s="45"/>
      <c r="DQ357" s="45"/>
      <c r="DR357" s="45"/>
      <c r="DS357" s="45"/>
      <c r="DT357" s="45"/>
      <c r="DU357" s="45"/>
      <c r="DV357" s="45"/>
      <c r="DW357" s="45"/>
      <c r="DX357" s="45"/>
      <c r="DY357" s="45"/>
      <c r="DZ357" s="45"/>
      <c r="EA357" s="45"/>
      <c r="EB357" s="45"/>
      <c r="EC357" s="45"/>
      <c r="ED357" s="45"/>
      <c r="EE357" s="45"/>
      <c r="EF357" s="45"/>
      <c r="EG357" s="45"/>
      <c r="EH357" s="45"/>
      <c r="EI357" s="45"/>
      <c r="EJ357" s="45"/>
      <c r="EK357" s="45"/>
      <c r="EL357" s="45"/>
      <c r="EM357" s="45"/>
      <c r="EN357" s="45"/>
      <c r="EO357" s="45"/>
      <c r="EP357" s="45"/>
      <c r="EQ357" s="45"/>
      <c r="ER357" s="45"/>
      <c r="ES357" s="45"/>
      <c r="ET357" s="45"/>
      <c r="EU357" s="45"/>
      <c r="EV357" s="45"/>
      <c r="EW357" s="45"/>
      <c r="EX357" s="45"/>
      <c r="EY357" s="45"/>
      <c r="EZ357" s="45"/>
      <c r="FA357" s="45"/>
      <c r="FB357" s="45"/>
      <c r="FC357" s="45"/>
      <c r="FD357" s="45"/>
      <c r="FE357" s="45"/>
      <c r="FF357" s="45"/>
      <c r="FG357" s="45"/>
      <c r="FH357" s="45"/>
      <c r="FI357" s="45"/>
      <c r="FJ357" s="45"/>
      <c r="FK357" s="45"/>
      <c r="FL357" s="45"/>
      <c r="FM357" s="45"/>
      <c r="FN357" s="45"/>
      <c r="FO357" s="45"/>
      <c r="FP357" s="45"/>
      <c r="FQ357" s="45"/>
      <c r="FR357" s="45"/>
      <c r="FS357" s="45"/>
      <c r="FT357" s="45"/>
      <c r="FU357" s="45"/>
      <c r="FV357" s="45"/>
      <c r="FW357" s="45"/>
      <c r="FX357" s="45"/>
      <c r="FY357" s="45"/>
      <c r="FZ357" s="45"/>
      <c r="GA357" s="45"/>
      <c r="GB357" s="45"/>
      <c r="GC357" s="45"/>
      <c r="GD357" s="45"/>
      <c r="GE357" s="45"/>
      <c r="GF357" s="45"/>
      <c r="GG357" s="45"/>
      <c r="GH357" s="45"/>
      <c r="GI357" s="45"/>
      <c r="GJ357" s="45"/>
      <c r="GK357" s="45"/>
      <c r="GL357" s="45"/>
      <c r="GM357" s="45"/>
      <c r="GN357" s="45"/>
      <c r="GO357" s="45"/>
      <c r="GP357" s="45"/>
      <c r="GQ357" s="45"/>
      <c r="GR357" s="45"/>
      <c r="GS357" s="45"/>
      <c r="GT357" s="45"/>
      <c r="GU357" s="45"/>
      <c r="GV357" s="45"/>
      <c r="GW357" s="45"/>
      <c r="GX357" s="45"/>
      <c r="GY357" s="45"/>
      <c r="GZ357" s="45"/>
      <c r="HA357" s="45"/>
      <c r="HB357" s="45"/>
      <c r="HC357" s="45"/>
      <c r="HD357" s="45"/>
      <c r="HE357" s="45"/>
      <c r="HF357" s="45"/>
      <c r="HG357" s="45"/>
      <c r="HH357" s="45"/>
      <c r="HI357" s="45"/>
      <c r="HJ357" s="45"/>
      <c r="HK357" s="45"/>
      <c r="HL357" s="45"/>
      <c r="HM357" s="45"/>
      <c r="HN357" s="45"/>
      <c r="HO357" s="45"/>
      <c r="HP357" s="45"/>
      <c r="HQ357" s="45"/>
      <c r="HR357" s="45"/>
      <c r="HS357" s="45"/>
      <c r="HT357" s="45"/>
      <c r="HU357" s="45"/>
      <c r="HV357" s="45"/>
      <c r="HW357" s="45"/>
      <c r="HX357" s="45"/>
      <c r="HY357" s="45"/>
      <c r="HZ357" s="45"/>
      <c r="IA357" s="45"/>
      <c r="IB357" s="45"/>
      <c r="IC357" s="45"/>
      <c r="ID357" s="45"/>
      <c r="IE357" s="45"/>
      <c r="IF357" s="45"/>
      <c r="IG357" s="45"/>
      <c r="IH357" s="45"/>
      <c r="II357" s="45"/>
      <c r="IJ357" s="45"/>
      <c r="IK357" s="45"/>
      <c r="IL357" s="45"/>
      <c r="IM357" s="45"/>
      <c r="IN357" s="45"/>
      <c r="IO357" s="45"/>
      <c r="IP357" s="45"/>
      <c r="IQ357" s="45"/>
      <c r="IR357" s="45"/>
      <c r="IS357" s="45"/>
      <c r="IT357" s="45"/>
      <c r="IU357" s="45"/>
      <c r="IV357" s="45"/>
      <c r="IW357" s="45"/>
      <c r="IX357" s="45"/>
      <c r="IY357" s="45"/>
      <c r="IZ357" s="45"/>
      <c r="JA357" s="45"/>
      <c r="JB357" s="45"/>
      <c r="JC357" s="45"/>
      <c r="JD357" s="45"/>
      <c r="JE357" s="45"/>
      <c r="JF357" s="45"/>
      <c r="JG357" s="45"/>
      <c r="JH357" s="45"/>
      <c r="JI357" s="45"/>
      <c r="JJ357" s="45"/>
      <c r="JK357" s="45"/>
      <c r="JL357" s="45"/>
      <c r="JM357" s="45"/>
      <c r="JN357" s="45"/>
      <c r="JO357" s="45"/>
      <c r="JP357" s="45"/>
      <c r="JQ357" s="45"/>
      <c r="JR357" s="45"/>
      <c r="JS357" s="45"/>
      <c r="JT357" s="45"/>
      <c r="JU357" s="45"/>
      <c r="JV357" s="45"/>
      <c r="JW357" s="45"/>
      <c r="JX357" s="45"/>
      <c r="JY357" s="45"/>
      <c r="JZ357" s="45"/>
      <c r="KA357" s="45"/>
      <c r="KB357" s="45"/>
      <c r="KC357" s="45"/>
      <c r="KD357" s="45"/>
      <c r="KE357" s="45"/>
      <c r="KF357" s="45"/>
      <c r="KG357" s="45"/>
      <c r="KH357" s="45"/>
      <c r="KI357" s="45"/>
      <c r="KJ357" s="45"/>
      <c r="KK357" s="45"/>
      <c r="KL357" s="45"/>
      <c r="KM357" s="45"/>
      <c r="KN357" s="45"/>
      <c r="KO357" s="45"/>
      <c r="KP357" s="45"/>
      <c r="KQ357" s="45"/>
      <c r="KR357" s="45"/>
      <c r="KS357" s="45"/>
      <c r="KT357" s="45"/>
      <c r="KU357" s="45"/>
      <c r="KV357" s="45"/>
      <c r="KW357" s="45"/>
      <c r="KX357" s="45"/>
      <c r="KY357" s="45"/>
      <c r="KZ357" s="45"/>
      <c r="LA357" s="45"/>
      <c r="LB357" s="45"/>
      <c r="LC357" s="45"/>
      <c r="LD357" s="45"/>
      <c r="LE357" s="45"/>
      <c r="LF357" s="45"/>
      <c r="LG357" s="45"/>
      <c r="LH357" s="45"/>
      <c r="LI357" s="45"/>
      <c r="LJ357" s="45"/>
      <c r="LK357" s="45"/>
      <c r="LL357" s="45"/>
      <c r="LM357" s="45"/>
      <c r="LN357" s="45"/>
      <c r="LO357" s="45"/>
      <c r="LP357" s="45"/>
      <c r="LQ357" s="45"/>
      <c r="LR357" s="45"/>
      <c r="LS357" s="45"/>
      <c r="LT357" s="45"/>
      <c r="LU357" s="45"/>
      <c r="LV357" s="45"/>
      <c r="LW357" s="45"/>
      <c r="LX357" s="45"/>
      <c r="LY357" s="45"/>
      <c r="LZ357" s="45"/>
      <c r="MA357" s="45"/>
      <c r="MB357" s="45"/>
      <c r="MC357" s="45"/>
      <c r="MD357" s="45"/>
      <c r="ME357" s="45"/>
      <c r="MF357" s="45"/>
      <c r="MG357" s="45"/>
      <c r="MH357" s="45"/>
      <c r="MI357" s="45"/>
      <c r="MJ357" s="45"/>
      <c r="MK357" s="45"/>
      <c r="ML357" s="45"/>
      <c r="MM357" s="45"/>
      <c r="MN357" s="45"/>
      <c r="MO357" s="45"/>
      <c r="MP357" s="45"/>
      <c r="MQ357" s="45"/>
      <c r="MR357" s="45"/>
      <c r="MS357" s="45"/>
      <c r="MT357" s="45"/>
      <c r="MU357" s="45"/>
      <c r="MV357" s="45"/>
      <c r="MW357" s="45"/>
      <c r="MX357" s="45"/>
      <c r="MY357" s="45"/>
      <c r="MZ357" s="45"/>
      <c r="NA357" s="45"/>
      <c r="NB357" s="45"/>
      <c r="NC357" s="45"/>
      <c r="ND357" s="45"/>
      <c r="NE357" s="45"/>
      <c r="NF357" s="45"/>
      <c r="NG357" s="45"/>
      <c r="NH357" s="45"/>
      <c r="NI357" s="45"/>
      <c r="NJ357" s="45"/>
      <c r="NK357" s="45"/>
      <c r="NL357" s="45"/>
      <c r="NM357" s="45"/>
      <c r="NN357" s="45"/>
      <c r="NO357" s="45"/>
      <c r="NP357" s="45"/>
      <c r="NQ357" s="45"/>
      <c r="NR357" s="45"/>
      <c r="NS357" s="45"/>
      <c r="NT357" s="45"/>
      <c r="NU357" s="45"/>
      <c r="NV357" s="45"/>
      <c r="NW357" s="45"/>
      <c r="NX357" s="45"/>
      <c r="NY357" s="45"/>
      <c r="NZ357" s="45"/>
      <c r="OA357" s="45"/>
      <c r="OB357" s="45"/>
      <c r="OC357" s="45"/>
      <c r="OD357" s="45"/>
      <c r="OE357" s="45"/>
      <c r="OF357" s="45"/>
      <c r="OG357" s="45"/>
      <c r="OH357" s="45"/>
      <c r="OI357" s="45"/>
      <c r="OJ357" s="45"/>
      <c r="OK357" s="45"/>
      <c r="OL357" s="45"/>
      <c r="OM357" s="45"/>
      <c r="ON357" s="45"/>
      <c r="OO357" s="45"/>
      <c r="OP357" s="45"/>
      <c r="OQ357" s="45"/>
      <c r="OR357" s="45"/>
      <c r="OS357" s="45"/>
      <c r="OT357" s="45"/>
      <c r="OU357" s="45"/>
      <c r="OV357" s="45"/>
      <c r="OW357" s="45"/>
      <c r="OX357" s="45"/>
      <c r="OY357" s="45"/>
      <c r="OZ357" s="45"/>
      <c r="PA357" s="45"/>
      <c r="PB357" s="45"/>
      <c r="PC357" s="45"/>
      <c r="PD357" s="45"/>
      <c r="PE357" s="45"/>
      <c r="PF357" s="45"/>
      <c r="PG357" s="45"/>
      <c r="PH357" s="45"/>
      <c r="PI357" s="45"/>
      <c r="PJ357" s="45"/>
      <c r="PK357" s="45"/>
      <c r="PL357" s="45"/>
      <c r="PM357" s="45"/>
      <c r="PN357" s="45"/>
      <c r="PO357" s="45"/>
      <c r="PP357" s="45"/>
      <c r="PQ357" s="45"/>
      <c r="PR357" s="45"/>
      <c r="PS357" s="45"/>
      <c r="PT357" s="45"/>
      <c r="PU357" s="45"/>
      <c r="PV357" s="45"/>
      <c r="PW357" s="45"/>
      <c r="PX357" s="45"/>
      <c r="PY357" s="45"/>
      <c r="PZ357" s="45"/>
      <c r="QA357" s="45"/>
      <c r="QB357" s="45"/>
      <c r="QC357" s="45"/>
      <c r="QD357" s="45"/>
      <c r="QE357" s="45"/>
      <c r="QF357" s="45"/>
      <c r="QG357" s="45"/>
      <c r="QH357" s="45"/>
      <c r="QI357" s="45"/>
      <c r="QJ357" s="45"/>
      <c r="QK357" s="45"/>
      <c r="QL357" s="45"/>
      <c r="QM357" s="45"/>
      <c r="QN357" s="45"/>
      <c r="QO357" s="45"/>
      <c r="QP357" s="45"/>
      <c r="QQ357" s="45"/>
      <c r="QR357" s="45"/>
      <c r="QS357" s="45"/>
      <c r="QT357" s="45"/>
      <c r="QU357" s="45"/>
      <c r="QV357" s="45"/>
      <c r="QW357" s="45"/>
      <c r="QX357" s="45"/>
      <c r="QY357" s="45"/>
      <c r="QZ357" s="45"/>
      <c r="RA357" s="45"/>
      <c r="RB357" s="45"/>
      <c r="RC357" s="45"/>
      <c r="RD357" s="45"/>
      <c r="RE357" s="45"/>
      <c r="RF357" s="45"/>
      <c r="RG357" s="45"/>
      <c r="RH357" s="45"/>
      <c r="RI357" s="45"/>
      <c r="RJ357" s="45"/>
      <c r="RK357" s="45"/>
      <c r="RL357" s="45"/>
      <c r="RM357" s="45"/>
      <c r="RN357" s="45"/>
      <c r="RO357" s="45"/>
      <c r="RP357" s="45"/>
      <c r="RQ357" s="45"/>
      <c r="RR357" s="45"/>
      <c r="RS357" s="45"/>
      <c r="RT357" s="45"/>
      <c r="RU357" s="45"/>
      <c r="RV357" s="45"/>
      <c r="RW357" s="45"/>
      <c r="RX357" s="45"/>
      <c r="RY357" s="45"/>
      <c r="RZ357" s="45"/>
      <c r="SA357" s="45"/>
      <c r="SB357" s="45"/>
      <c r="SC357" s="45"/>
      <c r="SD357" s="45"/>
      <c r="SE357" s="45"/>
      <c r="SF357" s="45"/>
      <c r="SG357" s="45"/>
      <c r="SH357" s="45"/>
      <c r="SI357" s="45"/>
      <c r="SJ357" s="45"/>
      <c r="SK357" s="45"/>
      <c r="SL357" s="45"/>
      <c r="SM357" s="45"/>
      <c r="SN357" s="45"/>
      <c r="SO357" s="45"/>
      <c r="SP357" s="45"/>
      <c r="SQ357" s="45"/>
      <c r="SR357" s="45"/>
      <c r="SS357" s="45"/>
      <c r="ST357" s="45"/>
      <c r="SU357" s="45"/>
      <c r="SV357" s="45"/>
      <c r="SW357" s="45"/>
      <c r="SX357" s="45"/>
      <c r="SY357" s="45"/>
      <c r="SZ357" s="45"/>
      <c r="TA357" s="45"/>
      <c r="TB357" s="45"/>
      <c r="TC357" s="45"/>
      <c r="TD357" s="45"/>
      <c r="TE357" s="45"/>
      <c r="TF357" s="45"/>
      <c r="TG357" s="45"/>
      <c r="TH357" s="45"/>
      <c r="TI357" s="45"/>
      <c r="TJ357" s="45"/>
      <c r="TK357" s="45"/>
      <c r="TL357" s="45"/>
      <c r="TM357" s="45"/>
      <c r="TN357" s="45"/>
      <c r="TO357" s="45"/>
      <c r="TP357" s="45"/>
      <c r="TQ357" s="45"/>
      <c r="TR357" s="45"/>
      <c r="TS357" s="45"/>
      <c r="TT357" s="45"/>
      <c r="TU357" s="45"/>
      <c r="TV357" s="45"/>
      <c r="TW357" s="45"/>
      <c r="TX357" s="45"/>
      <c r="TY357" s="45"/>
      <c r="TZ357" s="45"/>
      <c r="UA357" s="45"/>
      <c r="UB357" s="45"/>
      <c r="UC357" s="45"/>
      <c r="UD357" s="45"/>
      <c r="UE357" s="45"/>
      <c r="UF357" s="45"/>
      <c r="UG357" s="45"/>
      <c r="UH357" s="45"/>
      <c r="UI357" s="45"/>
      <c r="UJ357" s="45"/>
      <c r="UK357" s="45"/>
      <c r="UL357" s="45"/>
      <c r="UM357" s="45"/>
      <c r="UN357" s="45"/>
      <c r="UO357" s="45"/>
      <c r="UP357" s="45"/>
      <c r="UQ357" s="45"/>
      <c r="UR357" s="45"/>
      <c r="US357" s="45"/>
      <c r="UT357" s="45"/>
      <c r="UU357" s="45"/>
      <c r="UV357" s="45"/>
      <c r="UW357" s="45"/>
      <c r="UX357" s="45"/>
      <c r="UY357" s="45"/>
      <c r="UZ357" s="45"/>
      <c r="VA357" s="45"/>
      <c r="VB357" s="45"/>
      <c r="VC357" s="45"/>
      <c r="VD357" s="45"/>
      <c r="VE357" s="45"/>
      <c r="VF357" s="45"/>
      <c r="VG357" s="45"/>
      <c r="VH357" s="45"/>
      <c r="VI357" s="45"/>
      <c r="VJ357" s="45"/>
      <c r="VK357" s="45"/>
      <c r="VL357" s="45"/>
      <c r="VM357" s="45"/>
      <c r="VN357" s="45"/>
      <c r="VO357" s="45"/>
      <c r="VP357" s="45"/>
      <c r="VQ357" s="45"/>
      <c r="VR357" s="45"/>
      <c r="VS357" s="45"/>
      <c r="VT357" s="45"/>
      <c r="VU357" s="45"/>
      <c r="VV357" s="45"/>
      <c r="VW357" s="45"/>
      <c r="VX357" s="45"/>
      <c r="VY357" s="45"/>
      <c r="VZ357" s="45"/>
      <c r="WA357" s="45"/>
      <c r="WB357" s="45"/>
      <c r="WC357" s="45"/>
      <c r="WD357" s="45"/>
      <c r="WE357" s="45"/>
      <c r="WF357" s="45"/>
      <c r="WG357" s="45"/>
      <c r="WH357" s="45"/>
      <c r="WI357" s="45"/>
      <c r="WJ357" s="45"/>
      <c r="WK357" s="45"/>
      <c r="WL357" s="45"/>
      <c r="WM357" s="45"/>
      <c r="WN357" s="45"/>
      <c r="WO357" s="45"/>
      <c r="WP357" s="45"/>
      <c r="WQ357" s="45"/>
      <c r="WR357" s="45"/>
      <c r="WS357" s="45"/>
      <c r="WT357" s="45"/>
      <c r="WU357" s="45"/>
      <c r="WV357" s="45"/>
      <c r="WW357" s="45"/>
      <c r="WX357" s="45"/>
      <c r="WY357" s="45"/>
      <c r="WZ357" s="45"/>
      <c r="XA357" s="45"/>
      <c r="XB357" s="45"/>
      <c r="XC357" s="45"/>
      <c r="XD357" s="45"/>
      <c r="XE357" s="45"/>
      <c r="XF357" s="45"/>
      <c r="XG357" s="45"/>
      <c r="XH357" s="45"/>
      <c r="XI357" s="45"/>
      <c r="XJ357" s="45"/>
      <c r="XK357" s="45"/>
      <c r="XL357" s="45"/>
      <c r="XM357" s="45"/>
      <c r="XN357" s="45"/>
      <c r="XO357" s="45"/>
      <c r="XP357" s="45"/>
      <c r="XQ357" s="45"/>
      <c r="XR357" s="45"/>
      <c r="XS357" s="45"/>
      <c r="XT357" s="45"/>
      <c r="XU357" s="45"/>
      <c r="XV357" s="45"/>
      <c r="XW357" s="45"/>
      <c r="XX357" s="45"/>
      <c r="XY357" s="45"/>
      <c r="XZ357" s="45"/>
      <c r="YA357" s="45"/>
      <c r="YB357" s="45"/>
      <c r="YC357" s="45"/>
      <c r="YD357" s="45"/>
      <c r="YE357" s="45"/>
      <c r="YF357" s="45"/>
      <c r="YG357" s="45"/>
      <c r="YH357" s="45"/>
      <c r="YI357" s="45"/>
      <c r="YJ357" s="45"/>
      <c r="YK357" s="45"/>
      <c r="YL357" s="45"/>
      <c r="YM357" s="45"/>
      <c r="YN357" s="45"/>
      <c r="YO357" s="45"/>
      <c r="YP357" s="45"/>
      <c r="YQ357" s="45"/>
      <c r="YR357" s="45"/>
      <c r="YS357" s="45"/>
      <c r="YT357" s="45"/>
      <c r="YU357" s="45"/>
      <c r="YV357" s="45"/>
      <c r="YW357" s="45"/>
      <c r="YX357" s="45"/>
      <c r="YY357" s="45"/>
      <c r="YZ357" s="45"/>
      <c r="ZA357" s="45"/>
      <c r="ZB357" s="45"/>
      <c r="ZC357" s="45"/>
      <c r="ZD357" s="45"/>
      <c r="ZE357" s="45"/>
      <c r="ZF357" s="45"/>
      <c r="ZG357" s="45"/>
      <c r="ZH357" s="45"/>
      <c r="ZI357" s="45"/>
      <c r="ZJ357" s="45"/>
      <c r="ZK357" s="45"/>
      <c r="ZL357" s="45"/>
      <c r="ZM357" s="45"/>
      <c r="ZN357" s="45"/>
      <c r="ZO357" s="45"/>
      <c r="ZP357" s="45"/>
      <c r="ZQ357" s="45"/>
      <c r="ZR357" s="45"/>
      <c r="ZS357" s="45"/>
      <c r="ZT357" s="45"/>
      <c r="ZU357" s="45"/>
      <c r="ZV357" s="45"/>
      <c r="ZW357" s="45"/>
      <c r="ZX357" s="45"/>
      <c r="ZY357" s="45"/>
      <c r="ZZ357" s="45"/>
      <c r="AAA357" s="45"/>
      <c r="AAB357" s="45"/>
      <c r="AAC357" s="45"/>
      <c r="AAD357" s="45"/>
      <c r="AAE357" s="45"/>
      <c r="AAF357" s="45"/>
      <c r="AAG357" s="45"/>
      <c r="AAH357" s="45"/>
      <c r="AAI357" s="45"/>
      <c r="AAJ357" s="45"/>
      <c r="AAK357" s="45"/>
      <c r="AAL357" s="45"/>
      <c r="AAM357" s="45"/>
      <c r="AAN357" s="45"/>
      <c r="AAO357" s="45"/>
      <c r="AAP357" s="45"/>
      <c r="AAQ357" s="45"/>
      <c r="AAR357" s="45"/>
      <c r="AAS357" s="45"/>
      <c r="AAT357" s="45"/>
      <c r="AAU357" s="45"/>
      <c r="AAV357" s="45"/>
      <c r="AAW357" s="45"/>
      <c r="AAX357" s="45"/>
      <c r="AAY357" s="45"/>
      <c r="AAZ357" s="45"/>
      <c r="ABA357" s="45"/>
      <c r="ABB357" s="45"/>
      <c r="ABC357" s="45"/>
      <c r="ABD357" s="45"/>
      <c r="ABE357" s="45"/>
      <c r="ABF357" s="45"/>
      <c r="ABG357" s="45"/>
      <c r="ABH357" s="45"/>
      <c r="ABI357" s="45"/>
      <c r="ABJ357" s="45"/>
      <c r="ABK357" s="45"/>
      <c r="ABL357" s="45"/>
      <c r="ABM357" s="45"/>
      <c r="ABN357" s="45"/>
      <c r="ABO357" s="45"/>
      <c r="ABP357" s="45"/>
      <c r="ABQ357" s="45"/>
      <c r="ABR357" s="45"/>
      <c r="ABS357" s="45"/>
      <c r="ABT357" s="45"/>
      <c r="ABU357" s="45"/>
      <c r="ABV357" s="45"/>
      <c r="ABW357" s="45"/>
      <c r="ABX357" s="45"/>
      <c r="ABY357" s="45"/>
      <c r="ABZ357" s="45"/>
      <c r="ACA357" s="45"/>
      <c r="ACB357" s="45"/>
      <c r="ACC357" s="45"/>
      <c r="ACD357" s="45"/>
      <c r="ACE357" s="45"/>
      <c r="ACF357" s="45"/>
      <c r="ACG357" s="45"/>
      <c r="ACH357" s="45"/>
      <c r="ACI357" s="45"/>
      <c r="ACJ357" s="45"/>
      <c r="ACK357" s="45"/>
      <c r="ACL357" s="45"/>
      <c r="ACM357" s="45"/>
      <c r="ACN357" s="45"/>
      <c r="ACO357" s="45"/>
      <c r="ACP357" s="45"/>
      <c r="ACQ357" s="45"/>
      <c r="ACR357" s="45"/>
      <c r="ACS357" s="45"/>
      <c r="ACT357" s="45"/>
      <c r="ACU357" s="45"/>
      <c r="ACV357" s="45"/>
      <c r="ACW357" s="45"/>
      <c r="ACX357" s="45"/>
      <c r="ACY357" s="45"/>
      <c r="ACZ357" s="45"/>
      <c r="ADA357" s="45"/>
      <c r="ADB357" s="45"/>
      <c r="ADC357" s="45"/>
      <c r="ADD357" s="45"/>
      <c r="ADE357" s="45"/>
      <c r="ADF357" s="45"/>
      <c r="ADG357" s="45"/>
      <c r="ADH357" s="45"/>
      <c r="ADI357" s="45"/>
      <c r="ADJ357" s="45"/>
      <c r="ADK357" s="45"/>
      <c r="ADL357" s="45"/>
      <c r="ADM357" s="45"/>
      <c r="ADN357" s="45"/>
      <c r="ADO357" s="45"/>
      <c r="ADP357" s="45"/>
      <c r="ADQ357" s="45"/>
      <c r="ADR357" s="45"/>
      <c r="ADS357" s="45"/>
      <c r="ADT357" s="45"/>
      <c r="ADU357" s="45"/>
      <c r="ADV357" s="45"/>
      <c r="ADW357" s="45"/>
      <c r="ADX357" s="45"/>
      <c r="ADY357" s="45"/>
      <c r="ADZ357" s="45"/>
      <c r="AEA357" s="45"/>
      <c r="AEB357" s="45"/>
      <c r="AEC357" s="45"/>
      <c r="AED357" s="45"/>
      <c r="AEE357" s="45"/>
      <c r="AEF357" s="45"/>
      <c r="AEG357" s="45"/>
      <c r="AEH357" s="45"/>
      <c r="AEI357" s="45"/>
      <c r="AEJ357" s="45"/>
      <c r="AEK357" s="45"/>
      <c r="AEL357" s="45"/>
      <c r="AEM357" s="45"/>
      <c r="AEN357" s="45"/>
      <c r="AEO357" s="45"/>
      <c r="AEP357" s="45"/>
      <c r="AEQ357" s="45"/>
      <c r="AER357" s="45"/>
      <c r="AES357" s="45"/>
      <c r="AET357" s="45"/>
      <c r="AEU357" s="45"/>
      <c r="AEV357" s="45"/>
      <c r="AEW357" s="45"/>
      <c r="AEX357" s="45"/>
      <c r="AEY357" s="45"/>
      <c r="AEZ357" s="45"/>
      <c r="AFA357" s="45"/>
      <c r="AFB357" s="45"/>
      <c r="AFC357" s="45"/>
      <c r="AFD357" s="45"/>
      <c r="AFE357" s="45"/>
      <c r="AFF357" s="45"/>
      <c r="AFG357" s="45"/>
      <c r="AFH357" s="45"/>
      <c r="AFI357" s="45"/>
      <c r="AFJ357" s="45"/>
      <c r="AFK357" s="45"/>
      <c r="AFL357" s="45"/>
      <c r="AFM357" s="45"/>
      <c r="AFN357" s="45"/>
      <c r="AFO357" s="45"/>
      <c r="AFP357" s="45"/>
      <c r="AFQ357" s="45"/>
      <c r="AFR357" s="45"/>
      <c r="AFS357" s="45"/>
      <c r="AFT357" s="45"/>
      <c r="AFU357" s="45"/>
      <c r="AFV357" s="45"/>
      <c r="AFW357" s="45"/>
      <c r="AFX357" s="45"/>
      <c r="AFY357" s="45"/>
      <c r="AFZ357" s="45"/>
      <c r="AGA357" s="45"/>
      <c r="AGB357" s="45"/>
      <c r="AGC357" s="45"/>
      <c r="AGD357" s="45"/>
      <c r="AGE357" s="45"/>
      <c r="AGF357" s="45"/>
      <c r="AGG357" s="45"/>
      <c r="AGH357" s="45"/>
      <c r="AGI357" s="45"/>
      <c r="AGJ357" s="45"/>
      <c r="AGK357" s="45"/>
      <c r="AGL357" s="45"/>
      <c r="AGM357" s="45"/>
      <c r="AGN357" s="45"/>
      <c r="AGO357" s="45"/>
      <c r="AGP357" s="45"/>
      <c r="AGQ357" s="45"/>
      <c r="AGR357" s="45"/>
      <c r="AGS357" s="45"/>
      <c r="AGT357" s="45"/>
      <c r="AGU357" s="45"/>
      <c r="AGV357" s="45"/>
      <c r="AGW357" s="45"/>
      <c r="AGX357" s="45"/>
      <c r="AGY357" s="45"/>
      <c r="AGZ357" s="45"/>
      <c r="AHA357" s="45"/>
      <c r="AHB357" s="45"/>
      <c r="AHC357" s="45"/>
      <c r="AHD357" s="45"/>
      <c r="AHE357" s="45"/>
      <c r="AHF357" s="45"/>
      <c r="AHG357" s="45"/>
      <c r="AHH357" s="45"/>
      <c r="AHI357" s="45"/>
      <c r="AHJ357" s="45"/>
      <c r="AHK357" s="45"/>
      <c r="AHL357" s="45"/>
      <c r="AHM357" s="45"/>
      <c r="AHN357" s="45"/>
      <c r="AHO357" s="45"/>
      <c r="AHP357" s="45"/>
      <c r="AHQ357" s="45"/>
      <c r="AHR357" s="45"/>
      <c r="AHS357" s="45"/>
      <c r="AHT357" s="45"/>
      <c r="AHU357" s="45"/>
      <c r="AHV357" s="45"/>
      <c r="AHW357" s="45"/>
      <c r="AHX357" s="45"/>
      <c r="AHY357" s="45"/>
      <c r="AHZ357" s="45"/>
      <c r="AIA357" s="45"/>
      <c r="AIB357" s="45"/>
      <c r="AIC357" s="45"/>
      <c r="AID357" s="45"/>
      <c r="AIE357" s="45"/>
      <c r="AIF357" s="45"/>
      <c r="AIG357" s="45"/>
      <c r="AIH357" s="45"/>
      <c r="AII357" s="45"/>
      <c r="AIJ357" s="45"/>
      <c r="AIK357" s="45"/>
      <c r="AIL357" s="45"/>
      <c r="AIM357" s="45"/>
      <c r="AIN357" s="45"/>
      <c r="AIO357" s="45"/>
      <c r="AIP357" s="45"/>
      <c r="AIQ357" s="45"/>
      <c r="AIR357" s="45"/>
      <c r="AIS357" s="45"/>
      <c r="AIT357" s="45"/>
      <c r="AIU357" s="45"/>
      <c r="AIV357" s="45"/>
      <c r="AIW357" s="45"/>
      <c r="AIX357" s="45"/>
      <c r="AIY357" s="45"/>
      <c r="AIZ357" s="45"/>
      <c r="AJA357" s="45"/>
      <c r="AJB357" s="45"/>
      <c r="AJC357" s="45"/>
      <c r="AJD357" s="45"/>
      <c r="AJE357" s="45"/>
      <c r="AJF357" s="45"/>
      <c r="AJG357" s="45"/>
      <c r="AJH357" s="45"/>
      <c r="AJI357" s="45"/>
      <c r="AJJ357" s="45"/>
      <c r="AJK357" s="45"/>
      <c r="AJL357" s="45"/>
      <c r="AJM357" s="45"/>
      <c r="AJN357" s="45"/>
      <c r="AJO357" s="45"/>
      <c r="AJP357" s="45"/>
      <c r="AJQ357" s="45"/>
      <c r="AJR357" s="45"/>
      <c r="AJS357" s="45"/>
      <c r="AJT357" s="45"/>
      <c r="AJU357" s="45"/>
      <c r="AJV357" s="45"/>
      <c r="AJW357" s="45"/>
      <c r="AJX357" s="45"/>
      <c r="AJY357" s="45"/>
      <c r="AJZ357" s="45"/>
      <c r="AKA357" s="45"/>
      <c r="AKB357" s="45"/>
      <c r="AKC357" s="45"/>
      <c r="AKD357" s="45"/>
      <c r="AKE357" s="45"/>
      <c r="AKF357" s="45"/>
      <c r="AKG357" s="45"/>
      <c r="AKH357" s="45"/>
      <c r="AKI357" s="45"/>
      <c r="AKJ357" s="45"/>
      <c r="AKK357" s="45"/>
      <c r="AKL357" s="45"/>
      <c r="AKM357" s="45"/>
      <c r="AKN357" s="45"/>
      <c r="AKO357" s="45"/>
      <c r="AKP357" s="45"/>
      <c r="AKQ357" s="45"/>
      <c r="AKR357" s="45"/>
      <c r="AKS357" s="45"/>
      <c r="AKT357" s="45"/>
      <c r="AKU357" s="45"/>
      <c r="AKV357" s="45"/>
      <c r="AKW357" s="45"/>
      <c r="AKX357" s="45"/>
      <c r="AKY357" s="45"/>
      <c r="AKZ357" s="45"/>
      <c r="ALA357" s="45"/>
      <c r="ALB357" s="45"/>
      <c r="ALC357" s="45"/>
      <c r="ALD357" s="45"/>
      <c r="ALE357" s="45"/>
      <c r="ALF357" s="45"/>
      <c r="ALG357" s="45"/>
      <c r="ALH357" s="45"/>
      <c r="ALI357" s="45"/>
      <c r="ALJ357" s="45"/>
      <c r="ALK357" s="45"/>
      <c r="ALL357" s="45"/>
      <c r="ALM357" s="45"/>
      <c r="ALN357" s="45"/>
      <c r="ALO357" s="45"/>
      <c r="ALP357" s="45"/>
      <c r="ALQ357" s="45"/>
      <c r="ALR357" s="45"/>
      <c r="ALS357" s="45"/>
      <c r="ALT357" s="45"/>
      <c r="ALU357" s="45"/>
      <c r="ALV357" s="45"/>
      <c r="ALW357" s="45"/>
      <c r="ALX357" s="45"/>
      <c r="ALY357" s="45"/>
      <c r="ALZ357" s="45"/>
      <c r="AMA357" s="45"/>
      <c r="AMB357" s="45"/>
      <c r="AMC357" s="45"/>
      <c r="AMD357" s="45"/>
      <c r="AME357" s="45"/>
      <c r="AMF357" s="45"/>
      <c r="AMG357" s="45"/>
      <c r="AMH357" s="45"/>
      <c r="AMI357" s="45"/>
      <c r="AMJ357" s="45"/>
      <c r="AMK357" s="45"/>
      <c r="AML357" s="45"/>
      <c r="AMM357" s="45"/>
      <c r="AMN357" s="45"/>
      <c r="AMO357" s="45"/>
      <c r="AMP357" s="45"/>
      <c r="AMQ357" s="45"/>
      <c r="AMR357" s="45"/>
      <c r="AMS357" s="45"/>
      <c r="AMT357" s="45"/>
      <c r="AMU357" s="45"/>
      <c r="AMV357" s="45"/>
      <c r="AMW357" s="45"/>
      <c r="AMX357" s="45"/>
      <c r="AMY357" s="45"/>
      <c r="AMZ357" s="45"/>
      <c r="ANA357" s="45"/>
      <c r="ANB357" s="45"/>
      <c r="ANC357" s="45"/>
      <c r="AND357" s="45"/>
      <c r="ANE357" s="45"/>
      <c r="ANF357" s="45"/>
      <c r="ANG357" s="45"/>
      <c r="ANH357" s="45"/>
      <c r="ANI357" s="45"/>
      <c r="ANJ357" s="45"/>
      <c r="ANK357" s="45"/>
      <c r="ANL357" s="45"/>
      <c r="ANM357" s="45"/>
      <c r="ANN357" s="45"/>
      <c r="ANO357" s="45"/>
      <c r="ANP357" s="45"/>
      <c r="ANQ357" s="45"/>
      <c r="ANR357" s="45"/>
      <c r="ANS357" s="45"/>
      <c r="ANT357" s="45"/>
      <c r="ANU357" s="45"/>
      <c r="ANV357" s="45"/>
      <c r="ANW357" s="45"/>
      <c r="ANX357" s="45"/>
      <c r="ANY357" s="45"/>
      <c r="ANZ357" s="45"/>
      <c r="AOA357" s="45"/>
      <c r="AOB357" s="45"/>
      <c r="AOC357" s="45"/>
      <c r="AOD357" s="45"/>
      <c r="AOE357" s="45"/>
      <c r="AOF357" s="45"/>
      <c r="AOG357" s="45"/>
      <c r="AOH357" s="45"/>
      <c r="AOI357" s="45"/>
      <c r="AOJ357" s="45"/>
      <c r="AOK357" s="45"/>
      <c r="AOL357" s="45"/>
      <c r="AOM357" s="45"/>
      <c r="AON357" s="45"/>
      <c r="AOO357" s="45"/>
      <c r="AOP357" s="45"/>
      <c r="AOQ357" s="45"/>
      <c r="AOR357" s="45"/>
      <c r="AOS357" s="45"/>
      <c r="AOT357" s="45"/>
      <c r="AOU357" s="45"/>
      <c r="AOV357" s="45"/>
      <c r="AOW357" s="45"/>
      <c r="AOX357" s="45"/>
      <c r="AOY357" s="45"/>
      <c r="AOZ357" s="45"/>
      <c r="APA357" s="45"/>
      <c r="APB357" s="45"/>
      <c r="APC357" s="45"/>
      <c r="APD357" s="45"/>
      <c r="APE357" s="45"/>
      <c r="APF357" s="45"/>
      <c r="APG357" s="45"/>
      <c r="APH357" s="45"/>
      <c r="API357" s="45"/>
      <c r="APJ357" s="45"/>
      <c r="APK357" s="45"/>
      <c r="APL357" s="45"/>
      <c r="APM357" s="45"/>
      <c r="APN357" s="45"/>
      <c r="APO357" s="45"/>
      <c r="APP357" s="45"/>
      <c r="APQ357" s="45"/>
      <c r="APR357" s="45"/>
      <c r="APS357" s="45"/>
      <c r="APT357" s="45"/>
      <c r="APU357" s="45"/>
      <c r="APV357" s="45"/>
      <c r="APW357" s="45"/>
      <c r="APX357" s="45"/>
      <c r="APY357" s="45"/>
      <c r="APZ357" s="45"/>
      <c r="AQA357" s="45"/>
      <c r="AQB357" s="45"/>
      <c r="AQC357" s="45"/>
      <c r="AQD357" s="45"/>
      <c r="AQE357" s="45"/>
      <c r="AQF357" s="45"/>
      <c r="AQG357" s="45"/>
      <c r="AQH357" s="45"/>
      <c r="AQI357" s="45"/>
      <c r="AQJ357" s="45"/>
      <c r="AQK357" s="45"/>
      <c r="AQL357" s="45"/>
      <c r="AQM357" s="45"/>
      <c r="AQN357" s="45"/>
      <c r="AQO357" s="45"/>
      <c r="AQP357" s="45"/>
      <c r="AQQ357" s="45"/>
      <c r="AQR357" s="45"/>
      <c r="AQS357" s="45"/>
      <c r="AQT357" s="45"/>
      <c r="AQU357" s="45"/>
      <c r="AQV357" s="45"/>
      <c r="AQW357" s="45"/>
      <c r="AQX357" s="45"/>
      <c r="AQY357" s="45"/>
      <c r="AQZ357" s="45"/>
      <c r="ARA357" s="45"/>
      <c r="ARB357" s="45"/>
      <c r="ARC357" s="45"/>
      <c r="ARD357" s="45"/>
      <c r="ARE357" s="45"/>
      <c r="ARF357" s="45"/>
      <c r="ARG357" s="45"/>
      <c r="ARH357" s="45"/>
      <c r="ARI357" s="45"/>
      <c r="ARJ357" s="45"/>
      <c r="ARK357" s="45"/>
      <c r="ARL357" s="45"/>
      <c r="ARM357" s="45"/>
      <c r="ARN357" s="45"/>
      <c r="ARO357" s="45"/>
      <c r="ARP357" s="45"/>
      <c r="ARQ357" s="45"/>
      <c r="ARR357" s="45"/>
      <c r="ARS357" s="45"/>
      <c r="ART357" s="45"/>
      <c r="ARU357" s="45"/>
      <c r="ARV357" s="45"/>
      <c r="ARW357" s="45"/>
      <c r="ARX357" s="45"/>
      <c r="ARY357" s="45"/>
      <c r="ARZ357" s="45"/>
      <c r="ASA357" s="45"/>
      <c r="ASB357" s="45"/>
      <c r="ASC357" s="45"/>
      <c r="ASD357" s="45"/>
      <c r="ASE357" s="45"/>
      <c r="ASF357" s="45"/>
      <c r="ASG357" s="45"/>
      <c r="ASH357" s="45"/>
      <c r="ASI357" s="45"/>
      <c r="ASJ357" s="45"/>
      <c r="ASK357" s="45"/>
      <c r="ASL357" s="45"/>
      <c r="ASM357" s="45"/>
      <c r="ASN357" s="45"/>
      <c r="ASO357" s="45"/>
      <c r="ASP357" s="45"/>
      <c r="ASQ357" s="45"/>
      <c r="ASR357" s="45"/>
      <c r="ASS357" s="45"/>
      <c r="AST357" s="45"/>
      <c r="ASU357" s="45"/>
      <c r="ASV357" s="45"/>
      <c r="ASW357" s="45"/>
      <c r="ASX357" s="45"/>
      <c r="ASY357" s="45"/>
      <c r="ASZ357" s="45"/>
      <c r="ATA357" s="45"/>
      <c r="ATB357" s="45"/>
      <c r="ATC357" s="45"/>
      <c r="ATD357" s="45"/>
      <c r="ATE357" s="45"/>
      <c r="ATF357" s="45"/>
      <c r="ATG357" s="45"/>
      <c r="ATH357" s="45"/>
      <c r="ATI357" s="45"/>
      <c r="ATJ357" s="45"/>
      <c r="ATK357" s="45"/>
      <c r="ATL357" s="45"/>
      <c r="ATM357" s="45"/>
      <c r="ATN357" s="45"/>
      <c r="ATO357" s="45"/>
      <c r="ATP357" s="45"/>
      <c r="ATQ357" s="45"/>
      <c r="ATR357" s="45"/>
      <c r="ATS357" s="45"/>
      <c r="ATT357" s="45"/>
      <c r="ATU357" s="45"/>
      <c r="ATV357" s="45"/>
      <c r="ATW357" s="45"/>
      <c r="ATX357" s="45"/>
      <c r="ATY357" s="45"/>
      <c r="ATZ357" s="45"/>
      <c r="AUA357" s="45"/>
      <c r="AUB357" s="45"/>
      <c r="AUC357" s="45"/>
      <c r="AUD357" s="45"/>
      <c r="AUE357" s="45"/>
      <c r="AUF357" s="45"/>
      <c r="AUG357" s="45"/>
      <c r="AUH357" s="45"/>
      <c r="AUI357" s="45"/>
      <c r="AUJ357" s="45"/>
      <c r="AUK357" s="45"/>
      <c r="AUL357" s="45"/>
      <c r="AUM357" s="45"/>
      <c r="AUN357" s="45"/>
      <c r="AUO357" s="45"/>
      <c r="AUP357" s="45"/>
      <c r="AUQ357" s="45"/>
      <c r="AUR357" s="45"/>
      <c r="AUS357" s="45"/>
      <c r="AUT357" s="45"/>
      <c r="AUU357" s="45"/>
      <c r="AUV357" s="45"/>
      <c r="AUW357" s="45"/>
      <c r="AUX357" s="45"/>
      <c r="AUY357" s="45"/>
      <c r="AUZ357" s="45"/>
      <c r="AVA357" s="45"/>
      <c r="AVB357" s="45"/>
      <c r="AVC357" s="45"/>
      <c r="AVD357" s="45"/>
      <c r="AVE357" s="45"/>
      <c r="AVF357" s="45"/>
      <c r="AVG357" s="45"/>
      <c r="AVH357" s="45"/>
      <c r="AVI357" s="45"/>
      <c r="AVJ357" s="45"/>
      <c r="AVK357" s="45"/>
      <c r="AVL357" s="45"/>
      <c r="AVM357" s="45"/>
      <c r="AVN357" s="45"/>
      <c r="AVO357" s="45"/>
      <c r="AVP357" s="45"/>
      <c r="AVQ357" s="45"/>
      <c r="AVR357" s="45"/>
      <c r="AVS357" s="45"/>
      <c r="AVT357" s="45"/>
      <c r="AVU357" s="45"/>
      <c r="AVV357" s="45"/>
      <c r="AVW357" s="45"/>
      <c r="AVX357" s="45"/>
      <c r="AVY357" s="45"/>
      <c r="AVZ357" s="45"/>
      <c r="AWA357" s="45"/>
      <c r="AWB357" s="45"/>
      <c r="AWC357" s="45"/>
      <c r="AWD357" s="45"/>
      <c r="AWE357" s="45"/>
      <c r="AWF357" s="45"/>
      <c r="AWG357" s="45"/>
      <c r="AWH357" s="45"/>
      <c r="AWI357" s="45"/>
      <c r="AWJ357" s="45"/>
      <c r="AWK357" s="45"/>
      <c r="AWL357" s="45"/>
      <c r="AWM357" s="45"/>
      <c r="AWN357" s="45"/>
      <c r="AWO357" s="45"/>
      <c r="AWP357" s="45"/>
      <c r="AWQ357" s="45"/>
      <c r="AWR357" s="45"/>
      <c r="AWS357" s="45"/>
      <c r="AWT357" s="45"/>
      <c r="AWU357" s="45"/>
      <c r="AWV357" s="45"/>
      <c r="AWW357" s="45"/>
      <c r="AWX357" s="45"/>
      <c r="AWY357" s="45"/>
      <c r="AWZ357" s="45"/>
      <c r="AXA357" s="45"/>
      <c r="AXB357" s="45"/>
      <c r="AXC357" s="45"/>
      <c r="AXD357" s="45"/>
      <c r="AXE357" s="45"/>
      <c r="AXF357" s="45"/>
      <c r="AXG357" s="45"/>
      <c r="AXH357" s="45"/>
      <c r="AXI357" s="45"/>
      <c r="AXJ357" s="45"/>
      <c r="AXK357" s="45"/>
      <c r="AXL357" s="45"/>
      <c r="AXM357" s="45"/>
      <c r="AXN357" s="45"/>
      <c r="AXO357" s="45"/>
      <c r="AXP357" s="45"/>
      <c r="AXQ357" s="45"/>
      <c r="AXR357" s="45"/>
      <c r="AXS357" s="45"/>
      <c r="AXT357" s="45"/>
      <c r="AXU357" s="45"/>
      <c r="AXV357" s="45"/>
      <c r="AXW357" s="45"/>
      <c r="AXX357" s="45"/>
      <c r="AXY357" s="45"/>
      <c r="AXZ357" s="45"/>
      <c r="AYA357" s="45"/>
      <c r="AYB357" s="45"/>
      <c r="AYC357" s="45"/>
      <c r="AYD357" s="45"/>
      <c r="AYE357" s="45"/>
      <c r="AYF357" s="45"/>
      <c r="AYG357" s="45"/>
      <c r="AYH357" s="45"/>
      <c r="AYI357" s="45"/>
      <c r="AYJ357" s="45"/>
      <c r="AYK357" s="45"/>
      <c r="AYL357" s="45"/>
      <c r="AYM357" s="45"/>
      <c r="AYN357" s="45"/>
      <c r="AYO357" s="45"/>
      <c r="AYP357" s="45"/>
      <c r="AYQ357" s="45"/>
      <c r="AYR357" s="45"/>
      <c r="AYS357" s="45"/>
      <c r="AYT357" s="45"/>
      <c r="AYU357" s="45"/>
      <c r="AYV357" s="45"/>
      <c r="AYW357" s="45"/>
      <c r="AYX357" s="45"/>
      <c r="AYY357" s="45"/>
      <c r="AYZ357" s="45"/>
      <c r="AZA357" s="45"/>
      <c r="AZB357" s="45"/>
      <c r="AZC357" s="45"/>
      <c r="AZD357" s="45"/>
      <c r="AZE357" s="45"/>
      <c r="AZF357" s="45"/>
      <c r="AZG357" s="45"/>
      <c r="AZH357" s="45"/>
      <c r="AZI357" s="45"/>
      <c r="AZJ357" s="45"/>
      <c r="AZK357" s="45"/>
      <c r="AZL357" s="45"/>
      <c r="AZM357" s="45"/>
      <c r="AZN357" s="45"/>
      <c r="AZO357" s="45"/>
      <c r="AZP357" s="45"/>
      <c r="AZQ357" s="45"/>
      <c r="AZR357" s="45"/>
      <c r="AZS357" s="45"/>
      <c r="AZT357" s="45"/>
      <c r="AZU357" s="45"/>
      <c r="AZV357" s="45"/>
      <c r="AZW357" s="45"/>
      <c r="AZX357" s="45"/>
      <c r="AZY357" s="45"/>
      <c r="AZZ357" s="45"/>
      <c r="BAA357" s="45"/>
      <c r="BAB357" s="45"/>
      <c r="BAC357" s="45"/>
      <c r="BAD357" s="45"/>
      <c r="BAE357" s="45"/>
      <c r="BAF357" s="45"/>
      <c r="BAG357" s="45"/>
      <c r="BAH357" s="45"/>
      <c r="BAI357" s="45"/>
      <c r="BAJ357" s="45"/>
      <c r="BAK357" s="45"/>
      <c r="BAL357" s="45"/>
      <c r="BAM357" s="45"/>
      <c r="BAN357" s="45"/>
      <c r="BAO357" s="45"/>
      <c r="BAP357" s="45"/>
      <c r="BAQ357" s="45"/>
      <c r="BAR357" s="45"/>
      <c r="BAS357" s="45"/>
      <c r="BAT357" s="45"/>
      <c r="BAU357" s="45"/>
      <c r="BAV357" s="45"/>
      <c r="BAW357" s="45"/>
      <c r="BAX357" s="45"/>
      <c r="BAY357" s="45"/>
      <c r="BAZ357" s="45"/>
      <c r="BBA357" s="45"/>
      <c r="BBB357" s="45"/>
      <c r="BBC357" s="45"/>
      <c r="BBD357" s="45"/>
      <c r="BBE357" s="45"/>
      <c r="BBF357" s="45"/>
      <c r="BBG357" s="45"/>
      <c r="BBH357" s="45"/>
      <c r="BBI357" s="45"/>
      <c r="BBJ357" s="45"/>
      <c r="BBK357" s="45"/>
      <c r="BBL357" s="45"/>
      <c r="BBM357" s="45"/>
      <c r="BBN357" s="45"/>
      <c r="BBO357" s="45"/>
      <c r="BBP357" s="45"/>
      <c r="BBQ357" s="45"/>
      <c r="BBR357" s="45"/>
      <c r="BBS357" s="45"/>
      <c r="BBT357" s="45"/>
      <c r="BBU357" s="45"/>
      <c r="BBV357" s="45"/>
      <c r="BBW357" s="45"/>
      <c r="BBX357" s="45"/>
      <c r="BBY357" s="45"/>
      <c r="BBZ357" s="45"/>
      <c r="BCA357" s="45"/>
      <c r="BCB357" s="45"/>
      <c r="BCC357" s="45"/>
      <c r="BCD357" s="45"/>
      <c r="BCE357" s="45"/>
      <c r="BCF357" s="45"/>
      <c r="BCG357" s="45"/>
      <c r="BCH357" s="45"/>
      <c r="BCI357" s="45"/>
      <c r="BCJ357" s="45"/>
      <c r="BCK357" s="45"/>
      <c r="BCL357" s="45"/>
      <c r="BCM357" s="45"/>
      <c r="BCN357" s="45"/>
      <c r="BCO357" s="45"/>
      <c r="BCP357" s="45"/>
      <c r="BCQ357" s="45"/>
      <c r="BCR357" s="45"/>
      <c r="BCS357" s="45"/>
      <c r="BCT357" s="45"/>
      <c r="BCU357" s="45"/>
      <c r="BCV357" s="45"/>
      <c r="BCW357" s="45"/>
      <c r="BCX357" s="45"/>
      <c r="BCY357" s="45"/>
      <c r="BCZ357" s="45"/>
      <c r="BDA357" s="45"/>
      <c r="BDB357" s="45"/>
      <c r="BDC357" s="45"/>
      <c r="BDD357" s="45"/>
      <c r="BDE357" s="45"/>
      <c r="BDF357" s="45"/>
      <c r="BDG357" s="45"/>
      <c r="BDH357" s="45"/>
      <c r="BDI357" s="45"/>
      <c r="BDJ357" s="45"/>
      <c r="BDK357" s="45"/>
      <c r="BDL357" s="45"/>
      <c r="BDM357" s="45"/>
      <c r="BDN357" s="45"/>
      <c r="BDO357" s="45"/>
      <c r="BDP357" s="45"/>
      <c r="BDQ357" s="45"/>
      <c r="BDR357" s="45"/>
      <c r="BDS357" s="45"/>
      <c r="BDT357" s="45"/>
      <c r="BDU357" s="45"/>
      <c r="BDV357" s="45"/>
      <c r="BDW357" s="45"/>
      <c r="BDX357" s="45"/>
      <c r="BDY357" s="45"/>
      <c r="BDZ357" s="45"/>
      <c r="BEA357" s="45"/>
      <c r="BEB357" s="45"/>
      <c r="BEC357" s="45"/>
      <c r="BED357" s="45"/>
      <c r="BEE357" s="45"/>
      <c r="BEF357" s="45"/>
      <c r="BEG357" s="45"/>
      <c r="BEH357" s="45"/>
      <c r="BEI357" s="45"/>
      <c r="BEJ357" s="45"/>
      <c r="BEK357" s="45"/>
      <c r="BEL357" s="45"/>
      <c r="BEM357" s="45"/>
      <c r="BEN357" s="45"/>
      <c r="BEO357" s="45"/>
      <c r="BEP357" s="45"/>
      <c r="BEQ357" s="45"/>
      <c r="BER357" s="45"/>
      <c r="BES357" s="45"/>
      <c r="BET357" s="45"/>
      <c r="BEU357" s="45"/>
      <c r="BEV357" s="45"/>
      <c r="BEW357" s="45"/>
      <c r="BEX357" s="45"/>
      <c r="BEY357" s="45"/>
      <c r="BEZ357" s="45"/>
      <c r="BFA357" s="45"/>
      <c r="BFB357" s="45"/>
      <c r="BFC357" s="45"/>
      <c r="BFD357" s="45"/>
      <c r="BFE357" s="45"/>
      <c r="BFF357" s="45"/>
      <c r="BFG357" s="45"/>
      <c r="BFH357" s="45"/>
      <c r="BFI357" s="45"/>
      <c r="BFJ357" s="45"/>
      <c r="BFK357" s="45"/>
      <c r="BFL357" s="45"/>
      <c r="BFM357" s="45"/>
      <c r="BFN357" s="45"/>
      <c r="BFO357" s="45"/>
      <c r="BFP357" s="45"/>
      <c r="BFQ357" s="45"/>
      <c r="BFR357" s="45"/>
      <c r="BFS357" s="45"/>
      <c r="BFT357" s="45"/>
      <c r="BFU357" s="45"/>
      <c r="BFV357" s="45"/>
      <c r="BFW357" s="45"/>
      <c r="BFX357" s="45"/>
      <c r="BFY357" s="45"/>
      <c r="BFZ357" s="45"/>
      <c r="BGA357" s="45"/>
      <c r="BGB357" s="45"/>
      <c r="BGC357" s="45"/>
      <c r="BGD357" s="45"/>
      <c r="BGE357" s="45"/>
      <c r="BGF357" s="45"/>
      <c r="BGG357" s="45"/>
      <c r="BGH357" s="45"/>
      <c r="BGI357" s="45"/>
      <c r="BGJ357" s="45"/>
      <c r="BGK357" s="45"/>
      <c r="BGL357" s="45"/>
      <c r="BGM357" s="45"/>
      <c r="BGN357" s="45"/>
      <c r="BGO357" s="45"/>
      <c r="BGP357" s="45"/>
      <c r="BGQ357" s="45"/>
      <c r="BGR357" s="45"/>
      <c r="BGS357" s="45"/>
      <c r="BGT357" s="45"/>
      <c r="BGU357" s="45"/>
      <c r="BGV357" s="45"/>
      <c r="BGW357" s="45"/>
      <c r="BGX357" s="45"/>
      <c r="BGY357" s="45"/>
      <c r="BGZ357" s="45"/>
      <c r="BHA357" s="45"/>
      <c r="BHB357" s="45"/>
      <c r="BHC357" s="45"/>
      <c r="BHD357" s="45"/>
      <c r="BHE357" s="45"/>
      <c r="BHF357" s="45"/>
      <c r="BHG357" s="45"/>
      <c r="BHH357" s="45"/>
      <c r="BHI357" s="45"/>
      <c r="BHJ357" s="45"/>
      <c r="BHK357" s="45"/>
      <c r="BHL357" s="45"/>
      <c r="BHM357" s="45"/>
      <c r="BHN357" s="45"/>
      <c r="BHO357" s="45"/>
      <c r="BHP357" s="45"/>
      <c r="BHQ357" s="45"/>
      <c r="BHR357" s="45"/>
      <c r="BHS357" s="45"/>
      <c r="BHT357" s="45"/>
      <c r="BHU357" s="45"/>
      <c r="BHV357" s="45"/>
      <c r="BHW357" s="45"/>
      <c r="BHX357" s="45"/>
      <c r="BHY357" s="45"/>
      <c r="BHZ357" s="45"/>
      <c r="BIA357" s="45"/>
      <c r="BIB357" s="45"/>
      <c r="BIC357" s="45"/>
      <c r="BID357" s="45"/>
      <c r="BIE357" s="45"/>
      <c r="BIF357" s="45"/>
      <c r="BIG357" s="45"/>
      <c r="BIH357" s="45"/>
      <c r="BII357" s="45"/>
      <c r="BIJ357" s="45"/>
      <c r="BIK357" s="45"/>
      <c r="BIL357" s="45"/>
      <c r="BIM357" s="45"/>
      <c r="BIN357" s="45"/>
      <c r="BIO357" s="45"/>
      <c r="BIP357" s="45"/>
      <c r="BIQ357" s="45"/>
      <c r="BIR357" s="45"/>
      <c r="BIS357" s="45"/>
      <c r="BIT357" s="45"/>
      <c r="BIU357" s="45"/>
      <c r="BIV357" s="45"/>
      <c r="BIW357" s="45"/>
      <c r="BIX357" s="45"/>
      <c r="BIY357" s="45"/>
      <c r="BIZ357" s="45"/>
      <c r="BJA357" s="45"/>
      <c r="BJB357" s="45"/>
      <c r="BJC357" s="45"/>
      <c r="BJD357" s="45"/>
      <c r="BJE357" s="45"/>
      <c r="BJF357" s="45"/>
      <c r="BJG357" s="45"/>
      <c r="BJH357" s="45"/>
      <c r="BJI357" s="45"/>
      <c r="BJJ357" s="45"/>
      <c r="BJK357" s="45"/>
      <c r="BJL357" s="45"/>
      <c r="BJM357" s="45"/>
      <c r="BJN357" s="45"/>
      <c r="BJO357" s="45"/>
      <c r="BJP357" s="45"/>
      <c r="BJQ357" s="45"/>
      <c r="BJR357" s="45"/>
      <c r="BJS357" s="45"/>
      <c r="BJT357" s="45"/>
      <c r="BJU357" s="45"/>
      <c r="BJV357" s="45"/>
      <c r="BJW357" s="45"/>
      <c r="BJX357" s="45"/>
      <c r="BJY357" s="45"/>
      <c r="BJZ357" s="45"/>
      <c r="BKA357" s="45"/>
      <c r="BKB357" s="45"/>
      <c r="BKC357" s="45"/>
      <c r="BKD357" s="45"/>
      <c r="BKE357" s="45"/>
      <c r="BKF357" s="45"/>
      <c r="BKG357" s="45"/>
      <c r="BKH357" s="45"/>
      <c r="BKI357" s="45"/>
      <c r="BKJ357" s="45"/>
      <c r="BKK357" s="45"/>
      <c r="BKL357" s="45"/>
      <c r="BKM357" s="45"/>
      <c r="BKN357" s="45"/>
      <c r="BKO357" s="45"/>
      <c r="BKP357" s="45"/>
      <c r="BKQ357" s="45"/>
      <c r="BKR357" s="45"/>
      <c r="BKS357" s="45"/>
      <c r="BKT357" s="45"/>
      <c r="BKU357" s="45"/>
      <c r="BKV357" s="45"/>
      <c r="BKW357" s="45"/>
      <c r="BKX357" s="45"/>
      <c r="BKY357" s="45"/>
      <c r="BKZ357" s="45"/>
      <c r="BLA357" s="45"/>
      <c r="BLB357" s="45"/>
      <c r="BLC357" s="45"/>
      <c r="BLD357" s="45"/>
      <c r="BLE357" s="45"/>
      <c r="BLF357" s="45"/>
      <c r="BLG357" s="45"/>
      <c r="BLH357" s="45"/>
      <c r="BLI357" s="45"/>
      <c r="BLJ357" s="45"/>
      <c r="BLK357" s="45"/>
      <c r="BLL357" s="45"/>
      <c r="BLM357" s="45"/>
      <c r="BLN357" s="45"/>
      <c r="BLO357" s="45"/>
      <c r="BLP357" s="45"/>
      <c r="BLQ357" s="45"/>
      <c r="BLR357" s="45"/>
      <c r="BLS357" s="45"/>
      <c r="BLT357" s="45"/>
      <c r="BLU357" s="45"/>
      <c r="BLV357" s="45"/>
      <c r="BLW357" s="45"/>
      <c r="BLX357" s="45"/>
      <c r="BLY357" s="45"/>
      <c r="BLZ357" s="45"/>
      <c r="BMA357" s="45"/>
      <c r="BMB357" s="45"/>
      <c r="BMC357" s="45"/>
      <c r="BMD357" s="45"/>
      <c r="BME357" s="45"/>
      <c r="BMF357" s="45"/>
      <c r="BMG357" s="45"/>
      <c r="BMH357" s="45"/>
      <c r="BMI357" s="45"/>
      <c r="BMJ357" s="45"/>
      <c r="BMK357" s="45"/>
      <c r="BML357" s="45"/>
      <c r="BMM357" s="45"/>
      <c r="BMN357" s="45"/>
      <c r="BMO357" s="45"/>
      <c r="BMP357" s="45"/>
      <c r="BMQ357" s="45"/>
      <c r="BMR357" s="45"/>
      <c r="BMS357" s="45"/>
      <c r="BMT357" s="45"/>
      <c r="BMU357" s="45"/>
      <c r="BMV357" s="45"/>
      <c r="BMW357" s="45"/>
      <c r="BMX357" s="45"/>
      <c r="BMY357" s="45"/>
      <c r="BMZ357" s="45"/>
      <c r="BNA357" s="45"/>
    </row>
    <row r="358" spans="23:1717" s="46" customFormat="1" x14ac:dyDescent="0.25">
      <c r="W358" s="45"/>
      <c r="X358" s="45"/>
      <c r="Y358" s="45"/>
      <c r="Z358" s="45"/>
      <c r="AA358" s="45"/>
      <c r="AB358" s="45"/>
      <c r="AC358" s="45"/>
      <c r="AD358" s="45"/>
      <c r="AE358" s="45"/>
      <c r="AF358" s="45"/>
      <c r="AG358" s="45"/>
      <c r="AH358" s="45"/>
      <c r="AI358" s="45"/>
      <c r="AJ358" s="45"/>
      <c r="AK358" s="45"/>
      <c r="AL358" s="45"/>
      <c r="AM358" s="45"/>
      <c r="AN358" s="45"/>
      <c r="AO358" s="45"/>
      <c r="AP358" s="45"/>
      <c r="AQ358" s="45"/>
      <c r="AR358" s="45"/>
      <c r="AS358" s="45"/>
      <c r="AT358" s="45"/>
      <c r="AU358" s="45"/>
      <c r="AV358" s="45"/>
      <c r="AW358" s="45"/>
      <c r="AX358" s="45"/>
      <c r="AY358" s="45"/>
      <c r="AZ358" s="45"/>
      <c r="BA358" s="45"/>
      <c r="BB358" s="45"/>
      <c r="BC358" s="45"/>
      <c r="BD358" s="45"/>
      <c r="BE358" s="45"/>
      <c r="BF358" s="45"/>
      <c r="BG358" s="45"/>
      <c r="BH358" s="45"/>
      <c r="BI358" s="45"/>
      <c r="BJ358" s="45"/>
      <c r="BK358" s="45"/>
      <c r="BL358" s="45"/>
      <c r="BM358" s="45"/>
      <c r="BN358" s="45"/>
      <c r="BO358" s="45"/>
      <c r="BP358" s="45"/>
      <c r="BQ358" s="45"/>
      <c r="BR358" s="45"/>
      <c r="BS358" s="45"/>
      <c r="BT358" s="45"/>
      <c r="BU358" s="45"/>
      <c r="BV358" s="45"/>
      <c r="BW358" s="45"/>
      <c r="BX358" s="45"/>
      <c r="BY358" s="45"/>
      <c r="BZ358" s="45"/>
      <c r="CA358" s="45"/>
      <c r="CB358" s="45"/>
      <c r="CC358" s="45"/>
      <c r="CD358" s="45"/>
      <c r="CE358" s="45"/>
      <c r="CF358" s="45"/>
      <c r="CG358" s="45"/>
      <c r="CH358" s="45"/>
      <c r="CI358" s="45"/>
      <c r="CJ358" s="45"/>
      <c r="CK358" s="45"/>
      <c r="CL358" s="45"/>
      <c r="CM358" s="45"/>
      <c r="CN358" s="45"/>
      <c r="CO358" s="45"/>
      <c r="CP358" s="45"/>
      <c r="CQ358" s="45"/>
      <c r="CR358" s="45"/>
      <c r="CS358" s="45"/>
      <c r="CT358" s="45"/>
      <c r="CU358" s="45"/>
      <c r="CV358" s="45"/>
      <c r="CW358" s="45"/>
      <c r="CX358" s="45"/>
      <c r="CY358" s="45"/>
      <c r="CZ358" s="45"/>
      <c r="DA358" s="45"/>
      <c r="DB358" s="45"/>
      <c r="DC358" s="45"/>
      <c r="DD358" s="45"/>
      <c r="DE358" s="45"/>
      <c r="DF358" s="45"/>
      <c r="DG358" s="45"/>
      <c r="DH358" s="45"/>
      <c r="DI358" s="45"/>
      <c r="DJ358" s="45"/>
      <c r="DK358" s="45"/>
      <c r="DL358" s="45"/>
      <c r="DM358" s="45"/>
      <c r="DN358" s="45"/>
      <c r="DO358" s="45"/>
      <c r="DP358" s="45"/>
      <c r="DQ358" s="45"/>
      <c r="DR358" s="45"/>
      <c r="DS358" s="45"/>
      <c r="DT358" s="45"/>
      <c r="DU358" s="45"/>
      <c r="DV358" s="45"/>
      <c r="DW358" s="45"/>
      <c r="DX358" s="45"/>
      <c r="DY358" s="45"/>
      <c r="DZ358" s="45"/>
      <c r="EA358" s="45"/>
      <c r="EB358" s="45"/>
      <c r="EC358" s="45"/>
      <c r="ED358" s="45"/>
      <c r="EE358" s="45"/>
      <c r="EF358" s="45"/>
      <c r="EG358" s="45"/>
      <c r="EH358" s="45"/>
      <c r="EI358" s="45"/>
      <c r="EJ358" s="45"/>
      <c r="EK358" s="45"/>
      <c r="EL358" s="45"/>
      <c r="EM358" s="45"/>
      <c r="EN358" s="45"/>
      <c r="EO358" s="45"/>
      <c r="EP358" s="45"/>
      <c r="EQ358" s="45"/>
      <c r="ER358" s="45"/>
      <c r="ES358" s="45"/>
      <c r="ET358" s="45"/>
      <c r="EU358" s="45"/>
      <c r="EV358" s="45"/>
      <c r="EW358" s="45"/>
      <c r="EX358" s="45"/>
      <c r="EY358" s="45"/>
      <c r="EZ358" s="45"/>
      <c r="FA358" s="45"/>
      <c r="FB358" s="45"/>
      <c r="FC358" s="45"/>
      <c r="FD358" s="45"/>
      <c r="FE358" s="45"/>
      <c r="FF358" s="45"/>
      <c r="FG358" s="45"/>
      <c r="FH358" s="45"/>
      <c r="FI358" s="45"/>
      <c r="FJ358" s="45"/>
      <c r="FK358" s="45"/>
      <c r="FL358" s="45"/>
      <c r="FM358" s="45"/>
      <c r="FN358" s="45"/>
      <c r="FO358" s="45"/>
      <c r="FP358" s="45"/>
      <c r="FQ358" s="45"/>
      <c r="FR358" s="45"/>
      <c r="FS358" s="45"/>
      <c r="FT358" s="45"/>
      <c r="FU358" s="45"/>
      <c r="FV358" s="45"/>
      <c r="FW358" s="45"/>
      <c r="FX358" s="45"/>
      <c r="FY358" s="45"/>
      <c r="FZ358" s="45"/>
      <c r="GA358" s="45"/>
      <c r="GB358" s="45"/>
      <c r="GC358" s="45"/>
      <c r="GD358" s="45"/>
      <c r="GE358" s="45"/>
      <c r="GF358" s="45"/>
      <c r="GG358" s="45"/>
      <c r="GH358" s="45"/>
      <c r="GI358" s="45"/>
      <c r="GJ358" s="45"/>
      <c r="GK358" s="45"/>
      <c r="GL358" s="45"/>
      <c r="GM358" s="45"/>
      <c r="GN358" s="45"/>
      <c r="GO358" s="45"/>
      <c r="GP358" s="45"/>
      <c r="GQ358" s="45"/>
      <c r="GR358" s="45"/>
      <c r="GS358" s="45"/>
      <c r="GT358" s="45"/>
      <c r="GU358" s="45"/>
      <c r="GV358" s="45"/>
      <c r="GW358" s="45"/>
      <c r="GX358" s="45"/>
      <c r="GY358" s="45"/>
      <c r="GZ358" s="45"/>
      <c r="HA358" s="45"/>
      <c r="HB358" s="45"/>
      <c r="HC358" s="45"/>
      <c r="HD358" s="45"/>
      <c r="HE358" s="45"/>
      <c r="HF358" s="45"/>
      <c r="HG358" s="45"/>
      <c r="HH358" s="45"/>
      <c r="HI358" s="45"/>
      <c r="HJ358" s="45"/>
      <c r="HK358" s="45"/>
      <c r="HL358" s="45"/>
      <c r="HM358" s="45"/>
      <c r="HN358" s="45"/>
      <c r="HO358" s="45"/>
      <c r="HP358" s="45"/>
      <c r="HQ358" s="45"/>
      <c r="HR358" s="45"/>
      <c r="HS358" s="45"/>
      <c r="HT358" s="45"/>
      <c r="HU358" s="45"/>
      <c r="HV358" s="45"/>
      <c r="HW358" s="45"/>
      <c r="HX358" s="45"/>
      <c r="HY358" s="45"/>
      <c r="HZ358" s="45"/>
      <c r="IA358" s="45"/>
      <c r="IB358" s="45"/>
      <c r="IC358" s="45"/>
      <c r="ID358" s="45"/>
      <c r="IE358" s="45"/>
      <c r="IF358" s="45"/>
      <c r="IG358" s="45"/>
      <c r="IH358" s="45"/>
      <c r="II358" s="45"/>
      <c r="IJ358" s="45"/>
      <c r="IK358" s="45"/>
      <c r="IL358" s="45"/>
      <c r="IM358" s="45"/>
      <c r="IN358" s="45"/>
      <c r="IO358" s="45"/>
      <c r="IP358" s="45"/>
      <c r="IQ358" s="45"/>
      <c r="IR358" s="45"/>
      <c r="IS358" s="45"/>
      <c r="IT358" s="45"/>
      <c r="IU358" s="45"/>
      <c r="IV358" s="45"/>
      <c r="IW358" s="45"/>
      <c r="IX358" s="45"/>
      <c r="IY358" s="45"/>
      <c r="IZ358" s="45"/>
      <c r="JA358" s="45"/>
      <c r="JB358" s="45"/>
      <c r="JC358" s="45"/>
      <c r="JD358" s="45"/>
      <c r="JE358" s="45"/>
      <c r="JF358" s="45"/>
      <c r="JG358" s="45"/>
      <c r="JH358" s="45"/>
      <c r="JI358" s="45"/>
      <c r="JJ358" s="45"/>
      <c r="JK358" s="45"/>
      <c r="JL358" s="45"/>
      <c r="JM358" s="45"/>
      <c r="JN358" s="45"/>
      <c r="JO358" s="45"/>
      <c r="JP358" s="45"/>
      <c r="JQ358" s="45"/>
      <c r="JR358" s="45"/>
      <c r="JS358" s="45"/>
      <c r="JT358" s="45"/>
      <c r="JU358" s="45"/>
      <c r="JV358" s="45"/>
      <c r="JW358" s="45"/>
      <c r="JX358" s="45"/>
      <c r="JY358" s="45"/>
      <c r="JZ358" s="45"/>
      <c r="KA358" s="45"/>
      <c r="KB358" s="45"/>
      <c r="KC358" s="45"/>
      <c r="KD358" s="45"/>
      <c r="KE358" s="45"/>
      <c r="KF358" s="45"/>
      <c r="KG358" s="45"/>
      <c r="KH358" s="45"/>
      <c r="KI358" s="45"/>
      <c r="KJ358" s="45"/>
      <c r="KK358" s="45"/>
      <c r="KL358" s="45"/>
      <c r="KM358" s="45"/>
      <c r="KN358" s="45"/>
      <c r="KO358" s="45"/>
      <c r="KP358" s="45"/>
      <c r="KQ358" s="45"/>
      <c r="KR358" s="45"/>
      <c r="KS358" s="45"/>
      <c r="KT358" s="45"/>
      <c r="KU358" s="45"/>
      <c r="KV358" s="45"/>
      <c r="KW358" s="45"/>
      <c r="KX358" s="45"/>
      <c r="KY358" s="45"/>
      <c r="KZ358" s="45"/>
      <c r="LA358" s="45"/>
      <c r="LB358" s="45"/>
      <c r="LC358" s="45"/>
      <c r="LD358" s="45"/>
      <c r="LE358" s="45"/>
      <c r="LF358" s="45"/>
      <c r="LG358" s="45"/>
      <c r="LH358" s="45"/>
      <c r="LI358" s="45"/>
      <c r="LJ358" s="45"/>
      <c r="LK358" s="45"/>
      <c r="LL358" s="45"/>
      <c r="LM358" s="45"/>
      <c r="LN358" s="45"/>
      <c r="LO358" s="45"/>
      <c r="LP358" s="45"/>
      <c r="LQ358" s="45"/>
      <c r="LR358" s="45"/>
      <c r="LS358" s="45"/>
      <c r="LT358" s="45"/>
      <c r="LU358" s="45"/>
      <c r="LV358" s="45"/>
      <c r="LW358" s="45"/>
      <c r="LX358" s="45"/>
      <c r="LY358" s="45"/>
      <c r="LZ358" s="45"/>
      <c r="MA358" s="45"/>
      <c r="MB358" s="45"/>
      <c r="MC358" s="45"/>
      <c r="MD358" s="45"/>
      <c r="ME358" s="45"/>
      <c r="MF358" s="45"/>
      <c r="MG358" s="45"/>
      <c r="MH358" s="45"/>
      <c r="MI358" s="45"/>
      <c r="MJ358" s="45"/>
      <c r="MK358" s="45"/>
      <c r="ML358" s="45"/>
      <c r="MM358" s="45"/>
      <c r="MN358" s="45"/>
      <c r="MO358" s="45"/>
      <c r="MP358" s="45"/>
      <c r="MQ358" s="45"/>
      <c r="MR358" s="45"/>
      <c r="MS358" s="45"/>
      <c r="MT358" s="45"/>
      <c r="MU358" s="45"/>
      <c r="MV358" s="45"/>
      <c r="MW358" s="45"/>
      <c r="MX358" s="45"/>
      <c r="MY358" s="45"/>
      <c r="MZ358" s="45"/>
      <c r="NA358" s="45"/>
      <c r="NB358" s="45"/>
      <c r="NC358" s="45"/>
      <c r="ND358" s="45"/>
      <c r="NE358" s="45"/>
      <c r="NF358" s="45"/>
      <c r="NG358" s="45"/>
      <c r="NH358" s="45"/>
      <c r="NI358" s="45"/>
      <c r="NJ358" s="45"/>
      <c r="NK358" s="45"/>
      <c r="NL358" s="45"/>
      <c r="NM358" s="45"/>
      <c r="NN358" s="45"/>
      <c r="NO358" s="45"/>
      <c r="NP358" s="45"/>
      <c r="NQ358" s="45"/>
      <c r="NR358" s="45"/>
      <c r="NS358" s="45"/>
      <c r="NT358" s="45"/>
      <c r="NU358" s="45"/>
      <c r="NV358" s="45"/>
      <c r="NW358" s="45"/>
      <c r="NX358" s="45"/>
      <c r="NY358" s="45"/>
      <c r="NZ358" s="45"/>
      <c r="OA358" s="45"/>
      <c r="OB358" s="45"/>
      <c r="OC358" s="45"/>
      <c r="OD358" s="45"/>
      <c r="OE358" s="45"/>
      <c r="OF358" s="45"/>
      <c r="OG358" s="45"/>
      <c r="OH358" s="45"/>
      <c r="OI358" s="45"/>
      <c r="OJ358" s="45"/>
      <c r="OK358" s="45"/>
      <c r="OL358" s="45"/>
      <c r="OM358" s="45"/>
      <c r="ON358" s="45"/>
      <c r="OO358" s="45"/>
      <c r="OP358" s="45"/>
      <c r="OQ358" s="45"/>
      <c r="OR358" s="45"/>
      <c r="OS358" s="45"/>
      <c r="OT358" s="45"/>
      <c r="OU358" s="45"/>
      <c r="OV358" s="45"/>
      <c r="OW358" s="45"/>
      <c r="OX358" s="45"/>
      <c r="OY358" s="45"/>
      <c r="OZ358" s="45"/>
      <c r="PA358" s="45"/>
      <c r="PB358" s="45"/>
      <c r="PC358" s="45"/>
      <c r="PD358" s="45"/>
      <c r="PE358" s="45"/>
      <c r="PF358" s="45"/>
      <c r="PG358" s="45"/>
      <c r="PH358" s="45"/>
      <c r="PI358" s="45"/>
      <c r="PJ358" s="45"/>
      <c r="PK358" s="45"/>
      <c r="PL358" s="45"/>
      <c r="PM358" s="45"/>
      <c r="PN358" s="45"/>
      <c r="PO358" s="45"/>
      <c r="PP358" s="45"/>
      <c r="PQ358" s="45"/>
      <c r="PR358" s="45"/>
      <c r="PS358" s="45"/>
      <c r="PT358" s="45"/>
      <c r="PU358" s="45"/>
      <c r="PV358" s="45"/>
      <c r="PW358" s="45"/>
      <c r="PX358" s="45"/>
      <c r="PY358" s="45"/>
      <c r="PZ358" s="45"/>
      <c r="QA358" s="45"/>
      <c r="QB358" s="45"/>
      <c r="QC358" s="45"/>
      <c r="QD358" s="45"/>
      <c r="QE358" s="45"/>
      <c r="QF358" s="45"/>
      <c r="QG358" s="45"/>
      <c r="QH358" s="45"/>
      <c r="QI358" s="45"/>
      <c r="QJ358" s="45"/>
      <c r="QK358" s="45"/>
      <c r="QL358" s="45"/>
      <c r="QM358" s="45"/>
      <c r="QN358" s="45"/>
      <c r="QO358" s="45"/>
      <c r="QP358" s="45"/>
      <c r="QQ358" s="45"/>
      <c r="QR358" s="45"/>
      <c r="QS358" s="45"/>
      <c r="QT358" s="45"/>
      <c r="QU358" s="45"/>
      <c r="QV358" s="45"/>
      <c r="QW358" s="45"/>
      <c r="QX358" s="45"/>
      <c r="QY358" s="45"/>
      <c r="QZ358" s="45"/>
      <c r="RA358" s="45"/>
      <c r="RB358" s="45"/>
      <c r="RC358" s="45"/>
      <c r="RD358" s="45"/>
      <c r="RE358" s="45"/>
      <c r="RF358" s="45"/>
      <c r="RG358" s="45"/>
      <c r="RH358" s="45"/>
      <c r="RI358" s="45"/>
      <c r="RJ358" s="45"/>
      <c r="RK358" s="45"/>
      <c r="RL358" s="45"/>
      <c r="RM358" s="45"/>
      <c r="RN358" s="45"/>
      <c r="RO358" s="45"/>
      <c r="RP358" s="45"/>
      <c r="RQ358" s="45"/>
      <c r="RR358" s="45"/>
      <c r="RS358" s="45"/>
      <c r="RT358" s="45"/>
      <c r="RU358" s="45"/>
      <c r="RV358" s="45"/>
      <c r="RW358" s="45"/>
      <c r="RX358" s="45"/>
      <c r="RY358" s="45"/>
      <c r="RZ358" s="45"/>
      <c r="SA358" s="45"/>
      <c r="SB358" s="45"/>
      <c r="SC358" s="45"/>
      <c r="SD358" s="45"/>
      <c r="SE358" s="45"/>
      <c r="SF358" s="45"/>
      <c r="SG358" s="45"/>
      <c r="SH358" s="45"/>
      <c r="SI358" s="45"/>
      <c r="SJ358" s="45"/>
      <c r="SK358" s="45"/>
      <c r="SL358" s="45"/>
      <c r="SM358" s="45"/>
      <c r="SN358" s="45"/>
      <c r="SO358" s="45"/>
      <c r="SP358" s="45"/>
      <c r="SQ358" s="45"/>
      <c r="SR358" s="45"/>
      <c r="SS358" s="45"/>
      <c r="ST358" s="45"/>
      <c r="SU358" s="45"/>
      <c r="SV358" s="45"/>
      <c r="SW358" s="45"/>
      <c r="SX358" s="45"/>
      <c r="SY358" s="45"/>
      <c r="SZ358" s="45"/>
      <c r="TA358" s="45"/>
      <c r="TB358" s="45"/>
      <c r="TC358" s="45"/>
      <c r="TD358" s="45"/>
      <c r="TE358" s="45"/>
      <c r="TF358" s="45"/>
      <c r="TG358" s="45"/>
      <c r="TH358" s="45"/>
      <c r="TI358" s="45"/>
      <c r="TJ358" s="45"/>
      <c r="TK358" s="45"/>
      <c r="TL358" s="45"/>
      <c r="TM358" s="45"/>
      <c r="TN358" s="45"/>
      <c r="TO358" s="45"/>
      <c r="TP358" s="45"/>
      <c r="TQ358" s="45"/>
      <c r="TR358" s="45"/>
      <c r="TS358" s="45"/>
      <c r="TT358" s="45"/>
      <c r="TU358" s="45"/>
      <c r="TV358" s="45"/>
      <c r="TW358" s="45"/>
      <c r="TX358" s="45"/>
      <c r="TY358" s="45"/>
      <c r="TZ358" s="45"/>
      <c r="UA358" s="45"/>
      <c r="UB358" s="45"/>
      <c r="UC358" s="45"/>
      <c r="UD358" s="45"/>
      <c r="UE358" s="45"/>
      <c r="UF358" s="45"/>
      <c r="UG358" s="45"/>
      <c r="UH358" s="45"/>
      <c r="UI358" s="45"/>
      <c r="UJ358" s="45"/>
      <c r="UK358" s="45"/>
      <c r="UL358" s="45"/>
      <c r="UM358" s="45"/>
      <c r="UN358" s="45"/>
      <c r="UO358" s="45"/>
      <c r="UP358" s="45"/>
      <c r="UQ358" s="45"/>
      <c r="UR358" s="45"/>
      <c r="US358" s="45"/>
      <c r="UT358" s="45"/>
      <c r="UU358" s="45"/>
      <c r="UV358" s="45"/>
      <c r="UW358" s="45"/>
      <c r="UX358" s="45"/>
      <c r="UY358" s="45"/>
      <c r="UZ358" s="45"/>
      <c r="VA358" s="45"/>
      <c r="VB358" s="45"/>
      <c r="VC358" s="45"/>
      <c r="VD358" s="45"/>
      <c r="VE358" s="45"/>
      <c r="VF358" s="45"/>
      <c r="VG358" s="45"/>
      <c r="VH358" s="45"/>
      <c r="VI358" s="45"/>
      <c r="VJ358" s="45"/>
      <c r="VK358" s="45"/>
      <c r="VL358" s="45"/>
      <c r="VM358" s="45"/>
      <c r="VN358" s="45"/>
      <c r="VO358" s="45"/>
      <c r="VP358" s="45"/>
      <c r="VQ358" s="45"/>
      <c r="VR358" s="45"/>
      <c r="VS358" s="45"/>
      <c r="VT358" s="45"/>
      <c r="VU358" s="45"/>
      <c r="VV358" s="45"/>
      <c r="VW358" s="45"/>
      <c r="VX358" s="45"/>
      <c r="VY358" s="45"/>
      <c r="VZ358" s="45"/>
      <c r="WA358" s="45"/>
      <c r="WB358" s="45"/>
      <c r="WC358" s="45"/>
      <c r="WD358" s="45"/>
      <c r="WE358" s="45"/>
      <c r="WF358" s="45"/>
      <c r="WG358" s="45"/>
      <c r="WH358" s="45"/>
      <c r="WI358" s="45"/>
      <c r="WJ358" s="45"/>
      <c r="WK358" s="45"/>
      <c r="WL358" s="45"/>
      <c r="WM358" s="45"/>
      <c r="WN358" s="45"/>
      <c r="WO358" s="45"/>
      <c r="WP358" s="45"/>
      <c r="WQ358" s="45"/>
      <c r="WR358" s="45"/>
      <c r="WS358" s="45"/>
      <c r="WT358" s="45"/>
      <c r="WU358" s="45"/>
      <c r="WV358" s="45"/>
      <c r="WW358" s="45"/>
      <c r="WX358" s="45"/>
      <c r="WY358" s="45"/>
      <c r="WZ358" s="45"/>
      <c r="XA358" s="45"/>
      <c r="XB358" s="45"/>
      <c r="XC358" s="45"/>
      <c r="XD358" s="45"/>
      <c r="XE358" s="45"/>
      <c r="XF358" s="45"/>
      <c r="XG358" s="45"/>
      <c r="XH358" s="45"/>
      <c r="XI358" s="45"/>
      <c r="XJ358" s="45"/>
      <c r="XK358" s="45"/>
      <c r="XL358" s="45"/>
      <c r="XM358" s="45"/>
      <c r="XN358" s="45"/>
      <c r="XO358" s="45"/>
      <c r="XP358" s="45"/>
      <c r="XQ358" s="45"/>
      <c r="XR358" s="45"/>
      <c r="XS358" s="45"/>
      <c r="XT358" s="45"/>
      <c r="XU358" s="45"/>
      <c r="XV358" s="45"/>
      <c r="XW358" s="45"/>
      <c r="XX358" s="45"/>
      <c r="XY358" s="45"/>
      <c r="XZ358" s="45"/>
      <c r="YA358" s="45"/>
      <c r="YB358" s="45"/>
      <c r="YC358" s="45"/>
      <c r="YD358" s="45"/>
      <c r="YE358" s="45"/>
      <c r="YF358" s="45"/>
      <c r="YG358" s="45"/>
      <c r="YH358" s="45"/>
      <c r="YI358" s="45"/>
      <c r="YJ358" s="45"/>
      <c r="YK358" s="45"/>
      <c r="YL358" s="45"/>
      <c r="YM358" s="45"/>
      <c r="YN358" s="45"/>
      <c r="YO358" s="45"/>
      <c r="YP358" s="45"/>
      <c r="YQ358" s="45"/>
      <c r="YR358" s="45"/>
      <c r="YS358" s="45"/>
      <c r="YT358" s="45"/>
      <c r="YU358" s="45"/>
      <c r="YV358" s="45"/>
      <c r="YW358" s="45"/>
      <c r="YX358" s="45"/>
      <c r="YY358" s="45"/>
      <c r="YZ358" s="45"/>
      <c r="ZA358" s="45"/>
      <c r="ZB358" s="45"/>
      <c r="ZC358" s="45"/>
      <c r="ZD358" s="45"/>
      <c r="ZE358" s="45"/>
      <c r="ZF358" s="45"/>
      <c r="ZG358" s="45"/>
      <c r="ZH358" s="45"/>
      <c r="ZI358" s="45"/>
      <c r="ZJ358" s="45"/>
      <c r="ZK358" s="45"/>
      <c r="ZL358" s="45"/>
      <c r="ZM358" s="45"/>
      <c r="ZN358" s="45"/>
      <c r="ZO358" s="45"/>
      <c r="ZP358" s="45"/>
      <c r="ZQ358" s="45"/>
      <c r="ZR358" s="45"/>
      <c r="ZS358" s="45"/>
      <c r="ZT358" s="45"/>
      <c r="ZU358" s="45"/>
      <c r="ZV358" s="45"/>
      <c r="ZW358" s="45"/>
      <c r="ZX358" s="45"/>
      <c r="ZY358" s="45"/>
      <c r="ZZ358" s="45"/>
      <c r="AAA358" s="45"/>
      <c r="AAB358" s="45"/>
      <c r="AAC358" s="45"/>
      <c r="AAD358" s="45"/>
      <c r="AAE358" s="45"/>
      <c r="AAF358" s="45"/>
      <c r="AAG358" s="45"/>
      <c r="AAH358" s="45"/>
      <c r="AAI358" s="45"/>
      <c r="AAJ358" s="45"/>
      <c r="AAK358" s="45"/>
      <c r="AAL358" s="45"/>
      <c r="AAM358" s="45"/>
      <c r="AAN358" s="45"/>
      <c r="AAO358" s="45"/>
      <c r="AAP358" s="45"/>
      <c r="AAQ358" s="45"/>
      <c r="AAR358" s="45"/>
      <c r="AAS358" s="45"/>
      <c r="AAT358" s="45"/>
      <c r="AAU358" s="45"/>
      <c r="AAV358" s="45"/>
      <c r="AAW358" s="45"/>
      <c r="AAX358" s="45"/>
      <c r="AAY358" s="45"/>
      <c r="AAZ358" s="45"/>
      <c r="ABA358" s="45"/>
      <c r="ABB358" s="45"/>
      <c r="ABC358" s="45"/>
      <c r="ABD358" s="45"/>
      <c r="ABE358" s="45"/>
      <c r="ABF358" s="45"/>
      <c r="ABG358" s="45"/>
      <c r="ABH358" s="45"/>
      <c r="ABI358" s="45"/>
      <c r="ABJ358" s="45"/>
      <c r="ABK358" s="45"/>
      <c r="ABL358" s="45"/>
      <c r="ABM358" s="45"/>
      <c r="ABN358" s="45"/>
      <c r="ABO358" s="45"/>
      <c r="ABP358" s="45"/>
      <c r="ABQ358" s="45"/>
      <c r="ABR358" s="45"/>
      <c r="ABS358" s="45"/>
      <c r="ABT358" s="45"/>
      <c r="ABU358" s="45"/>
      <c r="ABV358" s="45"/>
      <c r="ABW358" s="45"/>
      <c r="ABX358" s="45"/>
      <c r="ABY358" s="45"/>
      <c r="ABZ358" s="45"/>
      <c r="ACA358" s="45"/>
      <c r="ACB358" s="45"/>
      <c r="ACC358" s="45"/>
      <c r="ACD358" s="45"/>
      <c r="ACE358" s="45"/>
      <c r="ACF358" s="45"/>
      <c r="ACG358" s="45"/>
      <c r="ACH358" s="45"/>
      <c r="ACI358" s="45"/>
      <c r="ACJ358" s="45"/>
      <c r="ACK358" s="45"/>
      <c r="ACL358" s="45"/>
      <c r="ACM358" s="45"/>
      <c r="ACN358" s="45"/>
      <c r="ACO358" s="45"/>
      <c r="ACP358" s="45"/>
      <c r="ACQ358" s="45"/>
      <c r="ACR358" s="45"/>
      <c r="ACS358" s="45"/>
      <c r="ACT358" s="45"/>
      <c r="ACU358" s="45"/>
      <c r="ACV358" s="45"/>
      <c r="ACW358" s="45"/>
      <c r="ACX358" s="45"/>
      <c r="ACY358" s="45"/>
      <c r="ACZ358" s="45"/>
      <c r="ADA358" s="45"/>
      <c r="ADB358" s="45"/>
      <c r="ADC358" s="45"/>
      <c r="ADD358" s="45"/>
      <c r="ADE358" s="45"/>
      <c r="ADF358" s="45"/>
      <c r="ADG358" s="45"/>
      <c r="ADH358" s="45"/>
      <c r="ADI358" s="45"/>
      <c r="ADJ358" s="45"/>
      <c r="ADK358" s="45"/>
      <c r="ADL358" s="45"/>
      <c r="ADM358" s="45"/>
      <c r="ADN358" s="45"/>
      <c r="ADO358" s="45"/>
      <c r="ADP358" s="45"/>
      <c r="ADQ358" s="45"/>
      <c r="ADR358" s="45"/>
      <c r="ADS358" s="45"/>
      <c r="ADT358" s="45"/>
      <c r="ADU358" s="45"/>
      <c r="ADV358" s="45"/>
      <c r="ADW358" s="45"/>
      <c r="ADX358" s="45"/>
      <c r="ADY358" s="45"/>
      <c r="ADZ358" s="45"/>
      <c r="AEA358" s="45"/>
      <c r="AEB358" s="45"/>
      <c r="AEC358" s="45"/>
      <c r="AED358" s="45"/>
      <c r="AEE358" s="45"/>
      <c r="AEF358" s="45"/>
      <c r="AEG358" s="45"/>
      <c r="AEH358" s="45"/>
      <c r="AEI358" s="45"/>
      <c r="AEJ358" s="45"/>
      <c r="AEK358" s="45"/>
      <c r="AEL358" s="45"/>
      <c r="AEM358" s="45"/>
      <c r="AEN358" s="45"/>
      <c r="AEO358" s="45"/>
      <c r="AEP358" s="45"/>
      <c r="AEQ358" s="45"/>
      <c r="AER358" s="45"/>
      <c r="AES358" s="45"/>
      <c r="AET358" s="45"/>
      <c r="AEU358" s="45"/>
      <c r="AEV358" s="45"/>
      <c r="AEW358" s="45"/>
      <c r="AEX358" s="45"/>
      <c r="AEY358" s="45"/>
      <c r="AEZ358" s="45"/>
      <c r="AFA358" s="45"/>
      <c r="AFB358" s="45"/>
      <c r="AFC358" s="45"/>
      <c r="AFD358" s="45"/>
      <c r="AFE358" s="45"/>
      <c r="AFF358" s="45"/>
      <c r="AFG358" s="45"/>
      <c r="AFH358" s="45"/>
      <c r="AFI358" s="45"/>
      <c r="AFJ358" s="45"/>
      <c r="AFK358" s="45"/>
      <c r="AFL358" s="45"/>
      <c r="AFM358" s="45"/>
      <c r="AFN358" s="45"/>
      <c r="AFO358" s="45"/>
      <c r="AFP358" s="45"/>
      <c r="AFQ358" s="45"/>
      <c r="AFR358" s="45"/>
      <c r="AFS358" s="45"/>
      <c r="AFT358" s="45"/>
      <c r="AFU358" s="45"/>
      <c r="AFV358" s="45"/>
      <c r="AFW358" s="45"/>
      <c r="AFX358" s="45"/>
      <c r="AFY358" s="45"/>
      <c r="AFZ358" s="45"/>
      <c r="AGA358" s="45"/>
      <c r="AGB358" s="45"/>
      <c r="AGC358" s="45"/>
      <c r="AGD358" s="45"/>
      <c r="AGE358" s="45"/>
      <c r="AGF358" s="45"/>
      <c r="AGG358" s="45"/>
      <c r="AGH358" s="45"/>
      <c r="AGI358" s="45"/>
      <c r="AGJ358" s="45"/>
      <c r="AGK358" s="45"/>
      <c r="AGL358" s="45"/>
      <c r="AGM358" s="45"/>
      <c r="AGN358" s="45"/>
      <c r="AGO358" s="45"/>
      <c r="AGP358" s="45"/>
      <c r="AGQ358" s="45"/>
      <c r="AGR358" s="45"/>
      <c r="AGS358" s="45"/>
      <c r="AGT358" s="45"/>
      <c r="AGU358" s="45"/>
      <c r="AGV358" s="45"/>
      <c r="AGW358" s="45"/>
      <c r="AGX358" s="45"/>
      <c r="AGY358" s="45"/>
      <c r="AGZ358" s="45"/>
      <c r="AHA358" s="45"/>
      <c r="AHB358" s="45"/>
      <c r="AHC358" s="45"/>
      <c r="AHD358" s="45"/>
      <c r="AHE358" s="45"/>
      <c r="AHF358" s="45"/>
      <c r="AHG358" s="45"/>
      <c r="AHH358" s="45"/>
      <c r="AHI358" s="45"/>
      <c r="AHJ358" s="45"/>
      <c r="AHK358" s="45"/>
      <c r="AHL358" s="45"/>
      <c r="AHM358" s="45"/>
      <c r="AHN358" s="45"/>
      <c r="AHO358" s="45"/>
      <c r="AHP358" s="45"/>
      <c r="AHQ358" s="45"/>
      <c r="AHR358" s="45"/>
      <c r="AHS358" s="45"/>
      <c r="AHT358" s="45"/>
      <c r="AHU358" s="45"/>
      <c r="AHV358" s="45"/>
      <c r="AHW358" s="45"/>
      <c r="AHX358" s="45"/>
      <c r="AHY358" s="45"/>
      <c r="AHZ358" s="45"/>
      <c r="AIA358" s="45"/>
      <c r="AIB358" s="45"/>
      <c r="AIC358" s="45"/>
      <c r="AID358" s="45"/>
      <c r="AIE358" s="45"/>
      <c r="AIF358" s="45"/>
      <c r="AIG358" s="45"/>
      <c r="AIH358" s="45"/>
      <c r="AII358" s="45"/>
      <c r="AIJ358" s="45"/>
      <c r="AIK358" s="45"/>
      <c r="AIL358" s="45"/>
      <c r="AIM358" s="45"/>
      <c r="AIN358" s="45"/>
      <c r="AIO358" s="45"/>
      <c r="AIP358" s="45"/>
      <c r="AIQ358" s="45"/>
      <c r="AIR358" s="45"/>
      <c r="AIS358" s="45"/>
      <c r="AIT358" s="45"/>
      <c r="AIU358" s="45"/>
      <c r="AIV358" s="45"/>
      <c r="AIW358" s="45"/>
      <c r="AIX358" s="45"/>
      <c r="AIY358" s="45"/>
      <c r="AIZ358" s="45"/>
      <c r="AJA358" s="45"/>
      <c r="AJB358" s="45"/>
      <c r="AJC358" s="45"/>
      <c r="AJD358" s="45"/>
      <c r="AJE358" s="45"/>
      <c r="AJF358" s="45"/>
      <c r="AJG358" s="45"/>
      <c r="AJH358" s="45"/>
      <c r="AJI358" s="45"/>
      <c r="AJJ358" s="45"/>
      <c r="AJK358" s="45"/>
      <c r="AJL358" s="45"/>
      <c r="AJM358" s="45"/>
      <c r="AJN358" s="45"/>
      <c r="AJO358" s="45"/>
      <c r="AJP358" s="45"/>
      <c r="AJQ358" s="45"/>
      <c r="AJR358" s="45"/>
      <c r="AJS358" s="45"/>
      <c r="AJT358" s="45"/>
      <c r="AJU358" s="45"/>
      <c r="AJV358" s="45"/>
      <c r="AJW358" s="45"/>
      <c r="AJX358" s="45"/>
      <c r="AJY358" s="45"/>
      <c r="AJZ358" s="45"/>
      <c r="AKA358" s="45"/>
      <c r="AKB358" s="45"/>
      <c r="AKC358" s="45"/>
      <c r="AKD358" s="45"/>
      <c r="AKE358" s="45"/>
      <c r="AKF358" s="45"/>
      <c r="AKG358" s="45"/>
      <c r="AKH358" s="45"/>
      <c r="AKI358" s="45"/>
      <c r="AKJ358" s="45"/>
      <c r="AKK358" s="45"/>
      <c r="AKL358" s="45"/>
      <c r="AKM358" s="45"/>
      <c r="AKN358" s="45"/>
      <c r="AKO358" s="45"/>
      <c r="AKP358" s="45"/>
      <c r="AKQ358" s="45"/>
      <c r="AKR358" s="45"/>
      <c r="AKS358" s="45"/>
      <c r="AKT358" s="45"/>
      <c r="AKU358" s="45"/>
      <c r="AKV358" s="45"/>
      <c r="AKW358" s="45"/>
      <c r="AKX358" s="45"/>
      <c r="AKY358" s="45"/>
      <c r="AKZ358" s="45"/>
      <c r="ALA358" s="45"/>
      <c r="ALB358" s="45"/>
      <c r="ALC358" s="45"/>
      <c r="ALD358" s="45"/>
      <c r="ALE358" s="45"/>
      <c r="ALF358" s="45"/>
      <c r="ALG358" s="45"/>
      <c r="ALH358" s="45"/>
      <c r="ALI358" s="45"/>
      <c r="ALJ358" s="45"/>
      <c r="ALK358" s="45"/>
      <c r="ALL358" s="45"/>
      <c r="ALM358" s="45"/>
      <c r="ALN358" s="45"/>
      <c r="ALO358" s="45"/>
      <c r="ALP358" s="45"/>
      <c r="ALQ358" s="45"/>
      <c r="ALR358" s="45"/>
      <c r="ALS358" s="45"/>
      <c r="ALT358" s="45"/>
      <c r="ALU358" s="45"/>
      <c r="ALV358" s="45"/>
      <c r="ALW358" s="45"/>
      <c r="ALX358" s="45"/>
      <c r="ALY358" s="45"/>
      <c r="ALZ358" s="45"/>
      <c r="AMA358" s="45"/>
      <c r="AMB358" s="45"/>
      <c r="AMC358" s="45"/>
      <c r="AMD358" s="45"/>
      <c r="AME358" s="45"/>
      <c r="AMF358" s="45"/>
      <c r="AMG358" s="45"/>
      <c r="AMH358" s="45"/>
      <c r="AMI358" s="45"/>
      <c r="AMJ358" s="45"/>
      <c r="AMK358" s="45"/>
      <c r="AML358" s="45"/>
      <c r="AMM358" s="45"/>
      <c r="AMN358" s="45"/>
      <c r="AMO358" s="45"/>
      <c r="AMP358" s="45"/>
      <c r="AMQ358" s="45"/>
      <c r="AMR358" s="45"/>
      <c r="AMS358" s="45"/>
      <c r="AMT358" s="45"/>
      <c r="AMU358" s="45"/>
      <c r="AMV358" s="45"/>
      <c r="AMW358" s="45"/>
      <c r="AMX358" s="45"/>
      <c r="AMY358" s="45"/>
      <c r="AMZ358" s="45"/>
      <c r="ANA358" s="45"/>
      <c r="ANB358" s="45"/>
      <c r="ANC358" s="45"/>
      <c r="AND358" s="45"/>
      <c r="ANE358" s="45"/>
      <c r="ANF358" s="45"/>
      <c r="ANG358" s="45"/>
      <c r="ANH358" s="45"/>
      <c r="ANI358" s="45"/>
      <c r="ANJ358" s="45"/>
      <c r="ANK358" s="45"/>
      <c r="ANL358" s="45"/>
      <c r="ANM358" s="45"/>
      <c r="ANN358" s="45"/>
      <c r="ANO358" s="45"/>
      <c r="ANP358" s="45"/>
      <c r="ANQ358" s="45"/>
      <c r="ANR358" s="45"/>
      <c r="ANS358" s="45"/>
      <c r="ANT358" s="45"/>
      <c r="ANU358" s="45"/>
      <c r="ANV358" s="45"/>
      <c r="ANW358" s="45"/>
      <c r="ANX358" s="45"/>
      <c r="ANY358" s="45"/>
      <c r="ANZ358" s="45"/>
      <c r="AOA358" s="45"/>
      <c r="AOB358" s="45"/>
      <c r="AOC358" s="45"/>
      <c r="AOD358" s="45"/>
      <c r="AOE358" s="45"/>
      <c r="AOF358" s="45"/>
      <c r="AOG358" s="45"/>
      <c r="AOH358" s="45"/>
      <c r="AOI358" s="45"/>
      <c r="AOJ358" s="45"/>
      <c r="AOK358" s="45"/>
      <c r="AOL358" s="45"/>
      <c r="AOM358" s="45"/>
      <c r="AON358" s="45"/>
      <c r="AOO358" s="45"/>
      <c r="AOP358" s="45"/>
      <c r="AOQ358" s="45"/>
      <c r="AOR358" s="45"/>
      <c r="AOS358" s="45"/>
      <c r="AOT358" s="45"/>
      <c r="AOU358" s="45"/>
      <c r="AOV358" s="45"/>
      <c r="AOW358" s="45"/>
      <c r="AOX358" s="45"/>
      <c r="AOY358" s="45"/>
      <c r="AOZ358" s="45"/>
      <c r="APA358" s="45"/>
      <c r="APB358" s="45"/>
      <c r="APC358" s="45"/>
      <c r="APD358" s="45"/>
      <c r="APE358" s="45"/>
      <c r="APF358" s="45"/>
      <c r="APG358" s="45"/>
      <c r="APH358" s="45"/>
      <c r="API358" s="45"/>
      <c r="APJ358" s="45"/>
      <c r="APK358" s="45"/>
      <c r="APL358" s="45"/>
      <c r="APM358" s="45"/>
      <c r="APN358" s="45"/>
      <c r="APO358" s="45"/>
      <c r="APP358" s="45"/>
      <c r="APQ358" s="45"/>
      <c r="APR358" s="45"/>
      <c r="APS358" s="45"/>
      <c r="APT358" s="45"/>
      <c r="APU358" s="45"/>
      <c r="APV358" s="45"/>
      <c r="APW358" s="45"/>
      <c r="APX358" s="45"/>
      <c r="APY358" s="45"/>
      <c r="APZ358" s="45"/>
      <c r="AQA358" s="45"/>
      <c r="AQB358" s="45"/>
      <c r="AQC358" s="45"/>
      <c r="AQD358" s="45"/>
      <c r="AQE358" s="45"/>
      <c r="AQF358" s="45"/>
      <c r="AQG358" s="45"/>
      <c r="AQH358" s="45"/>
      <c r="AQI358" s="45"/>
      <c r="AQJ358" s="45"/>
      <c r="AQK358" s="45"/>
      <c r="AQL358" s="45"/>
      <c r="AQM358" s="45"/>
      <c r="AQN358" s="45"/>
      <c r="AQO358" s="45"/>
      <c r="AQP358" s="45"/>
      <c r="AQQ358" s="45"/>
      <c r="AQR358" s="45"/>
      <c r="AQS358" s="45"/>
      <c r="AQT358" s="45"/>
      <c r="AQU358" s="45"/>
      <c r="AQV358" s="45"/>
      <c r="AQW358" s="45"/>
      <c r="AQX358" s="45"/>
      <c r="AQY358" s="45"/>
      <c r="AQZ358" s="45"/>
      <c r="ARA358" s="45"/>
      <c r="ARB358" s="45"/>
      <c r="ARC358" s="45"/>
      <c r="ARD358" s="45"/>
      <c r="ARE358" s="45"/>
      <c r="ARF358" s="45"/>
      <c r="ARG358" s="45"/>
      <c r="ARH358" s="45"/>
      <c r="ARI358" s="45"/>
      <c r="ARJ358" s="45"/>
      <c r="ARK358" s="45"/>
      <c r="ARL358" s="45"/>
      <c r="ARM358" s="45"/>
      <c r="ARN358" s="45"/>
      <c r="ARO358" s="45"/>
      <c r="ARP358" s="45"/>
      <c r="ARQ358" s="45"/>
      <c r="ARR358" s="45"/>
      <c r="ARS358" s="45"/>
      <c r="ART358" s="45"/>
      <c r="ARU358" s="45"/>
      <c r="ARV358" s="45"/>
      <c r="ARW358" s="45"/>
      <c r="ARX358" s="45"/>
      <c r="ARY358" s="45"/>
      <c r="ARZ358" s="45"/>
      <c r="ASA358" s="45"/>
      <c r="ASB358" s="45"/>
      <c r="ASC358" s="45"/>
      <c r="ASD358" s="45"/>
      <c r="ASE358" s="45"/>
      <c r="ASF358" s="45"/>
      <c r="ASG358" s="45"/>
      <c r="ASH358" s="45"/>
      <c r="ASI358" s="45"/>
      <c r="ASJ358" s="45"/>
      <c r="ASK358" s="45"/>
      <c r="ASL358" s="45"/>
      <c r="ASM358" s="45"/>
      <c r="ASN358" s="45"/>
      <c r="ASO358" s="45"/>
      <c r="ASP358" s="45"/>
      <c r="ASQ358" s="45"/>
      <c r="ASR358" s="45"/>
      <c r="ASS358" s="45"/>
      <c r="AST358" s="45"/>
      <c r="ASU358" s="45"/>
      <c r="ASV358" s="45"/>
      <c r="ASW358" s="45"/>
      <c r="ASX358" s="45"/>
      <c r="ASY358" s="45"/>
      <c r="ASZ358" s="45"/>
      <c r="ATA358" s="45"/>
      <c r="ATB358" s="45"/>
      <c r="ATC358" s="45"/>
      <c r="ATD358" s="45"/>
      <c r="ATE358" s="45"/>
      <c r="ATF358" s="45"/>
      <c r="ATG358" s="45"/>
      <c r="ATH358" s="45"/>
      <c r="ATI358" s="45"/>
      <c r="ATJ358" s="45"/>
      <c r="ATK358" s="45"/>
      <c r="ATL358" s="45"/>
      <c r="ATM358" s="45"/>
      <c r="ATN358" s="45"/>
      <c r="ATO358" s="45"/>
      <c r="ATP358" s="45"/>
      <c r="ATQ358" s="45"/>
      <c r="ATR358" s="45"/>
      <c r="ATS358" s="45"/>
      <c r="ATT358" s="45"/>
      <c r="ATU358" s="45"/>
      <c r="ATV358" s="45"/>
      <c r="ATW358" s="45"/>
      <c r="ATX358" s="45"/>
      <c r="ATY358" s="45"/>
      <c r="ATZ358" s="45"/>
      <c r="AUA358" s="45"/>
      <c r="AUB358" s="45"/>
      <c r="AUC358" s="45"/>
      <c r="AUD358" s="45"/>
      <c r="AUE358" s="45"/>
      <c r="AUF358" s="45"/>
      <c r="AUG358" s="45"/>
      <c r="AUH358" s="45"/>
      <c r="AUI358" s="45"/>
      <c r="AUJ358" s="45"/>
      <c r="AUK358" s="45"/>
      <c r="AUL358" s="45"/>
      <c r="AUM358" s="45"/>
      <c r="AUN358" s="45"/>
      <c r="AUO358" s="45"/>
      <c r="AUP358" s="45"/>
      <c r="AUQ358" s="45"/>
      <c r="AUR358" s="45"/>
      <c r="AUS358" s="45"/>
      <c r="AUT358" s="45"/>
      <c r="AUU358" s="45"/>
      <c r="AUV358" s="45"/>
      <c r="AUW358" s="45"/>
      <c r="AUX358" s="45"/>
      <c r="AUY358" s="45"/>
      <c r="AUZ358" s="45"/>
      <c r="AVA358" s="45"/>
      <c r="AVB358" s="45"/>
      <c r="AVC358" s="45"/>
      <c r="AVD358" s="45"/>
      <c r="AVE358" s="45"/>
      <c r="AVF358" s="45"/>
      <c r="AVG358" s="45"/>
      <c r="AVH358" s="45"/>
      <c r="AVI358" s="45"/>
      <c r="AVJ358" s="45"/>
      <c r="AVK358" s="45"/>
      <c r="AVL358" s="45"/>
      <c r="AVM358" s="45"/>
      <c r="AVN358" s="45"/>
      <c r="AVO358" s="45"/>
      <c r="AVP358" s="45"/>
      <c r="AVQ358" s="45"/>
      <c r="AVR358" s="45"/>
      <c r="AVS358" s="45"/>
      <c r="AVT358" s="45"/>
      <c r="AVU358" s="45"/>
      <c r="AVV358" s="45"/>
      <c r="AVW358" s="45"/>
      <c r="AVX358" s="45"/>
      <c r="AVY358" s="45"/>
      <c r="AVZ358" s="45"/>
      <c r="AWA358" s="45"/>
      <c r="AWB358" s="45"/>
      <c r="AWC358" s="45"/>
      <c r="AWD358" s="45"/>
      <c r="AWE358" s="45"/>
      <c r="AWF358" s="45"/>
      <c r="AWG358" s="45"/>
      <c r="AWH358" s="45"/>
      <c r="AWI358" s="45"/>
      <c r="AWJ358" s="45"/>
      <c r="AWK358" s="45"/>
      <c r="AWL358" s="45"/>
      <c r="AWM358" s="45"/>
      <c r="AWN358" s="45"/>
      <c r="AWO358" s="45"/>
      <c r="AWP358" s="45"/>
      <c r="AWQ358" s="45"/>
      <c r="AWR358" s="45"/>
      <c r="AWS358" s="45"/>
      <c r="AWT358" s="45"/>
      <c r="AWU358" s="45"/>
      <c r="AWV358" s="45"/>
      <c r="AWW358" s="45"/>
      <c r="AWX358" s="45"/>
      <c r="AWY358" s="45"/>
      <c r="AWZ358" s="45"/>
      <c r="AXA358" s="45"/>
      <c r="AXB358" s="45"/>
      <c r="AXC358" s="45"/>
      <c r="AXD358" s="45"/>
      <c r="AXE358" s="45"/>
      <c r="AXF358" s="45"/>
      <c r="AXG358" s="45"/>
      <c r="AXH358" s="45"/>
      <c r="AXI358" s="45"/>
      <c r="AXJ358" s="45"/>
      <c r="AXK358" s="45"/>
      <c r="AXL358" s="45"/>
      <c r="AXM358" s="45"/>
      <c r="AXN358" s="45"/>
      <c r="AXO358" s="45"/>
      <c r="AXP358" s="45"/>
      <c r="AXQ358" s="45"/>
      <c r="AXR358" s="45"/>
      <c r="AXS358" s="45"/>
      <c r="AXT358" s="45"/>
      <c r="AXU358" s="45"/>
      <c r="AXV358" s="45"/>
      <c r="AXW358" s="45"/>
      <c r="AXX358" s="45"/>
      <c r="AXY358" s="45"/>
      <c r="AXZ358" s="45"/>
      <c r="AYA358" s="45"/>
      <c r="AYB358" s="45"/>
      <c r="AYC358" s="45"/>
      <c r="AYD358" s="45"/>
      <c r="AYE358" s="45"/>
      <c r="AYF358" s="45"/>
      <c r="AYG358" s="45"/>
      <c r="AYH358" s="45"/>
      <c r="AYI358" s="45"/>
      <c r="AYJ358" s="45"/>
      <c r="AYK358" s="45"/>
      <c r="AYL358" s="45"/>
      <c r="AYM358" s="45"/>
      <c r="AYN358" s="45"/>
      <c r="AYO358" s="45"/>
      <c r="AYP358" s="45"/>
      <c r="AYQ358" s="45"/>
      <c r="AYR358" s="45"/>
      <c r="AYS358" s="45"/>
      <c r="AYT358" s="45"/>
      <c r="AYU358" s="45"/>
      <c r="AYV358" s="45"/>
      <c r="AYW358" s="45"/>
      <c r="AYX358" s="45"/>
      <c r="AYY358" s="45"/>
      <c r="AYZ358" s="45"/>
      <c r="AZA358" s="45"/>
      <c r="AZB358" s="45"/>
      <c r="AZC358" s="45"/>
      <c r="AZD358" s="45"/>
      <c r="AZE358" s="45"/>
      <c r="AZF358" s="45"/>
      <c r="AZG358" s="45"/>
      <c r="AZH358" s="45"/>
      <c r="AZI358" s="45"/>
      <c r="AZJ358" s="45"/>
      <c r="AZK358" s="45"/>
      <c r="AZL358" s="45"/>
      <c r="AZM358" s="45"/>
      <c r="AZN358" s="45"/>
      <c r="AZO358" s="45"/>
      <c r="AZP358" s="45"/>
      <c r="AZQ358" s="45"/>
      <c r="AZR358" s="45"/>
      <c r="AZS358" s="45"/>
      <c r="AZT358" s="45"/>
      <c r="AZU358" s="45"/>
      <c r="AZV358" s="45"/>
      <c r="AZW358" s="45"/>
      <c r="AZX358" s="45"/>
      <c r="AZY358" s="45"/>
      <c r="AZZ358" s="45"/>
      <c r="BAA358" s="45"/>
      <c r="BAB358" s="45"/>
      <c r="BAC358" s="45"/>
      <c r="BAD358" s="45"/>
      <c r="BAE358" s="45"/>
      <c r="BAF358" s="45"/>
      <c r="BAG358" s="45"/>
      <c r="BAH358" s="45"/>
      <c r="BAI358" s="45"/>
      <c r="BAJ358" s="45"/>
      <c r="BAK358" s="45"/>
      <c r="BAL358" s="45"/>
      <c r="BAM358" s="45"/>
      <c r="BAN358" s="45"/>
      <c r="BAO358" s="45"/>
      <c r="BAP358" s="45"/>
      <c r="BAQ358" s="45"/>
      <c r="BAR358" s="45"/>
      <c r="BAS358" s="45"/>
      <c r="BAT358" s="45"/>
      <c r="BAU358" s="45"/>
      <c r="BAV358" s="45"/>
      <c r="BAW358" s="45"/>
      <c r="BAX358" s="45"/>
      <c r="BAY358" s="45"/>
      <c r="BAZ358" s="45"/>
      <c r="BBA358" s="45"/>
      <c r="BBB358" s="45"/>
      <c r="BBC358" s="45"/>
      <c r="BBD358" s="45"/>
      <c r="BBE358" s="45"/>
      <c r="BBF358" s="45"/>
      <c r="BBG358" s="45"/>
      <c r="BBH358" s="45"/>
      <c r="BBI358" s="45"/>
      <c r="BBJ358" s="45"/>
      <c r="BBK358" s="45"/>
      <c r="BBL358" s="45"/>
      <c r="BBM358" s="45"/>
      <c r="BBN358" s="45"/>
      <c r="BBO358" s="45"/>
      <c r="BBP358" s="45"/>
      <c r="BBQ358" s="45"/>
      <c r="BBR358" s="45"/>
      <c r="BBS358" s="45"/>
      <c r="BBT358" s="45"/>
      <c r="BBU358" s="45"/>
      <c r="BBV358" s="45"/>
      <c r="BBW358" s="45"/>
      <c r="BBX358" s="45"/>
      <c r="BBY358" s="45"/>
      <c r="BBZ358" s="45"/>
      <c r="BCA358" s="45"/>
      <c r="BCB358" s="45"/>
      <c r="BCC358" s="45"/>
      <c r="BCD358" s="45"/>
      <c r="BCE358" s="45"/>
      <c r="BCF358" s="45"/>
      <c r="BCG358" s="45"/>
      <c r="BCH358" s="45"/>
      <c r="BCI358" s="45"/>
      <c r="BCJ358" s="45"/>
      <c r="BCK358" s="45"/>
      <c r="BCL358" s="45"/>
      <c r="BCM358" s="45"/>
      <c r="BCN358" s="45"/>
      <c r="BCO358" s="45"/>
      <c r="BCP358" s="45"/>
      <c r="BCQ358" s="45"/>
      <c r="BCR358" s="45"/>
      <c r="BCS358" s="45"/>
      <c r="BCT358" s="45"/>
      <c r="BCU358" s="45"/>
      <c r="BCV358" s="45"/>
      <c r="BCW358" s="45"/>
      <c r="BCX358" s="45"/>
      <c r="BCY358" s="45"/>
      <c r="BCZ358" s="45"/>
      <c r="BDA358" s="45"/>
      <c r="BDB358" s="45"/>
      <c r="BDC358" s="45"/>
      <c r="BDD358" s="45"/>
      <c r="BDE358" s="45"/>
      <c r="BDF358" s="45"/>
      <c r="BDG358" s="45"/>
      <c r="BDH358" s="45"/>
      <c r="BDI358" s="45"/>
      <c r="BDJ358" s="45"/>
      <c r="BDK358" s="45"/>
      <c r="BDL358" s="45"/>
      <c r="BDM358" s="45"/>
      <c r="BDN358" s="45"/>
      <c r="BDO358" s="45"/>
      <c r="BDP358" s="45"/>
      <c r="BDQ358" s="45"/>
      <c r="BDR358" s="45"/>
      <c r="BDS358" s="45"/>
      <c r="BDT358" s="45"/>
      <c r="BDU358" s="45"/>
      <c r="BDV358" s="45"/>
      <c r="BDW358" s="45"/>
      <c r="BDX358" s="45"/>
      <c r="BDY358" s="45"/>
      <c r="BDZ358" s="45"/>
      <c r="BEA358" s="45"/>
      <c r="BEB358" s="45"/>
      <c r="BEC358" s="45"/>
      <c r="BED358" s="45"/>
      <c r="BEE358" s="45"/>
      <c r="BEF358" s="45"/>
      <c r="BEG358" s="45"/>
      <c r="BEH358" s="45"/>
      <c r="BEI358" s="45"/>
      <c r="BEJ358" s="45"/>
      <c r="BEK358" s="45"/>
      <c r="BEL358" s="45"/>
      <c r="BEM358" s="45"/>
      <c r="BEN358" s="45"/>
      <c r="BEO358" s="45"/>
      <c r="BEP358" s="45"/>
      <c r="BEQ358" s="45"/>
      <c r="BER358" s="45"/>
      <c r="BES358" s="45"/>
      <c r="BET358" s="45"/>
      <c r="BEU358" s="45"/>
      <c r="BEV358" s="45"/>
      <c r="BEW358" s="45"/>
      <c r="BEX358" s="45"/>
      <c r="BEY358" s="45"/>
      <c r="BEZ358" s="45"/>
      <c r="BFA358" s="45"/>
      <c r="BFB358" s="45"/>
      <c r="BFC358" s="45"/>
      <c r="BFD358" s="45"/>
      <c r="BFE358" s="45"/>
      <c r="BFF358" s="45"/>
      <c r="BFG358" s="45"/>
      <c r="BFH358" s="45"/>
      <c r="BFI358" s="45"/>
      <c r="BFJ358" s="45"/>
      <c r="BFK358" s="45"/>
      <c r="BFL358" s="45"/>
      <c r="BFM358" s="45"/>
      <c r="BFN358" s="45"/>
      <c r="BFO358" s="45"/>
      <c r="BFP358" s="45"/>
      <c r="BFQ358" s="45"/>
      <c r="BFR358" s="45"/>
      <c r="BFS358" s="45"/>
      <c r="BFT358" s="45"/>
      <c r="BFU358" s="45"/>
      <c r="BFV358" s="45"/>
      <c r="BFW358" s="45"/>
      <c r="BFX358" s="45"/>
      <c r="BFY358" s="45"/>
      <c r="BFZ358" s="45"/>
      <c r="BGA358" s="45"/>
      <c r="BGB358" s="45"/>
      <c r="BGC358" s="45"/>
      <c r="BGD358" s="45"/>
      <c r="BGE358" s="45"/>
      <c r="BGF358" s="45"/>
      <c r="BGG358" s="45"/>
      <c r="BGH358" s="45"/>
      <c r="BGI358" s="45"/>
      <c r="BGJ358" s="45"/>
      <c r="BGK358" s="45"/>
      <c r="BGL358" s="45"/>
      <c r="BGM358" s="45"/>
      <c r="BGN358" s="45"/>
      <c r="BGO358" s="45"/>
      <c r="BGP358" s="45"/>
      <c r="BGQ358" s="45"/>
      <c r="BGR358" s="45"/>
      <c r="BGS358" s="45"/>
      <c r="BGT358" s="45"/>
      <c r="BGU358" s="45"/>
      <c r="BGV358" s="45"/>
      <c r="BGW358" s="45"/>
      <c r="BGX358" s="45"/>
      <c r="BGY358" s="45"/>
      <c r="BGZ358" s="45"/>
      <c r="BHA358" s="45"/>
      <c r="BHB358" s="45"/>
      <c r="BHC358" s="45"/>
      <c r="BHD358" s="45"/>
      <c r="BHE358" s="45"/>
      <c r="BHF358" s="45"/>
      <c r="BHG358" s="45"/>
      <c r="BHH358" s="45"/>
      <c r="BHI358" s="45"/>
      <c r="BHJ358" s="45"/>
      <c r="BHK358" s="45"/>
      <c r="BHL358" s="45"/>
      <c r="BHM358" s="45"/>
      <c r="BHN358" s="45"/>
      <c r="BHO358" s="45"/>
      <c r="BHP358" s="45"/>
      <c r="BHQ358" s="45"/>
      <c r="BHR358" s="45"/>
      <c r="BHS358" s="45"/>
      <c r="BHT358" s="45"/>
      <c r="BHU358" s="45"/>
      <c r="BHV358" s="45"/>
      <c r="BHW358" s="45"/>
      <c r="BHX358" s="45"/>
      <c r="BHY358" s="45"/>
      <c r="BHZ358" s="45"/>
      <c r="BIA358" s="45"/>
      <c r="BIB358" s="45"/>
      <c r="BIC358" s="45"/>
      <c r="BID358" s="45"/>
      <c r="BIE358" s="45"/>
      <c r="BIF358" s="45"/>
      <c r="BIG358" s="45"/>
      <c r="BIH358" s="45"/>
      <c r="BII358" s="45"/>
      <c r="BIJ358" s="45"/>
      <c r="BIK358" s="45"/>
      <c r="BIL358" s="45"/>
      <c r="BIM358" s="45"/>
      <c r="BIN358" s="45"/>
      <c r="BIO358" s="45"/>
      <c r="BIP358" s="45"/>
      <c r="BIQ358" s="45"/>
      <c r="BIR358" s="45"/>
      <c r="BIS358" s="45"/>
      <c r="BIT358" s="45"/>
      <c r="BIU358" s="45"/>
      <c r="BIV358" s="45"/>
      <c r="BIW358" s="45"/>
      <c r="BIX358" s="45"/>
      <c r="BIY358" s="45"/>
      <c r="BIZ358" s="45"/>
      <c r="BJA358" s="45"/>
      <c r="BJB358" s="45"/>
      <c r="BJC358" s="45"/>
      <c r="BJD358" s="45"/>
      <c r="BJE358" s="45"/>
      <c r="BJF358" s="45"/>
      <c r="BJG358" s="45"/>
      <c r="BJH358" s="45"/>
      <c r="BJI358" s="45"/>
      <c r="BJJ358" s="45"/>
      <c r="BJK358" s="45"/>
      <c r="BJL358" s="45"/>
      <c r="BJM358" s="45"/>
      <c r="BJN358" s="45"/>
      <c r="BJO358" s="45"/>
      <c r="BJP358" s="45"/>
      <c r="BJQ358" s="45"/>
      <c r="BJR358" s="45"/>
      <c r="BJS358" s="45"/>
      <c r="BJT358" s="45"/>
      <c r="BJU358" s="45"/>
      <c r="BJV358" s="45"/>
      <c r="BJW358" s="45"/>
      <c r="BJX358" s="45"/>
      <c r="BJY358" s="45"/>
      <c r="BJZ358" s="45"/>
      <c r="BKA358" s="45"/>
      <c r="BKB358" s="45"/>
      <c r="BKC358" s="45"/>
      <c r="BKD358" s="45"/>
      <c r="BKE358" s="45"/>
      <c r="BKF358" s="45"/>
      <c r="BKG358" s="45"/>
      <c r="BKH358" s="45"/>
      <c r="BKI358" s="45"/>
      <c r="BKJ358" s="45"/>
      <c r="BKK358" s="45"/>
      <c r="BKL358" s="45"/>
      <c r="BKM358" s="45"/>
      <c r="BKN358" s="45"/>
      <c r="BKO358" s="45"/>
      <c r="BKP358" s="45"/>
      <c r="BKQ358" s="45"/>
      <c r="BKR358" s="45"/>
      <c r="BKS358" s="45"/>
      <c r="BKT358" s="45"/>
      <c r="BKU358" s="45"/>
      <c r="BKV358" s="45"/>
      <c r="BKW358" s="45"/>
      <c r="BKX358" s="45"/>
      <c r="BKY358" s="45"/>
      <c r="BKZ358" s="45"/>
      <c r="BLA358" s="45"/>
      <c r="BLB358" s="45"/>
      <c r="BLC358" s="45"/>
      <c r="BLD358" s="45"/>
      <c r="BLE358" s="45"/>
      <c r="BLF358" s="45"/>
      <c r="BLG358" s="45"/>
      <c r="BLH358" s="45"/>
      <c r="BLI358" s="45"/>
      <c r="BLJ358" s="45"/>
      <c r="BLK358" s="45"/>
      <c r="BLL358" s="45"/>
      <c r="BLM358" s="45"/>
      <c r="BLN358" s="45"/>
      <c r="BLO358" s="45"/>
      <c r="BLP358" s="45"/>
      <c r="BLQ358" s="45"/>
      <c r="BLR358" s="45"/>
      <c r="BLS358" s="45"/>
      <c r="BLT358" s="45"/>
      <c r="BLU358" s="45"/>
      <c r="BLV358" s="45"/>
      <c r="BLW358" s="45"/>
      <c r="BLX358" s="45"/>
      <c r="BLY358" s="45"/>
      <c r="BLZ358" s="45"/>
      <c r="BMA358" s="45"/>
      <c r="BMB358" s="45"/>
      <c r="BMC358" s="45"/>
      <c r="BMD358" s="45"/>
      <c r="BME358" s="45"/>
      <c r="BMF358" s="45"/>
      <c r="BMG358" s="45"/>
      <c r="BMH358" s="45"/>
      <c r="BMI358" s="45"/>
      <c r="BMJ358" s="45"/>
      <c r="BMK358" s="45"/>
      <c r="BML358" s="45"/>
      <c r="BMM358" s="45"/>
      <c r="BMN358" s="45"/>
      <c r="BMO358" s="45"/>
      <c r="BMP358" s="45"/>
      <c r="BMQ358" s="45"/>
      <c r="BMR358" s="45"/>
      <c r="BMS358" s="45"/>
      <c r="BMT358" s="45"/>
      <c r="BMU358" s="45"/>
      <c r="BMV358" s="45"/>
      <c r="BMW358" s="45"/>
      <c r="BMX358" s="45"/>
      <c r="BMY358" s="45"/>
      <c r="BMZ358" s="45"/>
      <c r="BNA358" s="45"/>
    </row>
    <row r="359" spans="23:1717" s="46" customFormat="1" x14ac:dyDescent="0.25">
      <c r="W359" s="45"/>
      <c r="X359" s="45"/>
      <c r="Y359" s="45"/>
      <c r="Z359" s="45"/>
      <c r="AA359" s="45"/>
      <c r="AB359" s="45"/>
      <c r="AC359" s="45"/>
      <c r="AD359" s="45"/>
      <c r="AE359" s="45"/>
      <c r="AF359" s="45"/>
      <c r="AG359" s="45"/>
      <c r="AH359" s="45"/>
      <c r="AI359" s="45"/>
      <c r="AJ359" s="45"/>
      <c r="AK359" s="45"/>
      <c r="AL359" s="45"/>
      <c r="AM359" s="45"/>
      <c r="AN359" s="45"/>
      <c r="AO359" s="45"/>
      <c r="AP359" s="45"/>
      <c r="AQ359" s="45"/>
      <c r="AR359" s="45"/>
      <c r="AS359" s="45"/>
      <c r="AT359" s="45"/>
      <c r="AU359" s="45"/>
      <c r="AV359" s="45"/>
      <c r="AW359" s="45"/>
      <c r="AX359" s="45"/>
      <c r="AY359" s="45"/>
      <c r="AZ359" s="45"/>
      <c r="BA359" s="45"/>
      <c r="BB359" s="45"/>
      <c r="BC359" s="45"/>
      <c r="BD359" s="45"/>
      <c r="BE359" s="45"/>
      <c r="BF359" s="45"/>
      <c r="BG359" s="45"/>
      <c r="BH359" s="45"/>
      <c r="BI359" s="45"/>
      <c r="BJ359" s="45"/>
      <c r="BK359" s="45"/>
      <c r="BL359" s="45"/>
      <c r="BM359" s="45"/>
      <c r="BN359" s="45"/>
      <c r="BO359" s="45"/>
      <c r="BP359" s="45"/>
      <c r="BQ359" s="45"/>
      <c r="BR359" s="45"/>
      <c r="BS359" s="45"/>
      <c r="BT359" s="45"/>
      <c r="BU359" s="45"/>
      <c r="BV359" s="45"/>
      <c r="BW359" s="45"/>
      <c r="BX359" s="45"/>
      <c r="BY359" s="45"/>
      <c r="BZ359" s="45"/>
      <c r="CA359" s="45"/>
      <c r="CB359" s="45"/>
      <c r="CC359" s="45"/>
      <c r="CD359" s="45"/>
      <c r="CE359" s="45"/>
      <c r="CF359" s="45"/>
      <c r="CG359" s="45"/>
      <c r="CH359" s="45"/>
      <c r="CI359" s="45"/>
      <c r="CJ359" s="45"/>
      <c r="CK359" s="45"/>
      <c r="CL359" s="45"/>
      <c r="CM359" s="45"/>
      <c r="CN359" s="45"/>
      <c r="CO359" s="45"/>
      <c r="CP359" s="45"/>
      <c r="CQ359" s="45"/>
      <c r="CR359" s="45"/>
      <c r="CS359" s="45"/>
      <c r="CT359" s="45"/>
      <c r="CU359" s="45"/>
      <c r="CV359" s="45"/>
      <c r="CW359" s="45"/>
      <c r="CX359" s="45"/>
      <c r="CY359" s="45"/>
      <c r="CZ359" s="45"/>
      <c r="DA359" s="45"/>
      <c r="DB359" s="45"/>
      <c r="DC359" s="45"/>
      <c r="DD359" s="45"/>
      <c r="DE359" s="45"/>
      <c r="DF359" s="45"/>
      <c r="DG359" s="45"/>
      <c r="DH359" s="45"/>
      <c r="DI359" s="45"/>
      <c r="DJ359" s="45"/>
      <c r="DK359" s="45"/>
      <c r="DL359" s="45"/>
      <c r="DM359" s="45"/>
      <c r="DN359" s="45"/>
      <c r="DO359" s="45"/>
      <c r="DP359" s="45"/>
      <c r="DQ359" s="45"/>
      <c r="DR359" s="45"/>
      <c r="DS359" s="45"/>
      <c r="DT359" s="45"/>
      <c r="DU359" s="45"/>
      <c r="DV359" s="45"/>
      <c r="DW359" s="45"/>
      <c r="DX359" s="45"/>
      <c r="DY359" s="45"/>
      <c r="DZ359" s="45"/>
      <c r="EA359" s="45"/>
      <c r="EB359" s="45"/>
      <c r="EC359" s="45"/>
      <c r="ED359" s="45"/>
      <c r="EE359" s="45"/>
      <c r="EF359" s="45"/>
      <c r="EG359" s="45"/>
      <c r="EH359" s="45"/>
      <c r="EI359" s="45"/>
      <c r="EJ359" s="45"/>
      <c r="EK359" s="45"/>
      <c r="EL359" s="45"/>
      <c r="EM359" s="45"/>
      <c r="EN359" s="45"/>
      <c r="EO359" s="45"/>
      <c r="EP359" s="45"/>
      <c r="EQ359" s="45"/>
      <c r="ER359" s="45"/>
      <c r="ES359" s="45"/>
      <c r="ET359" s="45"/>
      <c r="EU359" s="45"/>
      <c r="EV359" s="45"/>
      <c r="EW359" s="45"/>
      <c r="EX359" s="45"/>
      <c r="EY359" s="45"/>
      <c r="EZ359" s="45"/>
      <c r="FA359" s="45"/>
      <c r="FB359" s="45"/>
      <c r="FC359" s="45"/>
      <c r="FD359" s="45"/>
      <c r="FE359" s="45"/>
      <c r="FF359" s="45"/>
      <c r="FG359" s="45"/>
      <c r="FH359" s="45"/>
      <c r="FI359" s="45"/>
      <c r="FJ359" s="45"/>
      <c r="FK359" s="45"/>
      <c r="FL359" s="45"/>
      <c r="FM359" s="45"/>
      <c r="FN359" s="45"/>
      <c r="FO359" s="45"/>
      <c r="FP359" s="45"/>
      <c r="FQ359" s="45"/>
      <c r="FR359" s="45"/>
      <c r="FS359" s="45"/>
      <c r="FT359" s="45"/>
      <c r="FU359" s="45"/>
      <c r="FV359" s="45"/>
      <c r="FW359" s="45"/>
      <c r="FX359" s="45"/>
      <c r="FY359" s="45"/>
      <c r="FZ359" s="45"/>
      <c r="GA359" s="45"/>
      <c r="GB359" s="45"/>
      <c r="GC359" s="45"/>
      <c r="GD359" s="45"/>
      <c r="GE359" s="45"/>
      <c r="GF359" s="45"/>
      <c r="GG359" s="45"/>
      <c r="GH359" s="45"/>
      <c r="GI359" s="45"/>
      <c r="GJ359" s="45"/>
      <c r="GK359" s="45"/>
      <c r="GL359" s="45"/>
      <c r="GM359" s="45"/>
      <c r="GN359" s="45"/>
      <c r="GO359" s="45"/>
      <c r="GP359" s="45"/>
      <c r="GQ359" s="45"/>
      <c r="GR359" s="45"/>
      <c r="GS359" s="45"/>
      <c r="GT359" s="45"/>
      <c r="GU359" s="45"/>
      <c r="GV359" s="45"/>
      <c r="GW359" s="45"/>
      <c r="GX359" s="45"/>
      <c r="GY359" s="45"/>
      <c r="GZ359" s="45"/>
      <c r="HA359" s="45"/>
      <c r="HB359" s="45"/>
      <c r="HC359" s="45"/>
      <c r="HD359" s="45"/>
      <c r="HE359" s="45"/>
      <c r="HF359" s="45"/>
      <c r="HG359" s="45"/>
      <c r="HH359" s="45"/>
      <c r="HI359" s="45"/>
      <c r="HJ359" s="45"/>
      <c r="HK359" s="45"/>
      <c r="HL359" s="45"/>
      <c r="HM359" s="45"/>
      <c r="HN359" s="45"/>
      <c r="HO359" s="45"/>
      <c r="HP359" s="45"/>
      <c r="HQ359" s="45"/>
      <c r="HR359" s="45"/>
      <c r="HS359" s="45"/>
      <c r="HT359" s="45"/>
      <c r="HU359" s="45"/>
      <c r="HV359" s="45"/>
      <c r="HW359" s="45"/>
      <c r="HX359" s="45"/>
      <c r="HY359" s="45"/>
      <c r="HZ359" s="45"/>
      <c r="IA359" s="45"/>
      <c r="IB359" s="45"/>
      <c r="IC359" s="45"/>
      <c r="ID359" s="45"/>
      <c r="IE359" s="45"/>
      <c r="IF359" s="45"/>
      <c r="IG359" s="45"/>
      <c r="IH359" s="45"/>
      <c r="II359" s="45"/>
      <c r="IJ359" s="45"/>
      <c r="IK359" s="45"/>
      <c r="IL359" s="45"/>
      <c r="IM359" s="45"/>
      <c r="IN359" s="45"/>
      <c r="IO359" s="45"/>
      <c r="IP359" s="45"/>
      <c r="IQ359" s="45"/>
      <c r="IR359" s="45"/>
      <c r="IS359" s="45"/>
      <c r="IT359" s="45"/>
      <c r="IU359" s="45"/>
      <c r="IV359" s="45"/>
      <c r="IW359" s="45"/>
      <c r="IX359" s="45"/>
      <c r="IY359" s="45"/>
      <c r="IZ359" s="45"/>
      <c r="JA359" s="45"/>
      <c r="JB359" s="45"/>
      <c r="JC359" s="45"/>
      <c r="JD359" s="45"/>
      <c r="JE359" s="45"/>
      <c r="JF359" s="45"/>
      <c r="JG359" s="45"/>
      <c r="JH359" s="45"/>
      <c r="JI359" s="45"/>
      <c r="JJ359" s="45"/>
      <c r="JK359" s="45"/>
      <c r="JL359" s="45"/>
      <c r="JM359" s="45"/>
      <c r="JN359" s="45"/>
      <c r="JO359" s="45"/>
      <c r="JP359" s="45"/>
      <c r="JQ359" s="45"/>
      <c r="JR359" s="45"/>
      <c r="JS359" s="45"/>
      <c r="JT359" s="45"/>
      <c r="JU359" s="45"/>
      <c r="JV359" s="45"/>
      <c r="JW359" s="45"/>
      <c r="JX359" s="45"/>
      <c r="JY359" s="45"/>
      <c r="JZ359" s="45"/>
      <c r="KA359" s="45"/>
      <c r="KB359" s="45"/>
      <c r="KC359" s="45"/>
      <c r="KD359" s="45"/>
      <c r="KE359" s="45"/>
      <c r="KF359" s="45"/>
      <c r="KG359" s="45"/>
      <c r="KH359" s="45"/>
      <c r="KI359" s="45"/>
      <c r="KJ359" s="45"/>
      <c r="KK359" s="45"/>
      <c r="KL359" s="45"/>
      <c r="KM359" s="45"/>
      <c r="KN359" s="45"/>
      <c r="KO359" s="45"/>
      <c r="KP359" s="45"/>
      <c r="KQ359" s="45"/>
      <c r="KR359" s="45"/>
      <c r="KS359" s="45"/>
      <c r="KT359" s="45"/>
      <c r="KU359" s="45"/>
      <c r="KV359" s="45"/>
      <c r="KW359" s="45"/>
      <c r="KX359" s="45"/>
      <c r="KY359" s="45"/>
      <c r="KZ359" s="45"/>
      <c r="LA359" s="45"/>
      <c r="LB359" s="45"/>
      <c r="LC359" s="45"/>
      <c r="LD359" s="45"/>
      <c r="LE359" s="45"/>
      <c r="LF359" s="45"/>
      <c r="LG359" s="45"/>
      <c r="LH359" s="45"/>
      <c r="LI359" s="45"/>
      <c r="LJ359" s="45"/>
      <c r="LK359" s="45"/>
      <c r="LL359" s="45"/>
      <c r="LM359" s="45"/>
      <c r="LN359" s="45"/>
      <c r="LO359" s="45"/>
      <c r="LP359" s="45"/>
      <c r="LQ359" s="45"/>
      <c r="LR359" s="45"/>
      <c r="LS359" s="45"/>
      <c r="LT359" s="45"/>
      <c r="LU359" s="45"/>
      <c r="LV359" s="45"/>
      <c r="LW359" s="45"/>
      <c r="LX359" s="45"/>
      <c r="LY359" s="45"/>
      <c r="LZ359" s="45"/>
      <c r="MA359" s="45"/>
      <c r="MB359" s="45"/>
      <c r="MC359" s="45"/>
      <c r="MD359" s="45"/>
      <c r="ME359" s="45"/>
      <c r="MF359" s="45"/>
      <c r="MG359" s="45"/>
      <c r="MH359" s="45"/>
      <c r="MI359" s="45"/>
      <c r="MJ359" s="45"/>
      <c r="MK359" s="45"/>
      <c r="ML359" s="45"/>
      <c r="MM359" s="45"/>
      <c r="MN359" s="45"/>
      <c r="MO359" s="45"/>
      <c r="MP359" s="45"/>
      <c r="MQ359" s="45"/>
      <c r="MR359" s="45"/>
      <c r="MS359" s="45"/>
      <c r="MT359" s="45"/>
      <c r="MU359" s="45"/>
      <c r="MV359" s="45"/>
      <c r="MW359" s="45"/>
      <c r="MX359" s="45"/>
      <c r="MY359" s="45"/>
      <c r="MZ359" s="45"/>
      <c r="NA359" s="45"/>
      <c r="NB359" s="45"/>
      <c r="NC359" s="45"/>
      <c r="ND359" s="45"/>
      <c r="NE359" s="45"/>
      <c r="NF359" s="45"/>
      <c r="NG359" s="45"/>
      <c r="NH359" s="45"/>
      <c r="NI359" s="45"/>
      <c r="NJ359" s="45"/>
      <c r="NK359" s="45"/>
      <c r="NL359" s="45"/>
      <c r="NM359" s="45"/>
      <c r="NN359" s="45"/>
      <c r="NO359" s="45"/>
      <c r="NP359" s="45"/>
      <c r="NQ359" s="45"/>
      <c r="NR359" s="45"/>
      <c r="NS359" s="45"/>
      <c r="NT359" s="45"/>
      <c r="NU359" s="45"/>
      <c r="NV359" s="45"/>
      <c r="NW359" s="45"/>
      <c r="NX359" s="45"/>
      <c r="NY359" s="45"/>
      <c r="NZ359" s="45"/>
      <c r="OA359" s="45"/>
      <c r="OB359" s="45"/>
      <c r="OC359" s="45"/>
      <c r="OD359" s="45"/>
      <c r="OE359" s="45"/>
      <c r="OF359" s="45"/>
      <c r="OG359" s="45"/>
      <c r="OH359" s="45"/>
      <c r="OI359" s="45"/>
      <c r="OJ359" s="45"/>
      <c r="OK359" s="45"/>
      <c r="OL359" s="45"/>
      <c r="OM359" s="45"/>
      <c r="ON359" s="45"/>
      <c r="OO359" s="45"/>
      <c r="OP359" s="45"/>
      <c r="OQ359" s="45"/>
      <c r="OR359" s="45"/>
      <c r="OS359" s="45"/>
      <c r="OT359" s="45"/>
      <c r="OU359" s="45"/>
      <c r="OV359" s="45"/>
      <c r="OW359" s="45"/>
      <c r="OX359" s="45"/>
      <c r="OY359" s="45"/>
      <c r="OZ359" s="45"/>
      <c r="PA359" s="45"/>
      <c r="PB359" s="45"/>
      <c r="PC359" s="45"/>
      <c r="PD359" s="45"/>
      <c r="PE359" s="45"/>
      <c r="PF359" s="45"/>
      <c r="PG359" s="45"/>
      <c r="PH359" s="45"/>
      <c r="PI359" s="45"/>
      <c r="PJ359" s="45"/>
      <c r="PK359" s="45"/>
      <c r="PL359" s="45"/>
      <c r="PM359" s="45"/>
      <c r="PN359" s="45"/>
      <c r="PO359" s="45"/>
      <c r="PP359" s="45"/>
      <c r="PQ359" s="45"/>
      <c r="PR359" s="45"/>
      <c r="PS359" s="45"/>
      <c r="PT359" s="45"/>
      <c r="PU359" s="45"/>
      <c r="PV359" s="45"/>
      <c r="PW359" s="45"/>
      <c r="PX359" s="45"/>
      <c r="PY359" s="45"/>
      <c r="PZ359" s="45"/>
      <c r="QA359" s="45"/>
      <c r="QB359" s="45"/>
      <c r="QC359" s="45"/>
      <c r="QD359" s="45"/>
      <c r="QE359" s="45"/>
      <c r="QF359" s="45"/>
      <c r="QG359" s="45"/>
      <c r="QH359" s="45"/>
      <c r="QI359" s="45"/>
      <c r="QJ359" s="45"/>
      <c r="QK359" s="45"/>
      <c r="QL359" s="45"/>
      <c r="QM359" s="45"/>
      <c r="QN359" s="45"/>
      <c r="QO359" s="45"/>
      <c r="QP359" s="45"/>
      <c r="QQ359" s="45"/>
      <c r="QR359" s="45"/>
      <c r="QS359" s="45"/>
      <c r="QT359" s="45"/>
      <c r="QU359" s="45"/>
      <c r="QV359" s="45"/>
      <c r="QW359" s="45"/>
      <c r="QX359" s="45"/>
      <c r="QY359" s="45"/>
      <c r="QZ359" s="45"/>
      <c r="RA359" s="45"/>
      <c r="RB359" s="45"/>
      <c r="RC359" s="45"/>
      <c r="RD359" s="45"/>
      <c r="RE359" s="45"/>
      <c r="RF359" s="45"/>
      <c r="RG359" s="45"/>
      <c r="RH359" s="45"/>
      <c r="RI359" s="45"/>
      <c r="RJ359" s="45"/>
      <c r="RK359" s="45"/>
      <c r="RL359" s="45"/>
      <c r="RM359" s="45"/>
      <c r="RN359" s="45"/>
      <c r="RO359" s="45"/>
      <c r="RP359" s="45"/>
      <c r="RQ359" s="45"/>
      <c r="RR359" s="45"/>
      <c r="RS359" s="45"/>
      <c r="RT359" s="45"/>
      <c r="RU359" s="45"/>
      <c r="RV359" s="45"/>
      <c r="RW359" s="45"/>
      <c r="RX359" s="45"/>
      <c r="RY359" s="45"/>
      <c r="RZ359" s="45"/>
      <c r="SA359" s="45"/>
      <c r="SB359" s="45"/>
      <c r="SC359" s="45"/>
      <c r="SD359" s="45"/>
      <c r="SE359" s="45"/>
      <c r="SF359" s="45"/>
      <c r="SG359" s="45"/>
      <c r="SH359" s="45"/>
      <c r="SI359" s="45"/>
      <c r="SJ359" s="45"/>
      <c r="SK359" s="45"/>
      <c r="SL359" s="45"/>
      <c r="SM359" s="45"/>
      <c r="SN359" s="45"/>
      <c r="SO359" s="45"/>
      <c r="SP359" s="45"/>
      <c r="SQ359" s="45"/>
      <c r="SR359" s="45"/>
      <c r="SS359" s="45"/>
      <c r="ST359" s="45"/>
      <c r="SU359" s="45"/>
      <c r="SV359" s="45"/>
      <c r="SW359" s="45"/>
      <c r="SX359" s="45"/>
      <c r="SY359" s="45"/>
      <c r="SZ359" s="45"/>
      <c r="TA359" s="45"/>
      <c r="TB359" s="45"/>
      <c r="TC359" s="45"/>
      <c r="TD359" s="45"/>
      <c r="TE359" s="45"/>
      <c r="TF359" s="45"/>
      <c r="TG359" s="45"/>
      <c r="TH359" s="45"/>
      <c r="TI359" s="45"/>
      <c r="TJ359" s="45"/>
      <c r="TK359" s="45"/>
      <c r="TL359" s="45"/>
      <c r="TM359" s="45"/>
      <c r="TN359" s="45"/>
      <c r="TO359" s="45"/>
      <c r="TP359" s="45"/>
      <c r="TQ359" s="45"/>
      <c r="TR359" s="45"/>
      <c r="TS359" s="45"/>
      <c r="TT359" s="45"/>
      <c r="TU359" s="45"/>
      <c r="TV359" s="45"/>
      <c r="TW359" s="45"/>
      <c r="TX359" s="45"/>
      <c r="TY359" s="45"/>
      <c r="TZ359" s="45"/>
      <c r="UA359" s="45"/>
      <c r="UB359" s="45"/>
      <c r="UC359" s="45"/>
      <c r="UD359" s="45"/>
      <c r="UE359" s="45"/>
      <c r="UF359" s="45"/>
      <c r="UG359" s="45"/>
      <c r="UH359" s="45"/>
      <c r="UI359" s="45"/>
      <c r="UJ359" s="45"/>
      <c r="UK359" s="45"/>
      <c r="UL359" s="45"/>
      <c r="UM359" s="45"/>
      <c r="UN359" s="45"/>
      <c r="UO359" s="45"/>
      <c r="UP359" s="45"/>
      <c r="UQ359" s="45"/>
      <c r="UR359" s="45"/>
      <c r="US359" s="45"/>
      <c r="UT359" s="45"/>
      <c r="UU359" s="45"/>
      <c r="UV359" s="45"/>
      <c r="UW359" s="45"/>
      <c r="UX359" s="45"/>
      <c r="UY359" s="45"/>
      <c r="UZ359" s="45"/>
      <c r="VA359" s="45"/>
      <c r="VB359" s="45"/>
      <c r="VC359" s="45"/>
      <c r="VD359" s="45"/>
      <c r="VE359" s="45"/>
      <c r="VF359" s="45"/>
      <c r="VG359" s="45"/>
      <c r="VH359" s="45"/>
      <c r="VI359" s="45"/>
      <c r="VJ359" s="45"/>
      <c r="VK359" s="45"/>
      <c r="VL359" s="45"/>
      <c r="VM359" s="45"/>
      <c r="VN359" s="45"/>
      <c r="VO359" s="45"/>
      <c r="VP359" s="45"/>
      <c r="VQ359" s="45"/>
      <c r="VR359" s="45"/>
      <c r="VS359" s="45"/>
      <c r="VT359" s="45"/>
      <c r="VU359" s="45"/>
      <c r="VV359" s="45"/>
      <c r="VW359" s="45"/>
      <c r="VX359" s="45"/>
      <c r="VY359" s="45"/>
      <c r="VZ359" s="45"/>
      <c r="WA359" s="45"/>
      <c r="WB359" s="45"/>
      <c r="WC359" s="45"/>
      <c r="WD359" s="45"/>
      <c r="WE359" s="45"/>
      <c r="WF359" s="45"/>
      <c r="WG359" s="45"/>
      <c r="WH359" s="45"/>
      <c r="WI359" s="45"/>
      <c r="WJ359" s="45"/>
      <c r="WK359" s="45"/>
      <c r="WL359" s="45"/>
      <c r="WM359" s="45"/>
      <c r="WN359" s="45"/>
      <c r="WO359" s="45"/>
      <c r="WP359" s="45"/>
      <c r="WQ359" s="45"/>
      <c r="WR359" s="45"/>
      <c r="WS359" s="45"/>
      <c r="WT359" s="45"/>
      <c r="WU359" s="45"/>
      <c r="WV359" s="45"/>
      <c r="WW359" s="45"/>
      <c r="WX359" s="45"/>
      <c r="WY359" s="45"/>
      <c r="WZ359" s="45"/>
      <c r="XA359" s="45"/>
      <c r="XB359" s="45"/>
      <c r="XC359" s="45"/>
      <c r="XD359" s="45"/>
      <c r="XE359" s="45"/>
      <c r="XF359" s="45"/>
      <c r="XG359" s="45"/>
      <c r="XH359" s="45"/>
      <c r="XI359" s="45"/>
      <c r="XJ359" s="45"/>
      <c r="XK359" s="45"/>
      <c r="XL359" s="45"/>
      <c r="XM359" s="45"/>
      <c r="XN359" s="45"/>
      <c r="XO359" s="45"/>
      <c r="XP359" s="45"/>
      <c r="XQ359" s="45"/>
      <c r="XR359" s="45"/>
      <c r="XS359" s="45"/>
      <c r="XT359" s="45"/>
      <c r="XU359" s="45"/>
      <c r="XV359" s="45"/>
      <c r="XW359" s="45"/>
      <c r="XX359" s="45"/>
      <c r="XY359" s="45"/>
      <c r="XZ359" s="45"/>
      <c r="YA359" s="45"/>
      <c r="YB359" s="45"/>
      <c r="YC359" s="45"/>
      <c r="YD359" s="45"/>
      <c r="YE359" s="45"/>
      <c r="YF359" s="45"/>
      <c r="YG359" s="45"/>
      <c r="YH359" s="45"/>
      <c r="YI359" s="45"/>
      <c r="YJ359" s="45"/>
      <c r="YK359" s="45"/>
      <c r="YL359" s="45"/>
      <c r="YM359" s="45"/>
      <c r="YN359" s="45"/>
      <c r="YO359" s="45"/>
      <c r="YP359" s="45"/>
      <c r="YQ359" s="45"/>
      <c r="YR359" s="45"/>
      <c r="YS359" s="45"/>
      <c r="YT359" s="45"/>
      <c r="YU359" s="45"/>
      <c r="YV359" s="45"/>
      <c r="YW359" s="45"/>
      <c r="YX359" s="45"/>
      <c r="YY359" s="45"/>
      <c r="YZ359" s="45"/>
      <c r="ZA359" s="45"/>
      <c r="ZB359" s="45"/>
      <c r="ZC359" s="45"/>
      <c r="ZD359" s="45"/>
      <c r="ZE359" s="45"/>
      <c r="ZF359" s="45"/>
      <c r="ZG359" s="45"/>
      <c r="ZH359" s="45"/>
      <c r="ZI359" s="45"/>
      <c r="ZJ359" s="45"/>
      <c r="ZK359" s="45"/>
      <c r="ZL359" s="45"/>
      <c r="ZM359" s="45"/>
      <c r="ZN359" s="45"/>
      <c r="ZO359" s="45"/>
      <c r="ZP359" s="45"/>
      <c r="ZQ359" s="45"/>
      <c r="ZR359" s="45"/>
      <c r="ZS359" s="45"/>
      <c r="ZT359" s="45"/>
      <c r="ZU359" s="45"/>
      <c r="ZV359" s="45"/>
      <c r="ZW359" s="45"/>
      <c r="ZX359" s="45"/>
      <c r="ZY359" s="45"/>
      <c r="ZZ359" s="45"/>
      <c r="AAA359" s="45"/>
      <c r="AAB359" s="45"/>
      <c r="AAC359" s="45"/>
      <c r="AAD359" s="45"/>
      <c r="AAE359" s="45"/>
      <c r="AAF359" s="45"/>
      <c r="AAG359" s="45"/>
      <c r="AAH359" s="45"/>
      <c r="AAI359" s="45"/>
      <c r="AAJ359" s="45"/>
      <c r="AAK359" s="45"/>
      <c r="AAL359" s="45"/>
      <c r="AAM359" s="45"/>
      <c r="AAN359" s="45"/>
      <c r="AAO359" s="45"/>
      <c r="AAP359" s="45"/>
      <c r="AAQ359" s="45"/>
      <c r="AAR359" s="45"/>
      <c r="AAS359" s="45"/>
      <c r="AAT359" s="45"/>
      <c r="AAU359" s="45"/>
      <c r="AAV359" s="45"/>
      <c r="AAW359" s="45"/>
      <c r="AAX359" s="45"/>
      <c r="AAY359" s="45"/>
      <c r="AAZ359" s="45"/>
      <c r="ABA359" s="45"/>
      <c r="ABB359" s="45"/>
      <c r="ABC359" s="45"/>
      <c r="ABD359" s="45"/>
      <c r="ABE359" s="45"/>
      <c r="ABF359" s="45"/>
      <c r="ABG359" s="45"/>
      <c r="ABH359" s="45"/>
      <c r="ABI359" s="45"/>
      <c r="ABJ359" s="45"/>
      <c r="ABK359" s="45"/>
      <c r="ABL359" s="45"/>
      <c r="ABM359" s="45"/>
      <c r="ABN359" s="45"/>
      <c r="ABO359" s="45"/>
      <c r="ABP359" s="45"/>
      <c r="ABQ359" s="45"/>
      <c r="ABR359" s="45"/>
      <c r="ABS359" s="45"/>
      <c r="ABT359" s="45"/>
      <c r="ABU359" s="45"/>
      <c r="ABV359" s="45"/>
      <c r="ABW359" s="45"/>
      <c r="ABX359" s="45"/>
      <c r="ABY359" s="45"/>
      <c r="ABZ359" s="45"/>
      <c r="ACA359" s="45"/>
      <c r="ACB359" s="45"/>
      <c r="ACC359" s="45"/>
      <c r="ACD359" s="45"/>
      <c r="ACE359" s="45"/>
      <c r="ACF359" s="45"/>
      <c r="ACG359" s="45"/>
      <c r="ACH359" s="45"/>
      <c r="ACI359" s="45"/>
      <c r="ACJ359" s="45"/>
      <c r="ACK359" s="45"/>
      <c r="ACL359" s="45"/>
      <c r="ACM359" s="45"/>
      <c r="ACN359" s="45"/>
      <c r="ACO359" s="45"/>
      <c r="ACP359" s="45"/>
      <c r="ACQ359" s="45"/>
      <c r="ACR359" s="45"/>
      <c r="ACS359" s="45"/>
      <c r="ACT359" s="45"/>
      <c r="ACU359" s="45"/>
      <c r="ACV359" s="45"/>
      <c r="ACW359" s="45"/>
      <c r="ACX359" s="45"/>
      <c r="ACY359" s="45"/>
      <c r="ACZ359" s="45"/>
      <c r="ADA359" s="45"/>
      <c r="ADB359" s="45"/>
      <c r="ADC359" s="45"/>
      <c r="ADD359" s="45"/>
      <c r="ADE359" s="45"/>
      <c r="ADF359" s="45"/>
      <c r="ADG359" s="45"/>
      <c r="ADH359" s="45"/>
      <c r="ADI359" s="45"/>
      <c r="ADJ359" s="45"/>
      <c r="ADK359" s="45"/>
      <c r="ADL359" s="45"/>
      <c r="ADM359" s="45"/>
      <c r="ADN359" s="45"/>
      <c r="ADO359" s="45"/>
      <c r="ADP359" s="45"/>
      <c r="ADQ359" s="45"/>
      <c r="ADR359" s="45"/>
      <c r="ADS359" s="45"/>
      <c r="ADT359" s="45"/>
      <c r="ADU359" s="45"/>
      <c r="ADV359" s="45"/>
      <c r="ADW359" s="45"/>
      <c r="ADX359" s="45"/>
      <c r="ADY359" s="45"/>
      <c r="ADZ359" s="45"/>
      <c r="AEA359" s="45"/>
      <c r="AEB359" s="45"/>
      <c r="AEC359" s="45"/>
      <c r="AED359" s="45"/>
      <c r="AEE359" s="45"/>
      <c r="AEF359" s="45"/>
      <c r="AEG359" s="45"/>
      <c r="AEH359" s="45"/>
      <c r="AEI359" s="45"/>
      <c r="AEJ359" s="45"/>
      <c r="AEK359" s="45"/>
      <c r="AEL359" s="45"/>
      <c r="AEM359" s="45"/>
      <c r="AEN359" s="45"/>
      <c r="AEO359" s="45"/>
      <c r="AEP359" s="45"/>
      <c r="AEQ359" s="45"/>
      <c r="AER359" s="45"/>
      <c r="AES359" s="45"/>
      <c r="AET359" s="45"/>
      <c r="AEU359" s="45"/>
      <c r="AEV359" s="45"/>
      <c r="AEW359" s="45"/>
      <c r="AEX359" s="45"/>
      <c r="AEY359" s="45"/>
      <c r="AEZ359" s="45"/>
      <c r="AFA359" s="45"/>
      <c r="AFB359" s="45"/>
      <c r="AFC359" s="45"/>
      <c r="AFD359" s="45"/>
      <c r="AFE359" s="45"/>
      <c r="AFF359" s="45"/>
      <c r="AFG359" s="45"/>
      <c r="AFH359" s="45"/>
      <c r="AFI359" s="45"/>
      <c r="AFJ359" s="45"/>
      <c r="AFK359" s="45"/>
      <c r="AFL359" s="45"/>
      <c r="AFM359" s="45"/>
      <c r="AFN359" s="45"/>
      <c r="AFO359" s="45"/>
      <c r="AFP359" s="45"/>
      <c r="AFQ359" s="45"/>
      <c r="AFR359" s="45"/>
      <c r="AFS359" s="45"/>
      <c r="AFT359" s="45"/>
      <c r="AFU359" s="45"/>
      <c r="AFV359" s="45"/>
      <c r="AFW359" s="45"/>
      <c r="AFX359" s="45"/>
      <c r="AFY359" s="45"/>
      <c r="AFZ359" s="45"/>
      <c r="AGA359" s="45"/>
      <c r="AGB359" s="45"/>
      <c r="AGC359" s="45"/>
      <c r="AGD359" s="45"/>
      <c r="AGE359" s="45"/>
      <c r="AGF359" s="45"/>
      <c r="AGG359" s="45"/>
      <c r="AGH359" s="45"/>
      <c r="AGI359" s="45"/>
      <c r="AGJ359" s="45"/>
      <c r="AGK359" s="45"/>
      <c r="AGL359" s="45"/>
      <c r="AGM359" s="45"/>
      <c r="AGN359" s="45"/>
      <c r="AGO359" s="45"/>
      <c r="AGP359" s="45"/>
      <c r="AGQ359" s="45"/>
      <c r="AGR359" s="45"/>
      <c r="AGS359" s="45"/>
      <c r="AGT359" s="45"/>
      <c r="AGU359" s="45"/>
      <c r="AGV359" s="45"/>
      <c r="AGW359" s="45"/>
      <c r="AGX359" s="45"/>
      <c r="AGY359" s="45"/>
      <c r="AGZ359" s="45"/>
      <c r="AHA359" s="45"/>
      <c r="AHB359" s="45"/>
      <c r="AHC359" s="45"/>
      <c r="AHD359" s="45"/>
      <c r="AHE359" s="45"/>
      <c r="AHF359" s="45"/>
      <c r="AHG359" s="45"/>
      <c r="AHH359" s="45"/>
      <c r="AHI359" s="45"/>
      <c r="AHJ359" s="45"/>
      <c r="AHK359" s="45"/>
      <c r="AHL359" s="45"/>
      <c r="AHM359" s="45"/>
      <c r="AHN359" s="45"/>
      <c r="AHO359" s="45"/>
      <c r="AHP359" s="45"/>
      <c r="AHQ359" s="45"/>
      <c r="AHR359" s="45"/>
      <c r="AHS359" s="45"/>
      <c r="AHT359" s="45"/>
      <c r="AHU359" s="45"/>
      <c r="AHV359" s="45"/>
      <c r="AHW359" s="45"/>
      <c r="AHX359" s="45"/>
      <c r="AHY359" s="45"/>
      <c r="AHZ359" s="45"/>
      <c r="AIA359" s="45"/>
      <c r="AIB359" s="45"/>
      <c r="AIC359" s="45"/>
      <c r="AID359" s="45"/>
      <c r="AIE359" s="45"/>
      <c r="AIF359" s="45"/>
      <c r="AIG359" s="45"/>
      <c r="AIH359" s="45"/>
      <c r="AII359" s="45"/>
      <c r="AIJ359" s="45"/>
      <c r="AIK359" s="45"/>
      <c r="AIL359" s="45"/>
      <c r="AIM359" s="45"/>
      <c r="AIN359" s="45"/>
      <c r="AIO359" s="45"/>
      <c r="AIP359" s="45"/>
      <c r="AIQ359" s="45"/>
      <c r="AIR359" s="45"/>
      <c r="AIS359" s="45"/>
      <c r="AIT359" s="45"/>
      <c r="AIU359" s="45"/>
      <c r="AIV359" s="45"/>
      <c r="AIW359" s="45"/>
      <c r="AIX359" s="45"/>
      <c r="AIY359" s="45"/>
      <c r="AIZ359" s="45"/>
      <c r="AJA359" s="45"/>
      <c r="AJB359" s="45"/>
      <c r="AJC359" s="45"/>
      <c r="AJD359" s="45"/>
      <c r="AJE359" s="45"/>
      <c r="AJF359" s="45"/>
      <c r="AJG359" s="45"/>
      <c r="AJH359" s="45"/>
      <c r="AJI359" s="45"/>
      <c r="AJJ359" s="45"/>
      <c r="AJK359" s="45"/>
      <c r="AJL359" s="45"/>
      <c r="AJM359" s="45"/>
      <c r="AJN359" s="45"/>
      <c r="AJO359" s="45"/>
      <c r="AJP359" s="45"/>
      <c r="AJQ359" s="45"/>
      <c r="AJR359" s="45"/>
      <c r="AJS359" s="45"/>
      <c r="AJT359" s="45"/>
      <c r="AJU359" s="45"/>
      <c r="AJV359" s="45"/>
      <c r="AJW359" s="45"/>
      <c r="AJX359" s="45"/>
      <c r="AJY359" s="45"/>
      <c r="AJZ359" s="45"/>
      <c r="AKA359" s="45"/>
      <c r="AKB359" s="45"/>
      <c r="AKC359" s="45"/>
      <c r="AKD359" s="45"/>
      <c r="AKE359" s="45"/>
      <c r="AKF359" s="45"/>
      <c r="AKG359" s="45"/>
      <c r="AKH359" s="45"/>
      <c r="AKI359" s="45"/>
      <c r="AKJ359" s="45"/>
      <c r="AKK359" s="45"/>
      <c r="AKL359" s="45"/>
      <c r="AKM359" s="45"/>
      <c r="AKN359" s="45"/>
      <c r="AKO359" s="45"/>
      <c r="AKP359" s="45"/>
      <c r="AKQ359" s="45"/>
      <c r="AKR359" s="45"/>
      <c r="AKS359" s="45"/>
      <c r="AKT359" s="45"/>
      <c r="AKU359" s="45"/>
      <c r="AKV359" s="45"/>
      <c r="AKW359" s="45"/>
      <c r="AKX359" s="45"/>
      <c r="AKY359" s="45"/>
      <c r="AKZ359" s="45"/>
      <c r="ALA359" s="45"/>
      <c r="ALB359" s="45"/>
      <c r="ALC359" s="45"/>
      <c r="ALD359" s="45"/>
      <c r="ALE359" s="45"/>
      <c r="ALF359" s="45"/>
      <c r="ALG359" s="45"/>
      <c r="ALH359" s="45"/>
      <c r="ALI359" s="45"/>
      <c r="ALJ359" s="45"/>
      <c r="ALK359" s="45"/>
      <c r="ALL359" s="45"/>
      <c r="ALM359" s="45"/>
      <c r="ALN359" s="45"/>
      <c r="ALO359" s="45"/>
      <c r="ALP359" s="45"/>
      <c r="ALQ359" s="45"/>
      <c r="ALR359" s="45"/>
      <c r="ALS359" s="45"/>
      <c r="ALT359" s="45"/>
      <c r="ALU359" s="45"/>
      <c r="ALV359" s="45"/>
      <c r="ALW359" s="45"/>
      <c r="ALX359" s="45"/>
      <c r="ALY359" s="45"/>
      <c r="ALZ359" s="45"/>
      <c r="AMA359" s="45"/>
      <c r="AMB359" s="45"/>
      <c r="AMC359" s="45"/>
      <c r="AMD359" s="45"/>
      <c r="AME359" s="45"/>
      <c r="AMF359" s="45"/>
      <c r="AMG359" s="45"/>
      <c r="AMH359" s="45"/>
      <c r="AMI359" s="45"/>
      <c r="AMJ359" s="45"/>
      <c r="AMK359" s="45"/>
      <c r="AML359" s="45"/>
      <c r="AMM359" s="45"/>
      <c r="AMN359" s="45"/>
      <c r="AMO359" s="45"/>
      <c r="AMP359" s="45"/>
      <c r="AMQ359" s="45"/>
      <c r="AMR359" s="45"/>
      <c r="AMS359" s="45"/>
      <c r="AMT359" s="45"/>
      <c r="AMU359" s="45"/>
      <c r="AMV359" s="45"/>
      <c r="AMW359" s="45"/>
      <c r="AMX359" s="45"/>
      <c r="AMY359" s="45"/>
      <c r="AMZ359" s="45"/>
      <c r="ANA359" s="45"/>
      <c r="ANB359" s="45"/>
      <c r="ANC359" s="45"/>
      <c r="AND359" s="45"/>
      <c r="ANE359" s="45"/>
      <c r="ANF359" s="45"/>
      <c r="ANG359" s="45"/>
      <c r="ANH359" s="45"/>
      <c r="ANI359" s="45"/>
      <c r="ANJ359" s="45"/>
      <c r="ANK359" s="45"/>
      <c r="ANL359" s="45"/>
      <c r="ANM359" s="45"/>
      <c r="ANN359" s="45"/>
      <c r="ANO359" s="45"/>
      <c r="ANP359" s="45"/>
      <c r="ANQ359" s="45"/>
      <c r="ANR359" s="45"/>
      <c r="ANS359" s="45"/>
      <c r="ANT359" s="45"/>
      <c r="ANU359" s="45"/>
      <c r="ANV359" s="45"/>
      <c r="ANW359" s="45"/>
      <c r="ANX359" s="45"/>
      <c r="ANY359" s="45"/>
      <c r="ANZ359" s="45"/>
      <c r="AOA359" s="45"/>
      <c r="AOB359" s="45"/>
      <c r="AOC359" s="45"/>
      <c r="AOD359" s="45"/>
      <c r="AOE359" s="45"/>
      <c r="AOF359" s="45"/>
      <c r="AOG359" s="45"/>
      <c r="AOH359" s="45"/>
      <c r="AOI359" s="45"/>
      <c r="AOJ359" s="45"/>
      <c r="AOK359" s="45"/>
      <c r="AOL359" s="45"/>
      <c r="AOM359" s="45"/>
      <c r="AON359" s="45"/>
      <c r="AOO359" s="45"/>
      <c r="AOP359" s="45"/>
      <c r="AOQ359" s="45"/>
      <c r="AOR359" s="45"/>
      <c r="AOS359" s="45"/>
      <c r="AOT359" s="45"/>
      <c r="AOU359" s="45"/>
      <c r="AOV359" s="45"/>
      <c r="AOW359" s="45"/>
      <c r="AOX359" s="45"/>
      <c r="AOY359" s="45"/>
      <c r="AOZ359" s="45"/>
      <c r="APA359" s="45"/>
      <c r="APB359" s="45"/>
      <c r="APC359" s="45"/>
      <c r="APD359" s="45"/>
      <c r="APE359" s="45"/>
      <c r="APF359" s="45"/>
      <c r="APG359" s="45"/>
      <c r="APH359" s="45"/>
      <c r="API359" s="45"/>
      <c r="APJ359" s="45"/>
      <c r="APK359" s="45"/>
      <c r="APL359" s="45"/>
      <c r="APM359" s="45"/>
      <c r="APN359" s="45"/>
      <c r="APO359" s="45"/>
      <c r="APP359" s="45"/>
      <c r="APQ359" s="45"/>
      <c r="APR359" s="45"/>
      <c r="APS359" s="45"/>
      <c r="APT359" s="45"/>
      <c r="APU359" s="45"/>
      <c r="APV359" s="45"/>
      <c r="APW359" s="45"/>
      <c r="APX359" s="45"/>
      <c r="APY359" s="45"/>
      <c r="APZ359" s="45"/>
      <c r="AQA359" s="45"/>
      <c r="AQB359" s="45"/>
      <c r="AQC359" s="45"/>
      <c r="AQD359" s="45"/>
      <c r="AQE359" s="45"/>
      <c r="AQF359" s="45"/>
      <c r="AQG359" s="45"/>
      <c r="AQH359" s="45"/>
      <c r="AQI359" s="45"/>
      <c r="AQJ359" s="45"/>
      <c r="AQK359" s="45"/>
      <c r="AQL359" s="45"/>
      <c r="AQM359" s="45"/>
      <c r="AQN359" s="45"/>
      <c r="AQO359" s="45"/>
      <c r="AQP359" s="45"/>
      <c r="AQQ359" s="45"/>
      <c r="AQR359" s="45"/>
      <c r="AQS359" s="45"/>
      <c r="AQT359" s="45"/>
      <c r="AQU359" s="45"/>
      <c r="AQV359" s="45"/>
      <c r="AQW359" s="45"/>
      <c r="AQX359" s="45"/>
      <c r="AQY359" s="45"/>
      <c r="AQZ359" s="45"/>
      <c r="ARA359" s="45"/>
      <c r="ARB359" s="45"/>
      <c r="ARC359" s="45"/>
      <c r="ARD359" s="45"/>
      <c r="ARE359" s="45"/>
      <c r="ARF359" s="45"/>
      <c r="ARG359" s="45"/>
      <c r="ARH359" s="45"/>
      <c r="ARI359" s="45"/>
      <c r="ARJ359" s="45"/>
      <c r="ARK359" s="45"/>
      <c r="ARL359" s="45"/>
      <c r="ARM359" s="45"/>
      <c r="ARN359" s="45"/>
      <c r="ARO359" s="45"/>
      <c r="ARP359" s="45"/>
      <c r="ARQ359" s="45"/>
      <c r="ARR359" s="45"/>
      <c r="ARS359" s="45"/>
      <c r="ART359" s="45"/>
      <c r="ARU359" s="45"/>
      <c r="ARV359" s="45"/>
      <c r="ARW359" s="45"/>
      <c r="ARX359" s="45"/>
      <c r="ARY359" s="45"/>
      <c r="ARZ359" s="45"/>
      <c r="ASA359" s="45"/>
      <c r="ASB359" s="45"/>
      <c r="ASC359" s="45"/>
      <c r="ASD359" s="45"/>
      <c r="ASE359" s="45"/>
      <c r="ASF359" s="45"/>
      <c r="ASG359" s="45"/>
      <c r="ASH359" s="45"/>
      <c r="ASI359" s="45"/>
      <c r="ASJ359" s="45"/>
      <c r="ASK359" s="45"/>
      <c r="ASL359" s="45"/>
      <c r="ASM359" s="45"/>
      <c r="ASN359" s="45"/>
      <c r="ASO359" s="45"/>
      <c r="ASP359" s="45"/>
      <c r="ASQ359" s="45"/>
      <c r="ASR359" s="45"/>
      <c r="ASS359" s="45"/>
      <c r="AST359" s="45"/>
      <c r="ASU359" s="45"/>
      <c r="ASV359" s="45"/>
      <c r="ASW359" s="45"/>
      <c r="ASX359" s="45"/>
      <c r="ASY359" s="45"/>
      <c r="ASZ359" s="45"/>
      <c r="ATA359" s="45"/>
      <c r="ATB359" s="45"/>
      <c r="ATC359" s="45"/>
      <c r="ATD359" s="45"/>
      <c r="ATE359" s="45"/>
      <c r="ATF359" s="45"/>
      <c r="ATG359" s="45"/>
      <c r="ATH359" s="45"/>
      <c r="ATI359" s="45"/>
      <c r="ATJ359" s="45"/>
      <c r="ATK359" s="45"/>
      <c r="ATL359" s="45"/>
      <c r="ATM359" s="45"/>
      <c r="ATN359" s="45"/>
      <c r="ATO359" s="45"/>
      <c r="ATP359" s="45"/>
      <c r="ATQ359" s="45"/>
      <c r="ATR359" s="45"/>
      <c r="ATS359" s="45"/>
      <c r="ATT359" s="45"/>
      <c r="ATU359" s="45"/>
      <c r="ATV359" s="45"/>
      <c r="ATW359" s="45"/>
      <c r="ATX359" s="45"/>
      <c r="ATY359" s="45"/>
      <c r="ATZ359" s="45"/>
      <c r="AUA359" s="45"/>
      <c r="AUB359" s="45"/>
      <c r="AUC359" s="45"/>
      <c r="AUD359" s="45"/>
      <c r="AUE359" s="45"/>
      <c r="AUF359" s="45"/>
      <c r="AUG359" s="45"/>
      <c r="AUH359" s="45"/>
      <c r="AUI359" s="45"/>
      <c r="AUJ359" s="45"/>
      <c r="AUK359" s="45"/>
      <c r="AUL359" s="45"/>
      <c r="AUM359" s="45"/>
      <c r="AUN359" s="45"/>
      <c r="AUO359" s="45"/>
      <c r="AUP359" s="45"/>
      <c r="AUQ359" s="45"/>
      <c r="AUR359" s="45"/>
      <c r="AUS359" s="45"/>
      <c r="AUT359" s="45"/>
      <c r="AUU359" s="45"/>
      <c r="AUV359" s="45"/>
      <c r="AUW359" s="45"/>
      <c r="AUX359" s="45"/>
      <c r="AUY359" s="45"/>
      <c r="AUZ359" s="45"/>
      <c r="AVA359" s="45"/>
      <c r="AVB359" s="45"/>
      <c r="AVC359" s="45"/>
      <c r="AVD359" s="45"/>
      <c r="AVE359" s="45"/>
      <c r="AVF359" s="45"/>
      <c r="AVG359" s="45"/>
      <c r="AVH359" s="45"/>
      <c r="AVI359" s="45"/>
      <c r="AVJ359" s="45"/>
      <c r="AVK359" s="45"/>
      <c r="AVL359" s="45"/>
      <c r="AVM359" s="45"/>
      <c r="AVN359" s="45"/>
      <c r="AVO359" s="45"/>
      <c r="AVP359" s="45"/>
      <c r="AVQ359" s="45"/>
      <c r="AVR359" s="45"/>
      <c r="AVS359" s="45"/>
      <c r="AVT359" s="45"/>
      <c r="AVU359" s="45"/>
      <c r="AVV359" s="45"/>
      <c r="AVW359" s="45"/>
      <c r="AVX359" s="45"/>
      <c r="AVY359" s="45"/>
      <c r="AVZ359" s="45"/>
      <c r="AWA359" s="45"/>
      <c r="AWB359" s="45"/>
      <c r="AWC359" s="45"/>
      <c r="AWD359" s="45"/>
      <c r="AWE359" s="45"/>
      <c r="AWF359" s="45"/>
      <c r="AWG359" s="45"/>
      <c r="AWH359" s="45"/>
      <c r="AWI359" s="45"/>
      <c r="AWJ359" s="45"/>
      <c r="AWK359" s="45"/>
      <c r="AWL359" s="45"/>
      <c r="AWM359" s="45"/>
      <c r="AWN359" s="45"/>
      <c r="AWO359" s="45"/>
      <c r="AWP359" s="45"/>
      <c r="AWQ359" s="45"/>
      <c r="AWR359" s="45"/>
      <c r="AWS359" s="45"/>
      <c r="AWT359" s="45"/>
      <c r="AWU359" s="45"/>
      <c r="AWV359" s="45"/>
      <c r="AWW359" s="45"/>
      <c r="AWX359" s="45"/>
      <c r="AWY359" s="45"/>
      <c r="AWZ359" s="45"/>
      <c r="AXA359" s="45"/>
      <c r="AXB359" s="45"/>
      <c r="AXC359" s="45"/>
      <c r="AXD359" s="45"/>
      <c r="AXE359" s="45"/>
      <c r="AXF359" s="45"/>
      <c r="AXG359" s="45"/>
      <c r="AXH359" s="45"/>
      <c r="AXI359" s="45"/>
      <c r="AXJ359" s="45"/>
      <c r="AXK359" s="45"/>
      <c r="AXL359" s="45"/>
      <c r="AXM359" s="45"/>
      <c r="AXN359" s="45"/>
      <c r="AXO359" s="45"/>
      <c r="AXP359" s="45"/>
      <c r="AXQ359" s="45"/>
      <c r="AXR359" s="45"/>
      <c r="AXS359" s="45"/>
      <c r="AXT359" s="45"/>
      <c r="AXU359" s="45"/>
      <c r="AXV359" s="45"/>
      <c r="AXW359" s="45"/>
      <c r="AXX359" s="45"/>
      <c r="AXY359" s="45"/>
      <c r="AXZ359" s="45"/>
      <c r="AYA359" s="45"/>
      <c r="AYB359" s="45"/>
      <c r="AYC359" s="45"/>
      <c r="AYD359" s="45"/>
      <c r="AYE359" s="45"/>
      <c r="AYF359" s="45"/>
      <c r="AYG359" s="45"/>
      <c r="AYH359" s="45"/>
      <c r="AYI359" s="45"/>
      <c r="AYJ359" s="45"/>
      <c r="AYK359" s="45"/>
      <c r="AYL359" s="45"/>
      <c r="AYM359" s="45"/>
      <c r="AYN359" s="45"/>
      <c r="AYO359" s="45"/>
      <c r="AYP359" s="45"/>
      <c r="AYQ359" s="45"/>
      <c r="AYR359" s="45"/>
      <c r="AYS359" s="45"/>
      <c r="AYT359" s="45"/>
      <c r="AYU359" s="45"/>
      <c r="AYV359" s="45"/>
      <c r="AYW359" s="45"/>
      <c r="AYX359" s="45"/>
      <c r="AYY359" s="45"/>
      <c r="AYZ359" s="45"/>
      <c r="AZA359" s="45"/>
      <c r="AZB359" s="45"/>
      <c r="AZC359" s="45"/>
      <c r="AZD359" s="45"/>
      <c r="AZE359" s="45"/>
      <c r="AZF359" s="45"/>
      <c r="AZG359" s="45"/>
      <c r="AZH359" s="45"/>
      <c r="AZI359" s="45"/>
      <c r="AZJ359" s="45"/>
      <c r="AZK359" s="45"/>
      <c r="AZL359" s="45"/>
      <c r="AZM359" s="45"/>
      <c r="AZN359" s="45"/>
      <c r="AZO359" s="45"/>
      <c r="AZP359" s="45"/>
      <c r="AZQ359" s="45"/>
      <c r="AZR359" s="45"/>
      <c r="AZS359" s="45"/>
      <c r="AZT359" s="45"/>
      <c r="AZU359" s="45"/>
      <c r="AZV359" s="45"/>
      <c r="AZW359" s="45"/>
      <c r="AZX359" s="45"/>
      <c r="AZY359" s="45"/>
      <c r="AZZ359" s="45"/>
      <c r="BAA359" s="45"/>
      <c r="BAB359" s="45"/>
      <c r="BAC359" s="45"/>
      <c r="BAD359" s="45"/>
      <c r="BAE359" s="45"/>
      <c r="BAF359" s="45"/>
      <c r="BAG359" s="45"/>
      <c r="BAH359" s="45"/>
      <c r="BAI359" s="45"/>
      <c r="BAJ359" s="45"/>
      <c r="BAK359" s="45"/>
      <c r="BAL359" s="45"/>
      <c r="BAM359" s="45"/>
      <c r="BAN359" s="45"/>
      <c r="BAO359" s="45"/>
      <c r="BAP359" s="45"/>
      <c r="BAQ359" s="45"/>
      <c r="BAR359" s="45"/>
      <c r="BAS359" s="45"/>
      <c r="BAT359" s="45"/>
      <c r="BAU359" s="45"/>
      <c r="BAV359" s="45"/>
      <c r="BAW359" s="45"/>
      <c r="BAX359" s="45"/>
      <c r="BAY359" s="45"/>
      <c r="BAZ359" s="45"/>
      <c r="BBA359" s="45"/>
      <c r="BBB359" s="45"/>
      <c r="BBC359" s="45"/>
      <c r="BBD359" s="45"/>
      <c r="BBE359" s="45"/>
      <c r="BBF359" s="45"/>
      <c r="BBG359" s="45"/>
      <c r="BBH359" s="45"/>
      <c r="BBI359" s="45"/>
      <c r="BBJ359" s="45"/>
      <c r="BBK359" s="45"/>
      <c r="BBL359" s="45"/>
      <c r="BBM359" s="45"/>
      <c r="BBN359" s="45"/>
      <c r="BBO359" s="45"/>
      <c r="BBP359" s="45"/>
      <c r="BBQ359" s="45"/>
      <c r="BBR359" s="45"/>
      <c r="BBS359" s="45"/>
      <c r="BBT359" s="45"/>
      <c r="BBU359" s="45"/>
      <c r="BBV359" s="45"/>
      <c r="BBW359" s="45"/>
      <c r="BBX359" s="45"/>
      <c r="BBY359" s="45"/>
      <c r="BBZ359" s="45"/>
      <c r="BCA359" s="45"/>
      <c r="BCB359" s="45"/>
      <c r="BCC359" s="45"/>
      <c r="BCD359" s="45"/>
      <c r="BCE359" s="45"/>
      <c r="BCF359" s="45"/>
      <c r="BCG359" s="45"/>
      <c r="BCH359" s="45"/>
      <c r="BCI359" s="45"/>
      <c r="BCJ359" s="45"/>
      <c r="BCK359" s="45"/>
      <c r="BCL359" s="45"/>
      <c r="BCM359" s="45"/>
      <c r="BCN359" s="45"/>
      <c r="BCO359" s="45"/>
      <c r="BCP359" s="45"/>
      <c r="BCQ359" s="45"/>
      <c r="BCR359" s="45"/>
      <c r="BCS359" s="45"/>
      <c r="BCT359" s="45"/>
      <c r="BCU359" s="45"/>
      <c r="BCV359" s="45"/>
      <c r="BCW359" s="45"/>
      <c r="BCX359" s="45"/>
      <c r="BCY359" s="45"/>
      <c r="BCZ359" s="45"/>
      <c r="BDA359" s="45"/>
      <c r="BDB359" s="45"/>
      <c r="BDC359" s="45"/>
      <c r="BDD359" s="45"/>
      <c r="BDE359" s="45"/>
      <c r="BDF359" s="45"/>
      <c r="BDG359" s="45"/>
      <c r="BDH359" s="45"/>
      <c r="BDI359" s="45"/>
      <c r="BDJ359" s="45"/>
      <c r="BDK359" s="45"/>
      <c r="BDL359" s="45"/>
      <c r="BDM359" s="45"/>
      <c r="BDN359" s="45"/>
      <c r="BDO359" s="45"/>
      <c r="BDP359" s="45"/>
      <c r="BDQ359" s="45"/>
      <c r="BDR359" s="45"/>
      <c r="BDS359" s="45"/>
      <c r="BDT359" s="45"/>
      <c r="BDU359" s="45"/>
      <c r="BDV359" s="45"/>
      <c r="BDW359" s="45"/>
      <c r="BDX359" s="45"/>
      <c r="BDY359" s="45"/>
      <c r="BDZ359" s="45"/>
      <c r="BEA359" s="45"/>
      <c r="BEB359" s="45"/>
      <c r="BEC359" s="45"/>
      <c r="BED359" s="45"/>
      <c r="BEE359" s="45"/>
      <c r="BEF359" s="45"/>
      <c r="BEG359" s="45"/>
      <c r="BEH359" s="45"/>
      <c r="BEI359" s="45"/>
      <c r="BEJ359" s="45"/>
      <c r="BEK359" s="45"/>
      <c r="BEL359" s="45"/>
      <c r="BEM359" s="45"/>
      <c r="BEN359" s="45"/>
      <c r="BEO359" s="45"/>
      <c r="BEP359" s="45"/>
      <c r="BEQ359" s="45"/>
      <c r="BER359" s="45"/>
      <c r="BES359" s="45"/>
      <c r="BET359" s="45"/>
      <c r="BEU359" s="45"/>
      <c r="BEV359" s="45"/>
      <c r="BEW359" s="45"/>
      <c r="BEX359" s="45"/>
      <c r="BEY359" s="45"/>
      <c r="BEZ359" s="45"/>
      <c r="BFA359" s="45"/>
      <c r="BFB359" s="45"/>
      <c r="BFC359" s="45"/>
      <c r="BFD359" s="45"/>
      <c r="BFE359" s="45"/>
      <c r="BFF359" s="45"/>
      <c r="BFG359" s="45"/>
      <c r="BFH359" s="45"/>
      <c r="BFI359" s="45"/>
      <c r="BFJ359" s="45"/>
      <c r="BFK359" s="45"/>
      <c r="BFL359" s="45"/>
      <c r="BFM359" s="45"/>
      <c r="BFN359" s="45"/>
      <c r="BFO359" s="45"/>
      <c r="BFP359" s="45"/>
      <c r="BFQ359" s="45"/>
      <c r="BFR359" s="45"/>
      <c r="BFS359" s="45"/>
      <c r="BFT359" s="45"/>
      <c r="BFU359" s="45"/>
      <c r="BFV359" s="45"/>
      <c r="BFW359" s="45"/>
      <c r="BFX359" s="45"/>
      <c r="BFY359" s="45"/>
      <c r="BFZ359" s="45"/>
      <c r="BGA359" s="45"/>
      <c r="BGB359" s="45"/>
      <c r="BGC359" s="45"/>
      <c r="BGD359" s="45"/>
      <c r="BGE359" s="45"/>
      <c r="BGF359" s="45"/>
      <c r="BGG359" s="45"/>
      <c r="BGH359" s="45"/>
      <c r="BGI359" s="45"/>
      <c r="BGJ359" s="45"/>
      <c r="BGK359" s="45"/>
      <c r="BGL359" s="45"/>
      <c r="BGM359" s="45"/>
      <c r="BGN359" s="45"/>
      <c r="BGO359" s="45"/>
      <c r="BGP359" s="45"/>
      <c r="BGQ359" s="45"/>
      <c r="BGR359" s="45"/>
      <c r="BGS359" s="45"/>
      <c r="BGT359" s="45"/>
      <c r="BGU359" s="45"/>
      <c r="BGV359" s="45"/>
      <c r="BGW359" s="45"/>
      <c r="BGX359" s="45"/>
      <c r="BGY359" s="45"/>
      <c r="BGZ359" s="45"/>
      <c r="BHA359" s="45"/>
      <c r="BHB359" s="45"/>
      <c r="BHC359" s="45"/>
      <c r="BHD359" s="45"/>
      <c r="BHE359" s="45"/>
      <c r="BHF359" s="45"/>
      <c r="BHG359" s="45"/>
      <c r="BHH359" s="45"/>
      <c r="BHI359" s="45"/>
      <c r="BHJ359" s="45"/>
      <c r="BHK359" s="45"/>
      <c r="BHL359" s="45"/>
      <c r="BHM359" s="45"/>
      <c r="BHN359" s="45"/>
      <c r="BHO359" s="45"/>
      <c r="BHP359" s="45"/>
      <c r="BHQ359" s="45"/>
      <c r="BHR359" s="45"/>
      <c r="BHS359" s="45"/>
      <c r="BHT359" s="45"/>
      <c r="BHU359" s="45"/>
      <c r="BHV359" s="45"/>
      <c r="BHW359" s="45"/>
      <c r="BHX359" s="45"/>
      <c r="BHY359" s="45"/>
      <c r="BHZ359" s="45"/>
      <c r="BIA359" s="45"/>
      <c r="BIB359" s="45"/>
      <c r="BIC359" s="45"/>
      <c r="BID359" s="45"/>
      <c r="BIE359" s="45"/>
      <c r="BIF359" s="45"/>
      <c r="BIG359" s="45"/>
      <c r="BIH359" s="45"/>
      <c r="BII359" s="45"/>
      <c r="BIJ359" s="45"/>
      <c r="BIK359" s="45"/>
      <c r="BIL359" s="45"/>
      <c r="BIM359" s="45"/>
      <c r="BIN359" s="45"/>
      <c r="BIO359" s="45"/>
      <c r="BIP359" s="45"/>
      <c r="BIQ359" s="45"/>
      <c r="BIR359" s="45"/>
      <c r="BIS359" s="45"/>
      <c r="BIT359" s="45"/>
      <c r="BIU359" s="45"/>
      <c r="BIV359" s="45"/>
      <c r="BIW359" s="45"/>
      <c r="BIX359" s="45"/>
      <c r="BIY359" s="45"/>
      <c r="BIZ359" s="45"/>
      <c r="BJA359" s="45"/>
      <c r="BJB359" s="45"/>
      <c r="BJC359" s="45"/>
      <c r="BJD359" s="45"/>
      <c r="BJE359" s="45"/>
      <c r="BJF359" s="45"/>
      <c r="BJG359" s="45"/>
      <c r="BJH359" s="45"/>
      <c r="BJI359" s="45"/>
      <c r="BJJ359" s="45"/>
      <c r="BJK359" s="45"/>
      <c r="BJL359" s="45"/>
      <c r="BJM359" s="45"/>
      <c r="BJN359" s="45"/>
      <c r="BJO359" s="45"/>
      <c r="BJP359" s="45"/>
      <c r="BJQ359" s="45"/>
      <c r="BJR359" s="45"/>
      <c r="BJS359" s="45"/>
      <c r="BJT359" s="45"/>
      <c r="BJU359" s="45"/>
      <c r="BJV359" s="45"/>
      <c r="BJW359" s="45"/>
      <c r="BJX359" s="45"/>
      <c r="BJY359" s="45"/>
      <c r="BJZ359" s="45"/>
      <c r="BKA359" s="45"/>
      <c r="BKB359" s="45"/>
      <c r="BKC359" s="45"/>
      <c r="BKD359" s="45"/>
      <c r="BKE359" s="45"/>
      <c r="BKF359" s="45"/>
      <c r="BKG359" s="45"/>
      <c r="BKH359" s="45"/>
      <c r="BKI359" s="45"/>
      <c r="BKJ359" s="45"/>
      <c r="BKK359" s="45"/>
      <c r="BKL359" s="45"/>
      <c r="BKM359" s="45"/>
      <c r="BKN359" s="45"/>
      <c r="BKO359" s="45"/>
      <c r="BKP359" s="45"/>
      <c r="BKQ359" s="45"/>
      <c r="BKR359" s="45"/>
      <c r="BKS359" s="45"/>
      <c r="BKT359" s="45"/>
      <c r="BKU359" s="45"/>
      <c r="BKV359" s="45"/>
      <c r="BKW359" s="45"/>
      <c r="BKX359" s="45"/>
      <c r="BKY359" s="45"/>
      <c r="BKZ359" s="45"/>
      <c r="BLA359" s="45"/>
      <c r="BLB359" s="45"/>
      <c r="BLC359" s="45"/>
      <c r="BLD359" s="45"/>
      <c r="BLE359" s="45"/>
      <c r="BLF359" s="45"/>
      <c r="BLG359" s="45"/>
      <c r="BLH359" s="45"/>
      <c r="BLI359" s="45"/>
      <c r="BLJ359" s="45"/>
      <c r="BLK359" s="45"/>
      <c r="BLL359" s="45"/>
      <c r="BLM359" s="45"/>
      <c r="BLN359" s="45"/>
      <c r="BLO359" s="45"/>
      <c r="BLP359" s="45"/>
      <c r="BLQ359" s="45"/>
      <c r="BLR359" s="45"/>
      <c r="BLS359" s="45"/>
      <c r="BLT359" s="45"/>
      <c r="BLU359" s="45"/>
      <c r="BLV359" s="45"/>
      <c r="BLW359" s="45"/>
      <c r="BLX359" s="45"/>
      <c r="BLY359" s="45"/>
      <c r="BLZ359" s="45"/>
      <c r="BMA359" s="45"/>
      <c r="BMB359" s="45"/>
      <c r="BMC359" s="45"/>
      <c r="BMD359" s="45"/>
      <c r="BME359" s="45"/>
      <c r="BMF359" s="45"/>
      <c r="BMG359" s="45"/>
      <c r="BMH359" s="45"/>
      <c r="BMI359" s="45"/>
      <c r="BMJ359" s="45"/>
      <c r="BMK359" s="45"/>
      <c r="BML359" s="45"/>
      <c r="BMM359" s="45"/>
      <c r="BMN359" s="45"/>
      <c r="BMO359" s="45"/>
      <c r="BMP359" s="45"/>
      <c r="BMQ359" s="45"/>
      <c r="BMR359" s="45"/>
      <c r="BMS359" s="45"/>
      <c r="BMT359" s="45"/>
      <c r="BMU359" s="45"/>
      <c r="BMV359" s="45"/>
      <c r="BMW359" s="45"/>
      <c r="BMX359" s="45"/>
      <c r="BMY359" s="45"/>
      <c r="BMZ359" s="45"/>
      <c r="BNA359" s="45"/>
    </row>
    <row r="360" spans="23:1717" s="46" customFormat="1" x14ac:dyDescent="0.25">
      <c r="W360" s="45"/>
      <c r="X360" s="45"/>
      <c r="Y360" s="45"/>
      <c r="Z360" s="45"/>
      <c r="AA360" s="45"/>
      <c r="AB360" s="45"/>
      <c r="AC360" s="45"/>
      <c r="AD360" s="45"/>
      <c r="AE360" s="45"/>
      <c r="AF360" s="45"/>
      <c r="AG360" s="45"/>
      <c r="AH360" s="45"/>
      <c r="AI360" s="45"/>
      <c r="AJ360" s="45"/>
      <c r="AK360" s="45"/>
      <c r="AL360" s="45"/>
      <c r="AM360" s="45"/>
      <c r="AN360" s="45"/>
      <c r="AO360" s="45"/>
      <c r="AP360" s="45"/>
      <c r="AQ360" s="45"/>
      <c r="AR360" s="45"/>
      <c r="AS360" s="45"/>
      <c r="AT360" s="45"/>
      <c r="AU360" s="45"/>
      <c r="AV360" s="45"/>
      <c r="AW360" s="45"/>
      <c r="AX360" s="45"/>
      <c r="AY360" s="45"/>
      <c r="AZ360" s="45"/>
      <c r="BA360" s="45"/>
      <c r="BB360" s="45"/>
      <c r="BC360" s="45"/>
      <c r="BD360" s="45"/>
      <c r="BE360" s="45"/>
      <c r="BF360" s="45"/>
      <c r="BG360" s="45"/>
      <c r="BH360" s="45"/>
      <c r="BI360" s="45"/>
      <c r="BJ360" s="45"/>
      <c r="BK360" s="45"/>
      <c r="BL360" s="45"/>
      <c r="BM360" s="45"/>
      <c r="BN360" s="45"/>
      <c r="BO360" s="45"/>
      <c r="BP360" s="45"/>
      <c r="BQ360" s="45"/>
      <c r="BR360" s="45"/>
      <c r="BS360" s="45"/>
      <c r="BT360" s="45"/>
      <c r="BU360" s="45"/>
      <c r="BV360" s="45"/>
      <c r="BW360" s="45"/>
      <c r="BX360" s="45"/>
      <c r="BY360" s="45"/>
      <c r="BZ360" s="45"/>
      <c r="CA360" s="45"/>
      <c r="CB360" s="45"/>
      <c r="CC360" s="45"/>
      <c r="CD360" s="45"/>
      <c r="CE360" s="45"/>
      <c r="CF360" s="45"/>
      <c r="CG360" s="45"/>
      <c r="CH360" s="45"/>
      <c r="CI360" s="45"/>
      <c r="CJ360" s="45"/>
      <c r="CK360" s="45"/>
      <c r="CL360" s="45"/>
      <c r="CM360" s="45"/>
      <c r="CN360" s="45"/>
      <c r="CO360" s="45"/>
      <c r="CP360" s="45"/>
      <c r="CQ360" s="45"/>
      <c r="CR360" s="45"/>
      <c r="CS360" s="45"/>
      <c r="CT360" s="45"/>
      <c r="CU360" s="45"/>
      <c r="CV360" s="45"/>
      <c r="CW360" s="45"/>
      <c r="CX360" s="45"/>
      <c r="CY360" s="45"/>
      <c r="CZ360" s="45"/>
      <c r="DA360" s="45"/>
      <c r="DB360" s="45"/>
      <c r="DC360" s="45"/>
      <c r="DD360" s="45"/>
      <c r="DE360" s="45"/>
      <c r="DF360" s="45"/>
      <c r="DG360" s="45"/>
      <c r="DH360" s="45"/>
      <c r="DI360" s="45"/>
      <c r="DJ360" s="45"/>
      <c r="DK360" s="45"/>
      <c r="DL360" s="45"/>
      <c r="DM360" s="45"/>
      <c r="DN360" s="45"/>
      <c r="DO360" s="45"/>
      <c r="DP360" s="45"/>
      <c r="DQ360" s="45"/>
      <c r="DR360" s="45"/>
      <c r="DS360" s="45"/>
      <c r="DT360" s="45"/>
      <c r="DU360" s="45"/>
      <c r="DV360" s="45"/>
      <c r="DW360" s="45"/>
      <c r="DX360" s="45"/>
      <c r="DY360" s="45"/>
      <c r="DZ360" s="45"/>
      <c r="EA360" s="45"/>
      <c r="EB360" s="45"/>
      <c r="EC360" s="45"/>
      <c r="ED360" s="45"/>
      <c r="EE360" s="45"/>
      <c r="EF360" s="45"/>
      <c r="EG360" s="45"/>
      <c r="EH360" s="45"/>
      <c r="EI360" s="45"/>
      <c r="EJ360" s="45"/>
      <c r="EK360" s="45"/>
      <c r="EL360" s="45"/>
      <c r="EM360" s="45"/>
      <c r="EN360" s="45"/>
      <c r="EO360" s="45"/>
      <c r="EP360" s="45"/>
      <c r="EQ360" s="45"/>
      <c r="ER360" s="45"/>
      <c r="ES360" s="45"/>
      <c r="ET360" s="45"/>
      <c r="EU360" s="45"/>
      <c r="EV360" s="45"/>
      <c r="EW360" s="45"/>
      <c r="EX360" s="45"/>
      <c r="EY360" s="45"/>
      <c r="EZ360" s="45"/>
      <c r="FA360" s="45"/>
      <c r="FB360" s="45"/>
      <c r="FC360" s="45"/>
      <c r="FD360" s="45"/>
      <c r="FE360" s="45"/>
      <c r="FF360" s="45"/>
      <c r="FG360" s="45"/>
      <c r="FH360" s="45"/>
      <c r="FI360" s="45"/>
      <c r="FJ360" s="45"/>
      <c r="FK360" s="45"/>
      <c r="FL360" s="45"/>
      <c r="FM360" s="45"/>
      <c r="FN360" s="45"/>
      <c r="FO360" s="45"/>
      <c r="FP360" s="45"/>
      <c r="FQ360" s="45"/>
      <c r="FR360" s="45"/>
      <c r="FS360" s="45"/>
      <c r="FT360" s="45"/>
      <c r="FU360" s="45"/>
      <c r="FV360" s="45"/>
      <c r="FW360" s="45"/>
      <c r="FX360" s="45"/>
      <c r="FY360" s="45"/>
      <c r="FZ360" s="45"/>
      <c r="GA360" s="45"/>
      <c r="GB360" s="45"/>
      <c r="GC360" s="45"/>
      <c r="GD360" s="45"/>
      <c r="GE360" s="45"/>
      <c r="GF360" s="45"/>
      <c r="GG360" s="45"/>
      <c r="GH360" s="45"/>
      <c r="GI360" s="45"/>
      <c r="GJ360" s="45"/>
      <c r="GK360" s="45"/>
      <c r="GL360" s="45"/>
      <c r="GM360" s="45"/>
      <c r="GN360" s="45"/>
      <c r="GO360" s="45"/>
      <c r="GP360" s="45"/>
      <c r="GQ360" s="45"/>
      <c r="GR360" s="45"/>
      <c r="GS360" s="45"/>
      <c r="GT360" s="45"/>
      <c r="GU360" s="45"/>
      <c r="GV360" s="45"/>
      <c r="GW360" s="45"/>
      <c r="GX360" s="45"/>
      <c r="GY360" s="45"/>
      <c r="GZ360" s="45"/>
      <c r="HA360" s="45"/>
      <c r="HB360" s="45"/>
      <c r="HC360" s="45"/>
      <c r="HD360" s="45"/>
      <c r="HE360" s="45"/>
      <c r="HF360" s="45"/>
      <c r="HG360" s="45"/>
      <c r="HH360" s="45"/>
      <c r="HI360" s="45"/>
      <c r="HJ360" s="45"/>
      <c r="HK360" s="45"/>
      <c r="HL360" s="45"/>
      <c r="HM360" s="45"/>
      <c r="HN360" s="45"/>
      <c r="HO360" s="45"/>
      <c r="HP360" s="45"/>
      <c r="HQ360" s="45"/>
      <c r="HR360" s="45"/>
      <c r="HS360" s="45"/>
      <c r="HT360" s="45"/>
      <c r="HU360" s="45"/>
      <c r="HV360" s="45"/>
      <c r="HW360" s="45"/>
      <c r="HX360" s="45"/>
      <c r="HY360" s="45"/>
      <c r="HZ360" s="45"/>
      <c r="IA360" s="45"/>
      <c r="IB360" s="45"/>
      <c r="IC360" s="45"/>
      <c r="ID360" s="45"/>
      <c r="IE360" s="45"/>
      <c r="IF360" s="45"/>
      <c r="IG360" s="45"/>
      <c r="IH360" s="45"/>
      <c r="II360" s="45"/>
      <c r="IJ360" s="45"/>
      <c r="IK360" s="45"/>
      <c r="IL360" s="45"/>
      <c r="IM360" s="45"/>
      <c r="IN360" s="45"/>
      <c r="IO360" s="45"/>
      <c r="IP360" s="45"/>
      <c r="IQ360" s="45"/>
      <c r="IR360" s="45"/>
      <c r="IS360" s="45"/>
      <c r="IT360" s="45"/>
      <c r="IU360" s="45"/>
      <c r="IV360" s="45"/>
      <c r="IW360" s="45"/>
      <c r="IX360" s="45"/>
      <c r="IY360" s="45"/>
      <c r="IZ360" s="45"/>
      <c r="JA360" s="45"/>
      <c r="JB360" s="45"/>
      <c r="JC360" s="45"/>
      <c r="JD360" s="45"/>
      <c r="JE360" s="45"/>
      <c r="JF360" s="45"/>
      <c r="JG360" s="45"/>
      <c r="JH360" s="45"/>
      <c r="JI360" s="45"/>
      <c r="JJ360" s="45"/>
      <c r="JK360" s="45"/>
      <c r="JL360" s="45"/>
      <c r="JM360" s="45"/>
      <c r="JN360" s="45"/>
      <c r="JO360" s="45"/>
      <c r="JP360" s="45"/>
      <c r="JQ360" s="45"/>
      <c r="JR360" s="45"/>
      <c r="JS360" s="45"/>
      <c r="JT360" s="45"/>
      <c r="JU360" s="45"/>
      <c r="JV360" s="45"/>
      <c r="JW360" s="45"/>
      <c r="JX360" s="45"/>
      <c r="JY360" s="45"/>
      <c r="JZ360" s="45"/>
      <c r="KA360" s="45"/>
      <c r="KB360" s="45"/>
      <c r="KC360" s="45"/>
      <c r="KD360" s="45"/>
      <c r="KE360" s="45"/>
      <c r="KF360" s="45"/>
      <c r="KG360" s="45"/>
      <c r="KH360" s="45"/>
      <c r="KI360" s="45"/>
      <c r="KJ360" s="45"/>
      <c r="KK360" s="45"/>
      <c r="KL360" s="45"/>
      <c r="KM360" s="45"/>
      <c r="KN360" s="45"/>
      <c r="KO360" s="45"/>
      <c r="KP360" s="45"/>
      <c r="KQ360" s="45"/>
      <c r="KR360" s="45"/>
      <c r="KS360" s="45"/>
      <c r="KT360" s="45"/>
      <c r="KU360" s="45"/>
      <c r="KV360" s="45"/>
      <c r="KW360" s="45"/>
      <c r="KX360" s="45"/>
      <c r="KY360" s="45"/>
      <c r="KZ360" s="45"/>
      <c r="LA360" s="45"/>
      <c r="LB360" s="45"/>
      <c r="LC360" s="45"/>
      <c r="LD360" s="45"/>
      <c r="LE360" s="45"/>
      <c r="LF360" s="45"/>
      <c r="LG360" s="45"/>
      <c r="LH360" s="45"/>
      <c r="LI360" s="45"/>
      <c r="LJ360" s="45"/>
      <c r="LK360" s="45"/>
      <c r="LL360" s="45"/>
      <c r="LM360" s="45"/>
      <c r="LN360" s="45"/>
      <c r="LO360" s="45"/>
      <c r="LP360" s="45"/>
      <c r="LQ360" s="45"/>
      <c r="LR360" s="45"/>
      <c r="LS360" s="45"/>
      <c r="LT360" s="45"/>
      <c r="LU360" s="45"/>
      <c r="LV360" s="45"/>
      <c r="LW360" s="45"/>
      <c r="LX360" s="45"/>
      <c r="LY360" s="45"/>
      <c r="LZ360" s="45"/>
      <c r="MA360" s="45"/>
      <c r="MB360" s="45"/>
      <c r="MC360" s="45"/>
      <c r="MD360" s="45"/>
      <c r="ME360" s="45"/>
      <c r="MF360" s="45"/>
      <c r="MG360" s="45"/>
      <c r="MH360" s="45"/>
      <c r="MI360" s="45"/>
      <c r="MJ360" s="45"/>
      <c r="MK360" s="45"/>
      <c r="ML360" s="45"/>
      <c r="MM360" s="45"/>
      <c r="MN360" s="45"/>
      <c r="MO360" s="45"/>
      <c r="MP360" s="45"/>
      <c r="MQ360" s="45"/>
      <c r="MR360" s="45"/>
      <c r="MS360" s="45"/>
      <c r="MT360" s="45"/>
      <c r="MU360" s="45"/>
      <c r="MV360" s="45"/>
      <c r="MW360" s="45"/>
      <c r="MX360" s="45"/>
      <c r="MY360" s="45"/>
      <c r="MZ360" s="45"/>
      <c r="NA360" s="45"/>
      <c r="NB360" s="45"/>
      <c r="NC360" s="45"/>
      <c r="ND360" s="45"/>
      <c r="NE360" s="45"/>
      <c r="NF360" s="45"/>
      <c r="NG360" s="45"/>
      <c r="NH360" s="45"/>
      <c r="NI360" s="45"/>
      <c r="NJ360" s="45"/>
      <c r="NK360" s="45"/>
      <c r="NL360" s="45"/>
      <c r="NM360" s="45"/>
      <c r="NN360" s="45"/>
      <c r="NO360" s="45"/>
      <c r="NP360" s="45"/>
      <c r="NQ360" s="45"/>
      <c r="NR360" s="45"/>
      <c r="NS360" s="45"/>
      <c r="NT360" s="45"/>
      <c r="NU360" s="45"/>
      <c r="NV360" s="45"/>
      <c r="NW360" s="45"/>
      <c r="NX360" s="45"/>
      <c r="NY360" s="45"/>
      <c r="NZ360" s="45"/>
      <c r="OA360" s="45"/>
      <c r="OB360" s="45"/>
      <c r="OC360" s="45"/>
      <c r="OD360" s="45"/>
      <c r="OE360" s="45"/>
      <c r="OF360" s="45"/>
      <c r="OG360" s="45"/>
      <c r="OH360" s="45"/>
      <c r="OI360" s="45"/>
      <c r="OJ360" s="45"/>
      <c r="OK360" s="45"/>
      <c r="OL360" s="45"/>
      <c r="OM360" s="45"/>
      <c r="ON360" s="45"/>
      <c r="OO360" s="45"/>
      <c r="OP360" s="45"/>
      <c r="OQ360" s="45"/>
      <c r="OR360" s="45"/>
      <c r="OS360" s="45"/>
      <c r="OT360" s="45"/>
      <c r="OU360" s="45"/>
      <c r="OV360" s="45"/>
      <c r="OW360" s="45"/>
      <c r="OX360" s="45"/>
      <c r="OY360" s="45"/>
      <c r="OZ360" s="45"/>
      <c r="PA360" s="45"/>
      <c r="PB360" s="45"/>
      <c r="PC360" s="45"/>
      <c r="PD360" s="45"/>
      <c r="PE360" s="45"/>
      <c r="PF360" s="45"/>
      <c r="PG360" s="45"/>
      <c r="PH360" s="45"/>
      <c r="PI360" s="45"/>
      <c r="PJ360" s="45"/>
      <c r="PK360" s="45"/>
      <c r="PL360" s="45"/>
      <c r="PM360" s="45"/>
      <c r="PN360" s="45"/>
      <c r="PO360" s="45"/>
      <c r="PP360" s="45"/>
      <c r="PQ360" s="45"/>
      <c r="PR360" s="45"/>
      <c r="PS360" s="45"/>
      <c r="PT360" s="45"/>
      <c r="PU360" s="45"/>
      <c r="PV360" s="45"/>
      <c r="PW360" s="45"/>
      <c r="PX360" s="45"/>
      <c r="PY360" s="45"/>
      <c r="PZ360" s="45"/>
      <c r="QA360" s="45"/>
      <c r="QB360" s="45"/>
      <c r="QC360" s="45"/>
      <c r="QD360" s="45"/>
      <c r="QE360" s="45"/>
      <c r="QF360" s="45"/>
      <c r="QG360" s="45"/>
      <c r="QH360" s="45"/>
      <c r="QI360" s="45"/>
      <c r="QJ360" s="45"/>
      <c r="QK360" s="45"/>
      <c r="QL360" s="45"/>
      <c r="QM360" s="45"/>
      <c r="QN360" s="45"/>
      <c r="QO360" s="45"/>
      <c r="QP360" s="45"/>
      <c r="QQ360" s="45"/>
      <c r="QR360" s="45"/>
      <c r="QS360" s="45"/>
      <c r="QT360" s="45"/>
      <c r="QU360" s="45"/>
      <c r="QV360" s="45"/>
      <c r="QW360" s="45"/>
      <c r="QX360" s="45"/>
      <c r="QY360" s="45"/>
      <c r="QZ360" s="45"/>
      <c r="RA360" s="45"/>
      <c r="RB360" s="45"/>
      <c r="RC360" s="45"/>
      <c r="RD360" s="45"/>
      <c r="RE360" s="45"/>
      <c r="RF360" s="45"/>
      <c r="RG360" s="45"/>
      <c r="RH360" s="45"/>
      <c r="RI360" s="45"/>
      <c r="RJ360" s="45"/>
      <c r="RK360" s="45"/>
      <c r="RL360" s="45"/>
      <c r="RM360" s="45"/>
      <c r="RN360" s="45"/>
      <c r="RO360" s="45"/>
      <c r="RP360" s="45"/>
      <c r="RQ360" s="45"/>
      <c r="RR360" s="45"/>
      <c r="RS360" s="45"/>
      <c r="RT360" s="45"/>
      <c r="RU360" s="45"/>
      <c r="RV360" s="45"/>
      <c r="RW360" s="45"/>
      <c r="RX360" s="45"/>
      <c r="RY360" s="45"/>
      <c r="RZ360" s="45"/>
      <c r="SA360" s="45"/>
      <c r="SB360" s="45"/>
      <c r="SC360" s="45"/>
      <c r="SD360" s="45"/>
      <c r="SE360" s="45"/>
      <c r="SF360" s="45"/>
      <c r="SG360" s="45"/>
      <c r="SH360" s="45"/>
      <c r="SI360" s="45"/>
      <c r="SJ360" s="45"/>
      <c r="SK360" s="45"/>
      <c r="SL360" s="45"/>
      <c r="SM360" s="45"/>
      <c r="SN360" s="45"/>
      <c r="SO360" s="45"/>
      <c r="SP360" s="45"/>
      <c r="SQ360" s="45"/>
      <c r="SR360" s="45"/>
      <c r="SS360" s="45"/>
      <c r="ST360" s="45"/>
      <c r="SU360" s="45"/>
      <c r="SV360" s="45"/>
      <c r="SW360" s="45"/>
      <c r="SX360" s="45"/>
      <c r="SY360" s="45"/>
      <c r="SZ360" s="45"/>
      <c r="TA360" s="45"/>
      <c r="TB360" s="45"/>
      <c r="TC360" s="45"/>
      <c r="TD360" s="45"/>
      <c r="TE360" s="45"/>
      <c r="TF360" s="45"/>
      <c r="TG360" s="45"/>
      <c r="TH360" s="45"/>
      <c r="TI360" s="45"/>
      <c r="TJ360" s="45"/>
      <c r="TK360" s="45"/>
      <c r="TL360" s="45"/>
      <c r="TM360" s="45"/>
      <c r="TN360" s="45"/>
      <c r="TO360" s="45"/>
      <c r="TP360" s="45"/>
      <c r="TQ360" s="45"/>
      <c r="TR360" s="45"/>
      <c r="TS360" s="45"/>
      <c r="TT360" s="45"/>
      <c r="TU360" s="45"/>
      <c r="TV360" s="45"/>
      <c r="TW360" s="45"/>
      <c r="TX360" s="45"/>
      <c r="TY360" s="45"/>
      <c r="TZ360" s="45"/>
      <c r="UA360" s="45"/>
      <c r="UB360" s="45"/>
      <c r="UC360" s="45"/>
      <c r="UD360" s="45"/>
      <c r="UE360" s="45"/>
      <c r="UF360" s="45"/>
      <c r="UG360" s="45"/>
      <c r="UH360" s="45"/>
      <c r="UI360" s="45"/>
      <c r="UJ360" s="45"/>
      <c r="UK360" s="45"/>
      <c r="UL360" s="45"/>
      <c r="UM360" s="45"/>
      <c r="UN360" s="45"/>
      <c r="UO360" s="45"/>
      <c r="UP360" s="45"/>
      <c r="UQ360" s="45"/>
      <c r="UR360" s="45"/>
      <c r="US360" s="45"/>
      <c r="UT360" s="45"/>
      <c r="UU360" s="45"/>
      <c r="UV360" s="45"/>
      <c r="UW360" s="45"/>
      <c r="UX360" s="45"/>
      <c r="UY360" s="45"/>
      <c r="UZ360" s="45"/>
      <c r="VA360" s="45"/>
      <c r="VB360" s="45"/>
      <c r="VC360" s="45"/>
      <c r="VD360" s="45"/>
      <c r="VE360" s="45"/>
      <c r="VF360" s="45"/>
      <c r="VG360" s="45"/>
      <c r="VH360" s="45"/>
      <c r="VI360" s="45"/>
      <c r="VJ360" s="45"/>
      <c r="VK360" s="45"/>
      <c r="VL360" s="45"/>
      <c r="VM360" s="45"/>
      <c r="VN360" s="45"/>
      <c r="VO360" s="45"/>
      <c r="VP360" s="45"/>
      <c r="VQ360" s="45"/>
      <c r="VR360" s="45"/>
      <c r="VS360" s="45"/>
      <c r="VT360" s="45"/>
      <c r="VU360" s="45"/>
      <c r="VV360" s="45"/>
      <c r="VW360" s="45"/>
      <c r="VX360" s="45"/>
      <c r="VY360" s="45"/>
      <c r="VZ360" s="45"/>
      <c r="WA360" s="45"/>
      <c r="WB360" s="45"/>
      <c r="WC360" s="45"/>
      <c r="WD360" s="45"/>
      <c r="WE360" s="45"/>
      <c r="WF360" s="45"/>
      <c r="WG360" s="45"/>
      <c r="WH360" s="45"/>
      <c r="WI360" s="45"/>
      <c r="WJ360" s="45"/>
      <c r="WK360" s="45"/>
      <c r="WL360" s="45"/>
      <c r="WM360" s="45"/>
      <c r="WN360" s="45"/>
      <c r="WO360" s="45"/>
      <c r="WP360" s="45"/>
      <c r="WQ360" s="45"/>
      <c r="WR360" s="45"/>
      <c r="WS360" s="45"/>
      <c r="WT360" s="45"/>
      <c r="WU360" s="45"/>
      <c r="WV360" s="45"/>
      <c r="WW360" s="45"/>
      <c r="WX360" s="45"/>
      <c r="WY360" s="45"/>
      <c r="WZ360" s="45"/>
      <c r="XA360" s="45"/>
      <c r="XB360" s="45"/>
      <c r="XC360" s="45"/>
      <c r="XD360" s="45"/>
      <c r="XE360" s="45"/>
      <c r="XF360" s="45"/>
      <c r="XG360" s="45"/>
      <c r="XH360" s="45"/>
      <c r="XI360" s="45"/>
      <c r="XJ360" s="45"/>
      <c r="XK360" s="45"/>
      <c r="XL360" s="45"/>
      <c r="XM360" s="45"/>
      <c r="XN360" s="45"/>
      <c r="XO360" s="45"/>
      <c r="XP360" s="45"/>
      <c r="XQ360" s="45"/>
      <c r="XR360" s="45"/>
      <c r="XS360" s="45"/>
      <c r="XT360" s="45"/>
      <c r="XU360" s="45"/>
      <c r="XV360" s="45"/>
      <c r="XW360" s="45"/>
      <c r="XX360" s="45"/>
      <c r="XY360" s="45"/>
      <c r="XZ360" s="45"/>
      <c r="YA360" s="45"/>
      <c r="YB360" s="45"/>
      <c r="YC360" s="45"/>
      <c r="YD360" s="45"/>
      <c r="YE360" s="45"/>
      <c r="YF360" s="45"/>
      <c r="YG360" s="45"/>
      <c r="YH360" s="45"/>
      <c r="YI360" s="45"/>
      <c r="YJ360" s="45"/>
      <c r="YK360" s="45"/>
      <c r="YL360" s="45"/>
      <c r="YM360" s="45"/>
      <c r="YN360" s="45"/>
      <c r="YO360" s="45"/>
      <c r="YP360" s="45"/>
      <c r="YQ360" s="45"/>
      <c r="YR360" s="45"/>
      <c r="YS360" s="45"/>
      <c r="YT360" s="45"/>
      <c r="YU360" s="45"/>
      <c r="YV360" s="45"/>
      <c r="YW360" s="45"/>
      <c r="YX360" s="45"/>
      <c r="YY360" s="45"/>
      <c r="YZ360" s="45"/>
      <c r="ZA360" s="45"/>
      <c r="ZB360" s="45"/>
      <c r="ZC360" s="45"/>
      <c r="ZD360" s="45"/>
      <c r="ZE360" s="45"/>
      <c r="ZF360" s="45"/>
      <c r="ZG360" s="45"/>
      <c r="ZH360" s="45"/>
      <c r="ZI360" s="45"/>
      <c r="ZJ360" s="45"/>
      <c r="ZK360" s="45"/>
      <c r="ZL360" s="45"/>
      <c r="ZM360" s="45"/>
      <c r="ZN360" s="45"/>
      <c r="ZO360" s="45"/>
      <c r="ZP360" s="45"/>
      <c r="ZQ360" s="45"/>
      <c r="ZR360" s="45"/>
      <c r="ZS360" s="45"/>
      <c r="ZT360" s="45"/>
      <c r="ZU360" s="45"/>
      <c r="ZV360" s="45"/>
      <c r="ZW360" s="45"/>
      <c r="ZX360" s="45"/>
      <c r="ZY360" s="45"/>
      <c r="ZZ360" s="45"/>
      <c r="AAA360" s="45"/>
      <c r="AAB360" s="45"/>
      <c r="AAC360" s="45"/>
      <c r="AAD360" s="45"/>
      <c r="AAE360" s="45"/>
      <c r="AAF360" s="45"/>
      <c r="AAG360" s="45"/>
      <c r="AAH360" s="45"/>
      <c r="AAI360" s="45"/>
      <c r="AAJ360" s="45"/>
      <c r="AAK360" s="45"/>
      <c r="AAL360" s="45"/>
      <c r="AAM360" s="45"/>
      <c r="AAN360" s="45"/>
      <c r="AAO360" s="45"/>
      <c r="AAP360" s="45"/>
      <c r="AAQ360" s="45"/>
      <c r="AAR360" s="45"/>
      <c r="AAS360" s="45"/>
      <c r="AAT360" s="45"/>
      <c r="AAU360" s="45"/>
      <c r="AAV360" s="45"/>
      <c r="AAW360" s="45"/>
      <c r="AAX360" s="45"/>
      <c r="AAY360" s="45"/>
      <c r="AAZ360" s="45"/>
      <c r="ABA360" s="45"/>
      <c r="ABB360" s="45"/>
      <c r="ABC360" s="45"/>
      <c r="ABD360" s="45"/>
      <c r="ABE360" s="45"/>
      <c r="ABF360" s="45"/>
      <c r="ABG360" s="45"/>
      <c r="ABH360" s="45"/>
      <c r="ABI360" s="45"/>
      <c r="ABJ360" s="45"/>
      <c r="ABK360" s="45"/>
      <c r="ABL360" s="45"/>
      <c r="ABM360" s="45"/>
      <c r="ABN360" s="45"/>
      <c r="ABO360" s="45"/>
      <c r="ABP360" s="45"/>
      <c r="ABQ360" s="45"/>
      <c r="ABR360" s="45"/>
      <c r="ABS360" s="45"/>
      <c r="ABT360" s="45"/>
      <c r="ABU360" s="45"/>
      <c r="ABV360" s="45"/>
      <c r="ABW360" s="45"/>
      <c r="ABX360" s="45"/>
      <c r="ABY360" s="45"/>
      <c r="ABZ360" s="45"/>
      <c r="ACA360" s="45"/>
      <c r="ACB360" s="45"/>
      <c r="ACC360" s="45"/>
      <c r="ACD360" s="45"/>
      <c r="ACE360" s="45"/>
      <c r="ACF360" s="45"/>
      <c r="ACG360" s="45"/>
      <c r="ACH360" s="45"/>
      <c r="ACI360" s="45"/>
      <c r="ACJ360" s="45"/>
      <c r="ACK360" s="45"/>
      <c r="ACL360" s="45"/>
      <c r="ACM360" s="45"/>
      <c r="ACN360" s="45"/>
      <c r="ACO360" s="45"/>
      <c r="ACP360" s="45"/>
      <c r="ACQ360" s="45"/>
      <c r="ACR360" s="45"/>
      <c r="ACS360" s="45"/>
      <c r="ACT360" s="45"/>
      <c r="ACU360" s="45"/>
      <c r="ACV360" s="45"/>
      <c r="ACW360" s="45"/>
      <c r="ACX360" s="45"/>
      <c r="ACY360" s="45"/>
      <c r="ACZ360" s="45"/>
      <c r="ADA360" s="45"/>
      <c r="ADB360" s="45"/>
      <c r="ADC360" s="45"/>
      <c r="ADD360" s="45"/>
      <c r="ADE360" s="45"/>
      <c r="ADF360" s="45"/>
      <c r="ADG360" s="45"/>
      <c r="ADH360" s="45"/>
      <c r="ADI360" s="45"/>
      <c r="ADJ360" s="45"/>
      <c r="ADK360" s="45"/>
      <c r="ADL360" s="45"/>
      <c r="ADM360" s="45"/>
      <c r="ADN360" s="45"/>
      <c r="ADO360" s="45"/>
      <c r="ADP360" s="45"/>
      <c r="ADQ360" s="45"/>
      <c r="ADR360" s="45"/>
      <c r="ADS360" s="45"/>
      <c r="ADT360" s="45"/>
      <c r="ADU360" s="45"/>
      <c r="ADV360" s="45"/>
      <c r="ADW360" s="45"/>
      <c r="ADX360" s="45"/>
      <c r="ADY360" s="45"/>
      <c r="ADZ360" s="45"/>
      <c r="AEA360" s="45"/>
      <c r="AEB360" s="45"/>
      <c r="AEC360" s="45"/>
      <c r="AED360" s="45"/>
      <c r="AEE360" s="45"/>
      <c r="AEF360" s="45"/>
      <c r="AEG360" s="45"/>
      <c r="AEH360" s="45"/>
      <c r="AEI360" s="45"/>
      <c r="AEJ360" s="45"/>
      <c r="AEK360" s="45"/>
      <c r="AEL360" s="45"/>
      <c r="AEM360" s="45"/>
      <c r="AEN360" s="45"/>
      <c r="AEO360" s="45"/>
      <c r="AEP360" s="45"/>
      <c r="AEQ360" s="45"/>
      <c r="AER360" s="45"/>
      <c r="AES360" s="45"/>
      <c r="AET360" s="45"/>
      <c r="AEU360" s="45"/>
      <c r="AEV360" s="45"/>
      <c r="AEW360" s="45"/>
      <c r="AEX360" s="45"/>
      <c r="AEY360" s="45"/>
      <c r="AEZ360" s="45"/>
      <c r="AFA360" s="45"/>
      <c r="AFB360" s="45"/>
      <c r="AFC360" s="45"/>
      <c r="AFD360" s="45"/>
      <c r="AFE360" s="45"/>
      <c r="AFF360" s="45"/>
      <c r="AFG360" s="45"/>
      <c r="AFH360" s="45"/>
      <c r="AFI360" s="45"/>
      <c r="AFJ360" s="45"/>
      <c r="AFK360" s="45"/>
      <c r="AFL360" s="45"/>
      <c r="AFM360" s="45"/>
      <c r="AFN360" s="45"/>
      <c r="AFO360" s="45"/>
      <c r="AFP360" s="45"/>
      <c r="AFQ360" s="45"/>
      <c r="AFR360" s="45"/>
      <c r="AFS360" s="45"/>
      <c r="AFT360" s="45"/>
      <c r="AFU360" s="45"/>
      <c r="AFV360" s="45"/>
      <c r="AFW360" s="45"/>
      <c r="AFX360" s="45"/>
      <c r="AFY360" s="45"/>
      <c r="AFZ360" s="45"/>
      <c r="AGA360" s="45"/>
      <c r="AGB360" s="45"/>
      <c r="AGC360" s="45"/>
      <c r="AGD360" s="45"/>
      <c r="AGE360" s="45"/>
      <c r="AGF360" s="45"/>
      <c r="AGG360" s="45"/>
      <c r="AGH360" s="45"/>
      <c r="AGI360" s="45"/>
      <c r="AGJ360" s="45"/>
      <c r="AGK360" s="45"/>
      <c r="AGL360" s="45"/>
      <c r="AGM360" s="45"/>
      <c r="AGN360" s="45"/>
      <c r="AGO360" s="45"/>
      <c r="AGP360" s="45"/>
      <c r="AGQ360" s="45"/>
      <c r="AGR360" s="45"/>
      <c r="AGS360" s="45"/>
      <c r="AGT360" s="45"/>
      <c r="AGU360" s="45"/>
      <c r="AGV360" s="45"/>
      <c r="AGW360" s="45"/>
      <c r="AGX360" s="45"/>
      <c r="AGY360" s="45"/>
      <c r="AGZ360" s="45"/>
      <c r="AHA360" s="45"/>
      <c r="AHB360" s="45"/>
      <c r="AHC360" s="45"/>
      <c r="AHD360" s="45"/>
      <c r="AHE360" s="45"/>
      <c r="AHF360" s="45"/>
      <c r="AHG360" s="45"/>
      <c r="AHH360" s="45"/>
      <c r="AHI360" s="45"/>
      <c r="AHJ360" s="45"/>
      <c r="AHK360" s="45"/>
      <c r="AHL360" s="45"/>
      <c r="AHM360" s="45"/>
      <c r="AHN360" s="45"/>
      <c r="AHO360" s="45"/>
      <c r="AHP360" s="45"/>
      <c r="AHQ360" s="45"/>
      <c r="AHR360" s="45"/>
      <c r="AHS360" s="45"/>
      <c r="AHT360" s="45"/>
      <c r="AHU360" s="45"/>
      <c r="AHV360" s="45"/>
      <c r="AHW360" s="45"/>
      <c r="AHX360" s="45"/>
      <c r="AHY360" s="45"/>
      <c r="AHZ360" s="45"/>
      <c r="AIA360" s="45"/>
      <c r="AIB360" s="45"/>
      <c r="AIC360" s="45"/>
      <c r="AID360" s="45"/>
      <c r="AIE360" s="45"/>
      <c r="AIF360" s="45"/>
      <c r="AIG360" s="45"/>
      <c r="AIH360" s="45"/>
      <c r="AII360" s="45"/>
      <c r="AIJ360" s="45"/>
      <c r="AIK360" s="45"/>
      <c r="AIL360" s="45"/>
      <c r="AIM360" s="45"/>
      <c r="AIN360" s="45"/>
      <c r="AIO360" s="45"/>
      <c r="AIP360" s="45"/>
      <c r="AIQ360" s="45"/>
      <c r="AIR360" s="45"/>
      <c r="AIS360" s="45"/>
      <c r="AIT360" s="45"/>
      <c r="AIU360" s="45"/>
      <c r="AIV360" s="45"/>
      <c r="AIW360" s="45"/>
      <c r="AIX360" s="45"/>
      <c r="AIY360" s="45"/>
      <c r="AIZ360" s="45"/>
      <c r="AJA360" s="45"/>
      <c r="AJB360" s="45"/>
      <c r="AJC360" s="45"/>
      <c r="AJD360" s="45"/>
      <c r="AJE360" s="45"/>
      <c r="AJF360" s="45"/>
      <c r="AJG360" s="45"/>
      <c r="AJH360" s="45"/>
      <c r="AJI360" s="45"/>
      <c r="AJJ360" s="45"/>
      <c r="AJK360" s="45"/>
      <c r="AJL360" s="45"/>
      <c r="AJM360" s="45"/>
      <c r="AJN360" s="45"/>
      <c r="AJO360" s="45"/>
      <c r="AJP360" s="45"/>
      <c r="AJQ360" s="45"/>
      <c r="AJR360" s="45"/>
      <c r="AJS360" s="45"/>
      <c r="AJT360" s="45"/>
      <c r="AJU360" s="45"/>
      <c r="AJV360" s="45"/>
      <c r="AJW360" s="45"/>
      <c r="AJX360" s="45"/>
      <c r="AJY360" s="45"/>
      <c r="AJZ360" s="45"/>
      <c r="AKA360" s="45"/>
      <c r="AKB360" s="45"/>
      <c r="AKC360" s="45"/>
      <c r="AKD360" s="45"/>
      <c r="AKE360" s="45"/>
      <c r="AKF360" s="45"/>
      <c r="AKG360" s="45"/>
      <c r="AKH360" s="45"/>
      <c r="AKI360" s="45"/>
      <c r="AKJ360" s="45"/>
      <c r="AKK360" s="45"/>
      <c r="AKL360" s="45"/>
      <c r="AKM360" s="45"/>
      <c r="AKN360" s="45"/>
      <c r="AKO360" s="45"/>
      <c r="AKP360" s="45"/>
      <c r="AKQ360" s="45"/>
      <c r="AKR360" s="45"/>
      <c r="AKS360" s="45"/>
      <c r="AKT360" s="45"/>
      <c r="AKU360" s="45"/>
      <c r="AKV360" s="45"/>
      <c r="AKW360" s="45"/>
      <c r="AKX360" s="45"/>
      <c r="AKY360" s="45"/>
      <c r="AKZ360" s="45"/>
      <c r="ALA360" s="45"/>
      <c r="ALB360" s="45"/>
      <c r="ALC360" s="45"/>
      <c r="ALD360" s="45"/>
      <c r="ALE360" s="45"/>
      <c r="ALF360" s="45"/>
      <c r="ALG360" s="45"/>
      <c r="ALH360" s="45"/>
      <c r="ALI360" s="45"/>
      <c r="ALJ360" s="45"/>
      <c r="ALK360" s="45"/>
      <c r="ALL360" s="45"/>
      <c r="ALM360" s="45"/>
      <c r="ALN360" s="45"/>
      <c r="ALO360" s="45"/>
      <c r="ALP360" s="45"/>
      <c r="ALQ360" s="45"/>
      <c r="ALR360" s="45"/>
      <c r="ALS360" s="45"/>
      <c r="ALT360" s="45"/>
      <c r="ALU360" s="45"/>
      <c r="ALV360" s="45"/>
      <c r="ALW360" s="45"/>
      <c r="ALX360" s="45"/>
      <c r="ALY360" s="45"/>
      <c r="ALZ360" s="45"/>
      <c r="AMA360" s="45"/>
      <c r="AMB360" s="45"/>
      <c r="AMC360" s="45"/>
      <c r="AMD360" s="45"/>
      <c r="AME360" s="45"/>
      <c r="AMF360" s="45"/>
      <c r="AMG360" s="45"/>
      <c r="AMH360" s="45"/>
      <c r="AMI360" s="45"/>
      <c r="AMJ360" s="45"/>
      <c r="AMK360" s="45"/>
      <c r="AML360" s="45"/>
      <c r="AMM360" s="45"/>
      <c r="AMN360" s="45"/>
      <c r="AMO360" s="45"/>
      <c r="AMP360" s="45"/>
      <c r="AMQ360" s="45"/>
      <c r="AMR360" s="45"/>
      <c r="AMS360" s="45"/>
      <c r="AMT360" s="45"/>
      <c r="AMU360" s="45"/>
      <c r="AMV360" s="45"/>
      <c r="AMW360" s="45"/>
      <c r="AMX360" s="45"/>
      <c r="AMY360" s="45"/>
      <c r="AMZ360" s="45"/>
      <c r="ANA360" s="45"/>
      <c r="ANB360" s="45"/>
      <c r="ANC360" s="45"/>
      <c r="AND360" s="45"/>
      <c r="ANE360" s="45"/>
      <c r="ANF360" s="45"/>
      <c r="ANG360" s="45"/>
      <c r="ANH360" s="45"/>
      <c r="ANI360" s="45"/>
      <c r="ANJ360" s="45"/>
      <c r="ANK360" s="45"/>
      <c r="ANL360" s="45"/>
      <c r="ANM360" s="45"/>
      <c r="ANN360" s="45"/>
      <c r="ANO360" s="45"/>
      <c r="ANP360" s="45"/>
      <c r="ANQ360" s="45"/>
      <c r="ANR360" s="45"/>
      <c r="ANS360" s="45"/>
      <c r="ANT360" s="45"/>
      <c r="ANU360" s="45"/>
      <c r="ANV360" s="45"/>
      <c r="ANW360" s="45"/>
      <c r="ANX360" s="45"/>
      <c r="ANY360" s="45"/>
      <c r="ANZ360" s="45"/>
      <c r="AOA360" s="45"/>
      <c r="AOB360" s="45"/>
      <c r="AOC360" s="45"/>
      <c r="AOD360" s="45"/>
      <c r="AOE360" s="45"/>
      <c r="AOF360" s="45"/>
      <c r="AOG360" s="45"/>
      <c r="AOH360" s="45"/>
      <c r="AOI360" s="45"/>
      <c r="AOJ360" s="45"/>
      <c r="AOK360" s="45"/>
      <c r="AOL360" s="45"/>
      <c r="AOM360" s="45"/>
      <c r="AON360" s="45"/>
      <c r="AOO360" s="45"/>
      <c r="AOP360" s="45"/>
      <c r="AOQ360" s="45"/>
      <c r="AOR360" s="45"/>
      <c r="AOS360" s="45"/>
      <c r="AOT360" s="45"/>
      <c r="AOU360" s="45"/>
      <c r="AOV360" s="45"/>
      <c r="AOW360" s="45"/>
      <c r="AOX360" s="45"/>
      <c r="AOY360" s="45"/>
      <c r="AOZ360" s="45"/>
      <c r="APA360" s="45"/>
      <c r="APB360" s="45"/>
      <c r="APC360" s="45"/>
      <c r="APD360" s="45"/>
      <c r="APE360" s="45"/>
      <c r="APF360" s="45"/>
      <c r="APG360" s="45"/>
      <c r="APH360" s="45"/>
      <c r="API360" s="45"/>
      <c r="APJ360" s="45"/>
      <c r="APK360" s="45"/>
      <c r="APL360" s="45"/>
      <c r="APM360" s="45"/>
      <c r="APN360" s="45"/>
      <c r="APO360" s="45"/>
      <c r="APP360" s="45"/>
      <c r="APQ360" s="45"/>
      <c r="APR360" s="45"/>
      <c r="APS360" s="45"/>
      <c r="APT360" s="45"/>
      <c r="APU360" s="45"/>
      <c r="APV360" s="45"/>
      <c r="APW360" s="45"/>
      <c r="APX360" s="45"/>
      <c r="APY360" s="45"/>
      <c r="APZ360" s="45"/>
      <c r="AQA360" s="45"/>
      <c r="AQB360" s="45"/>
      <c r="AQC360" s="45"/>
      <c r="AQD360" s="45"/>
      <c r="AQE360" s="45"/>
      <c r="AQF360" s="45"/>
      <c r="AQG360" s="45"/>
      <c r="AQH360" s="45"/>
      <c r="AQI360" s="45"/>
      <c r="AQJ360" s="45"/>
      <c r="AQK360" s="45"/>
      <c r="AQL360" s="45"/>
      <c r="AQM360" s="45"/>
      <c r="AQN360" s="45"/>
      <c r="AQO360" s="45"/>
      <c r="AQP360" s="45"/>
      <c r="AQQ360" s="45"/>
      <c r="AQR360" s="45"/>
      <c r="AQS360" s="45"/>
      <c r="AQT360" s="45"/>
      <c r="AQU360" s="45"/>
      <c r="AQV360" s="45"/>
      <c r="AQW360" s="45"/>
      <c r="AQX360" s="45"/>
      <c r="AQY360" s="45"/>
      <c r="AQZ360" s="45"/>
      <c r="ARA360" s="45"/>
      <c r="ARB360" s="45"/>
      <c r="ARC360" s="45"/>
      <c r="ARD360" s="45"/>
      <c r="ARE360" s="45"/>
      <c r="ARF360" s="45"/>
      <c r="ARG360" s="45"/>
      <c r="ARH360" s="45"/>
      <c r="ARI360" s="45"/>
      <c r="ARJ360" s="45"/>
      <c r="ARK360" s="45"/>
      <c r="ARL360" s="45"/>
      <c r="ARM360" s="45"/>
      <c r="ARN360" s="45"/>
      <c r="ARO360" s="45"/>
      <c r="ARP360" s="45"/>
      <c r="ARQ360" s="45"/>
      <c r="ARR360" s="45"/>
      <c r="ARS360" s="45"/>
      <c r="ART360" s="45"/>
      <c r="ARU360" s="45"/>
      <c r="ARV360" s="45"/>
      <c r="ARW360" s="45"/>
      <c r="ARX360" s="45"/>
      <c r="ARY360" s="45"/>
      <c r="ARZ360" s="45"/>
      <c r="ASA360" s="45"/>
      <c r="ASB360" s="45"/>
      <c r="ASC360" s="45"/>
      <c r="ASD360" s="45"/>
      <c r="ASE360" s="45"/>
      <c r="ASF360" s="45"/>
      <c r="ASG360" s="45"/>
      <c r="ASH360" s="45"/>
      <c r="ASI360" s="45"/>
      <c r="ASJ360" s="45"/>
      <c r="ASK360" s="45"/>
      <c r="ASL360" s="45"/>
      <c r="ASM360" s="45"/>
      <c r="ASN360" s="45"/>
      <c r="ASO360" s="45"/>
      <c r="ASP360" s="45"/>
      <c r="ASQ360" s="45"/>
      <c r="ASR360" s="45"/>
      <c r="ASS360" s="45"/>
      <c r="AST360" s="45"/>
      <c r="ASU360" s="45"/>
      <c r="ASV360" s="45"/>
      <c r="ASW360" s="45"/>
      <c r="ASX360" s="45"/>
      <c r="ASY360" s="45"/>
      <c r="ASZ360" s="45"/>
      <c r="ATA360" s="45"/>
      <c r="ATB360" s="45"/>
      <c r="ATC360" s="45"/>
      <c r="ATD360" s="45"/>
      <c r="ATE360" s="45"/>
      <c r="ATF360" s="45"/>
      <c r="ATG360" s="45"/>
      <c r="ATH360" s="45"/>
      <c r="ATI360" s="45"/>
      <c r="ATJ360" s="45"/>
      <c r="ATK360" s="45"/>
      <c r="ATL360" s="45"/>
      <c r="ATM360" s="45"/>
      <c r="ATN360" s="45"/>
      <c r="ATO360" s="45"/>
      <c r="ATP360" s="45"/>
      <c r="ATQ360" s="45"/>
      <c r="ATR360" s="45"/>
      <c r="ATS360" s="45"/>
      <c r="ATT360" s="45"/>
      <c r="ATU360" s="45"/>
      <c r="ATV360" s="45"/>
      <c r="ATW360" s="45"/>
      <c r="ATX360" s="45"/>
      <c r="ATY360" s="45"/>
      <c r="ATZ360" s="45"/>
      <c r="AUA360" s="45"/>
      <c r="AUB360" s="45"/>
      <c r="AUC360" s="45"/>
      <c r="AUD360" s="45"/>
      <c r="AUE360" s="45"/>
      <c r="AUF360" s="45"/>
      <c r="AUG360" s="45"/>
      <c r="AUH360" s="45"/>
      <c r="AUI360" s="45"/>
      <c r="AUJ360" s="45"/>
      <c r="AUK360" s="45"/>
      <c r="AUL360" s="45"/>
      <c r="AUM360" s="45"/>
      <c r="AUN360" s="45"/>
      <c r="AUO360" s="45"/>
      <c r="AUP360" s="45"/>
      <c r="AUQ360" s="45"/>
      <c r="AUR360" s="45"/>
      <c r="AUS360" s="45"/>
      <c r="AUT360" s="45"/>
      <c r="AUU360" s="45"/>
      <c r="AUV360" s="45"/>
      <c r="AUW360" s="45"/>
      <c r="AUX360" s="45"/>
      <c r="AUY360" s="45"/>
      <c r="AUZ360" s="45"/>
      <c r="AVA360" s="45"/>
      <c r="AVB360" s="45"/>
      <c r="AVC360" s="45"/>
      <c r="AVD360" s="45"/>
      <c r="AVE360" s="45"/>
      <c r="AVF360" s="45"/>
      <c r="AVG360" s="45"/>
      <c r="AVH360" s="45"/>
      <c r="AVI360" s="45"/>
      <c r="AVJ360" s="45"/>
      <c r="AVK360" s="45"/>
      <c r="AVL360" s="45"/>
      <c r="AVM360" s="45"/>
      <c r="AVN360" s="45"/>
      <c r="AVO360" s="45"/>
      <c r="AVP360" s="45"/>
      <c r="AVQ360" s="45"/>
      <c r="AVR360" s="45"/>
      <c r="AVS360" s="45"/>
      <c r="AVT360" s="45"/>
      <c r="AVU360" s="45"/>
      <c r="AVV360" s="45"/>
      <c r="AVW360" s="45"/>
      <c r="AVX360" s="45"/>
      <c r="AVY360" s="45"/>
      <c r="AVZ360" s="45"/>
      <c r="AWA360" s="45"/>
      <c r="AWB360" s="45"/>
      <c r="AWC360" s="45"/>
      <c r="AWD360" s="45"/>
      <c r="AWE360" s="45"/>
      <c r="AWF360" s="45"/>
      <c r="AWG360" s="45"/>
      <c r="AWH360" s="45"/>
      <c r="AWI360" s="45"/>
      <c r="AWJ360" s="45"/>
      <c r="AWK360" s="45"/>
      <c r="AWL360" s="45"/>
      <c r="AWM360" s="45"/>
      <c r="AWN360" s="45"/>
      <c r="AWO360" s="45"/>
      <c r="AWP360" s="45"/>
      <c r="AWQ360" s="45"/>
      <c r="AWR360" s="45"/>
      <c r="AWS360" s="45"/>
      <c r="AWT360" s="45"/>
      <c r="AWU360" s="45"/>
      <c r="AWV360" s="45"/>
      <c r="AWW360" s="45"/>
      <c r="AWX360" s="45"/>
      <c r="AWY360" s="45"/>
      <c r="AWZ360" s="45"/>
      <c r="AXA360" s="45"/>
      <c r="AXB360" s="45"/>
      <c r="AXC360" s="45"/>
      <c r="AXD360" s="45"/>
      <c r="AXE360" s="45"/>
      <c r="AXF360" s="45"/>
      <c r="AXG360" s="45"/>
      <c r="AXH360" s="45"/>
      <c r="AXI360" s="45"/>
      <c r="AXJ360" s="45"/>
      <c r="AXK360" s="45"/>
      <c r="AXL360" s="45"/>
      <c r="AXM360" s="45"/>
      <c r="AXN360" s="45"/>
      <c r="AXO360" s="45"/>
      <c r="AXP360" s="45"/>
      <c r="AXQ360" s="45"/>
      <c r="AXR360" s="45"/>
      <c r="AXS360" s="45"/>
      <c r="AXT360" s="45"/>
      <c r="AXU360" s="45"/>
      <c r="AXV360" s="45"/>
      <c r="AXW360" s="45"/>
      <c r="AXX360" s="45"/>
      <c r="AXY360" s="45"/>
      <c r="AXZ360" s="45"/>
      <c r="AYA360" s="45"/>
      <c r="AYB360" s="45"/>
      <c r="AYC360" s="45"/>
      <c r="AYD360" s="45"/>
      <c r="AYE360" s="45"/>
      <c r="AYF360" s="45"/>
      <c r="AYG360" s="45"/>
      <c r="AYH360" s="45"/>
      <c r="AYI360" s="45"/>
      <c r="AYJ360" s="45"/>
      <c r="AYK360" s="45"/>
      <c r="AYL360" s="45"/>
      <c r="AYM360" s="45"/>
      <c r="AYN360" s="45"/>
      <c r="AYO360" s="45"/>
      <c r="AYP360" s="45"/>
      <c r="AYQ360" s="45"/>
      <c r="AYR360" s="45"/>
      <c r="AYS360" s="45"/>
      <c r="AYT360" s="45"/>
      <c r="AYU360" s="45"/>
      <c r="AYV360" s="45"/>
      <c r="AYW360" s="45"/>
      <c r="AYX360" s="45"/>
      <c r="AYY360" s="45"/>
      <c r="AYZ360" s="45"/>
      <c r="AZA360" s="45"/>
      <c r="AZB360" s="45"/>
      <c r="AZC360" s="45"/>
      <c r="AZD360" s="45"/>
      <c r="AZE360" s="45"/>
      <c r="AZF360" s="45"/>
      <c r="AZG360" s="45"/>
      <c r="AZH360" s="45"/>
      <c r="AZI360" s="45"/>
      <c r="AZJ360" s="45"/>
      <c r="AZK360" s="45"/>
      <c r="AZL360" s="45"/>
      <c r="AZM360" s="45"/>
      <c r="AZN360" s="45"/>
      <c r="AZO360" s="45"/>
      <c r="AZP360" s="45"/>
      <c r="AZQ360" s="45"/>
      <c r="AZR360" s="45"/>
      <c r="AZS360" s="45"/>
      <c r="AZT360" s="45"/>
      <c r="AZU360" s="45"/>
      <c r="AZV360" s="45"/>
      <c r="AZW360" s="45"/>
      <c r="AZX360" s="45"/>
      <c r="AZY360" s="45"/>
      <c r="AZZ360" s="45"/>
      <c r="BAA360" s="45"/>
      <c r="BAB360" s="45"/>
      <c r="BAC360" s="45"/>
      <c r="BAD360" s="45"/>
      <c r="BAE360" s="45"/>
      <c r="BAF360" s="45"/>
      <c r="BAG360" s="45"/>
      <c r="BAH360" s="45"/>
      <c r="BAI360" s="45"/>
      <c r="BAJ360" s="45"/>
      <c r="BAK360" s="45"/>
      <c r="BAL360" s="45"/>
      <c r="BAM360" s="45"/>
      <c r="BAN360" s="45"/>
      <c r="BAO360" s="45"/>
      <c r="BAP360" s="45"/>
      <c r="BAQ360" s="45"/>
      <c r="BAR360" s="45"/>
      <c r="BAS360" s="45"/>
      <c r="BAT360" s="45"/>
      <c r="BAU360" s="45"/>
      <c r="BAV360" s="45"/>
      <c r="BAW360" s="45"/>
      <c r="BAX360" s="45"/>
      <c r="BAY360" s="45"/>
      <c r="BAZ360" s="45"/>
      <c r="BBA360" s="45"/>
      <c r="BBB360" s="45"/>
      <c r="BBC360" s="45"/>
      <c r="BBD360" s="45"/>
      <c r="BBE360" s="45"/>
      <c r="BBF360" s="45"/>
      <c r="BBG360" s="45"/>
      <c r="BBH360" s="45"/>
      <c r="BBI360" s="45"/>
      <c r="BBJ360" s="45"/>
      <c r="BBK360" s="45"/>
      <c r="BBL360" s="45"/>
      <c r="BBM360" s="45"/>
      <c r="BBN360" s="45"/>
      <c r="BBO360" s="45"/>
      <c r="BBP360" s="45"/>
      <c r="BBQ360" s="45"/>
      <c r="BBR360" s="45"/>
      <c r="BBS360" s="45"/>
      <c r="BBT360" s="45"/>
      <c r="BBU360" s="45"/>
      <c r="BBV360" s="45"/>
      <c r="BBW360" s="45"/>
      <c r="BBX360" s="45"/>
      <c r="BBY360" s="45"/>
      <c r="BBZ360" s="45"/>
      <c r="BCA360" s="45"/>
      <c r="BCB360" s="45"/>
      <c r="BCC360" s="45"/>
      <c r="BCD360" s="45"/>
      <c r="BCE360" s="45"/>
      <c r="BCF360" s="45"/>
      <c r="BCG360" s="45"/>
      <c r="BCH360" s="45"/>
      <c r="BCI360" s="45"/>
      <c r="BCJ360" s="45"/>
      <c r="BCK360" s="45"/>
      <c r="BCL360" s="45"/>
      <c r="BCM360" s="45"/>
      <c r="BCN360" s="45"/>
      <c r="BCO360" s="45"/>
      <c r="BCP360" s="45"/>
      <c r="BCQ360" s="45"/>
      <c r="BCR360" s="45"/>
      <c r="BCS360" s="45"/>
      <c r="BCT360" s="45"/>
      <c r="BCU360" s="45"/>
      <c r="BCV360" s="45"/>
      <c r="BCW360" s="45"/>
      <c r="BCX360" s="45"/>
      <c r="BCY360" s="45"/>
      <c r="BCZ360" s="45"/>
      <c r="BDA360" s="45"/>
      <c r="BDB360" s="45"/>
      <c r="BDC360" s="45"/>
      <c r="BDD360" s="45"/>
      <c r="BDE360" s="45"/>
      <c r="BDF360" s="45"/>
      <c r="BDG360" s="45"/>
      <c r="BDH360" s="45"/>
      <c r="BDI360" s="45"/>
      <c r="BDJ360" s="45"/>
      <c r="BDK360" s="45"/>
      <c r="BDL360" s="45"/>
      <c r="BDM360" s="45"/>
      <c r="BDN360" s="45"/>
      <c r="BDO360" s="45"/>
      <c r="BDP360" s="45"/>
      <c r="BDQ360" s="45"/>
      <c r="BDR360" s="45"/>
      <c r="BDS360" s="45"/>
      <c r="BDT360" s="45"/>
      <c r="BDU360" s="45"/>
      <c r="BDV360" s="45"/>
      <c r="BDW360" s="45"/>
      <c r="BDX360" s="45"/>
      <c r="BDY360" s="45"/>
      <c r="BDZ360" s="45"/>
      <c r="BEA360" s="45"/>
      <c r="BEB360" s="45"/>
      <c r="BEC360" s="45"/>
      <c r="BED360" s="45"/>
      <c r="BEE360" s="45"/>
      <c r="BEF360" s="45"/>
      <c r="BEG360" s="45"/>
      <c r="BEH360" s="45"/>
      <c r="BEI360" s="45"/>
      <c r="BEJ360" s="45"/>
      <c r="BEK360" s="45"/>
      <c r="BEL360" s="45"/>
      <c r="BEM360" s="45"/>
      <c r="BEN360" s="45"/>
      <c r="BEO360" s="45"/>
      <c r="BEP360" s="45"/>
      <c r="BEQ360" s="45"/>
      <c r="BER360" s="45"/>
      <c r="BES360" s="45"/>
      <c r="BET360" s="45"/>
      <c r="BEU360" s="45"/>
      <c r="BEV360" s="45"/>
      <c r="BEW360" s="45"/>
      <c r="BEX360" s="45"/>
      <c r="BEY360" s="45"/>
      <c r="BEZ360" s="45"/>
      <c r="BFA360" s="45"/>
      <c r="BFB360" s="45"/>
      <c r="BFC360" s="45"/>
      <c r="BFD360" s="45"/>
      <c r="BFE360" s="45"/>
      <c r="BFF360" s="45"/>
      <c r="BFG360" s="45"/>
      <c r="BFH360" s="45"/>
      <c r="BFI360" s="45"/>
      <c r="BFJ360" s="45"/>
      <c r="BFK360" s="45"/>
      <c r="BFL360" s="45"/>
      <c r="BFM360" s="45"/>
      <c r="BFN360" s="45"/>
      <c r="BFO360" s="45"/>
      <c r="BFP360" s="45"/>
      <c r="BFQ360" s="45"/>
      <c r="BFR360" s="45"/>
      <c r="BFS360" s="45"/>
      <c r="BFT360" s="45"/>
      <c r="BFU360" s="45"/>
      <c r="BFV360" s="45"/>
      <c r="BFW360" s="45"/>
      <c r="BFX360" s="45"/>
      <c r="BFY360" s="45"/>
      <c r="BFZ360" s="45"/>
      <c r="BGA360" s="45"/>
      <c r="BGB360" s="45"/>
      <c r="BGC360" s="45"/>
      <c r="BGD360" s="45"/>
      <c r="BGE360" s="45"/>
      <c r="BGF360" s="45"/>
      <c r="BGG360" s="45"/>
      <c r="BGH360" s="45"/>
      <c r="BGI360" s="45"/>
      <c r="BGJ360" s="45"/>
      <c r="BGK360" s="45"/>
      <c r="BGL360" s="45"/>
      <c r="BGM360" s="45"/>
      <c r="BGN360" s="45"/>
      <c r="BGO360" s="45"/>
      <c r="BGP360" s="45"/>
      <c r="BGQ360" s="45"/>
      <c r="BGR360" s="45"/>
      <c r="BGS360" s="45"/>
      <c r="BGT360" s="45"/>
      <c r="BGU360" s="45"/>
      <c r="BGV360" s="45"/>
      <c r="BGW360" s="45"/>
      <c r="BGX360" s="45"/>
      <c r="BGY360" s="45"/>
      <c r="BGZ360" s="45"/>
      <c r="BHA360" s="45"/>
      <c r="BHB360" s="45"/>
      <c r="BHC360" s="45"/>
      <c r="BHD360" s="45"/>
      <c r="BHE360" s="45"/>
      <c r="BHF360" s="45"/>
      <c r="BHG360" s="45"/>
      <c r="BHH360" s="45"/>
      <c r="BHI360" s="45"/>
      <c r="BHJ360" s="45"/>
      <c r="BHK360" s="45"/>
      <c r="BHL360" s="45"/>
      <c r="BHM360" s="45"/>
      <c r="BHN360" s="45"/>
      <c r="BHO360" s="45"/>
      <c r="BHP360" s="45"/>
      <c r="BHQ360" s="45"/>
      <c r="BHR360" s="45"/>
      <c r="BHS360" s="45"/>
      <c r="BHT360" s="45"/>
      <c r="BHU360" s="45"/>
      <c r="BHV360" s="45"/>
      <c r="BHW360" s="45"/>
      <c r="BHX360" s="45"/>
      <c r="BHY360" s="45"/>
      <c r="BHZ360" s="45"/>
      <c r="BIA360" s="45"/>
      <c r="BIB360" s="45"/>
      <c r="BIC360" s="45"/>
      <c r="BID360" s="45"/>
      <c r="BIE360" s="45"/>
      <c r="BIF360" s="45"/>
      <c r="BIG360" s="45"/>
      <c r="BIH360" s="45"/>
      <c r="BII360" s="45"/>
      <c r="BIJ360" s="45"/>
      <c r="BIK360" s="45"/>
      <c r="BIL360" s="45"/>
      <c r="BIM360" s="45"/>
      <c r="BIN360" s="45"/>
      <c r="BIO360" s="45"/>
      <c r="BIP360" s="45"/>
      <c r="BIQ360" s="45"/>
      <c r="BIR360" s="45"/>
      <c r="BIS360" s="45"/>
      <c r="BIT360" s="45"/>
      <c r="BIU360" s="45"/>
      <c r="BIV360" s="45"/>
      <c r="BIW360" s="45"/>
      <c r="BIX360" s="45"/>
      <c r="BIY360" s="45"/>
      <c r="BIZ360" s="45"/>
      <c r="BJA360" s="45"/>
      <c r="BJB360" s="45"/>
      <c r="BJC360" s="45"/>
      <c r="BJD360" s="45"/>
      <c r="BJE360" s="45"/>
      <c r="BJF360" s="45"/>
      <c r="BJG360" s="45"/>
      <c r="BJH360" s="45"/>
      <c r="BJI360" s="45"/>
      <c r="BJJ360" s="45"/>
      <c r="BJK360" s="45"/>
      <c r="BJL360" s="45"/>
      <c r="BJM360" s="45"/>
      <c r="BJN360" s="45"/>
      <c r="BJO360" s="45"/>
      <c r="BJP360" s="45"/>
      <c r="BJQ360" s="45"/>
      <c r="BJR360" s="45"/>
      <c r="BJS360" s="45"/>
      <c r="BJT360" s="45"/>
      <c r="BJU360" s="45"/>
      <c r="BJV360" s="45"/>
      <c r="BJW360" s="45"/>
      <c r="BJX360" s="45"/>
      <c r="BJY360" s="45"/>
      <c r="BJZ360" s="45"/>
      <c r="BKA360" s="45"/>
      <c r="BKB360" s="45"/>
      <c r="BKC360" s="45"/>
      <c r="BKD360" s="45"/>
      <c r="BKE360" s="45"/>
      <c r="BKF360" s="45"/>
      <c r="BKG360" s="45"/>
      <c r="BKH360" s="45"/>
      <c r="BKI360" s="45"/>
      <c r="BKJ360" s="45"/>
      <c r="BKK360" s="45"/>
      <c r="BKL360" s="45"/>
      <c r="BKM360" s="45"/>
      <c r="BKN360" s="45"/>
      <c r="BKO360" s="45"/>
      <c r="BKP360" s="45"/>
      <c r="BKQ360" s="45"/>
      <c r="BKR360" s="45"/>
      <c r="BKS360" s="45"/>
      <c r="BKT360" s="45"/>
      <c r="BKU360" s="45"/>
      <c r="BKV360" s="45"/>
      <c r="BKW360" s="45"/>
      <c r="BKX360" s="45"/>
      <c r="BKY360" s="45"/>
      <c r="BKZ360" s="45"/>
      <c r="BLA360" s="45"/>
      <c r="BLB360" s="45"/>
      <c r="BLC360" s="45"/>
      <c r="BLD360" s="45"/>
      <c r="BLE360" s="45"/>
      <c r="BLF360" s="45"/>
      <c r="BLG360" s="45"/>
      <c r="BLH360" s="45"/>
      <c r="BLI360" s="45"/>
      <c r="BLJ360" s="45"/>
      <c r="BLK360" s="45"/>
      <c r="BLL360" s="45"/>
      <c r="BLM360" s="45"/>
      <c r="BLN360" s="45"/>
      <c r="BLO360" s="45"/>
      <c r="BLP360" s="45"/>
      <c r="BLQ360" s="45"/>
      <c r="BLR360" s="45"/>
      <c r="BLS360" s="45"/>
      <c r="BLT360" s="45"/>
      <c r="BLU360" s="45"/>
      <c r="BLV360" s="45"/>
      <c r="BLW360" s="45"/>
      <c r="BLX360" s="45"/>
      <c r="BLY360" s="45"/>
      <c r="BLZ360" s="45"/>
      <c r="BMA360" s="45"/>
      <c r="BMB360" s="45"/>
      <c r="BMC360" s="45"/>
      <c r="BMD360" s="45"/>
      <c r="BME360" s="45"/>
      <c r="BMF360" s="45"/>
      <c r="BMG360" s="45"/>
      <c r="BMH360" s="45"/>
      <c r="BMI360" s="45"/>
      <c r="BMJ360" s="45"/>
      <c r="BMK360" s="45"/>
      <c r="BML360" s="45"/>
      <c r="BMM360" s="45"/>
      <c r="BMN360" s="45"/>
      <c r="BMO360" s="45"/>
      <c r="BMP360" s="45"/>
      <c r="BMQ360" s="45"/>
      <c r="BMR360" s="45"/>
      <c r="BMS360" s="45"/>
      <c r="BMT360" s="45"/>
      <c r="BMU360" s="45"/>
      <c r="BMV360" s="45"/>
      <c r="BMW360" s="45"/>
      <c r="BMX360" s="45"/>
      <c r="BMY360" s="45"/>
      <c r="BMZ360" s="45"/>
      <c r="BNA360" s="45"/>
    </row>
    <row r="361" spans="23:1717" s="46" customFormat="1" x14ac:dyDescent="0.25">
      <c r="W361" s="45"/>
      <c r="X361" s="45"/>
      <c r="Y361" s="45"/>
      <c r="Z361" s="45"/>
      <c r="AA361" s="45"/>
      <c r="AB361" s="45"/>
      <c r="AC361" s="45"/>
      <c r="AD361" s="45"/>
      <c r="AE361" s="45"/>
      <c r="AF361" s="45"/>
      <c r="AG361" s="45"/>
      <c r="AH361" s="45"/>
      <c r="AI361" s="45"/>
      <c r="AJ361" s="45"/>
      <c r="AK361" s="45"/>
      <c r="AL361" s="45"/>
      <c r="AM361" s="45"/>
      <c r="AN361" s="45"/>
      <c r="AO361" s="45"/>
      <c r="AP361" s="45"/>
      <c r="AQ361" s="45"/>
      <c r="AR361" s="45"/>
      <c r="AS361" s="45"/>
      <c r="AT361" s="45"/>
      <c r="AU361" s="45"/>
      <c r="AV361" s="45"/>
      <c r="AW361" s="45"/>
      <c r="AX361" s="45"/>
      <c r="AY361" s="45"/>
      <c r="AZ361" s="45"/>
      <c r="BA361" s="45"/>
      <c r="BB361" s="45"/>
      <c r="BC361" s="45"/>
      <c r="BD361" s="45"/>
      <c r="BE361" s="45"/>
      <c r="BF361" s="45"/>
      <c r="BG361" s="45"/>
      <c r="BH361" s="45"/>
      <c r="BI361" s="45"/>
      <c r="BJ361" s="45"/>
      <c r="BK361" s="45"/>
      <c r="BL361" s="45"/>
      <c r="BM361" s="45"/>
      <c r="BN361" s="45"/>
      <c r="BO361" s="45"/>
      <c r="BP361" s="45"/>
      <c r="BQ361" s="45"/>
      <c r="BR361" s="45"/>
      <c r="BS361" s="45"/>
      <c r="BT361" s="45"/>
      <c r="BU361" s="45"/>
      <c r="BV361" s="45"/>
      <c r="BW361" s="45"/>
      <c r="BX361" s="45"/>
      <c r="BY361" s="45"/>
      <c r="BZ361" s="45"/>
      <c r="CA361" s="45"/>
      <c r="CB361" s="45"/>
      <c r="CC361" s="45"/>
      <c r="CD361" s="45"/>
      <c r="CE361" s="45"/>
      <c r="CF361" s="45"/>
      <c r="CG361" s="45"/>
      <c r="CH361" s="45"/>
      <c r="CI361" s="45"/>
      <c r="CJ361" s="45"/>
      <c r="CK361" s="45"/>
      <c r="CL361" s="45"/>
      <c r="CM361" s="45"/>
      <c r="CN361" s="45"/>
      <c r="CO361" s="45"/>
      <c r="CP361" s="45"/>
      <c r="CQ361" s="45"/>
      <c r="CR361" s="45"/>
      <c r="CS361" s="45"/>
      <c r="CT361" s="45"/>
      <c r="CU361" s="45"/>
      <c r="CV361" s="45"/>
      <c r="CW361" s="45"/>
      <c r="CX361" s="45"/>
      <c r="CY361" s="45"/>
      <c r="CZ361" s="45"/>
      <c r="DA361" s="45"/>
      <c r="DB361" s="45"/>
      <c r="DC361" s="45"/>
      <c r="DD361" s="45"/>
      <c r="DE361" s="45"/>
      <c r="DF361" s="45"/>
      <c r="DG361" s="45"/>
      <c r="DH361" s="45"/>
      <c r="DI361" s="45"/>
      <c r="DJ361" s="45"/>
      <c r="DK361" s="45"/>
      <c r="DL361" s="45"/>
      <c r="DM361" s="45"/>
      <c r="DN361" s="45"/>
      <c r="DO361" s="45"/>
      <c r="DP361" s="45"/>
      <c r="DQ361" s="45"/>
      <c r="DR361" s="45"/>
      <c r="DS361" s="45"/>
      <c r="DT361" s="45"/>
      <c r="DU361" s="45"/>
      <c r="DV361" s="45"/>
      <c r="DW361" s="45"/>
      <c r="DX361" s="45"/>
      <c r="DY361" s="45"/>
      <c r="DZ361" s="45"/>
      <c r="EA361" s="45"/>
      <c r="EB361" s="45"/>
      <c r="EC361" s="45"/>
      <c r="ED361" s="45"/>
      <c r="EE361" s="45"/>
      <c r="EF361" s="45"/>
      <c r="EG361" s="45"/>
      <c r="EH361" s="45"/>
      <c r="EI361" s="45"/>
      <c r="EJ361" s="45"/>
      <c r="EK361" s="45"/>
      <c r="EL361" s="45"/>
      <c r="EM361" s="45"/>
      <c r="EN361" s="45"/>
      <c r="EO361" s="45"/>
      <c r="EP361" s="45"/>
      <c r="EQ361" s="45"/>
      <c r="ER361" s="45"/>
      <c r="ES361" s="45"/>
      <c r="ET361" s="45"/>
      <c r="EU361" s="45"/>
      <c r="EV361" s="45"/>
      <c r="EW361" s="45"/>
      <c r="EX361" s="45"/>
      <c r="EY361" s="45"/>
      <c r="EZ361" s="45"/>
      <c r="FA361" s="45"/>
      <c r="FB361" s="45"/>
      <c r="FC361" s="45"/>
      <c r="FD361" s="45"/>
      <c r="FE361" s="45"/>
      <c r="FF361" s="45"/>
      <c r="FG361" s="45"/>
      <c r="FH361" s="45"/>
      <c r="FI361" s="45"/>
      <c r="FJ361" s="45"/>
      <c r="FK361" s="45"/>
      <c r="FL361" s="45"/>
      <c r="FM361" s="45"/>
      <c r="FN361" s="45"/>
      <c r="FO361" s="45"/>
      <c r="FP361" s="45"/>
      <c r="FQ361" s="45"/>
      <c r="FR361" s="45"/>
      <c r="FS361" s="45"/>
      <c r="FT361" s="45"/>
      <c r="FU361" s="45"/>
      <c r="FV361" s="45"/>
      <c r="FW361" s="45"/>
      <c r="FX361" s="45"/>
      <c r="FY361" s="45"/>
      <c r="FZ361" s="45"/>
      <c r="GA361" s="45"/>
      <c r="GB361" s="45"/>
      <c r="GC361" s="45"/>
      <c r="GD361" s="45"/>
      <c r="GE361" s="45"/>
      <c r="GF361" s="45"/>
      <c r="GG361" s="45"/>
      <c r="GH361" s="45"/>
      <c r="GI361" s="45"/>
      <c r="GJ361" s="45"/>
      <c r="GK361" s="45"/>
      <c r="GL361" s="45"/>
      <c r="GM361" s="45"/>
      <c r="GN361" s="45"/>
      <c r="GO361" s="45"/>
      <c r="GP361" s="45"/>
      <c r="GQ361" s="45"/>
      <c r="GR361" s="45"/>
      <c r="GS361" s="45"/>
      <c r="GT361" s="45"/>
      <c r="GU361" s="45"/>
      <c r="GV361" s="45"/>
      <c r="GW361" s="45"/>
      <c r="GX361" s="45"/>
      <c r="GY361" s="45"/>
      <c r="GZ361" s="45"/>
      <c r="HA361" s="45"/>
      <c r="HB361" s="45"/>
      <c r="HC361" s="45"/>
      <c r="HD361" s="45"/>
      <c r="HE361" s="45"/>
      <c r="HF361" s="45"/>
      <c r="HG361" s="45"/>
      <c r="HH361" s="45"/>
      <c r="HI361" s="45"/>
      <c r="HJ361" s="45"/>
      <c r="HK361" s="45"/>
      <c r="HL361" s="45"/>
      <c r="HM361" s="45"/>
      <c r="HN361" s="45"/>
      <c r="HO361" s="45"/>
      <c r="HP361" s="45"/>
      <c r="HQ361" s="45"/>
      <c r="HR361" s="45"/>
      <c r="HS361" s="45"/>
      <c r="HT361" s="45"/>
      <c r="HU361" s="45"/>
      <c r="HV361" s="45"/>
      <c r="HW361" s="45"/>
      <c r="HX361" s="45"/>
      <c r="HY361" s="45"/>
      <c r="HZ361" s="45"/>
      <c r="IA361" s="45"/>
      <c r="IB361" s="45"/>
      <c r="IC361" s="45"/>
      <c r="ID361" s="45"/>
      <c r="IE361" s="45"/>
      <c r="IF361" s="45"/>
      <c r="IG361" s="45"/>
      <c r="IH361" s="45"/>
      <c r="II361" s="45"/>
      <c r="IJ361" s="45"/>
      <c r="IK361" s="45"/>
      <c r="IL361" s="45"/>
      <c r="IM361" s="45"/>
      <c r="IN361" s="45"/>
      <c r="IO361" s="45"/>
      <c r="IP361" s="45"/>
      <c r="IQ361" s="45"/>
      <c r="IR361" s="45"/>
      <c r="IS361" s="45"/>
      <c r="IT361" s="45"/>
      <c r="IU361" s="45"/>
      <c r="IV361" s="45"/>
      <c r="IW361" s="45"/>
      <c r="IX361" s="45"/>
      <c r="IY361" s="45"/>
      <c r="IZ361" s="45"/>
      <c r="JA361" s="45"/>
      <c r="JB361" s="45"/>
      <c r="JC361" s="45"/>
      <c r="JD361" s="45"/>
      <c r="JE361" s="45"/>
      <c r="JF361" s="45"/>
      <c r="JG361" s="45"/>
      <c r="JH361" s="45"/>
      <c r="JI361" s="45"/>
      <c r="JJ361" s="45"/>
      <c r="JK361" s="45"/>
      <c r="JL361" s="45"/>
      <c r="JM361" s="45"/>
      <c r="JN361" s="45"/>
      <c r="JO361" s="45"/>
      <c r="JP361" s="45"/>
      <c r="JQ361" s="45"/>
      <c r="JR361" s="45"/>
      <c r="JS361" s="45"/>
      <c r="JT361" s="45"/>
      <c r="JU361" s="45"/>
      <c r="JV361" s="45"/>
      <c r="JW361" s="45"/>
      <c r="JX361" s="45"/>
      <c r="JY361" s="45"/>
      <c r="JZ361" s="45"/>
      <c r="KA361" s="45"/>
      <c r="KB361" s="45"/>
      <c r="KC361" s="45"/>
      <c r="KD361" s="45"/>
      <c r="KE361" s="45"/>
      <c r="KF361" s="45"/>
      <c r="KG361" s="45"/>
      <c r="KH361" s="45"/>
      <c r="KI361" s="45"/>
      <c r="KJ361" s="45"/>
      <c r="KK361" s="45"/>
      <c r="KL361" s="45"/>
      <c r="KM361" s="45"/>
      <c r="KN361" s="45"/>
      <c r="KO361" s="45"/>
      <c r="KP361" s="45"/>
      <c r="KQ361" s="45"/>
      <c r="KR361" s="45"/>
      <c r="KS361" s="45"/>
      <c r="KT361" s="45"/>
      <c r="KU361" s="45"/>
      <c r="KV361" s="45"/>
      <c r="KW361" s="45"/>
      <c r="KX361" s="45"/>
      <c r="KY361" s="45"/>
      <c r="KZ361" s="45"/>
      <c r="LA361" s="45"/>
      <c r="LB361" s="45"/>
      <c r="LC361" s="45"/>
      <c r="LD361" s="45"/>
      <c r="LE361" s="45"/>
      <c r="LF361" s="45"/>
      <c r="LG361" s="45"/>
      <c r="LH361" s="45"/>
      <c r="LI361" s="45"/>
      <c r="LJ361" s="45"/>
      <c r="LK361" s="45"/>
      <c r="LL361" s="45"/>
      <c r="LM361" s="45"/>
      <c r="LN361" s="45"/>
      <c r="LO361" s="45"/>
      <c r="LP361" s="45"/>
      <c r="LQ361" s="45"/>
      <c r="LR361" s="45"/>
      <c r="LS361" s="45"/>
      <c r="LT361" s="45"/>
      <c r="LU361" s="45"/>
      <c r="LV361" s="45"/>
      <c r="LW361" s="45"/>
      <c r="LX361" s="45"/>
      <c r="LY361" s="45"/>
      <c r="LZ361" s="45"/>
      <c r="MA361" s="45"/>
      <c r="MB361" s="45"/>
      <c r="MC361" s="45"/>
      <c r="MD361" s="45"/>
      <c r="ME361" s="45"/>
      <c r="MF361" s="45"/>
      <c r="MG361" s="45"/>
      <c r="MH361" s="45"/>
      <c r="MI361" s="45"/>
      <c r="MJ361" s="45"/>
      <c r="MK361" s="45"/>
      <c r="ML361" s="45"/>
      <c r="MM361" s="45"/>
      <c r="MN361" s="45"/>
      <c r="MO361" s="45"/>
      <c r="MP361" s="45"/>
      <c r="MQ361" s="45"/>
      <c r="MR361" s="45"/>
      <c r="MS361" s="45"/>
      <c r="MT361" s="45"/>
      <c r="MU361" s="45"/>
      <c r="MV361" s="45"/>
      <c r="MW361" s="45"/>
      <c r="MX361" s="45"/>
      <c r="MY361" s="45"/>
      <c r="MZ361" s="45"/>
      <c r="NA361" s="45"/>
      <c r="NB361" s="45"/>
      <c r="NC361" s="45"/>
      <c r="ND361" s="45"/>
      <c r="NE361" s="45"/>
      <c r="NF361" s="45"/>
      <c r="NG361" s="45"/>
      <c r="NH361" s="45"/>
      <c r="NI361" s="45"/>
      <c r="NJ361" s="45"/>
      <c r="NK361" s="45"/>
      <c r="NL361" s="45"/>
      <c r="NM361" s="45"/>
      <c r="NN361" s="45"/>
      <c r="NO361" s="45"/>
      <c r="NP361" s="45"/>
      <c r="NQ361" s="45"/>
      <c r="NR361" s="45"/>
      <c r="NS361" s="45"/>
      <c r="NT361" s="45"/>
      <c r="NU361" s="45"/>
      <c r="NV361" s="45"/>
      <c r="NW361" s="45"/>
      <c r="NX361" s="45"/>
      <c r="NY361" s="45"/>
      <c r="NZ361" s="45"/>
      <c r="OA361" s="45"/>
      <c r="OB361" s="45"/>
      <c r="OC361" s="45"/>
      <c r="OD361" s="45"/>
      <c r="OE361" s="45"/>
      <c r="OF361" s="45"/>
      <c r="OG361" s="45"/>
      <c r="OH361" s="45"/>
      <c r="OI361" s="45"/>
      <c r="OJ361" s="45"/>
      <c r="OK361" s="45"/>
      <c r="OL361" s="45"/>
      <c r="OM361" s="45"/>
      <c r="ON361" s="45"/>
      <c r="OO361" s="45"/>
      <c r="OP361" s="45"/>
      <c r="OQ361" s="45"/>
      <c r="OR361" s="45"/>
      <c r="OS361" s="45"/>
      <c r="OT361" s="45"/>
      <c r="OU361" s="45"/>
      <c r="OV361" s="45"/>
      <c r="OW361" s="45"/>
      <c r="OX361" s="45"/>
      <c r="OY361" s="45"/>
      <c r="OZ361" s="45"/>
      <c r="PA361" s="45"/>
      <c r="PB361" s="45"/>
      <c r="PC361" s="45"/>
      <c r="PD361" s="45"/>
      <c r="PE361" s="45"/>
      <c r="PF361" s="45"/>
      <c r="PG361" s="45"/>
      <c r="PH361" s="45"/>
      <c r="PI361" s="45"/>
      <c r="PJ361" s="45"/>
      <c r="PK361" s="45"/>
      <c r="PL361" s="45"/>
      <c r="PM361" s="45"/>
      <c r="PN361" s="45"/>
      <c r="PO361" s="45"/>
      <c r="PP361" s="45"/>
      <c r="PQ361" s="45"/>
      <c r="PR361" s="45"/>
      <c r="PS361" s="45"/>
      <c r="PT361" s="45"/>
      <c r="PU361" s="45"/>
      <c r="PV361" s="45"/>
      <c r="PW361" s="45"/>
      <c r="PX361" s="45"/>
      <c r="PY361" s="45"/>
      <c r="PZ361" s="45"/>
      <c r="QA361" s="45"/>
      <c r="QB361" s="45"/>
      <c r="QC361" s="45"/>
      <c r="QD361" s="45"/>
      <c r="QE361" s="45"/>
      <c r="QF361" s="45"/>
      <c r="QG361" s="45"/>
      <c r="QH361" s="45"/>
      <c r="QI361" s="45"/>
      <c r="QJ361" s="45"/>
      <c r="QK361" s="45"/>
      <c r="QL361" s="45"/>
      <c r="QM361" s="45"/>
      <c r="QN361" s="45"/>
      <c r="QO361" s="45"/>
      <c r="QP361" s="45"/>
      <c r="QQ361" s="45"/>
      <c r="QR361" s="45"/>
      <c r="QS361" s="45"/>
      <c r="QT361" s="45"/>
      <c r="QU361" s="45"/>
      <c r="QV361" s="45"/>
      <c r="QW361" s="45"/>
      <c r="QX361" s="45"/>
      <c r="QY361" s="45"/>
      <c r="QZ361" s="45"/>
      <c r="RA361" s="45"/>
      <c r="RB361" s="45"/>
      <c r="RC361" s="45"/>
      <c r="RD361" s="45"/>
      <c r="RE361" s="45"/>
      <c r="RF361" s="45"/>
      <c r="RG361" s="45"/>
      <c r="RH361" s="45"/>
      <c r="RI361" s="45"/>
      <c r="RJ361" s="45"/>
      <c r="RK361" s="45"/>
      <c r="RL361" s="45"/>
      <c r="RM361" s="45"/>
      <c r="RN361" s="45"/>
      <c r="RO361" s="45"/>
      <c r="RP361" s="45"/>
      <c r="RQ361" s="45"/>
      <c r="RR361" s="45"/>
      <c r="RS361" s="45"/>
      <c r="RT361" s="45"/>
      <c r="RU361" s="45"/>
      <c r="RV361" s="45"/>
      <c r="RW361" s="45"/>
      <c r="RX361" s="45"/>
      <c r="RY361" s="45"/>
      <c r="RZ361" s="45"/>
      <c r="SA361" s="45"/>
      <c r="SB361" s="45"/>
      <c r="SC361" s="45"/>
      <c r="SD361" s="45"/>
      <c r="SE361" s="45"/>
      <c r="SF361" s="45"/>
      <c r="SG361" s="45"/>
      <c r="SH361" s="45"/>
      <c r="SI361" s="45"/>
      <c r="SJ361" s="45"/>
      <c r="SK361" s="45"/>
      <c r="SL361" s="45"/>
      <c r="SM361" s="45"/>
      <c r="SN361" s="45"/>
      <c r="SO361" s="45"/>
      <c r="SP361" s="45"/>
      <c r="SQ361" s="45"/>
      <c r="SR361" s="45"/>
      <c r="SS361" s="45"/>
      <c r="ST361" s="45"/>
      <c r="SU361" s="45"/>
      <c r="SV361" s="45"/>
      <c r="SW361" s="45"/>
      <c r="SX361" s="45"/>
      <c r="SY361" s="45"/>
      <c r="SZ361" s="45"/>
      <c r="TA361" s="45"/>
      <c r="TB361" s="45"/>
      <c r="TC361" s="45"/>
      <c r="TD361" s="45"/>
      <c r="TE361" s="45"/>
      <c r="TF361" s="45"/>
      <c r="TG361" s="45"/>
      <c r="TH361" s="45"/>
      <c r="TI361" s="45"/>
      <c r="TJ361" s="45"/>
      <c r="TK361" s="45"/>
      <c r="TL361" s="45"/>
      <c r="TM361" s="45"/>
      <c r="TN361" s="45"/>
      <c r="TO361" s="45"/>
      <c r="TP361" s="45"/>
      <c r="TQ361" s="45"/>
      <c r="TR361" s="45"/>
      <c r="TS361" s="45"/>
      <c r="TT361" s="45"/>
      <c r="TU361" s="45"/>
      <c r="TV361" s="45"/>
      <c r="TW361" s="45"/>
      <c r="TX361" s="45"/>
      <c r="TY361" s="45"/>
      <c r="TZ361" s="45"/>
      <c r="UA361" s="45"/>
      <c r="UB361" s="45"/>
      <c r="UC361" s="45"/>
      <c r="UD361" s="45"/>
      <c r="UE361" s="45"/>
      <c r="UF361" s="45"/>
      <c r="UG361" s="45"/>
      <c r="UH361" s="45"/>
      <c r="UI361" s="45"/>
      <c r="UJ361" s="45"/>
      <c r="UK361" s="45"/>
      <c r="UL361" s="45"/>
      <c r="UM361" s="45"/>
      <c r="UN361" s="45"/>
      <c r="UO361" s="45"/>
      <c r="UP361" s="45"/>
      <c r="UQ361" s="45"/>
      <c r="UR361" s="45"/>
      <c r="US361" s="45"/>
      <c r="UT361" s="45"/>
      <c r="UU361" s="45"/>
      <c r="UV361" s="45"/>
      <c r="UW361" s="45"/>
      <c r="UX361" s="45"/>
      <c r="UY361" s="45"/>
      <c r="UZ361" s="45"/>
      <c r="VA361" s="45"/>
      <c r="VB361" s="45"/>
      <c r="VC361" s="45"/>
      <c r="VD361" s="45"/>
      <c r="VE361" s="45"/>
      <c r="VF361" s="45"/>
      <c r="VG361" s="45"/>
      <c r="VH361" s="45"/>
      <c r="VI361" s="45"/>
      <c r="VJ361" s="45"/>
      <c r="VK361" s="45"/>
      <c r="VL361" s="45"/>
      <c r="VM361" s="45"/>
      <c r="VN361" s="45"/>
      <c r="VO361" s="45"/>
      <c r="VP361" s="45"/>
      <c r="VQ361" s="45"/>
      <c r="VR361" s="45"/>
      <c r="VS361" s="45"/>
      <c r="VT361" s="45"/>
      <c r="VU361" s="45"/>
      <c r="VV361" s="45"/>
      <c r="VW361" s="45"/>
      <c r="VX361" s="45"/>
      <c r="VY361" s="45"/>
      <c r="VZ361" s="45"/>
      <c r="WA361" s="45"/>
      <c r="WB361" s="45"/>
      <c r="WC361" s="45"/>
      <c r="WD361" s="45"/>
      <c r="WE361" s="45"/>
      <c r="WF361" s="45"/>
      <c r="WG361" s="45"/>
      <c r="WH361" s="45"/>
      <c r="WI361" s="45"/>
      <c r="WJ361" s="45"/>
      <c r="WK361" s="45"/>
      <c r="WL361" s="45"/>
      <c r="WM361" s="45"/>
      <c r="WN361" s="45"/>
      <c r="WO361" s="45"/>
      <c r="WP361" s="45"/>
      <c r="WQ361" s="45"/>
      <c r="WR361" s="45"/>
      <c r="WS361" s="45"/>
      <c r="WT361" s="45"/>
      <c r="WU361" s="45"/>
      <c r="WV361" s="45"/>
      <c r="WW361" s="45"/>
      <c r="WX361" s="45"/>
      <c r="WY361" s="45"/>
      <c r="WZ361" s="45"/>
      <c r="XA361" s="45"/>
      <c r="XB361" s="45"/>
      <c r="XC361" s="45"/>
      <c r="XD361" s="45"/>
      <c r="XE361" s="45"/>
      <c r="XF361" s="45"/>
      <c r="XG361" s="45"/>
      <c r="XH361" s="45"/>
      <c r="XI361" s="45"/>
      <c r="XJ361" s="45"/>
      <c r="XK361" s="45"/>
      <c r="XL361" s="45"/>
      <c r="XM361" s="45"/>
      <c r="XN361" s="45"/>
      <c r="XO361" s="45"/>
      <c r="XP361" s="45"/>
      <c r="XQ361" s="45"/>
      <c r="XR361" s="45"/>
      <c r="XS361" s="45"/>
      <c r="XT361" s="45"/>
      <c r="XU361" s="45"/>
      <c r="XV361" s="45"/>
      <c r="XW361" s="45"/>
      <c r="XX361" s="45"/>
      <c r="XY361" s="45"/>
      <c r="XZ361" s="45"/>
      <c r="YA361" s="45"/>
      <c r="YB361" s="45"/>
      <c r="YC361" s="45"/>
      <c r="YD361" s="45"/>
      <c r="YE361" s="45"/>
      <c r="YF361" s="45"/>
      <c r="YG361" s="45"/>
      <c r="YH361" s="45"/>
      <c r="YI361" s="45"/>
      <c r="YJ361" s="45"/>
      <c r="YK361" s="45"/>
      <c r="YL361" s="45"/>
      <c r="YM361" s="45"/>
      <c r="YN361" s="45"/>
      <c r="YO361" s="45"/>
      <c r="YP361" s="45"/>
      <c r="YQ361" s="45"/>
      <c r="YR361" s="45"/>
      <c r="YS361" s="45"/>
      <c r="YT361" s="45"/>
      <c r="YU361" s="45"/>
      <c r="YV361" s="45"/>
      <c r="YW361" s="45"/>
      <c r="YX361" s="45"/>
      <c r="YY361" s="45"/>
      <c r="YZ361" s="45"/>
      <c r="ZA361" s="45"/>
      <c r="ZB361" s="45"/>
      <c r="ZC361" s="45"/>
      <c r="ZD361" s="45"/>
      <c r="ZE361" s="45"/>
      <c r="ZF361" s="45"/>
      <c r="ZG361" s="45"/>
      <c r="ZH361" s="45"/>
      <c r="ZI361" s="45"/>
      <c r="ZJ361" s="45"/>
      <c r="ZK361" s="45"/>
      <c r="ZL361" s="45"/>
      <c r="ZM361" s="45"/>
      <c r="ZN361" s="45"/>
      <c r="ZO361" s="45"/>
      <c r="ZP361" s="45"/>
      <c r="ZQ361" s="45"/>
      <c r="ZR361" s="45"/>
      <c r="ZS361" s="45"/>
      <c r="ZT361" s="45"/>
      <c r="ZU361" s="45"/>
      <c r="ZV361" s="45"/>
      <c r="ZW361" s="45"/>
      <c r="ZX361" s="45"/>
      <c r="ZY361" s="45"/>
      <c r="ZZ361" s="45"/>
      <c r="AAA361" s="45"/>
      <c r="AAB361" s="45"/>
      <c r="AAC361" s="45"/>
      <c r="AAD361" s="45"/>
      <c r="AAE361" s="45"/>
      <c r="AAF361" s="45"/>
      <c r="AAG361" s="45"/>
      <c r="AAH361" s="45"/>
      <c r="AAI361" s="45"/>
      <c r="AAJ361" s="45"/>
      <c r="AAK361" s="45"/>
      <c r="AAL361" s="45"/>
      <c r="AAM361" s="45"/>
      <c r="AAN361" s="45"/>
      <c r="AAO361" s="45"/>
      <c r="AAP361" s="45"/>
      <c r="AAQ361" s="45"/>
      <c r="AAR361" s="45"/>
      <c r="AAS361" s="45"/>
      <c r="AAT361" s="45"/>
      <c r="AAU361" s="45"/>
      <c r="AAV361" s="45"/>
      <c r="AAW361" s="45"/>
      <c r="AAX361" s="45"/>
      <c r="AAY361" s="45"/>
      <c r="AAZ361" s="45"/>
      <c r="ABA361" s="45"/>
      <c r="ABB361" s="45"/>
      <c r="ABC361" s="45"/>
      <c r="ABD361" s="45"/>
      <c r="ABE361" s="45"/>
      <c r="ABF361" s="45"/>
      <c r="ABG361" s="45"/>
      <c r="ABH361" s="45"/>
      <c r="ABI361" s="45"/>
      <c r="ABJ361" s="45"/>
      <c r="ABK361" s="45"/>
      <c r="ABL361" s="45"/>
      <c r="ABM361" s="45"/>
      <c r="ABN361" s="45"/>
      <c r="ABO361" s="45"/>
      <c r="ABP361" s="45"/>
      <c r="ABQ361" s="45"/>
      <c r="ABR361" s="45"/>
      <c r="ABS361" s="45"/>
      <c r="ABT361" s="45"/>
      <c r="ABU361" s="45"/>
      <c r="ABV361" s="45"/>
      <c r="ABW361" s="45"/>
      <c r="ABX361" s="45"/>
      <c r="ABY361" s="45"/>
      <c r="ABZ361" s="45"/>
      <c r="ACA361" s="45"/>
      <c r="ACB361" s="45"/>
      <c r="ACC361" s="45"/>
      <c r="ACD361" s="45"/>
      <c r="ACE361" s="45"/>
      <c r="ACF361" s="45"/>
      <c r="ACG361" s="45"/>
      <c r="ACH361" s="45"/>
      <c r="ACI361" s="45"/>
      <c r="ACJ361" s="45"/>
      <c r="ACK361" s="45"/>
      <c r="ACL361" s="45"/>
      <c r="ACM361" s="45"/>
      <c r="ACN361" s="45"/>
      <c r="ACO361" s="45"/>
      <c r="ACP361" s="45"/>
      <c r="ACQ361" s="45"/>
      <c r="ACR361" s="45"/>
      <c r="ACS361" s="45"/>
      <c r="ACT361" s="45"/>
      <c r="ACU361" s="45"/>
      <c r="ACV361" s="45"/>
      <c r="ACW361" s="45"/>
      <c r="ACX361" s="45"/>
      <c r="ACY361" s="45"/>
      <c r="ACZ361" s="45"/>
      <c r="ADA361" s="45"/>
      <c r="ADB361" s="45"/>
      <c r="ADC361" s="45"/>
      <c r="ADD361" s="45"/>
      <c r="ADE361" s="45"/>
      <c r="ADF361" s="45"/>
      <c r="ADG361" s="45"/>
      <c r="ADH361" s="45"/>
      <c r="ADI361" s="45"/>
      <c r="ADJ361" s="45"/>
      <c r="ADK361" s="45"/>
      <c r="ADL361" s="45"/>
      <c r="ADM361" s="45"/>
      <c r="ADN361" s="45"/>
      <c r="ADO361" s="45"/>
      <c r="ADP361" s="45"/>
      <c r="ADQ361" s="45"/>
      <c r="ADR361" s="45"/>
      <c r="ADS361" s="45"/>
      <c r="ADT361" s="45"/>
      <c r="ADU361" s="45"/>
      <c r="ADV361" s="45"/>
      <c r="ADW361" s="45"/>
      <c r="ADX361" s="45"/>
      <c r="ADY361" s="45"/>
      <c r="ADZ361" s="45"/>
      <c r="AEA361" s="45"/>
      <c r="AEB361" s="45"/>
      <c r="AEC361" s="45"/>
      <c r="AED361" s="45"/>
      <c r="AEE361" s="45"/>
      <c r="AEF361" s="45"/>
      <c r="AEG361" s="45"/>
      <c r="AEH361" s="45"/>
      <c r="AEI361" s="45"/>
      <c r="AEJ361" s="45"/>
      <c r="AEK361" s="45"/>
      <c r="AEL361" s="45"/>
      <c r="AEM361" s="45"/>
      <c r="AEN361" s="45"/>
      <c r="AEO361" s="45"/>
      <c r="AEP361" s="45"/>
      <c r="AEQ361" s="45"/>
      <c r="AER361" s="45"/>
      <c r="AES361" s="45"/>
      <c r="AET361" s="45"/>
      <c r="AEU361" s="45"/>
      <c r="AEV361" s="45"/>
      <c r="AEW361" s="45"/>
      <c r="AEX361" s="45"/>
      <c r="AEY361" s="45"/>
      <c r="AEZ361" s="45"/>
      <c r="AFA361" s="45"/>
      <c r="AFB361" s="45"/>
      <c r="AFC361" s="45"/>
      <c r="AFD361" s="45"/>
      <c r="AFE361" s="45"/>
      <c r="AFF361" s="45"/>
      <c r="AFG361" s="45"/>
      <c r="AFH361" s="45"/>
      <c r="AFI361" s="45"/>
      <c r="AFJ361" s="45"/>
      <c r="AFK361" s="45"/>
      <c r="AFL361" s="45"/>
      <c r="AFM361" s="45"/>
      <c r="AFN361" s="45"/>
      <c r="AFO361" s="45"/>
      <c r="AFP361" s="45"/>
      <c r="AFQ361" s="45"/>
      <c r="AFR361" s="45"/>
      <c r="AFS361" s="45"/>
      <c r="AFT361" s="45"/>
      <c r="AFU361" s="45"/>
      <c r="AFV361" s="45"/>
      <c r="AFW361" s="45"/>
      <c r="AFX361" s="45"/>
      <c r="AFY361" s="45"/>
      <c r="AFZ361" s="45"/>
      <c r="AGA361" s="45"/>
      <c r="AGB361" s="45"/>
      <c r="AGC361" s="45"/>
      <c r="AGD361" s="45"/>
      <c r="AGE361" s="45"/>
      <c r="AGF361" s="45"/>
      <c r="AGG361" s="45"/>
      <c r="AGH361" s="45"/>
      <c r="AGI361" s="45"/>
      <c r="AGJ361" s="45"/>
      <c r="AGK361" s="45"/>
      <c r="AGL361" s="45"/>
      <c r="AGM361" s="45"/>
      <c r="AGN361" s="45"/>
      <c r="AGO361" s="45"/>
      <c r="AGP361" s="45"/>
      <c r="AGQ361" s="45"/>
      <c r="AGR361" s="45"/>
      <c r="AGS361" s="45"/>
      <c r="AGT361" s="45"/>
      <c r="AGU361" s="45"/>
      <c r="AGV361" s="45"/>
      <c r="AGW361" s="45"/>
      <c r="AGX361" s="45"/>
      <c r="AGY361" s="45"/>
      <c r="AGZ361" s="45"/>
      <c r="AHA361" s="45"/>
      <c r="AHB361" s="45"/>
      <c r="AHC361" s="45"/>
      <c r="AHD361" s="45"/>
      <c r="AHE361" s="45"/>
      <c r="AHF361" s="45"/>
      <c r="AHG361" s="45"/>
      <c r="AHH361" s="45"/>
      <c r="AHI361" s="45"/>
      <c r="AHJ361" s="45"/>
      <c r="AHK361" s="45"/>
      <c r="AHL361" s="45"/>
      <c r="AHM361" s="45"/>
      <c r="AHN361" s="45"/>
      <c r="AHO361" s="45"/>
      <c r="AHP361" s="45"/>
      <c r="AHQ361" s="45"/>
      <c r="AHR361" s="45"/>
      <c r="AHS361" s="45"/>
      <c r="AHT361" s="45"/>
      <c r="AHU361" s="45"/>
      <c r="AHV361" s="45"/>
      <c r="AHW361" s="45"/>
      <c r="AHX361" s="45"/>
      <c r="AHY361" s="45"/>
      <c r="AHZ361" s="45"/>
      <c r="AIA361" s="45"/>
      <c r="AIB361" s="45"/>
      <c r="AIC361" s="45"/>
      <c r="AID361" s="45"/>
      <c r="AIE361" s="45"/>
      <c r="AIF361" s="45"/>
      <c r="AIG361" s="45"/>
      <c r="AIH361" s="45"/>
      <c r="AII361" s="45"/>
      <c r="AIJ361" s="45"/>
      <c r="AIK361" s="45"/>
      <c r="AIL361" s="45"/>
      <c r="AIM361" s="45"/>
      <c r="AIN361" s="45"/>
      <c r="AIO361" s="45"/>
      <c r="AIP361" s="45"/>
      <c r="AIQ361" s="45"/>
      <c r="AIR361" s="45"/>
      <c r="AIS361" s="45"/>
      <c r="AIT361" s="45"/>
      <c r="AIU361" s="45"/>
      <c r="AIV361" s="45"/>
      <c r="AIW361" s="45"/>
      <c r="AIX361" s="45"/>
      <c r="AIY361" s="45"/>
      <c r="AIZ361" s="45"/>
      <c r="AJA361" s="45"/>
      <c r="AJB361" s="45"/>
      <c r="AJC361" s="45"/>
      <c r="AJD361" s="45"/>
      <c r="AJE361" s="45"/>
      <c r="AJF361" s="45"/>
      <c r="AJG361" s="45"/>
      <c r="AJH361" s="45"/>
      <c r="AJI361" s="45"/>
      <c r="AJJ361" s="45"/>
      <c r="AJK361" s="45"/>
      <c r="AJL361" s="45"/>
      <c r="AJM361" s="45"/>
      <c r="AJN361" s="45"/>
      <c r="AJO361" s="45"/>
      <c r="AJP361" s="45"/>
      <c r="AJQ361" s="45"/>
      <c r="AJR361" s="45"/>
      <c r="AJS361" s="45"/>
      <c r="AJT361" s="45"/>
      <c r="AJU361" s="45"/>
      <c r="AJV361" s="45"/>
      <c r="AJW361" s="45"/>
      <c r="AJX361" s="45"/>
      <c r="AJY361" s="45"/>
      <c r="AJZ361" s="45"/>
      <c r="AKA361" s="45"/>
      <c r="AKB361" s="45"/>
      <c r="AKC361" s="45"/>
      <c r="AKD361" s="45"/>
      <c r="AKE361" s="45"/>
      <c r="AKF361" s="45"/>
      <c r="AKG361" s="45"/>
      <c r="AKH361" s="45"/>
      <c r="AKI361" s="45"/>
      <c r="AKJ361" s="45"/>
      <c r="AKK361" s="45"/>
      <c r="AKL361" s="45"/>
      <c r="AKM361" s="45"/>
      <c r="AKN361" s="45"/>
      <c r="AKO361" s="45"/>
      <c r="AKP361" s="45"/>
      <c r="AKQ361" s="45"/>
      <c r="AKR361" s="45"/>
      <c r="AKS361" s="45"/>
      <c r="AKT361" s="45"/>
      <c r="AKU361" s="45"/>
      <c r="AKV361" s="45"/>
      <c r="AKW361" s="45"/>
      <c r="AKX361" s="45"/>
      <c r="AKY361" s="45"/>
      <c r="AKZ361" s="45"/>
      <c r="ALA361" s="45"/>
      <c r="ALB361" s="45"/>
      <c r="ALC361" s="45"/>
      <c r="ALD361" s="45"/>
      <c r="ALE361" s="45"/>
      <c r="ALF361" s="45"/>
      <c r="ALG361" s="45"/>
      <c r="ALH361" s="45"/>
      <c r="ALI361" s="45"/>
      <c r="ALJ361" s="45"/>
      <c r="ALK361" s="45"/>
      <c r="ALL361" s="45"/>
      <c r="ALM361" s="45"/>
      <c r="ALN361" s="45"/>
      <c r="ALO361" s="45"/>
      <c r="ALP361" s="45"/>
      <c r="ALQ361" s="45"/>
      <c r="ALR361" s="45"/>
      <c r="ALS361" s="45"/>
      <c r="ALT361" s="45"/>
      <c r="ALU361" s="45"/>
      <c r="ALV361" s="45"/>
      <c r="ALW361" s="45"/>
      <c r="ALX361" s="45"/>
      <c r="ALY361" s="45"/>
      <c r="ALZ361" s="45"/>
      <c r="AMA361" s="45"/>
      <c r="AMB361" s="45"/>
      <c r="AMC361" s="45"/>
      <c r="AMD361" s="45"/>
      <c r="AME361" s="45"/>
      <c r="AMF361" s="45"/>
      <c r="AMG361" s="45"/>
      <c r="AMH361" s="45"/>
      <c r="AMI361" s="45"/>
      <c r="AMJ361" s="45"/>
      <c r="AMK361" s="45"/>
      <c r="AML361" s="45"/>
      <c r="AMM361" s="45"/>
      <c r="AMN361" s="45"/>
      <c r="AMO361" s="45"/>
      <c r="AMP361" s="45"/>
      <c r="AMQ361" s="45"/>
      <c r="AMR361" s="45"/>
      <c r="AMS361" s="45"/>
      <c r="AMT361" s="45"/>
      <c r="AMU361" s="45"/>
      <c r="AMV361" s="45"/>
      <c r="AMW361" s="45"/>
      <c r="AMX361" s="45"/>
      <c r="AMY361" s="45"/>
      <c r="AMZ361" s="45"/>
      <c r="ANA361" s="45"/>
      <c r="ANB361" s="45"/>
      <c r="ANC361" s="45"/>
      <c r="AND361" s="45"/>
      <c r="ANE361" s="45"/>
      <c r="ANF361" s="45"/>
      <c r="ANG361" s="45"/>
      <c r="ANH361" s="45"/>
      <c r="ANI361" s="45"/>
      <c r="ANJ361" s="45"/>
      <c r="ANK361" s="45"/>
      <c r="ANL361" s="45"/>
      <c r="ANM361" s="45"/>
      <c r="ANN361" s="45"/>
      <c r="ANO361" s="45"/>
      <c r="ANP361" s="45"/>
      <c r="ANQ361" s="45"/>
      <c r="ANR361" s="45"/>
      <c r="ANS361" s="45"/>
      <c r="ANT361" s="45"/>
      <c r="ANU361" s="45"/>
      <c r="ANV361" s="45"/>
      <c r="ANW361" s="45"/>
      <c r="ANX361" s="45"/>
      <c r="ANY361" s="45"/>
      <c r="ANZ361" s="45"/>
      <c r="AOA361" s="45"/>
      <c r="AOB361" s="45"/>
      <c r="AOC361" s="45"/>
      <c r="AOD361" s="45"/>
      <c r="AOE361" s="45"/>
      <c r="AOF361" s="45"/>
      <c r="AOG361" s="45"/>
      <c r="AOH361" s="45"/>
      <c r="AOI361" s="45"/>
      <c r="AOJ361" s="45"/>
      <c r="AOK361" s="45"/>
      <c r="AOL361" s="45"/>
      <c r="AOM361" s="45"/>
      <c r="AON361" s="45"/>
      <c r="AOO361" s="45"/>
      <c r="AOP361" s="45"/>
      <c r="AOQ361" s="45"/>
      <c r="AOR361" s="45"/>
      <c r="AOS361" s="45"/>
      <c r="AOT361" s="45"/>
      <c r="AOU361" s="45"/>
      <c r="AOV361" s="45"/>
      <c r="AOW361" s="45"/>
      <c r="AOX361" s="45"/>
      <c r="AOY361" s="45"/>
      <c r="AOZ361" s="45"/>
      <c r="APA361" s="45"/>
      <c r="APB361" s="45"/>
      <c r="APC361" s="45"/>
      <c r="APD361" s="45"/>
      <c r="APE361" s="45"/>
      <c r="APF361" s="45"/>
      <c r="APG361" s="45"/>
      <c r="APH361" s="45"/>
      <c r="API361" s="45"/>
      <c r="APJ361" s="45"/>
      <c r="APK361" s="45"/>
      <c r="APL361" s="45"/>
      <c r="APM361" s="45"/>
      <c r="APN361" s="45"/>
      <c r="APO361" s="45"/>
      <c r="APP361" s="45"/>
      <c r="APQ361" s="45"/>
      <c r="APR361" s="45"/>
      <c r="APS361" s="45"/>
      <c r="APT361" s="45"/>
      <c r="APU361" s="45"/>
      <c r="APV361" s="45"/>
      <c r="APW361" s="45"/>
      <c r="APX361" s="45"/>
      <c r="APY361" s="45"/>
      <c r="APZ361" s="45"/>
      <c r="AQA361" s="45"/>
      <c r="AQB361" s="45"/>
      <c r="AQC361" s="45"/>
      <c r="AQD361" s="45"/>
      <c r="AQE361" s="45"/>
      <c r="AQF361" s="45"/>
      <c r="AQG361" s="45"/>
      <c r="AQH361" s="45"/>
      <c r="AQI361" s="45"/>
      <c r="AQJ361" s="45"/>
      <c r="AQK361" s="45"/>
      <c r="AQL361" s="45"/>
      <c r="AQM361" s="45"/>
      <c r="AQN361" s="45"/>
      <c r="AQO361" s="45"/>
      <c r="AQP361" s="45"/>
      <c r="AQQ361" s="45"/>
      <c r="AQR361" s="45"/>
      <c r="AQS361" s="45"/>
      <c r="AQT361" s="45"/>
      <c r="AQU361" s="45"/>
      <c r="AQV361" s="45"/>
      <c r="AQW361" s="45"/>
      <c r="AQX361" s="45"/>
      <c r="AQY361" s="45"/>
      <c r="AQZ361" s="45"/>
      <c r="ARA361" s="45"/>
      <c r="ARB361" s="45"/>
      <c r="ARC361" s="45"/>
      <c r="ARD361" s="45"/>
      <c r="ARE361" s="45"/>
      <c r="ARF361" s="45"/>
      <c r="ARG361" s="45"/>
      <c r="ARH361" s="45"/>
      <c r="ARI361" s="45"/>
      <c r="ARJ361" s="45"/>
      <c r="ARK361" s="45"/>
      <c r="ARL361" s="45"/>
      <c r="ARM361" s="45"/>
      <c r="ARN361" s="45"/>
      <c r="ARO361" s="45"/>
      <c r="ARP361" s="45"/>
      <c r="ARQ361" s="45"/>
      <c r="ARR361" s="45"/>
      <c r="ARS361" s="45"/>
      <c r="ART361" s="45"/>
      <c r="ARU361" s="45"/>
      <c r="ARV361" s="45"/>
      <c r="ARW361" s="45"/>
      <c r="ARX361" s="45"/>
      <c r="ARY361" s="45"/>
      <c r="ARZ361" s="45"/>
      <c r="ASA361" s="45"/>
      <c r="ASB361" s="45"/>
      <c r="ASC361" s="45"/>
      <c r="ASD361" s="45"/>
      <c r="ASE361" s="45"/>
      <c r="ASF361" s="45"/>
      <c r="ASG361" s="45"/>
      <c r="ASH361" s="45"/>
      <c r="ASI361" s="45"/>
      <c r="ASJ361" s="45"/>
      <c r="ASK361" s="45"/>
      <c r="ASL361" s="45"/>
      <c r="ASM361" s="45"/>
      <c r="ASN361" s="45"/>
      <c r="ASO361" s="45"/>
      <c r="ASP361" s="45"/>
      <c r="ASQ361" s="45"/>
      <c r="ASR361" s="45"/>
      <c r="ASS361" s="45"/>
      <c r="AST361" s="45"/>
      <c r="ASU361" s="45"/>
      <c r="ASV361" s="45"/>
      <c r="ASW361" s="45"/>
      <c r="ASX361" s="45"/>
      <c r="ASY361" s="45"/>
      <c r="ASZ361" s="45"/>
      <c r="ATA361" s="45"/>
      <c r="ATB361" s="45"/>
      <c r="ATC361" s="45"/>
      <c r="ATD361" s="45"/>
      <c r="ATE361" s="45"/>
      <c r="ATF361" s="45"/>
      <c r="ATG361" s="45"/>
      <c r="ATH361" s="45"/>
      <c r="ATI361" s="45"/>
      <c r="ATJ361" s="45"/>
      <c r="ATK361" s="45"/>
      <c r="ATL361" s="45"/>
      <c r="ATM361" s="45"/>
      <c r="ATN361" s="45"/>
      <c r="ATO361" s="45"/>
      <c r="ATP361" s="45"/>
      <c r="ATQ361" s="45"/>
      <c r="ATR361" s="45"/>
      <c r="ATS361" s="45"/>
      <c r="ATT361" s="45"/>
      <c r="ATU361" s="45"/>
      <c r="ATV361" s="45"/>
      <c r="ATW361" s="45"/>
      <c r="ATX361" s="45"/>
      <c r="ATY361" s="45"/>
      <c r="ATZ361" s="45"/>
      <c r="AUA361" s="45"/>
      <c r="AUB361" s="45"/>
      <c r="AUC361" s="45"/>
      <c r="AUD361" s="45"/>
      <c r="AUE361" s="45"/>
      <c r="AUF361" s="45"/>
      <c r="AUG361" s="45"/>
      <c r="AUH361" s="45"/>
      <c r="AUI361" s="45"/>
      <c r="AUJ361" s="45"/>
      <c r="AUK361" s="45"/>
      <c r="AUL361" s="45"/>
      <c r="AUM361" s="45"/>
      <c r="AUN361" s="45"/>
      <c r="AUO361" s="45"/>
      <c r="AUP361" s="45"/>
      <c r="AUQ361" s="45"/>
      <c r="AUR361" s="45"/>
      <c r="AUS361" s="45"/>
      <c r="AUT361" s="45"/>
      <c r="AUU361" s="45"/>
      <c r="AUV361" s="45"/>
      <c r="AUW361" s="45"/>
      <c r="AUX361" s="45"/>
      <c r="AUY361" s="45"/>
      <c r="AUZ361" s="45"/>
      <c r="AVA361" s="45"/>
      <c r="AVB361" s="45"/>
      <c r="AVC361" s="45"/>
      <c r="AVD361" s="45"/>
      <c r="AVE361" s="45"/>
      <c r="AVF361" s="45"/>
      <c r="AVG361" s="45"/>
      <c r="AVH361" s="45"/>
      <c r="AVI361" s="45"/>
      <c r="AVJ361" s="45"/>
      <c r="AVK361" s="45"/>
      <c r="AVL361" s="45"/>
      <c r="AVM361" s="45"/>
      <c r="AVN361" s="45"/>
      <c r="AVO361" s="45"/>
      <c r="AVP361" s="45"/>
      <c r="AVQ361" s="45"/>
      <c r="AVR361" s="45"/>
      <c r="AVS361" s="45"/>
      <c r="AVT361" s="45"/>
      <c r="AVU361" s="45"/>
      <c r="AVV361" s="45"/>
      <c r="AVW361" s="45"/>
      <c r="AVX361" s="45"/>
      <c r="AVY361" s="45"/>
      <c r="AVZ361" s="45"/>
      <c r="AWA361" s="45"/>
      <c r="AWB361" s="45"/>
      <c r="AWC361" s="45"/>
      <c r="AWD361" s="45"/>
      <c r="AWE361" s="45"/>
      <c r="AWF361" s="45"/>
      <c r="AWG361" s="45"/>
      <c r="AWH361" s="45"/>
      <c r="AWI361" s="45"/>
      <c r="AWJ361" s="45"/>
      <c r="AWK361" s="45"/>
      <c r="AWL361" s="45"/>
      <c r="AWM361" s="45"/>
      <c r="AWN361" s="45"/>
      <c r="AWO361" s="45"/>
      <c r="AWP361" s="45"/>
      <c r="AWQ361" s="45"/>
      <c r="AWR361" s="45"/>
      <c r="AWS361" s="45"/>
      <c r="AWT361" s="45"/>
      <c r="AWU361" s="45"/>
      <c r="AWV361" s="45"/>
      <c r="AWW361" s="45"/>
      <c r="AWX361" s="45"/>
      <c r="AWY361" s="45"/>
      <c r="AWZ361" s="45"/>
      <c r="AXA361" s="45"/>
      <c r="AXB361" s="45"/>
      <c r="AXC361" s="45"/>
      <c r="AXD361" s="45"/>
      <c r="AXE361" s="45"/>
      <c r="AXF361" s="45"/>
      <c r="AXG361" s="45"/>
      <c r="AXH361" s="45"/>
      <c r="AXI361" s="45"/>
      <c r="AXJ361" s="45"/>
      <c r="AXK361" s="45"/>
      <c r="AXL361" s="45"/>
      <c r="AXM361" s="45"/>
      <c r="AXN361" s="45"/>
      <c r="AXO361" s="45"/>
      <c r="AXP361" s="45"/>
      <c r="AXQ361" s="45"/>
      <c r="AXR361" s="45"/>
      <c r="AXS361" s="45"/>
      <c r="AXT361" s="45"/>
      <c r="AXU361" s="45"/>
      <c r="AXV361" s="45"/>
      <c r="AXW361" s="45"/>
      <c r="AXX361" s="45"/>
      <c r="AXY361" s="45"/>
      <c r="AXZ361" s="45"/>
      <c r="AYA361" s="45"/>
      <c r="AYB361" s="45"/>
      <c r="AYC361" s="45"/>
      <c r="AYD361" s="45"/>
      <c r="AYE361" s="45"/>
      <c r="AYF361" s="45"/>
      <c r="AYG361" s="45"/>
      <c r="AYH361" s="45"/>
      <c r="AYI361" s="45"/>
      <c r="AYJ361" s="45"/>
      <c r="AYK361" s="45"/>
      <c r="AYL361" s="45"/>
      <c r="AYM361" s="45"/>
      <c r="AYN361" s="45"/>
      <c r="AYO361" s="45"/>
      <c r="AYP361" s="45"/>
      <c r="AYQ361" s="45"/>
      <c r="AYR361" s="45"/>
      <c r="AYS361" s="45"/>
      <c r="AYT361" s="45"/>
      <c r="AYU361" s="45"/>
      <c r="AYV361" s="45"/>
      <c r="AYW361" s="45"/>
      <c r="AYX361" s="45"/>
      <c r="AYY361" s="45"/>
      <c r="AYZ361" s="45"/>
      <c r="AZA361" s="45"/>
      <c r="AZB361" s="45"/>
      <c r="AZC361" s="45"/>
      <c r="AZD361" s="45"/>
      <c r="AZE361" s="45"/>
      <c r="AZF361" s="45"/>
      <c r="AZG361" s="45"/>
      <c r="AZH361" s="45"/>
      <c r="AZI361" s="45"/>
      <c r="AZJ361" s="45"/>
      <c r="AZK361" s="45"/>
      <c r="AZL361" s="45"/>
      <c r="AZM361" s="45"/>
      <c r="AZN361" s="45"/>
      <c r="AZO361" s="45"/>
      <c r="AZP361" s="45"/>
      <c r="AZQ361" s="45"/>
      <c r="AZR361" s="45"/>
      <c r="AZS361" s="45"/>
      <c r="AZT361" s="45"/>
      <c r="AZU361" s="45"/>
      <c r="AZV361" s="45"/>
      <c r="AZW361" s="45"/>
      <c r="AZX361" s="45"/>
      <c r="AZY361" s="45"/>
      <c r="AZZ361" s="45"/>
      <c r="BAA361" s="45"/>
      <c r="BAB361" s="45"/>
      <c r="BAC361" s="45"/>
      <c r="BAD361" s="45"/>
      <c r="BAE361" s="45"/>
      <c r="BAF361" s="45"/>
      <c r="BAG361" s="45"/>
      <c r="BAH361" s="45"/>
      <c r="BAI361" s="45"/>
      <c r="BAJ361" s="45"/>
      <c r="BAK361" s="45"/>
      <c r="BAL361" s="45"/>
      <c r="BAM361" s="45"/>
      <c r="BAN361" s="45"/>
      <c r="BAO361" s="45"/>
      <c r="BAP361" s="45"/>
      <c r="BAQ361" s="45"/>
      <c r="BAR361" s="45"/>
      <c r="BAS361" s="45"/>
      <c r="BAT361" s="45"/>
      <c r="BAU361" s="45"/>
      <c r="BAV361" s="45"/>
      <c r="BAW361" s="45"/>
      <c r="BAX361" s="45"/>
      <c r="BAY361" s="45"/>
      <c r="BAZ361" s="45"/>
      <c r="BBA361" s="45"/>
      <c r="BBB361" s="45"/>
      <c r="BBC361" s="45"/>
      <c r="BBD361" s="45"/>
      <c r="BBE361" s="45"/>
      <c r="BBF361" s="45"/>
      <c r="BBG361" s="45"/>
      <c r="BBH361" s="45"/>
      <c r="BBI361" s="45"/>
      <c r="BBJ361" s="45"/>
      <c r="BBK361" s="45"/>
      <c r="BBL361" s="45"/>
      <c r="BBM361" s="45"/>
      <c r="BBN361" s="45"/>
      <c r="BBO361" s="45"/>
      <c r="BBP361" s="45"/>
      <c r="BBQ361" s="45"/>
      <c r="BBR361" s="45"/>
      <c r="BBS361" s="45"/>
      <c r="BBT361" s="45"/>
      <c r="BBU361" s="45"/>
      <c r="BBV361" s="45"/>
      <c r="BBW361" s="45"/>
      <c r="BBX361" s="45"/>
      <c r="BBY361" s="45"/>
      <c r="BBZ361" s="45"/>
      <c r="BCA361" s="45"/>
      <c r="BCB361" s="45"/>
      <c r="BCC361" s="45"/>
      <c r="BCD361" s="45"/>
      <c r="BCE361" s="45"/>
      <c r="BCF361" s="45"/>
      <c r="BCG361" s="45"/>
      <c r="BCH361" s="45"/>
      <c r="BCI361" s="45"/>
      <c r="BCJ361" s="45"/>
      <c r="BCK361" s="45"/>
      <c r="BCL361" s="45"/>
      <c r="BCM361" s="45"/>
      <c r="BCN361" s="45"/>
      <c r="BCO361" s="45"/>
      <c r="BCP361" s="45"/>
      <c r="BCQ361" s="45"/>
      <c r="BCR361" s="45"/>
      <c r="BCS361" s="45"/>
      <c r="BCT361" s="45"/>
      <c r="BCU361" s="45"/>
      <c r="BCV361" s="45"/>
      <c r="BCW361" s="45"/>
      <c r="BCX361" s="45"/>
      <c r="BCY361" s="45"/>
      <c r="BCZ361" s="45"/>
      <c r="BDA361" s="45"/>
      <c r="BDB361" s="45"/>
      <c r="BDC361" s="45"/>
      <c r="BDD361" s="45"/>
      <c r="BDE361" s="45"/>
      <c r="BDF361" s="45"/>
      <c r="BDG361" s="45"/>
      <c r="BDH361" s="45"/>
      <c r="BDI361" s="45"/>
      <c r="BDJ361" s="45"/>
      <c r="BDK361" s="45"/>
      <c r="BDL361" s="45"/>
      <c r="BDM361" s="45"/>
      <c r="BDN361" s="45"/>
      <c r="BDO361" s="45"/>
      <c r="BDP361" s="45"/>
      <c r="BDQ361" s="45"/>
      <c r="BDR361" s="45"/>
      <c r="BDS361" s="45"/>
      <c r="BDT361" s="45"/>
      <c r="BDU361" s="45"/>
      <c r="BDV361" s="45"/>
      <c r="BDW361" s="45"/>
      <c r="BDX361" s="45"/>
      <c r="BDY361" s="45"/>
      <c r="BDZ361" s="45"/>
      <c r="BEA361" s="45"/>
      <c r="BEB361" s="45"/>
      <c r="BEC361" s="45"/>
      <c r="BED361" s="45"/>
      <c r="BEE361" s="45"/>
      <c r="BEF361" s="45"/>
      <c r="BEG361" s="45"/>
      <c r="BEH361" s="45"/>
      <c r="BEI361" s="45"/>
      <c r="BEJ361" s="45"/>
      <c r="BEK361" s="45"/>
      <c r="BEL361" s="45"/>
      <c r="BEM361" s="45"/>
      <c r="BEN361" s="45"/>
      <c r="BEO361" s="45"/>
      <c r="BEP361" s="45"/>
      <c r="BEQ361" s="45"/>
      <c r="BER361" s="45"/>
      <c r="BES361" s="45"/>
      <c r="BET361" s="45"/>
      <c r="BEU361" s="45"/>
      <c r="BEV361" s="45"/>
      <c r="BEW361" s="45"/>
      <c r="BEX361" s="45"/>
      <c r="BEY361" s="45"/>
      <c r="BEZ361" s="45"/>
      <c r="BFA361" s="45"/>
      <c r="BFB361" s="45"/>
      <c r="BFC361" s="45"/>
      <c r="BFD361" s="45"/>
      <c r="BFE361" s="45"/>
      <c r="BFF361" s="45"/>
      <c r="BFG361" s="45"/>
      <c r="BFH361" s="45"/>
      <c r="BFI361" s="45"/>
      <c r="BFJ361" s="45"/>
      <c r="BFK361" s="45"/>
      <c r="BFL361" s="45"/>
      <c r="BFM361" s="45"/>
      <c r="BFN361" s="45"/>
      <c r="BFO361" s="45"/>
      <c r="BFP361" s="45"/>
      <c r="BFQ361" s="45"/>
      <c r="BFR361" s="45"/>
      <c r="BFS361" s="45"/>
      <c r="BFT361" s="45"/>
      <c r="BFU361" s="45"/>
      <c r="BFV361" s="45"/>
      <c r="BFW361" s="45"/>
      <c r="BFX361" s="45"/>
      <c r="BFY361" s="45"/>
      <c r="BFZ361" s="45"/>
      <c r="BGA361" s="45"/>
      <c r="BGB361" s="45"/>
      <c r="BGC361" s="45"/>
      <c r="BGD361" s="45"/>
      <c r="BGE361" s="45"/>
      <c r="BGF361" s="45"/>
      <c r="BGG361" s="45"/>
      <c r="BGH361" s="45"/>
      <c r="BGI361" s="45"/>
      <c r="BGJ361" s="45"/>
      <c r="BGK361" s="45"/>
      <c r="BGL361" s="45"/>
      <c r="BGM361" s="45"/>
      <c r="BGN361" s="45"/>
      <c r="BGO361" s="45"/>
      <c r="BGP361" s="45"/>
      <c r="BGQ361" s="45"/>
      <c r="BGR361" s="45"/>
      <c r="BGS361" s="45"/>
      <c r="BGT361" s="45"/>
      <c r="BGU361" s="45"/>
      <c r="BGV361" s="45"/>
      <c r="BGW361" s="45"/>
      <c r="BGX361" s="45"/>
      <c r="BGY361" s="45"/>
      <c r="BGZ361" s="45"/>
      <c r="BHA361" s="45"/>
      <c r="BHB361" s="45"/>
      <c r="BHC361" s="45"/>
      <c r="BHD361" s="45"/>
      <c r="BHE361" s="45"/>
      <c r="BHF361" s="45"/>
      <c r="BHG361" s="45"/>
      <c r="BHH361" s="45"/>
      <c r="BHI361" s="45"/>
      <c r="BHJ361" s="45"/>
      <c r="BHK361" s="45"/>
      <c r="BHL361" s="45"/>
      <c r="BHM361" s="45"/>
      <c r="BHN361" s="45"/>
      <c r="BHO361" s="45"/>
      <c r="BHP361" s="45"/>
      <c r="BHQ361" s="45"/>
      <c r="BHR361" s="45"/>
      <c r="BHS361" s="45"/>
      <c r="BHT361" s="45"/>
      <c r="BHU361" s="45"/>
      <c r="BHV361" s="45"/>
      <c r="BHW361" s="45"/>
      <c r="BHX361" s="45"/>
      <c r="BHY361" s="45"/>
      <c r="BHZ361" s="45"/>
      <c r="BIA361" s="45"/>
      <c r="BIB361" s="45"/>
      <c r="BIC361" s="45"/>
      <c r="BID361" s="45"/>
      <c r="BIE361" s="45"/>
      <c r="BIF361" s="45"/>
      <c r="BIG361" s="45"/>
      <c r="BIH361" s="45"/>
      <c r="BII361" s="45"/>
      <c r="BIJ361" s="45"/>
      <c r="BIK361" s="45"/>
      <c r="BIL361" s="45"/>
      <c r="BIM361" s="45"/>
      <c r="BIN361" s="45"/>
      <c r="BIO361" s="45"/>
      <c r="BIP361" s="45"/>
      <c r="BIQ361" s="45"/>
      <c r="BIR361" s="45"/>
      <c r="BIS361" s="45"/>
      <c r="BIT361" s="45"/>
      <c r="BIU361" s="45"/>
      <c r="BIV361" s="45"/>
      <c r="BIW361" s="45"/>
      <c r="BIX361" s="45"/>
      <c r="BIY361" s="45"/>
      <c r="BIZ361" s="45"/>
      <c r="BJA361" s="45"/>
      <c r="BJB361" s="45"/>
      <c r="BJC361" s="45"/>
      <c r="BJD361" s="45"/>
      <c r="BJE361" s="45"/>
      <c r="BJF361" s="45"/>
      <c r="BJG361" s="45"/>
      <c r="BJH361" s="45"/>
      <c r="BJI361" s="45"/>
      <c r="BJJ361" s="45"/>
      <c r="BJK361" s="45"/>
      <c r="BJL361" s="45"/>
      <c r="BJM361" s="45"/>
      <c r="BJN361" s="45"/>
      <c r="BJO361" s="45"/>
      <c r="BJP361" s="45"/>
      <c r="BJQ361" s="45"/>
      <c r="BJR361" s="45"/>
      <c r="BJS361" s="45"/>
      <c r="BJT361" s="45"/>
      <c r="BJU361" s="45"/>
      <c r="BJV361" s="45"/>
      <c r="BJW361" s="45"/>
      <c r="BJX361" s="45"/>
      <c r="BJY361" s="45"/>
      <c r="BJZ361" s="45"/>
      <c r="BKA361" s="45"/>
      <c r="BKB361" s="45"/>
      <c r="BKC361" s="45"/>
      <c r="BKD361" s="45"/>
      <c r="BKE361" s="45"/>
      <c r="BKF361" s="45"/>
      <c r="BKG361" s="45"/>
      <c r="BKH361" s="45"/>
      <c r="BKI361" s="45"/>
      <c r="BKJ361" s="45"/>
      <c r="BKK361" s="45"/>
      <c r="BKL361" s="45"/>
      <c r="BKM361" s="45"/>
      <c r="BKN361" s="45"/>
      <c r="BKO361" s="45"/>
      <c r="BKP361" s="45"/>
      <c r="BKQ361" s="45"/>
      <c r="BKR361" s="45"/>
      <c r="BKS361" s="45"/>
      <c r="BKT361" s="45"/>
      <c r="BKU361" s="45"/>
      <c r="BKV361" s="45"/>
      <c r="BKW361" s="45"/>
      <c r="BKX361" s="45"/>
      <c r="BKY361" s="45"/>
      <c r="BKZ361" s="45"/>
      <c r="BLA361" s="45"/>
      <c r="BLB361" s="45"/>
      <c r="BLC361" s="45"/>
      <c r="BLD361" s="45"/>
      <c r="BLE361" s="45"/>
      <c r="BLF361" s="45"/>
      <c r="BLG361" s="45"/>
      <c r="BLH361" s="45"/>
      <c r="BLI361" s="45"/>
      <c r="BLJ361" s="45"/>
      <c r="BLK361" s="45"/>
      <c r="BLL361" s="45"/>
      <c r="BLM361" s="45"/>
      <c r="BLN361" s="45"/>
      <c r="BLO361" s="45"/>
      <c r="BLP361" s="45"/>
      <c r="BLQ361" s="45"/>
      <c r="BLR361" s="45"/>
      <c r="BLS361" s="45"/>
      <c r="BLT361" s="45"/>
      <c r="BLU361" s="45"/>
      <c r="BLV361" s="45"/>
      <c r="BLW361" s="45"/>
      <c r="BLX361" s="45"/>
      <c r="BLY361" s="45"/>
      <c r="BLZ361" s="45"/>
      <c r="BMA361" s="45"/>
      <c r="BMB361" s="45"/>
      <c r="BMC361" s="45"/>
      <c r="BMD361" s="45"/>
      <c r="BME361" s="45"/>
      <c r="BMF361" s="45"/>
      <c r="BMG361" s="45"/>
      <c r="BMH361" s="45"/>
      <c r="BMI361" s="45"/>
      <c r="BMJ361" s="45"/>
      <c r="BMK361" s="45"/>
      <c r="BML361" s="45"/>
      <c r="BMM361" s="45"/>
      <c r="BMN361" s="45"/>
      <c r="BMO361" s="45"/>
      <c r="BMP361" s="45"/>
      <c r="BMQ361" s="45"/>
      <c r="BMR361" s="45"/>
      <c r="BMS361" s="45"/>
      <c r="BMT361" s="45"/>
      <c r="BMU361" s="45"/>
      <c r="BMV361" s="45"/>
      <c r="BMW361" s="45"/>
      <c r="BMX361" s="45"/>
      <c r="BMY361" s="45"/>
      <c r="BMZ361" s="45"/>
      <c r="BNA361" s="45"/>
    </row>
    <row r="362" spans="23:1717" s="46" customFormat="1" x14ac:dyDescent="0.25">
      <c r="W362" s="45"/>
      <c r="X362" s="45"/>
      <c r="Y362" s="45"/>
      <c r="Z362" s="45"/>
      <c r="AA362" s="45"/>
      <c r="AB362" s="45"/>
      <c r="AC362" s="45"/>
      <c r="AD362" s="45"/>
      <c r="AE362" s="45"/>
      <c r="AF362" s="45"/>
      <c r="AG362" s="45"/>
      <c r="AH362" s="45"/>
      <c r="AI362" s="45"/>
      <c r="AJ362" s="45"/>
      <c r="AK362" s="45"/>
      <c r="AL362" s="45"/>
      <c r="AM362" s="45"/>
      <c r="AN362" s="45"/>
      <c r="AO362" s="45"/>
      <c r="AP362" s="45"/>
      <c r="AQ362" s="45"/>
      <c r="AR362" s="45"/>
      <c r="AS362" s="45"/>
      <c r="AT362" s="45"/>
      <c r="AU362" s="45"/>
      <c r="AV362" s="45"/>
      <c r="AW362" s="45"/>
      <c r="AX362" s="45"/>
      <c r="AY362" s="45"/>
      <c r="AZ362" s="45"/>
      <c r="BA362" s="45"/>
      <c r="BB362" s="45"/>
      <c r="BC362" s="45"/>
      <c r="BD362" s="45"/>
      <c r="BE362" s="45"/>
      <c r="BF362" s="45"/>
      <c r="BG362" s="45"/>
      <c r="BH362" s="45"/>
      <c r="BI362" s="45"/>
      <c r="BJ362" s="45"/>
      <c r="BK362" s="45"/>
      <c r="BL362" s="45"/>
      <c r="BM362" s="45"/>
      <c r="BN362" s="45"/>
      <c r="BO362" s="45"/>
      <c r="BP362" s="45"/>
      <c r="BQ362" s="45"/>
      <c r="BR362" s="45"/>
      <c r="BS362" s="45"/>
      <c r="BT362" s="45"/>
      <c r="BU362" s="45"/>
      <c r="BV362" s="45"/>
      <c r="BW362" s="45"/>
      <c r="BX362" s="45"/>
      <c r="BY362" s="45"/>
      <c r="BZ362" s="45"/>
      <c r="CA362" s="45"/>
      <c r="CB362" s="45"/>
      <c r="CC362" s="45"/>
      <c r="CD362" s="45"/>
      <c r="CE362" s="45"/>
      <c r="CF362" s="45"/>
      <c r="CG362" s="45"/>
      <c r="CH362" s="45"/>
      <c r="CI362" s="45"/>
      <c r="CJ362" s="45"/>
      <c r="CK362" s="45"/>
      <c r="CL362" s="45"/>
      <c r="CM362" s="45"/>
      <c r="CN362" s="45"/>
      <c r="CO362" s="45"/>
      <c r="CP362" s="45"/>
      <c r="CQ362" s="45"/>
      <c r="CR362" s="45"/>
      <c r="CS362" s="45"/>
      <c r="CT362" s="45"/>
      <c r="CU362" s="45"/>
      <c r="CV362" s="45"/>
      <c r="CW362" s="45"/>
      <c r="CX362" s="45"/>
      <c r="CY362" s="45"/>
      <c r="CZ362" s="45"/>
      <c r="DA362" s="45"/>
      <c r="DB362" s="45"/>
      <c r="DC362" s="45"/>
      <c r="DD362" s="45"/>
      <c r="DE362" s="45"/>
      <c r="DF362" s="45"/>
      <c r="DG362" s="45"/>
      <c r="DH362" s="45"/>
      <c r="DI362" s="45"/>
      <c r="DJ362" s="45"/>
      <c r="DK362" s="45"/>
      <c r="DL362" s="45"/>
      <c r="DM362" s="45"/>
      <c r="DN362" s="45"/>
      <c r="DO362" s="45"/>
      <c r="DP362" s="45"/>
      <c r="DQ362" s="45"/>
      <c r="DR362" s="45"/>
      <c r="DS362" s="45"/>
      <c r="DT362" s="45"/>
      <c r="DU362" s="45"/>
      <c r="DV362" s="45"/>
      <c r="DW362" s="45"/>
      <c r="DX362" s="45"/>
      <c r="DY362" s="45"/>
      <c r="DZ362" s="45"/>
      <c r="EA362" s="45"/>
      <c r="EB362" s="45"/>
      <c r="EC362" s="45"/>
      <c r="ED362" s="45"/>
      <c r="EE362" s="45"/>
      <c r="EF362" s="45"/>
      <c r="EG362" s="45"/>
      <c r="EH362" s="45"/>
      <c r="EI362" s="45"/>
      <c r="EJ362" s="45"/>
      <c r="EK362" s="45"/>
      <c r="EL362" s="45"/>
      <c r="EM362" s="45"/>
      <c r="EN362" s="45"/>
      <c r="EO362" s="45"/>
      <c r="EP362" s="45"/>
      <c r="EQ362" s="45"/>
      <c r="ER362" s="45"/>
      <c r="ES362" s="45"/>
      <c r="ET362" s="45"/>
      <c r="EU362" s="45"/>
      <c r="EV362" s="45"/>
      <c r="EW362" s="45"/>
      <c r="EX362" s="45"/>
      <c r="EY362" s="45"/>
      <c r="EZ362" s="45"/>
      <c r="FA362" s="45"/>
      <c r="FB362" s="45"/>
      <c r="FC362" s="45"/>
      <c r="FD362" s="45"/>
      <c r="FE362" s="45"/>
      <c r="FF362" s="45"/>
      <c r="FG362" s="45"/>
      <c r="FH362" s="45"/>
      <c r="FI362" s="45"/>
      <c r="FJ362" s="45"/>
      <c r="FK362" s="45"/>
      <c r="FL362" s="45"/>
      <c r="FM362" s="45"/>
      <c r="FN362" s="45"/>
      <c r="FO362" s="45"/>
      <c r="FP362" s="45"/>
      <c r="FQ362" s="45"/>
      <c r="FR362" s="45"/>
      <c r="FS362" s="45"/>
      <c r="FT362" s="45"/>
      <c r="FU362" s="45"/>
      <c r="FV362" s="45"/>
      <c r="FW362" s="45"/>
      <c r="FX362" s="45"/>
      <c r="FY362" s="45"/>
      <c r="FZ362" s="45"/>
      <c r="GA362" s="45"/>
      <c r="GB362" s="45"/>
      <c r="GC362" s="45"/>
      <c r="GD362" s="45"/>
      <c r="GE362" s="45"/>
      <c r="GF362" s="45"/>
      <c r="GG362" s="45"/>
      <c r="GH362" s="45"/>
      <c r="GI362" s="45"/>
      <c r="GJ362" s="45"/>
      <c r="GK362" s="45"/>
      <c r="GL362" s="45"/>
      <c r="GM362" s="45"/>
      <c r="GN362" s="45"/>
      <c r="GO362" s="45"/>
      <c r="GP362" s="45"/>
      <c r="GQ362" s="45"/>
      <c r="GR362" s="45"/>
      <c r="GS362" s="45"/>
      <c r="GT362" s="45"/>
      <c r="GU362" s="45"/>
      <c r="GV362" s="45"/>
      <c r="GW362" s="45"/>
      <c r="GX362" s="45"/>
      <c r="GY362" s="45"/>
      <c r="GZ362" s="45"/>
      <c r="HA362" s="45"/>
      <c r="HB362" s="45"/>
      <c r="HC362" s="45"/>
      <c r="HD362" s="45"/>
      <c r="HE362" s="45"/>
      <c r="HF362" s="45"/>
      <c r="HG362" s="45"/>
      <c r="HH362" s="45"/>
      <c r="HI362" s="45"/>
      <c r="HJ362" s="45"/>
      <c r="HK362" s="45"/>
      <c r="HL362" s="45"/>
      <c r="HM362" s="45"/>
      <c r="HN362" s="45"/>
      <c r="HO362" s="45"/>
      <c r="HP362" s="45"/>
      <c r="HQ362" s="45"/>
      <c r="HR362" s="45"/>
      <c r="HS362" s="45"/>
      <c r="HT362" s="45"/>
      <c r="HU362" s="45"/>
      <c r="HV362" s="45"/>
      <c r="HW362" s="45"/>
      <c r="HX362" s="45"/>
      <c r="HY362" s="45"/>
      <c r="HZ362" s="45"/>
      <c r="IA362" s="45"/>
      <c r="IB362" s="45"/>
      <c r="IC362" s="45"/>
      <c r="ID362" s="45"/>
      <c r="IE362" s="45"/>
      <c r="IF362" s="45"/>
      <c r="IG362" s="45"/>
      <c r="IH362" s="45"/>
      <c r="II362" s="45"/>
      <c r="IJ362" s="45"/>
      <c r="IK362" s="45"/>
      <c r="IL362" s="45"/>
      <c r="IM362" s="45"/>
      <c r="IN362" s="45"/>
      <c r="IO362" s="45"/>
      <c r="IP362" s="45"/>
      <c r="IQ362" s="45"/>
      <c r="IR362" s="45"/>
      <c r="IS362" s="45"/>
      <c r="IT362" s="45"/>
      <c r="IU362" s="45"/>
      <c r="IV362" s="45"/>
      <c r="IW362" s="45"/>
      <c r="IX362" s="45"/>
      <c r="IY362" s="45"/>
      <c r="IZ362" s="45"/>
      <c r="JA362" s="45"/>
      <c r="JB362" s="45"/>
      <c r="JC362" s="45"/>
      <c r="JD362" s="45"/>
      <c r="JE362" s="45"/>
      <c r="JF362" s="45"/>
      <c r="JG362" s="45"/>
      <c r="JH362" s="45"/>
      <c r="JI362" s="45"/>
      <c r="JJ362" s="45"/>
      <c r="JK362" s="45"/>
      <c r="JL362" s="45"/>
      <c r="JM362" s="45"/>
      <c r="JN362" s="45"/>
      <c r="JO362" s="45"/>
      <c r="JP362" s="45"/>
      <c r="JQ362" s="45"/>
      <c r="JR362" s="45"/>
      <c r="JS362" s="45"/>
      <c r="JT362" s="45"/>
      <c r="JU362" s="45"/>
      <c r="JV362" s="45"/>
      <c r="JW362" s="45"/>
      <c r="JX362" s="45"/>
      <c r="JY362" s="45"/>
      <c r="JZ362" s="45"/>
      <c r="KA362" s="45"/>
      <c r="KB362" s="45"/>
      <c r="KC362" s="45"/>
      <c r="KD362" s="45"/>
      <c r="KE362" s="45"/>
      <c r="KF362" s="45"/>
      <c r="KG362" s="45"/>
      <c r="KH362" s="45"/>
      <c r="KI362" s="45"/>
      <c r="KJ362" s="45"/>
      <c r="KK362" s="45"/>
      <c r="KL362" s="45"/>
      <c r="KM362" s="45"/>
      <c r="KN362" s="45"/>
      <c r="KO362" s="45"/>
      <c r="KP362" s="45"/>
      <c r="KQ362" s="45"/>
      <c r="KR362" s="45"/>
      <c r="KS362" s="45"/>
      <c r="KT362" s="45"/>
      <c r="KU362" s="45"/>
      <c r="KV362" s="45"/>
      <c r="KW362" s="45"/>
      <c r="KX362" s="45"/>
      <c r="KY362" s="45"/>
      <c r="KZ362" s="45"/>
      <c r="LA362" s="45"/>
      <c r="LB362" s="45"/>
      <c r="LC362" s="45"/>
      <c r="LD362" s="45"/>
      <c r="LE362" s="45"/>
      <c r="LF362" s="45"/>
      <c r="LG362" s="45"/>
      <c r="LH362" s="45"/>
      <c r="LI362" s="45"/>
      <c r="LJ362" s="45"/>
      <c r="LK362" s="45"/>
      <c r="LL362" s="45"/>
      <c r="LM362" s="45"/>
      <c r="LN362" s="45"/>
      <c r="LO362" s="45"/>
      <c r="LP362" s="45"/>
      <c r="LQ362" s="45"/>
      <c r="LR362" s="45"/>
      <c r="LS362" s="45"/>
      <c r="LT362" s="45"/>
      <c r="LU362" s="45"/>
      <c r="LV362" s="45"/>
      <c r="LW362" s="45"/>
      <c r="LX362" s="45"/>
      <c r="LY362" s="45"/>
      <c r="LZ362" s="45"/>
      <c r="MA362" s="45"/>
      <c r="MB362" s="45"/>
      <c r="MC362" s="45"/>
      <c r="MD362" s="45"/>
      <c r="ME362" s="45"/>
      <c r="MF362" s="45"/>
      <c r="MG362" s="45"/>
      <c r="MH362" s="45"/>
      <c r="MI362" s="45"/>
      <c r="MJ362" s="45"/>
      <c r="MK362" s="45"/>
      <c r="ML362" s="45"/>
      <c r="MM362" s="45"/>
      <c r="MN362" s="45"/>
      <c r="MO362" s="45"/>
      <c r="MP362" s="45"/>
      <c r="MQ362" s="45"/>
      <c r="MR362" s="45"/>
      <c r="MS362" s="45"/>
      <c r="MT362" s="45"/>
      <c r="MU362" s="45"/>
      <c r="MV362" s="45"/>
      <c r="MW362" s="45"/>
      <c r="MX362" s="45"/>
      <c r="MY362" s="45"/>
      <c r="MZ362" s="45"/>
      <c r="NA362" s="45"/>
      <c r="NB362" s="45"/>
      <c r="NC362" s="45"/>
      <c r="ND362" s="45"/>
      <c r="NE362" s="45"/>
      <c r="NF362" s="45"/>
      <c r="NG362" s="45"/>
      <c r="NH362" s="45"/>
      <c r="NI362" s="45"/>
      <c r="NJ362" s="45"/>
      <c r="NK362" s="45"/>
      <c r="NL362" s="45"/>
      <c r="NM362" s="45"/>
      <c r="NN362" s="45"/>
      <c r="NO362" s="45"/>
      <c r="NP362" s="45"/>
      <c r="NQ362" s="45"/>
      <c r="NR362" s="45"/>
      <c r="NS362" s="45"/>
      <c r="NT362" s="45"/>
      <c r="NU362" s="45"/>
      <c r="NV362" s="45"/>
      <c r="NW362" s="45"/>
      <c r="NX362" s="45"/>
      <c r="NY362" s="45"/>
      <c r="NZ362" s="45"/>
      <c r="OA362" s="45"/>
      <c r="OB362" s="45"/>
      <c r="OC362" s="45"/>
      <c r="OD362" s="45"/>
      <c r="OE362" s="45"/>
      <c r="OF362" s="45"/>
      <c r="OG362" s="45"/>
      <c r="OH362" s="45"/>
      <c r="OI362" s="45"/>
      <c r="OJ362" s="45"/>
      <c r="OK362" s="45"/>
      <c r="OL362" s="45"/>
      <c r="OM362" s="45"/>
      <c r="ON362" s="45"/>
      <c r="OO362" s="45"/>
      <c r="OP362" s="45"/>
      <c r="OQ362" s="45"/>
      <c r="OR362" s="45"/>
      <c r="OS362" s="45"/>
      <c r="OT362" s="45"/>
      <c r="OU362" s="45"/>
      <c r="OV362" s="45"/>
      <c r="OW362" s="45"/>
      <c r="OX362" s="45"/>
      <c r="OY362" s="45"/>
      <c r="OZ362" s="45"/>
      <c r="PA362" s="45"/>
      <c r="PB362" s="45"/>
      <c r="PC362" s="45"/>
      <c r="PD362" s="45"/>
      <c r="PE362" s="45"/>
      <c r="PF362" s="45"/>
      <c r="PG362" s="45"/>
      <c r="PH362" s="45"/>
      <c r="PI362" s="45"/>
      <c r="PJ362" s="45"/>
      <c r="PK362" s="45"/>
      <c r="PL362" s="45"/>
      <c r="PM362" s="45"/>
      <c r="PN362" s="45"/>
      <c r="PO362" s="45"/>
      <c r="PP362" s="45"/>
      <c r="PQ362" s="45"/>
      <c r="PR362" s="45"/>
      <c r="PS362" s="45"/>
      <c r="PT362" s="45"/>
      <c r="PU362" s="45"/>
      <c r="PV362" s="45"/>
      <c r="PW362" s="45"/>
      <c r="PX362" s="45"/>
      <c r="PY362" s="45"/>
      <c r="PZ362" s="45"/>
      <c r="QA362" s="45"/>
      <c r="QB362" s="45"/>
      <c r="QC362" s="45"/>
      <c r="QD362" s="45"/>
      <c r="QE362" s="45"/>
      <c r="QF362" s="45"/>
      <c r="QG362" s="45"/>
      <c r="QH362" s="45"/>
      <c r="QI362" s="45"/>
      <c r="QJ362" s="45"/>
      <c r="QK362" s="45"/>
      <c r="QL362" s="45"/>
      <c r="QM362" s="45"/>
      <c r="QN362" s="45"/>
      <c r="QO362" s="45"/>
      <c r="QP362" s="45"/>
      <c r="QQ362" s="45"/>
      <c r="QR362" s="45"/>
      <c r="QS362" s="45"/>
      <c r="QT362" s="45"/>
      <c r="QU362" s="45"/>
      <c r="QV362" s="45"/>
      <c r="QW362" s="45"/>
      <c r="QX362" s="45"/>
      <c r="QY362" s="45"/>
      <c r="QZ362" s="45"/>
      <c r="RA362" s="45"/>
      <c r="RB362" s="45"/>
      <c r="RC362" s="45"/>
      <c r="RD362" s="45"/>
      <c r="RE362" s="45"/>
      <c r="RF362" s="45"/>
      <c r="RG362" s="45"/>
      <c r="RH362" s="45"/>
      <c r="RI362" s="45"/>
      <c r="RJ362" s="45"/>
      <c r="RK362" s="45"/>
      <c r="RL362" s="45"/>
      <c r="RM362" s="45"/>
      <c r="RN362" s="45"/>
      <c r="RO362" s="45"/>
      <c r="RP362" s="45"/>
      <c r="RQ362" s="45"/>
      <c r="RR362" s="45"/>
      <c r="RS362" s="45"/>
      <c r="RT362" s="45"/>
      <c r="RU362" s="45"/>
      <c r="RV362" s="45"/>
      <c r="RW362" s="45"/>
      <c r="RX362" s="45"/>
      <c r="RY362" s="45"/>
      <c r="RZ362" s="45"/>
      <c r="SA362" s="45"/>
      <c r="SB362" s="45"/>
      <c r="SC362" s="45"/>
      <c r="SD362" s="45"/>
      <c r="SE362" s="45"/>
      <c r="SF362" s="45"/>
      <c r="SG362" s="45"/>
      <c r="SH362" s="45"/>
      <c r="SI362" s="45"/>
      <c r="SJ362" s="45"/>
      <c r="SK362" s="45"/>
      <c r="SL362" s="45"/>
      <c r="SM362" s="45"/>
      <c r="SN362" s="45"/>
      <c r="SO362" s="45"/>
      <c r="SP362" s="45"/>
      <c r="SQ362" s="45"/>
      <c r="SR362" s="45"/>
      <c r="SS362" s="45"/>
      <c r="ST362" s="45"/>
      <c r="SU362" s="45"/>
      <c r="SV362" s="45"/>
      <c r="SW362" s="45"/>
      <c r="SX362" s="45"/>
      <c r="SY362" s="45"/>
      <c r="SZ362" s="45"/>
      <c r="TA362" s="45"/>
      <c r="TB362" s="45"/>
      <c r="TC362" s="45"/>
      <c r="TD362" s="45"/>
      <c r="TE362" s="45"/>
      <c r="TF362" s="45"/>
      <c r="TG362" s="45"/>
      <c r="TH362" s="45"/>
      <c r="TI362" s="45"/>
      <c r="TJ362" s="45"/>
      <c r="TK362" s="45"/>
      <c r="TL362" s="45"/>
      <c r="TM362" s="45"/>
      <c r="TN362" s="45"/>
      <c r="TO362" s="45"/>
      <c r="TP362" s="45"/>
      <c r="TQ362" s="45"/>
      <c r="TR362" s="45"/>
      <c r="TS362" s="45"/>
      <c r="TT362" s="45"/>
      <c r="TU362" s="45"/>
      <c r="TV362" s="45"/>
      <c r="TW362" s="45"/>
      <c r="TX362" s="45"/>
      <c r="TY362" s="45"/>
      <c r="TZ362" s="45"/>
      <c r="UA362" s="45"/>
      <c r="UB362" s="45"/>
      <c r="UC362" s="45"/>
      <c r="UD362" s="45"/>
      <c r="UE362" s="45"/>
      <c r="UF362" s="45"/>
      <c r="UG362" s="45"/>
      <c r="UH362" s="45"/>
      <c r="UI362" s="45"/>
      <c r="UJ362" s="45"/>
      <c r="UK362" s="45"/>
      <c r="UL362" s="45"/>
      <c r="UM362" s="45"/>
      <c r="UN362" s="45"/>
      <c r="UO362" s="45"/>
      <c r="UP362" s="45"/>
      <c r="UQ362" s="45"/>
      <c r="UR362" s="45"/>
      <c r="US362" s="45"/>
      <c r="UT362" s="45"/>
      <c r="UU362" s="45"/>
      <c r="UV362" s="45"/>
      <c r="UW362" s="45"/>
      <c r="UX362" s="45"/>
      <c r="UY362" s="45"/>
      <c r="UZ362" s="45"/>
      <c r="VA362" s="45"/>
      <c r="VB362" s="45"/>
      <c r="VC362" s="45"/>
      <c r="VD362" s="45"/>
      <c r="VE362" s="45"/>
      <c r="VF362" s="45"/>
      <c r="VG362" s="45"/>
      <c r="VH362" s="45"/>
      <c r="VI362" s="45"/>
      <c r="VJ362" s="45"/>
      <c r="VK362" s="45"/>
      <c r="VL362" s="45"/>
      <c r="VM362" s="45"/>
      <c r="VN362" s="45"/>
      <c r="VO362" s="45"/>
      <c r="VP362" s="45"/>
      <c r="VQ362" s="45"/>
      <c r="VR362" s="45"/>
      <c r="VS362" s="45"/>
      <c r="VT362" s="45"/>
      <c r="VU362" s="45"/>
      <c r="VV362" s="45"/>
      <c r="VW362" s="45"/>
      <c r="VX362" s="45"/>
      <c r="VY362" s="45"/>
      <c r="VZ362" s="45"/>
      <c r="WA362" s="45"/>
      <c r="WB362" s="45"/>
      <c r="WC362" s="45"/>
      <c r="WD362" s="45"/>
      <c r="WE362" s="45"/>
      <c r="WF362" s="45"/>
      <c r="WG362" s="45"/>
      <c r="WH362" s="45"/>
      <c r="WI362" s="45"/>
      <c r="WJ362" s="45"/>
      <c r="WK362" s="45"/>
      <c r="WL362" s="45"/>
      <c r="WM362" s="45"/>
      <c r="WN362" s="45"/>
      <c r="WO362" s="45"/>
      <c r="WP362" s="45"/>
      <c r="WQ362" s="45"/>
      <c r="WR362" s="45"/>
      <c r="WS362" s="45"/>
      <c r="WT362" s="45"/>
      <c r="WU362" s="45"/>
      <c r="WV362" s="45"/>
      <c r="WW362" s="45"/>
      <c r="WX362" s="45"/>
      <c r="WY362" s="45"/>
      <c r="WZ362" s="45"/>
      <c r="XA362" s="45"/>
      <c r="XB362" s="45"/>
      <c r="XC362" s="45"/>
      <c r="XD362" s="45"/>
      <c r="XE362" s="45"/>
      <c r="XF362" s="45"/>
      <c r="XG362" s="45"/>
      <c r="XH362" s="45"/>
      <c r="XI362" s="45"/>
      <c r="XJ362" s="45"/>
      <c r="XK362" s="45"/>
      <c r="XL362" s="45"/>
      <c r="XM362" s="45"/>
      <c r="XN362" s="45"/>
      <c r="XO362" s="45"/>
      <c r="XP362" s="45"/>
      <c r="XQ362" s="45"/>
      <c r="XR362" s="45"/>
      <c r="XS362" s="45"/>
      <c r="XT362" s="45"/>
      <c r="XU362" s="45"/>
      <c r="XV362" s="45"/>
      <c r="XW362" s="45"/>
      <c r="XX362" s="45"/>
      <c r="XY362" s="45"/>
      <c r="XZ362" s="45"/>
      <c r="YA362" s="45"/>
      <c r="YB362" s="45"/>
      <c r="YC362" s="45"/>
      <c r="YD362" s="45"/>
      <c r="YE362" s="45"/>
      <c r="YF362" s="45"/>
      <c r="YG362" s="45"/>
      <c r="YH362" s="45"/>
      <c r="YI362" s="45"/>
      <c r="YJ362" s="45"/>
      <c r="YK362" s="45"/>
      <c r="YL362" s="45"/>
      <c r="YM362" s="45"/>
      <c r="YN362" s="45"/>
      <c r="YO362" s="45"/>
      <c r="YP362" s="45"/>
      <c r="YQ362" s="45"/>
      <c r="YR362" s="45"/>
      <c r="YS362" s="45"/>
      <c r="YT362" s="45"/>
      <c r="YU362" s="45"/>
      <c r="YV362" s="45"/>
      <c r="YW362" s="45"/>
      <c r="YX362" s="45"/>
      <c r="YY362" s="45"/>
      <c r="YZ362" s="45"/>
      <c r="ZA362" s="45"/>
      <c r="ZB362" s="45"/>
      <c r="ZC362" s="45"/>
      <c r="ZD362" s="45"/>
      <c r="ZE362" s="45"/>
      <c r="ZF362" s="45"/>
      <c r="ZG362" s="45"/>
      <c r="ZH362" s="45"/>
      <c r="ZI362" s="45"/>
      <c r="ZJ362" s="45"/>
      <c r="ZK362" s="45"/>
      <c r="ZL362" s="45"/>
      <c r="ZM362" s="45"/>
      <c r="ZN362" s="45"/>
      <c r="ZO362" s="45"/>
      <c r="ZP362" s="45"/>
      <c r="ZQ362" s="45"/>
      <c r="ZR362" s="45"/>
      <c r="ZS362" s="45"/>
      <c r="ZT362" s="45"/>
      <c r="ZU362" s="45"/>
      <c r="ZV362" s="45"/>
      <c r="ZW362" s="45"/>
      <c r="ZX362" s="45"/>
      <c r="ZY362" s="45"/>
      <c r="ZZ362" s="45"/>
      <c r="AAA362" s="45"/>
      <c r="AAB362" s="45"/>
      <c r="AAC362" s="45"/>
      <c r="AAD362" s="45"/>
      <c r="AAE362" s="45"/>
      <c r="AAF362" s="45"/>
      <c r="AAG362" s="45"/>
      <c r="AAH362" s="45"/>
      <c r="AAI362" s="45"/>
      <c r="AAJ362" s="45"/>
      <c r="AAK362" s="45"/>
      <c r="AAL362" s="45"/>
      <c r="AAM362" s="45"/>
      <c r="AAN362" s="45"/>
      <c r="AAO362" s="45"/>
      <c r="AAP362" s="45"/>
      <c r="AAQ362" s="45"/>
      <c r="AAR362" s="45"/>
      <c r="AAS362" s="45"/>
      <c r="AAT362" s="45"/>
      <c r="AAU362" s="45"/>
      <c r="AAV362" s="45"/>
      <c r="AAW362" s="45"/>
      <c r="AAX362" s="45"/>
      <c r="AAY362" s="45"/>
      <c r="AAZ362" s="45"/>
      <c r="ABA362" s="45"/>
      <c r="ABB362" s="45"/>
      <c r="ABC362" s="45"/>
      <c r="ABD362" s="45"/>
      <c r="ABE362" s="45"/>
      <c r="ABF362" s="45"/>
      <c r="ABG362" s="45"/>
      <c r="ABH362" s="45"/>
      <c r="ABI362" s="45"/>
      <c r="ABJ362" s="45"/>
      <c r="ABK362" s="45"/>
      <c r="ABL362" s="45"/>
      <c r="ABM362" s="45"/>
      <c r="ABN362" s="45"/>
      <c r="ABO362" s="45"/>
      <c r="ABP362" s="45"/>
      <c r="ABQ362" s="45"/>
      <c r="ABR362" s="45"/>
      <c r="ABS362" s="45"/>
      <c r="ABT362" s="45"/>
      <c r="ABU362" s="45"/>
      <c r="ABV362" s="45"/>
      <c r="ABW362" s="45"/>
      <c r="ABX362" s="45"/>
      <c r="ABY362" s="45"/>
      <c r="ABZ362" s="45"/>
      <c r="ACA362" s="45"/>
      <c r="ACB362" s="45"/>
      <c r="ACC362" s="45"/>
      <c r="ACD362" s="45"/>
      <c r="ACE362" s="45"/>
      <c r="ACF362" s="45"/>
      <c r="ACG362" s="45"/>
      <c r="ACH362" s="45"/>
      <c r="ACI362" s="45"/>
      <c r="ACJ362" s="45"/>
      <c r="ACK362" s="45"/>
      <c r="ACL362" s="45"/>
      <c r="ACM362" s="45"/>
      <c r="ACN362" s="45"/>
      <c r="ACO362" s="45"/>
      <c r="ACP362" s="45"/>
      <c r="ACQ362" s="45"/>
      <c r="ACR362" s="45"/>
      <c r="ACS362" s="45"/>
      <c r="ACT362" s="45"/>
      <c r="ACU362" s="45"/>
      <c r="ACV362" s="45"/>
      <c r="ACW362" s="45"/>
      <c r="ACX362" s="45"/>
      <c r="ACY362" s="45"/>
      <c r="ACZ362" s="45"/>
      <c r="ADA362" s="45"/>
      <c r="ADB362" s="45"/>
      <c r="ADC362" s="45"/>
      <c r="ADD362" s="45"/>
      <c r="ADE362" s="45"/>
      <c r="ADF362" s="45"/>
      <c r="ADG362" s="45"/>
      <c r="ADH362" s="45"/>
      <c r="ADI362" s="45"/>
      <c r="ADJ362" s="45"/>
      <c r="ADK362" s="45"/>
      <c r="ADL362" s="45"/>
      <c r="ADM362" s="45"/>
      <c r="ADN362" s="45"/>
      <c r="ADO362" s="45"/>
      <c r="ADP362" s="45"/>
      <c r="ADQ362" s="45"/>
      <c r="ADR362" s="45"/>
      <c r="ADS362" s="45"/>
      <c r="ADT362" s="45"/>
      <c r="ADU362" s="45"/>
      <c r="ADV362" s="45"/>
      <c r="ADW362" s="45"/>
      <c r="ADX362" s="45"/>
      <c r="ADY362" s="45"/>
      <c r="ADZ362" s="45"/>
      <c r="AEA362" s="45"/>
      <c r="AEB362" s="45"/>
      <c r="AEC362" s="45"/>
      <c r="AED362" s="45"/>
      <c r="AEE362" s="45"/>
      <c r="AEF362" s="45"/>
      <c r="AEG362" s="45"/>
      <c r="AEH362" s="45"/>
      <c r="AEI362" s="45"/>
      <c r="AEJ362" s="45"/>
      <c r="AEK362" s="45"/>
      <c r="AEL362" s="45"/>
      <c r="AEM362" s="45"/>
      <c r="AEN362" s="45"/>
      <c r="AEO362" s="45"/>
      <c r="AEP362" s="45"/>
      <c r="AEQ362" s="45"/>
      <c r="AER362" s="45"/>
      <c r="AES362" s="45"/>
      <c r="AET362" s="45"/>
      <c r="AEU362" s="45"/>
      <c r="AEV362" s="45"/>
      <c r="AEW362" s="45"/>
      <c r="AEX362" s="45"/>
      <c r="AEY362" s="45"/>
      <c r="AEZ362" s="45"/>
      <c r="AFA362" s="45"/>
      <c r="AFB362" s="45"/>
      <c r="AFC362" s="45"/>
      <c r="AFD362" s="45"/>
      <c r="AFE362" s="45"/>
      <c r="AFF362" s="45"/>
      <c r="AFG362" s="45"/>
      <c r="AFH362" s="45"/>
      <c r="AFI362" s="45"/>
      <c r="AFJ362" s="45"/>
      <c r="AFK362" s="45"/>
      <c r="AFL362" s="45"/>
      <c r="AFM362" s="45"/>
      <c r="AFN362" s="45"/>
      <c r="AFO362" s="45"/>
      <c r="AFP362" s="45"/>
      <c r="AFQ362" s="45"/>
      <c r="AFR362" s="45"/>
      <c r="AFS362" s="45"/>
      <c r="AFT362" s="45"/>
      <c r="AFU362" s="45"/>
      <c r="AFV362" s="45"/>
      <c r="AFW362" s="45"/>
      <c r="AFX362" s="45"/>
      <c r="AFY362" s="45"/>
      <c r="AFZ362" s="45"/>
      <c r="AGA362" s="45"/>
      <c r="AGB362" s="45"/>
      <c r="AGC362" s="45"/>
      <c r="AGD362" s="45"/>
      <c r="AGE362" s="45"/>
      <c r="AGF362" s="45"/>
      <c r="AGG362" s="45"/>
      <c r="AGH362" s="45"/>
      <c r="AGI362" s="45"/>
      <c r="AGJ362" s="45"/>
      <c r="AGK362" s="45"/>
      <c r="AGL362" s="45"/>
      <c r="AGM362" s="45"/>
      <c r="AGN362" s="45"/>
      <c r="AGO362" s="45"/>
      <c r="AGP362" s="45"/>
      <c r="AGQ362" s="45"/>
      <c r="AGR362" s="45"/>
      <c r="AGS362" s="45"/>
      <c r="AGT362" s="45"/>
      <c r="AGU362" s="45"/>
      <c r="AGV362" s="45"/>
      <c r="AGW362" s="45"/>
      <c r="AGX362" s="45"/>
      <c r="AGY362" s="45"/>
      <c r="AGZ362" s="45"/>
      <c r="AHA362" s="45"/>
      <c r="AHB362" s="45"/>
      <c r="AHC362" s="45"/>
      <c r="AHD362" s="45"/>
      <c r="AHE362" s="45"/>
      <c r="AHF362" s="45"/>
      <c r="AHG362" s="45"/>
      <c r="AHH362" s="45"/>
      <c r="AHI362" s="45"/>
      <c r="AHJ362" s="45"/>
      <c r="AHK362" s="45"/>
      <c r="AHL362" s="45"/>
      <c r="AHM362" s="45"/>
      <c r="AHN362" s="45"/>
      <c r="AHO362" s="45"/>
      <c r="AHP362" s="45"/>
      <c r="AHQ362" s="45"/>
      <c r="AHR362" s="45"/>
      <c r="AHS362" s="45"/>
      <c r="AHT362" s="45"/>
      <c r="AHU362" s="45"/>
      <c r="AHV362" s="45"/>
      <c r="AHW362" s="45"/>
      <c r="AHX362" s="45"/>
      <c r="AHY362" s="45"/>
      <c r="AHZ362" s="45"/>
      <c r="AIA362" s="45"/>
      <c r="AIB362" s="45"/>
      <c r="AIC362" s="45"/>
      <c r="AID362" s="45"/>
      <c r="AIE362" s="45"/>
      <c r="AIF362" s="45"/>
      <c r="AIG362" s="45"/>
      <c r="AIH362" s="45"/>
      <c r="AII362" s="45"/>
      <c r="AIJ362" s="45"/>
      <c r="AIK362" s="45"/>
      <c r="AIL362" s="45"/>
      <c r="AIM362" s="45"/>
      <c r="AIN362" s="45"/>
      <c r="AIO362" s="45"/>
      <c r="AIP362" s="45"/>
      <c r="AIQ362" s="45"/>
      <c r="AIR362" s="45"/>
      <c r="AIS362" s="45"/>
      <c r="AIT362" s="45"/>
      <c r="AIU362" s="45"/>
      <c r="AIV362" s="45"/>
      <c r="AIW362" s="45"/>
      <c r="AIX362" s="45"/>
      <c r="AIY362" s="45"/>
      <c r="AIZ362" s="45"/>
      <c r="AJA362" s="45"/>
      <c r="AJB362" s="45"/>
      <c r="AJC362" s="45"/>
      <c r="AJD362" s="45"/>
      <c r="AJE362" s="45"/>
      <c r="AJF362" s="45"/>
      <c r="AJG362" s="45"/>
      <c r="AJH362" s="45"/>
      <c r="AJI362" s="45"/>
      <c r="AJJ362" s="45"/>
      <c r="AJK362" s="45"/>
      <c r="AJL362" s="45"/>
      <c r="AJM362" s="45"/>
      <c r="AJN362" s="45"/>
      <c r="AJO362" s="45"/>
      <c r="AJP362" s="45"/>
      <c r="AJQ362" s="45"/>
      <c r="AJR362" s="45"/>
      <c r="AJS362" s="45"/>
      <c r="AJT362" s="45"/>
      <c r="AJU362" s="45"/>
      <c r="AJV362" s="45"/>
      <c r="AJW362" s="45"/>
      <c r="AJX362" s="45"/>
      <c r="AJY362" s="45"/>
      <c r="AJZ362" s="45"/>
      <c r="AKA362" s="45"/>
      <c r="AKB362" s="45"/>
      <c r="AKC362" s="45"/>
      <c r="AKD362" s="45"/>
      <c r="AKE362" s="45"/>
      <c r="AKF362" s="45"/>
      <c r="AKG362" s="45"/>
      <c r="AKH362" s="45"/>
      <c r="AKI362" s="45"/>
      <c r="AKJ362" s="45"/>
      <c r="AKK362" s="45"/>
      <c r="AKL362" s="45"/>
      <c r="AKM362" s="45"/>
      <c r="AKN362" s="45"/>
      <c r="AKO362" s="45"/>
      <c r="AKP362" s="45"/>
      <c r="AKQ362" s="45"/>
      <c r="AKR362" s="45"/>
      <c r="AKS362" s="45"/>
      <c r="AKT362" s="45"/>
      <c r="AKU362" s="45"/>
      <c r="AKV362" s="45"/>
      <c r="AKW362" s="45"/>
      <c r="AKX362" s="45"/>
      <c r="AKY362" s="45"/>
      <c r="AKZ362" s="45"/>
      <c r="ALA362" s="45"/>
      <c r="ALB362" s="45"/>
      <c r="ALC362" s="45"/>
      <c r="ALD362" s="45"/>
      <c r="ALE362" s="45"/>
      <c r="ALF362" s="45"/>
      <c r="ALG362" s="45"/>
      <c r="ALH362" s="45"/>
      <c r="ALI362" s="45"/>
      <c r="ALJ362" s="45"/>
      <c r="ALK362" s="45"/>
      <c r="ALL362" s="45"/>
      <c r="ALM362" s="45"/>
      <c r="ALN362" s="45"/>
      <c r="ALO362" s="45"/>
      <c r="ALP362" s="45"/>
      <c r="ALQ362" s="45"/>
      <c r="ALR362" s="45"/>
      <c r="ALS362" s="45"/>
      <c r="ALT362" s="45"/>
      <c r="ALU362" s="45"/>
      <c r="ALV362" s="45"/>
      <c r="ALW362" s="45"/>
      <c r="ALX362" s="45"/>
      <c r="ALY362" s="45"/>
      <c r="ALZ362" s="45"/>
      <c r="AMA362" s="45"/>
      <c r="AMB362" s="45"/>
      <c r="AMC362" s="45"/>
      <c r="AMD362" s="45"/>
      <c r="AME362" s="45"/>
      <c r="AMF362" s="45"/>
      <c r="AMG362" s="45"/>
      <c r="AMH362" s="45"/>
      <c r="AMI362" s="45"/>
      <c r="AMJ362" s="45"/>
      <c r="AMK362" s="45"/>
      <c r="AML362" s="45"/>
      <c r="AMM362" s="45"/>
      <c r="AMN362" s="45"/>
      <c r="AMO362" s="45"/>
      <c r="AMP362" s="45"/>
      <c r="AMQ362" s="45"/>
      <c r="AMR362" s="45"/>
      <c r="AMS362" s="45"/>
      <c r="AMT362" s="45"/>
      <c r="AMU362" s="45"/>
      <c r="AMV362" s="45"/>
      <c r="AMW362" s="45"/>
      <c r="AMX362" s="45"/>
      <c r="AMY362" s="45"/>
      <c r="AMZ362" s="45"/>
      <c r="ANA362" s="45"/>
      <c r="ANB362" s="45"/>
      <c r="ANC362" s="45"/>
      <c r="AND362" s="45"/>
      <c r="ANE362" s="45"/>
      <c r="ANF362" s="45"/>
      <c r="ANG362" s="45"/>
      <c r="ANH362" s="45"/>
      <c r="ANI362" s="45"/>
      <c r="ANJ362" s="45"/>
      <c r="ANK362" s="45"/>
      <c r="ANL362" s="45"/>
      <c r="ANM362" s="45"/>
      <c r="ANN362" s="45"/>
      <c r="ANO362" s="45"/>
      <c r="ANP362" s="45"/>
      <c r="ANQ362" s="45"/>
      <c r="ANR362" s="45"/>
      <c r="ANS362" s="45"/>
      <c r="ANT362" s="45"/>
      <c r="ANU362" s="45"/>
      <c r="ANV362" s="45"/>
      <c r="ANW362" s="45"/>
      <c r="ANX362" s="45"/>
      <c r="ANY362" s="45"/>
      <c r="ANZ362" s="45"/>
      <c r="AOA362" s="45"/>
      <c r="AOB362" s="45"/>
      <c r="AOC362" s="45"/>
      <c r="AOD362" s="45"/>
      <c r="AOE362" s="45"/>
      <c r="AOF362" s="45"/>
      <c r="AOG362" s="45"/>
      <c r="AOH362" s="45"/>
      <c r="AOI362" s="45"/>
      <c r="AOJ362" s="45"/>
      <c r="AOK362" s="45"/>
      <c r="AOL362" s="45"/>
      <c r="AOM362" s="45"/>
      <c r="AON362" s="45"/>
      <c r="AOO362" s="45"/>
      <c r="AOP362" s="45"/>
      <c r="AOQ362" s="45"/>
      <c r="AOR362" s="45"/>
      <c r="AOS362" s="45"/>
      <c r="AOT362" s="45"/>
      <c r="AOU362" s="45"/>
      <c r="AOV362" s="45"/>
      <c r="AOW362" s="45"/>
      <c r="AOX362" s="45"/>
      <c r="AOY362" s="45"/>
      <c r="AOZ362" s="45"/>
      <c r="APA362" s="45"/>
      <c r="APB362" s="45"/>
      <c r="APC362" s="45"/>
      <c r="APD362" s="45"/>
      <c r="APE362" s="45"/>
      <c r="APF362" s="45"/>
      <c r="APG362" s="45"/>
      <c r="APH362" s="45"/>
      <c r="API362" s="45"/>
      <c r="APJ362" s="45"/>
      <c r="APK362" s="45"/>
      <c r="APL362" s="45"/>
      <c r="APM362" s="45"/>
      <c r="APN362" s="45"/>
      <c r="APO362" s="45"/>
      <c r="APP362" s="45"/>
      <c r="APQ362" s="45"/>
      <c r="APR362" s="45"/>
      <c r="APS362" s="45"/>
      <c r="APT362" s="45"/>
      <c r="APU362" s="45"/>
      <c r="APV362" s="45"/>
      <c r="APW362" s="45"/>
      <c r="APX362" s="45"/>
      <c r="APY362" s="45"/>
      <c r="APZ362" s="45"/>
      <c r="AQA362" s="45"/>
      <c r="AQB362" s="45"/>
      <c r="AQC362" s="45"/>
      <c r="AQD362" s="45"/>
      <c r="AQE362" s="45"/>
      <c r="AQF362" s="45"/>
      <c r="AQG362" s="45"/>
      <c r="AQH362" s="45"/>
      <c r="AQI362" s="45"/>
      <c r="AQJ362" s="45"/>
      <c r="AQK362" s="45"/>
      <c r="AQL362" s="45"/>
      <c r="AQM362" s="45"/>
      <c r="AQN362" s="45"/>
      <c r="AQO362" s="45"/>
      <c r="AQP362" s="45"/>
      <c r="AQQ362" s="45"/>
      <c r="AQR362" s="45"/>
      <c r="AQS362" s="45"/>
      <c r="AQT362" s="45"/>
      <c r="AQU362" s="45"/>
      <c r="AQV362" s="45"/>
      <c r="AQW362" s="45"/>
      <c r="AQX362" s="45"/>
      <c r="AQY362" s="45"/>
      <c r="AQZ362" s="45"/>
      <c r="ARA362" s="45"/>
      <c r="ARB362" s="45"/>
      <c r="ARC362" s="45"/>
      <c r="ARD362" s="45"/>
      <c r="ARE362" s="45"/>
      <c r="ARF362" s="45"/>
      <c r="ARG362" s="45"/>
      <c r="ARH362" s="45"/>
      <c r="ARI362" s="45"/>
      <c r="ARJ362" s="45"/>
      <c r="ARK362" s="45"/>
      <c r="ARL362" s="45"/>
      <c r="ARM362" s="45"/>
      <c r="ARN362" s="45"/>
      <c r="ARO362" s="45"/>
      <c r="ARP362" s="45"/>
      <c r="ARQ362" s="45"/>
      <c r="ARR362" s="45"/>
      <c r="ARS362" s="45"/>
      <c r="ART362" s="45"/>
      <c r="ARU362" s="45"/>
      <c r="ARV362" s="45"/>
      <c r="ARW362" s="45"/>
      <c r="ARX362" s="45"/>
      <c r="ARY362" s="45"/>
      <c r="ARZ362" s="45"/>
      <c r="ASA362" s="45"/>
      <c r="ASB362" s="45"/>
      <c r="ASC362" s="45"/>
      <c r="ASD362" s="45"/>
      <c r="ASE362" s="45"/>
      <c r="ASF362" s="45"/>
      <c r="ASG362" s="45"/>
      <c r="ASH362" s="45"/>
      <c r="ASI362" s="45"/>
      <c r="ASJ362" s="45"/>
      <c r="ASK362" s="45"/>
      <c r="ASL362" s="45"/>
      <c r="ASM362" s="45"/>
      <c r="ASN362" s="45"/>
      <c r="ASO362" s="45"/>
      <c r="ASP362" s="45"/>
      <c r="ASQ362" s="45"/>
      <c r="ASR362" s="45"/>
      <c r="ASS362" s="45"/>
      <c r="AST362" s="45"/>
      <c r="ASU362" s="45"/>
      <c r="ASV362" s="45"/>
      <c r="ASW362" s="45"/>
      <c r="ASX362" s="45"/>
      <c r="ASY362" s="45"/>
      <c r="ASZ362" s="45"/>
      <c r="ATA362" s="45"/>
      <c r="ATB362" s="45"/>
      <c r="ATC362" s="45"/>
      <c r="ATD362" s="45"/>
      <c r="ATE362" s="45"/>
      <c r="ATF362" s="45"/>
      <c r="ATG362" s="45"/>
      <c r="ATH362" s="45"/>
      <c r="ATI362" s="45"/>
      <c r="ATJ362" s="45"/>
      <c r="ATK362" s="45"/>
      <c r="ATL362" s="45"/>
      <c r="ATM362" s="45"/>
      <c r="ATN362" s="45"/>
      <c r="ATO362" s="45"/>
      <c r="ATP362" s="45"/>
      <c r="ATQ362" s="45"/>
      <c r="ATR362" s="45"/>
      <c r="ATS362" s="45"/>
      <c r="ATT362" s="45"/>
      <c r="ATU362" s="45"/>
      <c r="ATV362" s="45"/>
      <c r="ATW362" s="45"/>
      <c r="ATX362" s="45"/>
      <c r="ATY362" s="45"/>
      <c r="ATZ362" s="45"/>
      <c r="AUA362" s="45"/>
      <c r="AUB362" s="45"/>
      <c r="AUC362" s="45"/>
      <c r="AUD362" s="45"/>
      <c r="AUE362" s="45"/>
      <c r="AUF362" s="45"/>
      <c r="AUG362" s="45"/>
      <c r="AUH362" s="45"/>
      <c r="AUI362" s="45"/>
      <c r="AUJ362" s="45"/>
      <c r="AUK362" s="45"/>
      <c r="AUL362" s="45"/>
      <c r="AUM362" s="45"/>
      <c r="AUN362" s="45"/>
      <c r="AUO362" s="45"/>
      <c r="AUP362" s="45"/>
      <c r="AUQ362" s="45"/>
      <c r="AUR362" s="45"/>
      <c r="AUS362" s="45"/>
      <c r="AUT362" s="45"/>
      <c r="AUU362" s="45"/>
      <c r="AUV362" s="45"/>
      <c r="AUW362" s="45"/>
      <c r="AUX362" s="45"/>
      <c r="AUY362" s="45"/>
      <c r="AUZ362" s="45"/>
      <c r="AVA362" s="45"/>
      <c r="AVB362" s="45"/>
      <c r="AVC362" s="45"/>
      <c r="AVD362" s="45"/>
      <c r="AVE362" s="45"/>
      <c r="AVF362" s="45"/>
      <c r="AVG362" s="45"/>
      <c r="AVH362" s="45"/>
      <c r="AVI362" s="45"/>
      <c r="AVJ362" s="45"/>
      <c r="AVK362" s="45"/>
      <c r="AVL362" s="45"/>
      <c r="AVM362" s="45"/>
      <c r="AVN362" s="45"/>
      <c r="AVO362" s="45"/>
      <c r="AVP362" s="45"/>
      <c r="AVQ362" s="45"/>
      <c r="AVR362" s="45"/>
      <c r="AVS362" s="45"/>
      <c r="AVT362" s="45"/>
      <c r="AVU362" s="45"/>
      <c r="AVV362" s="45"/>
      <c r="AVW362" s="45"/>
      <c r="AVX362" s="45"/>
      <c r="AVY362" s="45"/>
      <c r="AVZ362" s="45"/>
      <c r="AWA362" s="45"/>
      <c r="AWB362" s="45"/>
      <c r="AWC362" s="45"/>
      <c r="AWD362" s="45"/>
      <c r="AWE362" s="45"/>
      <c r="AWF362" s="45"/>
      <c r="AWG362" s="45"/>
      <c r="AWH362" s="45"/>
      <c r="AWI362" s="45"/>
      <c r="AWJ362" s="45"/>
      <c r="AWK362" s="45"/>
      <c r="AWL362" s="45"/>
      <c r="AWM362" s="45"/>
      <c r="AWN362" s="45"/>
      <c r="AWO362" s="45"/>
      <c r="AWP362" s="45"/>
      <c r="AWQ362" s="45"/>
      <c r="AWR362" s="45"/>
      <c r="AWS362" s="45"/>
      <c r="AWT362" s="45"/>
      <c r="AWU362" s="45"/>
      <c r="AWV362" s="45"/>
      <c r="AWW362" s="45"/>
      <c r="AWX362" s="45"/>
      <c r="AWY362" s="45"/>
      <c r="AWZ362" s="45"/>
      <c r="AXA362" s="45"/>
      <c r="AXB362" s="45"/>
      <c r="AXC362" s="45"/>
      <c r="AXD362" s="45"/>
      <c r="AXE362" s="45"/>
      <c r="AXF362" s="45"/>
      <c r="AXG362" s="45"/>
      <c r="AXH362" s="45"/>
      <c r="AXI362" s="45"/>
      <c r="AXJ362" s="45"/>
      <c r="AXK362" s="45"/>
      <c r="AXL362" s="45"/>
      <c r="AXM362" s="45"/>
      <c r="AXN362" s="45"/>
      <c r="AXO362" s="45"/>
      <c r="AXP362" s="45"/>
      <c r="AXQ362" s="45"/>
      <c r="AXR362" s="45"/>
      <c r="AXS362" s="45"/>
      <c r="AXT362" s="45"/>
      <c r="AXU362" s="45"/>
      <c r="AXV362" s="45"/>
      <c r="AXW362" s="45"/>
      <c r="AXX362" s="45"/>
      <c r="AXY362" s="45"/>
      <c r="AXZ362" s="45"/>
      <c r="AYA362" s="45"/>
      <c r="AYB362" s="45"/>
      <c r="AYC362" s="45"/>
      <c r="AYD362" s="45"/>
      <c r="AYE362" s="45"/>
      <c r="AYF362" s="45"/>
      <c r="AYG362" s="45"/>
      <c r="AYH362" s="45"/>
      <c r="AYI362" s="45"/>
      <c r="AYJ362" s="45"/>
      <c r="AYK362" s="45"/>
      <c r="AYL362" s="45"/>
      <c r="AYM362" s="45"/>
      <c r="AYN362" s="45"/>
      <c r="AYO362" s="45"/>
      <c r="AYP362" s="45"/>
      <c r="AYQ362" s="45"/>
      <c r="AYR362" s="45"/>
      <c r="AYS362" s="45"/>
      <c r="AYT362" s="45"/>
      <c r="AYU362" s="45"/>
      <c r="AYV362" s="45"/>
      <c r="AYW362" s="45"/>
      <c r="AYX362" s="45"/>
      <c r="AYY362" s="45"/>
      <c r="AYZ362" s="45"/>
      <c r="AZA362" s="45"/>
      <c r="AZB362" s="45"/>
      <c r="AZC362" s="45"/>
      <c r="AZD362" s="45"/>
      <c r="AZE362" s="45"/>
      <c r="AZF362" s="45"/>
      <c r="AZG362" s="45"/>
      <c r="AZH362" s="45"/>
      <c r="AZI362" s="45"/>
      <c r="AZJ362" s="45"/>
      <c r="AZK362" s="45"/>
      <c r="AZL362" s="45"/>
      <c r="AZM362" s="45"/>
      <c r="AZN362" s="45"/>
      <c r="AZO362" s="45"/>
      <c r="AZP362" s="45"/>
      <c r="AZQ362" s="45"/>
      <c r="AZR362" s="45"/>
      <c r="AZS362" s="45"/>
      <c r="AZT362" s="45"/>
      <c r="AZU362" s="45"/>
      <c r="AZV362" s="45"/>
      <c r="AZW362" s="45"/>
      <c r="AZX362" s="45"/>
      <c r="AZY362" s="45"/>
      <c r="AZZ362" s="45"/>
      <c r="BAA362" s="45"/>
      <c r="BAB362" s="45"/>
      <c r="BAC362" s="45"/>
      <c r="BAD362" s="45"/>
      <c r="BAE362" s="45"/>
      <c r="BAF362" s="45"/>
      <c r="BAG362" s="45"/>
      <c r="BAH362" s="45"/>
      <c r="BAI362" s="45"/>
      <c r="BAJ362" s="45"/>
      <c r="BAK362" s="45"/>
      <c r="BAL362" s="45"/>
      <c r="BAM362" s="45"/>
      <c r="BAN362" s="45"/>
      <c r="BAO362" s="45"/>
      <c r="BAP362" s="45"/>
      <c r="BAQ362" s="45"/>
      <c r="BAR362" s="45"/>
      <c r="BAS362" s="45"/>
      <c r="BAT362" s="45"/>
      <c r="BAU362" s="45"/>
      <c r="BAV362" s="45"/>
      <c r="BAW362" s="45"/>
      <c r="BAX362" s="45"/>
      <c r="BAY362" s="45"/>
      <c r="BAZ362" s="45"/>
      <c r="BBA362" s="45"/>
      <c r="BBB362" s="45"/>
      <c r="BBC362" s="45"/>
      <c r="BBD362" s="45"/>
      <c r="BBE362" s="45"/>
      <c r="BBF362" s="45"/>
      <c r="BBG362" s="45"/>
      <c r="BBH362" s="45"/>
      <c r="BBI362" s="45"/>
      <c r="BBJ362" s="45"/>
      <c r="BBK362" s="45"/>
      <c r="BBL362" s="45"/>
      <c r="BBM362" s="45"/>
      <c r="BBN362" s="45"/>
      <c r="BBO362" s="45"/>
      <c r="BBP362" s="45"/>
      <c r="BBQ362" s="45"/>
      <c r="BBR362" s="45"/>
      <c r="BBS362" s="45"/>
      <c r="BBT362" s="45"/>
      <c r="BBU362" s="45"/>
      <c r="BBV362" s="45"/>
      <c r="BBW362" s="45"/>
      <c r="BBX362" s="45"/>
      <c r="BBY362" s="45"/>
      <c r="BBZ362" s="45"/>
      <c r="BCA362" s="45"/>
      <c r="BCB362" s="45"/>
      <c r="BCC362" s="45"/>
      <c r="BCD362" s="45"/>
      <c r="BCE362" s="45"/>
      <c r="BCF362" s="45"/>
      <c r="BCG362" s="45"/>
      <c r="BCH362" s="45"/>
      <c r="BCI362" s="45"/>
      <c r="BCJ362" s="45"/>
      <c r="BCK362" s="45"/>
      <c r="BCL362" s="45"/>
      <c r="BCM362" s="45"/>
      <c r="BCN362" s="45"/>
      <c r="BCO362" s="45"/>
      <c r="BCP362" s="45"/>
      <c r="BCQ362" s="45"/>
      <c r="BCR362" s="45"/>
      <c r="BCS362" s="45"/>
      <c r="BCT362" s="45"/>
      <c r="BCU362" s="45"/>
      <c r="BCV362" s="45"/>
      <c r="BCW362" s="45"/>
      <c r="BCX362" s="45"/>
      <c r="BCY362" s="45"/>
      <c r="BCZ362" s="45"/>
      <c r="BDA362" s="45"/>
      <c r="BDB362" s="45"/>
      <c r="BDC362" s="45"/>
      <c r="BDD362" s="45"/>
      <c r="BDE362" s="45"/>
      <c r="BDF362" s="45"/>
      <c r="BDG362" s="45"/>
      <c r="BDH362" s="45"/>
      <c r="BDI362" s="45"/>
      <c r="BDJ362" s="45"/>
      <c r="BDK362" s="45"/>
      <c r="BDL362" s="45"/>
      <c r="BDM362" s="45"/>
      <c r="BDN362" s="45"/>
      <c r="BDO362" s="45"/>
      <c r="BDP362" s="45"/>
      <c r="BDQ362" s="45"/>
      <c r="BDR362" s="45"/>
      <c r="BDS362" s="45"/>
      <c r="BDT362" s="45"/>
      <c r="BDU362" s="45"/>
      <c r="BDV362" s="45"/>
      <c r="BDW362" s="45"/>
      <c r="BDX362" s="45"/>
      <c r="BDY362" s="45"/>
      <c r="BDZ362" s="45"/>
      <c r="BEA362" s="45"/>
      <c r="BEB362" s="45"/>
      <c r="BEC362" s="45"/>
      <c r="BED362" s="45"/>
      <c r="BEE362" s="45"/>
      <c r="BEF362" s="45"/>
      <c r="BEG362" s="45"/>
      <c r="BEH362" s="45"/>
      <c r="BEI362" s="45"/>
      <c r="BEJ362" s="45"/>
      <c r="BEK362" s="45"/>
      <c r="BEL362" s="45"/>
      <c r="BEM362" s="45"/>
      <c r="BEN362" s="45"/>
      <c r="BEO362" s="45"/>
      <c r="BEP362" s="45"/>
      <c r="BEQ362" s="45"/>
      <c r="BER362" s="45"/>
      <c r="BES362" s="45"/>
      <c r="BET362" s="45"/>
      <c r="BEU362" s="45"/>
      <c r="BEV362" s="45"/>
      <c r="BEW362" s="45"/>
      <c r="BEX362" s="45"/>
      <c r="BEY362" s="45"/>
      <c r="BEZ362" s="45"/>
      <c r="BFA362" s="45"/>
      <c r="BFB362" s="45"/>
      <c r="BFC362" s="45"/>
      <c r="BFD362" s="45"/>
      <c r="BFE362" s="45"/>
      <c r="BFF362" s="45"/>
      <c r="BFG362" s="45"/>
      <c r="BFH362" s="45"/>
      <c r="BFI362" s="45"/>
      <c r="BFJ362" s="45"/>
      <c r="BFK362" s="45"/>
      <c r="BFL362" s="45"/>
      <c r="BFM362" s="45"/>
      <c r="BFN362" s="45"/>
      <c r="BFO362" s="45"/>
      <c r="BFP362" s="45"/>
      <c r="BFQ362" s="45"/>
      <c r="BFR362" s="45"/>
      <c r="BFS362" s="45"/>
      <c r="BFT362" s="45"/>
      <c r="BFU362" s="45"/>
      <c r="BFV362" s="45"/>
      <c r="BFW362" s="45"/>
      <c r="BFX362" s="45"/>
      <c r="BFY362" s="45"/>
      <c r="BFZ362" s="45"/>
      <c r="BGA362" s="45"/>
      <c r="BGB362" s="45"/>
      <c r="BGC362" s="45"/>
      <c r="BGD362" s="45"/>
      <c r="BGE362" s="45"/>
      <c r="BGF362" s="45"/>
      <c r="BGG362" s="45"/>
      <c r="BGH362" s="45"/>
      <c r="BGI362" s="45"/>
      <c r="BGJ362" s="45"/>
      <c r="BGK362" s="45"/>
      <c r="BGL362" s="45"/>
      <c r="BGM362" s="45"/>
      <c r="BGN362" s="45"/>
      <c r="BGO362" s="45"/>
      <c r="BGP362" s="45"/>
      <c r="BGQ362" s="45"/>
      <c r="BGR362" s="45"/>
      <c r="BGS362" s="45"/>
      <c r="BGT362" s="45"/>
      <c r="BGU362" s="45"/>
      <c r="BGV362" s="45"/>
      <c r="BGW362" s="45"/>
      <c r="BGX362" s="45"/>
      <c r="BGY362" s="45"/>
      <c r="BGZ362" s="45"/>
      <c r="BHA362" s="45"/>
      <c r="BHB362" s="45"/>
      <c r="BHC362" s="45"/>
      <c r="BHD362" s="45"/>
      <c r="BHE362" s="45"/>
      <c r="BHF362" s="45"/>
      <c r="BHG362" s="45"/>
      <c r="BHH362" s="45"/>
      <c r="BHI362" s="45"/>
      <c r="BHJ362" s="45"/>
      <c r="BHK362" s="45"/>
      <c r="BHL362" s="45"/>
      <c r="BHM362" s="45"/>
      <c r="BHN362" s="45"/>
      <c r="BHO362" s="45"/>
      <c r="BHP362" s="45"/>
      <c r="BHQ362" s="45"/>
      <c r="BHR362" s="45"/>
      <c r="BHS362" s="45"/>
      <c r="BHT362" s="45"/>
      <c r="BHU362" s="45"/>
      <c r="BHV362" s="45"/>
      <c r="BHW362" s="45"/>
      <c r="BHX362" s="45"/>
      <c r="BHY362" s="45"/>
      <c r="BHZ362" s="45"/>
      <c r="BIA362" s="45"/>
      <c r="BIB362" s="45"/>
      <c r="BIC362" s="45"/>
      <c r="BID362" s="45"/>
      <c r="BIE362" s="45"/>
      <c r="BIF362" s="45"/>
      <c r="BIG362" s="45"/>
      <c r="BIH362" s="45"/>
      <c r="BII362" s="45"/>
      <c r="BIJ362" s="45"/>
      <c r="BIK362" s="45"/>
      <c r="BIL362" s="45"/>
      <c r="BIM362" s="45"/>
      <c r="BIN362" s="45"/>
      <c r="BIO362" s="45"/>
      <c r="BIP362" s="45"/>
      <c r="BIQ362" s="45"/>
      <c r="BIR362" s="45"/>
      <c r="BIS362" s="45"/>
      <c r="BIT362" s="45"/>
      <c r="BIU362" s="45"/>
      <c r="BIV362" s="45"/>
      <c r="BIW362" s="45"/>
      <c r="BIX362" s="45"/>
      <c r="BIY362" s="45"/>
      <c r="BIZ362" s="45"/>
      <c r="BJA362" s="45"/>
      <c r="BJB362" s="45"/>
      <c r="BJC362" s="45"/>
      <c r="BJD362" s="45"/>
      <c r="BJE362" s="45"/>
      <c r="BJF362" s="45"/>
      <c r="BJG362" s="45"/>
      <c r="BJH362" s="45"/>
      <c r="BJI362" s="45"/>
      <c r="BJJ362" s="45"/>
      <c r="BJK362" s="45"/>
      <c r="BJL362" s="45"/>
      <c r="BJM362" s="45"/>
      <c r="BJN362" s="45"/>
      <c r="BJO362" s="45"/>
      <c r="BJP362" s="45"/>
      <c r="BJQ362" s="45"/>
      <c r="BJR362" s="45"/>
      <c r="BJS362" s="45"/>
      <c r="BJT362" s="45"/>
      <c r="BJU362" s="45"/>
      <c r="BJV362" s="45"/>
      <c r="BJW362" s="45"/>
      <c r="BJX362" s="45"/>
      <c r="BJY362" s="45"/>
      <c r="BJZ362" s="45"/>
      <c r="BKA362" s="45"/>
      <c r="BKB362" s="45"/>
      <c r="BKC362" s="45"/>
      <c r="BKD362" s="45"/>
      <c r="BKE362" s="45"/>
      <c r="BKF362" s="45"/>
      <c r="BKG362" s="45"/>
      <c r="BKH362" s="45"/>
      <c r="BKI362" s="45"/>
      <c r="BKJ362" s="45"/>
      <c r="BKK362" s="45"/>
      <c r="BKL362" s="45"/>
      <c r="BKM362" s="45"/>
      <c r="BKN362" s="45"/>
      <c r="BKO362" s="45"/>
      <c r="BKP362" s="45"/>
      <c r="BKQ362" s="45"/>
      <c r="BKR362" s="45"/>
      <c r="BKS362" s="45"/>
      <c r="BKT362" s="45"/>
      <c r="BKU362" s="45"/>
      <c r="BKV362" s="45"/>
      <c r="BKW362" s="45"/>
      <c r="BKX362" s="45"/>
      <c r="BKY362" s="45"/>
      <c r="BKZ362" s="45"/>
      <c r="BLA362" s="45"/>
      <c r="BLB362" s="45"/>
      <c r="BLC362" s="45"/>
      <c r="BLD362" s="45"/>
      <c r="BLE362" s="45"/>
      <c r="BLF362" s="45"/>
      <c r="BLG362" s="45"/>
      <c r="BLH362" s="45"/>
      <c r="BLI362" s="45"/>
      <c r="BLJ362" s="45"/>
      <c r="BLK362" s="45"/>
      <c r="BLL362" s="45"/>
      <c r="BLM362" s="45"/>
      <c r="BLN362" s="45"/>
      <c r="BLO362" s="45"/>
      <c r="BLP362" s="45"/>
      <c r="BLQ362" s="45"/>
      <c r="BLR362" s="45"/>
      <c r="BLS362" s="45"/>
      <c r="BLT362" s="45"/>
      <c r="BLU362" s="45"/>
      <c r="BLV362" s="45"/>
      <c r="BLW362" s="45"/>
      <c r="BLX362" s="45"/>
      <c r="BLY362" s="45"/>
      <c r="BLZ362" s="45"/>
      <c r="BMA362" s="45"/>
      <c r="BMB362" s="45"/>
      <c r="BMC362" s="45"/>
      <c r="BMD362" s="45"/>
      <c r="BME362" s="45"/>
      <c r="BMF362" s="45"/>
      <c r="BMG362" s="45"/>
      <c r="BMH362" s="45"/>
      <c r="BMI362" s="45"/>
      <c r="BMJ362" s="45"/>
      <c r="BMK362" s="45"/>
      <c r="BML362" s="45"/>
      <c r="BMM362" s="45"/>
      <c r="BMN362" s="45"/>
      <c r="BMO362" s="45"/>
      <c r="BMP362" s="45"/>
      <c r="BMQ362" s="45"/>
      <c r="BMR362" s="45"/>
      <c r="BMS362" s="45"/>
      <c r="BMT362" s="45"/>
      <c r="BMU362" s="45"/>
      <c r="BMV362" s="45"/>
      <c r="BMW362" s="45"/>
      <c r="BMX362" s="45"/>
      <c r="BMY362" s="45"/>
      <c r="BMZ362" s="45"/>
      <c r="BNA362" s="45"/>
    </row>
    <row r="363" spans="23:1717" s="46" customFormat="1" x14ac:dyDescent="0.25">
      <c r="W363" s="45"/>
      <c r="X363" s="45"/>
      <c r="Y363" s="45"/>
      <c r="Z363" s="45"/>
      <c r="AA363" s="45"/>
      <c r="AB363" s="45"/>
      <c r="AC363" s="45"/>
      <c r="AD363" s="45"/>
      <c r="AE363" s="45"/>
      <c r="AF363" s="45"/>
      <c r="AG363" s="45"/>
      <c r="AH363" s="45"/>
      <c r="AI363" s="45"/>
      <c r="AJ363" s="45"/>
      <c r="AK363" s="45"/>
      <c r="AL363" s="45"/>
      <c r="AM363" s="45"/>
      <c r="AN363" s="45"/>
      <c r="AO363" s="45"/>
      <c r="AP363" s="45"/>
      <c r="AQ363" s="45"/>
      <c r="AR363" s="45"/>
      <c r="AS363" s="45"/>
      <c r="AT363" s="45"/>
      <c r="AU363" s="45"/>
      <c r="AV363" s="45"/>
      <c r="AW363" s="45"/>
      <c r="AX363" s="45"/>
      <c r="AY363" s="45"/>
      <c r="AZ363" s="45"/>
      <c r="BA363" s="45"/>
      <c r="BB363" s="45"/>
      <c r="BC363" s="45"/>
      <c r="BD363" s="45"/>
      <c r="BE363" s="45"/>
      <c r="BF363" s="45"/>
      <c r="BG363" s="45"/>
      <c r="BH363" s="45"/>
      <c r="BI363" s="45"/>
      <c r="BJ363" s="45"/>
      <c r="BK363" s="45"/>
      <c r="BL363" s="45"/>
      <c r="BM363" s="45"/>
      <c r="BN363" s="45"/>
      <c r="BO363" s="45"/>
      <c r="BP363" s="45"/>
      <c r="BQ363" s="45"/>
      <c r="BR363" s="45"/>
      <c r="BS363" s="45"/>
      <c r="BT363" s="45"/>
      <c r="BU363" s="45"/>
      <c r="BV363" s="45"/>
      <c r="BW363" s="45"/>
      <c r="BX363" s="45"/>
      <c r="BY363" s="45"/>
      <c r="BZ363" s="45"/>
      <c r="CA363" s="45"/>
      <c r="CB363" s="45"/>
      <c r="CC363" s="45"/>
      <c r="CD363" s="45"/>
      <c r="CE363" s="45"/>
      <c r="CF363" s="45"/>
      <c r="CG363" s="45"/>
      <c r="CH363" s="45"/>
      <c r="CI363" s="45"/>
      <c r="CJ363" s="45"/>
      <c r="CK363" s="45"/>
      <c r="CL363" s="45"/>
      <c r="CM363" s="45"/>
      <c r="CN363" s="45"/>
      <c r="CO363" s="45"/>
      <c r="CP363" s="45"/>
      <c r="CQ363" s="45"/>
      <c r="CR363" s="45"/>
      <c r="CS363" s="45"/>
      <c r="CT363" s="45"/>
      <c r="CU363" s="45"/>
      <c r="CV363" s="45"/>
      <c r="CW363" s="45"/>
      <c r="CX363" s="45"/>
      <c r="CY363" s="45"/>
      <c r="CZ363" s="45"/>
      <c r="DA363" s="45"/>
      <c r="DB363" s="45"/>
      <c r="DC363" s="45"/>
      <c r="DD363" s="45"/>
      <c r="DE363" s="45"/>
      <c r="DF363" s="45"/>
      <c r="DG363" s="45"/>
      <c r="DH363" s="45"/>
      <c r="DI363" s="45"/>
      <c r="DJ363" s="45"/>
      <c r="DK363" s="45"/>
      <c r="DL363" s="45"/>
      <c r="DM363" s="45"/>
      <c r="DN363" s="45"/>
      <c r="DO363" s="45"/>
      <c r="DP363" s="45"/>
      <c r="DQ363" s="45"/>
      <c r="DR363" s="45"/>
      <c r="DS363" s="45"/>
      <c r="DT363" s="45"/>
      <c r="DU363" s="45"/>
      <c r="DV363" s="45"/>
      <c r="DW363" s="45"/>
      <c r="DX363" s="45"/>
      <c r="DY363" s="45"/>
      <c r="DZ363" s="45"/>
      <c r="EA363" s="45"/>
      <c r="EB363" s="45"/>
      <c r="EC363" s="45"/>
      <c r="ED363" s="45"/>
      <c r="EE363" s="45"/>
      <c r="EF363" s="45"/>
      <c r="EG363" s="45"/>
      <c r="EH363" s="45"/>
      <c r="EI363" s="45"/>
      <c r="EJ363" s="45"/>
      <c r="EK363" s="45"/>
      <c r="EL363" s="45"/>
      <c r="EM363" s="45"/>
      <c r="EN363" s="45"/>
      <c r="EO363" s="45"/>
      <c r="EP363" s="45"/>
      <c r="EQ363" s="45"/>
      <c r="ER363" s="45"/>
      <c r="ES363" s="45"/>
      <c r="ET363" s="45"/>
      <c r="EU363" s="45"/>
      <c r="EV363" s="45"/>
      <c r="EW363" s="45"/>
      <c r="EX363" s="45"/>
      <c r="EY363" s="45"/>
      <c r="EZ363" s="45"/>
      <c r="FA363" s="45"/>
      <c r="FB363" s="45"/>
      <c r="FC363" s="45"/>
      <c r="FD363" s="45"/>
      <c r="FE363" s="45"/>
      <c r="FF363" s="45"/>
      <c r="FG363" s="45"/>
      <c r="FH363" s="45"/>
      <c r="FI363" s="45"/>
      <c r="FJ363" s="45"/>
      <c r="FK363" s="45"/>
      <c r="FL363" s="45"/>
      <c r="FM363" s="45"/>
      <c r="FN363" s="45"/>
      <c r="FO363" s="45"/>
      <c r="FP363" s="45"/>
      <c r="FQ363" s="45"/>
      <c r="FR363" s="45"/>
      <c r="FS363" s="45"/>
      <c r="FT363" s="45"/>
      <c r="FU363" s="45"/>
      <c r="FV363" s="45"/>
      <c r="FW363" s="45"/>
      <c r="FX363" s="45"/>
      <c r="FY363" s="45"/>
      <c r="FZ363" s="45"/>
      <c r="GA363" s="45"/>
      <c r="GB363" s="45"/>
      <c r="GC363" s="45"/>
      <c r="GD363" s="45"/>
      <c r="GE363" s="45"/>
      <c r="GF363" s="45"/>
      <c r="GG363" s="45"/>
      <c r="GH363" s="45"/>
      <c r="GI363" s="45"/>
      <c r="GJ363" s="45"/>
      <c r="GK363" s="45"/>
      <c r="GL363" s="45"/>
      <c r="GM363" s="45"/>
      <c r="GN363" s="45"/>
      <c r="GO363" s="45"/>
      <c r="GP363" s="45"/>
      <c r="GQ363" s="45"/>
      <c r="GR363" s="45"/>
      <c r="GS363" s="45"/>
      <c r="GT363" s="45"/>
      <c r="GU363" s="45"/>
      <c r="GV363" s="45"/>
      <c r="GW363" s="45"/>
      <c r="GX363" s="45"/>
      <c r="GY363" s="45"/>
      <c r="GZ363" s="45"/>
      <c r="HA363" s="45"/>
      <c r="HB363" s="45"/>
      <c r="HC363" s="45"/>
      <c r="HD363" s="45"/>
      <c r="HE363" s="45"/>
      <c r="HF363" s="45"/>
      <c r="HG363" s="45"/>
      <c r="HH363" s="45"/>
      <c r="HI363" s="45"/>
      <c r="HJ363" s="45"/>
      <c r="HK363" s="45"/>
      <c r="HL363" s="45"/>
      <c r="HM363" s="45"/>
      <c r="HN363" s="45"/>
      <c r="HO363" s="45"/>
      <c r="HP363" s="45"/>
      <c r="HQ363" s="45"/>
      <c r="HR363" s="45"/>
      <c r="HS363" s="45"/>
      <c r="HT363" s="45"/>
      <c r="HU363" s="45"/>
      <c r="HV363" s="45"/>
      <c r="HW363" s="45"/>
      <c r="HX363" s="45"/>
      <c r="HY363" s="45"/>
      <c r="HZ363" s="45"/>
      <c r="IA363" s="45"/>
      <c r="IB363" s="45"/>
      <c r="IC363" s="45"/>
      <c r="ID363" s="45"/>
      <c r="IE363" s="45"/>
      <c r="IF363" s="45"/>
      <c r="IG363" s="45"/>
      <c r="IH363" s="45"/>
      <c r="II363" s="45"/>
      <c r="IJ363" s="45"/>
      <c r="IK363" s="45"/>
      <c r="IL363" s="45"/>
      <c r="IM363" s="45"/>
      <c r="IN363" s="45"/>
      <c r="IO363" s="45"/>
      <c r="IP363" s="45"/>
      <c r="IQ363" s="45"/>
      <c r="IR363" s="45"/>
      <c r="IS363" s="45"/>
      <c r="IT363" s="45"/>
      <c r="IU363" s="45"/>
      <c r="IV363" s="45"/>
      <c r="IW363" s="45"/>
      <c r="IX363" s="45"/>
      <c r="IY363" s="45"/>
      <c r="IZ363" s="45"/>
      <c r="JA363" s="45"/>
      <c r="JB363" s="45"/>
      <c r="JC363" s="45"/>
      <c r="JD363" s="45"/>
      <c r="JE363" s="45"/>
      <c r="JF363" s="45"/>
      <c r="JG363" s="45"/>
      <c r="JH363" s="45"/>
      <c r="JI363" s="45"/>
      <c r="JJ363" s="45"/>
      <c r="JK363" s="45"/>
      <c r="JL363" s="45"/>
      <c r="JM363" s="45"/>
      <c r="JN363" s="45"/>
      <c r="JO363" s="45"/>
      <c r="JP363" s="45"/>
      <c r="JQ363" s="45"/>
      <c r="JR363" s="45"/>
      <c r="JS363" s="45"/>
      <c r="JT363" s="45"/>
      <c r="JU363" s="45"/>
      <c r="JV363" s="45"/>
      <c r="JW363" s="45"/>
      <c r="JX363" s="45"/>
      <c r="JY363" s="45"/>
      <c r="JZ363" s="45"/>
      <c r="KA363" s="45"/>
      <c r="KB363" s="45"/>
      <c r="KC363" s="45"/>
      <c r="KD363" s="45"/>
      <c r="KE363" s="45"/>
      <c r="KF363" s="45"/>
      <c r="KG363" s="45"/>
      <c r="KH363" s="45"/>
      <c r="KI363" s="45"/>
      <c r="KJ363" s="45"/>
      <c r="KK363" s="45"/>
      <c r="KL363" s="45"/>
      <c r="KM363" s="45"/>
      <c r="KN363" s="45"/>
      <c r="KO363" s="45"/>
      <c r="KP363" s="45"/>
      <c r="KQ363" s="45"/>
      <c r="KR363" s="45"/>
      <c r="KS363" s="45"/>
      <c r="KT363" s="45"/>
      <c r="KU363" s="45"/>
      <c r="KV363" s="45"/>
      <c r="KW363" s="45"/>
      <c r="KX363" s="45"/>
      <c r="KY363" s="45"/>
      <c r="KZ363" s="45"/>
      <c r="LA363" s="45"/>
      <c r="LB363" s="45"/>
      <c r="LC363" s="45"/>
      <c r="LD363" s="45"/>
      <c r="LE363" s="45"/>
      <c r="LF363" s="45"/>
      <c r="LG363" s="45"/>
      <c r="LH363" s="45"/>
      <c r="LI363" s="45"/>
      <c r="LJ363" s="45"/>
      <c r="LK363" s="45"/>
      <c r="LL363" s="45"/>
      <c r="LM363" s="45"/>
      <c r="LN363" s="45"/>
      <c r="LO363" s="45"/>
      <c r="LP363" s="45"/>
      <c r="LQ363" s="45"/>
      <c r="LR363" s="45"/>
      <c r="LS363" s="45"/>
      <c r="LT363" s="45"/>
      <c r="LU363" s="45"/>
      <c r="LV363" s="45"/>
      <c r="LW363" s="45"/>
      <c r="LX363" s="45"/>
      <c r="LY363" s="45"/>
      <c r="LZ363" s="45"/>
      <c r="MA363" s="45"/>
      <c r="MB363" s="45"/>
      <c r="MC363" s="45"/>
      <c r="MD363" s="45"/>
      <c r="ME363" s="45"/>
      <c r="MF363" s="45"/>
      <c r="MG363" s="45"/>
      <c r="MH363" s="45"/>
      <c r="MI363" s="45"/>
      <c r="MJ363" s="45"/>
      <c r="MK363" s="45"/>
      <c r="ML363" s="45"/>
      <c r="MM363" s="45"/>
      <c r="MN363" s="45"/>
      <c r="MO363" s="45"/>
      <c r="MP363" s="45"/>
      <c r="MQ363" s="45"/>
      <c r="MR363" s="45"/>
      <c r="MS363" s="45"/>
      <c r="MT363" s="45"/>
      <c r="MU363" s="45"/>
      <c r="MV363" s="45"/>
      <c r="MW363" s="45"/>
      <c r="MX363" s="45"/>
      <c r="MY363" s="45"/>
      <c r="MZ363" s="45"/>
      <c r="NA363" s="45"/>
      <c r="NB363" s="45"/>
      <c r="NC363" s="45"/>
      <c r="ND363" s="45"/>
      <c r="NE363" s="45"/>
      <c r="NF363" s="45"/>
      <c r="NG363" s="45"/>
      <c r="NH363" s="45"/>
      <c r="NI363" s="45"/>
      <c r="NJ363" s="45"/>
      <c r="NK363" s="45"/>
      <c r="NL363" s="45"/>
      <c r="NM363" s="45"/>
      <c r="NN363" s="45"/>
      <c r="NO363" s="45"/>
      <c r="NP363" s="45"/>
      <c r="NQ363" s="45"/>
      <c r="NR363" s="45"/>
      <c r="NS363" s="45"/>
      <c r="NT363" s="45"/>
      <c r="NU363" s="45"/>
      <c r="NV363" s="45"/>
      <c r="NW363" s="45"/>
      <c r="NX363" s="45"/>
      <c r="NY363" s="45"/>
      <c r="NZ363" s="45"/>
      <c r="OA363" s="45"/>
      <c r="OB363" s="45"/>
      <c r="OC363" s="45"/>
      <c r="OD363" s="45"/>
      <c r="OE363" s="45"/>
      <c r="OF363" s="45"/>
      <c r="OG363" s="45"/>
      <c r="OH363" s="45"/>
      <c r="OI363" s="45"/>
      <c r="OJ363" s="45"/>
      <c r="OK363" s="45"/>
      <c r="OL363" s="45"/>
      <c r="OM363" s="45"/>
      <c r="ON363" s="45"/>
      <c r="OO363" s="45"/>
      <c r="OP363" s="45"/>
      <c r="OQ363" s="45"/>
      <c r="OR363" s="45"/>
      <c r="OS363" s="45"/>
      <c r="OT363" s="45"/>
      <c r="OU363" s="45"/>
      <c r="OV363" s="45"/>
      <c r="OW363" s="45"/>
      <c r="OX363" s="45"/>
      <c r="OY363" s="45"/>
      <c r="OZ363" s="45"/>
      <c r="PA363" s="45"/>
      <c r="PB363" s="45"/>
      <c r="PC363" s="45"/>
      <c r="PD363" s="45"/>
      <c r="PE363" s="45"/>
      <c r="PF363" s="45"/>
      <c r="PG363" s="45"/>
      <c r="PH363" s="45"/>
      <c r="PI363" s="45"/>
      <c r="PJ363" s="45"/>
      <c r="PK363" s="45"/>
      <c r="PL363" s="45"/>
      <c r="PM363" s="45"/>
      <c r="PN363" s="45"/>
      <c r="PO363" s="45"/>
      <c r="PP363" s="45"/>
      <c r="PQ363" s="45"/>
      <c r="PR363" s="45"/>
      <c r="PS363" s="45"/>
      <c r="PT363" s="45"/>
      <c r="PU363" s="45"/>
      <c r="PV363" s="45"/>
      <c r="PW363" s="45"/>
      <c r="PX363" s="45"/>
      <c r="PY363" s="45"/>
      <c r="PZ363" s="45"/>
      <c r="QA363" s="45"/>
      <c r="QB363" s="45"/>
      <c r="QC363" s="45"/>
      <c r="QD363" s="45"/>
      <c r="QE363" s="45"/>
      <c r="QF363" s="45"/>
      <c r="QG363" s="45"/>
      <c r="QH363" s="45"/>
      <c r="QI363" s="45"/>
      <c r="QJ363" s="45"/>
      <c r="QK363" s="45"/>
      <c r="QL363" s="45"/>
      <c r="QM363" s="45"/>
      <c r="QN363" s="45"/>
      <c r="QO363" s="45"/>
      <c r="QP363" s="45"/>
      <c r="QQ363" s="45"/>
      <c r="QR363" s="45"/>
      <c r="QS363" s="45"/>
      <c r="QT363" s="45"/>
      <c r="QU363" s="45"/>
      <c r="QV363" s="45"/>
      <c r="QW363" s="45"/>
      <c r="QX363" s="45"/>
      <c r="QY363" s="45"/>
      <c r="QZ363" s="45"/>
      <c r="RA363" s="45"/>
      <c r="RB363" s="45"/>
      <c r="RC363" s="45"/>
      <c r="RD363" s="45"/>
      <c r="RE363" s="45"/>
      <c r="RF363" s="45"/>
      <c r="RG363" s="45"/>
      <c r="RH363" s="45"/>
      <c r="RI363" s="45"/>
      <c r="RJ363" s="45"/>
      <c r="RK363" s="45"/>
      <c r="RL363" s="45"/>
      <c r="RM363" s="45"/>
      <c r="RN363" s="45"/>
      <c r="RO363" s="45"/>
      <c r="RP363" s="45"/>
      <c r="RQ363" s="45"/>
      <c r="RR363" s="45"/>
      <c r="RS363" s="45"/>
      <c r="RT363" s="45"/>
      <c r="RU363" s="45"/>
      <c r="RV363" s="45"/>
      <c r="RW363" s="45"/>
      <c r="RX363" s="45"/>
      <c r="RY363" s="45"/>
      <c r="RZ363" s="45"/>
      <c r="SA363" s="45"/>
      <c r="SB363" s="45"/>
      <c r="SC363" s="45"/>
      <c r="SD363" s="45"/>
      <c r="SE363" s="45"/>
      <c r="SF363" s="45"/>
      <c r="SG363" s="45"/>
      <c r="SH363" s="45"/>
      <c r="SI363" s="45"/>
      <c r="SJ363" s="45"/>
      <c r="SK363" s="45"/>
      <c r="SL363" s="45"/>
      <c r="SM363" s="45"/>
      <c r="SN363" s="45"/>
      <c r="SO363" s="45"/>
      <c r="SP363" s="45"/>
      <c r="SQ363" s="45"/>
      <c r="SR363" s="45"/>
      <c r="SS363" s="45"/>
      <c r="ST363" s="45"/>
      <c r="SU363" s="45"/>
      <c r="SV363" s="45"/>
      <c r="SW363" s="45"/>
      <c r="SX363" s="45"/>
      <c r="SY363" s="45"/>
      <c r="SZ363" s="45"/>
      <c r="TA363" s="45"/>
      <c r="TB363" s="45"/>
      <c r="TC363" s="45"/>
      <c r="TD363" s="45"/>
      <c r="TE363" s="45"/>
      <c r="TF363" s="45"/>
      <c r="TG363" s="45"/>
      <c r="TH363" s="45"/>
      <c r="TI363" s="45"/>
      <c r="TJ363" s="45"/>
      <c r="TK363" s="45"/>
      <c r="TL363" s="45"/>
      <c r="TM363" s="45"/>
      <c r="TN363" s="45"/>
      <c r="TO363" s="45"/>
      <c r="TP363" s="45"/>
      <c r="TQ363" s="45"/>
      <c r="TR363" s="45"/>
      <c r="TS363" s="45"/>
      <c r="TT363" s="45"/>
      <c r="TU363" s="45"/>
      <c r="TV363" s="45"/>
      <c r="TW363" s="45"/>
      <c r="TX363" s="45"/>
      <c r="TY363" s="45"/>
      <c r="TZ363" s="45"/>
      <c r="UA363" s="45"/>
      <c r="UB363" s="45"/>
      <c r="UC363" s="45"/>
      <c r="UD363" s="45"/>
      <c r="UE363" s="45"/>
      <c r="UF363" s="45"/>
      <c r="UG363" s="45"/>
      <c r="UH363" s="45"/>
      <c r="UI363" s="45"/>
      <c r="UJ363" s="45"/>
      <c r="UK363" s="45"/>
      <c r="UL363" s="45"/>
      <c r="UM363" s="45"/>
      <c r="UN363" s="45"/>
      <c r="UO363" s="45"/>
      <c r="UP363" s="45"/>
      <c r="UQ363" s="45"/>
      <c r="UR363" s="45"/>
      <c r="US363" s="45"/>
      <c r="UT363" s="45"/>
      <c r="UU363" s="45"/>
      <c r="UV363" s="45"/>
      <c r="UW363" s="45"/>
      <c r="UX363" s="45"/>
      <c r="UY363" s="45"/>
      <c r="UZ363" s="45"/>
      <c r="VA363" s="45"/>
      <c r="VB363" s="45"/>
      <c r="VC363" s="45"/>
      <c r="VD363" s="45"/>
      <c r="VE363" s="45"/>
      <c r="VF363" s="45"/>
      <c r="VG363" s="45"/>
      <c r="VH363" s="45"/>
      <c r="VI363" s="45"/>
      <c r="VJ363" s="45"/>
      <c r="VK363" s="45"/>
      <c r="VL363" s="45"/>
      <c r="VM363" s="45"/>
      <c r="VN363" s="45"/>
      <c r="VO363" s="45"/>
      <c r="VP363" s="45"/>
      <c r="VQ363" s="45"/>
      <c r="VR363" s="45"/>
      <c r="VS363" s="45"/>
      <c r="VT363" s="45"/>
      <c r="VU363" s="45"/>
      <c r="VV363" s="45"/>
      <c r="VW363" s="45"/>
      <c r="VX363" s="45"/>
      <c r="VY363" s="45"/>
      <c r="VZ363" s="45"/>
      <c r="WA363" s="45"/>
      <c r="WB363" s="45"/>
      <c r="WC363" s="45"/>
      <c r="WD363" s="45"/>
      <c r="WE363" s="45"/>
      <c r="WF363" s="45"/>
      <c r="WG363" s="45"/>
      <c r="WH363" s="45"/>
      <c r="WI363" s="45"/>
      <c r="WJ363" s="45"/>
      <c r="WK363" s="45"/>
      <c r="WL363" s="45"/>
      <c r="WM363" s="45"/>
      <c r="WN363" s="45"/>
      <c r="WO363" s="45"/>
      <c r="WP363" s="45"/>
      <c r="WQ363" s="45"/>
      <c r="WR363" s="45"/>
      <c r="WS363" s="45"/>
      <c r="WT363" s="45"/>
      <c r="WU363" s="45"/>
      <c r="WV363" s="45"/>
      <c r="WW363" s="45"/>
      <c r="WX363" s="45"/>
      <c r="WY363" s="45"/>
      <c r="WZ363" s="45"/>
      <c r="XA363" s="45"/>
      <c r="XB363" s="45"/>
      <c r="XC363" s="45"/>
      <c r="XD363" s="45"/>
      <c r="XE363" s="45"/>
      <c r="XF363" s="45"/>
      <c r="XG363" s="45"/>
      <c r="XH363" s="45"/>
      <c r="XI363" s="45"/>
      <c r="XJ363" s="45"/>
      <c r="XK363" s="45"/>
      <c r="XL363" s="45"/>
      <c r="XM363" s="45"/>
      <c r="XN363" s="45"/>
      <c r="XO363" s="45"/>
      <c r="XP363" s="45"/>
      <c r="XQ363" s="45"/>
      <c r="XR363" s="45"/>
      <c r="XS363" s="45"/>
      <c r="XT363" s="45"/>
      <c r="XU363" s="45"/>
      <c r="XV363" s="45"/>
      <c r="XW363" s="45"/>
      <c r="XX363" s="45"/>
      <c r="XY363" s="45"/>
      <c r="XZ363" s="45"/>
      <c r="YA363" s="45"/>
      <c r="YB363" s="45"/>
      <c r="YC363" s="45"/>
      <c r="YD363" s="45"/>
      <c r="YE363" s="45"/>
      <c r="YF363" s="45"/>
      <c r="YG363" s="45"/>
      <c r="YH363" s="45"/>
      <c r="YI363" s="45"/>
      <c r="YJ363" s="45"/>
      <c r="YK363" s="45"/>
      <c r="YL363" s="45"/>
      <c r="YM363" s="45"/>
      <c r="YN363" s="45"/>
      <c r="YO363" s="45"/>
      <c r="YP363" s="45"/>
      <c r="YQ363" s="45"/>
      <c r="YR363" s="45"/>
      <c r="YS363" s="45"/>
      <c r="YT363" s="45"/>
      <c r="YU363" s="45"/>
      <c r="YV363" s="45"/>
      <c r="YW363" s="45"/>
      <c r="YX363" s="45"/>
      <c r="YY363" s="45"/>
      <c r="YZ363" s="45"/>
      <c r="ZA363" s="45"/>
      <c r="ZB363" s="45"/>
      <c r="ZC363" s="45"/>
      <c r="ZD363" s="45"/>
      <c r="ZE363" s="45"/>
      <c r="ZF363" s="45"/>
      <c r="ZG363" s="45"/>
      <c r="ZH363" s="45"/>
      <c r="ZI363" s="45"/>
      <c r="ZJ363" s="45"/>
      <c r="ZK363" s="45"/>
      <c r="ZL363" s="45"/>
      <c r="ZM363" s="45"/>
      <c r="ZN363" s="45"/>
      <c r="ZO363" s="45"/>
      <c r="ZP363" s="45"/>
      <c r="ZQ363" s="45"/>
      <c r="ZR363" s="45"/>
      <c r="ZS363" s="45"/>
      <c r="ZT363" s="45"/>
      <c r="ZU363" s="45"/>
      <c r="ZV363" s="45"/>
      <c r="ZW363" s="45"/>
      <c r="ZX363" s="45"/>
      <c r="ZY363" s="45"/>
      <c r="ZZ363" s="45"/>
      <c r="AAA363" s="45"/>
      <c r="AAB363" s="45"/>
      <c r="AAC363" s="45"/>
      <c r="AAD363" s="45"/>
      <c r="AAE363" s="45"/>
      <c r="AAF363" s="45"/>
      <c r="AAG363" s="45"/>
      <c r="AAH363" s="45"/>
      <c r="AAI363" s="45"/>
      <c r="AAJ363" s="45"/>
      <c r="AAK363" s="45"/>
      <c r="AAL363" s="45"/>
      <c r="AAM363" s="45"/>
      <c r="AAN363" s="45"/>
      <c r="AAO363" s="45"/>
      <c r="AAP363" s="45"/>
      <c r="AAQ363" s="45"/>
      <c r="AAR363" s="45"/>
      <c r="AAS363" s="45"/>
      <c r="AAT363" s="45"/>
      <c r="AAU363" s="45"/>
      <c r="AAV363" s="45"/>
      <c r="AAW363" s="45"/>
      <c r="AAX363" s="45"/>
      <c r="AAY363" s="45"/>
      <c r="AAZ363" s="45"/>
      <c r="ABA363" s="45"/>
      <c r="ABB363" s="45"/>
      <c r="ABC363" s="45"/>
      <c r="ABD363" s="45"/>
      <c r="ABE363" s="45"/>
      <c r="ABF363" s="45"/>
      <c r="ABG363" s="45"/>
      <c r="ABH363" s="45"/>
      <c r="ABI363" s="45"/>
      <c r="ABJ363" s="45"/>
      <c r="ABK363" s="45"/>
      <c r="ABL363" s="45"/>
      <c r="ABM363" s="45"/>
      <c r="ABN363" s="45"/>
      <c r="ABO363" s="45"/>
      <c r="ABP363" s="45"/>
      <c r="ABQ363" s="45"/>
      <c r="ABR363" s="45"/>
      <c r="ABS363" s="45"/>
      <c r="ABT363" s="45"/>
      <c r="ABU363" s="45"/>
      <c r="ABV363" s="45"/>
      <c r="ABW363" s="45"/>
      <c r="ABX363" s="45"/>
      <c r="ABY363" s="45"/>
      <c r="ABZ363" s="45"/>
      <c r="ACA363" s="45"/>
      <c r="ACB363" s="45"/>
      <c r="ACC363" s="45"/>
      <c r="ACD363" s="45"/>
      <c r="ACE363" s="45"/>
      <c r="ACF363" s="45"/>
      <c r="ACG363" s="45"/>
      <c r="ACH363" s="45"/>
      <c r="ACI363" s="45"/>
      <c r="ACJ363" s="45"/>
      <c r="ACK363" s="45"/>
      <c r="ACL363" s="45"/>
      <c r="ACM363" s="45"/>
      <c r="ACN363" s="45"/>
      <c r="ACO363" s="45"/>
      <c r="ACP363" s="45"/>
      <c r="ACQ363" s="45"/>
      <c r="ACR363" s="45"/>
      <c r="ACS363" s="45"/>
      <c r="ACT363" s="45"/>
      <c r="ACU363" s="45"/>
      <c r="ACV363" s="45"/>
      <c r="ACW363" s="45"/>
      <c r="ACX363" s="45"/>
      <c r="ACY363" s="45"/>
      <c r="ACZ363" s="45"/>
      <c r="ADA363" s="45"/>
      <c r="ADB363" s="45"/>
      <c r="ADC363" s="45"/>
      <c r="ADD363" s="45"/>
      <c r="ADE363" s="45"/>
      <c r="ADF363" s="45"/>
      <c r="ADG363" s="45"/>
      <c r="ADH363" s="45"/>
      <c r="ADI363" s="45"/>
      <c r="ADJ363" s="45"/>
      <c r="ADK363" s="45"/>
      <c r="ADL363" s="45"/>
      <c r="ADM363" s="45"/>
      <c r="ADN363" s="45"/>
      <c r="ADO363" s="45"/>
      <c r="ADP363" s="45"/>
      <c r="ADQ363" s="45"/>
      <c r="ADR363" s="45"/>
      <c r="ADS363" s="45"/>
      <c r="ADT363" s="45"/>
      <c r="ADU363" s="45"/>
      <c r="ADV363" s="45"/>
      <c r="ADW363" s="45"/>
      <c r="ADX363" s="45"/>
      <c r="ADY363" s="45"/>
      <c r="ADZ363" s="45"/>
      <c r="AEA363" s="45"/>
      <c r="AEB363" s="45"/>
      <c r="AEC363" s="45"/>
      <c r="AED363" s="45"/>
      <c r="AEE363" s="45"/>
      <c r="AEF363" s="45"/>
      <c r="AEG363" s="45"/>
      <c r="AEH363" s="45"/>
      <c r="AEI363" s="45"/>
      <c r="AEJ363" s="45"/>
      <c r="AEK363" s="45"/>
      <c r="AEL363" s="45"/>
      <c r="AEM363" s="45"/>
      <c r="AEN363" s="45"/>
      <c r="AEO363" s="45"/>
      <c r="AEP363" s="45"/>
      <c r="AEQ363" s="45"/>
      <c r="AER363" s="45"/>
      <c r="AES363" s="45"/>
      <c r="AET363" s="45"/>
      <c r="AEU363" s="45"/>
      <c r="AEV363" s="45"/>
      <c r="AEW363" s="45"/>
      <c r="AEX363" s="45"/>
      <c r="AEY363" s="45"/>
      <c r="AEZ363" s="45"/>
      <c r="AFA363" s="45"/>
      <c r="AFB363" s="45"/>
      <c r="AFC363" s="45"/>
      <c r="AFD363" s="45"/>
      <c r="AFE363" s="45"/>
      <c r="AFF363" s="45"/>
      <c r="AFG363" s="45"/>
      <c r="AFH363" s="45"/>
      <c r="AFI363" s="45"/>
      <c r="AFJ363" s="45"/>
      <c r="AFK363" s="45"/>
      <c r="AFL363" s="45"/>
      <c r="AFM363" s="45"/>
      <c r="AFN363" s="45"/>
      <c r="AFO363" s="45"/>
      <c r="AFP363" s="45"/>
      <c r="AFQ363" s="45"/>
      <c r="AFR363" s="45"/>
      <c r="AFS363" s="45"/>
      <c r="AFT363" s="45"/>
      <c r="AFU363" s="45"/>
      <c r="AFV363" s="45"/>
      <c r="AFW363" s="45"/>
      <c r="AFX363" s="45"/>
      <c r="AFY363" s="45"/>
      <c r="AFZ363" s="45"/>
      <c r="AGA363" s="45"/>
      <c r="AGB363" s="45"/>
      <c r="AGC363" s="45"/>
      <c r="AGD363" s="45"/>
      <c r="AGE363" s="45"/>
      <c r="AGF363" s="45"/>
      <c r="AGG363" s="45"/>
      <c r="AGH363" s="45"/>
      <c r="AGI363" s="45"/>
      <c r="AGJ363" s="45"/>
      <c r="AGK363" s="45"/>
      <c r="AGL363" s="45"/>
      <c r="AGM363" s="45"/>
      <c r="AGN363" s="45"/>
      <c r="AGO363" s="45"/>
      <c r="AGP363" s="45"/>
      <c r="AGQ363" s="45"/>
      <c r="AGR363" s="45"/>
      <c r="AGS363" s="45"/>
      <c r="AGT363" s="45"/>
      <c r="AGU363" s="45"/>
      <c r="AGV363" s="45"/>
      <c r="AGW363" s="45"/>
      <c r="AGX363" s="45"/>
      <c r="AGY363" s="45"/>
      <c r="AGZ363" s="45"/>
      <c r="AHA363" s="45"/>
      <c r="AHB363" s="45"/>
      <c r="AHC363" s="45"/>
      <c r="AHD363" s="45"/>
      <c r="AHE363" s="45"/>
      <c r="AHF363" s="45"/>
      <c r="AHG363" s="45"/>
      <c r="AHH363" s="45"/>
      <c r="AHI363" s="45"/>
      <c r="AHJ363" s="45"/>
      <c r="AHK363" s="45"/>
      <c r="AHL363" s="45"/>
      <c r="AHM363" s="45"/>
      <c r="AHN363" s="45"/>
      <c r="AHO363" s="45"/>
      <c r="AHP363" s="45"/>
      <c r="AHQ363" s="45"/>
      <c r="AHR363" s="45"/>
      <c r="AHS363" s="45"/>
      <c r="AHT363" s="45"/>
      <c r="AHU363" s="45"/>
      <c r="AHV363" s="45"/>
      <c r="AHW363" s="45"/>
      <c r="AHX363" s="45"/>
      <c r="AHY363" s="45"/>
      <c r="AHZ363" s="45"/>
      <c r="AIA363" s="45"/>
      <c r="AIB363" s="45"/>
      <c r="AIC363" s="45"/>
      <c r="AID363" s="45"/>
      <c r="AIE363" s="45"/>
      <c r="AIF363" s="45"/>
      <c r="AIG363" s="45"/>
      <c r="AIH363" s="45"/>
      <c r="AII363" s="45"/>
      <c r="AIJ363" s="45"/>
      <c r="AIK363" s="45"/>
      <c r="AIL363" s="45"/>
      <c r="AIM363" s="45"/>
      <c r="AIN363" s="45"/>
      <c r="AIO363" s="45"/>
      <c r="AIP363" s="45"/>
      <c r="AIQ363" s="45"/>
      <c r="AIR363" s="45"/>
      <c r="AIS363" s="45"/>
      <c r="AIT363" s="45"/>
      <c r="AIU363" s="45"/>
      <c r="AIV363" s="45"/>
      <c r="AIW363" s="45"/>
      <c r="AIX363" s="45"/>
      <c r="AIY363" s="45"/>
      <c r="AIZ363" s="45"/>
      <c r="AJA363" s="45"/>
      <c r="AJB363" s="45"/>
      <c r="AJC363" s="45"/>
      <c r="AJD363" s="45"/>
      <c r="AJE363" s="45"/>
      <c r="AJF363" s="45"/>
      <c r="AJG363" s="45"/>
      <c r="AJH363" s="45"/>
      <c r="AJI363" s="45"/>
      <c r="AJJ363" s="45"/>
      <c r="AJK363" s="45"/>
      <c r="AJL363" s="45"/>
      <c r="AJM363" s="45"/>
      <c r="AJN363" s="45"/>
      <c r="AJO363" s="45"/>
      <c r="AJP363" s="45"/>
      <c r="AJQ363" s="45"/>
      <c r="AJR363" s="45"/>
      <c r="AJS363" s="45"/>
      <c r="AJT363" s="45"/>
      <c r="AJU363" s="45"/>
      <c r="AJV363" s="45"/>
      <c r="AJW363" s="45"/>
      <c r="AJX363" s="45"/>
      <c r="AJY363" s="45"/>
      <c r="AJZ363" s="45"/>
      <c r="AKA363" s="45"/>
      <c r="AKB363" s="45"/>
      <c r="AKC363" s="45"/>
      <c r="AKD363" s="45"/>
      <c r="AKE363" s="45"/>
      <c r="AKF363" s="45"/>
      <c r="AKG363" s="45"/>
      <c r="AKH363" s="45"/>
      <c r="AKI363" s="45"/>
      <c r="AKJ363" s="45"/>
      <c r="AKK363" s="45"/>
      <c r="AKL363" s="45"/>
      <c r="AKM363" s="45"/>
      <c r="AKN363" s="45"/>
      <c r="AKO363" s="45"/>
      <c r="AKP363" s="45"/>
      <c r="AKQ363" s="45"/>
      <c r="AKR363" s="45"/>
      <c r="AKS363" s="45"/>
      <c r="AKT363" s="45"/>
      <c r="AKU363" s="45"/>
      <c r="AKV363" s="45"/>
      <c r="AKW363" s="45"/>
      <c r="AKX363" s="45"/>
      <c r="AKY363" s="45"/>
      <c r="AKZ363" s="45"/>
      <c r="ALA363" s="45"/>
      <c r="ALB363" s="45"/>
      <c r="ALC363" s="45"/>
      <c r="ALD363" s="45"/>
      <c r="ALE363" s="45"/>
      <c r="ALF363" s="45"/>
      <c r="ALG363" s="45"/>
      <c r="ALH363" s="45"/>
      <c r="ALI363" s="45"/>
      <c r="ALJ363" s="45"/>
      <c r="ALK363" s="45"/>
      <c r="ALL363" s="45"/>
      <c r="ALM363" s="45"/>
      <c r="ALN363" s="45"/>
      <c r="ALO363" s="45"/>
      <c r="ALP363" s="45"/>
      <c r="ALQ363" s="45"/>
      <c r="ALR363" s="45"/>
      <c r="ALS363" s="45"/>
      <c r="ALT363" s="45"/>
      <c r="ALU363" s="45"/>
      <c r="ALV363" s="45"/>
      <c r="ALW363" s="45"/>
      <c r="ALX363" s="45"/>
      <c r="ALY363" s="45"/>
      <c r="ALZ363" s="45"/>
      <c r="AMA363" s="45"/>
      <c r="AMB363" s="45"/>
      <c r="AMC363" s="45"/>
      <c r="AMD363" s="45"/>
      <c r="AME363" s="45"/>
      <c r="AMF363" s="45"/>
      <c r="AMG363" s="45"/>
      <c r="AMH363" s="45"/>
      <c r="AMI363" s="45"/>
      <c r="AMJ363" s="45"/>
      <c r="AMK363" s="45"/>
      <c r="AML363" s="45"/>
      <c r="AMM363" s="45"/>
      <c r="AMN363" s="45"/>
      <c r="AMO363" s="45"/>
      <c r="AMP363" s="45"/>
      <c r="AMQ363" s="45"/>
      <c r="AMR363" s="45"/>
      <c r="AMS363" s="45"/>
      <c r="AMT363" s="45"/>
      <c r="AMU363" s="45"/>
      <c r="AMV363" s="45"/>
      <c r="AMW363" s="45"/>
      <c r="AMX363" s="45"/>
      <c r="AMY363" s="45"/>
      <c r="AMZ363" s="45"/>
      <c r="ANA363" s="45"/>
      <c r="ANB363" s="45"/>
      <c r="ANC363" s="45"/>
      <c r="AND363" s="45"/>
      <c r="ANE363" s="45"/>
      <c r="ANF363" s="45"/>
      <c r="ANG363" s="45"/>
      <c r="ANH363" s="45"/>
      <c r="ANI363" s="45"/>
      <c r="ANJ363" s="45"/>
      <c r="ANK363" s="45"/>
      <c r="ANL363" s="45"/>
      <c r="ANM363" s="45"/>
      <c r="ANN363" s="45"/>
      <c r="ANO363" s="45"/>
      <c r="ANP363" s="45"/>
      <c r="ANQ363" s="45"/>
      <c r="ANR363" s="45"/>
      <c r="ANS363" s="45"/>
      <c r="ANT363" s="45"/>
      <c r="ANU363" s="45"/>
      <c r="ANV363" s="45"/>
      <c r="ANW363" s="45"/>
      <c r="ANX363" s="45"/>
      <c r="ANY363" s="45"/>
      <c r="ANZ363" s="45"/>
      <c r="AOA363" s="45"/>
      <c r="AOB363" s="45"/>
      <c r="AOC363" s="45"/>
      <c r="AOD363" s="45"/>
      <c r="AOE363" s="45"/>
      <c r="AOF363" s="45"/>
      <c r="AOG363" s="45"/>
      <c r="AOH363" s="45"/>
      <c r="AOI363" s="45"/>
      <c r="AOJ363" s="45"/>
      <c r="AOK363" s="45"/>
      <c r="AOL363" s="45"/>
      <c r="AOM363" s="45"/>
      <c r="AON363" s="45"/>
      <c r="AOO363" s="45"/>
      <c r="AOP363" s="45"/>
      <c r="AOQ363" s="45"/>
      <c r="AOR363" s="45"/>
      <c r="AOS363" s="45"/>
      <c r="AOT363" s="45"/>
      <c r="AOU363" s="45"/>
      <c r="AOV363" s="45"/>
      <c r="AOW363" s="45"/>
      <c r="AOX363" s="45"/>
      <c r="AOY363" s="45"/>
      <c r="AOZ363" s="45"/>
      <c r="APA363" s="45"/>
      <c r="APB363" s="45"/>
      <c r="APC363" s="45"/>
      <c r="APD363" s="45"/>
      <c r="APE363" s="45"/>
      <c r="APF363" s="45"/>
      <c r="APG363" s="45"/>
      <c r="APH363" s="45"/>
      <c r="API363" s="45"/>
      <c r="APJ363" s="45"/>
      <c r="APK363" s="45"/>
      <c r="APL363" s="45"/>
      <c r="APM363" s="45"/>
      <c r="APN363" s="45"/>
      <c r="APO363" s="45"/>
      <c r="APP363" s="45"/>
      <c r="APQ363" s="45"/>
      <c r="APR363" s="45"/>
      <c r="APS363" s="45"/>
      <c r="APT363" s="45"/>
      <c r="APU363" s="45"/>
      <c r="APV363" s="45"/>
      <c r="APW363" s="45"/>
      <c r="APX363" s="45"/>
      <c r="APY363" s="45"/>
      <c r="APZ363" s="45"/>
      <c r="AQA363" s="45"/>
      <c r="AQB363" s="45"/>
      <c r="AQC363" s="45"/>
      <c r="AQD363" s="45"/>
      <c r="AQE363" s="45"/>
      <c r="AQF363" s="45"/>
      <c r="AQG363" s="45"/>
      <c r="AQH363" s="45"/>
      <c r="AQI363" s="45"/>
      <c r="AQJ363" s="45"/>
      <c r="AQK363" s="45"/>
      <c r="AQL363" s="45"/>
      <c r="AQM363" s="45"/>
      <c r="AQN363" s="45"/>
      <c r="AQO363" s="45"/>
      <c r="AQP363" s="45"/>
      <c r="AQQ363" s="45"/>
      <c r="AQR363" s="45"/>
      <c r="AQS363" s="45"/>
      <c r="AQT363" s="45"/>
      <c r="AQU363" s="45"/>
      <c r="AQV363" s="45"/>
      <c r="AQW363" s="45"/>
      <c r="AQX363" s="45"/>
      <c r="AQY363" s="45"/>
      <c r="AQZ363" s="45"/>
      <c r="ARA363" s="45"/>
      <c r="ARB363" s="45"/>
      <c r="ARC363" s="45"/>
      <c r="ARD363" s="45"/>
      <c r="ARE363" s="45"/>
      <c r="ARF363" s="45"/>
      <c r="ARG363" s="45"/>
      <c r="ARH363" s="45"/>
      <c r="ARI363" s="45"/>
      <c r="ARJ363" s="45"/>
      <c r="ARK363" s="45"/>
      <c r="ARL363" s="45"/>
      <c r="ARM363" s="45"/>
      <c r="ARN363" s="45"/>
      <c r="ARO363" s="45"/>
      <c r="ARP363" s="45"/>
      <c r="ARQ363" s="45"/>
      <c r="ARR363" s="45"/>
      <c r="ARS363" s="45"/>
      <c r="ART363" s="45"/>
      <c r="ARU363" s="45"/>
      <c r="ARV363" s="45"/>
      <c r="ARW363" s="45"/>
      <c r="ARX363" s="45"/>
      <c r="ARY363" s="45"/>
      <c r="ARZ363" s="45"/>
      <c r="ASA363" s="45"/>
      <c r="ASB363" s="45"/>
      <c r="ASC363" s="45"/>
      <c r="ASD363" s="45"/>
      <c r="ASE363" s="45"/>
      <c r="ASF363" s="45"/>
      <c r="ASG363" s="45"/>
      <c r="ASH363" s="45"/>
      <c r="ASI363" s="45"/>
      <c r="ASJ363" s="45"/>
      <c r="ASK363" s="45"/>
      <c r="ASL363" s="45"/>
      <c r="ASM363" s="45"/>
      <c r="ASN363" s="45"/>
      <c r="ASO363" s="45"/>
      <c r="ASP363" s="45"/>
      <c r="ASQ363" s="45"/>
      <c r="ASR363" s="45"/>
      <c r="ASS363" s="45"/>
      <c r="AST363" s="45"/>
      <c r="ASU363" s="45"/>
      <c r="ASV363" s="45"/>
      <c r="ASW363" s="45"/>
      <c r="ASX363" s="45"/>
      <c r="ASY363" s="45"/>
      <c r="ASZ363" s="45"/>
      <c r="ATA363" s="45"/>
      <c r="ATB363" s="45"/>
      <c r="ATC363" s="45"/>
      <c r="ATD363" s="45"/>
      <c r="ATE363" s="45"/>
      <c r="ATF363" s="45"/>
      <c r="ATG363" s="45"/>
      <c r="ATH363" s="45"/>
      <c r="ATI363" s="45"/>
      <c r="ATJ363" s="45"/>
      <c r="ATK363" s="45"/>
      <c r="ATL363" s="45"/>
      <c r="ATM363" s="45"/>
      <c r="ATN363" s="45"/>
      <c r="ATO363" s="45"/>
      <c r="ATP363" s="45"/>
      <c r="ATQ363" s="45"/>
      <c r="ATR363" s="45"/>
      <c r="ATS363" s="45"/>
      <c r="ATT363" s="45"/>
      <c r="ATU363" s="45"/>
      <c r="ATV363" s="45"/>
      <c r="ATW363" s="45"/>
      <c r="ATX363" s="45"/>
      <c r="ATY363" s="45"/>
      <c r="ATZ363" s="45"/>
      <c r="AUA363" s="45"/>
      <c r="AUB363" s="45"/>
      <c r="AUC363" s="45"/>
      <c r="AUD363" s="45"/>
      <c r="AUE363" s="45"/>
      <c r="AUF363" s="45"/>
      <c r="AUG363" s="45"/>
      <c r="AUH363" s="45"/>
      <c r="AUI363" s="45"/>
      <c r="AUJ363" s="45"/>
      <c r="AUK363" s="45"/>
      <c r="AUL363" s="45"/>
      <c r="AUM363" s="45"/>
      <c r="AUN363" s="45"/>
      <c r="AUO363" s="45"/>
      <c r="AUP363" s="45"/>
      <c r="AUQ363" s="45"/>
      <c r="AUR363" s="45"/>
      <c r="AUS363" s="45"/>
      <c r="AUT363" s="45"/>
      <c r="AUU363" s="45"/>
      <c r="AUV363" s="45"/>
      <c r="AUW363" s="45"/>
      <c r="AUX363" s="45"/>
      <c r="AUY363" s="45"/>
      <c r="AUZ363" s="45"/>
      <c r="AVA363" s="45"/>
      <c r="AVB363" s="45"/>
      <c r="AVC363" s="45"/>
      <c r="AVD363" s="45"/>
      <c r="AVE363" s="45"/>
      <c r="AVF363" s="45"/>
      <c r="AVG363" s="45"/>
      <c r="AVH363" s="45"/>
      <c r="AVI363" s="45"/>
      <c r="AVJ363" s="45"/>
      <c r="AVK363" s="45"/>
      <c r="AVL363" s="45"/>
      <c r="AVM363" s="45"/>
      <c r="AVN363" s="45"/>
      <c r="AVO363" s="45"/>
      <c r="AVP363" s="45"/>
      <c r="AVQ363" s="45"/>
      <c r="AVR363" s="45"/>
      <c r="AVS363" s="45"/>
      <c r="AVT363" s="45"/>
      <c r="AVU363" s="45"/>
      <c r="AVV363" s="45"/>
      <c r="AVW363" s="45"/>
      <c r="AVX363" s="45"/>
      <c r="AVY363" s="45"/>
      <c r="AVZ363" s="45"/>
      <c r="AWA363" s="45"/>
      <c r="AWB363" s="45"/>
      <c r="AWC363" s="45"/>
      <c r="AWD363" s="45"/>
      <c r="AWE363" s="45"/>
      <c r="AWF363" s="45"/>
      <c r="AWG363" s="45"/>
      <c r="AWH363" s="45"/>
      <c r="AWI363" s="45"/>
      <c r="AWJ363" s="45"/>
      <c r="AWK363" s="45"/>
      <c r="AWL363" s="45"/>
      <c r="AWM363" s="45"/>
      <c r="AWN363" s="45"/>
      <c r="AWO363" s="45"/>
      <c r="AWP363" s="45"/>
      <c r="AWQ363" s="45"/>
      <c r="AWR363" s="45"/>
      <c r="AWS363" s="45"/>
      <c r="AWT363" s="45"/>
      <c r="AWU363" s="45"/>
      <c r="AWV363" s="45"/>
      <c r="AWW363" s="45"/>
      <c r="AWX363" s="45"/>
      <c r="AWY363" s="45"/>
      <c r="AWZ363" s="45"/>
      <c r="AXA363" s="45"/>
      <c r="AXB363" s="45"/>
      <c r="AXC363" s="45"/>
      <c r="AXD363" s="45"/>
      <c r="AXE363" s="45"/>
      <c r="AXF363" s="45"/>
      <c r="AXG363" s="45"/>
      <c r="AXH363" s="45"/>
      <c r="AXI363" s="45"/>
      <c r="AXJ363" s="45"/>
      <c r="AXK363" s="45"/>
      <c r="AXL363" s="45"/>
      <c r="AXM363" s="45"/>
      <c r="AXN363" s="45"/>
      <c r="AXO363" s="45"/>
      <c r="AXP363" s="45"/>
      <c r="AXQ363" s="45"/>
      <c r="AXR363" s="45"/>
      <c r="AXS363" s="45"/>
      <c r="AXT363" s="45"/>
      <c r="AXU363" s="45"/>
      <c r="AXV363" s="45"/>
      <c r="AXW363" s="45"/>
      <c r="AXX363" s="45"/>
      <c r="AXY363" s="45"/>
      <c r="AXZ363" s="45"/>
      <c r="AYA363" s="45"/>
      <c r="AYB363" s="45"/>
      <c r="AYC363" s="45"/>
      <c r="AYD363" s="45"/>
      <c r="AYE363" s="45"/>
      <c r="AYF363" s="45"/>
      <c r="AYG363" s="45"/>
      <c r="AYH363" s="45"/>
      <c r="AYI363" s="45"/>
      <c r="AYJ363" s="45"/>
      <c r="AYK363" s="45"/>
      <c r="AYL363" s="45"/>
      <c r="AYM363" s="45"/>
      <c r="AYN363" s="45"/>
      <c r="AYO363" s="45"/>
      <c r="AYP363" s="45"/>
      <c r="AYQ363" s="45"/>
      <c r="AYR363" s="45"/>
      <c r="AYS363" s="45"/>
      <c r="AYT363" s="45"/>
      <c r="AYU363" s="45"/>
      <c r="AYV363" s="45"/>
      <c r="AYW363" s="45"/>
      <c r="AYX363" s="45"/>
      <c r="AYY363" s="45"/>
      <c r="AYZ363" s="45"/>
      <c r="AZA363" s="45"/>
      <c r="AZB363" s="45"/>
      <c r="AZC363" s="45"/>
      <c r="AZD363" s="45"/>
      <c r="AZE363" s="45"/>
      <c r="AZF363" s="45"/>
      <c r="AZG363" s="45"/>
      <c r="AZH363" s="45"/>
      <c r="AZI363" s="45"/>
      <c r="AZJ363" s="45"/>
      <c r="AZK363" s="45"/>
      <c r="AZL363" s="45"/>
      <c r="AZM363" s="45"/>
      <c r="AZN363" s="45"/>
      <c r="AZO363" s="45"/>
      <c r="AZP363" s="45"/>
      <c r="AZQ363" s="45"/>
      <c r="AZR363" s="45"/>
      <c r="AZS363" s="45"/>
      <c r="AZT363" s="45"/>
      <c r="AZU363" s="45"/>
      <c r="AZV363" s="45"/>
      <c r="AZW363" s="45"/>
      <c r="AZX363" s="45"/>
      <c r="AZY363" s="45"/>
      <c r="AZZ363" s="45"/>
      <c r="BAA363" s="45"/>
      <c r="BAB363" s="45"/>
      <c r="BAC363" s="45"/>
      <c r="BAD363" s="45"/>
      <c r="BAE363" s="45"/>
      <c r="BAF363" s="45"/>
      <c r="BAG363" s="45"/>
      <c r="BAH363" s="45"/>
      <c r="BAI363" s="45"/>
      <c r="BAJ363" s="45"/>
      <c r="BAK363" s="45"/>
      <c r="BAL363" s="45"/>
      <c r="BAM363" s="45"/>
      <c r="BAN363" s="45"/>
      <c r="BAO363" s="45"/>
      <c r="BAP363" s="45"/>
      <c r="BAQ363" s="45"/>
      <c r="BAR363" s="45"/>
      <c r="BAS363" s="45"/>
      <c r="BAT363" s="45"/>
      <c r="BAU363" s="45"/>
      <c r="BAV363" s="45"/>
      <c r="BAW363" s="45"/>
      <c r="BAX363" s="45"/>
      <c r="BAY363" s="45"/>
      <c r="BAZ363" s="45"/>
      <c r="BBA363" s="45"/>
      <c r="BBB363" s="45"/>
      <c r="BBC363" s="45"/>
      <c r="BBD363" s="45"/>
      <c r="BBE363" s="45"/>
      <c r="BBF363" s="45"/>
      <c r="BBG363" s="45"/>
      <c r="BBH363" s="45"/>
      <c r="BBI363" s="45"/>
      <c r="BBJ363" s="45"/>
      <c r="BBK363" s="45"/>
      <c r="BBL363" s="45"/>
      <c r="BBM363" s="45"/>
      <c r="BBN363" s="45"/>
      <c r="BBO363" s="45"/>
      <c r="BBP363" s="45"/>
      <c r="BBQ363" s="45"/>
      <c r="BBR363" s="45"/>
      <c r="BBS363" s="45"/>
      <c r="BBT363" s="45"/>
      <c r="BBU363" s="45"/>
      <c r="BBV363" s="45"/>
      <c r="BBW363" s="45"/>
      <c r="BBX363" s="45"/>
      <c r="BBY363" s="45"/>
      <c r="BBZ363" s="45"/>
      <c r="BCA363" s="45"/>
      <c r="BCB363" s="45"/>
      <c r="BCC363" s="45"/>
      <c r="BCD363" s="45"/>
      <c r="BCE363" s="45"/>
      <c r="BCF363" s="45"/>
      <c r="BCG363" s="45"/>
      <c r="BCH363" s="45"/>
      <c r="BCI363" s="45"/>
      <c r="BCJ363" s="45"/>
      <c r="BCK363" s="45"/>
      <c r="BCL363" s="45"/>
      <c r="BCM363" s="45"/>
      <c r="BCN363" s="45"/>
      <c r="BCO363" s="45"/>
      <c r="BCP363" s="45"/>
      <c r="BCQ363" s="45"/>
      <c r="BCR363" s="45"/>
      <c r="BCS363" s="45"/>
      <c r="BCT363" s="45"/>
      <c r="BCU363" s="45"/>
      <c r="BCV363" s="45"/>
      <c r="BCW363" s="45"/>
      <c r="BCX363" s="45"/>
      <c r="BCY363" s="45"/>
      <c r="BCZ363" s="45"/>
      <c r="BDA363" s="45"/>
      <c r="BDB363" s="45"/>
      <c r="BDC363" s="45"/>
      <c r="BDD363" s="45"/>
      <c r="BDE363" s="45"/>
      <c r="BDF363" s="45"/>
      <c r="BDG363" s="45"/>
      <c r="BDH363" s="45"/>
      <c r="BDI363" s="45"/>
      <c r="BDJ363" s="45"/>
      <c r="BDK363" s="45"/>
      <c r="BDL363" s="45"/>
      <c r="BDM363" s="45"/>
      <c r="BDN363" s="45"/>
      <c r="BDO363" s="45"/>
      <c r="BDP363" s="45"/>
      <c r="BDQ363" s="45"/>
      <c r="BDR363" s="45"/>
      <c r="BDS363" s="45"/>
      <c r="BDT363" s="45"/>
      <c r="BDU363" s="45"/>
      <c r="BDV363" s="45"/>
      <c r="BDW363" s="45"/>
      <c r="BDX363" s="45"/>
      <c r="BDY363" s="45"/>
      <c r="BDZ363" s="45"/>
      <c r="BEA363" s="45"/>
      <c r="BEB363" s="45"/>
      <c r="BEC363" s="45"/>
      <c r="BED363" s="45"/>
      <c r="BEE363" s="45"/>
      <c r="BEF363" s="45"/>
      <c r="BEG363" s="45"/>
      <c r="BEH363" s="45"/>
      <c r="BEI363" s="45"/>
      <c r="BEJ363" s="45"/>
      <c r="BEK363" s="45"/>
      <c r="BEL363" s="45"/>
      <c r="BEM363" s="45"/>
      <c r="BEN363" s="45"/>
      <c r="BEO363" s="45"/>
      <c r="BEP363" s="45"/>
      <c r="BEQ363" s="45"/>
      <c r="BER363" s="45"/>
      <c r="BES363" s="45"/>
      <c r="BET363" s="45"/>
      <c r="BEU363" s="45"/>
      <c r="BEV363" s="45"/>
      <c r="BEW363" s="45"/>
      <c r="BEX363" s="45"/>
      <c r="BEY363" s="45"/>
      <c r="BEZ363" s="45"/>
      <c r="BFA363" s="45"/>
      <c r="BFB363" s="45"/>
      <c r="BFC363" s="45"/>
      <c r="BFD363" s="45"/>
      <c r="BFE363" s="45"/>
      <c r="BFF363" s="45"/>
      <c r="BFG363" s="45"/>
      <c r="BFH363" s="45"/>
      <c r="BFI363" s="45"/>
      <c r="BFJ363" s="45"/>
      <c r="BFK363" s="45"/>
      <c r="BFL363" s="45"/>
      <c r="BFM363" s="45"/>
      <c r="BFN363" s="45"/>
      <c r="BFO363" s="45"/>
      <c r="BFP363" s="45"/>
      <c r="BFQ363" s="45"/>
      <c r="BFR363" s="45"/>
      <c r="BFS363" s="45"/>
      <c r="BFT363" s="45"/>
      <c r="BFU363" s="45"/>
      <c r="BFV363" s="45"/>
      <c r="BFW363" s="45"/>
      <c r="BFX363" s="45"/>
      <c r="BFY363" s="45"/>
      <c r="BFZ363" s="45"/>
      <c r="BGA363" s="45"/>
      <c r="BGB363" s="45"/>
      <c r="BGC363" s="45"/>
      <c r="BGD363" s="45"/>
      <c r="BGE363" s="45"/>
      <c r="BGF363" s="45"/>
      <c r="BGG363" s="45"/>
      <c r="BGH363" s="45"/>
      <c r="BGI363" s="45"/>
      <c r="BGJ363" s="45"/>
      <c r="BGK363" s="45"/>
      <c r="BGL363" s="45"/>
      <c r="BGM363" s="45"/>
      <c r="BGN363" s="45"/>
      <c r="BGO363" s="45"/>
      <c r="BGP363" s="45"/>
      <c r="BGQ363" s="45"/>
      <c r="BGR363" s="45"/>
      <c r="BGS363" s="45"/>
      <c r="BGT363" s="45"/>
      <c r="BGU363" s="45"/>
      <c r="BGV363" s="45"/>
      <c r="BGW363" s="45"/>
      <c r="BGX363" s="45"/>
      <c r="BGY363" s="45"/>
      <c r="BGZ363" s="45"/>
      <c r="BHA363" s="45"/>
      <c r="BHB363" s="45"/>
      <c r="BHC363" s="45"/>
      <c r="BHD363" s="45"/>
      <c r="BHE363" s="45"/>
      <c r="BHF363" s="45"/>
      <c r="BHG363" s="45"/>
      <c r="BHH363" s="45"/>
      <c r="BHI363" s="45"/>
      <c r="BHJ363" s="45"/>
      <c r="BHK363" s="45"/>
      <c r="BHL363" s="45"/>
      <c r="BHM363" s="45"/>
      <c r="BHN363" s="45"/>
      <c r="BHO363" s="45"/>
      <c r="BHP363" s="45"/>
      <c r="BHQ363" s="45"/>
      <c r="BHR363" s="45"/>
      <c r="BHS363" s="45"/>
      <c r="BHT363" s="45"/>
      <c r="BHU363" s="45"/>
      <c r="BHV363" s="45"/>
      <c r="BHW363" s="45"/>
      <c r="BHX363" s="45"/>
      <c r="BHY363" s="45"/>
      <c r="BHZ363" s="45"/>
      <c r="BIA363" s="45"/>
      <c r="BIB363" s="45"/>
      <c r="BIC363" s="45"/>
      <c r="BID363" s="45"/>
      <c r="BIE363" s="45"/>
      <c r="BIF363" s="45"/>
      <c r="BIG363" s="45"/>
      <c r="BIH363" s="45"/>
      <c r="BII363" s="45"/>
      <c r="BIJ363" s="45"/>
      <c r="BIK363" s="45"/>
      <c r="BIL363" s="45"/>
      <c r="BIM363" s="45"/>
      <c r="BIN363" s="45"/>
      <c r="BIO363" s="45"/>
      <c r="BIP363" s="45"/>
      <c r="BIQ363" s="45"/>
      <c r="BIR363" s="45"/>
      <c r="BIS363" s="45"/>
      <c r="BIT363" s="45"/>
      <c r="BIU363" s="45"/>
      <c r="BIV363" s="45"/>
      <c r="BIW363" s="45"/>
      <c r="BIX363" s="45"/>
      <c r="BIY363" s="45"/>
      <c r="BIZ363" s="45"/>
      <c r="BJA363" s="45"/>
      <c r="BJB363" s="45"/>
      <c r="BJC363" s="45"/>
      <c r="BJD363" s="45"/>
      <c r="BJE363" s="45"/>
      <c r="BJF363" s="45"/>
      <c r="BJG363" s="45"/>
      <c r="BJH363" s="45"/>
      <c r="BJI363" s="45"/>
      <c r="BJJ363" s="45"/>
      <c r="BJK363" s="45"/>
      <c r="BJL363" s="45"/>
      <c r="BJM363" s="45"/>
      <c r="BJN363" s="45"/>
      <c r="BJO363" s="45"/>
      <c r="BJP363" s="45"/>
      <c r="BJQ363" s="45"/>
      <c r="BJR363" s="45"/>
      <c r="BJS363" s="45"/>
      <c r="BJT363" s="45"/>
      <c r="BJU363" s="45"/>
      <c r="BJV363" s="45"/>
      <c r="BJW363" s="45"/>
      <c r="BJX363" s="45"/>
      <c r="BJY363" s="45"/>
      <c r="BJZ363" s="45"/>
      <c r="BKA363" s="45"/>
      <c r="BKB363" s="45"/>
      <c r="BKC363" s="45"/>
      <c r="BKD363" s="45"/>
      <c r="BKE363" s="45"/>
      <c r="BKF363" s="45"/>
      <c r="BKG363" s="45"/>
      <c r="BKH363" s="45"/>
      <c r="BKI363" s="45"/>
      <c r="BKJ363" s="45"/>
      <c r="BKK363" s="45"/>
      <c r="BKL363" s="45"/>
      <c r="BKM363" s="45"/>
      <c r="BKN363" s="45"/>
      <c r="BKO363" s="45"/>
      <c r="BKP363" s="45"/>
      <c r="BKQ363" s="45"/>
      <c r="BKR363" s="45"/>
      <c r="BKS363" s="45"/>
      <c r="BKT363" s="45"/>
      <c r="BKU363" s="45"/>
      <c r="BKV363" s="45"/>
      <c r="BKW363" s="45"/>
      <c r="BKX363" s="45"/>
      <c r="BKY363" s="45"/>
      <c r="BKZ363" s="45"/>
      <c r="BLA363" s="45"/>
      <c r="BLB363" s="45"/>
      <c r="BLC363" s="45"/>
      <c r="BLD363" s="45"/>
      <c r="BLE363" s="45"/>
      <c r="BLF363" s="45"/>
      <c r="BLG363" s="45"/>
      <c r="BLH363" s="45"/>
      <c r="BLI363" s="45"/>
      <c r="BLJ363" s="45"/>
      <c r="BLK363" s="45"/>
      <c r="BLL363" s="45"/>
      <c r="BLM363" s="45"/>
      <c r="BLN363" s="45"/>
      <c r="BLO363" s="45"/>
      <c r="BLP363" s="45"/>
      <c r="BLQ363" s="45"/>
      <c r="BLR363" s="45"/>
      <c r="BLS363" s="45"/>
      <c r="BLT363" s="45"/>
      <c r="BLU363" s="45"/>
      <c r="BLV363" s="45"/>
      <c r="BLW363" s="45"/>
      <c r="BLX363" s="45"/>
      <c r="BLY363" s="45"/>
      <c r="BLZ363" s="45"/>
      <c r="BMA363" s="45"/>
      <c r="BMB363" s="45"/>
      <c r="BMC363" s="45"/>
      <c r="BMD363" s="45"/>
      <c r="BME363" s="45"/>
      <c r="BMF363" s="45"/>
      <c r="BMG363" s="45"/>
      <c r="BMH363" s="45"/>
      <c r="BMI363" s="45"/>
      <c r="BMJ363" s="45"/>
      <c r="BMK363" s="45"/>
      <c r="BML363" s="45"/>
      <c r="BMM363" s="45"/>
      <c r="BMN363" s="45"/>
      <c r="BMO363" s="45"/>
      <c r="BMP363" s="45"/>
      <c r="BMQ363" s="45"/>
      <c r="BMR363" s="45"/>
      <c r="BMS363" s="45"/>
      <c r="BMT363" s="45"/>
      <c r="BMU363" s="45"/>
      <c r="BMV363" s="45"/>
      <c r="BMW363" s="45"/>
      <c r="BMX363" s="45"/>
      <c r="BMY363" s="45"/>
      <c r="BMZ363" s="45"/>
      <c r="BNA363" s="45"/>
    </row>
    <row r="364" spans="23:1717" s="46" customFormat="1" x14ac:dyDescent="0.25">
      <c r="W364" s="45"/>
      <c r="X364" s="45"/>
      <c r="Y364" s="45"/>
      <c r="Z364" s="45"/>
      <c r="AA364" s="45"/>
      <c r="AB364" s="45"/>
      <c r="AC364" s="45"/>
      <c r="AD364" s="45"/>
      <c r="AE364" s="45"/>
      <c r="AF364" s="45"/>
      <c r="AG364" s="45"/>
      <c r="AH364" s="45"/>
      <c r="AI364" s="45"/>
      <c r="AJ364" s="45"/>
      <c r="AK364" s="45"/>
      <c r="AL364" s="45"/>
      <c r="AM364" s="45"/>
      <c r="AN364" s="45"/>
      <c r="AO364" s="45"/>
      <c r="AP364" s="45"/>
      <c r="AQ364" s="45"/>
      <c r="AR364" s="45"/>
      <c r="AS364" s="45"/>
      <c r="AT364" s="45"/>
      <c r="AU364" s="45"/>
      <c r="AV364" s="45"/>
      <c r="AW364" s="45"/>
      <c r="AX364" s="45"/>
      <c r="AY364" s="45"/>
      <c r="AZ364" s="45"/>
      <c r="BA364" s="45"/>
      <c r="BB364" s="45"/>
      <c r="BC364" s="45"/>
      <c r="BD364" s="45"/>
      <c r="BE364" s="45"/>
      <c r="BF364" s="45"/>
      <c r="BG364" s="45"/>
      <c r="BH364" s="45"/>
      <c r="BI364" s="45"/>
      <c r="BJ364" s="45"/>
      <c r="BK364" s="45"/>
      <c r="BL364" s="45"/>
      <c r="BM364" s="45"/>
      <c r="BN364" s="45"/>
      <c r="BO364" s="45"/>
      <c r="BP364" s="45"/>
      <c r="BQ364" s="45"/>
      <c r="BR364" s="45"/>
      <c r="BS364" s="45"/>
      <c r="BT364" s="45"/>
      <c r="BU364" s="45"/>
      <c r="BV364" s="45"/>
      <c r="BW364" s="45"/>
      <c r="BX364" s="45"/>
      <c r="BY364" s="45"/>
      <c r="BZ364" s="45"/>
      <c r="CA364" s="45"/>
      <c r="CB364" s="45"/>
      <c r="CC364" s="45"/>
      <c r="CD364" s="45"/>
      <c r="CE364" s="45"/>
      <c r="CF364" s="45"/>
      <c r="CG364" s="45"/>
      <c r="CH364" s="45"/>
      <c r="CI364" s="45"/>
      <c r="CJ364" s="45"/>
      <c r="CK364" s="45"/>
      <c r="CL364" s="45"/>
      <c r="CM364" s="45"/>
      <c r="CN364" s="45"/>
      <c r="CO364" s="45"/>
      <c r="CP364" s="45"/>
      <c r="CQ364" s="45"/>
      <c r="CR364" s="45"/>
      <c r="CS364" s="45"/>
      <c r="CT364" s="45"/>
      <c r="CU364" s="45"/>
      <c r="CV364" s="45"/>
      <c r="CW364" s="45"/>
      <c r="CX364" s="45"/>
      <c r="CY364" s="45"/>
      <c r="CZ364" s="45"/>
      <c r="DA364" s="45"/>
      <c r="DB364" s="45"/>
      <c r="DC364" s="45"/>
      <c r="DD364" s="45"/>
      <c r="DE364" s="45"/>
      <c r="DF364" s="45"/>
      <c r="DG364" s="45"/>
      <c r="DH364" s="45"/>
      <c r="DI364" s="45"/>
      <c r="DJ364" s="45"/>
      <c r="DK364" s="45"/>
      <c r="DL364" s="45"/>
      <c r="DM364" s="45"/>
      <c r="DN364" s="45"/>
      <c r="DO364" s="45"/>
      <c r="DP364" s="45"/>
      <c r="DQ364" s="45"/>
      <c r="DR364" s="45"/>
      <c r="DS364" s="45"/>
      <c r="DT364" s="45"/>
      <c r="DU364" s="45"/>
      <c r="DV364" s="45"/>
      <c r="DW364" s="45"/>
      <c r="DX364" s="45"/>
      <c r="DY364" s="45"/>
      <c r="DZ364" s="45"/>
      <c r="EA364" s="45"/>
      <c r="EB364" s="45"/>
      <c r="EC364" s="45"/>
      <c r="ED364" s="45"/>
      <c r="EE364" s="45"/>
      <c r="EF364" s="45"/>
      <c r="EG364" s="45"/>
      <c r="EH364" s="45"/>
      <c r="EI364" s="45"/>
      <c r="EJ364" s="45"/>
      <c r="EK364" s="45"/>
      <c r="EL364" s="45"/>
      <c r="EM364" s="45"/>
      <c r="EN364" s="45"/>
      <c r="EO364" s="45"/>
      <c r="EP364" s="45"/>
      <c r="EQ364" s="45"/>
      <c r="ER364" s="45"/>
      <c r="ES364" s="45"/>
      <c r="ET364" s="45"/>
      <c r="EU364" s="45"/>
      <c r="EV364" s="45"/>
      <c r="EW364" s="45"/>
      <c r="EX364" s="45"/>
      <c r="EY364" s="45"/>
      <c r="EZ364" s="45"/>
      <c r="FA364" s="45"/>
      <c r="FB364" s="45"/>
      <c r="FC364" s="45"/>
      <c r="FD364" s="45"/>
      <c r="FE364" s="45"/>
      <c r="FF364" s="45"/>
      <c r="FG364" s="45"/>
      <c r="FH364" s="45"/>
      <c r="FI364" s="45"/>
      <c r="FJ364" s="45"/>
      <c r="FK364" s="45"/>
      <c r="FL364" s="45"/>
      <c r="FM364" s="45"/>
      <c r="FN364" s="45"/>
      <c r="FO364" s="45"/>
      <c r="FP364" s="45"/>
      <c r="FQ364" s="45"/>
      <c r="FR364" s="45"/>
      <c r="FS364" s="45"/>
      <c r="FT364" s="45"/>
      <c r="FU364" s="45"/>
      <c r="FV364" s="45"/>
      <c r="FW364" s="45"/>
      <c r="FX364" s="45"/>
      <c r="FY364" s="45"/>
      <c r="FZ364" s="45"/>
      <c r="GA364" s="45"/>
      <c r="GB364" s="45"/>
      <c r="GC364" s="45"/>
      <c r="GD364" s="45"/>
      <c r="GE364" s="45"/>
      <c r="GF364" s="45"/>
      <c r="GG364" s="45"/>
      <c r="GH364" s="45"/>
      <c r="GI364" s="45"/>
      <c r="GJ364" s="45"/>
      <c r="GK364" s="45"/>
      <c r="GL364" s="45"/>
      <c r="GM364" s="45"/>
      <c r="GN364" s="45"/>
      <c r="GO364" s="45"/>
      <c r="GP364" s="45"/>
      <c r="GQ364" s="45"/>
      <c r="GR364" s="45"/>
      <c r="GS364" s="45"/>
      <c r="GT364" s="45"/>
      <c r="GU364" s="45"/>
      <c r="GV364" s="45"/>
      <c r="GW364" s="45"/>
      <c r="GX364" s="45"/>
      <c r="GY364" s="45"/>
      <c r="GZ364" s="45"/>
      <c r="HA364" s="45"/>
      <c r="HB364" s="45"/>
      <c r="HC364" s="45"/>
      <c r="HD364" s="45"/>
      <c r="HE364" s="45"/>
      <c r="HF364" s="45"/>
      <c r="HG364" s="45"/>
      <c r="HH364" s="45"/>
      <c r="HI364" s="45"/>
      <c r="HJ364" s="45"/>
      <c r="HK364" s="45"/>
      <c r="HL364" s="45"/>
      <c r="HM364" s="45"/>
      <c r="HN364" s="45"/>
      <c r="HO364" s="45"/>
      <c r="HP364" s="45"/>
      <c r="HQ364" s="45"/>
      <c r="HR364" s="45"/>
      <c r="HS364" s="45"/>
      <c r="HT364" s="45"/>
      <c r="HU364" s="45"/>
      <c r="HV364" s="45"/>
      <c r="HW364" s="45"/>
      <c r="HX364" s="45"/>
      <c r="HY364" s="45"/>
      <c r="HZ364" s="45"/>
      <c r="IA364" s="45"/>
      <c r="IB364" s="45"/>
      <c r="IC364" s="45"/>
      <c r="ID364" s="45"/>
      <c r="IE364" s="45"/>
      <c r="IF364" s="45"/>
      <c r="IG364" s="45"/>
      <c r="IH364" s="45"/>
      <c r="II364" s="45"/>
      <c r="IJ364" s="45"/>
      <c r="IK364" s="45"/>
      <c r="IL364" s="45"/>
      <c r="IM364" s="45"/>
      <c r="IN364" s="45"/>
      <c r="IO364" s="45"/>
      <c r="IP364" s="45"/>
      <c r="IQ364" s="45"/>
      <c r="IR364" s="45"/>
      <c r="IS364" s="45"/>
      <c r="IT364" s="45"/>
      <c r="IU364" s="45"/>
      <c r="IV364" s="45"/>
      <c r="IW364" s="45"/>
      <c r="IX364" s="45"/>
      <c r="IY364" s="45"/>
      <c r="IZ364" s="45"/>
      <c r="JA364" s="45"/>
      <c r="JB364" s="45"/>
      <c r="JC364" s="45"/>
      <c r="JD364" s="45"/>
      <c r="JE364" s="45"/>
      <c r="JF364" s="45"/>
      <c r="JG364" s="45"/>
      <c r="JH364" s="45"/>
      <c r="JI364" s="45"/>
      <c r="JJ364" s="45"/>
      <c r="JK364" s="45"/>
      <c r="JL364" s="45"/>
      <c r="JM364" s="45"/>
      <c r="JN364" s="45"/>
      <c r="JO364" s="45"/>
      <c r="JP364" s="45"/>
      <c r="JQ364" s="45"/>
      <c r="JR364" s="45"/>
      <c r="JS364" s="45"/>
      <c r="JT364" s="45"/>
      <c r="JU364" s="45"/>
      <c r="JV364" s="45"/>
      <c r="JW364" s="45"/>
      <c r="JX364" s="45"/>
      <c r="JY364" s="45"/>
      <c r="JZ364" s="45"/>
      <c r="KA364" s="45"/>
      <c r="KB364" s="45"/>
      <c r="KC364" s="45"/>
      <c r="KD364" s="45"/>
      <c r="KE364" s="45"/>
      <c r="KF364" s="45"/>
      <c r="KG364" s="45"/>
      <c r="KH364" s="45"/>
      <c r="KI364" s="45"/>
      <c r="KJ364" s="45"/>
      <c r="KK364" s="45"/>
      <c r="KL364" s="45"/>
      <c r="KM364" s="45"/>
      <c r="KN364" s="45"/>
      <c r="KO364" s="45"/>
      <c r="KP364" s="45"/>
      <c r="KQ364" s="45"/>
      <c r="KR364" s="45"/>
      <c r="KS364" s="45"/>
      <c r="KT364" s="45"/>
      <c r="KU364" s="45"/>
      <c r="KV364" s="45"/>
      <c r="KW364" s="45"/>
      <c r="KX364" s="45"/>
      <c r="KY364" s="45"/>
      <c r="KZ364" s="45"/>
      <c r="LA364" s="45"/>
      <c r="LB364" s="45"/>
      <c r="LC364" s="45"/>
      <c r="LD364" s="45"/>
      <c r="LE364" s="45"/>
      <c r="LF364" s="45"/>
      <c r="LG364" s="45"/>
      <c r="LH364" s="45"/>
      <c r="LI364" s="45"/>
      <c r="LJ364" s="45"/>
      <c r="LK364" s="45"/>
      <c r="LL364" s="45"/>
      <c r="LM364" s="45"/>
      <c r="LN364" s="45"/>
      <c r="LO364" s="45"/>
      <c r="LP364" s="45"/>
      <c r="LQ364" s="45"/>
      <c r="LR364" s="45"/>
      <c r="LS364" s="45"/>
      <c r="LT364" s="45"/>
      <c r="LU364" s="45"/>
      <c r="LV364" s="45"/>
      <c r="LW364" s="45"/>
      <c r="LX364" s="45"/>
      <c r="LY364" s="45"/>
      <c r="LZ364" s="45"/>
      <c r="MA364" s="45"/>
      <c r="MB364" s="45"/>
      <c r="MC364" s="45"/>
      <c r="MD364" s="45"/>
      <c r="ME364" s="45"/>
      <c r="MF364" s="45"/>
      <c r="MG364" s="45"/>
      <c r="MH364" s="45"/>
      <c r="MI364" s="45"/>
      <c r="MJ364" s="45"/>
      <c r="MK364" s="45"/>
      <c r="ML364" s="45"/>
      <c r="MM364" s="45"/>
      <c r="MN364" s="45"/>
      <c r="MO364" s="45"/>
      <c r="MP364" s="45"/>
      <c r="MQ364" s="45"/>
      <c r="MR364" s="45"/>
      <c r="MS364" s="45"/>
      <c r="MT364" s="45"/>
      <c r="MU364" s="45"/>
      <c r="MV364" s="45"/>
      <c r="MW364" s="45"/>
      <c r="MX364" s="45"/>
      <c r="MY364" s="45"/>
      <c r="MZ364" s="45"/>
      <c r="NA364" s="45"/>
      <c r="NB364" s="45"/>
      <c r="NC364" s="45"/>
      <c r="ND364" s="45"/>
      <c r="NE364" s="45"/>
      <c r="NF364" s="45"/>
      <c r="NG364" s="45"/>
      <c r="NH364" s="45"/>
      <c r="NI364" s="45"/>
      <c r="NJ364" s="45"/>
      <c r="NK364" s="45"/>
      <c r="NL364" s="45"/>
      <c r="NM364" s="45"/>
      <c r="NN364" s="45"/>
      <c r="NO364" s="45"/>
      <c r="NP364" s="45"/>
      <c r="NQ364" s="45"/>
      <c r="NR364" s="45"/>
      <c r="NS364" s="45"/>
      <c r="NT364" s="45"/>
      <c r="NU364" s="45"/>
      <c r="NV364" s="45"/>
      <c r="NW364" s="45"/>
      <c r="NX364" s="45"/>
      <c r="NY364" s="45"/>
      <c r="NZ364" s="45"/>
      <c r="OA364" s="45"/>
      <c r="OB364" s="45"/>
      <c r="OC364" s="45"/>
      <c r="OD364" s="45"/>
      <c r="OE364" s="45"/>
      <c r="OF364" s="45"/>
      <c r="OG364" s="45"/>
      <c r="OH364" s="45"/>
      <c r="OI364" s="45"/>
      <c r="OJ364" s="45"/>
      <c r="OK364" s="45"/>
      <c r="OL364" s="45"/>
      <c r="OM364" s="45"/>
      <c r="ON364" s="45"/>
      <c r="OO364" s="45"/>
      <c r="OP364" s="45"/>
      <c r="OQ364" s="45"/>
      <c r="OR364" s="45"/>
      <c r="OS364" s="45"/>
      <c r="OT364" s="45"/>
      <c r="OU364" s="45"/>
      <c r="OV364" s="45"/>
      <c r="OW364" s="45"/>
      <c r="OX364" s="45"/>
      <c r="OY364" s="45"/>
      <c r="OZ364" s="45"/>
      <c r="PA364" s="45"/>
      <c r="PB364" s="45"/>
      <c r="PC364" s="45"/>
      <c r="PD364" s="45"/>
      <c r="PE364" s="45"/>
      <c r="PF364" s="45"/>
      <c r="PG364" s="45"/>
      <c r="PH364" s="45"/>
      <c r="PI364" s="45"/>
      <c r="PJ364" s="45"/>
      <c r="PK364" s="45"/>
      <c r="PL364" s="45"/>
      <c r="PM364" s="45"/>
      <c r="PN364" s="45"/>
      <c r="PO364" s="45"/>
      <c r="PP364" s="45"/>
      <c r="PQ364" s="45"/>
      <c r="PR364" s="45"/>
      <c r="PS364" s="45"/>
      <c r="PT364" s="45"/>
      <c r="PU364" s="45"/>
      <c r="PV364" s="45"/>
      <c r="PW364" s="45"/>
      <c r="PX364" s="45"/>
      <c r="PY364" s="45"/>
      <c r="PZ364" s="45"/>
      <c r="QA364" s="45"/>
      <c r="QB364" s="45"/>
      <c r="QC364" s="45"/>
      <c r="QD364" s="45"/>
      <c r="QE364" s="45"/>
      <c r="QF364" s="45"/>
      <c r="QG364" s="45"/>
      <c r="QH364" s="45"/>
      <c r="QI364" s="45"/>
      <c r="QJ364" s="45"/>
      <c r="QK364" s="45"/>
      <c r="QL364" s="45"/>
      <c r="QM364" s="45"/>
      <c r="QN364" s="45"/>
      <c r="QO364" s="45"/>
      <c r="QP364" s="45"/>
      <c r="QQ364" s="45"/>
      <c r="QR364" s="45"/>
      <c r="QS364" s="45"/>
      <c r="QT364" s="45"/>
      <c r="QU364" s="45"/>
      <c r="QV364" s="45"/>
      <c r="QW364" s="45"/>
      <c r="QX364" s="45"/>
      <c r="QY364" s="45"/>
      <c r="QZ364" s="45"/>
      <c r="RA364" s="45"/>
      <c r="RB364" s="45"/>
      <c r="RC364" s="45"/>
      <c r="RD364" s="45"/>
      <c r="RE364" s="45"/>
      <c r="RF364" s="45"/>
      <c r="RG364" s="45"/>
      <c r="RH364" s="45"/>
      <c r="RI364" s="45"/>
      <c r="RJ364" s="45"/>
      <c r="RK364" s="45"/>
      <c r="RL364" s="45"/>
      <c r="RM364" s="45"/>
      <c r="RN364" s="45"/>
      <c r="RO364" s="45"/>
      <c r="RP364" s="45"/>
      <c r="RQ364" s="45"/>
      <c r="RR364" s="45"/>
      <c r="RS364" s="45"/>
      <c r="RT364" s="45"/>
      <c r="RU364" s="45"/>
      <c r="RV364" s="45"/>
      <c r="RW364" s="45"/>
      <c r="RX364" s="45"/>
      <c r="RY364" s="45"/>
      <c r="RZ364" s="45"/>
      <c r="SA364" s="45"/>
      <c r="SB364" s="45"/>
      <c r="SC364" s="45"/>
      <c r="SD364" s="45"/>
      <c r="SE364" s="45"/>
      <c r="SF364" s="45"/>
      <c r="SG364" s="45"/>
      <c r="SH364" s="45"/>
      <c r="SI364" s="45"/>
      <c r="SJ364" s="45"/>
      <c r="SK364" s="45"/>
      <c r="SL364" s="45"/>
      <c r="SM364" s="45"/>
      <c r="SN364" s="45"/>
      <c r="SO364" s="45"/>
      <c r="SP364" s="45"/>
      <c r="SQ364" s="45"/>
      <c r="SR364" s="45"/>
      <c r="SS364" s="45"/>
      <c r="ST364" s="45"/>
      <c r="SU364" s="45"/>
      <c r="SV364" s="45"/>
      <c r="SW364" s="45"/>
      <c r="SX364" s="45"/>
      <c r="SY364" s="45"/>
      <c r="SZ364" s="45"/>
      <c r="TA364" s="45"/>
      <c r="TB364" s="45"/>
      <c r="TC364" s="45"/>
      <c r="TD364" s="45"/>
      <c r="TE364" s="45"/>
      <c r="TF364" s="45"/>
      <c r="TG364" s="45"/>
      <c r="TH364" s="45"/>
      <c r="TI364" s="45"/>
      <c r="TJ364" s="45"/>
      <c r="TK364" s="45"/>
      <c r="TL364" s="45"/>
      <c r="TM364" s="45"/>
      <c r="TN364" s="45"/>
      <c r="TO364" s="45"/>
      <c r="TP364" s="45"/>
      <c r="TQ364" s="45"/>
      <c r="TR364" s="45"/>
      <c r="TS364" s="45"/>
      <c r="TT364" s="45"/>
      <c r="TU364" s="45"/>
      <c r="TV364" s="45"/>
      <c r="TW364" s="45"/>
      <c r="TX364" s="45"/>
      <c r="TY364" s="45"/>
      <c r="TZ364" s="45"/>
      <c r="UA364" s="45"/>
      <c r="UB364" s="45"/>
      <c r="UC364" s="45"/>
      <c r="UD364" s="45"/>
      <c r="UE364" s="45"/>
      <c r="UF364" s="45"/>
      <c r="UG364" s="45"/>
      <c r="UH364" s="45"/>
      <c r="UI364" s="45"/>
      <c r="UJ364" s="45"/>
      <c r="UK364" s="45"/>
      <c r="UL364" s="45"/>
      <c r="UM364" s="45"/>
      <c r="UN364" s="45"/>
      <c r="UO364" s="45"/>
      <c r="UP364" s="45"/>
      <c r="UQ364" s="45"/>
      <c r="UR364" s="45"/>
      <c r="US364" s="45"/>
      <c r="UT364" s="45"/>
      <c r="UU364" s="45"/>
      <c r="UV364" s="45"/>
      <c r="UW364" s="45"/>
      <c r="UX364" s="45"/>
      <c r="UY364" s="45"/>
      <c r="UZ364" s="45"/>
      <c r="VA364" s="45"/>
      <c r="VB364" s="45"/>
      <c r="VC364" s="45"/>
      <c r="VD364" s="45"/>
      <c r="VE364" s="45"/>
      <c r="VF364" s="45"/>
      <c r="VG364" s="45"/>
      <c r="VH364" s="45"/>
      <c r="VI364" s="45"/>
      <c r="VJ364" s="45"/>
      <c r="VK364" s="45"/>
      <c r="VL364" s="45"/>
      <c r="VM364" s="45"/>
      <c r="VN364" s="45"/>
      <c r="VO364" s="45"/>
      <c r="VP364" s="45"/>
      <c r="VQ364" s="45"/>
      <c r="VR364" s="45"/>
      <c r="VS364" s="45"/>
      <c r="VT364" s="45"/>
      <c r="VU364" s="45"/>
      <c r="VV364" s="45"/>
      <c r="VW364" s="45"/>
      <c r="VX364" s="45"/>
      <c r="VY364" s="45"/>
      <c r="VZ364" s="45"/>
      <c r="WA364" s="45"/>
      <c r="WB364" s="45"/>
      <c r="WC364" s="45"/>
      <c r="WD364" s="45"/>
      <c r="WE364" s="45"/>
      <c r="WF364" s="45"/>
      <c r="WG364" s="45"/>
      <c r="WH364" s="45"/>
      <c r="WI364" s="45"/>
      <c r="WJ364" s="45"/>
      <c r="WK364" s="45"/>
      <c r="WL364" s="45"/>
      <c r="WM364" s="45"/>
      <c r="WN364" s="45"/>
      <c r="WO364" s="45"/>
      <c r="WP364" s="45"/>
      <c r="WQ364" s="45"/>
      <c r="WR364" s="45"/>
      <c r="WS364" s="45"/>
      <c r="WT364" s="45"/>
      <c r="WU364" s="45"/>
      <c r="WV364" s="45"/>
      <c r="WW364" s="45"/>
      <c r="WX364" s="45"/>
      <c r="WY364" s="45"/>
      <c r="WZ364" s="45"/>
      <c r="XA364" s="45"/>
      <c r="XB364" s="45"/>
      <c r="XC364" s="45"/>
      <c r="XD364" s="45"/>
      <c r="XE364" s="45"/>
      <c r="XF364" s="45"/>
      <c r="XG364" s="45"/>
      <c r="XH364" s="45"/>
      <c r="XI364" s="45"/>
      <c r="XJ364" s="45"/>
      <c r="XK364" s="45"/>
      <c r="XL364" s="45"/>
      <c r="XM364" s="45"/>
      <c r="XN364" s="45"/>
      <c r="XO364" s="45"/>
      <c r="XP364" s="45"/>
      <c r="XQ364" s="45"/>
      <c r="XR364" s="45"/>
      <c r="XS364" s="45"/>
      <c r="XT364" s="45"/>
      <c r="XU364" s="45"/>
      <c r="XV364" s="45"/>
      <c r="XW364" s="45"/>
      <c r="XX364" s="45"/>
      <c r="XY364" s="45"/>
      <c r="XZ364" s="45"/>
      <c r="YA364" s="45"/>
      <c r="YB364" s="45"/>
      <c r="YC364" s="45"/>
      <c r="YD364" s="45"/>
      <c r="YE364" s="45"/>
      <c r="YF364" s="45"/>
      <c r="YG364" s="45"/>
      <c r="YH364" s="45"/>
      <c r="YI364" s="45"/>
      <c r="YJ364" s="45"/>
      <c r="YK364" s="45"/>
      <c r="YL364" s="45"/>
      <c r="YM364" s="45"/>
      <c r="YN364" s="45"/>
      <c r="YO364" s="45"/>
      <c r="YP364" s="45"/>
      <c r="YQ364" s="45"/>
      <c r="YR364" s="45"/>
      <c r="YS364" s="45"/>
      <c r="YT364" s="45"/>
      <c r="YU364" s="45"/>
      <c r="YV364" s="45"/>
      <c r="YW364" s="45"/>
      <c r="YX364" s="45"/>
      <c r="YY364" s="45"/>
      <c r="YZ364" s="45"/>
      <c r="ZA364" s="45"/>
      <c r="ZB364" s="45"/>
      <c r="ZC364" s="45"/>
      <c r="ZD364" s="45"/>
      <c r="ZE364" s="45"/>
      <c r="ZF364" s="45"/>
      <c r="ZG364" s="45"/>
      <c r="ZH364" s="45"/>
      <c r="ZI364" s="45"/>
      <c r="ZJ364" s="45"/>
      <c r="ZK364" s="45"/>
      <c r="ZL364" s="45"/>
      <c r="ZM364" s="45"/>
      <c r="ZN364" s="45"/>
      <c r="ZO364" s="45"/>
      <c r="ZP364" s="45"/>
      <c r="ZQ364" s="45"/>
      <c r="ZR364" s="45"/>
      <c r="ZS364" s="45"/>
      <c r="ZT364" s="45"/>
      <c r="ZU364" s="45"/>
      <c r="ZV364" s="45"/>
      <c r="ZW364" s="45"/>
      <c r="ZX364" s="45"/>
      <c r="ZY364" s="45"/>
      <c r="ZZ364" s="45"/>
      <c r="AAA364" s="45"/>
      <c r="AAB364" s="45"/>
      <c r="AAC364" s="45"/>
      <c r="AAD364" s="45"/>
      <c r="AAE364" s="45"/>
      <c r="AAF364" s="45"/>
      <c r="AAG364" s="45"/>
      <c r="AAH364" s="45"/>
      <c r="AAI364" s="45"/>
      <c r="AAJ364" s="45"/>
      <c r="AAK364" s="45"/>
      <c r="AAL364" s="45"/>
      <c r="AAM364" s="45"/>
      <c r="AAN364" s="45"/>
      <c r="AAO364" s="45"/>
      <c r="AAP364" s="45"/>
      <c r="AAQ364" s="45"/>
      <c r="AAR364" s="45"/>
      <c r="AAS364" s="45"/>
      <c r="AAT364" s="45"/>
      <c r="AAU364" s="45"/>
      <c r="AAV364" s="45"/>
      <c r="AAW364" s="45"/>
      <c r="AAX364" s="45"/>
      <c r="AAY364" s="45"/>
      <c r="AAZ364" s="45"/>
      <c r="ABA364" s="45"/>
      <c r="ABB364" s="45"/>
      <c r="ABC364" s="45"/>
      <c r="ABD364" s="45"/>
      <c r="ABE364" s="45"/>
      <c r="ABF364" s="45"/>
      <c r="ABG364" s="45"/>
      <c r="ABH364" s="45"/>
      <c r="ABI364" s="45"/>
      <c r="ABJ364" s="45"/>
      <c r="ABK364" s="45"/>
      <c r="ABL364" s="45"/>
      <c r="ABM364" s="45"/>
      <c r="ABN364" s="45"/>
      <c r="ABO364" s="45"/>
      <c r="ABP364" s="45"/>
      <c r="ABQ364" s="45"/>
      <c r="ABR364" s="45"/>
      <c r="ABS364" s="45"/>
      <c r="ABT364" s="45"/>
      <c r="ABU364" s="45"/>
      <c r="ABV364" s="45"/>
      <c r="ABW364" s="45"/>
      <c r="ABX364" s="45"/>
      <c r="ABY364" s="45"/>
      <c r="ABZ364" s="45"/>
      <c r="ACA364" s="45"/>
      <c r="ACB364" s="45"/>
      <c r="ACC364" s="45"/>
      <c r="ACD364" s="45"/>
      <c r="ACE364" s="45"/>
      <c r="ACF364" s="45"/>
      <c r="ACG364" s="45"/>
      <c r="ACH364" s="45"/>
      <c r="ACI364" s="45"/>
      <c r="ACJ364" s="45"/>
      <c r="ACK364" s="45"/>
      <c r="ACL364" s="45"/>
      <c r="ACM364" s="45"/>
      <c r="ACN364" s="45"/>
      <c r="ACO364" s="45"/>
      <c r="ACP364" s="45"/>
      <c r="ACQ364" s="45"/>
      <c r="ACR364" s="45"/>
      <c r="ACS364" s="45"/>
      <c r="ACT364" s="45"/>
      <c r="ACU364" s="45"/>
      <c r="ACV364" s="45"/>
      <c r="ACW364" s="45"/>
      <c r="ACX364" s="45"/>
      <c r="ACY364" s="45"/>
      <c r="ACZ364" s="45"/>
      <c r="ADA364" s="45"/>
      <c r="ADB364" s="45"/>
      <c r="ADC364" s="45"/>
      <c r="ADD364" s="45"/>
      <c r="ADE364" s="45"/>
      <c r="ADF364" s="45"/>
      <c r="ADG364" s="45"/>
      <c r="ADH364" s="45"/>
      <c r="ADI364" s="45"/>
      <c r="ADJ364" s="45"/>
      <c r="ADK364" s="45"/>
      <c r="ADL364" s="45"/>
      <c r="ADM364" s="45"/>
      <c r="ADN364" s="45"/>
      <c r="ADO364" s="45"/>
      <c r="ADP364" s="45"/>
      <c r="ADQ364" s="45"/>
      <c r="ADR364" s="45"/>
      <c r="ADS364" s="45"/>
      <c r="ADT364" s="45"/>
      <c r="ADU364" s="45"/>
      <c r="ADV364" s="45"/>
      <c r="ADW364" s="45"/>
      <c r="ADX364" s="45"/>
      <c r="ADY364" s="45"/>
      <c r="ADZ364" s="45"/>
      <c r="AEA364" s="45"/>
      <c r="AEB364" s="45"/>
      <c r="AEC364" s="45"/>
      <c r="AED364" s="45"/>
      <c r="AEE364" s="45"/>
      <c r="AEF364" s="45"/>
      <c r="AEG364" s="45"/>
      <c r="AEH364" s="45"/>
      <c r="AEI364" s="45"/>
      <c r="AEJ364" s="45"/>
      <c r="AEK364" s="45"/>
      <c r="AEL364" s="45"/>
      <c r="AEM364" s="45"/>
      <c r="AEN364" s="45"/>
      <c r="AEO364" s="45"/>
      <c r="AEP364" s="45"/>
      <c r="AEQ364" s="45"/>
      <c r="AER364" s="45"/>
      <c r="AES364" s="45"/>
      <c r="AET364" s="45"/>
      <c r="AEU364" s="45"/>
      <c r="AEV364" s="45"/>
      <c r="AEW364" s="45"/>
      <c r="AEX364" s="45"/>
      <c r="AEY364" s="45"/>
      <c r="AEZ364" s="45"/>
      <c r="AFA364" s="45"/>
      <c r="AFB364" s="45"/>
      <c r="AFC364" s="45"/>
      <c r="AFD364" s="45"/>
      <c r="AFE364" s="45"/>
      <c r="AFF364" s="45"/>
      <c r="AFG364" s="45"/>
      <c r="AFH364" s="45"/>
      <c r="AFI364" s="45"/>
      <c r="AFJ364" s="45"/>
      <c r="AFK364" s="45"/>
      <c r="AFL364" s="45"/>
      <c r="AFM364" s="45"/>
      <c r="AFN364" s="45"/>
      <c r="AFO364" s="45"/>
      <c r="AFP364" s="45"/>
      <c r="AFQ364" s="45"/>
      <c r="AFR364" s="45"/>
      <c r="AFS364" s="45"/>
      <c r="AFT364" s="45"/>
      <c r="AFU364" s="45"/>
      <c r="AFV364" s="45"/>
      <c r="AFW364" s="45"/>
      <c r="AFX364" s="45"/>
      <c r="AFY364" s="45"/>
      <c r="AFZ364" s="45"/>
      <c r="AGA364" s="45"/>
      <c r="AGB364" s="45"/>
      <c r="AGC364" s="45"/>
      <c r="AGD364" s="45"/>
      <c r="AGE364" s="45"/>
      <c r="AGF364" s="45"/>
      <c r="AGG364" s="45"/>
      <c r="AGH364" s="45"/>
      <c r="AGI364" s="45"/>
      <c r="AGJ364" s="45"/>
      <c r="AGK364" s="45"/>
      <c r="AGL364" s="45"/>
      <c r="AGM364" s="45"/>
      <c r="AGN364" s="45"/>
      <c r="AGO364" s="45"/>
      <c r="AGP364" s="45"/>
      <c r="AGQ364" s="45"/>
      <c r="AGR364" s="45"/>
      <c r="AGS364" s="45"/>
      <c r="AGT364" s="45"/>
      <c r="AGU364" s="45"/>
      <c r="AGV364" s="45"/>
      <c r="AGW364" s="45"/>
      <c r="AGX364" s="45"/>
      <c r="AGY364" s="45"/>
      <c r="AGZ364" s="45"/>
      <c r="AHA364" s="45"/>
      <c r="AHB364" s="45"/>
      <c r="AHC364" s="45"/>
      <c r="AHD364" s="45"/>
      <c r="AHE364" s="45"/>
      <c r="AHF364" s="45"/>
      <c r="AHG364" s="45"/>
      <c r="AHH364" s="45"/>
      <c r="AHI364" s="45"/>
      <c r="AHJ364" s="45"/>
      <c r="AHK364" s="45"/>
      <c r="AHL364" s="45"/>
      <c r="AHM364" s="45"/>
      <c r="AHN364" s="45"/>
      <c r="AHO364" s="45"/>
      <c r="AHP364" s="45"/>
      <c r="AHQ364" s="45"/>
      <c r="AHR364" s="45"/>
      <c r="AHS364" s="45"/>
      <c r="AHT364" s="45"/>
      <c r="AHU364" s="45"/>
      <c r="AHV364" s="45"/>
      <c r="AHW364" s="45"/>
      <c r="AHX364" s="45"/>
      <c r="AHY364" s="45"/>
      <c r="AHZ364" s="45"/>
      <c r="AIA364" s="45"/>
      <c r="AIB364" s="45"/>
      <c r="AIC364" s="45"/>
      <c r="AID364" s="45"/>
      <c r="AIE364" s="45"/>
      <c r="AIF364" s="45"/>
      <c r="AIG364" s="45"/>
      <c r="AIH364" s="45"/>
      <c r="AII364" s="45"/>
      <c r="AIJ364" s="45"/>
      <c r="AIK364" s="45"/>
      <c r="AIL364" s="45"/>
      <c r="AIM364" s="45"/>
      <c r="AIN364" s="45"/>
      <c r="AIO364" s="45"/>
      <c r="AIP364" s="45"/>
      <c r="AIQ364" s="45"/>
      <c r="AIR364" s="45"/>
      <c r="AIS364" s="45"/>
      <c r="AIT364" s="45"/>
      <c r="AIU364" s="45"/>
      <c r="AIV364" s="45"/>
      <c r="AIW364" s="45"/>
      <c r="AIX364" s="45"/>
      <c r="AIY364" s="45"/>
      <c r="AIZ364" s="45"/>
      <c r="AJA364" s="45"/>
      <c r="AJB364" s="45"/>
      <c r="AJC364" s="45"/>
      <c r="AJD364" s="45"/>
      <c r="AJE364" s="45"/>
      <c r="AJF364" s="45"/>
      <c r="AJG364" s="45"/>
      <c r="AJH364" s="45"/>
      <c r="AJI364" s="45"/>
      <c r="AJJ364" s="45"/>
      <c r="AJK364" s="45"/>
      <c r="AJL364" s="45"/>
      <c r="AJM364" s="45"/>
      <c r="AJN364" s="45"/>
      <c r="AJO364" s="45"/>
      <c r="AJP364" s="45"/>
      <c r="AJQ364" s="45"/>
      <c r="AJR364" s="45"/>
      <c r="AJS364" s="45"/>
      <c r="AJT364" s="45"/>
      <c r="AJU364" s="45"/>
      <c r="AJV364" s="45"/>
      <c r="AJW364" s="45"/>
      <c r="AJX364" s="45"/>
      <c r="AJY364" s="45"/>
      <c r="AJZ364" s="45"/>
      <c r="AKA364" s="45"/>
      <c r="AKB364" s="45"/>
      <c r="AKC364" s="45"/>
      <c r="AKD364" s="45"/>
      <c r="AKE364" s="45"/>
      <c r="AKF364" s="45"/>
      <c r="AKG364" s="45"/>
      <c r="AKH364" s="45"/>
      <c r="AKI364" s="45"/>
      <c r="AKJ364" s="45"/>
      <c r="AKK364" s="45"/>
      <c r="AKL364" s="45"/>
      <c r="AKM364" s="45"/>
      <c r="AKN364" s="45"/>
      <c r="AKO364" s="45"/>
      <c r="AKP364" s="45"/>
      <c r="AKQ364" s="45"/>
      <c r="AKR364" s="45"/>
      <c r="AKS364" s="45"/>
      <c r="AKT364" s="45"/>
      <c r="AKU364" s="45"/>
      <c r="AKV364" s="45"/>
      <c r="AKW364" s="45"/>
      <c r="AKX364" s="45"/>
      <c r="AKY364" s="45"/>
      <c r="AKZ364" s="45"/>
      <c r="ALA364" s="45"/>
      <c r="ALB364" s="45"/>
      <c r="ALC364" s="45"/>
      <c r="ALD364" s="45"/>
      <c r="ALE364" s="45"/>
      <c r="ALF364" s="45"/>
      <c r="ALG364" s="45"/>
      <c r="ALH364" s="45"/>
      <c r="ALI364" s="45"/>
      <c r="ALJ364" s="45"/>
      <c r="ALK364" s="45"/>
      <c r="ALL364" s="45"/>
      <c r="ALM364" s="45"/>
      <c r="ALN364" s="45"/>
      <c r="ALO364" s="45"/>
      <c r="ALP364" s="45"/>
      <c r="ALQ364" s="45"/>
      <c r="ALR364" s="45"/>
      <c r="ALS364" s="45"/>
      <c r="ALT364" s="45"/>
      <c r="ALU364" s="45"/>
      <c r="ALV364" s="45"/>
      <c r="ALW364" s="45"/>
      <c r="ALX364" s="45"/>
      <c r="ALY364" s="45"/>
      <c r="ALZ364" s="45"/>
      <c r="AMA364" s="45"/>
      <c r="AMB364" s="45"/>
      <c r="AMC364" s="45"/>
      <c r="AMD364" s="45"/>
      <c r="AME364" s="45"/>
      <c r="AMF364" s="45"/>
      <c r="AMG364" s="45"/>
      <c r="AMH364" s="45"/>
      <c r="AMI364" s="45"/>
      <c r="AMJ364" s="45"/>
      <c r="AMK364" s="45"/>
      <c r="AML364" s="45"/>
      <c r="AMM364" s="45"/>
      <c r="AMN364" s="45"/>
      <c r="AMO364" s="45"/>
      <c r="AMP364" s="45"/>
      <c r="AMQ364" s="45"/>
      <c r="AMR364" s="45"/>
      <c r="AMS364" s="45"/>
      <c r="AMT364" s="45"/>
      <c r="AMU364" s="45"/>
      <c r="AMV364" s="45"/>
      <c r="AMW364" s="45"/>
      <c r="AMX364" s="45"/>
      <c r="AMY364" s="45"/>
      <c r="AMZ364" s="45"/>
      <c r="ANA364" s="45"/>
      <c r="ANB364" s="45"/>
      <c r="ANC364" s="45"/>
      <c r="AND364" s="45"/>
      <c r="ANE364" s="45"/>
      <c r="ANF364" s="45"/>
      <c r="ANG364" s="45"/>
      <c r="ANH364" s="45"/>
      <c r="ANI364" s="45"/>
      <c r="ANJ364" s="45"/>
      <c r="ANK364" s="45"/>
      <c r="ANL364" s="45"/>
      <c r="ANM364" s="45"/>
      <c r="ANN364" s="45"/>
      <c r="ANO364" s="45"/>
      <c r="ANP364" s="45"/>
      <c r="ANQ364" s="45"/>
      <c r="ANR364" s="45"/>
      <c r="ANS364" s="45"/>
      <c r="ANT364" s="45"/>
      <c r="ANU364" s="45"/>
      <c r="ANV364" s="45"/>
      <c r="ANW364" s="45"/>
      <c r="ANX364" s="45"/>
      <c r="ANY364" s="45"/>
      <c r="ANZ364" s="45"/>
      <c r="AOA364" s="45"/>
      <c r="AOB364" s="45"/>
      <c r="AOC364" s="45"/>
      <c r="AOD364" s="45"/>
      <c r="AOE364" s="45"/>
      <c r="AOF364" s="45"/>
      <c r="AOG364" s="45"/>
      <c r="AOH364" s="45"/>
      <c r="AOI364" s="45"/>
      <c r="AOJ364" s="45"/>
      <c r="AOK364" s="45"/>
      <c r="AOL364" s="45"/>
      <c r="AOM364" s="45"/>
      <c r="AON364" s="45"/>
      <c r="AOO364" s="45"/>
      <c r="AOP364" s="45"/>
      <c r="AOQ364" s="45"/>
      <c r="AOR364" s="45"/>
      <c r="AOS364" s="45"/>
      <c r="AOT364" s="45"/>
      <c r="AOU364" s="45"/>
      <c r="AOV364" s="45"/>
      <c r="AOW364" s="45"/>
      <c r="AOX364" s="45"/>
      <c r="AOY364" s="45"/>
      <c r="AOZ364" s="45"/>
      <c r="APA364" s="45"/>
      <c r="APB364" s="45"/>
      <c r="APC364" s="45"/>
      <c r="APD364" s="45"/>
      <c r="APE364" s="45"/>
      <c r="APF364" s="45"/>
      <c r="APG364" s="45"/>
      <c r="APH364" s="45"/>
      <c r="API364" s="45"/>
      <c r="APJ364" s="45"/>
      <c r="APK364" s="45"/>
      <c r="APL364" s="45"/>
      <c r="APM364" s="45"/>
      <c r="APN364" s="45"/>
      <c r="APO364" s="45"/>
      <c r="APP364" s="45"/>
      <c r="APQ364" s="45"/>
      <c r="APR364" s="45"/>
      <c r="APS364" s="45"/>
      <c r="APT364" s="45"/>
      <c r="APU364" s="45"/>
      <c r="APV364" s="45"/>
      <c r="APW364" s="45"/>
      <c r="APX364" s="45"/>
      <c r="APY364" s="45"/>
      <c r="APZ364" s="45"/>
      <c r="AQA364" s="45"/>
      <c r="AQB364" s="45"/>
      <c r="AQC364" s="45"/>
      <c r="AQD364" s="45"/>
      <c r="AQE364" s="45"/>
      <c r="AQF364" s="45"/>
      <c r="AQG364" s="45"/>
      <c r="AQH364" s="45"/>
      <c r="AQI364" s="45"/>
      <c r="AQJ364" s="45"/>
      <c r="AQK364" s="45"/>
      <c r="AQL364" s="45"/>
      <c r="AQM364" s="45"/>
      <c r="AQN364" s="45"/>
      <c r="AQO364" s="45"/>
      <c r="AQP364" s="45"/>
      <c r="AQQ364" s="45"/>
      <c r="AQR364" s="45"/>
      <c r="AQS364" s="45"/>
      <c r="AQT364" s="45"/>
      <c r="AQU364" s="45"/>
      <c r="AQV364" s="45"/>
      <c r="AQW364" s="45"/>
      <c r="AQX364" s="45"/>
      <c r="AQY364" s="45"/>
      <c r="AQZ364" s="45"/>
      <c r="ARA364" s="45"/>
      <c r="ARB364" s="45"/>
      <c r="ARC364" s="45"/>
      <c r="ARD364" s="45"/>
      <c r="ARE364" s="45"/>
      <c r="ARF364" s="45"/>
      <c r="ARG364" s="45"/>
      <c r="ARH364" s="45"/>
      <c r="ARI364" s="45"/>
      <c r="ARJ364" s="45"/>
      <c r="ARK364" s="45"/>
      <c r="ARL364" s="45"/>
      <c r="ARM364" s="45"/>
      <c r="ARN364" s="45"/>
      <c r="ARO364" s="45"/>
      <c r="ARP364" s="45"/>
      <c r="ARQ364" s="45"/>
      <c r="ARR364" s="45"/>
      <c r="ARS364" s="45"/>
      <c r="ART364" s="45"/>
      <c r="ARU364" s="45"/>
      <c r="ARV364" s="45"/>
      <c r="ARW364" s="45"/>
      <c r="ARX364" s="45"/>
      <c r="ARY364" s="45"/>
      <c r="ARZ364" s="45"/>
      <c r="ASA364" s="45"/>
      <c r="ASB364" s="45"/>
      <c r="ASC364" s="45"/>
      <c r="ASD364" s="45"/>
      <c r="ASE364" s="45"/>
      <c r="ASF364" s="45"/>
      <c r="ASG364" s="45"/>
      <c r="ASH364" s="45"/>
      <c r="ASI364" s="45"/>
      <c r="ASJ364" s="45"/>
      <c r="ASK364" s="45"/>
      <c r="ASL364" s="45"/>
      <c r="ASM364" s="45"/>
      <c r="ASN364" s="45"/>
      <c r="ASO364" s="45"/>
      <c r="ASP364" s="45"/>
      <c r="ASQ364" s="45"/>
      <c r="ASR364" s="45"/>
      <c r="ASS364" s="45"/>
      <c r="AST364" s="45"/>
      <c r="ASU364" s="45"/>
      <c r="ASV364" s="45"/>
      <c r="ASW364" s="45"/>
      <c r="ASX364" s="45"/>
      <c r="ASY364" s="45"/>
      <c r="ASZ364" s="45"/>
      <c r="ATA364" s="45"/>
      <c r="ATB364" s="45"/>
      <c r="ATC364" s="45"/>
      <c r="ATD364" s="45"/>
      <c r="ATE364" s="45"/>
      <c r="ATF364" s="45"/>
      <c r="ATG364" s="45"/>
      <c r="ATH364" s="45"/>
      <c r="ATI364" s="45"/>
      <c r="ATJ364" s="45"/>
      <c r="ATK364" s="45"/>
      <c r="ATL364" s="45"/>
      <c r="ATM364" s="45"/>
      <c r="ATN364" s="45"/>
      <c r="ATO364" s="45"/>
      <c r="ATP364" s="45"/>
      <c r="ATQ364" s="45"/>
      <c r="ATR364" s="45"/>
      <c r="ATS364" s="45"/>
      <c r="ATT364" s="45"/>
      <c r="ATU364" s="45"/>
      <c r="ATV364" s="45"/>
      <c r="ATW364" s="45"/>
      <c r="ATX364" s="45"/>
      <c r="ATY364" s="45"/>
      <c r="ATZ364" s="45"/>
      <c r="AUA364" s="45"/>
      <c r="AUB364" s="45"/>
      <c r="AUC364" s="45"/>
      <c r="AUD364" s="45"/>
      <c r="AUE364" s="45"/>
      <c r="AUF364" s="45"/>
      <c r="AUG364" s="45"/>
      <c r="AUH364" s="45"/>
      <c r="AUI364" s="45"/>
      <c r="AUJ364" s="45"/>
      <c r="AUK364" s="45"/>
      <c r="AUL364" s="45"/>
      <c r="AUM364" s="45"/>
      <c r="AUN364" s="45"/>
      <c r="AUO364" s="45"/>
      <c r="AUP364" s="45"/>
      <c r="AUQ364" s="45"/>
      <c r="AUR364" s="45"/>
      <c r="AUS364" s="45"/>
      <c r="AUT364" s="45"/>
      <c r="AUU364" s="45"/>
      <c r="AUV364" s="45"/>
      <c r="AUW364" s="45"/>
      <c r="AUX364" s="45"/>
      <c r="AUY364" s="45"/>
      <c r="AUZ364" s="45"/>
      <c r="AVA364" s="45"/>
      <c r="AVB364" s="45"/>
      <c r="AVC364" s="45"/>
      <c r="AVD364" s="45"/>
      <c r="AVE364" s="45"/>
      <c r="AVF364" s="45"/>
      <c r="AVG364" s="45"/>
      <c r="AVH364" s="45"/>
      <c r="AVI364" s="45"/>
      <c r="AVJ364" s="45"/>
      <c r="AVK364" s="45"/>
      <c r="AVL364" s="45"/>
      <c r="AVM364" s="45"/>
      <c r="AVN364" s="45"/>
      <c r="AVO364" s="45"/>
      <c r="AVP364" s="45"/>
      <c r="AVQ364" s="45"/>
      <c r="AVR364" s="45"/>
      <c r="AVS364" s="45"/>
      <c r="AVT364" s="45"/>
      <c r="AVU364" s="45"/>
      <c r="AVV364" s="45"/>
      <c r="AVW364" s="45"/>
      <c r="AVX364" s="45"/>
      <c r="AVY364" s="45"/>
      <c r="AVZ364" s="45"/>
      <c r="AWA364" s="45"/>
      <c r="AWB364" s="45"/>
      <c r="AWC364" s="45"/>
      <c r="AWD364" s="45"/>
      <c r="AWE364" s="45"/>
      <c r="AWF364" s="45"/>
      <c r="AWG364" s="45"/>
      <c r="AWH364" s="45"/>
      <c r="AWI364" s="45"/>
      <c r="AWJ364" s="45"/>
      <c r="AWK364" s="45"/>
      <c r="AWL364" s="45"/>
      <c r="AWM364" s="45"/>
      <c r="AWN364" s="45"/>
      <c r="AWO364" s="45"/>
      <c r="AWP364" s="45"/>
      <c r="AWQ364" s="45"/>
      <c r="AWR364" s="45"/>
      <c r="AWS364" s="45"/>
      <c r="AWT364" s="45"/>
      <c r="AWU364" s="45"/>
      <c r="AWV364" s="45"/>
      <c r="AWW364" s="45"/>
      <c r="AWX364" s="45"/>
      <c r="AWY364" s="45"/>
      <c r="AWZ364" s="45"/>
      <c r="AXA364" s="45"/>
      <c r="AXB364" s="45"/>
      <c r="AXC364" s="45"/>
      <c r="AXD364" s="45"/>
      <c r="AXE364" s="45"/>
      <c r="AXF364" s="45"/>
      <c r="AXG364" s="45"/>
      <c r="AXH364" s="45"/>
      <c r="AXI364" s="45"/>
      <c r="AXJ364" s="45"/>
      <c r="AXK364" s="45"/>
      <c r="AXL364" s="45"/>
      <c r="AXM364" s="45"/>
      <c r="AXN364" s="45"/>
      <c r="AXO364" s="45"/>
      <c r="AXP364" s="45"/>
      <c r="AXQ364" s="45"/>
      <c r="AXR364" s="45"/>
      <c r="AXS364" s="45"/>
      <c r="AXT364" s="45"/>
      <c r="AXU364" s="45"/>
      <c r="AXV364" s="45"/>
      <c r="AXW364" s="45"/>
      <c r="AXX364" s="45"/>
      <c r="AXY364" s="45"/>
      <c r="AXZ364" s="45"/>
      <c r="AYA364" s="45"/>
      <c r="AYB364" s="45"/>
      <c r="AYC364" s="45"/>
      <c r="AYD364" s="45"/>
      <c r="AYE364" s="45"/>
      <c r="AYF364" s="45"/>
      <c r="AYG364" s="45"/>
      <c r="AYH364" s="45"/>
      <c r="AYI364" s="45"/>
      <c r="AYJ364" s="45"/>
      <c r="AYK364" s="45"/>
      <c r="AYL364" s="45"/>
      <c r="AYM364" s="45"/>
      <c r="AYN364" s="45"/>
      <c r="AYO364" s="45"/>
      <c r="AYP364" s="45"/>
      <c r="AYQ364" s="45"/>
      <c r="AYR364" s="45"/>
      <c r="AYS364" s="45"/>
      <c r="AYT364" s="45"/>
      <c r="AYU364" s="45"/>
      <c r="AYV364" s="45"/>
      <c r="AYW364" s="45"/>
      <c r="AYX364" s="45"/>
      <c r="AYY364" s="45"/>
      <c r="AYZ364" s="45"/>
      <c r="AZA364" s="45"/>
      <c r="AZB364" s="45"/>
      <c r="AZC364" s="45"/>
      <c r="AZD364" s="45"/>
      <c r="AZE364" s="45"/>
      <c r="AZF364" s="45"/>
      <c r="AZG364" s="45"/>
      <c r="AZH364" s="45"/>
      <c r="AZI364" s="45"/>
      <c r="AZJ364" s="45"/>
      <c r="AZK364" s="45"/>
      <c r="AZL364" s="45"/>
      <c r="AZM364" s="45"/>
      <c r="AZN364" s="45"/>
      <c r="AZO364" s="45"/>
      <c r="AZP364" s="45"/>
      <c r="AZQ364" s="45"/>
      <c r="AZR364" s="45"/>
      <c r="AZS364" s="45"/>
      <c r="AZT364" s="45"/>
      <c r="AZU364" s="45"/>
      <c r="AZV364" s="45"/>
      <c r="AZW364" s="45"/>
      <c r="AZX364" s="45"/>
      <c r="AZY364" s="45"/>
      <c r="AZZ364" s="45"/>
      <c r="BAA364" s="45"/>
      <c r="BAB364" s="45"/>
      <c r="BAC364" s="45"/>
      <c r="BAD364" s="45"/>
      <c r="BAE364" s="45"/>
      <c r="BAF364" s="45"/>
      <c r="BAG364" s="45"/>
      <c r="BAH364" s="45"/>
      <c r="BAI364" s="45"/>
      <c r="BAJ364" s="45"/>
      <c r="BAK364" s="45"/>
      <c r="BAL364" s="45"/>
      <c r="BAM364" s="45"/>
      <c r="BAN364" s="45"/>
      <c r="BAO364" s="45"/>
      <c r="BAP364" s="45"/>
      <c r="BAQ364" s="45"/>
      <c r="BAR364" s="45"/>
      <c r="BAS364" s="45"/>
      <c r="BAT364" s="45"/>
      <c r="BAU364" s="45"/>
      <c r="BAV364" s="45"/>
      <c r="BAW364" s="45"/>
      <c r="BAX364" s="45"/>
      <c r="BAY364" s="45"/>
      <c r="BAZ364" s="45"/>
      <c r="BBA364" s="45"/>
      <c r="BBB364" s="45"/>
      <c r="BBC364" s="45"/>
      <c r="BBD364" s="45"/>
      <c r="BBE364" s="45"/>
      <c r="BBF364" s="45"/>
      <c r="BBG364" s="45"/>
      <c r="BBH364" s="45"/>
      <c r="BBI364" s="45"/>
      <c r="BBJ364" s="45"/>
      <c r="BBK364" s="45"/>
      <c r="BBL364" s="45"/>
      <c r="BBM364" s="45"/>
      <c r="BBN364" s="45"/>
      <c r="BBO364" s="45"/>
      <c r="BBP364" s="45"/>
      <c r="BBQ364" s="45"/>
      <c r="BBR364" s="45"/>
      <c r="BBS364" s="45"/>
      <c r="BBT364" s="45"/>
      <c r="BBU364" s="45"/>
      <c r="BBV364" s="45"/>
      <c r="BBW364" s="45"/>
      <c r="BBX364" s="45"/>
      <c r="BBY364" s="45"/>
      <c r="BBZ364" s="45"/>
      <c r="BCA364" s="45"/>
      <c r="BCB364" s="45"/>
      <c r="BCC364" s="45"/>
      <c r="BCD364" s="45"/>
      <c r="BCE364" s="45"/>
      <c r="BCF364" s="45"/>
      <c r="BCG364" s="45"/>
      <c r="BCH364" s="45"/>
      <c r="BCI364" s="45"/>
      <c r="BCJ364" s="45"/>
      <c r="BCK364" s="45"/>
      <c r="BCL364" s="45"/>
      <c r="BCM364" s="45"/>
      <c r="BCN364" s="45"/>
      <c r="BCO364" s="45"/>
      <c r="BCP364" s="45"/>
      <c r="BCQ364" s="45"/>
      <c r="BCR364" s="45"/>
      <c r="BCS364" s="45"/>
      <c r="BCT364" s="45"/>
      <c r="BCU364" s="45"/>
      <c r="BCV364" s="45"/>
      <c r="BCW364" s="45"/>
      <c r="BCX364" s="45"/>
      <c r="BCY364" s="45"/>
      <c r="BCZ364" s="45"/>
      <c r="BDA364" s="45"/>
      <c r="BDB364" s="45"/>
      <c r="BDC364" s="45"/>
      <c r="BDD364" s="45"/>
      <c r="BDE364" s="45"/>
      <c r="BDF364" s="45"/>
      <c r="BDG364" s="45"/>
      <c r="BDH364" s="45"/>
      <c r="BDI364" s="45"/>
      <c r="BDJ364" s="45"/>
      <c r="BDK364" s="45"/>
      <c r="BDL364" s="45"/>
      <c r="BDM364" s="45"/>
      <c r="BDN364" s="45"/>
      <c r="BDO364" s="45"/>
      <c r="BDP364" s="45"/>
      <c r="BDQ364" s="45"/>
      <c r="BDR364" s="45"/>
      <c r="BDS364" s="45"/>
      <c r="BDT364" s="45"/>
      <c r="BDU364" s="45"/>
      <c r="BDV364" s="45"/>
      <c r="BDW364" s="45"/>
      <c r="BDX364" s="45"/>
      <c r="BDY364" s="45"/>
      <c r="BDZ364" s="45"/>
      <c r="BEA364" s="45"/>
      <c r="BEB364" s="45"/>
      <c r="BEC364" s="45"/>
      <c r="BED364" s="45"/>
      <c r="BEE364" s="45"/>
      <c r="BEF364" s="45"/>
      <c r="BEG364" s="45"/>
      <c r="BEH364" s="45"/>
      <c r="BEI364" s="45"/>
      <c r="BEJ364" s="45"/>
      <c r="BEK364" s="45"/>
      <c r="BEL364" s="45"/>
      <c r="BEM364" s="45"/>
      <c r="BEN364" s="45"/>
      <c r="BEO364" s="45"/>
      <c r="BEP364" s="45"/>
      <c r="BEQ364" s="45"/>
      <c r="BER364" s="45"/>
      <c r="BES364" s="45"/>
      <c r="BET364" s="45"/>
      <c r="BEU364" s="45"/>
      <c r="BEV364" s="45"/>
      <c r="BEW364" s="45"/>
      <c r="BEX364" s="45"/>
      <c r="BEY364" s="45"/>
      <c r="BEZ364" s="45"/>
      <c r="BFA364" s="45"/>
      <c r="BFB364" s="45"/>
      <c r="BFC364" s="45"/>
      <c r="BFD364" s="45"/>
      <c r="BFE364" s="45"/>
      <c r="BFF364" s="45"/>
      <c r="BFG364" s="45"/>
      <c r="BFH364" s="45"/>
      <c r="BFI364" s="45"/>
      <c r="BFJ364" s="45"/>
      <c r="BFK364" s="45"/>
      <c r="BFL364" s="45"/>
      <c r="BFM364" s="45"/>
      <c r="BFN364" s="45"/>
      <c r="BFO364" s="45"/>
      <c r="BFP364" s="45"/>
      <c r="BFQ364" s="45"/>
      <c r="BFR364" s="45"/>
      <c r="BFS364" s="45"/>
      <c r="BFT364" s="45"/>
      <c r="BFU364" s="45"/>
      <c r="BFV364" s="45"/>
      <c r="BFW364" s="45"/>
      <c r="BFX364" s="45"/>
      <c r="BFY364" s="45"/>
      <c r="BFZ364" s="45"/>
      <c r="BGA364" s="45"/>
      <c r="BGB364" s="45"/>
      <c r="BGC364" s="45"/>
      <c r="BGD364" s="45"/>
      <c r="BGE364" s="45"/>
      <c r="BGF364" s="45"/>
      <c r="BGG364" s="45"/>
      <c r="BGH364" s="45"/>
      <c r="BGI364" s="45"/>
      <c r="BGJ364" s="45"/>
      <c r="BGK364" s="45"/>
      <c r="BGL364" s="45"/>
      <c r="BGM364" s="45"/>
      <c r="BGN364" s="45"/>
      <c r="BGO364" s="45"/>
      <c r="BGP364" s="45"/>
      <c r="BGQ364" s="45"/>
      <c r="BGR364" s="45"/>
      <c r="BGS364" s="45"/>
      <c r="BGT364" s="45"/>
      <c r="BGU364" s="45"/>
      <c r="BGV364" s="45"/>
      <c r="BGW364" s="45"/>
      <c r="BGX364" s="45"/>
      <c r="BGY364" s="45"/>
      <c r="BGZ364" s="45"/>
      <c r="BHA364" s="45"/>
      <c r="BHB364" s="45"/>
      <c r="BHC364" s="45"/>
      <c r="BHD364" s="45"/>
      <c r="BHE364" s="45"/>
      <c r="BHF364" s="45"/>
      <c r="BHG364" s="45"/>
      <c r="BHH364" s="45"/>
      <c r="BHI364" s="45"/>
      <c r="BHJ364" s="45"/>
      <c r="BHK364" s="45"/>
      <c r="BHL364" s="45"/>
      <c r="BHM364" s="45"/>
      <c r="BHN364" s="45"/>
      <c r="BHO364" s="45"/>
      <c r="BHP364" s="45"/>
      <c r="BHQ364" s="45"/>
      <c r="BHR364" s="45"/>
      <c r="BHS364" s="45"/>
      <c r="BHT364" s="45"/>
      <c r="BHU364" s="45"/>
      <c r="BHV364" s="45"/>
      <c r="BHW364" s="45"/>
      <c r="BHX364" s="45"/>
      <c r="BHY364" s="45"/>
      <c r="BHZ364" s="45"/>
      <c r="BIA364" s="45"/>
      <c r="BIB364" s="45"/>
      <c r="BIC364" s="45"/>
      <c r="BID364" s="45"/>
      <c r="BIE364" s="45"/>
      <c r="BIF364" s="45"/>
      <c r="BIG364" s="45"/>
      <c r="BIH364" s="45"/>
      <c r="BII364" s="45"/>
      <c r="BIJ364" s="45"/>
      <c r="BIK364" s="45"/>
      <c r="BIL364" s="45"/>
      <c r="BIM364" s="45"/>
      <c r="BIN364" s="45"/>
      <c r="BIO364" s="45"/>
      <c r="BIP364" s="45"/>
      <c r="BIQ364" s="45"/>
      <c r="BIR364" s="45"/>
      <c r="BIS364" s="45"/>
      <c r="BIT364" s="45"/>
      <c r="BIU364" s="45"/>
      <c r="BIV364" s="45"/>
      <c r="BIW364" s="45"/>
      <c r="BIX364" s="45"/>
      <c r="BIY364" s="45"/>
      <c r="BIZ364" s="45"/>
      <c r="BJA364" s="45"/>
      <c r="BJB364" s="45"/>
      <c r="BJC364" s="45"/>
      <c r="BJD364" s="45"/>
      <c r="BJE364" s="45"/>
      <c r="BJF364" s="45"/>
      <c r="BJG364" s="45"/>
      <c r="BJH364" s="45"/>
      <c r="BJI364" s="45"/>
      <c r="BJJ364" s="45"/>
      <c r="BJK364" s="45"/>
      <c r="BJL364" s="45"/>
      <c r="BJM364" s="45"/>
      <c r="BJN364" s="45"/>
      <c r="BJO364" s="45"/>
      <c r="BJP364" s="45"/>
      <c r="BJQ364" s="45"/>
      <c r="BJR364" s="45"/>
      <c r="BJS364" s="45"/>
      <c r="BJT364" s="45"/>
      <c r="BJU364" s="45"/>
      <c r="BJV364" s="45"/>
      <c r="BJW364" s="45"/>
      <c r="BJX364" s="45"/>
      <c r="BJY364" s="45"/>
      <c r="BJZ364" s="45"/>
      <c r="BKA364" s="45"/>
      <c r="BKB364" s="45"/>
      <c r="BKC364" s="45"/>
      <c r="BKD364" s="45"/>
      <c r="BKE364" s="45"/>
      <c r="BKF364" s="45"/>
      <c r="BKG364" s="45"/>
      <c r="BKH364" s="45"/>
      <c r="BKI364" s="45"/>
      <c r="BKJ364" s="45"/>
      <c r="BKK364" s="45"/>
      <c r="BKL364" s="45"/>
      <c r="BKM364" s="45"/>
      <c r="BKN364" s="45"/>
      <c r="BKO364" s="45"/>
      <c r="BKP364" s="45"/>
      <c r="BKQ364" s="45"/>
      <c r="BKR364" s="45"/>
      <c r="BKS364" s="45"/>
      <c r="BKT364" s="45"/>
      <c r="BKU364" s="45"/>
      <c r="BKV364" s="45"/>
      <c r="BKW364" s="45"/>
      <c r="BKX364" s="45"/>
      <c r="BKY364" s="45"/>
      <c r="BKZ364" s="45"/>
      <c r="BLA364" s="45"/>
      <c r="BLB364" s="45"/>
      <c r="BLC364" s="45"/>
      <c r="BLD364" s="45"/>
      <c r="BLE364" s="45"/>
      <c r="BLF364" s="45"/>
      <c r="BLG364" s="45"/>
      <c r="BLH364" s="45"/>
      <c r="BLI364" s="45"/>
      <c r="BLJ364" s="45"/>
      <c r="BLK364" s="45"/>
      <c r="BLL364" s="45"/>
      <c r="BLM364" s="45"/>
      <c r="BLN364" s="45"/>
      <c r="BLO364" s="45"/>
      <c r="BLP364" s="45"/>
      <c r="BLQ364" s="45"/>
      <c r="BLR364" s="45"/>
      <c r="BLS364" s="45"/>
      <c r="BLT364" s="45"/>
      <c r="BLU364" s="45"/>
      <c r="BLV364" s="45"/>
      <c r="BLW364" s="45"/>
      <c r="BLX364" s="45"/>
      <c r="BLY364" s="45"/>
      <c r="BLZ364" s="45"/>
      <c r="BMA364" s="45"/>
      <c r="BMB364" s="45"/>
      <c r="BMC364" s="45"/>
      <c r="BMD364" s="45"/>
      <c r="BME364" s="45"/>
      <c r="BMF364" s="45"/>
      <c r="BMG364" s="45"/>
      <c r="BMH364" s="45"/>
      <c r="BMI364" s="45"/>
      <c r="BMJ364" s="45"/>
      <c r="BMK364" s="45"/>
      <c r="BML364" s="45"/>
      <c r="BMM364" s="45"/>
      <c r="BMN364" s="45"/>
      <c r="BMO364" s="45"/>
      <c r="BMP364" s="45"/>
      <c r="BMQ364" s="45"/>
      <c r="BMR364" s="45"/>
      <c r="BMS364" s="45"/>
      <c r="BMT364" s="45"/>
      <c r="BMU364" s="45"/>
      <c r="BMV364" s="45"/>
      <c r="BMW364" s="45"/>
      <c r="BMX364" s="45"/>
      <c r="BMY364" s="45"/>
      <c r="BMZ364" s="45"/>
      <c r="BNA364" s="45"/>
    </row>
    <row r="365" spans="23:1717" s="46" customFormat="1" x14ac:dyDescent="0.25">
      <c r="W365" s="45"/>
      <c r="X365" s="45"/>
      <c r="Y365" s="45"/>
      <c r="Z365" s="45"/>
      <c r="AA365" s="45"/>
      <c r="AB365" s="45"/>
      <c r="AC365" s="45"/>
      <c r="AD365" s="45"/>
      <c r="AE365" s="45"/>
      <c r="AF365" s="45"/>
      <c r="AG365" s="45"/>
      <c r="AH365" s="45"/>
      <c r="AI365" s="45"/>
      <c r="AJ365" s="45"/>
      <c r="AK365" s="45"/>
      <c r="AL365" s="45"/>
      <c r="AM365" s="45"/>
      <c r="AN365" s="45"/>
      <c r="AO365" s="45"/>
      <c r="AP365" s="45"/>
      <c r="AQ365" s="45"/>
      <c r="AR365" s="45"/>
      <c r="AS365" s="45"/>
      <c r="AT365" s="45"/>
      <c r="AU365" s="45"/>
      <c r="AV365" s="45"/>
      <c r="AW365" s="45"/>
      <c r="AX365" s="45"/>
      <c r="AY365" s="45"/>
      <c r="AZ365" s="45"/>
      <c r="BA365" s="45"/>
      <c r="BB365" s="45"/>
      <c r="BC365" s="45"/>
      <c r="BD365" s="45"/>
      <c r="BE365" s="45"/>
      <c r="BF365" s="45"/>
      <c r="BG365" s="45"/>
      <c r="BH365" s="45"/>
      <c r="BI365" s="45"/>
      <c r="BJ365" s="45"/>
      <c r="BK365" s="45"/>
      <c r="BL365" s="45"/>
      <c r="BM365" s="45"/>
      <c r="BN365" s="45"/>
      <c r="BO365" s="45"/>
      <c r="BP365" s="45"/>
      <c r="BQ365" s="45"/>
      <c r="BR365" s="45"/>
      <c r="BS365" s="45"/>
      <c r="BT365" s="45"/>
      <c r="BU365" s="45"/>
      <c r="BV365" s="45"/>
      <c r="BW365" s="45"/>
      <c r="BX365" s="45"/>
      <c r="BY365" s="45"/>
      <c r="BZ365" s="45"/>
      <c r="CA365" s="45"/>
      <c r="CB365" s="45"/>
      <c r="CC365" s="45"/>
      <c r="CD365" s="45"/>
      <c r="CE365" s="45"/>
      <c r="CF365" s="45"/>
      <c r="CG365" s="45"/>
      <c r="CH365" s="45"/>
      <c r="CI365" s="45"/>
      <c r="CJ365" s="45"/>
      <c r="CK365" s="45"/>
      <c r="CL365" s="45"/>
      <c r="CM365" s="45"/>
      <c r="CN365" s="45"/>
      <c r="CO365" s="45"/>
      <c r="CP365" s="45"/>
      <c r="CQ365" s="45"/>
      <c r="CR365" s="45"/>
      <c r="CS365" s="45"/>
      <c r="CT365" s="45"/>
      <c r="CU365" s="45"/>
      <c r="CV365" s="45"/>
      <c r="CW365" s="45"/>
      <c r="CX365" s="45"/>
      <c r="CY365" s="45"/>
      <c r="CZ365" s="45"/>
      <c r="DA365" s="45"/>
      <c r="DB365" s="45"/>
      <c r="DC365" s="45"/>
      <c r="DD365" s="45"/>
      <c r="DE365" s="45"/>
      <c r="DF365" s="45"/>
      <c r="DG365" s="45"/>
      <c r="DH365" s="45"/>
      <c r="DI365" s="45"/>
      <c r="DJ365" s="45"/>
      <c r="DK365" s="45"/>
      <c r="DL365" s="45"/>
      <c r="DM365" s="45"/>
      <c r="DN365" s="45"/>
      <c r="DO365" s="45"/>
      <c r="DP365" s="45"/>
      <c r="DQ365" s="45"/>
      <c r="DR365" s="45"/>
      <c r="DS365" s="45"/>
      <c r="DT365" s="45"/>
      <c r="DU365" s="45"/>
      <c r="DV365" s="45"/>
      <c r="DW365" s="45"/>
      <c r="DX365" s="45"/>
      <c r="DY365" s="45"/>
      <c r="DZ365" s="45"/>
      <c r="EA365" s="45"/>
      <c r="EB365" s="45"/>
      <c r="EC365" s="45"/>
      <c r="ED365" s="45"/>
      <c r="EE365" s="45"/>
      <c r="EF365" s="45"/>
      <c r="EG365" s="45"/>
      <c r="EH365" s="45"/>
      <c r="EI365" s="45"/>
      <c r="EJ365" s="45"/>
      <c r="EK365" s="45"/>
      <c r="EL365" s="45"/>
      <c r="EM365" s="45"/>
      <c r="EN365" s="45"/>
      <c r="EO365" s="45"/>
      <c r="EP365" s="45"/>
      <c r="EQ365" s="45"/>
      <c r="ER365" s="45"/>
      <c r="ES365" s="45"/>
      <c r="ET365" s="45"/>
      <c r="EU365" s="45"/>
      <c r="EV365" s="45"/>
      <c r="EW365" s="45"/>
      <c r="EX365" s="45"/>
      <c r="EY365" s="45"/>
      <c r="EZ365" s="45"/>
      <c r="FA365" s="45"/>
      <c r="FB365" s="45"/>
      <c r="FC365" s="45"/>
      <c r="FD365" s="45"/>
      <c r="FE365" s="45"/>
      <c r="FF365" s="45"/>
      <c r="FG365" s="45"/>
      <c r="FH365" s="45"/>
      <c r="FI365" s="45"/>
      <c r="FJ365" s="45"/>
      <c r="FK365" s="45"/>
      <c r="FL365" s="45"/>
      <c r="FM365" s="45"/>
      <c r="FN365" s="45"/>
      <c r="FO365" s="45"/>
      <c r="FP365" s="45"/>
      <c r="FQ365" s="45"/>
      <c r="FR365" s="45"/>
      <c r="FS365" s="45"/>
      <c r="FT365" s="45"/>
      <c r="FU365" s="45"/>
      <c r="FV365" s="45"/>
      <c r="FW365" s="45"/>
      <c r="FX365" s="45"/>
      <c r="FY365" s="45"/>
      <c r="FZ365" s="45"/>
      <c r="GA365" s="45"/>
      <c r="GB365" s="45"/>
      <c r="GC365" s="45"/>
      <c r="GD365" s="45"/>
      <c r="GE365" s="45"/>
      <c r="GF365" s="45"/>
      <c r="GG365" s="45"/>
      <c r="GH365" s="45"/>
      <c r="GI365" s="45"/>
      <c r="GJ365" s="45"/>
      <c r="GK365" s="45"/>
      <c r="GL365" s="45"/>
      <c r="GM365" s="45"/>
      <c r="GN365" s="45"/>
      <c r="GO365" s="45"/>
      <c r="GP365" s="45"/>
      <c r="GQ365" s="45"/>
      <c r="GR365" s="45"/>
      <c r="GS365" s="45"/>
      <c r="GT365" s="45"/>
      <c r="GU365" s="45"/>
      <c r="GV365" s="45"/>
      <c r="GW365" s="45"/>
      <c r="GX365" s="45"/>
      <c r="GY365" s="45"/>
      <c r="GZ365" s="45"/>
      <c r="HA365" s="45"/>
      <c r="HB365" s="45"/>
      <c r="HC365" s="45"/>
      <c r="HD365" s="45"/>
      <c r="HE365" s="45"/>
      <c r="HF365" s="45"/>
      <c r="HG365" s="45"/>
      <c r="HH365" s="45"/>
      <c r="HI365" s="45"/>
      <c r="HJ365" s="45"/>
      <c r="HK365" s="45"/>
      <c r="HL365" s="45"/>
      <c r="HM365" s="45"/>
      <c r="HN365" s="45"/>
      <c r="HO365" s="45"/>
      <c r="HP365" s="45"/>
      <c r="HQ365" s="45"/>
      <c r="HR365" s="45"/>
      <c r="HS365" s="45"/>
      <c r="HT365" s="45"/>
      <c r="HU365" s="45"/>
      <c r="HV365" s="45"/>
      <c r="HW365" s="45"/>
      <c r="HX365" s="45"/>
      <c r="HY365" s="45"/>
      <c r="HZ365" s="45"/>
      <c r="IA365" s="45"/>
      <c r="IB365" s="45"/>
      <c r="IC365" s="45"/>
      <c r="ID365" s="45"/>
      <c r="IE365" s="45"/>
      <c r="IF365" s="45"/>
      <c r="IG365" s="45"/>
      <c r="IH365" s="45"/>
      <c r="II365" s="45"/>
      <c r="IJ365" s="45"/>
      <c r="IK365" s="45"/>
      <c r="IL365" s="45"/>
      <c r="IM365" s="45"/>
      <c r="IN365" s="45"/>
      <c r="IO365" s="45"/>
      <c r="IP365" s="45"/>
      <c r="IQ365" s="45"/>
      <c r="IR365" s="45"/>
      <c r="IS365" s="45"/>
      <c r="IT365" s="45"/>
      <c r="IU365" s="45"/>
      <c r="IV365" s="45"/>
      <c r="IW365" s="45"/>
      <c r="IX365" s="45"/>
      <c r="IY365" s="45"/>
      <c r="IZ365" s="45"/>
      <c r="JA365" s="45"/>
      <c r="JB365" s="45"/>
      <c r="JC365" s="45"/>
      <c r="JD365" s="45"/>
      <c r="JE365" s="45"/>
      <c r="JF365" s="45"/>
      <c r="JG365" s="45"/>
      <c r="JH365" s="45"/>
      <c r="JI365" s="45"/>
      <c r="JJ365" s="45"/>
      <c r="JK365" s="45"/>
      <c r="JL365" s="45"/>
      <c r="JM365" s="45"/>
      <c r="JN365" s="45"/>
      <c r="JO365" s="45"/>
      <c r="JP365" s="45"/>
      <c r="JQ365" s="45"/>
      <c r="JR365" s="45"/>
      <c r="JS365" s="45"/>
      <c r="JT365" s="45"/>
      <c r="JU365" s="45"/>
      <c r="JV365" s="45"/>
      <c r="JW365" s="45"/>
      <c r="JX365" s="45"/>
      <c r="JY365" s="45"/>
      <c r="JZ365" s="45"/>
      <c r="KA365" s="45"/>
      <c r="KB365" s="45"/>
      <c r="KC365" s="45"/>
      <c r="KD365" s="45"/>
      <c r="KE365" s="45"/>
      <c r="KF365" s="45"/>
      <c r="KG365" s="45"/>
      <c r="KH365" s="45"/>
      <c r="KI365" s="45"/>
      <c r="KJ365" s="45"/>
      <c r="KK365" s="45"/>
      <c r="KL365" s="45"/>
      <c r="KM365" s="45"/>
      <c r="KN365" s="45"/>
      <c r="KO365" s="45"/>
      <c r="KP365" s="45"/>
      <c r="KQ365" s="45"/>
      <c r="KR365" s="45"/>
      <c r="KS365" s="45"/>
      <c r="KT365" s="45"/>
      <c r="KU365" s="45"/>
      <c r="KV365" s="45"/>
      <c r="KW365" s="45"/>
      <c r="KX365" s="45"/>
      <c r="KY365" s="45"/>
      <c r="KZ365" s="45"/>
      <c r="LA365" s="45"/>
      <c r="LB365" s="45"/>
      <c r="LC365" s="45"/>
      <c r="LD365" s="45"/>
      <c r="LE365" s="45"/>
      <c r="LF365" s="45"/>
      <c r="LG365" s="45"/>
      <c r="LH365" s="45"/>
      <c r="LI365" s="45"/>
      <c r="LJ365" s="45"/>
      <c r="LK365" s="45"/>
      <c r="LL365" s="45"/>
      <c r="LM365" s="45"/>
      <c r="LN365" s="45"/>
      <c r="LO365" s="45"/>
      <c r="LP365" s="45"/>
      <c r="LQ365" s="45"/>
      <c r="LR365" s="45"/>
      <c r="LS365" s="45"/>
      <c r="LT365" s="45"/>
      <c r="LU365" s="45"/>
      <c r="LV365" s="45"/>
      <c r="LW365" s="45"/>
      <c r="LX365" s="45"/>
      <c r="LY365" s="45"/>
      <c r="LZ365" s="45"/>
      <c r="MA365" s="45"/>
      <c r="MB365" s="45"/>
      <c r="MC365" s="45"/>
      <c r="MD365" s="45"/>
      <c r="ME365" s="45"/>
      <c r="MF365" s="45"/>
      <c r="MG365" s="45"/>
      <c r="MH365" s="45"/>
      <c r="MI365" s="45"/>
      <c r="MJ365" s="45"/>
      <c r="MK365" s="45"/>
      <c r="ML365" s="45"/>
      <c r="MM365" s="45"/>
      <c r="MN365" s="45"/>
      <c r="MO365" s="45"/>
      <c r="MP365" s="45"/>
      <c r="MQ365" s="45"/>
      <c r="MR365" s="45"/>
      <c r="MS365" s="45"/>
      <c r="MT365" s="45"/>
      <c r="MU365" s="45"/>
      <c r="MV365" s="45"/>
      <c r="MW365" s="45"/>
      <c r="MX365" s="45"/>
      <c r="MY365" s="45"/>
      <c r="MZ365" s="45"/>
      <c r="NA365" s="45"/>
      <c r="NB365" s="45"/>
      <c r="NC365" s="45"/>
      <c r="ND365" s="45"/>
      <c r="NE365" s="45"/>
      <c r="NF365" s="45"/>
      <c r="NG365" s="45"/>
      <c r="NH365" s="45"/>
      <c r="NI365" s="45"/>
      <c r="NJ365" s="45"/>
      <c r="NK365" s="45"/>
      <c r="NL365" s="45"/>
      <c r="NM365" s="45"/>
      <c r="NN365" s="45"/>
      <c r="NO365" s="45"/>
      <c r="NP365" s="45"/>
      <c r="NQ365" s="45"/>
      <c r="NR365" s="45"/>
      <c r="NS365" s="45"/>
      <c r="NT365" s="45"/>
      <c r="NU365" s="45"/>
      <c r="NV365" s="45"/>
      <c r="NW365" s="45"/>
      <c r="NX365" s="45"/>
      <c r="NY365" s="45"/>
      <c r="NZ365" s="45"/>
      <c r="OA365" s="45"/>
      <c r="OB365" s="45"/>
      <c r="OC365" s="45"/>
      <c r="OD365" s="45"/>
      <c r="OE365" s="45"/>
      <c r="OF365" s="45"/>
      <c r="OG365" s="45"/>
      <c r="OH365" s="45"/>
      <c r="OI365" s="45"/>
      <c r="OJ365" s="45"/>
      <c r="OK365" s="45"/>
      <c r="OL365" s="45"/>
      <c r="OM365" s="45"/>
      <c r="ON365" s="45"/>
      <c r="OO365" s="45"/>
      <c r="OP365" s="45"/>
      <c r="OQ365" s="45"/>
      <c r="OR365" s="45"/>
      <c r="OS365" s="45"/>
      <c r="OT365" s="45"/>
      <c r="OU365" s="45"/>
      <c r="OV365" s="45"/>
      <c r="OW365" s="45"/>
      <c r="OX365" s="45"/>
      <c r="OY365" s="45"/>
      <c r="OZ365" s="45"/>
      <c r="PA365" s="45"/>
      <c r="PB365" s="45"/>
      <c r="PC365" s="45"/>
      <c r="PD365" s="45"/>
      <c r="PE365" s="45"/>
      <c r="PF365" s="45"/>
      <c r="PG365" s="45"/>
      <c r="PH365" s="45"/>
      <c r="PI365" s="45"/>
      <c r="PJ365" s="45"/>
      <c r="PK365" s="45"/>
      <c r="PL365" s="45"/>
      <c r="PM365" s="45"/>
      <c r="PN365" s="45"/>
      <c r="PO365" s="45"/>
      <c r="PP365" s="45"/>
      <c r="PQ365" s="45"/>
      <c r="PR365" s="45"/>
      <c r="PS365" s="45"/>
      <c r="PT365" s="45"/>
      <c r="PU365" s="45"/>
      <c r="PV365" s="45"/>
      <c r="PW365" s="45"/>
      <c r="PX365" s="45"/>
      <c r="PY365" s="45"/>
      <c r="PZ365" s="45"/>
      <c r="QA365" s="45"/>
      <c r="QB365" s="45"/>
      <c r="QC365" s="45"/>
      <c r="QD365" s="45"/>
      <c r="QE365" s="45"/>
      <c r="QF365" s="45"/>
      <c r="QG365" s="45"/>
      <c r="QH365" s="45"/>
      <c r="QI365" s="45"/>
      <c r="QJ365" s="45"/>
      <c r="QK365" s="45"/>
      <c r="QL365" s="45"/>
      <c r="QM365" s="45"/>
      <c r="QN365" s="45"/>
      <c r="QO365" s="45"/>
      <c r="QP365" s="45"/>
      <c r="QQ365" s="45"/>
      <c r="QR365" s="45"/>
      <c r="QS365" s="45"/>
      <c r="QT365" s="45"/>
      <c r="QU365" s="45"/>
      <c r="QV365" s="45"/>
      <c r="QW365" s="45"/>
      <c r="QX365" s="45"/>
      <c r="QY365" s="45"/>
      <c r="QZ365" s="45"/>
      <c r="RA365" s="45"/>
      <c r="RB365" s="45"/>
      <c r="RC365" s="45"/>
      <c r="RD365" s="45"/>
      <c r="RE365" s="45"/>
      <c r="RF365" s="45"/>
      <c r="RG365" s="45"/>
      <c r="RH365" s="45"/>
      <c r="RI365" s="45"/>
      <c r="RJ365" s="45"/>
      <c r="RK365" s="45"/>
      <c r="RL365" s="45"/>
      <c r="RM365" s="45"/>
      <c r="RN365" s="45"/>
      <c r="RO365" s="45"/>
      <c r="RP365" s="45"/>
      <c r="RQ365" s="45"/>
      <c r="RR365" s="45"/>
      <c r="RS365" s="45"/>
      <c r="RT365" s="45"/>
      <c r="RU365" s="45"/>
      <c r="RV365" s="45"/>
      <c r="RW365" s="45"/>
      <c r="RX365" s="45"/>
      <c r="RY365" s="45"/>
      <c r="RZ365" s="45"/>
      <c r="SA365" s="45"/>
      <c r="SB365" s="45"/>
      <c r="SC365" s="45"/>
      <c r="SD365" s="45"/>
      <c r="SE365" s="45"/>
      <c r="SF365" s="45"/>
      <c r="SG365" s="45"/>
      <c r="SH365" s="45"/>
      <c r="SI365" s="45"/>
      <c r="SJ365" s="45"/>
      <c r="SK365" s="45"/>
      <c r="SL365" s="45"/>
      <c r="SM365" s="45"/>
      <c r="SN365" s="45"/>
      <c r="SO365" s="45"/>
      <c r="SP365" s="45"/>
      <c r="SQ365" s="45"/>
      <c r="SR365" s="45"/>
      <c r="SS365" s="45"/>
      <c r="ST365" s="45"/>
      <c r="SU365" s="45"/>
      <c r="SV365" s="45"/>
      <c r="SW365" s="45"/>
      <c r="SX365" s="45"/>
      <c r="SY365" s="45"/>
      <c r="SZ365" s="45"/>
      <c r="TA365" s="45"/>
      <c r="TB365" s="45"/>
      <c r="TC365" s="45"/>
      <c r="TD365" s="45"/>
      <c r="TE365" s="45"/>
      <c r="TF365" s="45"/>
      <c r="TG365" s="45"/>
      <c r="TH365" s="45"/>
      <c r="TI365" s="45"/>
      <c r="TJ365" s="45"/>
      <c r="TK365" s="45"/>
      <c r="TL365" s="45"/>
      <c r="TM365" s="45"/>
      <c r="TN365" s="45"/>
      <c r="TO365" s="45"/>
      <c r="TP365" s="45"/>
      <c r="TQ365" s="45"/>
      <c r="TR365" s="45"/>
      <c r="TS365" s="45"/>
      <c r="TT365" s="45"/>
      <c r="TU365" s="45"/>
      <c r="TV365" s="45"/>
      <c r="TW365" s="45"/>
      <c r="TX365" s="45"/>
      <c r="TY365" s="45"/>
      <c r="TZ365" s="45"/>
      <c r="UA365" s="45"/>
      <c r="UB365" s="45"/>
      <c r="UC365" s="45"/>
      <c r="UD365" s="45"/>
      <c r="UE365" s="45"/>
      <c r="UF365" s="45"/>
      <c r="UG365" s="45"/>
      <c r="UH365" s="45"/>
      <c r="UI365" s="45"/>
      <c r="UJ365" s="45"/>
      <c r="UK365" s="45"/>
      <c r="UL365" s="45"/>
      <c r="UM365" s="45"/>
      <c r="UN365" s="45"/>
      <c r="UO365" s="45"/>
      <c r="UP365" s="45"/>
      <c r="UQ365" s="45"/>
      <c r="UR365" s="45"/>
      <c r="US365" s="45"/>
      <c r="UT365" s="45"/>
      <c r="UU365" s="45"/>
      <c r="UV365" s="45"/>
      <c r="UW365" s="45"/>
      <c r="UX365" s="45"/>
      <c r="UY365" s="45"/>
      <c r="UZ365" s="45"/>
      <c r="VA365" s="45"/>
      <c r="VB365" s="45"/>
      <c r="VC365" s="45"/>
      <c r="VD365" s="45"/>
      <c r="VE365" s="45"/>
      <c r="VF365" s="45"/>
      <c r="VG365" s="45"/>
      <c r="VH365" s="45"/>
      <c r="VI365" s="45"/>
      <c r="VJ365" s="45"/>
      <c r="VK365" s="45"/>
      <c r="VL365" s="45"/>
      <c r="VM365" s="45"/>
      <c r="VN365" s="45"/>
      <c r="VO365" s="45"/>
      <c r="VP365" s="45"/>
      <c r="VQ365" s="45"/>
      <c r="VR365" s="45"/>
      <c r="VS365" s="45"/>
      <c r="VT365" s="45"/>
      <c r="VU365" s="45"/>
      <c r="VV365" s="45"/>
      <c r="VW365" s="45"/>
      <c r="VX365" s="45"/>
      <c r="VY365" s="45"/>
      <c r="VZ365" s="45"/>
      <c r="WA365" s="45"/>
      <c r="WB365" s="45"/>
      <c r="WC365" s="45"/>
      <c r="WD365" s="45"/>
      <c r="WE365" s="45"/>
      <c r="WF365" s="45"/>
      <c r="WG365" s="45"/>
      <c r="WH365" s="45"/>
      <c r="WI365" s="45"/>
      <c r="WJ365" s="45"/>
      <c r="WK365" s="45"/>
      <c r="WL365" s="45"/>
      <c r="WM365" s="45"/>
      <c r="WN365" s="45"/>
      <c r="WO365" s="45"/>
      <c r="WP365" s="45"/>
      <c r="WQ365" s="45"/>
      <c r="WR365" s="45"/>
      <c r="WS365" s="45"/>
      <c r="WT365" s="45"/>
      <c r="WU365" s="45"/>
      <c r="WV365" s="45"/>
      <c r="WW365" s="45"/>
      <c r="WX365" s="45"/>
      <c r="WY365" s="45"/>
      <c r="WZ365" s="45"/>
      <c r="XA365" s="45"/>
      <c r="XB365" s="45"/>
      <c r="XC365" s="45"/>
      <c r="XD365" s="45"/>
      <c r="XE365" s="45"/>
      <c r="XF365" s="45"/>
      <c r="XG365" s="45"/>
      <c r="XH365" s="45"/>
      <c r="XI365" s="45"/>
      <c r="XJ365" s="45"/>
      <c r="XK365" s="45"/>
      <c r="XL365" s="45"/>
      <c r="XM365" s="45"/>
      <c r="XN365" s="45"/>
      <c r="XO365" s="45"/>
      <c r="XP365" s="45"/>
      <c r="XQ365" s="45"/>
      <c r="XR365" s="45"/>
      <c r="XS365" s="45"/>
      <c r="XT365" s="45"/>
      <c r="XU365" s="45"/>
      <c r="XV365" s="45"/>
      <c r="XW365" s="45"/>
      <c r="XX365" s="45"/>
      <c r="XY365" s="45"/>
      <c r="XZ365" s="45"/>
      <c r="YA365" s="45"/>
      <c r="YB365" s="45"/>
      <c r="YC365" s="45"/>
      <c r="YD365" s="45"/>
      <c r="YE365" s="45"/>
      <c r="YF365" s="45"/>
      <c r="YG365" s="45"/>
      <c r="YH365" s="45"/>
      <c r="YI365" s="45"/>
      <c r="YJ365" s="45"/>
      <c r="YK365" s="45"/>
      <c r="YL365" s="45"/>
      <c r="YM365" s="45"/>
      <c r="YN365" s="45"/>
      <c r="YO365" s="45"/>
      <c r="YP365" s="45"/>
      <c r="YQ365" s="45"/>
      <c r="YR365" s="45"/>
      <c r="YS365" s="45"/>
      <c r="YT365" s="45"/>
      <c r="YU365" s="45"/>
      <c r="YV365" s="45"/>
      <c r="YW365" s="45"/>
      <c r="YX365" s="45"/>
      <c r="YY365" s="45"/>
      <c r="YZ365" s="45"/>
      <c r="ZA365" s="45"/>
      <c r="ZB365" s="45"/>
      <c r="ZC365" s="45"/>
      <c r="ZD365" s="45"/>
      <c r="ZE365" s="45"/>
      <c r="ZF365" s="45"/>
      <c r="ZG365" s="45"/>
      <c r="ZH365" s="45"/>
      <c r="ZI365" s="45"/>
      <c r="ZJ365" s="45"/>
      <c r="ZK365" s="45"/>
      <c r="ZL365" s="45"/>
      <c r="ZM365" s="45"/>
      <c r="ZN365" s="45"/>
      <c r="ZO365" s="45"/>
      <c r="ZP365" s="45"/>
      <c r="ZQ365" s="45"/>
      <c r="ZR365" s="45"/>
      <c r="ZS365" s="45"/>
      <c r="ZT365" s="45"/>
      <c r="ZU365" s="45"/>
      <c r="ZV365" s="45"/>
      <c r="ZW365" s="45"/>
      <c r="ZX365" s="45"/>
      <c r="ZY365" s="45"/>
      <c r="ZZ365" s="45"/>
      <c r="AAA365" s="45"/>
      <c r="AAB365" s="45"/>
      <c r="AAC365" s="45"/>
      <c r="AAD365" s="45"/>
      <c r="AAE365" s="45"/>
      <c r="AAF365" s="45"/>
      <c r="AAG365" s="45"/>
      <c r="AAH365" s="45"/>
      <c r="AAI365" s="45"/>
      <c r="AAJ365" s="45"/>
      <c r="AAK365" s="45"/>
      <c r="AAL365" s="45"/>
      <c r="AAM365" s="45"/>
      <c r="AAN365" s="45"/>
      <c r="AAO365" s="45"/>
      <c r="AAP365" s="45"/>
      <c r="AAQ365" s="45"/>
      <c r="AAR365" s="45"/>
      <c r="AAS365" s="45"/>
      <c r="AAT365" s="45"/>
      <c r="AAU365" s="45"/>
      <c r="AAV365" s="45"/>
      <c r="AAW365" s="45"/>
      <c r="AAX365" s="45"/>
      <c r="AAY365" s="45"/>
      <c r="AAZ365" s="45"/>
      <c r="ABA365" s="45"/>
      <c r="ABB365" s="45"/>
      <c r="ABC365" s="45"/>
      <c r="ABD365" s="45"/>
      <c r="ABE365" s="45"/>
      <c r="ABF365" s="45"/>
      <c r="ABG365" s="45"/>
      <c r="ABH365" s="45"/>
      <c r="ABI365" s="45"/>
      <c r="ABJ365" s="45"/>
      <c r="ABK365" s="45"/>
      <c r="ABL365" s="45"/>
      <c r="ABM365" s="45"/>
      <c r="ABN365" s="45"/>
      <c r="ABO365" s="45"/>
      <c r="ABP365" s="45"/>
      <c r="ABQ365" s="45"/>
      <c r="ABR365" s="45"/>
      <c r="ABS365" s="45"/>
      <c r="ABT365" s="45"/>
      <c r="ABU365" s="45"/>
      <c r="ABV365" s="45"/>
      <c r="ABW365" s="45"/>
      <c r="ABX365" s="45"/>
      <c r="ABY365" s="45"/>
      <c r="ABZ365" s="45"/>
      <c r="ACA365" s="45"/>
      <c r="ACB365" s="45"/>
      <c r="ACC365" s="45"/>
      <c r="ACD365" s="45"/>
      <c r="ACE365" s="45"/>
      <c r="ACF365" s="45"/>
      <c r="ACG365" s="45"/>
      <c r="ACH365" s="45"/>
      <c r="ACI365" s="45"/>
      <c r="ACJ365" s="45"/>
      <c r="ACK365" s="45"/>
      <c r="ACL365" s="45"/>
      <c r="ACM365" s="45"/>
      <c r="ACN365" s="45"/>
      <c r="ACO365" s="45"/>
      <c r="ACP365" s="45"/>
      <c r="ACQ365" s="45"/>
      <c r="ACR365" s="45"/>
      <c r="ACS365" s="45"/>
      <c r="ACT365" s="45"/>
      <c r="ACU365" s="45"/>
      <c r="ACV365" s="45"/>
      <c r="ACW365" s="45"/>
      <c r="ACX365" s="45"/>
      <c r="ACY365" s="45"/>
      <c r="ACZ365" s="45"/>
      <c r="ADA365" s="45"/>
      <c r="ADB365" s="45"/>
      <c r="ADC365" s="45"/>
      <c r="ADD365" s="45"/>
      <c r="ADE365" s="45"/>
      <c r="ADF365" s="45"/>
      <c r="ADG365" s="45"/>
      <c r="ADH365" s="45"/>
      <c r="ADI365" s="45"/>
      <c r="ADJ365" s="45"/>
      <c r="ADK365" s="45"/>
      <c r="ADL365" s="45"/>
      <c r="ADM365" s="45"/>
      <c r="ADN365" s="45"/>
      <c r="ADO365" s="45"/>
      <c r="ADP365" s="45"/>
      <c r="ADQ365" s="45"/>
      <c r="ADR365" s="45"/>
      <c r="ADS365" s="45"/>
      <c r="ADT365" s="45"/>
      <c r="ADU365" s="45"/>
      <c r="ADV365" s="45"/>
      <c r="ADW365" s="45"/>
      <c r="ADX365" s="45"/>
      <c r="ADY365" s="45"/>
      <c r="ADZ365" s="45"/>
      <c r="AEA365" s="45"/>
      <c r="AEB365" s="45"/>
      <c r="AEC365" s="45"/>
      <c r="AED365" s="45"/>
      <c r="AEE365" s="45"/>
      <c r="AEF365" s="45"/>
      <c r="AEG365" s="45"/>
      <c r="AEH365" s="45"/>
      <c r="AEI365" s="45"/>
      <c r="AEJ365" s="45"/>
      <c r="AEK365" s="45"/>
      <c r="AEL365" s="45"/>
      <c r="AEM365" s="45"/>
      <c r="AEN365" s="45"/>
      <c r="AEO365" s="45"/>
      <c r="AEP365" s="45"/>
      <c r="AEQ365" s="45"/>
      <c r="AER365" s="45"/>
      <c r="AES365" s="45"/>
      <c r="AET365" s="45"/>
      <c r="AEU365" s="45"/>
      <c r="AEV365" s="45"/>
      <c r="AEW365" s="45"/>
      <c r="AEX365" s="45"/>
      <c r="AEY365" s="45"/>
      <c r="AEZ365" s="45"/>
      <c r="AFA365" s="45"/>
      <c r="AFB365" s="45"/>
      <c r="AFC365" s="45"/>
      <c r="AFD365" s="45"/>
      <c r="AFE365" s="45"/>
      <c r="AFF365" s="45"/>
      <c r="AFG365" s="45"/>
      <c r="AFH365" s="45"/>
      <c r="AFI365" s="45"/>
      <c r="AFJ365" s="45"/>
      <c r="AFK365" s="45"/>
      <c r="AFL365" s="45"/>
      <c r="AFM365" s="45"/>
      <c r="AFN365" s="45"/>
      <c r="AFO365" s="45"/>
      <c r="AFP365" s="45"/>
      <c r="AFQ365" s="45"/>
      <c r="AFR365" s="45"/>
      <c r="AFS365" s="45"/>
      <c r="AFT365" s="45"/>
      <c r="AFU365" s="45"/>
      <c r="AFV365" s="45"/>
      <c r="AFW365" s="45"/>
      <c r="AFX365" s="45"/>
      <c r="AFY365" s="45"/>
      <c r="AFZ365" s="45"/>
      <c r="AGA365" s="45"/>
      <c r="AGB365" s="45"/>
      <c r="AGC365" s="45"/>
      <c r="AGD365" s="45"/>
      <c r="AGE365" s="45"/>
      <c r="AGF365" s="45"/>
      <c r="AGG365" s="45"/>
      <c r="AGH365" s="45"/>
      <c r="AGI365" s="45"/>
      <c r="AGJ365" s="45"/>
      <c r="AGK365" s="45"/>
      <c r="AGL365" s="45"/>
      <c r="AGM365" s="45"/>
      <c r="AGN365" s="45"/>
      <c r="AGO365" s="45"/>
      <c r="AGP365" s="45"/>
      <c r="AGQ365" s="45"/>
      <c r="AGR365" s="45"/>
      <c r="AGS365" s="45"/>
      <c r="AGT365" s="45"/>
      <c r="AGU365" s="45"/>
      <c r="AGV365" s="45"/>
      <c r="AGW365" s="45"/>
      <c r="AGX365" s="45"/>
      <c r="AGY365" s="45"/>
      <c r="AGZ365" s="45"/>
      <c r="AHA365" s="45"/>
      <c r="AHB365" s="45"/>
      <c r="AHC365" s="45"/>
      <c r="AHD365" s="45"/>
      <c r="AHE365" s="45"/>
      <c r="AHF365" s="45"/>
      <c r="AHG365" s="45"/>
      <c r="AHH365" s="45"/>
      <c r="AHI365" s="45"/>
      <c r="AHJ365" s="45"/>
      <c r="AHK365" s="45"/>
      <c r="AHL365" s="45"/>
      <c r="AHM365" s="45"/>
      <c r="AHN365" s="45"/>
      <c r="AHO365" s="45"/>
      <c r="AHP365" s="45"/>
      <c r="AHQ365" s="45"/>
      <c r="AHR365" s="45"/>
      <c r="AHS365" s="45"/>
      <c r="AHT365" s="45"/>
      <c r="AHU365" s="45"/>
      <c r="AHV365" s="45"/>
      <c r="AHW365" s="45"/>
      <c r="AHX365" s="45"/>
      <c r="AHY365" s="45"/>
      <c r="AHZ365" s="45"/>
      <c r="AIA365" s="45"/>
      <c r="AIB365" s="45"/>
      <c r="AIC365" s="45"/>
      <c r="AID365" s="45"/>
      <c r="AIE365" s="45"/>
      <c r="AIF365" s="45"/>
      <c r="AIG365" s="45"/>
      <c r="AIH365" s="45"/>
      <c r="AII365" s="45"/>
      <c r="AIJ365" s="45"/>
      <c r="AIK365" s="45"/>
      <c r="AIL365" s="45"/>
      <c r="AIM365" s="45"/>
      <c r="AIN365" s="45"/>
      <c r="AIO365" s="45"/>
      <c r="AIP365" s="45"/>
      <c r="AIQ365" s="45"/>
      <c r="AIR365" s="45"/>
      <c r="AIS365" s="45"/>
      <c r="AIT365" s="45"/>
      <c r="AIU365" s="45"/>
      <c r="AIV365" s="45"/>
      <c r="AIW365" s="45"/>
      <c r="AIX365" s="45"/>
      <c r="AIY365" s="45"/>
      <c r="AIZ365" s="45"/>
      <c r="AJA365" s="45"/>
      <c r="AJB365" s="45"/>
      <c r="AJC365" s="45"/>
      <c r="AJD365" s="45"/>
      <c r="AJE365" s="45"/>
      <c r="AJF365" s="45"/>
      <c r="AJG365" s="45"/>
      <c r="AJH365" s="45"/>
      <c r="AJI365" s="45"/>
      <c r="AJJ365" s="45"/>
      <c r="AJK365" s="45"/>
      <c r="AJL365" s="45"/>
      <c r="AJM365" s="45"/>
      <c r="AJN365" s="45"/>
      <c r="AJO365" s="45"/>
      <c r="AJP365" s="45"/>
      <c r="AJQ365" s="45"/>
      <c r="AJR365" s="45"/>
      <c r="AJS365" s="45"/>
      <c r="AJT365" s="45"/>
      <c r="AJU365" s="45"/>
      <c r="AJV365" s="45"/>
      <c r="AJW365" s="45"/>
      <c r="AJX365" s="45"/>
      <c r="AJY365" s="45"/>
      <c r="AJZ365" s="45"/>
      <c r="AKA365" s="45"/>
      <c r="AKB365" s="45"/>
      <c r="AKC365" s="45"/>
      <c r="AKD365" s="45"/>
      <c r="AKE365" s="45"/>
      <c r="AKF365" s="45"/>
      <c r="AKG365" s="45"/>
      <c r="AKH365" s="45"/>
      <c r="AKI365" s="45"/>
      <c r="AKJ365" s="45"/>
      <c r="AKK365" s="45"/>
      <c r="AKL365" s="45"/>
      <c r="AKM365" s="45"/>
      <c r="AKN365" s="45"/>
      <c r="AKO365" s="45"/>
      <c r="AKP365" s="45"/>
      <c r="AKQ365" s="45"/>
      <c r="AKR365" s="45"/>
      <c r="AKS365" s="45"/>
      <c r="AKT365" s="45"/>
      <c r="AKU365" s="45"/>
      <c r="AKV365" s="45"/>
      <c r="AKW365" s="45"/>
      <c r="AKX365" s="45"/>
      <c r="AKY365" s="45"/>
      <c r="AKZ365" s="45"/>
      <c r="ALA365" s="45"/>
      <c r="ALB365" s="45"/>
      <c r="ALC365" s="45"/>
      <c r="ALD365" s="45"/>
      <c r="ALE365" s="45"/>
      <c r="ALF365" s="45"/>
      <c r="ALG365" s="45"/>
      <c r="ALH365" s="45"/>
      <c r="ALI365" s="45"/>
      <c r="ALJ365" s="45"/>
      <c r="ALK365" s="45"/>
      <c r="ALL365" s="45"/>
      <c r="ALM365" s="45"/>
      <c r="ALN365" s="45"/>
      <c r="ALO365" s="45"/>
      <c r="ALP365" s="45"/>
      <c r="ALQ365" s="45"/>
      <c r="ALR365" s="45"/>
      <c r="ALS365" s="45"/>
      <c r="ALT365" s="45"/>
      <c r="ALU365" s="45"/>
      <c r="ALV365" s="45"/>
      <c r="ALW365" s="45"/>
      <c r="ALX365" s="45"/>
      <c r="ALY365" s="45"/>
      <c r="ALZ365" s="45"/>
      <c r="AMA365" s="45"/>
      <c r="AMB365" s="45"/>
      <c r="AMC365" s="45"/>
      <c r="AMD365" s="45"/>
      <c r="AME365" s="45"/>
      <c r="AMF365" s="45"/>
      <c r="AMG365" s="45"/>
      <c r="AMH365" s="45"/>
      <c r="AMI365" s="45"/>
      <c r="AMJ365" s="45"/>
      <c r="AMK365" s="45"/>
      <c r="AML365" s="45"/>
      <c r="AMM365" s="45"/>
      <c r="AMN365" s="45"/>
      <c r="AMO365" s="45"/>
      <c r="AMP365" s="45"/>
      <c r="AMQ365" s="45"/>
      <c r="AMR365" s="45"/>
      <c r="AMS365" s="45"/>
      <c r="AMT365" s="45"/>
      <c r="AMU365" s="45"/>
      <c r="AMV365" s="45"/>
      <c r="AMW365" s="45"/>
      <c r="AMX365" s="45"/>
      <c r="AMY365" s="45"/>
      <c r="AMZ365" s="45"/>
      <c r="ANA365" s="45"/>
      <c r="ANB365" s="45"/>
      <c r="ANC365" s="45"/>
      <c r="AND365" s="45"/>
      <c r="ANE365" s="45"/>
      <c r="ANF365" s="45"/>
      <c r="ANG365" s="45"/>
      <c r="ANH365" s="45"/>
      <c r="ANI365" s="45"/>
      <c r="ANJ365" s="45"/>
      <c r="ANK365" s="45"/>
      <c r="ANL365" s="45"/>
      <c r="ANM365" s="45"/>
      <c r="ANN365" s="45"/>
      <c r="ANO365" s="45"/>
      <c r="ANP365" s="45"/>
      <c r="ANQ365" s="45"/>
      <c r="ANR365" s="45"/>
      <c r="ANS365" s="45"/>
      <c r="ANT365" s="45"/>
      <c r="ANU365" s="45"/>
      <c r="ANV365" s="45"/>
      <c r="ANW365" s="45"/>
      <c r="ANX365" s="45"/>
      <c r="ANY365" s="45"/>
      <c r="ANZ365" s="45"/>
      <c r="AOA365" s="45"/>
      <c r="AOB365" s="45"/>
      <c r="AOC365" s="45"/>
      <c r="AOD365" s="45"/>
      <c r="AOE365" s="45"/>
      <c r="AOF365" s="45"/>
      <c r="AOG365" s="45"/>
      <c r="AOH365" s="45"/>
      <c r="AOI365" s="45"/>
      <c r="AOJ365" s="45"/>
      <c r="AOK365" s="45"/>
      <c r="AOL365" s="45"/>
      <c r="AOM365" s="45"/>
      <c r="AON365" s="45"/>
      <c r="AOO365" s="45"/>
      <c r="AOP365" s="45"/>
      <c r="AOQ365" s="45"/>
      <c r="AOR365" s="45"/>
      <c r="AOS365" s="45"/>
      <c r="AOT365" s="45"/>
      <c r="AOU365" s="45"/>
      <c r="AOV365" s="45"/>
      <c r="AOW365" s="45"/>
      <c r="AOX365" s="45"/>
      <c r="AOY365" s="45"/>
      <c r="AOZ365" s="45"/>
      <c r="APA365" s="45"/>
      <c r="APB365" s="45"/>
      <c r="APC365" s="45"/>
      <c r="APD365" s="45"/>
      <c r="APE365" s="45"/>
      <c r="APF365" s="45"/>
      <c r="APG365" s="45"/>
      <c r="APH365" s="45"/>
      <c r="API365" s="45"/>
      <c r="APJ365" s="45"/>
      <c r="APK365" s="45"/>
      <c r="APL365" s="45"/>
      <c r="APM365" s="45"/>
      <c r="APN365" s="45"/>
      <c r="APO365" s="45"/>
      <c r="APP365" s="45"/>
      <c r="APQ365" s="45"/>
      <c r="APR365" s="45"/>
      <c r="APS365" s="45"/>
      <c r="APT365" s="45"/>
      <c r="APU365" s="45"/>
      <c r="APV365" s="45"/>
      <c r="APW365" s="45"/>
      <c r="APX365" s="45"/>
      <c r="APY365" s="45"/>
      <c r="APZ365" s="45"/>
      <c r="AQA365" s="45"/>
      <c r="AQB365" s="45"/>
      <c r="AQC365" s="45"/>
      <c r="AQD365" s="45"/>
      <c r="AQE365" s="45"/>
      <c r="AQF365" s="45"/>
      <c r="AQG365" s="45"/>
      <c r="AQH365" s="45"/>
      <c r="AQI365" s="45"/>
      <c r="AQJ365" s="45"/>
      <c r="AQK365" s="45"/>
      <c r="AQL365" s="45"/>
      <c r="AQM365" s="45"/>
      <c r="AQN365" s="45"/>
      <c r="AQO365" s="45"/>
      <c r="AQP365" s="45"/>
      <c r="AQQ365" s="45"/>
      <c r="AQR365" s="45"/>
      <c r="AQS365" s="45"/>
      <c r="AQT365" s="45"/>
      <c r="AQU365" s="45"/>
      <c r="AQV365" s="45"/>
      <c r="AQW365" s="45"/>
      <c r="AQX365" s="45"/>
      <c r="AQY365" s="45"/>
      <c r="AQZ365" s="45"/>
      <c r="ARA365" s="45"/>
      <c r="ARB365" s="45"/>
      <c r="ARC365" s="45"/>
      <c r="ARD365" s="45"/>
      <c r="ARE365" s="45"/>
      <c r="ARF365" s="45"/>
      <c r="ARG365" s="45"/>
      <c r="ARH365" s="45"/>
      <c r="ARI365" s="45"/>
      <c r="ARJ365" s="45"/>
      <c r="ARK365" s="45"/>
      <c r="ARL365" s="45"/>
      <c r="ARM365" s="45"/>
      <c r="ARN365" s="45"/>
      <c r="ARO365" s="45"/>
      <c r="ARP365" s="45"/>
      <c r="ARQ365" s="45"/>
      <c r="ARR365" s="45"/>
      <c r="ARS365" s="45"/>
      <c r="ART365" s="45"/>
      <c r="ARU365" s="45"/>
      <c r="ARV365" s="45"/>
      <c r="ARW365" s="45"/>
      <c r="ARX365" s="45"/>
      <c r="ARY365" s="45"/>
      <c r="ARZ365" s="45"/>
      <c r="ASA365" s="45"/>
      <c r="ASB365" s="45"/>
      <c r="ASC365" s="45"/>
      <c r="ASD365" s="45"/>
      <c r="ASE365" s="45"/>
      <c r="ASF365" s="45"/>
      <c r="ASG365" s="45"/>
      <c r="ASH365" s="45"/>
      <c r="ASI365" s="45"/>
      <c r="ASJ365" s="45"/>
      <c r="ASK365" s="45"/>
      <c r="ASL365" s="45"/>
      <c r="ASM365" s="45"/>
      <c r="ASN365" s="45"/>
      <c r="ASO365" s="45"/>
      <c r="ASP365" s="45"/>
      <c r="ASQ365" s="45"/>
      <c r="ASR365" s="45"/>
      <c r="ASS365" s="45"/>
      <c r="AST365" s="45"/>
      <c r="ASU365" s="45"/>
      <c r="ASV365" s="45"/>
      <c r="ASW365" s="45"/>
      <c r="ASX365" s="45"/>
      <c r="ASY365" s="45"/>
      <c r="ASZ365" s="45"/>
      <c r="ATA365" s="45"/>
      <c r="ATB365" s="45"/>
      <c r="ATC365" s="45"/>
      <c r="ATD365" s="45"/>
      <c r="ATE365" s="45"/>
      <c r="ATF365" s="45"/>
      <c r="ATG365" s="45"/>
      <c r="ATH365" s="45"/>
      <c r="ATI365" s="45"/>
      <c r="ATJ365" s="45"/>
      <c r="ATK365" s="45"/>
      <c r="ATL365" s="45"/>
      <c r="ATM365" s="45"/>
      <c r="ATN365" s="45"/>
      <c r="ATO365" s="45"/>
      <c r="ATP365" s="45"/>
      <c r="ATQ365" s="45"/>
      <c r="ATR365" s="45"/>
      <c r="ATS365" s="45"/>
      <c r="ATT365" s="45"/>
      <c r="ATU365" s="45"/>
      <c r="ATV365" s="45"/>
      <c r="ATW365" s="45"/>
      <c r="ATX365" s="45"/>
      <c r="ATY365" s="45"/>
      <c r="ATZ365" s="45"/>
      <c r="AUA365" s="45"/>
      <c r="AUB365" s="45"/>
      <c r="AUC365" s="45"/>
      <c r="AUD365" s="45"/>
      <c r="AUE365" s="45"/>
      <c r="AUF365" s="45"/>
      <c r="AUG365" s="45"/>
      <c r="AUH365" s="45"/>
      <c r="AUI365" s="45"/>
      <c r="AUJ365" s="45"/>
      <c r="AUK365" s="45"/>
      <c r="AUL365" s="45"/>
      <c r="AUM365" s="45"/>
      <c r="AUN365" s="45"/>
      <c r="AUO365" s="45"/>
      <c r="AUP365" s="45"/>
      <c r="AUQ365" s="45"/>
      <c r="AUR365" s="45"/>
      <c r="AUS365" s="45"/>
      <c r="AUT365" s="45"/>
      <c r="AUU365" s="45"/>
      <c r="AUV365" s="45"/>
      <c r="AUW365" s="45"/>
      <c r="AUX365" s="45"/>
      <c r="AUY365" s="45"/>
      <c r="AUZ365" s="45"/>
      <c r="AVA365" s="45"/>
      <c r="AVB365" s="45"/>
      <c r="AVC365" s="45"/>
      <c r="AVD365" s="45"/>
      <c r="AVE365" s="45"/>
      <c r="AVF365" s="45"/>
      <c r="AVG365" s="45"/>
      <c r="AVH365" s="45"/>
      <c r="AVI365" s="45"/>
      <c r="AVJ365" s="45"/>
      <c r="AVK365" s="45"/>
      <c r="AVL365" s="45"/>
      <c r="AVM365" s="45"/>
      <c r="AVN365" s="45"/>
      <c r="AVO365" s="45"/>
      <c r="AVP365" s="45"/>
      <c r="AVQ365" s="45"/>
      <c r="AVR365" s="45"/>
      <c r="AVS365" s="45"/>
      <c r="AVT365" s="45"/>
      <c r="AVU365" s="45"/>
      <c r="AVV365" s="45"/>
      <c r="AVW365" s="45"/>
      <c r="AVX365" s="45"/>
      <c r="AVY365" s="45"/>
      <c r="AVZ365" s="45"/>
      <c r="AWA365" s="45"/>
      <c r="AWB365" s="45"/>
      <c r="AWC365" s="45"/>
      <c r="AWD365" s="45"/>
      <c r="AWE365" s="45"/>
      <c r="AWF365" s="45"/>
      <c r="AWG365" s="45"/>
      <c r="AWH365" s="45"/>
      <c r="AWI365" s="45"/>
      <c r="AWJ365" s="45"/>
      <c r="AWK365" s="45"/>
      <c r="AWL365" s="45"/>
      <c r="AWM365" s="45"/>
      <c r="AWN365" s="45"/>
      <c r="AWO365" s="45"/>
      <c r="AWP365" s="45"/>
      <c r="AWQ365" s="45"/>
      <c r="AWR365" s="45"/>
      <c r="AWS365" s="45"/>
      <c r="AWT365" s="45"/>
      <c r="AWU365" s="45"/>
      <c r="AWV365" s="45"/>
      <c r="AWW365" s="45"/>
      <c r="AWX365" s="45"/>
      <c r="AWY365" s="45"/>
      <c r="AWZ365" s="45"/>
      <c r="AXA365" s="45"/>
      <c r="AXB365" s="45"/>
      <c r="AXC365" s="45"/>
      <c r="AXD365" s="45"/>
      <c r="AXE365" s="45"/>
      <c r="AXF365" s="45"/>
      <c r="AXG365" s="45"/>
      <c r="AXH365" s="45"/>
      <c r="AXI365" s="45"/>
      <c r="AXJ365" s="45"/>
      <c r="AXK365" s="45"/>
      <c r="AXL365" s="45"/>
      <c r="AXM365" s="45"/>
      <c r="AXN365" s="45"/>
      <c r="AXO365" s="45"/>
      <c r="AXP365" s="45"/>
      <c r="AXQ365" s="45"/>
      <c r="AXR365" s="45"/>
      <c r="AXS365" s="45"/>
      <c r="AXT365" s="45"/>
      <c r="AXU365" s="45"/>
      <c r="AXV365" s="45"/>
      <c r="AXW365" s="45"/>
      <c r="AXX365" s="45"/>
      <c r="AXY365" s="45"/>
      <c r="AXZ365" s="45"/>
      <c r="AYA365" s="45"/>
      <c r="AYB365" s="45"/>
      <c r="AYC365" s="45"/>
      <c r="AYD365" s="45"/>
      <c r="AYE365" s="45"/>
      <c r="AYF365" s="45"/>
      <c r="AYG365" s="45"/>
      <c r="AYH365" s="45"/>
      <c r="AYI365" s="45"/>
      <c r="AYJ365" s="45"/>
      <c r="AYK365" s="45"/>
      <c r="AYL365" s="45"/>
      <c r="AYM365" s="45"/>
      <c r="AYN365" s="45"/>
      <c r="AYO365" s="45"/>
      <c r="AYP365" s="45"/>
      <c r="AYQ365" s="45"/>
      <c r="AYR365" s="45"/>
      <c r="AYS365" s="45"/>
      <c r="AYT365" s="45"/>
      <c r="AYU365" s="45"/>
      <c r="AYV365" s="45"/>
      <c r="AYW365" s="45"/>
      <c r="AYX365" s="45"/>
      <c r="AYY365" s="45"/>
      <c r="AYZ365" s="45"/>
      <c r="AZA365" s="45"/>
      <c r="AZB365" s="45"/>
      <c r="AZC365" s="45"/>
      <c r="AZD365" s="45"/>
      <c r="AZE365" s="45"/>
      <c r="AZF365" s="45"/>
      <c r="AZG365" s="45"/>
      <c r="AZH365" s="45"/>
      <c r="AZI365" s="45"/>
      <c r="AZJ365" s="45"/>
      <c r="AZK365" s="45"/>
      <c r="AZL365" s="45"/>
      <c r="AZM365" s="45"/>
      <c r="AZN365" s="45"/>
      <c r="AZO365" s="45"/>
      <c r="AZP365" s="45"/>
      <c r="AZQ365" s="45"/>
      <c r="AZR365" s="45"/>
      <c r="AZS365" s="45"/>
      <c r="AZT365" s="45"/>
      <c r="AZU365" s="45"/>
      <c r="AZV365" s="45"/>
      <c r="AZW365" s="45"/>
      <c r="AZX365" s="45"/>
      <c r="AZY365" s="45"/>
      <c r="AZZ365" s="45"/>
      <c r="BAA365" s="45"/>
      <c r="BAB365" s="45"/>
      <c r="BAC365" s="45"/>
      <c r="BAD365" s="45"/>
      <c r="BAE365" s="45"/>
      <c r="BAF365" s="45"/>
      <c r="BAG365" s="45"/>
      <c r="BAH365" s="45"/>
      <c r="BAI365" s="45"/>
      <c r="BAJ365" s="45"/>
      <c r="BAK365" s="45"/>
      <c r="BAL365" s="45"/>
      <c r="BAM365" s="45"/>
      <c r="BAN365" s="45"/>
      <c r="BAO365" s="45"/>
      <c r="BAP365" s="45"/>
      <c r="BAQ365" s="45"/>
      <c r="BAR365" s="45"/>
      <c r="BAS365" s="45"/>
      <c r="BAT365" s="45"/>
      <c r="BAU365" s="45"/>
      <c r="BAV365" s="45"/>
      <c r="BAW365" s="45"/>
      <c r="BAX365" s="45"/>
      <c r="BAY365" s="45"/>
      <c r="BAZ365" s="45"/>
      <c r="BBA365" s="45"/>
      <c r="BBB365" s="45"/>
      <c r="BBC365" s="45"/>
      <c r="BBD365" s="45"/>
      <c r="BBE365" s="45"/>
      <c r="BBF365" s="45"/>
      <c r="BBG365" s="45"/>
      <c r="BBH365" s="45"/>
      <c r="BBI365" s="45"/>
      <c r="BBJ365" s="45"/>
      <c r="BBK365" s="45"/>
      <c r="BBL365" s="45"/>
      <c r="BBM365" s="45"/>
      <c r="BBN365" s="45"/>
      <c r="BBO365" s="45"/>
      <c r="BBP365" s="45"/>
      <c r="BBQ365" s="45"/>
      <c r="BBR365" s="45"/>
      <c r="BBS365" s="45"/>
      <c r="BBT365" s="45"/>
      <c r="BBU365" s="45"/>
      <c r="BBV365" s="45"/>
      <c r="BBW365" s="45"/>
      <c r="BBX365" s="45"/>
      <c r="BBY365" s="45"/>
      <c r="BBZ365" s="45"/>
      <c r="BCA365" s="45"/>
      <c r="BCB365" s="45"/>
      <c r="BCC365" s="45"/>
      <c r="BCD365" s="45"/>
      <c r="BCE365" s="45"/>
      <c r="BCF365" s="45"/>
      <c r="BCG365" s="45"/>
      <c r="BCH365" s="45"/>
      <c r="BCI365" s="45"/>
      <c r="BCJ365" s="45"/>
      <c r="BCK365" s="45"/>
      <c r="BCL365" s="45"/>
      <c r="BCM365" s="45"/>
      <c r="BCN365" s="45"/>
      <c r="BCO365" s="45"/>
      <c r="BCP365" s="45"/>
      <c r="BCQ365" s="45"/>
      <c r="BCR365" s="45"/>
      <c r="BCS365" s="45"/>
      <c r="BCT365" s="45"/>
      <c r="BCU365" s="45"/>
      <c r="BCV365" s="45"/>
      <c r="BCW365" s="45"/>
      <c r="BCX365" s="45"/>
      <c r="BCY365" s="45"/>
      <c r="BCZ365" s="45"/>
      <c r="BDA365" s="45"/>
      <c r="BDB365" s="45"/>
      <c r="BDC365" s="45"/>
      <c r="BDD365" s="45"/>
      <c r="BDE365" s="45"/>
      <c r="BDF365" s="45"/>
      <c r="BDG365" s="45"/>
      <c r="BDH365" s="45"/>
      <c r="BDI365" s="45"/>
      <c r="BDJ365" s="45"/>
      <c r="BDK365" s="45"/>
      <c r="BDL365" s="45"/>
      <c r="BDM365" s="45"/>
      <c r="BDN365" s="45"/>
      <c r="BDO365" s="45"/>
      <c r="BDP365" s="45"/>
      <c r="BDQ365" s="45"/>
      <c r="BDR365" s="45"/>
      <c r="BDS365" s="45"/>
      <c r="BDT365" s="45"/>
      <c r="BDU365" s="45"/>
      <c r="BDV365" s="45"/>
      <c r="BDW365" s="45"/>
      <c r="BDX365" s="45"/>
      <c r="BDY365" s="45"/>
      <c r="BDZ365" s="45"/>
      <c r="BEA365" s="45"/>
      <c r="BEB365" s="45"/>
      <c r="BEC365" s="45"/>
      <c r="BED365" s="45"/>
      <c r="BEE365" s="45"/>
      <c r="BEF365" s="45"/>
      <c r="BEG365" s="45"/>
      <c r="BEH365" s="45"/>
      <c r="BEI365" s="45"/>
      <c r="BEJ365" s="45"/>
      <c r="BEK365" s="45"/>
      <c r="BEL365" s="45"/>
      <c r="BEM365" s="45"/>
      <c r="BEN365" s="45"/>
      <c r="BEO365" s="45"/>
      <c r="BEP365" s="45"/>
      <c r="BEQ365" s="45"/>
      <c r="BER365" s="45"/>
      <c r="BES365" s="45"/>
      <c r="BET365" s="45"/>
      <c r="BEU365" s="45"/>
      <c r="BEV365" s="45"/>
      <c r="BEW365" s="45"/>
      <c r="BEX365" s="45"/>
      <c r="BEY365" s="45"/>
      <c r="BEZ365" s="45"/>
      <c r="BFA365" s="45"/>
      <c r="BFB365" s="45"/>
      <c r="BFC365" s="45"/>
      <c r="BFD365" s="45"/>
      <c r="BFE365" s="45"/>
      <c r="BFF365" s="45"/>
      <c r="BFG365" s="45"/>
      <c r="BFH365" s="45"/>
      <c r="BFI365" s="45"/>
      <c r="BFJ365" s="45"/>
      <c r="BFK365" s="45"/>
      <c r="BFL365" s="45"/>
      <c r="BFM365" s="45"/>
      <c r="BFN365" s="45"/>
      <c r="BFO365" s="45"/>
      <c r="BFP365" s="45"/>
      <c r="BFQ365" s="45"/>
      <c r="BFR365" s="45"/>
      <c r="BFS365" s="45"/>
      <c r="BFT365" s="45"/>
      <c r="BFU365" s="45"/>
      <c r="BFV365" s="45"/>
      <c r="BFW365" s="45"/>
      <c r="BFX365" s="45"/>
      <c r="BFY365" s="45"/>
      <c r="BFZ365" s="45"/>
      <c r="BGA365" s="45"/>
      <c r="BGB365" s="45"/>
      <c r="BGC365" s="45"/>
      <c r="BGD365" s="45"/>
      <c r="BGE365" s="45"/>
      <c r="BGF365" s="45"/>
      <c r="BGG365" s="45"/>
      <c r="BGH365" s="45"/>
      <c r="BGI365" s="45"/>
      <c r="BGJ365" s="45"/>
      <c r="BGK365" s="45"/>
      <c r="BGL365" s="45"/>
      <c r="BGM365" s="45"/>
      <c r="BGN365" s="45"/>
      <c r="BGO365" s="45"/>
      <c r="BGP365" s="45"/>
      <c r="BGQ365" s="45"/>
      <c r="BGR365" s="45"/>
      <c r="BGS365" s="45"/>
      <c r="BGT365" s="45"/>
      <c r="BGU365" s="45"/>
      <c r="BGV365" s="45"/>
      <c r="BGW365" s="45"/>
      <c r="BGX365" s="45"/>
      <c r="BGY365" s="45"/>
      <c r="BGZ365" s="45"/>
      <c r="BHA365" s="45"/>
      <c r="BHB365" s="45"/>
      <c r="BHC365" s="45"/>
      <c r="BHD365" s="45"/>
      <c r="BHE365" s="45"/>
      <c r="BHF365" s="45"/>
      <c r="BHG365" s="45"/>
      <c r="BHH365" s="45"/>
      <c r="BHI365" s="45"/>
      <c r="BHJ365" s="45"/>
      <c r="BHK365" s="45"/>
      <c r="BHL365" s="45"/>
      <c r="BHM365" s="45"/>
      <c r="BHN365" s="45"/>
      <c r="BHO365" s="45"/>
      <c r="BHP365" s="45"/>
      <c r="BHQ365" s="45"/>
      <c r="BHR365" s="45"/>
      <c r="BHS365" s="45"/>
      <c r="BHT365" s="45"/>
      <c r="BHU365" s="45"/>
      <c r="BHV365" s="45"/>
      <c r="BHW365" s="45"/>
      <c r="BHX365" s="45"/>
      <c r="BHY365" s="45"/>
      <c r="BHZ365" s="45"/>
      <c r="BIA365" s="45"/>
      <c r="BIB365" s="45"/>
      <c r="BIC365" s="45"/>
      <c r="BID365" s="45"/>
      <c r="BIE365" s="45"/>
      <c r="BIF365" s="45"/>
      <c r="BIG365" s="45"/>
      <c r="BIH365" s="45"/>
      <c r="BII365" s="45"/>
      <c r="BIJ365" s="45"/>
      <c r="BIK365" s="45"/>
      <c r="BIL365" s="45"/>
      <c r="BIM365" s="45"/>
      <c r="BIN365" s="45"/>
      <c r="BIO365" s="45"/>
      <c r="BIP365" s="45"/>
      <c r="BIQ365" s="45"/>
      <c r="BIR365" s="45"/>
      <c r="BIS365" s="45"/>
      <c r="BIT365" s="45"/>
      <c r="BIU365" s="45"/>
      <c r="BIV365" s="45"/>
      <c r="BIW365" s="45"/>
      <c r="BIX365" s="45"/>
      <c r="BIY365" s="45"/>
      <c r="BIZ365" s="45"/>
      <c r="BJA365" s="45"/>
      <c r="BJB365" s="45"/>
      <c r="BJC365" s="45"/>
      <c r="BJD365" s="45"/>
      <c r="BJE365" s="45"/>
      <c r="BJF365" s="45"/>
      <c r="BJG365" s="45"/>
      <c r="BJH365" s="45"/>
      <c r="BJI365" s="45"/>
      <c r="BJJ365" s="45"/>
      <c r="BJK365" s="45"/>
      <c r="BJL365" s="45"/>
      <c r="BJM365" s="45"/>
      <c r="BJN365" s="45"/>
      <c r="BJO365" s="45"/>
      <c r="BJP365" s="45"/>
      <c r="BJQ365" s="45"/>
      <c r="BJR365" s="45"/>
      <c r="BJS365" s="45"/>
      <c r="BJT365" s="45"/>
      <c r="BJU365" s="45"/>
      <c r="BJV365" s="45"/>
      <c r="BJW365" s="45"/>
      <c r="BJX365" s="45"/>
      <c r="BJY365" s="45"/>
      <c r="BJZ365" s="45"/>
      <c r="BKA365" s="45"/>
      <c r="BKB365" s="45"/>
      <c r="BKC365" s="45"/>
      <c r="BKD365" s="45"/>
      <c r="BKE365" s="45"/>
      <c r="BKF365" s="45"/>
      <c r="BKG365" s="45"/>
      <c r="BKH365" s="45"/>
      <c r="BKI365" s="45"/>
      <c r="BKJ365" s="45"/>
      <c r="BKK365" s="45"/>
      <c r="BKL365" s="45"/>
      <c r="BKM365" s="45"/>
      <c r="BKN365" s="45"/>
      <c r="BKO365" s="45"/>
      <c r="BKP365" s="45"/>
      <c r="BKQ365" s="45"/>
      <c r="BKR365" s="45"/>
      <c r="BKS365" s="45"/>
      <c r="BKT365" s="45"/>
      <c r="BKU365" s="45"/>
      <c r="BKV365" s="45"/>
      <c r="BKW365" s="45"/>
      <c r="BKX365" s="45"/>
      <c r="BKY365" s="45"/>
      <c r="BKZ365" s="45"/>
      <c r="BLA365" s="45"/>
      <c r="BLB365" s="45"/>
      <c r="BLC365" s="45"/>
      <c r="BLD365" s="45"/>
      <c r="BLE365" s="45"/>
      <c r="BLF365" s="45"/>
      <c r="BLG365" s="45"/>
      <c r="BLH365" s="45"/>
      <c r="BLI365" s="45"/>
      <c r="BLJ365" s="45"/>
      <c r="BLK365" s="45"/>
      <c r="BLL365" s="45"/>
      <c r="BLM365" s="45"/>
      <c r="BLN365" s="45"/>
      <c r="BLO365" s="45"/>
      <c r="BLP365" s="45"/>
      <c r="BLQ365" s="45"/>
      <c r="BLR365" s="45"/>
      <c r="BLS365" s="45"/>
      <c r="BLT365" s="45"/>
      <c r="BLU365" s="45"/>
      <c r="BLV365" s="45"/>
      <c r="BLW365" s="45"/>
      <c r="BLX365" s="45"/>
      <c r="BLY365" s="45"/>
      <c r="BLZ365" s="45"/>
      <c r="BMA365" s="45"/>
      <c r="BMB365" s="45"/>
      <c r="BMC365" s="45"/>
      <c r="BMD365" s="45"/>
      <c r="BME365" s="45"/>
      <c r="BMF365" s="45"/>
      <c r="BMG365" s="45"/>
      <c r="BMH365" s="45"/>
      <c r="BMI365" s="45"/>
      <c r="BMJ365" s="45"/>
      <c r="BMK365" s="45"/>
      <c r="BML365" s="45"/>
      <c r="BMM365" s="45"/>
      <c r="BMN365" s="45"/>
      <c r="BMO365" s="45"/>
      <c r="BMP365" s="45"/>
      <c r="BMQ365" s="45"/>
      <c r="BMR365" s="45"/>
      <c r="BMS365" s="45"/>
      <c r="BMT365" s="45"/>
      <c r="BMU365" s="45"/>
      <c r="BMV365" s="45"/>
      <c r="BMW365" s="45"/>
      <c r="BMX365" s="45"/>
      <c r="BMY365" s="45"/>
      <c r="BMZ365" s="45"/>
      <c r="BNA365" s="45"/>
    </row>
    <row r="366" spans="23:1717" s="46" customFormat="1" x14ac:dyDescent="0.25">
      <c r="W366" s="45"/>
      <c r="X366" s="45"/>
      <c r="Y366" s="45"/>
      <c r="Z366" s="45"/>
      <c r="AA366" s="45"/>
      <c r="AB366" s="45"/>
      <c r="AC366" s="45"/>
      <c r="AD366" s="45"/>
      <c r="AE366" s="45"/>
      <c r="AF366" s="45"/>
      <c r="AG366" s="45"/>
      <c r="AH366" s="45"/>
      <c r="AI366" s="45"/>
      <c r="AJ366" s="45"/>
      <c r="AK366" s="45"/>
      <c r="AL366" s="45"/>
      <c r="AM366" s="45"/>
      <c r="AN366" s="45"/>
      <c r="AO366" s="45"/>
      <c r="AP366" s="45"/>
      <c r="AQ366" s="45"/>
      <c r="AR366" s="45"/>
      <c r="AS366" s="45"/>
      <c r="AT366" s="45"/>
      <c r="AU366" s="45"/>
      <c r="AV366" s="45"/>
      <c r="AW366" s="45"/>
      <c r="AX366" s="45"/>
      <c r="AY366" s="45"/>
      <c r="AZ366" s="45"/>
      <c r="BA366" s="45"/>
      <c r="BB366" s="45"/>
      <c r="BC366" s="45"/>
      <c r="BD366" s="45"/>
      <c r="BE366" s="45"/>
      <c r="BF366" s="45"/>
      <c r="BG366" s="45"/>
      <c r="BH366" s="45"/>
      <c r="BI366" s="45"/>
      <c r="BJ366" s="45"/>
      <c r="BK366" s="45"/>
      <c r="BL366" s="45"/>
      <c r="BM366" s="45"/>
      <c r="BN366" s="45"/>
      <c r="BO366" s="45"/>
      <c r="BP366" s="45"/>
      <c r="BQ366" s="45"/>
      <c r="BR366" s="45"/>
      <c r="BS366" s="45"/>
      <c r="BT366" s="45"/>
      <c r="BU366" s="45"/>
      <c r="BV366" s="45"/>
      <c r="BW366" s="45"/>
      <c r="BX366" s="45"/>
      <c r="BY366" s="45"/>
      <c r="BZ366" s="45"/>
      <c r="CA366" s="45"/>
      <c r="CB366" s="45"/>
      <c r="CC366" s="45"/>
      <c r="CD366" s="45"/>
      <c r="CE366" s="45"/>
      <c r="CF366" s="45"/>
      <c r="CG366" s="45"/>
      <c r="CH366" s="45"/>
      <c r="CI366" s="45"/>
      <c r="CJ366" s="45"/>
      <c r="CK366" s="45"/>
      <c r="CL366" s="45"/>
      <c r="CM366" s="45"/>
      <c r="CN366" s="45"/>
      <c r="CO366" s="45"/>
      <c r="CP366" s="45"/>
      <c r="CQ366" s="45"/>
      <c r="CR366" s="45"/>
      <c r="CS366" s="45"/>
      <c r="CT366" s="45"/>
      <c r="CU366" s="45"/>
      <c r="CV366" s="45"/>
      <c r="CW366" s="45"/>
      <c r="CX366" s="45"/>
      <c r="CY366" s="45"/>
      <c r="CZ366" s="45"/>
      <c r="DA366" s="45"/>
      <c r="DB366" s="45"/>
      <c r="DC366" s="45"/>
      <c r="DD366" s="45"/>
      <c r="DE366" s="45"/>
      <c r="DF366" s="45"/>
      <c r="DG366" s="45"/>
      <c r="DH366" s="45"/>
      <c r="DI366" s="45"/>
      <c r="DJ366" s="45"/>
      <c r="DK366" s="45"/>
      <c r="DL366" s="45"/>
      <c r="DM366" s="45"/>
      <c r="DN366" s="45"/>
      <c r="DO366" s="45"/>
      <c r="DP366" s="45"/>
      <c r="DQ366" s="45"/>
      <c r="DR366" s="45"/>
      <c r="DS366" s="45"/>
      <c r="DT366" s="45"/>
      <c r="DU366" s="45"/>
      <c r="DV366" s="45"/>
      <c r="DW366" s="45"/>
      <c r="DX366" s="45"/>
      <c r="DY366" s="45"/>
      <c r="DZ366" s="45"/>
      <c r="EA366" s="45"/>
      <c r="EB366" s="45"/>
      <c r="EC366" s="45"/>
      <c r="ED366" s="45"/>
      <c r="EE366" s="45"/>
      <c r="EF366" s="45"/>
      <c r="EG366" s="45"/>
      <c r="EH366" s="45"/>
      <c r="EI366" s="45"/>
      <c r="EJ366" s="45"/>
      <c r="EK366" s="45"/>
      <c r="EL366" s="45"/>
      <c r="EM366" s="45"/>
      <c r="EN366" s="45"/>
      <c r="EO366" s="45"/>
      <c r="EP366" s="45"/>
      <c r="EQ366" s="45"/>
      <c r="ER366" s="45"/>
      <c r="ES366" s="45"/>
      <c r="ET366" s="45"/>
      <c r="EU366" s="45"/>
      <c r="EV366" s="45"/>
      <c r="EW366" s="45"/>
      <c r="EX366" s="45"/>
      <c r="EY366" s="45"/>
      <c r="EZ366" s="45"/>
      <c r="FA366" s="45"/>
      <c r="FB366" s="45"/>
      <c r="FC366" s="45"/>
      <c r="FD366" s="45"/>
      <c r="FE366" s="45"/>
      <c r="FF366" s="45"/>
      <c r="FG366" s="45"/>
      <c r="FH366" s="45"/>
      <c r="FI366" s="45"/>
      <c r="FJ366" s="45"/>
      <c r="FK366" s="45"/>
      <c r="FL366" s="45"/>
      <c r="FM366" s="45"/>
      <c r="FN366" s="45"/>
      <c r="FO366" s="45"/>
      <c r="FP366" s="45"/>
      <c r="FQ366" s="45"/>
      <c r="FR366" s="45"/>
      <c r="FS366" s="45"/>
      <c r="FT366" s="45"/>
      <c r="FU366" s="45"/>
      <c r="FV366" s="45"/>
      <c r="FW366" s="45"/>
      <c r="FX366" s="45"/>
      <c r="FY366" s="45"/>
      <c r="FZ366" s="45"/>
      <c r="GA366" s="45"/>
      <c r="GB366" s="45"/>
      <c r="GC366" s="45"/>
      <c r="GD366" s="45"/>
      <c r="GE366" s="45"/>
      <c r="GF366" s="45"/>
      <c r="GG366" s="45"/>
      <c r="GH366" s="45"/>
      <c r="GI366" s="45"/>
      <c r="GJ366" s="45"/>
      <c r="GK366" s="45"/>
      <c r="GL366" s="45"/>
      <c r="GM366" s="45"/>
      <c r="GN366" s="45"/>
      <c r="GO366" s="45"/>
      <c r="GP366" s="45"/>
      <c r="GQ366" s="45"/>
      <c r="GR366" s="45"/>
      <c r="GS366" s="45"/>
      <c r="GT366" s="45"/>
      <c r="GU366" s="45"/>
      <c r="GV366" s="45"/>
      <c r="GW366" s="45"/>
      <c r="GX366" s="45"/>
      <c r="GY366" s="45"/>
      <c r="GZ366" s="45"/>
      <c r="HA366" s="45"/>
      <c r="HB366" s="45"/>
      <c r="HC366" s="45"/>
      <c r="HD366" s="45"/>
      <c r="HE366" s="45"/>
      <c r="HF366" s="45"/>
      <c r="HG366" s="45"/>
      <c r="HH366" s="45"/>
      <c r="HI366" s="45"/>
      <c r="HJ366" s="45"/>
      <c r="HK366" s="45"/>
      <c r="HL366" s="45"/>
      <c r="HM366" s="45"/>
      <c r="HN366" s="45"/>
      <c r="HO366" s="45"/>
      <c r="HP366" s="45"/>
      <c r="HQ366" s="45"/>
      <c r="HR366" s="45"/>
      <c r="HS366" s="45"/>
      <c r="HT366" s="45"/>
      <c r="HU366" s="45"/>
      <c r="HV366" s="45"/>
      <c r="HW366" s="45"/>
      <c r="HX366" s="45"/>
      <c r="HY366" s="45"/>
      <c r="HZ366" s="45"/>
      <c r="IA366" s="45"/>
      <c r="IB366" s="45"/>
      <c r="IC366" s="45"/>
      <c r="ID366" s="45"/>
      <c r="IE366" s="45"/>
      <c r="IF366" s="45"/>
      <c r="IG366" s="45"/>
      <c r="IH366" s="45"/>
      <c r="II366" s="45"/>
      <c r="IJ366" s="45"/>
      <c r="IK366" s="45"/>
      <c r="IL366" s="45"/>
      <c r="IM366" s="45"/>
      <c r="IN366" s="45"/>
      <c r="IO366" s="45"/>
      <c r="IP366" s="45"/>
      <c r="IQ366" s="45"/>
      <c r="IR366" s="45"/>
      <c r="IS366" s="45"/>
      <c r="IT366" s="45"/>
      <c r="IU366" s="45"/>
      <c r="IV366" s="45"/>
      <c r="IW366" s="45"/>
      <c r="IX366" s="45"/>
      <c r="IY366" s="45"/>
      <c r="IZ366" s="45"/>
      <c r="JA366" s="45"/>
      <c r="JB366" s="45"/>
      <c r="JC366" s="45"/>
      <c r="JD366" s="45"/>
      <c r="JE366" s="45"/>
      <c r="JF366" s="45"/>
      <c r="JG366" s="45"/>
      <c r="JH366" s="45"/>
      <c r="JI366" s="45"/>
      <c r="JJ366" s="45"/>
      <c r="JK366" s="45"/>
      <c r="JL366" s="45"/>
      <c r="JM366" s="45"/>
      <c r="JN366" s="45"/>
      <c r="JO366" s="45"/>
      <c r="JP366" s="45"/>
      <c r="JQ366" s="45"/>
      <c r="JR366" s="45"/>
      <c r="JS366" s="45"/>
      <c r="JT366" s="45"/>
      <c r="JU366" s="45"/>
      <c r="JV366" s="45"/>
      <c r="JW366" s="45"/>
      <c r="JX366" s="45"/>
      <c r="JY366" s="45"/>
      <c r="JZ366" s="45"/>
      <c r="KA366" s="45"/>
      <c r="KB366" s="45"/>
      <c r="KC366" s="45"/>
      <c r="KD366" s="45"/>
      <c r="KE366" s="45"/>
      <c r="KF366" s="45"/>
      <c r="KG366" s="45"/>
      <c r="KH366" s="45"/>
      <c r="KI366" s="45"/>
      <c r="KJ366" s="45"/>
      <c r="KK366" s="45"/>
      <c r="KL366" s="45"/>
      <c r="KM366" s="45"/>
      <c r="KN366" s="45"/>
      <c r="KO366" s="45"/>
      <c r="KP366" s="45"/>
      <c r="KQ366" s="45"/>
      <c r="KR366" s="45"/>
      <c r="KS366" s="45"/>
      <c r="KT366" s="45"/>
      <c r="KU366" s="45"/>
      <c r="KV366" s="45"/>
      <c r="KW366" s="45"/>
      <c r="KX366" s="45"/>
      <c r="KY366" s="45"/>
      <c r="KZ366" s="45"/>
      <c r="LA366" s="45"/>
      <c r="LB366" s="45"/>
      <c r="LC366" s="45"/>
      <c r="LD366" s="45"/>
      <c r="LE366" s="45"/>
      <c r="LF366" s="45"/>
      <c r="LG366" s="45"/>
      <c r="LH366" s="45"/>
      <c r="LI366" s="45"/>
      <c r="LJ366" s="45"/>
      <c r="LK366" s="45"/>
      <c r="LL366" s="45"/>
      <c r="LM366" s="45"/>
      <c r="LN366" s="45"/>
      <c r="LO366" s="45"/>
      <c r="LP366" s="45"/>
      <c r="LQ366" s="45"/>
      <c r="LR366" s="45"/>
      <c r="LS366" s="45"/>
      <c r="LT366" s="45"/>
      <c r="LU366" s="45"/>
      <c r="LV366" s="45"/>
      <c r="LW366" s="45"/>
      <c r="LX366" s="45"/>
      <c r="LY366" s="45"/>
      <c r="LZ366" s="45"/>
      <c r="MA366" s="45"/>
      <c r="MB366" s="45"/>
      <c r="MC366" s="45"/>
      <c r="MD366" s="45"/>
      <c r="ME366" s="45"/>
      <c r="MF366" s="45"/>
      <c r="MG366" s="45"/>
      <c r="MH366" s="45"/>
      <c r="MI366" s="45"/>
      <c r="MJ366" s="45"/>
      <c r="MK366" s="45"/>
      <c r="ML366" s="45"/>
      <c r="MM366" s="45"/>
      <c r="MN366" s="45"/>
      <c r="MO366" s="45"/>
      <c r="MP366" s="45"/>
      <c r="MQ366" s="45"/>
      <c r="MR366" s="45"/>
      <c r="MS366" s="45"/>
      <c r="MT366" s="45"/>
      <c r="MU366" s="45"/>
      <c r="MV366" s="45"/>
      <c r="MW366" s="45"/>
      <c r="MX366" s="45"/>
      <c r="MY366" s="45"/>
      <c r="MZ366" s="45"/>
      <c r="NA366" s="45"/>
      <c r="NB366" s="45"/>
      <c r="NC366" s="45"/>
      <c r="ND366" s="45"/>
      <c r="NE366" s="45"/>
      <c r="NF366" s="45"/>
      <c r="NG366" s="45"/>
      <c r="NH366" s="45"/>
      <c r="NI366" s="45"/>
      <c r="NJ366" s="45"/>
      <c r="NK366" s="45"/>
      <c r="NL366" s="45"/>
      <c r="NM366" s="45"/>
      <c r="NN366" s="45"/>
      <c r="NO366" s="45"/>
      <c r="NP366" s="45"/>
      <c r="NQ366" s="45"/>
      <c r="NR366" s="45"/>
      <c r="NS366" s="45"/>
      <c r="NT366" s="45"/>
      <c r="NU366" s="45"/>
      <c r="NV366" s="45"/>
      <c r="NW366" s="45"/>
      <c r="NX366" s="45"/>
      <c r="NY366" s="45"/>
      <c r="NZ366" s="45"/>
      <c r="OA366" s="45"/>
      <c r="OB366" s="45"/>
      <c r="OC366" s="45"/>
      <c r="OD366" s="45"/>
      <c r="OE366" s="45"/>
      <c r="OF366" s="45"/>
      <c r="OG366" s="45"/>
      <c r="OH366" s="45"/>
      <c r="OI366" s="45"/>
      <c r="OJ366" s="45"/>
      <c r="OK366" s="45"/>
      <c r="OL366" s="45"/>
      <c r="OM366" s="45"/>
      <c r="ON366" s="45"/>
      <c r="OO366" s="45"/>
      <c r="OP366" s="45"/>
      <c r="OQ366" s="45"/>
      <c r="OR366" s="45"/>
      <c r="OS366" s="45"/>
      <c r="OT366" s="45"/>
      <c r="OU366" s="45"/>
      <c r="OV366" s="45"/>
      <c r="OW366" s="45"/>
      <c r="OX366" s="45"/>
      <c r="OY366" s="45"/>
      <c r="OZ366" s="45"/>
      <c r="PA366" s="45"/>
      <c r="PB366" s="45"/>
      <c r="PC366" s="45"/>
      <c r="PD366" s="45"/>
      <c r="PE366" s="45"/>
      <c r="PF366" s="45"/>
      <c r="PG366" s="45"/>
      <c r="PH366" s="45"/>
      <c r="PI366" s="45"/>
      <c r="PJ366" s="45"/>
      <c r="PK366" s="45"/>
      <c r="PL366" s="45"/>
      <c r="PM366" s="45"/>
      <c r="PN366" s="45"/>
      <c r="PO366" s="45"/>
      <c r="PP366" s="45"/>
      <c r="PQ366" s="45"/>
      <c r="PR366" s="45"/>
      <c r="PS366" s="45"/>
      <c r="PT366" s="45"/>
      <c r="PU366" s="45"/>
      <c r="PV366" s="45"/>
      <c r="PW366" s="45"/>
      <c r="PX366" s="45"/>
      <c r="PY366" s="45"/>
      <c r="PZ366" s="45"/>
      <c r="QA366" s="45"/>
      <c r="QB366" s="45"/>
      <c r="QC366" s="45"/>
      <c r="QD366" s="45"/>
      <c r="QE366" s="45"/>
      <c r="QF366" s="45"/>
      <c r="QG366" s="45"/>
      <c r="QH366" s="45"/>
      <c r="QI366" s="45"/>
      <c r="QJ366" s="45"/>
      <c r="QK366" s="45"/>
      <c r="QL366" s="45"/>
      <c r="QM366" s="45"/>
      <c r="QN366" s="45"/>
      <c r="QO366" s="45"/>
      <c r="QP366" s="45"/>
      <c r="QQ366" s="45"/>
      <c r="QR366" s="45"/>
      <c r="QS366" s="45"/>
      <c r="QT366" s="45"/>
      <c r="QU366" s="45"/>
      <c r="QV366" s="45"/>
      <c r="QW366" s="45"/>
      <c r="QX366" s="45"/>
      <c r="QY366" s="45"/>
      <c r="QZ366" s="45"/>
      <c r="RA366" s="45"/>
      <c r="RB366" s="45"/>
      <c r="RC366" s="45"/>
      <c r="RD366" s="45"/>
      <c r="RE366" s="45"/>
      <c r="RF366" s="45"/>
      <c r="RG366" s="45"/>
      <c r="RH366" s="45"/>
      <c r="RI366" s="45"/>
      <c r="RJ366" s="45"/>
      <c r="RK366" s="45"/>
      <c r="RL366" s="45"/>
      <c r="RM366" s="45"/>
      <c r="RN366" s="45"/>
      <c r="RO366" s="45"/>
      <c r="RP366" s="45"/>
      <c r="RQ366" s="45"/>
      <c r="RR366" s="45"/>
      <c r="RS366" s="45"/>
      <c r="RT366" s="45"/>
      <c r="RU366" s="45"/>
      <c r="RV366" s="45"/>
      <c r="RW366" s="45"/>
      <c r="RX366" s="45"/>
      <c r="RY366" s="45"/>
      <c r="RZ366" s="45"/>
      <c r="SA366" s="45"/>
      <c r="SB366" s="45"/>
      <c r="SC366" s="45"/>
      <c r="SD366" s="45"/>
      <c r="SE366" s="45"/>
      <c r="SF366" s="45"/>
      <c r="SG366" s="45"/>
      <c r="SH366" s="45"/>
      <c r="SI366" s="45"/>
      <c r="SJ366" s="45"/>
      <c r="SK366" s="45"/>
      <c r="SL366" s="45"/>
      <c r="SM366" s="45"/>
      <c r="SN366" s="45"/>
      <c r="SO366" s="45"/>
      <c r="SP366" s="45"/>
      <c r="SQ366" s="45"/>
      <c r="SR366" s="45"/>
      <c r="SS366" s="45"/>
      <c r="ST366" s="45"/>
      <c r="SU366" s="45"/>
      <c r="SV366" s="45"/>
      <c r="SW366" s="45"/>
      <c r="SX366" s="45"/>
      <c r="SY366" s="45"/>
      <c r="SZ366" s="45"/>
      <c r="TA366" s="45"/>
      <c r="TB366" s="45"/>
      <c r="TC366" s="45"/>
      <c r="TD366" s="45"/>
      <c r="TE366" s="45"/>
      <c r="TF366" s="45"/>
      <c r="TG366" s="45"/>
      <c r="TH366" s="45"/>
      <c r="TI366" s="45"/>
      <c r="TJ366" s="45"/>
      <c r="TK366" s="45"/>
      <c r="TL366" s="45"/>
      <c r="TM366" s="45"/>
      <c r="TN366" s="45"/>
      <c r="TO366" s="45"/>
      <c r="TP366" s="45"/>
      <c r="TQ366" s="45"/>
      <c r="TR366" s="45"/>
      <c r="TS366" s="45"/>
      <c r="TT366" s="45"/>
      <c r="TU366" s="45"/>
      <c r="TV366" s="45"/>
      <c r="TW366" s="45"/>
      <c r="TX366" s="45"/>
      <c r="TY366" s="45"/>
      <c r="TZ366" s="45"/>
      <c r="UA366" s="45"/>
      <c r="UB366" s="45"/>
      <c r="UC366" s="45"/>
      <c r="UD366" s="45"/>
      <c r="UE366" s="45"/>
      <c r="UF366" s="45"/>
      <c r="UG366" s="45"/>
      <c r="UH366" s="45"/>
      <c r="UI366" s="45"/>
      <c r="UJ366" s="45"/>
      <c r="UK366" s="45"/>
      <c r="UL366" s="45"/>
      <c r="UM366" s="45"/>
      <c r="UN366" s="45"/>
      <c r="UO366" s="45"/>
      <c r="UP366" s="45"/>
      <c r="UQ366" s="45"/>
      <c r="UR366" s="45"/>
      <c r="US366" s="45"/>
      <c r="UT366" s="45"/>
      <c r="UU366" s="45"/>
      <c r="UV366" s="45"/>
      <c r="UW366" s="45"/>
      <c r="UX366" s="45"/>
      <c r="UY366" s="45"/>
      <c r="UZ366" s="45"/>
      <c r="VA366" s="45"/>
      <c r="VB366" s="45"/>
      <c r="VC366" s="45"/>
      <c r="VD366" s="45"/>
      <c r="VE366" s="45"/>
      <c r="VF366" s="45"/>
      <c r="VG366" s="45"/>
      <c r="VH366" s="45"/>
      <c r="VI366" s="45"/>
      <c r="VJ366" s="45"/>
      <c r="VK366" s="45"/>
      <c r="VL366" s="45"/>
      <c r="VM366" s="45"/>
      <c r="VN366" s="45"/>
      <c r="VO366" s="45"/>
      <c r="VP366" s="45"/>
      <c r="VQ366" s="45"/>
      <c r="VR366" s="45"/>
      <c r="VS366" s="45"/>
      <c r="VT366" s="45"/>
      <c r="VU366" s="45"/>
      <c r="VV366" s="45"/>
      <c r="VW366" s="45"/>
      <c r="VX366" s="45"/>
      <c r="VY366" s="45"/>
      <c r="VZ366" s="45"/>
      <c r="WA366" s="45"/>
      <c r="WB366" s="45"/>
      <c r="WC366" s="45"/>
      <c r="WD366" s="45"/>
      <c r="WE366" s="45"/>
      <c r="WF366" s="45"/>
      <c r="WG366" s="45"/>
      <c r="WH366" s="45"/>
      <c r="WI366" s="45"/>
      <c r="WJ366" s="45"/>
      <c r="WK366" s="45"/>
      <c r="WL366" s="45"/>
      <c r="WM366" s="45"/>
      <c r="WN366" s="45"/>
      <c r="WO366" s="45"/>
      <c r="WP366" s="45"/>
      <c r="WQ366" s="45"/>
      <c r="WR366" s="45"/>
      <c r="WS366" s="45"/>
      <c r="WT366" s="45"/>
      <c r="WU366" s="45"/>
      <c r="WV366" s="45"/>
      <c r="WW366" s="45"/>
      <c r="WX366" s="45"/>
      <c r="WY366" s="45"/>
      <c r="WZ366" s="45"/>
      <c r="XA366" s="45"/>
      <c r="XB366" s="45"/>
      <c r="XC366" s="45"/>
      <c r="XD366" s="45"/>
      <c r="XE366" s="45"/>
      <c r="XF366" s="45"/>
      <c r="XG366" s="45"/>
      <c r="XH366" s="45"/>
      <c r="XI366" s="45"/>
      <c r="XJ366" s="45"/>
      <c r="XK366" s="45"/>
      <c r="XL366" s="45"/>
      <c r="XM366" s="45"/>
      <c r="XN366" s="45"/>
      <c r="XO366" s="45"/>
      <c r="XP366" s="45"/>
      <c r="XQ366" s="45"/>
      <c r="XR366" s="45"/>
      <c r="XS366" s="45"/>
      <c r="XT366" s="45"/>
      <c r="XU366" s="45"/>
      <c r="XV366" s="45"/>
      <c r="XW366" s="45"/>
      <c r="XX366" s="45"/>
      <c r="XY366" s="45"/>
      <c r="XZ366" s="45"/>
      <c r="YA366" s="45"/>
      <c r="YB366" s="45"/>
      <c r="YC366" s="45"/>
      <c r="YD366" s="45"/>
      <c r="YE366" s="45"/>
      <c r="YF366" s="45"/>
      <c r="YG366" s="45"/>
      <c r="YH366" s="45"/>
      <c r="YI366" s="45"/>
      <c r="YJ366" s="45"/>
      <c r="YK366" s="45"/>
      <c r="YL366" s="45"/>
      <c r="YM366" s="45"/>
      <c r="YN366" s="45"/>
      <c r="YO366" s="45"/>
      <c r="YP366" s="45"/>
      <c r="YQ366" s="45"/>
      <c r="YR366" s="45"/>
      <c r="YS366" s="45"/>
      <c r="YT366" s="45"/>
      <c r="YU366" s="45"/>
      <c r="YV366" s="45"/>
      <c r="YW366" s="45"/>
      <c r="YX366" s="45"/>
      <c r="YY366" s="45"/>
      <c r="YZ366" s="45"/>
      <c r="ZA366" s="45"/>
      <c r="ZB366" s="45"/>
      <c r="ZC366" s="45"/>
      <c r="ZD366" s="45"/>
      <c r="ZE366" s="45"/>
      <c r="ZF366" s="45"/>
      <c r="ZG366" s="45"/>
      <c r="ZH366" s="45"/>
      <c r="ZI366" s="45"/>
      <c r="ZJ366" s="45"/>
      <c r="ZK366" s="45"/>
      <c r="ZL366" s="45"/>
      <c r="ZM366" s="45"/>
      <c r="ZN366" s="45"/>
      <c r="ZO366" s="45"/>
      <c r="ZP366" s="45"/>
      <c r="ZQ366" s="45"/>
      <c r="ZR366" s="45"/>
      <c r="ZS366" s="45"/>
      <c r="ZT366" s="45"/>
      <c r="ZU366" s="45"/>
      <c r="ZV366" s="45"/>
      <c r="ZW366" s="45"/>
      <c r="ZX366" s="45"/>
      <c r="ZY366" s="45"/>
      <c r="ZZ366" s="45"/>
      <c r="AAA366" s="45"/>
      <c r="AAB366" s="45"/>
      <c r="AAC366" s="45"/>
      <c r="AAD366" s="45"/>
      <c r="AAE366" s="45"/>
      <c r="AAF366" s="45"/>
      <c r="AAG366" s="45"/>
      <c r="AAH366" s="45"/>
      <c r="AAI366" s="45"/>
      <c r="AAJ366" s="45"/>
      <c r="AAK366" s="45"/>
      <c r="AAL366" s="45"/>
      <c r="AAM366" s="45"/>
      <c r="AAN366" s="45"/>
      <c r="AAO366" s="45"/>
      <c r="AAP366" s="45"/>
      <c r="AAQ366" s="45"/>
      <c r="AAR366" s="45"/>
      <c r="AAS366" s="45"/>
      <c r="AAT366" s="45"/>
      <c r="AAU366" s="45"/>
      <c r="AAV366" s="45"/>
      <c r="AAW366" s="45"/>
      <c r="AAX366" s="45"/>
      <c r="AAY366" s="45"/>
      <c r="AAZ366" s="45"/>
      <c r="ABA366" s="45"/>
      <c r="ABB366" s="45"/>
      <c r="ABC366" s="45"/>
      <c r="ABD366" s="45"/>
      <c r="ABE366" s="45"/>
      <c r="ABF366" s="45"/>
      <c r="ABG366" s="45"/>
      <c r="ABH366" s="45"/>
      <c r="ABI366" s="45"/>
      <c r="ABJ366" s="45"/>
      <c r="ABK366" s="45"/>
      <c r="ABL366" s="45"/>
      <c r="ABM366" s="45"/>
      <c r="ABN366" s="45"/>
      <c r="ABO366" s="45"/>
      <c r="ABP366" s="45"/>
      <c r="ABQ366" s="45"/>
      <c r="ABR366" s="45"/>
      <c r="ABS366" s="45"/>
      <c r="ABT366" s="45"/>
      <c r="ABU366" s="45"/>
      <c r="ABV366" s="45"/>
      <c r="ABW366" s="45"/>
      <c r="ABX366" s="45"/>
      <c r="ABY366" s="45"/>
      <c r="ABZ366" s="45"/>
      <c r="ACA366" s="45"/>
      <c r="ACB366" s="45"/>
      <c r="ACC366" s="45"/>
      <c r="ACD366" s="45"/>
      <c r="ACE366" s="45"/>
      <c r="ACF366" s="45"/>
      <c r="ACG366" s="45"/>
      <c r="ACH366" s="45"/>
      <c r="ACI366" s="45"/>
      <c r="ACJ366" s="45"/>
      <c r="ACK366" s="45"/>
      <c r="ACL366" s="45"/>
      <c r="ACM366" s="45"/>
      <c r="ACN366" s="45"/>
      <c r="ACO366" s="45"/>
      <c r="ACP366" s="45"/>
      <c r="ACQ366" s="45"/>
      <c r="ACR366" s="45"/>
      <c r="ACS366" s="45"/>
      <c r="ACT366" s="45"/>
      <c r="ACU366" s="45"/>
      <c r="ACV366" s="45"/>
      <c r="ACW366" s="45"/>
      <c r="ACX366" s="45"/>
      <c r="ACY366" s="45"/>
      <c r="ACZ366" s="45"/>
      <c r="ADA366" s="45"/>
      <c r="ADB366" s="45"/>
      <c r="ADC366" s="45"/>
      <c r="ADD366" s="45"/>
      <c r="ADE366" s="45"/>
      <c r="ADF366" s="45"/>
      <c r="ADG366" s="45"/>
      <c r="ADH366" s="45"/>
      <c r="ADI366" s="45"/>
      <c r="ADJ366" s="45"/>
      <c r="ADK366" s="45"/>
      <c r="ADL366" s="45"/>
      <c r="ADM366" s="45"/>
      <c r="ADN366" s="45"/>
      <c r="ADO366" s="45"/>
      <c r="ADP366" s="45"/>
      <c r="ADQ366" s="45"/>
      <c r="ADR366" s="45"/>
      <c r="ADS366" s="45"/>
      <c r="ADT366" s="45"/>
      <c r="ADU366" s="45"/>
      <c r="ADV366" s="45"/>
      <c r="ADW366" s="45"/>
      <c r="ADX366" s="45"/>
      <c r="ADY366" s="45"/>
      <c r="ADZ366" s="45"/>
      <c r="AEA366" s="45"/>
      <c r="AEB366" s="45"/>
      <c r="AEC366" s="45"/>
      <c r="AED366" s="45"/>
      <c r="AEE366" s="45"/>
      <c r="AEF366" s="45"/>
      <c r="AEG366" s="45"/>
      <c r="AEH366" s="45"/>
      <c r="AEI366" s="45"/>
      <c r="AEJ366" s="45"/>
      <c r="AEK366" s="45"/>
      <c r="AEL366" s="45"/>
      <c r="AEM366" s="45"/>
      <c r="AEN366" s="45"/>
      <c r="AEO366" s="45"/>
      <c r="AEP366" s="45"/>
      <c r="AEQ366" s="45"/>
      <c r="AER366" s="45"/>
      <c r="AES366" s="45"/>
      <c r="AET366" s="45"/>
      <c r="AEU366" s="45"/>
      <c r="AEV366" s="45"/>
      <c r="AEW366" s="45"/>
      <c r="AEX366" s="45"/>
      <c r="AEY366" s="45"/>
      <c r="AEZ366" s="45"/>
      <c r="AFA366" s="45"/>
      <c r="AFB366" s="45"/>
      <c r="AFC366" s="45"/>
      <c r="AFD366" s="45"/>
      <c r="AFE366" s="45"/>
      <c r="AFF366" s="45"/>
      <c r="AFG366" s="45"/>
      <c r="AFH366" s="45"/>
      <c r="AFI366" s="45"/>
      <c r="AFJ366" s="45"/>
      <c r="AFK366" s="45"/>
      <c r="AFL366" s="45"/>
      <c r="AFM366" s="45"/>
      <c r="AFN366" s="45"/>
      <c r="AFO366" s="45"/>
      <c r="AFP366" s="45"/>
      <c r="AFQ366" s="45"/>
      <c r="AFR366" s="45"/>
      <c r="AFS366" s="45"/>
      <c r="AFT366" s="45"/>
      <c r="AFU366" s="45"/>
      <c r="AFV366" s="45"/>
      <c r="AFW366" s="45"/>
      <c r="AFX366" s="45"/>
      <c r="AFY366" s="45"/>
      <c r="AFZ366" s="45"/>
      <c r="AGA366" s="45"/>
      <c r="AGB366" s="45"/>
      <c r="AGC366" s="45"/>
      <c r="AGD366" s="45"/>
      <c r="AGE366" s="45"/>
      <c r="AGF366" s="45"/>
      <c r="AGG366" s="45"/>
      <c r="AGH366" s="45"/>
      <c r="AGI366" s="45"/>
      <c r="AGJ366" s="45"/>
      <c r="AGK366" s="45"/>
      <c r="AGL366" s="45"/>
      <c r="AGM366" s="45"/>
      <c r="AGN366" s="45"/>
      <c r="AGO366" s="45"/>
      <c r="AGP366" s="45"/>
      <c r="AGQ366" s="45"/>
      <c r="AGR366" s="45"/>
      <c r="AGS366" s="45"/>
      <c r="AGT366" s="45"/>
      <c r="AGU366" s="45"/>
      <c r="AGV366" s="45"/>
      <c r="AGW366" s="45"/>
      <c r="AGX366" s="45"/>
      <c r="AGY366" s="45"/>
      <c r="AGZ366" s="45"/>
      <c r="AHA366" s="45"/>
      <c r="AHB366" s="45"/>
      <c r="AHC366" s="45"/>
      <c r="AHD366" s="45"/>
      <c r="AHE366" s="45"/>
      <c r="AHF366" s="45"/>
      <c r="AHG366" s="45"/>
      <c r="AHH366" s="45"/>
      <c r="AHI366" s="45"/>
      <c r="AHJ366" s="45"/>
      <c r="AHK366" s="45"/>
      <c r="AHL366" s="45"/>
      <c r="AHM366" s="45"/>
      <c r="AHN366" s="45"/>
      <c r="AHO366" s="45"/>
      <c r="AHP366" s="45"/>
      <c r="AHQ366" s="45"/>
      <c r="AHR366" s="45"/>
      <c r="AHS366" s="45"/>
      <c r="AHT366" s="45"/>
      <c r="AHU366" s="45"/>
      <c r="AHV366" s="45"/>
      <c r="AHW366" s="45"/>
      <c r="AHX366" s="45"/>
      <c r="AHY366" s="45"/>
      <c r="AHZ366" s="45"/>
      <c r="AIA366" s="45"/>
      <c r="AIB366" s="45"/>
      <c r="AIC366" s="45"/>
      <c r="AID366" s="45"/>
      <c r="AIE366" s="45"/>
      <c r="AIF366" s="45"/>
      <c r="AIG366" s="45"/>
      <c r="AIH366" s="45"/>
      <c r="AII366" s="45"/>
      <c r="AIJ366" s="45"/>
      <c r="AIK366" s="45"/>
      <c r="AIL366" s="45"/>
      <c r="AIM366" s="45"/>
      <c r="AIN366" s="45"/>
      <c r="AIO366" s="45"/>
      <c r="AIP366" s="45"/>
      <c r="AIQ366" s="45"/>
      <c r="AIR366" s="45"/>
      <c r="AIS366" s="45"/>
      <c r="AIT366" s="45"/>
      <c r="AIU366" s="45"/>
      <c r="AIV366" s="45"/>
      <c r="AIW366" s="45"/>
      <c r="AIX366" s="45"/>
      <c r="AIY366" s="45"/>
      <c r="AIZ366" s="45"/>
      <c r="AJA366" s="45"/>
      <c r="AJB366" s="45"/>
      <c r="AJC366" s="45"/>
      <c r="AJD366" s="45"/>
      <c r="AJE366" s="45"/>
      <c r="AJF366" s="45"/>
      <c r="AJG366" s="45"/>
      <c r="AJH366" s="45"/>
      <c r="AJI366" s="45"/>
      <c r="AJJ366" s="45"/>
      <c r="AJK366" s="45"/>
      <c r="AJL366" s="45"/>
      <c r="AJM366" s="45"/>
      <c r="AJN366" s="45"/>
      <c r="AJO366" s="45"/>
      <c r="AJP366" s="45"/>
      <c r="AJQ366" s="45"/>
      <c r="AJR366" s="45"/>
      <c r="AJS366" s="45"/>
      <c r="AJT366" s="45"/>
      <c r="AJU366" s="45"/>
      <c r="AJV366" s="45"/>
      <c r="AJW366" s="45"/>
      <c r="AJX366" s="45"/>
      <c r="AJY366" s="45"/>
      <c r="AJZ366" s="45"/>
      <c r="AKA366" s="45"/>
      <c r="AKB366" s="45"/>
      <c r="AKC366" s="45"/>
      <c r="AKD366" s="45"/>
      <c r="AKE366" s="45"/>
      <c r="AKF366" s="45"/>
      <c r="AKG366" s="45"/>
      <c r="AKH366" s="45"/>
      <c r="AKI366" s="45"/>
      <c r="AKJ366" s="45"/>
      <c r="AKK366" s="45"/>
      <c r="AKL366" s="45"/>
      <c r="AKM366" s="45"/>
      <c r="AKN366" s="45"/>
      <c r="AKO366" s="45"/>
      <c r="AKP366" s="45"/>
      <c r="AKQ366" s="45"/>
      <c r="AKR366" s="45"/>
      <c r="AKS366" s="45"/>
      <c r="AKT366" s="45"/>
      <c r="AKU366" s="45"/>
      <c r="AKV366" s="45"/>
      <c r="AKW366" s="45"/>
      <c r="AKX366" s="45"/>
      <c r="AKY366" s="45"/>
      <c r="AKZ366" s="45"/>
      <c r="ALA366" s="45"/>
      <c r="ALB366" s="45"/>
      <c r="ALC366" s="45"/>
      <c r="ALD366" s="45"/>
      <c r="ALE366" s="45"/>
      <c r="ALF366" s="45"/>
      <c r="ALG366" s="45"/>
      <c r="ALH366" s="45"/>
      <c r="ALI366" s="45"/>
      <c r="ALJ366" s="45"/>
      <c r="ALK366" s="45"/>
      <c r="ALL366" s="45"/>
      <c r="ALM366" s="45"/>
      <c r="ALN366" s="45"/>
      <c r="ALO366" s="45"/>
      <c r="ALP366" s="45"/>
      <c r="ALQ366" s="45"/>
      <c r="ALR366" s="45"/>
      <c r="ALS366" s="45"/>
      <c r="ALT366" s="45"/>
      <c r="ALU366" s="45"/>
      <c r="ALV366" s="45"/>
      <c r="ALW366" s="45"/>
      <c r="ALX366" s="45"/>
      <c r="ALY366" s="45"/>
      <c r="ALZ366" s="45"/>
      <c r="AMA366" s="45"/>
      <c r="AMB366" s="45"/>
      <c r="AMC366" s="45"/>
      <c r="AMD366" s="45"/>
      <c r="AME366" s="45"/>
      <c r="AMF366" s="45"/>
      <c r="AMG366" s="45"/>
      <c r="AMH366" s="45"/>
      <c r="AMI366" s="45"/>
      <c r="AMJ366" s="45"/>
      <c r="AMK366" s="45"/>
      <c r="AML366" s="45"/>
      <c r="AMM366" s="45"/>
      <c r="AMN366" s="45"/>
      <c r="AMO366" s="45"/>
      <c r="AMP366" s="45"/>
      <c r="AMQ366" s="45"/>
      <c r="AMR366" s="45"/>
      <c r="AMS366" s="45"/>
      <c r="AMT366" s="45"/>
      <c r="AMU366" s="45"/>
      <c r="AMV366" s="45"/>
      <c r="AMW366" s="45"/>
      <c r="AMX366" s="45"/>
      <c r="AMY366" s="45"/>
      <c r="AMZ366" s="45"/>
      <c r="ANA366" s="45"/>
      <c r="ANB366" s="45"/>
      <c r="ANC366" s="45"/>
      <c r="AND366" s="45"/>
      <c r="ANE366" s="45"/>
      <c r="ANF366" s="45"/>
      <c r="ANG366" s="45"/>
      <c r="ANH366" s="45"/>
      <c r="ANI366" s="45"/>
      <c r="ANJ366" s="45"/>
      <c r="ANK366" s="45"/>
      <c r="ANL366" s="45"/>
      <c r="ANM366" s="45"/>
      <c r="ANN366" s="45"/>
      <c r="ANO366" s="45"/>
      <c r="ANP366" s="45"/>
      <c r="ANQ366" s="45"/>
      <c r="ANR366" s="45"/>
      <c r="ANS366" s="45"/>
      <c r="ANT366" s="45"/>
      <c r="ANU366" s="45"/>
      <c r="ANV366" s="45"/>
      <c r="ANW366" s="45"/>
      <c r="ANX366" s="45"/>
      <c r="ANY366" s="45"/>
      <c r="ANZ366" s="45"/>
      <c r="AOA366" s="45"/>
      <c r="AOB366" s="45"/>
      <c r="AOC366" s="45"/>
      <c r="AOD366" s="45"/>
      <c r="AOE366" s="45"/>
      <c r="AOF366" s="45"/>
      <c r="AOG366" s="45"/>
      <c r="AOH366" s="45"/>
      <c r="AOI366" s="45"/>
      <c r="AOJ366" s="45"/>
      <c r="AOK366" s="45"/>
      <c r="AOL366" s="45"/>
      <c r="AOM366" s="45"/>
      <c r="AON366" s="45"/>
      <c r="AOO366" s="45"/>
      <c r="AOP366" s="45"/>
      <c r="AOQ366" s="45"/>
      <c r="AOR366" s="45"/>
      <c r="AOS366" s="45"/>
      <c r="AOT366" s="45"/>
      <c r="AOU366" s="45"/>
      <c r="AOV366" s="45"/>
      <c r="AOW366" s="45"/>
      <c r="AOX366" s="45"/>
      <c r="AOY366" s="45"/>
      <c r="AOZ366" s="45"/>
      <c r="APA366" s="45"/>
      <c r="APB366" s="45"/>
      <c r="APC366" s="45"/>
      <c r="APD366" s="45"/>
      <c r="APE366" s="45"/>
      <c r="APF366" s="45"/>
      <c r="APG366" s="45"/>
      <c r="APH366" s="45"/>
      <c r="API366" s="45"/>
      <c r="APJ366" s="45"/>
      <c r="APK366" s="45"/>
      <c r="APL366" s="45"/>
      <c r="APM366" s="45"/>
      <c r="APN366" s="45"/>
      <c r="APO366" s="45"/>
      <c r="APP366" s="45"/>
      <c r="APQ366" s="45"/>
      <c r="APR366" s="45"/>
      <c r="APS366" s="45"/>
      <c r="APT366" s="45"/>
      <c r="APU366" s="45"/>
      <c r="APV366" s="45"/>
      <c r="APW366" s="45"/>
      <c r="APX366" s="45"/>
      <c r="APY366" s="45"/>
      <c r="APZ366" s="45"/>
      <c r="AQA366" s="45"/>
      <c r="AQB366" s="45"/>
      <c r="AQC366" s="45"/>
      <c r="AQD366" s="45"/>
      <c r="AQE366" s="45"/>
      <c r="AQF366" s="45"/>
      <c r="AQG366" s="45"/>
      <c r="AQH366" s="45"/>
      <c r="AQI366" s="45"/>
      <c r="AQJ366" s="45"/>
      <c r="AQK366" s="45"/>
      <c r="AQL366" s="45"/>
      <c r="AQM366" s="45"/>
      <c r="AQN366" s="45"/>
      <c r="AQO366" s="45"/>
      <c r="AQP366" s="45"/>
      <c r="AQQ366" s="45"/>
      <c r="AQR366" s="45"/>
      <c r="AQS366" s="45"/>
      <c r="AQT366" s="45"/>
      <c r="AQU366" s="45"/>
      <c r="AQV366" s="45"/>
      <c r="AQW366" s="45"/>
      <c r="AQX366" s="45"/>
      <c r="AQY366" s="45"/>
      <c r="AQZ366" s="45"/>
      <c r="ARA366" s="45"/>
      <c r="ARB366" s="45"/>
      <c r="ARC366" s="45"/>
      <c r="ARD366" s="45"/>
      <c r="ARE366" s="45"/>
      <c r="ARF366" s="45"/>
      <c r="ARG366" s="45"/>
      <c r="ARH366" s="45"/>
      <c r="ARI366" s="45"/>
      <c r="ARJ366" s="45"/>
      <c r="ARK366" s="45"/>
      <c r="ARL366" s="45"/>
      <c r="ARM366" s="45"/>
      <c r="ARN366" s="45"/>
      <c r="ARO366" s="45"/>
      <c r="ARP366" s="45"/>
      <c r="ARQ366" s="45"/>
      <c r="ARR366" s="45"/>
      <c r="ARS366" s="45"/>
      <c r="ART366" s="45"/>
      <c r="ARU366" s="45"/>
      <c r="ARV366" s="45"/>
      <c r="ARW366" s="45"/>
      <c r="ARX366" s="45"/>
      <c r="ARY366" s="45"/>
      <c r="ARZ366" s="45"/>
      <c r="ASA366" s="45"/>
      <c r="ASB366" s="45"/>
      <c r="ASC366" s="45"/>
      <c r="ASD366" s="45"/>
      <c r="ASE366" s="45"/>
      <c r="ASF366" s="45"/>
      <c r="ASG366" s="45"/>
      <c r="ASH366" s="45"/>
      <c r="ASI366" s="45"/>
      <c r="ASJ366" s="45"/>
      <c r="ASK366" s="45"/>
      <c r="ASL366" s="45"/>
      <c r="ASM366" s="45"/>
      <c r="ASN366" s="45"/>
      <c r="ASO366" s="45"/>
      <c r="ASP366" s="45"/>
      <c r="ASQ366" s="45"/>
      <c r="ASR366" s="45"/>
      <c r="ASS366" s="45"/>
      <c r="AST366" s="45"/>
      <c r="ASU366" s="45"/>
      <c r="ASV366" s="45"/>
      <c r="ASW366" s="45"/>
      <c r="ASX366" s="45"/>
      <c r="ASY366" s="45"/>
      <c r="ASZ366" s="45"/>
      <c r="ATA366" s="45"/>
      <c r="ATB366" s="45"/>
      <c r="ATC366" s="45"/>
      <c r="ATD366" s="45"/>
      <c r="ATE366" s="45"/>
      <c r="ATF366" s="45"/>
      <c r="ATG366" s="45"/>
      <c r="ATH366" s="45"/>
      <c r="ATI366" s="45"/>
      <c r="ATJ366" s="45"/>
      <c r="ATK366" s="45"/>
      <c r="ATL366" s="45"/>
      <c r="ATM366" s="45"/>
      <c r="ATN366" s="45"/>
      <c r="ATO366" s="45"/>
      <c r="ATP366" s="45"/>
      <c r="ATQ366" s="45"/>
      <c r="ATR366" s="45"/>
      <c r="ATS366" s="45"/>
      <c r="ATT366" s="45"/>
      <c r="ATU366" s="45"/>
      <c r="ATV366" s="45"/>
      <c r="ATW366" s="45"/>
      <c r="ATX366" s="45"/>
      <c r="ATY366" s="45"/>
      <c r="ATZ366" s="45"/>
      <c r="AUA366" s="45"/>
      <c r="AUB366" s="45"/>
      <c r="AUC366" s="45"/>
      <c r="AUD366" s="45"/>
      <c r="AUE366" s="45"/>
      <c r="AUF366" s="45"/>
      <c r="AUG366" s="45"/>
      <c r="AUH366" s="45"/>
      <c r="AUI366" s="45"/>
      <c r="AUJ366" s="45"/>
      <c r="AUK366" s="45"/>
      <c r="AUL366" s="45"/>
      <c r="AUM366" s="45"/>
      <c r="AUN366" s="45"/>
      <c r="AUO366" s="45"/>
      <c r="AUP366" s="45"/>
      <c r="AUQ366" s="45"/>
      <c r="AUR366" s="45"/>
      <c r="AUS366" s="45"/>
      <c r="AUT366" s="45"/>
      <c r="AUU366" s="45"/>
      <c r="AUV366" s="45"/>
      <c r="AUW366" s="45"/>
      <c r="AUX366" s="45"/>
      <c r="AUY366" s="45"/>
      <c r="AUZ366" s="45"/>
      <c r="AVA366" s="45"/>
      <c r="AVB366" s="45"/>
      <c r="AVC366" s="45"/>
      <c r="AVD366" s="45"/>
      <c r="AVE366" s="45"/>
      <c r="AVF366" s="45"/>
      <c r="AVG366" s="45"/>
      <c r="AVH366" s="45"/>
      <c r="AVI366" s="45"/>
      <c r="AVJ366" s="45"/>
      <c r="AVK366" s="45"/>
      <c r="AVL366" s="45"/>
      <c r="AVM366" s="45"/>
      <c r="AVN366" s="45"/>
      <c r="AVO366" s="45"/>
      <c r="AVP366" s="45"/>
      <c r="AVQ366" s="45"/>
      <c r="AVR366" s="45"/>
      <c r="AVS366" s="45"/>
      <c r="AVT366" s="45"/>
      <c r="AVU366" s="45"/>
      <c r="AVV366" s="45"/>
      <c r="AVW366" s="45"/>
      <c r="AVX366" s="45"/>
      <c r="AVY366" s="45"/>
      <c r="AVZ366" s="45"/>
      <c r="AWA366" s="45"/>
      <c r="AWB366" s="45"/>
      <c r="AWC366" s="45"/>
      <c r="AWD366" s="45"/>
      <c r="AWE366" s="45"/>
      <c r="AWF366" s="45"/>
      <c r="AWG366" s="45"/>
      <c r="AWH366" s="45"/>
      <c r="AWI366" s="45"/>
      <c r="AWJ366" s="45"/>
      <c r="AWK366" s="45"/>
      <c r="AWL366" s="45"/>
      <c r="AWM366" s="45"/>
      <c r="AWN366" s="45"/>
      <c r="AWO366" s="45"/>
      <c r="AWP366" s="45"/>
      <c r="AWQ366" s="45"/>
      <c r="AWR366" s="45"/>
      <c r="AWS366" s="45"/>
      <c r="AWT366" s="45"/>
      <c r="AWU366" s="45"/>
      <c r="AWV366" s="45"/>
      <c r="AWW366" s="45"/>
      <c r="AWX366" s="45"/>
      <c r="AWY366" s="45"/>
      <c r="AWZ366" s="45"/>
      <c r="AXA366" s="45"/>
      <c r="AXB366" s="45"/>
      <c r="AXC366" s="45"/>
      <c r="AXD366" s="45"/>
      <c r="AXE366" s="45"/>
      <c r="AXF366" s="45"/>
      <c r="AXG366" s="45"/>
      <c r="AXH366" s="45"/>
      <c r="AXI366" s="45"/>
      <c r="AXJ366" s="45"/>
      <c r="AXK366" s="45"/>
      <c r="AXL366" s="45"/>
      <c r="AXM366" s="45"/>
      <c r="AXN366" s="45"/>
      <c r="AXO366" s="45"/>
      <c r="AXP366" s="45"/>
      <c r="AXQ366" s="45"/>
      <c r="AXR366" s="45"/>
      <c r="AXS366" s="45"/>
      <c r="AXT366" s="45"/>
      <c r="AXU366" s="45"/>
      <c r="AXV366" s="45"/>
      <c r="AXW366" s="45"/>
      <c r="AXX366" s="45"/>
      <c r="AXY366" s="45"/>
      <c r="AXZ366" s="45"/>
      <c r="AYA366" s="45"/>
      <c r="AYB366" s="45"/>
      <c r="AYC366" s="45"/>
      <c r="AYD366" s="45"/>
      <c r="AYE366" s="45"/>
      <c r="AYF366" s="45"/>
      <c r="AYG366" s="45"/>
      <c r="AYH366" s="45"/>
      <c r="AYI366" s="45"/>
      <c r="AYJ366" s="45"/>
      <c r="AYK366" s="45"/>
      <c r="AYL366" s="45"/>
      <c r="AYM366" s="45"/>
      <c r="AYN366" s="45"/>
      <c r="AYO366" s="45"/>
      <c r="AYP366" s="45"/>
      <c r="AYQ366" s="45"/>
      <c r="AYR366" s="45"/>
      <c r="AYS366" s="45"/>
      <c r="AYT366" s="45"/>
      <c r="AYU366" s="45"/>
      <c r="AYV366" s="45"/>
      <c r="AYW366" s="45"/>
      <c r="AYX366" s="45"/>
      <c r="AYY366" s="45"/>
      <c r="AYZ366" s="45"/>
      <c r="AZA366" s="45"/>
      <c r="AZB366" s="45"/>
      <c r="AZC366" s="45"/>
      <c r="AZD366" s="45"/>
      <c r="AZE366" s="45"/>
      <c r="AZF366" s="45"/>
      <c r="AZG366" s="45"/>
      <c r="AZH366" s="45"/>
      <c r="AZI366" s="45"/>
      <c r="AZJ366" s="45"/>
      <c r="AZK366" s="45"/>
      <c r="AZL366" s="45"/>
      <c r="AZM366" s="45"/>
      <c r="AZN366" s="45"/>
      <c r="AZO366" s="45"/>
      <c r="AZP366" s="45"/>
      <c r="AZQ366" s="45"/>
      <c r="AZR366" s="45"/>
      <c r="AZS366" s="45"/>
      <c r="AZT366" s="45"/>
      <c r="AZU366" s="45"/>
      <c r="AZV366" s="45"/>
      <c r="AZW366" s="45"/>
      <c r="AZX366" s="45"/>
      <c r="AZY366" s="45"/>
      <c r="AZZ366" s="45"/>
      <c r="BAA366" s="45"/>
      <c r="BAB366" s="45"/>
      <c r="BAC366" s="45"/>
      <c r="BAD366" s="45"/>
      <c r="BAE366" s="45"/>
      <c r="BAF366" s="45"/>
      <c r="BAG366" s="45"/>
      <c r="BAH366" s="45"/>
      <c r="BAI366" s="45"/>
      <c r="BAJ366" s="45"/>
      <c r="BAK366" s="45"/>
      <c r="BAL366" s="45"/>
      <c r="BAM366" s="45"/>
      <c r="BAN366" s="45"/>
      <c r="BAO366" s="45"/>
      <c r="BAP366" s="45"/>
      <c r="BAQ366" s="45"/>
      <c r="BAR366" s="45"/>
      <c r="BAS366" s="45"/>
      <c r="BAT366" s="45"/>
      <c r="BAU366" s="45"/>
      <c r="BAV366" s="45"/>
      <c r="BAW366" s="45"/>
      <c r="BAX366" s="45"/>
      <c r="BAY366" s="45"/>
      <c r="BAZ366" s="45"/>
      <c r="BBA366" s="45"/>
      <c r="BBB366" s="45"/>
      <c r="BBC366" s="45"/>
      <c r="BBD366" s="45"/>
      <c r="BBE366" s="45"/>
      <c r="BBF366" s="45"/>
      <c r="BBG366" s="45"/>
      <c r="BBH366" s="45"/>
      <c r="BBI366" s="45"/>
      <c r="BBJ366" s="45"/>
      <c r="BBK366" s="45"/>
      <c r="BBL366" s="45"/>
      <c r="BBM366" s="45"/>
      <c r="BBN366" s="45"/>
      <c r="BBO366" s="45"/>
      <c r="BBP366" s="45"/>
      <c r="BBQ366" s="45"/>
      <c r="BBR366" s="45"/>
      <c r="BBS366" s="45"/>
      <c r="BBT366" s="45"/>
      <c r="BBU366" s="45"/>
      <c r="BBV366" s="45"/>
      <c r="BBW366" s="45"/>
      <c r="BBX366" s="45"/>
      <c r="BBY366" s="45"/>
      <c r="BBZ366" s="45"/>
      <c r="BCA366" s="45"/>
      <c r="BCB366" s="45"/>
      <c r="BCC366" s="45"/>
      <c r="BCD366" s="45"/>
      <c r="BCE366" s="45"/>
      <c r="BCF366" s="45"/>
      <c r="BCG366" s="45"/>
      <c r="BCH366" s="45"/>
      <c r="BCI366" s="45"/>
      <c r="BCJ366" s="45"/>
      <c r="BCK366" s="45"/>
      <c r="BCL366" s="45"/>
      <c r="BCM366" s="45"/>
      <c r="BCN366" s="45"/>
      <c r="BCO366" s="45"/>
      <c r="BCP366" s="45"/>
      <c r="BCQ366" s="45"/>
      <c r="BCR366" s="45"/>
      <c r="BCS366" s="45"/>
      <c r="BCT366" s="45"/>
      <c r="BCU366" s="45"/>
      <c r="BCV366" s="45"/>
      <c r="BCW366" s="45"/>
      <c r="BCX366" s="45"/>
      <c r="BCY366" s="45"/>
      <c r="BCZ366" s="45"/>
      <c r="BDA366" s="45"/>
      <c r="BDB366" s="45"/>
      <c r="BDC366" s="45"/>
      <c r="BDD366" s="45"/>
      <c r="BDE366" s="45"/>
      <c r="BDF366" s="45"/>
      <c r="BDG366" s="45"/>
      <c r="BDH366" s="45"/>
      <c r="BDI366" s="45"/>
      <c r="BDJ366" s="45"/>
      <c r="BDK366" s="45"/>
      <c r="BDL366" s="45"/>
      <c r="BDM366" s="45"/>
      <c r="BDN366" s="45"/>
      <c r="BDO366" s="45"/>
      <c r="BDP366" s="45"/>
      <c r="BDQ366" s="45"/>
      <c r="BDR366" s="45"/>
      <c r="BDS366" s="45"/>
      <c r="BDT366" s="45"/>
      <c r="BDU366" s="45"/>
      <c r="BDV366" s="45"/>
      <c r="BDW366" s="45"/>
      <c r="BDX366" s="45"/>
      <c r="BDY366" s="45"/>
      <c r="BDZ366" s="45"/>
      <c r="BEA366" s="45"/>
      <c r="BEB366" s="45"/>
      <c r="BEC366" s="45"/>
      <c r="BED366" s="45"/>
      <c r="BEE366" s="45"/>
      <c r="BEF366" s="45"/>
      <c r="BEG366" s="45"/>
      <c r="BEH366" s="45"/>
      <c r="BEI366" s="45"/>
      <c r="BEJ366" s="45"/>
      <c r="BEK366" s="45"/>
      <c r="BEL366" s="45"/>
      <c r="BEM366" s="45"/>
      <c r="BEN366" s="45"/>
      <c r="BEO366" s="45"/>
      <c r="BEP366" s="45"/>
      <c r="BEQ366" s="45"/>
      <c r="BER366" s="45"/>
      <c r="BES366" s="45"/>
      <c r="BET366" s="45"/>
      <c r="BEU366" s="45"/>
      <c r="BEV366" s="45"/>
      <c r="BEW366" s="45"/>
      <c r="BEX366" s="45"/>
      <c r="BEY366" s="45"/>
      <c r="BEZ366" s="45"/>
      <c r="BFA366" s="45"/>
      <c r="BFB366" s="45"/>
      <c r="BFC366" s="45"/>
      <c r="BFD366" s="45"/>
      <c r="BFE366" s="45"/>
      <c r="BFF366" s="45"/>
      <c r="BFG366" s="45"/>
      <c r="BFH366" s="45"/>
      <c r="BFI366" s="45"/>
      <c r="BFJ366" s="45"/>
      <c r="BFK366" s="45"/>
      <c r="BFL366" s="45"/>
      <c r="BFM366" s="45"/>
      <c r="BFN366" s="45"/>
      <c r="BFO366" s="45"/>
      <c r="BFP366" s="45"/>
      <c r="BFQ366" s="45"/>
      <c r="BFR366" s="45"/>
      <c r="BFS366" s="45"/>
      <c r="BFT366" s="45"/>
      <c r="BFU366" s="45"/>
      <c r="BFV366" s="45"/>
      <c r="BFW366" s="45"/>
      <c r="BFX366" s="45"/>
      <c r="BFY366" s="45"/>
      <c r="BFZ366" s="45"/>
      <c r="BGA366" s="45"/>
      <c r="BGB366" s="45"/>
      <c r="BGC366" s="45"/>
      <c r="BGD366" s="45"/>
      <c r="BGE366" s="45"/>
      <c r="BGF366" s="45"/>
      <c r="BGG366" s="45"/>
      <c r="BGH366" s="45"/>
      <c r="BGI366" s="45"/>
      <c r="BGJ366" s="45"/>
      <c r="BGK366" s="45"/>
      <c r="BGL366" s="45"/>
      <c r="BGM366" s="45"/>
      <c r="BGN366" s="45"/>
      <c r="BGO366" s="45"/>
      <c r="BGP366" s="45"/>
      <c r="BGQ366" s="45"/>
      <c r="BGR366" s="45"/>
      <c r="BGS366" s="45"/>
      <c r="BGT366" s="45"/>
      <c r="BGU366" s="45"/>
      <c r="BGV366" s="45"/>
      <c r="BGW366" s="45"/>
      <c r="BGX366" s="45"/>
      <c r="BGY366" s="45"/>
      <c r="BGZ366" s="45"/>
      <c r="BHA366" s="45"/>
      <c r="BHB366" s="45"/>
      <c r="BHC366" s="45"/>
      <c r="BHD366" s="45"/>
      <c r="BHE366" s="45"/>
      <c r="BHF366" s="45"/>
      <c r="BHG366" s="45"/>
      <c r="BHH366" s="45"/>
      <c r="BHI366" s="45"/>
      <c r="BHJ366" s="45"/>
      <c r="BHK366" s="45"/>
      <c r="BHL366" s="45"/>
      <c r="BHM366" s="45"/>
      <c r="BHN366" s="45"/>
      <c r="BHO366" s="45"/>
      <c r="BHP366" s="45"/>
      <c r="BHQ366" s="45"/>
      <c r="BHR366" s="45"/>
      <c r="BHS366" s="45"/>
      <c r="BHT366" s="45"/>
      <c r="BHU366" s="45"/>
      <c r="BHV366" s="45"/>
      <c r="BHW366" s="45"/>
      <c r="BHX366" s="45"/>
      <c r="BHY366" s="45"/>
      <c r="BHZ366" s="45"/>
      <c r="BIA366" s="45"/>
      <c r="BIB366" s="45"/>
      <c r="BIC366" s="45"/>
      <c r="BID366" s="45"/>
      <c r="BIE366" s="45"/>
      <c r="BIF366" s="45"/>
      <c r="BIG366" s="45"/>
      <c r="BIH366" s="45"/>
      <c r="BII366" s="45"/>
      <c r="BIJ366" s="45"/>
      <c r="BIK366" s="45"/>
      <c r="BIL366" s="45"/>
      <c r="BIM366" s="45"/>
      <c r="BIN366" s="45"/>
      <c r="BIO366" s="45"/>
      <c r="BIP366" s="45"/>
      <c r="BIQ366" s="45"/>
      <c r="BIR366" s="45"/>
      <c r="BIS366" s="45"/>
      <c r="BIT366" s="45"/>
      <c r="BIU366" s="45"/>
      <c r="BIV366" s="45"/>
      <c r="BIW366" s="45"/>
      <c r="BIX366" s="45"/>
      <c r="BIY366" s="45"/>
      <c r="BIZ366" s="45"/>
      <c r="BJA366" s="45"/>
      <c r="BJB366" s="45"/>
      <c r="BJC366" s="45"/>
      <c r="BJD366" s="45"/>
      <c r="BJE366" s="45"/>
      <c r="BJF366" s="45"/>
      <c r="BJG366" s="45"/>
      <c r="BJH366" s="45"/>
      <c r="BJI366" s="45"/>
      <c r="BJJ366" s="45"/>
      <c r="BJK366" s="45"/>
      <c r="BJL366" s="45"/>
      <c r="BJM366" s="45"/>
      <c r="BJN366" s="45"/>
      <c r="BJO366" s="45"/>
      <c r="BJP366" s="45"/>
      <c r="BJQ366" s="45"/>
      <c r="BJR366" s="45"/>
      <c r="BJS366" s="45"/>
      <c r="BJT366" s="45"/>
      <c r="BJU366" s="45"/>
      <c r="BJV366" s="45"/>
      <c r="BJW366" s="45"/>
      <c r="BJX366" s="45"/>
      <c r="BJY366" s="45"/>
      <c r="BJZ366" s="45"/>
      <c r="BKA366" s="45"/>
      <c r="BKB366" s="45"/>
      <c r="BKC366" s="45"/>
      <c r="BKD366" s="45"/>
      <c r="BKE366" s="45"/>
      <c r="BKF366" s="45"/>
      <c r="BKG366" s="45"/>
      <c r="BKH366" s="45"/>
      <c r="BKI366" s="45"/>
      <c r="BKJ366" s="45"/>
      <c r="BKK366" s="45"/>
      <c r="BKL366" s="45"/>
      <c r="BKM366" s="45"/>
      <c r="BKN366" s="45"/>
      <c r="BKO366" s="45"/>
      <c r="BKP366" s="45"/>
      <c r="BKQ366" s="45"/>
      <c r="BKR366" s="45"/>
      <c r="BKS366" s="45"/>
      <c r="BKT366" s="45"/>
      <c r="BKU366" s="45"/>
      <c r="BKV366" s="45"/>
      <c r="BKW366" s="45"/>
      <c r="BKX366" s="45"/>
      <c r="BKY366" s="45"/>
      <c r="BKZ366" s="45"/>
      <c r="BLA366" s="45"/>
      <c r="BLB366" s="45"/>
      <c r="BLC366" s="45"/>
      <c r="BLD366" s="45"/>
      <c r="BLE366" s="45"/>
      <c r="BLF366" s="45"/>
      <c r="BLG366" s="45"/>
      <c r="BLH366" s="45"/>
      <c r="BLI366" s="45"/>
      <c r="BLJ366" s="45"/>
      <c r="BLK366" s="45"/>
      <c r="BLL366" s="45"/>
      <c r="BLM366" s="45"/>
      <c r="BLN366" s="45"/>
      <c r="BLO366" s="45"/>
      <c r="BLP366" s="45"/>
      <c r="BLQ366" s="45"/>
      <c r="BLR366" s="45"/>
      <c r="BLS366" s="45"/>
      <c r="BLT366" s="45"/>
      <c r="BLU366" s="45"/>
      <c r="BLV366" s="45"/>
      <c r="BLW366" s="45"/>
      <c r="BLX366" s="45"/>
      <c r="BLY366" s="45"/>
      <c r="BLZ366" s="45"/>
      <c r="BMA366" s="45"/>
      <c r="BMB366" s="45"/>
      <c r="BMC366" s="45"/>
      <c r="BMD366" s="45"/>
      <c r="BME366" s="45"/>
      <c r="BMF366" s="45"/>
      <c r="BMG366" s="45"/>
      <c r="BMH366" s="45"/>
      <c r="BMI366" s="45"/>
      <c r="BMJ366" s="45"/>
      <c r="BMK366" s="45"/>
      <c r="BML366" s="45"/>
      <c r="BMM366" s="45"/>
      <c r="BMN366" s="45"/>
      <c r="BMO366" s="45"/>
      <c r="BMP366" s="45"/>
      <c r="BMQ366" s="45"/>
      <c r="BMR366" s="45"/>
      <c r="BMS366" s="45"/>
      <c r="BMT366" s="45"/>
      <c r="BMU366" s="45"/>
      <c r="BMV366" s="45"/>
      <c r="BMW366" s="45"/>
      <c r="BMX366" s="45"/>
      <c r="BMY366" s="45"/>
      <c r="BMZ366" s="45"/>
      <c r="BNA366" s="45"/>
    </row>
    <row r="367" spans="23:1717" s="46" customFormat="1" x14ac:dyDescent="0.25">
      <c r="W367" s="45"/>
      <c r="X367" s="45"/>
      <c r="Y367" s="45"/>
      <c r="Z367" s="45"/>
      <c r="AA367" s="45"/>
      <c r="AB367" s="45"/>
      <c r="AC367" s="45"/>
      <c r="AD367" s="45"/>
      <c r="AE367" s="45"/>
      <c r="AF367" s="45"/>
      <c r="AG367" s="45"/>
      <c r="AH367" s="45"/>
      <c r="AI367" s="45"/>
      <c r="AJ367" s="45"/>
      <c r="AK367" s="45"/>
      <c r="AL367" s="45"/>
      <c r="AM367" s="45"/>
      <c r="AN367" s="45"/>
      <c r="AO367" s="45"/>
      <c r="AP367" s="45"/>
      <c r="AQ367" s="45"/>
      <c r="AR367" s="45"/>
      <c r="AS367" s="45"/>
      <c r="AT367" s="45"/>
      <c r="AU367" s="45"/>
      <c r="AV367" s="45"/>
      <c r="AW367" s="45"/>
      <c r="AX367" s="45"/>
      <c r="AY367" s="45"/>
      <c r="AZ367" s="45"/>
      <c r="BA367" s="45"/>
      <c r="BB367" s="45"/>
      <c r="BC367" s="45"/>
      <c r="BD367" s="45"/>
      <c r="BE367" s="45"/>
      <c r="BF367" s="45"/>
      <c r="BG367" s="45"/>
      <c r="BH367" s="45"/>
      <c r="BI367" s="45"/>
      <c r="BJ367" s="45"/>
      <c r="BK367" s="45"/>
      <c r="BL367" s="45"/>
      <c r="BM367" s="45"/>
      <c r="BN367" s="45"/>
      <c r="BO367" s="45"/>
      <c r="BP367" s="45"/>
      <c r="BQ367" s="45"/>
      <c r="BR367" s="45"/>
      <c r="BS367" s="45"/>
      <c r="BT367" s="45"/>
      <c r="BU367" s="45"/>
      <c r="BV367" s="45"/>
      <c r="BW367" s="45"/>
      <c r="BX367" s="45"/>
      <c r="BY367" s="45"/>
      <c r="BZ367" s="45"/>
      <c r="CA367" s="45"/>
      <c r="CB367" s="45"/>
      <c r="CC367" s="45"/>
      <c r="CD367" s="45"/>
      <c r="CE367" s="45"/>
      <c r="CF367" s="45"/>
      <c r="CG367" s="45"/>
      <c r="CH367" s="45"/>
      <c r="CI367" s="45"/>
      <c r="CJ367" s="45"/>
      <c r="CK367" s="45"/>
      <c r="CL367" s="45"/>
      <c r="CM367" s="45"/>
      <c r="CN367" s="45"/>
      <c r="CO367" s="45"/>
      <c r="CP367" s="45"/>
      <c r="CQ367" s="45"/>
      <c r="CR367" s="45"/>
      <c r="CS367" s="45"/>
      <c r="CT367" s="45"/>
      <c r="CU367" s="45"/>
      <c r="CV367" s="45"/>
      <c r="CW367" s="45"/>
      <c r="CX367" s="45"/>
      <c r="CY367" s="45"/>
      <c r="CZ367" s="45"/>
      <c r="DA367" s="45"/>
      <c r="DB367" s="45"/>
      <c r="DC367" s="45"/>
      <c r="DD367" s="45"/>
      <c r="DE367" s="45"/>
      <c r="DF367" s="45"/>
      <c r="DG367" s="45"/>
      <c r="DH367" s="45"/>
      <c r="DI367" s="45"/>
      <c r="DJ367" s="45"/>
      <c r="DK367" s="45"/>
      <c r="DL367" s="45"/>
      <c r="DM367" s="45"/>
      <c r="DN367" s="45"/>
      <c r="DO367" s="45"/>
      <c r="DP367" s="45"/>
      <c r="DQ367" s="45"/>
      <c r="DR367" s="45"/>
      <c r="DS367" s="45"/>
      <c r="DT367" s="45"/>
      <c r="DU367" s="45"/>
      <c r="DV367" s="45"/>
      <c r="DW367" s="45"/>
      <c r="DX367" s="45"/>
      <c r="DY367" s="45"/>
      <c r="DZ367" s="45"/>
      <c r="EA367" s="45"/>
      <c r="EB367" s="45"/>
      <c r="EC367" s="45"/>
      <c r="ED367" s="45"/>
      <c r="EE367" s="45"/>
      <c r="EF367" s="45"/>
      <c r="EG367" s="45"/>
      <c r="EH367" s="45"/>
      <c r="EI367" s="45"/>
      <c r="EJ367" s="45"/>
      <c r="EK367" s="45"/>
      <c r="EL367" s="45"/>
      <c r="EM367" s="45"/>
      <c r="EN367" s="45"/>
      <c r="EO367" s="45"/>
      <c r="EP367" s="45"/>
      <c r="EQ367" s="45"/>
      <c r="ER367" s="45"/>
      <c r="ES367" s="45"/>
      <c r="ET367" s="45"/>
      <c r="EU367" s="45"/>
      <c r="EV367" s="45"/>
      <c r="EW367" s="45"/>
      <c r="EX367" s="45"/>
      <c r="EY367" s="45"/>
      <c r="EZ367" s="45"/>
      <c r="FA367" s="45"/>
      <c r="FB367" s="45"/>
      <c r="FC367" s="45"/>
      <c r="FD367" s="45"/>
      <c r="FE367" s="45"/>
      <c r="FF367" s="45"/>
      <c r="FG367" s="45"/>
      <c r="FH367" s="45"/>
      <c r="FI367" s="45"/>
      <c r="FJ367" s="45"/>
      <c r="FK367" s="45"/>
      <c r="FL367" s="45"/>
      <c r="FM367" s="45"/>
      <c r="FN367" s="45"/>
      <c r="FO367" s="45"/>
      <c r="FP367" s="45"/>
      <c r="FQ367" s="45"/>
      <c r="FR367" s="45"/>
      <c r="FS367" s="45"/>
      <c r="FT367" s="45"/>
      <c r="FU367" s="45"/>
      <c r="FV367" s="45"/>
      <c r="FW367" s="45"/>
      <c r="FX367" s="45"/>
      <c r="FY367" s="45"/>
      <c r="FZ367" s="45"/>
      <c r="GA367" s="45"/>
      <c r="GB367" s="45"/>
      <c r="GC367" s="45"/>
      <c r="GD367" s="45"/>
      <c r="GE367" s="45"/>
      <c r="GF367" s="45"/>
      <c r="GG367" s="45"/>
      <c r="GH367" s="45"/>
      <c r="GI367" s="45"/>
      <c r="GJ367" s="45"/>
      <c r="GK367" s="45"/>
      <c r="GL367" s="45"/>
      <c r="GM367" s="45"/>
      <c r="GN367" s="45"/>
      <c r="GO367" s="45"/>
      <c r="GP367" s="45"/>
      <c r="GQ367" s="45"/>
      <c r="GR367" s="45"/>
      <c r="GS367" s="45"/>
      <c r="GT367" s="45"/>
      <c r="GU367" s="45"/>
      <c r="GV367" s="45"/>
      <c r="GW367" s="45"/>
      <c r="GX367" s="45"/>
      <c r="GY367" s="45"/>
      <c r="GZ367" s="45"/>
      <c r="HA367" s="45"/>
      <c r="HB367" s="45"/>
      <c r="HC367" s="45"/>
      <c r="HD367" s="45"/>
      <c r="HE367" s="45"/>
      <c r="HF367" s="45"/>
      <c r="HG367" s="45"/>
      <c r="HH367" s="45"/>
      <c r="HI367" s="45"/>
      <c r="HJ367" s="45"/>
      <c r="HK367" s="45"/>
      <c r="HL367" s="45"/>
      <c r="HM367" s="45"/>
      <c r="HN367" s="45"/>
      <c r="HO367" s="45"/>
      <c r="HP367" s="45"/>
      <c r="HQ367" s="45"/>
      <c r="HR367" s="45"/>
      <c r="HS367" s="45"/>
      <c r="HT367" s="45"/>
      <c r="HU367" s="45"/>
      <c r="HV367" s="45"/>
      <c r="HW367" s="45"/>
      <c r="HX367" s="45"/>
      <c r="HY367" s="45"/>
      <c r="HZ367" s="45"/>
      <c r="IA367" s="45"/>
      <c r="IB367" s="45"/>
      <c r="IC367" s="45"/>
      <c r="ID367" s="45"/>
      <c r="IE367" s="45"/>
      <c r="IF367" s="45"/>
      <c r="IG367" s="45"/>
      <c r="IH367" s="45"/>
      <c r="II367" s="45"/>
      <c r="IJ367" s="45"/>
      <c r="IK367" s="45"/>
      <c r="IL367" s="45"/>
      <c r="IM367" s="45"/>
      <c r="IN367" s="45"/>
      <c r="IO367" s="45"/>
      <c r="IP367" s="45"/>
      <c r="IQ367" s="45"/>
      <c r="IR367" s="45"/>
      <c r="IS367" s="45"/>
      <c r="IT367" s="45"/>
      <c r="IU367" s="45"/>
      <c r="IV367" s="45"/>
      <c r="IW367" s="45"/>
      <c r="IX367" s="45"/>
      <c r="IY367" s="45"/>
      <c r="IZ367" s="45"/>
      <c r="JA367" s="45"/>
      <c r="JB367" s="45"/>
      <c r="JC367" s="45"/>
      <c r="JD367" s="45"/>
      <c r="JE367" s="45"/>
      <c r="JF367" s="45"/>
      <c r="JG367" s="45"/>
      <c r="JH367" s="45"/>
      <c r="JI367" s="45"/>
      <c r="JJ367" s="45"/>
      <c r="JK367" s="45"/>
      <c r="JL367" s="45"/>
      <c r="JM367" s="45"/>
      <c r="JN367" s="45"/>
      <c r="JO367" s="45"/>
      <c r="JP367" s="45"/>
      <c r="JQ367" s="45"/>
      <c r="JR367" s="45"/>
      <c r="JS367" s="45"/>
      <c r="JT367" s="45"/>
      <c r="JU367" s="45"/>
      <c r="JV367" s="45"/>
      <c r="JW367" s="45"/>
      <c r="JX367" s="45"/>
      <c r="JY367" s="45"/>
      <c r="JZ367" s="45"/>
      <c r="KA367" s="45"/>
      <c r="KB367" s="45"/>
      <c r="KC367" s="45"/>
      <c r="KD367" s="45"/>
      <c r="KE367" s="45"/>
      <c r="KF367" s="45"/>
      <c r="KG367" s="45"/>
      <c r="KH367" s="45"/>
      <c r="KI367" s="45"/>
      <c r="KJ367" s="45"/>
      <c r="KK367" s="45"/>
      <c r="KL367" s="45"/>
      <c r="KM367" s="45"/>
      <c r="KN367" s="45"/>
      <c r="KO367" s="45"/>
      <c r="KP367" s="45"/>
      <c r="KQ367" s="45"/>
      <c r="KR367" s="45"/>
      <c r="KS367" s="45"/>
      <c r="KT367" s="45"/>
      <c r="KU367" s="45"/>
      <c r="KV367" s="45"/>
      <c r="KW367" s="45"/>
      <c r="KX367" s="45"/>
      <c r="KY367" s="45"/>
      <c r="KZ367" s="45"/>
      <c r="LA367" s="45"/>
      <c r="LB367" s="45"/>
      <c r="LC367" s="45"/>
      <c r="LD367" s="45"/>
      <c r="LE367" s="45"/>
      <c r="LF367" s="45"/>
      <c r="LG367" s="45"/>
      <c r="LH367" s="45"/>
      <c r="LI367" s="45"/>
      <c r="LJ367" s="45"/>
      <c r="LK367" s="45"/>
      <c r="LL367" s="45"/>
      <c r="LM367" s="45"/>
      <c r="LN367" s="45"/>
      <c r="LO367" s="45"/>
      <c r="LP367" s="45"/>
      <c r="LQ367" s="45"/>
      <c r="LR367" s="45"/>
      <c r="LS367" s="45"/>
      <c r="LT367" s="45"/>
      <c r="LU367" s="45"/>
      <c r="LV367" s="45"/>
      <c r="LW367" s="45"/>
      <c r="LX367" s="45"/>
      <c r="LY367" s="45"/>
      <c r="LZ367" s="45"/>
      <c r="MA367" s="45"/>
      <c r="MB367" s="45"/>
      <c r="MC367" s="45"/>
      <c r="MD367" s="45"/>
      <c r="ME367" s="45"/>
      <c r="MF367" s="45"/>
      <c r="MG367" s="45"/>
      <c r="MH367" s="45"/>
      <c r="MI367" s="45"/>
      <c r="MJ367" s="45"/>
      <c r="MK367" s="45"/>
      <c r="ML367" s="45"/>
      <c r="MM367" s="45"/>
      <c r="MN367" s="45"/>
      <c r="MO367" s="45"/>
      <c r="MP367" s="45"/>
      <c r="MQ367" s="45"/>
      <c r="MR367" s="45"/>
      <c r="MS367" s="45"/>
      <c r="MT367" s="45"/>
      <c r="MU367" s="45"/>
      <c r="MV367" s="45"/>
      <c r="MW367" s="45"/>
      <c r="MX367" s="45"/>
      <c r="MY367" s="45"/>
      <c r="MZ367" s="45"/>
      <c r="NA367" s="45"/>
      <c r="NB367" s="45"/>
      <c r="NC367" s="45"/>
      <c r="ND367" s="45"/>
      <c r="NE367" s="45"/>
      <c r="NF367" s="45"/>
      <c r="NG367" s="45"/>
      <c r="NH367" s="45"/>
      <c r="NI367" s="45"/>
      <c r="NJ367" s="45"/>
      <c r="NK367" s="45"/>
      <c r="NL367" s="45"/>
      <c r="NM367" s="45"/>
      <c r="NN367" s="45"/>
      <c r="NO367" s="45"/>
      <c r="NP367" s="45"/>
      <c r="NQ367" s="45"/>
      <c r="NR367" s="45"/>
      <c r="NS367" s="45"/>
      <c r="NT367" s="45"/>
      <c r="NU367" s="45"/>
      <c r="NV367" s="45"/>
      <c r="NW367" s="45"/>
      <c r="NX367" s="45"/>
      <c r="NY367" s="45"/>
      <c r="NZ367" s="45"/>
      <c r="OA367" s="45"/>
      <c r="OB367" s="45"/>
      <c r="OC367" s="45"/>
      <c r="OD367" s="45"/>
      <c r="OE367" s="45"/>
      <c r="OF367" s="45"/>
      <c r="OG367" s="45"/>
      <c r="OH367" s="45"/>
      <c r="OI367" s="45"/>
      <c r="OJ367" s="45"/>
      <c r="OK367" s="45"/>
      <c r="OL367" s="45"/>
      <c r="OM367" s="45"/>
      <c r="ON367" s="45"/>
      <c r="OO367" s="45"/>
      <c r="OP367" s="45"/>
      <c r="OQ367" s="45"/>
      <c r="OR367" s="45"/>
      <c r="OS367" s="45"/>
      <c r="OT367" s="45"/>
      <c r="OU367" s="45"/>
      <c r="OV367" s="45"/>
      <c r="OW367" s="45"/>
      <c r="OX367" s="45"/>
      <c r="OY367" s="45"/>
      <c r="OZ367" s="45"/>
      <c r="PA367" s="45"/>
      <c r="PB367" s="45"/>
      <c r="PC367" s="45"/>
      <c r="PD367" s="45"/>
      <c r="PE367" s="45"/>
      <c r="PF367" s="45"/>
      <c r="PG367" s="45"/>
      <c r="PH367" s="45"/>
      <c r="PI367" s="45"/>
      <c r="PJ367" s="45"/>
      <c r="PK367" s="45"/>
      <c r="PL367" s="45"/>
      <c r="PM367" s="45"/>
      <c r="PN367" s="45"/>
      <c r="PO367" s="45"/>
      <c r="PP367" s="45"/>
      <c r="PQ367" s="45"/>
      <c r="PR367" s="45"/>
      <c r="PS367" s="45"/>
      <c r="PT367" s="45"/>
      <c r="PU367" s="45"/>
      <c r="PV367" s="45"/>
      <c r="PW367" s="45"/>
      <c r="PX367" s="45"/>
      <c r="PY367" s="45"/>
      <c r="PZ367" s="45"/>
      <c r="QA367" s="45"/>
      <c r="QB367" s="45"/>
      <c r="QC367" s="45"/>
      <c r="QD367" s="45"/>
      <c r="QE367" s="45"/>
      <c r="QF367" s="45"/>
      <c r="QG367" s="45"/>
      <c r="QH367" s="45"/>
      <c r="QI367" s="45"/>
      <c r="QJ367" s="45"/>
      <c r="QK367" s="45"/>
      <c r="QL367" s="45"/>
      <c r="QM367" s="45"/>
      <c r="QN367" s="45"/>
      <c r="QO367" s="45"/>
      <c r="QP367" s="45"/>
      <c r="QQ367" s="45"/>
      <c r="QR367" s="45"/>
      <c r="QS367" s="45"/>
      <c r="QT367" s="45"/>
      <c r="QU367" s="45"/>
      <c r="QV367" s="45"/>
      <c r="QW367" s="45"/>
      <c r="QX367" s="45"/>
      <c r="QY367" s="45"/>
      <c r="QZ367" s="45"/>
      <c r="RA367" s="45"/>
      <c r="RB367" s="45"/>
      <c r="RC367" s="45"/>
      <c r="RD367" s="45"/>
      <c r="RE367" s="45"/>
      <c r="RF367" s="45"/>
      <c r="RG367" s="45"/>
      <c r="RH367" s="45"/>
      <c r="RI367" s="45"/>
      <c r="RJ367" s="45"/>
      <c r="RK367" s="45"/>
      <c r="RL367" s="45"/>
      <c r="RM367" s="45"/>
      <c r="RN367" s="45"/>
      <c r="RO367" s="45"/>
      <c r="RP367" s="45"/>
      <c r="RQ367" s="45"/>
      <c r="RR367" s="45"/>
      <c r="RS367" s="45"/>
      <c r="RT367" s="45"/>
      <c r="RU367" s="45"/>
      <c r="RV367" s="45"/>
      <c r="RW367" s="45"/>
      <c r="RX367" s="45"/>
      <c r="RY367" s="45"/>
      <c r="RZ367" s="45"/>
      <c r="SA367" s="45"/>
      <c r="SB367" s="45"/>
      <c r="SC367" s="45"/>
      <c r="SD367" s="45"/>
      <c r="SE367" s="45"/>
      <c r="SF367" s="45"/>
      <c r="SG367" s="45"/>
      <c r="SH367" s="45"/>
      <c r="SI367" s="45"/>
      <c r="SJ367" s="45"/>
      <c r="SK367" s="45"/>
      <c r="SL367" s="45"/>
      <c r="SM367" s="45"/>
      <c r="SN367" s="45"/>
      <c r="SO367" s="45"/>
      <c r="SP367" s="45"/>
      <c r="SQ367" s="45"/>
      <c r="SR367" s="45"/>
      <c r="SS367" s="45"/>
      <c r="ST367" s="45"/>
      <c r="SU367" s="45"/>
      <c r="SV367" s="45"/>
      <c r="SW367" s="45"/>
      <c r="SX367" s="45"/>
      <c r="SY367" s="45"/>
      <c r="SZ367" s="45"/>
      <c r="TA367" s="45"/>
      <c r="TB367" s="45"/>
      <c r="TC367" s="45"/>
      <c r="TD367" s="45"/>
      <c r="TE367" s="45"/>
      <c r="TF367" s="45"/>
      <c r="TG367" s="45"/>
      <c r="TH367" s="45"/>
      <c r="TI367" s="45"/>
      <c r="TJ367" s="45"/>
      <c r="TK367" s="45"/>
      <c r="TL367" s="45"/>
      <c r="TM367" s="45"/>
      <c r="TN367" s="45"/>
      <c r="TO367" s="45"/>
      <c r="TP367" s="45"/>
      <c r="TQ367" s="45"/>
      <c r="TR367" s="45"/>
      <c r="TS367" s="45"/>
      <c r="TT367" s="45"/>
      <c r="TU367" s="45"/>
      <c r="TV367" s="45"/>
      <c r="TW367" s="45"/>
      <c r="TX367" s="45"/>
      <c r="TY367" s="45"/>
      <c r="TZ367" s="45"/>
      <c r="UA367" s="45"/>
      <c r="UB367" s="45"/>
      <c r="UC367" s="45"/>
      <c r="UD367" s="45"/>
      <c r="UE367" s="45"/>
      <c r="UF367" s="45"/>
      <c r="UG367" s="45"/>
      <c r="UH367" s="45"/>
      <c r="UI367" s="45"/>
      <c r="UJ367" s="45"/>
      <c r="UK367" s="45"/>
      <c r="UL367" s="45"/>
      <c r="UM367" s="45"/>
      <c r="UN367" s="45"/>
      <c r="UO367" s="45"/>
      <c r="UP367" s="45"/>
      <c r="UQ367" s="45"/>
      <c r="UR367" s="45"/>
      <c r="US367" s="45"/>
      <c r="UT367" s="45"/>
      <c r="UU367" s="45"/>
      <c r="UV367" s="45"/>
      <c r="UW367" s="45"/>
      <c r="UX367" s="45"/>
      <c r="UY367" s="45"/>
      <c r="UZ367" s="45"/>
      <c r="VA367" s="45"/>
      <c r="VB367" s="45"/>
      <c r="VC367" s="45"/>
      <c r="VD367" s="45"/>
      <c r="VE367" s="45"/>
      <c r="VF367" s="45"/>
      <c r="VG367" s="45"/>
      <c r="VH367" s="45"/>
      <c r="VI367" s="45"/>
      <c r="VJ367" s="45"/>
      <c r="VK367" s="45"/>
      <c r="VL367" s="45"/>
      <c r="VM367" s="45"/>
      <c r="VN367" s="45"/>
      <c r="VO367" s="45"/>
      <c r="VP367" s="45"/>
      <c r="VQ367" s="45"/>
      <c r="VR367" s="45"/>
      <c r="VS367" s="45"/>
      <c r="VT367" s="45"/>
      <c r="VU367" s="45"/>
      <c r="VV367" s="45"/>
      <c r="VW367" s="45"/>
      <c r="VX367" s="45"/>
      <c r="VY367" s="45"/>
      <c r="VZ367" s="45"/>
      <c r="WA367" s="45"/>
      <c r="WB367" s="45"/>
      <c r="WC367" s="45"/>
      <c r="WD367" s="45"/>
      <c r="WE367" s="45"/>
      <c r="WF367" s="45"/>
      <c r="WG367" s="45"/>
      <c r="WH367" s="45"/>
      <c r="WI367" s="45"/>
      <c r="WJ367" s="45"/>
      <c r="WK367" s="45"/>
      <c r="WL367" s="45"/>
      <c r="WM367" s="45"/>
      <c r="WN367" s="45"/>
      <c r="WO367" s="45"/>
      <c r="WP367" s="45"/>
      <c r="WQ367" s="45"/>
      <c r="WR367" s="45"/>
      <c r="WS367" s="45"/>
      <c r="WT367" s="45"/>
      <c r="WU367" s="45"/>
      <c r="WV367" s="45"/>
      <c r="WW367" s="45"/>
      <c r="WX367" s="45"/>
      <c r="WY367" s="45"/>
      <c r="WZ367" s="45"/>
      <c r="XA367" s="45"/>
      <c r="XB367" s="45"/>
      <c r="XC367" s="45"/>
      <c r="XD367" s="45"/>
      <c r="XE367" s="45"/>
      <c r="XF367" s="45"/>
      <c r="XG367" s="45"/>
      <c r="XH367" s="45"/>
      <c r="XI367" s="45"/>
      <c r="XJ367" s="45"/>
      <c r="XK367" s="45"/>
      <c r="XL367" s="45"/>
      <c r="XM367" s="45"/>
      <c r="XN367" s="45"/>
      <c r="XO367" s="45"/>
      <c r="XP367" s="45"/>
      <c r="XQ367" s="45"/>
      <c r="XR367" s="45"/>
      <c r="XS367" s="45"/>
      <c r="XT367" s="45"/>
      <c r="XU367" s="45"/>
      <c r="XV367" s="45"/>
      <c r="XW367" s="45"/>
      <c r="XX367" s="45"/>
      <c r="XY367" s="45"/>
      <c r="XZ367" s="45"/>
      <c r="YA367" s="45"/>
      <c r="YB367" s="45"/>
      <c r="YC367" s="45"/>
      <c r="YD367" s="45"/>
      <c r="YE367" s="45"/>
      <c r="YF367" s="45"/>
      <c r="YG367" s="45"/>
      <c r="YH367" s="45"/>
      <c r="YI367" s="45"/>
      <c r="YJ367" s="45"/>
      <c r="YK367" s="45"/>
      <c r="YL367" s="45"/>
      <c r="YM367" s="45"/>
      <c r="YN367" s="45"/>
      <c r="YO367" s="45"/>
      <c r="YP367" s="45"/>
      <c r="YQ367" s="45"/>
      <c r="YR367" s="45"/>
      <c r="YS367" s="45"/>
      <c r="YT367" s="45"/>
      <c r="YU367" s="45"/>
      <c r="YV367" s="45"/>
      <c r="YW367" s="45"/>
      <c r="YX367" s="45"/>
      <c r="YY367" s="45"/>
      <c r="YZ367" s="45"/>
      <c r="ZA367" s="45"/>
      <c r="ZB367" s="45"/>
      <c r="ZC367" s="45"/>
      <c r="ZD367" s="45"/>
      <c r="ZE367" s="45"/>
      <c r="ZF367" s="45"/>
      <c r="ZG367" s="45"/>
      <c r="ZH367" s="45"/>
      <c r="ZI367" s="45"/>
      <c r="ZJ367" s="45"/>
      <c r="ZK367" s="45"/>
      <c r="ZL367" s="45"/>
      <c r="ZM367" s="45"/>
      <c r="ZN367" s="45"/>
      <c r="ZO367" s="45"/>
      <c r="ZP367" s="45"/>
      <c r="ZQ367" s="45"/>
      <c r="ZR367" s="45"/>
      <c r="ZS367" s="45"/>
      <c r="ZT367" s="45"/>
      <c r="ZU367" s="45"/>
      <c r="ZV367" s="45"/>
      <c r="ZW367" s="45"/>
      <c r="ZX367" s="45"/>
      <c r="ZY367" s="45"/>
      <c r="ZZ367" s="45"/>
      <c r="AAA367" s="45"/>
      <c r="AAB367" s="45"/>
      <c r="AAC367" s="45"/>
      <c r="AAD367" s="45"/>
      <c r="AAE367" s="45"/>
      <c r="AAF367" s="45"/>
      <c r="AAG367" s="45"/>
      <c r="AAH367" s="45"/>
      <c r="AAI367" s="45"/>
      <c r="AAJ367" s="45"/>
      <c r="AAK367" s="45"/>
      <c r="AAL367" s="45"/>
      <c r="AAM367" s="45"/>
      <c r="AAN367" s="45"/>
      <c r="AAO367" s="45"/>
      <c r="AAP367" s="45"/>
      <c r="AAQ367" s="45"/>
      <c r="AAR367" s="45"/>
      <c r="AAS367" s="45"/>
      <c r="AAT367" s="45"/>
      <c r="AAU367" s="45"/>
      <c r="AAV367" s="45"/>
      <c r="AAW367" s="45"/>
      <c r="AAX367" s="45"/>
      <c r="AAY367" s="45"/>
      <c r="AAZ367" s="45"/>
      <c r="ABA367" s="45"/>
      <c r="ABB367" s="45"/>
      <c r="ABC367" s="45"/>
      <c r="ABD367" s="45"/>
      <c r="ABE367" s="45"/>
      <c r="ABF367" s="45"/>
      <c r="ABG367" s="45"/>
      <c r="ABH367" s="45"/>
      <c r="ABI367" s="45"/>
      <c r="ABJ367" s="45"/>
      <c r="ABK367" s="45"/>
      <c r="ABL367" s="45"/>
      <c r="ABM367" s="45"/>
      <c r="ABN367" s="45"/>
      <c r="ABO367" s="45"/>
      <c r="ABP367" s="45"/>
      <c r="ABQ367" s="45"/>
      <c r="ABR367" s="45"/>
      <c r="ABS367" s="45"/>
      <c r="ABT367" s="45"/>
      <c r="ABU367" s="45"/>
      <c r="ABV367" s="45"/>
      <c r="ABW367" s="45"/>
      <c r="ABX367" s="45"/>
      <c r="ABY367" s="45"/>
      <c r="ABZ367" s="45"/>
      <c r="ACA367" s="45"/>
      <c r="ACB367" s="45"/>
      <c r="ACC367" s="45"/>
      <c r="ACD367" s="45"/>
      <c r="ACE367" s="45"/>
      <c r="ACF367" s="45"/>
      <c r="ACG367" s="45"/>
      <c r="ACH367" s="45"/>
      <c r="ACI367" s="45"/>
      <c r="ACJ367" s="45"/>
      <c r="ACK367" s="45"/>
      <c r="ACL367" s="45"/>
      <c r="ACM367" s="45"/>
      <c r="ACN367" s="45"/>
      <c r="ACO367" s="45"/>
      <c r="ACP367" s="45"/>
      <c r="ACQ367" s="45"/>
      <c r="ACR367" s="45"/>
      <c r="ACS367" s="45"/>
      <c r="ACT367" s="45"/>
      <c r="ACU367" s="45"/>
      <c r="ACV367" s="45"/>
      <c r="ACW367" s="45"/>
      <c r="ACX367" s="45"/>
      <c r="ACY367" s="45"/>
      <c r="ACZ367" s="45"/>
      <c r="ADA367" s="45"/>
      <c r="ADB367" s="45"/>
      <c r="ADC367" s="45"/>
      <c r="ADD367" s="45"/>
      <c r="ADE367" s="45"/>
      <c r="ADF367" s="45"/>
      <c r="ADG367" s="45"/>
      <c r="ADH367" s="45"/>
      <c r="ADI367" s="45"/>
      <c r="ADJ367" s="45"/>
      <c r="ADK367" s="45"/>
      <c r="ADL367" s="45"/>
      <c r="ADM367" s="45"/>
      <c r="ADN367" s="45"/>
      <c r="ADO367" s="45"/>
      <c r="ADP367" s="45"/>
      <c r="ADQ367" s="45"/>
      <c r="ADR367" s="45"/>
      <c r="ADS367" s="45"/>
      <c r="ADT367" s="45"/>
      <c r="ADU367" s="45"/>
      <c r="ADV367" s="45"/>
      <c r="ADW367" s="45"/>
      <c r="ADX367" s="45"/>
      <c r="ADY367" s="45"/>
      <c r="ADZ367" s="45"/>
      <c r="AEA367" s="45"/>
      <c r="AEB367" s="45"/>
      <c r="AEC367" s="45"/>
      <c r="AED367" s="45"/>
      <c r="AEE367" s="45"/>
      <c r="AEF367" s="45"/>
      <c r="AEG367" s="45"/>
      <c r="AEH367" s="45"/>
      <c r="AEI367" s="45"/>
      <c r="AEJ367" s="45"/>
      <c r="AEK367" s="45"/>
      <c r="AEL367" s="45"/>
      <c r="AEM367" s="45"/>
      <c r="AEN367" s="45"/>
      <c r="AEO367" s="45"/>
      <c r="AEP367" s="45"/>
      <c r="AEQ367" s="45"/>
      <c r="AER367" s="45"/>
      <c r="AES367" s="45"/>
      <c r="AET367" s="45"/>
      <c r="AEU367" s="45"/>
      <c r="AEV367" s="45"/>
      <c r="AEW367" s="45"/>
      <c r="AEX367" s="45"/>
      <c r="AEY367" s="45"/>
      <c r="AEZ367" s="45"/>
      <c r="AFA367" s="45"/>
      <c r="AFB367" s="45"/>
      <c r="AFC367" s="45"/>
      <c r="AFD367" s="45"/>
      <c r="AFE367" s="45"/>
      <c r="AFF367" s="45"/>
      <c r="AFG367" s="45"/>
      <c r="AFH367" s="45"/>
      <c r="AFI367" s="45"/>
      <c r="AFJ367" s="45"/>
      <c r="AFK367" s="45"/>
      <c r="AFL367" s="45"/>
      <c r="AFM367" s="45"/>
      <c r="AFN367" s="45"/>
      <c r="AFO367" s="45"/>
      <c r="AFP367" s="45"/>
      <c r="AFQ367" s="45"/>
      <c r="AFR367" s="45"/>
      <c r="AFS367" s="45"/>
      <c r="AFT367" s="45"/>
      <c r="AFU367" s="45"/>
      <c r="AFV367" s="45"/>
      <c r="AFW367" s="45"/>
      <c r="AFX367" s="45"/>
      <c r="AFY367" s="45"/>
      <c r="AFZ367" s="45"/>
      <c r="AGA367" s="45"/>
      <c r="AGB367" s="45"/>
      <c r="AGC367" s="45"/>
      <c r="AGD367" s="45"/>
      <c r="AGE367" s="45"/>
      <c r="AGF367" s="45"/>
      <c r="AGG367" s="45"/>
      <c r="AGH367" s="45"/>
      <c r="AGI367" s="45"/>
      <c r="AGJ367" s="45"/>
      <c r="AGK367" s="45"/>
      <c r="AGL367" s="45"/>
      <c r="AGM367" s="45"/>
      <c r="AGN367" s="45"/>
      <c r="AGO367" s="45"/>
      <c r="AGP367" s="45"/>
      <c r="AGQ367" s="45"/>
      <c r="AGR367" s="45"/>
      <c r="AGS367" s="45"/>
      <c r="AGT367" s="45"/>
      <c r="AGU367" s="45"/>
      <c r="AGV367" s="45"/>
      <c r="AGW367" s="45"/>
      <c r="AGX367" s="45"/>
      <c r="AGY367" s="45"/>
      <c r="AGZ367" s="45"/>
      <c r="AHA367" s="45"/>
      <c r="AHB367" s="45"/>
      <c r="AHC367" s="45"/>
      <c r="AHD367" s="45"/>
      <c r="AHE367" s="45"/>
      <c r="AHF367" s="45"/>
      <c r="AHG367" s="45"/>
      <c r="AHH367" s="45"/>
      <c r="AHI367" s="45"/>
      <c r="AHJ367" s="45"/>
      <c r="AHK367" s="45"/>
      <c r="AHL367" s="45"/>
      <c r="AHM367" s="45"/>
      <c r="AHN367" s="45"/>
      <c r="AHO367" s="45"/>
      <c r="AHP367" s="45"/>
      <c r="AHQ367" s="45"/>
      <c r="AHR367" s="45"/>
      <c r="AHS367" s="45"/>
      <c r="AHT367" s="45"/>
      <c r="AHU367" s="45"/>
      <c r="AHV367" s="45"/>
      <c r="AHW367" s="45"/>
      <c r="AHX367" s="45"/>
      <c r="AHY367" s="45"/>
      <c r="AHZ367" s="45"/>
      <c r="AIA367" s="45"/>
      <c r="AIB367" s="45"/>
      <c r="AIC367" s="45"/>
      <c r="AID367" s="45"/>
      <c r="AIE367" s="45"/>
      <c r="AIF367" s="45"/>
      <c r="AIG367" s="45"/>
      <c r="AIH367" s="45"/>
      <c r="AII367" s="45"/>
      <c r="AIJ367" s="45"/>
      <c r="AIK367" s="45"/>
      <c r="AIL367" s="45"/>
      <c r="AIM367" s="45"/>
      <c r="AIN367" s="45"/>
      <c r="AIO367" s="45"/>
      <c r="AIP367" s="45"/>
      <c r="AIQ367" s="45"/>
      <c r="AIR367" s="45"/>
      <c r="AIS367" s="45"/>
      <c r="AIT367" s="45"/>
      <c r="AIU367" s="45"/>
      <c r="AIV367" s="45"/>
      <c r="AIW367" s="45"/>
      <c r="AIX367" s="45"/>
      <c r="AIY367" s="45"/>
      <c r="AIZ367" s="45"/>
      <c r="AJA367" s="45"/>
      <c r="AJB367" s="45"/>
      <c r="AJC367" s="45"/>
      <c r="AJD367" s="45"/>
      <c r="AJE367" s="45"/>
      <c r="AJF367" s="45"/>
      <c r="AJG367" s="45"/>
      <c r="AJH367" s="45"/>
      <c r="AJI367" s="45"/>
      <c r="AJJ367" s="45"/>
      <c r="AJK367" s="45"/>
      <c r="AJL367" s="45"/>
      <c r="AJM367" s="45"/>
      <c r="AJN367" s="45"/>
      <c r="AJO367" s="45"/>
      <c r="AJP367" s="45"/>
      <c r="AJQ367" s="45"/>
      <c r="AJR367" s="45"/>
      <c r="AJS367" s="45"/>
      <c r="AJT367" s="45"/>
      <c r="AJU367" s="45"/>
      <c r="AJV367" s="45"/>
      <c r="AJW367" s="45"/>
      <c r="AJX367" s="45"/>
      <c r="AJY367" s="45"/>
      <c r="AJZ367" s="45"/>
      <c r="AKA367" s="45"/>
      <c r="AKB367" s="45"/>
      <c r="AKC367" s="45"/>
      <c r="AKD367" s="45"/>
      <c r="AKE367" s="45"/>
      <c r="AKF367" s="45"/>
      <c r="AKG367" s="45"/>
      <c r="AKH367" s="45"/>
      <c r="AKI367" s="45"/>
      <c r="AKJ367" s="45"/>
      <c r="AKK367" s="45"/>
      <c r="AKL367" s="45"/>
      <c r="AKM367" s="45"/>
      <c r="AKN367" s="45"/>
      <c r="AKO367" s="45"/>
      <c r="AKP367" s="45"/>
      <c r="AKQ367" s="45"/>
      <c r="AKR367" s="45"/>
      <c r="AKS367" s="45"/>
      <c r="AKT367" s="45"/>
      <c r="AKU367" s="45"/>
      <c r="AKV367" s="45"/>
      <c r="AKW367" s="45"/>
      <c r="AKX367" s="45"/>
      <c r="AKY367" s="45"/>
      <c r="AKZ367" s="45"/>
      <c r="ALA367" s="45"/>
      <c r="ALB367" s="45"/>
      <c r="ALC367" s="45"/>
      <c r="ALD367" s="45"/>
      <c r="ALE367" s="45"/>
      <c r="ALF367" s="45"/>
      <c r="ALG367" s="45"/>
      <c r="ALH367" s="45"/>
      <c r="ALI367" s="45"/>
      <c r="ALJ367" s="45"/>
      <c r="ALK367" s="45"/>
      <c r="ALL367" s="45"/>
      <c r="ALM367" s="45"/>
      <c r="ALN367" s="45"/>
      <c r="ALO367" s="45"/>
      <c r="ALP367" s="45"/>
      <c r="ALQ367" s="45"/>
      <c r="ALR367" s="45"/>
      <c r="ALS367" s="45"/>
      <c r="ALT367" s="45"/>
      <c r="ALU367" s="45"/>
      <c r="ALV367" s="45"/>
      <c r="ALW367" s="45"/>
      <c r="ALX367" s="45"/>
      <c r="ALY367" s="45"/>
      <c r="ALZ367" s="45"/>
      <c r="AMA367" s="45"/>
      <c r="AMB367" s="45"/>
      <c r="AMC367" s="45"/>
      <c r="AMD367" s="45"/>
      <c r="AME367" s="45"/>
      <c r="AMF367" s="45"/>
      <c r="AMG367" s="45"/>
      <c r="AMH367" s="45"/>
      <c r="AMI367" s="45"/>
      <c r="AMJ367" s="45"/>
      <c r="AMK367" s="45"/>
      <c r="AML367" s="45"/>
      <c r="AMM367" s="45"/>
      <c r="AMN367" s="45"/>
      <c r="AMO367" s="45"/>
      <c r="AMP367" s="45"/>
      <c r="AMQ367" s="45"/>
      <c r="AMR367" s="45"/>
      <c r="AMS367" s="45"/>
      <c r="AMT367" s="45"/>
      <c r="AMU367" s="45"/>
      <c r="AMV367" s="45"/>
      <c r="AMW367" s="45"/>
      <c r="AMX367" s="45"/>
      <c r="AMY367" s="45"/>
      <c r="AMZ367" s="45"/>
      <c r="ANA367" s="45"/>
      <c r="ANB367" s="45"/>
      <c r="ANC367" s="45"/>
      <c r="AND367" s="45"/>
      <c r="ANE367" s="45"/>
      <c r="ANF367" s="45"/>
      <c r="ANG367" s="45"/>
      <c r="ANH367" s="45"/>
      <c r="ANI367" s="45"/>
      <c r="ANJ367" s="45"/>
      <c r="ANK367" s="45"/>
      <c r="ANL367" s="45"/>
      <c r="ANM367" s="45"/>
      <c r="ANN367" s="45"/>
      <c r="ANO367" s="45"/>
      <c r="ANP367" s="45"/>
      <c r="ANQ367" s="45"/>
      <c r="ANR367" s="45"/>
      <c r="ANS367" s="45"/>
      <c r="ANT367" s="45"/>
      <c r="ANU367" s="45"/>
      <c r="ANV367" s="45"/>
      <c r="ANW367" s="45"/>
      <c r="ANX367" s="45"/>
      <c r="ANY367" s="45"/>
      <c r="ANZ367" s="45"/>
      <c r="AOA367" s="45"/>
      <c r="AOB367" s="45"/>
      <c r="AOC367" s="45"/>
      <c r="AOD367" s="45"/>
      <c r="AOE367" s="45"/>
      <c r="AOF367" s="45"/>
      <c r="AOG367" s="45"/>
      <c r="AOH367" s="45"/>
      <c r="AOI367" s="45"/>
      <c r="AOJ367" s="45"/>
      <c r="AOK367" s="45"/>
      <c r="AOL367" s="45"/>
      <c r="AOM367" s="45"/>
      <c r="AON367" s="45"/>
      <c r="AOO367" s="45"/>
      <c r="AOP367" s="45"/>
      <c r="AOQ367" s="45"/>
      <c r="AOR367" s="45"/>
      <c r="AOS367" s="45"/>
      <c r="AOT367" s="45"/>
      <c r="AOU367" s="45"/>
      <c r="AOV367" s="45"/>
      <c r="AOW367" s="45"/>
      <c r="AOX367" s="45"/>
      <c r="AOY367" s="45"/>
      <c r="AOZ367" s="45"/>
      <c r="APA367" s="45"/>
      <c r="APB367" s="45"/>
      <c r="APC367" s="45"/>
      <c r="APD367" s="45"/>
      <c r="APE367" s="45"/>
      <c r="APF367" s="45"/>
      <c r="APG367" s="45"/>
      <c r="APH367" s="45"/>
      <c r="API367" s="45"/>
      <c r="APJ367" s="45"/>
      <c r="APK367" s="45"/>
      <c r="APL367" s="45"/>
      <c r="APM367" s="45"/>
      <c r="APN367" s="45"/>
      <c r="APO367" s="45"/>
      <c r="APP367" s="45"/>
      <c r="APQ367" s="45"/>
      <c r="APR367" s="45"/>
      <c r="APS367" s="45"/>
      <c r="APT367" s="45"/>
      <c r="APU367" s="45"/>
      <c r="APV367" s="45"/>
      <c r="APW367" s="45"/>
      <c r="APX367" s="45"/>
      <c r="APY367" s="45"/>
      <c r="APZ367" s="45"/>
      <c r="AQA367" s="45"/>
      <c r="AQB367" s="45"/>
      <c r="AQC367" s="45"/>
      <c r="AQD367" s="45"/>
      <c r="AQE367" s="45"/>
      <c r="AQF367" s="45"/>
      <c r="AQG367" s="45"/>
      <c r="AQH367" s="45"/>
      <c r="AQI367" s="45"/>
      <c r="AQJ367" s="45"/>
      <c r="AQK367" s="45"/>
      <c r="AQL367" s="45"/>
      <c r="AQM367" s="45"/>
      <c r="AQN367" s="45"/>
      <c r="AQO367" s="45"/>
      <c r="AQP367" s="45"/>
      <c r="AQQ367" s="45"/>
      <c r="AQR367" s="45"/>
      <c r="AQS367" s="45"/>
      <c r="AQT367" s="45"/>
      <c r="AQU367" s="45"/>
      <c r="AQV367" s="45"/>
      <c r="AQW367" s="45"/>
      <c r="AQX367" s="45"/>
      <c r="AQY367" s="45"/>
      <c r="AQZ367" s="45"/>
      <c r="ARA367" s="45"/>
      <c r="ARB367" s="45"/>
      <c r="ARC367" s="45"/>
      <c r="ARD367" s="45"/>
      <c r="ARE367" s="45"/>
      <c r="ARF367" s="45"/>
      <c r="ARG367" s="45"/>
      <c r="ARH367" s="45"/>
      <c r="ARI367" s="45"/>
      <c r="ARJ367" s="45"/>
      <c r="ARK367" s="45"/>
      <c r="ARL367" s="45"/>
      <c r="ARM367" s="45"/>
      <c r="ARN367" s="45"/>
      <c r="ARO367" s="45"/>
      <c r="ARP367" s="45"/>
      <c r="ARQ367" s="45"/>
      <c r="ARR367" s="45"/>
      <c r="ARS367" s="45"/>
      <c r="ART367" s="45"/>
      <c r="ARU367" s="45"/>
      <c r="ARV367" s="45"/>
      <c r="ARW367" s="45"/>
      <c r="ARX367" s="45"/>
      <c r="ARY367" s="45"/>
      <c r="ARZ367" s="45"/>
      <c r="ASA367" s="45"/>
      <c r="ASB367" s="45"/>
      <c r="ASC367" s="45"/>
      <c r="ASD367" s="45"/>
      <c r="ASE367" s="45"/>
      <c r="ASF367" s="45"/>
      <c r="ASG367" s="45"/>
      <c r="ASH367" s="45"/>
      <c r="ASI367" s="45"/>
      <c r="ASJ367" s="45"/>
      <c r="ASK367" s="45"/>
      <c r="ASL367" s="45"/>
      <c r="ASM367" s="45"/>
      <c r="ASN367" s="45"/>
      <c r="ASO367" s="45"/>
      <c r="ASP367" s="45"/>
      <c r="ASQ367" s="45"/>
      <c r="ASR367" s="45"/>
      <c r="ASS367" s="45"/>
      <c r="AST367" s="45"/>
      <c r="ASU367" s="45"/>
      <c r="ASV367" s="45"/>
      <c r="ASW367" s="45"/>
      <c r="ASX367" s="45"/>
      <c r="ASY367" s="45"/>
      <c r="ASZ367" s="45"/>
      <c r="ATA367" s="45"/>
      <c r="ATB367" s="45"/>
      <c r="ATC367" s="45"/>
      <c r="ATD367" s="45"/>
      <c r="ATE367" s="45"/>
      <c r="ATF367" s="45"/>
      <c r="ATG367" s="45"/>
      <c r="ATH367" s="45"/>
      <c r="ATI367" s="45"/>
      <c r="ATJ367" s="45"/>
      <c r="ATK367" s="45"/>
      <c r="ATL367" s="45"/>
      <c r="ATM367" s="45"/>
      <c r="ATN367" s="45"/>
      <c r="ATO367" s="45"/>
      <c r="ATP367" s="45"/>
      <c r="ATQ367" s="45"/>
      <c r="ATR367" s="45"/>
      <c r="ATS367" s="45"/>
      <c r="ATT367" s="45"/>
      <c r="ATU367" s="45"/>
      <c r="ATV367" s="45"/>
      <c r="ATW367" s="45"/>
      <c r="ATX367" s="45"/>
      <c r="ATY367" s="45"/>
      <c r="ATZ367" s="45"/>
      <c r="AUA367" s="45"/>
      <c r="AUB367" s="45"/>
      <c r="AUC367" s="45"/>
      <c r="AUD367" s="45"/>
      <c r="AUE367" s="45"/>
      <c r="AUF367" s="45"/>
      <c r="AUG367" s="45"/>
      <c r="AUH367" s="45"/>
      <c r="AUI367" s="45"/>
      <c r="AUJ367" s="45"/>
      <c r="AUK367" s="45"/>
      <c r="AUL367" s="45"/>
      <c r="AUM367" s="45"/>
      <c r="AUN367" s="45"/>
      <c r="AUO367" s="45"/>
      <c r="AUP367" s="45"/>
      <c r="AUQ367" s="45"/>
      <c r="AUR367" s="45"/>
      <c r="AUS367" s="45"/>
      <c r="AUT367" s="45"/>
      <c r="AUU367" s="45"/>
      <c r="AUV367" s="45"/>
      <c r="AUW367" s="45"/>
      <c r="AUX367" s="45"/>
      <c r="AUY367" s="45"/>
      <c r="AUZ367" s="45"/>
      <c r="AVA367" s="45"/>
      <c r="AVB367" s="45"/>
      <c r="AVC367" s="45"/>
      <c r="AVD367" s="45"/>
      <c r="AVE367" s="45"/>
      <c r="AVF367" s="45"/>
      <c r="AVG367" s="45"/>
      <c r="AVH367" s="45"/>
      <c r="AVI367" s="45"/>
      <c r="AVJ367" s="45"/>
      <c r="AVK367" s="45"/>
      <c r="AVL367" s="45"/>
      <c r="AVM367" s="45"/>
      <c r="AVN367" s="45"/>
      <c r="AVO367" s="45"/>
      <c r="AVP367" s="45"/>
      <c r="AVQ367" s="45"/>
      <c r="AVR367" s="45"/>
      <c r="AVS367" s="45"/>
      <c r="AVT367" s="45"/>
      <c r="AVU367" s="45"/>
      <c r="AVV367" s="45"/>
      <c r="AVW367" s="45"/>
      <c r="AVX367" s="45"/>
      <c r="AVY367" s="45"/>
      <c r="AVZ367" s="45"/>
      <c r="AWA367" s="45"/>
      <c r="AWB367" s="45"/>
      <c r="AWC367" s="45"/>
      <c r="AWD367" s="45"/>
      <c r="AWE367" s="45"/>
      <c r="AWF367" s="45"/>
      <c r="AWG367" s="45"/>
      <c r="AWH367" s="45"/>
      <c r="AWI367" s="45"/>
      <c r="AWJ367" s="45"/>
      <c r="AWK367" s="45"/>
      <c r="AWL367" s="45"/>
      <c r="AWM367" s="45"/>
      <c r="AWN367" s="45"/>
      <c r="AWO367" s="45"/>
      <c r="AWP367" s="45"/>
      <c r="AWQ367" s="45"/>
      <c r="AWR367" s="45"/>
      <c r="AWS367" s="45"/>
      <c r="AWT367" s="45"/>
      <c r="AWU367" s="45"/>
      <c r="AWV367" s="45"/>
      <c r="AWW367" s="45"/>
      <c r="AWX367" s="45"/>
      <c r="AWY367" s="45"/>
      <c r="AWZ367" s="45"/>
      <c r="AXA367" s="45"/>
      <c r="AXB367" s="45"/>
      <c r="AXC367" s="45"/>
      <c r="AXD367" s="45"/>
      <c r="AXE367" s="45"/>
      <c r="AXF367" s="45"/>
      <c r="AXG367" s="45"/>
      <c r="AXH367" s="45"/>
      <c r="AXI367" s="45"/>
      <c r="AXJ367" s="45"/>
      <c r="AXK367" s="45"/>
      <c r="AXL367" s="45"/>
      <c r="AXM367" s="45"/>
      <c r="AXN367" s="45"/>
      <c r="AXO367" s="45"/>
      <c r="AXP367" s="45"/>
      <c r="AXQ367" s="45"/>
      <c r="AXR367" s="45"/>
      <c r="AXS367" s="45"/>
      <c r="AXT367" s="45"/>
      <c r="AXU367" s="45"/>
      <c r="AXV367" s="45"/>
      <c r="AXW367" s="45"/>
      <c r="AXX367" s="45"/>
      <c r="AXY367" s="45"/>
      <c r="AXZ367" s="45"/>
      <c r="AYA367" s="45"/>
      <c r="AYB367" s="45"/>
      <c r="AYC367" s="45"/>
      <c r="AYD367" s="45"/>
      <c r="AYE367" s="45"/>
      <c r="AYF367" s="45"/>
      <c r="AYG367" s="45"/>
      <c r="AYH367" s="45"/>
      <c r="AYI367" s="45"/>
      <c r="AYJ367" s="45"/>
      <c r="AYK367" s="45"/>
      <c r="AYL367" s="45"/>
      <c r="AYM367" s="45"/>
      <c r="AYN367" s="45"/>
      <c r="AYO367" s="45"/>
      <c r="AYP367" s="45"/>
      <c r="AYQ367" s="45"/>
      <c r="AYR367" s="45"/>
      <c r="AYS367" s="45"/>
      <c r="AYT367" s="45"/>
      <c r="AYU367" s="45"/>
      <c r="AYV367" s="45"/>
      <c r="AYW367" s="45"/>
      <c r="AYX367" s="45"/>
      <c r="AYY367" s="45"/>
      <c r="AYZ367" s="45"/>
      <c r="AZA367" s="45"/>
      <c r="AZB367" s="45"/>
      <c r="AZC367" s="45"/>
      <c r="AZD367" s="45"/>
      <c r="AZE367" s="45"/>
      <c r="AZF367" s="45"/>
      <c r="AZG367" s="45"/>
      <c r="AZH367" s="45"/>
      <c r="AZI367" s="45"/>
      <c r="AZJ367" s="45"/>
      <c r="AZK367" s="45"/>
      <c r="AZL367" s="45"/>
      <c r="AZM367" s="45"/>
      <c r="AZN367" s="45"/>
      <c r="AZO367" s="45"/>
      <c r="AZP367" s="45"/>
      <c r="AZQ367" s="45"/>
      <c r="AZR367" s="45"/>
      <c r="AZS367" s="45"/>
      <c r="AZT367" s="45"/>
      <c r="AZU367" s="45"/>
      <c r="AZV367" s="45"/>
      <c r="AZW367" s="45"/>
      <c r="AZX367" s="45"/>
      <c r="AZY367" s="45"/>
      <c r="AZZ367" s="45"/>
      <c r="BAA367" s="45"/>
      <c r="BAB367" s="45"/>
      <c r="BAC367" s="45"/>
      <c r="BAD367" s="45"/>
      <c r="BAE367" s="45"/>
      <c r="BAF367" s="45"/>
      <c r="BAG367" s="45"/>
      <c r="BAH367" s="45"/>
      <c r="BAI367" s="45"/>
      <c r="BAJ367" s="45"/>
      <c r="BAK367" s="45"/>
      <c r="BAL367" s="45"/>
      <c r="BAM367" s="45"/>
      <c r="BAN367" s="45"/>
      <c r="BAO367" s="45"/>
      <c r="BAP367" s="45"/>
      <c r="BAQ367" s="45"/>
      <c r="BAR367" s="45"/>
      <c r="BAS367" s="45"/>
      <c r="BAT367" s="45"/>
      <c r="BAU367" s="45"/>
      <c r="BAV367" s="45"/>
      <c r="BAW367" s="45"/>
      <c r="BAX367" s="45"/>
      <c r="BAY367" s="45"/>
      <c r="BAZ367" s="45"/>
      <c r="BBA367" s="45"/>
      <c r="BBB367" s="45"/>
      <c r="BBC367" s="45"/>
      <c r="BBD367" s="45"/>
      <c r="BBE367" s="45"/>
      <c r="BBF367" s="45"/>
      <c r="BBG367" s="45"/>
      <c r="BBH367" s="45"/>
      <c r="BBI367" s="45"/>
      <c r="BBJ367" s="45"/>
      <c r="BBK367" s="45"/>
      <c r="BBL367" s="45"/>
      <c r="BBM367" s="45"/>
      <c r="BBN367" s="45"/>
      <c r="BBO367" s="45"/>
      <c r="BBP367" s="45"/>
      <c r="BBQ367" s="45"/>
      <c r="BBR367" s="45"/>
      <c r="BBS367" s="45"/>
      <c r="BBT367" s="45"/>
      <c r="BBU367" s="45"/>
      <c r="BBV367" s="45"/>
      <c r="BBW367" s="45"/>
      <c r="BBX367" s="45"/>
      <c r="BBY367" s="45"/>
      <c r="BBZ367" s="45"/>
      <c r="BCA367" s="45"/>
      <c r="BCB367" s="45"/>
      <c r="BCC367" s="45"/>
      <c r="BCD367" s="45"/>
      <c r="BCE367" s="45"/>
      <c r="BCF367" s="45"/>
      <c r="BCG367" s="45"/>
      <c r="BCH367" s="45"/>
      <c r="BCI367" s="45"/>
      <c r="BCJ367" s="45"/>
      <c r="BCK367" s="45"/>
      <c r="BCL367" s="45"/>
      <c r="BCM367" s="45"/>
      <c r="BCN367" s="45"/>
      <c r="BCO367" s="45"/>
      <c r="BCP367" s="45"/>
      <c r="BCQ367" s="45"/>
      <c r="BCR367" s="45"/>
      <c r="BCS367" s="45"/>
      <c r="BCT367" s="45"/>
      <c r="BCU367" s="45"/>
      <c r="BCV367" s="45"/>
      <c r="BCW367" s="45"/>
      <c r="BCX367" s="45"/>
      <c r="BCY367" s="45"/>
      <c r="BCZ367" s="45"/>
      <c r="BDA367" s="45"/>
      <c r="BDB367" s="45"/>
      <c r="BDC367" s="45"/>
      <c r="BDD367" s="45"/>
      <c r="BDE367" s="45"/>
      <c r="BDF367" s="45"/>
      <c r="BDG367" s="45"/>
      <c r="BDH367" s="45"/>
      <c r="BDI367" s="45"/>
      <c r="BDJ367" s="45"/>
      <c r="BDK367" s="45"/>
      <c r="BDL367" s="45"/>
      <c r="BDM367" s="45"/>
      <c r="BDN367" s="45"/>
      <c r="BDO367" s="45"/>
      <c r="BDP367" s="45"/>
      <c r="BDQ367" s="45"/>
      <c r="BDR367" s="45"/>
      <c r="BDS367" s="45"/>
      <c r="BDT367" s="45"/>
      <c r="BDU367" s="45"/>
      <c r="BDV367" s="45"/>
      <c r="BDW367" s="45"/>
      <c r="BDX367" s="45"/>
      <c r="BDY367" s="45"/>
      <c r="BDZ367" s="45"/>
      <c r="BEA367" s="45"/>
      <c r="BEB367" s="45"/>
      <c r="BEC367" s="45"/>
      <c r="BED367" s="45"/>
      <c r="BEE367" s="45"/>
      <c r="BEF367" s="45"/>
      <c r="BEG367" s="45"/>
      <c r="BEH367" s="45"/>
      <c r="BEI367" s="45"/>
      <c r="BEJ367" s="45"/>
      <c r="BEK367" s="45"/>
      <c r="BEL367" s="45"/>
      <c r="BEM367" s="45"/>
      <c r="BEN367" s="45"/>
      <c r="BEO367" s="45"/>
      <c r="BEP367" s="45"/>
      <c r="BEQ367" s="45"/>
      <c r="BER367" s="45"/>
      <c r="BES367" s="45"/>
      <c r="BET367" s="45"/>
      <c r="BEU367" s="45"/>
      <c r="BEV367" s="45"/>
      <c r="BEW367" s="45"/>
      <c r="BEX367" s="45"/>
      <c r="BEY367" s="45"/>
      <c r="BEZ367" s="45"/>
      <c r="BFA367" s="45"/>
      <c r="BFB367" s="45"/>
      <c r="BFC367" s="45"/>
      <c r="BFD367" s="45"/>
      <c r="BFE367" s="45"/>
      <c r="BFF367" s="45"/>
      <c r="BFG367" s="45"/>
      <c r="BFH367" s="45"/>
      <c r="BFI367" s="45"/>
      <c r="BFJ367" s="45"/>
      <c r="BFK367" s="45"/>
      <c r="BFL367" s="45"/>
      <c r="BFM367" s="45"/>
      <c r="BFN367" s="45"/>
      <c r="BFO367" s="45"/>
      <c r="BFP367" s="45"/>
      <c r="BFQ367" s="45"/>
      <c r="BFR367" s="45"/>
      <c r="BFS367" s="45"/>
      <c r="BFT367" s="45"/>
      <c r="BFU367" s="45"/>
      <c r="BFV367" s="45"/>
      <c r="BFW367" s="45"/>
      <c r="BFX367" s="45"/>
      <c r="BFY367" s="45"/>
      <c r="BFZ367" s="45"/>
      <c r="BGA367" s="45"/>
      <c r="BGB367" s="45"/>
      <c r="BGC367" s="45"/>
      <c r="BGD367" s="45"/>
      <c r="BGE367" s="45"/>
      <c r="BGF367" s="45"/>
      <c r="BGG367" s="45"/>
      <c r="BGH367" s="45"/>
      <c r="BGI367" s="45"/>
      <c r="BGJ367" s="45"/>
      <c r="BGK367" s="45"/>
      <c r="BGL367" s="45"/>
      <c r="BGM367" s="45"/>
      <c r="BGN367" s="45"/>
      <c r="BGO367" s="45"/>
      <c r="BGP367" s="45"/>
      <c r="BGQ367" s="45"/>
      <c r="BGR367" s="45"/>
      <c r="BGS367" s="45"/>
      <c r="BGT367" s="45"/>
      <c r="BGU367" s="45"/>
      <c r="BGV367" s="45"/>
      <c r="BGW367" s="45"/>
      <c r="BGX367" s="45"/>
      <c r="BGY367" s="45"/>
      <c r="BGZ367" s="45"/>
      <c r="BHA367" s="45"/>
      <c r="BHB367" s="45"/>
      <c r="BHC367" s="45"/>
      <c r="BHD367" s="45"/>
      <c r="BHE367" s="45"/>
      <c r="BHF367" s="45"/>
      <c r="BHG367" s="45"/>
      <c r="BHH367" s="45"/>
      <c r="BHI367" s="45"/>
      <c r="BHJ367" s="45"/>
      <c r="BHK367" s="45"/>
      <c r="BHL367" s="45"/>
      <c r="BHM367" s="45"/>
      <c r="BHN367" s="45"/>
      <c r="BHO367" s="45"/>
      <c r="BHP367" s="45"/>
      <c r="BHQ367" s="45"/>
      <c r="BHR367" s="45"/>
      <c r="BHS367" s="45"/>
      <c r="BHT367" s="45"/>
      <c r="BHU367" s="45"/>
      <c r="BHV367" s="45"/>
      <c r="BHW367" s="45"/>
      <c r="BHX367" s="45"/>
      <c r="BHY367" s="45"/>
      <c r="BHZ367" s="45"/>
      <c r="BIA367" s="45"/>
      <c r="BIB367" s="45"/>
      <c r="BIC367" s="45"/>
      <c r="BID367" s="45"/>
      <c r="BIE367" s="45"/>
      <c r="BIF367" s="45"/>
      <c r="BIG367" s="45"/>
      <c r="BIH367" s="45"/>
      <c r="BII367" s="45"/>
      <c r="BIJ367" s="45"/>
      <c r="BIK367" s="45"/>
      <c r="BIL367" s="45"/>
      <c r="BIM367" s="45"/>
      <c r="BIN367" s="45"/>
      <c r="BIO367" s="45"/>
      <c r="BIP367" s="45"/>
      <c r="BIQ367" s="45"/>
      <c r="BIR367" s="45"/>
      <c r="BIS367" s="45"/>
      <c r="BIT367" s="45"/>
      <c r="BIU367" s="45"/>
      <c r="BIV367" s="45"/>
      <c r="BIW367" s="45"/>
      <c r="BIX367" s="45"/>
      <c r="BIY367" s="45"/>
      <c r="BIZ367" s="45"/>
      <c r="BJA367" s="45"/>
      <c r="BJB367" s="45"/>
      <c r="BJC367" s="45"/>
      <c r="BJD367" s="45"/>
      <c r="BJE367" s="45"/>
      <c r="BJF367" s="45"/>
      <c r="BJG367" s="45"/>
      <c r="BJH367" s="45"/>
      <c r="BJI367" s="45"/>
      <c r="BJJ367" s="45"/>
      <c r="BJK367" s="45"/>
      <c r="BJL367" s="45"/>
      <c r="BJM367" s="45"/>
      <c r="BJN367" s="45"/>
      <c r="BJO367" s="45"/>
      <c r="BJP367" s="45"/>
      <c r="BJQ367" s="45"/>
      <c r="BJR367" s="45"/>
      <c r="BJS367" s="45"/>
      <c r="BJT367" s="45"/>
      <c r="BJU367" s="45"/>
      <c r="BJV367" s="45"/>
      <c r="BJW367" s="45"/>
      <c r="BJX367" s="45"/>
      <c r="BJY367" s="45"/>
      <c r="BJZ367" s="45"/>
      <c r="BKA367" s="45"/>
      <c r="BKB367" s="45"/>
      <c r="BKC367" s="45"/>
      <c r="BKD367" s="45"/>
      <c r="BKE367" s="45"/>
      <c r="BKF367" s="45"/>
      <c r="BKG367" s="45"/>
      <c r="BKH367" s="45"/>
      <c r="BKI367" s="45"/>
      <c r="BKJ367" s="45"/>
      <c r="BKK367" s="45"/>
      <c r="BKL367" s="45"/>
      <c r="BKM367" s="45"/>
      <c r="BKN367" s="45"/>
      <c r="BKO367" s="45"/>
      <c r="BKP367" s="45"/>
      <c r="BKQ367" s="45"/>
      <c r="BKR367" s="45"/>
      <c r="BKS367" s="45"/>
      <c r="BKT367" s="45"/>
      <c r="BKU367" s="45"/>
      <c r="BKV367" s="45"/>
      <c r="BKW367" s="45"/>
      <c r="BKX367" s="45"/>
      <c r="BKY367" s="45"/>
      <c r="BKZ367" s="45"/>
      <c r="BLA367" s="45"/>
      <c r="BLB367" s="45"/>
      <c r="BLC367" s="45"/>
      <c r="BLD367" s="45"/>
      <c r="BLE367" s="45"/>
      <c r="BLF367" s="45"/>
      <c r="BLG367" s="45"/>
      <c r="BLH367" s="45"/>
      <c r="BLI367" s="45"/>
      <c r="BLJ367" s="45"/>
      <c r="BLK367" s="45"/>
      <c r="BLL367" s="45"/>
      <c r="BLM367" s="45"/>
      <c r="BLN367" s="45"/>
      <c r="BLO367" s="45"/>
      <c r="BLP367" s="45"/>
      <c r="BLQ367" s="45"/>
      <c r="BLR367" s="45"/>
      <c r="BLS367" s="45"/>
      <c r="BLT367" s="45"/>
      <c r="BLU367" s="45"/>
      <c r="BLV367" s="45"/>
      <c r="BLW367" s="45"/>
      <c r="BLX367" s="45"/>
      <c r="BLY367" s="45"/>
      <c r="BLZ367" s="45"/>
      <c r="BMA367" s="45"/>
      <c r="BMB367" s="45"/>
      <c r="BMC367" s="45"/>
      <c r="BMD367" s="45"/>
      <c r="BME367" s="45"/>
      <c r="BMF367" s="45"/>
      <c r="BMG367" s="45"/>
      <c r="BMH367" s="45"/>
      <c r="BMI367" s="45"/>
      <c r="BMJ367" s="45"/>
      <c r="BMK367" s="45"/>
      <c r="BML367" s="45"/>
      <c r="BMM367" s="45"/>
      <c r="BMN367" s="45"/>
      <c r="BMO367" s="45"/>
      <c r="BMP367" s="45"/>
      <c r="BMQ367" s="45"/>
      <c r="BMR367" s="45"/>
      <c r="BMS367" s="45"/>
      <c r="BMT367" s="45"/>
      <c r="BMU367" s="45"/>
      <c r="BMV367" s="45"/>
      <c r="BMW367" s="45"/>
      <c r="BMX367" s="45"/>
      <c r="BMY367" s="45"/>
      <c r="BMZ367" s="45"/>
      <c r="BNA367" s="45"/>
    </row>
    <row r="368" spans="23:1717" s="46" customFormat="1" x14ac:dyDescent="0.25">
      <c r="W368" s="45"/>
      <c r="X368" s="45"/>
      <c r="Y368" s="45"/>
      <c r="Z368" s="45"/>
      <c r="AA368" s="45"/>
      <c r="AB368" s="45"/>
      <c r="AC368" s="45"/>
      <c r="AD368" s="45"/>
      <c r="AE368" s="45"/>
      <c r="AF368" s="45"/>
      <c r="AG368" s="45"/>
      <c r="AH368" s="45"/>
      <c r="AI368" s="45"/>
      <c r="AJ368" s="45"/>
      <c r="AK368" s="45"/>
      <c r="AL368" s="45"/>
      <c r="AM368" s="45"/>
      <c r="AN368" s="45"/>
      <c r="AO368" s="45"/>
      <c r="AP368" s="45"/>
      <c r="AQ368" s="45"/>
      <c r="AR368" s="45"/>
      <c r="AS368" s="45"/>
      <c r="AT368" s="45"/>
      <c r="AU368" s="45"/>
      <c r="AV368" s="45"/>
      <c r="AW368" s="45"/>
      <c r="AX368" s="45"/>
      <c r="AY368" s="45"/>
      <c r="AZ368" s="45"/>
      <c r="BA368" s="45"/>
      <c r="BB368" s="45"/>
      <c r="BC368" s="45"/>
      <c r="BD368" s="45"/>
      <c r="BE368" s="45"/>
      <c r="BF368" s="45"/>
      <c r="BG368" s="45"/>
      <c r="BH368" s="45"/>
      <c r="BI368" s="45"/>
      <c r="BJ368" s="45"/>
      <c r="BK368" s="45"/>
      <c r="BL368" s="45"/>
      <c r="BM368" s="45"/>
      <c r="BN368" s="45"/>
      <c r="BO368" s="45"/>
      <c r="BP368" s="45"/>
      <c r="BQ368" s="45"/>
      <c r="BR368" s="45"/>
      <c r="BS368" s="45"/>
      <c r="BT368" s="45"/>
      <c r="BU368" s="45"/>
      <c r="BV368" s="45"/>
      <c r="BW368" s="45"/>
      <c r="BX368" s="45"/>
      <c r="BY368" s="45"/>
      <c r="BZ368" s="45"/>
      <c r="CA368" s="45"/>
      <c r="CB368" s="45"/>
      <c r="CC368" s="45"/>
      <c r="CD368" s="45"/>
      <c r="CE368" s="45"/>
      <c r="CF368" s="45"/>
      <c r="CG368" s="45"/>
      <c r="CH368" s="45"/>
      <c r="CI368" s="45"/>
      <c r="CJ368" s="45"/>
      <c r="CK368" s="45"/>
      <c r="CL368" s="45"/>
      <c r="CM368" s="45"/>
      <c r="CN368" s="45"/>
      <c r="CO368" s="45"/>
      <c r="CP368" s="45"/>
      <c r="CQ368" s="45"/>
      <c r="CR368" s="45"/>
      <c r="CS368" s="45"/>
      <c r="CT368" s="45"/>
      <c r="CU368" s="45"/>
      <c r="CV368" s="45"/>
      <c r="CW368" s="45"/>
      <c r="CX368" s="45"/>
      <c r="CY368" s="45"/>
      <c r="CZ368" s="45"/>
      <c r="DA368" s="45"/>
      <c r="DB368" s="45"/>
      <c r="DC368" s="45"/>
      <c r="DD368" s="45"/>
      <c r="DE368" s="45"/>
      <c r="DF368" s="45"/>
      <c r="DG368" s="45"/>
      <c r="DH368" s="45"/>
      <c r="DI368" s="45"/>
      <c r="DJ368" s="45"/>
      <c r="DK368" s="45"/>
      <c r="DL368" s="45"/>
      <c r="DM368" s="45"/>
      <c r="DN368" s="45"/>
      <c r="DO368" s="45"/>
      <c r="DP368" s="45"/>
      <c r="DQ368" s="45"/>
      <c r="DR368" s="45"/>
      <c r="DS368" s="45"/>
      <c r="DT368" s="45"/>
      <c r="DU368" s="45"/>
      <c r="DV368" s="45"/>
      <c r="DW368" s="45"/>
      <c r="DX368" s="45"/>
      <c r="DY368" s="45"/>
      <c r="DZ368" s="45"/>
      <c r="EA368" s="45"/>
      <c r="EB368" s="45"/>
      <c r="EC368" s="45"/>
      <c r="ED368" s="45"/>
      <c r="EE368" s="45"/>
      <c r="EF368" s="45"/>
      <c r="EG368" s="45"/>
      <c r="EH368" s="45"/>
      <c r="EI368" s="45"/>
      <c r="EJ368" s="45"/>
      <c r="EK368" s="45"/>
      <c r="EL368" s="45"/>
      <c r="EM368" s="45"/>
      <c r="EN368" s="45"/>
      <c r="EO368" s="45"/>
      <c r="EP368" s="45"/>
      <c r="EQ368" s="45"/>
      <c r="ER368" s="45"/>
      <c r="ES368" s="45"/>
      <c r="ET368" s="45"/>
      <c r="EU368" s="45"/>
      <c r="EV368" s="45"/>
      <c r="EW368" s="45"/>
      <c r="EX368" s="45"/>
      <c r="EY368" s="45"/>
      <c r="EZ368" s="45"/>
      <c r="FA368" s="45"/>
      <c r="FB368" s="45"/>
      <c r="FC368" s="45"/>
      <c r="FD368" s="45"/>
      <c r="FE368" s="45"/>
      <c r="FF368" s="45"/>
      <c r="FG368" s="45"/>
      <c r="FH368" s="45"/>
      <c r="FI368" s="45"/>
      <c r="FJ368" s="45"/>
      <c r="FK368" s="45"/>
      <c r="FL368" s="45"/>
      <c r="FM368" s="45"/>
      <c r="FN368" s="45"/>
      <c r="FO368" s="45"/>
      <c r="FP368" s="45"/>
      <c r="FQ368" s="45"/>
      <c r="FR368" s="45"/>
      <c r="FS368" s="45"/>
      <c r="FT368" s="45"/>
      <c r="FU368" s="45"/>
      <c r="FV368" s="45"/>
      <c r="FW368" s="45"/>
      <c r="FX368" s="45"/>
      <c r="FY368" s="45"/>
      <c r="FZ368" s="45"/>
      <c r="GA368" s="45"/>
      <c r="GB368" s="45"/>
      <c r="GC368" s="45"/>
      <c r="GD368" s="45"/>
      <c r="GE368" s="45"/>
      <c r="GF368" s="45"/>
      <c r="GG368" s="45"/>
      <c r="GH368" s="45"/>
      <c r="GI368" s="45"/>
      <c r="GJ368" s="45"/>
      <c r="GK368" s="45"/>
      <c r="GL368" s="45"/>
      <c r="GM368" s="45"/>
      <c r="GN368" s="45"/>
      <c r="GO368" s="45"/>
      <c r="GP368" s="45"/>
      <c r="GQ368" s="45"/>
      <c r="GR368" s="45"/>
      <c r="GS368" s="45"/>
      <c r="GT368" s="45"/>
      <c r="GU368" s="45"/>
      <c r="GV368" s="45"/>
      <c r="GW368" s="45"/>
      <c r="GX368" s="45"/>
      <c r="GY368" s="45"/>
      <c r="GZ368" s="45"/>
      <c r="HA368" s="45"/>
      <c r="HB368" s="45"/>
      <c r="HC368" s="45"/>
      <c r="HD368" s="45"/>
      <c r="HE368" s="45"/>
      <c r="HF368" s="45"/>
      <c r="HG368" s="45"/>
      <c r="HH368" s="45"/>
      <c r="HI368" s="45"/>
      <c r="HJ368" s="45"/>
      <c r="HK368" s="45"/>
      <c r="HL368" s="45"/>
      <c r="HM368" s="45"/>
      <c r="HN368" s="45"/>
      <c r="HO368" s="45"/>
      <c r="HP368" s="45"/>
      <c r="HQ368" s="45"/>
      <c r="HR368" s="45"/>
      <c r="HS368" s="45"/>
      <c r="HT368" s="45"/>
      <c r="HU368" s="45"/>
      <c r="HV368" s="45"/>
      <c r="HW368" s="45"/>
      <c r="HX368" s="45"/>
      <c r="HY368" s="45"/>
      <c r="HZ368" s="45"/>
      <c r="IA368" s="45"/>
      <c r="IB368" s="45"/>
      <c r="IC368" s="45"/>
      <c r="ID368" s="45"/>
      <c r="IE368" s="45"/>
      <c r="IF368" s="45"/>
      <c r="IG368" s="45"/>
      <c r="IH368" s="45"/>
      <c r="II368" s="45"/>
      <c r="IJ368" s="45"/>
      <c r="IK368" s="45"/>
      <c r="IL368" s="45"/>
      <c r="IM368" s="45"/>
      <c r="IN368" s="45"/>
      <c r="IO368" s="45"/>
      <c r="IP368" s="45"/>
      <c r="IQ368" s="45"/>
      <c r="IR368" s="45"/>
      <c r="IS368" s="45"/>
      <c r="IT368" s="45"/>
      <c r="IU368" s="45"/>
      <c r="IV368" s="45"/>
      <c r="IW368" s="45"/>
      <c r="IX368" s="45"/>
      <c r="IY368" s="45"/>
      <c r="IZ368" s="45"/>
      <c r="JA368" s="45"/>
      <c r="JB368" s="45"/>
      <c r="JC368" s="45"/>
      <c r="JD368" s="45"/>
      <c r="JE368" s="45"/>
      <c r="JF368" s="45"/>
      <c r="JG368" s="45"/>
      <c r="JH368" s="45"/>
      <c r="JI368" s="45"/>
      <c r="JJ368" s="45"/>
      <c r="JK368" s="45"/>
      <c r="JL368" s="45"/>
      <c r="JM368" s="45"/>
      <c r="JN368" s="45"/>
      <c r="JO368" s="45"/>
      <c r="JP368" s="45"/>
      <c r="JQ368" s="45"/>
      <c r="JR368" s="45"/>
      <c r="JS368" s="45"/>
      <c r="JT368" s="45"/>
      <c r="JU368" s="45"/>
      <c r="JV368" s="45"/>
      <c r="JW368" s="45"/>
      <c r="JX368" s="45"/>
      <c r="JY368" s="45"/>
      <c r="JZ368" s="45"/>
      <c r="KA368" s="45"/>
      <c r="KB368" s="45"/>
      <c r="KC368" s="45"/>
      <c r="KD368" s="45"/>
      <c r="KE368" s="45"/>
      <c r="KF368" s="45"/>
      <c r="KG368" s="45"/>
      <c r="KH368" s="45"/>
      <c r="KI368" s="45"/>
      <c r="KJ368" s="45"/>
      <c r="KK368" s="45"/>
      <c r="KL368" s="45"/>
      <c r="KM368" s="45"/>
      <c r="KN368" s="45"/>
      <c r="KO368" s="45"/>
      <c r="KP368" s="45"/>
      <c r="KQ368" s="45"/>
      <c r="KR368" s="45"/>
      <c r="KS368" s="45"/>
      <c r="KT368" s="45"/>
      <c r="KU368" s="45"/>
      <c r="KV368" s="45"/>
      <c r="KW368" s="45"/>
      <c r="KX368" s="45"/>
      <c r="KY368" s="45"/>
      <c r="KZ368" s="45"/>
      <c r="LA368" s="45"/>
      <c r="LB368" s="45"/>
      <c r="LC368" s="45"/>
      <c r="LD368" s="45"/>
      <c r="LE368" s="45"/>
      <c r="LF368" s="45"/>
      <c r="LG368" s="45"/>
      <c r="LH368" s="45"/>
      <c r="LI368" s="45"/>
      <c r="LJ368" s="45"/>
      <c r="LK368" s="45"/>
      <c r="LL368" s="45"/>
      <c r="LM368" s="45"/>
      <c r="LN368" s="45"/>
      <c r="LO368" s="45"/>
      <c r="LP368" s="45"/>
      <c r="LQ368" s="45"/>
      <c r="LR368" s="45"/>
      <c r="LS368" s="45"/>
      <c r="LT368" s="45"/>
      <c r="LU368" s="45"/>
      <c r="LV368" s="45"/>
      <c r="LW368" s="45"/>
      <c r="LX368" s="45"/>
      <c r="LY368" s="45"/>
      <c r="LZ368" s="45"/>
      <c r="MA368" s="45"/>
      <c r="MB368" s="45"/>
      <c r="MC368" s="45"/>
      <c r="MD368" s="45"/>
      <c r="ME368" s="45"/>
      <c r="MF368" s="45"/>
      <c r="MG368" s="45"/>
      <c r="MH368" s="45"/>
      <c r="MI368" s="45"/>
      <c r="MJ368" s="45"/>
      <c r="MK368" s="45"/>
      <c r="ML368" s="45"/>
      <c r="MM368" s="45"/>
      <c r="MN368" s="45"/>
      <c r="MO368" s="45"/>
      <c r="MP368" s="45"/>
      <c r="MQ368" s="45"/>
      <c r="MR368" s="45"/>
      <c r="MS368" s="45"/>
      <c r="MT368" s="45"/>
      <c r="MU368" s="45"/>
      <c r="MV368" s="45"/>
      <c r="MW368" s="45"/>
      <c r="MX368" s="45"/>
      <c r="MY368" s="45"/>
      <c r="MZ368" s="45"/>
      <c r="NA368" s="45"/>
      <c r="NB368" s="45"/>
      <c r="NC368" s="45"/>
      <c r="ND368" s="45"/>
      <c r="NE368" s="45"/>
      <c r="NF368" s="45"/>
      <c r="NG368" s="45"/>
      <c r="NH368" s="45"/>
      <c r="NI368" s="45"/>
      <c r="NJ368" s="45"/>
      <c r="NK368" s="45"/>
      <c r="NL368" s="45"/>
      <c r="NM368" s="45"/>
      <c r="NN368" s="45"/>
      <c r="NO368" s="45"/>
      <c r="NP368" s="45"/>
      <c r="NQ368" s="45"/>
      <c r="NR368" s="45"/>
      <c r="NS368" s="45"/>
      <c r="NT368" s="45"/>
      <c r="NU368" s="45"/>
      <c r="NV368" s="45"/>
      <c r="NW368" s="45"/>
      <c r="NX368" s="45"/>
      <c r="NY368" s="45"/>
      <c r="NZ368" s="45"/>
      <c r="OA368" s="45"/>
      <c r="OB368" s="45"/>
      <c r="OC368" s="45"/>
      <c r="OD368" s="45"/>
      <c r="OE368" s="45"/>
      <c r="OF368" s="45"/>
      <c r="OG368" s="45"/>
      <c r="OH368" s="45"/>
      <c r="OI368" s="45"/>
      <c r="OJ368" s="45"/>
      <c r="OK368" s="45"/>
      <c r="OL368" s="45"/>
      <c r="OM368" s="45"/>
      <c r="ON368" s="45"/>
      <c r="OO368" s="45"/>
      <c r="OP368" s="45"/>
      <c r="OQ368" s="45"/>
      <c r="OR368" s="45"/>
      <c r="OS368" s="45"/>
      <c r="OT368" s="45"/>
      <c r="OU368" s="45"/>
      <c r="OV368" s="45"/>
      <c r="OW368" s="45"/>
      <c r="OX368" s="45"/>
      <c r="OY368" s="45"/>
      <c r="OZ368" s="45"/>
      <c r="PA368" s="45"/>
      <c r="PB368" s="45"/>
      <c r="PC368" s="45"/>
      <c r="PD368" s="45"/>
      <c r="PE368" s="45"/>
      <c r="PF368" s="45"/>
      <c r="PG368" s="45"/>
      <c r="PH368" s="45"/>
      <c r="PI368" s="45"/>
      <c r="PJ368" s="45"/>
      <c r="PK368" s="45"/>
      <c r="PL368" s="45"/>
      <c r="PM368" s="45"/>
      <c r="PN368" s="45"/>
      <c r="PO368" s="45"/>
      <c r="PP368" s="45"/>
      <c r="PQ368" s="45"/>
      <c r="PR368" s="45"/>
      <c r="PS368" s="45"/>
      <c r="PT368" s="45"/>
      <c r="PU368" s="45"/>
      <c r="PV368" s="45"/>
      <c r="PW368" s="45"/>
      <c r="PX368" s="45"/>
      <c r="PY368" s="45"/>
      <c r="PZ368" s="45"/>
      <c r="QA368" s="45"/>
      <c r="QB368" s="45"/>
      <c r="QC368" s="45"/>
      <c r="QD368" s="45"/>
      <c r="QE368" s="45"/>
      <c r="QF368" s="45"/>
      <c r="QG368" s="45"/>
      <c r="QH368" s="45"/>
      <c r="QI368" s="45"/>
      <c r="QJ368" s="45"/>
      <c r="QK368" s="45"/>
      <c r="QL368" s="45"/>
      <c r="QM368" s="45"/>
      <c r="QN368" s="45"/>
      <c r="QO368" s="45"/>
      <c r="QP368" s="45"/>
      <c r="QQ368" s="45"/>
      <c r="QR368" s="45"/>
      <c r="QS368" s="45"/>
      <c r="QT368" s="45"/>
      <c r="QU368" s="45"/>
      <c r="QV368" s="45"/>
      <c r="QW368" s="45"/>
      <c r="QX368" s="45"/>
      <c r="QY368" s="45"/>
      <c r="QZ368" s="45"/>
      <c r="RA368" s="45"/>
      <c r="RB368" s="45"/>
      <c r="RC368" s="45"/>
      <c r="RD368" s="45"/>
      <c r="RE368" s="45"/>
      <c r="RF368" s="45"/>
      <c r="RG368" s="45"/>
      <c r="RH368" s="45"/>
      <c r="RI368" s="45"/>
      <c r="RJ368" s="45"/>
      <c r="RK368" s="45"/>
      <c r="RL368" s="45"/>
      <c r="RM368" s="45"/>
      <c r="RN368" s="45"/>
      <c r="RO368" s="45"/>
      <c r="RP368" s="45"/>
      <c r="RQ368" s="45"/>
      <c r="RR368" s="45"/>
      <c r="RS368" s="45"/>
      <c r="RT368" s="45"/>
      <c r="RU368" s="45"/>
      <c r="RV368" s="45"/>
      <c r="RW368" s="45"/>
      <c r="RX368" s="45"/>
      <c r="RY368" s="45"/>
      <c r="RZ368" s="45"/>
      <c r="SA368" s="45"/>
      <c r="SB368" s="45"/>
      <c r="SC368" s="45"/>
      <c r="SD368" s="45"/>
      <c r="SE368" s="45"/>
      <c r="SF368" s="45"/>
      <c r="SG368" s="45"/>
      <c r="SH368" s="45"/>
      <c r="SI368" s="45"/>
      <c r="SJ368" s="45"/>
      <c r="SK368" s="45"/>
      <c r="SL368" s="45"/>
      <c r="SM368" s="45"/>
      <c r="SN368" s="45"/>
      <c r="SO368" s="45"/>
      <c r="SP368" s="45"/>
      <c r="SQ368" s="45"/>
      <c r="SR368" s="45"/>
      <c r="SS368" s="45"/>
      <c r="ST368" s="45"/>
      <c r="SU368" s="45"/>
      <c r="SV368" s="45"/>
      <c r="SW368" s="45"/>
      <c r="SX368" s="45"/>
      <c r="SY368" s="45"/>
      <c r="SZ368" s="45"/>
      <c r="TA368" s="45"/>
      <c r="TB368" s="45"/>
      <c r="TC368" s="45"/>
      <c r="TD368" s="45"/>
      <c r="TE368" s="45"/>
      <c r="TF368" s="45"/>
      <c r="TG368" s="45"/>
      <c r="TH368" s="45"/>
      <c r="TI368" s="45"/>
      <c r="TJ368" s="45"/>
      <c r="TK368" s="45"/>
      <c r="TL368" s="45"/>
      <c r="TM368" s="45"/>
      <c r="TN368" s="45"/>
      <c r="TO368" s="45"/>
      <c r="TP368" s="45"/>
      <c r="TQ368" s="45"/>
      <c r="TR368" s="45"/>
      <c r="TS368" s="45"/>
      <c r="TT368" s="45"/>
      <c r="TU368" s="45"/>
      <c r="TV368" s="45"/>
      <c r="TW368" s="45"/>
      <c r="TX368" s="45"/>
      <c r="TY368" s="45"/>
      <c r="TZ368" s="45"/>
      <c r="UA368" s="45"/>
      <c r="UB368" s="45"/>
      <c r="UC368" s="45"/>
      <c r="UD368" s="45"/>
      <c r="UE368" s="45"/>
      <c r="UF368" s="45"/>
      <c r="UG368" s="45"/>
      <c r="UH368" s="45"/>
      <c r="UI368" s="45"/>
      <c r="UJ368" s="45"/>
      <c r="UK368" s="45"/>
      <c r="UL368" s="45"/>
      <c r="UM368" s="45"/>
      <c r="UN368" s="45"/>
      <c r="UO368" s="45"/>
      <c r="UP368" s="45"/>
      <c r="UQ368" s="45"/>
      <c r="UR368" s="45"/>
      <c r="US368" s="45"/>
      <c r="UT368" s="45"/>
      <c r="UU368" s="45"/>
      <c r="UV368" s="45"/>
      <c r="UW368" s="45"/>
      <c r="UX368" s="45"/>
      <c r="UY368" s="45"/>
      <c r="UZ368" s="45"/>
      <c r="VA368" s="45"/>
      <c r="VB368" s="45"/>
      <c r="VC368" s="45"/>
      <c r="VD368" s="45"/>
      <c r="VE368" s="45"/>
      <c r="VF368" s="45"/>
      <c r="VG368" s="45"/>
      <c r="VH368" s="45"/>
      <c r="VI368" s="45"/>
      <c r="VJ368" s="45"/>
      <c r="VK368" s="45"/>
      <c r="VL368" s="45"/>
      <c r="VM368" s="45"/>
      <c r="VN368" s="45"/>
      <c r="VO368" s="45"/>
      <c r="VP368" s="45"/>
      <c r="VQ368" s="45"/>
      <c r="VR368" s="45"/>
      <c r="VS368" s="45"/>
      <c r="VT368" s="45"/>
      <c r="VU368" s="45"/>
      <c r="VV368" s="45"/>
      <c r="VW368" s="45"/>
      <c r="VX368" s="45"/>
      <c r="VY368" s="45"/>
      <c r="VZ368" s="45"/>
      <c r="WA368" s="45"/>
      <c r="WB368" s="45"/>
      <c r="WC368" s="45"/>
      <c r="WD368" s="45"/>
      <c r="WE368" s="45"/>
      <c r="WF368" s="45"/>
      <c r="WG368" s="45"/>
      <c r="WH368" s="45"/>
      <c r="WI368" s="45"/>
      <c r="WJ368" s="45"/>
      <c r="WK368" s="45"/>
      <c r="WL368" s="45"/>
      <c r="WM368" s="45"/>
      <c r="WN368" s="45"/>
      <c r="WO368" s="45"/>
      <c r="WP368" s="45"/>
      <c r="WQ368" s="45"/>
      <c r="WR368" s="45"/>
      <c r="WS368" s="45"/>
      <c r="WT368" s="45"/>
      <c r="WU368" s="45"/>
      <c r="WV368" s="45"/>
      <c r="WW368" s="45"/>
      <c r="WX368" s="45"/>
      <c r="WY368" s="45"/>
      <c r="WZ368" s="45"/>
      <c r="XA368" s="45"/>
      <c r="XB368" s="45"/>
      <c r="XC368" s="45"/>
      <c r="XD368" s="45"/>
      <c r="XE368" s="45"/>
      <c r="XF368" s="45"/>
      <c r="XG368" s="45"/>
      <c r="XH368" s="45"/>
      <c r="XI368" s="45"/>
      <c r="XJ368" s="45"/>
      <c r="XK368" s="45"/>
      <c r="XL368" s="45"/>
      <c r="XM368" s="45"/>
      <c r="XN368" s="45"/>
      <c r="XO368" s="45"/>
      <c r="XP368" s="45"/>
      <c r="XQ368" s="45"/>
      <c r="XR368" s="45"/>
      <c r="XS368" s="45"/>
      <c r="XT368" s="45"/>
      <c r="XU368" s="45"/>
      <c r="XV368" s="45"/>
      <c r="XW368" s="45"/>
      <c r="XX368" s="45"/>
      <c r="XY368" s="45"/>
      <c r="XZ368" s="45"/>
      <c r="YA368" s="45"/>
      <c r="YB368" s="45"/>
      <c r="YC368" s="45"/>
      <c r="YD368" s="45"/>
      <c r="YE368" s="45"/>
      <c r="YF368" s="45"/>
      <c r="YG368" s="45"/>
      <c r="YH368" s="45"/>
      <c r="YI368" s="45"/>
      <c r="YJ368" s="45"/>
      <c r="YK368" s="45"/>
      <c r="YL368" s="45"/>
      <c r="YM368" s="45"/>
      <c r="YN368" s="45"/>
      <c r="YO368" s="45"/>
      <c r="YP368" s="45"/>
      <c r="YQ368" s="45"/>
      <c r="YR368" s="45"/>
      <c r="YS368" s="45"/>
      <c r="YT368" s="45"/>
      <c r="YU368" s="45"/>
      <c r="YV368" s="45"/>
      <c r="YW368" s="45"/>
      <c r="YX368" s="45"/>
      <c r="YY368" s="45"/>
      <c r="YZ368" s="45"/>
      <c r="ZA368" s="45"/>
      <c r="ZB368" s="45"/>
      <c r="ZC368" s="45"/>
      <c r="ZD368" s="45"/>
      <c r="ZE368" s="45"/>
      <c r="ZF368" s="45"/>
      <c r="ZG368" s="45"/>
      <c r="ZH368" s="45"/>
      <c r="ZI368" s="45"/>
      <c r="ZJ368" s="45"/>
      <c r="ZK368" s="45"/>
      <c r="ZL368" s="45"/>
      <c r="ZM368" s="45"/>
      <c r="ZN368" s="45"/>
      <c r="ZO368" s="45"/>
      <c r="ZP368" s="45"/>
      <c r="ZQ368" s="45"/>
      <c r="ZR368" s="45"/>
      <c r="ZS368" s="45"/>
      <c r="ZT368" s="45"/>
      <c r="ZU368" s="45"/>
      <c r="ZV368" s="45"/>
      <c r="ZW368" s="45"/>
      <c r="ZX368" s="45"/>
      <c r="ZY368" s="45"/>
      <c r="ZZ368" s="45"/>
      <c r="AAA368" s="45"/>
      <c r="AAB368" s="45"/>
      <c r="AAC368" s="45"/>
      <c r="AAD368" s="45"/>
      <c r="AAE368" s="45"/>
      <c r="AAF368" s="45"/>
      <c r="AAG368" s="45"/>
      <c r="AAH368" s="45"/>
      <c r="AAI368" s="45"/>
      <c r="AAJ368" s="45"/>
      <c r="AAK368" s="45"/>
      <c r="AAL368" s="45"/>
      <c r="AAM368" s="45"/>
      <c r="AAN368" s="45"/>
      <c r="AAO368" s="45"/>
      <c r="AAP368" s="45"/>
      <c r="AAQ368" s="45"/>
      <c r="AAR368" s="45"/>
      <c r="AAS368" s="45"/>
      <c r="AAT368" s="45"/>
      <c r="AAU368" s="45"/>
      <c r="AAV368" s="45"/>
      <c r="AAW368" s="45"/>
      <c r="AAX368" s="45"/>
      <c r="AAY368" s="45"/>
      <c r="AAZ368" s="45"/>
      <c r="ABA368" s="45"/>
      <c r="ABB368" s="45"/>
      <c r="ABC368" s="45"/>
      <c r="ABD368" s="45"/>
      <c r="ABE368" s="45"/>
      <c r="ABF368" s="45"/>
      <c r="ABG368" s="45"/>
      <c r="ABH368" s="45"/>
      <c r="ABI368" s="45"/>
      <c r="ABJ368" s="45"/>
      <c r="ABK368" s="45"/>
      <c r="ABL368" s="45"/>
      <c r="ABM368" s="45"/>
      <c r="ABN368" s="45"/>
      <c r="ABO368" s="45"/>
      <c r="ABP368" s="45"/>
      <c r="ABQ368" s="45"/>
      <c r="ABR368" s="45"/>
      <c r="ABS368" s="45"/>
      <c r="ABT368" s="45"/>
      <c r="ABU368" s="45"/>
      <c r="ABV368" s="45"/>
      <c r="ABW368" s="45"/>
      <c r="ABX368" s="45"/>
      <c r="ABY368" s="45"/>
      <c r="ABZ368" s="45"/>
      <c r="ACA368" s="45"/>
      <c r="ACB368" s="45"/>
      <c r="ACC368" s="45"/>
      <c r="ACD368" s="45"/>
      <c r="ACE368" s="45"/>
      <c r="ACF368" s="45"/>
      <c r="ACG368" s="45"/>
      <c r="ACH368" s="45"/>
      <c r="ACI368" s="45"/>
      <c r="ACJ368" s="45"/>
      <c r="ACK368" s="45"/>
      <c r="ACL368" s="45"/>
      <c r="ACM368" s="45"/>
      <c r="ACN368" s="45"/>
      <c r="ACO368" s="45"/>
      <c r="ACP368" s="45"/>
      <c r="ACQ368" s="45"/>
      <c r="ACR368" s="45"/>
      <c r="ACS368" s="45"/>
      <c r="ACT368" s="45"/>
      <c r="ACU368" s="45"/>
      <c r="ACV368" s="45"/>
      <c r="ACW368" s="45"/>
      <c r="ACX368" s="45"/>
      <c r="ACY368" s="45"/>
      <c r="ACZ368" s="45"/>
      <c r="ADA368" s="45"/>
      <c r="ADB368" s="45"/>
      <c r="ADC368" s="45"/>
      <c r="ADD368" s="45"/>
      <c r="ADE368" s="45"/>
      <c r="ADF368" s="45"/>
      <c r="ADG368" s="45"/>
      <c r="ADH368" s="45"/>
      <c r="ADI368" s="45"/>
      <c r="ADJ368" s="45"/>
      <c r="ADK368" s="45"/>
      <c r="ADL368" s="45"/>
      <c r="ADM368" s="45"/>
      <c r="ADN368" s="45"/>
      <c r="ADO368" s="45"/>
      <c r="ADP368" s="45"/>
      <c r="ADQ368" s="45"/>
      <c r="ADR368" s="45"/>
      <c r="ADS368" s="45"/>
      <c r="ADT368" s="45"/>
      <c r="ADU368" s="45"/>
      <c r="ADV368" s="45"/>
      <c r="ADW368" s="45"/>
      <c r="ADX368" s="45"/>
      <c r="ADY368" s="45"/>
      <c r="ADZ368" s="45"/>
      <c r="AEA368" s="45"/>
      <c r="AEB368" s="45"/>
      <c r="AEC368" s="45"/>
      <c r="AED368" s="45"/>
      <c r="AEE368" s="45"/>
      <c r="AEF368" s="45"/>
      <c r="AEG368" s="45"/>
      <c r="AEH368" s="45"/>
      <c r="AEI368" s="45"/>
      <c r="AEJ368" s="45"/>
      <c r="AEK368" s="45"/>
      <c r="AEL368" s="45"/>
      <c r="AEM368" s="45"/>
      <c r="AEN368" s="45"/>
      <c r="AEO368" s="45"/>
      <c r="AEP368" s="45"/>
      <c r="AEQ368" s="45"/>
      <c r="AER368" s="45"/>
      <c r="AES368" s="45"/>
      <c r="AET368" s="45"/>
      <c r="AEU368" s="45"/>
      <c r="AEV368" s="45"/>
      <c r="AEW368" s="45"/>
      <c r="AEX368" s="45"/>
      <c r="AEY368" s="45"/>
      <c r="AEZ368" s="45"/>
      <c r="AFA368" s="45"/>
      <c r="AFB368" s="45"/>
      <c r="AFC368" s="45"/>
      <c r="AFD368" s="45"/>
      <c r="AFE368" s="45"/>
      <c r="AFF368" s="45"/>
      <c r="AFG368" s="45"/>
      <c r="AFH368" s="45"/>
      <c r="AFI368" s="45"/>
      <c r="AFJ368" s="45"/>
      <c r="AFK368" s="45"/>
      <c r="AFL368" s="45"/>
      <c r="AFM368" s="45"/>
      <c r="AFN368" s="45"/>
      <c r="AFO368" s="45"/>
      <c r="AFP368" s="45"/>
      <c r="AFQ368" s="45"/>
      <c r="AFR368" s="45"/>
      <c r="AFS368" s="45"/>
      <c r="AFT368" s="45"/>
      <c r="AFU368" s="45"/>
      <c r="AFV368" s="45"/>
      <c r="AFW368" s="45"/>
      <c r="AFX368" s="45"/>
      <c r="AFY368" s="45"/>
      <c r="AFZ368" s="45"/>
      <c r="AGA368" s="45"/>
      <c r="AGB368" s="45"/>
      <c r="AGC368" s="45"/>
      <c r="AGD368" s="45"/>
      <c r="AGE368" s="45"/>
      <c r="AGF368" s="45"/>
      <c r="AGG368" s="45"/>
      <c r="AGH368" s="45"/>
      <c r="AGI368" s="45"/>
      <c r="AGJ368" s="45"/>
      <c r="AGK368" s="45"/>
      <c r="AGL368" s="45"/>
      <c r="AGM368" s="45"/>
      <c r="AGN368" s="45"/>
      <c r="AGO368" s="45"/>
      <c r="AGP368" s="45"/>
      <c r="AGQ368" s="45"/>
      <c r="AGR368" s="45"/>
      <c r="AGS368" s="45"/>
      <c r="AGT368" s="45"/>
      <c r="AGU368" s="45"/>
      <c r="AGV368" s="45"/>
      <c r="AGW368" s="45"/>
      <c r="AGX368" s="45"/>
      <c r="AGY368" s="45"/>
      <c r="AGZ368" s="45"/>
      <c r="AHA368" s="45"/>
      <c r="AHB368" s="45"/>
      <c r="AHC368" s="45"/>
      <c r="AHD368" s="45"/>
      <c r="AHE368" s="45"/>
      <c r="AHF368" s="45"/>
      <c r="AHG368" s="45"/>
      <c r="AHH368" s="45"/>
      <c r="AHI368" s="45"/>
      <c r="AHJ368" s="45"/>
      <c r="AHK368" s="45"/>
      <c r="AHL368" s="45"/>
      <c r="AHM368" s="45"/>
      <c r="AHN368" s="45"/>
      <c r="AHO368" s="45"/>
      <c r="AHP368" s="45"/>
      <c r="AHQ368" s="45"/>
      <c r="AHR368" s="45"/>
      <c r="AHS368" s="45"/>
      <c r="AHT368" s="45"/>
      <c r="AHU368" s="45"/>
      <c r="AHV368" s="45"/>
      <c r="AHW368" s="45"/>
      <c r="AHX368" s="45"/>
      <c r="AHY368" s="45"/>
      <c r="AHZ368" s="45"/>
      <c r="AIA368" s="45"/>
      <c r="AIB368" s="45"/>
      <c r="AIC368" s="45"/>
      <c r="AID368" s="45"/>
      <c r="AIE368" s="45"/>
      <c r="AIF368" s="45"/>
      <c r="AIG368" s="45"/>
      <c r="AIH368" s="45"/>
      <c r="AII368" s="45"/>
      <c r="AIJ368" s="45"/>
      <c r="AIK368" s="45"/>
      <c r="AIL368" s="45"/>
      <c r="AIM368" s="45"/>
      <c r="AIN368" s="45"/>
      <c r="AIO368" s="45"/>
      <c r="AIP368" s="45"/>
      <c r="AIQ368" s="45"/>
      <c r="AIR368" s="45"/>
      <c r="AIS368" s="45"/>
      <c r="AIT368" s="45"/>
      <c r="AIU368" s="45"/>
      <c r="AIV368" s="45"/>
      <c r="AIW368" s="45"/>
      <c r="AIX368" s="45"/>
      <c r="AIY368" s="45"/>
      <c r="AIZ368" s="45"/>
      <c r="AJA368" s="45"/>
      <c r="AJB368" s="45"/>
      <c r="AJC368" s="45"/>
      <c r="AJD368" s="45"/>
      <c r="AJE368" s="45"/>
      <c r="AJF368" s="45"/>
      <c r="AJG368" s="45"/>
      <c r="AJH368" s="45"/>
      <c r="AJI368" s="45"/>
      <c r="AJJ368" s="45"/>
      <c r="AJK368" s="45"/>
      <c r="AJL368" s="45"/>
      <c r="AJM368" s="45"/>
      <c r="AJN368" s="45"/>
      <c r="AJO368" s="45"/>
      <c r="AJP368" s="45"/>
      <c r="AJQ368" s="45"/>
      <c r="AJR368" s="45"/>
      <c r="AJS368" s="45"/>
      <c r="AJT368" s="45"/>
      <c r="AJU368" s="45"/>
      <c r="AJV368" s="45"/>
      <c r="AJW368" s="45"/>
      <c r="AJX368" s="45"/>
      <c r="AJY368" s="45"/>
      <c r="AJZ368" s="45"/>
      <c r="AKA368" s="45"/>
      <c r="AKB368" s="45"/>
      <c r="AKC368" s="45"/>
      <c r="AKD368" s="45"/>
      <c r="AKE368" s="45"/>
      <c r="AKF368" s="45"/>
      <c r="AKG368" s="45"/>
      <c r="AKH368" s="45"/>
      <c r="AKI368" s="45"/>
      <c r="AKJ368" s="45"/>
      <c r="AKK368" s="45"/>
      <c r="AKL368" s="45"/>
      <c r="AKM368" s="45"/>
      <c r="AKN368" s="45"/>
      <c r="AKO368" s="45"/>
      <c r="AKP368" s="45"/>
      <c r="AKQ368" s="45"/>
      <c r="AKR368" s="45"/>
      <c r="AKS368" s="45"/>
      <c r="AKT368" s="45"/>
      <c r="AKU368" s="45"/>
      <c r="AKV368" s="45"/>
      <c r="AKW368" s="45"/>
      <c r="AKX368" s="45"/>
      <c r="AKY368" s="45"/>
      <c r="AKZ368" s="45"/>
      <c r="ALA368" s="45"/>
      <c r="ALB368" s="45"/>
      <c r="ALC368" s="45"/>
      <c r="ALD368" s="45"/>
      <c r="ALE368" s="45"/>
      <c r="ALF368" s="45"/>
      <c r="ALG368" s="45"/>
      <c r="ALH368" s="45"/>
      <c r="ALI368" s="45"/>
      <c r="ALJ368" s="45"/>
      <c r="ALK368" s="45"/>
      <c r="ALL368" s="45"/>
      <c r="ALM368" s="45"/>
      <c r="ALN368" s="45"/>
      <c r="ALO368" s="45"/>
      <c r="ALP368" s="45"/>
      <c r="ALQ368" s="45"/>
      <c r="ALR368" s="45"/>
      <c r="ALS368" s="45"/>
      <c r="ALT368" s="45"/>
      <c r="ALU368" s="45"/>
      <c r="ALV368" s="45"/>
      <c r="ALW368" s="45"/>
      <c r="ALX368" s="45"/>
      <c r="ALY368" s="45"/>
      <c r="ALZ368" s="45"/>
      <c r="AMA368" s="45"/>
      <c r="AMB368" s="45"/>
      <c r="AMC368" s="45"/>
      <c r="AMD368" s="45"/>
      <c r="AME368" s="45"/>
      <c r="AMF368" s="45"/>
      <c r="AMG368" s="45"/>
      <c r="AMH368" s="45"/>
      <c r="AMI368" s="45"/>
      <c r="AMJ368" s="45"/>
      <c r="AMK368" s="45"/>
      <c r="AML368" s="45"/>
      <c r="AMM368" s="45"/>
      <c r="AMN368" s="45"/>
      <c r="AMO368" s="45"/>
      <c r="AMP368" s="45"/>
      <c r="AMQ368" s="45"/>
      <c r="AMR368" s="45"/>
      <c r="AMS368" s="45"/>
      <c r="AMT368" s="45"/>
      <c r="AMU368" s="45"/>
      <c r="AMV368" s="45"/>
      <c r="AMW368" s="45"/>
      <c r="AMX368" s="45"/>
      <c r="AMY368" s="45"/>
      <c r="AMZ368" s="45"/>
      <c r="ANA368" s="45"/>
      <c r="ANB368" s="45"/>
      <c r="ANC368" s="45"/>
      <c r="AND368" s="45"/>
      <c r="ANE368" s="45"/>
      <c r="ANF368" s="45"/>
      <c r="ANG368" s="45"/>
      <c r="ANH368" s="45"/>
      <c r="ANI368" s="45"/>
      <c r="ANJ368" s="45"/>
      <c r="ANK368" s="45"/>
      <c r="ANL368" s="45"/>
      <c r="ANM368" s="45"/>
      <c r="ANN368" s="45"/>
      <c r="ANO368" s="45"/>
      <c r="ANP368" s="45"/>
      <c r="ANQ368" s="45"/>
      <c r="ANR368" s="45"/>
      <c r="ANS368" s="45"/>
      <c r="ANT368" s="45"/>
      <c r="ANU368" s="45"/>
      <c r="ANV368" s="45"/>
      <c r="ANW368" s="45"/>
      <c r="ANX368" s="45"/>
      <c r="ANY368" s="45"/>
      <c r="ANZ368" s="45"/>
      <c r="AOA368" s="45"/>
      <c r="AOB368" s="45"/>
      <c r="AOC368" s="45"/>
      <c r="AOD368" s="45"/>
      <c r="AOE368" s="45"/>
      <c r="AOF368" s="45"/>
      <c r="AOG368" s="45"/>
      <c r="AOH368" s="45"/>
      <c r="AOI368" s="45"/>
      <c r="AOJ368" s="45"/>
      <c r="AOK368" s="45"/>
      <c r="AOL368" s="45"/>
      <c r="AOM368" s="45"/>
      <c r="AON368" s="45"/>
      <c r="AOO368" s="45"/>
      <c r="AOP368" s="45"/>
      <c r="AOQ368" s="45"/>
      <c r="AOR368" s="45"/>
      <c r="AOS368" s="45"/>
      <c r="AOT368" s="45"/>
      <c r="AOU368" s="45"/>
      <c r="AOV368" s="45"/>
      <c r="AOW368" s="45"/>
      <c r="AOX368" s="45"/>
      <c r="AOY368" s="45"/>
      <c r="AOZ368" s="45"/>
      <c r="APA368" s="45"/>
      <c r="APB368" s="45"/>
      <c r="APC368" s="45"/>
      <c r="APD368" s="45"/>
      <c r="APE368" s="45"/>
      <c r="APF368" s="45"/>
      <c r="APG368" s="45"/>
      <c r="APH368" s="45"/>
      <c r="API368" s="45"/>
      <c r="APJ368" s="45"/>
      <c r="APK368" s="45"/>
      <c r="APL368" s="45"/>
      <c r="APM368" s="45"/>
      <c r="APN368" s="45"/>
      <c r="APO368" s="45"/>
      <c r="APP368" s="45"/>
      <c r="APQ368" s="45"/>
      <c r="APR368" s="45"/>
      <c r="APS368" s="45"/>
      <c r="APT368" s="45"/>
      <c r="APU368" s="45"/>
      <c r="APV368" s="45"/>
      <c r="APW368" s="45"/>
      <c r="APX368" s="45"/>
      <c r="APY368" s="45"/>
      <c r="APZ368" s="45"/>
      <c r="AQA368" s="45"/>
      <c r="AQB368" s="45"/>
      <c r="AQC368" s="45"/>
      <c r="AQD368" s="45"/>
      <c r="AQE368" s="45"/>
      <c r="AQF368" s="45"/>
      <c r="AQG368" s="45"/>
      <c r="AQH368" s="45"/>
      <c r="AQI368" s="45"/>
      <c r="AQJ368" s="45"/>
      <c r="AQK368" s="45"/>
      <c r="AQL368" s="45"/>
      <c r="AQM368" s="45"/>
      <c r="AQN368" s="45"/>
      <c r="AQO368" s="45"/>
      <c r="AQP368" s="45"/>
      <c r="AQQ368" s="45"/>
      <c r="AQR368" s="45"/>
      <c r="AQS368" s="45"/>
      <c r="AQT368" s="45"/>
      <c r="AQU368" s="45"/>
      <c r="AQV368" s="45"/>
      <c r="AQW368" s="45"/>
      <c r="AQX368" s="45"/>
      <c r="AQY368" s="45"/>
      <c r="AQZ368" s="45"/>
      <c r="ARA368" s="45"/>
      <c r="ARB368" s="45"/>
      <c r="ARC368" s="45"/>
      <c r="ARD368" s="45"/>
      <c r="ARE368" s="45"/>
      <c r="ARF368" s="45"/>
      <c r="ARG368" s="45"/>
      <c r="ARH368" s="45"/>
      <c r="ARI368" s="45"/>
      <c r="ARJ368" s="45"/>
      <c r="ARK368" s="45"/>
      <c r="ARL368" s="45"/>
      <c r="ARM368" s="45"/>
      <c r="ARN368" s="45"/>
      <c r="ARO368" s="45"/>
      <c r="ARP368" s="45"/>
      <c r="ARQ368" s="45"/>
      <c r="ARR368" s="45"/>
      <c r="ARS368" s="45"/>
      <c r="ART368" s="45"/>
      <c r="ARU368" s="45"/>
      <c r="ARV368" s="45"/>
      <c r="ARW368" s="45"/>
      <c r="ARX368" s="45"/>
      <c r="ARY368" s="45"/>
      <c r="ARZ368" s="45"/>
      <c r="ASA368" s="45"/>
      <c r="ASB368" s="45"/>
      <c r="ASC368" s="45"/>
      <c r="ASD368" s="45"/>
      <c r="ASE368" s="45"/>
      <c r="ASF368" s="45"/>
      <c r="ASG368" s="45"/>
      <c r="ASH368" s="45"/>
      <c r="ASI368" s="45"/>
      <c r="ASJ368" s="45"/>
      <c r="ASK368" s="45"/>
      <c r="ASL368" s="45"/>
      <c r="ASM368" s="45"/>
      <c r="ASN368" s="45"/>
      <c r="ASO368" s="45"/>
      <c r="ASP368" s="45"/>
      <c r="ASQ368" s="45"/>
      <c r="ASR368" s="45"/>
      <c r="ASS368" s="45"/>
      <c r="AST368" s="45"/>
      <c r="ASU368" s="45"/>
      <c r="ASV368" s="45"/>
      <c r="ASW368" s="45"/>
      <c r="ASX368" s="45"/>
      <c r="ASY368" s="45"/>
      <c r="ASZ368" s="45"/>
      <c r="ATA368" s="45"/>
      <c r="ATB368" s="45"/>
      <c r="ATC368" s="45"/>
      <c r="ATD368" s="45"/>
      <c r="ATE368" s="45"/>
      <c r="ATF368" s="45"/>
      <c r="ATG368" s="45"/>
      <c r="ATH368" s="45"/>
      <c r="ATI368" s="45"/>
      <c r="ATJ368" s="45"/>
      <c r="ATK368" s="45"/>
      <c r="ATL368" s="45"/>
      <c r="ATM368" s="45"/>
      <c r="ATN368" s="45"/>
      <c r="ATO368" s="45"/>
      <c r="ATP368" s="45"/>
      <c r="ATQ368" s="45"/>
      <c r="ATR368" s="45"/>
      <c r="ATS368" s="45"/>
      <c r="ATT368" s="45"/>
      <c r="ATU368" s="45"/>
      <c r="ATV368" s="45"/>
      <c r="ATW368" s="45"/>
      <c r="ATX368" s="45"/>
      <c r="ATY368" s="45"/>
      <c r="ATZ368" s="45"/>
      <c r="AUA368" s="45"/>
      <c r="AUB368" s="45"/>
      <c r="AUC368" s="45"/>
      <c r="AUD368" s="45"/>
      <c r="AUE368" s="45"/>
      <c r="AUF368" s="45"/>
      <c r="AUG368" s="45"/>
      <c r="AUH368" s="45"/>
      <c r="AUI368" s="45"/>
      <c r="AUJ368" s="45"/>
      <c r="AUK368" s="45"/>
      <c r="AUL368" s="45"/>
      <c r="AUM368" s="45"/>
      <c r="AUN368" s="45"/>
      <c r="AUO368" s="45"/>
      <c r="AUP368" s="45"/>
      <c r="AUQ368" s="45"/>
      <c r="AUR368" s="45"/>
      <c r="AUS368" s="45"/>
      <c r="AUT368" s="45"/>
      <c r="AUU368" s="45"/>
      <c r="AUV368" s="45"/>
      <c r="AUW368" s="45"/>
      <c r="AUX368" s="45"/>
      <c r="AUY368" s="45"/>
      <c r="AUZ368" s="45"/>
      <c r="AVA368" s="45"/>
      <c r="AVB368" s="45"/>
      <c r="AVC368" s="45"/>
      <c r="AVD368" s="45"/>
      <c r="AVE368" s="45"/>
      <c r="AVF368" s="45"/>
      <c r="AVG368" s="45"/>
      <c r="AVH368" s="45"/>
      <c r="AVI368" s="45"/>
      <c r="AVJ368" s="45"/>
      <c r="AVK368" s="45"/>
      <c r="AVL368" s="45"/>
      <c r="AVM368" s="45"/>
      <c r="AVN368" s="45"/>
      <c r="AVO368" s="45"/>
      <c r="AVP368" s="45"/>
      <c r="AVQ368" s="45"/>
      <c r="AVR368" s="45"/>
      <c r="AVS368" s="45"/>
      <c r="AVT368" s="45"/>
      <c r="AVU368" s="45"/>
      <c r="AVV368" s="45"/>
      <c r="AVW368" s="45"/>
      <c r="AVX368" s="45"/>
      <c r="AVY368" s="45"/>
      <c r="AVZ368" s="45"/>
      <c r="AWA368" s="45"/>
      <c r="AWB368" s="45"/>
      <c r="AWC368" s="45"/>
      <c r="AWD368" s="45"/>
      <c r="AWE368" s="45"/>
      <c r="AWF368" s="45"/>
      <c r="AWG368" s="45"/>
      <c r="AWH368" s="45"/>
      <c r="AWI368" s="45"/>
      <c r="AWJ368" s="45"/>
      <c r="AWK368" s="45"/>
      <c r="AWL368" s="45"/>
      <c r="AWM368" s="45"/>
      <c r="AWN368" s="45"/>
      <c r="AWO368" s="45"/>
      <c r="AWP368" s="45"/>
      <c r="AWQ368" s="45"/>
      <c r="AWR368" s="45"/>
      <c r="AWS368" s="45"/>
      <c r="AWT368" s="45"/>
      <c r="AWU368" s="45"/>
      <c r="AWV368" s="45"/>
      <c r="AWW368" s="45"/>
      <c r="AWX368" s="45"/>
      <c r="AWY368" s="45"/>
      <c r="AWZ368" s="45"/>
      <c r="AXA368" s="45"/>
      <c r="AXB368" s="45"/>
      <c r="AXC368" s="45"/>
      <c r="AXD368" s="45"/>
      <c r="AXE368" s="45"/>
      <c r="AXF368" s="45"/>
      <c r="AXG368" s="45"/>
      <c r="AXH368" s="45"/>
      <c r="AXI368" s="45"/>
      <c r="AXJ368" s="45"/>
      <c r="AXK368" s="45"/>
      <c r="AXL368" s="45"/>
      <c r="AXM368" s="45"/>
      <c r="AXN368" s="45"/>
      <c r="AXO368" s="45"/>
      <c r="AXP368" s="45"/>
      <c r="AXQ368" s="45"/>
      <c r="AXR368" s="45"/>
      <c r="AXS368" s="45"/>
      <c r="AXT368" s="45"/>
      <c r="AXU368" s="45"/>
      <c r="AXV368" s="45"/>
      <c r="AXW368" s="45"/>
      <c r="AXX368" s="45"/>
      <c r="AXY368" s="45"/>
      <c r="AXZ368" s="45"/>
      <c r="AYA368" s="45"/>
      <c r="AYB368" s="45"/>
      <c r="AYC368" s="45"/>
      <c r="AYD368" s="45"/>
      <c r="AYE368" s="45"/>
      <c r="AYF368" s="45"/>
      <c r="AYG368" s="45"/>
      <c r="AYH368" s="45"/>
      <c r="AYI368" s="45"/>
      <c r="AYJ368" s="45"/>
      <c r="AYK368" s="45"/>
      <c r="AYL368" s="45"/>
      <c r="AYM368" s="45"/>
      <c r="AYN368" s="45"/>
      <c r="AYO368" s="45"/>
      <c r="AYP368" s="45"/>
      <c r="AYQ368" s="45"/>
      <c r="AYR368" s="45"/>
      <c r="AYS368" s="45"/>
      <c r="AYT368" s="45"/>
      <c r="AYU368" s="45"/>
      <c r="AYV368" s="45"/>
      <c r="AYW368" s="45"/>
      <c r="AYX368" s="45"/>
      <c r="AYY368" s="45"/>
      <c r="AYZ368" s="45"/>
      <c r="AZA368" s="45"/>
      <c r="AZB368" s="45"/>
      <c r="AZC368" s="45"/>
      <c r="AZD368" s="45"/>
      <c r="AZE368" s="45"/>
      <c r="AZF368" s="45"/>
      <c r="AZG368" s="45"/>
      <c r="AZH368" s="45"/>
      <c r="AZI368" s="45"/>
      <c r="AZJ368" s="45"/>
      <c r="AZK368" s="45"/>
      <c r="AZL368" s="45"/>
      <c r="AZM368" s="45"/>
      <c r="AZN368" s="45"/>
      <c r="AZO368" s="45"/>
      <c r="AZP368" s="45"/>
      <c r="AZQ368" s="45"/>
      <c r="AZR368" s="45"/>
      <c r="AZS368" s="45"/>
      <c r="AZT368" s="45"/>
      <c r="AZU368" s="45"/>
      <c r="AZV368" s="45"/>
      <c r="AZW368" s="45"/>
      <c r="AZX368" s="45"/>
      <c r="AZY368" s="45"/>
      <c r="AZZ368" s="45"/>
      <c r="BAA368" s="45"/>
      <c r="BAB368" s="45"/>
      <c r="BAC368" s="45"/>
      <c r="BAD368" s="45"/>
      <c r="BAE368" s="45"/>
      <c r="BAF368" s="45"/>
      <c r="BAG368" s="45"/>
      <c r="BAH368" s="45"/>
      <c r="BAI368" s="45"/>
      <c r="BAJ368" s="45"/>
      <c r="BAK368" s="45"/>
      <c r="BAL368" s="45"/>
      <c r="BAM368" s="45"/>
      <c r="BAN368" s="45"/>
      <c r="BAO368" s="45"/>
      <c r="BAP368" s="45"/>
      <c r="BAQ368" s="45"/>
      <c r="BAR368" s="45"/>
      <c r="BAS368" s="45"/>
      <c r="BAT368" s="45"/>
      <c r="BAU368" s="45"/>
      <c r="BAV368" s="45"/>
      <c r="BAW368" s="45"/>
      <c r="BAX368" s="45"/>
      <c r="BAY368" s="45"/>
      <c r="BAZ368" s="45"/>
      <c r="BBA368" s="45"/>
      <c r="BBB368" s="45"/>
      <c r="BBC368" s="45"/>
      <c r="BBD368" s="45"/>
      <c r="BBE368" s="45"/>
      <c r="BBF368" s="45"/>
      <c r="BBG368" s="45"/>
      <c r="BBH368" s="45"/>
      <c r="BBI368" s="45"/>
      <c r="BBJ368" s="45"/>
      <c r="BBK368" s="45"/>
      <c r="BBL368" s="45"/>
      <c r="BBM368" s="45"/>
      <c r="BBN368" s="45"/>
      <c r="BBO368" s="45"/>
      <c r="BBP368" s="45"/>
      <c r="BBQ368" s="45"/>
      <c r="BBR368" s="45"/>
      <c r="BBS368" s="45"/>
      <c r="BBT368" s="45"/>
      <c r="BBU368" s="45"/>
      <c r="BBV368" s="45"/>
      <c r="BBW368" s="45"/>
      <c r="BBX368" s="45"/>
      <c r="BBY368" s="45"/>
      <c r="BBZ368" s="45"/>
      <c r="BCA368" s="45"/>
      <c r="BCB368" s="45"/>
      <c r="BCC368" s="45"/>
      <c r="BCD368" s="45"/>
      <c r="BCE368" s="45"/>
      <c r="BCF368" s="45"/>
      <c r="BCG368" s="45"/>
      <c r="BCH368" s="45"/>
      <c r="BCI368" s="45"/>
      <c r="BCJ368" s="45"/>
      <c r="BCK368" s="45"/>
      <c r="BCL368" s="45"/>
      <c r="BCM368" s="45"/>
      <c r="BCN368" s="45"/>
      <c r="BCO368" s="45"/>
      <c r="BCP368" s="45"/>
      <c r="BCQ368" s="45"/>
      <c r="BCR368" s="45"/>
      <c r="BCS368" s="45"/>
      <c r="BCT368" s="45"/>
      <c r="BCU368" s="45"/>
      <c r="BCV368" s="45"/>
      <c r="BCW368" s="45"/>
      <c r="BCX368" s="45"/>
      <c r="BCY368" s="45"/>
      <c r="BCZ368" s="45"/>
      <c r="BDA368" s="45"/>
      <c r="BDB368" s="45"/>
      <c r="BDC368" s="45"/>
      <c r="BDD368" s="45"/>
      <c r="BDE368" s="45"/>
      <c r="BDF368" s="45"/>
      <c r="BDG368" s="45"/>
      <c r="BDH368" s="45"/>
      <c r="BDI368" s="45"/>
      <c r="BDJ368" s="45"/>
      <c r="BDK368" s="45"/>
      <c r="BDL368" s="45"/>
      <c r="BDM368" s="45"/>
      <c r="BDN368" s="45"/>
      <c r="BDO368" s="45"/>
      <c r="BDP368" s="45"/>
      <c r="BDQ368" s="45"/>
      <c r="BDR368" s="45"/>
      <c r="BDS368" s="45"/>
      <c r="BDT368" s="45"/>
      <c r="BDU368" s="45"/>
      <c r="BDV368" s="45"/>
      <c r="BDW368" s="45"/>
      <c r="BDX368" s="45"/>
      <c r="BDY368" s="45"/>
      <c r="BDZ368" s="45"/>
      <c r="BEA368" s="45"/>
      <c r="BEB368" s="45"/>
      <c r="BEC368" s="45"/>
      <c r="BED368" s="45"/>
      <c r="BEE368" s="45"/>
      <c r="BEF368" s="45"/>
      <c r="BEG368" s="45"/>
      <c r="BEH368" s="45"/>
      <c r="BEI368" s="45"/>
      <c r="BEJ368" s="45"/>
      <c r="BEK368" s="45"/>
      <c r="BEL368" s="45"/>
      <c r="BEM368" s="45"/>
      <c r="BEN368" s="45"/>
      <c r="BEO368" s="45"/>
      <c r="BEP368" s="45"/>
      <c r="BEQ368" s="45"/>
      <c r="BER368" s="45"/>
      <c r="BES368" s="45"/>
      <c r="BET368" s="45"/>
      <c r="BEU368" s="45"/>
      <c r="BEV368" s="45"/>
      <c r="BEW368" s="45"/>
      <c r="BEX368" s="45"/>
      <c r="BEY368" s="45"/>
      <c r="BEZ368" s="45"/>
      <c r="BFA368" s="45"/>
      <c r="BFB368" s="45"/>
      <c r="BFC368" s="45"/>
      <c r="BFD368" s="45"/>
      <c r="BFE368" s="45"/>
      <c r="BFF368" s="45"/>
      <c r="BFG368" s="45"/>
      <c r="BFH368" s="45"/>
      <c r="BFI368" s="45"/>
      <c r="BFJ368" s="45"/>
      <c r="BFK368" s="45"/>
      <c r="BFL368" s="45"/>
      <c r="BFM368" s="45"/>
      <c r="BFN368" s="45"/>
      <c r="BFO368" s="45"/>
      <c r="BFP368" s="45"/>
      <c r="BFQ368" s="45"/>
      <c r="BFR368" s="45"/>
      <c r="BFS368" s="45"/>
      <c r="BFT368" s="45"/>
      <c r="BFU368" s="45"/>
      <c r="BFV368" s="45"/>
      <c r="BFW368" s="45"/>
      <c r="BFX368" s="45"/>
      <c r="BFY368" s="45"/>
      <c r="BFZ368" s="45"/>
      <c r="BGA368" s="45"/>
      <c r="BGB368" s="45"/>
      <c r="BGC368" s="45"/>
      <c r="BGD368" s="45"/>
      <c r="BGE368" s="45"/>
      <c r="BGF368" s="45"/>
      <c r="BGG368" s="45"/>
      <c r="BGH368" s="45"/>
      <c r="BGI368" s="45"/>
      <c r="BGJ368" s="45"/>
      <c r="BGK368" s="45"/>
      <c r="BGL368" s="45"/>
      <c r="BGM368" s="45"/>
      <c r="BGN368" s="45"/>
      <c r="BGO368" s="45"/>
      <c r="BGP368" s="45"/>
      <c r="BGQ368" s="45"/>
      <c r="BGR368" s="45"/>
      <c r="BGS368" s="45"/>
      <c r="BGT368" s="45"/>
      <c r="BGU368" s="45"/>
      <c r="BGV368" s="45"/>
      <c r="BGW368" s="45"/>
      <c r="BGX368" s="45"/>
      <c r="BGY368" s="45"/>
      <c r="BGZ368" s="45"/>
      <c r="BHA368" s="45"/>
      <c r="BHB368" s="45"/>
      <c r="BHC368" s="45"/>
      <c r="BHD368" s="45"/>
      <c r="BHE368" s="45"/>
      <c r="BHF368" s="45"/>
      <c r="BHG368" s="45"/>
      <c r="BHH368" s="45"/>
      <c r="BHI368" s="45"/>
      <c r="BHJ368" s="45"/>
      <c r="BHK368" s="45"/>
      <c r="BHL368" s="45"/>
      <c r="BHM368" s="45"/>
      <c r="BHN368" s="45"/>
      <c r="BHO368" s="45"/>
      <c r="BHP368" s="45"/>
      <c r="BHQ368" s="45"/>
      <c r="BHR368" s="45"/>
      <c r="BHS368" s="45"/>
      <c r="BHT368" s="45"/>
      <c r="BHU368" s="45"/>
      <c r="BHV368" s="45"/>
      <c r="BHW368" s="45"/>
      <c r="BHX368" s="45"/>
      <c r="BHY368" s="45"/>
      <c r="BHZ368" s="45"/>
      <c r="BIA368" s="45"/>
      <c r="BIB368" s="45"/>
      <c r="BIC368" s="45"/>
      <c r="BID368" s="45"/>
      <c r="BIE368" s="45"/>
      <c r="BIF368" s="45"/>
      <c r="BIG368" s="45"/>
      <c r="BIH368" s="45"/>
      <c r="BII368" s="45"/>
      <c r="BIJ368" s="45"/>
      <c r="BIK368" s="45"/>
      <c r="BIL368" s="45"/>
      <c r="BIM368" s="45"/>
      <c r="BIN368" s="45"/>
      <c r="BIO368" s="45"/>
      <c r="BIP368" s="45"/>
      <c r="BIQ368" s="45"/>
      <c r="BIR368" s="45"/>
      <c r="BIS368" s="45"/>
      <c r="BIT368" s="45"/>
      <c r="BIU368" s="45"/>
      <c r="BIV368" s="45"/>
      <c r="BIW368" s="45"/>
      <c r="BIX368" s="45"/>
      <c r="BIY368" s="45"/>
      <c r="BIZ368" s="45"/>
      <c r="BJA368" s="45"/>
      <c r="BJB368" s="45"/>
      <c r="BJC368" s="45"/>
      <c r="BJD368" s="45"/>
      <c r="BJE368" s="45"/>
      <c r="BJF368" s="45"/>
      <c r="BJG368" s="45"/>
      <c r="BJH368" s="45"/>
      <c r="BJI368" s="45"/>
      <c r="BJJ368" s="45"/>
      <c r="BJK368" s="45"/>
      <c r="BJL368" s="45"/>
      <c r="BJM368" s="45"/>
      <c r="BJN368" s="45"/>
      <c r="BJO368" s="45"/>
      <c r="BJP368" s="45"/>
      <c r="BJQ368" s="45"/>
      <c r="BJR368" s="45"/>
      <c r="BJS368" s="45"/>
      <c r="BJT368" s="45"/>
      <c r="BJU368" s="45"/>
      <c r="BJV368" s="45"/>
      <c r="BJW368" s="45"/>
      <c r="BJX368" s="45"/>
      <c r="BJY368" s="45"/>
      <c r="BJZ368" s="45"/>
      <c r="BKA368" s="45"/>
      <c r="BKB368" s="45"/>
      <c r="BKC368" s="45"/>
      <c r="BKD368" s="45"/>
      <c r="BKE368" s="45"/>
      <c r="BKF368" s="45"/>
      <c r="BKG368" s="45"/>
      <c r="BKH368" s="45"/>
      <c r="BKI368" s="45"/>
      <c r="BKJ368" s="45"/>
      <c r="BKK368" s="45"/>
      <c r="BKL368" s="45"/>
      <c r="BKM368" s="45"/>
      <c r="BKN368" s="45"/>
      <c r="BKO368" s="45"/>
      <c r="BKP368" s="45"/>
      <c r="BKQ368" s="45"/>
      <c r="BKR368" s="45"/>
      <c r="BKS368" s="45"/>
      <c r="BKT368" s="45"/>
      <c r="BKU368" s="45"/>
      <c r="BKV368" s="45"/>
      <c r="BKW368" s="45"/>
      <c r="BKX368" s="45"/>
      <c r="BKY368" s="45"/>
      <c r="BKZ368" s="45"/>
      <c r="BLA368" s="45"/>
      <c r="BLB368" s="45"/>
      <c r="BLC368" s="45"/>
      <c r="BLD368" s="45"/>
      <c r="BLE368" s="45"/>
      <c r="BLF368" s="45"/>
      <c r="BLG368" s="45"/>
      <c r="BLH368" s="45"/>
      <c r="BLI368" s="45"/>
      <c r="BLJ368" s="45"/>
      <c r="BLK368" s="45"/>
      <c r="BLL368" s="45"/>
      <c r="BLM368" s="45"/>
      <c r="BLN368" s="45"/>
      <c r="BLO368" s="45"/>
      <c r="BLP368" s="45"/>
      <c r="BLQ368" s="45"/>
      <c r="BLR368" s="45"/>
      <c r="BLS368" s="45"/>
      <c r="BLT368" s="45"/>
      <c r="BLU368" s="45"/>
      <c r="BLV368" s="45"/>
      <c r="BLW368" s="45"/>
      <c r="BLX368" s="45"/>
      <c r="BLY368" s="45"/>
      <c r="BLZ368" s="45"/>
      <c r="BMA368" s="45"/>
      <c r="BMB368" s="45"/>
      <c r="BMC368" s="45"/>
      <c r="BMD368" s="45"/>
      <c r="BME368" s="45"/>
      <c r="BMF368" s="45"/>
      <c r="BMG368" s="45"/>
      <c r="BMH368" s="45"/>
      <c r="BMI368" s="45"/>
      <c r="BMJ368" s="45"/>
      <c r="BMK368" s="45"/>
      <c r="BML368" s="45"/>
      <c r="BMM368" s="45"/>
      <c r="BMN368" s="45"/>
      <c r="BMO368" s="45"/>
      <c r="BMP368" s="45"/>
      <c r="BMQ368" s="45"/>
      <c r="BMR368" s="45"/>
      <c r="BMS368" s="45"/>
      <c r="BMT368" s="45"/>
      <c r="BMU368" s="45"/>
      <c r="BMV368" s="45"/>
      <c r="BMW368" s="45"/>
      <c r="BMX368" s="45"/>
      <c r="BMY368" s="45"/>
      <c r="BMZ368" s="45"/>
      <c r="BNA368" s="45"/>
    </row>
    <row r="369" spans="23:1717" s="46" customFormat="1" x14ac:dyDescent="0.25">
      <c r="W369" s="45"/>
      <c r="X369" s="45"/>
      <c r="Y369" s="45"/>
      <c r="Z369" s="45"/>
      <c r="AA369" s="45"/>
      <c r="AB369" s="45"/>
      <c r="AC369" s="45"/>
      <c r="AD369" s="45"/>
      <c r="AE369" s="45"/>
      <c r="AF369" s="45"/>
      <c r="AG369" s="45"/>
      <c r="AH369" s="45"/>
      <c r="AI369" s="45"/>
      <c r="AJ369" s="45"/>
      <c r="AK369" s="45"/>
      <c r="AL369" s="45"/>
      <c r="AM369" s="45"/>
      <c r="AN369" s="45"/>
      <c r="AO369" s="45"/>
      <c r="AP369" s="45"/>
      <c r="AQ369" s="45"/>
      <c r="AR369" s="45"/>
      <c r="AS369" s="45"/>
      <c r="AT369" s="45"/>
      <c r="AU369" s="45"/>
      <c r="AV369" s="45"/>
      <c r="AW369" s="45"/>
      <c r="AX369" s="45"/>
      <c r="AY369" s="45"/>
      <c r="AZ369" s="45"/>
      <c r="BA369" s="45"/>
      <c r="BB369" s="45"/>
      <c r="BC369" s="45"/>
      <c r="BD369" s="45"/>
      <c r="BE369" s="45"/>
      <c r="BF369" s="45"/>
      <c r="BG369" s="45"/>
      <c r="BH369" s="45"/>
      <c r="BI369" s="45"/>
      <c r="BJ369" s="45"/>
      <c r="BK369" s="45"/>
      <c r="BL369" s="45"/>
      <c r="BM369" s="45"/>
      <c r="BN369" s="45"/>
      <c r="BO369" s="45"/>
      <c r="BP369" s="45"/>
      <c r="BQ369" s="45"/>
      <c r="BR369" s="45"/>
      <c r="BS369" s="45"/>
      <c r="BT369" s="45"/>
      <c r="BU369" s="45"/>
      <c r="BV369" s="45"/>
      <c r="BW369" s="45"/>
      <c r="BX369" s="45"/>
      <c r="BY369" s="45"/>
      <c r="BZ369" s="45"/>
      <c r="CA369" s="45"/>
      <c r="CB369" s="45"/>
      <c r="CC369" s="45"/>
      <c r="CD369" s="45"/>
      <c r="CE369" s="45"/>
      <c r="CF369" s="45"/>
      <c r="CG369" s="45"/>
      <c r="CH369" s="45"/>
      <c r="CI369" s="45"/>
      <c r="CJ369" s="45"/>
      <c r="CK369" s="45"/>
      <c r="CL369" s="45"/>
      <c r="CM369" s="45"/>
      <c r="CN369" s="45"/>
      <c r="CO369" s="45"/>
      <c r="CP369" s="45"/>
      <c r="CQ369" s="45"/>
      <c r="CR369" s="45"/>
      <c r="CS369" s="45"/>
      <c r="CT369" s="45"/>
      <c r="CU369" s="45"/>
      <c r="CV369" s="45"/>
      <c r="CW369" s="45"/>
      <c r="CX369" s="45"/>
      <c r="CY369" s="45"/>
      <c r="CZ369" s="45"/>
      <c r="DA369" s="45"/>
      <c r="DB369" s="45"/>
      <c r="DC369" s="45"/>
      <c r="DD369" s="45"/>
      <c r="DE369" s="45"/>
      <c r="DF369" s="45"/>
      <c r="DG369" s="45"/>
      <c r="DH369" s="45"/>
      <c r="DI369" s="45"/>
      <c r="DJ369" s="45"/>
      <c r="DK369" s="45"/>
      <c r="DL369" s="45"/>
      <c r="DM369" s="45"/>
      <c r="DN369" s="45"/>
      <c r="DO369" s="45"/>
      <c r="DP369" s="45"/>
      <c r="DQ369" s="45"/>
      <c r="DR369" s="45"/>
      <c r="DS369" s="45"/>
      <c r="DT369" s="45"/>
      <c r="DU369" s="45"/>
      <c r="DV369" s="45"/>
      <c r="DW369" s="45"/>
      <c r="DX369" s="45"/>
      <c r="DY369" s="45"/>
      <c r="DZ369" s="45"/>
      <c r="EA369" s="45"/>
      <c r="EB369" s="45"/>
      <c r="EC369" s="45"/>
      <c r="ED369" s="45"/>
      <c r="EE369" s="45"/>
      <c r="EF369" s="45"/>
      <c r="EG369" s="45"/>
      <c r="EH369" s="45"/>
      <c r="EI369" s="45"/>
      <c r="EJ369" s="45"/>
      <c r="EK369" s="45"/>
      <c r="EL369" s="45"/>
      <c r="EM369" s="45"/>
      <c r="EN369" s="45"/>
      <c r="EO369" s="45"/>
      <c r="EP369" s="45"/>
      <c r="EQ369" s="45"/>
      <c r="ER369" s="45"/>
      <c r="ES369" s="45"/>
      <c r="ET369" s="45"/>
      <c r="EU369" s="45"/>
      <c r="EV369" s="45"/>
      <c r="EW369" s="45"/>
      <c r="EX369" s="45"/>
      <c r="EY369" s="45"/>
      <c r="EZ369" s="45"/>
      <c r="FA369" s="45"/>
      <c r="FB369" s="45"/>
      <c r="FC369" s="45"/>
      <c r="FD369" s="45"/>
      <c r="FE369" s="45"/>
      <c r="FF369" s="45"/>
      <c r="FG369" s="45"/>
      <c r="FH369" s="45"/>
      <c r="FI369" s="45"/>
      <c r="FJ369" s="45"/>
      <c r="FK369" s="45"/>
      <c r="FL369" s="45"/>
      <c r="FM369" s="45"/>
      <c r="FN369" s="45"/>
      <c r="FO369" s="45"/>
      <c r="FP369" s="45"/>
      <c r="FQ369" s="45"/>
      <c r="FR369" s="45"/>
      <c r="FS369" s="45"/>
      <c r="FT369" s="45"/>
      <c r="FU369" s="45"/>
      <c r="FV369" s="45"/>
      <c r="FW369" s="45"/>
      <c r="FX369" s="45"/>
      <c r="FY369" s="45"/>
      <c r="FZ369" s="45"/>
      <c r="GA369" s="45"/>
      <c r="GB369" s="45"/>
      <c r="GC369" s="45"/>
      <c r="GD369" s="45"/>
      <c r="GE369" s="45"/>
      <c r="GF369" s="45"/>
      <c r="GG369" s="45"/>
      <c r="GH369" s="45"/>
      <c r="GI369" s="45"/>
      <c r="GJ369" s="45"/>
      <c r="GK369" s="45"/>
      <c r="GL369" s="45"/>
      <c r="GM369" s="45"/>
      <c r="GN369" s="45"/>
      <c r="GO369" s="45"/>
      <c r="GP369" s="45"/>
      <c r="GQ369" s="45"/>
      <c r="GR369" s="45"/>
      <c r="GS369" s="45"/>
      <c r="GT369" s="45"/>
      <c r="GU369" s="45"/>
      <c r="GV369" s="45"/>
      <c r="GW369" s="45"/>
      <c r="GX369" s="45"/>
      <c r="GY369" s="45"/>
      <c r="GZ369" s="45"/>
      <c r="HA369" s="45"/>
      <c r="HB369" s="45"/>
      <c r="HC369" s="45"/>
      <c r="HD369" s="45"/>
      <c r="HE369" s="45"/>
      <c r="HF369" s="45"/>
      <c r="HG369" s="45"/>
      <c r="HH369" s="45"/>
      <c r="HI369" s="45"/>
      <c r="HJ369" s="45"/>
      <c r="HK369" s="45"/>
      <c r="HL369" s="45"/>
      <c r="HM369" s="45"/>
      <c r="HN369" s="45"/>
      <c r="HO369" s="45"/>
      <c r="HP369" s="45"/>
      <c r="HQ369" s="45"/>
      <c r="HR369" s="45"/>
      <c r="HS369" s="45"/>
      <c r="HT369" s="45"/>
      <c r="HU369" s="45"/>
      <c r="HV369" s="45"/>
      <c r="HW369" s="45"/>
      <c r="HX369" s="45"/>
      <c r="HY369" s="45"/>
      <c r="HZ369" s="45"/>
      <c r="IA369" s="45"/>
      <c r="IB369" s="45"/>
      <c r="IC369" s="45"/>
      <c r="ID369" s="45"/>
      <c r="IE369" s="45"/>
      <c r="IF369" s="45"/>
      <c r="IG369" s="45"/>
      <c r="IH369" s="45"/>
      <c r="II369" s="45"/>
      <c r="IJ369" s="45"/>
      <c r="IK369" s="45"/>
      <c r="IL369" s="45"/>
      <c r="IM369" s="45"/>
      <c r="IN369" s="45"/>
      <c r="IO369" s="45"/>
      <c r="IP369" s="45"/>
      <c r="IQ369" s="45"/>
      <c r="IR369" s="45"/>
      <c r="IS369" s="45"/>
      <c r="IT369" s="45"/>
      <c r="IU369" s="45"/>
      <c r="IV369" s="45"/>
      <c r="IW369" s="45"/>
      <c r="IX369" s="45"/>
      <c r="IY369" s="45"/>
      <c r="IZ369" s="45"/>
      <c r="JA369" s="45"/>
      <c r="JB369" s="45"/>
      <c r="JC369" s="45"/>
      <c r="JD369" s="45"/>
      <c r="JE369" s="45"/>
      <c r="JF369" s="45"/>
      <c r="JG369" s="45"/>
      <c r="JH369" s="45"/>
      <c r="JI369" s="45"/>
      <c r="JJ369" s="45"/>
      <c r="JK369" s="45"/>
      <c r="JL369" s="45"/>
      <c r="JM369" s="45"/>
      <c r="JN369" s="45"/>
      <c r="JO369" s="45"/>
      <c r="JP369" s="45"/>
      <c r="JQ369" s="45"/>
      <c r="JR369" s="45"/>
      <c r="JS369" s="45"/>
      <c r="JT369" s="45"/>
      <c r="JU369" s="45"/>
      <c r="JV369" s="45"/>
      <c r="JW369" s="45"/>
      <c r="JX369" s="45"/>
      <c r="JY369" s="45"/>
      <c r="JZ369" s="45"/>
      <c r="KA369" s="45"/>
      <c r="KB369" s="45"/>
      <c r="KC369" s="45"/>
      <c r="KD369" s="45"/>
      <c r="KE369" s="45"/>
      <c r="KF369" s="45"/>
      <c r="KG369" s="45"/>
      <c r="KH369" s="45"/>
      <c r="KI369" s="45"/>
      <c r="KJ369" s="45"/>
      <c r="KK369" s="45"/>
      <c r="KL369" s="45"/>
      <c r="KM369" s="45"/>
      <c r="KN369" s="45"/>
      <c r="KO369" s="45"/>
      <c r="KP369" s="45"/>
      <c r="KQ369" s="45"/>
      <c r="KR369" s="45"/>
      <c r="KS369" s="45"/>
      <c r="KT369" s="45"/>
      <c r="KU369" s="45"/>
      <c r="KV369" s="45"/>
      <c r="KW369" s="45"/>
      <c r="KX369" s="45"/>
      <c r="KY369" s="45"/>
      <c r="KZ369" s="45"/>
      <c r="LA369" s="45"/>
      <c r="LB369" s="45"/>
      <c r="LC369" s="45"/>
      <c r="LD369" s="45"/>
      <c r="LE369" s="45"/>
      <c r="LF369" s="45"/>
      <c r="LG369" s="45"/>
      <c r="LH369" s="45"/>
      <c r="LI369" s="45"/>
      <c r="LJ369" s="45"/>
      <c r="LK369" s="45"/>
      <c r="LL369" s="45"/>
      <c r="LM369" s="45"/>
      <c r="LN369" s="45"/>
      <c r="LO369" s="45"/>
      <c r="LP369" s="45"/>
      <c r="LQ369" s="45"/>
      <c r="LR369" s="45"/>
      <c r="LS369" s="45"/>
      <c r="LT369" s="45"/>
      <c r="LU369" s="45"/>
      <c r="LV369" s="45"/>
      <c r="LW369" s="45"/>
      <c r="LX369" s="45"/>
      <c r="LY369" s="45"/>
      <c r="LZ369" s="45"/>
      <c r="MA369" s="45"/>
      <c r="MB369" s="45"/>
      <c r="MC369" s="45"/>
      <c r="MD369" s="45"/>
      <c r="ME369" s="45"/>
      <c r="MF369" s="45"/>
      <c r="MG369" s="45"/>
      <c r="MH369" s="45"/>
      <c r="MI369" s="45"/>
      <c r="MJ369" s="45"/>
      <c r="MK369" s="45"/>
      <c r="ML369" s="45"/>
      <c r="MM369" s="45"/>
      <c r="MN369" s="45"/>
      <c r="MO369" s="45"/>
      <c r="MP369" s="45"/>
      <c r="MQ369" s="45"/>
      <c r="MR369" s="45"/>
      <c r="MS369" s="45"/>
      <c r="MT369" s="45"/>
      <c r="MU369" s="45"/>
      <c r="MV369" s="45"/>
      <c r="MW369" s="45"/>
      <c r="MX369" s="45"/>
      <c r="MY369" s="45"/>
      <c r="MZ369" s="45"/>
      <c r="NA369" s="45"/>
      <c r="NB369" s="45"/>
      <c r="NC369" s="45"/>
      <c r="ND369" s="45"/>
      <c r="NE369" s="45"/>
      <c r="NF369" s="45"/>
      <c r="NG369" s="45"/>
      <c r="NH369" s="45"/>
      <c r="NI369" s="45"/>
      <c r="NJ369" s="45"/>
      <c r="NK369" s="45"/>
      <c r="NL369" s="45"/>
      <c r="NM369" s="45"/>
      <c r="NN369" s="45"/>
      <c r="NO369" s="45"/>
      <c r="NP369" s="45"/>
      <c r="NQ369" s="45"/>
      <c r="NR369" s="45"/>
      <c r="NS369" s="45"/>
      <c r="NT369" s="45"/>
      <c r="NU369" s="45"/>
      <c r="NV369" s="45"/>
      <c r="NW369" s="45"/>
      <c r="NX369" s="45"/>
      <c r="NY369" s="45"/>
      <c r="NZ369" s="45"/>
      <c r="OA369" s="45"/>
      <c r="OB369" s="45"/>
      <c r="OC369" s="45"/>
      <c r="OD369" s="45"/>
      <c r="OE369" s="45"/>
      <c r="OF369" s="45"/>
      <c r="OG369" s="45"/>
      <c r="OH369" s="45"/>
      <c r="OI369" s="45"/>
      <c r="OJ369" s="45"/>
      <c r="OK369" s="45"/>
      <c r="OL369" s="45"/>
      <c r="OM369" s="45"/>
      <c r="ON369" s="45"/>
      <c r="OO369" s="45"/>
      <c r="OP369" s="45"/>
      <c r="OQ369" s="45"/>
      <c r="OR369" s="45"/>
      <c r="OS369" s="45"/>
      <c r="OT369" s="45"/>
      <c r="OU369" s="45"/>
      <c r="OV369" s="45"/>
      <c r="OW369" s="45"/>
      <c r="OX369" s="45"/>
      <c r="OY369" s="45"/>
      <c r="OZ369" s="45"/>
      <c r="PA369" s="45"/>
      <c r="PB369" s="45"/>
      <c r="PC369" s="45"/>
      <c r="PD369" s="45"/>
      <c r="PE369" s="45"/>
      <c r="PF369" s="45"/>
      <c r="PG369" s="45"/>
      <c r="PH369" s="45"/>
      <c r="PI369" s="45"/>
      <c r="PJ369" s="45"/>
      <c r="PK369" s="45"/>
      <c r="PL369" s="45"/>
      <c r="PM369" s="45"/>
      <c r="PN369" s="45"/>
      <c r="PO369" s="45"/>
      <c r="PP369" s="45"/>
      <c r="PQ369" s="45"/>
      <c r="PR369" s="45"/>
      <c r="PS369" s="45"/>
      <c r="PT369" s="45"/>
      <c r="PU369" s="45"/>
      <c r="PV369" s="45"/>
      <c r="PW369" s="45"/>
      <c r="PX369" s="45"/>
      <c r="PY369" s="45"/>
      <c r="PZ369" s="45"/>
      <c r="QA369" s="45"/>
      <c r="QB369" s="45"/>
      <c r="QC369" s="45"/>
      <c r="QD369" s="45"/>
      <c r="QE369" s="45"/>
      <c r="QF369" s="45"/>
      <c r="QG369" s="45"/>
      <c r="QH369" s="45"/>
      <c r="QI369" s="45"/>
      <c r="QJ369" s="45"/>
      <c r="QK369" s="45"/>
      <c r="QL369" s="45"/>
      <c r="QM369" s="45"/>
      <c r="QN369" s="45"/>
      <c r="QO369" s="45"/>
      <c r="QP369" s="45"/>
      <c r="QQ369" s="45"/>
      <c r="QR369" s="45"/>
      <c r="QS369" s="45"/>
      <c r="QT369" s="45"/>
      <c r="QU369" s="45"/>
      <c r="QV369" s="45"/>
      <c r="QW369" s="45"/>
      <c r="QX369" s="45"/>
      <c r="QY369" s="45"/>
      <c r="QZ369" s="45"/>
      <c r="RA369" s="45"/>
      <c r="RB369" s="45"/>
      <c r="RC369" s="45"/>
      <c r="RD369" s="45"/>
      <c r="RE369" s="45"/>
      <c r="RF369" s="45"/>
      <c r="RG369" s="45"/>
      <c r="RH369" s="45"/>
      <c r="RI369" s="45"/>
      <c r="RJ369" s="45"/>
      <c r="RK369" s="45"/>
      <c r="RL369" s="45"/>
      <c r="RM369" s="45"/>
      <c r="RN369" s="45"/>
      <c r="RO369" s="45"/>
      <c r="RP369" s="45"/>
      <c r="RQ369" s="45"/>
      <c r="RR369" s="45"/>
      <c r="RS369" s="45"/>
      <c r="RT369" s="45"/>
      <c r="RU369" s="45"/>
      <c r="RV369" s="45"/>
      <c r="RW369" s="45"/>
      <c r="RX369" s="45"/>
      <c r="RY369" s="45"/>
      <c r="RZ369" s="45"/>
      <c r="SA369" s="45"/>
      <c r="SB369" s="45"/>
      <c r="SC369" s="45"/>
      <c r="SD369" s="45"/>
      <c r="SE369" s="45"/>
      <c r="SF369" s="45"/>
      <c r="SG369" s="45"/>
      <c r="SH369" s="45"/>
      <c r="SI369" s="45"/>
      <c r="SJ369" s="45"/>
      <c r="SK369" s="45"/>
      <c r="SL369" s="45"/>
      <c r="SM369" s="45"/>
      <c r="SN369" s="45"/>
      <c r="SO369" s="45"/>
      <c r="SP369" s="45"/>
      <c r="SQ369" s="45"/>
      <c r="SR369" s="45"/>
      <c r="SS369" s="45"/>
      <c r="ST369" s="45"/>
      <c r="SU369" s="45"/>
      <c r="SV369" s="45"/>
      <c r="SW369" s="45"/>
      <c r="SX369" s="45"/>
      <c r="SY369" s="45"/>
      <c r="SZ369" s="45"/>
      <c r="TA369" s="45"/>
      <c r="TB369" s="45"/>
      <c r="TC369" s="45"/>
      <c r="TD369" s="45"/>
      <c r="TE369" s="45"/>
      <c r="TF369" s="45"/>
      <c r="TG369" s="45"/>
      <c r="TH369" s="45"/>
      <c r="TI369" s="45"/>
      <c r="TJ369" s="45"/>
      <c r="TK369" s="45"/>
      <c r="TL369" s="45"/>
      <c r="TM369" s="45"/>
      <c r="TN369" s="45"/>
      <c r="TO369" s="45"/>
      <c r="TP369" s="45"/>
      <c r="TQ369" s="45"/>
      <c r="TR369" s="45"/>
      <c r="TS369" s="45"/>
      <c r="TT369" s="45"/>
      <c r="TU369" s="45"/>
      <c r="TV369" s="45"/>
      <c r="TW369" s="45"/>
      <c r="TX369" s="45"/>
      <c r="TY369" s="45"/>
      <c r="TZ369" s="45"/>
      <c r="UA369" s="45"/>
      <c r="UB369" s="45"/>
      <c r="UC369" s="45"/>
      <c r="UD369" s="45"/>
      <c r="UE369" s="45"/>
      <c r="UF369" s="45"/>
      <c r="UG369" s="45"/>
      <c r="UH369" s="45"/>
      <c r="UI369" s="45"/>
      <c r="UJ369" s="45"/>
      <c r="UK369" s="45"/>
      <c r="UL369" s="45"/>
      <c r="UM369" s="45"/>
      <c r="UN369" s="45"/>
      <c r="UO369" s="45"/>
      <c r="UP369" s="45"/>
      <c r="UQ369" s="45"/>
      <c r="UR369" s="45"/>
      <c r="US369" s="45"/>
      <c r="UT369" s="45"/>
      <c r="UU369" s="45"/>
      <c r="UV369" s="45"/>
      <c r="UW369" s="45"/>
      <c r="UX369" s="45"/>
      <c r="UY369" s="45"/>
      <c r="UZ369" s="45"/>
      <c r="VA369" s="45"/>
      <c r="VB369" s="45"/>
      <c r="VC369" s="45"/>
      <c r="VD369" s="45"/>
      <c r="VE369" s="45"/>
      <c r="VF369" s="45"/>
      <c r="VG369" s="45"/>
      <c r="VH369" s="45"/>
      <c r="VI369" s="45"/>
      <c r="VJ369" s="45"/>
      <c r="VK369" s="45"/>
      <c r="VL369" s="45"/>
      <c r="VM369" s="45"/>
      <c r="VN369" s="45"/>
      <c r="VO369" s="45"/>
      <c r="VP369" s="45"/>
      <c r="VQ369" s="45"/>
      <c r="VR369" s="45"/>
      <c r="VS369" s="45"/>
      <c r="VT369" s="45"/>
      <c r="VU369" s="45"/>
      <c r="VV369" s="45"/>
      <c r="VW369" s="45"/>
      <c r="VX369" s="45"/>
      <c r="VY369" s="45"/>
      <c r="VZ369" s="45"/>
      <c r="WA369" s="45"/>
      <c r="WB369" s="45"/>
      <c r="WC369" s="45"/>
      <c r="WD369" s="45"/>
      <c r="WE369" s="45"/>
      <c r="WF369" s="45"/>
      <c r="WG369" s="45"/>
      <c r="WH369" s="45"/>
      <c r="WI369" s="45"/>
      <c r="WJ369" s="45"/>
      <c r="WK369" s="45"/>
      <c r="WL369" s="45"/>
      <c r="WM369" s="45"/>
      <c r="WN369" s="45"/>
      <c r="WO369" s="45"/>
      <c r="WP369" s="45"/>
      <c r="WQ369" s="45"/>
      <c r="WR369" s="45"/>
      <c r="WS369" s="45"/>
      <c r="WT369" s="45"/>
      <c r="WU369" s="45"/>
      <c r="WV369" s="45"/>
      <c r="WW369" s="45"/>
      <c r="WX369" s="45"/>
      <c r="WY369" s="45"/>
      <c r="WZ369" s="45"/>
      <c r="XA369" s="45"/>
      <c r="XB369" s="45"/>
      <c r="XC369" s="45"/>
      <c r="XD369" s="45"/>
      <c r="XE369" s="45"/>
      <c r="XF369" s="45"/>
      <c r="XG369" s="45"/>
      <c r="XH369" s="45"/>
      <c r="XI369" s="45"/>
      <c r="XJ369" s="45"/>
      <c r="XK369" s="45"/>
      <c r="XL369" s="45"/>
      <c r="XM369" s="45"/>
      <c r="XN369" s="45"/>
      <c r="XO369" s="45"/>
      <c r="XP369" s="45"/>
      <c r="XQ369" s="45"/>
      <c r="XR369" s="45"/>
      <c r="XS369" s="45"/>
      <c r="XT369" s="45"/>
      <c r="XU369" s="45"/>
      <c r="XV369" s="45"/>
      <c r="XW369" s="45"/>
      <c r="XX369" s="45"/>
      <c r="XY369" s="45"/>
      <c r="XZ369" s="45"/>
      <c r="YA369" s="45"/>
      <c r="YB369" s="45"/>
      <c r="YC369" s="45"/>
      <c r="YD369" s="45"/>
      <c r="YE369" s="45"/>
      <c r="YF369" s="45"/>
      <c r="YG369" s="45"/>
      <c r="YH369" s="45"/>
      <c r="YI369" s="45"/>
      <c r="YJ369" s="45"/>
      <c r="YK369" s="45"/>
      <c r="YL369" s="45"/>
      <c r="YM369" s="45"/>
      <c r="YN369" s="45"/>
      <c r="YO369" s="45"/>
      <c r="YP369" s="45"/>
      <c r="YQ369" s="45"/>
      <c r="YR369" s="45"/>
      <c r="YS369" s="45"/>
      <c r="YT369" s="45"/>
      <c r="YU369" s="45"/>
      <c r="YV369" s="45"/>
      <c r="YW369" s="45"/>
      <c r="YX369" s="45"/>
      <c r="YY369" s="45"/>
      <c r="YZ369" s="45"/>
      <c r="ZA369" s="45"/>
      <c r="ZB369" s="45"/>
      <c r="ZC369" s="45"/>
      <c r="ZD369" s="45"/>
      <c r="ZE369" s="45"/>
      <c r="ZF369" s="45"/>
      <c r="ZG369" s="45"/>
      <c r="ZH369" s="45"/>
      <c r="ZI369" s="45"/>
      <c r="ZJ369" s="45"/>
      <c r="ZK369" s="45"/>
      <c r="ZL369" s="45"/>
      <c r="ZM369" s="45"/>
      <c r="ZN369" s="45"/>
      <c r="ZO369" s="45"/>
      <c r="ZP369" s="45"/>
      <c r="ZQ369" s="45"/>
      <c r="ZR369" s="45"/>
      <c r="ZS369" s="45"/>
      <c r="ZT369" s="45"/>
      <c r="ZU369" s="45"/>
      <c r="ZV369" s="45"/>
      <c r="ZW369" s="45"/>
      <c r="ZX369" s="45"/>
      <c r="ZY369" s="45"/>
      <c r="ZZ369" s="45"/>
      <c r="AAA369" s="45"/>
      <c r="AAB369" s="45"/>
      <c r="AAC369" s="45"/>
      <c r="AAD369" s="45"/>
      <c r="AAE369" s="45"/>
      <c r="AAF369" s="45"/>
      <c r="AAG369" s="45"/>
      <c r="AAH369" s="45"/>
      <c r="AAI369" s="45"/>
      <c r="AAJ369" s="45"/>
      <c r="AAK369" s="45"/>
      <c r="AAL369" s="45"/>
      <c r="AAM369" s="45"/>
      <c r="AAN369" s="45"/>
      <c r="AAO369" s="45"/>
      <c r="AAP369" s="45"/>
      <c r="AAQ369" s="45"/>
      <c r="AAR369" s="45"/>
      <c r="AAS369" s="45"/>
      <c r="AAT369" s="45"/>
      <c r="AAU369" s="45"/>
      <c r="AAV369" s="45"/>
      <c r="AAW369" s="45"/>
      <c r="AAX369" s="45"/>
      <c r="AAY369" s="45"/>
      <c r="AAZ369" s="45"/>
      <c r="ABA369" s="45"/>
      <c r="ABB369" s="45"/>
      <c r="ABC369" s="45"/>
      <c r="ABD369" s="45"/>
      <c r="ABE369" s="45"/>
      <c r="ABF369" s="45"/>
      <c r="ABG369" s="45"/>
      <c r="ABH369" s="45"/>
      <c r="ABI369" s="45"/>
      <c r="ABJ369" s="45"/>
      <c r="ABK369" s="45"/>
      <c r="ABL369" s="45"/>
      <c r="ABM369" s="45"/>
      <c r="ABN369" s="45"/>
      <c r="ABO369" s="45"/>
      <c r="ABP369" s="45"/>
      <c r="ABQ369" s="45"/>
      <c r="ABR369" s="45"/>
      <c r="ABS369" s="45"/>
      <c r="ABT369" s="45"/>
      <c r="ABU369" s="45"/>
      <c r="ABV369" s="45"/>
      <c r="ABW369" s="45"/>
      <c r="ABX369" s="45"/>
      <c r="ABY369" s="45"/>
      <c r="ABZ369" s="45"/>
      <c r="ACA369" s="45"/>
      <c r="ACB369" s="45"/>
      <c r="ACC369" s="45"/>
      <c r="ACD369" s="45"/>
      <c r="ACE369" s="45"/>
      <c r="ACF369" s="45"/>
      <c r="ACG369" s="45"/>
      <c r="ACH369" s="45"/>
      <c r="ACI369" s="45"/>
      <c r="ACJ369" s="45"/>
      <c r="ACK369" s="45"/>
      <c r="ACL369" s="45"/>
      <c r="ACM369" s="45"/>
      <c r="ACN369" s="45"/>
      <c r="ACO369" s="45"/>
      <c r="ACP369" s="45"/>
      <c r="ACQ369" s="45"/>
      <c r="ACR369" s="45"/>
      <c r="ACS369" s="45"/>
      <c r="ACT369" s="45"/>
      <c r="ACU369" s="45"/>
      <c r="ACV369" s="45"/>
      <c r="ACW369" s="45"/>
      <c r="ACX369" s="45"/>
      <c r="ACY369" s="45"/>
      <c r="ACZ369" s="45"/>
      <c r="ADA369" s="45"/>
      <c r="ADB369" s="45"/>
      <c r="ADC369" s="45"/>
      <c r="ADD369" s="45"/>
      <c r="ADE369" s="45"/>
      <c r="ADF369" s="45"/>
      <c r="ADG369" s="45"/>
      <c r="ADH369" s="45"/>
      <c r="ADI369" s="45"/>
      <c r="ADJ369" s="45"/>
      <c r="ADK369" s="45"/>
      <c r="ADL369" s="45"/>
      <c r="ADM369" s="45"/>
      <c r="ADN369" s="45"/>
      <c r="ADO369" s="45"/>
      <c r="ADP369" s="45"/>
      <c r="ADQ369" s="45"/>
      <c r="ADR369" s="45"/>
      <c r="ADS369" s="45"/>
      <c r="ADT369" s="45"/>
      <c r="ADU369" s="45"/>
      <c r="ADV369" s="45"/>
      <c r="ADW369" s="45"/>
      <c r="ADX369" s="45"/>
      <c r="ADY369" s="45"/>
      <c r="ADZ369" s="45"/>
      <c r="AEA369" s="45"/>
      <c r="AEB369" s="45"/>
      <c r="AEC369" s="45"/>
      <c r="AED369" s="45"/>
      <c r="AEE369" s="45"/>
      <c r="AEF369" s="45"/>
      <c r="AEG369" s="45"/>
      <c r="AEH369" s="45"/>
      <c r="AEI369" s="45"/>
      <c r="AEJ369" s="45"/>
      <c r="AEK369" s="45"/>
      <c r="AEL369" s="45"/>
      <c r="AEM369" s="45"/>
      <c r="AEN369" s="45"/>
      <c r="AEO369" s="45"/>
      <c r="AEP369" s="45"/>
      <c r="AEQ369" s="45"/>
      <c r="AER369" s="45"/>
      <c r="AES369" s="45"/>
      <c r="AET369" s="45"/>
      <c r="AEU369" s="45"/>
      <c r="AEV369" s="45"/>
      <c r="AEW369" s="45"/>
      <c r="AEX369" s="45"/>
      <c r="AEY369" s="45"/>
      <c r="AEZ369" s="45"/>
      <c r="AFA369" s="45"/>
      <c r="AFB369" s="45"/>
      <c r="AFC369" s="45"/>
      <c r="AFD369" s="45"/>
      <c r="AFE369" s="45"/>
      <c r="AFF369" s="45"/>
      <c r="AFG369" s="45"/>
      <c r="AFH369" s="45"/>
      <c r="AFI369" s="45"/>
      <c r="AFJ369" s="45"/>
      <c r="AFK369" s="45"/>
      <c r="AFL369" s="45"/>
      <c r="AFM369" s="45"/>
      <c r="AFN369" s="45"/>
      <c r="AFO369" s="45"/>
      <c r="AFP369" s="45"/>
      <c r="AFQ369" s="45"/>
      <c r="AFR369" s="45"/>
      <c r="AFS369" s="45"/>
      <c r="AFT369" s="45"/>
      <c r="AFU369" s="45"/>
      <c r="AFV369" s="45"/>
      <c r="AFW369" s="45"/>
      <c r="AFX369" s="45"/>
      <c r="AFY369" s="45"/>
      <c r="AFZ369" s="45"/>
      <c r="AGA369" s="45"/>
      <c r="AGB369" s="45"/>
      <c r="AGC369" s="45"/>
      <c r="AGD369" s="45"/>
      <c r="AGE369" s="45"/>
      <c r="AGF369" s="45"/>
      <c r="AGG369" s="45"/>
      <c r="AGH369" s="45"/>
      <c r="AGI369" s="45"/>
      <c r="AGJ369" s="45"/>
      <c r="AGK369" s="45"/>
      <c r="AGL369" s="45"/>
      <c r="AGM369" s="45"/>
      <c r="AGN369" s="45"/>
      <c r="AGO369" s="45"/>
      <c r="AGP369" s="45"/>
      <c r="AGQ369" s="45"/>
      <c r="AGR369" s="45"/>
      <c r="AGS369" s="45"/>
      <c r="AGT369" s="45"/>
      <c r="AGU369" s="45"/>
      <c r="AGV369" s="45"/>
      <c r="AGW369" s="45"/>
      <c r="AGX369" s="45"/>
      <c r="AGY369" s="45"/>
      <c r="AGZ369" s="45"/>
      <c r="AHA369" s="45"/>
      <c r="AHB369" s="45"/>
      <c r="AHC369" s="45"/>
      <c r="AHD369" s="45"/>
      <c r="AHE369" s="45"/>
      <c r="AHF369" s="45"/>
      <c r="AHG369" s="45"/>
      <c r="AHH369" s="45"/>
      <c r="AHI369" s="45"/>
      <c r="AHJ369" s="45"/>
      <c r="AHK369" s="45"/>
      <c r="AHL369" s="45"/>
      <c r="AHM369" s="45"/>
      <c r="AHN369" s="45"/>
      <c r="AHO369" s="45"/>
      <c r="AHP369" s="45"/>
      <c r="AHQ369" s="45"/>
      <c r="AHR369" s="45"/>
      <c r="AHS369" s="45"/>
      <c r="AHT369" s="45"/>
      <c r="AHU369" s="45"/>
      <c r="AHV369" s="45"/>
      <c r="AHW369" s="45"/>
      <c r="AHX369" s="45"/>
      <c r="AHY369" s="45"/>
      <c r="AHZ369" s="45"/>
      <c r="AIA369" s="45"/>
      <c r="AIB369" s="45"/>
      <c r="AIC369" s="45"/>
      <c r="AID369" s="45"/>
      <c r="AIE369" s="45"/>
      <c r="AIF369" s="45"/>
      <c r="AIG369" s="45"/>
      <c r="AIH369" s="45"/>
      <c r="AII369" s="45"/>
      <c r="AIJ369" s="45"/>
      <c r="AIK369" s="45"/>
      <c r="AIL369" s="45"/>
      <c r="AIM369" s="45"/>
      <c r="AIN369" s="45"/>
      <c r="AIO369" s="45"/>
      <c r="AIP369" s="45"/>
      <c r="AIQ369" s="45"/>
      <c r="AIR369" s="45"/>
      <c r="AIS369" s="45"/>
      <c r="AIT369" s="45"/>
      <c r="AIU369" s="45"/>
      <c r="AIV369" s="45"/>
      <c r="AIW369" s="45"/>
      <c r="AIX369" s="45"/>
      <c r="AIY369" s="45"/>
      <c r="AIZ369" s="45"/>
      <c r="AJA369" s="45"/>
      <c r="AJB369" s="45"/>
      <c r="AJC369" s="45"/>
      <c r="AJD369" s="45"/>
      <c r="AJE369" s="45"/>
      <c r="AJF369" s="45"/>
      <c r="AJG369" s="45"/>
      <c r="AJH369" s="45"/>
      <c r="AJI369" s="45"/>
      <c r="AJJ369" s="45"/>
      <c r="AJK369" s="45"/>
      <c r="AJL369" s="45"/>
      <c r="AJM369" s="45"/>
      <c r="AJN369" s="45"/>
      <c r="AJO369" s="45"/>
      <c r="AJP369" s="45"/>
      <c r="AJQ369" s="45"/>
      <c r="AJR369" s="45"/>
      <c r="AJS369" s="45"/>
      <c r="AJT369" s="45"/>
      <c r="AJU369" s="45"/>
      <c r="AJV369" s="45"/>
      <c r="AJW369" s="45"/>
      <c r="AJX369" s="45"/>
      <c r="AJY369" s="45"/>
      <c r="AJZ369" s="45"/>
      <c r="AKA369" s="45"/>
      <c r="AKB369" s="45"/>
      <c r="AKC369" s="45"/>
      <c r="AKD369" s="45"/>
      <c r="AKE369" s="45"/>
      <c r="AKF369" s="45"/>
      <c r="AKG369" s="45"/>
      <c r="AKH369" s="45"/>
      <c r="AKI369" s="45"/>
      <c r="AKJ369" s="45"/>
      <c r="AKK369" s="45"/>
      <c r="AKL369" s="45"/>
      <c r="AKM369" s="45"/>
      <c r="AKN369" s="45"/>
      <c r="AKO369" s="45"/>
      <c r="AKP369" s="45"/>
      <c r="AKQ369" s="45"/>
      <c r="AKR369" s="45"/>
      <c r="AKS369" s="45"/>
      <c r="AKT369" s="45"/>
      <c r="AKU369" s="45"/>
      <c r="AKV369" s="45"/>
      <c r="AKW369" s="45"/>
      <c r="AKX369" s="45"/>
      <c r="AKY369" s="45"/>
      <c r="AKZ369" s="45"/>
      <c r="ALA369" s="45"/>
      <c r="ALB369" s="45"/>
      <c r="ALC369" s="45"/>
      <c r="ALD369" s="45"/>
      <c r="ALE369" s="45"/>
      <c r="ALF369" s="45"/>
      <c r="ALG369" s="45"/>
      <c r="ALH369" s="45"/>
      <c r="ALI369" s="45"/>
      <c r="ALJ369" s="45"/>
      <c r="ALK369" s="45"/>
      <c r="ALL369" s="45"/>
      <c r="ALM369" s="45"/>
      <c r="ALN369" s="45"/>
      <c r="ALO369" s="45"/>
      <c r="ALP369" s="45"/>
      <c r="ALQ369" s="45"/>
      <c r="ALR369" s="45"/>
      <c r="ALS369" s="45"/>
      <c r="ALT369" s="45"/>
      <c r="ALU369" s="45"/>
      <c r="ALV369" s="45"/>
      <c r="ALW369" s="45"/>
      <c r="ALX369" s="45"/>
      <c r="ALY369" s="45"/>
      <c r="ALZ369" s="45"/>
      <c r="AMA369" s="45"/>
      <c r="AMB369" s="45"/>
      <c r="AMC369" s="45"/>
      <c r="AMD369" s="45"/>
      <c r="AME369" s="45"/>
      <c r="AMF369" s="45"/>
      <c r="AMG369" s="45"/>
      <c r="AMH369" s="45"/>
      <c r="AMI369" s="45"/>
      <c r="AMJ369" s="45"/>
      <c r="AMK369" s="45"/>
      <c r="AML369" s="45"/>
      <c r="AMM369" s="45"/>
      <c r="AMN369" s="45"/>
      <c r="AMO369" s="45"/>
      <c r="AMP369" s="45"/>
      <c r="AMQ369" s="45"/>
      <c r="AMR369" s="45"/>
      <c r="AMS369" s="45"/>
      <c r="AMT369" s="45"/>
      <c r="AMU369" s="45"/>
      <c r="AMV369" s="45"/>
      <c r="AMW369" s="45"/>
      <c r="AMX369" s="45"/>
      <c r="AMY369" s="45"/>
      <c r="AMZ369" s="45"/>
      <c r="ANA369" s="45"/>
      <c r="ANB369" s="45"/>
      <c r="ANC369" s="45"/>
      <c r="AND369" s="45"/>
      <c r="ANE369" s="45"/>
      <c r="ANF369" s="45"/>
      <c r="ANG369" s="45"/>
      <c r="ANH369" s="45"/>
      <c r="ANI369" s="45"/>
      <c r="ANJ369" s="45"/>
      <c r="ANK369" s="45"/>
      <c r="ANL369" s="45"/>
      <c r="ANM369" s="45"/>
      <c r="ANN369" s="45"/>
      <c r="ANO369" s="45"/>
      <c r="ANP369" s="45"/>
      <c r="ANQ369" s="45"/>
      <c r="ANR369" s="45"/>
      <c r="ANS369" s="45"/>
      <c r="ANT369" s="45"/>
      <c r="ANU369" s="45"/>
      <c r="ANV369" s="45"/>
      <c r="ANW369" s="45"/>
      <c r="ANX369" s="45"/>
      <c r="ANY369" s="45"/>
      <c r="ANZ369" s="45"/>
      <c r="AOA369" s="45"/>
      <c r="AOB369" s="45"/>
      <c r="AOC369" s="45"/>
      <c r="AOD369" s="45"/>
      <c r="AOE369" s="45"/>
      <c r="AOF369" s="45"/>
      <c r="AOG369" s="45"/>
      <c r="AOH369" s="45"/>
      <c r="AOI369" s="45"/>
      <c r="AOJ369" s="45"/>
      <c r="AOK369" s="45"/>
      <c r="AOL369" s="45"/>
      <c r="AOM369" s="45"/>
      <c r="AON369" s="45"/>
      <c r="AOO369" s="45"/>
      <c r="AOP369" s="45"/>
      <c r="AOQ369" s="45"/>
      <c r="AOR369" s="45"/>
      <c r="AOS369" s="45"/>
      <c r="AOT369" s="45"/>
      <c r="AOU369" s="45"/>
      <c r="AOV369" s="45"/>
      <c r="AOW369" s="45"/>
      <c r="AOX369" s="45"/>
      <c r="AOY369" s="45"/>
      <c r="AOZ369" s="45"/>
      <c r="APA369" s="45"/>
      <c r="APB369" s="45"/>
      <c r="APC369" s="45"/>
      <c r="APD369" s="45"/>
      <c r="APE369" s="45"/>
      <c r="APF369" s="45"/>
      <c r="APG369" s="45"/>
      <c r="APH369" s="45"/>
      <c r="API369" s="45"/>
      <c r="APJ369" s="45"/>
      <c r="APK369" s="45"/>
      <c r="APL369" s="45"/>
      <c r="APM369" s="45"/>
      <c r="APN369" s="45"/>
      <c r="APO369" s="45"/>
      <c r="APP369" s="45"/>
      <c r="APQ369" s="45"/>
      <c r="APR369" s="45"/>
      <c r="APS369" s="45"/>
      <c r="APT369" s="45"/>
      <c r="APU369" s="45"/>
      <c r="APV369" s="45"/>
      <c r="APW369" s="45"/>
      <c r="APX369" s="45"/>
      <c r="APY369" s="45"/>
      <c r="APZ369" s="45"/>
      <c r="AQA369" s="45"/>
      <c r="AQB369" s="45"/>
      <c r="AQC369" s="45"/>
      <c r="AQD369" s="45"/>
      <c r="AQE369" s="45"/>
      <c r="AQF369" s="45"/>
      <c r="AQG369" s="45"/>
      <c r="AQH369" s="45"/>
      <c r="AQI369" s="45"/>
      <c r="AQJ369" s="45"/>
      <c r="AQK369" s="45"/>
      <c r="AQL369" s="45"/>
      <c r="AQM369" s="45"/>
      <c r="AQN369" s="45"/>
      <c r="AQO369" s="45"/>
      <c r="AQP369" s="45"/>
      <c r="AQQ369" s="45"/>
      <c r="AQR369" s="45"/>
      <c r="AQS369" s="45"/>
      <c r="AQT369" s="45"/>
      <c r="AQU369" s="45"/>
      <c r="AQV369" s="45"/>
      <c r="AQW369" s="45"/>
      <c r="AQX369" s="45"/>
      <c r="AQY369" s="45"/>
      <c r="AQZ369" s="45"/>
      <c r="ARA369" s="45"/>
      <c r="ARB369" s="45"/>
      <c r="ARC369" s="45"/>
      <c r="ARD369" s="45"/>
      <c r="ARE369" s="45"/>
      <c r="ARF369" s="45"/>
      <c r="ARG369" s="45"/>
      <c r="ARH369" s="45"/>
      <c r="ARI369" s="45"/>
      <c r="ARJ369" s="45"/>
      <c r="ARK369" s="45"/>
      <c r="ARL369" s="45"/>
      <c r="ARM369" s="45"/>
      <c r="ARN369" s="45"/>
      <c r="ARO369" s="45"/>
      <c r="ARP369" s="45"/>
      <c r="ARQ369" s="45"/>
      <c r="ARR369" s="45"/>
      <c r="ARS369" s="45"/>
      <c r="ART369" s="45"/>
      <c r="ARU369" s="45"/>
      <c r="ARV369" s="45"/>
      <c r="ARW369" s="45"/>
      <c r="ARX369" s="45"/>
      <c r="ARY369" s="45"/>
      <c r="ARZ369" s="45"/>
      <c r="ASA369" s="45"/>
      <c r="ASB369" s="45"/>
      <c r="ASC369" s="45"/>
      <c r="ASD369" s="45"/>
      <c r="ASE369" s="45"/>
      <c r="ASF369" s="45"/>
      <c r="ASG369" s="45"/>
      <c r="ASH369" s="45"/>
      <c r="ASI369" s="45"/>
      <c r="ASJ369" s="45"/>
      <c r="ASK369" s="45"/>
      <c r="ASL369" s="45"/>
      <c r="ASM369" s="45"/>
      <c r="ASN369" s="45"/>
      <c r="ASO369" s="45"/>
      <c r="ASP369" s="45"/>
      <c r="ASQ369" s="45"/>
      <c r="ASR369" s="45"/>
      <c r="ASS369" s="45"/>
      <c r="AST369" s="45"/>
      <c r="ASU369" s="45"/>
      <c r="ASV369" s="45"/>
      <c r="ASW369" s="45"/>
      <c r="ASX369" s="45"/>
      <c r="ASY369" s="45"/>
      <c r="ASZ369" s="45"/>
      <c r="ATA369" s="45"/>
      <c r="ATB369" s="45"/>
      <c r="ATC369" s="45"/>
      <c r="ATD369" s="45"/>
      <c r="ATE369" s="45"/>
      <c r="ATF369" s="45"/>
      <c r="ATG369" s="45"/>
      <c r="ATH369" s="45"/>
      <c r="ATI369" s="45"/>
      <c r="ATJ369" s="45"/>
      <c r="ATK369" s="45"/>
      <c r="ATL369" s="45"/>
      <c r="ATM369" s="45"/>
      <c r="ATN369" s="45"/>
      <c r="ATO369" s="45"/>
      <c r="ATP369" s="45"/>
      <c r="ATQ369" s="45"/>
      <c r="ATR369" s="45"/>
      <c r="ATS369" s="45"/>
      <c r="ATT369" s="45"/>
      <c r="ATU369" s="45"/>
      <c r="ATV369" s="45"/>
      <c r="ATW369" s="45"/>
      <c r="ATX369" s="45"/>
      <c r="ATY369" s="45"/>
      <c r="ATZ369" s="45"/>
      <c r="AUA369" s="45"/>
      <c r="AUB369" s="45"/>
      <c r="AUC369" s="45"/>
      <c r="AUD369" s="45"/>
      <c r="AUE369" s="45"/>
      <c r="AUF369" s="45"/>
      <c r="AUG369" s="45"/>
      <c r="AUH369" s="45"/>
      <c r="AUI369" s="45"/>
      <c r="AUJ369" s="45"/>
      <c r="AUK369" s="45"/>
      <c r="AUL369" s="45"/>
      <c r="AUM369" s="45"/>
      <c r="AUN369" s="45"/>
      <c r="AUO369" s="45"/>
      <c r="AUP369" s="45"/>
      <c r="AUQ369" s="45"/>
      <c r="AUR369" s="45"/>
      <c r="AUS369" s="45"/>
      <c r="AUT369" s="45"/>
      <c r="AUU369" s="45"/>
      <c r="AUV369" s="45"/>
      <c r="AUW369" s="45"/>
      <c r="AUX369" s="45"/>
      <c r="AUY369" s="45"/>
      <c r="AUZ369" s="45"/>
      <c r="AVA369" s="45"/>
      <c r="AVB369" s="45"/>
      <c r="AVC369" s="45"/>
      <c r="AVD369" s="45"/>
      <c r="AVE369" s="45"/>
      <c r="AVF369" s="45"/>
      <c r="AVG369" s="45"/>
      <c r="AVH369" s="45"/>
      <c r="AVI369" s="45"/>
      <c r="AVJ369" s="45"/>
      <c r="AVK369" s="45"/>
      <c r="AVL369" s="45"/>
      <c r="AVM369" s="45"/>
      <c r="AVN369" s="45"/>
      <c r="AVO369" s="45"/>
      <c r="AVP369" s="45"/>
      <c r="AVQ369" s="45"/>
      <c r="AVR369" s="45"/>
      <c r="AVS369" s="45"/>
      <c r="AVT369" s="45"/>
      <c r="AVU369" s="45"/>
      <c r="AVV369" s="45"/>
      <c r="AVW369" s="45"/>
      <c r="AVX369" s="45"/>
      <c r="AVY369" s="45"/>
      <c r="AVZ369" s="45"/>
      <c r="AWA369" s="45"/>
      <c r="AWB369" s="45"/>
      <c r="AWC369" s="45"/>
      <c r="AWD369" s="45"/>
      <c r="AWE369" s="45"/>
      <c r="AWF369" s="45"/>
      <c r="AWG369" s="45"/>
      <c r="AWH369" s="45"/>
      <c r="AWI369" s="45"/>
      <c r="AWJ369" s="45"/>
      <c r="AWK369" s="45"/>
      <c r="AWL369" s="45"/>
      <c r="AWM369" s="45"/>
      <c r="AWN369" s="45"/>
      <c r="AWO369" s="45"/>
      <c r="AWP369" s="45"/>
      <c r="AWQ369" s="45"/>
      <c r="AWR369" s="45"/>
      <c r="AWS369" s="45"/>
      <c r="AWT369" s="45"/>
      <c r="AWU369" s="45"/>
      <c r="AWV369" s="45"/>
      <c r="AWW369" s="45"/>
      <c r="AWX369" s="45"/>
      <c r="AWY369" s="45"/>
      <c r="AWZ369" s="45"/>
      <c r="AXA369" s="45"/>
      <c r="AXB369" s="45"/>
      <c r="AXC369" s="45"/>
      <c r="AXD369" s="45"/>
      <c r="AXE369" s="45"/>
      <c r="AXF369" s="45"/>
      <c r="AXG369" s="45"/>
      <c r="AXH369" s="45"/>
      <c r="AXI369" s="45"/>
      <c r="AXJ369" s="45"/>
      <c r="AXK369" s="45"/>
      <c r="AXL369" s="45"/>
      <c r="AXM369" s="45"/>
      <c r="AXN369" s="45"/>
      <c r="AXO369" s="45"/>
      <c r="AXP369" s="45"/>
      <c r="AXQ369" s="45"/>
      <c r="AXR369" s="45"/>
      <c r="AXS369" s="45"/>
      <c r="AXT369" s="45"/>
      <c r="AXU369" s="45"/>
      <c r="AXV369" s="45"/>
      <c r="AXW369" s="45"/>
      <c r="AXX369" s="45"/>
      <c r="AXY369" s="45"/>
      <c r="AXZ369" s="45"/>
      <c r="AYA369" s="45"/>
      <c r="AYB369" s="45"/>
      <c r="AYC369" s="45"/>
      <c r="AYD369" s="45"/>
      <c r="AYE369" s="45"/>
      <c r="AYF369" s="45"/>
      <c r="AYG369" s="45"/>
      <c r="AYH369" s="45"/>
      <c r="AYI369" s="45"/>
      <c r="AYJ369" s="45"/>
      <c r="AYK369" s="45"/>
      <c r="AYL369" s="45"/>
      <c r="AYM369" s="45"/>
      <c r="AYN369" s="45"/>
      <c r="AYO369" s="45"/>
      <c r="AYP369" s="45"/>
      <c r="AYQ369" s="45"/>
      <c r="AYR369" s="45"/>
      <c r="AYS369" s="45"/>
      <c r="AYT369" s="45"/>
      <c r="AYU369" s="45"/>
      <c r="AYV369" s="45"/>
      <c r="AYW369" s="45"/>
      <c r="AYX369" s="45"/>
      <c r="AYY369" s="45"/>
      <c r="AYZ369" s="45"/>
      <c r="AZA369" s="45"/>
      <c r="AZB369" s="45"/>
      <c r="AZC369" s="45"/>
      <c r="AZD369" s="45"/>
      <c r="AZE369" s="45"/>
      <c r="AZF369" s="45"/>
      <c r="AZG369" s="45"/>
      <c r="AZH369" s="45"/>
      <c r="AZI369" s="45"/>
      <c r="AZJ369" s="45"/>
      <c r="AZK369" s="45"/>
      <c r="AZL369" s="45"/>
      <c r="AZM369" s="45"/>
      <c r="AZN369" s="45"/>
      <c r="AZO369" s="45"/>
      <c r="AZP369" s="45"/>
      <c r="AZQ369" s="45"/>
      <c r="AZR369" s="45"/>
      <c r="AZS369" s="45"/>
      <c r="AZT369" s="45"/>
      <c r="AZU369" s="45"/>
      <c r="AZV369" s="45"/>
      <c r="AZW369" s="45"/>
      <c r="AZX369" s="45"/>
      <c r="AZY369" s="45"/>
      <c r="AZZ369" s="45"/>
      <c r="BAA369" s="45"/>
      <c r="BAB369" s="45"/>
      <c r="BAC369" s="45"/>
      <c r="BAD369" s="45"/>
      <c r="BAE369" s="45"/>
      <c r="BAF369" s="45"/>
      <c r="BAG369" s="45"/>
      <c r="BAH369" s="45"/>
      <c r="BAI369" s="45"/>
      <c r="BAJ369" s="45"/>
      <c r="BAK369" s="45"/>
      <c r="BAL369" s="45"/>
      <c r="BAM369" s="45"/>
      <c r="BAN369" s="45"/>
      <c r="BAO369" s="45"/>
      <c r="BAP369" s="45"/>
      <c r="BAQ369" s="45"/>
      <c r="BAR369" s="45"/>
      <c r="BAS369" s="45"/>
      <c r="BAT369" s="45"/>
      <c r="BAU369" s="45"/>
      <c r="BAV369" s="45"/>
      <c r="BAW369" s="45"/>
      <c r="BAX369" s="45"/>
      <c r="BAY369" s="45"/>
      <c r="BAZ369" s="45"/>
      <c r="BBA369" s="45"/>
      <c r="BBB369" s="45"/>
      <c r="BBC369" s="45"/>
      <c r="BBD369" s="45"/>
      <c r="BBE369" s="45"/>
      <c r="BBF369" s="45"/>
      <c r="BBG369" s="45"/>
      <c r="BBH369" s="45"/>
      <c r="BBI369" s="45"/>
      <c r="BBJ369" s="45"/>
      <c r="BBK369" s="45"/>
      <c r="BBL369" s="45"/>
      <c r="BBM369" s="45"/>
      <c r="BBN369" s="45"/>
      <c r="BBO369" s="45"/>
      <c r="BBP369" s="45"/>
      <c r="BBQ369" s="45"/>
      <c r="BBR369" s="45"/>
      <c r="BBS369" s="45"/>
      <c r="BBT369" s="45"/>
      <c r="BBU369" s="45"/>
      <c r="BBV369" s="45"/>
      <c r="BBW369" s="45"/>
      <c r="BBX369" s="45"/>
      <c r="BBY369" s="45"/>
      <c r="BBZ369" s="45"/>
      <c r="BCA369" s="45"/>
      <c r="BCB369" s="45"/>
      <c r="BCC369" s="45"/>
      <c r="BCD369" s="45"/>
      <c r="BCE369" s="45"/>
      <c r="BCF369" s="45"/>
      <c r="BCG369" s="45"/>
      <c r="BCH369" s="45"/>
      <c r="BCI369" s="45"/>
      <c r="BCJ369" s="45"/>
      <c r="BCK369" s="45"/>
      <c r="BCL369" s="45"/>
      <c r="BCM369" s="45"/>
      <c r="BCN369" s="45"/>
      <c r="BCO369" s="45"/>
      <c r="BCP369" s="45"/>
      <c r="BCQ369" s="45"/>
      <c r="BCR369" s="45"/>
      <c r="BCS369" s="45"/>
      <c r="BCT369" s="45"/>
      <c r="BCU369" s="45"/>
      <c r="BCV369" s="45"/>
      <c r="BCW369" s="45"/>
      <c r="BCX369" s="45"/>
      <c r="BCY369" s="45"/>
      <c r="BCZ369" s="45"/>
      <c r="BDA369" s="45"/>
      <c r="BDB369" s="45"/>
      <c r="BDC369" s="45"/>
      <c r="BDD369" s="45"/>
      <c r="BDE369" s="45"/>
      <c r="BDF369" s="45"/>
      <c r="BDG369" s="45"/>
      <c r="BDH369" s="45"/>
      <c r="BDI369" s="45"/>
      <c r="BDJ369" s="45"/>
      <c r="BDK369" s="45"/>
      <c r="BDL369" s="45"/>
      <c r="BDM369" s="45"/>
      <c r="BDN369" s="45"/>
      <c r="BDO369" s="45"/>
      <c r="BDP369" s="45"/>
      <c r="BDQ369" s="45"/>
      <c r="BDR369" s="45"/>
      <c r="BDS369" s="45"/>
      <c r="BDT369" s="45"/>
      <c r="BDU369" s="45"/>
      <c r="BDV369" s="45"/>
      <c r="BDW369" s="45"/>
      <c r="BDX369" s="45"/>
      <c r="BDY369" s="45"/>
      <c r="BDZ369" s="45"/>
      <c r="BEA369" s="45"/>
      <c r="BEB369" s="45"/>
      <c r="BEC369" s="45"/>
      <c r="BED369" s="45"/>
      <c r="BEE369" s="45"/>
      <c r="BEF369" s="45"/>
      <c r="BEG369" s="45"/>
      <c r="BEH369" s="45"/>
      <c r="BEI369" s="45"/>
      <c r="BEJ369" s="45"/>
      <c r="BEK369" s="45"/>
      <c r="BEL369" s="45"/>
      <c r="BEM369" s="45"/>
      <c r="BEN369" s="45"/>
      <c r="BEO369" s="45"/>
      <c r="BEP369" s="45"/>
      <c r="BEQ369" s="45"/>
      <c r="BER369" s="45"/>
      <c r="BES369" s="45"/>
      <c r="BET369" s="45"/>
      <c r="BEU369" s="45"/>
      <c r="BEV369" s="45"/>
      <c r="BEW369" s="45"/>
      <c r="BEX369" s="45"/>
      <c r="BEY369" s="45"/>
      <c r="BEZ369" s="45"/>
      <c r="BFA369" s="45"/>
      <c r="BFB369" s="45"/>
      <c r="BFC369" s="45"/>
      <c r="BFD369" s="45"/>
      <c r="BFE369" s="45"/>
      <c r="BFF369" s="45"/>
      <c r="BFG369" s="45"/>
      <c r="BFH369" s="45"/>
      <c r="BFI369" s="45"/>
      <c r="BFJ369" s="45"/>
      <c r="BFK369" s="45"/>
      <c r="BFL369" s="45"/>
      <c r="BFM369" s="45"/>
      <c r="BFN369" s="45"/>
      <c r="BFO369" s="45"/>
      <c r="BFP369" s="45"/>
      <c r="BFQ369" s="45"/>
      <c r="BFR369" s="45"/>
      <c r="BFS369" s="45"/>
      <c r="BFT369" s="45"/>
      <c r="BFU369" s="45"/>
      <c r="BFV369" s="45"/>
      <c r="BFW369" s="45"/>
      <c r="BFX369" s="45"/>
      <c r="BFY369" s="45"/>
      <c r="BFZ369" s="45"/>
      <c r="BGA369" s="45"/>
      <c r="BGB369" s="45"/>
      <c r="BGC369" s="45"/>
      <c r="BGD369" s="45"/>
      <c r="BGE369" s="45"/>
      <c r="BGF369" s="45"/>
      <c r="BGG369" s="45"/>
      <c r="BGH369" s="45"/>
      <c r="BGI369" s="45"/>
      <c r="BGJ369" s="45"/>
      <c r="BGK369" s="45"/>
      <c r="BGL369" s="45"/>
      <c r="BGM369" s="45"/>
      <c r="BGN369" s="45"/>
      <c r="BGO369" s="45"/>
      <c r="BGP369" s="45"/>
      <c r="BGQ369" s="45"/>
      <c r="BGR369" s="45"/>
      <c r="BGS369" s="45"/>
      <c r="BGT369" s="45"/>
      <c r="BGU369" s="45"/>
      <c r="BGV369" s="45"/>
      <c r="BGW369" s="45"/>
      <c r="BGX369" s="45"/>
      <c r="BGY369" s="45"/>
      <c r="BGZ369" s="45"/>
      <c r="BHA369" s="45"/>
      <c r="BHB369" s="45"/>
      <c r="BHC369" s="45"/>
      <c r="BHD369" s="45"/>
      <c r="BHE369" s="45"/>
      <c r="BHF369" s="45"/>
      <c r="BHG369" s="45"/>
      <c r="BHH369" s="45"/>
      <c r="BHI369" s="45"/>
      <c r="BHJ369" s="45"/>
      <c r="BHK369" s="45"/>
      <c r="BHL369" s="45"/>
      <c r="BHM369" s="45"/>
      <c r="BHN369" s="45"/>
      <c r="BHO369" s="45"/>
      <c r="BHP369" s="45"/>
      <c r="BHQ369" s="45"/>
      <c r="BHR369" s="45"/>
      <c r="BHS369" s="45"/>
      <c r="BHT369" s="45"/>
      <c r="BHU369" s="45"/>
      <c r="BHV369" s="45"/>
      <c r="BHW369" s="45"/>
      <c r="BHX369" s="45"/>
      <c r="BHY369" s="45"/>
      <c r="BHZ369" s="45"/>
      <c r="BIA369" s="45"/>
      <c r="BIB369" s="45"/>
      <c r="BIC369" s="45"/>
      <c r="BID369" s="45"/>
      <c r="BIE369" s="45"/>
      <c r="BIF369" s="45"/>
      <c r="BIG369" s="45"/>
      <c r="BIH369" s="45"/>
      <c r="BII369" s="45"/>
      <c r="BIJ369" s="45"/>
      <c r="BIK369" s="45"/>
      <c r="BIL369" s="45"/>
      <c r="BIM369" s="45"/>
      <c r="BIN369" s="45"/>
      <c r="BIO369" s="45"/>
      <c r="BIP369" s="45"/>
      <c r="BIQ369" s="45"/>
      <c r="BIR369" s="45"/>
      <c r="BIS369" s="45"/>
      <c r="BIT369" s="45"/>
      <c r="BIU369" s="45"/>
      <c r="BIV369" s="45"/>
      <c r="BIW369" s="45"/>
      <c r="BIX369" s="45"/>
      <c r="BIY369" s="45"/>
      <c r="BIZ369" s="45"/>
      <c r="BJA369" s="45"/>
      <c r="BJB369" s="45"/>
      <c r="BJC369" s="45"/>
      <c r="BJD369" s="45"/>
      <c r="BJE369" s="45"/>
      <c r="BJF369" s="45"/>
      <c r="BJG369" s="45"/>
      <c r="BJH369" s="45"/>
      <c r="BJI369" s="45"/>
      <c r="BJJ369" s="45"/>
      <c r="BJK369" s="45"/>
      <c r="BJL369" s="45"/>
      <c r="BJM369" s="45"/>
      <c r="BJN369" s="45"/>
      <c r="BJO369" s="45"/>
      <c r="BJP369" s="45"/>
      <c r="BJQ369" s="45"/>
      <c r="BJR369" s="45"/>
      <c r="BJS369" s="45"/>
      <c r="BJT369" s="45"/>
      <c r="BJU369" s="45"/>
      <c r="BJV369" s="45"/>
      <c r="BJW369" s="45"/>
      <c r="BJX369" s="45"/>
      <c r="BJY369" s="45"/>
      <c r="BJZ369" s="45"/>
      <c r="BKA369" s="45"/>
      <c r="BKB369" s="45"/>
      <c r="BKC369" s="45"/>
      <c r="BKD369" s="45"/>
      <c r="BKE369" s="45"/>
      <c r="BKF369" s="45"/>
      <c r="BKG369" s="45"/>
      <c r="BKH369" s="45"/>
      <c r="BKI369" s="45"/>
      <c r="BKJ369" s="45"/>
      <c r="BKK369" s="45"/>
      <c r="BKL369" s="45"/>
      <c r="BKM369" s="45"/>
      <c r="BKN369" s="45"/>
      <c r="BKO369" s="45"/>
      <c r="BKP369" s="45"/>
      <c r="BKQ369" s="45"/>
      <c r="BKR369" s="45"/>
      <c r="BKS369" s="45"/>
      <c r="BKT369" s="45"/>
      <c r="BKU369" s="45"/>
      <c r="BKV369" s="45"/>
      <c r="BKW369" s="45"/>
      <c r="BKX369" s="45"/>
      <c r="BKY369" s="45"/>
      <c r="BKZ369" s="45"/>
      <c r="BLA369" s="45"/>
      <c r="BLB369" s="45"/>
      <c r="BLC369" s="45"/>
      <c r="BLD369" s="45"/>
      <c r="BLE369" s="45"/>
      <c r="BLF369" s="45"/>
      <c r="BLG369" s="45"/>
      <c r="BLH369" s="45"/>
      <c r="BLI369" s="45"/>
      <c r="BLJ369" s="45"/>
      <c r="BLK369" s="45"/>
      <c r="BLL369" s="45"/>
      <c r="BLM369" s="45"/>
      <c r="BLN369" s="45"/>
      <c r="BLO369" s="45"/>
      <c r="BLP369" s="45"/>
      <c r="BLQ369" s="45"/>
      <c r="BLR369" s="45"/>
      <c r="BLS369" s="45"/>
      <c r="BLT369" s="45"/>
      <c r="BLU369" s="45"/>
      <c r="BLV369" s="45"/>
      <c r="BLW369" s="45"/>
      <c r="BLX369" s="45"/>
      <c r="BLY369" s="45"/>
      <c r="BLZ369" s="45"/>
      <c r="BMA369" s="45"/>
      <c r="BMB369" s="45"/>
      <c r="BMC369" s="45"/>
      <c r="BMD369" s="45"/>
      <c r="BME369" s="45"/>
      <c r="BMF369" s="45"/>
      <c r="BMG369" s="45"/>
      <c r="BMH369" s="45"/>
      <c r="BMI369" s="45"/>
      <c r="BMJ369" s="45"/>
      <c r="BMK369" s="45"/>
      <c r="BML369" s="45"/>
      <c r="BMM369" s="45"/>
      <c r="BMN369" s="45"/>
      <c r="BMO369" s="45"/>
      <c r="BMP369" s="45"/>
      <c r="BMQ369" s="45"/>
      <c r="BMR369" s="45"/>
      <c r="BMS369" s="45"/>
      <c r="BMT369" s="45"/>
      <c r="BMU369" s="45"/>
      <c r="BMV369" s="45"/>
      <c r="BMW369" s="45"/>
      <c r="BMX369" s="45"/>
      <c r="BMY369" s="45"/>
      <c r="BMZ369" s="45"/>
      <c r="BNA369" s="45"/>
    </row>
    <row r="370" spans="23:1717" s="46" customFormat="1" x14ac:dyDescent="0.25">
      <c r="W370" s="45"/>
      <c r="X370" s="45"/>
      <c r="Y370" s="45"/>
      <c r="Z370" s="45"/>
      <c r="AA370" s="45"/>
      <c r="AB370" s="45"/>
      <c r="AC370" s="45"/>
      <c r="AD370" s="45"/>
      <c r="AE370" s="45"/>
      <c r="AF370" s="45"/>
      <c r="AG370" s="45"/>
      <c r="AH370" s="45"/>
      <c r="AI370" s="45"/>
      <c r="AJ370" s="45"/>
      <c r="AK370" s="45"/>
      <c r="AL370" s="45"/>
      <c r="AM370" s="45"/>
      <c r="AN370" s="45"/>
      <c r="AO370" s="45"/>
      <c r="AP370" s="45"/>
      <c r="AQ370" s="45"/>
      <c r="AR370" s="45"/>
      <c r="AS370" s="45"/>
      <c r="AT370" s="45"/>
      <c r="AU370" s="45"/>
      <c r="AV370" s="45"/>
      <c r="AW370" s="45"/>
      <c r="AX370" s="45"/>
      <c r="AY370" s="45"/>
      <c r="AZ370" s="45"/>
      <c r="BA370" s="45"/>
      <c r="BB370" s="45"/>
      <c r="BC370" s="45"/>
      <c r="BD370" s="45"/>
      <c r="BE370" s="45"/>
      <c r="BF370" s="45"/>
      <c r="BG370" s="45"/>
      <c r="BH370" s="45"/>
      <c r="BI370" s="45"/>
      <c r="BJ370" s="45"/>
      <c r="BK370" s="45"/>
      <c r="BL370" s="45"/>
      <c r="BM370" s="45"/>
      <c r="BN370" s="45"/>
      <c r="BO370" s="45"/>
      <c r="BP370" s="45"/>
      <c r="BQ370" s="45"/>
      <c r="BR370" s="45"/>
      <c r="BS370" s="45"/>
      <c r="BT370" s="45"/>
      <c r="BU370" s="45"/>
      <c r="BV370" s="45"/>
      <c r="BW370" s="45"/>
      <c r="BX370" s="45"/>
      <c r="BY370" s="45"/>
      <c r="BZ370" s="45"/>
      <c r="CA370" s="45"/>
      <c r="CB370" s="45"/>
      <c r="CC370" s="45"/>
      <c r="CD370" s="45"/>
      <c r="CE370" s="45"/>
      <c r="CF370" s="45"/>
      <c r="CG370" s="45"/>
      <c r="CH370" s="45"/>
      <c r="CI370" s="45"/>
      <c r="CJ370" s="45"/>
      <c r="CK370" s="45"/>
      <c r="CL370" s="45"/>
      <c r="CM370" s="45"/>
      <c r="CN370" s="45"/>
      <c r="CO370" s="45"/>
      <c r="CP370" s="45"/>
      <c r="CQ370" s="45"/>
      <c r="CR370" s="45"/>
      <c r="CS370" s="45"/>
      <c r="CT370" s="45"/>
      <c r="CU370" s="45"/>
      <c r="CV370" s="45"/>
      <c r="CW370" s="45"/>
      <c r="CX370" s="45"/>
      <c r="CY370" s="45"/>
      <c r="CZ370" s="45"/>
      <c r="DA370" s="45"/>
      <c r="DB370" s="45"/>
      <c r="DC370" s="45"/>
      <c r="DD370" s="45"/>
      <c r="DE370" s="45"/>
      <c r="DF370" s="45"/>
      <c r="DG370" s="45"/>
      <c r="DH370" s="45"/>
      <c r="DI370" s="45"/>
      <c r="DJ370" s="45"/>
      <c r="DK370" s="45"/>
      <c r="DL370" s="45"/>
      <c r="DM370" s="45"/>
      <c r="DN370" s="45"/>
      <c r="DO370" s="45"/>
      <c r="DP370" s="45"/>
      <c r="DQ370" s="45"/>
      <c r="DR370" s="45"/>
      <c r="DS370" s="45"/>
      <c r="DT370" s="45"/>
      <c r="DU370" s="45"/>
      <c r="DV370" s="45"/>
      <c r="DW370" s="45"/>
      <c r="DX370" s="45"/>
      <c r="DY370" s="45"/>
      <c r="DZ370" s="45"/>
      <c r="EA370" s="45"/>
      <c r="EB370" s="45"/>
      <c r="EC370" s="45"/>
      <c r="ED370" s="45"/>
      <c r="EE370" s="45"/>
      <c r="EF370" s="45"/>
      <c r="EG370" s="45"/>
      <c r="EH370" s="45"/>
      <c r="EI370" s="45"/>
      <c r="EJ370" s="45"/>
      <c r="EK370" s="45"/>
      <c r="EL370" s="45"/>
      <c r="EM370" s="45"/>
      <c r="EN370" s="45"/>
      <c r="EO370" s="45"/>
      <c r="EP370" s="45"/>
      <c r="EQ370" s="45"/>
      <c r="ER370" s="45"/>
      <c r="ES370" s="45"/>
      <c r="ET370" s="45"/>
      <c r="EU370" s="45"/>
      <c r="EV370" s="45"/>
      <c r="EW370" s="45"/>
      <c r="EX370" s="45"/>
      <c r="EY370" s="45"/>
      <c r="EZ370" s="45"/>
      <c r="FA370" s="45"/>
      <c r="FB370" s="45"/>
      <c r="FC370" s="45"/>
      <c r="FD370" s="45"/>
      <c r="FE370" s="45"/>
      <c r="FF370" s="45"/>
      <c r="FG370" s="45"/>
      <c r="FH370" s="45"/>
      <c r="FI370" s="45"/>
      <c r="FJ370" s="45"/>
      <c r="FK370" s="45"/>
      <c r="FL370" s="45"/>
      <c r="FM370" s="45"/>
      <c r="FN370" s="45"/>
      <c r="FO370" s="45"/>
      <c r="FP370" s="45"/>
      <c r="FQ370" s="45"/>
      <c r="FR370" s="45"/>
      <c r="FS370" s="45"/>
      <c r="FT370" s="45"/>
      <c r="FU370" s="45"/>
      <c r="FV370" s="45"/>
      <c r="FW370" s="45"/>
      <c r="FX370" s="45"/>
      <c r="FY370" s="45"/>
      <c r="FZ370" s="45"/>
      <c r="GA370" s="45"/>
      <c r="GB370" s="45"/>
      <c r="GC370" s="45"/>
      <c r="GD370" s="45"/>
      <c r="GE370" s="45"/>
      <c r="GF370" s="45"/>
      <c r="GG370" s="45"/>
      <c r="GH370" s="45"/>
      <c r="GI370" s="45"/>
      <c r="GJ370" s="45"/>
      <c r="GK370" s="45"/>
      <c r="GL370" s="45"/>
      <c r="GM370" s="45"/>
      <c r="GN370" s="45"/>
      <c r="GO370" s="45"/>
      <c r="GP370" s="45"/>
      <c r="GQ370" s="45"/>
      <c r="GR370" s="45"/>
      <c r="GS370" s="45"/>
      <c r="GT370" s="45"/>
      <c r="GU370" s="45"/>
      <c r="GV370" s="45"/>
      <c r="GW370" s="45"/>
      <c r="GX370" s="45"/>
      <c r="GY370" s="45"/>
      <c r="GZ370" s="45"/>
      <c r="HA370" s="45"/>
      <c r="HB370" s="45"/>
      <c r="HC370" s="45"/>
      <c r="HD370" s="45"/>
      <c r="HE370" s="45"/>
      <c r="HF370" s="45"/>
      <c r="HG370" s="45"/>
      <c r="HH370" s="45"/>
      <c r="HI370" s="45"/>
      <c r="HJ370" s="45"/>
      <c r="HK370" s="45"/>
      <c r="HL370" s="45"/>
      <c r="HM370" s="45"/>
      <c r="HN370" s="45"/>
      <c r="HO370" s="45"/>
      <c r="HP370" s="45"/>
      <c r="HQ370" s="45"/>
      <c r="HR370" s="45"/>
      <c r="HS370" s="45"/>
      <c r="HT370" s="45"/>
      <c r="HU370" s="45"/>
      <c r="HV370" s="45"/>
      <c r="HW370" s="45"/>
      <c r="HX370" s="45"/>
      <c r="HY370" s="45"/>
      <c r="HZ370" s="45"/>
      <c r="IA370" s="45"/>
      <c r="IB370" s="45"/>
      <c r="IC370" s="45"/>
      <c r="ID370" s="45"/>
      <c r="IE370" s="45"/>
      <c r="IF370" s="45"/>
      <c r="IG370" s="45"/>
      <c r="IH370" s="45"/>
      <c r="II370" s="45"/>
      <c r="IJ370" s="45"/>
      <c r="IK370" s="45"/>
      <c r="IL370" s="45"/>
      <c r="IM370" s="45"/>
      <c r="IN370" s="45"/>
      <c r="IO370" s="45"/>
      <c r="IP370" s="45"/>
      <c r="IQ370" s="45"/>
      <c r="IR370" s="45"/>
      <c r="IS370" s="45"/>
      <c r="IT370" s="45"/>
      <c r="IU370" s="45"/>
      <c r="IV370" s="45"/>
      <c r="IW370" s="45"/>
      <c r="IX370" s="45"/>
      <c r="IY370" s="45"/>
      <c r="IZ370" s="45"/>
      <c r="JA370" s="45"/>
      <c r="JB370" s="45"/>
      <c r="JC370" s="45"/>
      <c r="JD370" s="45"/>
      <c r="JE370" s="45"/>
      <c r="JF370" s="45"/>
      <c r="JG370" s="45"/>
      <c r="JH370" s="45"/>
      <c r="JI370" s="45"/>
      <c r="JJ370" s="45"/>
      <c r="JK370" s="45"/>
      <c r="JL370" s="45"/>
      <c r="JM370" s="45"/>
      <c r="JN370" s="45"/>
      <c r="JO370" s="45"/>
      <c r="JP370" s="45"/>
      <c r="JQ370" s="45"/>
      <c r="JR370" s="45"/>
      <c r="JS370" s="45"/>
      <c r="JT370" s="45"/>
      <c r="JU370" s="45"/>
      <c r="JV370" s="45"/>
      <c r="JW370" s="45"/>
      <c r="JX370" s="45"/>
      <c r="JY370" s="45"/>
      <c r="JZ370" s="45"/>
      <c r="KA370" s="45"/>
      <c r="KB370" s="45"/>
      <c r="KC370" s="45"/>
      <c r="KD370" s="45"/>
      <c r="KE370" s="45"/>
      <c r="KF370" s="45"/>
      <c r="KG370" s="45"/>
      <c r="KH370" s="45"/>
      <c r="KI370" s="45"/>
      <c r="KJ370" s="45"/>
      <c r="KK370" s="45"/>
      <c r="KL370" s="45"/>
      <c r="KM370" s="45"/>
      <c r="KN370" s="45"/>
      <c r="KO370" s="45"/>
      <c r="KP370" s="45"/>
      <c r="KQ370" s="45"/>
      <c r="KR370" s="45"/>
      <c r="KS370" s="45"/>
      <c r="KT370" s="45"/>
      <c r="KU370" s="45"/>
      <c r="KV370" s="45"/>
      <c r="KW370" s="45"/>
      <c r="KX370" s="45"/>
      <c r="KY370" s="45"/>
      <c r="KZ370" s="45"/>
      <c r="LA370" s="45"/>
      <c r="LB370" s="45"/>
      <c r="LC370" s="45"/>
      <c r="LD370" s="45"/>
      <c r="LE370" s="45"/>
      <c r="LF370" s="45"/>
      <c r="LG370" s="45"/>
      <c r="LH370" s="45"/>
      <c r="LI370" s="45"/>
      <c r="LJ370" s="45"/>
      <c r="LK370" s="45"/>
      <c r="LL370" s="45"/>
      <c r="LM370" s="45"/>
      <c r="LN370" s="45"/>
      <c r="LO370" s="45"/>
      <c r="LP370" s="45"/>
      <c r="LQ370" s="45"/>
      <c r="LR370" s="45"/>
      <c r="LS370" s="45"/>
      <c r="LT370" s="45"/>
      <c r="LU370" s="45"/>
      <c r="LV370" s="45"/>
      <c r="LW370" s="45"/>
      <c r="LX370" s="45"/>
      <c r="LY370" s="45"/>
      <c r="LZ370" s="45"/>
      <c r="MA370" s="45"/>
      <c r="MB370" s="45"/>
      <c r="MC370" s="45"/>
      <c r="MD370" s="45"/>
      <c r="ME370" s="45"/>
      <c r="MF370" s="45"/>
      <c r="MG370" s="45"/>
      <c r="MH370" s="45"/>
      <c r="MI370" s="45"/>
      <c r="MJ370" s="45"/>
      <c r="MK370" s="45"/>
      <c r="ML370" s="45"/>
      <c r="MM370" s="45"/>
      <c r="MN370" s="45"/>
      <c r="MO370" s="45"/>
      <c r="MP370" s="45"/>
      <c r="MQ370" s="45"/>
      <c r="MR370" s="45"/>
      <c r="MS370" s="45"/>
      <c r="MT370" s="45"/>
      <c r="MU370" s="45"/>
      <c r="MV370" s="45"/>
      <c r="MW370" s="45"/>
      <c r="MX370" s="45"/>
      <c r="MY370" s="45"/>
      <c r="MZ370" s="45"/>
      <c r="NA370" s="45"/>
      <c r="NB370" s="45"/>
      <c r="NC370" s="45"/>
      <c r="ND370" s="45"/>
      <c r="NE370" s="45"/>
      <c r="NF370" s="45"/>
      <c r="NG370" s="45"/>
      <c r="NH370" s="45"/>
      <c r="NI370" s="45"/>
      <c r="NJ370" s="45"/>
      <c r="NK370" s="45"/>
      <c r="NL370" s="45"/>
      <c r="NM370" s="45"/>
      <c r="NN370" s="45"/>
      <c r="NO370" s="45"/>
      <c r="NP370" s="45"/>
      <c r="NQ370" s="45"/>
      <c r="NR370" s="45"/>
      <c r="NS370" s="45"/>
      <c r="NT370" s="45"/>
      <c r="NU370" s="45"/>
      <c r="NV370" s="45"/>
      <c r="NW370" s="45"/>
      <c r="NX370" s="45"/>
      <c r="NY370" s="45"/>
      <c r="NZ370" s="45"/>
      <c r="OA370" s="45"/>
      <c r="OB370" s="45"/>
      <c r="OC370" s="45"/>
      <c r="OD370" s="45"/>
      <c r="OE370" s="45"/>
      <c r="OF370" s="45"/>
      <c r="OG370" s="45"/>
      <c r="OH370" s="45"/>
      <c r="OI370" s="45"/>
      <c r="OJ370" s="45"/>
      <c r="OK370" s="45"/>
      <c r="OL370" s="45"/>
      <c r="OM370" s="45"/>
      <c r="ON370" s="45"/>
      <c r="OO370" s="45"/>
      <c r="OP370" s="45"/>
      <c r="OQ370" s="45"/>
      <c r="OR370" s="45"/>
      <c r="OS370" s="45"/>
      <c r="OT370" s="45"/>
      <c r="OU370" s="45"/>
      <c r="OV370" s="45"/>
      <c r="OW370" s="45"/>
      <c r="OX370" s="45"/>
      <c r="OY370" s="45"/>
      <c r="OZ370" s="45"/>
      <c r="PA370" s="45"/>
      <c r="PB370" s="45"/>
      <c r="PC370" s="45"/>
      <c r="PD370" s="45"/>
      <c r="PE370" s="45"/>
      <c r="PF370" s="45"/>
      <c r="PG370" s="45"/>
      <c r="PH370" s="45"/>
      <c r="PI370" s="45"/>
      <c r="PJ370" s="45"/>
      <c r="PK370" s="45"/>
      <c r="PL370" s="45"/>
      <c r="PM370" s="45"/>
      <c r="PN370" s="45"/>
      <c r="PO370" s="45"/>
      <c r="PP370" s="45"/>
      <c r="PQ370" s="45"/>
      <c r="PR370" s="45"/>
      <c r="PS370" s="45"/>
      <c r="PT370" s="45"/>
      <c r="PU370" s="45"/>
      <c r="PV370" s="45"/>
      <c r="PW370" s="45"/>
      <c r="PX370" s="45"/>
      <c r="PY370" s="45"/>
      <c r="PZ370" s="45"/>
      <c r="QA370" s="45"/>
      <c r="QB370" s="45"/>
      <c r="QC370" s="45"/>
      <c r="QD370" s="45"/>
      <c r="QE370" s="45"/>
      <c r="QF370" s="45"/>
      <c r="QG370" s="45"/>
      <c r="QH370" s="45"/>
      <c r="QI370" s="45"/>
      <c r="QJ370" s="45"/>
      <c r="QK370" s="45"/>
      <c r="QL370" s="45"/>
      <c r="QM370" s="45"/>
      <c r="QN370" s="45"/>
      <c r="QO370" s="45"/>
      <c r="QP370" s="45"/>
      <c r="QQ370" s="45"/>
      <c r="QR370" s="45"/>
      <c r="QS370" s="45"/>
      <c r="QT370" s="45"/>
      <c r="QU370" s="45"/>
      <c r="QV370" s="45"/>
      <c r="QW370" s="45"/>
      <c r="QX370" s="45"/>
      <c r="QY370" s="45"/>
      <c r="QZ370" s="45"/>
      <c r="RA370" s="45"/>
      <c r="RB370" s="45"/>
      <c r="RC370" s="45"/>
      <c r="RD370" s="45"/>
      <c r="RE370" s="45"/>
      <c r="RF370" s="45"/>
      <c r="RG370" s="45"/>
      <c r="RH370" s="45"/>
      <c r="RI370" s="45"/>
      <c r="RJ370" s="45"/>
      <c r="RK370" s="45"/>
      <c r="RL370" s="45"/>
      <c r="RM370" s="45"/>
      <c r="RN370" s="45"/>
      <c r="RO370" s="45"/>
      <c r="RP370" s="45"/>
      <c r="RQ370" s="45"/>
      <c r="RR370" s="45"/>
      <c r="RS370" s="45"/>
      <c r="RT370" s="45"/>
      <c r="RU370" s="45"/>
      <c r="RV370" s="45"/>
      <c r="RW370" s="45"/>
      <c r="RX370" s="45"/>
      <c r="RY370" s="45"/>
      <c r="RZ370" s="45"/>
      <c r="SA370" s="45"/>
      <c r="SB370" s="45"/>
      <c r="SC370" s="45"/>
      <c r="SD370" s="45"/>
      <c r="SE370" s="45"/>
      <c r="SF370" s="45"/>
      <c r="SG370" s="45"/>
      <c r="SH370" s="45"/>
      <c r="SI370" s="45"/>
      <c r="SJ370" s="45"/>
      <c r="SK370" s="45"/>
      <c r="SL370" s="45"/>
      <c r="SM370" s="45"/>
      <c r="SN370" s="45"/>
      <c r="SO370" s="45"/>
      <c r="SP370" s="45"/>
      <c r="SQ370" s="45"/>
      <c r="SR370" s="45"/>
      <c r="SS370" s="45"/>
      <c r="ST370" s="45"/>
      <c r="SU370" s="45"/>
      <c r="SV370" s="45"/>
      <c r="SW370" s="45"/>
      <c r="SX370" s="45"/>
      <c r="SY370" s="45"/>
      <c r="SZ370" s="45"/>
      <c r="TA370" s="45"/>
      <c r="TB370" s="45"/>
      <c r="TC370" s="45"/>
      <c r="TD370" s="45"/>
      <c r="TE370" s="45"/>
      <c r="TF370" s="45"/>
      <c r="TG370" s="45"/>
      <c r="TH370" s="45"/>
      <c r="TI370" s="45"/>
      <c r="TJ370" s="45"/>
      <c r="TK370" s="45"/>
      <c r="TL370" s="45"/>
      <c r="TM370" s="45"/>
      <c r="TN370" s="45"/>
      <c r="TO370" s="45"/>
      <c r="TP370" s="45"/>
      <c r="TQ370" s="45"/>
      <c r="TR370" s="45"/>
      <c r="TS370" s="45"/>
      <c r="TT370" s="45"/>
      <c r="TU370" s="45"/>
      <c r="TV370" s="45"/>
      <c r="TW370" s="45"/>
      <c r="TX370" s="45"/>
      <c r="TY370" s="45"/>
      <c r="TZ370" s="45"/>
      <c r="UA370" s="45"/>
      <c r="UB370" s="45"/>
      <c r="UC370" s="45"/>
      <c r="UD370" s="45"/>
      <c r="UE370" s="45"/>
      <c r="UF370" s="45"/>
      <c r="UG370" s="45"/>
      <c r="UH370" s="45"/>
      <c r="UI370" s="45"/>
      <c r="UJ370" s="45"/>
      <c r="UK370" s="45"/>
      <c r="UL370" s="45"/>
      <c r="UM370" s="45"/>
      <c r="UN370" s="45"/>
      <c r="UO370" s="45"/>
      <c r="UP370" s="45"/>
      <c r="UQ370" s="45"/>
      <c r="UR370" s="45"/>
      <c r="US370" s="45"/>
      <c r="UT370" s="45"/>
      <c r="UU370" s="45"/>
      <c r="UV370" s="45"/>
      <c r="UW370" s="45"/>
      <c r="UX370" s="45"/>
      <c r="UY370" s="45"/>
      <c r="UZ370" s="45"/>
      <c r="VA370" s="45"/>
      <c r="VB370" s="45"/>
      <c r="VC370" s="45"/>
      <c r="VD370" s="45"/>
      <c r="VE370" s="45"/>
      <c r="VF370" s="45"/>
      <c r="VG370" s="45"/>
      <c r="VH370" s="45"/>
      <c r="VI370" s="45"/>
      <c r="VJ370" s="45"/>
      <c r="VK370" s="45"/>
      <c r="VL370" s="45"/>
      <c r="VM370" s="45"/>
      <c r="VN370" s="45"/>
      <c r="VO370" s="45"/>
      <c r="VP370" s="45"/>
      <c r="VQ370" s="45"/>
      <c r="VR370" s="45"/>
      <c r="VS370" s="45"/>
      <c r="VT370" s="45"/>
      <c r="VU370" s="45"/>
      <c r="VV370" s="45"/>
      <c r="VW370" s="45"/>
      <c r="VX370" s="45"/>
      <c r="VY370" s="45"/>
      <c r="VZ370" s="45"/>
      <c r="WA370" s="45"/>
      <c r="WB370" s="45"/>
      <c r="WC370" s="45"/>
      <c r="WD370" s="45"/>
      <c r="WE370" s="45"/>
      <c r="WF370" s="45"/>
      <c r="WG370" s="45"/>
      <c r="WH370" s="45"/>
      <c r="WI370" s="45"/>
      <c r="WJ370" s="45"/>
      <c r="WK370" s="45"/>
      <c r="WL370" s="45"/>
      <c r="WM370" s="45"/>
      <c r="WN370" s="45"/>
      <c r="WO370" s="45"/>
      <c r="WP370" s="45"/>
      <c r="WQ370" s="45"/>
      <c r="WR370" s="45"/>
      <c r="WS370" s="45"/>
      <c r="WT370" s="45"/>
      <c r="WU370" s="45"/>
      <c r="WV370" s="45"/>
      <c r="WW370" s="45"/>
      <c r="WX370" s="45"/>
      <c r="WY370" s="45"/>
      <c r="WZ370" s="45"/>
      <c r="XA370" s="45"/>
      <c r="XB370" s="45"/>
      <c r="XC370" s="45"/>
      <c r="XD370" s="45"/>
      <c r="XE370" s="45"/>
      <c r="XF370" s="45"/>
      <c r="XG370" s="45"/>
      <c r="XH370" s="45"/>
      <c r="XI370" s="45"/>
      <c r="XJ370" s="45"/>
      <c r="XK370" s="45"/>
      <c r="XL370" s="45"/>
      <c r="XM370" s="45"/>
      <c r="XN370" s="45"/>
      <c r="XO370" s="45"/>
      <c r="XP370" s="45"/>
      <c r="XQ370" s="45"/>
      <c r="XR370" s="45"/>
      <c r="XS370" s="45"/>
      <c r="XT370" s="45"/>
      <c r="XU370" s="45"/>
      <c r="XV370" s="45"/>
      <c r="XW370" s="45"/>
      <c r="XX370" s="45"/>
      <c r="XY370" s="45"/>
      <c r="XZ370" s="45"/>
      <c r="YA370" s="45"/>
      <c r="YB370" s="45"/>
      <c r="YC370" s="45"/>
      <c r="YD370" s="45"/>
      <c r="YE370" s="45"/>
      <c r="YF370" s="45"/>
      <c r="YG370" s="45"/>
      <c r="YH370" s="45"/>
      <c r="YI370" s="45"/>
      <c r="YJ370" s="45"/>
      <c r="YK370" s="45"/>
      <c r="YL370" s="45"/>
      <c r="YM370" s="45"/>
      <c r="YN370" s="45"/>
      <c r="YO370" s="45"/>
      <c r="YP370" s="45"/>
      <c r="YQ370" s="45"/>
      <c r="YR370" s="45"/>
      <c r="YS370" s="45"/>
      <c r="YT370" s="45"/>
      <c r="YU370" s="45"/>
      <c r="YV370" s="45"/>
      <c r="YW370" s="45"/>
      <c r="YX370" s="45"/>
      <c r="YY370" s="45"/>
      <c r="YZ370" s="45"/>
      <c r="ZA370" s="45"/>
      <c r="ZB370" s="45"/>
      <c r="ZC370" s="45"/>
      <c r="ZD370" s="45"/>
      <c r="ZE370" s="45"/>
      <c r="ZF370" s="45"/>
      <c r="ZG370" s="45"/>
      <c r="ZH370" s="45"/>
      <c r="ZI370" s="45"/>
      <c r="ZJ370" s="45"/>
      <c r="ZK370" s="45"/>
      <c r="ZL370" s="45"/>
      <c r="ZM370" s="45"/>
      <c r="ZN370" s="45"/>
      <c r="ZO370" s="45"/>
      <c r="ZP370" s="45"/>
      <c r="ZQ370" s="45"/>
      <c r="ZR370" s="45"/>
      <c r="ZS370" s="45"/>
      <c r="ZT370" s="45"/>
      <c r="ZU370" s="45"/>
      <c r="ZV370" s="45"/>
      <c r="ZW370" s="45"/>
      <c r="ZX370" s="45"/>
      <c r="ZY370" s="45"/>
      <c r="ZZ370" s="45"/>
      <c r="AAA370" s="45"/>
      <c r="AAB370" s="45"/>
      <c r="AAC370" s="45"/>
      <c r="AAD370" s="45"/>
      <c r="AAE370" s="45"/>
      <c r="AAF370" s="45"/>
      <c r="AAG370" s="45"/>
      <c r="AAH370" s="45"/>
      <c r="AAI370" s="45"/>
      <c r="AAJ370" s="45"/>
      <c r="AAK370" s="45"/>
      <c r="AAL370" s="45"/>
      <c r="AAM370" s="45"/>
      <c r="AAN370" s="45"/>
      <c r="AAO370" s="45"/>
      <c r="AAP370" s="45"/>
      <c r="AAQ370" s="45"/>
      <c r="AAR370" s="45"/>
      <c r="AAS370" s="45"/>
      <c r="AAT370" s="45"/>
      <c r="AAU370" s="45"/>
      <c r="AAV370" s="45"/>
      <c r="AAW370" s="45"/>
      <c r="AAX370" s="45"/>
      <c r="AAY370" s="45"/>
      <c r="AAZ370" s="45"/>
      <c r="ABA370" s="45"/>
      <c r="ABB370" s="45"/>
      <c r="ABC370" s="45"/>
      <c r="ABD370" s="45"/>
      <c r="ABE370" s="45"/>
      <c r="ABF370" s="45"/>
      <c r="ABG370" s="45"/>
      <c r="ABH370" s="45"/>
      <c r="ABI370" s="45"/>
      <c r="ABJ370" s="45"/>
      <c r="ABK370" s="45"/>
      <c r="ABL370" s="45"/>
      <c r="ABM370" s="45"/>
      <c r="ABN370" s="45"/>
      <c r="ABO370" s="45"/>
      <c r="ABP370" s="45"/>
      <c r="ABQ370" s="45"/>
      <c r="ABR370" s="45"/>
      <c r="ABS370" s="45"/>
      <c r="ABT370" s="45"/>
      <c r="ABU370" s="45"/>
      <c r="ABV370" s="45"/>
      <c r="ABW370" s="45"/>
      <c r="ABX370" s="45"/>
      <c r="ABY370" s="45"/>
      <c r="ABZ370" s="45"/>
      <c r="ACA370" s="45"/>
      <c r="ACB370" s="45"/>
      <c r="ACC370" s="45"/>
      <c r="ACD370" s="45"/>
      <c r="ACE370" s="45"/>
      <c r="ACF370" s="45"/>
      <c r="ACG370" s="45"/>
      <c r="ACH370" s="45"/>
      <c r="ACI370" s="45"/>
      <c r="ACJ370" s="45"/>
      <c r="ACK370" s="45"/>
      <c r="ACL370" s="45"/>
      <c r="ACM370" s="45"/>
      <c r="ACN370" s="45"/>
      <c r="ACO370" s="45"/>
      <c r="ACP370" s="45"/>
      <c r="ACQ370" s="45"/>
      <c r="ACR370" s="45"/>
      <c r="ACS370" s="45"/>
      <c r="ACT370" s="45"/>
      <c r="ACU370" s="45"/>
      <c r="ACV370" s="45"/>
      <c r="ACW370" s="45"/>
      <c r="ACX370" s="45"/>
      <c r="ACY370" s="45"/>
      <c r="ACZ370" s="45"/>
      <c r="ADA370" s="45"/>
      <c r="ADB370" s="45"/>
      <c r="ADC370" s="45"/>
      <c r="ADD370" s="45"/>
      <c r="ADE370" s="45"/>
      <c r="ADF370" s="45"/>
      <c r="ADG370" s="45"/>
      <c r="ADH370" s="45"/>
      <c r="ADI370" s="45"/>
      <c r="ADJ370" s="45"/>
      <c r="ADK370" s="45"/>
      <c r="ADL370" s="45"/>
      <c r="ADM370" s="45"/>
      <c r="ADN370" s="45"/>
      <c r="ADO370" s="45"/>
      <c r="ADP370" s="45"/>
      <c r="ADQ370" s="45"/>
      <c r="ADR370" s="45"/>
      <c r="ADS370" s="45"/>
      <c r="ADT370" s="45"/>
      <c r="ADU370" s="45"/>
      <c r="ADV370" s="45"/>
      <c r="ADW370" s="45"/>
      <c r="ADX370" s="45"/>
      <c r="ADY370" s="45"/>
      <c r="ADZ370" s="45"/>
      <c r="AEA370" s="45"/>
      <c r="AEB370" s="45"/>
      <c r="AEC370" s="45"/>
      <c r="AED370" s="45"/>
      <c r="AEE370" s="45"/>
      <c r="AEF370" s="45"/>
      <c r="AEG370" s="45"/>
      <c r="AEH370" s="45"/>
      <c r="AEI370" s="45"/>
      <c r="AEJ370" s="45"/>
      <c r="AEK370" s="45"/>
      <c r="AEL370" s="45"/>
      <c r="AEM370" s="45"/>
      <c r="AEN370" s="45"/>
      <c r="AEO370" s="45"/>
      <c r="AEP370" s="45"/>
      <c r="AEQ370" s="45"/>
      <c r="AER370" s="45"/>
      <c r="AES370" s="45"/>
      <c r="AET370" s="45"/>
      <c r="AEU370" s="45"/>
      <c r="AEV370" s="45"/>
      <c r="AEW370" s="45"/>
      <c r="AEX370" s="45"/>
      <c r="AEY370" s="45"/>
      <c r="AEZ370" s="45"/>
      <c r="AFA370" s="45"/>
      <c r="AFB370" s="45"/>
      <c r="AFC370" s="45"/>
      <c r="AFD370" s="45"/>
      <c r="AFE370" s="45"/>
      <c r="AFF370" s="45"/>
      <c r="AFG370" s="45"/>
      <c r="AFH370" s="45"/>
      <c r="AFI370" s="45"/>
      <c r="AFJ370" s="45"/>
      <c r="AFK370" s="45"/>
      <c r="AFL370" s="45"/>
      <c r="AFM370" s="45"/>
      <c r="AFN370" s="45"/>
      <c r="AFO370" s="45"/>
      <c r="AFP370" s="45"/>
      <c r="AFQ370" s="45"/>
      <c r="AFR370" s="45"/>
      <c r="AFS370" s="45"/>
      <c r="AFT370" s="45"/>
      <c r="AFU370" s="45"/>
      <c r="AFV370" s="45"/>
      <c r="AFW370" s="45"/>
      <c r="AFX370" s="45"/>
      <c r="AFY370" s="45"/>
      <c r="AFZ370" s="45"/>
      <c r="AGA370" s="45"/>
      <c r="AGB370" s="45"/>
      <c r="AGC370" s="45"/>
      <c r="AGD370" s="45"/>
      <c r="AGE370" s="45"/>
      <c r="AGF370" s="45"/>
      <c r="AGG370" s="45"/>
      <c r="AGH370" s="45"/>
      <c r="AGI370" s="45"/>
      <c r="AGJ370" s="45"/>
      <c r="AGK370" s="45"/>
      <c r="AGL370" s="45"/>
      <c r="AGM370" s="45"/>
      <c r="AGN370" s="45"/>
      <c r="AGO370" s="45"/>
      <c r="AGP370" s="45"/>
      <c r="AGQ370" s="45"/>
      <c r="AGR370" s="45"/>
      <c r="AGS370" s="45"/>
      <c r="AGT370" s="45"/>
      <c r="AGU370" s="45"/>
      <c r="AGV370" s="45"/>
      <c r="AGW370" s="45"/>
      <c r="AGX370" s="45"/>
      <c r="AGY370" s="45"/>
      <c r="AGZ370" s="45"/>
      <c r="AHA370" s="45"/>
      <c r="AHB370" s="45"/>
      <c r="AHC370" s="45"/>
      <c r="AHD370" s="45"/>
      <c r="AHE370" s="45"/>
      <c r="AHF370" s="45"/>
      <c r="AHG370" s="45"/>
      <c r="AHH370" s="45"/>
      <c r="AHI370" s="45"/>
      <c r="AHJ370" s="45"/>
      <c r="AHK370" s="45"/>
      <c r="AHL370" s="45"/>
      <c r="AHM370" s="45"/>
      <c r="AHN370" s="45"/>
      <c r="AHO370" s="45"/>
      <c r="AHP370" s="45"/>
      <c r="AHQ370" s="45"/>
      <c r="AHR370" s="45"/>
      <c r="AHS370" s="45"/>
      <c r="AHT370" s="45"/>
      <c r="AHU370" s="45"/>
      <c r="AHV370" s="45"/>
      <c r="AHW370" s="45"/>
      <c r="AHX370" s="45"/>
      <c r="AHY370" s="45"/>
      <c r="AHZ370" s="45"/>
      <c r="AIA370" s="45"/>
      <c r="AIB370" s="45"/>
      <c r="AIC370" s="45"/>
      <c r="AID370" s="45"/>
      <c r="AIE370" s="45"/>
      <c r="AIF370" s="45"/>
      <c r="AIG370" s="45"/>
      <c r="AIH370" s="45"/>
      <c r="AII370" s="45"/>
      <c r="AIJ370" s="45"/>
      <c r="AIK370" s="45"/>
      <c r="AIL370" s="45"/>
      <c r="AIM370" s="45"/>
      <c r="AIN370" s="45"/>
      <c r="AIO370" s="45"/>
      <c r="AIP370" s="45"/>
      <c r="AIQ370" s="45"/>
      <c r="AIR370" s="45"/>
      <c r="AIS370" s="45"/>
      <c r="AIT370" s="45"/>
      <c r="AIU370" s="45"/>
      <c r="AIV370" s="45"/>
      <c r="AIW370" s="45"/>
      <c r="AIX370" s="45"/>
      <c r="AIY370" s="45"/>
      <c r="AIZ370" s="45"/>
      <c r="AJA370" s="45"/>
      <c r="AJB370" s="45"/>
      <c r="AJC370" s="45"/>
      <c r="AJD370" s="45"/>
      <c r="AJE370" s="45"/>
      <c r="AJF370" s="45"/>
      <c r="AJG370" s="45"/>
      <c r="AJH370" s="45"/>
      <c r="AJI370" s="45"/>
      <c r="AJJ370" s="45"/>
      <c r="AJK370" s="45"/>
      <c r="AJL370" s="45"/>
      <c r="AJM370" s="45"/>
      <c r="AJN370" s="45"/>
      <c r="AJO370" s="45"/>
      <c r="AJP370" s="45"/>
      <c r="AJQ370" s="45"/>
      <c r="AJR370" s="45"/>
      <c r="AJS370" s="45"/>
      <c r="AJT370" s="45"/>
      <c r="AJU370" s="45"/>
      <c r="AJV370" s="45"/>
      <c r="AJW370" s="45"/>
      <c r="AJX370" s="45"/>
      <c r="AJY370" s="45"/>
      <c r="AJZ370" s="45"/>
      <c r="AKA370" s="45"/>
      <c r="AKB370" s="45"/>
      <c r="AKC370" s="45"/>
      <c r="AKD370" s="45"/>
      <c r="AKE370" s="45"/>
      <c r="AKF370" s="45"/>
      <c r="AKG370" s="45"/>
      <c r="AKH370" s="45"/>
      <c r="AKI370" s="45"/>
      <c r="AKJ370" s="45"/>
      <c r="AKK370" s="45"/>
      <c r="AKL370" s="45"/>
      <c r="AKM370" s="45"/>
      <c r="AKN370" s="45"/>
      <c r="AKO370" s="45"/>
      <c r="AKP370" s="45"/>
      <c r="AKQ370" s="45"/>
      <c r="AKR370" s="45"/>
      <c r="AKS370" s="45"/>
      <c r="AKT370" s="45"/>
      <c r="AKU370" s="45"/>
      <c r="AKV370" s="45"/>
      <c r="AKW370" s="45"/>
      <c r="AKX370" s="45"/>
      <c r="AKY370" s="45"/>
      <c r="AKZ370" s="45"/>
      <c r="ALA370" s="45"/>
      <c r="ALB370" s="45"/>
      <c r="ALC370" s="45"/>
      <c r="ALD370" s="45"/>
      <c r="ALE370" s="45"/>
      <c r="ALF370" s="45"/>
      <c r="ALG370" s="45"/>
      <c r="ALH370" s="45"/>
      <c r="ALI370" s="45"/>
      <c r="ALJ370" s="45"/>
      <c r="ALK370" s="45"/>
      <c r="ALL370" s="45"/>
      <c r="ALM370" s="45"/>
      <c r="ALN370" s="45"/>
      <c r="ALO370" s="45"/>
      <c r="ALP370" s="45"/>
      <c r="ALQ370" s="45"/>
      <c r="ALR370" s="45"/>
      <c r="ALS370" s="45"/>
      <c r="ALT370" s="45"/>
      <c r="ALU370" s="45"/>
      <c r="ALV370" s="45"/>
      <c r="ALW370" s="45"/>
      <c r="ALX370" s="45"/>
      <c r="ALY370" s="45"/>
      <c r="ALZ370" s="45"/>
      <c r="AMA370" s="45"/>
      <c r="AMB370" s="45"/>
      <c r="AMC370" s="45"/>
      <c r="AMD370" s="45"/>
      <c r="AME370" s="45"/>
      <c r="AMF370" s="45"/>
      <c r="AMG370" s="45"/>
      <c r="AMH370" s="45"/>
      <c r="AMI370" s="45"/>
      <c r="AMJ370" s="45"/>
      <c r="AMK370" s="45"/>
      <c r="AML370" s="45"/>
      <c r="AMM370" s="45"/>
      <c r="AMN370" s="45"/>
      <c r="AMO370" s="45"/>
      <c r="AMP370" s="45"/>
      <c r="AMQ370" s="45"/>
      <c r="AMR370" s="45"/>
      <c r="AMS370" s="45"/>
      <c r="AMT370" s="45"/>
      <c r="AMU370" s="45"/>
      <c r="AMV370" s="45"/>
      <c r="AMW370" s="45"/>
      <c r="AMX370" s="45"/>
      <c r="AMY370" s="45"/>
      <c r="AMZ370" s="45"/>
      <c r="ANA370" s="45"/>
      <c r="ANB370" s="45"/>
      <c r="ANC370" s="45"/>
      <c r="AND370" s="45"/>
      <c r="ANE370" s="45"/>
      <c r="ANF370" s="45"/>
      <c r="ANG370" s="45"/>
      <c r="ANH370" s="45"/>
      <c r="ANI370" s="45"/>
      <c r="ANJ370" s="45"/>
      <c r="ANK370" s="45"/>
      <c r="ANL370" s="45"/>
      <c r="ANM370" s="45"/>
      <c r="ANN370" s="45"/>
      <c r="ANO370" s="45"/>
      <c r="ANP370" s="45"/>
      <c r="ANQ370" s="45"/>
      <c r="ANR370" s="45"/>
      <c r="ANS370" s="45"/>
      <c r="ANT370" s="45"/>
      <c r="ANU370" s="45"/>
      <c r="ANV370" s="45"/>
      <c r="ANW370" s="45"/>
      <c r="ANX370" s="45"/>
      <c r="ANY370" s="45"/>
      <c r="ANZ370" s="45"/>
      <c r="AOA370" s="45"/>
      <c r="AOB370" s="45"/>
      <c r="AOC370" s="45"/>
      <c r="AOD370" s="45"/>
      <c r="AOE370" s="45"/>
      <c r="AOF370" s="45"/>
      <c r="AOG370" s="45"/>
      <c r="AOH370" s="45"/>
      <c r="AOI370" s="45"/>
      <c r="AOJ370" s="45"/>
      <c r="AOK370" s="45"/>
      <c r="AOL370" s="45"/>
      <c r="AOM370" s="45"/>
      <c r="AON370" s="45"/>
      <c r="AOO370" s="45"/>
      <c r="AOP370" s="45"/>
      <c r="AOQ370" s="45"/>
      <c r="AOR370" s="45"/>
      <c r="AOS370" s="45"/>
      <c r="AOT370" s="45"/>
      <c r="AOU370" s="45"/>
      <c r="AOV370" s="45"/>
      <c r="AOW370" s="45"/>
      <c r="AOX370" s="45"/>
      <c r="AOY370" s="45"/>
      <c r="AOZ370" s="45"/>
      <c r="APA370" s="45"/>
      <c r="APB370" s="45"/>
      <c r="APC370" s="45"/>
      <c r="APD370" s="45"/>
      <c r="APE370" s="45"/>
      <c r="APF370" s="45"/>
      <c r="APG370" s="45"/>
      <c r="APH370" s="45"/>
      <c r="API370" s="45"/>
      <c r="APJ370" s="45"/>
      <c r="APK370" s="45"/>
      <c r="APL370" s="45"/>
      <c r="APM370" s="45"/>
      <c r="APN370" s="45"/>
      <c r="APO370" s="45"/>
      <c r="APP370" s="45"/>
      <c r="APQ370" s="45"/>
      <c r="APR370" s="45"/>
      <c r="APS370" s="45"/>
      <c r="APT370" s="45"/>
      <c r="APU370" s="45"/>
      <c r="APV370" s="45"/>
      <c r="APW370" s="45"/>
      <c r="APX370" s="45"/>
      <c r="APY370" s="45"/>
      <c r="APZ370" s="45"/>
      <c r="AQA370" s="45"/>
      <c r="AQB370" s="45"/>
      <c r="AQC370" s="45"/>
      <c r="AQD370" s="45"/>
      <c r="AQE370" s="45"/>
      <c r="AQF370" s="45"/>
      <c r="AQG370" s="45"/>
      <c r="AQH370" s="45"/>
      <c r="AQI370" s="45"/>
      <c r="AQJ370" s="45"/>
      <c r="AQK370" s="45"/>
      <c r="AQL370" s="45"/>
      <c r="AQM370" s="45"/>
      <c r="AQN370" s="45"/>
      <c r="AQO370" s="45"/>
      <c r="AQP370" s="45"/>
      <c r="AQQ370" s="45"/>
      <c r="AQR370" s="45"/>
      <c r="AQS370" s="45"/>
      <c r="AQT370" s="45"/>
      <c r="AQU370" s="45"/>
      <c r="AQV370" s="45"/>
      <c r="AQW370" s="45"/>
      <c r="AQX370" s="45"/>
      <c r="AQY370" s="45"/>
      <c r="AQZ370" s="45"/>
      <c r="ARA370" s="45"/>
      <c r="ARB370" s="45"/>
      <c r="ARC370" s="45"/>
      <c r="ARD370" s="45"/>
      <c r="ARE370" s="45"/>
      <c r="ARF370" s="45"/>
      <c r="ARG370" s="45"/>
      <c r="ARH370" s="45"/>
      <c r="ARI370" s="45"/>
      <c r="ARJ370" s="45"/>
      <c r="ARK370" s="45"/>
      <c r="ARL370" s="45"/>
      <c r="ARM370" s="45"/>
      <c r="ARN370" s="45"/>
      <c r="ARO370" s="45"/>
      <c r="ARP370" s="45"/>
      <c r="ARQ370" s="45"/>
      <c r="ARR370" s="45"/>
      <c r="ARS370" s="45"/>
      <c r="ART370" s="45"/>
      <c r="ARU370" s="45"/>
      <c r="ARV370" s="45"/>
      <c r="ARW370" s="45"/>
      <c r="ARX370" s="45"/>
      <c r="ARY370" s="45"/>
      <c r="ARZ370" s="45"/>
      <c r="ASA370" s="45"/>
      <c r="ASB370" s="45"/>
      <c r="ASC370" s="45"/>
      <c r="ASD370" s="45"/>
      <c r="ASE370" s="45"/>
      <c r="ASF370" s="45"/>
      <c r="ASG370" s="45"/>
      <c r="ASH370" s="45"/>
      <c r="ASI370" s="45"/>
      <c r="ASJ370" s="45"/>
      <c r="ASK370" s="45"/>
      <c r="ASL370" s="45"/>
      <c r="ASM370" s="45"/>
      <c r="ASN370" s="45"/>
      <c r="ASO370" s="45"/>
      <c r="ASP370" s="45"/>
      <c r="ASQ370" s="45"/>
      <c r="ASR370" s="45"/>
      <c r="ASS370" s="45"/>
      <c r="AST370" s="45"/>
      <c r="ASU370" s="45"/>
      <c r="ASV370" s="45"/>
      <c r="ASW370" s="45"/>
      <c r="ASX370" s="45"/>
      <c r="ASY370" s="45"/>
      <c r="ASZ370" s="45"/>
      <c r="ATA370" s="45"/>
      <c r="ATB370" s="45"/>
      <c r="ATC370" s="45"/>
      <c r="ATD370" s="45"/>
      <c r="ATE370" s="45"/>
      <c r="ATF370" s="45"/>
      <c r="ATG370" s="45"/>
      <c r="ATH370" s="45"/>
      <c r="ATI370" s="45"/>
      <c r="ATJ370" s="45"/>
      <c r="ATK370" s="45"/>
      <c r="ATL370" s="45"/>
      <c r="ATM370" s="45"/>
      <c r="ATN370" s="45"/>
      <c r="ATO370" s="45"/>
      <c r="ATP370" s="45"/>
      <c r="ATQ370" s="45"/>
      <c r="ATR370" s="45"/>
      <c r="ATS370" s="45"/>
      <c r="ATT370" s="45"/>
      <c r="ATU370" s="45"/>
      <c r="ATV370" s="45"/>
      <c r="ATW370" s="45"/>
      <c r="ATX370" s="45"/>
      <c r="ATY370" s="45"/>
      <c r="ATZ370" s="45"/>
      <c r="AUA370" s="45"/>
      <c r="AUB370" s="45"/>
      <c r="AUC370" s="45"/>
      <c r="AUD370" s="45"/>
      <c r="AUE370" s="45"/>
      <c r="AUF370" s="45"/>
      <c r="AUG370" s="45"/>
      <c r="AUH370" s="45"/>
      <c r="AUI370" s="45"/>
      <c r="AUJ370" s="45"/>
      <c r="AUK370" s="45"/>
      <c r="AUL370" s="45"/>
      <c r="AUM370" s="45"/>
      <c r="AUN370" s="45"/>
      <c r="AUO370" s="45"/>
      <c r="AUP370" s="45"/>
      <c r="AUQ370" s="45"/>
      <c r="AUR370" s="45"/>
      <c r="AUS370" s="45"/>
      <c r="AUT370" s="45"/>
      <c r="AUU370" s="45"/>
      <c r="AUV370" s="45"/>
      <c r="AUW370" s="45"/>
      <c r="AUX370" s="45"/>
      <c r="AUY370" s="45"/>
      <c r="AUZ370" s="45"/>
      <c r="AVA370" s="45"/>
      <c r="AVB370" s="45"/>
      <c r="AVC370" s="45"/>
      <c r="AVD370" s="45"/>
      <c r="AVE370" s="45"/>
      <c r="AVF370" s="45"/>
      <c r="AVG370" s="45"/>
      <c r="AVH370" s="45"/>
      <c r="AVI370" s="45"/>
      <c r="AVJ370" s="45"/>
      <c r="AVK370" s="45"/>
      <c r="AVL370" s="45"/>
      <c r="AVM370" s="45"/>
      <c r="AVN370" s="45"/>
      <c r="AVO370" s="45"/>
      <c r="AVP370" s="45"/>
      <c r="AVQ370" s="45"/>
      <c r="AVR370" s="45"/>
      <c r="AVS370" s="45"/>
      <c r="AVT370" s="45"/>
      <c r="AVU370" s="45"/>
      <c r="AVV370" s="45"/>
      <c r="AVW370" s="45"/>
      <c r="AVX370" s="45"/>
      <c r="AVY370" s="45"/>
      <c r="AVZ370" s="45"/>
      <c r="AWA370" s="45"/>
      <c r="AWB370" s="45"/>
      <c r="AWC370" s="45"/>
      <c r="AWD370" s="45"/>
      <c r="AWE370" s="45"/>
      <c r="AWF370" s="45"/>
      <c r="AWG370" s="45"/>
      <c r="AWH370" s="45"/>
      <c r="AWI370" s="45"/>
      <c r="AWJ370" s="45"/>
      <c r="AWK370" s="45"/>
      <c r="AWL370" s="45"/>
      <c r="AWM370" s="45"/>
      <c r="AWN370" s="45"/>
      <c r="AWO370" s="45"/>
      <c r="AWP370" s="45"/>
      <c r="AWQ370" s="45"/>
      <c r="AWR370" s="45"/>
      <c r="AWS370" s="45"/>
      <c r="AWT370" s="45"/>
      <c r="AWU370" s="45"/>
      <c r="AWV370" s="45"/>
      <c r="AWW370" s="45"/>
      <c r="AWX370" s="45"/>
      <c r="AWY370" s="45"/>
      <c r="AWZ370" s="45"/>
      <c r="AXA370" s="45"/>
      <c r="AXB370" s="45"/>
      <c r="AXC370" s="45"/>
      <c r="AXD370" s="45"/>
      <c r="AXE370" s="45"/>
      <c r="AXF370" s="45"/>
      <c r="AXG370" s="45"/>
      <c r="AXH370" s="45"/>
      <c r="AXI370" s="45"/>
      <c r="AXJ370" s="45"/>
      <c r="AXK370" s="45"/>
      <c r="AXL370" s="45"/>
      <c r="AXM370" s="45"/>
      <c r="AXN370" s="45"/>
      <c r="AXO370" s="45"/>
      <c r="AXP370" s="45"/>
      <c r="AXQ370" s="45"/>
      <c r="AXR370" s="45"/>
      <c r="AXS370" s="45"/>
      <c r="AXT370" s="45"/>
      <c r="AXU370" s="45"/>
      <c r="AXV370" s="45"/>
      <c r="AXW370" s="45"/>
      <c r="AXX370" s="45"/>
      <c r="AXY370" s="45"/>
      <c r="AXZ370" s="45"/>
      <c r="AYA370" s="45"/>
      <c r="AYB370" s="45"/>
      <c r="AYC370" s="45"/>
      <c r="AYD370" s="45"/>
      <c r="AYE370" s="45"/>
      <c r="AYF370" s="45"/>
      <c r="AYG370" s="45"/>
      <c r="AYH370" s="45"/>
      <c r="AYI370" s="45"/>
      <c r="AYJ370" s="45"/>
      <c r="AYK370" s="45"/>
      <c r="AYL370" s="45"/>
      <c r="AYM370" s="45"/>
      <c r="AYN370" s="45"/>
      <c r="AYO370" s="45"/>
      <c r="AYP370" s="45"/>
      <c r="AYQ370" s="45"/>
      <c r="AYR370" s="45"/>
      <c r="AYS370" s="45"/>
      <c r="AYT370" s="45"/>
      <c r="AYU370" s="45"/>
      <c r="AYV370" s="45"/>
      <c r="AYW370" s="45"/>
      <c r="AYX370" s="45"/>
      <c r="AYY370" s="45"/>
      <c r="AYZ370" s="45"/>
      <c r="AZA370" s="45"/>
      <c r="AZB370" s="45"/>
      <c r="AZC370" s="45"/>
      <c r="AZD370" s="45"/>
      <c r="AZE370" s="45"/>
      <c r="AZF370" s="45"/>
      <c r="AZG370" s="45"/>
      <c r="AZH370" s="45"/>
      <c r="AZI370" s="45"/>
      <c r="AZJ370" s="45"/>
      <c r="AZK370" s="45"/>
      <c r="AZL370" s="45"/>
      <c r="AZM370" s="45"/>
      <c r="AZN370" s="45"/>
      <c r="AZO370" s="45"/>
      <c r="AZP370" s="45"/>
      <c r="AZQ370" s="45"/>
      <c r="AZR370" s="45"/>
      <c r="AZS370" s="45"/>
      <c r="AZT370" s="45"/>
      <c r="AZU370" s="45"/>
      <c r="AZV370" s="45"/>
      <c r="AZW370" s="45"/>
      <c r="AZX370" s="45"/>
      <c r="AZY370" s="45"/>
      <c r="AZZ370" s="45"/>
      <c r="BAA370" s="45"/>
      <c r="BAB370" s="45"/>
      <c r="BAC370" s="45"/>
      <c r="BAD370" s="45"/>
      <c r="BAE370" s="45"/>
      <c r="BAF370" s="45"/>
      <c r="BAG370" s="45"/>
      <c r="BAH370" s="45"/>
      <c r="BAI370" s="45"/>
      <c r="BAJ370" s="45"/>
      <c r="BAK370" s="45"/>
      <c r="BAL370" s="45"/>
      <c r="BAM370" s="45"/>
      <c r="BAN370" s="45"/>
      <c r="BAO370" s="45"/>
      <c r="BAP370" s="45"/>
      <c r="BAQ370" s="45"/>
      <c r="BAR370" s="45"/>
      <c r="BAS370" s="45"/>
      <c r="BAT370" s="45"/>
      <c r="BAU370" s="45"/>
      <c r="BAV370" s="45"/>
      <c r="BAW370" s="45"/>
      <c r="BAX370" s="45"/>
      <c r="BAY370" s="45"/>
      <c r="BAZ370" s="45"/>
      <c r="BBA370" s="45"/>
      <c r="BBB370" s="45"/>
      <c r="BBC370" s="45"/>
      <c r="BBD370" s="45"/>
      <c r="BBE370" s="45"/>
      <c r="BBF370" s="45"/>
      <c r="BBG370" s="45"/>
      <c r="BBH370" s="45"/>
      <c r="BBI370" s="45"/>
      <c r="BBJ370" s="45"/>
      <c r="BBK370" s="45"/>
      <c r="BBL370" s="45"/>
      <c r="BBM370" s="45"/>
      <c r="BBN370" s="45"/>
      <c r="BBO370" s="45"/>
      <c r="BBP370" s="45"/>
      <c r="BBQ370" s="45"/>
      <c r="BBR370" s="45"/>
      <c r="BBS370" s="45"/>
      <c r="BBT370" s="45"/>
      <c r="BBU370" s="45"/>
      <c r="BBV370" s="45"/>
      <c r="BBW370" s="45"/>
      <c r="BBX370" s="45"/>
      <c r="BBY370" s="45"/>
      <c r="BBZ370" s="45"/>
      <c r="BCA370" s="45"/>
      <c r="BCB370" s="45"/>
      <c r="BCC370" s="45"/>
      <c r="BCD370" s="45"/>
      <c r="BCE370" s="45"/>
      <c r="BCF370" s="45"/>
      <c r="BCG370" s="45"/>
      <c r="BCH370" s="45"/>
      <c r="BCI370" s="45"/>
      <c r="BCJ370" s="45"/>
      <c r="BCK370" s="45"/>
      <c r="BCL370" s="45"/>
      <c r="BCM370" s="45"/>
      <c r="BCN370" s="45"/>
      <c r="BCO370" s="45"/>
      <c r="BCP370" s="45"/>
      <c r="BCQ370" s="45"/>
      <c r="BCR370" s="45"/>
      <c r="BCS370" s="45"/>
      <c r="BCT370" s="45"/>
      <c r="BCU370" s="45"/>
      <c r="BCV370" s="45"/>
      <c r="BCW370" s="45"/>
      <c r="BCX370" s="45"/>
      <c r="BCY370" s="45"/>
      <c r="BCZ370" s="45"/>
      <c r="BDA370" s="45"/>
      <c r="BDB370" s="45"/>
      <c r="BDC370" s="45"/>
      <c r="BDD370" s="45"/>
      <c r="BDE370" s="45"/>
      <c r="BDF370" s="45"/>
      <c r="BDG370" s="45"/>
      <c r="BDH370" s="45"/>
      <c r="BDI370" s="45"/>
      <c r="BDJ370" s="45"/>
      <c r="BDK370" s="45"/>
      <c r="BDL370" s="45"/>
      <c r="BDM370" s="45"/>
      <c r="BDN370" s="45"/>
      <c r="BDO370" s="45"/>
      <c r="BDP370" s="45"/>
      <c r="BDQ370" s="45"/>
      <c r="BDR370" s="45"/>
      <c r="BDS370" s="45"/>
      <c r="BDT370" s="45"/>
      <c r="BDU370" s="45"/>
      <c r="BDV370" s="45"/>
      <c r="BDW370" s="45"/>
      <c r="BDX370" s="45"/>
      <c r="BDY370" s="45"/>
      <c r="BDZ370" s="45"/>
      <c r="BEA370" s="45"/>
      <c r="BEB370" s="45"/>
      <c r="BEC370" s="45"/>
      <c r="BED370" s="45"/>
      <c r="BEE370" s="45"/>
      <c r="BEF370" s="45"/>
      <c r="BEG370" s="45"/>
      <c r="BEH370" s="45"/>
      <c r="BEI370" s="45"/>
      <c r="BEJ370" s="45"/>
      <c r="BEK370" s="45"/>
      <c r="BEL370" s="45"/>
      <c r="BEM370" s="45"/>
      <c r="BEN370" s="45"/>
      <c r="BEO370" s="45"/>
      <c r="BEP370" s="45"/>
      <c r="BEQ370" s="45"/>
      <c r="BER370" s="45"/>
      <c r="BES370" s="45"/>
      <c r="BET370" s="45"/>
      <c r="BEU370" s="45"/>
      <c r="BEV370" s="45"/>
      <c r="BEW370" s="45"/>
      <c r="BEX370" s="45"/>
      <c r="BEY370" s="45"/>
      <c r="BEZ370" s="45"/>
      <c r="BFA370" s="45"/>
      <c r="BFB370" s="45"/>
      <c r="BFC370" s="45"/>
      <c r="BFD370" s="45"/>
      <c r="BFE370" s="45"/>
      <c r="BFF370" s="45"/>
      <c r="BFG370" s="45"/>
      <c r="BFH370" s="45"/>
      <c r="BFI370" s="45"/>
      <c r="BFJ370" s="45"/>
      <c r="BFK370" s="45"/>
      <c r="BFL370" s="45"/>
      <c r="BFM370" s="45"/>
      <c r="BFN370" s="45"/>
      <c r="BFO370" s="45"/>
      <c r="BFP370" s="45"/>
      <c r="BFQ370" s="45"/>
      <c r="BFR370" s="45"/>
      <c r="BFS370" s="45"/>
      <c r="BFT370" s="45"/>
      <c r="BFU370" s="45"/>
      <c r="BFV370" s="45"/>
      <c r="BFW370" s="45"/>
      <c r="BFX370" s="45"/>
      <c r="BFY370" s="45"/>
      <c r="BFZ370" s="45"/>
      <c r="BGA370" s="45"/>
      <c r="BGB370" s="45"/>
      <c r="BGC370" s="45"/>
      <c r="BGD370" s="45"/>
      <c r="BGE370" s="45"/>
      <c r="BGF370" s="45"/>
      <c r="BGG370" s="45"/>
      <c r="BGH370" s="45"/>
      <c r="BGI370" s="45"/>
      <c r="BGJ370" s="45"/>
      <c r="BGK370" s="45"/>
      <c r="BGL370" s="45"/>
      <c r="BGM370" s="45"/>
      <c r="BGN370" s="45"/>
      <c r="BGO370" s="45"/>
      <c r="BGP370" s="45"/>
      <c r="BGQ370" s="45"/>
      <c r="BGR370" s="45"/>
      <c r="BGS370" s="45"/>
      <c r="BGT370" s="45"/>
      <c r="BGU370" s="45"/>
      <c r="BGV370" s="45"/>
      <c r="BGW370" s="45"/>
      <c r="BGX370" s="45"/>
      <c r="BGY370" s="45"/>
      <c r="BGZ370" s="45"/>
      <c r="BHA370" s="45"/>
      <c r="BHB370" s="45"/>
      <c r="BHC370" s="45"/>
      <c r="BHD370" s="45"/>
      <c r="BHE370" s="45"/>
      <c r="BHF370" s="45"/>
      <c r="BHG370" s="45"/>
      <c r="BHH370" s="45"/>
      <c r="BHI370" s="45"/>
      <c r="BHJ370" s="45"/>
      <c r="BHK370" s="45"/>
      <c r="BHL370" s="45"/>
      <c r="BHM370" s="45"/>
      <c r="BHN370" s="45"/>
      <c r="BHO370" s="45"/>
      <c r="BHP370" s="45"/>
      <c r="BHQ370" s="45"/>
      <c r="BHR370" s="45"/>
      <c r="BHS370" s="45"/>
      <c r="BHT370" s="45"/>
      <c r="BHU370" s="45"/>
      <c r="BHV370" s="45"/>
      <c r="BHW370" s="45"/>
      <c r="BHX370" s="45"/>
      <c r="BHY370" s="45"/>
      <c r="BHZ370" s="45"/>
      <c r="BIA370" s="45"/>
      <c r="BIB370" s="45"/>
      <c r="BIC370" s="45"/>
      <c r="BID370" s="45"/>
      <c r="BIE370" s="45"/>
      <c r="BIF370" s="45"/>
      <c r="BIG370" s="45"/>
      <c r="BIH370" s="45"/>
      <c r="BII370" s="45"/>
      <c r="BIJ370" s="45"/>
      <c r="BIK370" s="45"/>
      <c r="BIL370" s="45"/>
      <c r="BIM370" s="45"/>
      <c r="BIN370" s="45"/>
      <c r="BIO370" s="45"/>
      <c r="BIP370" s="45"/>
      <c r="BIQ370" s="45"/>
      <c r="BIR370" s="45"/>
      <c r="BIS370" s="45"/>
      <c r="BIT370" s="45"/>
      <c r="BIU370" s="45"/>
      <c r="BIV370" s="45"/>
      <c r="BIW370" s="45"/>
      <c r="BIX370" s="45"/>
      <c r="BIY370" s="45"/>
      <c r="BIZ370" s="45"/>
      <c r="BJA370" s="45"/>
      <c r="BJB370" s="45"/>
      <c r="BJC370" s="45"/>
      <c r="BJD370" s="45"/>
      <c r="BJE370" s="45"/>
      <c r="BJF370" s="45"/>
      <c r="BJG370" s="45"/>
      <c r="BJH370" s="45"/>
      <c r="BJI370" s="45"/>
      <c r="BJJ370" s="45"/>
      <c r="BJK370" s="45"/>
      <c r="BJL370" s="45"/>
      <c r="BJM370" s="45"/>
      <c r="BJN370" s="45"/>
      <c r="BJO370" s="45"/>
      <c r="BJP370" s="45"/>
      <c r="BJQ370" s="45"/>
      <c r="BJR370" s="45"/>
      <c r="BJS370" s="45"/>
      <c r="BJT370" s="45"/>
      <c r="BJU370" s="45"/>
      <c r="BJV370" s="45"/>
      <c r="BJW370" s="45"/>
      <c r="BJX370" s="45"/>
      <c r="BJY370" s="45"/>
      <c r="BJZ370" s="45"/>
      <c r="BKA370" s="45"/>
      <c r="BKB370" s="45"/>
      <c r="BKC370" s="45"/>
      <c r="BKD370" s="45"/>
      <c r="BKE370" s="45"/>
      <c r="BKF370" s="45"/>
      <c r="BKG370" s="45"/>
      <c r="BKH370" s="45"/>
      <c r="BKI370" s="45"/>
      <c r="BKJ370" s="45"/>
      <c r="BKK370" s="45"/>
      <c r="BKL370" s="45"/>
      <c r="BKM370" s="45"/>
      <c r="BKN370" s="45"/>
      <c r="BKO370" s="45"/>
      <c r="BKP370" s="45"/>
      <c r="BKQ370" s="45"/>
      <c r="BKR370" s="45"/>
      <c r="BKS370" s="45"/>
      <c r="BKT370" s="45"/>
      <c r="BKU370" s="45"/>
      <c r="BKV370" s="45"/>
      <c r="BKW370" s="45"/>
      <c r="BKX370" s="45"/>
      <c r="BKY370" s="45"/>
      <c r="BKZ370" s="45"/>
      <c r="BLA370" s="45"/>
      <c r="BLB370" s="45"/>
      <c r="BLC370" s="45"/>
      <c r="BLD370" s="45"/>
      <c r="BLE370" s="45"/>
      <c r="BLF370" s="45"/>
      <c r="BLG370" s="45"/>
      <c r="BLH370" s="45"/>
      <c r="BLI370" s="45"/>
      <c r="BLJ370" s="45"/>
      <c r="BLK370" s="45"/>
      <c r="BLL370" s="45"/>
      <c r="BLM370" s="45"/>
      <c r="BLN370" s="45"/>
      <c r="BLO370" s="45"/>
      <c r="BLP370" s="45"/>
      <c r="BLQ370" s="45"/>
      <c r="BLR370" s="45"/>
      <c r="BLS370" s="45"/>
      <c r="BLT370" s="45"/>
      <c r="BLU370" s="45"/>
      <c r="BLV370" s="45"/>
      <c r="BLW370" s="45"/>
      <c r="BLX370" s="45"/>
      <c r="BLY370" s="45"/>
      <c r="BLZ370" s="45"/>
      <c r="BMA370" s="45"/>
      <c r="BMB370" s="45"/>
      <c r="BMC370" s="45"/>
      <c r="BMD370" s="45"/>
      <c r="BME370" s="45"/>
      <c r="BMF370" s="45"/>
      <c r="BMG370" s="45"/>
      <c r="BMH370" s="45"/>
      <c r="BMI370" s="45"/>
      <c r="BMJ370" s="45"/>
      <c r="BMK370" s="45"/>
      <c r="BML370" s="45"/>
      <c r="BMM370" s="45"/>
      <c r="BMN370" s="45"/>
      <c r="BMO370" s="45"/>
      <c r="BMP370" s="45"/>
      <c r="BMQ370" s="45"/>
      <c r="BMR370" s="45"/>
      <c r="BMS370" s="45"/>
      <c r="BMT370" s="45"/>
      <c r="BMU370" s="45"/>
      <c r="BMV370" s="45"/>
      <c r="BMW370" s="45"/>
      <c r="BMX370" s="45"/>
      <c r="BMY370" s="45"/>
      <c r="BMZ370" s="45"/>
      <c r="BNA370" s="45"/>
    </row>
    <row r="371" spans="23:1717" s="46" customFormat="1" x14ac:dyDescent="0.25">
      <c r="W371" s="45"/>
      <c r="X371" s="45"/>
      <c r="Y371" s="45"/>
      <c r="Z371" s="45"/>
      <c r="AA371" s="45"/>
      <c r="AB371" s="45"/>
      <c r="AC371" s="45"/>
      <c r="AD371" s="45"/>
      <c r="AE371" s="45"/>
      <c r="AF371" s="45"/>
      <c r="AG371" s="45"/>
      <c r="AH371" s="45"/>
      <c r="AI371" s="45"/>
      <c r="AJ371" s="45"/>
      <c r="AK371" s="45"/>
      <c r="AL371" s="45"/>
      <c r="AM371" s="45"/>
      <c r="AN371" s="45"/>
      <c r="AO371" s="45"/>
      <c r="AP371" s="45"/>
      <c r="AQ371" s="45"/>
      <c r="AR371" s="45"/>
      <c r="AS371" s="45"/>
      <c r="AT371" s="45"/>
      <c r="AU371" s="45"/>
      <c r="AV371" s="45"/>
      <c r="AW371" s="45"/>
      <c r="AX371" s="45"/>
      <c r="AY371" s="45"/>
      <c r="AZ371" s="45"/>
      <c r="BA371" s="45"/>
      <c r="BB371" s="45"/>
      <c r="BC371" s="45"/>
      <c r="BD371" s="45"/>
      <c r="BE371" s="45"/>
      <c r="BF371" s="45"/>
      <c r="BG371" s="45"/>
      <c r="BH371" s="45"/>
      <c r="BI371" s="45"/>
      <c r="BJ371" s="45"/>
      <c r="BK371" s="45"/>
      <c r="BL371" s="45"/>
      <c r="BM371" s="45"/>
      <c r="BN371" s="45"/>
      <c r="BO371" s="45"/>
      <c r="BP371" s="45"/>
      <c r="BQ371" s="45"/>
      <c r="BR371" s="45"/>
      <c r="BS371" s="45"/>
      <c r="BT371" s="45"/>
      <c r="BU371" s="45"/>
      <c r="BV371" s="45"/>
      <c r="BW371" s="45"/>
      <c r="BX371" s="45"/>
      <c r="BY371" s="45"/>
      <c r="BZ371" s="45"/>
      <c r="CA371" s="45"/>
      <c r="CB371" s="45"/>
      <c r="CC371" s="45"/>
      <c r="CD371" s="45"/>
      <c r="CE371" s="45"/>
      <c r="CF371" s="45"/>
      <c r="CG371" s="45"/>
      <c r="CH371" s="45"/>
      <c r="CI371" s="45"/>
      <c r="CJ371" s="45"/>
      <c r="CK371" s="45"/>
      <c r="CL371" s="45"/>
      <c r="CM371" s="45"/>
      <c r="CN371" s="45"/>
      <c r="CO371" s="45"/>
      <c r="CP371" s="45"/>
      <c r="CQ371" s="45"/>
      <c r="CR371" s="45"/>
      <c r="CS371" s="45"/>
      <c r="CT371" s="45"/>
      <c r="CU371" s="45"/>
      <c r="CV371" s="45"/>
      <c r="CW371" s="45"/>
      <c r="CX371" s="45"/>
      <c r="CY371" s="45"/>
      <c r="CZ371" s="45"/>
      <c r="DA371" s="45"/>
      <c r="DB371" s="45"/>
      <c r="DC371" s="45"/>
      <c r="DD371" s="45"/>
      <c r="DE371" s="45"/>
      <c r="DF371" s="45"/>
      <c r="DG371" s="45"/>
      <c r="DH371" s="45"/>
      <c r="DI371" s="45"/>
      <c r="DJ371" s="45"/>
      <c r="DK371" s="45"/>
      <c r="DL371" s="45"/>
      <c r="DM371" s="45"/>
      <c r="DN371" s="45"/>
      <c r="DO371" s="45"/>
      <c r="DP371" s="45"/>
      <c r="DQ371" s="45"/>
      <c r="DR371" s="45"/>
      <c r="DS371" s="45"/>
      <c r="DT371" s="45"/>
      <c r="DU371" s="45"/>
      <c r="DV371" s="45"/>
      <c r="DW371" s="45"/>
      <c r="DX371" s="45"/>
      <c r="DY371" s="45"/>
      <c r="DZ371" s="45"/>
      <c r="EA371" s="45"/>
      <c r="EB371" s="45"/>
      <c r="EC371" s="45"/>
      <c r="ED371" s="45"/>
      <c r="EE371" s="45"/>
      <c r="EF371" s="45"/>
      <c r="EG371" s="45"/>
      <c r="EH371" s="45"/>
      <c r="EI371" s="45"/>
      <c r="EJ371" s="45"/>
      <c r="EK371" s="45"/>
      <c r="EL371" s="45"/>
      <c r="EM371" s="45"/>
      <c r="EN371" s="45"/>
      <c r="EO371" s="45"/>
      <c r="EP371" s="45"/>
      <c r="EQ371" s="45"/>
      <c r="ER371" s="45"/>
      <c r="ES371" s="45"/>
      <c r="ET371" s="45"/>
      <c r="EU371" s="45"/>
      <c r="EV371" s="45"/>
      <c r="EW371" s="45"/>
      <c r="EX371" s="45"/>
      <c r="EY371" s="45"/>
      <c r="EZ371" s="45"/>
      <c r="FA371" s="45"/>
      <c r="FB371" s="45"/>
      <c r="FC371" s="45"/>
      <c r="FD371" s="45"/>
      <c r="FE371" s="45"/>
      <c r="FF371" s="45"/>
      <c r="FG371" s="45"/>
      <c r="FH371" s="45"/>
      <c r="FI371" s="45"/>
      <c r="FJ371" s="45"/>
      <c r="FK371" s="45"/>
      <c r="FL371" s="45"/>
      <c r="FM371" s="45"/>
      <c r="FN371" s="45"/>
      <c r="FO371" s="45"/>
      <c r="FP371" s="45"/>
      <c r="FQ371" s="45"/>
      <c r="FR371" s="45"/>
      <c r="FS371" s="45"/>
      <c r="FT371" s="45"/>
      <c r="FU371" s="45"/>
      <c r="FV371" s="45"/>
      <c r="FW371" s="45"/>
      <c r="FX371" s="45"/>
      <c r="FY371" s="45"/>
      <c r="FZ371" s="45"/>
      <c r="GA371" s="45"/>
      <c r="GB371" s="45"/>
      <c r="GC371" s="45"/>
      <c r="GD371" s="45"/>
      <c r="GE371" s="45"/>
      <c r="GF371" s="45"/>
      <c r="GG371" s="45"/>
      <c r="GH371" s="45"/>
      <c r="GI371" s="45"/>
      <c r="GJ371" s="45"/>
      <c r="GK371" s="45"/>
      <c r="GL371" s="45"/>
      <c r="GM371" s="45"/>
      <c r="GN371" s="45"/>
      <c r="GO371" s="45"/>
      <c r="GP371" s="45"/>
      <c r="GQ371" s="45"/>
      <c r="GR371" s="45"/>
      <c r="GS371" s="45"/>
      <c r="GT371" s="45"/>
      <c r="GU371" s="45"/>
      <c r="GV371" s="45"/>
      <c r="GW371" s="45"/>
      <c r="GX371" s="45"/>
      <c r="GY371" s="45"/>
      <c r="GZ371" s="45"/>
      <c r="HA371" s="45"/>
      <c r="HB371" s="45"/>
      <c r="HC371" s="45"/>
      <c r="HD371" s="45"/>
      <c r="HE371" s="45"/>
      <c r="HF371" s="45"/>
      <c r="HG371" s="45"/>
      <c r="HH371" s="45"/>
      <c r="HI371" s="45"/>
      <c r="HJ371" s="45"/>
      <c r="HK371" s="45"/>
      <c r="HL371" s="45"/>
      <c r="HM371" s="45"/>
      <c r="HN371" s="45"/>
      <c r="HO371" s="45"/>
      <c r="HP371" s="45"/>
      <c r="HQ371" s="45"/>
      <c r="HR371" s="45"/>
      <c r="HS371" s="45"/>
      <c r="HT371" s="45"/>
      <c r="HU371" s="45"/>
      <c r="HV371" s="45"/>
      <c r="HW371" s="45"/>
      <c r="HX371" s="45"/>
      <c r="HY371" s="45"/>
      <c r="HZ371" s="45"/>
      <c r="IA371" s="45"/>
      <c r="IB371" s="45"/>
      <c r="IC371" s="45"/>
      <c r="ID371" s="45"/>
      <c r="IE371" s="45"/>
      <c r="IF371" s="45"/>
      <c r="IG371" s="45"/>
      <c r="IH371" s="45"/>
      <c r="II371" s="45"/>
      <c r="IJ371" s="45"/>
      <c r="IK371" s="45"/>
      <c r="IL371" s="45"/>
      <c r="IM371" s="45"/>
      <c r="IN371" s="45"/>
      <c r="IO371" s="45"/>
      <c r="IP371" s="45"/>
      <c r="IQ371" s="45"/>
      <c r="IR371" s="45"/>
      <c r="IS371" s="45"/>
      <c r="IT371" s="45"/>
      <c r="IU371" s="45"/>
      <c r="IV371" s="45"/>
      <c r="IW371" s="45"/>
      <c r="IX371" s="45"/>
      <c r="IY371" s="45"/>
      <c r="IZ371" s="45"/>
      <c r="JA371" s="45"/>
      <c r="JB371" s="45"/>
      <c r="JC371" s="45"/>
      <c r="JD371" s="45"/>
      <c r="JE371" s="45"/>
      <c r="JF371" s="45"/>
      <c r="JG371" s="45"/>
      <c r="JH371" s="45"/>
      <c r="JI371" s="45"/>
      <c r="JJ371" s="45"/>
      <c r="JK371" s="45"/>
      <c r="JL371" s="45"/>
      <c r="JM371" s="45"/>
      <c r="JN371" s="45"/>
      <c r="JO371" s="45"/>
      <c r="JP371" s="45"/>
      <c r="JQ371" s="45"/>
      <c r="JR371" s="45"/>
      <c r="JS371" s="45"/>
      <c r="JT371" s="45"/>
      <c r="JU371" s="45"/>
      <c r="JV371" s="45"/>
      <c r="JW371" s="45"/>
      <c r="JX371" s="45"/>
      <c r="JY371" s="45"/>
      <c r="JZ371" s="45"/>
      <c r="KA371" s="45"/>
      <c r="KB371" s="45"/>
      <c r="KC371" s="45"/>
      <c r="KD371" s="45"/>
      <c r="KE371" s="45"/>
      <c r="KF371" s="45"/>
      <c r="KG371" s="45"/>
      <c r="KH371" s="45"/>
      <c r="KI371" s="45"/>
      <c r="KJ371" s="45"/>
      <c r="KK371" s="45"/>
      <c r="KL371" s="45"/>
      <c r="KM371" s="45"/>
      <c r="KN371" s="45"/>
      <c r="KO371" s="45"/>
      <c r="KP371" s="45"/>
      <c r="KQ371" s="45"/>
      <c r="KR371" s="45"/>
      <c r="KS371" s="45"/>
      <c r="KT371" s="45"/>
      <c r="KU371" s="45"/>
      <c r="KV371" s="45"/>
      <c r="KW371" s="45"/>
      <c r="KX371" s="45"/>
      <c r="KY371" s="45"/>
      <c r="KZ371" s="45"/>
      <c r="LA371" s="45"/>
      <c r="LB371" s="45"/>
      <c r="LC371" s="45"/>
      <c r="LD371" s="45"/>
      <c r="LE371" s="45"/>
      <c r="LF371" s="45"/>
      <c r="LG371" s="45"/>
      <c r="LH371" s="45"/>
      <c r="LI371" s="45"/>
      <c r="LJ371" s="45"/>
      <c r="LK371" s="45"/>
      <c r="LL371" s="45"/>
      <c r="LM371" s="45"/>
      <c r="LN371" s="45"/>
      <c r="LO371" s="45"/>
      <c r="LP371" s="45"/>
      <c r="LQ371" s="45"/>
      <c r="LR371" s="45"/>
      <c r="LS371" s="45"/>
      <c r="LT371" s="45"/>
      <c r="LU371" s="45"/>
      <c r="LV371" s="45"/>
      <c r="LW371" s="45"/>
      <c r="LX371" s="45"/>
      <c r="LY371" s="45"/>
      <c r="LZ371" s="45"/>
      <c r="MA371" s="45"/>
      <c r="MB371" s="45"/>
      <c r="MC371" s="45"/>
      <c r="MD371" s="45"/>
      <c r="ME371" s="45"/>
      <c r="MF371" s="45"/>
      <c r="MG371" s="45"/>
      <c r="MH371" s="45"/>
      <c r="MI371" s="45"/>
      <c r="MJ371" s="45"/>
      <c r="MK371" s="45"/>
      <c r="ML371" s="45"/>
      <c r="MM371" s="45"/>
      <c r="MN371" s="45"/>
      <c r="MO371" s="45"/>
      <c r="MP371" s="45"/>
      <c r="MQ371" s="45"/>
      <c r="MR371" s="45"/>
      <c r="MS371" s="45"/>
      <c r="MT371" s="45"/>
      <c r="MU371" s="45"/>
      <c r="MV371" s="45"/>
      <c r="MW371" s="45"/>
      <c r="MX371" s="45"/>
      <c r="MY371" s="45"/>
      <c r="MZ371" s="45"/>
      <c r="NA371" s="45"/>
      <c r="NB371" s="45"/>
      <c r="NC371" s="45"/>
      <c r="ND371" s="45"/>
      <c r="NE371" s="45"/>
      <c r="NF371" s="45"/>
      <c r="NG371" s="45"/>
      <c r="NH371" s="45"/>
      <c r="NI371" s="45"/>
      <c r="NJ371" s="45"/>
      <c r="NK371" s="45"/>
      <c r="NL371" s="45"/>
      <c r="NM371" s="45"/>
      <c r="NN371" s="45"/>
      <c r="NO371" s="45"/>
      <c r="NP371" s="45"/>
      <c r="NQ371" s="45"/>
      <c r="NR371" s="45"/>
      <c r="NS371" s="45"/>
      <c r="NT371" s="45"/>
      <c r="NU371" s="45"/>
      <c r="NV371" s="45"/>
      <c r="NW371" s="45"/>
      <c r="NX371" s="45"/>
      <c r="NY371" s="45"/>
      <c r="NZ371" s="45"/>
      <c r="OA371" s="45"/>
      <c r="OB371" s="45"/>
      <c r="OC371" s="45"/>
      <c r="OD371" s="45"/>
      <c r="OE371" s="45"/>
      <c r="OF371" s="45"/>
      <c r="OG371" s="45"/>
      <c r="OH371" s="45"/>
      <c r="OI371" s="45"/>
      <c r="OJ371" s="45"/>
      <c r="OK371" s="45"/>
      <c r="OL371" s="45"/>
      <c r="OM371" s="45"/>
      <c r="ON371" s="45"/>
      <c r="OO371" s="45"/>
      <c r="OP371" s="45"/>
      <c r="OQ371" s="45"/>
      <c r="OR371" s="45"/>
      <c r="OS371" s="45"/>
      <c r="OT371" s="45"/>
      <c r="OU371" s="45"/>
      <c r="OV371" s="45"/>
      <c r="OW371" s="45"/>
      <c r="OX371" s="45"/>
      <c r="OY371" s="45"/>
      <c r="OZ371" s="45"/>
      <c r="PA371" s="45"/>
      <c r="PB371" s="45"/>
      <c r="PC371" s="45"/>
      <c r="PD371" s="45"/>
      <c r="PE371" s="45"/>
      <c r="PF371" s="45"/>
      <c r="PG371" s="45"/>
      <c r="PH371" s="45"/>
      <c r="PI371" s="45"/>
      <c r="PJ371" s="45"/>
      <c r="PK371" s="45"/>
      <c r="PL371" s="45"/>
      <c r="PM371" s="45"/>
      <c r="PN371" s="45"/>
      <c r="PO371" s="45"/>
      <c r="PP371" s="45"/>
      <c r="PQ371" s="45"/>
      <c r="PR371" s="45"/>
      <c r="PS371" s="45"/>
      <c r="PT371" s="45"/>
      <c r="PU371" s="45"/>
      <c r="PV371" s="45"/>
      <c r="PW371" s="45"/>
      <c r="PX371" s="45"/>
      <c r="PY371" s="45"/>
      <c r="PZ371" s="45"/>
      <c r="QA371" s="45"/>
      <c r="QB371" s="45"/>
      <c r="QC371" s="45"/>
      <c r="QD371" s="45"/>
      <c r="QE371" s="45"/>
      <c r="QF371" s="45"/>
      <c r="QG371" s="45"/>
      <c r="QH371" s="45"/>
      <c r="QI371" s="45"/>
      <c r="QJ371" s="45"/>
      <c r="QK371" s="45"/>
      <c r="QL371" s="45"/>
      <c r="QM371" s="45"/>
      <c r="QN371" s="45"/>
      <c r="QO371" s="45"/>
      <c r="QP371" s="45"/>
      <c r="QQ371" s="45"/>
      <c r="QR371" s="45"/>
      <c r="QS371" s="45"/>
      <c r="QT371" s="45"/>
      <c r="QU371" s="45"/>
      <c r="QV371" s="45"/>
      <c r="QW371" s="45"/>
      <c r="QX371" s="45"/>
      <c r="QY371" s="45"/>
      <c r="QZ371" s="45"/>
      <c r="RA371" s="45"/>
      <c r="RB371" s="45"/>
      <c r="RC371" s="45"/>
      <c r="RD371" s="45"/>
      <c r="RE371" s="45"/>
      <c r="RF371" s="45"/>
      <c r="RG371" s="45"/>
      <c r="RH371" s="45"/>
      <c r="RI371" s="45"/>
      <c r="RJ371" s="45"/>
      <c r="RK371" s="45"/>
      <c r="RL371" s="45"/>
      <c r="RM371" s="45"/>
      <c r="RN371" s="45"/>
      <c r="RO371" s="45"/>
      <c r="RP371" s="45"/>
      <c r="RQ371" s="45"/>
      <c r="RR371" s="45"/>
      <c r="RS371" s="45"/>
      <c r="RT371" s="45"/>
      <c r="RU371" s="45"/>
      <c r="RV371" s="45"/>
      <c r="RW371" s="45"/>
      <c r="RX371" s="45"/>
      <c r="RY371" s="45"/>
      <c r="RZ371" s="45"/>
      <c r="SA371" s="45"/>
      <c r="SB371" s="45"/>
      <c r="SC371" s="45"/>
      <c r="SD371" s="45"/>
      <c r="SE371" s="45"/>
      <c r="SF371" s="45"/>
      <c r="SG371" s="45"/>
      <c r="SH371" s="45"/>
      <c r="SI371" s="45"/>
      <c r="SJ371" s="45"/>
      <c r="SK371" s="45"/>
      <c r="SL371" s="45"/>
      <c r="SM371" s="45"/>
      <c r="SN371" s="45"/>
      <c r="SO371" s="45"/>
      <c r="SP371" s="45"/>
      <c r="SQ371" s="45"/>
      <c r="SR371" s="45"/>
      <c r="SS371" s="45"/>
      <c r="ST371" s="45"/>
      <c r="SU371" s="45"/>
      <c r="SV371" s="45"/>
      <c r="SW371" s="45"/>
      <c r="SX371" s="45"/>
      <c r="SY371" s="45"/>
      <c r="SZ371" s="45"/>
      <c r="TA371" s="45"/>
      <c r="TB371" s="45"/>
      <c r="TC371" s="45"/>
      <c r="TD371" s="45"/>
      <c r="TE371" s="45"/>
      <c r="TF371" s="45"/>
      <c r="TG371" s="45"/>
      <c r="TH371" s="45"/>
      <c r="TI371" s="45"/>
      <c r="TJ371" s="45"/>
      <c r="TK371" s="45"/>
      <c r="TL371" s="45"/>
      <c r="TM371" s="45"/>
      <c r="TN371" s="45"/>
      <c r="TO371" s="45"/>
      <c r="TP371" s="45"/>
      <c r="TQ371" s="45"/>
      <c r="TR371" s="45"/>
      <c r="TS371" s="45"/>
      <c r="TT371" s="45"/>
      <c r="TU371" s="45"/>
      <c r="TV371" s="45"/>
      <c r="TW371" s="45"/>
      <c r="TX371" s="45"/>
      <c r="TY371" s="45"/>
      <c r="TZ371" s="45"/>
      <c r="UA371" s="45"/>
      <c r="UB371" s="45"/>
      <c r="UC371" s="45"/>
      <c r="UD371" s="45"/>
      <c r="UE371" s="45"/>
      <c r="UF371" s="45"/>
      <c r="UG371" s="45"/>
      <c r="UH371" s="45"/>
      <c r="UI371" s="45"/>
      <c r="UJ371" s="45"/>
      <c r="UK371" s="45"/>
      <c r="UL371" s="45"/>
      <c r="UM371" s="45"/>
      <c r="UN371" s="45"/>
      <c r="UO371" s="45"/>
      <c r="UP371" s="45"/>
      <c r="UQ371" s="45"/>
      <c r="UR371" s="45"/>
      <c r="US371" s="45"/>
      <c r="UT371" s="45"/>
      <c r="UU371" s="45"/>
      <c r="UV371" s="45"/>
      <c r="UW371" s="45"/>
      <c r="UX371" s="45"/>
      <c r="UY371" s="45"/>
      <c r="UZ371" s="45"/>
      <c r="VA371" s="45"/>
      <c r="VB371" s="45"/>
      <c r="VC371" s="45"/>
      <c r="VD371" s="45"/>
      <c r="VE371" s="45"/>
      <c r="VF371" s="45"/>
      <c r="VG371" s="45"/>
      <c r="VH371" s="45"/>
      <c r="VI371" s="45"/>
      <c r="VJ371" s="45"/>
      <c r="VK371" s="45"/>
      <c r="VL371" s="45"/>
      <c r="VM371" s="45"/>
      <c r="VN371" s="45"/>
      <c r="VO371" s="45"/>
      <c r="VP371" s="45"/>
      <c r="VQ371" s="45"/>
      <c r="VR371" s="45"/>
      <c r="VS371" s="45"/>
      <c r="VT371" s="45"/>
      <c r="VU371" s="45"/>
      <c r="VV371" s="45"/>
      <c r="VW371" s="45"/>
      <c r="VX371" s="45"/>
      <c r="VY371" s="45"/>
      <c r="VZ371" s="45"/>
      <c r="WA371" s="45"/>
      <c r="WB371" s="45"/>
      <c r="WC371" s="45"/>
      <c r="WD371" s="45"/>
      <c r="WE371" s="45"/>
      <c r="WF371" s="45"/>
      <c r="WG371" s="45"/>
      <c r="WH371" s="45"/>
      <c r="WI371" s="45"/>
      <c r="WJ371" s="45"/>
      <c r="WK371" s="45"/>
      <c r="WL371" s="45"/>
      <c r="WM371" s="45"/>
      <c r="WN371" s="45"/>
      <c r="WO371" s="45"/>
      <c r="WP371" s="45"/>
      <c r="WQ371" s="45"/>
      <c r="WR371" s="45"/>
      <c r="WS371" s="45"/>
      <c r="WT371" s="45"/>
      <c r="WU371" s="45"/>
      <c r="WV371" s="45"/>
      <c r="WW371" s="45"/>
      <c r="WX371" s="45"/>
      <c r="WY371" s="45"/>
      <c r="WZ371" s="45"/>
      <c r="XA371" s="45"/>
      <c r="XB371" s="45"/>
      <c r="XC371" s="45"/>
      <c r="XD371" s="45"/>
      <c r="XE371" s="45"/>
      <c r="XF371" s="45"/>
      <c r="XG371" s="45"/>
      <c r="XH371" s="45"/>
      <c r="XI371" s="45"/>
      <c r="XJ371" s="45"/>
      <c r="XK371" s="45"/>
      <c r="XL371" s="45"/>
      <c r="XM371" s="45"/>
      <c r="XN371" s="45"/>
      <c r="XO371" s="45"/>
      <c r="XP371" s="45"/>
      <c r="XQ371" s="45"/>
      <c r="XR371" s="45"/>
      <c r="XS371" s="45"/>
      <c r="XT371" s="45"/>
      <c r="XU371" s="45"/>
      <c r="XV371" s="45"/>
      <c r="XW371" s="45"/>
      <c r="XX371" s="45"/>
      <c r="XY371" s="45"/>
      <c r="XZ371" s="45"/>
      <c r="YA371" s="45"/>
      <c r="YB371" s="45"/>
      <c r="YC371" s="45"/>
      <c r="YD371" s="45"/>
      <c r="YE371" s="45"/>
      <c r="YF371" s="45"/>
      <c r="YG371" s="45"/>
      <c r="YH371" s="45"/>
      <c r="YI371" s="45"/>
      <c r="YJ371" s="45"/>
      <c r="YK371" s="45"/>
      <c r="YL371" s="45"/>
      <c r="YM371" s="45"/>
      <c r="YN371" s="45"/>
      <c r="YO371" s="45"/>
      <c r="YP371" s="45"/>
      <c r="YQ371" s="45"/>
      <c r="YR371" s="45"/>
      <c r="YS371" s="45"/>
      <c r="YT371" s="45"/>
      <c r="YU371" s="45"/>
      <c r="YV371" s="45"/>
      <c r="YW371" s="45"/>
      <c r="YX371" s="45"/>
      <c r="YY371" s="45"/>
      <c r="YZ371" s="45"/>
      <c r="ZA371" s="45"/>
      <c r="ZB371" s="45"/>
      <c r="ZC371" s="45"/>
      <c r="ZD371" s="45"/>
      <c r="ZE371" s="45"/>
      <c r="ZF371" s="45"/>
      <c r="ZG371" s="45"/>
      <c r="ZH371" s="45"/>
      <c r="ZI371" s="45"/>
      <c r="ZJ371" s="45"/>
      <c r="ZK371" s="45"/>
      <c r="ZL371" s="45"/>
      <c r="ZM371" s="45"/>
      <c r="ZN371" s="45"/>
      <c r="ZO371" s="45"/>
      <c r="ZP371" s="45"/>
      <c r="ZQ371" s="45"/>
      <c r="ZR371" s="45"/>
      <c r="ZS371" s="45"/>
      <c r="ZT371" s="45"/>
      <c r="ZU371" s="45"/>
      <c r="ZV371" s="45"/>
      <c r="ZW371" s="45"/>
      <c r="ZX371" s="45"/>
      <c r="ZY371" s="45"/>
      <c r="ZZ371" s="45"/>
      <c r="AAA371" s="45"/>
      <c r="AAB371" s="45"/>
      <c r="AAC371" s="45"/>
      <c r="AAD371" s="45"/>
      <c r="AAE371" s="45"/>
      <c r="AAF371" s="45"/>
      <c r="AAG371" s="45"/>
      <c r="AAH371" s="45"/>
      <c r="AAI371" s="45"/>
      <c r="AAJ371" s="45"/>
      <c r="AAK371" s="45"/>
      <c r="AAL371" s="45"/>
      <c r="AAM371" s="45"/>
      <c r="AAN371" s="45"/>
      <c r="AAO371" s="45"/>
      <c r="AAP371" s="45"/>
      <c r="AAQ371" s="45"/>
      <c r="AAR371" s="45"/>
      <c r="AAS371" s="45"/>
      <c r="AAT371" s="45"/>
      <c r="AAU371" s="45"/>
      <c r="AAV371" s="45"/>
      <c r="AAW371" s="45"/>
      <c r="AAX371" s="45"/>
      <c r="AAY371" s="45"/>
      <c r="AAZ371" s="45"/>
      <c r="ABA371" s="45"/>
      <c r="ABB371" s="45"/>
      <c r="ABC371" s="45"/>
      <c r="ABD371" s="45"/>
      <c r="ABE371" s="45"/>
      <c r="ABF371" s="45"/>
      <c r="ABG371" s="45"/>
      <c r="ABH371" s="45"/>
      <c r="ABI371" s="45"/>
      <c r="ABJ371" s="45"/>
      <c r="ABK371" s="45"/>
      <c r="ABL371" s="45"/>
      <c r="ABM371" s="45"/>
      <c r="ABN371" s="45"/>
      <c r="ABO371" s="45"/>
      <c r="ABP371" s="45"/>
      <c r="ABQ371" s="45"/>
      <c r="ABR371" s="45"/>
      <c r="ABS371" s="45"/>
      <c r="ABT371" s="45"/>
      <c r="ABU371" s="45"/>
      <c r="ABV371" s="45"/>
      <c r="ABW371" s="45"/>
      <c r="ABX371" s="45"/>
      <c r="ABY371" s="45"/>
      <c r="ABZ371" s="45"/>
      <c r="ACA371" s="45"/>
      <c r="ACB371" s="45"/>
      <c r="ACC371" s="45"/>
      <c r="ACD371" s="45"/>
      <c r="ACE371" s="45"/>
      <c r="ACF371" s="45"/>
      <c r="ACG371" s="45"/>
      <c r="ACH371" s="45"/>
      <c r="ACI371" s="45"/>
      <c r="ACJ371" s="45"/>
      <c r="ACK371" s="45"/>
      <c r="ACL371" s="45"/>
      <c r="ACM371" s="45"/>
      <c r="ACN371" s="45"/>
      <c r="ACO371" s="45"/>
      <c r="ACP371" s="45"/>
      <c r="ACQ371" s="45"/>
      <c r="ACR371" s="45"/>
      <c r="ACS371" s="45"/>
      <c r="ACT371" s="45"/>
      <c r="ACU371" s="45"/>
      <c r="ACV371" s="45"/>
      <c r="ACW371" s="45"/>
      <c r="ACX371" s="45"/>
      <c r="ACY371" s="45"/>
      <c r="ACZ371" s="45"/>
      <c r="ADA371" s="45"/>
      <c r="ADB371" s="45"/>
      <c r="ADC371" s="45"/>
      <c r="ADD371" s="45"/>
      <c r="ADE371" s="45"/>
      <c r="ADF371" s="45"/>
      <c r="ADG371" s="45"/>
      <c r="ADH371" s="45"/>
      <c r="ADI371" s="45"/>
      <c r="ADJ371" s="45"/>
      <c r="ADK371" s="45"/>
      <c r="ADL371" s="45"/>
      <c r="ADM371" s="45"/>
      <c r="ADN371" s="45"/>
      <c r="ADO371" s="45"/>
      <c r="ADP371" s="45"/>
      <c r="ADQ371" s="45"/>
      <c r="ADR371" s="45"/>
      <c r="ADS371" s="45"/>
      <c r="ADT371" s="45"/>
      <c r="ADU371" s="45"/>
      <c r="ADV371" s="45"/>
      <c r="ADW371" s="45"/>
      <c r="ADX371" s="45"/>
      <c r="ADY371" s="45"/>
      <c r="ADZ371" s="45"/>
      <c r="AEA371" s="45"/>
      <c r="AEB371" s="45"/>
      <c r="AEC371" s="45"/>
      <c r="AED371" s="45"/>
      <c r="AEE371" s="45"/>
      <c r="AEF371" s="45"/>
      <c r="AEG371" s="45"/>
      <c r="AEH371" s="45"/>
      <c r="AEI371" s="45"/>
      <c r="AEJ371" s="45"/>
      <c r="AEK371" s="45"/>
      <c r="AEL371" s="45"/>
      <c r="AEM371" s="45"/>
      <c r="AEN371" s="45"/>
      <c r="AEO371" s="45"/>
      <c r="AEP371" s="45"/>
      <c r="AEQ371" s="45"/>
      <c r="AER371" s="45"/>
      <c r="AES371" s="45"/>
      <c r="AET371" s="45"/>
      <c r="AEU371" s="45"/>
      <c r="AEV371" s="45"/>
      <c r="AEW371" s="45"/>
      <c r="AEX371" s="45"/>
      <c r="AEY371" s="45"/>
      <c r="AEZ371" s="45"/>
      <c r="AFA371" s="45"/>
      <c r="AFB371" s="45"/>
      <c r="AFC371" s="45"/>
      <c r="AFD371" s="45"/>
      <c r="AFE371" s="45"/>
      <c r="AFF371" s="45"/>
      <c r="AFG371" s="45"/>
      <c r="AFH371" s="45"/>
      <c r="AFI371" s="45"/>
      <c r="AFJ371" s="45"/>
      <c r="AFK371" s="45"/>
      <c r="AFL371" s="45"/>
      <c r="AFM371" s="45"/>
      <c r="AFN371" s="45"/>
      <c r="AFO371" s="45"/>
      <c r="AFP371" s="45"/>
      <c r="AFQ371" s="45"/>
      <c r="AFR371" s="45"/>
      <c r="AFS371" s="45"/>
      <c r="AFT371" s="45"/>
      <c r="AFU371" s="45"/>
      <c r="AFV371" s="45"/>
      <c r="AFW371" s="45"/>
      <c r="AFX371" s="45"/>
      <c r="AFY371" s="45"/>
      <c r="AFZ371" s="45"/>
      <c r="AGA371" s="45"/>
      <c r="AGB371" s="45"/>
      <c r="AGC371" s="45"/>
      <c r="AGD371" s="45"/>
      <c r="AGE371" s="45"/>
      <c r="AGF371" s="45"/>
      <c r="AGG371" s="45"/>
      <c r="AGH371" s="45"/>
      <c r="AGI371" s="45"/>
      <c r="AGJ371" s="45"/>
      <c r="AGK371" s="45"/>
      <c r="AGL371" s="45"/>
      <c r="AGM371" s="45"/>
      <c r="AGN371" s="45"/>
      <c r="AGO371" s="45"/>
      <c r="AGP371" s="45"/>
      <c r="AGQ371" s="45"/>
      <c r="AGR371" s="45"/>
      <c r="AGS371" s="45"/>
      <c r="AGT371" s="45"/>
      <c r="AGU371" s="45"/>
      <c r="AGV371" s="45"/>
      <c r="AGW371" s="45"/>
      <c r="AGX371" s="45"/>
      <c r="AGY371" s="45"/>
      <c r="AGZ371" s="45"/>
      <c r="AHA371" s="45"/>
      <c r="AHB371" s="45"/>
      <c r="AHC371" s="45"/>
      <c r="AHD371" s="45"/>
      <c r="AHE371" s="45"/>
      <c r="AHF371" s="45"/>
      <c r="AHG371" s="45"/>
      <c r="AHH371" s="45"/>
      <c r="AHI371" s="45"/>
      <c r="AHJ371" s="45"/>
      <c r="AHK371" s="45"/>
      <c r="AHL371" s="45"/>
      <c r="AHM371" s="45"/>
      <c r="AHN371" s="45"/>
      <c r="AHO371" s="45"/>
      <c r="AHP371" s="45"/>
      <c r="AHQ371" s="45"/>
      <c r="AHR371" s="45"/>
      <c r="AHS371" s="45"/>
      <c r="AHT371" s="45"/>
      <c r="AHU371" s="45"/>
      <c r="AHV371" s="45"/>
      <c r="AHW371" s="45"/>
      <c r="AHX371" s="45"/>
      <c r="AHY371" s="45"/>
      <c r="AHZ371" s="45"/>
      <c r="AIA371" s="45"/>
      <c r="AIB371" s="45"/>
      <c r="AIC371" s="45"/>
      <c r="AID371" s="45"/>
      <c r="AIE371" s="45"/>
      <c r="AIF371" s="45"/>
      <c r="AIG371" s="45"/>
      <c r="AIH371" s="45"/>
      <c r="AII371" s="45"/>
      <c r="AIJ371" s="45"/>
      <c r="AIK371" s="45"/>
      <c r="AIL371" s="45"/>
      <c r="AIM371" s="45"/>
      <c r="AIN371" s="45"/>
      <c r="AIO371" s="45"/>
      <c r="AIP371" s="45"/>
      <c r="AIQ371" s="45"/>
      <c r="AIR371" s="45"/>
      <c r="AIS371" s="45"/>
      <c r="AIT371" s="45"/>
      <c r="AIU371" s="45"/>
      <c r="AIV371" s="45"/>
      <c r="AIW371" s="45"/>
      <c r="AIX371" s="45"/>
      <c r="AIY371" s="45"/>
      <c r="AIZ371" s="45"/>
      <c r="AJA371" s="45"/>
      <c r="AJB371" s="45"/>
      <c r="AJC371" s="45"/>
      <c r="AJD371" s="45"/>
      <c r="AJE371" s="45"/>
      <c r="AJF371" s="45"/>
      <c r="AJG371" s="45"/>
      <c r="AJH371" s="45"/>
      <c r="AJI371" s="45"/>
      <c r="AJJ371" s="45"/>
      <c r="AJK371" s="45"/>
      <c r="AJL371" s="45"/>
      <c r="AJM371" s="45"/>
      <c r="AJN371" s="45"/>
      <c r="AJO371" s="45"/>
      <c r="AJP371" s="45"/>
      <c r="AJQ371" s="45"/>
      <c r="AJR371" s="45"/>
      <c r="AJS371" s="45"/>
      <c r="AJT371" s="45"/>
      <c r="AJU371" s="45"/>
      <c r="AJV371" s="45"/>
      <c r="AJW371" s="45"/>
      <c r="AJX371" s="45"/>
      <c r="AJY371" s="45"/>
      <c r="AJZ371" s="45"/>
      <c r="AKA371" s="45"/>
      <c r="AKB371" s="45"/>
      <c r="AKC371" s="45"/>
      <c r="AKD371" s="45"/>
      <c r="AKE371" s="45"/>
      <c r="AKF371" s="45"/>
      <c r="AKG371" s="45"/>
      <c r="AKH371" s="45"/>
      <c r="AKI371" s="45"/>
      <c r="AKJ371" s="45"/>
      <c r="AKK371" s="45"/>
      <c r="AKL371" s="45"/>
      <c r="AKM371" s="45"/>
      <c r="AKN371" s="45"/>
      <c r="AKO371" s="45"/>
      <c r="AKP371" s="45"/>
      <c r="AKQ371" s="45"/>
      <c r="AKR371" s="45"/>
      <c r="AKS371" s="45"/>
      <c r="AKT371" s="45"/>
      <c r="AKU371" s="45"/>
      <c r="AKV371" s="45"/>
      <c r="AKW371" s="45"/>
      <c r="AKX371" s="45"/>
      <c r="AKY371" s="45"/>
      <c r="AKZ371" s="45"/>
      <c r="ALA371" s="45"/>
      <c r="ALB371" s="45"/>
      <c r="ALC371" s="45"/>
      <c r="ALD371" s="45"/>
      <c r="ALE371" s="45"/>
      <c r="ALF371" s="45"/>
      <c r="ALG371" s="45"/>
      <c r="ALH371" s="45"/>
      <c r="ALI371" s="45"/>
      <c r="ALJ371" s="45"/>
      <c r="ALK371" s="45"/>
      <c r="ALL371" s="45"/>
      <c r="ALM371" s="45"/>
      <c r="ALN371" s="45"/>
      <c r="ALO371" s="45"/>
      <c r="ALP371" s="45"/>
      <c r="ALQ371" s="45"/>
      <c r="ALR371" s="45"/>
      <c r="ALS371" s="45"/>
      <c r="ALT371" s="45"/>
      <c r="ALU371" s="45"/>
      <c r="ALV371" s="45"/>
      <c r="ALW371" s="45"/>
      <c r="ALX371" s="45"/>
      <c r="ALY371" s="45"/>
      <c r="ALZ371" s="45"/>
      <c r="AMA371" s="45"/>
      <c r="AMB371" s="45"/>
      <c r="AMC371" s="45"/>
      <c r="AMD371" s="45"/>
      <c r="AME371" s="45"/>
      <c r="AMF371" s="45"/>
      <c r="AMG371" s="45"/>
      <c r="AMH371" s="45"/>
      <c r="AMI371" s="45"/>
      <c r="AMJ371" s="45"/>
      <c r="AMK371" s="45"/>
      <c r="AML371" s="45"/>
      <c r="AMM371" s="45"/>
      <c r="AMN371" s="45"/>
      <c r="AMO371" s="45"/>
      <c r="AMP371" s="45"/>
      <c r="AMQ371" s="45"/>
      <c r="AMR371" s="45"/>
      <c r="AMS371" s="45"/>
      <c r="AMT371" s="45"/>
      <c r="AMU371" s="45"/>
      <c r="AMV371" s="45"/>
      <c r="AMW371" s="45"/>
      <c r="AMX371" s="45"/>
      <c r="AMY371" s="45"/>
      <c r="AMZ371" s="45"/>
      <c r="ANA371" s="45"/>
      <c r="ANB371" s="45"/>
      <c r="ANC371" s="45"/>
      <c r="AND371" s="45"/>
      <c r="ANE371" s="45"/>
      <c r="ANF371" s="45"/>
      <c r="ANG371" s="45"/>
      <c r="ANH371" s="45"/>
      <c r="ANI371" s="45"/>
      <c r="ANJ371" s="45"/>
      <c r="ANK371" s="45"/>
      <c r="ANL371" s="45"/>
      <c r="ANM371" s="45"/>
      <c r="ANN371" s="45"/>
      <c r="ANO371" s="45"/>
      <c r="ANP371" s="45"/>
      <c r="ANQ371" s="45"/>
      <c r="ANR371" s="45"/>
      <c r="ANS371" s="45"/>
      <c r="ANT371" s="45"/>
      <c r="ANU371" s="45"/>
      <c r="ANV371" s="45"/>
      <c r="ANW371" s="45"/>
      <c r="ANX371" s="45"/>
      <c r="ANY371" s="45"/>
      <c r="ANZ371" s="45"/>
      <c r="AOA371" s="45"/>
      <c r="AOB371" s="45"/>
      <c r="AOC371" s="45"/>
      <c r="AOD371" s="45"/>
      <c r="AOE371" s="45"/>
      <c r="AOF371" s="45"/>
      <c r="AOG371" s="45"/>
      <c r="AOH371" s="45"/>
      <c r="AOI371" s="45"/>
      <c r="AOJ371" s="45"/>
      <c r="AOK371" s="45"/>
      <c r="AOL371" s="45"/>
      <c r="AOM371" s="45"/>
      <c r="AON371" s="45"/>
      <c r="AOO371" s="45"/>
      <c r="AOP371" s="45"/>
      <c r="AOQ371" s="45"/>
      <c r="AOR371" s="45"/>
      <c r="AOS371" s="45"/>
      <c r="AOT371" s="45"/>
      <c r="AOU371" s="45"/>
      <c r="AOV371" s="45"/>
      <c r="AOW371" s="45"/>
      <c r="AOX371" s="45"/>
      <c r="AOY371" s="45"/>
      <c r="AOZ371" s="45"/>
      <c r="APA371" s="45"/>
      <c r="APB371" s="45"/>
      <c r="APC371" s="45"/>
      <c r="APD371" s="45"/>
      <c r="APE371" s="45"/>
      <c r="APF371" s="45"/>
      <c r="APG371" s="45"/>
      <c r="APH371" s="45"/>
      <c r="API371" s="45"/>
      <c r="APJ371" s="45"/>
      <c r="APK371" s="45"/>
      <c r="APL371" s="45"/>
      <c r="APM371" s="45"/>
      <c r="APN371" s="45"/>
      <c r="APO371" s="45"/>
      <c r="APP371" s="45"/>
      <c r="APQ371" s="45"/>
      <c r="APR371" s="45"/>
      <c r="APS371" s="45"/>
      <c r="APT371" s="45"/>
      <c r="APU371" s="45"/>
      <c r="APV371" s="45"/>
      <c r="APW371" s="45"/>
      <c r="APX371" s="45"/>
      <c r="APY371" s="45"/>
      <c r="APZ371" s="45"/>
      <c r="AQA371" s="45"/>
      <c r="AQB371" s="45"/>
      <c r="AQC371" s="45"/>
      <c r="AQD371" s="45"/>
      <c r="AQE371" s="45"/>
      <c r="AQF371" s="45"/>
      <c r="AQG371" s="45"/>
      <c r="AQH371" s="45"/>
      <c r="AQI371" s="45"/>
      <c r="AQJ371" s="45"/>
      <c r="AQK371" s="45"/>
      <c r="AQL371" s="45"/>
      <c r="AQM371" s="45"/>
      <c r="AQN371" s="45"/>
      <c r="AQO371" s="45"/>
      <c r="AQP371" s="45"/>
      <c r="AQQ371" s="45"/>
      <c r="AQR371" s="45"/>
      <c r="AQS371" s="45"/>
      <c r="AQT371" s="45"/>
      <c r="AQU371" s="45"/>
      <c r="AQV371" s="45"/>
      <c r="AQW371" s="45"/>
      <c r="AQX371" s="45"/>
      <c r="AQY371" s="45"/>
      <c r="AQZ371" s="45"/>
      <c r="ARA371" s="45"/>
      <c r="ARB371" s="45"/>
      <c r="ARC371" s="45"/>
      <c r="ARD371" s="45"/>
      <c r="ARE371" s="45"/>
      <c r="ARF371" s="45"/>
      <c r="ARG371" s="45"/>
      <c r="ARH371" s="45"/>
      <c r="ARI371" s="45"/>
      <c r="ARJ371" s="45"/>
      <c r="ARK371" s="45"/>
      <c r="ARL371" s="45"/>
      <c r="ARM371" s="45"/>
      <c r="ARN371" s="45"/>
      <c r="ARO371" s="45"/>
      <c r="ARP371" s="45"/>
      <c r="ARQ371" s="45"/>
      <c r="ARR371" s="45"/>
      <c r="ARS371" s="45"/>
      <c r="ART371" s="45"/>
      <c r="ARU371" s="45"/>
      <c r="ARV371" s="45"/>
      <c r="ARW371" s="45"/>
      <c r="ARX371" s="45"/>
      <c r="ARY371" s="45"/>
      <c r="ARZ371" s="45"/>
      <c r="ASA371" s="45"/>
      <c r="ASB371" s="45"/>
      <c r="ASC371" s="45"/>
      <c r="ASD371" s="45"/>
      <c r="ASE371" s="45"/>
      <c r="ASF371" s="45"/>
      <c r="ASG371" s="45"/>
      <c r="ASH371" s="45"/>
      <c r="ASI371" s="45"/>
      <c r="ASJ371" s="45"/>
      <c r="ASK371" s="45"/>
      <c r="ASL371" s="45"/>
      <c r="ASM371" s="45"/>
      <c r="ASN371" s="45"/>
      <c r="ASO371" s="45"/>
      <c r="ASP371" s="45"/>
      <c r="ASQ371" s="45"/>
      <c r="ASR371" s="45"/>
      <c r="ASS371" s="45"/>
      <c r="AST371" s="45"/>
      <c r="ASU371" s="45"/>
      <c r="ASV371" s="45"/>
      <c r="ASW371" s="45"/>
      <c r="ASX371" s="45"/>
      <c r="ASY371" s="45"/>
      <c r="ASZ371" s="45"/>
      <c r="ATA371" s="45"/>
      <c r="ATB371" s="45"/>
      <c r="ATC371" s="45"/>
      <c r="ATD371" s="45"/>
      <c r="ATE371" s="45"/>
      <c r="ATF371" s="45"/>
      <c r="ATG371" s="45"/>
      <c r="ATH371" s="45"/>
      <c r="ATI371" s="45"/>
      <c r="ATJ371" s="45"/>
      <c r="ATK371" s="45"/>
      <c r="ATL371" s="45"/>
      <c r="ATM371" s="45"/>
      <c r="ATN371" s="45"/>
      <c r="ATO371" s="45"/>
      <c r="ATP371" s="45"/>
      <c r="ATQ371" s="45"/>
      <c r="ATR371" s="45"/>
      <c r="ATS371" s="45"/>
      <c r="ATT371" s="45"/>
      <c r="ATU371" s="45"/>
      <c r="ATV371" s="45"/>
      <c r="ATW371" s="45"/>
      <c r="ATX371" s="45"/>
      <c r="ATY371" s="45"/>
      <c r="ATZ371" s="45"/>
      <c r="AUA371" s="45"/>
      <c r="AUB371" s="45"/>
      <c r="AUC371" s="45"/>
      <c r="AUD371" s="45"/>
      <c r="AUE371" s="45"/>
      <c r="AUF371" s="45"/>
      <c r="AUG371" s="45"/>
      <c r="AUH371" s="45"/>
      <c r="AUI371" s="45"/>
      <c r="AUJ371" s="45"/>
      <c r="AUK371" s="45"/>
      <c r="AUL371" s="45"/>
      <c r="AUM371" s="45"/>
      <c r="AUN371" s="45"/>
      <c r="AUO371" s="45"/>
      <c r="AUP371" s="45"/>
      <c r="AUQ371" s="45"/>
      <c r="AUR371" s="45"/>
      <c r="AUS371" s="45"/>
      <c r="AUT371" s="45"/>
      <c r="AUU371" s="45"/>
      <c r="AUV371" s="45"/>
      <c r="AUW371" s="45"/>
      <c r="AUX371" s="45"/>
      <c r="AUY371" s="45"/>
      <c r="AUZ371" s="45"/>
      <c r="AVA371" s="45"/>
      <c r="AVB371" s="45"/>
      <c r="AVC371" s="45"/>
      <c r="AVD371" s="45"/>
      <c r="AVE371" s="45"/>
      <c r="AVF371" s="45"/>
      <c r="AVG371" s="45"/>
      <c r="AVH371" s="45"/>
      <c r="AVI371" s="45"/>
      <c r="AVJ371" s="45"/>
      <c r="AVK371" s="45"/>
      <c r="AVL371" s="45"/>
      <c r="AVM371" s="45"/>
      <c r="AVN371" s="45"/>
      <c r="AVO371" s="45"/>
      <c r="AVP371" s="45"/>
      <c r="AVQ371" s="45"/>
      <c r="AVR371" s="45"/>
      <c r="AVS371" s="45"/>
      <c r="AVT371" s="45"/>
      <c r="AVU371" s="45"/>
      <c r="AVV371" s="45"/>
      <c r="AVW371" s="45"/>
      <c r="AVX371" s="45"/>
      <c r="AVY371" s="45"/>
      <c r="AVZ371" s="45"/>
      <c r="AWA371" s="45"/>
      <c r="AWB371" s="45"/>
      <c r="AWC371" s="45"/>
      <c r="AWD371" s="45"/>
      <c r="AWE371" s="45"/>
      <c r="AWF371" s="45"/>
      <c r="AWG371" s="45"/>
      <c r="AWH371" s="45"/>
      <c r="AWI371" s="45"/>
      <c r="AWJ371" s="45"/>
      <c r="AWK371" s="45"/>
      <c r="AWL371" s="45"/>
      <c r="AWM371" s="45"/>
      <c r="AWN371" s="45"/>
      <c r="AWO371" s="45"/>
      <c r="AWP371" s="45"/>
      <c r="AWQ371" s="45"/>
      <c r="AWR371" s="45"/>
      <c r="AWS371" s="45"/>
      <c r="AWT371" s="45"/>
      <c r="AWU371" s="45"/>
      <c r="AWV371" s="45"/>
      <c r="AWW371" s="45"/>
      <c r="AWX371" s="45"/>
      <c r="AWY371" s="45"/>
      <c r="AWZ371" s="45"/>
      <c r="AXA371" s="45"/>
      <c r="AXB371" s="45"/>
      <c r="AXC371" s="45"/>
      <c r="AXD371" s="45"/>
      <c r="AXE371" s="45"/>
      <c r="AXF371" s="45"/>
      <c r="AXG371" s="45"/>
      <c r="AXH371" s="45"/>
      <c r="AXI371" s="45"/>
      <c r="AXJ371" s="45"/>
      <c r="AXK371" s="45"/>
      <c r="AXL371" s="45"/>
      <c r="AXM371" s="45"/>
      <c r="AXN371" s="45"/>
      <c r="AXO371" s="45"/>
      <c r="AXP371" s="45"/>
      <c r="AXQ371" s="45"/>
      <c r="AXR371" s="45"/>
      <c r="AXS371" s="45"/>
      <c r="AXT371" s="45"/>
      <c r="AXU371" s="45"/>
      <c r="AXV371" s="45"/>
      <c r="AXW371" s="45"/>
      <c r="AXX371" s="45"/>
      <c r="AXY371" s="45"/>
      <c r="AXZ371" s="45"/>
      <c r="AYA371" s="45"/>
      <c r="AYB371" s="45"/>
      <c r="AYC371" s="45"/>
      <c r="AYD371" s="45"/>
      <c r="AYE371" s="45"/>
      <c r="AYF371" s="45"/>
      <c r="AYG371" s="45"/>
      <c r="AYH371" s="45"/>
      <c r="AYI371" s="45"/>
      <c r="AYJ371" s="45"/>
      <c r="AYK371" s="45"/>
      <c r="AYL371" s="45"/>
      <c r="AYM371" s="45"/>
      <c r="AYN371" s="45"/>
      <c r="AYO371" s="45"/>
      <c r="AYP371" s="45"/>
      <c r="AYQ371" s="45"/>
      <c r="AYR371" s="45"/>
      <c r="AYS371" s="45"/>
      <c r="AYT371" s="45"/>
      <c r="AYU371" s="45"/>
      <c r="AYV371" s="45"/>
      <c r="AYW371" s="45"/>
      <c r="AYX371" s="45"/>
      <c r="AYY371" s="45"/>
      <c r="AYZ371" s="45"/>
      <c r="AZA371" s="45"/>
      <c r="AZB371" s="45"/>
      <c r="AZC371" s="45"/>
      <c r="AZD371" s="45"/>
      <c r="AZE371" s="45"/>
      <c r="AZF371" s="45"/>
      <c r="AZG371" s="45"/>
      <c r="AZH371" s="45"/>
      <c r="AZI371" s="45"/>
      <c r="AZJ371" s="45"/>
      <c r="AZK371" s="45"/>
      <c r="AZL371" s="45"/>
      <c r="AZM371" s="45"/>
      <c r="AZN371" s="45"/>
      <c r="AZO371" s="45"/>
      <c r="AZP371" s="45"/>
      <c r="AZQ371" s="45"/>
      <c r="AZR371" s="45"/>
      <c r="AZS371" s="45"/>
      <c r="AZT371" s="45"/>
      <c r="AZU371" s="45"/>
      <c r="AZV371" s="45"/>
      <c r="AZW371" s="45"/>
      <c r="AZX371" s="45"/>
      <c r="AZY371" s="45"/>
      <c r="AZZ371" s="45"/>
      <c r="BAA371" s="45"/>
      <c r="BAB371" s="45"/>
      <c r="BAC371" s="45"/>
      <c r="BAD371" s="45"/>
      <c r="BAE371" s="45"/>
      <c r="BAF371" s="45"/>
      <c r="BAG371" s="45"/>
      <c r="BAH371" s="45"/>
      <c r="BAI371" s="45"/>
      <c r="BAJ371" s="45"/>
      <c r="BAK371" s="45"/>
      <c r="BAL371" s="45"/>
      <c r="BAM371" s="45"/>
      <c r="BAN371" s="45"/>
      <c r="BAO371" s="45"/>
      <c r="BAP371" s="45"/>
      <c r="BAQ371" s="45"/>
      <c r="BAR371" s="45"/>
      <c r="BAS371" s="45"/>
      <c r="BAT371" s="45"/>
      <c r="BAU371" s="45"/>
      <c r="BAV371" s="45"/>
      <c r="BAW371" s="45"/>
      <c r="BAX371" s="45"/>
      <c r="BAY371" s="45"/>
      <c r="BAZ371" s="45"/>
      <c r="BBA371" s="45"/>
      <c r="BBB371" s="45"/>
      <c r="BBC371" s="45"/>
      <c r="BBD371" s="45"/>
      <c r="BBE371" s="45"/>
      <c r="BBF371" s="45"/>
      <c r="BBG371" s="45"/>
      <c r="BBH371" s="45"/>
      <c r="BBI371" s="45"/>
      <c r="BBJ371" s="45"/>
      <c r="BBK371" s="45"/>
      <c r="BBL371" s="45"/>
      <c r="BBM371" s="45"/>
      <c r="BBN371" s="45"/>
      <c r="BBO371" s="45"/>
      <c r="BBP371" s="45"/>
      <c r="BBQ371" s="45"/>
      <c r="BBR371" s="45"/>
      <c r="BBS371" s="45"/>
      <c r="BBT371" s="45"/>
      <c r="BBU371" s="45"/>
      <c r="BBV371" s="45"/>
      <c r="BBW371" s="45"/>
      <c r="BBX371" s="45"/>
      <c r="BBY371" s="45"/>
      <c r="BBZ371" s="45"/>
      <c r="BCA371" s="45"/>
      <c r="BCB371" s="45"/>
      <c r="BCC371" s="45"/>
      <c r="BCD371" s="45"/>
      <c r="BCE371" s="45"/>
      <c r="BCF371" s="45"/>
      <c r="BCG371" s="45"/>
      <c r="BCH371" s="45"/>
      <c r="BCI371" s="45"/>
      <c r="BCJ371" s="45"/>
      <c r="BCK371" s="45"/>
      <c r="BCL371" s="45"/>
      <c r="BCM371" s="45"/>
      <c r="BCN371" s="45"/>
      <c r="BCO371" s="45"/>
      <c r="BCP371" s="45"/>
      <c r="BCQ371" s="45"/>
      <c r="BCR371" s="45"/>
      <c r="BCS371" s="45"/>
      <c r="BCT371" s="45"/>
      <c r="BCU371" s="45"/>
      <c r="BCV371" s="45"/>
      <c r="BCW371" s="45"/>
      <c r="BCX371" s="45"/>
      <c r="BCY371" s="45"/>
      <c r="BCZ371" s="45"/>
      <c r="BDA371" s="45"/>
      <c r="BDB371" s="45"/>
      <c r="BDC371" s="45"/>
      <c r="BDD371" s="45"/>
      <c r="BDE371" s="45"/>
      <c r="BDF371" s="45"/>
      <c r="BDG371" s="45"/>
      <c r="BDH371" s="45"/>
      <c r="BDI371" s="45"/>
      <c r="BDJ371" s="45"/>
      <c r="BDK371" s="45"/>
      <c r="BDL371" s="45"/>
      <c r="BDM371" s="45"/>
      <c r="BDN371" s="45"/>
      <c r="BDO371" s="45"/>
      <c r="BDP371" s="45"/>
      <c r="BDQ371" s="45"/>
      <c r="BDR371" s="45"/>
      <c r="BDS371" s="45"/>
      <c r="BDT371" s="45"/>
      <c r="BDU371" s="45"/>
      <c r="BDV371" s="45"/>
      <c r="BDW371" s="45"/>
      <c r="BDX371" s="45"/>
      <c r="BDY371" s="45"/>
      <c r="BDZ371" s="45"/>
      <c r="BEA371" s="45"/>
      <c r="BEB371" s="45"/>
      <c r="BEC371" s="45"/>
      <c r="BED371" s="45"/>
      <c r="BEE371" s="45"/>
      <c r="BEF371" s="45"/>
      <c r="BEG371" s="45"/>
      <c r="BEH371" s="45"/>
      <c r="BEI371" s="45"/>
      <c r="BEJ371" s="45"/>
      <c r="BEK371" s="45"/>
      <c r="BEL371" s="45"/>
      <c r="BEM371" s="45"/>
      <c r="BEN371" s="45"/>
      <c r="BEO371" s="45"/>
      <c r="BEP371" s="45"/>
      <c r="BEQ371" s="45"/>
      <c r="BER371" s="45"/>
      <c r="BES371" s="45"/>
      <c r="BET371" s="45"/>
      <c r="BEU371" s="45"/>
      <c r="BEV371" s="45"/>
      <c r="BEW371" s="45"/>
      <c r="BEX371" s="45"/>
      <c r="BEY371" s="45"/>
      <c r="BEZ371" s="45"/>
      <c r="BFA371" s="45"/>
      <c r="BFB371" s="45"/>
      <c r="BFC371" s="45"/>
      <c r="BFD371" s="45"/>
      <c r="BFE371" s="45"/>
      <c r="BFF371" s="45"/>
      <c r="BFG371" s="45"/>
      <c r="BFH371" s="45"/>
      <c r="BFI371" s="45"/>
      <c r="BFJ371" s="45"/>
      <c r="BFK371" s="45"/>
      <c r="BFL371" s="45"/>
      <c r="BFM371" s="45"/>
      <c r="BFN371" s="45"/>
      <c r="BFO371" s="45"/>
      <c r="BFP371" s="45"/>
      <c r="BFQ371" s="45"/>
      <c r="BFR371" s="45"/>
      <c r="BFS371" s="45"/>
      <c r="BFT371" s="45"/>
      <c r="BFU371" s="45"/>
      <c r="BFV371" s="45"/>
      <c r="BFW371" s="45"/>
      <c r="BFX371" s="45"/>
      <c r="BFY371" s="45"/>
      <c r="BFZ371" s="45"/>
      <c r="BGA371" s="45"/>
      <c r="BGB371" s="45"/>
      <c r="BGC371" s="45"/>
      <c r="BGD371" s="45"/>
      <c r="BGE371" s="45"/>
      <c r="BGF371" s="45"/>
      <c r="BGG371" s="45"/>
      <c r="BGH371" s="45"/>
      <c r="BGI371" s="45"/>
      <c r="BGJ371" s="45"/>
      <c r="BGK371" s="45"/>
      <c r="BGL371" s="45"/>
      <c r="BGM371" s="45"/>
      <c r="BGN371" s="45"/>
      <c r="BGO371" s="45"/>
      <c r="BGP371" s="45"/>
      <c r="BGQ371" s="45"/>
      <c r="BGR371" s="45"/>
      <c r="BGS371" s="45"/>
      <c r="BGT371" s="45"/>
      <c r="BGU371" s="45"/>
      <c r="BGV371" s="45"/>
      <c r="BGW371" s="45"/>
      <c r="BGX371" s="45"/>
      <c r="BGY371" s="45"/>
      <c r="BGZ371" s="45"/>
      <c r="BHA371" s="45"/>
      <c r="BHB371" s="45"/>
      <c r="BHC371" s="45"/>
      <c r="BHD371" s="45"/>
      <c r="BHE371" s="45"/>
      <c r="BHF371" s="45"/>
      <c r="BHG371" s="45"/>
      <c r="BHH371" s="45"/>
      <c r="BHI371" s="45"/>
      <c r="BHJ371" s="45"/>
      <c r="BHK371" s="45"/>
      <c r="BHL371" s="45"/>
      <c r="BHM371" s="45"/>
      <c r="BHN371" s="45"/>
      <c r="BHO371" s="45"/>
      <c r="BHP371" s="45"/>
      <c r="BHQ371" s="45"/>
      <c r="BHR371" s="45"/>
      <c r="BHS371" s="45"/>
      <c r="BHT371" s="45"/>
      <c r="BHU371" s="45"/>
      <c r="BHV371" s="45"/>
      <c r="BHW371" s="45"/>
      <c r="BHX371" s="45"/>
      <c r="BHY371" s="45"/>
      <c r="BHZ371" s="45"/>
      <c r="BIA371" s="45"/>
      <c r="BIB371" s="45"/>
      <c r="BIC371" s="45"/>
      <c r="BID371" s="45"/>
      <c r="BIE371" s="45"/>
      <c r="BIF371" s="45"/>
      <c r="BIG371" s="45"/>
      <c r="BIH371" s="45"/>
      <c r="BII371" s="45"/>
      <c r="BIJ371" s="45"/>
      <c r="BIK371" s="45"/>
      <c r="BIL371" s="45"/>
      <c r="BIM371" s="45"/>
      <c r="BIN371" s="45"/>
      <c r="BIO371" s="45"/>
      <c r="BIP371" s="45"/>
      <c r="BIQ371" s="45"/>
      <c r="BIR371" s="45"/>
      <c r="BIS371" s="45"/>
      <c r="BIT371" s="45"/>
      <c r="BIU371" s="45"/>
      <c r="BIV371" s="45"/>
      <c r="BIW371" s="45"/>
      <c r="BIX371" s="45"/>
      <c r="BIY371" s="45"/>
      <c r="BIZ371" s="45"/>
      <c r="BJA371" s="45"/>
      <c r="BJB371" s="45"/>
      <c r="BJC371" s="45"/>
      <c r="BJD371" s="45"/>
      <c r="BJE371" s="45"/>
      <c r="BJF371" s="45"/>
      <c r="BJG371" s="45"/>
      <c r="BJH371" s="45"/>
      <c r="BJI371" s="45"/>
      <c r="BJJ371" s="45"/>
      <c r="BJK371" s="45"/>
      <c r="BJL371" s="45"/>
      <c r="BJM371" s="45"/>
      <c r="BJN371" s="45"/>
      <c r="BJO371" s="45"/>
      <c r="BJP371" s="45"/>
      <c r="BJQ371" s="45"/>
      <c r="BJR371" s="45"/>
      <c r="BJS371" s="45"/>
      <c r="BJT371" s="45"/>
      <c r="BJU371" s="45"/>
      <c r="BJV371" s="45"/>
      <c r="BJW371" s="45"/>
      <c r="BJX371" s="45"/>
      <c r="BJY371" s="45"/>
      <c r="BJZ371" s="45"/>
      <c r="BKA371" s="45"/>
      <c r="BKB371" s="45"/>
      <c r="BKC371" s="45"/>
      <c r="BKD371" s="45"/>
      <c r="BKE371" s="45"/>
      <c r="BKF371" s="45"/>
      <c r="BKG371" s="45"/>
      <c r="BKH371" s="45"/>
      <c r="BKI371" s="45"/>
      <c r="BKJ371" s="45"/>
      <c r="BKK371" s="45"/>
      <c r="BKL371" s="45"/>
      <c r="BKM371" s="45"/>
      <c r="BKN371" s="45"/>
      <c r="BKO371" s="45"/>
      <c r="BKP371" s="45"/>
      <c r="BKQ371" s="45"/>
      <c r="BKR371" s="45"/>
      <c r="BKS371" s="45"/>
      <c r="BKT371" s="45"/>
      <c r="BKU371" s="45"/>
      <c r="BKV371" s="45"/>
      <c r="BKW371" s="45"/>
      <c r="BKX371" s="45"/>
      <c r="BKY371" s="45"/>
      <c r="BKZ371" s="45"/>
      <c r="BLA371" s="45"/>
      <c r="BLB371" s="45"/>
      <c r="BLC371" s="45"/>
      <c r="BLD371" s="45"/>
      <c r="BLE371" s="45"/>
      <c r="BLF371" s="45"/>
      <c r="BLG371" s="45"/>
      <c r="BLH371" s="45"/>
      <c r="BLI371" s="45"/>
      <c r="BLJ371" s="45"/>
      <c r="BLK371" s="45"/>
      <c r="BLL371" s="45"/>
      <c r="BLM371" s="45"/>
      <c r="BLN371" s="45"/>
      <c r="BLO371" s="45"/>
      <c r="BLP371" s="45"/>
      <c r="BLQ371" s="45"/>
      <c r="BLR371" s="45"/>
      <c r="BLS371" s="45"/>
      <c r="BLT371" s="45"/>
      <c r="BLU371" s="45"/>
      <c r="BLV371" s="45"/>
      <c r="BLW371" s="45"/>
      <c r="BLX371" s="45"/>
      <c r="BLY371" s="45"/>
      <c r="BLZ371" s="45"/>
      <c r="BMA371" s="45"/>
      <c r="BMB371" s="45"/>
      <c r="BMC371" s="45"/>
      <c r="BMD371" s="45"/>
      <c r="BME371" s="45"/>
      <c r="BMF371" s="45"/>
      <c r="BMG371" s="45"/>
      <c r="BMH371" s="45"/>
      <c r="BMI371" s="45"/>
      <c r="BMJ371" s="45"/>
      <c r="BMK371" s="45"/>
      <c r="BML371" s="45"/>
      <c r="BMM371" s="45"/>
      <c r="BMN371" s="45"/>
      <c r="BMO371" s="45"/>
      <c r="BMP371" s="45"/>
      <c r="BMQ371" s="45"/>
      <c r="BMR371" s="45"/>
      <c r="BMS371" s="45"/>
      <c r="BMT371" s="45"/>
      <c r="BMU371" s="45"/>
      <c r="BMV371" s="45"/>
      <c r="BMW371" s="45"/>
      <c r="BMX371" s="45"/>
      <c r="BMY371" s="45"/>
      <c r="BMZ371" s="45"/>
      <c r="BNA371" s="45"/>
    </row>
    <row r="372" spans="23:1717" s="46" customFormat="1" x14ac:dyDescent="0.25">
      <c r="W372" s="45"/>
      <c r="X372" s="45"/>
      <c r="Y372" s="45"/>
      <c r="Z372" s="45"/>
      <c r="AA372" s="45"/>
      <c r="AB372" s="45"/>
      <c r="AC372" s="45"/>
      <c r="AD372" s="45"/>
      <c r="AE372" s="45"/>
      <c r="AF372" s="45"/>
      <c r="AG372" s="45"/>
      <c r="AH372" s="45"/>
      <c r="AI372" s="45"/>
      <c r="AJ372" s="45"/>
      <c r="AK372" s="45"/>
      <c r="AL372" s="45"/>
      <c r="AM372" s="45"/>
      <c r="AN372" s="45"/>
      <c r="AO372" s="45"/>
      <c r="AP372" s="45"/>
      <c r="AQ372" s="45"/>
      <c r="AR372" s="45"/>
      <c r="AS372" s="45"/>
      <c r="AT372" s="45"/>
      <c r="AU372" s="45"/>
      <c r="AV372" s="45"/>
      <c r="AW372" s="45"/>
      <c r="AX372" s="45"/>
      <c r="AY372" s="45"/>
      <c r="AZ372" s="45"/>
      <c r="BA372" s="45"/>
      <c r="BB372" s="45"/>
      <c r="BC372" s="45"/>
      <c r="BD372" s="45"/>
      <c r="BE372" s="45"/>
      <c r="BF372" s="45"/>
      <c r="BG372" s="45"/>
      <c r="BH372" s="45"/>
      <c r="BI372" s="45"/>
      <c r="BJ372" s="45"/>
      <c r="BK372" s="45"/>
      <c r="BL372" s="45"/>
      <c r="BM372" s="45"/>
      <c r="BN372" s="45"/>
      <c r="BO372" s="45"/>
      <c r="BP372" s="45"/>
      <c r="BQ372" s="45"/>
      <c r="BR372" s="45"/>
      <c r="BS372" s="45"/>
      <c r="BT372" s="45"/>
      <c r="BU372" s="45"/>
      <c r="BV372" s="45"/>
      <c r="BW372" s="45"/>
      <c r="BX372" s="45"/>
      <c r="BY372" s="45"/>
      <c r="BZ372" s="45"/>
      <c r="CA372" s="45"/>
      <c r="CB372" s="45"/>
      <c r="CC372" s="45"/>
      <c r="CD372" s="45"/>
      <c r="CE372" s="45"/>
      <c r="CF372" s="45"/>
      <c r="CG372" s="45"/>
      <c r="CH372" s="45"/>
      <c r="CI372" s="45"/>
      <c r="CJ372" s="45"/>
      <c r="CK372" s="45"/>
      <c r="CL372" s="45"/>
      <c r="CM372" s="45"/>
      <c r="CN372" s="45"/>
      <c r="CO372" s="45"/>
      <c r="CP372" s="45"/>
      <c r="CQ372" s="45"/>
      <c r="CR372" s="45"/>
      <c r="CS372" s="45"/>
      <c r="CT372" s="45"/>
      <c r="CU372" s="45"/>
      <c r="CV372" s="45"/>
      <c r="CW372" s="45"/>
      <c r="CX372" s="45"/>
      <c r="CY372" s="45"/>
      <c r="CZ372" s="45"/>
      <c r="DA372" s="45"/>
      <c r="DB372" s="45"/>
      <c r="DC372" s="45"/>
      <c r="DD372" s="45"/>
      <c r="DE372" s="45"/>
      <c r="DF372" s="45"/>
      <c r="DG372" s="45"/>
      <c r="DH372" s="45"/>
      <c r="DI372" s="45"/>
      <c r="DJ372" s="45"/>
      <c r="DK372" s="45"/>
      <c r="DL372" s="45"/>
      <c r="DM372" s="45"/>
      <c r="DN372" s="45"/>
      <c r="DO372" s="45"/>
      <c r="DP372" s="45"/>
      <c r="DQ372" s="45"/>
      <c r="DR372" s="45"/>
      <c r="DS372" s="45"/>
      <c r="DT372" s="45"/>
      <c r="DU372" s="45"/>
      <c r="DV372" s="45"/>
      <c r="DW372" s="45"/>
      <c r="DX372" s="45"/>
      <c r="DY372" s="45"/>
      <c r="DZ372" s="45"/>
      <c r="EA372" s="45"/>
      <c r="EB372" s="45"/>
      <c r="EC372" s="45"/>
      <c r="ED372" s="45"/>
      <c r="EE372" s="45"/>
      <c r="EF372" s="45"/>
      <c r="EG372" s="45"/>
      <c r="EH372" s="45"/>
      <c r="EI372" s="45"/>
      <c r="EJ372" s="45"/>
      <c r="EK372" s="45"/>
      <c r="EL372" s="45"/>
      <c r="EM372" s="45"/>
      <c r="EN372" s="45"/>
      <c r="EO372" s="45"/>
      <c r="EP372" s="45"/>
      <c r="EQ372" s="45"/>
      <c r="ER372" s="45"/>
      <c r="ES372" s="45"/>
      <c r="ET372" s="45"/>
      <c r="EU372" s="45"/>
      <c r="EV372" s="45"/>
      <c r="EW372" s="45"/>
      <c r="EX372" s="45"/>
      <c r="EY372" s="45"/>
      <c r="EZ372" s="45"/>
      <c r="FA372" s="45"/>
      <c r="FB372" s="45"/>
      <c r="FC372" s="45"/>
      <c r="FD372" s="45"/>
      <c r="FE372" s="45"/>
      <c r="FF372" s="45"/>
      <c r="FG372" s="45"/>
      <c r="FH372" s="45"/>
      <c r="FI372" s="45"/>
      <c r="FJ372" s="45"/>
      <c r="FK372" s="45"/>
      <c r="FL372" s="45"/>
      <c r="FM372" s="45"/>
      <c r="FN372" s="45"/>
      <c r="FO372" s="45"/>
      <c r="FP372" s="45"/>
      <c r="FQ372" s="45"/>
      <c r="FR372" s="45"/>
      <c r="FS372" s="45"/>
      <c r="FT372" s="45"/>
      <c r="FU372" s="45"/>
      <c r="FV372" s="45"/>
      <c r="FW372" s="45"/>
      <c r="FX372" s="45"/>
      <c r="FY372" s="45"/>
      <c r="FZ372" s="45"/>
      <c r="GA372" s="45"/>
      <c r="GB372" s="45"/>
      <c r="GC372" s="45"/>
      <c r="GD372" s="45"/>
      <c r="GE372" s="45"/>
      <c r="GF372" s="45"/>
      <c r="GG372" s="45"/>
      <c r="GH372" s="45"/>
      <c r="GI372" s="45"/>
      <c r="GJ372" s="45"/>
      <c r="GK372" s="45"/>
      <c r="GL372" s="45"/>
      <c r="GM372" s="45"/>
      <c r="GN372" s="45"/>
      <c r="GO372" s="45"/>
      <c r="GP372" s="45"/>
      <c r="GQ372" s="45"/>
      <c r="GR372" s="45"/>
      <c r="GS372" s="45"/>
      <c r="GT372" s="45"/>
      <c r="GU372" s="45"/>
      <c r="GV372" s="45"/>
      <c r="GW372" s="45"/>
      <c r="GX372" s="45"/>
      <c r="GY372" s="45"/>
      <c r="GZ372" s="45"/>
      <c r="HA372" s="45"/>
      <c r="HB372" s="45"/>
      <c r="HC372" s="45"/>
      <c r="HD372" s="45"/>
      <c r="HE372" s="45"/>
      <c r="HF372" s="45"/>
      <c r="HG372" s="45"/>
      <c r="HH372" s="45"/>
      <c r="HI372" s="45"/>
      <c r="HJ372" s="45"/>
      <c r="HK372" s="45"/>
      <c r="HL372" s="45"/>
      <c r="HM372" s="45"/>
      <c r="HN372" s="45"/>
      <c r="HO372" s="45"/>
      <c r="HP372" s="45"/>
      <c r="HQ372" s="45"/>
      <c r="HR372" s="45"/>
      <c r="HS372" s="45"/>
      <c r="HT372" s="45"/>
      <c r="HU372" s="45"/>
      <c r="HV372" s="45"/>
      <c r="HW372" s="45"/>
      <c r="HX372" s="45"/>
      <c r="HY372" s="45"/>
      <c r="HZ372" s="45"/>
      <c r="IA372" s="45"/>
      <c r="IB372" s="45"/>
      <c r="IC372" s="45"/>
      <c r="ID372" s="45"/>
      <c r="IE372" s="45"/>
      <c r="IF372" s="45"/>
      <c r="IG372" s="45"/>
      <c r="IH372" s="45"/>
      <c r="II372" s="45"/>
      <c r="IJ372" s="45"/>
      <c r="IK372" s="45"/>
      <c r="IL372" s="45"/>
      <c r="IM372" s="45"/>
      <c r="IN372" s="45"/>
      <c r="IO372" s="45"/>
      <c r="IP372" s="45"/>
      <c r="IQ372" s="45"/>
      <c r="IR372" s="45"/>
      <c r="IS372" s="45"/>
      <c r="IT372" s="45"/>
      <c r="IU372" s="45"/>
      <c r="IV372" s="45"/>
      <c r="IW372" s="45"/>
      <c r="IX372" s="45"/>
      <c r="IY372" s="45"/>
      <c r="IZ372" s="45"/>
      <c r="JA372" s="45"/>
      <c r="JB372" s="45"/>
      <c r="JC372" s="45"/>
      <c r="JD372" s="45"/>
      <c r="JE372" s="45"/>
      <c r="JF372" s="45"/>
      <c r="JG372" s="45"/>
      <c r="JH372" s="45"/>
      <c r="JI372" s="45"/>
      <c r="JJ372" s="45"/>
      <c r="JK372" s="45"/>
      <c r="JL372" s="45"/>
      <c r="JM372" s="45"/>
      <c r="JN372" s="45"/>
      <c r="JO372" s="45"/>
      <c r="JP372" s="45"/>
      <c r="JQ372" s="45"/>
      <c r="JR372" s="45"/>
      <c r="JS372" s="45"/>
      <c r="JT372" s="45"/>
      <c r="JU372" s="45"/>
      <c r="JV372" s="45"/>
      <c r="JW372" s="45"/>
      <c r="JX372" s="45"/>
      <c r="JY372" s="45"/>
      <c r="JZ372" s="45"/>
      <c r="KA372" s="45"/>
      <c r="KB372" s="45"/>
      <c r="KC372" s="45"/>
      <c r="KD372" s="45"/>
      <c r="KE372" s="45"/>
      <c r="KF372" s="45"/>
      <c r="KG372" s="45"/>
      <c r="KH372" s="45"/>
      <c r="KI372" s="45"/>
      <c r="KJ372" s="45"/>
      <c r="KK372" s="45"/>
      <c r="KL372" s="45"/>
      <c r="KM372" s="45"/>
      <c r="KN372" s="45"/>
      <c r="KO372" s="45"/>
      <c r="KP372" s="45"/>
      <c r="KQ372" s="45"/>
      <c r="KR372" s="45"/>
      <c r="KS372" s="45"/>
      <c r="KT372" s="45"/>
      <c r="KU372" s="45"/>
      <c r="KV372" s="45"/>
      <c r="KW372" s="45"/>
      <c r="KX372" s="45"/>
      <c r="KY372" s="45"/>
      <c r="KZ372" s="45"/>
      <c r="LA372" s="45"/>
      <c r="LB372" s="45"/>
      <c r="LC372" s="45"/>
      <c r="LD372" s="45"/>
      <c r="LE372" s="45"/>
      <c r="LF372" s="45"/>
      <c r="LG372" s="45"/>
      <c r="LH372" s="45"/>
      <c r="LI372" s="45"/>
      <c r="LJ372" s="45"/>
      <c r="LK372" s="45"/>
      <c r="LL372" s="45"/>
      <c r="LM372" s="45"/>
      <c r="LN372" s="45"/>
      <c r="LO372" s="45"/>
      <c r="LP372" s="45"/>
      <c r="LQ372" s="45"/>
      <c r="LR372" s="45"/>
      <c r="LS372" s="45"/>
      <c r="LT372" s="45"/>
      <c r="LU372" s="45"/>
      <c r="LV372" s="45"/>
      <c r="LW372" s="45"/>
      <c r="LX372" s="45"/>
      <c r="LY372" s="45"/>
      <c r="LZ372" s="45"/>
      <c r="MA372" s="45"/>
      <c r="MB372" s="45"/>
      <c r="MC372" s="45"/>
      <c r="MD372" s="45"/>
      <c r="ME372" s="45"/>
      <c r="MF372" s="45"/>
      <c r="MG372" s="45"/>
      <c r="MH372" s="45"/>
      <c r="MI372" s="45"/>
      <c r="MJ372" s="45"/>
      <c r="MK372" s="45"/>
      <c r="ML372" s="45"/>
      <c r="MM372" s="45"/>
      <c r="MN372" s="45"/>
      <c r="MO372" s="45"/>
      <c r="MP372" s="45"/>
      <c r="MQ372" s="45"/>
      <c r="MR372" s="45"/>
      <c r="MS372" s="45"/>
      <c r="MT372" s="45"/>
      <c r="MU372" s="45"/>
      <c r="MV372" s="45"/>
      <c r="MW372" s="45"/>
      <c r="MX372" s="45"/>
      <c r="MY372" s="45"/>
      <c r="MZ372" s="45"/>
      <c r="NA372" s="45"/>
      <c r="NB372" s="45"/>
      <c r="NC372" s="45"/>
      <c r="ND372" s="45"/>
      <c r="NE372" s="45"/>
      <c r="NF372" s="45"/>
      <c r="NG372" s="45"/>
      <c r="NH372" s="45"/>
      <c r="NI372" s="45"/>
      <c r="NJ372" s="45"/>
      <c r="NK372" s="45"/>
      <c r="NL372" s="45"/>
      <c r="NM372" s="45"/>
      <c r="NN372" s="45"/>
      <c r="NO372" s="45"/>
      <c r="NP372" s="45"/>
      <c r="NQ372" s="45"/>
      <c r="NR372" s="45"/>
      <c r="NS372" s="45"/>
      <c r="NT372" s="45"/>
      <c r="NU372" s="45"/>
      <c r="NV372" s="45"/>
      <c r="NW372" s="45"/>
      <c r="NX372" s="45"/>
      <c r="NY372" s="45"/>
      <c r="NZ372" s="45"/>
      <c r="OA372" s="45"/>
      <c r="OB372" s="45"/>
      <c r="OC372" s="45"/>
      <c r="OD372" s="45"/>
      <c r="OE372" s="45"/>
      <c r="OF372" s="45"/>
      <c r="OG372" s="45"/>
      <c r="OH372" s="45"/>
      <c r="OI372" s="45"/>
      <c r="OJ372" s="45"/>
      <c r="OK372" s="45"/>
      <c r="OL372" s="45"/>
      <c r="OM372" s="45"/>
      <c r="ON372" s="45"/>
      <c r="OO372" s="45"/>
      <c r="OP372" s="45"/>
      <c r="OQ372" s="45"/>
      <c r="OR372" s="45"/>
      <c r="OS372" s="45"/>
      <c r="OT372" s="45"/>
      <c r="OU372" s="45"/>
      <c r="OV372" s="45"/>
      <c r="OW372" s="45"/>
      <c r="OX372" s="45"/>
      <c r="OY372" s="45"/>
      <c r="OZ372" s="45"/>
      <c r="PA372" s="45"/>
      <c r="PB372" s="45"/>
      <c r="PC372" s="45"/>
      <c r="PD372" s="45"/>
      <c r="PE372" s="45"/>
      <c r="PF372" s="45"/>
      <c r="PG372" s="45"/>
      <c r="PH372" s="45"/>
      <c r="PI372" s="45"/>
      <c r="PJ372" s="45"/>
      <c r="PK372" s="45"/>
      <c r="PL372" s="45"/>
      <c r="PM372" s="45"/>
      <c r="PN372" s="45"/>
      <c r="PO372" s="45"/>
      <c r="PP372" s="45"/>
      <c r="PQ372" s="45"/>
      <c r="PR372" s="45"/>
      <c r="PS372" s="45"/>
      <c r="PT372" s="45"/>
      <c r="PU372" s="45"/>
      <c r="PV372" s="45"/>
      <c r="PW372" s="45"/>
      <c r="PX372" s="45"/>
      <c r="PY372" s="45"/>
      <c r="PZ372" s="45"/>
      <c r="QA372" s="45"/>
      <c r="QB372" s="45"/>
      <c r="QC372" s="45"/>
      <c r="QD372" s="45"/>
      <c r="QE372" s="45"/>
      <c r="QF372" s="45"/>
      <c r="QG372" s="45"/>
      <c r="QH372" s="45"/>
      <c r="QI372" s="45"/>
      <c r="QJ372" s="45"/>
      <c r="QK372" s="45"/>
      <c r="QL372" s="45"/>
      <c r="QM372" s="45"/>
      <c r="QN372" s="45"/>
      <c r="QO372" s="45"/>
      <c r="QP372" s="45"/>
      <c r="QQ372" s="45"/>
      <c r="QR372" s="45"/>
      <c r="QS372" s="45"/>
      <c r="QT372" s="45"/>
      <c r="QU372" s="45"/>
      <c r="QV372" s="45"/>
      <c r="QW372" s="45"/>
      <c r="QX372" s="45"/>
      <c r="QY372" s="45"/>
      <c r="QZ372" s="45"/>
      <c r="RA372" s="45"/>
      <c r="RB372" s="45"/>
      <c r="RC372" s="45"/>
      <c r="RD372" s="45"/>
      <c r="RE372" s="45"/>
      <c r="RF372" s="45"/>
      <c r="RG372" s="45"/>
      <c r="RH372" s="45"/>
      <c r="RI372" s="45"/>
      <c r="RJ372" s="45"/>
      <c r="RK372" s="45"/>
      <c r="RL372" s="45"/>
      <c r="RM372" s="45"/>
      <c r="RN372" s="45"/>
      <c r="RO372" s="45"/>
      <c r="RP372" s="45"/>
      <c r="RQ372" s="45"/>
      <c r="RR372" s="45"/>
      <c r="RS372" s="45"/>
      <c r="RT372" s="45"/>
      <c r="RU372" s="45"/>
      <c r="RV372" s="45"/>
      <c r="RW372" s="45"/>
      <c r="RX372" s="45"/>
      <c r="RY372" s="45"/>
      <c r="RZ372" s="45"/>
      <c r="SA372" s="45"/>
      <c r="SB372" s="45"/>
      <c r="SC372" s="45"/>
      <c r="SD372" s="45"/>
      <c r="SE372" s="45"/>
      <c r="SF372" s="45"/>
      <c r="SG372" s="45"/>
      <c r="SH372" s="45"/>
      <c r="SI372" s="45"/>
      <c r="SJ372" s="45"/>
      <c r="SK372" s="45"/>
      <c r="SL372" s="45"/>
      <c r="SM372" s="45"/>
      <c r="SN372" s="45"/>
      <c r="SO372" s="45"/>
      <c r="SP372" s="45"/>
      <c r="SQ372" s="45"/>
      <c r="SR372" s="45"/>
      <c r="SS372" s="45"/>
      <c r="ST372" s="45"/>
      <c r="SU372" s="45"/>
      <c r="SV372" s="45"/>
      <c r="SW372" s="45"/>
      <c r="SX372" s="45"/>
      <c r="SY372" s="45"/>
      <c r="SZ372" s="45"/>
      <c r="TA372" s="45"/>
      <c r="TB372" s="45"/>
      <c r="TC372" s="45"/>
      <c r="TD372" s="45"/>
      <c r="TE372" s="45"/>
      <c r="TF372" s="45"/>
      <c r="TG372" s="45"/>
      <c r="TH372" s="45"/>
      <c r="TI372" s="45"/>
      <c r="TJ372" s="45"/>
      <c r="TK372" s="45"/>
      <c r="TL372" s="45"/>
      <c r="TM372" s="45"/>
      <c r="TN372" s="45"/>
      <c r="TO372" s="45"/>
      <c r="TP372" s="45"/>
      <c r="TQ372" s="45"/>
      <c r="TR372" s="45"/>
      <c r="TS372" s="45"/>
      <c r="TT372" s="45"/>
      <c r="TU372" s="45"/>
      <c r="TV372" s="45"/>
      <c r="TW372" s="45"/>
      <c r="TX372" s="45"/>
      <c r="TY372" s="45"/>
      <c r="TZ372" s="45"/>
      <c r="UA372" s="45"/>
      <c r="UB372" s="45"/>
      <c r="UC372" s="45"/>
      <c r="UD372" s="45"/>
      <c r="UE372" s="45"/>
      <c r="UF372" s="45"/>
      <c r="UG372" s="45"/>
      <c r="UH372" s="45"/>
      <c r="UI372" s="45"/>
      <c r="UJ372" s="45"/>
      <c r="UK372" s="45"/>
      <c r="UL372" s="45"/>
      <c r="UM372" s="45"/>
      <c r="UN372" s="45"/>
      <c r="UO372" s="45"/>
      <c r="UP372" s="45"/>
      <c r="UQ372" s="45"/>
      <c r="UR372" s="45"/>
      <c r="US372" s="45"/>
      <c r="UT372" s="45"/>
      <c r="UU372" s="45"/>
      <c r="UV372" s="45"/>
      <c r="UW372" s="45"/>
      <c r="UX372" s="45"/>
      <c r="UY372" s="45"/>
      <c r="UZ372" s="45"/>
      <c r="VA372" s="45"/>
      <c r="VB372" s="45"/>
      <c r="VC372" s="45"/>
      <c r="VD372" s="45"/>
      <c r="VE372" s="45"/>
      <c r="VF372" s="45"/>
      <c r="VG372" s="45"/>
      <c r="VH372" s="45"/>
      <c r="VI372" s="45"/>
      <c r="VJ372" s="45"/>
      <c r="VK372" s="45"/>
      <c r="VL372" s="45"/>
      <c r="VM372" s="45"/>
      <c r="VN372" s="45"/>
      <c r="VO372" s="45"/>
      <c r="VP372" s="45"/>
      <c r="VQ372" s="45"/>
      <c r="VR372" s="45"/>
      <c r="VS372" s="45"/>
      <c r="VT372" s="45"/>
      <c r="VU372" s="45"/>
      <c r="VV372" s="45"/>
      <c r="VW372" s="45"/>
      <c r="VX372" s="45"/>
      <c r="VY372" s="45"/>
      <c r="VZ372" s="45"/>
      <c r="WA372" s="45"/>
      <c r="WB372" s="45"/>
      <c r="WC372" s="45"/>
      <c r="WD372" s="45"/>
      <c r="WE372" s="45"/>
      <c r="WF372" s="45"/>
      <c r="WG372" s="45"/>
      <c r="WH372" s="45"/>
      <c r="WI372" s="45"/>
      <c r="WJ372" s="45"/>
      <c r="WK372" s="45"/>
      <c r="WL372" s="45"/>
      <c r="WM372" s="45"/>
      <c r="WN372" s="45"/>
      <c r="WO372" s="45"/>
      <c r="WP372" s="45"/>
      <c r="WQ372" s="45"/>
      <c r="WR372" s="45"/>
      <c r="WS372" s="45"/>
      <c r="WT372" s="45"/>
      <c r="WU372" s="45"/>
      <c r="WV372" s="45"/>
      <c r="WW372" s="45"/>
      <c r="WX372" s="45"/>
      <c r="WY372" s="45"/>
      <c r="WZ372" s="45"/>
      <c r="XA372" s="45"/>
      <c r="XB372" s="45"/>
      <c r="XC372" s="45"/>
      <c r="XD372" s="45"/>
      <c r="XE372" s="45"/>
      <c r="XF372" s="45"/>
      <c r="XG372" s="45"/>
      <c r="XH372" s="45"/>
      <c r="XI372" s="45"/>
      <c r="XJ372" s="45"/>
      <c r="XK372" s="45"/>
      <c r="XL372" s="45"/>
      <c r="XM372" s="45"/>
      <c r="XN372" s="45"/>
      <c r="XO372" s="45"/>
      <c r="XP372" s="45"/>
      <c r="XQ372" s="45"/>
      <c r="XR372" s="45"/>
      <c r="XS372" s="45"/>
      <c r="XT372" s="45"/>
      <c r="XU372" s="45"/>
      <c r="XV372" s="45"/>
      <c r="XW372" s="45"/>
      <c r="XX372" s="45"/>
      <c r="XY372" s="45"/>
      <c r="XZ372" s="45"/>
      <c r="YA372" s="45"/>
      <c r="YB372" s="45"/>
      <c r="YC372" s="45"/>
      <c r="YD372" s="45"/>
      <c r="YE372" s="45"/>
      <c r="YF372" s="45"/>
      <c r="YG372" s="45"/>
      <c r="YH372" s="45"/>
      <c r="YI372" s="45"/>
      <c r="YJ372" s="45"/>
      <c r="YK372" s="45"/>
      <c r="YL372" s="45"/>
      <c r="YM372" s="45"/>
      <c r="YN372" s="45"/>
      <c r="YO372" s="45"/>
      <c r="YP372" s="45"/>
      <c r="YQ372" s="45"/>
      <c r="YR372" s="45"/>
      <c r="YS372" s="45"/>
      <c r="YT372" s="45"/>
      <c r="YU372" s="45"/>
      <c r="YV372" s="45"/>
      <c r="YW372" s="45"/>
      <c r="YX372" s="45"/>
      <c r="YY372" s="45"/>
      <c r="YZ372" s="45"/>
      <c r="ZA372" s="45"/>
      <c r="ZB372" s="45"/>
      <c r="ZC372" s="45"/>
      <c r="ZD372" s="45"/>
      <c r="ZE372" s="45"/>
      <c r="ZF372" s="45"/>
      <c r="ZG372" s="45"/>
      <c r="ZH372" s="45"/>
      <c r="ZI372" s="45"/>
      <c r="ZJ372" s="45"/>
      <c r="ZK372" s="45"/>
      <c r="ZL372" s="45"/>
      <c r="ZM372" s="45"/>
      <c r="ZN372" s="45"/>
      <c r="ZO372" s="45"/>
      <c r="ZP372" s="45"/>
      <c r="ZQ372" s="45"/>
      <c r="ZR372" s="45"/>
      <c r="ZS372" s="45"/>
      <c r="ZT372" s="45"/>
      <c r="ZU372" s="45"/>
      <c r="ZV372" s="45"/>
      <c r="ZW372" s="45"/>
      <c r="ZX372" s="45"/>
      <c r="ZY372" s="45"/>
      <c r="ZZ372" s="45"/>
      <c r="AAA372" s="45"/>
      <c r="AAB372" s="45"/>
      <c r="AAC372" s="45"/>
      <c r="AAD372" s="45"/>
      <c r="AAE372" s="45"/>
      <c r="AAF372" s="45"/>
      <c r="AAG372" s="45"/>
      <c r="AAH372" s="45"/>
      <c r="AAI372" s="45"/>
      <c r="AAJ372" s="45"/>
      <c r="AAK372" s="45"/>
      <c r="AAL372" s="45"/>
      <c r="AAM372" s="45"/>
      <c r="AAN372" s="45"/>
      <c r="AAO372" s="45"/>
      <c r="AAP372" s="45"/>
      <c r="AAQ372" s="45"/>
      <c r="AAR372" s="45"/>
      <c r="AAS372" s="45"/>
      <c r="AAT372" s="45"/>
      <c r="AAU372" s="45"/>
      <c r="AAV372" s="45"/>
      <c r="AAW372" s="45"/>
      <c r="AAX372" s="45"/>
      <c r="AAY372" s="45"/>
      <c r="AAZ372" s="45"/>
      <c r="ABA372" s="45"/>
      <c r="ABB372" s="45"/>
      <c r="ABC372" s="45"/>
      <c r="ABD372" s="45"/>
      <c r="ABE372" s="45"/>
      <c r="ABF372" s="45"/>
      <c r="ABG372" s="45"/>
      <c r="ABH372" s="45"/>
      <c r="ABI372" s="45"/>
      <c r="ABJ372" s="45"/>
      <c r="ABK372" s="45"/>
      <c r="ABL372" s="45"/>
      <c r="ABM372" s="45"/>
      <c r="ABN372" s="45"/>
      <c r="ABO372" s="45"/>
      <c r="ABP372" s="45"/>
      <c r="ABQ372" s="45"/>
      <c r="ABR372" s="45"/>
      <c r="ABS372" s="45"/>
      <c r="ABT372" s="45"/>
      <c r="ABU372" s="45"/>
      <c r="ABV372" s="45"/>
      <c r="ABW372" s="45"/>
      <c r="ABX372" s="45"/>
      <c r="ABY372" s="45"/>
      <c r="ABZ372" s="45"/>
      <c r="ACA372" s="45"/>
      <c r="ACB372" s="45"/>
      <c r="ACC372" s="45"/>
      <c r="ACD372" s="45"/>
      <c r="ACE372" s="45"/>
      <c r="ACF372" s="45"/>
      <c r="ACG372" s="45"/>
      <c r="ACH372" s="45"/>
      <c r="ACI372" s="45"/>
      <c r="ACJ372" s="45"/>
      <c r="ACK372" s="45"/>
      <c r="ACL372" s="45"/>
      <c r="ACM372" s="45"/>
      <c r="ACN372" s="45"/>
      <c r="ACO372" s="45"/>
      <c r="ACP372" s="45"/>
      <c r="ACQ372" s="45"/>
      <c r="ACR372" s="45"/>
      <c r="ACS372" s="45"/>
      <c r="ACT372" s="45"/>
      <c r="ACU372" s="45"/>
      <c r="ACV372" s="45"/>
      <c r="ACW372" s="45"/>
      <c r="ACX372" s="45"/>
      <c r="ACY372" s="45"/>
      <c r="ACZ372" s="45"/>
      <c r="ADA372" s="45"/>
      <c r="ADB372" s="45"/>
      <c r="ADC372" s="45"/>
      <c r="ADD372" s="45"/>
      <c r="ADE372" s="45"/>
      <c r="ADF372" s="45"/>
      <c r="ADG372" s="45"/>
      <c r="ADH372" s="45"/>
      <c r="ADI372" s="45"/>
      <c r="ADJ372" s="45"/>
      <c r="ADK372" s="45"/>
      <c r="ADL372" s="45"/>
      <c r="ADM372" s="45"/>
      <c r="ADN372" s="45"/>
      <c r="ADO372" s="45"/>
      <c r="ADP372" s="45"/>
      <c r="ADQ372" s="45"/>
      <c r="ADR372" s="45"/>
      <c r="ADS372" s="45"/>
      <c r="ADT372" s="45"/>
      <c r="ADU372" s="45"/>
      <c r="ADV372" s="45"/>
      <c r="ADW372" s="45"/>
      <c r="ADX372" s="45"/>
      <c r="ADY372" s="45"/>
      <c r="ADZ372" s="45"/>
      <c r="AEA372" s="45"/>
      <c r="AEB372" s="45"/>
      <c r="AEC372" s="45"/>
      <c r="AED372" s="45"/>
      <c r="AEE372" s="45"/>
      <c r="AEF372" s="45"/>
      <c r="AEG372" s="45"/>
      <c r="AEH372" s="45"/>
      <c r="AEI372" s="45"/>
      <c r="AEJ372" s="45"/>
      <c r="AEK372" s="45"/>
      <c r="AEL372" s="45"/>
      <c r="AEM372" s="45"/>
      <c r="AEN372" s="45"/>
      <c r="AEO372" s="45"/>
      <c r="AEP372" s="45"/>
      <c r="AEQ372" s="45"/>
      <c r="AER372" s="45"/>
      <c r="AES372" s="45"/>
      <c r="AET372" s="45"/>
      <c r="AEU372" s="45"/>
      <c r="AEV372" s="45"/>
      <c r="AEW372" s="45"/>
      <c r="AEX372" s="45"/>
      <c r="AEY372" s="45"/>
      <c r="AEZ372" s="45"/>
      <c r="AFA372" s="45"/>
      <c r="AFB372" s="45"/>
      <c r="AFC372" s="45"/>
      <c r="AFD372" s="45"/>
      <c r="AFE372" s="45"/>
      <c r="AFF372" s="45"/>
      <c r="AFG372" s="45"/>
      <c r="AFH372" s="45"/>
      <c r="AFI372" s="45"/>
      <c r="AFJ372" s="45"/>
      <c r="AFK372" s="45"/>
      <c r="AFL372" s="45"/>
      <c r="AFM372" s="45"/>
      <c r="AFN372" s="45"/>
      <c r="AFO372" s="45"/>
      <c r="AFP372" s="45"/>
      <c r="AFQ372" s="45"/>
      <c r="AFR372" s="45"/>
      <c r="AFS372" s="45"/>
      <c r="AFT372" s="45"/>
      <c r="AFU372" s="45"/>
      <c r="AFV372" s="45"/>
      <c r="AFW372" s="45"/>
      <c r="AFX372" s="45"/>
      <c r="AFY372" s="45"/>
      <c r="AFZ372" s="45"/>
      <c r="AGA372" s="45"/>
      <c r="AGB372" s="45"/>
      <c r="AGC372" s="45"/>
      <c r="AGD372" s="45"/>
      <c r="AGE372" s="45"/>
      <c r="AGF372" s="45"/>
      <c r="AGG372" s="45"/>
      <c r="AGH372" s="45"/>
      <c r="AGI372" s="45"/>
      <c r="AGJ372" s="45"/>
      <c r="AGK372" s="45"/>
      <c r="AGL372" s="45"/>
      <c r="AGM372" s="45"/>
      <c r="AGN372" s="45"/>
      <c r="AGO372" s="45"/>
      <c r="AGP372" s="45"/>
      <c r="AGQ372" s="45"/>
      <c r="AGR372" s="45"/>
      <c r="AGS372" s="45"/>
      <c r="AGT372" s="45"/>
      <c r="AGU372" s="45"/>
      <c r="AGV372" s="45"/>
      <c r="AGW372" s="45"/>
      <c r="AGX372" s="45"/>
      <c r="AGY372" s="45"/>
      <c r="AGZ372" s="45"/>
      <c r="AHA372" s="45"/>
      <c r="AHB372" s="45"/>
      <c r="AHC372" s="45"/>
      <c r="AHD372" s="45"/>
      <c r="AHE372" s="45"/>
      <c r="AHF372" s="45"/>
      <c r="AHG372" s="45"/>
      <c r="AHH372" s="45"/>
      <c r="AHI372" s="45"/>
      <c r="AHJ372" s="45"/>
      <c r="AHK372" s="45"/>
      <c r="AHL372" s="45"/>
      <c r="AHM372" s="45"/>
      <c r="AHN372" s="45"/>
      <c r="AHO372" s="45"/>
      <c r="AHP372" s="45"/>
      <c r="AHQ372" s="45"/>
      <c r="AHR372" s="45"/>
      <c r="AHS372" s="45"/>
      <c r="AHT372" s="45"/>
      <c r="AHU372" s="45"/>
      <c r="AHV372" s="45"/>
      <c r="AHW372" s="45"/>
      <c r="AHX372" s="45"/>
      <c r="AHY372" s="45"/>
      <c r="AHZ372" s="45"/>
      <c r="AIA372" s="45"/>
      <c r="AIB372" s="45"/>
      <c r="AIC372" s="45"/>
      <c r="AID372" s="45"/>
      <c r="AIE372" s="45"/>
      <c r="AIF372" s="45"/>
      <c r="AIG372" s="45"/>
      <c r="AIH372" s="45"/>
      <c r="AII372" s="45"/>
      <c r="AIJ372" s="45"/>
      <c r="AIK372" s="45"/>
      <c r="AIL372" s="45"/>
      <c r="AIM372" s="45"/>
      <c r="AIN372" s="45"/>
      <c r="AIO372" s="45"/>
      <c r="AIP372" s="45"/>
      <c r="AIQ372" s="45"/>
      <c r="AIR372" s="45"/>
      <c r="AIS372" s="45"/>
      <c r="AIT372" s="45"/>
      <c r="AIU372" s="45"/>
      <c r="AIV372" s="45"/>
      <c r="AIW372" s="45"/>
      <c r="AIX372" s="45"/>
      <c r="AIY372" s="45"/>
      <c r="AIZ372" s="45"/>
      <c r="AJA372" s="45"/>
      <c r="AJB372" s="45"/>
      <c r="AJC372" s="45"/>
      <c r="AJD372" s="45"/>
      <c r="AJE372" s="45"/>
      <c r="AJF372" s="45"/>
      <c r="AJG372" s="45"/>
      <c r="AJH372" s="45"/>
      <c r="AJI372" s="45"/>
      <c r="AJJ372" s="45"/>
      <c r="AJK372" s="45"/>
      <c r="AJL372" s="45"/>
      <c r="AJM372" s="45"/>
      <c r="AJN372" s="45"/>
      <c r="AJO372" s="45"/>
      <c r="AJP372" s="45"/>
      <c r="AJQ372" s="45"/>
      <c r="AJR372" s="45"/>
      <c r="AJS372" s="45"/>
      <c r="AJT372" s="45"/>
      <c r="AJU372" s="45"/>
      <c r="AJV372" s="45"/>
      <c r="AJW372" s="45"/>
      <c r="AJX372" s="45"/>
      <c r="AJY372" s="45"/>
      <c r="AJZ372" s="45"/>
      <c r="AKA372" s="45"/>
      <c r="AKB372" s="45"/>
      <c r="AKC372" s="45"/>
      <c r="AKD372" s="45"/>
      <c r="AKE372" s="45"/>
      <c r="AKF372" s="45"/>
      <c r="AKG372" s="45"/>
      <c r="AKH372" s="45"/>
      <c r="AKI372" s="45"/>
      <c r="AKJ372" s="45"/>
      <c r="AKK372" s="45"/>
      <c r="AKL372" s="45"/>
      <c r="AKM372" s="45"/>
      <c r="AKN372" s="45"/>
      <c r="AKO372" s="45"/>
      <c r="AKP372" s="45"/>
      <c r="AKQ372" s="45"/>
      <c r="AKR372" s="45"/>
      <c r="AKS372" s="45"/>
      <c r="AKT372" s="45"/>
      <c r="AKU372" s="45"/>
      <c r="AKV372" s="45"/>
      <c r="AKW372" s="45"/>
      <c r="AKX372" s="45"/>
      <c r="AKY372" s="45"/>
      <c r="AKZ372" s="45"/>
      <c r="ALA372" s="45"/>
      <c r="ALB372" s="45"/>
      <c r="ALC372" s="45"/>
      <c r="ALD372" s="45"/>
      <c r="ALE372" s="45"/>
      <c r="ALF372" s="45"/>
      <c r="ALG372" s="45"/>
      <c r="ALH372" s="45"/>
      <c r="ALI372" s="45"/>
      <c r="ALJ372" s="45"/>
      <c r="ALK372" s="45"/>
      <c r="ALL372" s="45"/>
      <c r="ALM372" s="45"/>
      <c r="ALN372" s="45"/>
      <c r="ALO372" s="45"/>
      <c r="ALP372" s="45"/>
      <c r="ALQ372" s="45"/>
      <c r="ALR372" s="45"/>
      <c r="ALS372" s="45"/>
      <c r="ALT372" s="45"/>
      <c r="ALU372" s="45"/>
      <c r="ALV372" s="45"/>
      <c r="ALW372" s="45"/>
      <c r="ALX372" s="45"/>
      <c r="ALY372" s="45"/>
      <c r="ALZ372" s="45"/>
      <c r="AMA372" s="45"/>
      <c r="AMB372" s="45"/>
      <c r="AMC372" s="45"/>
      <c r="AMD372" s="45"/>
      <c r="AME372" s="45"/>
      <c r="AMF372" s="45"/>
      <c r="AMG372" s="45"/>
      <c r="AMH372" s="45"/>
      <c r="AMI372" s="45"/>
      <c r="AMJ372" s="45"/>
      <c r="AMK372" s="45"/>
      <c r="AML372" s="45"/>
      <c r="AMM372" s="45"/>
      <c r="AMN372" s="45"/>
      <c r="AMO372" s="45"/>
      <c r="AMP372" s="45"/>
      <c r="AMQ372" s="45"/>
      <c r="AMR372" s="45"/>
      <c r="AMS372" s="45"/>
      <c r="AMT372" s="45"/>
      <c r="AMU372" s="45"/>
      <c r="AMV372" s="45"/>
      <c r="AMW372" s="45"/>
      <c r="AMX372" s="45"/>
      <c r="AMY372" s="45"/>
      <c r="AMZ372" s="45"/>
      <c r="ANA372" s="45"/>
      <c r="ANB372" s="45"/>
      <c r="ANC372" s="45"/>
      <c r="AND372" s="45"/>
      <c r="ANE372" s="45"/>
      <c r="ANF372" s="45"/>
      <c r="ANG372" s="45"/>
      <c r="ANH372" s="45"/>
      <c r="ANI372" s="45"/>
      <c r="ANJ372" s="45"/>
      <c r="ANK372" s="45"/>
      <c r="ANL372" s="45"/>
      <c r="ANM372" s="45"/>
      <c r="ANN372" s="45"/>
      <c r="ANO372" s="45"/>
      <c r="ANP372" s="45"/>
      <c r="ANQ372" s="45"/>
      <c r="ANR372" s="45"/>
      <c r="ANS372" s="45"/>
      <c r="ANT372" s="45"/>
      <c r="ANU372" s="45"/>
      <c r="ANV372" s="45"/>
      <c r="ANW372" s="45"/>
      <c r="ANX372" s="45"/>
      <c r="ANY372" s="45"/>
      <c r="ANZ372" s="45"/>
      <c r="AOA372" s="45"/>
      <c r="AOB372" s="45"/>
      <c r="AOC372" s="45"/>
      <c r="AOD372" s="45"/>
      <c r="AOE372" s="45"/>
      <c r="AOF372" s="45"/>
      <c r="AOG372" s="45"/>
      <c r="AOH372" s="45"/>
      <c r="AOI372" s="45"/>
      <c r="AOJ372" s="45"/>
      <c r="AOK372" s="45"/>
      <c r="AOL372" s="45"/>
      <c r="AOM372" s="45"/>
      <c r="AON372" s="45"/>
      <c r="AOO372" s="45"/>
      <c r="AOP372" s="45"/>
      <c r="AOQ372" s="45"/>
      <c r="AOR372" s="45"/>
      <c r="AOS372" s="45"/>
      <c r="AOT372" s="45"/>
      <c r="AOU372" s="45"/>
      <c r="AOV372" s="45"/>
      <c r="AOW372" s="45"/>
      <c r="AOX372" s="45"/>
      <c r="AOY372" s="45"/>
      <c r="AOZ372" s="45"/>
      <c r="APA372" s="45"/>
      <c r="APB372" s="45"/>
      <c r="APC372" s="45"/>
      <c r="APD372" s="45"/>
      <c r="APE372" s="45"/>
      <c r="APF372" s="45"/>
      <c r="APG372" s="45"/>
      <c r="APH372" s="45"/>
      <c r="API372" s="45"/>
      <c r="APJ372" s="45"/>
      <c r="APK372" s="45"/>
      <c r="APL372" s="45"/>
      <c r="APM372" s="45"/>
      <c r="APN372" s="45"/>
      <c r="APO372" s="45"/>
      <c r="APP372" s="45"/>
      <c r="APQ372" s="45"/>
      <c r="APR372" s="45"/>
      <c r="APS372" s="45"/>
      <c r="APT372" s="45"/>
      <c r="APU372" s="45"/>
      <c r="APV372" s="45"/>
      <c r="APW372" s="45"/>
      <c r="APX372" s="45"/>
      <c r="APY372" s="45"/>
      <c r="APZ372" s="45"/>
      <c r="AQA372" s="45"/>
      <c r="AQB372" s="45"/>
      <c r="AQC372" s="45"/>
      <c r="AQD372" s="45"/>
      <c r="AQE372" s="45"/>
      <c r="AQF372" s="45"/>
      <c r="AQG372" s="45"/>
      <c r="AQH372" s="45"/>
      <c r="AQI372" s="45"/>
      <c r="AQJ372" s="45"/>
      <c r="AQK372" s="45"/>
      <c r="AQL372" s="45"/>
      <c r="AQM372" s="45"/>
      <c r="AQN372" s="45"/>
      <c r="AQO372" s="45"/>
      <c r="AQP372" s="45"/>
      <c r="AQQ372" s="45"/>
      <c r="AQR372" s="45"/>
      <c r="AQS372" s="45"/>
      <c r="AQT372" s="45"/>
      <c r="AQU372" s="45"/>
      <c r="AQV372" s="45"/>
      <c r="AQW372" s="45"/>
      <c r="AQX372" s="45"/>
      <c r="AQY372" s="45"/>
      <c r="AQZ372" s="45"/>
      <c r="ARA372" s="45"/>
      <c r="ARB372" s="45"/>
      <c r="ARC372" s="45"/>
      <c r="ARD372" s="45"/>
      <c r="ARE372" s="45"/>
      <c r="ARF372" s="45"/>
      <c r="ARG372" s="45"/>
      <c r="ARH372" s="45"/>
      <c r="ARI372" s="45"/>
      <c r="ARJ372" s="45"/>
      <c r="ARK372" s="45"/>
      <c r="ARL372" s="45"/>
      <c r="ARM372" s="45"/>
      <c r="ARN372" s="45"/>
      <c r="ARO372" s="45"/>
      <c r="ARP372" s="45"/>
      <c r="ARQ372" s="45"/>
      <c r="ARR372" s="45"/>
      <c r="ARS372" s="45"/>
      <c r="ART372" s="45"/>
      <c r="ARU372" s="45"/>
      <c r="ARV372" s="45"/>
      <c r="ARW372" s="45"/>
      <c r="ARX372" s="45"/>
      <c r="ARY372" s="45"/>
      <c r="ARZ372" s="45"/>
      <c r="ASA372" s="45"/>
      <c r="ASB372" s="45"/>
      <c r="ASC372" s="45"/>
      <c r="ASD372" s="45"/>
      <c r="ASE372" s="45"/>
      <c r="ASF372" s="45"/>
      <c r="ASG372" s="45"/>
      <c r="ASH372" s="45"/>
      <c r="ASI372" s="45"/>
      <c r="ASJ372" s="45"/>
      <c r="ASK372" s="45"/>
      <c r="ASL372" s="45"/>
      <c r="ASM372" s="45"/>
      <c r="ASN372" s="45"/>
      <c r="ASO372" s="45"/>
      <c r="ASP372" s="45"/>
      <c r="ASQ372" s="45"/>
      <c r="ASR372" s="45"/>
      <c r="ASS372" s="45"/>
      <c r="AST372" s="45"/>
      <c r="ASU372" s="45"/>
      <c r="ASV372" s="45"/>
      <c r="ASW372" s="45"/>
      <c r="ASX372" s="45"/>
      <c r="ASY372" s="45"/>
      <c r="ASZ372" s="45"/>
      <c r="ATA372" s="45"/>
      <c r="ATB372" s="45"/>
      <c r="ATC372" s="45"/>
      <c r="ATD372" s="45"/>
      <c r="ATE372" s="45"/>
      <c r="ATF372" s="45"/>
      <c r="ATG372" s="45"/>
      <c r="ATH372" s="45"/>
      <c r="ATI372" s="45"/>
      <c r="ATJ372" s="45"/>
      <c r="ATK372" s="45"/>
      <c r="ATL372" s="45"/>
      <c r="ATM372" s="45"/>
      <c r="ATN372" s="45"/>
      <c r="ATO372" s="45"/>
      <c r="ATP372" s="45"/>
      <c r="ATQ372" s="45"/>
      <c r="ATR372" s="45"/>
      <c r="ATS372" s="45"/>
      <c r="ATT372" s="45"/>
      <c r="ATU372" s="45"/>
      <c r="ATV372" s="45"/>
      <c r="ATW372" s="45"/>
      <c r="ATX372" s="45"/>
      <c r="ATY372" s="45"/>
      <c r="ATZ372" s="45"/>
      <c r="AUA372" s="45"/>
      <c r="AUB372" s="45"/>
      <c r="AUC372" s="45"/>
      <c r="AUD372" s="45"/>
      <c r="AUE372" s="45"/>
      <c r="AUF372" s="45"/>
      <c r="AUG372" s="45"/>
      <c r="AUH372" s="45"/>
      <c r="AUI372" s="45"/>
      <c r="AUJ372" s="45"/>
      <c r="AUK372" s="45"/>
      <c r="AUL372" s="45"/>
      <c r="AUM372" s="45"/>
      <c r="AUN372" s="45"/>
      <c r="AUO372" s="45"/>
      <c r="AUP372" s="45"/>
      <c r="AUQ372" s="45"/>
      <c r="AUR372" s="45"/>
      <c r="AUS372" s="45"/>
      <c r="AUT372" s="45"/>
      <c r="AUU372" s="45"/>
      <c r="AUV372" s="45"/>
      <c r="AUW372" s="45"/>
      <c r="AUX372" s="45"/>
      <c r="AUY372" s="45"/>
      <c r="AUZ372" s="45"/>
      <c r="AVA372" s="45"/>
      <c r="AVB372" s="45"/>
      <c r="AVC372" s="45"/>
      <c r="AVD372" s="45"/>
      <c r="AVE372" s="45"/>
      <c r="AVF372" s="45"/>
      <c r="AVG372" s="45"/>
      <c r="AVH372" s="45"/>
      <c r="AVI372" s="45"/>
      <c r="AVJ372" s="45"/>
      <c r="AVK372" s="45"/>
      <c r="AVL372" s="45"/>
      <c r="AVM372" s="45"/>
      <c r="AVN372" s="45"/>
      <c r="AVO372" s="45"/>
      <c r="AVP372" s="45"/>
      <c r="AVQ372" s="45"/>
      <c r="AVR372" s="45"/>
      <c r="AVS372" s="45"/>
      <c r="AVT372" s="45"/>
      <c r="AVU372" s="45"/>
      <c r="AVV372" s="45"/>
      <c r="AVW372" s="45"/>
      <c r="AVX372" s="45"/>
      <c r="AVY372" s="45"/>
      <c r="AVZ372" s="45"/>
      <c r="AWA372" s="45"/>
      <c r="AWB372" s="45"/>
      <c r="AWC372" s="45"/>
      <c r="AWD372" s="45"/>
      <c r="AWE372" s="45"/>
      <c r="AWF372" s="45"/>
      <c r="AWG372" s="45"/>
      <c r="AWH372" s="45"/>
      <c r="AWI372" s="45"/>
      <c r="AWJ372" s="45"/>
      <c r="AWK372" s="45"/>
      <c r="AWL372" s="45"/>
      <c r="AWM372" s="45"/>
      <c r="AWN372" s="45"/>
      <c r="AWO372" s="45"/>
      <c r="AWP372" s="45"/>
      <c r="AWQ372" s="45"/>
      <c r="AWR372" s="45"/>
      <c r="AWS372" s="45"/>
      <c r="AWT372" s="45"/>
      <c r="AWU372" s="45"/>
      <c r="AWV372" s="45"/>
      <c r="AWW372" s="45"/>
      <c r="AWX372" s="45"/>
      <c r="AWY372" s="45"/>
      <c r="AWZ372" s="45"/>
      <c r="AXA372" s="45"/>
      <c r="AXB372" s="45"/>
      <c r="AXC372" s="45"/>
      <c r="AXD372" s="45"/>
      <c r="AXE372" s="45"/>
      <c r="AXF372" s="45"/>
      <c r="AXG372" s="45"/>
      <c r="AXH372" s="45"/>
      <c r="AXI372" s="45"/>
      <c r="AXJ372" s="45"/>
      <c r="AXK372" s="45"/>
      <c r="AXL372" s="45"/>
      <c r="AXM372" s="45"/>
      <c r="AXN372" s="45"/>
      <c r="AXO372" s="45"/>
      <c r="AXP372" s="45"/>
      <c r="AXQ372" s="45"/>
      <c r="AXR372" s="45"/>
      <c r="AXS372" s="45"/>
      <c r="AXT372" s="45"/>
      <c r="AXU372" s="45"/>
      <c r="AXV372" s="45"/>
      <c r="AXW372" s="45"/>
      <c r="AXX372" s="45"/>
      <c r="AXY372" s="45"/>
      <c r="AXZ372" s="45"/>
      <c r="AYA372" s="45"/>
      <c r="AYB372" s="45"/>
      <c r="AYC372" s="45"/>
      <c r="AYD372" s="45"/>
      <c r="AYE372" s="45"/>
      <c r="AYF372" s="45"/>
      <c r="AYG372" s="45"/>
      <c r="AYH372" s="45"/>
      <c r="AYI372" s="45"/>
      <c r="AYJ372" s="45"/>
      <c r="AYK372" s="45"/>
      <c r="AYL372" s="45"/>
      <c r="AYM372" s="45"/>
      <c r="AYN372" s="45"/>
      <c r="AYO372" s="45"/>
      <c r="AYP372" s="45"/>
      <c r="AYQ372" s="45"/>
      <c r="AYR372" s="45"/>
      <c r="AYS372" s="45"/>
      <c r="AYT372" s="45"/>
      <c r="AYU372" s="45"/>
      <c r="AYV372" s="45"/>
      <c r="AYW372" s="45"/>
      <c r="AYX372" s="45"/>
      <c r="AYY372" s="45"/>
      <c r="AYZ372" s="45"/>
      <c r="AZA372" s="45"/>
      <c r="AZB372" s="45"/>
      <c r="AZC372" s="45"/>
      <c r="AZD372" s="45"/>
      <c r="AZE372" s="45"/>
      <c r="AZF372" s="45"/>
      <c r="AZG372" s="45"/>
      <c r="AZH372" s="45"/>
      <c r="AZI372" s="45"/>
      <c r="AZJ372" s="45"/>
      <c r="AZK372" s="45"/>
      <c r="AZL372" s="45"/>
      <c r="AZM372" s="45"/>
      <c r="AZN372" s="45"/>
      <c r="AZO372" s="45"/>
      <c r="AZP372" s="45"/>
      <c r="AZQ372" s="45"/>
      <c r="AZR372" s="45"/>
      <c r="AZS372" s="45"/>
      <c r="AZT372" s="45"/>
      <c r="AZU372" s="45"/>
      <c r="AZV372" s="45"/>
      <c r="AZW372" s="45"/>
      <c r="AZX372" s="45"/>
      <c r="AZY372" s="45"/>
      <c r="AZZ372" s="45"/>
      <c r="BAA372" s="45"/>
      <c r="BAB372" s="45"/>
      <c r="BAC372" s="45"/>
      <c r="BAD372" s="45"/>
      <c r="BAE372" s="45"/>
      <c r="BAF372" s="45"/>
      <c r="BAG372" s="45"/>
      <c r="BAH372" s="45"/>
      <c r="BAI372" s="45"/>
      <c r="BAJ372" s="45"/>
      <c r="BAK372" s="45"/>
      <c r="BAL372" s="45"/>
      <c r="BAM372" s="45"/>
      <c r="BAN372" s="45"/>
      <c r="BAO372" s="45"/>
      <c r="BAP372" s="45"/>
      <c r="BAQ372" s="45"/>
      <c r="BAR372" s="45"/>
      <c r="BAS372" s="45"/>
      <c r="BAT372" s="45"/>
      <c r="BAU372" s="45"/>
      <c r="BAV372" s="45"/>
      <c r="BAW372" s="45"/>
      <c r="BAX372" s="45"/>
      <c r="BAY372" s="45"/>
      <c r="BAZ372" s="45"/>
      <c r="BBA372" s="45"/>
      <c r="BBB372" s="45"/>
      <c r="BBC372" s="45"/>
      <c r="BBD372" s="45"/>
      <c r="BBE372" s="45"/>
      <c r="BBF372" s="45"/>
      <c r="BBG372" s="45"/>
      <c r="BBH372" s="45"/>
      <c r="BBI372" s="45"/>
      <c r="BBJ372" s="45"/>
      <c r="BBK372" s="45"/>
      <c r="BBL372" s="45"/>
      <c r="BBM372" s="45"/>
      <c r="BBN372" s="45"/>
      <c r="BBO372" s="45"/>
      <c r="BBP372" s="45"/>
      <c r="BBQ372" s="45"/>
      <c r="BBR372" s="45"/>
      <c r="BBS372" s="45"/>
      <c r="BBT372" s="45"/>
      <c r="BBU372" s="45"/>
      <c r="BBV372" s="45"/>
      <c r="BBW372" s="45"/>
      <c r="BBX372" s="45"/>
      <c r="BBY372" s="45"/>
      <c r="BBZ372" s="45"/>
      <c r="BCA372" s="45"/>
      <c r="BCB372" s="45"/>
      <c r="BCC372" s="45"/>
      <c r="BCD372" s="45"/>
      <c r="BCE372" s="45"/>
      <c r="BCF372" s="45"/>
      <c r="BCG372" s="45"/>
      <c r="BCH372" s="45"/>
      <c r="BCI372" s="45"/>
      <c r="BCJ372" s="45"/>
      <c r="BCK372" s="45"/>
      <c r="BCL372" s="45"/>
      <c r="BCM372" s="45"/>
      <c r="BCN372" s="45"/>
      <c r="BCO372" s="45"/>
      <c r="BCP372" s="45"/>
      <c r="BCQ372" s="45"/>
      <c r="BCR372" s="45"/>
      <c r="BCS372" s="45"/>
      <c r="BCT372" s="45"/>
      <c r="BCU372" s="45"/>
      <c r="BCV372" s="45"/>
      <c r="BCW372" s="45"/>
      <c r="BCX372" s="45"/>
      <c r="BCY372" s="45"/>
      <c r="BCZ372" s="45"/>
      <c r="BDA372" s="45"/>
      <c r="BDB372" s="45"/>
      <c r="BDC372" s="45"/>
      <c r="BDD372" s="45"/>
      <c r="BDE372" s="45"/>
      <c r="BDF372" s="45"/>
      <c r="BDG372" s="45"/>
      <c r="BDH372" s="45"/>
      <c r="BDI372" s="45"/>
      <c r="BDJ372" s="45"/>
      <c r="BDK372" s="45"/>
      <c r="BDL372" s="45"/>
      <c r="BDM372" s="45"/>
      <c r="BDN372" s="45"/>
      <c r="BDO372" s="45"/>
      <c r="BDP372" s="45"/>
      <c r="BDQ372" s="45"/>
      <c r="BDR372" s="45"/>
      <c r="BDS372" s="45"/>
      <c r="BDT372" s="45"/>
      <c r="BDU372" s="45"/>
      <c r="BDV372" s="45"/>
      <c r="BDW372" s="45"/>
      <c r="BDX372" s="45"/>
      <c r="BDY372" s="45"/>
      <c r="BDZ372" s="45"/>
      <c r="BEA372" s="45"/>
      <c r="BEB372" s="45"/>
      <c r="BEC372" s="45"/>
      <c r="BED372" s="45"/>
      <c r="BEE372" s="45"/>
      <c r="BEF372" s="45"/>
      <c r="BEG372" s="45"/>
      <c r="BEH372" s="45"/>
      <c r="BEI372" s="45"/>
      <c r="BEJ372" s="45"/>
      <c r="BEK372" s="45"/>
      <c r="BEL372" s="45"/>
      <c r="BEM372" s="45"/>
      <c r="BEN372" s="45"/>
      <c r="BEO372" s="45"/>
      <c r="BEP372" s="45"/>
      <c r="BEQ372" s="45"/>
      <c r="BER372" s="45"/>
      <c r="BES372" s="45"/>
      <c r="BET372" s="45"/>
      <c r="BEU372" s="45"/>
      <c r="BEV372" s="45"/>
      <c r="BEW372" s="45"/>
      <c r="BEX372" s="45"/>
      <c r="BEY372" s="45"/>
      <c r="BEZ372" s="45"/>
      <c r="BFA372" s="45"/>
      <c r="BFB372" s="45"/>
      <c r="BFC372" s="45"/>
      <c r="BFD372" s="45"/>
      <c r="BFE372" s="45"/>
      <c r="BFF372" s="45"/>
      <c r="BFG372" s="45"/>
      <c r="BFH372" s="45"/>
      <c r="BFI372" s="45"/>
      <c r="BFJ372" s="45"/>
      <c r="BFK372" s="45"/>
      <c r="BFL372" s="45"/>
      <c r="BFM372" s="45"/>
      <c r="BFN372" s="45"/>
      <c r="BFO372" s="45"/>
      <c r="BFP372" s="45"/>
      <c r="BFQ372" s="45"/>
      <c r="BFR372" s="45"/>
      <c r="BFS372" s="45"/>
      <c r="BFT372" s="45"/>
      <c r="BFU372" s="45"/>
      <c r="BFV372" s="45"/>
      <c r="BFW372" s="45"/>
      <c r="BFX372" s="45"/>
      <c r="BFY372" s="45"/>
      <c r="BFZ372" s="45"/>
      <c r="BGA372" s="45"/>
      <c r="BGB372" s="45"/>
      <c r="BGC372" s="45"/>
      <c r="BGD372" s="45"/>
      <c r="BGE372" s="45"/>
      <c r="BGF372" s="45"/>
      <c r="BGG372" s="45"/>
      <c r="BGH372" s="45"/>
      <c r="BGI372" s="45"/>
      <c r="BGJ372" s="45"/>
      <c r="BGK372" s="45"/>
      <c r="BGL372" s="45"/>
      <c r="BGM372" s="45"/>
      <c r="BGN372" s="45"/>
      <c r="BGO372" s="45"/>
      <c r="BGP372" s="45"/>
      <c r="BGQ372" s="45"/>
      <c r="BGR372" s="45"/>
      <c r="BGS372" s="45"/>
      <c r="BGT372" s="45"/>
      <c r="BGU372" s="45"/>
      <c r="BGV372" s="45"/>
      <c r="BGW372" s="45"/>
      <c r="BGX372" s="45"/>
      <c r="BGY372" s="45"/>
      <c r="BGZ372" s="45"/>
      <c r="BHA372" s="45"/>
      <c r="BHB372" s="45"/>
      <c r="BHC372" s="45"/>
      <c r="BHD372" s="45"/>
      <c r="BHE372" s="45"/>
      <c r="BHF372" s="45"/>
      <c r="BHG372" s="45"/>
      <c r="BHH372" s="45"/>
      <c r="BHI372" s="45"/>
      <c r="BHJ372" s="45"/>
      <c r="BHK372" s="45"/>
      <c r="BHL372" s="45"/>
      <c r="BHM372" s="45"/>
      <c r="BHN372" s="45"/>
      <c r="BHO372" s="45"/>
      <c r="BHP372" s="45"/>
      <c r="BHQ372" s="45"/>
      <c r="BHR372" s="45"/>
      <c r="BHS372" s="45"/>
      <c r="BHT372" s="45"/>
      <c r="BHU372" s="45"/>
      <c r="BHV372" s="45"/>
      <c r="BHW372" s="45"/>
      <c r="BHX372" s="45"/>
      <c r="BHY372" s="45"/>
      <c r="BHZ372" s="45"/>
      <c r="BIA372" s="45"/>
      <c r="BIB372" s="45"/>
      <c r="BIC372" s="45"/>
      <c r="BID372" s="45"/>
      <c r="BIE372" s="45"/>
      <c r="BIF372" s="45"/>
      <c r="BIG372" s="45"/>
      <c r="BIH372" s="45"/>
      <c r="BII372" s="45"/>
      <c r="BIJ372" s="45"/>
      <c r="BIK372" s="45"/>
      <c r="BIL372" s="45"/>
      <c r="BIM372" s="45"/>
      <c r="BIN372" s="45"/>
      <c r="BIO372" s="45"/>
      <c r="BIP372" s="45"/>
      <c r="BIQ372" s="45"/>
      <c r="BIR372" s="45"/>
      <c r="BIS372" s="45"/>
      <c r="BIT372" s="45"/>
      <c r="BIU372" s="45"/>
      <c r="BIV372" s="45"/>
      <c r="BIW372" s="45"/>
      <c r="BIX372" s="45"/>
      <c r="BIY372" s="45"/>
      <c r="BIZ372" s="45"/>
      <c r="BJA372" s="45"/>
      <c r="BJB372" s="45"/>
      <c r="BJC372" s="45"/>
      <c r="BJD372" s="45"/>
      <c r="BJE372" s="45"/>
      <c r="BJF372" s="45"/>
      <c r="BJG372" s="45"/>
      <c r="BJH372" s="45"/>
      <c r="BJI372" s="45"/>
      <c r="BJJ372" s="45"/>
      <c r="BJK372" s="45"/>
      <c r="BJL372" s="45"/>
      <c r="BJM372" s="45"/>
      <c r="BJN372" s="45"/>
      <c r="BJO372" s="45"/>
      <c r="BJP372" s="45"/>
      <c r="BJQ372" s="45"/>
      <c r="BJR372" s="45"/>
      <c r="BJS372" s="45"/>
      <c r="BJT372" s="45"/>
      <c r="BJU372" s="45"/>
      <c r="BJV372" s="45"/>
      <c r="BJW372" s="45"/>
      <c r="BJX372" s="45"/>
      <c r="BJY372" s="45"/>
      <c r="BJZ372" s="45"/>
      <c r="BKA372" s="45"/>
      <c r="BKB372" s="45"/>
      <c r="BKC372" s="45"/>
      <c r="BKD372" s="45"/>
      <c r="BKE372" s="45"/>
      <c r="BKF372" s="45"/>
      <c r="BKG372" s="45"/>
      <c r="BKH372" s="45"/>
      <c r="BKI372" s="45"/>
      <c r="BKJ372" s="45"/>
      <c r="BKK372" s="45"/>
      <c r="BKL372" s="45"/>
      <c r="BKM372" s="45"/>
      <c r="BKN372" s="45"/>
      <c r="BKO372" s="45"/>
      <c r="BKP372" s="45"/>
      <c r="BKQ372" s="45"/>
      <c r="BKR372" s="45"/>
      <c r="BKS372" s="45"/>
      <c r="BKT372" s="45"/>
      <c r="BKU372" s="45"/>
      <c r="BKV372" s="45"/>
      <c r="BKW372" s="45"/>
      <c r="BKX372" s="45"/>
      <c r="BKY372" s="45"/>
      <c r="BKZ372" s="45"/>
      <c r="BLA372" s="45"/>
      <c r="BLB372" s="45"/>
      <c r="BLC372" s="45"/>
      <c r="BLD372" s="45"/>
      <c r="BLE372" s="45"/>
      <c r="BLF372" s="45"/>
      <c r="BLG372" s="45"/>
      <c r="BLH372" s="45"/>
      <c r="BLI372" s="45"/>
      <c r="BLJ372" s="45"/>
      <c r="BLK372" s="45"/>
      <c r="BLL372" s="45"/>
      <c r="BLM372" s="45"/>
      <c r="BLN372" s="45"/>
      <c r="BLO372" s="45"/>
      <c r="BLP372" s="45"/>
      <c r="BLQ372" s="45"/>
      <c r="BLR372" s="45"/>
      <c r="BLS372" s="45"/>
      <c r="BLT372" s="45"/>
      <c r="BLU372" s="45"/>
      <c r="BLV372" s="45"/>
      <c r="BLW372" s="45"/>
      <c r="BLX372" s="45"/>
      <c r="BLY372" s="45"/>
      <c r="BLZ372" s="45"/>
      <c r="BMA372" s="45"/>
      <c r="BMB372" s="45"/>
      <c r="BMC372" s="45"/>
      <c r="BMD372" s="45"/>
      <c r="BME372" s="45"/>
      <c r="BMF372" s="45"/>
      <c r="BMG372" s="45"/>
      <c r="BMH372" s="45"/>
      <c r="BMI372" s="45"/>
      <c r="BMJ372" s="45"/>
      <c r="BMK372" s="45"/>
      <c r="BML372" s="45"/>
      <c r="BMM372" s="45"/>
      <c r="BMN372" s="45"/>
      <c r="BMO372" s="45"/>
      <c r="BMP372" s="45"/>
      <c r="BMQ372" s="45"/>
      <c r="BMR372" s="45"/>
      <c r="BMS372" s="45"/>
      <c r="BMT372" s="45"/>
      <c r="BMU372" s="45"/>
      <c r="BMV372" s="45"/>
      <c r="BMW372" s="45"/>
      <c r="BMX372" s="45"/>
      <c r="BMY372" s="45"/>
      <c r="BMZ372" s="45"/>
      <c r="BNA372" s="45"/>
    </row>
    <row r="373" spans="23:1717" s="46" customFormat="1" x14ac:dyDescent="0.25">
      <c r="W373" s="45"/>
      <c r="X373" s="45"/>
      <c r="Y373" s="45"/>
      <c r="Z373" s="45"/>
      <c r="AA373" s="45"/>
      <c r="AB373" s="45"/>
      <c r="AC373" s="45"/>
      <c r="AD373" s="45"/>
      <c r="AE373" s="45"/>
      <c r="AF373" s="45"/>
      <c r="AG373" s="45"/>
      <c r="AH373" s="45"/>
      <c r="AI373" s="45"/>
      <c r="AJ373" s="45"/>
      <c r="AK373" s="45"/>
      <c r="AL373" s="45"/>
      <c r="AM373" s="45"/>
      <c r="AN373" s="45"/>
      <c r="AO373" s="45"/>
      <c r="AP373" s="45"/>
      <c r="AQ373" s="45"/>
      <c r="AR373" s="45"/>
      <c r="AS373" s="45"/>
      <c r="AT373" s="45"/>
      <c r="AU373" s="45"/>
      <c r="AV373" s="45"/>
      <c r="AW373" s="45"/>
      <c r="AX373" s="45"/>
      <c r="AY373" s="45"/>
      <c r="AZ373" s="45"/>
      <c r="BA373" s="45"/>
      <c r="BB373" s="45"/>
      <c r="BC373" s="45"/>
      <c r="BD373" s="45"/>
      <c r="BE373" s="45"/>
      <c r="BF373" s="45"/>
      <c r="BG373" s="45"/>
      <c r="BH373" s="45"/>
      <c r="BI373" s="45"/>
      <c r="BJ373" s="45"/>
      <c r="BK373" s="45"/>
      <c r="BL373" s="45"/>
      <c r="BM373" s="45"/>
      <c r="BN373" s="45"/>
      <c r="BO373" s="45"/>
      <c r="BP373" s="45"/>
      <c r="BQ373" s="45"/>
      <c r="BR373" s="45"/>
      <c r="BS373" s="45"/>
      <c r="BT373" s="45"/>
      <c r="BU373" s="45"/>
      <c r="BV373" s="45"/>
      <c r="BW373" s="45"/>
      <c r="BX373" s="45"/>
      <c r="BY373" s="45"/>
      <c r="BZ373" s="45"/>
      <c r="CA373" s="45"/>
      <c r="CB373" s="45"/>
      <c r="CC373" s="45"/>
      <c r="CD373" s="45"/>
      <c r="CE373" s="45"/>
      <c r="CF373" s="45"/>
      <c r="CG373" s="45"/>
      <c r="CH373" s="45"/>
      <c r="CI373" s="45"/>
      <c r="CJ373" s="45"/>
      <c r="CK373" s="45"/>
      <c r="CL373" s="45"/>
      <c r="CM373" s="45"/>
      <c r="CN373" s="45"/>
      <c r="CO373" s="45"/>
      <c r="CP373" s="45"/>
      <c r="CQ373" s="45"/>
      <c r="CR373" s="45"/>
      <c r="CS373" s="45"/>
      <c r="CT373" s="45"/>
      <c r="CU373" s="45"/>
      <c r="CV373" s="45"/>
      <c r="CW373" s="45"/>
      <c r="CX373" s="45"/>
      <c r="CY373" s="45"/>
      <c r="CZ373" s="45"/>
      <c r="DA373" s="45"/>
      <c r="DB373" s="45"/>
      <c r="DC373" s="45"/>
      <c r="DD373" s="45"/>
      <c r="DE373" s="45"/>
      <c r="DF373" s="45"/>
      <c r="DG373" s="45"/>
      <c r="DH373" s="45"/>
      <c r="DI373" s="45"/>
      <c r="DJ373" s="45"/>
      <c r="DK373" s="45"/>
      <c r="DL373" s="45"/>
      <c r="DM373" s="45"/>
      <c r="DN373" s="45"/>
      <c r="DO373" s="45"/>
      <c r="DP373" s="45"/>
      <c r="DQ373" s="45"/>
      <c r="DR373" s="45"/>
      <c r="DS373" s="45"/>
      <c r="DT373" s="45"/>
      <c r="DU373" s="45"/>
      <c r="DV373" s="45"/>
      <c r="DW373" s="45"/>
      <c r="DX373" s="45"/>
      <c r="DY373" s="45"/>
      <c r="DZ373" s="45"/>
      <c r="EA373" s="45"/>
      <c r="EB373" s="45"/>
      <c r="EC373" s="45"/>
      <c r="ED373" s="45"/>
      <c r="EE373" s="45"/>
      <c r="EF373" s="45"/>
      <c r="EG373" s="45"/>
      <c r="EH373" s="45"/>
      <c r="EI373" s="45"/>
      <c r="EJ373" s="45"/>
      <c r="EK373" s="45"/>
      <c r="EL373" s="45"/>
      <c r="EM373" s="45"/>
      <c r="EN373" s="45"/>
      <c r="EO373" s="45"/>
      <c r="EP373" s="45"/>
      <c r="EQ373" s="45"/>
      <c r="ER373" s="45"/>
      <c r="ES373" s="45"/>
      <c r="ET373" s="45"/>
      <c r="EU373" s="45"/>
      <c r="EV373" s="45"/>
      <c r="EW373" s="45"/>
      <c r="EX373" s="45"/>
      <c r="EY373" s="45"/>
      <c r="EZ373" s="45"/>
      <c r="FA373" s="45"/>
      <c r="FB373" s="45"/>
      <c r="FC373" s="45"/>
      <c r="FD373" s="45"/>
      <c r="FE373" s="45"/>
      <c r="FF373" s="45"/>
      <c r="FG373" s="45"/>
      <c r="FH373" s="45"/>
      <c r="FI373" s="45"/>
      <c r="FJ373" s="45"/>
      <c r="FK373" s="45"/>
      <c r="FL373" s="45"/>
      <c r="FM373" s="45"/>
      <c r="FN373" s="45"/>
      <c r="FO373" s="45"/>
      <c r="FP373" s="45"/>
      <c r="FQ373" s="45"/>
      <c r="FR373" s="45"/>
      <c r="FS373" s="45"/>
      <c r="FT373" s="45"/>
      <c r="FU373" s="45"/>
      <c r="FV373" s="45"/>
      <c r="FW373" s="45"/>
      <c r="FX373" s="45"/>
      <c r="FY373" s="45"/>
      <c r="FZ373" s="45"/>
      <c r="GA373" s="45"/>
      <c r="GB373" s="45"/>
      <c r="GC373" s="45"/>
      <c r="GD373" s="45"/>
      <c r="GE373" s="45"/>
      <c r="GF373" s="45"/>
      <c r="GG373" s="45"/>
      <c r="GH373" s="45"/>
      <c r="GI373" s="45"/>
      <c r="GJ373" s="45"/>
      <c r="GK373" s="45"/>
      <c r="GL373" s="45"/>
      <c r="GM373" s="45"/>
      <c r="GN373" s="45"/>
      <c r="GO373" s="45"/>
      <c r="GP373" s="45"/>
      <c r="GQ373" s="45"/>
      <c r="GR373" s="45"/>
      <c r="GS373" s="45"/>
      <c r="GT373" s="45"/>
      <c r="GU373" s="45"/>
      <c r="GV373" s="45"/>
      <c r="GW373" s="45"/>
      <c r="GX373" s="45"/>
      <c r="GY373" s="45"/>
      <c r="GZ373" s="45"/>
      <c r="HA373" s="45"/>
      <c r="HB373" s="45"/>
      <c r="HC373" s="45"/>
      <c r="HD373" s="45"/>
      <c r="HE373" s="45"/>
      <c r="HF373" s="45"/>
      <c r="HG373" s="45"/>
      <c r="HH373" s="45"/>
      <c r="HI373" s="45"/>
      <c r="HJ373" s="45"/>
      <c r="HK373" s="45"/>
      <c r="HL373" s="45"/>
      <c r="HM373" s="45"/>
      <c r="HN373" s="45"/>
      <c r="HO373" s="45"/>
      <c r="HP373" s="45"/>
      <c r="HQ373" s="45"/>
      <c r="HR373" s="45"/>
      <c r="HS373" s="45"/>
      <c r="HT373" s="45"/>
      <c r="HU373" s="45"/>
      <c r="HV373" s="45"/>
      <c r="HW373" s="45"/>
      <c r="HX373" s="45"/>
      <c r="HY373" s="45"/>
      <c r="HZ373" s="45"/>
      <c r="IA373" s="45"/>
      <c r="IB373" s="45"/>
      <c r="IC373" s="45"/>
      <c r="ID373" s="45"/>
      <c r="IE373" s="45"/>
      <c r="IF373" s="45"/>
      <c r="IG373" s="45"/>
      <c r="IH373" s="45"/>
      <c r="II373" s="45"/>
      <c r="IJ373" s="45"/>
      <c r="IK373" s="45"/>
      <c r="IL373" s="45"/>
      <c r="IM373" s="45"/>
      <c r="IN373" s="45"/>
      <c r="IO373" s="45"/>
      <c r="IP373" s="45"/>
      <c r="IQ373" s="45"/>
      <c r="IR373" s="45"/>
      <c r="IS373" s="45"/>
      <c r="IT373" s="45"/>
      <c r="IU373" s="45"/>
      <c r="IV373" s="45"/>
      <c r="IW373" s="45"/>
      <c r="IX373" s="45"/>
      <c r="IY373" s="45"/>
      <c r="IZ373" s="45"/>
      <c r="JA373" s="45"/>
      <c r="JB373" s="45"/>
      <c r="JC373" s="45"/>
      <c r="JD373" s="45"/>
      <c r="JE373" s="45"/>
      <c r="JF373" s="45"/>
      <c r="JG373" s="45"/>
      <c r="JH373" s="45"/>
      <c r="JI373" s="45"/>
      <c r="JJ373" s="45"/>
      <c r="JK373" s="45"/>
      <c r="JL373" s="45"/>
      <c r="JM373" s="45"/>
      <c r="JN373" s="45"/>
      <c r="JO373" s="45"/>
      <c r="JP373" s="45"/>
      <c r="JQ373" s="45"/>
      <c r="JR373" s="45"/>
      <c r="JS373" s="45"/>
      <c r="JT373" s="45"/>
      <c r="JU373" s="45"/>
      <c r="JV373" s="45"/>
      <c r="JW373" s="45"/>
      <c r="JX373" s="45"/>
      <c r="JY373" s="45"/>
      <c r="JZ373" s="45"/>
      <c r="KA373" s="45"/>
      <c r="KB373" s="45"/>
      <c r="KC373" s="45"/>
      <c r="KD373" s="45"/>
      <c r="KE373" s="45"/>
      <c r="KF373" s="45"/>
      <c r="KG373" s="45"/>
      <c r="KH373" s="45"/>
      <c r="KI373" s="45"/>
      <c r="KJ373" s="45"/>
      <c r="KK373" s="45"/>
      <c r="KL373" s="45"/>
      <c r="KM373" s="45"/>
      <c r="KN373" s="45"/>
      <c r="KO373" s="45"/>
      <c r="KP373" s="45"/>
      <c r="KQ373" s="45"/>
      <c r="KR373" s="45"/>
      <c r="KS373" s="45"/>
      <c r="KT373" s="45"/>
      <c r="KU373" s="45"/>
      <c r="KV373" s="45"/>
      <c r="KW373" s="45"/>
      <c r="KX373" s="45"/>
      <c r="KY373" s="45"/>
      <c r="KZ373" s="45"/>
      <c r="LA373" s="45"/>
      <c r="LB373" s="45"/>
      <c r="LC373" s="45"/>
      <c r="LD373" s="45"/>
      <c r="LE373" s="45"/>
      <c r="LF373" s="45"/>
      <c r="LG373" s="45"/>
      <c r="LH373" s="45"/>
      <c r="LI373" s="45"/>
      <c r="LJ373" s="45"/>
      <c r="LK373" s="45"/>
      <c r="LL373" s="45"/>
      <c r="LM373" s="45"/>
      <c r="LN373" s="45"/>
      <c r="LO373" s="45"/>
      <c r="LP373" s="45"/>
      <c r="LQ373" s="45"/>
      <c r="LR373" s="45"/>
      <c r="LS373" s="45"/>
      <c r="LT373" s="45"/>
      <c r="LU373" s="45"/>
      <c r="LV373" s="45"/>
      <c r="LW373" s="45"/>
      <c r="LX373" s="45"/>
      <c r="LY373" s="45"/>
      <c r="LZ373" s="45"/>
      <c r="MA373" s="45"/>
      <c r="MB373" s="45"/>
      <c r="MC373" s="45"/>
      <c r="MD373" s="45"/>
      <c r="ME373" s="45"/>
      <c r="MF373" s="45"/>
      <c r="MG373" s="45"/>
      <c r="MH373" s="45"/>
      <c r="MI373" s="45"/>
      <c r="MJ373" s="45"/>
      <c r="MK373" s="45"/>
      <c r="ML373" s="45"/>
      <c r="MM373" s="45"/>
      <c r="MN373" s="45"/>
      <c r="MO373" s="45"/>
      <c r="MP373" s="45"/>
      <c r="MQ373" s="45"/>
      <c r="MR373" s="45"/>
      <c r="MS373" s="45"/>
      <c r="MT373" s="45"/>
      <c r="MU373" s="45"/>
      <c r="MV373" s="45"/>
      <c r="MW373" s="45"/>
      <c r="MX373" s="45"/>
      <c r="MY373" s="45"/>
      <c r="MZ373" s="45"/>
      <c r="NA373" s="45"/>
      <c r="NB373" s="45"/>
      <c r="NC373" s="45"/>
      <c r="ND373" s="45"/>
      <c r="NE373" s="45"/>
      <c r="NF373" s="45"/>
      <c r="NG373" s="45"/>
      <c r="NH373" s="45"/>
      <c r="NI373" s="45"/>
      <c r="NJ373" s="45"/>
      <c r="NK373" s="45"/>
      <c r="NL373" s="45"/>
      <c r="NM373" s="45"/>
      <c r="NN373" s="45"/>
      <c r="NO373" s="45"/>
      <c r="NP373" s="45"/>
      <c r="NQ373" s="45"/>
      <c r="NR373" s="45"/>
      <c r="NS373" s="45"/>
      <c r="NT373" s="45"/>
      <c r="NU373" s="45"/>
      <c r="NV373" s="45"/>
      <c r="NW373" s="45"/>
      <c r="NX373" s="45"/>
      <c r="NY373" s="45"/>
      <c r="NZ373" s="45"/>
      <c r="OA373" s="45"/>
      <c r="OB373" s="45"/>
      <c r="OC373" s="45"/>
      <c r="OD373" s="45"/>
      <c r="OE373" s="45"/>
      <c r="OF373" s="45"/>
      <c r="OG373" s="45"/>
      <c r="OH373" s="45"/>
      <c r="OI373" s="45"/>
      <c r="OJ373" s="45"/>
      <c r="OK373" s="45"/>
      <c r="OL373" s="45"/>
      <c r="OM373" s="45"/>
      <c r="ON373" s="45"/>
      <c r="OO373" s="45"/>
      <c r="OP373" s="45"/>
      <c r="OQ373" s="45"/>
      <c r="OR373" s="45"/>
      <c r="OS373" s="45"/>
      <c r="OT373" s="45"/>
      <c r="OU373" s="45"/>
      <c r="OV373" s="45"/>
      <c r="OW373" s="45"/>
      <c r="OX373" s="45"/>
      <c r="OY373" s="45"/>
      <c r="OZ373" s="45"/>
      <c r="PA373" s="45"/>
      <c r="PB373" s="45"/>
      <c r="PC373" s="45"/>
      <c r="PD373" s="45"/>
      <c r="PE373" s="45"/>
      <c r="PF373" s="45"/>
      <c r="PG373" s="45"/>
      <c r="PH373" s="45"/>
      <c r="PI373" s="45"/>
      <c r="PJ373" s="45"/>
      <c r="PK373" s="45"/>
      <c r="PL373" s="45"/>
      <c r="PM373" s="45"/>
      <c r="PN373" s="45"/>
      <c r="PO373" s="45"/>
      <c r="PP373" s="45"/>
      <c r="PQ373" s="45"/>
      <c r="PR373" s="45"/>
      <c r="PS373" s="45"/>
      <c r="PT373" s="45"/>
      <c r="PU373" s="45"/>
      <c r="PV373" s="45"/>
      <c r="PW373" s="45"/>
      <c r="PX373" s="45"/>
      <c r="PY373" s="45"/>
      <c r="PZ373" s="45"/>
      <c r="QA373" s="45"/>
      <c r="QB373" s="45"/>
      <c r="QC373" s="45"/>
      <c r="QD373" s="45"/>
      <c r="QE373" s="45"/>
      <c r="QF373" s="45"/>
      <c r="QG373" s="45"/>
      <c r="QH373" s="45"/>
      <c r="QI373" s="45"/>
      <c r="QJ373" s="45"/>
      <c r="QK373" s="45"/>
      <c r="QL373" s="45"/>
      <c r="QM373" s="45"/>
      <c r="QN373" s="45"/>
      <c r="QO373" s="45"/>
      <c r="QP373" s="45"/>
      <c r="QQ373" s="45"/>
      <c r="QR373" s="45"/>
      <c r="QS373" s="45"/>
      <c r="QT373" s="45"/>
      <c r="QU373" s="45"/>
      <c r="QV373" s="45"/>
      <c r="QW373" s="45"/>
      <c r="QX373" s="45"/>
      <c r="QY373" s="45"/>
      <c r="QZ373" s="45"/>
      <c r="RA373" s="45"/>
      <c r="RB373" s="45"/>
      <c r="RC373" s="45"/>
      <c r="RD373" s="45"/>
      <c r="RE373" s="45"/>
      <c r="RF373" s="45"/>
      <c r="RG373" s="45"/>
      <c r="RH373" s="45"/>
      <c r="RI373" s="45"/>
      <c r="RJ373" s="45"/>
      <c r="RK373" s="45"/>
      <c r="RL373" s="45"/>
      <c r="RM373" s="45"/>
      <c r="RN373" s="45"/>
      <c r="RO373" s="45"/>
      <c r="RP373" s="45"/>
      <c r="RQ373" s="45"/>
      <c r="RR373" s="45"/>
      <c r="RS373" s="45"/>
      <c r="RT373" s="45"/>
      <c r="RU373" s="45"/>
      <c r="RV373" s="45"/>
      <c r="RW373" s="45"/>
      <c r="RX373" s="45"/>
      <c r="RY373" s="45"/>
      <c r="RZ373" s="45"/>
      <c r="SA373" s="45"/>
      <c r="SB373" s="45"/>
      <c r="SC373" s="45"/>
      <c r="SD373" s="45"/>
      <c r="SE373" s="45"/>
      <c r="SF373" s="45"/>
      <c r="SG373" s="45"/>
      <c r="SH373" s="45"/>
      <c r="SI373" s="45"/>
      <c r="SJ373" s="45"/>
      <c r="SK373" s="45"/>
      <c r="SL373" s="45"/>
      <c r="SM373" s="45"/>
      <c r="SN373" s="45"/>
      <c r="SO373" s="45"/>
      <c r="SP373" s="45"/>
      <c r="SQ373" s="45"/>
      <c r="SR373" s="45"/>
      <c r="SS373" s="45"/>
      <c r="ST373" s="45"/>
      <c r="SU373" s="45"/>
      <c r="SV373" s="45"/>
      <c r="SW373" s="45"/>
      <c r="SX373" s="45"/>
      <c r="SY373" s="45"/>
      <c r="SZ373" s="45"/>
      <c r="TA373" s="45"/>
      <c r="TB373" s="45"/>
      <c r="TC373" s="45"/>
      <c r="TD373" s="45"/>
      <c r="TE373" s="45"/>
      <c r="TF373" s="45"/>
      <c r="TG373" s="45"/>
      <c r="TH373" s="45"/>
      <c r="TI373" s="45"/>
      <c r="TJ373" s="45"/>
      <c r="TK373" s="45"/>
      <c r="TL373" s="45"/>
      <c r="TM373" s="45"/>
      <c r="TN373" s="45"/>
      <c r="TO373" s="45"/>
      <c r="TP373" s="45"/>
      <c r="TQ373" s="45"/>
      <c r="TR373" s="45"/>
      <c r="TS373" s="45"/>
      <c r="TT373" s="45"/>
      <c r="TU373" s="45"/>
      <c r="TV373" s="45"/>
      <c r="TW373" s="45"/>
      <c r="TX373" s="45"/>
      <c r="TY373" s="45"/>
      <c r="TZ373" s="45"/>
      <c r="UA373" s="45"/>
      <c r="UB373" s="45"/>
      <c r="UC373" s="45"/>
      <c r="UD373" s="45"/>
      <c r="UE373" s="45"/>
      <c r="UF373" s="45"/>
      <c r="UG373" s="45"/>
      <c r="UH373" s="45"/>
      <c r="UI373" s="45"/>
      <c r="UJ373" s="45"/>
      <c r="UK373" s="45"/>
      <c r="UL373" s="45"/>
      <c r="UM373" s="45"/>
      <c r="UN373" s="45"/>
      <c r="UO373" s="45"/>
      <c r="UP373" s="45"/>
      <c r="UQ373" s="45"/>
      <c r="UR373" s="45"/>
      <c r="US373" s="45"/>
      <c r="UT373" s="45"/>
      <c r="UU373" s="45"/>
      <c r="UV373" s="45"/>
      <c r="UW373" s="45"/>
      <c r="UX373" s="45"/>
      <c r="UY373" s="45"/>
      <c r="UZ373" s="45"/>
      <c r="VA373" s="45"/>
      <c r="VB373" s="45"/>
      <c r="VC373" s="45"/>
      <c r="VD373" s="45"/>
      <c r="VE373" s="45"/>
      <c r="VF373" s="45"/>
      <c r="VG373" s="45"/>
      <c r="VH373" s="45"/>
      <c r="VI373" s="45"/>
      <c r="VJ373" s="45"/>
      <c r="VK373" s="45"/>
      <c r="VL373" s="45"/>
      <c r="VM373" s="45"/>
      <c r="VN373" s="45"/>
      <c r="VO373" s="45"/>
      <c r="VP373" s="45"/>
      <c r="VQ373" s="45"/>
      <c r="VR373" s="45"/>
      <c r="VS373" s="45"/>
      <c r="VT373" s="45"/>
      <c r="VU373" s="45"/>
      <c r="VV373" s="45"/>
      <c r="VW373" s="45"/>
      <c r="VX373" s="45"/>
      <c r="VY373" s="45"/>
      <c r="VZ373" s="45"/>
      <c r="WA373" s="45"/>
      <c r="WB373" s="45"/>
      <c r="WC373" s="45"/>
      <c r="WD373" s="45"/>
      <c r="WE373" s="45"/>
      <c r="WF373" s="45"/>
      <c r="WG373" s="45"/>
      <c r="WH373" s="45"/>
      <c r="WI373" s="45"/>
      <c r="WJ373" s="45"/>
      <c r="WK373" s="45"/>
      <c r="WL373" s="45"/>
      <c r="WM373" s="45"/>
      <c r="WN373" s="45"/>
      <c r="WO373" s="45"/>
      <c r="WP373" s="45"/>
      <c r="WQ373" s="45"/>
      <c r="WR373" s="45"/>
      <c r="WS373" s="45"/>
      <c r="WT373" s="45"/>
      <c r="WU373" s="45"/>
      <c r="WV373" s="45"/>
      <c r="WW373" s="45"/>
      <c r="WX373" s="45"/>
      <c r="WY373" s="45"/>
      <c r="WZ373" s="45"/>
      <c r="XA373" s="45"/>
      <c r="XB373" s="45"/>
      <c r="XC373" s="45"/>
      <c r="XD373" s="45"/>
      <c r="XE373" s="45"/>
      <c r="XF373" s="45"/>
      <c r="XG373" s="45"/>
      <c r="XH373" s="45"/>
      <c r="XI373" s="45"/>
      <c r="XJ373" s="45"/>
      <c r="XK373" s="45"/>
      <c r="XL373" s="45"/>
      <c r="XM373" s="45"/>
      <c r="XN373" s="45"/>
      <c r="XO373" s="45"/>
      <c r="XP373" s="45"/>
      <c r="XQ373" s="45"/>
      <c r="XR373" s="45"/>
      <c r="XS373" s="45"/>
      <c r="XT373" s="45"/>
      <c r="XU373" s="45"/>
      <c r="XV373" s="45"/>
      <c r="XW373" s="45"/>
      <c r="XX373" s="45"/>
      <c r="XY373" s="45"/>
      <c r="XZ373" s="45"/>
      <c r="YA373" s="45"/>
      <c r="YB373" s="45"/>
      <c r="YC373" s="45"/>
      <c r="YD373" s="45"/>
      <c r="YE373" s="45"/>
      <c r="YF373" s="45"/>
      <c r="YG373" s="45"/>
      <c r="YH373" s="45"/>
      <c r="YI373" s="45"/>
      <c r="YJ373" s="45"/>
      <c r="YK373" s="45"/>
      <c r="YL373" s="45"/>
      <c r="YM373" s="45"/>
      <c r="YN373" s="45"/>
      <c r="YO373" s="45"/>
      <c r="YP373" s="45"/>
      <c r="YQ373" s="45"/>
      <c r="YR373" s="45"/>
      <c r="YS373" s="45"/>
      <c r="YT373" s="45"/>
      <c r="YU373" s="45"/>
      <c r="YV373" s="45"/>
      <c r="YW373" s="45"/>
      <c r="YX373" s="45"/>
      <c r="YY373" s="45"/>
      <c r="YZ373" s="45"/>
      <c r="ZA373" s="45"/>
      <c r="ZB373" s="45"/>
      <c r="ZC373" s="45"/>
      <c r="ZD373" s="45"/>
      <c r="ZE373" s="45"/>
      <c r="ZF373" s="45"/>
      <c r="ZG373" s="45"/>
      <c r="ZH373" s="45"/>
      <c r="ZI373" s="45"/>
      <c r="ZJ373" s="45"/>
      <c r="ZK373" s="45"/>
      <c r="ZL373" s="45"/>
      <c r="ZM373" s="45"/>
      <c r="ZN373" s="45"/>
      <c r="ZO373" s="45"/>
      <c r="ZP373" s="45"/>
      <c r="ZQ373" s="45"/>
      <c r="ZR373" s="45"/>
      <c r="ZS373" s="45"/>
      <c r="ZT373" s="45"/>
      <c r="ZU373" s="45"/>
      <c r="ZV373" s="45"/>
      <c r="ZW373" s="45"/>
      <c r="ZX373" s="45"/>
      <c r="ZY373" s="45"/>
      <c r="ZZ373" s="45"/>
      <c r="AAA373" s="45"/>
      <c r="AAB373" s="45"/>
      <c r="AAC373" s="45"/>
      <c r="AAD373" s="45"/>
      <c r="AAE373" s="45"/>
      <c r="AAF373" s="45"/>
      <c r="AAG373" s="45"/>
      <c r="AAH373" s="45"/>
      <c r="AAI373" s="45"/>
      <c r="AAJ373" s="45"/>
      <c r="AAK373" s="45"/>
      <c r="AAL373" s="45"/>
      <c r="AAM373" s="45"/>
      <c r="AAN373" s="45"/>
      <c r="AAO373" s="45"/>
      <c r="AAP373" s="45"/>
      <c r="AAQ373" s="45"/>
      <c r="AAR373" s="45"/>
      <c r="AAS373" s="45"/>
      <c r="AAT373" s="45"/>
      <c r="AAU373" s="45"/>
      <c r="AAV373" s="45"/>
      <c r="AAW373" s="45"/>
      <c r="AAX373" s="45"/>
      <c r="AAY373" s="45"/>
      <c r="AAZ373" s="45"/>
      <c r="ABA373" s="45"/>
      <c r="ABB373" s="45"/>
      <c r="ABC373" s="45"/>
      <c r="ABD373" s="45"/>
      <c r="ABE373" s="45"/>
      <c r="ABF373" s="45"/>
      <c r="ABG373" s="45"/>
      <c r="ABH373" s="45"/>
      <c r="ABI373" s="45"/>
      <c r="ABJ373" s="45"/>
      <c r="ABK373" s="45"/>
      <c r="ABL373" s="45"/>
      <c r="ABM373" s="45"/>
      <c r="ABN373" s="45"/>
      <c r="ABO373" s="45"/>
      <c r="ABP373" s="45"/>
      <c r="ABQ373" s="45"/>
      <c r="ABR373" s="45"/>
      <c r="ABS373" s="45"/>
      <c r="ABT373" s="45"/>
      <c r="ABU373" s="45"/>
      <c r="ABV373" s="45"/>
      <c r="ABW373" s="45"/>
      <c r="ABX373" s="45"/>
      <c r="ABY373" s="45"/>
      <c r="ABZ373" s="45"/>
      <c r="ACA373" s="45"/>
      <c r="ACB373" s="45"/>
      <c r="ACC373" s="45"/>
      <c r="ACD373" s="45"/>
      <c r="ACE373" s="45"/>
      <c r="ACF373" s="45"/>
      <c r="ACG373" s="45"/>
      <c r="ACH373" s="45"/>
      <c r="ACI373" s="45"/>
      <c r="ACJ373" s="45"/>
      <c r="ACK373" s="45"/>
      <c r="ACL373" s="45"/>
      <c r="ACM373" s="45"/>
      <c r="ACN373" s="45"/>
      <c r="ACO373" s="45"/>
      <c r="ACP373" s="45"/>
      <c r="ACQ373" s="45"/>
      <c r="ACR373" s="45"/>
      <c r="ACS373" s="45"/>
      <c r="ACT373" s="45"/>
      <c r="ACU373" s="45"/>
      <c r="ACV373" s="45"/>
      <c r="ACW373" s="45"/>
      <c r="ACX373" s="45"/>
      <c r="ACY373" s="45"/>
      <c r="ACZ373" s="45"/>
      <c r="ADA373" s="45"/>
      <c r="ADB373" s="45"/>
      <c r="ADC373" s="45"/>
      <c r="ADD373" s="45"/>
      <c r="ADE373" s="45"/>
      <c r="ADF373" s="45"/>
      <c r="ADG373" s="45"/>
      <c r="ADH373" s="45"/>
      <c r="ADI373" s="45"/>
      <c r="ADJ373" s="45"/>
      <c r="ADK373" s="45"/>
      <c r="ADL373" s="45"/>
      <c r="ADM373" s="45"/>
      <c r="ADN373" s="45"/>
      <c r="ADO373" s="45"/>
      <c r="ADP373" s="45"/>
      <c r="ADQ373" s="45"/>
      <c r="ADR373" s="45"/>
      <c r="ADS373" s="45"/>
      <c r="ADT373" s="45"/>
      <c r="ADU373" s="45"/>
      <c r="ADV373" s="45"/>
      <c r="ADW373" s="45"/>
      <c r="ADX373" s="45"/>
      <c r="ADY373" s="45"/>
      <c r="ADZ373" s="45"/>
      <c r="AEA373" s="45"/>
      <c r="AEB373" s="45"/>
      <c r="AEC373" s="45"/>
      <c r="AED373" s="45"/>
      <c r="AEE373" s="45"/>
      <c r="AEF373" s="45"/>
      <c r="AEG373" s="45"/>
      <c r="AEH373" s="45"/>
      <c r="AEI373" s="45"/>
      <c r="AEJ373" s="45"/>
      <c r="AEK373" s="45"/>
      <c r="AEL373" s="45"/>
      <c r="AEM373" s="45"/>
      <c r="AEN373" s="45"/>
      <c r="AEO373" s="45"/>
      <c r="AEP373" s="45"/>
      <c r="AEQ373" s="45"/>
      <c r="AER373" s="45"/>
      <c r="AES373" s="45"/>
      <c r="AET373" s="45"/>
      <c r="AEU373" s="45"/>
      <c r="AEV373" s="45"/>
      <c r="AEW373" s="45"/>
      <c r="AEX373" s="45"/>
      <c r="AEY373" s="45"/>
      <c r="AEZ373" s="45"/>
      <c r="AFA373" s="45"/>
      <c r="AFB373" s="45"/>
      <c r="AFC373" s="45"/>
      <c r="AFD373" s="45"/>
      <c r="AFE373" s="45"/>
      <c r="AFF373" s="45"/>
      <c r="AFG373" s="45"/>
      <c r="AFH373" s="45"/>
      <c r="AFI373" s="45"/>
      <c r="AFJ373" s="45"/>
      <c r="AFK373" s="45"/>
      <c r="AFL373" s="45"/>
      <c r="AFM373" s="45"/>
      <c r="AFN373" s="45"/>
      <c r="AFO373" s="45"/>
      <c r="AFP373" s="45"/>
      <c r="AFQ373" s="45"/>
      <c r="AFR373" s="45"/>
      <c r="AFS373" s="45"/>
      <c r="AFT373" s="45"/>
      <c r="AFU373" s="45"/>
      <c r="AFV373" s="45"/>
      <c r="AFW373" s="45"/>
      <c r="AFX373" s="45"/>
      <c r="AFY373" s="45"/>
      <c r="AFZ373" s="45"/>
      <c r="AGA373" s="45"/>
      <c r="AGB373" s="45"/>
      <c r="AGC373" s="45"/>
      <c r="AGD373" s="45"/>
      <c r="AGE373" s="45"/>
      <c r="AGF373" s="45"/>
      <c r="AGG373" s="45"/>
      <c r="AGH373" s="45"/>
      <c r="AGI373" s="45"/>
      <c r="AGJ373" s="45"/>
      <c r="AGK373" s="45"/>
      <c r="AGL373" s="45"/>
      <c r="AGM373" s="45"/>
      <c r="AGN373" s="45"/>
      <c r="AGO373" s="45"/>
      <c r="AGP373" s="45"/>
      <c r="AGQ373" s="45"/>
      <c r="AGR373" s="45"/>
      <c r="AGS373" s="45"/>
      <c r="AGT373" s="45"/>
      <c r="AGU373" s="45"/>
      <c r="AGV373" s="45"/>
      <c r="AGW373" s="45"/>
      <c r="AGX373" s="45"/>
      <c r="AGY373" s="45"/>
      <c r="AGZ373" s="45"/>
      <c r="AHA373" s="45"/>
      <c r="AHB373" s="45"/>
      <c r="AHC373" s="45"/>
      <c r="AHD373" s="45"/>
      <c r="AHE373" s="45"/>
      <c r="AHF373" s="45"/>
      <c r="AHG373" s="45"/>
      <c r="AHH373" s="45"/>
      <c r="AHI373" s="45"/>
      <c r="AHJ373" s="45"/>
      <c r="AHK373" s="45"/>
      <c r="AHL373" s="45"/>
      <c r="AHM373" s="45"/>
      <c r="AHN373" s="45"/>
      <c r="AHO373" s="45"/>
      <c r="AHP373" s="45"/>
      <c r="AHQ373" s="45"/>
      <c r="AHR373" s="45"/>
      <c r="AHS373" s="45"/>
      <c r="AHT373" s="45"/>
      <c r="AHU373" s="45"/>
      <c r="AHV373" s="45"/>
      <c r="AHW373" s="45"/>
      <c r="AHX373" s="45"/>
      <c r="AHY373" s="45"/>
      <c r="AHZ373" s="45"/>
      <c r="AIA373" s="45"/>
      <c r="AIB373" s="45"/>
      <c r="AIC373" s="45"/>
      <c r="AID373" s="45"/>
      <c r="AIE373" s="45"/>
      <c r="AIF373" s="45"/>
      <c r="AIG373" s="45"/>
      <c r="AIH373" s="45"/>
      <c r="AII373" s="45"/>
      <c r="AIJ373" s="45"/>
      <c r="AIK373" s="45"/>
      <c r="AIL373" s="45"/>
      <c r="AIM373" s="45"/>
      <c r="AIN373" s="45"/>
      <c r="AIO373" s="45"/>
      <c r="AIP373" s="45"/>
      <c r="AIQ373" s="45"/>
      <c r="AIR373" s="45"/>
      <c r="AIS373" s="45"/>
      <c r="AIT373" s="45"/>
      <c r="AIU373" s="45"/>
      <c r="AIV373" s="45"/>
      <c r="AIW373" s="45"/>
      <c r="AIX373" s="45"/>
      <c r="AIY373" s="45"/>
      <c r="AIZ373" s="45"/>
      <c r="AJA373" s="45"/>
      <c r="AJB373" s="45"/>
      <c r="AJC373" s="45"/>
      <c r="AJD373" s="45"/>
      <c r="AJE373" s="45"/>
      <c r="AJF373" s="45"/>
      <c r="AJG373" s="45"/>
      <c r="AJH373" s="45"/>
      <c r="AJI373" s="45"/>
      <c r="AJJ373" s="45"/>
      <c r="AJK373" s="45"/>
      <c r="AJL373" s="45"/>
      <c r="AJM373" s="45"/>
      <c r="AJN373" s="45"/>
      <c r="AJO373" s="45"/>
      <c r="AJP373" s="45"/>
      <c r="AJQ373" s="45"/>
      <c r="AJR373" s="45"/>
      <c r="AJS373" s="45"/>
      <c r="AJT373" s="45"/>
      <c r="AJU373" s="45"/>
      <c r="AJV373" s="45"/>
      <c r="AJW373" s="45"/>
      <c r="AJX373" s="45"/>
      <c r="AJY373" s="45"/>
      <c r="AJZ373" s="45"/>
      <c r="AKA373" s="45"/>
      <c r="AKB373" s="45"/>
      <c r="AKC373" s="45"/>
      <c r="AKD373" s="45"/>
      <c r="AKE373" s="45"/>
      <c r="AKF373" s="45"/>
      <c r="AKG373" s="45"/>
      <c r="AKH373" s="45"/>
      <c r="AKI373" s="45"/>
      <c r="AKJ373" s="45"/>
      <c r="AKK373" s="45"/>
      <c r="AKL373" s="45"/>
      <c r="AKM373" s="45"/>
      <c r="AKN373" s="45"/>
      <c r="AKO373" s="45"/>
      <c r="AKP373" s="45"/>
      <c r="AKQ373" s="45"/>
      <c r="AKR373" s="45"/>
      <c r="AKS373" s="45"/>
      <c r="AKT373" s="45"/>
      <c r="AKU373" s="45"/>
      <c r="AKV373" s="45"/>
      <c r="AKW373" s="45"/>
      <c r="AKX373" s="45"/>
      <c r="AKY373" s="45"/>
      <c r="AKZ373" s="45"/>
      <c r="ALA373" s="45"/>
      <c r="ALB373" s="45"/>
      <c r="ALC373" s="45"/>
      <c r="ALD373" s="45"/>
      <c r="ALE373" s="45"/>
      <c r="ALF373" s="45"/>
      <c r="ALG373" s="45"/>
      <c r="ALH373" s="45"/>
      <c r="ALI373" s="45"/>
      <c r="ALJ373" s="45"/>
      <c r="ALK373" s="45"/>
      <c r="ALL373" s="45"/>
      <c r="ALM373" s="45"/>
      <c r="ALN373" s="45"/>
      <c r="ALO373" s="45"/>
      <c r="ALP373" s="45"/>
      <c r="ALQ373" s="45"/>
      <c r="ALR373" s="45"/>
      <c r="ALS373" s="45"/>
      <c r="ALT373" s="45"/>
      <c r="ALU373" s="45"/>
      <c r="ALV373" s="45"/>
      <c r="ALW373" s="45"/>
      <c r="ALX373" s="45"/>
      <c r="ALY373" s="45"/>
      <c r="ALZ373" s="45"/>
      <c r="AMA373" s="45"/>
      <c r="AMB373" s="45"/>
      <c r="AMC373" s="45"/>
      <c r="AMD373" s="45"/>
      <c r="AME373" s="45"/>
      <c r="AMF373" s="45"/>
      <c r="AMG373" s="45"/>
      <c r="AMH373" s="45"/>
      <c r="AMI373" s="45"/>
      <c r="AMJ373" s="45"/>
      <c r="AMK373" s="45"/>
      <c r="AML373" s="45"/>
      <c r="AMM373" s="45"/>
      <c r="AMN373" s="45"/>
      <c r="AMO373" s="45"/>
      <c r="AMP373" s="45"/>
      <c r="AMQ373" s="45"/>
      <c r="AMR373" s="45"/>
      <c r="AMS373" s="45"/>
      <c r="AMT373" s="45"/>
      <c r="AMU373" s="45"/>
      <c r="AMV373" s="45"/>
      <c r="AMW373" s="45"/>
      <c r="AMX373" s="45"/>
      <c r="AMY373" s="45"/>
      <c r="AMZ373" s="45"/>
      <c r="ANA373" s="45"/>
      <c r="ANB373" s="45"/>
      <c r="ANC373" s="45"/>
      <c r="AND373" s="45"/>
      <c r="ANE373" s="45"/>
      <c r="ANF373" s="45"/>
      <c r="ANG373" s="45"/>
      <c r="ANH373" s="45"/>
      <c r="ANI373" s="45"/>
      <c r="ANJ373" s="45"/>
      <c r="ANK373" s="45"/>
      <c r="ANL373" s="45"/>
      <c r="ANM373" s="45"/>
      <c r="ANN373" s="45"/>
      <c r="ANO373" s="45"/>
      <c r="ANP373" s="45"/>
      <c r="ANQ373" s="45"/>
      <c r="ANR373" s="45"/>
      <c r="ANS373" s="45"/>
      <c r="ANT373" s="45"/>
      <c r="ANU373" s="45"/>
      <c r="ANV373" s="45"/>
      <c r="ANW373" s="45"/>
      <c r="ANX373" s="45"/>
      <c r="ANY373" s="45"/>
      <c r="ANZ373" s="45"/>
      <c r="AOA373" s="45"/>
      <c r="AOB373" s="45"/>
      <c r="AOC373" s="45"/>
      <c r="AOD373" s="45"/>
      <c r="AOE373" s="45"/>
      <c r="AOF373" s="45"/>
      <c r="AOG373" s="45"/>
      <c r="AOH373" s="45"/>
      <c r="AOI373" s="45"/>
      <c r="AOJ373" s="45"/>
      <c r="AOK373" s="45"/>
      <c r="AOL373" s="45"/>
      <c r="AOM373" s="45"/>
      <c r="AON373" s="45"/>
      <c r="AOO373" s="45"/>
      <c r="AOP373" s="45"/>
      <c r="AOQ373" s="45"/>
      <c r="AOR373" s="45"/>
      <c r="AOS373" s="45"/>
      <c r="AOT373" s="45"/>
      <c r="AOU373" s="45"/>
      <c r="AOV373" s="45"/>
      <c r="AOW373" s="45"/>
      <c r="AOX373" s="45"/>
      <c r="AOY373" s="45"/>
      <c r="AOZ373" s="45"/>
      <c r="APA373" s="45"/>
      <c r="APB373" s="45"/>
      <c r="APC373" s="45"/>
      <c r="APD373" s="45"/>
      <c r="APE373" s="45"/>
      <c r="APF373" s="45"/>
      <c r="APG373" s="45"/>
      <c r="APH373" s="45"/>
      <c r="API373" s="45"/>
      <c r="APJ373" s="45"/>
      <c r="APK373" s="45"/>
      <c r="APL373" s="45"/>
      <c r="APM373" s="45"/>
      <c r="APN373" s="45"/>
      <c r="APO373" s="45"/>
      <c r="APP373" s="45"/>
      <c r="APQ373" s="45"/>
      <c r="APR373" s="45"/>
      <c r="APS373" s="45"/>
      <c r="APT373" s="45"/>
      <c r="APU373" s="45"/>
      <c r="APV373" s="45"/>
      <c r="APW373" s="45"/>
      <c r="APX373" s="45"/>
      <c r="APY373" s="45"/>
      <c r="APZ373" s="45"/>
      <c r="AQA373" s="45"/>
      <c r="AQB373" s="45"/>
      <c r="AQC373" s="45"/>
      <c r="AQD373" s="45"/>
      <c r="AQE373" s="45"/>
      <c r="AQF373" s="45"/>
      <c r="AQG373" s="45"/>
      <c r="AQH373" s="45"/>
      <c r="AQI373" s="45"/>
      <c r="AQJ373" s="45"/>
      <c r="AQK373" s="45"/>
      <c r="AQL373" s="45"/>
      <c r="AQM373" s="45"/>
      <c r="AQN373" s="45"/>
      <c r="AQO373" s="45"/>
      <c r="AQP373" s="45"/>
      <c r="AQQ373" s="45"/>
      <c r="AQR373" s="45"/>
      <c r="AQS373" s="45"/>
      <c r="AQT373" s="45"/>
      <c r="AQU373" s="45"/>
      <c r="AQV373" s="45"/>
      <c r="AQW373" s="45"/>
      <c r="AQX373" s="45"/>
      <c r="AQY373" s="45"/>
      <c r="AQZ373" s="45"/>
      <c r="ARA373" s="45"/>
      <c r="ARB373" s="45"/>
      <c r="ARC373" s="45"/>
      <c r="ARD373" s="45"/>
      <c r="ARE373" s="45"/>
      <c r="ARF373" s="45"/>
      <c r="ARG373" s="45"/>
      <c r="ARH373" s="45"/>
      <c r="ARI373" s="45"/>
      <c r="ARJ373" s="45"/>
      <c r="ARK373" s="45"/>
      <c r="ARL373" s="45"/>
      <c r="ARM373" s="45"/>
      <c r="ARN373" s="45"/>
      <c r="ARO373" s="45"/>
      <c r="ARP373" s="45"/>
      <c r="ARQ373" s="45"/>
      <c r="ARR373" s="45"/>
      <c r="ARS373" s="45"/>
      <c r="ART373" s="45"/>
      <c r="ARU373" s="45"/>
      <c r="ARV373" s="45"/>
      <c r="ARW373" s="45"/>
      <c r="ARX373" s="45"/>
      <c r="ARY373" s="45"/>
      <c r="ARZ373" s="45"/>
      <c r="ASA373" s="45"/>
      <c r="ASB373" s="45"/>
      <c r="ASC373" s="45"/>
      <c r="ASD373" s="45"/>
      <c r="ASE373" s="45"/>
      <c r="ASF373" s="45"/>
      <c r="ASG373" s="45"/>
      <c r="ASH373" s="45"/>
      <c r="ASI373" s="45"/>
      <c r="ASJ373" s="45"/>
      <c r="ASK373" s="45"/>
      <c r="ASL373" s="45"/>
      <c r="ASM373" s="45"/>
      <c r="ASN373" s="45"/>
      <c r="ASO373" s="45"/>
      <c r="ASP373" s="45"/>
      <c r="ASQ373" s="45"/>
      <c r="ASR373" s="45"/>
      <c r="ASS373" s="45"/>
      <c r="AST373" s="45"/>
      <c r="ASU373" s="45"/>
      <c r="ASV373" s="45"/>
      <c r="ASW373" s="45"/>
      <c r="ASX373" s="45"/>
      <c r="ASY373" s="45"/>
      <c r="ASZ373" s="45"/>
      <c r="ATA373" s="45"/>
      <c r="ATB373" s="45"/>
      <c r="ATC373" s="45"/>
      <c r="ATD373" s="45"/>
      <c r="ATE373" s="45"/>
      <c r="ATF373" s="45"/>
      <c r="ATG373" s="45"/>
      <c r="ATH373" s="45"/>
      <c r="ATI373" s="45"/>
      <c r="ATJ373" s="45"/>
      <c r="ATK373" s="45"/>
      <c r="ATL373" s="45"/>
      <c r="ATM373" s="45"/>
      <c r="ATN373" s="45"/>
      <c r="ATO373" s="45"/>
      <c r="ATP373" s="45"/>
      <c r="ATQ373" s="45"/>
      <c r="ATR373" s="45"/>
      <c r="ATS373" s="45"/>
      <c r="ATT373" s="45"/>
      <c r="ATU373" s="45"/>
      <c r="ATV373" s="45"/>
      <c r="ATW373" s="45"/>
      <c r="ATX373" s="45"/>
      <c r="ATY373" s="45"/>
      <c r="ATZ373" s="45"/>
      <c r="AUA373" s="45"/>
      <c r="AUB373" s="45"/>
      <c r="AUC373" s="45"/>
      <c r="AUD373" s="45"/>
      <c r="AUE373" s="45"/>
      <c r="AUF373" s="45"/>
      <c r="AUG373" s="45"/>
      <c r="AUH373" s="45"/>
      <c r="AUI373" s="45"/>
      <c r="AUJ373" s="45"/>
      <c r="AUK373" s="45"/>
      <c r="AUL373" s="45"/>
      <c r="AUM373" s="45"/>
      <c r="AUN373" s="45"/>
      <c r="AUO373" s="45"/>
      <c r="AUP373" s="45"/>
      <c r="AUQ373" s="45"/>
      <c r="AUR373" s="45"/>
      <c r="AUS373" s="45"/>
      <c r="AUT373" s="45"/>
      <c r="AUU373" s="45"/>
      <c r="AUV373" s="45"/>
      <c r="AUW373" s="45"/>
      <c r="AUX373" s="45"/>
      <c r="AUY373" s="45"/>
      <c r="AUZ373" s="45"/>
      <c r="AVA373" s="45"/>
      <c r="AVB373" s="45"/>
      <c r="AVC373" s="45"/>
      <c r="AVD373" s="45"/>
      <c r="AVE373" s="45"/>
      <c r="AVF373" s="45"/>
      <c r="AVG373" s="45"/>
      <c r="AVH373" s="45"/>
      <c r="AVI373" s="45"/>
      <c r="AVJ373" s="45"/>
      <c r="AVK373" s="45"/>
      <c r="AVL373" s="45"/>
      <c r="AVM373" s="45"/>
      <c r="AVN373" s="45"/>
      <c r="AVO373" s="45"/>
      <c r="AVP373" s="45"/>
      <c r="AVQ373" s="45"/>
      <c r="AVR373" s="45"/>
      <c r="AVS373" s="45"/>
      <c r="AVT373" s="45"/>
      <c r="AVU373" s="45"/>
      <c r="AVV373" s="45"/>
      <c r="AVW373" s="45"/>
      <c r="AVX373" s="45"/>
      <c r="AVY373" s="45"/>
      <c r="AVZ373" s="45"/>
      <c r="AWA373" s="45"/>
      <c r="AWB373" s="45"/>
      <c r="AWC373" s="45"/>
      <c r="AWD373" s="45"/>
      <c r="AWE373" s="45"/>
      <c r="AWF373" s="45"/>
      <c r="AWG373" s="45"/>
      <c r="AWH373" s="45"/>
      <c r="AWI373" s="45"/>
      <c r="AWJ373" s="45"/>
      <c r="AWK373" s="45"/>
      <c r="AWL373" s="45"/>
      <c r="AWM373" s="45"/>
      <c r="AWN373" s="45"/>
      <c r="AWO373" s="45"/>
      <c r="AWP373" s="45"/>
      <c r="AWQ373" s="45"/>
      <c r="AWR373" s="45"/>
      <c r="AWS373" s="45"/>
      <c r="AWT373" s="45"/>
      <c r="AWU373" s="45"/>
      <c r="AWV373" s="45"/>
      <c r="AWW373" s="45"/>
      <c r="AWX373" s="45"/>
      <c r="AWY373" s="45"/>
      <c r="AWZ373" s="45"/>
      <c r="AXA373" s="45"/>
      <c r="AXB373" s="45"/>
      <c r="AXC373" s="45"/>
      <c r="AXD373" s="45"/>
      <c r="AXE373" s="45"/>
      <c r="AXF373" s="45"/>
      <c r="AXG373" s="45"/>
      <c r="AXH373" s="45"/>
      <c r="AXI373" s="45"/>
      <c r="AXJ373" s="45"/>
      <c r="AXK373" s="45"/>
      <c r="AXL373" s="45"/>
      <c r="AXM373" s="45"/>
      <c r="AXN373" s="45"/>
      <c r="AXO373" s="45"/>
      <c r="AXP373" s="45"/>
      <c r="AXQ373" s="45"/>
      <c r="AXR373" s="45"/>
      <c r="AXS373" s="45"/>
      <c r="AXT373" s="45"/>
      <c r="AXU373" s="45"/>
      <c r="AXV373" s="45"/>
      <c r="AXW373" s="45"/>
      <c r="AXX373" s="45"/>
      <c r="AXY373" s="45"/>
      <c r="AXZ373" s="45"/>
      <c r="AYA373" s="45"/>
      <c r="AYB373" s="45"/>
      <c r="AYC373" s="45"/>
      <c r="AYD373" s="45"/>
      <c r="AYE373" s="45"/>
      <c r="AYF373" s="45"/>
      <c r="AYG373" s="45"/>
      <c r="AYH373" s="45"/>
      <c r="AYI373" s="45"/>
      <c r="AYJ373" s="45"/>
      <c r="AYK373" s="45"/>
      <c r="AYL373" s="45"/>
      <c r="AYM373" s="45"/>
      <c r="AYN373" s="45"/>
      <c r="AYO373" s="45"/>
      <c r="AYP373" s="45"/>
      <c r="AYQ373" s="45"/>
      <c r="AYR373" s="45"/>
      <c r="AYS373" s="45"/>
      <c r="AYT373" s="45"/>
      <c r="AYU373" s="45"/>
      <c r="AYV373" s="45"/>
      <c r="AYW373" s="45"/>
      <c r="AYX373" s="45"/>
      <c r="AYY373" s="45"/>
      <c r="AYZ373" s="45"/>
      <c r="AZA373" s="45"/>
      <c r="AZB373" s="45"/>
      <c r="AZC373" s="45"/>
      <c r="AZD373" s="45"/>
      <c r="AZE373" s="45"/>
      <c r="AZF373" s="45"/>
      <c r="AZG373" s="45"/>
      <c r="AZH373" s="45"/>
      <c r="AZI373" s="45"/>
      <c r="AZJ373" s="45"/>
      <c r="AZK373" s="45"/>
      <c r="AZL373" s="45"/>
      <c r="AZM373" s="45"/>
      <c r="AZN373" s="45"/>
      <c r="AZO373" s="45"/>
      <c r="AZP373" s="45"/>
      <c r="AZQ373" s="45"/>
      <c r="AZR373" s="45"/>
      <c r="AZS373" s="45"/>
      <c r="AZT373" s="45"/>
      <c r="AZU373" s="45"/>
      <c r="AZV373" s="45"/>
      <c r="AZW373" s="45"/>
      <c r="AZX373" s="45"/>
      <c r="AZY373" s="45"/>
      <c r="AZZ373" s="45"/>
      <c r="BAA373" s="45"/>
      <c r="BAB373" s="45"/>
      <c r="BAC373" s="45"/>
      <c r="BAD373" s="45"/>
      <c r="BAE373" s="45"/>
      <c r="BAF373" s="45"/>
      <c r="BAG373" s="45"/>
      <c r="BAH373" s="45"/>
      <c r="BAI373" s="45"/>
      <c r="BAJ373" s="45"/>
      <c r="BAK373" s="45"/>
      <c r="BAL373" s="45"/>
      <c r="BAM373" s="45"/>
      <c r="BAN373" s="45"/>
      <c r="BAO373" s="45"/>
      <c r="BAP373" s="45"/>
      <c r="BAQ373" s="45"/>
      <c r="BAR373" s="45"/>
      <c r="BAS373" s="45"/>
      <c r="BAT373" s="45"/>
      <c r="BAU373" s="45"/>
      <c r="BAV373" s="45"/>
      <c r="BAW373" s="45"/>
      <c r="BAX373" s="45"/>
      <c r="BAY373" s="45"/>
      <c r="BAZ373" s="45"/>
      <c r="BBA373" s="45"/>
      <c r="BBB373" s="45"/>
      <c r="BBC373" s="45"/>
      <c r="BBD373" s="45"/>
      <c r="BBE373" s="45"/>
      <c r="BBF373" s="45"/>
      <c r="BBG373" s="45"/>
      <c r="BBH373" s="45"/>
      <c r="BBI373" s="45"/>
      <c r="BBJ373" s="45"/>
      <c r="BBK373" s="45"/>
      <c r="BBL373" s="45"/>
      <c r="BBM373" s="45"/>
      <c r="BBN373" s="45"/>
      <c r="BBO373" s="45"/>
      <c r="BBP373" s="45"/>
      <c r="BBQ373" s="45"/>
      <c r="BBR373" s="45"/>
      <c r="BBS373" s="45"/>
      <c r="BBT373" s="45"/>
      <c r="BBU373" s="45"/>
      <c r="BBV373" s="45"/>
      <c r="BBW373" s="45"/>
      <c r="BBX373" s="45"/>
      <c r="BBY373" s="45"/>
      <c r="BBZ373" s="45"/>
      <c r="BCA373" s="45"/>
      <c r="BCB373" s="45"/>
      <c r="BCC373" s="45"/>
      <c r="BCD373" s="45"/>
      <c r="BCE373" s="45"/>
      <c r="BCF373" s="45"/>
      <c r="BCG373" s="45"/>
      <c r="BCH373" s="45"/>
      <c r="BCI373" s="45"/>
      <c r="BCJ373" s="45"/>
      <c r="BCK373" s="45"/>
      <c r="BCL373" s="45"/>
      <c r="BCM373" s="45"/>
      <c r="BCN373" s="45"/>
      <c r="BCO373" s="45"/>
      <c r="BCP373" s="45"/>
      <c r="BCQ373" s="45"/>
      <c r="BCR373" s="45"/>
      <c r="BCS373" s="45"/>
      <c r="BCT373" s="45"/>
      <c r="BCU373" s="45"/>
      <c r="BCV373" s="45"/>
      <c r="BCW373" s="45"/>
      <c r="BCX373" s="45"/>
      <c r="BCY373" s="45"/>
      <c r="BCZ373" s="45"/>
      <c r="BDA373" s="45"/>
      <c r="BDB373" s="45"/>
      <c r="BDC373" s="45"/>
      <c r="BDD373" s="45"/>
      <c r="BDE373" s="45"/>
      <c r="BDF373" s="45"/>
      <c r="BDG373" s="45"/>
      <c r="BDH373" s="45"/>
      <c r="BDI373" s="45"/>
      <c r="BDJ373" s="45"/>
      <c r="BDK373" s="45"/>
      <c r="BDL373" s="45"/>
      <c r="BDM373" s="45"/>
      <c r="BDN373" s="45"/>
      <c r="BDO373" s="45"/>
      <c r="BDP373" s="45"/>
      <c r="BDQ373" s="45"/>
      <c r="BDR373" s="45"/>
      <c r="BDS373" s="45"/>
      <c r="BDT373" s="45"/>
      <c r="BDU373" s="45"/>
      <c r="BDV373" s="45"/>
      <c r="BDW373" s="45"/>
      <c r="BDX373" s="45"/>
      <c r="BDY373" s="45"/>
      <c r="BDZ373" s="45"/>
      <c r="BEA373" s="45"/>
      <c r="BEB373" s="45"/>
      <c r="BEC373" s="45"/>
      <c r="BED373" s="45"/>
      <c r="BEE373" s="45"/>
      <c r="BEF373" s="45"/>
      <c r="BEG373" s="45"/>
      <c r="BEH373" s="45"/>
      <c r="BEI373" s="45"/>
      <c r="BEJ373" s="45"/>
      <c r="BEK373" s="45"/>
      <c r="BEL373" s="45"/>
      <c r="BEM373" s="45"/>
      <c r="BEN373" s="45"/>
      <c r="BEO373" s="45"/>
      <c r="BEP373" s="45"/>
      <c r="BEQ373" s="45"/>
      <c r="BER373" s="45"/>
      <c r="BES373" s="45"/>
      <c r="BET373" s="45"/>
      <c r="BEU373" s="45"/>
      <c r="BEV373" s="45"/>
      <c r="BEW373" s="45"/>
      <c r="BEX373" s="45"/>
      <c r="BEY373" s="45"/>
      <c r="BEZ373" s="45"/>
      <c r="BFA373" s="45"/>
      <c r="BFB373" s="45"/>
      <c r="BFC373" s="45"/>
      <c r="BFD373" s="45"/>
      <c r="BFE373" s="45"/>
      <c r="BFF373" s="45"/>
      <c r="BFG373" s="45"/>
      <c r="BFH373" s="45"/>
      <c r="BFI373" s="45"/>
      <c r="BFJ373" s="45"/>
      <c r="BFK373" s="45"/>
      <c r="BFL373" s="45"/>
      <c r="BFM373" s="45"/>
      <c r="BFN373" s="45"/>
      <c r="BFO373" s="45"/>
      <c r="BFP373" s="45"/>
      <c r="BFQ373" s="45"/>
      <c r="BFR373" s="45"/>
      <c r="BFS373" s="45"/>
      <c r="BFT373" s="45"/>
      <c r="BFU373" s="45"/>
      <c r="BFV373" s="45"/>
      <c r="BFW373" s="45"/>
      <c r="BFX373" s="45"/>
      <c r="BFY373" s="45"/>
      <c r="BFZ373" s="45"/>
      <c r="BGA373" s="45"/>
      <c r="BGB373" s="45"/>
      <c r="BGC373" s="45"/>
      <c r="BGD373" s="45"/>
      <c r="BGE373" s="45"/>
      <c r="BGF373" s="45"/>
      <c r="BGG373" s="45"/>
      <c r="BGH373" s="45"/>
      <c r="BGI373" s="45"/>
      <c r="BGJ373" s="45"/>
      <c r="BGK373" s="45"/>
      <c r="BGL373" s="45"/>
      <c r="BGM373" s="45"/>
      <c r="BGN373" s="45"/>
      <c r="BGO373" s="45"/>
      <c r="BGP373" s="45"/>
      <c r="BGQ373" s="45"/>
      <c r="BGR373" s="45"/>
      <c r="BGS373" s="45"/>
      <c r="BGT373" s="45"/>
      <c r="BGU373" s="45"/>
      <c r="BGV373" s="45"/>
      <c r="BGW373" s="45"/>
      <c r="BGX373" s="45"/>
      <c r="BGY373" s="45"/>
      <c r="BGZ373" s="45"/>
      <c r="BHA373" s="45"/>
      <c r="BHB373" s="45"/>
      <c r="BHC373" s="45"/>
      <c r="BHD373" s="45"/>
      <c r="BHE373" s="45"/>
      <c r="BHF373" s="45"/>
      <c r="BHG373" s="45"/>
      <c r="BHH373" s="45"/>
      <c r="BHI373" s="45"/>
      <c r="BHJ373" s="45"/>
      <c r="BHK373" s="45"/>
      <c r="BHL373" s="45"/>
      <c r="BHM373" s="45"/>
      <c r="BHN373" s="45"/>
      <c r="BHO373" s="45"/>
      <c r="BHP373" s="45"/>
      <c r="BHQ373" s="45"/>
      <c r="BHR373" s="45"/>
      <c r="BHS373" s="45"/>
      <c r="BHT373" s="45"/>
      <c r="BHU373" s="45"/>
      <c r="BHV373" s="45"/>
      <c r="BHW373" s="45"/>
      <c r="BHX373" s="45"/>
      <c r="BHY373" s="45"/>
      <c r="BHZ373" s="45"/>
      <c r="BIA373" s="45"/>
      <c r="BIB373" s="45"/>
      <c r="BIC373" s="45"/>
      <c r="BID373" s="45"/>
      <c r="BIE373" s="45"/>
      <c r="BIF373" s="45"/>
      <c r="BIG373" s="45"/>
      <c r="BIH373" s="45"/>
      <c r="BII373" s="45"/>
      <c r="BIJ373" s="45"/>
      <c r="BIK373" s="45"/>
      <c r="BIL373" s="45"/>
      <c r="BIM373" s="45"/>
      <c r="BIN373" s="45"/>
      <c r="BIO373" s="45"/>
      <c r="BIP373" s="45"/>
      <c r="BIQ373" s="45"/>
      <c r="BIR373" s="45"/>
      <c r="BIS373" s="45"/>
      <c r="BIT373" s="45"/>
      <c r="BIU373" s="45"/>
      <c r="BIV373" s="45"/>
      <c r="BIW373" s="45"/>
      <c r="BIX373" s="45"/>
      <c r="BIY373" s="45"/>
      <c r="BIZ373" s="45"/>
      <c r="BJA373" s="45"/>
      <c r="BJB373" s="45"/>
      <c r="BJC373" s="45"/>
      <c r="BJD373" s="45"/>
      <c r="BJE373" s="45"/>
      <c r="BJF373" s="45"/>
      <c r="BJG373" s="45"/>
      <c r="BJH373" s="45"/>
      <c r="BJI373" s="45"/>
      <c r="BJJ373" s="45"/>
      <c r="BJK373" s="45"/>
      <c r="BJL373" s="45"/>
      <c r="BJM373" s="45"/>
      <c r="BJN373" s="45"/>
      <c r="BJO373" s="45"/>
      <c r="BJP373" s="45"/>
      <c r="BJQ373" s="45"/>
      <c r="BJR373" s="45"/>
      <c r="BJS373" s="45"/>
      <c r="BJT373" s="45"/>
      <c r="BJU373" s="45"/>
      <c r="BJV373" s="45"/>
      <c r="BJW373" s="45"/>
      <c r="BJX373" s="45"/>
      <c r="BJY373" s="45"/>
      <c r="BJZ373" s="45"/>
      <c r="BKA373" s="45"/>
      <c r="BKB373" s="45"/>
      <c r="BKC373" s="45"/>
      <c r="BKD373" s="45"/>
      <c r="BKE373" s="45"/>
      <c r="BKF373" s="45"/>
      <c r="BKG373" s="45"/>
      <c r="BKH373" s="45"/>
      <c r="BKI373" s="45"/>
      <c r="BKJ373" s="45"/>
      <c r="BKK373" s="45"/>
      <c r="BKL373" s="45"/>
      <c r="BKM373" s="45"/>
      <c r="BKN373" s="45"/>
      <c r="BKO373" s="45"/>
      <c r="BKP373" s="45"/>
      <c r="BKQ373" s="45"/>
      <c r="BKR373" s="45"/>
      <c r="BKS373" s="45"/>
      <c r="BKT373" s="45"/>
      <c r="BKU373" s="45"/>
      <c r="BKV373" s="45"/>
      <c r="BKW373" s="45"/>
      <c r="BKX373" s="45"/>
      <c r="BKY373" s="45"/>
      <c r="BKZ373" s="45"/>
      <c r="BLA373" s="45"/>
      <c r="BLB373" s="45"/>
      <c r="BLC373" s="45"/>
      <c r="BLD373" s="45"/>
      <c r="BLE373" s="45"/>
      <c r="BLF373" s="45"/>
      <c r="BLG373" s="45"/>
      <c r="BLH373" s="45"/>
      <c r="BLI373" s="45"/>
      <c r="BLJ373" s="45"/>
      <c r="BLK373" s="45"/>
      <c r="BLL373" s="45"/>
      <c r="BLM373" s="45"/>
      <c r="BLN373" s="45"/>
      <c r="BLO373" s="45"/>
      <c r="BLP373" s="45"/>
      <c r="BLQ373" s="45"/>
      <c r="BLR373" s="45"/>
      <c r="BLS373" s="45"/>
      <c r="BLT373" s="45"/>
      <c r="BLU373" s="45"/>
      <c r="BLV373" s="45"/>
      <c r="BLW373" s="45"/>
      <c r="BLX373" s="45"/>
      <c r="BLY373" s="45"/>
      <c r="BLZ373" s="45"/>
      <c r="BMA373" s="45"/>
      <c r="BMB373" s="45"/>
      <c r="BMC373" s="45"/>
      <c r="BMD373" s="45"/>
      <c r="BME373" s="45"/>
      <c r="BMF373" s="45"/>
      <c r="BMG373" s="45"/>
      <c r="BMH373" s="45"/>
      <c r="BMI373" s="45"/>
      <c r="BMJ373" s="45"/>
      <c r="BMK373" s="45"/>
      <c r="BML373" s="45"/>
      <c r="BMM373" s="45"/>
      <c r="BMN373" s="45"/>
      <c r="BMO373" s="45"/>
      <c r="BMP373" s="45"/>
      <c r="BMQ373" s="45"/>
      <c r="BMR373" s="45"/>
      <c r="BMS373" s="45"/>
      <c r="BMT373" s="45"/>
      <c r="BMU373" s="45"/>
      <c r="BMV373" s="45"/>
      <c r="BMW373" s="45"/>
      <c r="BMX373" s="45"/>
      <c r="BMY373" s="45"/>
      <c r="BMZ373" s="45"/>
      <c r="BNA373" s="45"/>
    </row>
    <row r="374" spans="23:1717" s="46" customFormat="1" x14ac:dyDescent="0.25">
      <c r="W374" s="45"/>
      <c r="X374" s="45"/>
      <c r="Y374" s="45"/>
      <c r="Z374" s="45"/>
      <c r="AA374" s="45"/>
      <c r="AB374" s="45"/>
      <c r="AC374" s="45"/>
      <c r="AD374" s="45"/>
      <c r="AE374" s="45"/>
      <c r="AF374" s="45"/>
      <c r="AG374" s="45"/>
      <c r="AH374" s="45"/>
      <c r="AI374" s="45"/>
      <c r="AJ374" s="45"/>
      <c r="AK374" s="45"/>
      <c r="AL374" s="45"/>
      <c r="AM374" s="45"/>
      <c r="AN374" s="45"/>
      <c r="AO374" s="45"/>
      <c r="AP374" s="45"/>
      <c r="AQ374" s="45"/>
      <c r="AR374" s="45"/>
      <c r="AS374" s="45"/>
      <c r="AT374" s="45"/>
      <c r="AU374" s="45"/>
      <c r="AV374" s="45"/>
      <c r="AW374" s="45"/>
      <c r="AX374" s="45"/>
      <c r="AY374" s="45"/>
      <c r="AZ374" s="45"/>
      <c r="BA374" s="45"/>
      <c r="BB374" s="45"/>
      <c r="BC374" s="45"/>
      <c r="BD374" s="45"/>
      <c r="BE374" s="45"/>
      <c r="BF374" s="45"/>
      <c r="BG374" s="45"/>
      <c r="BH374" s="45"/>
      <c r="BI374" s="45"/>
      <c r="BJ374" s="45"/>
      <c r="BK374" s="45"/>
      <c r="BL374" s="45"/>
      <c r="BM374" s="45"/>
      <c r="BN374" s="45"/>
      <c r="BO374" s="45"/>
      <c r="BP374" s="45"/>
      <c r="BQ374" s="45"/>
      <c r="BR374" s="45"/>
      <c r="BS374" s="45"/>
      <c r="BT374" s="45"/>
      <c r="BU374" s="45"/>
      <c r="BV374" s="45"/>
      <c r="BW374" s="45"/>
      <c r="BX374" s="45"/>
      <c r="BY374" s="45"/>
      <c r="BZ374" s="45"/>
      <c r="CA374" s="45"/>
      <c r="CB374" s="45"/>
      <c r="CC374" s="45"/>
      <c r="CD374" s="45"/>
      <c r="CE374" s="45"/>
      <c r="CF374" s="45"/>
      <c r="CG374" s="45"/>
      <c r="CH374" s="45"/>
      <c r="CI374" s="45"/>
      <c r="CJ374" s="45"/>
      <c r="CK374" s="45"/>
      <c r="CL374" s="45"/>
      <c r="CM374" s="45"/>
      <c r="CN374" s="45"/>
      <c r="CO374" s="45"/>
      <c r="CP374" s="45"/>
      <c r="CQ374" s="45"/>
      <c r="CR374" s="45"/>
      <c r="CS374" s="45"/>
      <c r="CT374" s="45"/>
      <c r="CU374" s="45"/>
      <c r="CV374" s="45"/>
      <c r="CW374" s="45"/>
      <c r="CX374" s="45"/>
      <c r="CY374" s="45"/>
      <c r="CZ374" s="45"/>
      <c r="DA374" s="45"/>
      <c r="DB374" s="45"/>
      <c r="DC374" s="45"/>
      <c r="DD374" s="45"/>
      <c r="DE374" s="45"/>
      <c r="DF374" s="45"/>
      <c r="DG374" s="45"/>
      <c r="DH374" s="45"/>
      <c r="DI374" s="45"/>
      <c r="DJ374" s="45"/>
      <c r="DK374" s="45"/>
      <c r="DL374" s="45"/>
      <c r="DM374" s="45"/>
      <c r="DN374" s="45"/>
      <c r="DO374" s="45"/>
      <c r="DP374" s="45"/>
      <c r="DQ374" s="45"/>
      <c r="DR374" s="45"/>
      <c r="DS374" s="45"/>
      <c r="DT374" s="45"/>
      <c r="DU374" s="45"/>
      <c r="DV374" s="45"/>
      <c r="DW374" s="45"/>
      <c r="DX374" s="45"/>
      <c r="DY374" s="45"/>
      <c r="DZ374" s="45"/>
      <c r="EA374" s="45"/>
      <c r="EB374" s="45"/>
      <c r="EC374" s="45"/>
      <c r="ED374" s="45"/>
      <c r="EE374" s="45"/>
      <c r="EF374" s="45"/>
      <c r="EG374" s="45"/>
      <c r="EH374" s="45"/>
      <c r="EI374" s="45"/>
      <c r="EJ374" s="45"/>
      <c r="EK374" s="45"/>
      <c r="EL374" s="45"/>
      <c r="EM374" s="45"/>
      <c r="EN374" s="45"/>
      <c r="EO374" s="45"/>
      <c r="EP374" s="45"/>
      <c r="EQ374" s="45"/>
      <c r="ER374" s="45"/>
      <c r="ES374" s="45"/>
      <c r="ET374" s="45"/>
      <c r="EU374" s="45"/>
      <c r="EV374" s="45"/>
      <c r="EW374" s="45"/>
      <c r="EX374" s="45"/>
      <c r="EY374" s="45"/>
      <c r="EZ374" s="45"/>
      <c r="FA374" s="45"/>
      <c r="FB374" s="45"/>
      <c r="FC374" s="45"/>
      <c r="FD374" s="45"/>
      <c r="FE374" s="45"/>
      <c r="FF374" s="45"/>
      <c r="FG374" s="45"/>
      <c r="FH374" s="45"/>
      <c r="FI374" s="45"/>
      <c r="FJ374" s="45"/>
      <c r="FK374" s="45"/>
      <c r="FL374" s="45"/>
      <c r="FM374" s="45"/>
      <c r="FN374" s="45"/>
      <c r="FO374" s="45"/>
      <c r="FP374" s="45"/>
      <c r="FQ374" s="45"/>
      <c r="FR374" s="45"/>
      <c r="FS374" s="45"/>
      <c r="FT374" s="45"/>
      <c r="FU374" s="45"/>
      <c r="FV374" s="45"/>
      <c r="FW374" s="45"/>
      <c r="FX374" s="45"/>
      <c r="FY374" s="45"/>
      <c r="FZ374" s="45"/>
      <c r="GA374" s="45"/>
      <c r="GB374" s="45"/>
      <c r="GC374" s="45"/>
      <c r="GD374" s="45"/>
      <c r="GE374" s="45"/>
      <c r="GF374" s="45"/>
      <c r="GG374" s="45"/>
      <c r="GH374" s="45"/>
      <c r="GI374" s="45"/>
      <c r="GJ374" s="45"/>
      <c r="GK374" s="45"/>
      <c r="GL374" s="45"/>
      <c r="GM374" s="45"/>
      <c r="GN374" s="45"/>
      <c r="GO374" s="45"/>
      <c r="GP374" s="45"/>
      <c r="GQ374" s="45"/>
      <c r="GR374" s="45"/>
      <c r="GS374" s="45"/>
      <c r="GT374" s="45"/>
      <c r="GU374" s="45"/>
      <c r="GV374" s="45"/>
      <c r="GW374" s="45"/>
      <c r="GX374" s="45"/>
      <c r="GY374" s="45"/>
      <c r="GZ374" s="45"/>
      <c r="HA374" s="45"/>
      <c r="HB374" s="45"/>
      <c r="HC374" s="45"/>
      <c r="HD374" s="45"/>
      <c r="HE374" s="45"/>
      <c r="HF374" s="45"/>
      <c r="HG374" s="45"/>
      <c r="HH374" s="45"/>
      <c r="HI374" s="45"/>
      <c r="HJ374" s="45"/>
      <c r="HK374" s="45"/>
      <c r="HL374" s="45"/>
      <c r="HM374" s="45"/>
      <c r="HN374" s="45"/>
      <c r="HO374" s="45"/>
      <c r="HP374" s="45"/>
      <c r="HQ374" s="45"/>
      <c r="HR374" s="45"/>
      <c r="HS374" s="45"/>
      <c r="HT374" s="45"/>
      <c r="HU374" s="45"/>
      <c r="HV374" s="45"/>
      <c r="HW374" s="45"/>
      <c r="HX374" s="45"/>
      <c r="HY374" s="45"/>
      <c r="HZ374" s="45"/>
      <c r="IA374" s="45"/>
      <c r="IB374" s="45"/>
      <c r="IC374" s="45"/>
      <c r="ID374" s="45"/>
      <c r="IE374" s="45"/>
      <c r="IF374" s="45"/>
      <c r="IG374" s="45"/>
      <c r="IH374" s="45"/>
      <c r="II374" s="45"/>
      <c r="IJ374" s="45"/>
      <c r="IK374" s="45"/>
      <c r="IL374" s="45"/>
      <c r="IM374" s="45"/>
      <c r="IN374" s="45"/>
      <c r="IO374" s="45"/>
      <c r="IP374" s="45"/>
      <c r="IQ374" s="45"/>
      <c r="IR374" s="45"/>
      <c r="IS374" s="45"/>
      <c r="IT374" s="45"/>
      <c r="IU374" s="45"/>
      <c r="IV374" s="45"/>
      <c r="IW374" s="45"/>
      <c r="IX374" s="45"/>
      <c r="IY374" s="45"/>
      <c r="IZ374" s="45"/>
      <c r="JA374" s="45"/>
      <c r="JB374" s="45"/>
      <c r="JC374" s="45"/>
      <c r="JD374" s="45"/>
      <c r="JE374" s="45"/>
      <c r="JF374" s="45"/>
      <c r="JG374" s="45"/>
      <c r="JH374" s="45"/>
      <c r="JI374" s="45"/>
      <c r="JJ374" s="45"/>
      <c r="JK374" s="45"/>
      <c r="JL374" s="45"/>
      <c r="JM374" s="45"/>
      <c r="JN374" s="45"/>
      <c r="JO374" s="45"/>
      <c r="JP374" s="45"/>
      <c r="JQ374" s="45"/>
      <c r="JR374" s="45"/>
      <c r="JS374" s="45"/>
      <c r="JT374" s="45"/>
      <c r="JU374" s="45"/>
      <c r="JV374" s="45"/>
      <c r="JW374" s="45"/>
      <c r="JX374" s="45"/>
      <c r="JY374" s="45"/>
      <c r="JZ374" s="45"/>
      <c r="KA374" s="45"/>
      <c r="KB374" s="45"/>
      <c r="KC374" s="45"/>
      <c r="KD374" s="45"/>
      <c r="KE374" s="45"/>
      <c r="KF374" s="45"/>
      <c r="KG374" s="45"/>
      <c r="KH374" s="45"/>
      <c r="KI374" s="45"/>
      <c r="KJ374" s="45"/>
      <c r="KK374" s="45"/>
      <c r="KL374" s="45"/>
      <c r="KM374" s="45"/>
      <c r="KN374" s="45"/>
      <c r="KO374" s="45"/>
      <c r="KP374" s="45"/>
      <c r="KQ374" s="45"/>
      <c r="KR374" s="45"/>
      <c r="KS374" s="45"/>
      <c r="KT374" s="45"/>
      <c r="KU374" s="45"/>
      <c r="KV374" s="45"/>
      <c r="KW374" s="45"/>
      <c r="KX374" s="45"/>
      <c r="KY374" s="45"/>
      <c r="KZ374" s="45"/>
      <c r="LA374" s="45"/>
      <c r="LB374" s="45"/>
      <c r="LC374" s="45"/>
      <c r="LD374" s="45"/>
      <c r="LE374" s="45"/>
      <c r="LF374" s="45"/>
      <c r="LG374" s="45"/>
      <c r="LH374" s="45"/>
      <c r="LI374" s="45"/>
      <c r="LJ374" s="45"/>
      <c r="LK374" s="45"/>
      <c r="LL374" s="45"/>
      <c r="LM374" s="45"/>
      <c r="LN374" s="45"/>
      <c r="LO374" s="45"/>
      <c r="LP374" s="45"/>
      <c r="LQ374" s="45"/>
      <c r="LR374" s="45"/>
      <c r="LS374" s="45"/>
      <c r="LT374" s="45"/>
      <c r="LU374" s="45"/>
      <c r="LV374" s="45"/>
      <c r="LW374" s="45"/>
      <c r="LX374" s="45"/>
      <c r="LY374" s="45"/>
      <c r="LZ374" s="45"/>
      <c r="MA374" s="45"/>
      <c r="MB374" s="45"/>
      <c r="MC374" s="45"/>
      <c r="MD374" s="45"/>
      <c r="ME374" s="45"/>
      <c r="MF374" s="45"/>
      <c r="MG374" s="45"/>
      <c r="MH374" s="45"/>
      <c r="MI374" s="45"/>
      <c r="MJ374" s="45"/>
      <c r="MK374" s="45"/>
      <c r="ML374" s="45"/>
      <c r="MM374" s="45"/>
      <c r="MN374" s="45"/>
      <c r="MO374" s="45"/>
      <c r="MP374" s="45"/>
      <c r="MQ374" s="45"/>
      <c r="MR374" s="45"/>
      <c r="MS374" s="45"/>
      <c r="MT374" s="45"/>
      <c r="MU374" s="45"/>
      <c r="MV374" s="45"/>
      <c r="MW374" s="45"/>
      <c r="MX374" s="45"/>
      <c r="MY374" s="45"/>
      <c r="MZ374" s="45"/>
      <c r="NA374" s="45"/>
      <c r="NB374" s="45"/>
      <c r="NC374" s="45"/>
      <c r="ND374" s="45"/>
      <c r="NE374" s="45"/>
      <c r="NF374" s="45"/>
      <c r="NG374" s="45"/>
      <c r="NH374" s="45"/>
      <c r="NI374" s="45"/>
      <c r="NJ374" s="45"/>
      <c r="NK374" s="45"/>
      <c r="NL374" s="45"/>
      <c r="NM374" s="45"/>
      <c r="NN374" s="45"/>
      <c r="NO374" s="45"/>
      <c r="NP374" s="45"/>
      <c r="NQ374" s="45"/>
      <c r="NR374" s="45"/>
      <c r="NS374" s="45"/>
      <c r="NT374" s="45"/>
      <c r="NU374" s="45"/>
      <c r="NV374" s="45"/>
      <c r="NW374" s="45"/>
      <c r="NX374" s="45"/>
      <c r="NY374" s="45"/>
      <c r="NZ374" s="45"/>
      <c r="OA374" s="45"/>
      <c r="OB374" s="45"/>
      <c r="OC374" s="45"/>
      <c r="OD374" s="45"/>
      <c r="OE374" s="45"/>
      <c r="OF374" s="45"/>
      <c r="OG374" s="45"/>
      <c r="OH374" s="45"/>
      <c r="OI374" s="45"/>
      <c r="OJ374" s="45"/>
      <c r="OK374" s="45"/>
      <c r="OL374" s="45"/>
      <c r="OM374" s="45"/>
      <c r="ON374" s="45"/>
      <c r="OO374" s="45"/>
      <c r="OP374" s="45"/>
      <c r="OQ374" s="45"/>
      <c r="OR374" s="45"/>
      <c r="OS374" s="45"/>
      <c r="OT374" s="45"/>
      <c r="OU374" s="45"/>
      <c r="OV374" s="45"/>
      <c r="OW374" s="45"/>
      <c r="OX374" s="45"/>
      <c r="OY374" s="45"/>
      <c r="OZ374" s="45"/>
      <c r="PA374" s="45"/>
      <c r="PB374" s="45"/>
      <c r="PC374" s="45"/>
      <c r="PD374" s="45"/>
      <c r="PE374" s="45"/>
      <c r="PF374" s="45"/>
      <c r="PG374" s="45"/>
      <c r="PH374" s="45"/>
      <c r="PI374" s="45"/>
      <c r="PJ374" s="45"/>
      <c r="PK374" s="45"/>
      <c r="PL374" s="45"/>
      <c r="PM374" s="45"/>
      <c r="PN374" s="45"/>
      <c r="PO374" s="45"/>
      <c r="PP374" s="45"/>
      <c r="PQ374" s="45"/>
      <c r="PR374" s="45"/>
      <c r="PS374" s="45"/>
      <c r="PT374" s="45"/>
      <c r="PU374" s="45"/>
      <c r="PV374" s="45"/>
      <c r="PW374" s="45"/>
      <c r="PX374" s="45"/>
      <c r="PY374" s="45"/>
      <c r="PZ374" s="45"/>
      <c r="QA374" s="45"/>
      <c r="QB374" s="45"/>
      <c r="QC374" s="45"/>
      <c r="QD374" s="45"/>
      <c r="QE374" s="45"/>
      <c r="QF374" s="45"/>
      <c r="QG374" s="45"/>
      <c r="QH374" s="45"/>
      <c r="QI374" s="45"/>
      <c r="QJ374" s="45"/>
      <c r="QK374" s="45"/>
      <c r="QL374" s="45"/>
      <c r="QM374" s="45"/>
      <c r="QN374" s="45"/>
      <c r="QO374" s="45"/>
      <c r="QP374" s="45"/>
      <c r="QQ374" s="45"/>
      <c r="QR374" s="45"/>
      <c r="QS374" s="45"/>
      <c r="QT374" s="45"/>
      <c r="QU374" s="45"/>
      <c r="QV374" s="45"/>
      <c r="QW374" s="45"/>
      <c r="QX374" s="45"/>
      <c r="QY374" s="45"/>
      <c r="QZ374" s="45"/>
      <c r="RA374" s="45"/>
      <c r="RB374" s="45"/>
      <c r="RC374" s="45"/>
      <c r="RD374" s="45"/>
      <c r="RE374" s="45"/>
      <c r="RF374" s="45"/>
      <c r="RG374" s="45"/>
      <c r="RH374" s="45"/>
      <c r="RI374" s="45"/>
      <c r="RJ374" s="45"/>
      <c r="RK374" s="45"/>
      <c r="RL374" s="45"/>
      <c r="RM374" s="45"/>
      <c r="RN374" s="45"/>
      <c r="RO374" s="45"/>
      <c r="RP374" s="45"/>
      <c r="RQ374" s="45"/>
      <c r="RR374" s="45"/>
      <c r="RS374" s="45"/>
      <c r="RT374" s="45"/>
      <c r="RU374" s="45"/>
      <c r="RV374" s="45"/>
      <c r="RW374" s="45"/>
      <c r="RX374" s="45"/>
      <c r="RY374" s="45"/>
      <c r="RZ374" s="45"/>
      <c r="SA374" s="45"/>
      <c r="SB374" s="45"/>
      <c r="SC374" s="45"/>
      <c r="SD374" s="45"/>
      <c r="SE374" s="45"/>
      <c r="SF374" s="45"/>
      <c r="SG374" s="45"/>
      <c r="SH374" s="45"/>
      <c r="SI374" s="45"/>
      <c r="SJ374" s="45"/>
      <c r="SK374" s="45"/>
      <c r="SL374" s="45"/>
      <c r="SM374" s="45"/>
      <c r="SN374" s="45"/>
      <c r="SO374" s="45"/>
      <c r="SP374" s="45"/>
      <c r="SQ374" s="45"/>
      <c r="SR374" s="45"/>
      <c r="SS374" s="45"/>
      <c r="ST374" s="45"/>
      <c r="SU374" s="45"/>
      <c r="SV374" s="45"/>
      <c r="SW374" s="45"/>
      <c r="SX374" s="45"/>
      <c r="SY374" s="45"/>
      <c r="SZ374" s="45"/>
      <c r="TA374" s="45"/>
      <c r="TB374" s="45"/>
      <c r="TC374" s="45"/>
      <c r="TD374" s="45"/>
      <c r="TE374" s="45"/>
      <c r="TF374" s="45"/>
      <c r="TG374" s="45"/>
      <c r="TH374" s="45"/>
      <c r="TI374" s="45"/>
      <c r="TJ374" s="45"/>
      <c r="TK374" s="45"/>
      <c r="TL374" s="45"/>
      <c r="TM374" s="45"/>
      <c r="TN374" s="45"/>
      <c r="TO374" s="45"/>
      <c r="TP374" s="45"/>
      <c r="TQ374" s="45"/>
      <c r="TR374" s="45"/>
      <c r="TS374" s="45"/>
      <c r="TT374" s="45"/>
      <c r="TU374" s="45"/>
      <c r="TV374" s="45"/>
      <c r="TW374" s="45"/>
      <c r="TX374" s="45"/>
      <c r="TY374" s="45"/>
      <c r="TZ374" s="45"/>
      <c r="UA374" s="45"/>
      <c r="UB374" s="45"/>
      <c r="UC374" s="45"/>
      <c r="UD374" s="45"/>
      <c r="UE374" s="45"/>
      <c r="UF374" s="45"/>
      <c r="UG374" s="45"/>
      <c r="UH374" s="45"/>
      <c r="UI374" s="45"/>
      <c r="UJ374" s="45"/>
      <c r="UK374" s="45"/>
      <c r="UL374" s="45"/>
      <c r="UM374" s="45"/>
      <c r="UN374" s="45"/>
      <c r="UO374" s="45"/>
      <c r="UP374" s="45"/>
      <c r="UQ374" s="45"/>
      <c r="UR374" s="45"/>
      <c r="US374" s="45"/>
      <c r="UT374" s="45"/>
      <c r="UU374" s="45"/>
      <c r="UV374" s="45"/>
      <c r="UW374" s="45"/>
      <c r="UX374" s="45"/>
      <c r="UY374" s="45"/>
      <c r="UZ374" s="45"/>
      <c r="VA374" s="45"/>
      <c r="VB374" s="45"/>
      <c r="VC374" s="45"/>
      <c r="VD374" s="45"/>
      <c r="VE374" s="45"/>
      <c r="VF374" s="45"/>
      <c r="VG374" s="45"/>
      <c r="VH374" s="45"/>
      <c r="VI374" s="45"/>
      <c r="VJ374" s="45"/>
      <c r="VK374" s="45"/>
      <c r="VL374" s="45"/>
      <c r="VM374" s="45"/>
      <c r="VN374" s="45"/>
      <c r="VO374" s="45"/>
      <c r="VP374" s="45"/>
      <c r="VQ374" s="45"/>
      <c r="VR374" s="45"/>
      <c r="VS374" s="45"/>
      <c r="VT374" s="45"/>
      <c r="VU374" s="45"/>
      <c r="VV374" s="45"/>
      <c r="VW374" s="45"/>
      <c r="VX374" s="45"/>
      <c r="VY374" s="45"/>
      <c r="VZ374" s="45"/>
      <c r="WA374" s="45"/>
      <c r="WB374" s="45"/>
      <c r="WC374" s="45"/>
      <c r="WD374" s="45"/>
      <c r="WE374" s="45"/>
      <c r="WF374" s="45"/>
      <c r="WG374" s="45"/>
      <c r="WH374" s="45"/>
      <c r="WI374" s="45"/>
      <c r="WJ374" s="45"/>
      <c r="WK374" s="45"/>
      <c r="WL374" s="45"/>
      <c r="WM374" s="45"/>
      <c r="WN374" s="45"/>
      <c r="WO374" s="45"/>
      <c r="WP374" s="45"/>
      <c r="WQ374" s="45"/>
      <c r="WR374" s="45"/>
      <c r="WS374" s="45"/>
      <c r="WT374" s="45"/>
      <c r="WU374" s="45"/>
      <c r="WV374" s="45"/>
      <c r="WW374" s="45"/>
      <c r="WX374" s="45"/>
      <c r="WY374" s="45"/>
      <c r="WZ374" s="45"/>
      <c r="XA374" s="45"/>
      <c r="XB374" s="45"/>
      <c r="XC374" s="45"/>
      <c r="XD374" s="45"/>
      <c r="XE374" s="45"/>
      <c r="XF374" s="45"/>
      <c r="XG374" s="45"/>
      <c r="XH374" s="45"/>
      <c r="XI374" s="45"/>
      <c r="XJ374" s="45"/>
      <c r="XK374" s="45"/>
      <c r="XL374" s="45"/>
      <c r="XM374" s="45"/>
      <c r="XN374" s="45"/>
      <c r="XO374" s="45"/>
      <c r="XP374" s="45"/>
      <c r="XQ374" s="45"/>
      <c r="XR374" s="45"/>
      <c r="XS374" s="45"/>
      <c r="XT374" s="45"/>
      <c r="XU374" s="45"/>
      <c r="XV374" s="45"/>
      <c r="XW374" s="45"/>
      <c r="XX374" s="45"/>
      <c r="XY374" s="45"/>
      <c r="XZ374" s="45"/>
      <c r="YA374" s="45"/>
      <c r="YB374" s="45"/>
      <c r="YC374" s="45"/>
      <c r="YD374" s="45"/>
      <c r="YE374" s="45"/>
      <c r="YF374" s="45"/>
      <c r="YG374" s="45"/>
      <c r="YH374" s="45"/>
      <c r="YI374" s="45"/>
      <c r="YJ374" s="45"/>
      <c r="YK374" s="45"/>
      <c r="YL374" s="45"/>
      <c r="YM374" s="45"/>
      <c r="YN374" s="45"/>
      <c r="YO374" s="45"/>
      <c r="YP374" s="45"/>
      <c r="YQ374" s="45"/>
      <c r="YR374" s="45"/>
      <c r="YS374" s="45"/>
      <c r="YT374" s="45"/>
      <c r="YU374" s="45"/>
      <c r="YV374" s="45"/>
      <c r="YW374" s="45"/>
      <c r="YX374" s="45"/>
      <c r="YY374" s="45"/>
      <c r="YZ374" s="45"/>
      <c r="ZA374" s="45"/>
      <c r="ZB374" s="45"/>
      <c r="ZC374" s="45"/>
      <c r="ZD374" s="45"/>
      <c r="ZE374" s="45"/>
      <c r="ZF374" s="45"/>
      <c r="ZG374" s="45"/>
      <c r="ZH374" s="45"/>
      <c r="ZI374" s="45"/>
      <c r="ZJ374" s="45"/>
      <c r="ZK374" s="45"/>
      <c r="ZL374" s="45"/>
      <c r="ZM374" s="45"/>
      <c r="ZN374" s="45"/>
      <c r="ZO374" s="45"/>
      <c r="ZP374" s="45"/>
      <c r="ZQ374" s="45"/>
      <c r="ZR374" s="45"/>
      <c r="ZS374" s="45"/>
      <c r="ZT374" s="45"/>
      <c r="ZU374" s="45"/>
      <c r="ZV374" s="45"/>
      <c r="ZW374" s="45"/>
      <c r="ZX374" s="45"/>
      <c r="ZY374" s="45"/>
      <c r="ZZ374" s="45"/>
      <c r="AAA374" s="45"/>
      <c r="AAB374" s="45"/>
      <c r="AAC374" s="45"/>
      <c r="AAD374" s="45"/>
      <c r="AAE374" s="45"/>
      <c r="AAF374" s="45"/>
      <c r="AAG374" s="45"/>
      <c r="AAH374" s="45"/>
      <c r="AAI374" s="45"/>
      <c r="AAJ374" s="45"/>
      <c r="AAK374" s="45"/>
      <c r="AAL374" s="45"/>
      <c r="AAM374" s="45"/>
      <c r="AAN374" s="45"/>
      <c r="AAO374" s="45"/>
      <c r="AAP374" s="45"/>
      <c r="AAQ374" s="45"/>
      <c r="AAR374" s="45"/>
      <c r="AAS374" s="45"/>
      <c r="AAT374" s="45"/>
      <c r="AAU374" s="45"/>
      <c r="AAV374" s="45"/>
      <c r="AAW374" s="45"/>
      <c r="AAX374" s="45"/>
      <c r="AAY374" s="45"/>
      <c r="AAZ374" s="45"/>
      <c r="ABA374" s="45"/>
      <c r="ABB374" s="45"/>
      <c r="ABC374" s="45"/>
      <c r="ABD374" s="45"/>
      <c r="ABE374" s="45"/>
      <c r="ABF374" s="45"/>
      <c r="ABG374" s="45"/>
      <c r="ABH374" s="45"/>
      <c r="ABI374" s="45"/>
      <c r="ABJ374" s="45"/>
      <c r="ABK374" s="45"/>
      <c r="ABL374" s="45"/>
      <c r="ABM374" s="45"/>
      <c r="ABN374" s="45"/>
      <c r="ABO374" s="45"/>
      <c r="ABP374" s="45"/>
      <c r="ABQ374" s="45"/>
      <c r="ABR374" s="45"/>
      <c r="ABS374" s="45"/>
      <c r="ABT374" s="45"/>
      <c r="ABU374" s="45"/>
      <c r="ABV374" s="45"/>
      <c r="ABW374" s="45"/>
      <c r="ABX374" s="45"/>
      <c r="ABY374" s="45"/>
      <c r="ABZ374" s="45"/>
      <c r="ACA374" s="45"/>
      <c r="ACB374" s="45"/>
      <c r="ACC374" s="45"/>
      <c r="ACD374" s="45"/>
      <c r="ACE374" s="45"/>
      <c r="ACF374" s="45"/>
      <c r="ACG374" s="45"/>
      <c r="ACH374" s="45"/>
      <c r="ACI374" s="45"/>
      <c r="ACJ374" s="45"/>
      <c r="ACK374" s="45"/>
      <c r="ACL374" s="45"/>
      <c r="ACM374" s="45"/>
      <c r="ACN374" s="45"/>
      <c r="ACO374" s="45"/>
      <c r="ACP374" s="45"/>
      <c r="ACQ374" s="45"/>
      <c r="ACR374" s="45"/>
      <c r="ACS374" s="45"/>
      <c r="ACT374" s="45"/>
      <c r="ACU374" s="45"/>
      <c r="ACV374" s="45"/>
      <c r="ACW374" s="45"/>
      <c r="ACX374" s="45"/>
      <c r="ACY374" s="45"/>
      <c r="ACZ374" s="45"/>
      <c r="ADA374" s="45"/>
      <c r="ADB374" s="45"/>
      <c r="ADC374" s="45"/>
      <c r="ADD374" s="45"/>
      <c r="ADE374" s="45"/>
      <c r="ADF374" s="45"/>
      <c r="ADG374" s="45"/>
      <c r="ADH374" s="45"/>
      <c r="ADI374" s="45"/>
      <c r="ADJ374" s="45"/>
      <c r="ADK374" s="45"/>
      <c r="ADL374" s="45"/>
      <c r="ADM374" s="45"/>
      <c r="ADN374" s="45"/>
      <c r="ADO374" s="45"/>
      <c r="ADP374" s="45"/>
      <c r="ADQ374" s="45"/>
      <c r="ADR374" s="45"/>
      <c r="ADS374" s="45"/>
      <c r="ADT374" s="45"/>
      <c r="ADU374" s="45"/>
      <c r="ADV374" s="45"/>
      <c r="ADW374" s="45"/>
      <c r="ADX374" s="45"/>
      <c r="ADY374" s="45"/>
      <c r="ADZ374" s="45"/>
      <c r="AEA374" s="45"/>
      <c r="AEB374" s="45"/>
      <c r="AEC374" s="45"/>
      <c r="AED374" s="45"/>
      <c r="AEE374" s="45"/>
      <c r="AEF374" s="45"/>
      <c r="AEG374" s="45"/>
      <c r="AEH374" s="45"/>
      <c r="AEI374" s="45"/>
      <c r="AEJ374" s="45"/>
      <c r="AEK374" s="45"/>
      <c r="AEL374" s="45"/>
      <c r="AEM374" s="45"/>
      <c r="AEN374" s="45"/>
      <c r="AEO374" s="45"/>
      <c r="AEP374" s="45"/>
      <c r="AEQ374" s="45"/>
      <c r="AER374" s="45"/>
      <c r="AES374" s="45"/>
      <c r="AET374" s="45"/>
      <c r="AEU374" s="45"/>
      <c r="AEV374" s="45"/>
      <c r="AEW374" s="45"/>
      <c r="AEX374" s="45"/>
      <c r="AEY374" s="45"/>
      <c r="AEZ374" s="45"/>
      <c r="AFA374" s="45"/>
      <c r="AFB374" s="45"/>
      <c r="AFC374" s="45"/>
      <c r="AFD374" s="45"/>
      <c r="AFE374" s="45"/>
      <c r="AFF374" s="45"/>
      <c r="AFG374" s="45"/>
      <c r="AFH374" s="45"/>
      <c r="AFI374" s="45"/>
      <c r="AFJ374" s="45"/>
      <c r="AFK374" s="45"/>
      <c r="AFL374" s="45"/>
      <c r="AFM374" s="45"/>
      <c r="AFN374" s="45"/>
      <c r="AFO374" s="45"/>
      <c r="AFP374" s="45"/>
      <c r="AFQ374" s="45"/>
      <c r="AFR374" s="45"/>
      <c r="AFS374" s="45"/>
      <c r="AFT374" s="45"/>
      <c r="AFU374" s="45"/>
      <c r="AFV374" s="45"/>
      <c r="AFW374" s="45"/>
      <c r="AFX374" s="45"/>
      <c r="AFY374" s="45"/>
      <c r="AFZ374" s="45"/>
      <c r="AGA374" s="45"/>
      <c r="AGB374" s="45"/>
      <c r="AGC374" s="45"/>
      <c r="AGD374" s="45"/>
      <c r="AGE374" s="45"/>
      <c r="AGF374" s="45"/>
      <c r="AGG374" s="45"/>
      <c r="AGH374" s="45"/>
      <c r="AGI374" s="45"/>
      <c r="AGJ374" s="45"/>
      <c r="AGK374" s="45"/>
      <c r="AGL374" s="45"/>
      <c r="AGM374" s="45"/>
      <c r="AGN374" s="45"/>
      <c r="AGO374" s="45"/>
      <c r="AGP374" s="45"/>
      <c r="AGQ374" s="45"/>
      <c r="AGR374" s="45"/>
      <c r="AGS374" s="45"/>
      <c r="AGT374" s="45"/>
      <c r="AGU374" s="45"/>
      <c r="AGV374" s="45"/>
      <c r="AGW374" s="45"/>
      <c r="AGX374" s="45"/>
      <c r="AGY374" s="45"/>
      <c r="AGZ374" s="45"/>
      <c r="AHA374" s="45"/>
      <c r="AHB374" s="45"/>
      <c r="AHC374" s="45"/>
      <c r="AHD374" s="45"/>
      <c r="AHE374" s="45"/>
      <c r="AHF374" s="45"/>
      <c r="AHG374" s="45"/>
      <c r="AHH374" s="45"/>
      <c r="AHI374" s="45"/>
      <c r="AHJ374" s="45"/>
      <c r="AHK374" s="45"/>
      <c r="AHL374" s="45"/>
      <c r="AHM374" s="45"/>
      <c r="AHN374" s="45"/>
      <c r="AHO374" s="45"/>
      <c r="AHP374" s="45"/>
      <c r="AHQ374" s="45"/>
      <c r="AHR374" s="45"/>
      <c r="AHS374" s="45"/>
      <c r="AHT374" s="45"/>
      <c r="AHU374" s="45"/>
      <c r="AHV374" s="45"/>
      <c r="AHW374" s="45"/>
      <c r="AHX374" s="45"/>
      <c r="AHY374" s="45"/>
      <c r="AHZ374" s="45"/>
      <c r="AIA374" s="45"/>
      <c r="AIB374" s="45"/>
      <c r="AIC374" s="45"/>
      <c r="AID374" s="45"/>
      <c r="AIE374" s="45"/>
      <c r="AIF374" s="45"/>
      <c r="AIG374" s="45"/>
      <c r="AIH374" s="45"/>
      <c r="AII374" s="45"/>
      <c r="AIJ374" s="45"/>
      <c r="AIK374" s="45"/>
      <c r="AIL374" s="45"/>
      <c r="AIM374" s="45"/>
      <c r="AIN374" s="45"/>
      <c r="AIO374" s="45"/>
      <c r="AIP374" s="45"/>
      <c r="AIQ374" s="45"/>
      <c r="AIR374" s="45"/>
      <c r="AIS374" s="45"/>
      <c r="AIT374" s="45"/>
      <c r="AIU374" s="45"/>
      <c r="AIV374" s="45"/>
      <c r="AIW374" s="45"/>
      <c r="AIX374" s="45"/>
      <c r="AIY374" s="45"/>
      <c r="AIZ374" s="45"/>
      <c r="AJA374" s="45"/>
      <c r="AJB374" s="45"/>
      <c r="AJC374" s="45"/>
      <c r="AJD374" s="45"/>
      <c r="AJE374" s="45"/>
      <c r="AJF374" s="45"/>
      <c r="AJG374" s="45"/>
      <c r="AJH374" s="45"/>
      <c r="AJI374" s="45"/>
      <c r="AJJ374" s="45"/>
      <c r="AJK374" s="45"/>
      <c r="AJL374" s="45"/>
      <c r="AJM374" s="45"/>
      <c r="AJN374" s="45"/>
      <c r="AJO374" s="45"/>
      <c r="AJP374" s="45"/>
      <c r="AJQ374" s="45"/>
      <c r="AJR374" s="45"/>
      <c r="AJS374" s="45"/>
      <c r="AJT374" s="45"/>
      <c r="AJU374" s="45"/>
      <c r="AJV374" s="45"/>
      <c r="AJW374" s="45"/>
      <c r="AJX374" s="45"/>
      <c r="AJY374" s="45"/>
      <c r="AJZ374" s="45"/>
      <c r="AKA374" s="45"/>
      <c r="AKB374" s="45"/>
      <c r="AKC374" s="45"/>
      <c r="AKD374" s="45"/>
      <c r="AKE374" s="45"/>
      <c r="AKF374" s="45"/>
      <c r="AKG374" s="45"/>
      <c r="AKH374" s="45"/>
      <c r="AKI374" s="45"/>
      <c r="AKJ374" s="45"/>
      <c r="AKK374" s="45"/>
      <c r="AKL374" s="45"/>
      <c r="AKM374" s="45"/>
      <c r="AKN374" s="45"/>
      <c r="AKO374" s="45"/>
      <c r="AKP374" s="45"/>
      <c r="AKQ374" s="45"/>
      <c r="AKR374" s="45"/>
      <c r="AKS374" s="45"/>
      <c r="AKT374" s="45"/>
      <c r="AKU374" s="45"/>
      <c r="AKV374" s="45"/>
      <c r="AKW374" s="45"/>
      <c r="AKX374" s="45"/>
      <c r="AKY374" s="45"/>
      <c r="AKZ374" s="45"/>
      <c r="ALA374" s="45"/>
      <c r="ALB374" s="45"/>
      <c r="ALC374" s="45"/>
      <c r="ALD374" s="45"/>
      <c r="ALE374" s="45"/>
      <c r="ALF374" s="45"/>
      <c r="ALG374" s="45"/>
      <c r="ALH374" s="45"/>
      <c r="ALI374" s="45"/>
      <c r="ALJ374" s="45"/>
      <c r="ALK374" s="45"/>
      <c r="ALL374" s="45"/>
      <c r="ALM374" s="45"/>
      <c r="ALN374" s="45"/>
      <c r="ALO374" s="45"/>
      <c r="ALP374" s="45"/>
      <c r="ALQ374" s="45"/>
      <c r="ALR374" s="45"/>
      <c r="ALS374" s="45"/>
      <c r="ALT374" s="45"/>
      <c r="ALU374" s="45"/>
      <c r="ALV374" s="45"/>
      <c r="ALW374" s="45"/>
      <c r="ALX374" s="45"/>
      <c r="ALY374" s="45"/>
      <c r="ALZ374" s="45"/>
      <c r="AMA374" s="45"/>
      <c r="AMB374" s="45"/>
      <c r="AMC374" s="45"/>
      <c r="AMD374" s="45"/>
      <c r="AME374" s="45"/>
      <c r="AMF374" s="45"/>
      <c r="AMG374" s="45"/>
      <c r="AMH374" s="45"/>
      <c r="AMI374" s="45"/>
      <c r="AMJ374" s="45"/>
      <c r="AMK374" s="45"/>
      <c r="AML374" s="45"/>
      <c r="AMM374" s="45"/>
      <c r="AMN374" s="45"/>
      <c r="AMO374" s="45"/>
      <c r="AMP374" s="45"/>
      <c r="AMQ374" s="45"/>
      <c r="AMR374" s="45"/>
      <c r="AMS374" s="45"/>
      <c r="AMT374" s="45"/>
      <c r="AMU374" s="45"/>
      <c r="AMV374" s="45"/>
      <c r="AMW374" s="45"/>
      <c r="AMX374" s="45"/>
      <c r="AMY374" s="45"/>
      <c r="AMZ374" s="45"/>
      <c r="ANA374" s="45"/>
      <c r="ANB374" s="45"/>
      <c r="ANC374" s="45"/>
      <c r="AND374" s="45"/>
      <c r="ANE374" s="45"/>
      <c r="ANF374" s="45"/>
      <c r="ANG374" s="45"/>
      <c r="ANH374" s="45"/>
      <c r="ANI374" s="45"/>
      <c r="ANJ374" s="45"/>
      <c r="ANK374" s="45"/>
      <c r="ANL374" s="45"/>
      <c r="ANM374" s="45"/>
      <c r="ANN374" s="45"/>
      <c r="ANO374" s="45"/>
      <c r="ANP374" s="45"/>
      <c r="ANQ374" s="45"/>
      <c r="ANR374" s="45"/>
      <c r="ANS374" s="45"/>
      <c r="ANT374" s="45"/>
      <c r="ANU374" s="45"/>
      <c r="ANV374" s="45"/>
      <c r="ANW374" s="45"/>
      <c r="ANX374" s="45"/>
      <c r="ANY374" s="45"/>
      <c r="ANZ374" s="45"/>
      <c r="AOA374" s="45"/>
      <c r="AOB374" s="45"/>
      <c r="AOC374" s="45"/>
      <c r="AOD374" s="45"/>
      <c r="AOE374" s="45"/>
      <c r="AOF374" s="45"/>
      <c r="AOG374" s="45"/>
      <c r="AOH374" s="45"/>
      <c r="AOI374" s="45"/>
      <c r="AOJ374" s="45"/>
      <c r="AOK374" s="45"/>
      <c r="AOL374" s="45"/>
      <c r="AOM374" s="45"/>
      <c r="AON374" s="45"/>
      <c r="AOO374" s="45"/>
      <c r="AOP374" s="45"/>
      <c r="AOQ374" s="45"/>
      <c r="AOR374" s="45"/>
      <c r="AOS374" s="45"/>
      <c r="AOT374" s="45"/>
      <c r="AOU374" s="45"/>
      <c r="AOV374" s="45"/>
      <c r="AOW374" s="45"/>
      <c r="AOX374" s="45"/>
      <c r="AOY374" s="45"/>
      <c r="AOZ374" s="45"/>
      <c r="APA374" s="45"/>
      <c r="APB374" s="45"/>
      <c r="APC374" s="45"/>
      <c r="APD374" s="45"/>
      <c r="APE374" s="45"/>
      <c r="APF374" s="45"/>
      <c r="APG374" s="45"/>
      <c r="APH374" s="45"/>
      <c r="API374" s="45"/>
      <c r="APJ374" s="45"/>
      <c r="APK374" s="45"/>
      <c r="APL374" s="45"/>
      <c r="APM374" s="45"/>
      <c r="APN374" s="45"/>
      <c r="APO374" s="45"/>
      <c r="APP374" s="45"/>
      <c r="APQ374" s="45"/>
      <c r="APR374" s="45"/>
      <c r="APS374" s="45"/>
      <c r="APT374" s="45"/>
      <c r="APU374" s="45"/>
      <c r="APV374" s="45"/>
      <c r="APW374" s="45"/>
      <c r="APX374" s="45"/>
      <c r="APY374" s="45"/>
      <c r="APZ374" s="45"/>
      <c r="AQA374" s="45"/>
      <c r="AQB374" s="45"/>
      <c r="AQC374" s="45"/>
      <c r="AQD374" s="45"/>
      <c r="AQE374" s="45"/>
      <c r="AQF374" s="45"/>
      <c r="AQG374" s="45"/>
      <c r="AQH374" s="45"/>
      <c r="AQI374" s="45"/>
      <c r="AQJ374" s="45"/>
      <c r="AQK374" s="45"/>
      <c r="AQL374" s="45"/>
      <c r="AQM374" s="45"/>
      <c r="AQN374" s="45"/>
      <c r="AQO374" s="45"/>
      <c r="AQP374" s="45"/>
      <c r="AQQ374" s="45"/>
      <c r="AQR374" s="45"/>
      <c r="AQS374" s="45"/>
      <c r="AQT374" s="45"/>
      <c r="AQU374" s="45"/>
      <c r="AQV374" s="45"/>
      <c r="AQW374" s="45"/>
      <c r="AQX374" s="45"/>
      <c r="AQY374" s="45"/>
      <c r="AQZ374" s="45"/>
      <c r="ARA374" s="45"/>
      <c r="ARB374" s="45"/>
      <c r="ARC374" s="45"/>
      <c r="ARD374" s="45"/>
      <c r="ARE374" s="45"/>
      <c r="ARF374" s="45"/>
      <c r="ARG374" s="45"/>
      <c r="ARH374" s="45"/>
      <c r="ARI374" s="45"/>
      <c r="ARJ374" s="45"/>
      <c r="ARK374" s="45"/>
      <c r="ARL374" s="45"/>
      <c r="ARM374" s="45"/>
      <c r="ARN374" s="45"/>
      <c r="ARO374" s="45"/>
      <c r="ARP374" s="45"/>
      <c r="ARQ374" s="45"/>
      <c r="ARR374" s="45"/>
      <c r="ARS374" s="45"/>
      <c r="ART374" s="45"/>
      <c r="ARU374" s="45"/>
      <c r="ARV374" s="45"/>
      <c r="ARW374" s="45"/>
      <c r="ARX374" s="45"/>
      <c r="ARY374" s="45"/>
      <c r="ARZ374" s="45"/>
      <c r="ASA374" s="45"/>
      <c r="ASB374" s="45"/>
      <c r="ASC374" s="45"/>
      <c r="ASD374" s="45"/>
      <c r="ASE374" s="45"/>
      <c r="ASF374" s="45"/>
      <c r="ASG374" s="45"/>
      <c r="ASH374" s="45"/>
      <c r="ASI374" s="45"/>
      <c r="ASJ374" s="45"/>
      <c r="ASK374" s="45"/>
      <c r="ASL374" s="45"/>
      <c r="ASM374" s="45"/>
      <c r="ASN374" s="45"/>
      <c r="ASO374" s="45"/>
      <c r="ASP374" s="45"/>
      <c r="ASQ374" s="45"/>
      <c r="ASR374" s="45"/>
      <c r="ASS374" s="45"/>
      <c r="AST374" s="45"/>
      <c r="ASU374" s="45"/>
      <c r="ASV374" s="45"/>
      <c r="ASW374" s="45"/>
      <c r="ASX374" s="45"/>
      <c r="ASY374" s="45"/>
      <c r="ASZ374" s="45"/>
      <c r="ATA374" s="45"/>
      <c r="ATB374" s="45"/>
      <c r="ATC374" s="45"/>
      <c r="ATD374" s="45"/>
      <c r="ATE374" s="45"/>
      <c r="ATF374" s="45"/>
      <c r="ATG374" s="45"/>
      <c r="ATH374" s="45"/>
      <c r="ATI374" s="45"/>
      <c r="ATJ374" s="45"/>
      <c r="ATK374" s="45"/>
      <c r="ATL374" s="45"/>
      <c r="ATM374" s="45"/>
      <c r="ATN374" s="45"/>
      <c r="ATO374" s="45"/>
      <c r="ATP374" s="45"/>
      <c r="ATQ374" s="45"/>
      <c r="ATR374" s="45"/>
      <c r="ATS374" s="45"/>
      <c r="ATT374" s="45"/>
      <c r="ATU374" s="45"/>
      <c r="ATV374" s="45"/>
      <c r="ATW374" s="45"/>
      <c r="ATX374" s="45"/>
      <c r="ATY374" s="45"/>
      <c r="ATZ374" s="45"/>
      <c r="AUA374" s="45"/>
      <c r="AUB374" s="45"/>
      <c r="AUC374" s="45"/>
      <c r="AUD374" s="45"/>
      <c r="AUE374" s="45"/>
      <c r="AUF374" s="45"/>
      <c r="AUG374" s="45"/>
      <c r="AUH374" s="45"/>
      <c r="AUI374" s="45"/>
      <c r="AUJ374" s="45"/>
      <c r="AUK374" s="45"/>
      <c r="AUL374" s="45"/>
      <c r="AUM374" s="45"/>
      <c r="AUN374" s="45"/>
      <c r="AUO374" s="45"/>
      <c r="AUP374" s="45"/>
      <c r="AUQ374" s="45"/>
      <c r="AUR374" s="45"/>
      <c r="AUS374" s="45"/>
      <c r="AUT374" s="45"/>
      <c r="AUU374" s="45"/>
      <c r="AUV374" s="45"/>
      <c r="AUW374" s="45"/>
      <c r="AUX374" s="45"/>
      <c r="AUY374" s="45"/>
      <c r="AUZ374" s="45"/>
      <c r="AVA374" s="45"/>
      <c r="AVB374" s="45"/>
      <c r="AVC374" s="45"/>
      <c r="AVD374" s="45"/>
      <c r="AVE374" s="45"/>
      <c r="AVF374" s="45"/>
      <c r="AVG374" s="45"/>
      <c r="AVH374" s="45"/>
      <c r="AVI374" s="45"/>
      <c r="AVJ374" s="45"/>
      <c r="AVK374" s="45"/>
      <c r="AVL374" s="45"/>
      <c r="AVM374" s="45"/>
      <c r="AVN374" s="45"/>
      <c r="AVO374" s="45"/>
      <c r="AVP374" s="45"/>
      <c r="AVQ374" s="45"/>
      <c r="AVR374" s="45"/>
      <c r="AVS374" s="45"/>
      <c r="AVT374" s="45"/>
      <c r="AVU374" s="45"/>
      <c r="AVV374" s="45"/>
      <c r="AVW374" s="45"/>
      <c r="AVX374" s="45"/>
      <c r="AVY374" s="45"/>
      <c r="AVZ374" s="45"/>
      <c r="AWA374" s="45"/>
      <c r="AWB374" s="45"/>
      <c r="AWC374" s="45"/>
      <c r="AWD374" s="45"/>
      <c r="AWE374" s="45"/>
      <c r="AWF374" s="45"/>
      <c r="AWG374" s="45"/>
      <c r="AWH374" s="45"/>
      <c r="AWI374" s="45"/>
      <c r="AWJ374" s="45"/>
      <c r="AWK374" s="45"/>
      <c r="AWL374" s="45"/>
      <c r="AWM374" s="45"/>
      <c r="AWN374" s="45"/>
      <c r="AWO374" s="45"/>
      <c r="AWP374" s="45"/>
      <c r="AWQ374" s="45"/>
      <c r="AWR374" s="45"/>
      <c r="AWS374" s="45"/>
      <c r="AWT374" s="45"/>
      <c r="AWU374" s="45"/>
      <c r="AWV374" s="45"/>
      <c r="AWW374" s="45"/>
      <c r="AWX374" s="45"/>
      <c r="AWY374" s="45"/>
      <c r="AWZ374" s="45"/>
      <c r="AXA374" s="45"/>
      <c r="AXB374" s="45"/>
      <c r="AXC374" s="45"/>
      <c r="AXD374" s="45"/>
      <c r="AXE374" s="45"/>
      <c r="AXF374" s="45"/>
      <c r="AXG374" s="45"/>
      <c r="AXH374" s="45"/>
      <c r="AXI374" s="45"/>
      <c r="AXJ374" s="45"/>
      <c r="AXK374" s="45"/>
      <c r="AXL374" s="45"/>
      <c r="AXM374" s="45"/>
      <c r="AXN374" s="45"/>
      <c r="AXO374" s="45"/>
      <c r="AXP374" s="45"/>
      <c r="AXQ374" s="45"/>
      <c r="AXR374" s="45"/>
      <c r="AXS374" s="45"/>
      <c r="AXT374" s="45"/>
      <c r="AXU374" s="45"/>
      <c r="AXV374" s="45"/>
      <c r="AXW374" s="45"/>
      <c r="AXX374" s="45"/>
      <c r="AXY374" s="45"/>
      <c r="AXZ374" s="45"/>
      <c r="AYA374" s="45"/>
      <c r="AYB374" s="45"/>
      <c r="AYC374" s="45"/>
      <c r="AYD374" s="45"/>
      <c r="AYE374" s="45"/>
      <c r="AYF374" s="45"/>
      <c r="AYG374" s="45"/>
      <c r="AYH374" s="45"/>
      <c r="AYI374" s="45"/>
      <c r="AYJ374" s="45"/>
      <c r="AYK374" s="45"/>
      <c r="AYL374" s="45"/>
      <c r="AYM374" s="45"/>
      <c r="AYN374" s="45"/>
      <c r="AYO374" s="45"/>
      <c r="AYP374" s="45"/>
      <c r="AYQ374" s="45"/>
      <c r="AYR374" s="45"/>
      <c r="AYS374" s="45"/>
      <c r="AYT374" s="45"/>
      <c r="AYU374" s="45"/>
      <c r="AYV374" s="45"/>
      <c r="AYW374" s="45"/>
      <c r="AYX374" s="45"/>
      <c r="AYY374" s="45"/>
      <c r="AYZ374" s="45"/>
      <c r="AZA374" s="45"/>
      <c r="AZB374" s="45"/>
      <c r="AZC374" s="45"/>
      <c r="AZD374" s="45"/>
      <c r="AZE374" s="45"/>
      <c r="AZF374" s="45"/>
      <c r="AZG374" s="45"/>
      <c r="AZH374" s="45"/>
      <c r="AZI374" s="45"/>
      <c r="AZJ374" s="45"/>
      <c r="AZK374" s="45"/>
      <c r="AZL374" s="45"/>
      <c r="AZM374" s="45"/>
      <c r="AZN374" s="45"/>
      <c r="AZO374" s="45"/>
      <c r="AZP374" s="45"/>
      <c r="AZQ374" s="45"/>
      <c r="AZR374" s="45"/>
      <c r="AZS374" s="45"/>
      <c r="AZT374" s="45"/>
      <c r="AZU374" s="45"/>
      <c r="AZV374" s="45"/>
      <c r="AZW374" s="45"/>
      <c r="AZX374" s="45"/>
      <c r="AZY374" s="45"/>
      <c r="AZZ374" s="45"/>
      <c r="BAA374" s="45"/>
      <c r="BAB374" s="45"/>
      <c r="BAC374" s="45"/>
      <c r="BAD374" s="45"/>
      <c r="BAE374" s="45"/>
      <c r="BAF374" s="45"/>
      <c r="BAG374" s="45"/>
      <c r="BAH374" s="45"/>
      <c r="BAI374" s="45"/>
      <c r="BAJ374" s="45"/>
      <c r="BAK374" s="45"/>
      <c r="BAL374" s="45"/>
      <c r="BAM374" s="45"/>
      <c r="BAN374" s="45"/>
      <c r="BAO374" s="45"/>
      <c r="BAP374" s="45"/>
      <c r="BAQ374" s="45"/>
      <c r="BAR374" s="45"/>
      <c r="BAS374" s="45"/>
      <c r="BAT374" s="45"/>
      <c r="BAU374" s="45"/>
      <c r="BAV374" s="45"/>
      <c r="BAW374" s="45"/>
      <c r="BAX374" s="45"/>
      <c r="BAY374" s="45"/>
      <c r="BAZ374" s="45"/>
      <c r="BBA374" s="45"/>
      <c r="BBB374" s="45"/>
      <c r="BBC374" s="45"/>
      <c r="BBD374" s="45"/>
      <c r="BBE374" s="45"/>
      <c r="BBF374" s="45"/>
      <c r="BBG374" s="45"/>
      <c r="BBH374" s="45"/>
      <c r="BBI374" s="45"/>
      <c r="BBJ374" s="45"/>
      <c r="BBK374" s="45"/>
      <c r="BBL374" s="45"/>
      <c r="BBM374" s="45"/>
      <c r="BBN374" s="45"/>
      <c r="BBO374" s="45"/>
      <c r="BBP374" s="45"/>
      <c r="BBQ374" s="45"/>
      <c r="BBR374" s="45"/>
      <c r="BBS374" s="45"/>
      <c r="BBT374" s="45"/>
      <c r="BBU374" s="45"/>
      <c r="BBV374" s="45"/>
      <c r="BBW374" s="45"/>
      <c r="BBX374" s="45"/>
      <c r="BBY374" s="45"/>
      <c r="BBZ374" s="45"/>
      <c r="BCA374" s="45"/>
      <c r="BCB374" s="45"/>
      <c r="BCC374" s="45"/>
      <c r="BCD374" s="45"/>
      <c r="BCE374" s="45"/>
      <c r="BCF374" s="45"/>
      <c r="BCG374" s="45"/>
      <c r="BCH374" s="45"/>
      <c r="BCI374" s="45"/>
      <c r="BCJ374" s="45"/>
      <c r="BCK374" s="45"/>
      <c r="BCL374" s="45"/>
      <c r="BCM374" s="45"/>
      <c r="BCN374" s="45"/>
      <c r="BCO374" s="45"/>
      <c r="BCP374" s="45"/>
      <c r="BCQ374" s="45"/>
      <c r="BCR374" s="45"/>
      <c r="BCS374" s="45"/>
      <c r="BCT374" s="45"/>
      <c r="BCU374" s="45"/>
      <c r="BCV374" s="45"/>
      <c r="BCW374" s="45"/>
      <c r="BCX374" s="45"/>
      <c r="BCY374" s="45"/>
      <c r="BCZ374" s="45"/>
      <c r="BDA374" s="45"/>
      <c r="BDB374" s="45"/>
      <c r="BDC374" s="45"/>
      <c r="BDD374" s="45"/>
      <c r="BDE374" s="45"/>
      <c r="BDF374" s="45"/>
      <c r="BDG374" s="45"/>
      <c r="BDH374" s="45"/>
      <c r="BDI374" s="45"/>
      <c r="BDJ374" s="45"/>
      <c r="BDK374" s="45"/>
      <c r="BDL374" s="45"/>
      <c r="BDM374" s="45"/>
      <c r="BDN374" s="45"/>
      <c r="BDO374" s="45"/>
      <c r="BDP374" s="45"/>
      <c r="BDQ374" s="45"/>
      <c r="BDR374" s="45"/>
      <c r="BDS374" s="45"/>
      <c r="BDT374" s="45"/>
      <c r="BDU374" s="45"/>
      <c r="BDV374" s="45"/>
      <c r="BDW374" s="45"/>
      <c r="BDX374" s="45"/>
      <c r="BDY374" s="45"/>
      <c r="BDZ374" s="45"/>
      <c r="BEA374" s="45"/>
      <c r="BEB374" s="45"/>
      <c r="BEC374" s="45"/>
      <c r="BED374" s="45"/>
      <c r="BEE374" s="45"/>
      <c r="BEF374" s="45"/>
      <c r="BEG374" s="45"/>
      <c r="BEH374" s="45"/>
      <c r="BEI374" s="45"/>
      <c r="BEJ374" s="45"/>
      <c r="BEK374" s="45"/>
      <c r="BEL374" s="45"/>
      <c r="BEM374" s="45"/>
      <c r="BEN374" s="45"/>
      <c r="BEO374" s="45"/>
      <c r="BEP374" s="45"/>
      <c r="BEQ374" s="45"/>
      <c r="BER374" s="45"/>
      <c r="BES374" s="45"/>
      <c r="BET374" s="45"/>
      <c r="BEU374" s="45"/>
      <c r="BEV374" s="45"/>
      <c r="BEW374" s="45"/>
      <c r="BEX374" s="45"/>
      <c r="BEY374" s="45"/>
      <c r="BEZ374" s="45"/>
      <c r="BFA374" s="45"/>
      <c r="BFB374" s="45"/>
      <c r="BFC374" s="45"/>
      <c r="BFD374" s="45"/>
      <c r="BFE374" s="45"/>
      <c r="BFF374" s="45"/>
      <c r="BFG374" s="45"/>
      <c r="BFH374" s="45"/>
      <c r="BFI374" s="45"/>
      <c r="BFJ374" s="45"/>
      <c r="BFK374" s="45"/>
      <c r="BFL374" s="45"/>
      <c r="BFM374" s="45"/>
      <c r="BFN374" s="45"/>
      <c r="BFO374" s="45"/>
      <c r="BFP374" s="45"/>
      <c r="BFQ374" s="45"/>
      <c r="BFR374" s="45"/>
      <c r="BFS374" s="45"/>
      <c r="BFT374" s="45"/>
      <c r="BFU374" s="45"/>
      <c r="BFV374" s="45"/>
      <c r="BFW374" s="45"/>
      <c r="BFX374" s="45"/>
      <c r="BFY374" s="45"/>
      <c r="BFZ374" s="45"/>
      <c r="BGA374" s="45"/>
      <c r="BGB374" s="45"/>
      <c r="BGC374" s="45"/>
      <c r="BGD374" s="45"/>
      <c r="BGE374" s="45"/>
      <c r="BGF374" s="45"/>
      <c r="BGG374" s="45"/>
      <c r="BGH374" s="45"/>
      <c r="BGI374" s="45"/>
      <c r="BGJ374" s="45"/>
      <c r="BGK374" s="45"/>
      <c r="BGL374" s="45"/>
      <c r="BGM374" s="45"/>
      <c r="BGN374" s="45"/>
      <c r="BGO374" s="45"/>
      <c r="BGP374" s="45"/>
      <c r="BGQ374" s="45"/>
      <c r="BGR374" s="45"/>
      <c r="BGS374" s="45"/>
      <c r="BGT374" s="45"/>
      <c r="BGU374" s="45"/>
      <c r="BGV374" s="45"/>
      <c r="BGW374" s="45"/>
      <c r="BGX374" s="45"/>
      <c r="BGY374" s="45"/>
      <c r="BGZ374" s="45"/>
      <c r="BHA374" s="45"/>
      <c r="BHB374" s="45"/>
      <c r="BHC374" s="45"/>
      <c r="BHD374" s="45"/>
      <c r="BHE374" s="45"/>
      <c r="BHF374" s="45"/>
      <c r="BHG374" s="45"/>
      <c r="BHH374" s="45"/>
      <c r="BHI374" s="45"/>
      <c r="BHJ374" s="45"/>
      <c r="BHK374" s="45"/>
      <c r="BHL374" s="45"/>
      <c r="BHM374" s="45"/>
      <c r="BHN374" s="45"/>
      <c r="BHO374" s="45"/>
      <c r="BHP374" s="45"/>
      <c r="BHQ374" s="45"/>
      <c r="BHR374" s="45"/>
      <c r="BHS374" s="45"/>
      <c r="BHT374" s="45"/>
      <c r="BHU374" s="45"/>
      <c r="BHV374" s="45"/>
      <c r="BHW374" s="45"/>
      <c r="BHX374" s="45"/>
      <c r="BHY374" s="45"/>
      <c r="BHZ374" s="45"/>
      <c r="BIA374" s="45"/>
      <c r="BIB374" s="45"/>
      <c r="BIC374" s="45"/>
      <c r="BID374" s="45"/>
      <c r="BIE374" s="45"/>
      <c r="BIF374" s="45"/>
      <c r="BIG374" s="45"/>
      <c r="BIH374" s="45"/>
      <c r="BII374" s="45"/>
      <c r="BIJ374" s="45"/>
      <c r="BIK374" s="45"/>
      <c r="BIL374" s="45"/>
      <c r="BIM374" s="45"/>
      <c r="BIN374" s="45"/>
      <c r="BIO374" s="45"/>
      <c r="BIP374" s="45"/>
      <c r="BIQ374" s="45"/>
      <c r="BIR374" s="45"/>
      <c r="BIS374" s="45"/>
      <c r="BIT374" s="45"/>
      <c r="BIU374" s="45"/>
      <c r="BIV374" s="45"/>
      <c r="BIW374" s="45"/>
      <c r="BIX374" s="45"/>
      <c r="BIY374" s="45"/>
      <c r="BIZ374" s="45"/>
      <c r="BJA374" s="45"/>
      <c r="BJB374" s="45"/>
      <c r="BJC374" s="45"/>
      <c r="BJD374" s="45"/>
      <c r="BJE374" s="45"/>
      <c r="BJF374" s="45"/>
      <c r="BJG374" s="45"/>
      <c r="BJH374" s="45"/>
      <c r="BJI374" s="45"/>
      <c r="BJJ374" s="45"/>
      <c r="BJK374" s="45"/>
      <c r="BJL374" s="45"/>
      <c r="BJM374" s="45"/>
      <c r="BJN374" s="45"/>
      <c r="BJO374" s="45"/>
      <c r="BJP374" s="45"/>
      <c r="BJQ374" s="45"/>
      <c r="BJR374" s="45"/>
      <c r="BJS374" s="45"/>
      <c r="BJT374" s="45"/>
      <c r="BJU374" s="45"/>
      <c r="BJV374" s="45"/>
      <c r="BJW374" s="45"/>
      <c r="BJX374" s="45"/>
      <c r="BJY374" s="45"/>
      <c r="BJZ374" s="45"/>
      <c r="BKA374" s="45"/>
      <c r="BKB374" s="45"/>
      <c r="BKC374" s="45"/>
      <c r="BKD374" s="45"/>
      <c r="BKE374" s="45"/>
      <c r="BKF374" s="45"/>
      <c r="BKG374" s="45"/>
      <c r="BKH374" s="45"/>
      <c r="BKI374" s="45"/>
      <c r="BKJ374" s="45"/>
      <c r="BKK374" s="45"/>
      <c r="BKL374" s="45"/>
      <c r="BKM374" s="45"/>
      <c r="BKN374" s="45"/>
      <c r="BKO374" s="45"/>
      <c r="BKP374" s="45"/>
      <c r="BKQ374" s="45"/>
      <c r="BKR374" s="45"/>
      <c r="BKS374" s="45"/>
      <c r="BKT374" s="45"/>
      <c r="BKU374" s="45"/>
      <c r="BKV374" s="45"/>
      <c r="BKW374" s="45"/>
      <c r="BKX374" s="45"/>
      <c r="BKY374" s="45"/>
      <c r="BKZ374" s="45"/>
      <c r="BLA374" s="45"/>
      <c r="BLB374" s="45"/>
      <c r="BLC374" s="45"/>
      <c r="BLD374" s="45"/>
      <c r="BLE374" s="45"/>
      <c r="BLF374" s="45"/>
      <c r="BLG374" s="45"/>
      <c r="BLH374" s="45"/>
      <c r="BLI374" s="45"/>
      <c r="BLJ374" s="45"/>
      <c r="BLK374" s="45"/>
      <c r="BLL374" s="45"/>
      <c r="BLM374" s="45"/>
      <c r="BLN374" s="45"/>
      <c r="BLO374" s="45"/>
      <c r="BLP374" s="45"/>
      <c r="BLQ374" s="45"/>
      <c r="BLR374" s="45"/>
      <c r="BLS374" s="45"/>
      <c r="BLT374" s="45"/>
      <c r="BLU374" s="45"/>
      <c r="BLV374" s="45"/>
      <c r="BLW374" s="45"/>
      <c r="BLX374" s="45"/>
      <c r="BLY374" s="45"/>
      <c r="BLZ374" s="45"/>
      <c r="BMA374" s="45"/>
      <c r="BMB374" s="45"/>
      <c r="BMC374" s="45"/>
      <c r="BMD374" s="45"/>
      <c r="BME374" s="45"/>
      <c r="BMF374" s="45"/>
      <c r="BMG374" s="45"/>
      <c r="BMH374" s="45"/>
      <c r="BMI374" s="45"/>
      <c r="BMJ374" s="45"/>
      <c r="BMK374" s="45"/>
      <c r="BML374" s="45"/>
      <c r="BMM374" s="45"/>
      <c r="BMN374" s="45"/>
      <c r="BMO374" s="45"/>
      <c r="BMP374" s="45"/>
      <c r="BMQ374" s="45"/>
      <c r="BMR374" s="45"/>
      <c r="BMS374" s="45"/>
      <c r="BMT374" s="45"/>
      <c r="BMU374" s="45"/>
      <c r="BMV374" s="45"/>
      <c r="BMW374" s="45"/>
      <c r="BMX374" s="45"/>
      <c r="BMY374" s="45"/>
      <c r="BMZ374" s="45"/>
      <c r="BNA374" s="45"/>
    </row>
    <row r="375" spans="23:1717" s="46" customFormat="1" x14ac:dyDescent="0.25">
      <c r="W375" s="45"/>
      <c r="X375" s="45"/>
      <c r="Y375" s="45"/>
      <c r="Z375" s="45"/>
      <c r="AA375" s="45"/>
      <c r="AB375" s="45"/>
      <c r="AC375" s="45"/>
      <c r="AD375" s="45"/>
      <c r="AE375" s="45"/>
      <c r="AF375" s="45"/>
      <c r="AG375" s="45"/>
      <c r="AH375" s="45"/>
      <c r="AI375" s="45"/>
      <c r="AJ375" s="45"/>
      <c r="AK375" s="45"/>
      <c r="AL375" s="45"/>
      <c r="AM375" s="45"/>
      <c r="AN375" s="45"/>
      <c r="AO375" s="45"/>
      <c r="AP375" s="45"/>
      <c r="AQ375" s="45"/>
      <c r="AR375" s="45"/>
      <c r="AS375" s="45"/>
      <c r="AT375" s="45"/>
      <c r="AU375" s="45"/>
      <c r="AV375" s="45"/>
      <c r="AW375" s="45"/>
      <c r="AX375" s="45"/>
      <c r="AY375" s="45"/>
      <c r="AZ375" s="45"/>
      <c r="BA375" s="45"/>
      <c r="BB375" s="45"/>
      <c r="BC375" s="45"/>
      <c r="BD375" s="45"/>
      <c r="BE375" s="45"/>
      <c r="BF375" s="45"/>
      <c r="BG375" s="45"/>
      <c r="BH375" s="45"/>
      <c r="BI375" s="45"/>
      <c r="BJ375" s="45"/>
      <c r="BK375" s="45"/>
      <c r="BL375" s="45"/>
      <c r="BM375" s="45"/>
      <c r="BN375" s="45"/>
      <c r="BO375" s="45"/>
      <c r="BP375" s="45"/>
      <c r="BQ375" s="45"/>
      <c r="BR375" s="45"/>
      <c r="BS375" s="45"/>
      <c r="BT375" s="45"/>
      <c r="BU375" s="45"/>
      <c r="BV375" s="45"/>
      <c r="BW375" s="45"/>
      <c r="BX375" s="45"/>
      <c r="BY375" s="45"/>
      <c r="BZ375" s="45"/>
      <c r="CA375" s="45"/>
      <c r="CB375" s="45"/>
      <c r="CC375" s="45"/>
      <c r="CD375" s="45"/>
      <c r="CE375" s="45"/>
      <c r="CF375" s="45"/>
      <c r="CG375" s="45"/>
      <c r="CH375" s="45"/>
      <c r="CI375" s="45"/>
      <c r="CJ375" s="45"/>
      <c r="CK375" s="45"/>
      <c r="CL375" s="45"/>
      <c r="CM375" s="45"/>
      <c r="CN375" s="45"/>
      <c r="CO375" s="45"/>
      <c r="CP375" s="45"/>
      <c r="CQ375" s="45"/>
      <c r="CR375" s="45"/>
      <c r="CS375" s="45"/>
      <c r="CT375" s="45"/>
      <c r="CU375" s="45"/>
      <c r="CV375" s="45"/>
      <c r="CW375" s="45"/>
      <c r="CX375" s="45"/>
      <c r="CY375" s="45"/>
      <c r="CZ375" s="45"/>
      <c r="DA375" s="45"/>
      <c r="DB375" s="45"/>
      <c r="DC375" s="45"/>
      <c r="DD375" s="45"/>
      <c r="DE375" s="45"/>
      <c r="DF375" s="45"/>
      <c r="DG375" s="45"/>
      <c r="DH375" s="45"/>
      <c r="DI375" s="45"/>
      <c r="DJ375" s="45"/>
      <c r="DK375" s="45"/>
      <c r="DL375" s="45"/>
      <c r="DM375" s="45"/>
      <c r="DN375" s="45"/>
      <c r="DO375" s="45"/>
      <c r="DP375" s="45"/>
      <c r="DQ375" s="45"/>
      <c r="DR375" s="45"/>
      <c r="DS375" s="45"/>
      <c r="DT375" s="45"/>
      <c r="DU375" s="45"/>
      <c r="DV375" s="45"/>
      <c r="DW375" s="45"/>
      <c r="DX375" s="45"/>
      <c r="DY375" s="45"/>
      <c r="DZ375" s="45"/>
      <c r="EA375" s="45"/>
      <c r="EB375" s="45"/>
      <c r="EC375" s="45"/>
      <c r="ED375" s="45"/>
      <c r="EE375" s="45"/>
      <c r="EF375" s="45"/>
      <c r="EG375" s="45"/>
      <c r="EH375" s="45"/>
      <c r="EI375" s="45"/>
      <c r="EJ375" s="45"/>
      <c r="EK375" s="45"/>
      <c r="EL375" s="45"/>
      <c r="EM375" s="45"/>
      <c r="EN375" s="45"/>
      <c r="EO375" s="45"/>
      <c r="EP375" s="45"/>
      <c r="EQ375" s="45"/>
      <c r="ER375" s="45"/>
      <c r="ES375" s="45"/>
      <c r="ET375" s="45"/>
      <c r="EU375" s="45"/>
      <c r="EV375" s="45"/>
      <c r="EW375" s="45"/>
      <c r="EX375" s="45"/>
      <c r="EY375" s="45"/>
      <c r="EZ375" s="45"/>
      <c r="FA375" s="45"/>
      <c r="FB375" s="45"/>
      <c r="FC375" s="45"/>
      <c r="FD375" s="45"/>
      <c r="FE375" s="45"/>
      <c r="FF375" s="45"/>
      <c r="FG375" s="45"/>
      <c r="FH375" s="45"/>
      <c r="FI375" s="45"/>
      <c r="FJ375" s="45"/>
      <c r="FK375" s="45"/>
      <c r="FL375" s="45"/>
      <c r="FM375" s="45"/>
      <c r="FN375" s="45"/>
      <c r="FO375" s="45"/>
      <c r="FP375" s="45"/>
      <c r="FQ375" s="45"/>
      <c r="FR375" s="45"/>
      <c r="FS375" s="45"/>
      <c r="FT375" s="45"/>
      <c r="FU375" s="45"/>
      <c r="FV375" s="45"/>
      <c r="FW375" s="45"/>
      <c r="FX375" s="45"/>
      <c r="FY375" s="45"/>
      <c r="FZ375" s="45"/>
      <c r="GA375" s="45"/>
      <c r="GB375" s="45"/>
      <c r="GC375" s="45"/>
      <c r="GD375" s="45"/>
      <c r="GE375" s="45"/>
      <c r="GF375" s="45"/>
      <c r="GG375" s="45"/>
      <c r="GH375" s="45"/>
      <c r="GI375" s="45"/>
      <c r="GJ375" s="45"/>
      <c r="GK375" s="45"/>
      <c r="GL375" s="45"/>
      <c r="GM375" s="45"/>
      <c r="GN375" s="45"/>
      <c r="GO375" s="45"/>
      <c r="GP375" s="45"/>
      <c r="GQ375" s="45"/>
      <c r="GR375" s="45"/>
      <c r="GS375" s="45"/>
      <c r="GT375" s="45"/>
      <c r="GU375" s="45"/>
      <c r="GV375" s="45"/>
      <c r="GW375" s="45"/>
      <c r="GX375" s="45"/>
      <c r="GY375" s="45"/>
      <c r="GZ375" s="45"/>
      <c r="HA375" s="45"/>
      <c r="HB375" s="45"/>
      <c r="HC375" s="45"/>
      <c r="HD375" s="45"/>
      <c r="HE375" s="45"/>
      <c r="HF375" s="45"/>
      <c r="HG375" s="45"/>
      <c r="HH375" s="45"/>
      <c r="HI375" s="45"/>
      <c r="HJ375" s="45"/>
      <c r="HK375" s="45"/>
      <c r="HL375" s="45"/>
      <c r="HM375" s="45"/>
      <c r="HN375" s="45"/>
      <c r="HO375" s="45"/>
      <c r="HP375" s="45"/>
      <c r="HQ375" s="45"/>
      <c r="HR375" s="45"/>
      <c r="HS375" s="45"/>
      <c r="HT375" s="45"/>
      <c r="HU375" s="45"/>
      <c r="HV375" s="45"/>
      <c r="HW375" s="45"/>
      <c r="HX375" s="45"/>
      <c r="HY375" s="45"/>
      <c r="HZ375" s="45"/>
      <c r="IA375" s="45"/>
      <c r="IB375" s="45"/>
      <c r="IC375" s="45"/>
      <c r="ID375" s="45"/>
      <c r="IE375" s="45"/>
      <c r="IF375" s="45"/>
      <c r="IG375" s="45"/>
      <c r="IH375" s="45"/>
      <c r="II375" s="45"/>
      <c r="IJ375" s="45"/>
      <c r="IK375" s="45"/>
      <c r="IL375" s="45"/>
      <c r="IM375" s="45"/>
      <c r="IN375" s="45"/>
      <c r="IO375" s="45"/>
      <c r="IP375" s="45"/>
      <c r="IQ375" s="45"/>
      <c r="IR375" s="45"/>
      <c r="IS375" s="45"/>
      <c r="IT375" s="45"/>
      <c r="IU375" s="45"/>
      <c r="IV375" s="45"/>
      <c r="IW375" s="45"/>
      <c r="IX375" s="45"/>
      <c r="IY375" s="45"/>
      <c r="IZ375" s="45"/>
      <c r="JA375" s="45"/>
      <c r="JB375" s="45"/>
      <c r="JC375" s="45"/>
      <c r="JD375" s="45"/>
      <c r="JE375" s="45"/>
      <c r="JF375" s="45"/>
      <c r="JG375" s="45"/>
      <c r="JH375" s="45"/>
      <c r="JI375" s="45"/>
      <c r="JJ375" s="45"/>
      <c r="JK375" s="45"/>
      <c r="JL375" s="45"/>
      <c r="JM375" s="45"/>
      <c r="JN375" s="45"/>
      <c r="JO375" s="45"/>
      <c r="JP375" s="45"/>
      <c r="JQ375" s="45"/>
      <c r="JR375" s="45"/>
      <c r="JS375" s="45"/>
      <c r="JT375" s="45"/>
      <c r="JU375" s="45"/>
      <c r="JV375" s="45"/>
      <c r="JW375" s="45"/>
      <c r="JX375" s="45"/>
      <c r="JY375" s="45"/>
      <c r="JZ375" s="45"/>
      <c r="KA375" s="45"/>
      <c r="KB375" s="45"/>
      <c r="KC375" s="45"/>
      <c r="KD375" s="45"/>
      <c r="KE375" s="45"/>
      <c r="KF375" s="45"/>
      <c r="KG375" s="45"/>
      <c r="KH375" s="45"/>
      <c r="KI375" s="45"/>
      <c r="KJ375" s="45"/>
      <c r="KK375" s="45"/>
      <c r="KL375" s="45"/>
      <c r="KM375" s="45"/>
      <c r="KN375" s="45"/>
      <c r="KO375" s="45"/>
      <c r="KP375" s="45"/>
      <c r="KQ375" s="45"/>
      <c r="KR375" s="45"/>
      <c r="KS375" s="45"/>
      <c r="KT375" s="45"/>
      <c r="KU375" s="45"/>
      <c r="KV375" s="45"/>
      <c r="KW375" s="45"/>
      <c r="KX375" s="45"/>
      <c r="KY375" s="45"/>
      <c r="KZ375" s="45"/>
      <c r="LA375" s="45"/>
      <c r="LB375" s="45"/>
      <c r="LC375" s="45"/>
      <c r="LD375" s="45"/>
      <c r="LE375" s="45"/>
      <c r="LF375" s="45"/>
      <c r="LG375" s="45"/>
      <c r="LH375" s="45"/>
      <c r="LI375" s="45"/>
      <c r="LJ375" s="45"/>
      <c r="LK375" s="45"/>
      <c r="LL375" s="45"/>
      <c r="LM375" s="45"/>
      <c r="LN375" s="45"/>
      <c r="LO375" s="45"/>
      <c r="LP375" s="45"/>
      <c r="LQ375" s="45"/>
      <c r="LR375" s="45"/>
      <c r="LS375" s="45"/>
      <c r="LT375" s="45"/>
      <c r="LU375" s="45"/>
      <c r="LV375" s="45"/>
      <c r="LW375" s="45"/>
      <c r="LX375" s="45"/>
      <c r="LY375" s="45"/>
      <c r="LZ375" s="45"/>
      <c r="MA375" s="45"/>
      <c r="MB375" s="45"/>
      <c r="MC375" s="45"/>
      <c r="MD375" s="45"/>
      <c r="ME375" s="45"/>
      <c r="MF375" s="45"/>
      <c r="MG375" s="45"/>
      <c r="MH375" s="45"/>
      <c r="MI375" s="45"/>
      <c r="MJ375" s="45"/>
      <c r="MK375" s="45"/>
      <c r="ML375" s="45"/>
      <c r="MM375" s="45"/>
      <c r="MN375" s="45"/>
      <c r="MO375" s="45"/>
      <c r="MP375" s="45"/>
      <c r="MQ375" s="45"/>
      <c r="MR375" s="45"/>
      <c r="MS375" s="45"/>
      <c r="MT375" s="45"/>
      <c r="MU375" s="45"/>
      <c r="MV375" s="45"/>
      <c r="MW375" s="45"/>
      <c r="MX375" s="45"/>
      <c r="MY375" s="45"/>
      <c r="MZ375" s="45"/>
      <c r="NA375" s="45"/>
      <c r="NB375" s="45"/>
      <c r="NC375" s="45"/>
      <c r="ND375" s="45"/>
      <c r="NE375" s="45"/>
      <c r="NF375" s="45"/>
      <c r="NG375" s="45"/>
      <c r="NH375" s="45"/>
      <c r="NI375" s="45"/>
      <c r="NJ375" s="45"/>
      <c r="NK375" s="45"/>
      <c r="NL375" s="45"/>
      <c r="NM375" s="45"/>
      <c r="NN375" s="45"/>
      <c r="NO375" s="45"/>
      <c r="NP375" s="45"/>
      <c r="NQ375" s="45"/>
      <c r="NR375" s="45"/>
      <c r="NS375" s="45"/>
      <c r="NT375" s="45"/>
      <c r="NU375" s="45"/>
      <c r="NV375" s="45"/>
      <c r="NW375" s="45"/>
      <c r="NX375" s="45"/>
      <c r="NY375" s="45"/>
      <c r="NZ375" s="45"/>
      <c r="OA375" s="45"/>
      <c r="OB375" s="45"/>
      <c r="OC375" s="45"/>
      <c r="OD375" s="45"/>
      <c r="OE375" s="45"/>
      <c r="OF375" s="45"/>
      <c r="OG375" s="45"/>
      <c r="OH375" s="45"/>
      <c r="OI375" s="45"/>
      <c r="OJ375" s="45"/>
      <c r="OK375" s="45"/>
      <c r="OL375" s="45"/>
      <c r="OM375" s="45"/>
      <c r="ON375" s="45"/>
      <c r="OO375" s="45"/>
      <c r="OP375" s="45"/>
      <c r="OQ375" s="45"/>
      <c r="OR375" s="45"/>
      <c r="OS375" s="45"/>
      <c r="OT375" s="45"/>
      <c r="OU375" s="45"/>
      <c r="OV375" s="45"/>
      <c r="OW375" s="45"/>
      <c r="OX375" s="45"/>
      <c r="OY375" s="45"/>
      <c r="OZ375" s="45"/>
      <c r="PA375" s="45"/>
      <c r="PB375" s="45"/>
      <c r="PC375" s="45"/>
      <c r="PD375" s="45"/>
      <c r="PE375" s="45"/>
      <c r="PF375" s="45"/>
      <c r="PG375" s="45"/>
      <c r="PH375" s="45"/>
      <c r="PI375" s="45"/>
      <c r="PJ375" s="45"/>
      <c r="PK375" s="45"/>
      <c r="PL375" s="45"/>
      <c r="PM375" s="45"/>
      <c r="PN375" s="45"/>
      <c r="PO375" s="45"/>
      <c r="PP375" s="45"/>
      <c r="PQ375" s="45"/>
      <c r="PR375" s="45"/>
      <c r="PS375" s="45"/>
      <c r="PT375" s="45"/>
      <c r="PU375" s="45"/>
      <c r="PV375" s="45"/>
      <c r="PW375" s="45"/>
      <c r="PX375" s="45"/>
      <c r="PY375" s="45"/>
      <c r="PZ375" s="45"/>
      <c r="QA375" s="45"/>
      <c r="QB375" s="45"/>
      <c r="QC375" s="45"/>
      <c r="QD375" s="45"/>
      <c r="QE375" s="45"/>
      <c r="QF375" s="45"/>
      <c r="QG375" s="45"/>
      <c r="QH375" s="45"/>
      <c r="QI375" s="45"/>
      <c r="QJ375" s="45"/>
      <c r="QK375" s="45"/>
      <c r="QL375" s="45"/>
      <c r="QM375" s="45"/>
      <c r="QN375" s="45"/>
      <c r="QO375" s="45"/>
      <c r="QP375" s="45"/>
      <c r="QQ375" s="45"/>
      <c r="QR375" s="45"/>
      <c r="QS375" s="45"/>
      <c r="QT375" s="45"/>
      <c r="QU375" s="45"/>
      <c r="QV375" s="45"/>
      <c r="QW375" s="45"/>
      <c r="QX375" s="45"/>
      <c r="QY375" s="45"/>
      <c r="QZ375" s="45"/>
      <c r="RA375" s="45"/>
      <c r="RB375" s="45"/>
      <c r="RC375" s="45"/>
      <c r="RD375" s="45"/>
      <c r="RE375" s="45"/>
      <c r="RF375" s="45"/>
      <c r="RG375" s="45"/>
      <c r="RH375" s="45"/>
      <c r="RI375" s="45"/>
      <c r="RJ375" s="45"/>
      <c r="RK375" s="45"/>
      <c r="RL375" s="45"/>
      <c r="RM375" s="45"/>
      <c r="RN375" s="45"/>
      <c r="RO375" s="45"/>
      <c r="RP375" s="45"/>
      <c r="RQ375" s="45"/>
      <c r="RR375" s="45"/>
      <c r="RS375" s="45"/>
      <c r="RT375" s="45"/>
      <c r="RU375" s="45"/>
      <c r="RV375" s="45"/>
      <c r="RW375" s="45"/>
      <c r="RX375" s="45"/>
      <c r="RY375" s="45"/>
      <c r="RZ375" s="45"/>
      <c r="SA375" s="45"/>
      <c r="SB375" s="45"/>
      <c r="SC375" s="45"/>
      <c r="SD375" s="45"/>
      <c r="SE375" s="45"/>
      <c r="SF375" s="45"/>
      <c r="SG375" s="45"/>
      <c r="SH375" s="45"/>
      <c r="SI375" s="45"/>
      <c r="SJ375" s="45"/>
      <c r="SK375" s="45"/>
      <c r="SL375" s="45"/>
      <c r="SM375" s="45"/>
      <c r="SN375" s="45"/>
      <c r="SO375" s="45"/>
      <c r="SP375" s="45"/>
      <c r="SQ375" s="45"/>
      <c r="SR375" s="45"/>
      <c r="SS375" s="45"/>
      <c r="ST375" s="45"/>
      <c r="SU375" s="45"/>
      <c r="SV375" s="45"/>
      <c r="SW375" s="45"/>
      <c r="SX375" s="45"/>
      <c r="SY375" s="45"/>
      <c r="SZ375" s="45"/>
      <c r="TA375" s="45"/>
      <c r="TB375" s="45"/>
      <c r="TC375" s="45"/>
      <c r="TD375" s="45"/>
      <c r="TE375" s="45"/>
      <c r="TF375" s="45"/>
      <c r="TG375" s="45"/>
      <c r="TH375" s="45"/>
      <c r="TI375" s="45"/>
      <c r="TJ375" s="45"/>
      <c r="TK375" s="45"/>
      <c r="TL375" s="45"/>
      <c r="TM375" s="45"/>
      <c r="TN375" s="45"/>
      <c r="TO375" s="45"/>
      <c r="TP375" s="45"/>
      <c r="TQ375" s="45"/>
      <c r="TR375" s="45"/>
      <c r="TS375" s="45"/>
      <c r="TT375" s="45"/>
      <c r="TU375" s="45"/>
      <c r="TV375" s="45"/>
      <c r="TW375" s="45"/>
      <c r="TX375" s="45"/>
      <c r="TY375" s="45"/>
      <c r="TZ375" s="45"/>
      <c r="UA375" s="45"/>
      <c r="UB375" s="45"/>
      <c r="UC375" s="45"/>
      <c r="UD375" s="45"/>
      <c r="UE375" s="45"/>
      <c r="UF375" s="45"/>
      <c r="UG375" s="45"/>
      <c r="UH375" s="45"/>
      <c r="UI375" s="45"/>
      <c r="UJ375" s="45"/>
      <c r="UK375" s="45"/>
      <c r="UL375" s="45"/>
      <c r="UM375" s="45"/>
      <c r="UN375" s="45"/>
      <c r="UO375" s="45"/>
      <c r="UP375" s="45"/>
      <c r="UQ375" s="45"/>
      <c r="UR375" s="45"/>
      <c r="US375" s="45"/>
      <c r="UT375" s="45"/>
      <c r="UU375" s="45"/>
      <c r="UV375" s="45"/>
      <c r="UW375" s="45"/>
      <c r="UX375" s="45"/>
      <c r="UY375" s="45"/>
      <c r="UZ375" s="45"/>
      <c r="VA375" s="45"/>
      <c r="VB375" s="45"/>
      <c r="VC375" s="45"/>
      <c r="VD375" s="45"/>
      <c r="VE375" s="45"/>
      <c r="VF375" s="45"/>
      <c r="VG375" s="45"/>
      <c r="VH375" s="45"/>
      <c r="VI375" s="45"/>
      <c r="VJ375" s="45"/>
      <c r="VK375" s="45"/>
      <c r="VL375" s="45"/>
      <c r="VM375" s="45"/>
      <c r="VN375" s="45"/>
      <c r="VO375" s="45"/>
      <c r="VP375" s="45"/>
      <c r="VQ375" s="45"/>
      <c r="VR375" s="45"/>
      <c r="VS375" s="45"/>
      <c r="VT375" s="45"/>
      <c r="VU375" s="45"/>
      <c r="VV375" s="45"/>
      <c r="VW375" s="45"/>
      <c r="VX375" s="45"/>
      <c r="VY375" s="45"/>
      <c r="VZ375" s="45"/>
      <c r="WA375" s="45"/>
      <c r="WB375" s="45"/>
      <c r="WC375" s="45"/>
      <c r="WD375" s="45"/>
      <c r="WE375" s="45"/>
      <c r="WF375" s="45"/>
      <c r="WG375" s="45"/>
      <c r="WH375" s="45"/>
      <c r="WI375" s="45"/>
      <c r="WJ375" s="45"/>
      <c r="WK375" s="45"/>
      <c r="WL375" s="45"/>
      <c r="WM375" s="45"/>
      <c r="WN375" s="45"/>
      <c r="WO375" s="45"/>
      <c r="WP375" s="45"/>
      <c r="WQ375" s="45"/>
      <c r="WR375" s="45"/>
      <c r="WS375" s="45"/>
      <c r="WT375" s="45"/>
      <c r="WU375" s="45"/>
      <c r="WV375" s="45"/>
      <c r="WW375" s="45"/>
      <c r="WX375" s="45"/>
      <c r="WY375" s="45"/>
      <c r="WZ375" s="45"/>
      <c r="XA375" s="45"/>
      <c r="XB375" s="45"/>
      <c r="XC375" s="45"/>
      <c r="XD375" s="45"/>
      <c r="XE375" s="45"/>
      <c r="XF375" s="45"/>
      <c r="XG375" s="45"/>
      <c r="XH375" s="45"/>
      <c r="XI375" s="45"/>
      <c r="XJ375" s="45"/>
      <c r="XK375" s="45"/>
      <c r="XL375" s="45"/>
      <c r="XM375" s="45"/>
      <c r="XN375" s="45"/>
      <c r="XO375" s="45"/>
      <c r="XP375" s="45"/>
      <c r="XQ375" s="45"/>
      <c r="XR375" s="45"/>
      <c r="XS375" s="45"/>
      <c r="XT375" s="45"/>
      <c r="XU375" s="45"/>
      <c r="XV375" s="45"/>
      <c r="XW375" s="45"/>
      <c r="XX375" s="45"/>
      <c r="XY375" s="45"/>
      <c r="XZ375" s="45"/>
      <c r="YA375" s="45"/>
      <c r="YB375" s="45"/>
      <c r="YC375" s="45"/>
      <c r="YD375" s="45"/>
      <c r="YE375" s="45"/>
      <c r="YF375" s="45"/>
      <c r="YG375" s="45"/>
      <c r="YH375" s="45"/>
      <c r="YI375" s="45"/>
      <c r="YJ375" s="45"/>
      <c r="YK375" s="45"/>
      <c r="YL375" s="45"/>
      <c r="YM375" s="45"/>
      <c r="YN375" s="45"/>
      <c r="YO375" s="45"/>
      <c r="YP375" s="45"/>
      <c r="YQ375" s="45"/>
      <c r="YR375" s="45"/>
      <c r="YS375" s="45"/>
      <c r="YT375" s="45"/>
      <c r="YU375" s="45"/>
      <c r="YV375" s="45"/>
      <c r="YW375" s="45"/>
      <c r="YX375" s="45"/>
      <c r="YY375" s="45"/>
      <c r="YZ375" s="45"/>
      <c r="ZA375" s="45"/>
      <c r="ZB375" s="45"/>
      <c r="ZC375" s="45"/>
      <c r="ZD375" s="45"/>
      <c r="ZE375" s="45"/>
      <c r="ZF375" s="45"/>
      <c r="ZG375" s="45"/>
      <c r="ZH375" s="45"/>
      <c r="ZI375" s="45"/>
      <c r="ZJ375" s="45"/>
      <c r="ZK375" s="45"/>
      <c r="ZL375" s="45"/>
      <c r="ZM375" s="45"/>
      <c r="ZN375" s="45"/>
      <c r="ZO375" s="45"/>
      <c r="ZP375" s="45"/>
      <c r="ZQ375" s="45"/>
      <c r="ZR375" s="45"/>
      <c r="ZS375" s="45"/>
      <c r="ZT375" s="45"/>
      <c r="ZU375" s="45"/>
      <c r="ZV375" s="45"/>
      <c r="ZW375" s="45"/>
      <c r="ZX375" s="45"/>
      <c r="ZY375" s="45"/>
      <c r="ZZ375" s="45"/>
      <c r="AAA375" s="45"/>
      <c r="AAB375" s="45"/>
      <c r="AAC375" s="45"/>
      <c r="AAD375" s="45"/>
      <c r="AAE375" s="45"/>
      <c r="AAF375" s="45"/>
      <c r="AAG375" s="45"/>
      <c r="AAH375" s="45"/>
      <c r="AAI375" s="45"/>
      <c r="AAJ375" s="45"/>
      <c r="AAK375" s="45"/>
      <c r="AAL375" s="45"/>
      <c r="AAM375" s="45"/>
      <c r="AAN375" s="45"/>
      <c r="AAO375" s="45"/>
      <c r="AAP375" s="45"/>
      <c r="AAQ375" s="45"/>
      <c r="AAR375" s="45"/>
      <c r="AAS375" s="45"/>
      <c r="AAT375" s="45"/>
      <c r="AAU375" s="45"/>
      <c r="AAV375" s="45"/>
      <c r="AAW375" s="45"/>
      <c r="AAX375" s="45"/>
      <c r="AAY375" s="45"/>
      <c r="AAZ375" s="45"/>
      <c r="ABA375" s="45"/>
      <c r="ABB375" s="45"/>
      <c r="ABC375" s="45"/>
      <c r="ABD375" s="45"/>
      <c r="ABE375" s="45"/>
      <c r="ABF375" s="45"/>
      <c r="ABG375" s="45"/>
      <c r="ABH375" s="45"/>
      <c r="ABI375" s="45"/>
      <c r="ABJ375" s="45"/>
      <c r="ABK375" s="45"/>
      <c r="ABL375" s="45"/>
      <c r="ABM375" s="45"/>
      <c r="ABN375" s="45"/>
      <c r="ABO375" s="45"/>
      <c r="ABP375" s="45"/>
      <c r="ABQ375" s="45"/>
      <c r="ABR375" s="45"/>
      <c r="ABS375" s="45"/>
      <c r="ABT375" s="45"/>
      <c r="ABU375" s="45"/>
      <c r="ABV375" s="45"/>
      <c r="ABW375" s="45"/>
      <c r="ABX375" s="45"/>
      <c r="ABY375" s="45"/>
      <c r="ABZ375" s="45"/>
      <c r="ACA375" s="45"/>
      <c r="ACB375" s="45"/>
      <c r="ACC375" s="45"/>
      <c r="ACD375" s="45"/>
      <c r="ACE375" s="45"/>
      <c r="ACF375" s="45"/>
      <c r="ACG375" s="45"/>
      <c r="ACH375" s="45"/>
      <c r="ACI375" s="45"/>
      <c r="ACJ375" s="45"/>
      <c r="ACK375" s="45"/>
      <c r="ACL375" s="45"/>
      <c r="ACM375" s="45"/>
      <c r="ACN375" s="45"/>
      <c r="ACO375" s="45"/>
      <c r="ACP375" s="45"/>
      <c r="ACQ375" s="45"/>
      <c r="ACR375" s="45"/>
      <c r="ACS375" s="45"/>
      <c r="ACT375" s="45"/>
      <c r="ACU375" s="45"/>
      <c r="ACV375" s="45"/>
      <c r="ACW375" s="45"/>
      <c r="ACX375" s="45"/>
      <c r="ACY375" s="45"/>
      <c r="ACZ375" s="45"/>
      <c r="ADA375" s="45"/>
      <c r="ADB375" s="45"/>
      <c r="ADC375" s="45"/>
      <c r="ADD375" s="45"/>
      <c r="ADE375" s="45"/>
      <c r="ADF375" s="45"/>
      <c r="ADG375" s="45"/>
      <c r="ADH375" s="45"/>
      <c r="ADI375" s="45"/>
      <c r="ADJ375" s="45"/>
      <c r="ADK375" s="45"/>
      <c r="ADL375" s="45"/>
      <c r="ADM375" s="45"/>
      <c r="ADN375" s="45"/>
      <c r="ADO375" s="45"/>
      <c r="ADP375" s="45"/>
      <c r="ADQ375" s="45"/>
      <c r="ADR375" s="45"/>
      <c r="ADS375" s="45"/>
      <c r="ADT375" s="45"/>
      <c r="ADU375" s="45"/>
      <c r="ADV375" s="45"/>
      <c r="ADW375" s="45"/>
      <c r="ADX375" s="45"/>
      <c r="ADY375" s="45"/>
      <c r="ADZ375" s="45"/>
      <c r="AEA375" s="45"/>
      <c r="AEB375" s="45"/>
      <c r="AEC375" s="45"/>
      <c r="AED375" s="45"/>
      <c r="AEE375" s="45"/>
      <c r="AEF375" s="45"/>
      <c r="AEG375" s="45"/>
      <c r="AEH375" s="45"/>
      <c r="AEI375" s="45"/>
      <c r="AEJ375" s="45"/>
      <c r="AEK375" s="45"/>
      <c r="AEL375" s="45"/>
      <c r="AEM375" s="45"/>
      <c r="AEN375" s="45"/>
      <c r="AEO375" s="45"/>
      <c r="AEP375" s="45"/>
      <c r="AEQ375" s="45"/>
      <c r="AER375" s="45"/>
      <c r="AES375" s="45"/>
      <c r="AET375" s="45"/>
      <c r="AEU375" s="45"/>
      <c r="AEV375" s="45"/>
      <c r="AEW375" s="45"/>
      <c r="AEX375" s="45"/>
      <c r="AEY375" s="45"/>
      <c r="AEZ375" s="45"/>
      <c r="AFA375" s="45"/>
      <c r="AFB375" s="45"/>
      <c r="AFC375" s="45"/>
      <c r="AFD375" s="45"/>
      <c r="AFE375" s="45"/>
      <c r="AFF375" s="45"/>
      <c r="AFG375" s="45"/>
      <c r="AFH375" s="45"/>
      <c r="AFI375" s="45"/>
      <c r="AFJ375" s="45"/>
      <c r="AFK375" s="45"/>
      <c r="AFL375" s="45"/>
      <c r="AFM375" s="45"/>
      <c r="AFN375" s="45"/>
      <c r="AFO375" s="45"/>
      <c r="AFP375" s="45"/>
      <c r="AFQ375" s="45"/>
      <c r="AFR375" s="45"/>
      <c r="AFS375" s="45"/>
      <c r="AFT375" s="45"/>
      <c r="AFU375" s="45"/>
      <c r="AFV375" s="45"/>
      <c r="AFW375" s="45"/>
      <c r="AFX375" s="45"/>
      <c r="AFY375" s="45"/>
      <c r="AFZ375" s="45"/>
      <c r="AGA375" s="45"/>
      <c r="AGB375" s="45"/>
      <c r="AGC375" s="45"/>
      <c r="AGD375" s="45"/>
      <c r="AGE375" s="45"/>
      <c r="AGF375" s="45"/>
      <c r="AGG375" s="45"/>
      <c r="AGH375" s="45"/>
      <c r="AGI375" s="45"/>
      <c r="AGJ375" s="45"/>
      <c r="AGK375" s="45"/>
      <c r="AGL375" s="45"/>
      <c r="AGM375" s="45"/>
      <c r="AGN375" s="45"/>
      <c r="AGO375" s="45"/>
      <c r="AGP375" s="45"/>
      <c r="AGQ375" s="45"/>
      <c r="AGR375" s="45"/>
      <c r="AGS375" s="45"/>
      <c r="AGT375" s="45"/>
      <c r="AGU375" s="45"/>
      <c r="AGV375" s="45"/>
      <c r="AGW375" s="45"/>
      <c r="AGX375" s="45"/>
      <c r="AGY375" s="45"/>
      <c r="AGZ375" s="45"/>
      <c r="AHA375" s="45"/>
      <c r="AHB375" s="45"/>
      <c r="AHC375" s="45"/>
      <c r="AHD375" s="45"/>
      <c r="AHE375" s="45"/>
      <c r="AHF375" s="45"/>
      <c r="AHG375" s="45"/>
      <c r="AHH375" s="45"/>
      <c r="AHI375" s="45"/>
      <c r="AHJ375" s="45"/>
      <c r="AHK375" s="45"/>
      <c r="AHL375" s="45"/>
      <c r="AHM375" s="45"/>
      <c r="AHN375" s="45"/>
      <c r="AHO375" s="45"/>
      <c r="AHP375" s="45"/>
      <c r="AHQ375" s="45"/>
      <c r="AHR375" s="45"/>
      <c r="AHS375" s="45"/>
      <c r="AHT375" s="45"/>
      <c r="AHU375" s="45"/>
      <c r="AHV375" s="45"/>
      <c r="AHW375" s="45"/>
      <c r="AHX375" s="45"/>
      <c r="AHY375" s="45"/>
      <c r="AHZ375" s="45"/>
      <c r="AIA375" s="45"/>
      <c r="AIB375" s="45"/>
      <c r="AIC375" s="45"/>
      <c r="AID375" s="45"/>
      <c r="AIE375" s="45"/>
      <c r="AIF375" s="45"/>
      <c r="AIG375" s="45"/>
      <c r="AIH375" s="45"/>
      <c r="AII375" s="45"/>
      <c r="AIJ375" s="45"/>
      <c r="AIK375" s="45"/>
      <c r="AIL375" s="45"/>
      <c r="AIM375" s="45"/>
      <c r="AIN375" s="45"/>
      <c r="AIO375" s="45"/>
      <c r="AIP375" s="45"/>
      <c r="AIQ375" s="45"/>
      <c r="AIR375" s="45"/>
      <c r="AIS375" s="45"/>
      <c r="AIT375" s="45"/>
      <c r="AIU375" s="45"/>
      <c r="AIV375" s="45"/>
      <c r="AIW375" s="45"/>
      <c r="AIX375" s="45"/>
      <c r="AIY375" s="45"/>
      <c r="AIZ375" s="45"/>
      <c r="AJA375" s="45"/>
      <c r="AJB375" s="45"/>
      <c r="AJC375" s="45"/>
      <c r="AJD375" s="45"/>
      <c r="AJE375" s="45"/>
      <c r="AJF375" s="45"/>
      <c r="AJG375" s="45"/>
      <c r="AJH375" s="45"/>
      <c r="AJI375" s="45"/>
      <c r="AJJ375" s="45"/>
      <c r="AJK375" s="45"/>
      <c r="AJL375" s="45"/>
      <c r="AJM375" s="45"/>
      <c r="AJN375" s="45"/>
      <c r="AJO375" s="45"/>
      <c r="AJP375" s="45"/>
      <c r="AJQ375" s="45"/>
      <c r="AJR375" s="45"/>
      <c r="AJS375" s="45"/>
      <c r="AJT375" s="45"/>
      <c r="AJU375" s="45"/>
      <c r="AJV375" s="45"/>
      <c r="AJW375" s="45"/>
      <c r="AJX375" s="45"/>
      <c r="AJY375" s="45"/>
      <c r="AJZ375" s="45"/>
      <c r="AKA375" s="45"/>
      <c r="AKB375" s="45"/>
      <c r="AKC375" s="45"/>
      <c r="AKD375" s="45"/>
      <c r="AKE375" s="45"/>
      <c r="AKF375" s="45"/>
      <c r="AKG375" s="45"/>
      <c r="AKH375" s="45"/>
      <c r="AKI375" s="45"/>
      <c r="AKJ375" s="45"/>
      <c r="AKK375" s="45"/>
      <c r="AKL375" s="45"/>
      <c r="AKM375" s="45"/>
      <c r="AKN375" s="45"/>
      <c r="AKO375" s="45"/>
      <c r="AKP375" s="45"/>
      <c r="AKQ375" s="45"/>
      <c r="AKR375" s="45"/>
      <c r="AKS375" s="45"/>
      <c r="AKT375" s="45"/>
      <c r="AKU375" s="45"/>
      <c r="AKV375" s="45"/>
      <c r="AKW375" s="45"/>
      <c r="AKX375" s="45"/>
      <c r="AKY375" s="45"/>
      <c r="AKZ375" s="45"/>
      <c r="ALA375" s="45"/>
      <c r="ALB375" s="45"/>
      <c r="ALC375" s="45"/>
      <c r="ALD375" s="45"/>
      <c r="ALE375" s="45"/>
      <c r="ALF375" s="45"/>
      <c r="ALG375" s="45"/>
      <c r="ALH375" s="45"/>
      <c r="ALI375" s="45"/>
      <c r="ALJ375" s="45"/>
      <c r="ALK375" s="45"/>
      <c r="ALL375" s="45"/>
      <c r="ALM375" s="45"/>
      <c r="ALN375" s="45"/>
      <c r="ALO375" s="45"/>
      <c r="ALP375" s="45"/>
      <c r="ALQ375" s="45"/>
      <c r="ALR375" s="45"/>
      <c r="ALS375" s="45"/>
      <c r="ALT375" s="45"/>
      <c r="ALU375" s="45"/>
      <c r="ALV375" s="45"/>
      <c r="ALW375" s="45"/>
      <c r="ALX375" s="45"/>
      <c r="ALY375" s="45"/>
      <c r="ALZ375" s="45"/>
      <c r="AMA375" s="45"/>
      <c r="AMB375" s="45"/>
      <c r="AMC375" s="45"/>
      <c r="AMD375" s="45"/>
      <c r="AME375" s="45"/>
      <c r="AMF375" s="45"/>
      <c r="AMG375" s="45"/>
      <c r="AMH375" s="45"/>
      <c r="AMI375" s="45"/>
      <c r="AMJ375" s="45"/>
      <c r="AMK375" s="45"/>
      <c r="AML375" s="45"/>
      <c r="AMM375" s="45"/>
      <c r="AMN375" s="45"/>
      <c r="AMO375" s="45"/>
      <c r="AMP375" s="45"/>
      <c r="AMQ375" s="45"/>
      <c r="AMR375" s="45"/>
      <c r="AMS375" s="45"/>
      <c r="AMT375" s="45"/>
      <c r="AMU375" s="45"/>
      <c r="AMV375" s="45"/>
      <c r="AMW375" s="45"/>
      <c r="AMX375" s="45"/>
      <c r="AMY375" s="45"/>
      <c r="AMZ375" s="45"/>
      <c r="ANA375" s="45"/>
      <c r="ANB375" s="45"/>
      <c r="ANC375" s="45"/>
      <c r="AND375" s="45"/>
      <c r="ANE375" s="45"/>
      <c r="ANF375" s="45"/>
      <c r="ANG375" s="45"/>
      <c r="ANH375" s="45"/>
      <c r="ANI375" s="45"/>
      <c r="ANJ375" s="45"/>
      <c r="ANK375" s="45"/>
      <c r="ANL375" s="45"/>
      <c r="ANM375" s="45"/>
      <c r="ANN375" s="45"/>
      <c r="ANO375" s="45"/>
      <c r="ANP375" s="45"/>
      <c r="ANQ375" s="45"/>
      <c r="ANR375" s="45"/>
      <c r="ANS375" s="45"/>
      <c r="ANT375" s="45"/>
      <c r="ANU375" s="45"/>
      <c r="ANV375" s="45"/>
      <c r="ANW375" s="45"/>
      <c r="ANX375" s="45"/>
      <c r="ANY375" s="45"/>
      <c r="ANZ375" s="45"/>
      <c r="AOA375" s="45"/>
      <c r="AOB375" s="45"/>
      <c r="AOC375" s="45"/>
      <c r="AOD375" s="45"/>
      <c r="AOE375" s="45"/>
      <c r="AOF375" s="45"/>
      <c r="AOG375" s="45"/>
      <c r="AOH375" s="45"/>
      <c r="AOI375" s="45"/>
      <c r="AOJ375" s="45"/>
      <c r="AOK375" s="45"/>
      <c r="AOL375" s="45"/>
      <c r="AOM375" s="45"/>
      <c r="AON375" s="45"/>
      <c r="AOO375" s="45"/>
      <c r="AOP375" s="45"/>
      <c r="AOQ375" s="45"/>
      <c r="AOR375" s="45"/>
      <c r="AOS375" s="45"/>
      <c r="AOT375" s="45"/>
      <c r="AOU375" s="45"/>
      <c r="AOV375" s="45"/>
      <c r="AOW375" s="45"/>
      <c r="AOX375" s="45"/>
      <c r="AOY375" s="45"/>
      <c r="AOZ375" s="45"/>
      <c r="APA375" s="45"/>
      <c r="APB375" s="45"/>
      <c r="APC375" s="45"/>
      <c r="APD375" s="45"/>
      <c r="APE375" s="45"/>
      <c r="APF375" s="45"/>
      <c r="APG375" s="45"/>
      <c r="APH375" s="45"/>
      <c r="API375" s="45"/>
      <c r="APJ375" s="45"/>
      <c r="APK375" s="45"/>
      <c r="APL375" s="45"/>
      <c r="APM375" s="45"/>
      <c r="APN375" s="45"/>
      <c r="APO375" s="45"/>
      <c r="APP375" s="45"/>
      <c r="APQ375" s="45"/>
      <c r="APR375" s="45"/>
      <c r="APS375" s="45"/>
      <c r="APT375" s="45"/>
      <c r="APU375" s="45"/>
      <c r="APV375" s="45"/>
      <c r="APW375" s="45"/>
      <c r="APX375" s="45"/>
      <c r="APY375" s="45"/>
      <c r="APZ375" s="45"/>
      <c r="AQA375" s="45"/>
      <c r="AQB375" s="45"/>
      <c r="AQC375" s="45"/>
      <c r="AQD375" s="45"/>
      <c r="AQE375" s="45"/>
      <c r="AQF375" s="45"/>
      <c r="AQG375" s="45"/>
      <c r="AQH375" s="45"/>
      <c r="AQI375" s="45"/>
      <c r="AQJ375" s="45"/>
      <c r="AQK375" s="45"/>
      <c r="AQL375" s="45"/>
      <c r="AQM375" s="45"/>
      <c r="AQN375" s="45"/>
      <c r="AQO375" s="45"/>
      <c r="AQP375" s="45"/>
      <c r="AQQ375" s="45"/>
      <c r="AQR375" s="45"/>
      <c r="AQS375" s="45"/>
      <c r="AQT375" s="45"/>
      <c r="AQU375" s="45"/>
      <c r="AQV375" s="45"/>
      <c r="AQW375" s="45"/>
      <c r="AQX375" s="45"/>
      <c r="AQY375" s="45"/>
      <c r="AQZ375" s="45"/>
      <c r="ARA375" s="45"/>
      <c r="ARB375" s="45"/>
      <c r="ARC375" s="45"/>
      <c r="ARD375" s="45"/>
      <c r="ARE375" s="45"/>
      <c r="ARF375" s="45"/>
      <c r="ARG375" s="45"/>
      <c r="ARH375" s="45"/>
      <c r="ARI375" s="45"/>
      <c r="ARJ375" s="45"/>
      <c r="ARK375" s="45"/>
      <c r="ARL375" s="45"/>
      <c r="ARM375" s="45"/>
      <c r="ARN375" s="45"/>
      <c r="ARO375" s="45"/>
      <c r="ARP375" s="45"/>
      <c r="ARQ375" s="45"/>
      <c r="ARR375" s="45"/>
      <c r="ARS375" s="45"/>
      <c r="ART375" s="45"/>
      <c r="ARU375" s="45"/>
      <c r="ARV375" s="45"/>
      <c r="ARW375" s="45"/>
      <c r="ARX375" s="45"/>
      <c r="ARY375" s="45"/>
      <c r="ARZ375" s="45"/>
      <c r="ASA375" s="45"/>
      <c r="ASB375" s="45"/>
      <c r="ASC375" s="45"/>
      <c r="ASD375" s="45"/>
      <c r="ASE375" s="45"/>
      <c r="ASF375" s="45"/>
      <c r="ASG375" s="45"/>
      <c r="ASH375" s="45"/>
      <c r="ASI375" s="45"/>
      <c r="ASJ375" s="45"/>
      <c r="ASK375" s="45"/>
      <c r="ASL375" s="45"/>
      <c r="ASM375" s="45"/>
      <c r="ASN375" s="45"/>
      <c r="ASO375" s="45"/>
      <c r="ASP375" s="45"/>
      <c r="ASQ375" s="45"/>
      <c r="ASR375" s="45"/>
      <c r="ASS375" s="45"/>
      <c r="AST375" s="45"/>
      <c r="ASU375" s="45"/>
      <c r="ASV375" s="45"/>
      <c r="ASW375" s="45"/>
      <c r="ASX375" s="45"/>
      <c r="ASY375" s="45"/>
      <c r="ASZ375" s="45"/>
      <c r="ATA375" s="45"/>
      <c r="ATB375" s="45"/>
      <c r="ATC375" s="45"/>
      <c r="ATD375" s="45"/>
      <c r="ATE375" s="45"/>
      <c r="ATF375" s="45"/>
      <c r="ATG375" s="45"/>
      <c r="ATH375" s="45"/>
      <c r="ATI375" s="45"/>
      <c r="ATJ375" s="45"/>
      <c r="ATK375" s="45"/>
      <c r="ATL375" s="45"/>
      <c r="ATM375" s="45"/>
      <c r="ATN375" s="45"/>
      <c r="ATO375" s="45"/>
      <c r="ATP375" s="45"/>
      <c r="ATQ375" s="45"/>
      <c r="ATR375" s="45"/>
      <c r="ATS375" s="45"/>
      <c r="ATT375" s="45"/>
      <c r="ATU375" s="45"/>
      <c r="ATV375" s="45"/>
      <c r="ATW375" s="45"/>
      <c r="ATX375" s="45"/>
      <c r="ATY375" s="45"/>
      <c r="ATZ375" s="45"/>
      <c r="AUA375" s="45"/>
      <c r="AUB375" s="45"/>
      <c r="AUC375" s="45"/>
      <c r="AUD375" s="45"/>
      <c r="AUE375" s="45"/>
      <c r="AUF375" s="45"/>
      <c r="AUG375" s="45"/>
      <c r="AUH375" s="45"/>
      <c r="AUI375" s="45"/>
      <c r="AUJ375" s="45"/>
      <c r="AUK375" s="45"/>
      <c r="AUL375" s="45"/>
      <c r="AUM375" s="45"/>
      <c r="AUN375" s="45"/>
      <c r="AUO375" s="45"/>
      <c r="AUP375" s="45"/>
      <c r="AUQ375" s="45"/>
      <c r="AUR375" s="45"/>
      <c r="AUS375" s="45"/>
      <c r="AUT375" s="45"/>
      <c r="AUU375" s="45"/>
      <c r="AUV375" s="45"/>
      <c r="AUW375" s="45"/>
      <c r="AUX375" s="45"/>
      <c r="AUY375" s="45"/>
      <c r="AUZ375" s="45"/>
      <c r="AVA375" s="45"/>
      <c r="AVB375" s="45"/>
      <c r="AVC375" s="45"/>
      <c r="AVD375" s="45"/>
      <c r="AVE375" s="45"/>
      <c r="AVF375" s="45"/>
      <c r="AVG375" s="45"/>
      <c r="AVH375" s="45"/>
      <c r="AVI375" s="45"/>
      <c r="AVJ375" s="45"/>
      <c r="AVK375" s="45"/>
      <c r="AVL375" s="45"/>
      <c r="AVM375" s="45"/>
      <c r="AVN375" s="45"/>
      <c r="AVO375" s="45"/>
      <c r="AVP375" s="45"/>
      <c r="AVQ375" s="45"/>
      <c r="AVR375" s="45"/>
      <c r="AVS375" s="45"/>
      <c r="AVT375" s="45"/>
      <c r="AVU375" s="45"/>
      <c r="AVV375" s="45"/>
      <c r="AVW375" s="45"/>
      <c r="AVX375" s="45"/>
      <c r="AVY375" s="45"/>
      <c r="AVZ375" s="45"/>
      <c r="AWA375" s="45"/>
      <c r="AWB375" s="45"/>
      <c r="AWC375" s="45"/>
      <c r="AWD375" s="45"/>
      <c r="AWE375" s="45"/>
      <c r="AWF375" s="45"/>
      <c r="AWG375" s="45"/>
      <c r="AWH375" s="45"/>
      <c r="AWI375" s="45"/>
      <c r="AWJ375" s="45"/>
      <c r="AWK375" s="45"/>
      <c r="AWL375" s="45"/>
      <c r="AWM375" s="45"/>
      <c r="AWN375" s="45"/>
      <c r="AWO375" s="45"/>
      <c r="AWP375" s="45"/>
      <c r="AWQ375" s="45"/>
      <c r="AWR375" s="45"/>
      <c r="AWS375" s="45"/>
      <c r="AWT375" s="45"/>
      <c r="AWU375" s="45"/>
      <c r="AWV375" s="45"/>
      <c r="AWW375" s="45"/>
      <c r="AWX375" s="45"/>
      <c r="AWY375" s="45"/>
      <c r="AWZ375" s="45"/>
      <c r="AXA375" s="45"/>
      <c r="AXB375" s="45"/>
      <c r="AXC375" s="45"/>
      <c r="AXD375" s="45"/>
      <c r="AXE375" s="45"/>
      <c r="AXF375" s="45"/>
      <c r="AXG375" s="45"/>
      <c r="AXH375" s="45"/>
      <c r="AXI375" s="45"/>
      <c r="AXJ375" s="45"/>
      <c r="AXK375" s="45"/>
      <c r="AXL375" s="45"/>
      <c r="AXM375" s="45"/>
      <c r="AXN375" s="45"/>
      <c r="AXO375" s="45"/>
      <c r="AXP375" s="45"/>
      <c r="AXQ375" s="45"/>
      <c r="AXR375" s="45"/>
      <c r="AXS375" s="45"/>
      <c r="AXT375" s="45"/>
      <c r="AXU375" s="45"/>
      <c r="AXV375" s="45"/>
      <c r="AXW375" s="45"/>
      <c r="AXX375" s="45"/>
      <c r="AXY375" s="45"/>
      <c r="AXZ375" s="45"/>
      <c r="AYA375" s="45"/>
      <c r="AYB375" s="45"/>
      <c r="AYC375" s="45"/>
      <c r="AYD375" s="45"/>
      <c r="AYE375" s="45"/>
      <c r="AYF375" s="45"/>
      <c r="AYG375" s="45"/>
      <c r="AYH375" s="45"/>
      <c r="AYI375" s="45"/>
      <c r="AYJ375" s="45"/>
      <c r="AYK375" s="45"/>
      <c r="AYL375" s="45"/>
      <c r="AYM375" s="45"/>
      <c r="AYN375" s="45"/>
      <c r="AYO375" s="45"/>
      <c r="AYP375" s="45"/>
      <c r="AYQ375" s="45"/>
      <c r="AYR375" s="45"/>
      <c r="AYS375" s="45"/>
      <c r="AYT375" s="45"/>
      <c r="AYU375" s="45"/>
      <c r="AYV375" s="45"/>
      <c r="AYW375" s="45"/>
      <c r="AYX375" s="45"/>
      <c r="AYY375" s="45"/>
      <c r="AYZ375" s="45"/>
      <c r="AZA375" s="45"/>
      <c r="AZB375" s="45"/>
      <c r="AZC375" s="45"/>
      <c r="AZD375" s="45"/>
      <c r="AZE375" s="45"/>
      <c r="AZF375" s="45"/>
      <c r="AZG375" s="45"/>
      <c r="AZH375" s="45"/>
      <c r="AZI375" s="45"/>
      <c r="AZJ375" s="45"/>
      <c r="AZK375" s="45"/>
      <c r="AZL375" s="45"/>
      <c r="AZM375" s="45"/>
      <c r="AZN375" s="45"/>
      <c r="AZO375" s="45"/>
      <c r="AZP375" s="45"/>
      <c r="AZQ375" s="45"/>
      <c r="AZR375" s="45"/>
      <c r="AZS375" s="45"/>
      <c r="AZT375" s="45"/>
      <c r="AZU375" s="45"/>
      <c r="AZV375" s="45"/>
      <c r="AZW375" s="45"/>
      <c r="AZX375" s="45"/>
      <c r="AZY375" s="45"/>
      <c r="AZZ375" s="45"/>
      <c r="BAA375" s="45"/>
      <c r="BAB375" s="45"/>
      <c r="BAC375" s="45"/>
      <c r="BAD375" s="45"/>
      <c r="BAE375" s="45"/>
      <c r="BAF375" s="45"/>
      <c r="BAG375" s="45"/>
      <c r="BAH375" s="45"/>
      <c r="BAI375" s="45"/>
      <c r="BAJ375" s="45"/>
      <c r="BAK375" s="45"/>
      <c r="BAL375" s="45"/>
      <c r="BAM375" s="45"/>
      <c r="BAN375" s="45"/>
      <c r="BAO375" s="45"/>
      <c r="BAP375" s="45"/>
      <c r="BAQ375" s="45"/>
      <c r="BAR375" s="45"/>
      <c r="BAS375" s="45"/>
      <c r="BAT375" s="45"/>
      <c r="BAU375" s="45"/>
      <c r="BAV375" s="45"/>
      <c r="BAW375" s="45"/>
      <c r="BAX375" s="45"/>
      <c r="BAY375" s="45"/>
      <c r="BAZ375" s="45"/>
      <c r="BBA375" s="45"/>
      <c r="BBB375" s="45"/>
      <c r="BBC375" s="45"/>
      <c r="BBD375" s="45"/>
      <c r="BBE375" s="45"/>
      <c r="BBF375" s="45"/>
      <c r="BBG375" s="45"/>
      <c r="BBH375" s="45"/>
      <c r="BBI375" s="45"/>
      <c r="BBJ375" s="45"/>
      <c r="BBK375" s="45"/>
      <c r="BBL375" s="45"/>
      <c r="BBM375" s="45"/>
      <c r="BBN375" s="45"/>
      <c r="BBO375" s="45"/>
      <c r="BBP375" s="45"/>
      <c r="BBQ375" s="45"/>
      <c r="BBR375" s="45"/>
      <c r="BBS375" s="45"/>
      <c r="BBT375" s="45"/>
      <c r="BBU375" s="45"/>
      <c r="BBV375" s="45"/>
      <c r="BBW375" s="45"/>
      <c r="BBX375" s="45"/>
      <c r="BBY375" s="45"/>
      <c r="BBZ375" s="45"/>
      <c r="BCA375" s="45"/>
      <c r="BCB375" s="45"/>
      <c r="BCC375" s="45"/>
      <c r="BCD375" s="45"/>
      <c r="BCE375" s="45"/>
      <c r="BCF375" s="45"/>
      <c r="BCG375" s="45"/>
      <c r="BCH375" s="45"/>
      <c r="BCI375" s="45"/>
      <c r="BCJ375" s="45"/>
      <c r="BCK375" s="45"/>
      <c r="BCL375" s="45"/>
      <c r="BCM375" s="45"/>
      <c r="BCN375" s="45"/>
      <c r="BCO375" s="45"/>
      <c r="BCP375" s="45"/>
      <c r="BCQ375" s="45"/>
      <c r="BCR375" s="45"/>
      <c r="BCS375" s="45"/>
      <c r="BCT375" s="45"/>
      <c r="BCU375" s="45"/>
      <c r="BCV375" s="45"/>
      <c r="BCW375" s="45"/>
      <c r="BCX375" s="45"/>
      <c r="BCY375" s="45"/>
      <c r="BCZ375" s="45"/>
      <c r="BDA375" s="45"/>
      <c r="BDB375" s="45"/>
      <c r="BDC375" s="45"/>
      <c r="BDD375" s="45"/>
      <c r="BDE375" s="45"/>
      <c r="BDF375" s="45"/>
      <c r="BDG375" s="45"/>
      <c r="BDH375" s="45"/>
      <c r="BDI375" s="45"/>
      <c r="BDJ375" s="45"/>
      <c r="BDK375" s="45"/>
      <c r="BDL375" s="45"/>
      <c r="BDM375" s="45"/>
      <c r="BDN375" s="45"/>
      <c r="BDO375" s="45"/>
      <c r="BDP375" s="45"/>
      <c r="BDQ375" s="45"/>
      <c r="BDR375" s="45"/>
      <c r="BDS375" s="45"/>
      <c r="BDT375" s="45"/>
      <c r="BDU375" s="45"/>
      <c r="BDV375" s="45"/>
      <c r="BDW375" s="45"/>
      <c r="BDX375" s="45"/>
      <c r="BDY375" s="45"/>
      <c r="BDZ375" s="45"/>
      <c r="BEA375" s="45"/>
      <c r="BEB375" s="45"/>
      <c r="BEC375" s="45"/>
      <c r="BED375" s="45"/>
      <c r="BEE375" s="45"/>
      <c r="BEF375" s="45"/>
      <c r="BEG375" s="45"/>
      <c r="BEH375" s="45"/>
      <c r="BEI375" s="45"/>
      <c r="BEJ375" s="45"/>
      <c r="BEK375" s="45"/>
      <c r="BEL375" s="45"/>
      <c r="BEM375" s="45"/>
      <c r="BEN375" s="45"/>
      <c r="BEO375" s="45"/>
      <c r="BEP375" s="45"/>
      <c r="BEQ375" s="45"/>
      <c r="BER375" s="45"/>
      <c r="BES375" s="45"/>
      <c r="BET375" s="45"/>
      <c r="BEU375" s="45"/>
      <c r="BEV375" s="45"/>
      <c r="BEW375" s="45"/>
      <c r="BEX375" s="45"/>
      <c r="BEY375" s="45"/>
      <c r="BEZ375" s="45"/>
      <c r="BFA375" s="45"/>
      <c r="BFB375" s="45"/>
      <c r="BFC375" s="45"/>
      <c r="BFD375" s="45"/>
      <c r="BFE375" s="45"/>
      <c r="BFF375" s="45"/>
      <c r="BFG375" s="45"/>
      <c r="BFH375" s="45"/>
      <c r="BFI375" s="45"/>
      <c r="BFJ375" s="45"/>
      <c r="BFK375" s="45"/>
      <c r="BFL375" s="45"/>
      <c r="BFM375" s="45"/>
      <c r="BFN375" s="45"/>
      <c r="BFO375" s="45"/>
      <c r="BFP375" s="45"/>
      <c r="BFQ375" s="45"/>
      <c r="BFR375" s="45"/>
      <c r="BFS375" s="45"/>
      <c r="BFT375" s="45"/>
      <c r="BFU375" s="45"/>
      <c r="BFV375" s="45"/>
      <c r="BFW375" s="45"/>
      <c r="BFX375" s="45"/>
      <c r="BFY375" s="45"/>
      <c r="BFZ375" s="45"/>
      <c r="BGA375" s="45"/>
      <c r="BGB375" s="45"/>
      <c r="BGC375" s="45"/>
      <c r="BGD375" s="45"/>
      <c r="BGE375" s="45"/>
      <c r="BGF375" s="45"/>
      <c r="BGG375" s="45"/>
      <c r="BGH375" s="45"/>
      <c r="BGI375" s="45"/>
      <c r="BGJ375" s="45"/>
      <c r="BGK375" s="45"/>
      <c r="BGL375" s="45"/>
      <c r="BGM375" s="45"/>
      <c r="BGN375" s="45"/>
      <c r="BGO375" s="45"/>
      <c r="BGP375" s="45"/>
      <c r="BGQ375" s="45"/>
      <c r="BGR375" s="45"/>
      <c r="BGS375" s="45"/>
      <c r="BGT375" s="45"/>
      <c r="BGU375" s="45"/>
      <c r="BGV375" s="45"/>
      <c r="BGW375" s="45"/>
      <c r="BGX375" s="45"/>
      <c r="BGY375" s="45"/>
      <c r="BGZ375" s="45"/>
      <c r="BHA375" s="45"/>
      <c r="BHB375" s="45"/>
      <c r="BHC375" s="45"/>
      <c r="BHD375" s="45"/>
      <c r="BHE375" s="45"/>
      <c r="BHF375" s="45"/>
      <c r="BHG375" s="45"/>
      <c r="BHH375" s="45"/>
      <c r="BHI375" s="45"/>
      <c r="BHJ375" s="45"/>
      <c r="BHK375" s="45"/>
      <c r="BHL375" s="45"/>
      <c r="BHM375" s="45"/>
      <c r="BHN375" s="45"/>
      <c r="BHO375" s="45"/>
      <c r="BHP375" s="45"/>
      <c r="BHQ375" s="45"/>
      <c r="BHR375" s="45"/>
      <c r="BHS375" s="45"/>
      <c r="BHT375" s="45"/>
      <c r="BHU375" s="45"/>
      <c r="BHV375" s="45"/>
      <c r="BHW375" s="45"/>
      <c r="BHX375" s="45"/>
      <c r="BHY375" s="45"/>
      <c r="BHZ375" s="45"/>
      <c r="BIA375" s="45"/>
      <c r="BIB375" s="45"/>
      <c r="BIC375" s="45"/>
      <c r="BID375" s="45"/>
      <c r="BIE375" s="45"/>
      <c r="BIF375" s="45"/>
      <c r="BIG375" s="45"/>
      <c r="BIH375" s="45"/>
      <c r="BII375" s="45"/>
      <c r="BIJ375" s="45"/>
      <c r="BIK375" s="45"/>
      <c r="BIL375" s="45"/>
      <c r="BIM375" s="45"/>
      <c r="BIN375" s="45"/>
      <c r="BIO375" s="45"/>
      <c r="BIP375" s="45"/>
      <c r="BIQ375" s="45"/>
      <c r="BIR375" s="45"/>
      <c r="BIS375" s="45"/>
      <c r="BIT375" s="45"/>
      <c r="BIU375" s="45"/>
      <c r="BIV375" s="45"/>
      <c r="BIW375" s="45"/>
      <c r="BIX375" s="45"/>
      <c r="BIY375" s="45"/>
      <c r="BIZ375" s="45"/>
      <c r="BJA375" s="45"/>
      <c r="BJB375" s="45"/>
      <c r="BJC375" s="45"/>
      <c r="BJD375" s="45"/>
      <c r="BJE375" s="45"/>
      <c r="BJF375" s="45"/>
      <c r="BJG375" s="45"/>
      <c r="BJH375" s="45"/>
      <c r="BJI375" s="45"/>
      <c r="BJJ375" s="45"/>
      <c r="BJK375" s="45"/>
      <c r="BJL375" s="45"/>
      <c r="BJM375" s="45"/>
      <c r="BJN375" s="45"/>
      <c r="BJO375" s="45"/>
      <c r="BJP375" s="45"/>
      <c r="BJQ375" s="45"/>
      <c r="BJR375" s="45"/>
      <c r="BJS375" s="45"/>
      <c r="BJT375" s="45"/>
      <c r="BJU375" s="45"/>
      <c r="BJV375" s="45"/>
      <c r="BJW375" s="45"/>
      <c r="BJX375" s="45"/>
      <c r="BJY375" s="45"/>
      <c r="BJZ375" s="45"/>
      <c r="BKA375" s="45"/>
      <c r="BKB375" s="45"/>
      <c r="BKC375" s="45"/>
      <c r="BKD375" s="45"/>
      <c r="BKE375" s="45"/>
      <c r="BKF375" s="45"/>
      <c r="BKG375" s="45"/>
      <c r="BKH375" s="45"/>
      <c r="BKI375" s="45"/>
      <c r="BKJ375" s="45"/>
      <c r="BKK375" s="45"/>
      <c r="BKL375" s="45"/>
      <c r="BKM375" s="45"/>
      <c r="BKN375" s="45"/>
      <c r="BKO375" s="45"/>
      <c r="BKP375" s="45"/>
      <c r="BKQ375" s="45"/>
      <c r="BKR375" s="45"/>
      <c r="BKS375" s="45"/>
      <c r="BKT375" s="45"/>
      <c r="BKU375" s="45"/>
      <c r="BKV375" s="45"/>
      <c r="BKW375" s="45"/>
      <c r="BKX375" s="45"/>
      <c r="BKY375" s="45"/>
      <c r="BKZ375" s="45"/>
      <c r="BLA375" s="45"/>
      <c r="BLB375" s="45"/>
      <c r="BLC375" s="45"/>
      <c r="BLD375" s="45"/>
      <c r="BLE375" s="45"/>
      <c r="BLF375" s="45"/>
      <c r="BLG375" s="45"/>
      <c r="BLH375" s="45"/>
      <c r="BLI375" s="45"/>
      <c r="BLJ375" s="45"/>
      <c r="BLK375" s="45"/>
      <c r="BLL375" s="45"/>
      <c r="BLM375" s="45"/>
      <c r="BLN375" s="45"/>
      <c r="BLO375" s="45"/>
      <c r="BLP375" s="45"/>
      <c r="BLQ375" s="45"/>
      <c r="BLR375" s="45"/>
      <c r="BLS375" s="45"/>
      <c r="BLT375" s="45"/>
      <c r="BLU375" s="45"/>
      <c r="BLV375" s="45"/>
      <c r="BLW375" s="45"/>
      <c r="BLX375" s="45"/>
      <c r="BLY375" s="45"/>
      <c r="BLZ375" s="45"/>
      <c r="BMA375" s="45"/>
      <c r="BMB375" s="45"/>
      <c r="BMC375" s="45"/>
      <c r="BMD375" s="45"/>
      <c r="BME375" s="45"/>
      <c r="BMF375" s="45"/>
      <c r="BMG375" s="45"/>
      <c r="BMH375" s="45"/>
      <c r="BMI375" s="45"/>
      <c r="BMJ375" s="45"/>
      <c r="BMK375" s="45"/>
      <c r="BML375" s="45"/>
      <c r="BMM375" s="45"/>
      <c r="BMN375" s="45"/>
      <c r="BMO375" s="45"/>
      <c r="BMP375" s="45"/>
      <c r="BMQ375" s="45"/>
      <c r="BMR375" s="45"/>
      <c r="BMS375" s="45"/>
      <c r="BMT375" s="45"/>
      <c r="BMU375" s="45"/>
      <c r="BMV375" s="45"/>
      <c r="BMW375" s="45"/>
      <c r="BMX375" s="45"/>
      <c r="BMY375" s="45"/>
      <c r="BMZ375" s="45"/>
      <c r="BNA375" s="45"/>
    </row>
    <row r="376" spans="23:1717" s="46" customFormat="1" x14ac:dyDescent="0.25">
      <c r="W376" s="45"/>
      <c r="X376" s="45"/>
      <c r="Y376" s="45"/>
      <c r="Z376" s="45"/>
      <c r="AA376" s="45"/>
      <c r="AB376" s="45"/>
      <c r="AC376" s="45"/>
      <c r="AD376" s="45"/>
      <c r="AE376" s="45"/>
      <c r="AF376" s="45"/>
      <c r="AG376" s="45"/>
      <c r="AH376" s="45"/>
      <c r="AI376" s="45"/>
      <c r="AJ376" s="45"/>
      <c r="AK376" s="45"/>
      <c r="AL376" s="45"/>
      <c r="AM376" s="45"/>
      <c r="AN376" s="45"/>
      <c r="AO376" s="45"/>
      <c r="AP376" s="45"/>
      <c r="AQ376" s="45"/>
      <c r="AR376" s="45"/>
      <c r="AS376" s="45"/>
      <c r="AT376" s="45"/>
      <c r="AU376" s="45"/>
      <c r="AV376" s="45"/>
      <c r="AW376" s="45"/>
      <c r="AX376" s="45"/>
      <c r="AY376" s="45"/>
      <c r="AZ376" s="45"/>
      <c r="BA376" s="45"/>
      <c r="BB376" s="45"/>
      <c r="BC376" s="45"/>
      <c r="BD376" s="45"/>
      <c r="BE376" s="45"/>
      <c r="BF376" s="45"/>
      <c r="BG376" s="45"/>
      <c r="BH376" s="45"/>
      <c r="BI376" s="45"/>
      <c r="BJ376" s="45"/>
      <c r="BK376" s="45"/>
      <c r="BL376" s="45"/>
      <c r="BM376" s="45"/>
      <c r="BN376" s="45"/>
      <c r="BO376" s="45"/>
      <c r="BP376" s="45"/>
      <c r="BQ376" s="45"/>
      <c r="BR376" s="45"/>
      <c r="BS376" s="45"/>
      <c r="BT376" s="45"/>
      <c r="BU376" s="45"/>
      <c r="BV376" s="45"/>
      <c r="BW376" s="45"/>
      <c r="BX376" s="45"/>
      <c r="BY376" s="45"/>
      <c r="BZ376" s="45"/>
      <c r="CA376" s="45"/>
      <c r="CB376" s="45"/>
      <c r="CC376" s="45"/>
      <c r="CD376" s="45"/>
      <c r="CE376" s="45"/>
      <c r="CF376" s="45"/>
      <c r="CG376" s="45"/>
      <c r="CH376" s="45"/>
      <c r="CI376" s="45"/>
      <c r="CJ376" s="45"/>
      <c r="CK376" s="45"/>
      <c r="CL376" s="45"/>
      <c r="CM376" s="45"/>
      <c r="CN376" s="45"/>
      <c r="CO376" s="45"/>
      <c r="CP376" s="45"/>
      <c r="CQ376" s="45"/>
      <c r="CR376" s="45"/>
      <c r="CS376" s="45"/>
      <c r="CT376" s="45"/>
      <c r="CU376" s="45"/>
      <c r="CV376" s="45"/>
      <c r="CW376" s="45"/>
      <c r="CX376" s="45"/>
      <c r="CY376" s="45"/>
      <c r="CZ376" s="45"/>
      <c r="DA376" s="45"/>
      <c r="DB376" s="45"/>
      <c r="DC376" s="45"/>
      <c r="DD376" s="45"/>
      <c r="DE376" s="45"/>
      <c r="DF376" s="45"/>
      <c r="DG376" s="45"/>
      <c r="DH376" s="45"/>
      <c r="DI376" s="45"/>
      <c r="DJ376" s="45"/>
      <c r="DK376" s="45"/>
      <c r="DL376" s="45"/>
      <c r="DM376" s="45"/>
      <c r="DN376" s="45"/>
      <c r="DO376" s="45"/>
      <c r="DP376" s="45"/>
      <c r="DQ376" s="45"/>
      <c r="DR376" s="45"/>
      <c r="DS376" s="45"/>
      <c r="DT376" s="45"/>
      <c r="DU376" s="45"/>
      <c r="DV376" s="45"/>
      <c r="DW376" s="45"/>
      <c r="DX376" s="45"/>
      <c r="DY376" s="45"/>
      <c r="DZ376" s="45"/>
      <c r="EA376" s="45"/>
      <c r="EB376" s="45"/>
      <c r="EC376" s="45"/>
      <c r="ED376" s="45"/>
      <c r="EE376" s="45"/>
      <c r="EF376" s="45"/>
      <c r="EG376" s="45"/>
      <c r="EH376" s="45"/>
      <c r="EI376" s="45"/>
      <c r="EJ376" s="45"/>
      <c r="EK376" s="45"/>
      <c r="EL376" s="45"/>
      <c r="EM376" s="45"/>
      <c r="EN376" s="45"/>
      <c r="EO376" s="45"/>
      <c r="EP376" s="45"/>
      <c r="EQ376" s="45"/>
      <c r="ER376" s="45"/>
      <c r="ES376" s="45"/>
      <c r="ET376" s="45"/>
      <c r="EU376" s="45"/>
      <c r="EV376" s="45"/>
      <c r="EW376" s="45"/>
      <c r="EX376" s="45"/>
      <c r="EY376" s="45"/>
      <c r="EZ376" s="45"/>
      <c r="FA376" s="45"/>
      <c r="FB376" s="45"/>
      <c r="FC376" s="45"/>
      <c r="FD376" s="45"/>
      <c r="FE376" s="45"/>
      <c r="FF376" s="45"/>
      <c r="FG376" s="45"/>
      <c r="FH376" s="45"/>
      <c r="FI376" s="45"/>
      <c r="FJ376" s="45"/>
      <c r="FK376" s="45"/>
      <c r="FL376" s="45"/>
      <c r="FM376" s="45"/>
      <c r="FN376" s="45"/>
      <c r="FO376" s="45"/>
      <c r="FP376" s="45"/>
      <c r="FQ376" s="45"/>
      <c r="FR376" s="45"/>
      <c r="FS376" s="45"/>
      <c r="FT376" s="45"/>
      <c r="FU376" s="45"/>
      <c r="FV376" s="45"/>
      <c r="FW376" s="45"/>
      <c r="FX376" s="45"/>
      <c r="FY376" s="45"/>
      <c r="FZ376" s="45"/>
      <c r="GA376" s="45"/>
      <c r="GB376" s="45"/>
      <c r="GC376" s="45"/>
      <c r="GD376" s="45"/>
      <c r="GE376" s="45"/>
      <c r="GF376" s="45"/>
      <c r="GG376" s="45"/>
      <c r="GH376" s="45"/>
      <c r="GI376" s="45"/>
      <c r="GJ376" s="45"/>
      <c r="GK376" s="45"/>
      <c r="GL376" s="45"/>
      <c r="GM376" s="45"/>
      <c r="GN376" s="45"/>
      <c r="GO376" s="45"/>
      <c r="GP376" s="45"/>
      <c r="GQ376" s="45"/>
      <c r="GR376" s="45"/>
      <c r="GS376" s="45"/>
      <c r="GT376" s="45"/>
      <c r="GU376" s="45"/>
      <c r="GV376" s="45"/>
      <c r="GW376" s="45"/>
      <c r="GX376" s="45"/>
      <c r="GY376" s="45"/>
      <c r="GZ376" s="45"/>
      <c r="HA376" s="45"/>
      <c r="HB376" s="45"/>
      <c r="HC376" s="45"/>
      <c r="HD376" s="45"/>
      <c r="HE376" s="45"/>
      <c r="HF376" s="45"/>
      <c r="HG376" s="45"/>
      <c r="HH376" s="45"/>
      <c r="HI376" s="45"/>
      <c r="HJ376" s="45"/>
      <c r="HK376" s="45"/>
      <c r="HL376" s="45"/>
      <c r="HM376" s="45"/>
      <c r="HN376" s="45"/>
      <c r="HO376" s="45"/>
      <c r="HP376" s="45"/>
      <c r="HQ376" s="45"/>
      <c r="HR376" s="45"/>
      <c r="HS376" s="45"/>
      <c r="HT376" s="45"/>
      <c r="HU376" s="45"/>
      <c r="HV376" s="45"/>
      <c r="HW376" s="45"/>
      <c r="HX376" s="45"/>
      <c r="HY376" s="45"/>
      <c r="HZ376" s="45"/>
      <c r="IA376" s="45"/>
      <c r="IB376" s="45"/>
      <c r="IC376" s="45"/>
      <c r="ID376" s="45"/>
      <c r="IE376" s="45"/>
      <c r="IF376" s="45"/>
      <c r="IG376" s="45"/>
      <c r="IH376" s="45"/>
      <c r="II376" s="45"/>
      <c r="IJ376" s="45"/>
      <c r="IK376" s="45"/>
      <c r="IL376" s="45"/>
      <c r="IM376" s="45"/>
      <c r="IN376" s="45"/>
      <c r="IO376" s="45"/>
      <c r="IP376" s="45"/>
      <c r="IQ376" s="45"/>
      <c r="IR376" s="45"/>
      <c r="IS376" s="45"/>
      <c r="IT376" s="45"/>
      <c r="IU376" s="45"/>
      <c r="IV376" s="45"/>
      <c r="IW376" s="45"/>
      <c r="IX376" s="45"/>
      <c r="IY376" s="45"/>
      <c r="IZ376" s="45"/>
      <c r="JA376" s="45"/>
      <c r="JB376" s="45"/>
      <c r="JC376" s="45"/>
      <c r="JD376" s="45"/>
      <c r="JE376" s="45"/>
      <c r="JF376" s="45"/>
      <c r="JG376" s="45"/>
      <c r="JH376" s="45"/>
      <c r="JI376" s="45"/>
      <c r="JJ376" s="45"/>
      <c r="JK376" s="45"/>
      <c r="JL376" s="45"/>
      <c r="JM376" s="45"/>
      <c r="JN376" s="45"/>
      <c r="JO376" s="45"/>
      <c r="JP376" s="45"/>
      <c r="JQ376" s="45"/>
      <c r="JR376" s="45"/>
      <c r="JS376" s="45"/>
      <c r="JT376" s="45"/>
      <c r="JU376" s="45"/>
      <c r="JV376" s="45"/>
      <c r="JW376" s="45"/>
      <c r="JX376" s="45"/>
      <c r="JY376" s="45"/>
      <c r="JZ376" s="45"/>
      <c r="KA376" s="45"/>
      <c r="KB376" s="45"/>
      <c r="KC376" s="45"/>
      <c r="KD376" s="45"/>
      <c r="KE376" s="45"/>
      <c r="KF376" s="45"/>
      <c r="KG376" s="45"/>
      <c r="KH376" s="45"/>
      <c r="KI376" s="45"/>
      <c r="KJ376" s="45"/>
      <c r="KK376" s="45"/>
      <c r="KL376" s="45"/>
      <c r="KM376" s="45"/>
      <c r="KN376" s="45"/>
      <c r="KO376" s="45"/>
      <c r="KP376" s="45"/>
      <c r="KQ376" s="45"/>
      <c r="KR376" s="45"/>
      <c r="KS376" s="45"/>
      <c r="KT376" s="45"/>
      <c r="KU376" s="45"/>
      <c r="KV376" s="45"/>
      <c r="KW376" s="45"/>
      <c r="KX376" s="45"/>
      <c r="KY376" s="45"/>
      <c r="KZ376" s="45"/>
      <c r="LA376" s="45"/>
      <c r="LB376" s="45"/>
      <c r="LC376" s="45"/>
      <c r="LD376" s="45"/>
      <c r="LE376" s="45"/>
      <c r="LF376" s="45"/>
      <c r="LG376" s="45"/>
      <c r="LH376" s="45"/>
      <c r="LI376" s="45"/>
      <c r="LJ376" s="45"/>
      <c r="LK376" s="45"/>
      <c r="LL376" s="45"/>
      <c r="LM376" s="45"/>
      <c r="LN376" s="45"/>
      <c r="LO376" s="45"/>
      <c r="LP376" s="45"/>
      <c r="LQ376" s="45"/>
      <c r="LR376" s="45"/>
      <c r="LS376" s="45"/>
      <c r="LT376" s="45"/>
      <c r="LU376" s="45"/>
      <c r="LV376" s="45"/>
      <c r="LW376" s="45"/>
      <c r="LX376" s="45"/>
      <c r="LY376" s="45"/>
      <c r="LZ376" s="45"/>
      <c r="MA376" s="45"/>
      <c r="MB376" s="45"/>
      <c r="MC376" s="45"/>
      <c r="MD376" s="45"/>
      <c r="ME376" s="45"/>
      <c r="MF376" s="45"/>
      <c r="MG376" s="45"/>
      <c r="MH376" s="45"/>
      <c r="MI376" s="45"/>
      <c r="MJ376" s="45"/>
      <c r="MK376" s="45"/>
      <c r="ML376" s="45"/>
      <c r="MM376" s="45"/>
      <c r="MN376" s="45"/>
      <c r="MO376" s="45"/>
      <c r="MP376" s="45"/>
      <c r="MQ376" s="45"/>
      <c r="MR376" s="45"/>
      <c r="MS376" s="45"/>
      <c r="MT376" s="45"/>
      <c r="MU376" s="45"/>
      <c r="MV376" s="45"/>
      <c r="MW376" s="45"/>
      <c r="MX376" s="45"/>
      <c r="MY376" s="45"/>
      <c r="MZ376" s="45"/>
      <c r="NA376" s="45"/>
      <c r="NB376" s="45"/>
      <c r="NC376" s="45"/>
      <c r="ND376" s="45"/>
      <c r="NE376" s="45"/>
      <c r="NF376" s="45"/>
      <c r="NG376" s="45"/>
      <c r="NH376" s="45"/>
      <c r="NI376" s="45"/>
      <c r="NJ376" s="45"/>
      <c r="NK376" s="45"/>
      <c r="NL376" s="45"/>
      <c r="NM376" s="45"/>
      <c r="NN376" s="45"/>
      <c r="NO376" s="45"/>
      <c r="NP376" s="45"/>
      <c r="NQ376" s="45"/>
      <c r="NR376" s="45"/>
      <c r="NS376" s="45"/>
      <c r="NT376" s="45"/>
      <c r="NU376" s="45"/>
      <c r="NV376" s="45"/>
      <c r="NW376" s="45"/>
      <c r="NX376" s="45"/>
      <c r="NY376" s="45"/>
      <c r="NZ376" s="45"/>
      <c r="OA376" s="45"/>
      <c r="OB376" s="45"/>
      <c r="OC376" s="45"/>
      <c r="OD376" s="45"/>
      <c r="OE376" s="45"/>
      <c r="OF376" s="45"/>
      <c r="OG376" s="45"/>
      <c r="OH376" s="45"/>
      <c r="OI376" s="45"/>
      <c r="OJ376" s="45"/>
      <c r="OK376" s="45"/>
      <c r="OL376" s="45"/>
      <c r="OM376" s="45"/>
      <c r="ON376" s="45"/>
      <c r="OO376" s="45"/>
      <c r="OP376" s="45"/>
      <c r="OQ376" s="45"/>
      <c r="OR376" s="45"/>
      <c r="OS376" s="45"/>
      <c r="OT376" s="45"/>
      <c r="OU376" s="45"/>
      <c r="OV376" s="45"/>
      <c r="OW376" s="45"/>
      <c r="OX376" s="45"/>
      <c r="OY376" s="45"/>
      <c r="OZ376" s="45"/>
      <c r="PA376" s="45"/>
      <c r="PB376" s="45"/>
      <c r="PC376" s="45"/>
      <c r="PD376" s="45"/>
      <c r="PE376" s="45"/>
      <c r="PF376" s="45"/>
      <c r="PG376" s="45"/>
      <c r="PH376" s="45"/>
      <c r="PI376" s="45"/>
      <c r="PJ376" s="45"/>
      <c r="PK376" s="45"/>
      <c r="PL376" s="45"/>
      <c r="PM376" s="45"/>
      <c r="PN376" s="45"/>
      <c r="PO376" s="45"/>
      <c r="PP376" s="45"/>
      <c r="PQ376" s="45"/>
      <c r="PR376" s="45"/>
      <c r="PS376" s="45"/>
      <c r="PT376" s="45"/>
      <c r="PU376" s="45"/>
      <c r="PV376" s="45"/>
      <c r="PW376" s="45"/>
      <c r="PX376" s="45"/>
      <c r="PY376" s="45"/>
      <c r="PZ376" s="45"/>
      <c r="QA376" s="45"/>
      <c r="QB376" s="45"/>
      <c r="QC376" s="45"/>
      <c r="QD376" s="45"/>
      <c r="QE376" s="45"/>
      <c r="QF376" s="45"/>
      <c r="QG376" s="45"/>
      <c r="QH376" s="45"/>
      <c r="QI376" s="45"/>
      <c r="QJ376" s="45"/>
      <c r="QK376" s="45"/>
      <c r="QL376" s="45"/>
      <c r="QM376" s="45"/>
      <c r="QN376" s="45"/>
      <c r="QO376" s="45"/>
      <c r="QP376" s="45"/>
      <c r="QQ376" s="45"/>
      <c r="QR376" s="45"/>
      <c r="QS376" s="45"/>
      <c r="QT376" s="45"/>
      <c r="QU376" s="45"/>
      <c r="QV376" s="45"/>
      <c r="QW376" s="45"/>
      <c r="QX376" s="45"/>
      <c r="QY376" s="45"/>
      <c r="QZ376" s="45"/>
      <c r="RA376" s="45"/>
      <c r="RB376" s="45"/>
      <c r="RC376" s="45"/>
      <c r="RD376" s="45"/>
      <c r="RE376" s="45"/>
      <c r="RF376" s="45"/>
      <c r="RG376" s="45"/>
      <c r="RH376" s="45"/>
      <c r="RI376" s="45"/>
      <c r="RJ376" s="45"/>
      <c r="RK376" s="45"/>
      <c r="RL376" s="45"/>
      <c r="RM376" s="45"/>
      <c r="RN376" s="45"/>
      <c r="RO376" s="45"/>
      <c r="RP376" s="45"/>
      <c r="RQ376" s="45"/>
      <c r="RR376" s="45"/>
      <c r="RS376" s="45"/>
      <c r="RT376" s="45"/>
      <c r="RU376" s="45"/>
      <c r="RV376" s="45"/>
      <c r="RW376" s="45"/>
      <c r="RX376" s="45"/>
      <c r="RY376" s="45"/>
      <c r="RZ376" s="45"/>
      <c r="SA376" s="45"/>
      <c r="SB376" s="45"/>
      <c r="SC376" s="45"/>
      <c r="SD376" s="45"/>
      <c r="SE376" s="45"/>
      <c r="SF376" s="45"/>
      <c r="SG376" s="45"/>
      <c r="SH376" s="45"/>
      <c r="SI376" s="45"/>
      <c r="SJ376" s="45"/>
      <c r="SK376" s="45"/>
      <c r="SL376" s="45"/>
      <c r="SM376" s="45"/>
      <c r="SN376" s="45"/>
      <c r="SO376" s="45"/>
      <c r="SP376" s="45"/>
      <c r="SQ376" s="45"/>
      <c r="SR376" s="45"/>
      <c r="SS376" s="45"/>
      <c r="ST376" s="45"/>
      <c r="SU376" s="45"/>
      <c r="SV376" s="45"/>
      <c r="SW376" s="45"/>
      <c r="SX376" s="45"/>
      <c r="SY376" s="45"/>
      <c r="SZ376" s="45"/>
      <c r="TA376" s="45"/>
      <c r="TB376" s="45"/>
      <c r="TC376" s="45"/>
      <c r="TD376" s="45"/>
      <c r="TE376" s="45"/>
      <c r="TF376" s="45"/>
      <c r="TG376" s="45"/>
      <c r="TH376" s="45"/>
      <c r="TI376" s="45"/>
      <c r="TJ376" s="45"/>
      <c r="TK376" s="45"/>
      <c r="TL376" s="45"/>
      <c r="TM376" s="45"/>
      <c r="TN376" s="45"/>
      <c r="TO376" s="45"/>
      <c r="TP376" s="45"/>
      <c r="TQ376" s="45"/>
      <c r="TR376" s="45"/>
      <c r="TS376" s="45"/>
      <c r="TT376" s="45"/>
      <c r="TU376" s="45"/>
      <c r="TV376" s="45"/>
      <c r="TW376" s="45"/>
      <c r="TX376" s="45"/>
      <c r="TY376" s="45"/>
      <c r="TZ376" s="45"/>
      <c r="UA376" s="45"/>
      <c r="UB376" s="45"/>
      <c r="UC376" s="45"/>
      <c r="UD376" s="45"/>
      <c r="UE376" s="45"/>
      <c r="UF376" s="45"/>
      <c r="UG376" s="45"/>
      <c r="UH376" s="45"/>
      <c r="UI376" s="45"/>
      <c r="UJ376" s="45"/>
      <c r="UK376" s="45"/>
      <c r="UL376" s="45"/>
      <c r="UM376" s="45"/>
      <c r="UN376" s="45"/>
      <c r="UO376" s="45"/>
      <c r="UP376" s="45"/>
      <c r="UQ376" s="45"/>
      <c r="UR376" s="45"/>
      <c r="US376" s="45"/>
      <c r="UT376" s="45"/>
      <c r="UU376" s="45"/>
      <c r="UV376" s="45"/>
      <c r="UW376" s="45"/>
      <c r="UX376" s="45"/>
      <c r="UY376" s="45"/>
      <c r="UZ376" s="45"/>
      <c r="VA376" s="45"/>
      <c r="VB376" s="45"/>
      <c r="VC376" s="45"/>
      <c r="VD376" s="45"/>
      <c r="VE376" s="45"/>
      <c r="VF376" s="45"/>
      <c r="VG376" s="45"/>
      <c r="VH376" s="45"/>
      <c r="VI376" s="45"/>
      <c r="VJ376" s="45"/>
      <c r="VK376" s="45"/>
      <c r="VL376" s="45"/>
      <c r="VM376" s="45"/>
      <c r="VN376" s="45"/>
      <c r="VO376" s="45"/>
      <c r="VP376" s="45"/>
      <c r="VQ376" s="45"/>
      <c r="VR376" s="45"/>
      <c r="VS376" s="45"/>
      <c r="VT376" s="45"/>
      <c r="VU376" s="45"/>
      <c r="VV376" s="45"/>
      <c r="VW376" s="45"/>
      <c r="VX376" s="45"/>
      <c r="VY376" s="45"/>
      <c r="VZ376" s="45"/>
      <c r="WA376" s="45"/>
      <c r="WB376" s="45"/>
      <c r="WC376" s="45"/>
      <c r="WD376" s="45"/>
      <c r="WE376" s="45"/>
      <c r="WF376" s="45"/>
      <c r="WG376" s="45"/>
      <c r="WH376" s="45"/>
      <c r="WI376" s="45"/>
      <c r="WJ376" s="45"/>
      <c r="WK376" s="45"/>
      <c r="WL376" s="45"/>
      <c r="WM376" s="45"/>
      <c r="WN376" s="45"/>
      <c r="WO376" s="45"/>
      <c r="WP376" s="45"/>
      <c r="WQ376" s="45"/>
      <c r="WR376" s="45"/>
      <c r="WS376" s="45"/>
      <c r="WT376" s="45"/>
      <c r="WU376" s="45"/>
      <c r="WV376" s="45"/>
      <c r="WW376" s="45"/>
      <c r="WX376" s="45"/>
      <c r="WY376" s="45"/>
      <c r="WZ376" s="45"/>
      <c r="XA376" s="45"/>
      <c r="XB376" s="45"/>
      <c r="XC376" s="45"/>
      <c r="XD376" s="45"/>
      <c r="XE376" s="45"/>
      <c r="XF376" s="45"/>
      <c r="XG376" s="45"/>
      <c r="XH376" s="45"/>
      <c r="XI376" s="45"/>
      <c r="XJ376" s="45"/>
      <c r="XK376" s="45"/>
      <c r="XL376" s="45"/>
      <c r="XM376" s="45"/>
      <c r="XN376" s="45"/>
      <c r="XO376" s="45"/>
      <c r="XP376" s="45"/>
      <c r="XQ376" s="45"/>
      <c r="XR376" s="45"/>
      <c r="XS376" s="45"/>
      <c r="XT376" s="45"/>
      <c r="XU376" s="45"/>
      <c r="XV376" s="45"/>
      <c r="XW376" s="45"/>
      <c r="XX376" s="45"/>
      <c r="XY376" s="45"/>
      <c r="XZ376" s="45"/>
      <c r="YA376" s="45"/>
      <c r="YB376" s="45"/>
      <c r="YC376" s="45"/>
      <c r="YD376" s="45"/>
      <c r="YE376" s="45"/>
      <c r="YF376" s="45"/>
      <c r="YG376" s="45"/>
      <c r="YH376" s="45"/>
      <c r="YI376" s="45"/>
      <c r="YJ376" s="45"/>
      <c r="YK376" s="45"/>
      <c r="YL376" s="45"/>
      <c r="YM376" s="45"/>
      <c r="YN376" s="45"/>
      <c r="YO376" s="45"/>
      <c r="YP376" s="45"/>
      <c r="YQ376" s="45"/>
      <c r="YR376" s="45"/>
      <c r="YS376" s="45"/>
      <c r="YT376" s="45"/>
      <c r="YU376" s="45"/>
      <c r="YV376" s="45"/>
      <c r="YW376" s="45"/>
      <c r="YX376" s="45"/>
      <c r="YY376" s="45"/>
      <c r="YZ376" s="45"/>
      <c r="ZA376" s="45"/>
      <c r="ZB376" s="45"/>
      <c r="ZC376" s="45"/>
      <c r="ZD376" s="45"/>
      <c r="ZE376" s="45"/>
      <c r="ZF376" s="45"/>
      <c r="ZG376" s="45"/>
      <c r="ZH376" s="45"/>
      <c r="ZI376" s="45"/>
      <c r="ZJ376" s="45"/>
      <c r="ZK376" s="45"/>
      <c r="ZL376" s="45"/>
      <c r="ZM376" s="45"/>
      <c r="ZN376" s="45"/>
      <c r="ZO376" s="45"/>
      <c r="ZP376" s="45"/>
      <c r="ZQ376" s="45"/>
      <c r="ZR376" s="45"/>
      <c r="ZS376" s="45"/>
      <c r="ZT376" s="45"/>
      <c r="ZU376" s="45"/>
      <c r="ZV376" s="45"/>
      <c r="ZW376" s="45"/>
      <c r="ZX376" s="45"/>
      <c r="ZY376" s="45"/>
      <c r="ZZ376" s="45"/>
      <c r="AAA376" s="45"/>
      <c r="AAB376" s="45"/>
      <c r="AAC376" s="45"/>
      <c r="AAD376" s="45"/>
      <c r="AAE376" s="45"/>
      <c r="AAF376" s="45"/>
      <c r="AAG376" s="45"/>
      <c r="AAH376" s="45"/>
      <c r="AAI376" s="45"/>
      <c r="AAJ376" s="45"/>
      <c r="AAK376" s="45"/>
      <c r="AAL376" s="45"/>
      <c r="AAM376" s="45"/>
      <c r="AAN376" s="45"/>
      <c r="AAO376" s="45"/>
      <c r="AAP376" s="45"/>
      <c r="AAQ376" s="45"/>
      <c r="AAR376" s="45"/>
      <c r="AAS376" s="45"/>
      <c r="AAT376" s="45"/>
      <c r="AAU376" s="45"/>
      <c r="AAV376" s="45"/>
      <c r="AAW376" s="45"/>
      <c r="AAX376" s="45"/>
      <c r="AAY376" s="45"/>
      <c r="AAZ376" s="45"/>
      <c r="ABA376" s="45"/>
      <c r="ABB376" s="45"/>
      <c r="ABC376" s="45"/>
      <c r="ABD376" s="45"/>
      <c r="ABE376" s="45"/>
      <c r="ABF376" s="45"/>
      <c r="ABG376" s="45"/>
      <c r="ABH376" s="45"/>
      <c r="ABI376" s="45"/>
      <c r="ABJ376" s="45"/>
      <c r="ABK376" s="45"/>
      <c r="ABL376" s="45"/>
      <c r="ABM376" s="45"/>
      <c r="ABN376" s="45"/>
      <c r="ABO376" s="45"/>
      <c r="ABP376" s="45"/>
      <c r="ABQ376" s="45"/>
      <c r="ABR376" s="45"/>
      <c r="ABS376" s="45"/>
      <c r="ABT376" s="45"/>
      <c r="ABU376" s="45"/>
      <c r="ABV376" s="45"/>
      <c r="ABW376" s="45"/>
      <c r="ABX376" s="45"/>
      <c r="ABY376" s="45"/>
      <c r="ABZ376" s="45"/>
      <c r="ACA376" s="45"/>
      <c r="ACB376" s="45"/>
      <c r="ACC376" s="45"/>
      <c r="ACD376" s="45"/>
      <c r="ACE376" s="45"/>
      <c r="ACF376" s="45"/>
      <c r="ACG376" s="45"/>
      <c r="ACH376" s="45"/>
      <c r="ACI376" s="45"/>
      <c r="ACJ376" s="45"/>
      <c r="ACK376" s="45"/>
      <c r="ACL376" s="45"/>
      <c r="ACM376" s="45"/>
      <c r="ACN376" s="45"/>
      <c r="ACO376" s="45"/>
      <c r="ACP376" s="45"/>
      <c r="ACQ376" s="45"/>
      <c r="ACR376" s="45"/>
      <c r="ACS376" s="45"/>
      <c r="ACT376" s="45"/>
      <c r="ACU376" s="45"/>
      <c r="ACV376" s="45"/>
      <c r="ACW376" s="45"/>
      <c r="ACX376" s="45"/>
      <c r="ACY376" s="45"/>
      <c r="ACZ376" s="45"/>
      <c r="ADA376" s="45"/>
      <c r="ADB376" s="45"/>
      <c r="ADC376" s="45"/>
      <c r="ADD376" s="45"/>
      <c r="ADE376" s="45"/>
      <c r="ADF376" s="45"/>
      <c r="ADG376" s="45"/>
      <c r="ADH376" s="45"/>
      <c r="ADI376" s="45"/>
      <c r="ADJ376" s="45"/>
      <c r="ADK376" s="45"/>
      <c r="ADL376" s="45"/>
      <c r="ADM376" s="45"/>
      <c r="ADN376" s="45"/>
      <c r="ADO376" s="45"/>
      <c r="ADP376" s="45"/>
      <c r="ADQ376" s="45"/>
      <c r="ADR376" s="45"/>
      <c r="ADS376" s="45"/>
      <c r="ADT376" s="45"/>
      <c r="ADU376" s="45"/>
      <c r="ADV376" s="45"/>
      <c r="ADW376" s="45"/>
      <c r="ADX376" s="45"/>
      <c r="ADY376" s="45"/>
      <c r="ADZ376" s="45"/>
      <c r="AEA376" s="45"/>
      <c r="AEB376" s="45"/>
      <c r="AEC376" s="45"/>
      <c r="AED376" s="45"/>
      <c r="AEE376" s="45"/>
      <c r="AEF376" s="45"/>
      <c r="AEG376" s="45"/>
      <c r="AEH376" s="45"/>
      <c r="AEI376" s="45"/>
      <c r="AEJ376" s="45"/>
      <c r="AEK376" s="45"/>
      <c r="AEL376" s="45"/>
      <c r="AEM376" s="45"/>
      <c r="AEN376" s="45"/>
      <c r="AEO376" s="45"/>
      <c r="AEP376" s="45"/>
      <c r="AEQ376" s="45"/>
      <c r="AER376" s="45"/>
      <c r="AES376" s="45"/>
      <c r="AET376" s="45"/>
      <c r="AEU376" s="45"/>
      <c r="AEV376" s="45"/>
      <c r="AEW376" s="45"/>
      <c r="AEX376" s="45"/>
      <c r="AEY376" s="45"/>
      <c r="AEZ376" s="45"/>
      <c r="AFA376" s="45"/>
      <c r="AFB376" s="45"/>
      <c r="AFC376" s="45"/>
      <c r="AFD376" s="45"/>
      <c r="AFE376" s="45"/>
      <c r="AFF376" s="45"/>
      <c r="AFG376" s="45"/>
      <c r="AFH376" s="45"/>
      <c r="AFI376" s="45"/>
      <c r="AFJ376" s="45"/>
      <c r="AFK376" s="45"/>
      <c r="AFL376" s="45"/>
      <c r="AFM376" s="45"/>
      <c r="AFN376" s="45"/>
      <c r="AFO376" s="45"/>
      <c r="AFP376" s="45"/>
      <c r="AFQ376" s="45"/>
      <c r="AFR376" s="45"/>
      <c r="AFS376" s="45"/>
      <c r="AFT376" s="45"/>
      <c r="AFU376" s="45"/>
      <c r="AFV376" s="45"/>
      <c r="AFW376" s="45"/>
      <c r="AFX376" s="45"/>
      <c r="AFY376" s="45"/>
      <c r="AFZ376" s="45"/>
      <c r="AGA376" s="45"/>
      <c r="AGB376" s="45"/>
      <c r="AGC376" s="45"/>
      <c r="AGD376" s="45"/>
      <c r="AGE376" s="45"/>
      <c r="AGF376" s="45"/>
      <c r="AGG376" s="45"/>
      <c r="AGH376" s="45"/>
      <c r="AGI376" s="45"/>
      <c r="AGJ376" s="45"/>
      <c r="AGK376" s="45"/>
      <c r="AGL376" s="45"/>
      <c r="AGM376" s="45"/>
      <c r="AGN376" s="45"/>
      <c r="AGO376" s="45"/>
      <c r="AGP376" s="45"/>
      <c r="AGQ376" s="45"/>
      <c r="AGR376" s="45"/>
      <c r="AGS376" s="45"/>
      <c r="AGT376" s="45"/>
      <c r="AGU376" s="45"/>
      <c r="AGV376" s="45"/>
      <c r="AGW376" s="45"/>
      <c r="AGX376" s="45"/>
      <c r="AGY376" s="45"/>
      <c r="AGZ376" s="45"/>
      <c r="AHA376" s="45"/>
      <c r="AHB376" s="45"/>
      <c r="AHC376" s="45"/>
      <c r="AHD376" s="45"/>
      <c r="AHE376" s="45"/>
      <c r="AHF376" s="45"/>
      <c r="AHG376" s="45"/>
      <c r="AHH376" s="45"/>
      <c r="AHI376" s="45"/>
      <c r="AHJ376" s="45"/>
      <c r="AHK376" s="45"/>
      <c r="AHL376" s="45"/>
      <c r="AHM376" s="45"/>
      <c r="AHN376" s="45"/>
      <c r="AHO376" s="45"/>
      <c r="AHP376" s="45"/>
      <c r="AHQ376" s="45"/>
      <c r="AHR376" s="45"/>
      <c r="AHS376" s="45"/>
      <c r="AHT376" s="45"/>
      <c r="AHU376" s="45"/>
      <c r="AHV376" s="45"/>
      <c r="AHW376" s="45"/>
      <c r="AHX376" s="45"/>
      <c r="AHY376" s="45"/>
      <c r="AHZ376" s="45"/>
      <c r="AIA376" s="45"/>
      <c r="AIB376" s="45"/>
      <c r="AIC376" s="45"/>
      <c r="AID376" s="45"/>
      <c r="AIE376" s="45"/>
      <c r="AIF376" s="45"/>
      <c r="AIG376" s="45"/>
      <c r="AIH376" s="45"/>
      <c r="AII376" s="45"/>
      <c r="AIJ376" s="45"/>
      <c r="AIK376" s="45"/>
      <c r="AIL376" s="45"/>
      <c r="AIM376" s="45"/>
      <c r="AIN376" s="45"/>
      <c r="AIO376" s="45"/>
      <c r="AIP376" s="45"/>
      <c r="AIQ376" s="45"/>
      <c r="AIR376" s="45"/>
      <c r="AIS376" s="45"/>
      <c r="AIT376" s="45"/>
      <c r="AIU376" s="45"/>
      <c r="AIV376" s="45"/>
      <c r="AIW376" s="45"/>
      <c r="AIX376" s="45"/>
      <c r="AIY376" s="45"/>
      <c r="AIZ376" s="45"/>
      <c r="AJA376" s="45"/>
      <c r="AJB376" s="45"/>
      <c r="AJC376" s="45"/>
      <c r="AJD376" s="45"/>
      <c r="AJE376" s="45"/>
      <c r="AJF376" s="45"/>
      <c r="AJG376" s="45"/>
      <c r="AJH376" s="45"/>
      <c r="AJI376" s="45"/>
      <c r="AJJ376" s="45"/>
      <c r="AJK376" s="45"/>
      <c r="AJL376" s="45"/>
      <c r="AJM376" s="45"/>
      <c r="AJN376" s="45"/>
      <c r="AJO376" s="45"/>
      <c r="AJP376" s="45"/>
      <c r="AJQ376" s="45"/>
      <c r="AJR376" s="45"/>
      <c r="AJS376" s="45"/>
      <c r="AJT376" s="45"/>
      <c r="AJU376" s="45"/>
      <c r="AJV376" s="45"/>
      <c r="AJW376" s="45"/>
      <c r="AJX376" s="45"/>
      <c r="AJY376" s="45"/>
      <c r="AJZ376" s="45"/>
      <c r="AKA376" s="45"/>
      <c r="AKB376" s="45"/>
      <c r="AKC376" s="45"/>
      <c r="AKD376" s="45"/>
      <c r="AKE376" s="45"/>
      <c r="AKF376" s="45"/>
      <c r="AKG376" s="45"/>
      <c r="AKH376" s="45"/>
      <c r="AKI376" s="45"/>
      <c r="AKJ376" s="45"/>
      <c r="AKK376" s="45"/>
      <c r="AKL376" s="45"/>
      <c r="AKM376" s="45"/>
      <c r="AKN376" s="45"/>
      <c r="AKO376" s="45"/>
      <c r="AKP376" s="45"/>
      <c r="AKQ376" s="45"/>
      <c r="AKR376" s="45"/>
      <c r="AKS376" s="45"/>
      <c r="AKT376" s="45"/>
      <c r="AKU376" s="45"/>
      <c r="AKV376" s="45"/>
      <c r="AKW376" s="45"/>
      <c r="AKX376" s="45"/>
      <c r="AKY376" s="45"/>
      <c r="AKZ376" s="45"/>
      <c r="ALA376" s="45"/>
      <c r="ALB376" s="45"/>
      <c r="ALC376" s="45"/>
      <c r="ALD376" s="45"/>
      <c r="ALE376" s="45"/>
      <c r="ALF376" s="45"/>
      <c r="ALG376" s="45"/>
      <c r="ALH376" s="45"/>
      <c r="ALI376" s="45"/>
      <c r="ALJ376" s="45"/>
      <c r="ALK376" s="45"/>
      <c r="ALL376" s="45"/>
      <c r="ALM376" s="45"/>
      <c r="ALN376" s="45"/>
      <c r="ALO376" s="45"/>
      <c r="ALP376" s="45"/>
      <c r="ALQ376" s="45"/>
      <c r="ALR376" s="45"/>
      <c r="ALS376" s="45"/>
      <c r="ALT376" s="45"/>
      <c r="ALU376" s="45"/>
      <c r="ALV376" s="45"/>
      <c r="ALW376" s="45"/>
      <c r="ALX376" s="45"/>
      <c r="ALY376" s="45"/>
      <c r="ALZ376" s="45"/>
      <c r="AMA376" s="45"/>
      <c r="AMB376" s="45"/>
      <c r="AMC376" s="45"/>
      <c r="AMD376" s="45"/>
      <c r="AME376" s="45"/>
      <c r="AMF376" s="45"/>
      <c r="AMG376" s="45"/>
      <c r="AMH376" s="45"/>
      <c r="AMI376" s="45"/>
      <c r="AMJ376" s="45"/>
      <c r="AMK376" s="45"/>
      <c r="AML376" s="45"/>
      <c r="AMM376" s="45"/>
      <c r="AMN376" s="45"/>
      <c r="AMO376" s="45"/>
      <c r="AMP376" s="45"/>
      <c r="AMQ376" s="45"/>
      <c r="AMR376" s="45"/>
      <c r="AMS376" s="45"/>
      <c r="AMT376" s="45"/>
      <c r="AMU376" s="45"/>
      <c r="AMV376" s="45"/>
      <c r="AMW376" s="45"/>
      <c r="AMX376" s="45"/>
      <c r="AMY376" s="45"/>
      <c r="AMZ376" s="45"/>
      <c r="ANA376" s="45"/>
      <c r="ANB376" s="45"/>
      <c r="ANC376" s="45"/>
      <c r="AND376" s="45"/>
      <c r="ANE376" s="45"/>
      <c r="ANF376" s="45"/>
      <c r="ANG376" s="45"/>
      <c r="ANH376" s="45"/>
      <c r="ANI376" s="45"/>
      <c r="ANJ376" s="45"/>
      <c r="ANK376" s="45"/>
      <c r="ANL376" s="45"/>
      <c r="ANM376" s="45"/>
      <c r="ANN376" s="45"/>
      <c r="ANO376" s="45"/>
      <c r="ANP376" s="45"/>
      <c r="ANQ376" s="45"/>
      <c r="ANR376" s="45"/>
      <c r="ANS376" s="45"/>
      <c r="ANT376" s="45"/>
      <c r="ANU376" s="45"/>
      <c r="ANV376" s="45"/>
      <c r="ANW376" s="45"/>
      <c r="ANX376" s="45"/>
      <c r="ANY376" s="45"/>
      <c r="ANZ376" s="45"/>
      <c r="AOA376" s="45"/>
      <c r="AOB376" s="45"/>
      <c r="AOC376" s="45"/>
      <c r="AOD376" s="45"/>
      <c r="AOE376" s="45"/>
      <c r="AOF376" s="45"/>
      <c r="AOG376" s="45"/>
      <c r="AOH376" s="45"/>
      <c r="AOI376" s="45"/>
      <c r="AOJ376" s="45"/>
      <c r="AOK376" s="45"/>
      <c r="AOL376" s="45"/>
      <c r="AOM376" s="45"/>
      <c r="AON376" s="45"/>
      <c r="AOO376" s="45"/>
      <c r="AOP376" s="45"/>
      <c r="AOQ376" s="45"/>
      <c r="AOR376" s="45"/>
      <c r="AOS376" s="45"/>
      <c r="AOT376" s="45"/>
      <c r="AOU376" s="45"/>
      <c r="AOV376" s="45"/>
      <c r="AOW376" s="45"/>
      <c r="AOX376" s="45"/>
      <c r="AOY376" s="45"/>
      <c r="AOZ376" s="45"/>
      <c r="APA376" s="45"/>
      <c r="APB376" s="45"/>
      <c r="APC376" s="45"/>
      <c r="APD376" s="45"/>
      <c r="APE376" s="45"/>
      <c r="APF376" s="45"/>
      <c r="APG376" s="45"/>
      <c r="APH376" s="45"/>
      <c r="API376" s="45"/>
      <c r="APJ376" s="45"/>
      <c r="APK376" s="45"/>
      <c r="APL376" s="45"/>
      <c r="APM376" s="45"/>
      <c r="APN376" s="45"/>
      <c r="APO376" s="45"/>
      <c r="APP376" s="45"/>
      <c r="APQ376" s="45"/>
      <c r="APR376" s="45"/>
      <c r="APS376" s="45"/>
      <c r="APT376" s="45"/>
      <c r="APU376" s="45"/>
      <c r="APV376" s="45"/>
      <c r="APW376" s="45"/>
      <c r="APX376" s="45"/>
      <c r="APY376" s="45"/>
      <c r="APZ376" s="45"/>
      <c r="AQA376" s="45"/>
      <c r="AQB376" s="45"/>
      <c r="AQC376" s="45"/>
      <c r="AQD376" s="45"/>
      <c r="AQE376" s="45"/>
      <c r="AQF376" s="45"/>
      <c r="AQG376" s="45"/>
      <c r="AQH376" s="45"/>
      <c r="AQI376" s="45"/>
      <c r="AQJ376" s="45"/>
      <c r="AQK376" s="45"/>
      <c r="AQL376" s="45"/>
      <c r="AQM376" s="45"/>
      <c r="AQN376" s="45"/>
      <c r="AQO376" s="45"/>
      <c r="AQP376" s="45"/>
      <c r="AQQ376" s="45"/>
      <c r="AQR376" s="45"/>
      <c r="AQS376" s="45"/>
      <c r="AQT376" s="45"/>
      <c r="AQU376" s="45"/>
      <c r="AQV376" s="45"/>
      <c r="AQW376" s="45"/>
      <c r="AQX376" s="45"/>
      <c r="AQY376" s="45"/>
      <c r="AQZ376" s="45"/>
      <c r="ARA376" s="45"/>
      <c r="ARB376" s="45"/>
      <c r="ARC376" s="45"/>
      <c r="ARD376" s="45"/>
      <c r="ARE376" s="45"/>
      <c r="ARF376" s="45"/>
      <c r="ARG376" s="45"/>
      <c r="ARH376" s="45"/>
      <c r="ARI376" s="45"/>
      <c r="ARJ376" s="45"/>
      <c r="ARK376" s="45"/>
      <c r="ARL376" s="45"/>
      <c r="ARM376" s="45"/>
      <c r="ARN376" s="45"/>
      <c r="ARO376" s="45"/>
      <c r="ARP376" s="45"/>
      <c r="ARQ376" s="45"/>
      <c r="ARR376" s="45"/>
      <c r="ARS376" s="45"/>
      <c r="ART376" s="45"/>
      <c r="ARU376" s="45"/>
      <c r="ARV376" s="45"/>
      <c r="ARW376" s="45"/>
      <c r="ARX376" s="45"/>
      <c r="ARY376" s="45"/>
      <c r="ARZ376" s="45"/>
      <c r="ASA376" s="45"/>
      <c r="ASB376" s="45"/>
      <c r="ASC376" s="45"/>
      <c r="ASD376" s="45"/>
      <c r="ASE376" s="45"/>
      <c r="ASF376" s="45"/>
      <c r="ASG376" s="45"/>
      <c r="ASH376" s="45"/>
      <c r="ASI376" s="45"/>
      <c r="ASJ376" s="45"/>
      <c r="ASK376" s="45"/>
      <c r="ASL376" s="45"/>
      <c r="ASM376" s="45"/>
      <c r="ASN376" s="45"/>
      <c r="ASO376" s="45"/>
      <c r="ASP376" s="45"/>
      <c r="ASQ376" s="45"/>
      <c r="ASR376" s="45"/>
      <c r="ASS376" s="45"/>
      <c r="AST376" s="45"/>
      <c r="ASU376" s="45"/>
      <c r="ASV376" s="45"/>
      <c r="ASW376" s="45"/>
      <c r="ASX376" s="45"/>
      <c r="ASY376" s="45"/>
      <c r="ASZ376" s="45"/>
      <c r="ATA376" s="45"/>
      <c r="ATB376" s="45"/>
      <c r="ATC376" s="45"/>
      <c r="ATD376" s="45"/>
      <c r="ATE376" s="45"/>
      <c r="ATF376" s="45"/>
      <c r="ATG376" s="45"/>
      <c r="ATH376" s="45"/>
      <c r="ATI376" s="45"/>
      <c r="ATJ376" s="45"/>
      <c r="ATK376" s="45"/>
      <c r="ATL376" s="45"/>
      <c r="ATM376" s="45"/>
      <c r="ATN376" s="45"/>
      <c r="ATO376" s="45"/>
      <c r="ATP376" s="45"/>
      <c r="ATQ376" s="45"/>
      <c r="ATR376" s="45"/>
      <c r="ATS376" s="45"/>
      <c r="ATT376" s="45"/>
      <c r="ATU376" s="45"/>
      <c r="ATV376" s="45"/>
      <c r="ATW376" s="45"/>
      <c r="ATX376" s="45"/>
      <c r="ATY376" s="45"/>
      <c r="ATZ376" s="45"/>
      <c r="AUA376" s="45"/>
      <c r="AUB376" s="45"/>
      <c r="AUC376" s="45"/>
      <c r="AUD376" s="45"/>
      <c r="AUE376" s="45"/>
      <c r="AUF376" s="45"/>
      <c r="AUG376" s="45"/>
      <c r="AUH376" s="45"/>
      <c r="AUI376" s="45"/>
      <c r="AUJ376" s="45"/>
      <c r="AUK376" s="45"/>
      <c r="AUL376" s="45"/>
      <c r="AUM376" s="45"/>
      <c r="AUN376" s="45"/>
      <c r="AUO376" s="45"/>
      <c r="AUP376" s="45"/>
      <c r="AUQ376" s="45"/>
      <c r="AUR376" s="45"/>
      <c r="AUS376" s="45"/>
      <c r="AUT376" s="45"/>
      <c r="AUU376" s="45"/>
      <c r="AUV376" s="45"/>
      <c r="AUW376" s="45"/>
      <c r="AUX376" s="45"/>
      <c r="AUY376" s="45"/>
      <c r="AUZ376" s="45"/>
      <c r="AVA376" s="45"/>
      <c r="AVB376" s="45"/>
      <c r="AVC376" s="45"/>
      <c r="AVD376" s="45"/>
      <c r="AVE376" s="45"/>
      <c r="AVF376" s="45"/>
      <c r="AVG376" s="45"/>
      <c r="AVH376" s="45"/>
      <c r="AVI376" s="45"/>
      <c r="AVJ376" s="45"/>
      <c r="AVK376" s="45"/>
      <c r="AVL376" s="45"/>
      <c r="AVM376" s="45"/>
      <c r="AVN376" s="45"/>
      <c r="AVO376" s="45"/>
      <c r="AVP376" s="45"/>
      <c r="AVQ376" s="45"/>
      <c r="AVR376" s="45"/>
      <c r="AVS376" s="45"/>
      <c r="AVT376" s="45"/>
      <c r="AVU376" s="45"/>
      <c r="AVV376" s="45"/>
      <c r="AVW376" s="45"/>
      <c r="AVX376" s="45"/>
      <c r="AVY376" s="45"/>
      <c r="AVZ376" s="45"/>
      <c r="AWA376" s="45"/>
      <c r="AWB376" s="45"/>
      <c r="AWC376" s="45"/>
      <c r="AWD376" s="45"/>
      <c r="AWE376" s="45"/>
      <c r="AWF376" s="45"/>
      <c r="AWG376" s="45"/>
      <c r="AWH376" s="45"/>
      <c r="AWI376" s="45"/>
      <c r="AWJ376" s="45"/>
      <c r="AWK376" s="45"/>
      <c r="AWL376" s="45"/>
      <c r="AWM376" s="45"/>
      <c r="AWN376" s="45"/>
      <c r="AWO376" s="45"/>
      <c r="AWP376" s="45"/>
      <c r="AWQ376" s="45"/>
      <c r="AWR376" s="45"/>
      <c r="AWS376" s="45"/>
      <c r="AWT376" s="45"/>
      <c r="AWU376" s="45"/>
      <c r="AWV376" s="45"/>
      <c r="AWW376" s="45"/>
      <c r="AWX376" s="45"/>
      <c r="AWY376" s="45"/>
      <c r="AWZ376" s="45"/>
      <c r="AXA376" s="45"/>
      <c r="AXB376" s="45"/>
      <c r="AXC376" s="45"/>
      <c r="AXD376" s="45"/>
      <c r="AXE376" s="45"/>
      <c r="AXF376" s="45"/>
      <c r="AXG376" s="45"/>
      <c r="AXH376" s="45"/>
      <c r="AXI376" s="45"/>
      <c r="AXJ376" s="45"/>
      <c r="AXK376" s="45"/>
      <c r="AXL376" s="45"/>
      <c r="AXM376" s="45"/>
      <c r="AXN376" s="45"/>
      <c r="AXO376" s="45"/>
      <c r="AXP376" s="45"/>
      <c r="AXQ376" s="45"/>
      <c r="AXR376" s="45"/>
      <c r="AXS376" s="45"/>
      <c r="AXT376" s="45"/>
      <c r="AXU376" s="45"/>
      <c r="AXV376" s="45"/>
      <c r="AXW376" s="45"/>
      <c r="AXX376" s="45"/>
      <c r="AXY376" s="45"/>
      <c r="AXZ376" s="45"/>
      <c r="AYA376" s="45"/>
      <c r="AYB376" s="45"/>
      <c r="AYC376" s="45"/>
      <c r="AYD376" s="45"/>
      <c r="AYE376" s="45"/>
      <c r="AYF376" s="45"/>
      <c r="AYG376" s="45"/>
      <c r="AYH376" s="45"/>
      <c r="AYI376" s="45"/>
      <c r="AYJ376" s="45"/>
      <c r="AYK376" s="45"/>
      <c r="AYL376" s="45"/>
      <c r="AYM376" s="45"/>
      <c r="AYN376" s="45"/>
      <c r="AYO376" s="45"/>
      <c r="AYP376" s="45"/>
      <c r="AYQ376" s="45"/>
      <c r="AYR376" s="45"/>
      <c r="AYS376" s="45"/>
      <c r="AYT376" s="45"/>
      <c r="AYU376" s="45"/>
      <c r="AYV376" s="45"/>
      <c r="AYW376" s="45"/>
      <c r="AYX376" s="45"/>
      <c r="AYY376" s="45"/>
      <c r="AYZ376" s="45"/>
      <c r="AZA376" s="45"/>
      <c r="AZB376" s="45"/>
      <c r="AZC376" s="45"/>
      <c r="AZD376" s="45"/>
      <c r="AZE376" s="45"/>
      <c r="AZF376" s="45"/>
      <c r="AZG376" s="45"/>
      <c r="AZH376" s="45"/>
      <c r="AZI376" s="45"/>
      <c r="AZJ376" s="45"/>
      <c r="AZK376" s="45"/>
      <c r="AZL376" s="45"/>
      <c r="AZM376" s="45"/>
      <c r="AZN376" s="45"/>
      <c r="AZO376" s="45"/>
      <c r="AZP376" s="45"/>
      <c r="AZQ376" s="45"/>
      <c r="AZR376" s="45"/>
      <c r="AZS376" s="45"/>
      <c r="AZT376" s="45"/>
      <c r="AZU376" s="45"/>
      <c r="AZV376" s="45"/>
      <c r="AZW376" s="45"/>
      <c r="AZX376" s="45"/>
      <c r="AZY376" s="45"/>
      <c r="AZZ376" s="45"/>
      <c r="BAA376" s="45"/>
      <c r="BAB376" s="45"/>
      <c r="BAC376" s="45"/>
      <c r="BAD376" s="45"/>
      <c r="BAE376" s="45"/>
      <c r="BAF376" s="45"/>
      <c r="BAG376" s="45"/>
      <c r="BAH376" s="45"/>
      <c r="BAI376" s="45"/>
      <c r="BAJ376" s="45"/>
      <c r="BAK376" s="45"/>
      <c r="BAL376" s="45"/>
      <c r="BAM376" s="45"/>
      <c r="BAN376" s="45"/>
      <c r="BAO376" s="45"/>
      <c r="BAP376" s="45"/>
      <c r="BAQ376" s="45"/>
      <c r="BAR376" s="45"/>
      <c r="BAS376" s="45"/>
      <c r="BAT376" s="45"/>
      <c r="BAU376" s="45"/>
      <c r="BAV376" s="45"/>
      <c r="BAW376" s="45"/>
      <c r="BAX376" s="45"/>
      <c r="BAY376" s="45"/>
      <c r="BAZ376" s="45"/>
      <c r="BBA376" s="45"/>
      <c r="BBB376" s="45"/>
      <c r="BBC376" s="45"/>
      <c r="BBD376" s="45"/>
      <c r="BBE376" s="45"/>
      <c r="BBF376" s="45"/>
      <c r="BBG376" s="45"/>
      <c r="BBH376" s="45"/>
      <c r="BBI376" s="45"/>
      <c r="BBJ376" s="45"/>
      <c r="BBK376" s="45"/>
      <c r="BBL376" s="45"/>
      <c r="BBM376" s="45"/>
      <c r="BBN376" s="45"/>
      <c r="BBO376" s="45"/>
      <c r="BBP376" s="45"/>
      <c r="BBQ376" s="45"/>
      <c r="BBR376" s="45"/>
      <c r="BBS376" s="45"/>
      <c r="BBT376" s="45"/>
      <c r="BBU376" s="45"/>
      <c r="BBV376" s="45"/>
      <c r="BBW376" s="45"/>
      <c r="BBX376" s="45"/>
      <c r="BBY376" s="45"/>
      <c r="BBZ376" s="45"/>
      <c r="BCA376" s="45"/>
      <c r="BCB376" s="45"/>
      <c r="BCC376" s="45"/>
      <c r="BCD376" s="45"/>
      <c r="BCE376" s="45"/>
      <c r="BCF376" s="45"/>
      <c r="BCG376" s="45"/>
      <c r="BCH376" s="45"/>
      <c r="BCI376" s="45"/>
      <c r="BCJ376" s="45"/>
      <c r="BCK376" s="45"/>
      <c r="BCL376" s="45"/>
      <c r="BCM376" s="45"/>
      <c r="BCN376" s="45"/>
      <c r="BCO376" s="45"/>
      <c r="BCP376" s="45"/>
      <c r="BCQ376" s="45"/>
      <c r="BCR376" s="45"/>
      <c r="BCS376" s="45"/>
      <c r="BCT376" s="45"/>
      <c r="BCU376" s="45"/>
      <c r="BCV376" s="45"/>
      <c r="BCW376" s="45"/>
      <c r="BCX376" s="45"/>
      <c r="BCY376" s="45"/>
      <c r="BCZ376" s="45"/>
      <c r="BDA376" s="45"/>
      <c r="BDB376" s="45"/>
      <c r="BDC376" s="45"/>
      <c r="BDD376" s="45"/>
      <c r="BDE376" s="45"/>
      <c r="BDF376" s="45"/>
      <c r="BDG376" s="45"/>
      <c r="BDH376" s="45"/>
      <c r="BDI376" s="45"/>
      <c r="BDJ376" s="45"/>
      <c r="BDK376" s="45"/>
      <c r="BDL376" s="45"/>
      <c r="BDM376" s="45"/>
      <c r="BDN376" s="45"/>
      <c r="BDO376" s="45"/>
      <c r="BDP376" s="45"/>
      <c r="BDQ376" s="45"/>
      <c r="BDR376" s="45"/>
      <c r="BDS376" s="45"/>
      <c r="BDT376" s="45"/>
      <c r="BDU376" s="45"/>
      <c r="BDV376" s="45"/>
      <c r="BDW376" s="45"/>
      <c r="BDX376" s="45"/>
      <c r="BDY376" s="45"/>
      <c r="BDZ376" s="45"/>
      <c r="BEA376" s="45"/>
      <c r="BEB376" s="45"/>
      <c r="BEC376" s="45"/>
      <c r="BED376" s="45"/>
      <c r="BEE376" s="45"/>
      <c r="BEF376" s="45"/>
      <c r="BEG376" s="45"/>
      <c r="BEH376" s="45"/>
      <c r="BEI376" s="45"/>
      <c r="BEJ376" s="45"/>
      <c r="BEK376" s="45"/>
      <c r="BEL376" s="45"/>
      <c r="BEM376" s="45"/>
      <c r="BEN376" s="45"/>
      <c r="BEO376" s="45"/>
      <c r="BEP376" s="45"/>
      <c r="BEQ376" s="45"/>
      <c r="BER376" s="45"/>
      <c r="BES376" s="45"/>
      <c r="BET376" s="45"/>
      <c r="BEU376" s="45"/>
      <c r="BEV376" s="45"/>
      <c r="BEW376" s="45"/>
      <c r="BEX376" s="45"/>
      <c r="BEY376" s="45"/>
      <c r="BEZ376" s="45"/>
      <c r="BFA376" s="45"/>
      <c r="BFB376" s="45"/>
      <c r="BFC376" s="45"/>
      <c r="BFD376" s="45"/>
      <c r="BFE376" s="45"/>
      <c r="BFF376" s="45"/>
      <c r="BFG376" s="45"/>
      <c r="BFH376" s="45"/>
      <c r="BFI376" s="45"/>
      <c r="BFJ376" s="45"/>
      <c r="BFK376" s="45"/>
      <c r="BFL376" s="45"/>
      <c r="BFM376" s="45"/>
      <c r="BFN376" s="45"/>
      <c r="BFO376" s="45"/>
      <c r="BFP376" s="45"/>
      <c r="BFQ376" s="45"/>
      <c r="BFR376" s="45"/>
      <c r="BFS376" s="45"/>
      <c r="BFT376" s="45"/>
      <c r="BFU376" s="45"/>
      <c r="BFV376" s="45"/>
      <c r="BFW376" s="45"/>
      <c r="BFX376" s="45"/>
      <c r="BFY376" s="45"/>
      <c r="BFZ376" s="45"/>
      <c r="BGA376" s="45"/>
      <c r="BGB376" s="45"/>
      <c r="BGC376" s="45"/>
      <c r="BGD376" s="45"/>
      <c r="BGE376" s="45"/>
      <c r="BGF376" s="45"/>
      <c r="BGG376" s="45"/>
      <c r="BGH376" s="45"/>
      <c r="BGI376" s="45"/>
      <c r="BGJ376" s="45"/>
      <c r="BGK376" s="45"/>
      <c r="BGL376" s="45"/>
      <c r="BGM376" s="45"/>
      <c r="BGN376" s="45"/>
      <c r="BGO376" s="45"/>
      <c r="BGP376" s="45"/>
      <c r="BGQ376" s="45"/>
      <c r="BGR376" s="45"/>
      <c r="BGS376" s="45"/>
      <c r="BGT376" s="45"/>
      <c r="BGU376" s="45"/>
      <c r="BGV376" s="45"/>
      <c r="BGW376" s="45"/>
      <c r="BGX376" s="45"/>
      <c r="BGY376" s="45"/>
      <c r="BGZ376" s="45"/>
      <c r="BHA376" s="45"/>
      <c r="BHB376" s="45"/>
      <c r="BHC376" s="45"/>
      <c r="BHD376" s="45"/>
      <c r="BHE376" s="45"/>
      <c r="BHF376" s="45"/>
      <c r="BHG376" s="45"/>
      <c r="BHH376" s="45"/>
      <c r="BHI376" s="45"/>
      <c r="BHJ376" s="45"/>
      <c r="BHK376" s="45"/>
      <c r="BHL376" s="45"/>
      <c r="BHM376" s="45"/>
      <c r="BHN376" s="45"/>
      <c r="BHO376" s="45"/>
      <c r="BHP376" s="45"/>
      <c r="BHQ376" s="45"/>
      <c r="BHR376" s="45"/>
      <c r="BHS376" s="45"/>
      <c r="BHT376" s="45"/>
      <c r="BHU376" s="45"/>
      <c r="BHV376" s="45"/>
      <c r="BHW376" s="45"/>
      <c r="BHX376" s="45"/>
      <c r="BHY376" s="45"/>
      <c r="BHZ376" s="45"/>
      <c r="BIA376" s="45"/>
      <c r="BIB376" s="45"/>
      <c r="BIC376" s="45"/>
      <c r="BID376" s="45"/>
      <c r="BIE376" s="45"/>
      <c r="BIF376" s="45"/>
      <c r="BIG376" s="45"/>
      <c r="BIH376" s="45"/>
      <c r="BII376" s="45"/>
      <c r="BIJ376" s="45"/>
      <c r="BIK376" s="45"/>
      <c r="BIL376" s="45"/>
      <c r="BIM376" s="45"/>
      <c r="BIN376" s="45"/>
      <c r="BIO376" s="45"/>
      <c r="BIP376" s="45"/>
      <c r="BIQ376" s="45"/>
      <c r="BIR376" s="45"/>
      <c r="BIS376" s="45"/>
      <c r="BIT376" s="45"/>
      <c r="BIU376" s="45"/>
      <c r="BIV376" s="45"/>
      <c r="BIW376" s="45"/>
      <c r="BIX376" s="45"/>
      <c r="BIY376" s="45"/>
      <c r="BIZ376" s="45"/>
      <c r="BJA376" s="45"/>
      <c r="BJB376" s="45"/>
      <c r="BJC376" s="45"/>
      <c r="BJD376" s="45"/>
      <c r="BJE376" s="45"/>
      <c r="BJF376" s="45"/>
      <c r="BJG376" s="45"/>
      <c r="BJH376" s="45"/>
      <c r="BJI376" s="45"/>
      <c r="BJJ376" s="45"/>
      <c r="BJK376" s="45"/>
      <c r="BJL376" s="45"/>
      <c r="BJM376" s="45"/>
      <c r="BJN376" s="45"/>
      <c r="BJO376" s="45"/>
      <c r="BJP376" s="45"/>
      <c r="BJQ376" s="45"/>
      <c r="BJR376" s="45"/>
      <c r="BJS376" s="45"/>
      <c r="BJT376" s="45"/>
      <c r="BJU376" s="45"/>
      <c r="BJV376" s="45"/>
      <c r="BJW376" s="45"/>
      <c r="BJX376" s="45"/>
      <c r="BJY376" s="45"/>
      <c r="BJZ376" s="45"/>
      <c r="BKA376" s="45"/>
      <c r="BKB376" s="45"/>
      <c r="BKC376" s="45"/>
      <c r="BKD376" s="45"/>
      <c r="BKE376" s="45"/>
      <c r="BKF376" s="45"/>
      <c r="BKG376" s="45"/>
      <c r="BKH376" s="45"/>
      <c r="BKI376" s="45"/>
      <c r="BKJ376" s="45"/>
      <c r="BKK376" s="45"/>
      <c r="BKL376" s="45"/>
      <c r="BKM376" s="45"/>
      <c r="BKN376" s="45"/>
      <c r="BKO376" s="45"/>
      <c r="BKP376" s="45"/>
      <c r="BKQ376" s="45"/>
      <c r="BKR376" s="45"/>
      <c r="BKS376" s="45"/>
      <c r="BKT376" s="45"/>
      <c r="BKU376" s="45"/>
      <c r="BKV376" s="45"/>
      <c r="BKW376" s="45"/>
      <c r="BKX376" s="45"/>
      <c r="BKY376" s="45"/>
      <c r="BKZ376" s="45"/>
      <c r="BLA376" s="45"/>
      <c r="BLB376" s="45"/>
      <c r="BLC376" s="45"/>
      <c r="BLD376" s="45"/>
      <c r="BLE376" s="45"/>
      <c r="BLF376" s="45"/>
      <c r="BLG376" s="45"/>
      <c r="BLH376" s="45"/>
      <c r="BLI376" s="45"/>
      <c r="BLJ376" s="45"/>
      <c r="BLK376" s="45"/>
      <c r="BLL376" s="45"/>
      <c r="BLM376" s="45"/>
      <c r="BLN376" s="45"/>
      <c r="BLO376" s="45"/>
      <c r="BLP376" s="45"/>
      <c r="BLQ376" s="45"/>
      <c r="BLR376" s="45"/>
      <c r="BLS376" s="45"/>
      <c r="BLT376" s="45"/>
      <c r="BLU376" s="45"/>
      <c r="BLV376" s="45"/>
      <c r="BLW376" s="45"/>
      <c r="BLX376" s="45"/>
      <c r="BLY376" s="45"/>
      <c r="BLZ376" s="45"/>
      <c r="BMA376" s="45"/>
      <c r="BMB376" s="45"/>
      <c r="BMC376" s="45"/>
      <c r="BMD376" s="45"/>
      <c r="BME376" s="45"/>
      <c r="BMF376" s="45"/>
      <c r="BMG376" s="45"/>
      <c r="BMH376" s="45"/>
      <c r="BMI376" s="45"/>
      <c r="BMJ376" s="45"/>
      <c r="BMK376" s="45"/>
      <c r="BML376" s="45"/>
      <c r="BMM376" s="45"/>
      <c r="BMN376" s="45"/>
      <c r="BMO376" s="45"/>
      <c r="BMP376" s="45"/>
      <c r="BMQ376" s="45"/>
      <c r="BMR376" s="45"/>
      <c r="BMS376" s="45"/>
      <c r="BMT376" s="45"/>
      <c r="BMU376" s="45"/>
      <c r="BMV376" s="45"/>
      <c r="BMW376" s="45"/>
      <c r="BMX376" s="45"/>
      <c r="BMY376" s="45"/>
      <c r="BMZ376" s="45"/>
      <c r="BNA376" s="45"/>
    </row>
    <row r="377" spans="23:1717" s="46" customFormat="1" x14ac:dyDescent="0.25">
      <c r="W377" s="45"/>
      <c r="X377" s="45"/>
      <c r="Y377" s="45"/>
      <c r="Z377" s="45"/>
      <c r="AA377" s="45"/>
      <c r="AB377" s="45"/>
      <c r="AC377" s="45"/>
      <c r="AD377" s="45"/>
      <c r="AE377" s="45"/>
      <c r="AF377" s="45"/>
      <c r="AG377" s="45"/>
      <c r="AH377" s="45"/>
      <c r="AI377" s="45"/>
      <c r="AJ377" s="45"/>
      <c r="AK377" s="45"/>
      <c r="AL377" s="45"/>
      <c r="AM377" s="45"/>
      <c r="AN377" s="45"/>
      <c r="AO377" s="45"/>
      <c r="AP377" s="45"/>
      <c r="AQ377" s="45"/>
      <c r="AR377" s="45"/>
      <c r="AS377" s="45"/>
      <c r="AT377" s="45"/>
      <c r="AU377" s="45"/>
      <c r="AV377" s="45"/>
      <c r="AW377" s="45"/>
      <c r="AX377" s="45"/>
      <c r="AY377" s="45"/>
      <c r="AZ377" s="45"/>
      <c r="BA377" s="45"/>
      <c r="BB377" s="45"/>
      <c r="BC377" s="45"/>
      <c r="BD377" s="45"/>
      <c r="BE377" s="45"/>
      <c r="BF377" s="45"/>
      <c r="BG377" s="45"/>
      <c r="BH377" s="45"/>
      <c r="BI377" s="45"/>
      <c r="BJ377" s="45"/>
      <c r="BK377" s="45"/>
      <c r="BL377" s="45"/>
      <c r="BM377" s="45"/>
      <c r="BN377" s="45"/>
      <c r="BO377" s="45"/>
      <c r="BP377" s="45"/>
      <c r="BQ377" s="45"/>
      <c r="BR377" s="45"/>
      <c r="BS377" s="45"/>
      <c r="BT377" s="45"/>
      <c r="BU377" s="45"/>
      <c r="BV377" s="45"/>
      <c r="BW377" s="45"/>
      <c r="BX377" s="45"/>
      <c r="BY377" s="45"/>
      <c r="BZ377" s="45"/>
      <c r="CA377" s="45"/>
      <c r="CB377" s="45"/>
      <c r="CC377" s="45"/>
      <c r="CD377" s="45"/>
      <c r="CE377" s="45"/>
      <c r="CF377" s="45"/>
      <c r="CG377" s="45"/>
      <c r="CH377" s="45"/>
      <c r="CI377" s="45"/>
      <c r="CJ377" s="45"/>
      <c r="CK377" s="45"/>
      <c r="CL377" s="45"/>
      <c r="CM377" s="45"/>
      <c r="CN377" s="45"/>
      <c r="CO377" s="45"/>
      <c r="CP377" s="45"/>
      <c r="CQ377" s="45"/>
      <c r="CR377" s="45"/>
      <c r="CS377" s="45"/>
      <c r="CT377" s="45"/>
      <c r="CU377" s="45"/>
      <c r="CV377" s="45"/>
      <c r="CW377" s="45"/>
      <c r="CX377" s="45"/>
      <c r="CY377" s="45"/>
      <c r="CZ377" s="45"/>
      <c r="DA377" s="45"/>
      <c r="DB377" s="45"/>
      <c r="DC377" s="45"/>
      <c r="DD377" s="45"/>
      <c r="DE377" s="45"/>
      <c r="DF377" s="45"/>
      <c r="DG377" s="45"/>
      <c r="DH377" s="45"/>
      <c r="DI377" s="45"/>
      <c r="DJ377" s="45"/>
      <c r="DK377" s="45"/>
      <c r="DL377" s="45"/>
      <c r="DM377" s="45"/>
      <c r="DN377" s="45"/>
      <c r="DO377" s="45"/>
      <c r="DP377" s="45"/>
      <c r="DQ377" s="45"/>
      <c r="DR377" s="45"/>
      <c r="DS377" s="45"/>
      <c r="DT377" s="45"/>
      <c r="DU377" s="45"/>
      <c r="DV377" s="45"/>
      <c r="DW377" s="45"/>
      <c r="DX377" s="45"/>
      <c r="DY377" s="45"/>
      <c r="DZ377" s="45"/>
      <c r="EA377" s="45"/>
      <c r="EB377" s="45"/>
      <c r="EC377" s="45"/>
      <c r="ED377" s="45"/>
      <c r="EE377" s="45"/>
      <c r="EF377" s="45"/>
      <c r="EG377" s="45"/>
      <c r="EH377" s="45"/>
      <c r="EI377" s="45"/>
      <c r="EJ377" s="45"/>
      <c r="EK377" s="45"/>
      <c r="EL377" s="45"/>
      <c r="EM377" s="45"/>
      <c r="EN377" s="45"/>
      <c r="EO377" s="45"/>
      <c r="EP377" s="45"/>
      <c r="EQ377" s="45"/>
      <c r="ER377" s="45"/>
      <c r="ES377" s="45"/>
      <c r="ET377" s="45"/>
      <c r="EU377" s="45"/>
      <c r="EV377" s="45"/>
      <c r="EW377" s="45"/>
      <c r="EX377" s="45"/>
      <c r="EY377" s="45"/>
      <c r="EZ377" s="45"/>
      <c r="FA377" s="45"/>
      <c r="FB377" s="45"/>
      <c r="FC377" s="45"/>
      <c r="FD377" s="45"/>
      <c r="FE377" s="45"/>
      <c r="FF377" s="45"/>
      <c r="FG377" s="45"/>
      <c r="FH377" s="45"/>
      <c r="FI377" s="45"/>
      <c r="FJ377" s="45"/>
      <c r="FK377" s="45"/>
      <c r="FL377" s="45"/>
      <c r="FM377" s="45"/>
      <c r="FN377" s="45"/>
      <c r="FO377" s="45"/>
      <c r="FP377" s="45"/>
      <c r="FQ377" s="45"/>
      <c r="FR377" s="45"/>
      <c r="FS377" s="45"/>
      <c r="FT377" s="45"/>
      <c r="FU377" s="45"/>
      <c r="FV377" s="45"/>
      <c r="FW377" s="45"/>
      <c r="FX377" s="45"/>
      <c r="FY377" s="45"/>
      <c r="FZ377" s="45"/>
      <c r="GA377" s="45"/>
      <c r="GB377" s="45"/>
      <c r="GC377" s="45"/>
      <c r="GD377" s="45"/>
      <c r="GE377" s="45"/>
      <c r="GF377" s="45"/>
      <c r="GG377" s="45"/>
      <c r="GH377" s="45"/>
      <c r="GI377" s="45"/>
      <c r="GJ377" s="45"/>
      <c r="GK377" s="45"/>
      <c r="GL377" s="45"/>
      <c r="GM377" s="45"/>
      <c r="GN377" s="45"/>
      <c r="GO377" s="45"/>
      <c r="GP377" s="45"/>
      <c r="GQ377" s="45"/>
      <c r="GR377" s="45"/>
      <c r="GS377" s="45"/>
      <c r="GT377" s="45"/>
      <c r="GU377" s="45"/>
      <c r="GV377" s="45"/>
      <c r="GW377" s="45"/>
      <c r="GX377" s="45"/>
      <c r="GY377" s="45"/>
      <c r="GZ377" s="45"/>
      <c r="HA377" s="45"/>
      <c r="HB377" s="45"/>
      <c r="HC377" s="45"/>
      <c r="HD377" s="45"/>
      <c r="HE377" s="45"/>
      <c r="HF377" s="45"/>
      <c r="HG377" s="45"/>
      <c r="HH377" s="45"/>
      <c r="HI377" s="45"/>
      <c r="HJ377" s="45"/>
      <c r="HK377" s="45"/>
      <c r="HL377" s="45"/>
      <c r="HM377" s="45"/>
      <c r="HN377" s="45"/>
      <c r="HO377" s="45"/>
      <c r="HP377" s="45"/>
      <c r="HQ377" s="45"/>
      <c r="HR377" s="45"/>
      <c r="HS377" s="45"/>
      <c r="HT377" s="45"/>
      <c r="HU377" s="45"/>
      <c r="HV377" s="45"/>
      <c r="HW377" s="45"/>
      <c r="HX377" s="45"/>
      <c r="HY377" s="45"/>
      <c r="HZ377" s="45"/>
      <c r="IA377" s="45"/>
      <c r="IB377" s="45"/>
      <c r="IC377" s="45"/>
      <c r="ID377" s="45"/>
      <c r="IE377" s="45"/>
      <c r="IF377" s="45"/>
      <c r="IG377" s="45"/>
      <c r="IH377" s="45"/>
      <c r="II377" s="45"/>
      <c r="IJ377" s="45"/>
      <c r="IK377" s="45"/>
      <c r="IL377" s="45"/>
      <c r="IM377" s="45"/>
      <c r="IN377" s="45"/>
      <c r="IO377" s="45"/>
      <c r="IP377" s="45"/>
      <c r="IQ377" s="45"/>
      <c r="IR377" s="45"/>
      <c r="IS377" s="45"/>
      <c r="IT377" s="45"/>
      <c r="IU377" s="45"/>
      <c r="IV377" s="45"/>
      <c r="IW377" s="45"/>
      <c r="IX377" s="45"/>
      <c r="IY377" s="45"/>
      <c r="IZ377" s="45"/>
      <c r="JA377" s="45"/>
      <c r="JB377" s="45"/>
      <c r="JC377" s="45"/>
      <c r="JD377" s="45"/>
      <c r="JE377" s="45"/>
      <c r="JF377" s="45"/>
      <c r="JG377" s="45"/>
      <c r="JH377" s="45"/>
      <c r="JI377" s="45"/>
      <c r="JJ377" s="45"/>
      <c r="JK377" s="45"/>
      <c r="JL377" s="45"/>
      <c r="JM377" s="45"/>
      <c r="JN377" s="45"/>
      <c r="JO377" s="45"/>
      <c r="JP377" s="45"/>
      <c r="JQ377" s="45"/>
      <c r="JR377" s="45"/>
      <c r="JS377" s="45"/>
      <c r="JT377" s="45"/>
      <c r="JU377" s="45"/>
      <c r="JV377" s="45"/>
      <c r="JW377" s="45"/>
      <c r="JX377" s="45"/>
      <c r="JY377" s="45"/>
      <c r="JZ377" s="45"/>
      <c r="KA377" s="45"/>
      <c r="KB377" s="45"/>
      <c r="KC377" s="45"/>
      <c r="KD377" s="45"/>
      <c r="KE377" s="45"/>
      <c r="KF377" s="45"/>
      <c r="KG377" s="45"/>
      <c r="KH377" s="45"/>
      <c r="KI377" s="45"/>
      <c r="KJ377" s="45"/>
      <c r="KK377" s="45"/>
      <c r="KL377" s="45"/>
      <c r="KM377" s="45"/>
      <c r="KN377" s="45"/>
      <c r="KO377" s="45"/>
      <c r="KP377" s="45"/>
      <c r="KQ377" s="45"/>
      <c r="KR377" s="45"/>
      <c r="KS377" s="45"/>
      <c r="KT377" s="45"/>
      <c r="KU377" s="45"/>
      <c r="KV377" s="45"/>
      <c r="KW377" s="45"/>
      <c r="KX377" s="45"/>
      <c r="KY377" s="45"/>
      <c r="KZ377" s="45"/>
      <c r="LA377" s="45"/>
      <c r="LB377" s="45"/>
      <c r="LC377" s="45"/>
      <c r="LD377" s="45"/>
      <c r="LE377" s="45"/>
      <c r="LF377" s="45"/>
      <c r="LG377" s="45"/>
      <c r="LH377" s="45"/>
      <c r="LI377" s="45"/>
      <c r="LJ377" s="45"/>
      <c r="LK377" s="45"/>
      <c r="LL377" s="45"/>
      <c r="LM377" s="45"/>
      <c r="LN377" s="45"/>
      <c r="LO377" s="45"/>
      <c r="LP377" s="45"/>
      <c r="LQ377" s="45"/>
      <c r="LR377" s="45"/>
      <c r="LS377" s="45"/>
      <c r="LT377" s="45"/>
      <c r="LU377" s="45"/>
      <c r="LV377" s="45"/>
      <c r="LW377" s="45"/>
      <c r="LX377" s="45"/>
      <c r="LY377" s="45"/>
      <c r="LZ377" s="45"/>
      <c r="MA377" s="45"/>
      <c r="MB377" s="45"/>
      <c r="MC377" s="45"/>
      <c r="MD377" s="45"/>
      <c r="ME377" s="45"/>
      <c r="MF377" s="45"/>
      <c r="MG377" s="45"/>
      <c r="MH377" s="45"/>
      <c r="MI377" s="45"/>
      <c r="MJ377" s="45"/>
      <c r="MK377" s="45"/>
      <c r="ML377" s="45"/>
      <c r="MM377" s="45"/>
      <c r="MN377" s="45"/>
      <c r="MO377" s="45"/>
      <c r="MP377" s="45"/>
      <c r="MQ377" s="45"/>
      <c r="MR377" s="45"/>
      <c r="MS377" s="45"/>
      <c r="MT377" s="45"/>
      <c r="MU377" s="45"/>
      <c r="MV377" s="45"/>
      <c r="MW377" s="45"/>
      <c r="MX377" s="45"/>
      <c r="MY377" s="45"/>
      <c r="MZ377" s="45"/>
      <c r="NA377" s="45"/>
      <c r="NB377" s="45"/>
      <c r="NC377" s="45"/>
      <c r="ND377" s="45"/>
      <c r="NE377" s="45"/>
      <c r="NF377" s="45"/>
      <c r="NG377" s="45"/>
      <c r="NH377" s="45"/>
      <c r="NI377" s="45"/>
      <c r="NJ377" s="45"/>
      <c r="NK377" s="45"/>
      <c r="NL377" s="45"/>
      <c r="NM377" s="45"/>
      <c r="NN377" s="45"/>
      <c r="NO377" s="45"/>
      <c r="NP377" s="45"/>
      <c r="NQ377" s="45"/>
      <c r="NR377" s="45"/>
      <c r="NS377" s="45"/>
      <c r="NT377" s="45"/>
      <c r="NU377" s="45"/>
      <c r="NV377" s="45"/>
      <c r="NW377" s="45"/>
      <c r="NX377" s="45"/>
      <c r="NY377" s="45"/>
      <c r="NZ377" s="45"/>
      <c r="OA377" s="45"/>
      <c r="OB377" s="45"/>
      <c r="OC377" s="45"/>
      <c r="OD377" s="45"/>
      <c r="OE377" s="45"/>
      <c r="OF377" s="45"/>
      <c r="OG377" s="45"/>
      <c r="OH377" s="45"/>
      <c r="OI377" s="45"/>
      <c r="OJ377" s="45"/>
      <c r="OK377" s="45"/>
      <c r="OL377" s="45"/>
      <c r="OM377" s="45"/>
      <c r="ON377" s="45"/>
      <c r="OO377" s="45"/>
      <c r="OP377" s="45"/>
      <c r="OQ377" s="45"/>
      <c r="OR377" s="45"/>
      <c r="OS377" s="45"/>
      <c r="OT377" s="45"/>
      <c r="OU377" s="45"/>
      <c r="OV377" s="45"/>
      <c r="OW377" s="45"/>
      <c r="OX377" s="45"/>
      <c r="OY377" s="45"/>
      <c r="OZ377" s="45"/>
      <c r="PA377" s="45"/>
      <c r="PB377" s="45"/>
      <c r="PC377" s="45"/>
      <c r="PD377" s="45"/>
      <c r="PE377" s="45"/>
      <c r="PF377" s="45"/>
      <c r="PG377" s="45"/>
      <c r="PH377" s="45"/>
      <c r="PI377" s="45"/>
      <c r="PJ377" s="45"/>
      <c r="PK377" s="45"/>
      <c r="PL377" s="45"/>
      <c r="PM377" s="45"/>
      <c r="PN377" s="45"/>
      <c r="PO377" s="45"/>
      <c r="PP377" s="45"/>
      <c r="PQ377" s="45"/>
      <c r="PR377" s="45"/>
      <c r="PS377" s="45"/>
      <c r="PT377" s="45"/>
      <c r="PU377" s="45"/>
      <c r="PV377" s="45"/>
      <c r="PW377" s="45"/>
      <c r="PX377" s="45"/>
      <c r="PY377" s="45"/>
      <c r="PZ377" s="45"/>
      <c r="QA377" s="45"/>
      <c r="QB377" s="45"/>
      <c r="QC377" s="45"/>
      <c r="QD377" s="45"/>
      <c r="QE377" s="45"/>
      <c r="QF377" s="45"/>
      <c r="QG377" s="45"/>
      <c r="QH377" s="45"/>
      <c r="QI377" s="45"/>
      <c r="QJ377" s="45"/>
      <c r="QK377" s="45"/>
      <c r="QL377" s="45"/>
      <c r="QM377" s="45"/>
      <c r="QN377" s="45"/>
      <c r="QO377" s="45"/>
      <c r="QP377" s="45"/>
      <c r="QQ377" s="45"/>
      <c r="QR377" s="45"/>
      <c r="QS377" s="45"/>
      <c r="QT377" s="45"/>
      <c r="QU377" s="45"/>
      <c r="QV377" s="45"/>
      <c r="QW377" s="45"/>
      <c r="QX377" s="45"/>
      <c r="QY377" s="45"/>
      <c r="QZ377" s="45"/>
      <c r="RA377" s="45"/>
      <c r="RB377" s="45"/>
      <c r="RC377" s="45"/>
      <c r="RD377" s="45"/>
      <c r="RE377" s="45"/>
      <c r="RF377" s="45"/>
      <c r="RG377" s="45"/>
      <c r="RH377" s="45"/>
      <c r="RI377" s="45"/>
      <c r="RJ377" s="45"/>
      <c r="RK377" s="45"/>
      <c r="RL377" s="45"/>
      <c r="RM377" s="45"/>
      <c r="RN377" s="45"/>
      <c r="RO377" s="45"/>
      <c r="RP377" s="45"/>
      <c r="RQ377" s="45"/>
      <c r="RR377" s="45"/>
      <c r="RS377" s="45"/>
      <c r="RT377" s="45"/>
      <c r="RU377" s="45"/>
      <c r="RV377" s="45"/>
      <c r="RW377" s="45"/>
      <c r="RX377" s="45"/>
      <c r="RY377" s="45"/>
      <c r="RZ377" s="45"/>
      <c r="SA377" s="45"/>
      <c r="SB377" s="45"/>
      <c r="SC377" s="45"/>
      <c r="SD377" s="45"/>
      <c r="SE377" s="45"/>
      <c r="SF377" s="45"/>
      <c r="SG377" s="45"/>
      <c r="SH377" s="45"/>
      <c r="SI377" s="45"/>
      <c r="SJ377" s="45"/>
      <c r="SK377" s="45"/>
      <c r="SL377" s="45"/>
      <c r="SM377" s="45"/>
      <c r="SN377" s="45"/>
      <c r="SO377" s="45"/>
      <c r="SP377" s="45"/>
      <c r="SQ377" s="45"/>
      <c r="SR377" s="45"/>
      <c r="SS377" s="45"/>
      <c r="ST377" s="45"/>
      <c r="SU377" s="45"/>
      <c r="SV377" s="45"/>
      <c r="SW377" s="45"/>
      <c r="SX377" s="45"/>
      <c r="SY377" s="45"/>
      <c r="SZ377" s="45"/>
      <c r="TA377" s="45"/>
      <c r="TB377" s="45"/>
      <c r="TC377" s="45"/>
      <c r="TD377" s="45"/>
      <c r="TE377" s="45"/>
      <c r="TF377" s="45"/>
      <c r="TG377" s="45"/>
      <c r="TH377" s="45"/>
      <c r="TI377" s="45"/>
      <c r="TJ377" s="45"/>
      <c r="TK377" s="45"/>
      <c r="TL377" s="45"/>
      <c r="TM377" s="45"/>
      <c r="TN377" s="45"/>
      <c r="TO377" s="45"/>
      <c r="TP377" s="45"/>
      <c r="TQ377" s="45"/>
      <c r="TR377" s="45"/>
      <c r="TS377" s="45"/>
      <c r="TT377" s="45"/>
      <c r="TU377" s="45"/>
      <c r="TV377" s="45"/>
      <c r="TW377" s="45"/>
      <c r="TX377" s="45"/>
      <c r="TY377" s="45"/>
      <c r="TZ377" s="45"/>
      <c r="UA377" s="45"/>
      <c r="UB377" s="45"/>
      <c r="UC377" s="45"/>
      <c r="UD377" s="45"/>
      <c r="UE377" s="45"/>
      <c r="UF377" s="45"/>
      <c r="UG377" s="45"/>
      <c r="UH377" s="45"/>
      <c r="UI377" s="45"/>
      <c r="UJ377" s="45"/>
      <c r="UK377" s="45"/>
      <c r="UL377" s="45"/>
      <c r="UM377" s="45"/>
      <c r="UN377" s="45"/>
      <c r="UO377" s="45"/>
      <c r="UP377" s="45"/>
      <c r="UQ377" s="45"/>
      <c r="UR377" s="45"/>
      <c r="US377" s="45"/>
      <c r="UT377" s="45"/>
      <c r="UU377" s="45"/>
      <c r="UV377" s="45"/>
      <c r="UW377" s="45"/>
      <c r="UX377" s="45"/>
      <c r="UY377" s="45"/>
      <c r="UZ377" s="45"/>
      <c r="VA377" s="45"/>
      <c r="VB377" s="45"/>
      <c r="VC377" s="45"/>
      <c r="VD377" s="45"/>
      <c r="VE377" s="45"/>
      <c r="VF377" s="45"/>
      <c r="VG377" s="45"/>
      <c r="VH377" s="45"/>
      <c r="VI377" s="45"/>
      <c r="VJ377" s="45"/>
      <c r="VK377" s="45"/>
      <c r="VL377" s="45"/>
      <c r="VM377" s="45"/>
      <c r="VN377" s="45"/>
      <c r="VO377" s="45"/>
      <c r="VP377" s="45"/>
      <c r="VQ377" s="45"/>
      <c r="VR377" s="45"/>
      <c r="VS377" s="45"/>
      <c r="VT377" s="45"/>
      <c r="VU377" s="45"/>
      <c r="VV377" s="45"/>
      <c r="VW377" s="45"/>
      <c r="VX377" s="45"/>
      <c r="VY377" s="45"/>
      <c r="VZ377" s="45"/>
      <c r="WA377" s="45"/>
      <c r="WB377" s="45"/>
      <c r="WC377" s="45"/>
      <c r="WD377" s="45"/>
      <c r="WE377" s="45"/>
      <c r="WF377" s="45"/>
      <c r="WG377" s="45"/>
      <c r="WH377" s="45"/>
      <c r="WI377" s="45"/>
      <c r="WJ377" s="45"/>
      <c r="WK377" s="45"/>
      <c r="WL377" s="45"/>
      <c r="WM377" s="45"/>
      <c r="WN377" s="45"/>
      <c r="WO377" s="45"/>
      <c r="WP377" s="45"/>
      <c r="WQ377" s="45"/>
      <c r="WR377" s="45"/>
      <c r="WS377" s="45"/>
      <c r="WT377" s="45"/>
      <c r="WU377" s="45"/>
      <c r="WV377" s="45"/>
      <c r="WW377" s="45"/>
      <c r="WX377" s="45"/>
      <c r="WY377" s="45"/>
      <c r="WZ377" s="45"/>
      <c r="XA377" s="45"/>
      <c r="XB377" s="45"/>
      <c r="XC377" s="45"/>
      <c r="XD377" s="45"/>
      <c r="XE377" s="45"/>
      <c r="XF377" s="45"/>
      <c r="XG377" s="45"/>
      <c r="XH377" s="45"/>
      <c r="XI377" s="45"/>
      <c r="XJ377" s="45"/>
      <c r="XK377" s="45"/>
      <c r="XL377" s="45"/>
      <c r="XM377" s="45"/>
      <c r="XN377" s="45"/>
      <c r="XO377" s="45"/>
      <c r="XP377" s="45"/>
      <c r="XQ377" s="45"/>
      <c r="XR377" s="45"/>
      <c r="XS377" s="45"/>
      <c r="XT377" s="45"/>
      <c r="XU377" s="45"/>
      <c r="XV377" s="45"/>
      <c r="XW377" s="45"/>
      <c r="XX377" s="45"/>
      <c r="XY377" s="45"/>
      <c r="XZ377" s="45"/>
      <c r="YA377" s="45"/>
      <c r="YB377" s="45"/>
      <c r="YC377" s="45"/>
      <c r="YD377" s="45"/>
      <c r="YE377" s="45"/>
      <c r="YF377" s="45"/>
      <c r="YG377" s="45"/>
      <c r="YH377" s="45"/>
      <c r="YI377" s="45"/>
      <c r="YJ377" s="45"/>
      <c r="YK377" s="45"/>
      <c r="YL377" s="45"/>
      <c r="YM377" s="45"/>
      <c r="YN377" s="45"/>
      <c r="YO377" s="45"/>
      <c r="YP377" s="45"/>
      <c r="YQ377" s="45"/>
      <c r="YR377" s="45"/>
      <c r="YS377" s="45"/>
      <c r="YT377" s="45"/>
      <c r="YU377" s="45"/>
      <c r="YV377" s="45"/>
      <c r="YW377" s="45"/>
      <c r="YX377" s="45"/>
      <c r="YY377" s="45"/>
      <c r="YZ377" s="45"/>
      <c r="ZA377" s="45"/>
      <c r="ZB377" s="45"/>
      <c r="ZC377" s="45"/>
      <c r="ZD377" s="45"/>
      <c r="ZE377" s="45"/>
      <c r="ZF377" s="45"/>
      <c r="ZG377" s="45"/>
      <c r="ZH377" s="45"/>
      <c r="ZI377" s="45"/>
      <c r="ZJ377" s="45"/>
      <c r="ZK377" s="45"/>
      <c r="ZL377" s="45"/>
      <c r="ZM377" s="45"/>
      <c r="ZN377" s="45"/>
      <c r="ZO377" s="45"/>
      <c r="ZP377" s="45"/>
      <c r="ZQ377" s="45"/>
      <c r="ZR377" s="45"/>
      <c r="ZS377" s="45"/>
      <c r="ZT377" s="45"/>
      <c r="ZU377" s="45"/>
      <c r="ZV377" s="45"/>
      <c r="ZW377" s="45"/>
      <c r="ZX377" s="45"/>
      <c r="ZY377" s="45"/>
      <c r="ZZ377" s="45"/>
      <c r="AAA377" s="45"/>
      <c r="AAB377" s="45"/>
      <c r="AAC377" s="45"/>
      <c r="AAD377" s="45"/>
      <c r="AAE377" s="45"/>
      <c r="AAF377" s="45"/>
      <c r="AAG377" s="45"/>
      <c r="AAH377" s="45"/>
      <c r="AAI377" s="45"/>
      <c r="AAJ377" s="45"/>
      <c r="AAK377" s="45"/>
      <c r="AAL377" s="45"/>
      <c r="AAM377" s="45"/>
      <c r="AAN377" s="45"/>
      <c r="AAO377" s="45"/>
      <c r="AAP377" s="45"/>
      <c r="AAQ377" s="45"/>
      <c r="AAR377" s="45"/>
      <c r="AAS377" s="45"/>
      <c r="AAT377" s="45"/>
      <c r="AAU377" s="45"/>
      <c r="AAV377" s="45"/>
      <c r="AAW377" s="45"/>
      <c r="AAX377" s="45"/>
      <c r="AAY377" s="45"/>
      <c r="AAZ377" s="45"/>
      <c r="ABA377" s="45"/>
      <c r="ABB377" s="45"/>
      <c r="ABC377" s="45"/>
      <c r="ABD377" s="45"/>
      <c r="ABE377" s="45"/>
      <c r="ABF377" s="45"/>
      <c r="ABG377" s="45"/>
      <c r="ABH377" s="45"/>
      <c r="ABI377" s="45"/>
      <c r="ABJ377" s="45"/>
      <c r="ABK377" s="45"/>
      <c r="ABL377" s="45"/>
      <c r="ABM377" s="45"/>
      <c r="ABN377" s="45"/>
      <c r="ABO377" s="45"/>
      <c r="ABP377" s="45"/>
      <c r="ABQ377" s="45"/>
      <c r="ABR377" s="45"/>
      <c r="ABS377" s="45"/>
      <c r="ABT377" s="45"/>
      <c r="ABU377" s="45"/>
      <c r="ABV377" s="45"/>
      <c r="ABW377" s="45"/>
      <c r="ABX377" s="45"/>
      <c r="ABY377" s="45"/>
      <c r="ABZ377" s="45"/>
      <c r="ACA377" s="45"/>
      <c r="ACB377" s="45"/>
      <c r="ACC377" s="45"/>
      <c r="ACD377" s="45"/>
      <c r="ACE377" s="45"/>
      <c r="ACF377" s="45"/>
      <c r="ACG377" s="45"/>
      <c r="ACH377" s="45"/>
      <c r="ACI377" s="45"/>
      <c r="ACJ377" s="45"/>
      <c r="ACK377" s="45"/>
      <c r="ACL377" s="45"/>
      <c r="ACM377" s="45"/>
      <c r="ACN377" s="45"/>
      <c r="ACO377" s="45"/>
      <c r="ACP377" s="45"/>
      <c r="ACQ377" s="45"/>
      <c r="ACR377" s="45"/>
      <c r="ACS377" s="45"/>
      <c r="ACT377" s="45"/>
      <c r="ACU377" s="45"/>
      <c r="ACV377" s="45"/>
      <c r="ACW377" s="45"/>
      <c r="ACX377" s="45"/>
      <c r="ACY377" s="45"/>
      <c r="ACZ377" s="45"/>
      <c r="ADA377" s="45"/>
      <c r="ADB377" s="45"/>
      <c r="ADC377" s="45"/>
      <c r="ADD377" s="45"/>
      <c r="ADE377" s="45"/>
      <c r="ADF377" s="45"/>
      <c r="ADG377" s="45"/>
      <c r="ADH377" s="45"/>
      <c r="ADI377" s="45"/>
      <c r="ADJ377" s="45"/>
      <c r="ADK377" s="45"/>
      <c r="ADL377" s="45"/>
      <c r="ADM377" s="45"/>
      <c r="ADN377" s="45"/>
      <c r="ADO377" s="45"/>
      <c r="ADP377" s="45"/>
      <c r="ADQ377" s="45"/>
      <c r="ADR377" s="45"/>
      <c r="ADS377" s="45"/>
      <c r="ADT377" s="45"/>
      <c r="ADU377" s="45"/>
      <c r="ADV377" s="45"/>
      <c r="ADW377" s="45"/>
      <c r="ADX377" s="45"/>
      <c r="ADY377" s="45"/>
      <c r="ADZ377" s="45"/>
      <c r="AEA377" s="45"/>
      <c r="AEB377" s="45"/>
      <c r="AEC377" s="45"/>
      <c r="AED377" s="45"/>
      <c r="AEE377" s="45"/>
      <c r="AEF377" s="45"/>
      <c r="AEG377" s="45"/>
      <c r="AEH377" s="45"/>
      <c r="AEI377" s="45"/>
      <c r="AEJ377" s="45"/>
      <c r="AEK377" s="45"/>
      <c r="AEL377" s="45"/>
      <c r="AEM377" s="45"/>
      <c r="AEN377" s="45"/>
      <c r="AEO377" s="45"/>
      <c r="AEP377" s="45"/>
      <c r="AEQ377" s="45"/>
      <c r="AER377" s="45"/>
      <c r="AES377" s="45"/>
      <c r="AET377" s="45"/>
      <c r="AEU377" s="45"/>
      <c r="AEV377" s="45"/>
      <c r="AEW377" s="45"/>
      <c r="AEX377" s="45"/>
      <c r="AEY377" s="45"/>
      <c r="AEZ377" s="45"/>
      <c r="AFA377" s="45"/>
      <c r="AFB377" s="45"/>
      <c r="AFC377" s="45"/>
      <c r="AFD377" s="45"/>
      <c r="AFE377" s="45"/>
      <c r="AFF377" s="45"/>
      <c r="AFG377" s="45"/>
      <c r="AFH377" s="45"/>
      <c r="AFI377" s="45"/>
      <c r="AFJ377" s="45"/>
      <c r="AFK377" s="45"/>
      <c r="AFL377" s="45"/>
      <c r="AFM377" s="45"/>
      <c r="AFN377" s="45"/>
      <c r="AFO377" s="45"/>
      <c r="AFP377" s="45"/>
      <c r="AFQ377" s="45"/>
      <c r="AFR377" s="45"/>
      <c r="AFS377" s="45"/>
      <c r="AFT377" s="45"/>
      <c r="AFU377" s="45"/>
      <c r="AFV377" s="45"/>
      <c r="AFW377" s="45"/>
      <c r="AFX377" s="45"/>
      <c r="AFY377" s="45"/>
      <c r="AFZ377" s="45"/>
      <c r="AGA377" s="45"/>
      <c r="AGB377" s="45"/>
      <c r="AGC377" s="45"/>
      <c r="AGD377" s="45"/>
      <c r="AGE377" s="45"/>
      <c r="AGF377" s="45"/>
      <c r="AGG377" s="45"/>
      <c r="AGH377" s="45"/>
      <c r="AGI377" s="45"/>
      <c r="AGJ377" s="45"/>
      <c r="AGK377" s="45"/>
      <c r="AGL377" s="45"/>
      <c r="AGM377" s="45"/>
      <c r="AGN377" s="45"/>
      <c r="AGO377" s="45"/>
      <c r="AGP377" s="45"/>
      <c r="AGQ377" s="45"/>
      <c r="AGR377" s="45"/>
      <c r="AGS377" s="45"/>
      <c r="AGT377" s="45"/>
      <c r="AGU377" s="45"/>
      <c r="AGV377" s="45"/>
      <c r="AGW377" s="45"/>
      <c r="AGX377" s="45"/>
      <c r="AGY377" s="45"/>
      <c r="AGZ377" s="45"/>
      <c r="AHA377" s="45"/>
      <c r="AHB377" s="45"/>
      <c r="AHC377" s="45"/>
      <c r="AHD377" s="45"/>
      <c r="AHE377" s="45"/>
      <c r="AHF377" s="45"/>
      <c r="AHG377" s="45"/>
      <c r="AHH377" s="45"/>
      <c r="AHI377" s="45"/>
      <c r="AHJ377" s="45"/>
      <c r="AHK377" s="45"/>
      <c r="AHL377" s="45"/>
      <c r="AHM377" s="45"/>
      <c r="AHN377" s="45"/>
      <c r="AHO377" s="45"/>
      <c r="AHP377" s="45"/>
      <c r="AHQ377" s="45"/>
      <c r="AHR377" s="45"/>
      <c r="AHS377" s="45"/>
      <c r="AHT377" s="45"/>
      <c r="AHU377" s="45"/>
      <c r="AHV377" s="45"/>
      <c r="AHW377" s="45"/>
      <c r="AHX377" s="45"/>
      <c r="AHY377" s="45"/>
      <c r="AHZ377" s="45"/>
      <c r="AIA377" s="45"/>
      <c r="AIB377" s="45"/>
      <c r="AIC377" s="45"/>
      <c r="AID377" s="45"/>
      <c r="AIE377" s="45"/>
      <c r="AIF377" s="45"/>
      <c r="AIG377" s="45"/>
      <c r="AIH377" s="45"/>
      <c r="AII377" s="45"/>
      <c r="AIJ377" s="45"/>
      <c r="AIK377" s="45"/>
      <c r="AIL377" s="45"/>
      <c r="AIM377" s="45"/>
      <c r="AIN377" s="45"/>
      <c r="AIO377" s="45"/>
      <c r="AIP377" s="45"/>
      <c r="AIQ377" s="45"/>
      <c r="AIR377" s="45"/>
      <c r="AIS377" s="45"/>
      <c r="AIT377" s="45"/>
      <c r="AIU377" s="45"/>
      <c r="AIV377" s="45"/>
      <c r="AIW377" s="45"/>
      <c r="AIX377" s="45"/>
      <c r="AIY377" s="45"/>
      <c r="AIZ377" s="45"/>
      <c r="AJA377" s="45"/>
      <c r="AJB377" s="45"/>
      <c r="AJC377" s="45"/>
      <c r="AJD377" s="45"/>
      <c r="AJE377" s="45"/>
      <c r="AJF377" s="45"/>
      <c r="AJG377" s="45"/>
      <c r="AJH377" s="45"/>
      <c r="AJI377" s="45"/>
      <c r="AJJ377" s="45"/>
      <c r="AJK377" s="45"/>
      <c r="AJL377" s="45"/>
      <c r="AJM377" s="45"/>
      <c r="AJN377" s="45"/>
      <c r="AJO377" s="45"/>
      <c r="AJP377" s="45"/>
      <c r="AJQ377" s="45"/>
      <c r="AJR377" s="45"/>
      <c r="AJS377" s="45"/>
      <c r="AJT377" s="45"/>
      <c r="AJU377" s="45"/>
      <c r="AJV377" s="45"/>
      <c r="AJW377" s="45"/>
      <c r="AJX377" s="45"/>
      <c r="AJY377" s="45"/>
      <c r="AJZ377" s="45"/>
      <c r="AKA377" s="45"/>
      <c r="AKB377" s="45"/>
      <c r="AKC377" s="45"/>
      <c r="AKD377" s="45"/>
      <c r="AKE377" s="45"/>
      <c r="AKF377" s="45"/>
      <c r="AKG377" s="45"/>
      <c r="AKH377" s="45"/>
      <c r="AKI377" s="45"/>
      <c r="AKJ377" s="45"/>
      <c r="AKK377" s="45"/>
      <c r="AKL377" s="45"/>
      <c r="AKM377" s="45"/>
      <c r="AKN377" s="45"/>
      <c r="AKO377" s="45"/>
      <c r="AKP377" s="45"/>
      <c r="AKQ377" s="45"/>
      <c r="AKR377" s="45"/>
      <c r="AKS377" s="45"/>
      <c r="AKT377" s="45"/>
      <c r="AKU377" s="45"/>
      <c r="AKV377" s="45"/>
      <c r="AKW377" s="45"/>
      <c r="AKX377" s="45"/>
      <c r="AKY377" s="45"/>
      <c r="AKZ377" s="45"/>
      <c r="ALA377" s="45"/>
      <c r="ALB377" s="45"/>
      <c r="ALC377" s="45"/>
      <c r="ALD377" s="45"/>
      <c r="ALE377" s="45"/>
      <c r="ALF377" s="45"/>
      <c r="ALG377" s="45"/>
      <c r="ALH377" s="45"/>
      <c r="ALI377" s="45"/>
      <c r="ALJ377" s="45"/>
      <c r="ALK377" s="45"/>
      <c r="ALL377" s="45"/>
      <c r="ALM377" s="45"/>
      <c r="ALN377" s="45"/>
      <c r="ALO377" s="45"/>
      <c r="ALP377" s="45"/>
      <c r="ALQ377" s="45"/>
      <c r="ALR377" s="45"/>
      <c r="ALS377" s="45"/>
      <c r="ALT377" s="45"/>
      <c r="ALU377" s="45"/>
      <c r="ALV377" s="45"/>
      <c r="ALW377" s="45"/>
      <c r="ALX377" s="45"/>
      <c r="ALY377" s="45"/>
      <c r="ALZ377" s="45"/>
      <c r="AMA377" s="45"/>
      <c r="AMB377" s="45"/>
      <c r="AMC377" s="45"/>
      <c r="AMD377" s="45"/>
      <c r="AME377" s="45"/>
      <c r="AMF377" s="45"/>
      <c r="AMG377" s="45"/>
      <c r="AMH377" s="45"/>
      <c r="AMI377" s="45"/>
      <c r="AMJ377" s="45"/>
      <c r="AMK377" s="45"/>
      <c r="AML377" s="45"/>
      <c r="AMM377" s="45"/>
      <c r="AMN377" s="45"/>
      <c r="AMO377" s="45"/>
      <c r="AMP377" s="45"/>
      <c r="AMQ377" s="45"/>
      <c r="AMR377" s="45"/>
      <c r="AMS377" s="45"/>
      <c r="AMT377" s="45"/>
      <c r="AMU377" s="45"/>
      <c r="AMV377" s="45"/>
      <c r="AMW377" s="45"/>
      <c r="AMX377" s="45"/>
      <c r="AMY377" s="45"/>
      <c r="AMZ377" s="45"/>
      <c r="ANA377" s="45"/>
      <c r="ANB377" s="45"/>
      <c r="ANC377" s="45"/>
      <c r="AND377" s="45"/>
      <c r="ANE377" s="45"/>
      <c r="ANF377" s="45"/>
      <c r="ANG377" s="45"/>
      <c r="ANH377" s="45"/>
      <c r="ANI377" s="45"/>
      <c r="ANJ377" s="45"/>
      <c r="ANK377" s="45"/>
      <c r="ANL377" s="45"/>
      <c r="ANM377" s="45"/>
      <c r="ANN377" s="45"/>
      <c r="ANO377" s="45"/>
      <c r="ANP377" s="45"/>
      <c r="ANQ377" s="45"/>
      <c r="ANR377" s="45"/>
      <c r="ANS377" s="45"/>
      <c r="ANT377" s="45"/>
      <c r="ANU377" s="45"/>
      <c r="ANV377" s="45"/>
      <c r="ANW377" s="45"/>
      <c r="ANX377" s="45"/>
      <c r="ANY377" s="45"/>
      <c r="ANZ377" s="45"/>
      <c r="AOA377" s="45"/>
      <c r="AOB377" s="45"/>
      <c r="AOC377" s="45"/>
      <c r="AOD377" s="45"/>
      <c r="AOE377" s="45"/>
      <c r="AOF377" s="45"/>
      <c r="AOG377" s="45"/>
      <c r="AOH377" s="45"/>
      <c r="AOI377" s="45"/>
      <c r="AOJ377" s="45"/>
      <c r="AOK377" s="45"/>
      <c r="AOL377" s="45"/>
      <c r="AOM377" s="45"/>
      <c r="AON377" s="45"/>
      <c r="AOO377" s="45"/>
      <c r="AOP377" s="45"/>
      <c r="AOQ377" s="45"/>
      <c r="AOR377" s="45"/>
      <c r="AOS377" s="45"/>
      <c r="AOT377" s="45"/>
      <c r="AOU377" s="45"/>
      <c r="AOV377" s="45"/>
      <c r="AOW377" s="45"/>
      <c r="AOX377" s="45"/>
      <c r="AOY377" s="45"/>
      <c r="AOZ377" s="45"/>
      <c r="APA377" s="45"/>
      <c r="APB377" s="45"/>
      <c r="APC377" s="45"/>
      <c r="APD377" s="45"/>
      <c r="APE377" s="45"/>
      <c r="APF377" s="45"/>
      <c r="APG377" s="45"/>
      <c r="APH377" s="45"/>
      <c r="API377" s="45"/>
      <c r="APJ377" s="45"/>
      <c r="APK377" s="45"/>
      <c r="APL377" s="45"/>
      <c r="APM377" s="45"/>
      <c r="APN377" s="45"/>
      <c r="APO377" s="45"/>
      <c r="APP377" s="45"/>
      <c r="APQ377" s="45"/>
      <c r="APR377" s="45"/>
      <c r="APS377" s="45"/>
      <c r="APT377" s="45"/>
      <c r="APU377" s="45"/>
      <c r="APV377" s="45"/>
      <c r="APW377" s="45"/>
      <c r="APX377" s="45"/>
      <c r="APY377" s="45"/>
      <c r="APZ377" s="45"/>
      <c r="AQA377" s="45"/>
      <c r="AQB377" s="45"/>
      <c r="AQC377" s="45"/>
      <c r="AQD377" s="45"/>
      <c r="AQE377" s="45"/>
      <c r="AQF377" s="45"/>
      <c r="AQG377" s="45"/>
      <c r="AQH377" s="45"/>
      <c r="AQI377" s="45"/>
      <c r="AQJ377" s="45"/>
      <c r="AQK377" s="45"/>
      <c r="AQL377" s="45"/>
      <c r="AQM377" s="45"/>
      <c r="AQN377" s="45"/>
      <c r="AQO377" s="45"/>
      <c r="AQP377" s="45"/>
      <c r="AQQ377" s="45"/>
      <c r="AQR377" s="45"/>
      <c r="AQS377" s="45"/>
      <c r="AQT377" s="45"/>
      <c r="AQU377" s="45"/>
      <c r="AQV377" s="45"/>
      <c r="AQW377" s="45"/>
      <c r="AQX377" s="45"/>
      <c r="AQY377" s="45"/>
      <c r="AQZ377" s="45"/>
      <c r="ARA377" s="45"/>
      <c r="ARB377" s="45"/>
      <c r="ARC377" s="45"/>
      <c r="ARD377" s="45"/>
      <c r="ARE377" s="45"/>
      <c r="ARF377" s="45"/>
      <c r="ARG377" s="45"/>
      <c r="ARH377" s="45"/>
      <c r="ARI377" s="45"/>
      <c r="ARJ377" s="45"/>
      <c r="ARK377" s="45"/>
      <c r="ARL377" s="45"/>
      <c r="ARM377" s="45"/>
      <c r="ARN377" s="45"/>
      <c r="ARO377" s="45"/>
      <c r="ARP377" s="45"/>
      <c r="ARQ377" s="45"/>
      <c r="ARR377" s="45"/>
      <c r="ARS377" s="45"/>
      <c r="ART377" s="45"/>
      <c r="ARU377" s="45"/>
      <c r="ARV377" s="45"/>
      <c r="ARW377" s="45"/>
      <c r="ARX377" s="45"/>
      <c r="ARY377" s="45"/>
      <c r="ARZ377" s="45"/>
      <c r="ASA377" s="45"/>
      <c r="ASB377" s="45"/>
      <c r="ASC377" s="45"/>
      <c r="ASD377" s="45"/>
      <c r="ASE377" s="45"/>
      <c r="ASF377" s="45"/>
      <c r="ASG377" s="45"/>
      <c r="ASH377" s="45"/>
      <c r="ASI377" s="45"/>
      <c r="ASJ377" s="45"/>
      <c r="ASK377" s="45"/>
      <c r="ASL377" s="45"/>
      <c r="ASM377" s="45"/>
      <c r="ASN377" s="45"/>
      <c r="ASO377" s="45"/>
      <c r="ASP377" s="45"/>
      <c r="ASQ377" s="45"/>
      <c r="ASR377" s="45"/>
      <c r="ASS377" s="45"/>
      <c r="AST377" s="45"/>
      <c r="ASU377" s="45"/>
      <c r="ASV377" s="45"/>
      <c r="ASW377" s="45"/>
      <c r="ASX377" s="45"/>
      <c r="ASY377" s="45"/>
      <c r="ASZ377" s="45"/>
      <c r="ATA377" s="45"/>
      <c r="ATB377" s="45"/>
      <c r="ATC377" s="45"/>
      <c r="ATD377" s="45"/>
      <c r="ATE377" s="45"/>
      <c r="ATF377" s="45"/>
      <c r="ATG377" s="45"/>
      <c r="ATH377" s="45"/>
      <c r="ATI377" s="45"/>
      <c r="ATJ377" s="45"/>
      <c r="ATK377" s="45"/>
      <c r="ATL377" s="45"/>
      <c r="ATM377" s="45"/>
      <c r="ATN377" s="45"/>
      <c r="ATO377" s="45"/>
      <c r="ATP377" s="45"/>
      <c r="ATQ377" s="45"/>
      <c r="ATR377" s="45"/>
      <c r="ATS377" s="45"/>
      <c r="ATT377" s="45"/>
      <c r="ATU377" s="45"/>
      <c r="ATV377" s="45"/>
      <c r="ATW377" s="45"/>
      <c r="ATX377" s="45"/>
      <c r="ATY377" s="45"/>
      <c r="ATZ377" s="45"/>
      <c r="AUA377" s="45"/>
      <c r="AUB377" s="45"/>
      <c r="AUC377" s="45"/>
      <c r="AUD377" s="45"/>
      <c r="AUE377" s="45"/>
      <c r="AUF377" s="45"/>
      <c r="AUG377" s="45"/>
      <c r="AUH377" s="45"/>
      <c r="AUI377" s="45"/>
      <c r="AUJ377" s="45"/>
      <c r="AUK377" s="45"/>
      <c r="AUL377" s="45"/>
      <c r="AUM377" s="45"/>
      <c r="AUN377" s="45"/>
      <c r="AUO377" s="45"/>
      <c r="AUP377" s="45"/>
      <c r="AUQ377" s="45"/>
      <c r="AUR377" s="45"/>
      <c r="AUS377" s="45"/>
      <c r="AUT377" s="45"/>
      <c r="AUU377" s="45"/>
      <c r="AUV377" s="45"/>
      <c r="AUW377" s="45"/>
      <c r="AUX377" s="45"/>
      <c r="AUY377" s="45"/>
      <c r="AUZ377" s="45"/>
      <c r="AVA377" s="45"/>
      <c r="AVB377" s="45"/>
      <c r="AVC377" s="45"/>
      <c r="AVD377" s="45"/>
      <c r="AVE377" s="45"/>
      <c r="AVF377" s="45"/>
      <c r="AVG377" s="45"/>
      <c r="AVH377" s="45"/>
      <c r="AVI377" s="45"/>
      <c r="AVJ377" s="45"/>
      <c r="AVK377" s="45"/>
      <c r="AVL377" s="45"/>
      <c r="AVM377" s="45"/>
      <c r="AVN377" s="45"/>
      <c r="AVO377" s="45"/>
      <c r="AVP377" s="45"/>
      <c r="AVQ377" s="45"/>
      <c r="AVR377" s="45"/>
      <c r="AVS377" s="45"/>
      <c r="AVT377" s="45"/>
      <c r="AVU377" s="45"/>
      <c r="AVV377" s="45"/>
      <c r="AVW377" s="45"/>
      <c r="AVX377" s="45"/>
      <c r="AVY377" s="45"/>
      <c r="AVZ377" s="45"/>
      <c r="AWA377" s="45"/>
      <c r="AWB377" s="45"/>
      <c r="AWC377" s="45"/>
      <c r="AWD377" s="45"/>
      <c r="AWE377" s="45"/>
      <c r="AWF377" s="45"/>
      <c r="AWG377" s="45"/>
      <c r="AWH377" s="45"/>
      <c r="AWI377" s="45"/>
      <c r="AWJ377" s="45"/>
      <c r="AWK377" s="45"/>
      <c r="AWL377" s="45"/>
      <c r="AWM377" s="45"/>
      <c r="AWN377" s="45"/>
      <c r="AWO377" s="45"/>
      <c r="AWP377" s="45"/>
      <c r="AWQ377" s="45"/>
      <c r="AWR377" s="45"/>
      <c r="AWS377" s="45"/>
      <c r="AWT377" s="45"/>
      <c r="AWU377" s="45"/>
      <c r="AWV377" s="45"/>
      <c r="AWW377" s="45"/>
      <c r="AWX377" s="45"/>
      <c r="AWY377" s="45"/>
      <c r="AWZ377" s="45"/>
      <c r="AXA377" s="45"/>
      <c r="AXB377" s="45"/>
      <c r="AXC377" s="45"/>
      <c r="AXD377" s="45"/>
      <c r="AXE377" s="45"/>
      <c r="AXF377" s="45"/>
      <c r="AXG377" s="45"/>
      <c r="AXH377" s="45"/>
      <c r="AXI377" s="45"/>
      <c r="AXJ377" s="45"/>
      <c r="AXK377" s="45"/>
      <c r="AXL377" s="45"/>
      <c r="AXM377" s="45"/>
      <c r="AXN377" s="45"/>
      <c r="AXO377" s="45"/>
      <c r="AXP377" s="45"/>
      <c r="AXQ377" s="45"/>
      <c r="AXR377" s="45"/>
      <c r="AXS377" s="45"/>
      <c r="AXT377" s="45"/>
      <c r="AXU377" s="45"/>
      <c r="AXV377" s="45"/>
      <c r="AXW377" s="45"/>
      <c r="AXX377" s="45"/>
      <c r="AXY377" s="45"/>
      <c r="AXZ377" s="45"/>
      <c r="AYA377" s="45"/>
      <c r="AYB377" s="45"/>
      <c r="AYC377" s="45"/>
      <c r="AYD377" s="45"/>
      <c r="AYE377" s="45"/>
      <c r="AYF377" s="45"/>
      <c r="AYG377" s="45"/>
      <c r="AYH377" s="45"/>
      <c r="AYI377" s="45"/>
      <c r="AYJ377" s="45"/>
      <c r="AYK377" s="45"/>
      <c r="AYL377" s="45"/>
      <c r="AYM377" s="45"/>
      <c r="AYN377" s="45"/>
      <c r="AYO377" s="45"/>
      <c r="AYP377" s="45"/>
      <c r="AYQ377" s="45"/>
      <c r="AYR377" s="45"/>
      <c r="AYS377" s="45"/>
      <c r="AYT377" s="45"/>
      <c r="AYU377" s="45"/>
      <c r="AYV377" s="45"/>
      <c r="AYW377" s="45"/>
      <c r="AYX377" s="45"/>
      <c r="AYY377" s="45"/>
      <c r="AYZ377" s="45"/>
      <c r="AZA377" s="45"/>
      <c r="AZB377" s="45"/>
      <c r="AZC377" s="45"/>
      <c r="AZD377" s="45"/>
      <c r="AZE377" s="45"/>
      <c r="AZF377" s="45"/>
      <c r="AZG377" s="45"/>
      <c r="AZH377" s="45"/>
      <c r="AZI377" s="45"/>
      <c r="AZJ377" s="45"/>
      <c r="AZK377" s="45"/>
      <c r="AZL377" s="45"/>
      <c r="AZM377" s="45"/>
      <c r="AZN377" s="45"/>
      <c r="AZO377" s="45"/>
      <c r="AZP377" s="45"/>
      <c r="AZQ377" s="45"/>
      <c r="AZR377" s="45"/>
      <c r="AZS377" s="45"/>
      <c r="AZT377" s="45"/>
      <c r="AZU377" s="45"/>
      <c r="AZV377" s="45"/>
      <c r="AZW377" s="45"/>
      <c r="AZX377" s="45"/>
      <c r="AZY377" s="45"/>
      <c r="AZZ377" s="45"/>
      <c r="BAA377" s="45"/>
      <c r="BAB377" s="45"/>
      <c r="BAC377" s="45"/>
      <c r="BAD377" s="45"/>
      <c r="BAE377" s="45"/>
      <c r="BAF377" s="45"/>
      <c r="BAG377" s="45"/>
      <c r="BAH377" s="45"/>
      <c r="BAI377" s="45"/>
      <c r="BAJ377" s="45"/>
      <c r="BAK377" s="45"/>
      <c r="BAL377" s="45"/>
      <c r="BAM377" s="45"/>
      <c r="BAN377" s="45"/>
      <c r="BAO377" s="45"/>
      <c r="BAP377" s="45"/>
      <c r="BAQ377" s="45"/>
      <c r="BAR377" s="45"/>
      <c r="BAS377" s="45"/>
      <c r="BAT377" s="45"/>
      <c r="BAU377" s="45"/>
      <c r="BAV377" s="45"/>
      <c r="BAW377" s="45"/>
      <c r="BAX377" s="45"/>
      <c r="BAY377" s="45"/>
      <c r="BAZ377" s="45"/>
      <c r="BBA377" s="45"/>
      <c r="BBB377" s="45"/>
      <c r="BBC377" s="45"/>
      <c r="BBD377" s="45"/>
      <c r="BBE377" s="45"/>
      <c r="BBF377" s="45"/>
      <c r="BBG377" s="45"/>
      <c r="BBH377" s="45"/>
      <c r="BBI377" s="45"/>
      <c r="BBJ377" s="45"/>
      <c r="BBK377" s="45"/>
      <c r="BBL377" s="45"/>
      <c r="BBM377" s="45"/>
      <c r="BBN377" s="45"/>
      <c r="BBO377" s="45"/>
      <c r="BBP377" s="45"/>
      <c r="BBQ377" s="45"/>
      <c r="BBR377" s="45"/>
      <c r="BBS377" s="45"/>
      <c r="BBT377" s="45"/>
      <c r="BBU377" s="45"/>
      <c r="BBV377" s="45"/>
      <c r="BBW377" s="45"/>
      <c r="BBX377" s="45"/>
      <c r="BBY377" s="45"/>
      <c r="BBZ377" s="45"/>
      <c r="BCA377" s="45"/>
      <c r="BCB377" s="45"/>
      <c r="BCC377" s="45"/>
      <c r="BCD377" s="45"/>
      <c r="BCE377" s="45"/>
      <c r="BCF377" s="45"/>
      <c r="BCG377" s="45"/>
      <c r="BCH377" s="45"/>
      <c r="BCI377" s="45"/>
      <c r="BCJ377" s="45"/>
      <c r="BCK377" s="45"/>
      <c r="BCL377" s="45"/>
      <c r="BCM377" s="45"/>
      <c r="BCN377" s="45"/>
      <c r="BCO377" s="45"/>
      <c r="BCP377" s="45"/>
      <c r="BCQ377" s="45"/>
      <c r="BCR377" s="45"/>
      <c r="BCS377" s="45"/>
      <c r="BCT377" s="45"/>
      <c r="BCU377" s="45"/>
      <c r="BCV377" s="45"/>
      <c r="BCW377" s="45"/>
      <c r="BCX377" s="45"/>
      <c r="BCY377" s="45"/>
      <c r="BCZ377" s="45"/>
      <c r="BDA377" s="45"/>
      <c r="BDB377" s="45"/>
      <c r="BDC377" s="45"/>
      <c r="BDD377" s="45"/>
      <c r="BDE377" s="45"/>
      <c r="BDF377" s="45"/>
      <c r="BDG377" s="45"/>
      <c r="BDH377" s="45"/>
      <c r="BDI377" s="45"/>
      <c r="BDJ377" s="45"/>
      <c r="BDK377" s="45"/>
      <c r="BDL377" s="45"/>
      <c r="BDM377" s="45"/>
      <c r="BDN377" s="45"/>
      <c r="BDO377" s="45"/>
      <c r="BDP377" s="45"/>
      <c r="BDQ377" s="45"/>
      <c r="BDR377" s="45"/>
      <c r="BDS377" s="45"/>
      <c r="BDT377" s="45"/>
      <c r="BDU377" s="45"/>
      <c r="BDV377" s="45"/>
      <c r="BDW377" s="45"/>
      <c r="BDX377" s="45"/>
      <c r="BDY377" s="45"/>
      <c r="BDZ377" s="45"/>
      <c r="BEA377" s="45"/>
      <c r="BEB377" s="45"/>
      <c r="BEC377" s="45"/>
      <c r="BED377" s="45"/>
      <c r="BEE377" s="45"/>
      <c r="BEF377" s="45"/>
      <c r="BEG377" s="45"/>
      <c r="BEH377" s="45"/>
      <c r="BEI377" s="45"/>
      <c r="BEJ377" s="45"/>
      <c r="BEK377" s="45"/>
      <c r="BEL377" s="45"/>
      <c r="BEM377" s="45"/>
      <c r="BEN377" s="45"/>
      <c r="BEO377" s="45"/>
      <c r="BEP377" s="45"/>
      <c r="BEQ377" s="45"/>
      <c r="BER377" s="45"/>
      <c r="BES377" s="45"/>
      <c r="BET377" s="45"/>
      <c r="BEU377" s="45"/>
      <c r="BEV377" s="45"/>
      <c r="BEW377" s="45"/>
      <c r="BEX377" s="45"/>
      <c r="BEY377" s="45"/>
      <c r="BEZ377" s="45"/>
      <c r="BFA377" s="45"/>
      <c r="BFB377" s="45"/>
      <c r="BFC377" s="45"/>
      <c r="BFD377" s="45"/>
      <c r="BFE377" s="45"/>
      <c r="BFF377" s="45"/>
      <c r="BFG377" s="45"/>
      <c r="BFH377" s="45"/>
      <c r="BFI377" s="45"/>
      <c r="BFJ377" s="45"/>
      <c r="BFK377" s="45"/>
      <c r="BFL377" s="45"/>
      <c r="BFM377" s="45"/>
      <c r="BFN377" s="45"/>
      <c r="BFO377" s="45"/>
      <c r="BFP377" s="45"/>
      <c r="BFQ377" s="45"/>
      <c r="BFR377" s="45"/>
      <c r="BFS377" s="45"/>
      <c r="BFT377" s="45"/>
      <c r="BFU377" s="45"/>
      <c r="BFV377" s="45"/>
      <c r="BFW377" s="45"/>
      <c r="BFX377" s="45"/>
      <c r="BFY377" s="45"/>
      <c r="BFZ377" s="45"/>
      <c r="BGA377" s="45"/>
      <c r="BGB377" s="45"/>
      <c r="BGC377" s="45"/>
      <c r="BGD377" s="45"/>
      <c r="BGE377" s="45"/>
      <c r="BGF377" s="45"/>
      <c r="BGG377" s="45"/>
      <c r="BGH377" s="45"/>
      <c r="BGI377" s="45"/>
      <c r="BGJ377" s="45"/>
      <c r="BGK377" s="45"/>
      <c r="BGL377" s="45"/>
      <c r="BGM377" s="45"/>
      <c r="BGN377" s="45"/>
      <c r="BGO377" s="45"/>
      <c r="BGP377" s="45"/>
      <c r="BGQ377" s="45"/>
      <c r="BGR377" s="45"/>
      <c r="BGS377" s="45"/>
      <c r="BGT377" s="45"/>
      <c r="BGU377" s="45"/>
      <c r="BGV377" s="45"/>
      <c r="BGW377" s="45"/>
      <c r="BGX377" s="45"/>
      <c r="BGY377" s="45"/>
      <c r="BGZ377" s="45"/>
      <c r="BHA377" s="45"/>
      <c r="BHB377" s="45"/>
      <c r="BHC377" s="45"/>
      <c r="BHD377" s="45"/>
      <c r="BHE377" s="45"/>
      <c r="BHF377" s="45"/>
      <c r="BHG377" s="45"/>
      <c r="BHH377" s="45"/>
      <c r="BHI377" s="45"/>
      <c r="BHJ377" s="45"/>
      <c r="BHK377" s="45"/>
      <c r="BHL377" s="45"/>
      <c r="BHM377" s="45"/>
      <c r="BHN377" s="45"/>
      <c r="BHO377" s="45"/>
      <c r="BHP377" s="45"/>
      <c r="BHQ377" s="45"/>
      <c r="BHR377" s="45"/>
      <c r="BHS377" s="45"/>
      <c r="BHT377" s="45"/>
      <c r="BHU377" s="45"/>
      <c r="BHV377" s="45"/>
      <c r="BHW377" s="45"/>
      <c r="BHX377" s="45"/>
      <c r="BHY377" s="45"/>
      <c r="BHZ377" s="45"/>
      <c r="BIA377" s="45"/>
      <c r="BIB377" s="45"/>
      <c r="BIC377" s="45"/>
      <c r="BID377" s="45"/>
      <c r="BIE377" s="45"/>
      <c r="BIF377" s="45"/>
      <c r="BIG377" s="45"/>
      <c r="BIH377" s="45"/>
      <c r="BII377" s="45"/>
      <c r="BIJ377" s="45"/>
      <c r="BIK377" s="45"/>
      <c r="BIL377" s="45"/>
      <c r="BIM377" s="45"/>
      <c r="BIN377" s="45"/>
      <c r="BIO377" s="45"/>
      <c r="BIP377" s="45"/>
      <c r="BIQ377" s="45"/>
      <c r="BIR377" s="45"/>
      <c r="BIS377" s="45"/>
      <c r="BIT377" s="45"/>
      <c r="BIU377" s="45"/>
      <c r="BIV377" s="45"/>
      <c r="BIW377" s="45"/>
      <c r="BIX377" s="45"/>
      <c r="BIY377" s="45"/>
      <c r="BIZ377" s="45"/>
      <c r="BJA377" s="45"/>
      <c r="BJB377" s="45"/>
      <c r="BJC377" s="45"/>
      <c r="BJD377" s="45"/>
      <c r="BJE377" s="45"/>
      <c r="BJF377" s="45"/>
      <c r="BJG377" s="45"/>
      <c r="BJH377" s="45"/>
      <c r="BJI377" s="45"/>
      <c r="BJJ377" s="45"/>
      <c r="BJK377" s="45"/>
      <c r="BJL377" s="45"/>
      <c r="BJM377" s="45"/>
      <c r="BJN377" s="45"/>
      <c r="BJO377" s="45"/>
      <c r="BJP377" s="45"/>
      <c r="BJQ377" s="45"/>
      <c r="BJR377" s="45"/>
      <c r="BJS377" s="45"/>
      <c r="BJT377" s="45"/>
      <c r="BJU377" s="45"/>
      <c r="BJV377" s="45"/>
      <c r="BJW377" s="45"/>
      <c r="BJX377" s="45"/>
      <c r="BJY377" s="45"/>
      <c r="BJZ377" s="45"/>
      <c r="BKA377" s="45"/>
      <c r="BKB377" s="45"/>
      <c r="BKC377" s="45"/>
      <c r="BKD377" s="45"/>
      <c r="BKE377" s="45"/>
      <c r="BKF377" s="45"/>
      <c r="BKG377" s="45"/>
      <c r="BKH377" s="45"/>
      <c r="BKI377" s="45"/>
      <c r="BKJ377" s="45"/>
      <c r="BKK377" s="45"/>
      <c r="BKL377" s="45"/>
      <c r="BKM377" s="45"/>
      <c r="BKN377" s="45"/>
      <c r="BKO377" s="45"/>
      <c r="BKP377" s="45"/>
      <c r="BKQ377" s="45"/>
      <c r="BKR377" s="45"/>
      <c r="BKS377" s="45"/>
      <c r="BKT377" s="45"/>
      <c r="BKU377" s="45"/>
      <c r="BKV377" s="45"/>
      <c r="BKW377" s="45"/>
      <c r="BKX377" s="45"/>
      <c r="BKY377" s="45"/>
      <c r="BKZ377" s="45"/>
      <c r="BLA377" s="45"/>
      <c r="BLB377" s="45"/>
      <c r="BLC377" s="45"/>
      <c r="BLD377" s="45"/>
      <c r="BLE377" s="45"/>
      <c r="BLF377" s="45"/>
      <c r="BLG377" s="45"/>
      <c r="BLH377" s="45"/>
      <c r="BLI377" s="45"/>
      <c r="BLJ377" s="45"/>
      <c r="BLK377" s="45"/>
      <c r="BLL377" s="45"/>
      <c r="BLM377" s="45"/>
      <c r="BLN377" s="45"/>
      <c r="BLO377" s="45"/>
      <c r="BLP377" s="45"/>
      <c r="BLQ377" s="45"/>
      <c r="BLR377" s="45"/>
      <c r="BLS377" s="45"/>
      <c r="BLT377" s="45"/>
      <c r="BLU377" s="45"/>
      <c r="BLV377" s="45"/>
      <c r="BLW377" s="45"/>
      <c r="BLX377" s="45"/>
      <c r="BLY377" s="45"/>
      <c r="BLZ377" s="45"/>
      <c r="BMA377" s="45"/>
      <c r="BMB377" s="45"/>
      <c r="BMC377" s="45"/>
      <c r="BMD377" s="45"/>
      <c r="BME377" s="45"/>
      <c r="BMF377" s="45"/>
      <c r="BMG377" s="45"/>
      <c r="BMH377" s="45"/>
      <c r="BMI377" s="45"/>
      <c r="BMJ377" s="45"/>
      <c r="BMK377" s="45"/>
      <c r="BML377" s="45"/>
      <c r="BMM377" s="45"/>
      <c r="BMN377" s="45"/>
      <c r="BMO377" s="45"/>
      <c r="BMP377" s="45"/>
      <c r="BMQ377" s="45"/>
      <c r="BMR377" s="45"/>
      <c r="BMS377" s="45"/>
      <c r="BMT377" s="45"/>
      <c r="BMU377" s="45"/>
      <c r="BMV377" s="45"/>
      <c r="BMW377" s="45"/>
      <c r="BMX377" s="45"/>
      <c r="BMY377" s="45"/>
      <c r="BMZ377" s="45"/>
      <c r="BNA377" s="45"/>
    </row>
    <row r="378" spans="23:1717" s="46" customFormat="1" x14ac:dyDescent="0.25">
      <c r="W378" s="45"/>
      <c r="X378" s="45"/>
      <c r="Y378" s="45"/>
      <c r="Z378" s="45"/>
      <c r="AA378" s="45"/>
      <c r="AB378" s="45"/>
      <c r="AC378" s="45"/>
      <c r="AD378" s="45"/>
      <c r="AE378" s="45"/>
      <c r="AF378" s="45"/>
      <c r="AG378" s="45"/>
      <c r="AH378" s="45"/>
      <c r="AI378" s="45"/>
      <c r="AJ378" s="45"/>
      <c r="AK378" s="45"/>
      <c r="AL378" s="45"/>
      <c r="AM378" s="45"/>
      <c r="AN378" s="45"/>
      <c r="AO378" s="45"/>
      <c r="AP378" s="45"/>
      <c r="AQ378" s="45"/>
      <c r="AR378" s="45"/>
      <c r="AS378" s="45"/>
      <c r="AT378" s="45"/>
      <c r="AU378" s="45"/>
      <c r="AV378" s="45"/>
      <c r="AW378" s="45"/>
      <c r="AX378" s="45"/>
      <c r="AY378" s="45"/>
      <c r="AZ378" s="45"/>
      <c r="BA378" s="45"/>
      <c r="BB378" s="45"/>
      <c r="BC378" s="45"/>
      <c r="BD378" s="45"/>
      <c r="BE378" s="45"/>
      <c r="BF378" s="45"/>
      <c r="BG378" s="45"/>
      <c r="BH378" s="45"/>
      <c r="BI378" s="45"/>
      <c r="BJ378" s="45"/>
      <c r="BK378" s="45"/>
      <c r="BL378" s="45"/>
      <c r="BM378" s="45"/>
      <c r="BN378" s="45"/>
      <c r="BO378" s="45"/>
      <c r="BP378" s="45"/>
      <c r="BQ378" s="45"/>
      <c r="BR378" s="45"/>
      <c r="BS378" s="45"/>
      <c r="BT378" s="45"/>
      <c r="BU378" s="45"/>
      <c r="BV378" s="45"/>
      <c r="BW378" s="45"/>
      <c r="BX378" s="45"/>
      <c r="BY378" s="45"/>
      <c r="BZ378" s="45"/>
      <c r="CA378" s="45"/>
      <c r="CB378" s="45"/>
      <c r="CC378" s="45"/>
      <c r="CD378" s="45"/>
      <c r="CE378" s="45"/>
      <c r="CF378" s="45"/>
      <c r="CG378" s="45"/>
      <c r="CH378" s="45"/>
      <c r="CI378" s="45"/>
      <c r="CJ378" s="45"/>
      <c r="CK378" s="45"/>
      <c r="CL378" s="45"/>
      <c r="CM378" s="45"/>
      <c r="CN378" s="45"/>
      <c r="CO378" s="45"/>
      <c r="CP378" s="45"/>
      <c r="CQ378" s="45"/>
      <c r="CR378" s="45"/>
      <c r="CS378" s="45"/>
      <c r="CT378" s="45"/>
      <c r="CU378" s="45"/>
      <c r="CV378" s="45"/>
      <c r="CW378" s="45"/>
      <c r="CX378" s="45"/>
      <c r="CY378" s="45"/>
      <c r="CZ378" s="45"/>
      <c r="DA378" s="45"/>
      <c r="DB378" s="45"/>
      <c r="DC378" s="45"/>
      <c r="DD378" s="45"/>
      <c r="DE378" s="45"/>
      <c r="DF378" s="45"/>
      <c r="DG378" s="45"/>
      <c r="DH378" s="45"/>
      <c r="DI378" s="45"/>
      <c r="DJ378" s="45"/>
      <c r="DK378" s="45"/>
      <c r="DL378" s="45"/>
      <c r="DM378" s="45"/>
      <c r="DN378" s="45"/>
      <c r="DO378" s="45"/>
      <c r="DP378" s="45"/>
      <c r="DQ378" s="45"/>
      <c r="DR378" s="45"/>
      <c r="DS378" s="45"/>
      <c r="DT378" s="45"/>
      <c r="DU378" s="45"/>
      <c r="DV378" s="45"/>
      <c r="DW378" s="45"/>
      <c r="DX378" s="45"/>
      <c r="DY378" s="45"/>
      <c r="DZ378" s="45"/>
      <c r="EA378" s="45"/>
      <c r="EB378" s="45"/>
      <c r="EC378" s="45"/>
      <c r="ED378" s="45"/>
      <c r="EE378" s="45"/>
      <c r="EF378" s="45"/>
      <c r="EG378" s="45"/>
      <c r="EH378" s="45"/>
      <c r="EI378" s="45"/>
      <c r="EJ378" s="45"/>
      <c r="EK378" s="45"/>
      <c r="EL378" s="45"/>
      <c r="EM378" s="45"/>
      <c r="EN378" s="45"/>
      <c r="EO378" s="45"/>
      <c r="EP378" s="45"/>
      <c r="EQ378" s="45"/>
      <c r="ER378" s="45"/>
      <c r="ES378" s="45"/>
      <c r="ET378" s="45"/>
      <c r="EU378" s="45"/>
      <c r="EV378" s="45"/>
      <c r="EW378" s="45"/>
      <c r="EX378" s="45"/>
      <c r="EY378" s="45"/>
      <c r="EZ378" s="45"/>
      <c r="FA378" s="45"/>
      <c r="FB378" s="45"/>
      <c r="FC378" s="45"/>
      <c r="FD378" s="45"/>
      <c r="FE378" s="45"/>
      <c r="FF378" s="45"/>
      <c r="FG378" s="45"/>
      <c r="FH378" s="45"/>
      <c r="FI378" s="45"/>
      <c r="FJ378" s="45"/>
      <c r="FK378" s="45"/>
      <c r="FL378" s="45"/>
      <c r="FM378" s="45"/>
      <c r="FN378" s="45"/>
      <c r="FO378" s="45"/>
      <c r="FP378" s="45"/>
      <c r="FQ378" s="45"/>
      <c r="FR378" s="45"/>
      <c r="FS378" s="45"/>
      <c r="FT378" s="45"/>
      <c r="FU378" s="45"/>
      <c r="FV378" s="45"/>
      <c r="FW378" s="45"/>
      <c r="FX378" s="45"/>
      <c r="FY378" s="45"/>
      <c r="FZ378" s="45"/>
      <c r="GA378" s="45"/>
      <c r="GB378" s="45"/>
      <c r="GC378" s="45"/>
      <c r="GD378" s="45"/>
      <c r="GE378" s="45"/>
      <c r="GF378" s="45"/>
      <c r="GG378" s="45"/>
      <c r="GH378" s="45"/>
      <c r="GI378" s="45"/>
      <c r="GJ378" s="45"/>
      <c r="GK378" s="45"/>
      <c r="GL378" s="45"/>
      <c r="GM378" s="45"/>
      <c r="GN378" s="45"/>
      <c r="GO378" s="45"/>
      <c r="GP378" s="45"/>
      <c r="GQ378" s="45"/>
      <c r="GR378" s="45"/>
      <c r="GS378" s="45"/>
      <c r="GT378" s="45"/>
      <c r="GU378" s="45"/>
      <c r="GV378" s="45"/>
      <c r="GW378" s="45"/>
      <c r="GX378" s="45"/>
      <c r="GY378" s="45"/>
      <c r="GZ378" s="45"/>
      <c r="HA378" s="45"/>
      <c r="HB378" s="45"/>
      <c r="HC378" s="45"/>
      <c r="HD378" s="45"/>
      <c r="HE378" s="45"/>
      <c r="HF378" s="45"/>
      <c r="HG378" s="45"/>
      <c r="HH378" s="45"/>
      <c r="HI378" s="45"/>
      <c r="HJ378" s="45"/>
      <c r="HK378" s="45"/>
      <c r="HL378" s="45"/>
      <c r="HM378" s="45"/>
      <c r="HN378" s="45"/>
      <c r="HO378" s="45"/>
      <c r="HP378" s="45"/>
      <c r="HQ378" s="45"/>
      <c r="HR378" s="45"/>
      <c r="HS378" s="45"/>
      <c r="HT378" s="45"/>
      <c r="HU378" s="45"/>
      <c r="HV378" s="45"/>
      <c r="HW378" s="45"/>
      <c r="HX378" s="45"/>
      <c r="HY378" s="45"/>
      <c r="HZ378" s="45"/>
      <c r="IA378" s="45"/>
      <c r="IB378" s="45"/>
      <c r="IC378" s="45"/>
      <c r="ID378" s="45"/>
      <c r="IE378" s="45"/>
      <c r="IF378" s="45"/>
      <c r="IG378" s="45"/>
      <c r="IH378" s="45"/>
      <c r="II378" s="45"/>
      <c r="IJ378" s="45"/>
      <c r="IK378" s="45"/>
      <c r="IL378" s="45"/>
      <c r="IM378" s="45"/>
      <c r="IN378" s="45"/>
      <c r="IO378" s="45"/>
      <c r="IP378" s="45"/>
      <c r="IQ378" s="45"/>
      <c r="IR378" s="45"/>
      <c r="IS378" s="45"/>
      <c r="IT378" s="45"/>
      <c r="IU378" s="45"/>
      <c r="IV378" s="45"/>
      <c r="IW378" s="45"/>
      <c r="IX378" s="45"/>
      <c r="IY378" s="45"/>
      <c r="IZ378" s="45"/>
      <c r="JA378" s="45"/>
      <c r="JB378" s="45"/>
      <c r="JC378" s="45"/>
      <c r="JD378" s="45"/>
      <c r="JE378" s="45"/>
      <c r="JF378" s="45"/>
      <c r="JG378" s="45"/>
      <c r="JH378" s="45"/>
      <c r="JI378" s="45"/>
      <c r="JJ378" s="45"/>
      <c r="JK378" s="45"/>
      <c r="JL378" s="45"/>
      <c r="JM378" s="45"/>
      <c r="JN378" s="45"/>
      <c r="JO378" s="45"/>
      <c r="JP378" s="45"/>
      <c r="JQ378" s="45"/>
      <c r="JR378" s="45"/>
      <c r="JS378" s="45"/>
      <c r="JT378" s="45"/>
      <c r="JU378" s="45"/>
      <c r="JV378" s="45"/>
      <c r="JW378" s="45"/>
      <c r="JX378" s="45"/>
      <c r="JY378" s="45"/>
      <c r="JZ378" s="45"/>
      <c r="KA378" s="45"/>
      <c r="KB378" s="45"/>
      <c r="KC378" s="45"/>
      <c r="KD378" s="45"/>
      <c r="KE378" s="45"/>
      <c r="KF378" s="45"/>
      <c r="KG378" s="45"/>
      <c r="KH378" s="45"/>
      <c r="KI378" s="45"/>
      <c r="KJ378" s="45"/>
      <c r="KK378" s="45"/>
      <c r="KL378" s="45"/>
      <c r="KM378" s="45"/>
      <c r="KN378" s="45"/>
      <c r="KO378" s="45"/>
      <c r="KP378" s="45"/>
      <c r="KQ378" s="45"/>
      <c r="KR378" s="45"/>
      <c r="KS378" s="45"/>
      <c r="KT378" s="45"/>
      <c r="KU378" s="45"/>
      <c r="KV378" s="45"/>
      <c r="KW378" s="45"/>
      <c r="KX378" s="45"/>
      <c r="KY378" s="45"/>
      <c r="KZ378" s="45"/>
      <c r="LA378" s="45"/>
      <c r="LB378" s="45"/>
      <c r="LC378" s="45"/>
      <c r="LD378" s="45"/>
      <c r="LE378" s="45"/>
      <c r="LF378" s="45"/>
      <c r="LG378" s="45"/>
      <c r="LH378" s="45"/>
      <c r="LI378" s="45"/>
      <c r="LJ378" s="45"/>
      <c r="LK378" s="45"/>
      <c r="LL378" s="45"/>
      <c r="LM378" s="45"/>
      <c r="LN378" s="45"/>
      <c r="LO378" s="45"/>
      <c r="LP378" s="45"/>
      <c r="LQ378" s="45"/>
      <c r="LR378" s="45"/>
      <c r="LS378" s="45"/>
      <c r="LT378" s="45"/>
      <c r="LU378" s="45"/>
      <c r="LV378" s="45"/>
      <c r="LW378" s="45"/>
      <c r="LX378" s="45"/>
      <c r="LY378" s="45"/>
      <c r="LZ378" s="45"/>
      <c r="MA378" s="45"/>
      <c r="MB378" s="45"/>
      <c r="MC378" s="45"/>
      <c r="MD378" s="45"/>
      <c r="ME378" s="45"/>
      <c r="MF378" s="45"/>
      <c r="MG378" s="45"/>
      <c r="MH378" s="45"/>
      <c r="MI378" s="45"/>
      <c r="MJ378" s="45"/>
      <c r="MK378" s="45"/>
      <c r="ML378" s="45"/>
      <c r="MM378" s="45"/>
      <c r="MN378" s="45"/>
      <c r="MO378" s="45"/>
      <c r="MP378" s="45"/>
      <c r="MQ378" s="45"/>
      <c r="MR378" s="45"/>
      <c r="MS378" s="45"/>
      <c r="MT378" s="45"/>
      <c r="MU378" s="45"/>
      <c r="MV378" s="45"/>
      <c r="MW378" s="45"/>
      <c r="MX378" s="45"/>
      <c r="MY378" s="45"/>
      <c r="MZ378" s="45"/>
      <c r="NA378" s="45"/>
      <c r="NB378" s="45"/>
      <c r="NC378" s="45"/>
      <c r="ND378" s="45"/>
      <c r="NE378" s="45"/>
      <c r="NF378" s="45"/>
      <c r="NG378" s="45"/>
      <c r="NH378" s="45"/>
      <c r="NI378" s="45"/>
      <c r="NJ378" s="45"/>
      <c r="NK378" s="45"/>
      <c r="NL378" s="45"/>
      <c r="NM378" s="45"/>
      <c r="NN378" s="45"/>
      <c r="NO378" s="45"/>
      <c r="NP378" s="45"/>
      <c r="NQ378" s="45"/>
      <c r="NR378" s="45"/>
      <c r="NS378" s="45"/>
      <c r="NT378" s="45"/>
      <c r="NU378" s="45"/>
      <c r="NV378" s="45"/>
      <c r="NW378" s="45"/>
      <c r="NX378" s="45"/>
      <c r="NY378" s="45"/>
      <c r="NZ378" s="45"/>
      <c r="OA378" s="45"/>
      <c r="OB378" s="45"/>
      <c r="OC378" s="45"/>
      <c r="OD378" s="45"/>
      <c r="OE378" s="45"/>
      <c r="OF378" s="45"/>
      <c r="OG378" s="45"/>
      <c r="OH378" s="45"/>
      <c r="OI378" s="45"/>
      <c r="OJ378" s="45"/>
      <c r="OK378" s="45"/>
      <c r="OL378" s="45"/>
      <c r="OM378" s="45"/>
      <c r="ON378" s="45"/>
      <c r="OO378" s="45"/>
      <c r="OP378" s="45"/>
      <c r="OQ378" s="45"/>
      <c r="OR378" s="45"/>
      <c r="OS378" s="45"/>
      <c r="OT378" s="45"/>
      <c r="OU378" s="45"/>
      <c r="OV378" s="45"/>
      <c r="OW378" s="45"/>
      <c r="OX378" s="45"/>
      <c r="OY378" s="45"/>
      <c r="OZ378" s="45"/>
      <c r="PA378" s="45"/>
      <c r="PB378" s="45"/>
      <c r="PC378" s="45"/>
      <c r="PD378" s="45"/>
      <c r="PE378" s="45"/>
      <c r="PF378" s="45"/>
      <c r="PG378" s="45"/>
      <c r="PH378" s="45"/>
      <c r="PI378" s="45"/>
      <c r="PJ378" s="45"/>
      <c r="PK378" s="45"/>
      <c r="PL378" s="45"/>
      <c r="PM378" s="45"/>
      <c r="PN378" s="45"/>
      <c r="PO378" s="45"/>
      <c r="PP378" s="45"/>
      <c r="PQ378" s="45"/>
      <c r="PR378" s="45"/>
      <c r="PS378" s="45"/>
      <c r="PT378" s="45"/>
      <c r="PU378" s="45"/>
      <c r="PV378" s="45"/>
      <c r="PW378" s="45"/>
      <c r="PX378" s="45"/>
      <c r="PY378" s="45"/>
      <c r="PZ378" s="45"/>
      <c r="QA378" s="45"/>
      <c r="QB378" s="45"/>
      <c r="QC378" s="45"/>
      <c r="QD378" s="45"/>
      <c r="QE378" s="45"/>
      <c r="QF378" s="45"/>
      <c r="QG378" s="45"/>
      <c r="QH378" s="45"/>
      <c r="QI378" s="45"/>
      <c r="QJ378" s="45"/>
      <c r="QK378" s="45"/>
      <c r="QL378" s="45"/>
      <c r="QM378" s="45"/>
      <c r="QN378" s="45"/>
      <c r="QO378" s="45"/>
      <c r="QP378" s="45"/>
      <c r="QQ378" s="45"/>
      <c r="QR378" s="45"/>
      <c r="QS378" s="45"/>
      <c r="QT378" s="45"/>
      <c r="QU378" s="45"/>
      <c r="QV378" s="45"/>
      <c r="QW378" s="45"/>
      <c r="QX378" s="45"/>
      <c r="QY378" s="45"/>
      <c r="QZ378" s="45"/>
      <c r="RA378" s="45"/>
      <c r="RB378" s="45"/>
      <c r="RC378" s="45"/>
      <c r="RD378" s="45"/>
      <c r="RE378" s="45"/>
      <c r="RF378" s="45"/>
      <c r="RG378" s="45"/>
      <c r="RH378" s="45"/>
      <c r="RI378" s="45"/>
      <c r="RJ378" s="45"/>
      <c r="RK378" s="45"/>
      <c r="RL378" s="45"/>
      <c r="RM378" s="45"/>
      <c r="RN378" s="45"/>
      <c r="RO378" s="45"/>
      <c r="RP378" s="45"/>
      <c r="RQ378" s="45"/>
      <c r="RR378" s="45"/>
      <c r="RS378" s="45"/>
      <c r="RT378" s="45"/>
      <c r="RU378" s="45"/>
      <c r="RV378" s="45"/>
      <c r="RW378" s="45"/>
      <c r="RX378" s="45"/>
      <c r="RY378" s="45"/>
      <c r="RZ378" s="45"/>
      <c r="SA378" s="45"/>
      <c r="SB378" s="45"/>
      <c r="SC378" s="45"/>
      <c r="SD378" s="45"/>
      <c r="SE378" s="45"/>
      <c r="SF378" s="45"/>
      <c r="SG378" s="45"/>
      <c r="SH378" s="45"/>
      <c r="SI378" s="45"/>
      <c r="SJ378" s="45"/>
      <c r="SK378" s="45"/>
      <c r="SL378" s="45"/>
      <c r="SM378" s="45"/>
      <c r="SN378" s="45"/>
      <c r="SO378" s="45"/>
      <c r="SP378" s="45"/>
      <c r="SQ378" s="45"/>
      <c r="SR378" s="45"/>
      <c r="SS378" s="45"/>
      <c r="ST378" s="45"/>
      <c r="SU378" s="45"/>
      <c r="SV378" s="45"/>
      <c r="SW378" s="45"/>
      <c r="SX378" s="45"/>
      <c r="SY378" s="45"/>
      <c r="SZ378" s="45"/>
      <c r="TA378" s="45"/>
      <c r="TB378" s="45"/>
      <c r="TC378" s="45"/>
      <c r="TD378" s="45"/>
      <c r="TE378" s="45"/>
      <c r="TF378" s="45"/>
      <c r="TG378" s="45"/>
      <c r="TH378" s="45"/>
      <c r="TI378" s="45"/>
      <c r="TJ378" s="45"/>
      <c r="TK378" s="45"/>
      <c r="TL378" s="45"/>
      <c r="TM378" s="45"/>
      <c r="TN378" s="45"/>
      <c r="TO378" s="45"/>
      <c r="TP378" s="45"/>
      <c r="TQ378" s="45"/>
      <c r="TR378" s="45"/>
      <c r="TS378" s="45"/>
      <c r="TT378" s="45"/>
      <c r="TU378" s="45"/>
      <c r="TV378" s="45"/>
      <c r="TW378" s="45"/>
      <c r="TX378" s="45"/>
      <c r="TY378" s="45"/>
      <c r="TZ378" s="45"/>
      <c r="UA378" s="45"/>
      <c r="UB378" s="45"/>
      <c r="UC378" s="45"/>
      <c r="UD378" s="45"/>
      <c r="UE378" s="45"/>
      <c r="UF378" s="45"/>
      <c r="UG378" s="45"/>
      <c r="UH378" s="45"/>
      <c r="UI378" s="45"/>
      <c r="UJ378" s="45"/>
      <c r="UK378" s="45"/>
      <c r="UL378" s="45"/>
      <c r="UM378" s="45"/>
      <c r="UN378" s="45"/>
      <c r="UO378" s="45"/>
      <c r="UP378" s="45"/>
      <c r="UQ378" s="45"/>
      <c r="UR378" s="45"/>
      <c r="US378" s="45"/>
      <c r="UT378" s="45"/>
      <c r="UU378" s="45"/>
      <c r="UV378" s="45"/>
      <c r="UW378" s="45"/>
      <c r="UX378" s="45"/>
      <c r="UY378" s="45"/>
      <c r="UZ378" s="45"/>
      <c r="VA378" s="45"/>
      <c r="VB378" s="45"/>
      <c r="VC378" s="45"/>
      <c r="VD378" s="45"/>
      <c r="VE378" s="45"/>
      <c r="VF378" s="45"/>
      <c r="VG378" s="45"/>
      <c r="VH378" s="45"/>
      <c r="VI378" s="45"/>
      <c r="VJ378" s="45"/>
      <c r="VK378" s="45"/>
      <c r="VL378" s="45"/>
      <c r="VM378" s="45"/>
      <c r="VN378" s="45"/>
      <c r="VO378" s="45"/>
      <c r="VP378" s="45"/>
      <c r="VQ378" s="45"/>
      <c r="VR378" s="45"/>
      <c r="VS378" s="45"/>
      <c r="VT378" s="45"/>
      <c r="VU378" s="45"/>
      <c r="VV378" s="45"/>
      <c r="VW378" s="45"/>
      <c r="VX378" s="45"/>
      <c r="VY378" s="45"/>
      <c r="VZ378" s="45"/>
      <c r="WA378" s="45"/>
      <c r="WB378" s="45"/>
      <c r="WC378" s="45"/>
      <c r="WD378" s="45"/>
      <c r="WE378" s="45"/>
      <c r="WF378" s="45"/>
      <c r="WG378" s="45"/>
      <c r="WH378" s="45"/>
      <c r="WI378" s="45"/>
      <c r="WJ378" s="45"/>
      <c r="WK378" s="45"/>
      <c r="WL378" s="45"/>
      <c r="WM378" s="45"/>
      <c r="WN378" s="45"/>
      <c r="WO378" s="45"/>
      <c r="WP378" s="45"/>
      <c r="WQ378" s="45"/>
      <c r="WR378" s="45"/>
      <c r="WS378" s="45"/>
      <c r="WT378" s="45"/>
      <c r="WU378" s="45"/>
      <c r="WV378" s="45"/>
      <c r="WW378" s="45"/>
      <c r="WX378" s="45"/>
      <c r="WY378" s="45"/>
      <c r="WZ378" s="45"/>
      <c r="XA378" s="45"/>
      <c r="XB378" s="45"/>
      <c r="XC378" s="45"/>
      <c r="XD378" s="45"/>
      <c r="XE378" s="45"/>
      <c r="XF378" s="45"/>
      <c r="XG378" s="45"/>
      <c r="XH378" s="45"/>
      <c r="XI378" s="45"/>
      <c r="XJ378" s="45"/>
      <c r="XK378" s="45"/>
      <c r="XL378" s="45"/>
      <c r="XM378" s="45"/>
      <c r="XN378" s="45"/>
      <c r="XO378" s="45"/>
      <c r="XP378" s="45"/>
      <c r="XQ378" s="45"/>
      <c r="XR378" s="45"/>
      <c r="XS378" s="45"/>
      <c r="XT378" s="45"/>
      <c r="XU378" s="45"/>
      <c r="XV378" s="45"/>
      <c r="XW378" s="45"/>
      <c r="XX378" s="45"/>
      <c r="XY378" s="45"/>
      <c r="XZ378" s="45"/>
      <c r="YA378" s="45"/>
      <c r="YB378" s="45"/>
      <c r="YC378" s="45"/>
      <c r="YD378" s="45"/>
      <c r="YE378" s="45"/>
      <c r="YF378" s="45"/>
      <c r="YG378" s="45"/>
      <c r="YH378" s="45"/>
      <c r="YI378" s="45"/>
      <c r="YJ378" s="45"/>
      <c r="YK378" s="45"/>
      <c r="YL378" s="45"/>
      <c r="YM378" s="45"/>
      <c r="YN378" s="45"/>
      <c r="YO378" s="45"/>
      <c r="YP378" s="45"/>
      <c r="YQ378" s="45"/>
      <c r="YR378" s="45"/>
      <c r="YS378" s="45"/>
      <c r="YT378" s="45"/>
      <c r="YU378" s="45"/>
      <c r="YV378" s="45"/>
      <c r="YW378" s="45"/>
      <c r="YX378" s="45"/>
      <c r="YY378" s="45"/>
      <c r="YZ378" s="45"/>
      <c r="ZA378" s="45"/>
      <c r="ZB378" s="45"/>
      <c r="ZC378" s="45"/>
      <c r="ZD378" s="45"/>
      <c r="ZE378" s="45"/>
      <c r="ZF378" s="45"/>
      <c r="ZG378" s="45"/>
      <c r="ZH378" s="45"/>
      <c r="ZI378" s="45"/>
      <c r="ZJ378" s="45"/>
      <c r="ZK378" s="45"/>
      <c r="ZL378" s="45"/>
      <c r="ZM378" s="45"/>
      <c r="ZN378" s="45"/>
      <c r="ZO378" s="45"/>
      <c r="ZP378" s="45"/>
      <c r="ZQ378" s="45"/>
      <c r="ZR378" s="45"/>
      <c r="ZS378" s="45"/>
      <c r="ZT378" s="45"/>
      <c r="ZU378" s="45"/>
      <c r="ZV378" s="45"/>
      <c r="ZW378" s="45"/>
      <c r="ZX378" s="45"/>
      <c r="ZY378" s="45"/>
      <c r="ZZ378" s="45"/>
      <c r="AAA378" s="45"/>
      <c r="AAB378" s="45"/>
      <c r="AAC378" s="45"/>
      <c r="AAD378" s="45"/>
      <c r="AAE378" s="45"/>
      <c r="AAF378" s="45"/>
      <c r="AAG378" s="45"/>
      <c r="AAH378" s="45"/>
      <c r="AAI378" s="45"/>
      <c r="AAJ378" s="45"/>
      <c r="AAK378" s="45"/>
      <c r="AAL378" s="45"/>
      <c r="AAM378" s="45"/>
      <c r="AAN378" s="45"/>
      <c r="AAO378" s="45"/>
      <c r="AAP378" s="45"/>
      <c r="AAQ378" s="45"/>
      <c r="AAR378" s="45"/>
      <c r="AAS378" s="45"/>
      <c r="AAT378" s="45"/>
      <c r="AAU378" s="45"/>
      <c r="AAV378" s="45"/>
      <c r="AAW378" s="45"/>
      <c r="AAX378" s="45"/>
      <c r="AAY378" s="45"/>
      <c r="AAZ378" s="45"/>
      <c r="ABA378" s="45"/>
      <c r="ABB378" s="45"/>
      <c r="ABC378" s="45"/>
      <c r="ABD378" s="45"/>
      <c r="ABE378" s="45"/>
      <c r="ABF378" s="45"/>
      <c r="ABG378" s="45"/>
      <c r="ABH378" s="45"/>
      <c r="ABI378" s="45"/>
      <c r="ABJ378" s="45"/>
      <c r="ABK378" s="45"/>
      <c r="ABL378" s="45"/>
      <c r="ABM378" s="45"/>
      <c r="ABN378" s="45"/>
      <c r="ABO378" s="45"/>
      <c r="ABP378" s="45"/>
      <c r="ABQ378" s="45"/>
      <c r="ABR378" s="45"/>
      <c r="ABS378" s="45"/>
      <c r="ABT378" s="45"/>
      <c r="ABU378" s="45"/>
      <c r="ABV378" s="45"/>
      <c r="ABW378" s="45"/>
      <c r="ABX378" s="45"/>
      <c r="ABY378" s="45"/>
      <c r="ABZ378" s="45"/>
      <c r="ACA378" s="45"/>
      <c r="ACB378" s="45"/>
      <c r="ACC378" s="45"/>
      <c r="ACD378" s="45"/>
      <c r="ACE378" s="45"/>
      <c r="ACF378" s="45"/>
      <c r="ACG378" s="45"/>
      <c r="ACH378" s="45"/>
      <c r="ACI378" s="45"/>
      <c r="ACJ378" s="45"/>
      <c r="ACK378" s="45"/>
      <c r="ACL378" s="45"/>
      <c r="ACM378" s="45"/>
      <c r="ACN378" s="45"/>
      <c r="ACO378" s="45"/>
      <c r="ACP378" s="45"/>
      <c r="ACQ378" s="45"/>
      <c r="ACR378" s="45"/>
      <c r="ACS378" s="45"/>
      <c r="ACT378" s="45"/>
      <c r="ACU378" s="45"/>
      <c r="ACV378" s="45"/>
      <c r="ACW378" s="45"/>
      <c r="ACX378" s="45"/>
      <c r="ACY378" s="45"/>
      <c r="ACZ378" s="45"/>
      <c r="ADA378" s="45"/>
      <c r="ADB378" s="45"/>
      <c r="ADC378" s="45"/>
      <c r="ADD378" s="45"/>
      <c r="ADE378" s="45"/>
      <c r="ADF378" s="45"/>
      <c r="ADG378" s="45"/>
      <c r="ADH378" s="45"/>
      <c r="ADI378" s="45"/>
      <c r="ADJ378" s="45"/>
      <c r="ADK378" s="45"/>
      <c r="ADL378" s="45"/>
      <c r="ADM378" s="45"/>
      <c r="ADN378" s="45"/>
      <c r="ADO378" s="45"/>
      <c r="ADP378" s="45"/>
      <c r="ADQ378" s="45"/>
      <c r="ADR378" s="45"/>
      <c r="ADS378" s="45"/>
      <c r="ADT378" s="45"/>
      <c r="ADU378" s="45"/>
      <c r="ADV378" s="45"/>
      <c r="ADW378" s="45"/>
      <c r="ADX378" s="45"/>
      <c r="ADY378" s="45"/>
      <c r="ADZ378" s="45"/>
      <c r="AEA378" s="45"/>
      <c r="AEB378" s="45"/>
      <c r="AEC378" s="45"/>
      <c r="AED378" s="45"/>
      <c r="AEE378" s="45"/>
      <c r="AEF378" s="45"/>
      <c r="AEG378" s="45"/>
      <c r="AEH378" s="45"/>
      <c r="AEI378" s="45"/>
      <c r="AEJ378" s="45"/>
      <c r="AEK378" s="45"/>
      <c r="AEL378" s="45"/>
      <c r="AEM378" s="45"/>
      <c r="AEN378" s="45"/>
      <c r="AEO378" s="45"/>
      <c r="AEP378" s="45"/>
      <c r="AEQ378" s="45"/>
      <c r="AER378" s="45"/>
      <c r="AES378" s="45"/>
      <c r="AET378" s="45"/>
      <c r="AEU378" s="45"/>
      <c r="AEV378" s="45"/>
      <c r="AEW378" s="45"/>
      <c r="AEX378" s="45"/>
      <c r="AEY378" s="45"/>
      <c r="AEZ378" s="45"/>
      <c r="AFA378" s="45"/>
      <c r="AFB378" s="45"/>
      <c r="AFC378" s="45"/>
      <c r="AFD378" s="45"/>
      <c r="AFE378" s="45"/>
      <c r="AFF378" s="45"/>
      <c r="AFG378" s="45"/>
      <c r="AFH378" s="45"/>
      <c r="AFI378" s="45"/>
      <c r="AFJ378" s="45"/>
      <c r="AFK378" s="45"/>
      <c r="AFL378" s="45"/>
      <c r="AFM378" s="45"/>
      <c r="AFN378" s="45"/>
      <c r="AFO378" s="45"/>
      <c r="AFP378" s="45"/>
      <c r="AFQ378" s="45"/>
      <c r="AFR378" s="45"/>
      <c r="AFS378" s="45"/>
      <c r="AFT378" s="45"/>
      <c r="AFU378" s="45"/>
      <c r="AFV378" s="45"/>
      <c r="AFW378" s="45"/>
      <c r="AFX378" s="45"/>
      <c r="AFY378" s="45"/>
      <c r="AFZ378" s="45"/>
      <c r="AGA378" s="45"/>
      <c r="AGB378" s="45"/>
      <c r="AGC378" s="45"/>
      <c r="AGD378" s="45"/>
      <c r="AGE378" s="45"/>
      <c r="AGF378" s="45"/>
      <c r="AGG378" s="45"/>
      <c r="AGH378" s="45"/>
      <c r="AGI378" s="45"/>
      <c r="AGJ378" s="45"/>
      <c r="AGK378" s="45"/>
      <c r="AGL378" s="45"/>
      <c r="AGM378" s="45"/>
      <c r="AGN378" s="45"/>
      <c r="AGO378" s="45"/>
      <c r="AGP378" s="45"/>
      <c r="AGQ378" s="45"/>
      <c r="AGR378" s="45"/>
      <c r="AGS378" s="45"/>
      <c r="AGT378" s="45"/>
      <c r="AGU378" s="45"/>
      <c r="AGV378" s="45"/>
      <c r="AGW378" s="45"/>
      <c r="AGX378" s="45"/>
      <c r="AGY378" s="45"/>
      <c r="AGZ378" s="45"/>
      <c r="AHA378" s="45"/>
      <c r="AHB378" s="45"/>
      <c r="AHC378" s="45"/>
      <c r="AHD378" s="45"/>
      <c r="AHE378" s="45"/>
      <c r="AHF378" s="45"/>
      <c r="AHG378" s="45"/>
      <c r="AHH378" s="45"/>
      <c r="AHI378" s="45"/>
      <c r="AHJ378" s="45"/>
      <c r="AHK378" s="45"/>
      <c r="AHL378" s="45"/>
      <c r="AHM378" s="45"/>
      <c r="AHN378" s="45"/>
      <c r="AHO378" s="45"/>
      <c r="AHP378" s="45"/>
      <c r="AHQ378" s="45"/>
      <c r="AHR378" s="45"/>
      <c r="AHS378" s="45"/>
      <c r="AHT378" s="45"/>
      <c r="AHU378" s="45"/>
      <c r="AHV378" s="45"/>
      <c r="AHW378" s="45"/>
      <c r="AHX378" s="45"/>
      <c r="AHY378" s="45"/>
      <c r="AHZ378" s="45"/>
      <c r="AIA378" s="45"/>
      <c r="AIB378" s="45"/>
      <c r="AIC378" s="45"/>
      <c r="AID378" s="45"/>
      <c r="AIE378" s="45"/>
      <c r="AIF378" s="45"/>
      <c r="AIG378" s="45"/>
      <c r="AIH378" s="45"/>
      <c r="AII378" s="45"/>
      <c r="AIJ378" s="45"/>
      <c r="AIK378" s="45"/>
      <c r="AIL378" s="45"/>
      <c r="AIM378" s="45"/>
      <c r="AIN378" s="45"/>
      <c r="AIO378" s="45"/>
      <c r="AIP378" s="45"/>
      <c r="AIQ378" s="45"/>
      <c r="AIR378" s="45"/>
      <c r="AIS378" s="45"/>
      <c r="AIT378" s="45"/>
      <c r="AIU378" s="45"/>
      <c r="AIV378" s="45"/>
      <c r="AIW378" s="45"/>
      <c r="AIX378" s="45"/>
      <c r="AIY378" s="45"/>
      <c r="AIZ378" s="45"/>
      <c r="AJA378" s="45"/>
      <c r="AJB378" s="45"/>
      <c r="AJC378" s="45"/>
      <c r="AJD378" s="45"/>
      <c r="AJE378" s="45"/>
      <c r="AJF378" s="45"/>
      <c r="AJG378" s="45"/>
      <c r="AJH378" s="45"/>
      <c r="AJI378" s="45"/>
      <c r="AJJ378" s="45"/>
      <c r="AJK378" s="45"/>
      <c r="AJL378" s="45"/>
      <c r="AJM378" s="45"/>
      <c r="AJN378" s="45"/>
      <c r="AJO378" s="45"/>
      <c r="AJP378" s="45"/>
      <c r="AJQ378" s="45"/>
      <c r="AJR378" s="45"/>
      <c r="AJS378" s="45"/>
      <c r="AJT378" s="45"/>
      <c r="AJU378" s="45"/>
      <c r="AJV378" s="45"/>
      <c r="AJW378" s="45"/>
      <c r="AJX378" s="45"/>
      <c r="AJY378" s="45"/>
      <c r="AJZ378" s="45"/>
      <c r="AKA378" s="45"/>
      <c r="AKB378" s="45"/>
      <c r="AKC378" s="45"/>
      <c r="AKD378" s="45"/>
      <c r="AKE378" s="45"/>
      <c r="AKF378" s="45"/>
      <c r="AKG378" s="45"/>
      <c r="AKH378" s="45"/>
      <c r="AKI378" s="45"/>
      <c r="AKJ378" s="45"/>
      <c r="AKK378" s="45"/>
      <c r="AKL378" s="45"/>
      <c r="AKM378" s="45"/>
      <c r="AKN378" s="45"/>
      <c r="AKO378" s="45"/>
      <c r="AKP378" s="45"/>
      <c r="AKQ378" s="45"/>
      <c r="AKR378" s="45"/>
      <c r="AKS378" s="45"/>
      <c r="AKT378" s="45"/>
      <c r="AKU378" s="45"/>
      <c r="AKV378" s="45"/>
      <c r="AKW378" s="45"/>
      <c r="AKX378" s="45"/>
      <c r="AKY378" s="45"/>
      <c r="AKZ378" s="45"/>
      <c r="ALA378" s="45"/>
      <c r="ALB378" s="45"/>
      <c r="ALC378" s="45"/>
      <c r="ALD378" s="45"/>
      <c r="ALE378" s="45"/>
      <c r="ALF378" s="45"/>
      <c r="ALG378" s="45"/>
      <c r="ALH378" s="45"/>
      <c r="ALI378" s="45"/>
      <c r="ALJ378" s="45"/>
      <c r="ALK378" s="45"/>
      <c r="ALL378" s="45"/>
      <c r="ALM378" s="45"/>
      <c r="ALN378" s="45"/>
      <c r="ALO378" s="45"/>
      <c r="ALP378" s="45"/>
      <c r="ALQ378" s="45"/>
      <c r="ALR378" s="45"/>
      <c r="ALS378" s="45"/>
      <c r="ALT378" s="45"/>
      <c r="ALU378" s="45"/>
      <c r="ALV378" s="45"/>
      <c r="ALW378" s="45"/>
      <c r="ALX378" s="45"/>
      <c r="ALY378" s="45"/>
      <c r="ALZ378" s="45"/>
      <c r="AMA378" s="45"/>
      <c r="AMB378" s="45"/>
      <c r="AMC378" s="45"/>
      <c r="AMD378" s="45"/>
      <c r="AME378" s="45"/>
      <c r="AMF378" s="45"/>
      <c r="AMG378" s="45"/>
      <c r="AMH378" s="45"/>
      <c r="AMI378" s="45"/>
      <c r="AMJ378" s="45"/>
      <c r="AMK378" s="45"/>
      <c r="AML378" s="45"/>
      <c r="AMM378" s="45"/>
      <c r="AMN378" s="45"/>
      <c r="AMO378" s="45"/>
      <c r="AMP378" s="45"/>
      <c r="AMQ378" s="45"/>
      <c r="AMR378" s="45"/>
      <c r="AMS378" s="45"/>
      <c r="AMT378" s="45"/>
      <c r="AMU378" s="45"/>
      <c r="AMV378" s="45"/>
      <c r="AMW378" s="45"/>
      <c r="AMX378" s="45"/>
      <c r="AMY378" s="45"/>
      <c r="AMZ378" s="45"/>
      <c r="ANA378" s="45"/>
      <c r="ANB378" s="45"/>
      <c r="ANC378" s="45"/>
      <c r="AND378" s="45"/>
      <c r="ANE378" s="45"/>
      <c r="ANF378" s="45"/>
      <c r="ANG378" s="45"/>
      <c r="ANH378" s="45"/>
      <c r="ANI378" s="45"/>
      <c r="ANJ378" s="45"/>
      <c r="ANK378" s="45"/>
      <c r="ANL378" s="45"/>
      <c r="ANM378" s="45"/>
      <c r="ANN378" s="45"/>
      <c r="ANO378" s="45"/>
      <c r="ANP378" s="45"/>
      <c r="ANQ378" s="45"/>
      <c r="ANR378" s="45"/>
      <c r="ANS378" s="45"/>
      <c r="ANT378" s="45"/>
      <c r="ANU378" s="45"/>
      <c r="ANV378" s="45"/>
      <c r="ANW378" s="45"/>
      <c r="ANX378" s="45"/>
      <c r="ANY378" s="45"/>
      <c r="ANZ378" s="45"/>
      <c r="AOA378" s="45"/>
      <c r="AOB378" s="45"/>
      <c r="AOC378" s="45"/>
      <c r="AOD378" s="45"/>
      <c r="AOE378" s="45"/>
      <c r="AOF378" s="45"/>
      <c r="AOG378" s="45"/>
      <c r="AOH378" s="45"/>
      <c r="AOI378" s="45"/>
      <c r="AOJ378" s="45"/>
      <c r="AOK378" s="45"/>
      <c r="AOL378" s="45"/>
      <c r="AOM378" s="45"/>
      <c r="AON378" s="45"/>
      <c r="AOO378" s="45"/>
      <c r="AOP378" s="45"/>
      <c r="AOQ378" s="45"/>
      <c r="AOR378" s="45"/>
      <c r="AOS378" s="45"/>
      <c r="AOT378" s="45"/>
      <c r="AOU378" s="45"/>
      <c r="AOV378" s="45"/>
      <c r="AOW378" s="45"/>
      <c r="AOX378" s="45"/>
      <c r="AOY378" s="45"/>
      <c r="AOZ378" s="45"/>
      <c r="APA378" s="45"/>
      <c r="APB378" s="45"/>
      <c r="APC378" s="45"/>
      <c r="APD378" s="45"/>
      <c r="APE378" s="45"/>
      <c r="APF378" s="45"/>
      <c r="APG378" s="45"/>
      <c r="APH378" s="45"/>
      <c r="API378" s="45"/>
      <c r="APJ378" s="45"/>
      <c r="APK378" s="45"/>
      <c r="APL378" s="45"/>
      <c r="APM378" s="45"/>
      <c r="APN378" s="45"/>
      <c r="APO378" s="45"/>
      <c r="APP378" s="45"/>
      <c r="APQ378" s="45"/>
      <c r="APR378" s="45"/>
      <c r="APS378" s="45"/>
      <c r="APT378" s="45"/>
      <c r="APU378" s="45"/>
      <c r="APV378" s="45"/>
      <c r="APW378" s="45"/>
      <c r="APX378" s="45"/>
      <c r="APY378" s="45"/>
      <c r="APZ378" s="45"/>
      <c r="AQA378" s="45"/>
      <c r="AQB378" s="45"/>
      <c r="AQC378" s="45"/>
      <c r="AQD378" s="45"/>
      <c r="AQE378" s="45"/>
      <c r="AQF378" s="45"/>
      <c r="AQG378" s="45"/>
      <c r="AQH378" s="45"/>
      <c r="AQI378" s="45"/>
      <c r="AQJ378" s="45"/>
      <c r="AQK378" s="45"/>
      <c r="AQL378" s="45"/>
      <c r="AQM378" s="45"/>
      <c r="AQN378" s="45"/>
      <c r="AQO378" s="45"/>
      <c r="AQP378" s="45"/>
      <c r="AQQ378" s="45"/>
      <c r="AQR378" s="45"/>
      <c r="AQS378" s="45"/>
      <c r="AQT378" s="45"/>
      <c r="AQU378" s="45"/>
      <c r="AQV378" s="45"/>
      <c r="AQW378" s="45"/>
      <c r="AQX378" s="45"/>
      <c r="AQY378" s="45"/>
      <c r="AQZ378" s="45"/>
      <c r="ARA378" s="45"/>
      <c r="ARB378" s="45"/>
      <c r="ARC378" s="45"/>
      <c r="ARD378" s="45"/>
      <c r="ARE378" s="45"/>
      <c r="ARF378" s="45"/>
      <c r="ARG378" s="45"/>
      <c r="ARH378" s="45"/>
      <c r="ARI378" s="45"/>
      <c r="ARJ378" s="45"/>
      <c r="ARK378" s="45"/>
      <c r="ARL378" s="45"/>
      <c r="ARM378" s="45"/>
      <c r="ARN378" s="45"/>
      <c r="ARO378" s="45"/>
      <c r="ARP378" s="45"/>
      <c r="ARQ378" s="45"/>
      <c r="ARR378" s="45"/>
      <c r="ARS378" s="45"/>
      <c r="ART378" s="45"/>
      <c r="ARU378" s="45"/>
      <c r="ARV378" s="45"/>
      <c r="ARW378" s="45"/>
      <c r="ARX378" s="45"/>
      <c r="ARY378" s="45"/>
      <c r="ARZ378" s="45"/>
      <c r="ASA378" s="45"/>
      <c r="ASB378" s="45"/>
      <c r="ASC378" s="45"/>
      <c r="ASD378" s="45"/>
      <c r="ASE378" s="45"/>
      <c r="ASF378" s="45"/>
      <c r="ASG378" s="45"/>
      <c r="ASH378" s="45"/>
      <c r="ASI378" s="45"/>
      <c r="ASJ378" s="45"/>
      <c r="ASK378" s="45"/>
      <c r="ASL378" s="45"/>
      <c r="ASM378" s="45"/>
      <c r="ASN378" s="45"/>
      <c r="ASO378" s="45"/>
      <c r="ASP378" s="45"/>
      <c r="ASQ378" s="45"/>
      <c r="ASR378" s="45"/>
      <c r="ASS378" s="45"/>
      <c r="AST378" s="45"/>
      <c r="ASU378" s="45"/>
      <c r="ASV378" s="45"/>
      <c r="ASW378" s="45"/>
      <c r="ASX378" s="45"/>
      <c r="ASY378" s="45"/>
      <c r="ASZ378" s="45"/>
      <c r="ATA378" s="45"/>
      <c r="ATB378" s="45"/>
      <c r="ATC378" s="45"/>
      <c r="ATD378" s="45"/>
      <c r="ATE378" s="45"/>
      <c r="ATF378" s="45"/>
      <c r="ATG378" s="45"/>
      <c r="ATH378" s="45"/>
      <c r="ATI378" s="45"/>
      <c r="ATJ378" s="45"/>
      <c r="ATK378" s="45"/>
      <c r="ATL378" s="45"/>
      <c r="ATM378" s="45"/>
      <c r="ATN378" s="45"/>
      <c r="ATO378" s="45"/>
      <c r="ATP378" s="45"/>
      <c r="ATQ378" s="45"/>
      <c r="ATR378" s="45"/>
      <c r="ATS378" s="45"/>
      <c r="ATT378" s="45"/>
      <c r="ATU378" s="45"/>
      <c r="ATV378" s="45"/>
      <c r="ATW378" s="45"/>
      <c r="ATX378" s="45"/>
      <c r="ATY378" s="45"/>
      <c r="ATZ378" s="45"/>
      <c r="AUA378" s="45"/>
      <c r="AUB378" s="45"/>
      <c r="AUC378" s="45"/>
      <c r="AUD378" s="45"/>
      <c r="AUE378" s="45"/>
      <c r="AUF378" s="45"/>
      <c r="AUG378" s="45"/>
      <c r="AUH378" s="45"/>
      <c r="AUI378" s="45"/>
      <c r="AUJ378" s="45"/>
      <c r="AUK378" s="45"/>
      <c r="AUL378" s="45"/>
      <c r="AUM378" s="45"/>
      <c r="AUN378" s="45"/>
      <c r="AUO378" s="45"/>
      <c r="AUP378" s="45"/>
      <c r="AUQ378" s="45"/>
      <c r="AUR378" s="45"/>
      <c r="AUS378" s="45"/>
      <c r="AUT378" s="45"/>
      <c r="AUU378" s="45"/>
      <c r="AUV378" s="45"/>
      <c r="AUW378" s="45"/>
      <c r="AUX378" s="45"/>
      <c r="AUY378" s="45"/>
      <c r="AUZ378" s="45"/>
      <c r="AVA378" s="45"/>
      <c r="AVB378" s="45"/>
      <c r="AVC378" s="45"/>
      <c r="AVD378" s="45"/>
      <c r="AVE378" s="45"/>
      <c r="AVF378" s="45"/>
      <c r="AVG378" s="45"/>
      <c r="AVH378" s="45"/>
      <c r="AVI378" s="45"/>
      <c r="AVJ378" s="45"/>
      <c r="AVK378" s="45"/>
      <c r="AVL378" s="45"/>
      <c r="AVM378" s="45"/>
      <c r="AVN378" s="45"/>
      <c r="AVO378" s="45"/>
      <c r="AVP378" s="45"/>
      <c r="AVQ378" s="45"/>
      <c r="AVR378" s="45"/>
      <c r="AVS378" s="45"/>
      <c r="AVT378" s="45"/>
      <c r="AVU378" s="45"/>
      <c r="AVV378" s="45"/>
      <c r="AVW378" s="45"/>
      <c r="AVX378" s="45"/>
      <c r="AVY378" s="45"/>
      <c r="AVZ378" s="45"/>
      <c r="AWA378" s="45"/>
      <c r="AWB378" s="45"/>
      <c r="AWC378" s="45"/>
      <c r="AWD378" s="45"/>
      <c r="AWE378" s="45"/>
      <c r="AWF378" s="45"/>
      <c r="AWG378" s="45"/>
      <c r="AWH378" s="45"/>
      <c r="AWI378" s="45"/>
      <c r="AWJ378" s="45"/>
      <c r="AWK378" s="45"/>
      <c r="AWL378" s="45"/>
      <c r="AWM378" s="45"/>
      <c r="AWN378" s="45"/>
      <c r="AWO378" s="45"/>
      <c r="AWP378" s="45"/>
      <c r="AWQ378" s="45"/>
      <c r="AWR378" s="45"/>
      <c r="AWS378" s="45"/>
      <c r="AWT378" s="45"/>
      <c r="AWU378" s="45"/>
      <c r="AWV378" s="45"/>
      <c r="AWW378" s="45"/>
      <c r="AWX378" s="45"/>
      <c r="AWY378" s="45"/>
      <c r="AWZ378" s="45"/>
      <c r="AXA378" s="45"/>
      <c r="AXB378" s="45"/>
      <c r="AXC378" s="45"/>
      <c r="AXD378" s="45"/>
      <c r="AXE378" s="45"/>
      <c r="AXF378" s="45"/>
      <c r="AXG378" s="45"/>
      <c r="AXH378" s="45"/>
      <c r="AXI378" s="45"/>
      <c r="AXJ378" s="45"/>
      <c r="AXK378" s="45"/>
      <c r="AXL378" s="45"/>
      <c r="AXM378" s="45"/>
      <c r="AXN378" s="45"/>
      <c r="AXO378" s="45"/>
      <c r="AXP378" s="45"/>
      <c r="AXQ378" s="45"/>
      <c r="AXR378" s="45"/>
      <c r="AXS378" s="45"/>
      <c r="AXT378" s="45"/>
      <c r="AXU378" s="45"/>
      <c r="AXV378" s="45"/>
      <c r="AXW378" s="45"/>
      <c r="AXX378" s="45"/>
      <c r="AXY378" s="45"/>
      <c r="AXZ378" s="45"/>
      <c r="AYA378" s="45"/>
      <c r="AYB378" s="45"/>
      <c r="AYC378" s="45"/>
      <c r="AYD378" s="45"/>
      <c r="AYE378" s="45"/>
      <c r="AYF378" s="45"/>
      <c r="AYG378" s="45"/>
      <c r="AYH378" s="45"/>
      <c r="AYI378" s="45"/>
      <c r="AYJ378" s="45"/>
      <c r="AYK378" s="45"/>
      <c r="AYL378" s="45"/>
      <c r="AYM378" s="45"/>
      <c r="AYN378" s="45"/>
      <c r="AYO378" s="45"/>
      <c r="AYP378" s="45"/>
      <c r="AYQ378" s="45"/>
      <c r="AYR378" s="45"/>
      <c r="AYS378" s="45"/>
      <c r="AYT378" s="45"/>
      <c r="AYU378" s="45"/>
      <c r="AYV378" s="45"/>
      <c r="AYW378" s="45"/>
      <c r="AYX378" s="45"/>
      <c r="AYY378" s="45"/>
      <c r="AYZ378" s="45"/>
      <c r="AZA378" s="45"/>
      <c r="AZB378" s="45"/>
      <c r="AZC378" s="45"/>
      <c r="AZD378" s="45"/>
      <c r="AZE378" s="45"/>
      <c r="AZF378" s="45"/>
      <c r="AZG378" s="45"/>
      <c r="AZH378" s="45"/>
      <c r="AZI378" s="45"/>
      <c r="AZJ378" s="45"/>
      <c r="AZK378" s="45"/>
      <c r="AZL378" s="45"/>
      <c r="AZM378" s="45"/>
      <c r="AZN378" s="45"/>
      <c r="AZO378" s="45"/>
      <c r="AZP378" s="45"/>
      <c r="AZQ378" s="45"/>
      <c r="AZR378" s="45"/>
      <c r="AZS378" s="45"/>
      <c r="AZT378" s="45"/>
      <c r="AZU378" s="45"/>
      <c r="AZV378" s="45"/>
      <c r="AZW378" s="45"/>
      <c r="AZX378" s="45"/>
      <c r="AZY378" s="45"/>
      <c r="AZZ378" s="45"/>
      <c r="BAA378" s="45"/>
      <c r="BAB378" s="45"/>
      <c r="BAC378" s="45"/>
      <c r="BAD378" s="45"/>
      <c r="BAE378" s="45"/>
      <c r="BAF378" s="45"/>
      <c r="BAG378" s="45"/>
      <c r="BAH378" s="45"/>
      <c r="BAI378" s="45"/>
      <c r="BAJ378" s="45"/>
      <c r="BAK378" s="45"/>
      <c r="BAL378" s="45"/>
      <c r="BAM378" s="45"/>
      <c r="BAN378" s="45"/>
      <c r="BAO378" s="45"/>
      <c r="BAP378" s="45"/>
      <c r="BAQ378" s="45"/>
      <c r="BAR378" s="45"/>
      <c r="BAS378" s="45"/>
      <c r="BAT378" s="45"/>
      <c r="BAU378" s="45"/>
      <c r="BAV378" s="45"/>
      <c r="BAW378" s="45"/>
      <c r="BAX378" s="45"/>
      <c r="BAY378" s="45"/>
      <c r="BAZ378" s="45"/>
      <c r="BBA378" s="45"/>
      <c r="BBB378" s="45"/>
      <c r="BBC378" s="45"/>
      <c r="BBD378" s="45"/>
      <c r="BBE378" s="45"/>
      <c r="BBF378" s="45"/>
      <c r="BBG378" s="45"/>
      <c r="BBH378" s="45"/>
      <c r="BBI378" s="45"/>
      <c r="BBJ378" s="45"/>
      <c r="BBK378" s="45"/>
      <c r="BBL378" s="45"/>
      <c r="BBM378" s="45"/>
      <c r="BBN378" s="45"/>
      <c r="BBO378" s="45"/>
      <c r="BBP378" s="45"/>
      <c r="BBQ378" s="45"/>
      <c r="BBR378" s="45"/>
      <c r="BBS378" s="45"/>
      <c r="BBT378" s="45"/>
      <c r="BBU378" s="45"/>
      <c r="BBV378" s="45"/>
      <c r="BBW378" s="45"/>
      <c r="BBX378" s="45"/>
      <c r="BBY378" s="45"/>
      <c r="BBZ378" s="45"/>
      <c r="BCA378" s="45"/>
      <c r="BCB378" s="45"/>
      <c r="BCC378" s="45"/>
      <c r="BCD378" s="45"/>
      <c r="BCE378" s="45"/>
      <c r="BCF378" s="45"/>
      <c r="BCG378" s="45"/>
      <c r="BCH378" s="45"/>
      <c r="BCI378" s="45"/>
      <c r="BCJ378" s="45"/>
      <c r="BCK378" s="45"/>
      <c r="BCL378" s="45"/>
      <c r="BCM378" s="45"/>
      <c r="BCN378" s="45"/>
      <c r="BCO378" s="45"/>
      <c r="BCP378" s="45"/>
      <c r="BCQ378" s="45"/>
      <c r="BCR378" s="45"/>
      <c r="BCS378" s="45"/>
      <c r="BCT378" s="45"/>
      <c r="BCU378" s="45"/>
      <c r="BCV378" s="45"/>
      <c r="BCW378" s="45"/>
      <c r="BCX378" s="45"/>
      <c r="BCY378" s="45"/>
      <c r="BCZ378" s="45"/>
      <c r="BDA378" s="45"/>
      <c r="BDB378" s="45"/>
      <c r="BDC378" s="45"/>
      <c r="BDD378" s="45"/>
      <c r="BDE378" s="45"/>
      <c r="BDF378" s="45"/>
      <c r="BDG378" s="45"/>
      <c r="BDH378" s="45"/>
      <c r="BDI378" s="45"/>
      <c r="BDJ378" s="45"/>
      <c r="BDK378" s="45"/>
      <c r="BDL378" s="45"/>
      <c r="BDM378" s="45"/>
      <c r="BDN378" s="45"/>
      <c r="BDO378" s="45"/>
      <c r="BDP378" s="45"/>
      <c r="BDQ378" s="45"/>
      <c r="BDR378" s="45"/>
      <c r="BDS378" s="45"/>
      <c r="BDT378" s="45"/>
      <c r="BDU378" s="45"/>
      <c r="BDV378" s="45"/>
      <c r="BDW378" s="45"/>
      <c r="BDX378" s="45"/>
      <c r="BDY378" s="45"/>
      <c r="BDZ378" s="45"/>
      <c r="BEA378" s="45"/>
      <c r="BEB378" s="45"/>
      <c r="BEC378" s="45"/>
      <c r="BED378" s="45"/>
      <c r="BEE378" s="45"/>
      <c r="BEF378" s="45"/>
      <c r="BEG378" s="45"/>
      <c r="BEH378" s="45"/>
      <c r="BEI378" s="45"/>
      <c r="BEJ378" s="45"/>
      <c r="BEK378" s="45"/>
      <c r="BEL378" s="45"/>
      <c r="BEM378" s="45"/>
      <c r="BEN378" s="45"/>
      <c r="BEO378" s="45"/>
      <c r="BEP378" s="45"/>
      <c r="BEQ378" s="45"/>
      <c r="BER378" s="45"/>
      <c r="BES378" s="45"/>
      <c r="BET378" s="45"/>
      <c r="BEU378" s="45"/>
      <c r="BEV378" s="45"/>
      <c r="BEW378" s="45"/>
      <c r="BEX378" s="45"/>
      <c r="BEY378" s="45"/>
      <c r="BEZ378" s="45"/>
      <c r="BFA378" s="45"/>
      <c r="BFB378" s="45"/>
      <c r="BFC378" s="45"/>
      <c r="BFD378" s="45"/>
      <c r="BFE378" s="45"/>
      <c r="BFF378" s="45"/>
      <c r="BFG378" s="45"/>
      <c r="BFH378" s="45"/>
      <c r="BFI378" s="45"/>
      <c r="BFJ378" s="45"/>
      <c r="BFK378" s="45"/>
      <c r="BFL378" s="45"/>
      <c r="BFM378" s="45"/>
      <c r="BFN378" s="45"/>
      <c r="BFO378" s="45"/>
      <c r="BFP378" s="45"/>
      <c r="BFQ378" s="45"/>
      <c r="BFR378" s="45"/>
      <c r="BFS378" s="45"/>
      <c r="BFT378" s="45"/>
      <c r="BFU378" s="45"/>
      <c r="BFV378" s="45"/>
      <c r="BFW378" s="45"/>
      <c r="BFX378" s="45"/>
      <c r="BFY378" s="45"/>
      <c r="BFZ378" s="45"/>
      <c r="BGA378" s="45"/>
      <c r="BGB378" s="45"/>
      <c r="BGC378" s="45"/>
      <c r="BGD378" s="45"/>
      <c r="BGE378" s="45"/>
      <c r="BGF378" s="45"/>
      <c r="BGG378" s="45"/>
      <c r="BGH378" s="45"/>
      <c r="BGI378" s="45"/>
      <c r="BGJ378" s="45"/>
      <c r="BGK378" s="45"/>
      <c r="BGL378" s="45"/>
      <c r="BGM378" s="45"/>
      <c r="BGN378" s="45"/>
      <c r="BGO378" s="45"/>
      <c r="BGP378" s="45"/>
      <c r="BGQ378" s="45"/>
      <c r="BGR378" s="45"/>
      <c r="BGS378" s="45"/>
      <c r="BGT378" s="45"/>
      <c r="BGU378" s="45"/>
      <c r="BGV378" s="45"/>
      <c r="BGW378" s="45"/>
      <c r="BGX378" s="45"/>
      <c r="BGY378" s="45"/>
      <c r="BGZ378" s="45"/>
      <c r="BHA378" s="45"/>
      <c r="BHB378" s="45"/>
      <c r="BHC378" s="45"/>
      <c r="BHD378" s="45"/>
      <c r="BHE378" s="45"/>
      <c r="BHF378" s="45"/>
      <c r="BHG378" s="45"/>
      <c r="BHH378" s="45"/>
      <c r="BHI378" s="45"/>
      <c r="BHJ378" s="45"/>
      <c r="BHK378" s="45"/>
      <c r="BHL378" s="45"/>
      <c r="BHM378" s="45"/>
      <c r="BHN378" s="45"/>
      <c r="BHO378" s="45"/>
      <c r="BHP378" s="45"/>
      <c r="BHQ378" s="45"/>
      <c r="BHR378" s="45"/>
      <c r="BHS378" s="45"/>
      <c r="BHT378" s="45"/>
      <c r="BHU378" s="45"/>
      <c r="BHV378" s="45"/>
      <c r="BHW378" s="45"/>
      <c r="BHX378" s="45"/>
      <c r="BHY378" s="45"/>
      <c r="BHZ378" s="45"/>
      <c r="BIA378" s="45"/>
      <c r="BIB378" s="45"/>
      <c r="BIC378" s="45"/>
      <c r="BID378" s="45"/>
      <c r="BIE378" s="45"/>
      <c r="BIF378" s="45"/>
      <c r="BIG378" s="45"/>
      <c r="BIH378" s="45"/>
      <c r="BII378" s="45"/>
      <c r="BIJ378" s="45"/>
      <c r="BIK378" s="45"/>
      <c r="BIL378" s="45"/>
      <c r="BIM378" s="45"/>
      <c r="BIN378" s="45"/>
      <c r="BIO378" s="45"/>
      <c r="BIP378" s="45"/>
      <c r="BIQ378" s="45"/>
      <c r="BIR378" s="45"/>
      <c r="BIS378" s="45"/>
      <c r="BIT378" s="45"/>
      <c r="BIU378" s="45"/>
      <c r="BIV378" s="45"/>
      <c r="BIW378" s="45"/>
      <c r="BIX378" s="45"/>
      <c r="BIY378" s="45"/>
      <c r="BIZ378" s="45"/>
      <c r="BJA378" s="45"/>
      <c r="BJB378" s="45"/>
      <c r="BJC378" s="45"/>
      <c r="BJD378" s="45"/>
      <c r="BJE378" s="45"/>
      <c r="BJF378" s="45"/>
      <c r="BJG378" s="45"/>
      <c r="BJH378" s="45"/>
      <c r="BJI378" s="45"/>
      <c r="BJJ378" s="45"/>
      <c r="BJK378" s="45"/>
      <c r="BJL378" s="45"/>
      <c r="BJM378" s="45"/>
      <c r="BJN378" s="45"/>
      <c r="BJO378" s="45"/>
      <c r="BJP378" s="45"/>
      <c r="BJQ378" s="45"/>
      <c r="BJR378" s="45"/>
      <c r="BJS378" s="45"/>
      <c r="BJT378" s="45"/>
      <c r="BJU378" s="45"/>
      <c r="BJV378" s="45"/>
      <c r="BJW378" s="45"/>
      <c r="BJX378" s="45"/>
      <c r="BJY378" s="45"/>
      <c r="BJZ378" s="45"/>
      <c r="BKA378" s="45"/>
      <c r="BKB378" s="45"/>
      <c r="BKC378" s="45"/>
      <c r="BKD378" s="45"/>
      <c r="BKE378" s="45"/>
      <c r="BKF378" s="45"/>
      <c r="BKG378" s="45"/>
      <c r="BKH378" s="45"/>
      <c r="BKI378" s="45"/>
      <c r="BKJ378" s="45"/>
      <c r="BKK378" s="45"/>
      <c r="BKL378" s="45"/>
      <c r="BKM378" s="45"/>
      <c r="BKN378" s="45"/>
      <c r="BKO378" s="45"/>
      <c r="BKP378" s="45"/>
      <c r="BKQ378" s="45"/>
      <c r="BKR378" s="45"/>
      <c r="BKS378" s="45"/>
      <c r="BKT378" s="45"/>
      <c r="BKU378" s="45"/>
      <c r="BKV378" s="45"/>
      <c r="BKW378" s="45"/>
      <c r="BKX378" s="45"/>
      <c r="BKY378" s="45"/>
      <c r="BKZ378" s="45"/>
      <c r="BLA378" s="45"/>
      <c r="BLB378" s="45"/>
      <c r="BLC378" s="45"/>
      <c r="BLD378" s="45"/>
      <c r="BLE378" s="45"/>
      <c r="BLF378" s="45"/>
      <c r="BLG378" s="45"/>
      <c r="BLH378" s="45"/>
      <c r="BLI378" s="45"/>
      <c r="BLJ378" s="45"/>
      <c r="BLK378" s="45"/>
      <c r="BLL378" s="45"/>
      <c r="BLM378" s="45"/>
      <c r="BLN378" s="45"/>
      <c r="BLO378" s="45"/>
      <c r="BLP378" s="45"/>
      <c r="BLQ378" s="45"/>
      <c r="BLR378" s="45"/>
      <c r="BLS378" s="45"/>
      <c r="BLT378" s="45"/>
      <c r="BLU378" s="45"/>
      <c r="BLV378" s="45"/>
      <c r="BLW378" s="45"/>
      <c r="BLX378" s="45"/>
      <c r="BLY378" s="45"/>
      <c r="BLZ378" s="45"/>
      <c r="BMA378" s="45"/>
      <c r="BMB378" s="45"/>
      <c r="BMC378" s="45"/>
      <c r="BMD378" s="45"/>
      <c r="BME378" s="45"/>
      <c r="BMF378" s="45"/>
      <c r="BMG378" s="45"/>
      <c r="BMH378" s="45"/>
      <c r="BMI378" s="45"/>
      <c r="BMJ378" s="45"/>
      <c r="BMK378" s="45"/>
      <c r="BML378" s="45"/>
      <c r="BMM378" s="45"/>
      <c r="BMN378" s="45"/>
      <c r="BMO378" s="45"/>
      <c r="BMP378" s="45"/>
      <c r="BMQ378" s="45"/>
      <c r="BMR378" s="45"/>
      <c r="BMS378" s="45"/>
      <c r="BMT378" s="45"/>
      <c r="BMU378" s="45"/>
      <c r="BMV378" s="45"/>
      <c r="BMW378" s="45"/>
      <c r="BMX378" s="45"/>
      <c r="BMY378" s="45"/>
      <c r="BMZ378" s="45"/>
      <c r="BNA378" s="45"/>
    </row>
    <row r="379" spans="23:1717" s="46" customFormat="1" x14ac:dyDescent="0.25">
      <c r="W379" s="45"/>
      <c r="X379" s="45"/>
      <c r="Y379" s="45"/>
      <c r="Z379" s="45"/>
      <c r="AA379" s="45"/>
      <c r="AB379" s="45"/>
      <c r="AC379" s="45"/>
      <c r="AD379" s="45"/>
      <c r="AE379" s="45"/>
      <c r="AF379" s="45"/>
      <c r="AG379" s="45"/>
      <c r="AH379" s="45"/>
      <c r="AI379" s="45"/>
      <c r="AJ379" s="45"/>
      <c r="AK379" s="45"/>
      <c r="AL379" s="45"/>
      <c r="AM379" s="45"/>
      <c r="AN379" s="45"/>
      <c r="AO379" s="45"/>
      <c r="AP379" s="45"/>
      <c r="AQ379" s="45"/>
      <c r="AR379" s="45"/>
      <c r="AS379" s="45"/>
      <c r="AT379" s="45"/>
      <c r="AU379" s="45"/>
      <c r="AV379" s="45"/>
      <c r="AW379" s="45"/>
      <c r="AX379" s="45"/>
      <c r="AY379" s="45"/>
      <c r="AZ379" s="45"/>
      <c r="BA379" s="45"/>
      <c r="BB379" s="45"/>
      <c r="BC379" s="45"/>
      <c r="BD379" s="45"/>
      <c r="BE379" s="45"/>
      <c r="BF379" s="45"/>
      <c r="BG379" s="45"/>
      <c r="BH379" s="45"/>
      <c r="BI379" s="45"/>
      <c r="BJ379" s="45"/>
      <c r="BK379" s="45"/>
      <c r="BL379" s="45"/>
      <c r="BM379" s="45"/>
      <c r="BN379" s="45"/>
      <c r="BO379" s="45"/>
      <c r="BP379" s="45"/>
      <c r="BQ379" s="45"/>
      <c r="BR379" s="45"/>
      <c r="BS379" s="45"/>
      <c r="BT379" s="45"/>
      <c r="BU379" s="45"/>
      <c r="BV379" s="45"/>
      <c r="BW379" s="45"/>
      <c r="BX379" s="45"/>
      <c r="BY379" s="45"/>
      <c r="BZ379" s="45"/>
      <c r="CA379" s="45"/>
      <c r="CB379" s="45"/>
      <c r="CC379" s="45"/>
      <c r="CD379" s="45"/>
      <c r="CE379" s="45"/>
      <c r="CF379" s="45"/>
      <c r="CG379" s="45"/>
      <c r="CH379" s="45"/>
      <c r="CI379" s="45"/>
      <c r="CJ379" s="45"/>
      <c r="CK379" s="45"/>
      <c r="CL379" s="45"/>
      <c r="CM379" s="45"/>
      <c r="CN379" s="45"/>
      <c r="CO379" s="45"/>
      <c r="CP379" s="45"/>
      <c r="CQ379" s="45"/>
      <c r="CR379" s="45"/>
      <c r="CS379" s="45"/>
      <c r="CT379" s="45"/>
      <c r="CU379" s="45"/>
      <c r="CV379" s="45"/>
      <c r="CW379" s="45"/>
      <c r="CX379" s="45"/>
      <c r="CY379" s="45"/>
      <c r="CZ379" s="45"/>
      <c r="DA379" s="45"/>
      <c r="DB379" s="45"/>
      <c r="DC379" s="45"/>
      <c r="DD379" s="45"/>
      <c r="DE379" s="45"/>
      <c r="DF379" s="45"/>
      <c r="DG379" s="45"/>
      <c r="DH379" s="45"/>
      <c r="DI379" s="45"/>
      <c r="DJ379" s="45"/>
      <c r="DK379" s="45"/>
      <c r="DL379" s="45"/>
      <c r="DM379" s="45"/>
      <c r="DN379" s="45"/>
      <c r="DO379" s="45"/>
      <c r="DP379" s="45"/>
      <c r="DQ379" s="45"/>
      <c r="DR379" s="45"/>
      <c r="DS379" s="45"/>
      <c r="DT379" s="45"/>
      <c r="DU379" s="45"/>
      <c r="DV379" s="45"/>
      <c r="DW379" s="45"/>
      <c r="DX379" s="45"/>
      <c r="DY379" s="45"/>
      <c r="DZ379" s="45"/>
      <c r="EA379" s="45"/>
      <c r="EB379" s="45"/>
      <c r="EC379" s="45"/>
      <c r="ED379" s="45"/>
      <c r="EE379" s="45"/>
      <c r="EF379" s="45"/>
      <c r="EG379" s="45"/>
      <c r="EH379" s="45"/>
      <c r="EI379" s="45"/>
      <c r="EJ379" s="45"/>
      <c r="EK379" s="45"/>
      <c r="EL379" s="45"/>
      <c r="EM379" s="45"/>
      <c r="EN379" s="45"/>
      <c r="EO379" s="45"/>
      <c r="EP379" s="45"/>
      <c r="EQ379" s="45"/>
      <c r="ER379" s="45"/>
      <c r="ES379" s="45"/>
      <c r="ET379" s="45"/>
      <c r="EU379" s="45"/>
      <c r="EV379" s="45"/>
      <c r="EW379" s="45"/>
      <c r="EX379" s="45"/>
      <c r="EY379" s="45"/>
      <c r="EZ379" s="45"/>
      <c r="FA379" s="45"/>
      <c r="FB379" s="45"/>
      <c r="FC379" s="45"/>
      <c r="FD379" s="45"/>
      <c r="FE379" s="45"/>
      <c r="FF379" s="45"/>
      <c r="FG379" s="45"/>
      <c r="FH379" s="45"/>
      <c r="FI379" s="45"/>
      <c r="FJ379" s="45"/>
      <c r="FK379" s="45"/>
      <c r="FL379" s="45"/>
      <c r="FM379" s="45"/>
      <c r="FN379" s="45"/>
      <c r="FO379" s="45"/>
      <c r="FP379" s="45"/>
      <c r="FQ379" s="45"/>
      <c r="FR379" s="45"/>
      <c r="FS379" s="45"/>
      <c r="FT379" s="45"/>
      <c r="FU379" s="45"/>
      <c r="FV379" s="45"/>
      <c r="FW379" s="45"/>
      <c r="FX379" s="45"/>
      <c r="FY379" s="45"/>
      <c r="FZ379" s="45"/>
      <c r="GA379" s="45"/>
      <c r="GB379" s="45"/>
      <c r="GC379" s="45"/>
      <c r="GD379" s="45"/>
      <c r="GE379" s="45"/>
      <c r="GF379" s="45"/>
      <c r="GG379" s="45"/>
      <c r="GH379" s="45"/>
      <c r="GI379" s="45"/>
      <c r="GJ379" s="45"/>
      <c r="GK379" s="45"/>
      <c r="GL379" s="45"/>
      <c r="GM379" s="45"/>
      <c r="GN379" s="45"/>
      <c r="GO379" s="45"/>
      <c r="GP379" s="45"/>
      <c r="GQ379" s="45"/>
      <c r="GR379" s="45"/>
      <c r="GS379" s="45"/>
      <c r="GT379" s="45"/>
      <c r="GU379" s="45"/>
      <c r="GV379" s="45"/>
      <c r="GW379" s="45"/>
      <c r="GX379" s="45"/>
      <c r="GY379" s="45"/>
      <c r="GZ379" s="45"/>
      <c r="HA379" s="45"/>
      <c r="HB379" s="45"/>
      <c r="HC379" s="45"/>
      <c r="HD379" s="45"/>
      <c r="HE379" s="45"/>
      <c r="HF379" s="45"/>
      <c r="HG379" s="45"/>
      <c r="HH379" s="45"/>
      <c r="HI379" s="45"/>
      <c r="HJ379" s="45"/>
      <c r="HK379" s="45"/>
      <c r="HL379" s="45"/>
      <c r="HM379" s="45"/>
      <c r="HN379" s="45"/>
      <c r="HO379" s="45"/>
      <c r="HP379" s="45"/>
      <c r="HQ379" s="45"/>
      <c r="HR379" s="45"/>
      <c r="HS379" s="45"/>
      <c r="HT379" s="45"/>
      <c r="HU379" s="45"/>
      <c r="HV379" s="45"/>
      <c r="HW379" s="45"/>
      <c r="HX379" s="45"/>
      <c r="HY379" s="45"/>
      <c r="HZ379" s="45"/>
      <c r="IA379" s="45"/>
      <c r="IB379" s="45"/>
      <c r="IC379" s="45"/>
      <c r="ID379" s="45"/>
      <c r="IE379" s="45"/>
      <c r="IF379" s="45"/>
      <c r="IG379" s="45"/>
      <c r="IH379" s="45"/>
      <c r="II379" s="45"/>
      <c r="IJ379" s="45"/>
      <c r="IK379" s="45"/>
      <c r="IL379" s="45"/>
      <c r="IM379" s="45"/>
      <c r="IN379" s="45"/>
      <c r="IO379" s="45"/>
      <c r="IP379" s="45"/>
      <c r="IQ379" s="45"/>
      <c r="IR379" s="45"/>
      <c r="IS379" s="45"/>
      <c r="IT379" s="45"/>
      <c r="IU379" s="45"/>
      <c r="IV379" s="45"/>
      <c r="IW379" s="45"/>
      <c r="IX379" s="45"/>
      <c r="IY379" s="45"/>
      <c r="IZ379" s="45"/>
      <c r="JA379" s="45"/>
      <c r="JB379" s="45"/>
      <c r="JC379" s="45"/>
      <c r="JD379" s="45"/>
      <c r="JE379" s="45"/>
      <c r="JF379" s="45"/>
      <c r="JG379" s="45"/>
      <c r="JH379" s="45"/>
      <c r="JI379" s="45"/>
      <c r="JJ379" s="45"/>
      <c r="JK379" s="45"/>
      <c r="JL379" s="45"/>
      <c r="JM379" s="45"/>
      <c r="JN379" s="45"/>
      <c r="JO379" s="45"/>
      <c r="JP379" s="45"/>
      <c r="JQ379" s="45"/>
      <c r="JR379" s="45"/>
      <c r="JS379" s="45"/>
      <c r="JT379" s="45"/>
      <c r="JU379" s="45"/>
      <c r="JV379" s="45"/>
      <c r="JW379" s="45"/>
      <c r="JX379" s="45"/>
      <c r="JY379" s="45"/>
      <c r="JZ379" s="45"/>
      <c r="KA379" s="45"/>
      <c r="KB379" s="45"/>
      <c r="KC379" s="45"/>
      <c r="KD379" s="45"/>
      <c r="KE379" s="45"/>
      <c r="KF379" s="45"/>
      <c r="KG379" s="45"/>
      <c r="KH379" s="45"/>
      <c r="KI379" s="45"/>
      <c r="KJ379" s="45"/>
      <c r="KK379" s="45"/>
      <c r="KL379" s="45"/>
      <c r="KM379" s="45"/>
      <c r="KN379" s="45"/>
      <c r="KO379" s="45"/>
      <c r="KP379" s="45"/>
      <c r="KQ379" s="45"/>
      <c r="KR379" s="45"/>
      <c r="KS379" s="45"/>
      <c r="KT379" s="45"/>
      <c r="KU379" s="45"/>
      <c r="KV379" s="45"/>
      <c r="KW379" s="45"/>
      <c r="KX379" s="45"/>
      <c r="KY379" s="45"/>
      <c r="KZ379" s="45"/>
      <c r="LA379" s="45"/>
      <c r="LB379" s="45"/>
      <c r="LC379" s="45"/>
      <c r="LD379" s="45"/>
      <c r="LE379" s="45"/>
      <c r="LF379" s="45"/>
      <c r="LG379" s="45"/>
      <c r="LH379" s="45"/>
      <c r="LI379" s="45"/>
      <c r="LJ379" s="45"/>
      <c r="LK379" s="45"/>
      <c r="LL379" s="45"/>
      <c r="LM379" s="45"/>
      <c r="LN379" s="45"/>
      <c r="LO379" s="45"/>
      <c r="LP379" s="45"/>
      <c r="LQ379" s="45"/>
      <c r="LR379" s="45"/>
      <c r="LS379" s="45"/>
      <c r="LT379" s="45"/>
      <c r="LU379" s="45"/>
      <c r="LV379" s="45"/>
      <c r="LW379" s="45"/>
      <c r="LX379" s="45"/>
      <c r="LY379" s="45"/>
      <c r="LZ379" s="45"/>
      <c r="MA379" s="45"/>
      <c r="MB379" s="45"/>
      <c r="MC379" s="45"/>
      <c r="MD379" s="45"/>
      <c r="ME379" s="45"/>
      <c r="MF379" s="45"/>
      <c r="MG379" s="45"/>
      <c r="MH379" s="45"/>
      <c r="MI379" s="45"/>
      <c r="MJ379" s="45"/>
      <c r="MK379" s="45"/>
      <c r="ML379" s="45"/>
      <c r="MM379" s="45"/>
      <c r="MN379" s="45"/>
      <c r="MO379" s="45"/>
      <c r="MP379" s="45"/>
      <c r="MQ379" s="45"/>
      <c r="MR379" s="45"/>
      <c r="MS379" s="45"/>
      <c r="MT379" s="45"/>
      <c r="MU379" s="45"/>
      <c r="MV379" s="45"/>
      <c r="MW379" s="45"/>
      <c r="MX379" s="45"/>
      <c r="MY379" s="45"/>
      <c r="MZ379" s="45"/>
      <c r="NA379" s="45"/>
      <c r="NB379" s="45"/>
      <c r="NC379" s="45"/>
      <c r="ND379" s="45"/>
      <c r="NE379" s="45"/>
      <c r="NF379" s="45"/>
      <c r="NG379" s="45"/>
      <c r="NH379" s="45"/>
      <c r="NI379" s="45"/>
      <c r="NJ379" s="45"/>
      <c r="NK379" s="45"/>
      <c r="NL379" s="45"/>
      <c r="NM379" s="45"/>
      <c r="NN379" s="45"/>
      <c r="NO379" s="45"/>
      <c r="NP379" s="45"/>
      <c r="NQ379" s="45"/>
      <c r="NR379" s="45"/>
      <c r="NS379" s="45"/>
      <c r="NT379" s="45"/>
      <c r="NU379" s="45"/>
      <c r="NV379" s="45"/>
      <c r="NW379" s="45"/>
      <c r="NX379" s="45"/>
      <c r="NY379" s="45"/>
      <c r="NZ379" s="45"/>
      <c r="OA379" s="45"/>
      <c r="OB379" s="45"/>
      <c r="OC379" s="45"/>
      <c r="OD379" s="45"/>
      <c r="OE379" s="45"/>
      <c r="OF379" s="45"/>
      <c r="OG379" s="45"/>
      <c r="OH379" s="45"/>
      <c r="OI379" s="45"/>
      <c r="OJ379" s="45"/>
      <c r="OK379" s="45"/>
      <c r="OL379" s="45"/>
      <c r="OM379" s="45"/>
      <c r="ON379" s="45"/>
      <c r="OO379" s="45"/>
      <c r="OP379" s="45"/>
      <c r="OQ379" s="45"/>
      <c r="OR379" s="45"/>
      <c r="OS379" s="45"/>
      <c r="OT379" s="45"/>
      <c r="OU379" s="45"/>
      <c r="OV379" s="45"/>
      <c r="OW379" s="45"/>
      <c r="OX379" s="45"/>
      <c r="OY379" s="45"/>
      <c r="OZ379" s="45"/>
      <c r="PA379" s="45"/>
      <c r="PB379" s="45"/>
      <c r="PC379" s="45"/>
      <c r="PD379" s="45"/>
      <c r="PE379" s="45"/>
      <c r="PF379" s="45"/>
      <c r="PG379" s="45"/>
      <c r="PH379" s="45"/>
      <c r="PI379" s="45"/>
      <c r="PJ379" s="45"/>
      <c r="PK379" s="45"/>
      <c r="PL379" s="45"/>
      <c r="PM379" s="45"/>
      <c r="PN379" s="45"/>
      <c r="PO379" s="45"/>
      <c r="PP379" s="45"/>
      <c r="PQ379" s="45"/>
      <c r="PR379" s="45"/>
      <c r="PS379" s="45"/>
      <c r="PT379" s="45"/>
      <c r="PU379" s="45"/>
      <c r="PV379" s="45"/>
      <c r="PW379" s="45"/>
      <c r="PX379" s="45"/>
      <c r="PY379" s="45"/>
      <c r="PZ379" s="45"/>
      <c r="QA379" s="45"/>
      <c r="QB379" s="45"/>
      <c r="QC379" s="45"/>
      <c r="QD379" s="45"/>
      <c r="QE379" s="45"/>
      <c r="QF379" s="45"/>
      <c r="QG379" s="45"/>
      <c r="QH379" s="45"/>
      <c r="QI379" s="45"/>
      <c r="QJ379" s="45"/>
      <c r="QK379" s="45"/>
      <c r="QL379" s="45"/>
      <c r="QM379" s="45"/>
      <c r="QN379" s="45"/>
      <c r="QO379" s="45"/>
      <c r="QP379" s="45"/>
      <c r="QQ379" s="45"/>
      <c r="QR379" s="45"/>
      <c r="QS379" s="45"/>
      <c r="QT379" s="45"/>
      <c r="QU379" s="45"/>
      <c r="QV379" s="45"/>
      <c r="QW379" s="45"/>
      <c r="QX379" s="45"/>
      <c r="QY379" s="45"/>
      <c r="QZ379" s="45"/>
      <c r="RA379" s="45"/>
      <c r="RB379" s="45"/>
      <c r="RC379" s="45"/>
      <c r="RD379" s="45"/>
      <c r="RE379" s="45"/>
      <c r="RF379" s="45"/>
      <c r="RG379" s="45"/>
      <c r="RH379" s="45"/>
      <c r="RI379" s="45"/>
      <c r="RJ379" s="45"/>
      <c r="RK379" s="45"/>
      <c r="RL379" s="45"/>
      <c r="RM379" s="45"/>
      <c r="RN379" s="45"/>
      <c r="RO379" s="45"/>
      <c r="RP379" s="45"/>
      <c r="RQ379" s="45"/>
      <c r="RR379" s="45"/>
      <c r="RS379" s="45"/>
      <c r="RT379" s="45"/>
      <c r="RU379" s="45"/>
      <c r="RV379" s="45"/>
      <c r="RW379" s="45"/>
      <c r="RX379" s="45"/>
      <c r="RY379" s="45"/>
      <c r="RZ379" s="45"/>
      <c r="SA379" s="45"/>
      <c r="SB379" s="45"/>
      <c r="SC379" s="45"/>
      <c r="SD379" s="45"/>
      <c r="SE379" s="45"/>
      <c r="SF379" s="45"/>
      <c r="SG379" s="45"/>
      <c r="SH379" s="45"/>
      <c r="SI379" s="45"/>
      <c r="SJ379" s="45"/>
      <c r="SK379" s="45"/>
      <c r="SL379" s="45"/>
      <c r="SM379" s="45"/>
      <c r="SN379" s="45"/>
      <c r="SO379" s="45"/>
      <c r="SP379" s="45"/>
      <c r="SQ379" s="45"/>
      <c r="SR379" s="45"/>
      <c r="SS379" s="45"/>
      <c r="ST379" s="45"/>
      <c r="SU379" s="45"/>
      <c r="SV379" s="45"/>
      <c r="SW379" s="45"/>
      <c r="SX379" s="45"/>
      <c r="SY379" s="45"/>
      <c r="SZ379" s="45"/>
      <c r="TA379" s="45"/>
      <c r="TB379" s="45"/>
      <c r="TC379" s="45"/>
      <c r="TD379" s="45"/>
      <c r="TE379" s="45"/>
      <c r="TF379" s="45"/>
      <c r="TG379" s="45"/>
      <c r="TH379" s="45"/>
      <c r="TI379" s="45"/>
      <c r="TJ379" s="45"/>
      <c r="TK379" s="45"/>
      <c r="TL379" s="45"/>
      <c r="TM379" s="45"/>
      <c r="TN379" s="45"/>
      <c r="TO379" s="45"/>
      <c r="TP379" s="45"/>
      <c r="TQ379" s="45"/>
      <c r="TR379" s="45"/>
      <c r="TS379" s="45"/>
      <c r="TT379" s="45"/>
      <c r="TU379" s="45"/>
      <c r="TV379" s="45"/>
      <c r="TW379" s="45"/>
      <c r="TX379" s="45"/>
      <c r="TY379" s="45"/>
      <c r="TZ379" s="45"/>
      <c r="UA379" s="45"/>
      <c r="UB379" s="45"/>
      <c r="UC379" s="45"/>
      <c r="UD379" s="45"/>
      <c r="UE379" s="45"/>
      <c r="UF379" s="45"/>
      <c r="UG379" s="45"/>
      <c r="UH379" s="45"/>
      <c r="UI379" s="45"/>
      <c r="UJ379" s="45"/>
      <c r="UK379" s="45"/>
      <c r="UL379" s="45"/>
      <c r="UM379" s="45"/>
      <c r="UN379" s="45"/>
      <c r="UO379" s="45"/>
      <c r="UP379" s="45"/>
      <c r="UQ379" s="45"/>
      <c r="UR379" s="45"/>
      <c r="US379" s="45"/>
      <c r="UT379" s="45"/>
      <c r="UU379" s="45"/>
      <c r="UV379" s="45"/>
      <c r="UW379" s="45"/>
      <c r="UX379" s="45"/>
      <c r="UY379" s="45"/>
      <c r="UZ379" s="45"/>
      <c r="VA379" s="45"/>
      <c r="VB379" s="45"/>
      <c r="VC379" s="45"/>
      <c r="VD379" s="45"/>
      <c r="VE379" s="45"/>
      <c r="VF379" s="45"/>
      <c r="VG379" s="45"/>
      <c r="VH379" s="45"/>
      <c r="VI379" s="45"/>
      <c r="VJ379" s="45"/>
      <c r="VK379" s="45"/>
      <c r="VL379" s="45"/>
      <c r="VM379" s="45"/>
      <c r="VN379" s="45"/>
      <c r="VO379" s="45"/>
      <c r="VP379" s="45"/>
      <c r="VQ379" s="45"/>
      <c r="VR379" s="45"/>
      <c r="VS379" s="45"/>
      <c r="VT379" s="45"/>
      <c r="VU379" s="45"/>
      <c r="VV379" s="45"/>
      <c r="VW379" s="45"/>
      <c r="VX379" s="45"/>
      <c r="VY379" s="45"/>
      <c r="VZ379" s="45"/>
      <c r="WA379" s="45"/>
      <c r="WB379" s="45"/>
      <c r="WC379" s="45"/>
      <c r="WD379" s="45"/>
      <c r="WE379" s="45"/>
      <c r="WF379" s="45"/>
      <c r="WG379" s="45"/>
      <c r="WH379" s="45"/>
      <c r="WI379" s="45"/>
      <c r="WJ379" s="45"/>
      <c r="WK379" s="45"/>
      <c r="WL379" s="45"/>
      <c r="WM379" s="45"/>
      <c r="WN379" s="45"/>
      <c r="WO379" s="45"/>
      <c r="WP379" s="45"/>
      <c r="WQ379" s="45"/>
      <c r="WR379" s="45"/>
      <c r="WS379" s="45"/>
      <c r="WT379" s="45"/>
      <c r="WU379" s="45"/>
      <c r="WV379" s="45"/>
      <c r="WW379" s="45"/>
      <c r="WX379" s="45"/>
      <c r="WY379" s="45"/>
      <c r="WZ379" s="45"/>
      <c r="XA379" s="45"/>
      <c r="XB379" s="45"/>
      <c r="XC379" s="45"/>
      <c r="XD379" s="45"/>
      <c r="XE379" s="45"/>
      <c r="XF379" s="45"/>
      <c r="XG379" s="45"/>
      <c r="XH379" s="45"/>
      <c r="XI379" s="45"/>
      <c r="XJ379" s="45"/>
      <c r="XK379" s="45"/>
      <c r="XL379" s="45"/>
      <c r="XM379" s="45"/>
      <c r="XN379" s="45"/>
      <c r="XO379" s="45"/>
      <c r="XP379" s="45"/>
      <c r="XQ379" s="45"/>
      <c r="XR379" s="45"/>
      <c r="XS379" s="45"/>
      <c r="XT379" s="45"/>
      <c r="XU379" s="45"/>
      <c r="XV379" s="45"/>
      <c r="XW379" s="45"/>
      <c r="XX379" s="45"/>
      <c r="XY379" s="45"/>
      <c r="XZ379" s="45"/>
      <c r="YA379" s="45"/>
      <c r="YB379" s="45"/>
      <c r="YC379" s="45"/>
      <c r="YD379" s="45"/>
      <c r="YE379" s="45"/>
      <c r="YF379" s="45"/>
      <c r="YG379" s="45"/>
      <c r="YH379" s="45"/>
      <c r="YI379" s="45"/>
      <c r="YJ379" s="45"/>
      <c r="YK379" s="45"/>
      <c r="YL379" s="45"/>
      <c r="YM379" s="45"/>
      <c r="YN379" s="45"/>
      <c r="YO379" s="45"/>
      <c r="YP379" s="45"/>
      <c r="YQ379" s="45"/>
      <c r="YR379" s="45"/>
      <c r="YS379" s="45"/>
      <c r="YT379" s="45"/>
      <c r="YU379" s="45"/>
      <c r="YV379" s="45"/>
      <c r="YW379" s="45"/>
      <c r="YX379" s="45"/>
      <c r="YY379" s="45"/>
      <c r="YZ379" s="45"/>
      <c r="ZA379" s="45"/>
      <c r="ZB379" s="45"/>
      <c r="ZC379" s="45"/>
      <c r="ZD379" s="45"/>
      <c r="ZE379" s="45"/>
      <c r="ZF379" s="45"/>
      <c r="ZG379" s="45"/>
      <c r="ZH379" s="45"/>
      <c r="ZI379" s="45"/>
      <c r="ZJ379" s="45"/>
      <c r="ZK379" s="45"/>
      <c r="ZL379" s="45"/>
      <c r="ZM379" s="45"/>
      <c r="ZN379" s="45"/>
      <c r="ZO379" s="45"/>
      <c r="ZP379" s="45"/>
      <c r="ZQ379" s="45"/>
      <c r="ZR379" s="45"/>
      <c r="ZS379" s="45"/>
      <c r="ZT379" s="45"/>
      <c r="ZU379" s="45"/>
      <c r="ZV379" s="45"/>
      <c r="ZW379" s="45"/>
      <c r="ZX379" s="45"/>
      <c r="ZY379" s="45"/>
      <c r="ZZ379" s="45"/>
      <c r="AAA379" s="45"/>
      <c r="AAB379" s="45"/>
      <c r="AAC379" s="45"/>
      <c r="AAD379" s="45"/>
      <c r="AAE379" s="45"/>
      <c r="AAF379" s="45"/>
      <c r="AAG379" s="45"/>
      <c r="AAH379" s="45"/>
      <c r="AAI379" s="45"/>
      <c r="AAJ379" s="45"/>
      <c r="AAK379" s="45"/>
      <c r="AAL379" s="45"/>
      <c r="AAM379" s="45"/>
      <c r="AAN379" s="45"/>
      <c r="AAO379" s="45"/>
      <c r="AAP379" s="45"/>
      <c r="AAQ379" s="45"/>
      <c r="AAR379" s="45"/>
      <c r="AAS379" s="45"/>
      <c r="AAT379" s="45"/>
      <c r="AAU379" s="45"/>
      <c r="AAV379" s="45"/>
      <c r="AAW379" s="45"/>
      <c r="AAX379" s="45"/>
      <c r="AAY379" s="45"/>
      <c r="AAZ379" s="45"/>
      <c r="ABA379" s="45"/>
      <c r="ABB379" s="45"/>
      <c r="ABC379" s="45"/>
      <c r="ABD379" s="45"/>
      <c r="ABE379" s="45"/>
      <c r="ABF379" s="45"/>
      <c r="ABG379" s="45"/>
      <c r="ABH379" s="45"/>
      <c r="ABI379" s="45"/>
      <c r="ABJ379" s="45"/>
      <c r="ABK379" s="45"/>
      <c r="ABL379" s="45"/>
      <c r="ABM379" s="45"/>
      <c r="ABN379" s="45"/>
      <c r="ABO379" s="45"/>
      <c r="ABP379" s="45"/>
      <c r="ABQ379" s="45"/>
      <c r="ABR379" s="45"/>
      <c r="ABS379" s="45"/>
      <c r="ABT379" s="45"/>
      <c r="ABU379" s="45"/>
      <c r="ABV379" s="45"/>
      <c r="ABW379" s="45"/>
      <c r="ABX379" s="45"/>
      <c r="ABY379" s="45"/>
      <c r="ABZ379" s="45"/>
      <c r="ACA379" s="45"/>
      <c r="ACB379" s="45"/>
      <c r="ACC379" s="45"/>
      <c r="ACD379" s="45"/>
      <c r="ACE379" s="45"/>
      <c r="ACF379" s="45"/>
      <c r="ACG379" s="45"/>
      <c r="ACH379" s="45"/>
      <c r="ACI379" s="45"/>
      <c r="ACJ379" s="45"/>
      <c r="ACK379" s="45"/>
      <c r="ACL379" s="45"/>
      <c r="ACM379" s="45"/>
      <c r="ACN379" s="45"/>
      <c r="ACO379" s="45"/>
      <c r="ACP379" s="45"/>
      <c r="ACQ379" s="45"/>
      <c r="ACR379" s="45"/>
      <c r="ACS379" s="45"/>
      <c r="ACT379" s="45"/>
      <c r="ACU379" s="45"/>
      <c r="ACV379" s="45"/>
      <c r="ACW379" s="45"/>
      <c r="ACX379" s="45"/>
      <c r="ACY379" s="45"/>
      <c r="ACZ379" s="45"/>
      <c r="ADA379" s="45"/>
      <c r="ADB379" s="45"/>
      <c r="ADC379" s="45"/>
      <c r="ADD379" s="45"/>
      <c r="ADE379" s="45"/>
      <c r="ADF379" s="45"/>
      <c r="ADG379" s="45"/>
      <c r="ADH379" s="45"/>
      <c r="ADI379" s="45"/>
      <c r="ADJ379" s="45"/>
      <c r="ADK379" s="45"/>
      <c r="ADL379" s="45"/>
      <c r="ADM379" s="45"/>
      <c r="ADN379" s="45"/>
      <c r="ADO379" s="45"/>
      <c r="ADP379" s="45"/>
      <c r="ADQ379" s="45"/>
      <c r="ADR379" s="45"/>
      <c r="ADS379" s="45"/>
      <c r="ADT379" s="45"/>
      <c r="ADU379" s="45"/>
      <c r="ADV379" s="45"/>
      <c r="ADW379" s="45"/>
      <c r="ADX379" s="45"/>
      <c r="ADY379" s="45"/>
      <c r="ADZ379" s="45"/>
      <c r="AEA379" s="45"/>
      <c r="AEB379" s="45"/>
      <c r="AEC379" s="45"/>
      <c r="AED379" s="45"/>
      <c r="AEE379" s="45"/>
      <c r="AEF379" s="45"/>
      <c r="AEG379" s="45"/>
      <c r="AEH379" s="45"/>
      <c r="AEI379" s="45"/>
      <c r="AEJ379" s="45"/>
      <c r="AEK379" s="45"/>
      <c r="AEL379" s="45"/>
      <c r="AEM379" s="45"/>
      <c r="AEN379" s="45"/>
      <c r="AEO379" s="45"/>
      <c r="AEP379" s="45"/>
      <c r="AEQ379" s="45"/>
      <c r="AER379" s="45"/>
      <c r="AES379" s="45"/>
      <c r="AET379" s="45"/>
      <c r="AEU379" s="45"/>
      <c r="AEV379" s="45"/>
      <c r="AEW379" s="45"/>
      <c r="AEX379" s="45"/>
      <c r="AEY379" s="45"/>
      <c r="AEZ379" s="45"/>
      <c r="AFA379" s="45"/>
      <c r="AFB379" s="45"/>
      <c r="AFC379" s="45"/>
      <c r="AFD379" s="45"/>
      <c r="AFE379" s="45"/>
      <c r="AFF379" s="45"/>
      <c r="AFG379" s="45"/>
      <c r="AFH379" s="45"/>
      <c r="AFI379" s="45"/>
      <c r="AFJ379" s="45"/>
      <c r="AFK379" s="45"/>
      <c r="AFL379" s="45"/>
      <c r="AFM379" s="45"/>
      <c r="AFN379" s="45"/>
      <c r="AFO379" s="45"/>
      <c r="AFP379" s="45"/>
      <c r="AFQ379" s="45"/>
      <c r="AFR379" s="45"/>
      <c r="AFS379" s="45"/>
      <c r="AFT379" s="45"/>
      <c r="AFU379" s="45"/>
      <c r="AFV379" s="45"/>
      <c r="AFW379" s="45"/>
      <c r="AFX379" s="45"/>
      <c r="AFY379" s="45"/>
      <c r="AFZ379" s="45"/>
      <c r="AGA379" s="45"/>
      <c r="AGB379" s="45"/>
      <c r="AGC379" s="45"/>
      <c r="AGD379" s="45"/>
      <c r="AGE379" s="45"/>
      <c r="AGF379" s="45"/>
      <c r="AGG379" s="45"/>
      <c r="AGH379" s="45"/>
      <c r="AGI379" s="45"/>
      <c r="AGJ379" s="45"/>
      <c r="AGK379" s="45"/>
      <c r="AGL379" s="45"/>
      <c r="AGM379" s="45"/>
      <c r="AGN379" s="45"/>
      <c r="AGO379" s="45"/>
      <c r="AGP379" s="45"/>
      <c r="AGQ379" s="45"/>
      <c r="AGR379" s="45"/>
      <c r="AGS379" s="45"/>
      <c r="AGT379" s="45"/>
      <c r="AGU379" s="45"/>
      <c r="AGV379" s="45"/>
      <c r="AGW379" s="45"/>
      <c r="AGX379" s="45"/>
      <c r="AGY379" s="45"/>
      <c r="AGZ379" s="45"/>
      <c r="AHA379" s="45"/>
      <c r="AHB379" s="45"/>
      <c r="AHC379" s="45"/>
      <c r="AHD379" s="45"/>
      <c r="AHE379" s="45"/>
      <c r="AHF379" s="45"/>
      <c r="AHG379" s="45"/>
      <c r="AHH379" s="45"/>
      <c r="AHI379" s="45"/>
      <c r="AHJ379" s="45"/>
      <c r="AHK379" s="45"/>
      <c r="AHL379" s="45"/>
      <c r="AHM379" s="45"/>
      <c r="AHN379" s="45"/>
      <c r="AHO379" s="45"/>
      <c r="AHP379" s="45"/>
      <c r="AHQ379" s="45"/>
      <c r="AHR379" s="45"/>
      <c r="AHS379" s="45"/>
      <c r="AHT379" s="45"/>
      <c r="AHU379" s="45"/>
      <c r="AHV379" s="45"/>
      <c r="AHW379" s="45"/>
      <c r="AHX379" s="45"/>
      <c r="AHY379" s="45"/>
      <c r="AHZ379" s="45"/>
      <c r="AIA379" s="45"/>
      <c r="AIB379" s="45"/>
      <c r="AIC379" s="45"/>
      <c r="AID379" s="45"/>
      <c r="AIE379" s="45"/>
      <c r="AIF379" s="45"/>
      <c r="AIG379" s="45"/>
      <c r="AIH379" s="45"/>
      <c r="AII379" s="45"/>
      <c r="AIJ379" s="45"/>
      <c r="AIK379" s="45"/>
      <c r="AIL379" s="45"/>
      <c r="AIM379" s="45"/>
      <c r="AIN379" s="45"/>
      <c r="AIO379" s="45"/>
      <c r="AIP379" s="45"/>
      <c r="AIQ379" s="45"/>
      <c r="AIR379" s="45"/>
      <c r="AIS379" s="45"/>
      <c r="AIT379" s="45"/>
      <c r="AIU379" s="45"/>
      <c r="AIV379" s="45"/>
      <c r="AIW379" s="45"/>
      <c r="AIX379" s="45"/>
      <c r="AIY379" s="45"/>
      <c r="AIZ379" s="45"/>
      <c r="AJA379" s="45"/>
      <c r="AJB379" s="45"/>
      <c r="AJC379" s="45"/>
      <c r="AJD379" s="45"/>
      <c r="AJE379" s="45"/>
      <c r="AJF379" s="45"/>
      <c r="AJG379" s="45"/>
      <c r="AJH379" s="45"/>
      <c r="AJI379" s="45"/>
      <c r="AJJ379" s="45"/>
      <c r="AJK379" s="45"/>
      <c r="AJL379" s="45"/>
      <c r="AJM379" s="45"/>
      <c r="AJN379" s="45"/>
      <c r="AJO379" s="45"/>
      <c r="AJP379" s="45"/>
      <c r="AJQ379" s="45"/>
      <c r="AJR379" s="45"/>
      <c r="AJS379" s="45"/>
      <c r="AJT379" s="45"/>
      <c r="AJU379" s="45"/>
      <c r="AJV379" s="45"/>
      <c r="AJW379" s="45"/>
      <c r="AJX379" s="45"/>
      <c r="AJY379" s="45"/>
      <c r="AJZ379" s="45"/>
      <c r="AKA379" s="45"/>
      <c r="AKB379" s="45"/>
      <c r="AKC379" s="45"/>
      <c r="AKD379" s="45"/>
      <c r="AKE379" s="45"/>
      <c r="AKF379" s="45"/>
      <c r="AKG379" s="45"/>
      <c r="AKH379" s="45"/>
      <c r="AKI379" s="45"/>
      <c r="AKJ379" s="45"/>
      <c r="AKK379" s="45"/>
      <c r="AKL379" s="45"/>
      <c r="AKM379" s="45"/>
      <c r="AKN379" s="45"/>
      <c r="AKO379" s="45"/>
      <c r="AKP379" s="45"/>
      <c r="AKQ379" s="45"/>
      <c r="AKR379" s="45"/>
      <c r="AKS379" s="45"/>
      <c r="AKT379" s="45"/>
      <c r="AKU379" s="45"/>
      <c r="AKV379" s="45"/>
      <c r="AKW379" s="45"/>
      <c r="AKX379" s="45"/>
      <c r="AKY379" s="45"/>
      <c r="AKZ379" s="45"/>
      <c r="ALA379" s="45"/>
      <c r="ALB379" s="45"/>
      <c r="ALC379" s="45"/>
      <c r="ALD379" s="45"/>
      <c r="ALE379" s="45"/>
      <c r="ALF379" s="45"/>
      <c r="ALG379" s="45"/>
      <c r="ALH379" s="45"/>
      <c r="ALI379" s="45"/>
      <c r="ALJ379" s="45"/>
      <c r="ALK379" s="45"/>
      <c r="ALL379" s="45"/>
      <c r="ALM379" s="45"/>
      <c r="ALN379" s="45"/>
      <c r="ALO379" s="45"/>
      <c r="ALP379" s="45"/>
      <c r="ALQ379" s="45"/>
      <c r="ALR379" s="45"/>
      <c r="ALS379" s="45"/>
      <c r="ALT379" s="45"/>
      <c r="ALU379" s="45"/>
      <c r="ALV379" s="45"/>
      <c r="ALW379" s="45"/>
      <c r="ALX379" s="45"/>
      <c r="ALY379" s="45"/>
      <c r="ALZ379" s="45"/>
      <c r="AMA379" s="45"/>
      <c r="AMB379" s="45"/>
      <c r="AMC379" s="45"/>
      <c r="AMD379" s="45"/>
      <c r="AME379" s="45"/>
      <c r="AMF379" s="45"/>
      <c r="AMG379" s="45"/>
      <c r="AMH379" s="45"/>
      <c r="AMI379" s="45"/>
      <c r="AMJ379" s="45"/>
      <c r="AMK379" s="45"/>
      <c r="AML379" s="45"/>
      <c r="AMM379" s="45"/>
      <c r="AMN379" s="45"/>
      <c r="AMO379" s="45"/>
      <c r="AMP379" s="45"/>
      <c r="AMQ379" s="45"/>
      <c r="AMR379" s="45"/>
      <c r="AMS379" s="45"/>
      <c r="AMT379" s="45"/>
      <c r="AMU379" s="45"/>
      <c r="AMV379" s="45"/>
      <c r="AMW379" s="45"/>
      <c r="AMX379" s="45"/>
      <c r="AMY379" s="45"/>
      <c r="AMZ379" s="45"/>
      <c r="ANA379" s="45"/>
      <c r="ANB379" s="45"/>
      <c r="ANC379" s="45"/>
      <c r="AND379" s="45"/>
      <c r="ANE379" s="45"/>
      <c r="ANF379" s="45"/>
      <c r="ANG379" s="45"/>
      <c r="ANH379" s="45"/>
      <c r="ANI379" s="45"/>
      <c r="ANJ379" s="45"/>
      <c r="ANK379" s="45"/>
      <c r="ANL379" s="45"/>
      <c r="ANM379" s="45"/>
      <c r="ANN379" s="45"/>
      <c r="ANO379" s="45"/>
      <c r="ANP379" s="45"/>
      <c r="ANQ379" s="45"/>
      <c r="ANR379" s="45"/>
      <c r="ANS379" s="45"/>
      <c r="ANT379" s="45"/>
      <c r="ANU379" s="45"/>
      <c r="ANV379" s="45"/>
      <c r="ANW379" s="45"/>
      <c r="ANX379" s="45"/>
      <c r="ANY379" s="45"/>
      <c r="ANZ379" s="45"/>
      <c r="AOA379" s="45"/>
      <c r="AOB379" s="45"/>
      <c r="AOC379" s="45"/>
      <c r="AOD379" s="45"/>
      <c r="AOE379" s="45"/>
      <c r="AOF379" s="45"/>
      <c r="AOG379" s="45"/>
      <c r="AOH379" s="45"/>
      <c r="AOI379" s="45"/>
      <c r="AOJ379" s="45"/>
      <c r="AOK379" s="45"/>
      <c r="AOL379" s="45"/>
      <c r="AOM379" s="45"/>
      <c r="AON379" s="45"/>
      <c r="AOO379" s="45"/>
      <c r="AOP379" s="45"/>
      <c r="AOQ379" s="45"/>
      <c r="AOR379" s="45"/>
      <c r="AOS379" s="45"/>
      <c r="AOT379" s="45"/>
      <c r="AOU379" s="45"/>
      <c r="AOV379" s="45"/>
      <c r="AOW379" s="45"/>
      <c r="AOX379" s="45"/>
      <c r="AOY379" s="45"/>
      <c r="AOZ379" s="45"/>
      <c r="APA379" s="45"/>
      <c r="APB379" s="45"/>
      <c r="APC379" s="45"/>
      <c r="APD379" s="45"/>
      <c r="APE379" s="45"/>
      <c r="APF379" s="45"/>
      <c r="APG379" s="45"/>
      <c r="APH379" s="45"/>
      <c r="API379" s="45"/>
      <c r="APJ379" s="45"/>
      <c r="APK379" s="45"/>
      <c r="APL379" s="45"/>
      <c r="APM379" s="45"/>
      <c r="APN379" s="45"/>
      <c r="APO379" s="45"/>
      <c r="APP379" s="45"/>
      <c r="APQ379" s="45"/>
      <c r="APR379" s="45"/>
      <c r="APS379" s="45"/>
      <c r="APT379" s="45"/>
      <c r="APU379" s="45"/>
      <c r="APV379" s="45"/>
      <c r="APW379" s="45"/>
      <c r="APX379" s="45"/>
      <c r="APY379" s="45"/>
      <c r="APZ379" s="45"/>
      <c r="AQA379" s="45"/>
      <c r="AQB379" s="45"/>
      <c r="AQC379" s="45"/>
      <c r="AQD379" s="45"/>
      <c r="AQE379" s="45"/>
      <c r="AQF379" s="45"/>
      <c r="AQG379" s="45"/>
      <c r="AQH379" s="45"/>
      <c r="AQI379" s="45"/>
      <c r="AQJ379" s="45"/>
      <c r="AQK379" s="45"/>
      <c r="AQL379" s="45"/>
      <c r="AQM379" s="45"/>
      <c r="AQN379" s="45"/>
      <c r="AQO379" s="45"/>
      <c r="AQP379" s="45"/>
      <c r="AQQ379" s="45"/>
      <c r="AQR379" s="45"/>
      <c r="AQS379" s="45"/>
      <c r="AQT379" s="45"/>
      <c r="AQU379" s="45"/>
      <c r="AQV379" s="45"/>
      <c r="AQW379" s="45"/>
      <c r="AQX379" s="45"/>
      <c r="AQY379" s="45"/>
      <c r="AQZ379" s="45"/>
      <c r="ARA379" s="45"/>
      <c r="ARB379" s="45"/>
      <c r="ARC379" s="45"/>
      <c r="ARD379" s="45"/>
      <c r="ARE379" s="45"/>
      <c r="ARF379" s="45"/>
      <c r="ARG379" s="45"/>
      <c r="ARH379" s="45"/>
      <c r="ARI379" s="45"/>
      <c r="ARJ379" s="45"/>
      <c r="ARK379" s="45"/>
      <c r="ARL379" s="45"/>
      <c r="ARM379" s="45"/>
      <c r="ARN379" s="45"/>
      <c r="ARO379" s="45"/>
      <c r="ARP379" s="45"/>
      <c r="ARQ379" s="45"/>
      <c r="ARR379" s="45"/>
      <c r="ARS379" s="45"/>
      <c r="ART379" s="45"/>
      <c r="ARU379" s="45"/>
      <c r="ARV379" s="45"/>
      <c r="ARW379" s="45"/>
      <c r="ARX379" s="45"/>
      <c r="ARY379" s="45"/>
      <c r="ARZ379" s="45"/>
      <c r="ASA379" s="45"/>
      <c r="ASB379" s="45"/>
      <c r="ASC379" s="45"/>
      <c r="ASD379" s="45"/>
      <c r="ASE379" s="45"/>
      <c r="ASF379" s="45"/>
      <c r="ASG379" s="45"/>
      <c r="ASH379" s="45"/>
      <c r="ASI379" s="45"/>
      <c r="ASJ379" s="45"/>
      <c r="ASK379" s="45"/>
      <c r="ASL379" s="45"/>
      <c r="ASM379" s="45"/>
      <c r="ASN379" s="45"/>
      <c r="ASO379" s="45"/>
      <c r="ASP379" s="45"/>
      <c r="ASQ379" s="45"/>
      <c r="ASR379" s="45"/>
      <c r="ASS379" s="45"/>
      <c r="AST379" s="45"/>
      <c r="ASU379" s="45"/>
      <c r="ASV379" s="45"/>
      <c r="ASW379" s="45"/>
      <c r="ASX379" s="45"/>
      <c r="ASY379" s="45"/>
      <c r="ASZ379" s="45"/>
      <c r="ATA379" s="45"/>
      <c r="ATB379" s="45"/>
      <c r="ATC379" s="45"/>
      <c r="ATD379" s="45"/>
      <c r="ATE379" s="45"/>
      <c r="ATF379" s="45"/>
      <c r="ATG379" s="45"/>
      <c r="ATH379" s="45"/>
      <c r="ATI379" s="45"/>
      <c r="ATJ379" s="45"/>
      <c r="ATK379" s="45"/>
      <c r="ATL379" s="45"/>
      <c r="ATM379" s="45"/>
      <c r="ATN379" s="45"/>
      <c r="ATO379" s="45"/>
      <c r="ATP379" s="45"/>
      <c r="ATQ379" s="45"/>
      <c r="ATR379" s="45"/>
      <c r="ATS379" s="45"/>
      <c r="ATT379" s="45"/>
      <c r="ATU379" s="45"/>
      <c r="ATV379" s="45"/>
      <c r="ATW379" s="45"/>
      <c r="ATX379" s="45"/>
      <c r="ATY379" s="45"/>
      <c r="ATZ379" s="45"/>
      <c r="AUA379" s="45"/>
      <c r="AUB379" s="45"/>
      <c r="AUC379" s="45"/>
      <c r="AUD379" s="45"/>
      <c r="AUE379" s="45"/>
      <c r="AUF379" s="45"/>
      <c r="AUG379" s="45"/>
      <c r="AUH379" s="45"/>
      <c r="AUI379" s="45"/>
      <c r="AUJ379" s="45"/>
      <c r="AUK379" s="45"/>
      <c r="AUL379" s="45"/>
      <c r="AUM379" s="45"/>
      <c r="AUN379" s="45"/>
      <c r="AUO379" s="45"/>
      <c r="AUP379" s="45"/>
      <c r="AUQ379" s="45"/>
      <c r="AUR379" s="45"/>
      <c r="AUS379" s="45"/>
      <c r="AUT379" s="45"/>
      <c r="AUU379" s="45"/>
      <c r="AUV379" s="45"/>
      <c r="AUW379" s="45"/>
      <c r="AUX379" s="45"/>
      <c r="AUY379" s="45"/>
      <c r="AUZ379" s="45"/>
      <c r="AVA379" s="45"/>
      <c r="AVB379" s="45"/>
      <c r="AVC379" s="45"/>
      <c r="AVD379" s="45"/>
      <c r="AVE379" s="45"/>
      <c r="AVF379" s="45"/>
      <c r="AVG379" s="45"/>
      <c r="AVH379" s="45"/>
      <c r="AVI379" s="45"/>
      <c r="AVJ379" s="45"/>
      <c r="AVK379" s="45"/>
      <c r="AVL379" s="45"/>
      <c r="AVM379" s="45"/>
      <c r="AVN379" s="45"/>
      <c r="AVO379" s="45"/>
      <c r="AVP379" s="45"/>
      <c r="AVQ379" s="45"/>
      <c r="AVR379" s="45"/>
      <c r="AVS379" s="45"/>
      <c r="AVT379" s="45"/>
      <c r="AVU379" s="45"/>
      <c r="AVV379" s="45"/>
      <c r="AVW379" s="45"/>
      <c r="AVX379" s="45"/>
      <c r="AVY379" s="45"/>
      <c r="AVZ379" s="45"/>
      <c r="AWA379" s="45"/>
      <c r="AWB379" s="45"/>
      <c r="AWC379" s="45"/>
      <c r="AWD379" s="45"/>
      <c r="AWE379" s="45"/>
      <c r="AWF379" s="45"/>
      <c r="AWG379" s="45"/>
      <c r="AWH379" s="45"/>
      <c r="AWI379" s="45"/>
      <c r="AWJ379" s="45"/>
      <c r="AWK379" s="45"/>
      <c r="AWL379" s="45"/>
      <c r="AWM379" s="45"/>
      <c r="AWN379" s="45"/>
      <c r="AWO379" s="45"/>
      <c r="AWP379" s="45"/>
      <c r="AWQ379" s="45"/>
      <c r="AWR379" s="45"/>
      <c r="AWS379" s="45"/>
      <c r="AWT379" s="45"/>
      <c r="AWU379" s="45"/>
      <c r="AWV379" s="45"/>
      <c r="AWW379" s="45"/>
      <c r="AWX379" s="45"/>
      <c r="AWY379" s="45"/>
      <c r="AWZ379" s="45"/>
      <c r="AXA379" s="45"/>
      <c r="AXB379" s="45"/>
      <c r="AXC379" s="45"/>
      <c r="AXD379" s="45"/>
      <c r="AXE379" s="45"/>
      <c r="AXF379" s="45"/>
      <c r="AXG379" s="45"/>
      <c r="AXH379" s="45"/>
      <c r="AXI379" s="45"/>
      <c r="AXJ379" s="45"/>
      <c r="AXK379" s="45"/>
      <c r="AXL379" s="45"/>
      <c r="AXM379" s="45"/>
      <c r="AXN379" s="45"/>
      <c r="AXO379" s="45"/>
      <c r="AXP379" s="45"/>
      <c r="AXQ379" s="45"/>
      <c r="AXR379" s="45"/>
      <c r="AXS379" s="45"/>
      <c r="AXT379" s="45"/>
      <c r="AXU379" s="45"/>
      <c r="AXV379" s="45"/>
      <c r="AXW379" s="45"/>
      <c r="AXX379" s="45"/>
      <c r="AXY379" s="45"/>
      <c r="AXZ379" s="45"/>
      <c r="AYA379" s="45"/>
      <c r="AYB379" s="45"/>
      <c r="AYC379" s="45"/>
      <c r="AYD379" s="45"/>
      <c r="AYE379" s="45"/>
      <c r="AYF379" s="45"/>
      <c r="AYG379" s="45"/>
      <c r="AYH379" s="45"/>
      <c r="AYI379" s="45"/>
      <c r="AYJ379" s="45"/>
      <c r="AYK379" s="45"/>
      <c r="AYL379" s="45"/>
      <c r="AYM379" s="45"/>
      <c r="AYN379" s="45"/>
      <c r="AYO379" s="45"/>
      <c r="AYP379" s="45"/>
      <c r="AYQ379" s="45"/>
      <c r="AYR379" s="45"/>
      <c r="AYS379" s="45"/>
      <c r="AYT379" s="45"/>
      <c r="AYU379" s="45"/>
      <c r="AYV379" s="45"/>
      <c r="AYW379" s="45"/>
      <c r="AYX379" s="45"/>
      <c r="AYY379" s="45"/>
      <c r="AYZ379" s="45"/>
      <c r="AZA379" s="45"/>
      <c r="AZB379" s="45"/>
      <c r="AZC379" s="45"/>
      <c r="AZD379" s="45"/>
      <c r="AZE379" s="45"/>
      <c r="AZF379" s="45"/>
      <c r="AZG379" s="45"/>
      <c r="AZH379" s="45"/>
      <c r="AZI379" s="45"/>
      <c r="AZJ379" s="45"/>
      <c r="AZK379" s="45"/>
      <c r="AZL379" s="45"/>
      <c r="AZM379" s="45"/>
      <c r="AZN379" s="45"/>
      <c r="AZO379" s="45"/>
      <c r="AZP379" s="45"/>
      <c r="AZQ379" s="45"/>
      <c r="AZR379" s="45"/>
      <c r="AZS379" s="45"/>
      <c r="AZT379" s="45"/>
      <c r="AZU379" s="45"/>
      <c r="AZV379" s="45"/>
      <c r="AZW379" s="45"/>
      <c r="AZX379" s="45"/>
      <c r="AZY379" s="45"/>
      <c r="AZZ379" s="45"/>
      <c r="BAA379" s="45"/>
      <c r="BAB379" s="45"/>
      <c r="BAC379" s="45"/>
      <c r="BAD379" s="45"/>
      <c r="BAE379" s="45"/>
      <c r="BAF379" s="45"/>
      <c r="BAG379" s="45"/>
      <c r="BAH379" s="45"/>
      <c r="BAI379" s="45"/>
      <c r="BAJ379" s="45"/>
      <c r="BAK379" s="45"/>
      <c r="BAL379" s="45"/>
      <c r="BAM379" s="45"/>
      <c r="BAN379" s="45"/>
      <c r="BAO379" s="45"/>
      <c r="BAP379" s="45"/>
      <c r="BAQ379" s="45"/>
      <c r="BAR379" s="45"/>
      <c r="BAS379" s="45"/>
      <c r="BAT379" s="45"/>
      <c r="BAU379" s="45"/>
      <c r="BAV379" s="45"/>
      <c r="BAW379" s="45"/>
      <c r="BAX379" s="45"/>
      <c r="BAY379" s="45"/>
      <c r="BAZ379" s="45"/>
      <c r="BBA379" s="45"/>
      <c r="BBB379" s="45"/>
      <c r="BBC379" s="45"/>
      <c r="BBD379" s="45"/>
      <c r="BBE379" s="45"/>
      <c r="BBF379" s="45"/>
      <c r="BBG379" s="45"/>
      <c r="BBH379" s="45"/>
      <c r="BBI379" s="45"/>
      <c r="BBJ379" s="45"/>
      <c r="BBK379" s="45"/>
      <c r="BBL379" s="45"/>
      <c r="BBM379" s="45"/>
      <c r="BBN379" s="45"/>
      <c r="BBO379" s="45"/>
      <c r="BBP379" s="45"/>
      <c r="BBQ379" s="45"/>
      <c r="BBR379" s="45"/>
      <c r="BBS379" s="45"/>
      <c r="BBT379" s="45"/>
      <c r="BBU379" s="45"/>
      <c r="BBV379" s="45"/>
      <c r="BBW379" s="45"/>
      <c r="BBX379" s="45"/>
      <c r="BBY379" s="45"/>
      <c r="BBZ379" s="45"/>
      <c r="BCA379" s="45"/>
      <c r="BCB379" s="45"/>
      <c r="BCC379" s="45"/>
      <c r="BCD379" s="45"/>
      <c r="BCE379" s="45"/>
      <c r="BCF379" s="45"/>
      <c r="BCG379" s="45"/>
      <c r="BCH379" s="45"/>
      <c r="BCI379" s="45"/>
      <c r="BCJ379" s="45"/>
      <c r="BCK379" s="45"/>
      <c r="BCL379" s="45"/>
      <c r="BCM379" s="45"/>
      <c r="BCN379" s="45"/>
      <c r="BCO379" s="45"/>
      <c r="BCP379" s="45"/>
      <c r="BCQ379" s="45"/>
      <c r="BCR379" s="45"/>
      <c r="BCS379" s="45"/>
      <c r="BCT379" s="45"/>
      <c r="BCU379" s="45"/>
      <c r="BCV379" s="45"/>
      <c r="BCW379" s="45"/>
      <c r="BCX379" s="45"/>
      <c r="BCY379" s="45"/>
      <c r="BCZ379" s="45"/>
      <c r="BDA379" s="45"/>
      <c r="BDB379" s="45"/>
      <c r="BDC379" s="45"/>
      <c r="BDD379" s="45"/>
      <c r="BDE379" s="45"/>
      <c r="BDF379" s="45"/>
      <c r="BDG379" s="45"/>
      <c r="BDH379" s="45"/>
      <c r="BDI379" s="45"/>
      <c r="BDJ379" s="45"/>
      <c r="BDK379" s="45"/>
      <c r="BDL379" s="45"/>
      <c r="BDM379" s="45"/>
      <c r="BDN379" s="45"/>
      <c r="BDO379" s="45"/>
      <c r="BDP379" s="45"/>
      <c r="BDQ379" s="45"/>
      <c r="BDR379" s="45"/>
      <c r="BDS379" s="45"/>
      <c r="BDT379" s="45"/>
      <c r="BDU379" s="45"/>
      <c r="BDV379" s="45"/>
      <c r="BDW379" s="45"/>
      <c r="BDX379" s="45"/>
      <c r="BDY379" s="45"/>
      <c r="BDZ379" s="45"/>
      <c r="BEA379" s="45"/>
      <c r="BEB379" s="45"/>
      <c r="BEC379" s="45"/>
      <c r="BED379" s="45"/>
      <c r="BEE379" s="45"/>
      <c r="BEF379" s="45"/>
      <c r="BEG379" s="45"/>
      <c r="BEH379" s="45"/>
      <c r="BEI379" s="45"/>
      <c r="BEJ379" s="45"/>
      <c r="BEK379" s="45"/>
      <c r="BEL379" s="45"/>
      <c r="BEM379" s="45"/>
      <c r="BEN379" s="45"/>
      <c r="BEO379" s="45"/>
      <c r="BEP379" s="45"/>
      <c r="BEQ379" s="45"/>
      <c r="BER379" s="45"/>
      <c r="BES379" s="45"/>
      <c r="BET379" s="45"/>
      <c r="BEU379" s="45"/>
      <c r="BEV379" s="45"/>
      <c r="BEW379" s="45"/>
      <c r="BEX379" s="45"/>
      <c r="BEY379" s="45"/>
      <c r="BEZ379" s="45"/>
      <c r="BFA379" s="45"/>
      <c r="BFB379" s="45"/>
      <c r="BFC379" s="45"/>
      <c r="BFD379" s="45"/>
      <c r="BFE379" s="45"/>
      <c r="BFF379" s="45"/>
      <c r="BFG379" s="45"/>
      <c r="BFH379" s="45"/>
      <c r="BFI379" s="45"/>
      <c r="BFJ379" s="45"/>
      <c r="BFK379" s="45"/>
      <c r="BFL379" s="45"/>
      <c r="BFM379" s="45"/>
      <c r="BFN379" s="45"/>
      <c r="BFO379" s="45"/>
      <c r="BFP379" s="45"/>
      <c r="BFQ379" s="45"/>
      <c r="BFR379" s="45"/>
      <c r="BFS379" s="45"/>
      <c r="BFT379" s="45"/>
      <c r="BFU379" s="45"/>
      <c r="BFV379" s="45"/>
      <c r="BFW379" s="45"/>
      <c r="BFX379" s="45"/>
      <c r="BFY379" s="45"/>
      <c r="BFZ379" s="45"/>
      <c r="BGA379" s="45"/>
      <c r="BGB379" s="45"/>
      <c r="BGC379" s="45"/>
      <c r="BGD379" s="45"/>
      <c r="BGE379" s="45"/>
      <c r="BGF379" s="45"/>
      <c r="BGG379" s="45"/>
      <c r="BGH379" s="45"/>
      <c r="BGI379" s="45"/>
      <c r="BGJ379" s="45"/>
      <c r="BGK379" s="45"/>
      <c r="BGL379" s="45"/>
      <c r="BGM379" s="45"/>
      <c r="BGN379" s="45"/>
      <c r="BGO379" s="45"/>
      <c r="BGP379" s="45"/>
      <c r="BGQ379" s="45"/>
      <c r="BGR379" s="45"/>
      <c r="BGS379" s="45"/>
      <c r="BGT379" s="45"/>
      <c r="BGU379" s="45"/>
      <c r="BGV379" s="45"/>
      <c r="BGW379" s="45"/>
      <c r="BGX379" s="45"/>
      <c r="BGY379" s="45"/>
      <c r="BGZ379" s="45"/>
      <c r="BHA379" s="45"/>
      <c r="BHB379" s="45"/>
      <c r="BHC379" s="45"/>
      <c r="BHD379" s="45"/>
      <c r="BHE379" s="45"/>
      <c r="BHF379" s="45"/>
      <c r="BHG379" s="45"/>
      <c r="BHH379" s="45"/>
      <c r="BHI379" s="45"/>
      <c r="BHJ379" s="45"/>
      <c r="BHK379" s="45"/>
      <c r="BHL379" s="45"/>
      <c r="BHM379" s="45"/>
      <c r="BHN379" s="45"/>
      <c r="BHO379" s="45"/>
      <c r="BHP379" s="45"/>
      <c r="BHQ379" s="45"/>
      <c r="BHR379" s="45"/>
      <c r="BHS379" s="45"/>
      <c r="BHT379" s="45"/>
      <c r="BHU379" s="45"/>
      <c r="BHV379" s="45"/>
      <c r="BHW379" s="45"/>
      <c r="BHX379" s="45"/>
      <c r="BHY379" s="45"/>
      <c r="BHZ379" s="45"/>
      <c r="BIA379" s="45"/>
      <c r="BIB379" s="45"/>
      <c r="BIC379" s="45"/>
      <c r="BID379" s="45"/>
      <c r="BIE379" s="45"/>
      <c r="BIF379" s="45"/>
      <c r="BIG379" s="45"/>
      <c r="BIH379" s="45"/>
      <c r="BII379" s="45"/>
      <c r="BIJ379" s="45"/>
      <c r="BIK379" s="45"/>
      <c r="BIL379" s="45"/>
      <c r="BIM379" s="45"/>
      <c r="BIN379" s="45"/>
      <c r="BIO379" s="45"/>
      <c r="BIP379" s="45"/>
      <c r="BIQ379" s="45"/>
      <c r="BIR379" s="45"/>
      <c r="BIS379" s="45"/>
      <c r="BIT379" s="45"/>
      <c r="BIU379" s="45"/>
      <c r="BIV379" s="45"/>
      <c r="BIW379" s="45"/>
      <c r="BIX379" s="45"/>
      <c r="BIY379" s="45"/>
      <c r="BIZ379" s="45"/>
      <c r="BJA379" s="45"/>
      <c r="BJB379" s="45"/>
      <c r="BJC379" s="45"/>
      <c r="BJD379" s="45"/>
      <c r="BJE379" s="45"/>
      <c r="BJF379" s="45"/>
      <c r="BJG379" s="45"/>
      <c r="BJH379" s="45"/>
      <c r="BJI379" s="45"/>
      <c r="BJJ379" s="45"/>
      <c r="BJK379" s="45"/>
      <c r="BJL379" s="45"/>
      <c r="BJM379" s="45"/>
      <c r="BJN379" s="45"/>
      <c r="BJO379" s="45"/>
      <c r="BJP379" s="45"/>
      <c r="BJQ379" s="45"/>
      <c r="BJR379" s="45"/>
      <c r="BJS379" s="45"/>
      <c r="BJT379" s="45"/>
      <c r="BJU379" s="45"/>
      <c r="BJV379" s="45"/>
      <c r="BJW379" s="45"/>
      <c r="BJX379" s="45"/>
      <c r="BJY379" s="45"/>
      <c r="BJZ379" s="45"/>
      <c r="BKA379" s="45"/>
      <c r="BKB379" s="45"/>
      <c r="BKC379" s="45"/>
      <c r="BKD379" s="45"/>
      <c r="BKE379" s="45"/>
      <c r="BKF379" s="45"/>
      <c r="BKG379" s="45"/>
      <c r="BKH379" s="45"/>
      <c r="BKI379" s="45"/>
      <c r="BKJ379" s="45"/>
      <c r="BKK379" s="45"/>
      <c r="BKL379" s="45"/>
      <c r="BKM379" s="45"/>
      <c r="BKN379" s="45"/>
      <c r="BKO379" s="45"/>
      <c r="BKP379" s="45"/>
      <c r="BKQ379" s="45"/>
      <c r="BKR379" s="45"/>
      <c r="BKS379" s="45"/>
      <c r="BKT379" s="45"/>
      <c r="BKU379" s="45"/>
      <c r="BKV379" s="45"/>
      <c r="BKW379" s="45"/>
      <c r="BKX379" s="45"/>
      <c r="BKY379" s="45"/>
      <c r="BKZ379" s="45"/>
      <c r="BLA379" s="45"/>
      <c r="BLB379" s="45"/>
      <c r="BLC379" s="45"/>
      <c r="BLD379" s="45"/>
      <c r="BLE379" s="45"/>
      <c r="BLF379" s="45"/>
      <c r="BLG379" s="45"/>
      <c r="BLH379" s="45"/>
      <c r="BLI379" s="45"/>
      <c r="BLJ379" s="45"/>
      <c r="BLK379" s="45"/>
      <c r="BLL379" s="45"/>
      <c r="BLM379" s="45"/>
      <c r="BLN379" s="45"/>
      <c r="BLO379" s="45"/>
      <c r="BLP379" s="45"/>
      <c r="BLQ379" s="45"/>
      <c r="BLR379" s="45"/>
      <c r="BLS379" s="45"/>
      <c r="BLT379" s="45"/>
      <c r="BLU379" s="45"/>
      <c r="BLV379" s="45"/>
      <c r="BLW379" s="45"/>
      <c r="BLX379" s="45"/>
      <c r="BLY379" s="45"/>
      <c r="BLZ379" s="45"/>
      <c r="BMA379" s="45"/>
      <c r="BMB379" s="45"/>
      <c r="BMC379" s="45"/>
      <c r="BMD379" s="45"/>
      <c r="BME379" s="45"/>
      <c r="BMF379" s="45"/>
      <c r="BMG379" s="45"/>
      <c r="BMH379" s="45"/>
      <c r="BMI379" s="45"/>
      <c r="BMJ379" s="45"/>
      <c r="BMK379" s="45"/>
      <c r="BML379" s="45"/>
      <c r="BMM379" s="45"/>
      <c r="BMN379" s="45"/>
      <c r="BMO379" s="45"/>
      <c r="BMP379" s="45"/>
      <c r="BMQ379" s="45"/>
      <c r="BMR379" s="45"/>
      <c r="BMS379" s="45"/>
      <c r="BMT379" s="45"/>
      <c r="BMU379" s="45"/>
      <c r="BMV379" s="45"/>
      <c r="BMW379" s="45"/>
      <c r="BMX379" s="45"/>
      <c r="BMY379" s="45"/>
      <c r="BMZ379" s="45"/>
      <c r="BNA379" s="45"/>
    </row>
    <row r="380" spans="23:1717" s="46" customFormat="1" x14ac:dyDescent="0.25">
      <c r="W380" s="45"/>
      <c r="X380" s="45"/>
      <c r="Y380" s="45"/>
      <c r="Z380" s="45"/>
      <c r="AA380" s="45"/>
      <c r="AB380" s="45"/>
      <c r="AC380" s="45"/>
      <c r="AD380" s="45"/>
      <c r="AE380" s="45"/>
      <c r="AF380" s="45"/>
      <c r="AG380" s="45"/>
      <c r="AH380" s="45"/>
      <c r="AI380" s="45"/>
      <c r="AJ380" s="45"/>
      <c r="AK380" s="45"/>
      <c r="AL380" s="45"/>
      <c r="AM380" s="45"/>
      <c r="AN380" s="45"/>
      <c r="AO380" s="45"/>
      <c r="AP380" s="45"/>
      <c r="AQ380" s="45"/>
      <c r="AR380" s="45"/>
      <c r="AS380" s="45"/>
      <c r="AT380" s="45"/>
      <c r="AU380" s="45"/>
      <c r="AV380" s="45"/>
      <c r="AW380" s="45"/>
      <c r="AX380" s="45"/>
      <c r="AY380" s="45"/>
      <c r="AZ380" s="45"/>
      <c r="BA380" s="45"/>
      <c r="BB380" s="45"/>
      <c r="BC380" s="45"/>
      <c r="BD380" s="45"/>
      <c r="BE380" s="45"/>
      <c r="BF380" s="45"/>
      <c r="BG380" s="45"/>
      <c r="BH380" s="45"/>
      <c r="BI380" s="45"/>
      <c r="BJ380" s="45"/>
      <c r="BK380" s="45"/>
      <c r="BL380" s="45"/>
      <c r="BM380" s="45"/>
      <c r="BN380" s="45"/>
      <c r="BO380" s="45"/>
      <c r="BP380" s="45"/>
      <c r="BQ380" s="45"/>
      <c r="BR380" s="45"/>
      <c r="BS380" s="45"/>
      <c r="BT380" s="45"/>
      <c r="BU380" s="45"/>
      <c r="BV380" s="45"/>
      <c r="BW380" s="45"/>
      <c r="BX380" s="45"/>
      <c r="BY380" s="45"/>
      <c r="BZ380" s="45"/>
      <c r="CA380" s="45"/>
      <c r="CB380" s="45"/>
      <c r="CC380" s="45"/>
      <c r="CD380" s="45"/>
      <c r="CE380" s="45"/>
      <c r="CF380" s="45"/>
      <c r="CG380" s="45"/>
      <c r="CH380" s="45"/>
      <c r="CI380" s="45"/>
      <c r="CJ380" s="45"/>
      <c r="CK380" s="45"/>
      <c r="CL380" s="45"/>
      <c r="CM380" s="45"/>
      <c r="CN380" s="45"/>
      <c r="CO380" s="45"/>
      <c r="CP380" s="45"/>
      <c r="CQ380" s="45"/>
      <c r="CR380" s="45"/>
      <c r="CS380" s="45"/>
      <c r="CT380" s="45"/>
      <c r="CU380" s="45"/>
      <c r="CV380" s="45"/>
      <c r="CW380" s="45"/>
      <c r="CX380" s="45"/>
      <c r="CY380" s="45"/>
      <c r="CZ380" s="45"/>
      <c r="DA380" s="45"/>
      <c r="DB380" s="45"/>
      <c r="DC380" s="45"/>
      <c r="DD380" s="45"/>
      <c r="DE380" s="45"/>
      <c r="DF380" s="45"/>
      <c r="DG380" s="45"/>
      <c r="DH380" s="45"/>
      <c r="DI380" s="45"/>
      <c r="DJ380" s="45"/>
      <c r="DK380" s="45"/>
      <c r="DL380" s="45"/>
      <c r="DM380" s="45"/>
      <c r="DN380" s="45"/>
      <c r="DO380" s="45"/>
      <c r="DP380" s="45"/>
      <c r="DQ380" s="45"/>
      <c r="DR380" s="45"/>
      <c r="DS380" s="45"/>
      <c r="DT380" s="45"/>
      <c r="DU380" s="45"/>
      <c r="DV380" s="45"/>
      <c r="DW380" s="45"/>
      <c r="DX380" s="45"/>
      <c r="DY380" s="45"/>
      <c r="DZ380" s="45"/>
      <c r="EA380" s="45"/>
      <c r="EB380" s="45"/>
      <c r="EC380" s="45"/>
      <c r="ED380" s="45"/>
      <c r="EE380" s="45"/>
      <c r="EF380" s="45"/>
      <c r="EG380" s="45"/>
      <c r="EH380" s="45"/>
      <c r="EI380" s="45"/>
      <c r="EJ380" s="45"/>
      <c r="EK380" s="45"/>
      <c r="EL380" s="45"/>
      <c r="EM380" s="45"/>
      <c r="EN380" s="45"/>
      <c r="EO380" s="45"/>
      <c r="EP380" s="45"/>
      <c r="EQ380" s="45"/>
      <c r="ER380" s="45"/>
      <c r="ES380" s="45"/>
      <c r="ET380" s="45"/>
      <c r="EU380" s="45"/>
      <c r="EV380" s="45"/>
      <c r="EW380" s="45"/>
      <c r="EX380" s="45"/>
      <c r="EY380" s="45"/>
      <c r="EZ380" s="45"/>
      <c r="FA380" s="45"/>
      <c r="FB380" s="45"/>
      <c r="FC380" s="45"/>
      <c r="FD380" s="45"/>
      <c r="FE380" s="45"/>
      <c r="FF380" s="45"/>
      <c r="FG380" s="45"/>
      <c r="FH380" s="45"/>
      <c r="FI380" s="45"/>
      <c r="FJ380" s="45"/>
      <c r="FK380" s="45"/>
      <c r="FL380" s="45"/>
      <c r="FM380" s="45"/>
      <c r="FN380" s="45"/>
      <c r="FO380" s="45"/>
      <c r="FP380" s="45"/>
      <c r="FQ380" s="45"/>
      <c r="FR380" s="45"/>
      <c r="FS380" s="45"/>
      <c r="FT380" s="45"/>
      <c r="FU380" s="45"/>
      <c r="FV380" s="45"/>
      <c r="FW380" s="45"/>
      <c r="FX380" s="45"/>
      <c r="FY380" s="45"/>
      <c r="FZ380" s="45"/>
      <c r="GA380" s="45"/>
      <c r="GB380" s="45"/>
      <c r="GC380" s="45"/>
      <c r="GD380" s="45"/>
      <c r="GE380" s="45"/>
      <c r="GF380" s="45"/>
      <c r="GG380" s="45"/>
      <c r="GH380" s="45"/>
      <c r="GI380" s="45"/>
      <c r="GJ380" s="45"/>
      <c r="GK380" s="45"/>
      <c r="GL380" s="45"/>
      <c r="GM380" s="45"/>
      <c r="GN380" s="45"/>
      <c r="GO380" s="45"/>
      <c r="GP380" s="45"/>
      <c r="GQ380" s="45"/>
      <c r="GR380" s="45"/>
      <c r="GS380" s="45"/>
      <c r="GT380" s="45"/>
      <c r="GU380" s="45"/>
      <c r="GV380" s="45"/>
      <c r="GW380" s="45"/>
      <c r="GX380" s="45"/>
      <c r="GY380" s="45"/>
      <c r="GZ380" s="45"/>
      <c r="HA380" s="45"/>
      <c r="HB380" s="45"/>
      <c r="HC380" s="45"/>
      <c r="HD380" s="45"/>
      <c r="HE380" s="45"/>
      <c r="HF380" s="45"/>
      <c r="HG380" s="45"/>
      <c r="HH380" s="45"/>
      <c r="HI380" s="45"/>
      <c r="HJ380" s="45"/>
      <c r="HK380" s="45"/>
      <c r="HL380" s="45"/>
      <c r="HM380" s="45"/>
      <c r="HN380" s="45"/>
      <c r="HO380" s="45"/>
      <c r="HP380" s="45"/>
      <c r="HQ380" s="45"/>
      <c r="HR380" s="45"/>
      <c r="HS380" s="45"/>
      <c r="HT380" s="45"/>
      <c r="HU380" s="45"/>
      <c r="HV380" s="45"/>
      <c r="HW380" s="45"/>
      <c r="HX380" s="45"/>
      <c r="HY380" s="45"/>
      <c r="HZ380" s="45"/>
      <c r="IA380" s="45"/>
      <c r="IB380" s="45"/>
      <c r="IC380" s="45"/>
      <c r="ID380" s="45"/>
      <c r="IE380" s="45"/>
      <c r="IF380" s="45"/>
      <c r="IG380" s="45"/>
      <c r="IH380" s="45"/>
      <c r="II380" s="45"/>
      <c r="IJ380" s="45"/>
      <c r="IK380" s="45"/>
      <c r="IL380" s="45"/>
      <c r="IM380" s="45"/>
      <c r="IN380" s="45"/>
      <c r="IO380" s="45"/>
      <c r="IP380" s="45"/>
      <c r="IQ380" s="45"/>
      <c r="IR380" s="45"/>
      <c r="IS380" s="45"/>
      <c r="IT380" s="45"/>
      <c r="IU380" s="45"/>
      <c r="IV380" s="45"/>
      <c r="IW380" s="45"/>
      <c r="IX380" s="45"/>
      <c r="IY380" s="45"/>
      <c r="IZ380" s="45"/>
      <c r="JA380" s="45"/>
      <c r="JB380" s="45"/>
      <c r="JC380" s="45"/>
      <c r="JD380" s="45"/>
      <c r="JE380" s="45"/>
      <c r="JF380" s="45"/>
      <c r="JG380" s="45"/>
      <c r="JH380" s="45"/>
      <c r="JI380" s="45"/>
      <c r="JJ380" s="45"/>
      <c r="JK380" s="45"/>
      <c r="JL380" s="45"/>
      <c r="JM380" s="45"/>
      <c r="JN380" s="45"/>
      <c r="JO380" s="45"/>
      <c r="JP380" s="45"/>
      <c r="JQ380" s="45"/>
      <c r="JR380" s="45"/>
      <c r="JS380" s="45"/>
      <c r="JT380" s="45"/>
      <c r="JU380" s="45"/>
      <c r="JV380" s="45"/>
      <c r="JW380" s="45"/>
      <c r="JX380" s="45"/>
      <c r="JY380" s="45"/>
      <c r="JZ380" s="45"/>
      <c r="KA380" s="45"/>
      <c r="KB380" s="45"/>
      <c r="KC380" s="45"/>
      <c r="KD380" s="45"/>
      <c r="KE380" s="45"/>
      <c r="KF380" s="45"/>
      <c r="KG380" s="45"/>
      <c r="KH380" s="45"/>
      <c r="KI380" s="45"/>
      <c r="KJ380" s="45"/>
      <c r="KK380" s="45"/>
      <c r="KL380" s="45"/>
      <c r="KM380" s="45"/>
      <c r="KN380" s="45"/>
      <c r="KO380" s="45"/>
      <c r="KP380" s="45"/>
      <c r="KQ380" s="45"/>
      <c r="KR380" s="45"/>
      <c r="KS380" s="45"/>
      <c r="KT380" s="45"/>
      <c r="KU380" s="45"/>
      <c r="KV380" s="45"/>
      <c r="KW380" s="45"/>
      <c r="KX380" s="45"/>
      <c r="KY380" s="45"/>
      <c r="KZ380" s="45"/>
      <c r="LA380" s="45"/>
      <c r="LB380" s="45"/>
      <c r="LC380" s="45"/>
      <c r="LD380" s="45"/>
      <c r="LE380" s="45"/>
      <c r="LF380" s="45"/>
      <c r="LG380" s="45"/>
      <c r="LH380" s="45"/>
      <c r="LI380" s="45"/>
      <c r="LJ380" s="45"/>
      <c r="LK380" s="45"/>
      <c r="LL380" s="45"/>
      <c r="LM380" s="45"/>
      <c r="LN380" s="45"/>
      <c r="LO380" s="45"/>
      <c r="LP380" s="45"/>
      <c r="LQ380" s="45"/>
      <c r="LR380" s="45"/>
      <c r="LS380" s="45"/>
      <c r="LT380" s="45"/>
      <c r="LU380" s="45"/>
      <c r="LV380" s="45"/>
      <c r="LW380" s="45"/>
      <c r="LX380" s="45"/>
      <c r="LY380" s="45"/>
      <c r="LZ380" s="45"/>
      <c r="MA380" s="45"/>
      <c r="MB380" s="45"/>
      <c r="MC380" s="45"/>
      <c r="MD380" s="45"/>
      <c r="ME380" s="45"/>
      <c r="MF380" s="45"/>
      <c r="MG380" s="45"/>
      <c r="MH380" s="45"/>
      <c r="MI380" s="45"/>
      <c r="MJ380" s="45"/>
      <c r="MK380" s="45"/>
      <c r="ML380" s="45"/>
      <c r="MM380" s="45"/>
      <c r="MN380" s="45"/>
      <c r="MO380" s="45"/>
      <c r="MP380" s="45"/>
      <c r="MQ380" s="45"/>
      <c r="MR380" s="45"/>
      <c r="MS380" s="45"/>
      <c r="MT380" s="45"/>
      <c r="MU380" s="45"/>
      <c r="MV380" s="45"/>
      <c r="MW380" s="45"/>
      <c r="MX380" s="45"/>
      <c r="MY380" s="45"/>
      <c r="MZ380" s="45"/>
      <c r="NA380" s="45"/>
      <c r="NB380" s="45"/>
      <c r="NC380" s="45"/>
      <c r="ND380" s="45"/>
      <c r="NE380" s="45"/>
      <c r="NF380" s="45"/>
      <c r="NG380" s="45"/>
      <c r="NH380" s="45"/>
      <c r="NI380" s="45"/>
      <c r="NJ380" s="45"/>
      <c r="NK380" s="45"/>
      <c r="NL380" s="45"/>
      <c r="NM380" s="45"/>
      <c r="NN380" s="45"/>
      <c r="NO380" s="45"/>
      <c r="NP380" s="45"/>
      <c r="NQ380" s="45"/>
      <c r="NR380" s="45"/>
      <c r="NS380" s="45"/>
      <c r="NT380" s="45"/>
      <c r="NU380" s="45"/>
      <c r="NV380" s="45"/>
      <c r="NW380" s="45"/>
      <c r="NX380" s="45"/>
      <c r="NY380" s="45"/>
      <c r="NZ380" s="45"/>
      <c r="OA380" s="45"/>
      <c r="OB380" s="45"/>
      <c r="OC380" s="45"/>
      <c r="OD380" s="45"/>
      <c r="OE380" s="45"/>
      <c r="OF380" s="45"/>
      <c r="OG380" s="45"/>
      <c r="OH380" s="45"/>
      <c r="OI380" s="45"/>
      <c r="OJ380" s="45"/>
      <c r="OK380" s="45"/>
      <c r="OL380" s="45"/>
      <c r="OM380" s="45"/>
      <c r="ON380" s="45"/>
      <c r="OO380" s="45"/>
      <c r="OP380" s="45"/>
      <c r="OQ380" s="45"/>
      <c r="OR380" s="45"/>
      <c r="OS380" s="45"/>
      <c r="OT380" s="45"/>
      <c r="OU380" s="45"/>
      <c r="OV380" s="45"/>
      <c r="OW380" s="45"/>
      <c r="OX380" s="45"/>
      <c r="OY380" s="45"/>
      <c r="OZ380" s="45"/>
      <c r="PA380" s="45"/>
      <c r="PB380" s="45"/>
      <c r="PC380" s="45"/>
      <c r="PD380" s="45"/>
      <c r="PE380" s="45"/>
      <c r="PF380" s="45"/>
      <c r="PG380" s="45"/>
      <c r="PH380" s="45"/>
      <c r="PI380" s="45"/>
      <c r="PJ380" s="45"/>
      <c r="PK380" s="45"/>
      <c r="PL380" s="45"/>
      <c r="PM380" s="45"/>
      <c r="PN380" s="45"/>
      <c r="PO380" s="45"/>
      <c r="PP380" s="45"/>
      <c r="PQ380" s="45"/>
      <c r="PR380" s="45"/>
      <c r="PS380" s="45"/>
      <c r="PT380" s="45"/>
      <c r="PU380" s="45"/>
      <c r="PV380" s="45"/>
      <c r="PW380" s="45"/>
      <c r="PX380" s="45"/>
      <c r="PY380" s="45"/>
      <c r="PZ380" s="45"/>
      <c r="QA380" s="45"/>
      <c r="QB380" s="45"/>
      <c r="QC380" s="45"/>
      <c r="QD380" s="45"/>
      <c r="QE380" s="45"/>
      <c r="QF380" s="45"/>
      <c r="QG380" s="45"/>
      <c r="QH380" s="45"/>
      <c r="QI380" s="45"/>
      <c r="QJ380" s="45"/>
      <c r="QK380" s="45"/>
      <c r="QL380" s="45"/>
      <c r="QM380" s="45"/>
      <c r="QN380" s="45"/>
      <c r="QO380" s="45"/>
      <c r="QP380" s="45"/>
      <c r="QQ380" s="45"/>
      <c r="QR380" s="45"/>
      <c r="QS380" s="45"/>
      <c r="QT380" s="45"/>
      <c r="QU380" s="45"/>
      <c r="QV380" s="45"/>
      <c r="QW380" s="45"/>
      <c r="QX380" s="45"/>
      <c r="QY380" s="45"/>
      <c r="QZ380" s="45"/>
      <c r="RA380" s="45"/>
      <c r="RB380" s="45"/>
      <c r="RC380" s="45"/>
      <c r="RD380" s="45"/>
      <c r="RE380" s="45"/>
      <c r="RF380" s="45"/>
      <c r="RG380" s="45"/>
      <c r="RH380" s="45"/>
      <c r="RI380" s="45"/>
      <c r="RJ380" s="45"/>
      <c r="RK380" s="45"/>
      <c r="RL380" s="45"/>
      <c r="RM380" s="45"/>
      <c r="RN380" s="45"/>
      <c r="RO380" s="45"/>
      <c r="RP380" s="45"/>
      <c r="RQ380" s="45"/>
      <c r="RR380" s="45"/>
      <c r="RS380" s="45"/>
      <c r="RT380" s="45"/>
      <c r="RU380" s="45"/>
      <c r="RV380" s="45"/>
      <c r="RW380" s="45"/>
      <c r="RX380" s="45"/>
      <c r="RY380" s="45"/>
      <c r="RZ380" s="45"/>
      <c r="SA380" s="45"/>
      <c r="SB380" s="45"/>
      <c r="SC380" s="45"/>
      <c r="SD380" s="45"/>
      <c r="SE380" s="45"/>
      <c r="SF380" s="45"/>
      <c r="SG380" s="45"/>
      <c r="SH380" s="45"/>
      <c r="SI380" s="45"/>
      <c r="SJ380" s="45"/>
      <c r="SK380" s="45"/>
      <c r="SL380" s="45"/>
      <c r="SM380" s="45"/>
      <c r="SN380" s="45"/>
      <c r="SO380" s="45"/>
      <c r="SP380" s="45"/>
      <c r="SQ380" s="45"/>
      <c r="SR380" s="45"/>
      <c r="SS380" s="45"/>
      <c r="ST380" s="45"/>
      <c r="SU380" s="45"/>
      <c r="SV380" s="45"/>
      <c r="SW380" s="45"/>
      <c r="SX380" s="45"/>
      <c r="SY380" s="45"/>
      <c r="SZ380" s="45"/>
      <c r="TA380" s="45"/>
      <c r="TB380" s="45"/>
      <c r="TC380" s="45"/>
      <c r="TD380" s="45"/>
      <c r="TE380" s="45"/>
      <c r="TF380" s="45"/>
      <c r="TG380" s="45"/>
      <c r="TH380" s="45"/>
      <c r="TI380" s="45"/>
      <c r="TJ380" s="45"/>
      <c r="TK380" s="45"/>
      <c r="TL380" s="45"/>
      <c r="TM380" s="45"/>
      <c r="TN380" s="45"/>
      <c r="TO380" s="45"/>
      <c r="TP380" s="45"/>
      <c r="TQ380" s="45"/>
      <c r="TR380" s="45"/>
      <c r="TS380" s="45"/>
      <c r="TT380" s="45"/>
      <c r="TU380" s="45"/>
      <c r="TV380" s="45"/>
      <c r="TW380" s="45"/>
      <c r="TX380" s="45"/>
      <c r="TY380" s="45"/>
      <c r="TZ380" s="45"/>
      <c r="UA380" s="45"/>
      <c r="UB380" s="45"/>
      <c r="UC380" s="45"/>
      <c r="UD380" s="45"/>
      <c r="UE380" s="45"/>
      <c r="UF380" s="45"/>
      <c r="UG380" s="45"/>
      <c r="UH380" s="45"/>
      <c r="UI380" s="45"/>
      <c r="UJ380" s="45"/>
      <c r="UK380" s="45"/>
      <c r="UL380" s="45"/>
      <c r="UM380" s="45"/>
      <c r="UN380" s="45"/>
      <c r="UO380" s="45"/>
      <c r="UP380" s="45"/>
      <c r="UQ380" s="45"/>
      <c r="UR380" s="45"/>
      <c r="US380" s="45"/>
      <c r="UT380" s="45"/>
      <c r="UU380" s="45"/>
      <c r="UV380" s="45"/>
      <c r="UW380" s="45"/>
      <c r="UX380" s="45"/>
      <c r="UY380" s="45"/>
      <c r="UZ380" s="45"/>
      <c r="VA380" s="45"/>
      <c r="VB380" s="45"/>
      <c r="VC380" s="45"/>
      <c r="VD380" s="45"/>
      <c r="VE380" s="45"/>
      <c r="VF380" s="45"/>
      <c r="VG380" s="45"/>
      <c r="VH380" s="45"/>
      <c r="VI380" s="45"/>
      <c r="VJ380" s="45"/>
      <c r="VK380" s="45"/>
      <c r="VL380" s="45"/>
      <c r="VM380" s="45"/>
      <c r="VN380" s="45"/>
      <c r="VO380" s="45"/>
      <c r="VP380" s="45"/>
      <c r="VQ380" s="45"/>
      <c r="VR380" s="45"/>
      <c r="VS380" s="45"/>
      <c r="VT380" s="45"/>
      <c r="VU380" s="45"/>
      <c r="VV380" s="45"/>
      <c r="VW380" s="45"/>
      <c r="VX380" s="45"/>
      <c r="VY380" s="45"/>
      <c r="VZ380" s="45"/>
      <c r="WA380" s="45"/>
      <c r="WB380" s="45"/>
      <c r="WC380" s="45"/>
      <c r="WD380" s="45"/>
      <c r="WE380" s="45"/>
      <c r="WF380" s="45"/>
      <c r="WG380" s="45"/>
      <c r="WH380" s="45"/>
      <c r="WI380" s="45"/>
      <c r="WJ380" s="45"/>
      <c r="WK380" s="45"/>
      <c r="WL380" s="45"/>
      <c r="WM380" s="45"/>
      <c r="WN380" s="45"/>
      <c r="WO380" s="45"/>
      <c r="WP380" s="45"/>
      <c r="WQ380" s="45"/>
      <c r="WR380" s="45"/>
      <c r="WS380" s="45"/>
      <c r="WT380" s="45"/>
      <c r="WU380" s="45"/>
      <c r="WV380" s="45"/>
      <c r="WW380" s="45"/>
      <c r="WX380" s="45"/>
      <c r="WY380" s="45"/>
      <c r="WZ380" s="45"/>
      <c r="XA380" s="45"/>
      <c r="XB380" s="45"/>
      <c r="XC380" s="45"/>
      <c r="XD380" s="45"/>
      <c r="XE380" s="45"/>
      <c r="XF380" s="45"/>
      <c r="XG380" s="45"/>
      <c r="XH380" s="45"/>
      <c r="XI380" s="45"/>
      <c r="XJ380" s="45"/>
      <c r="XK380" s="45"/>
      <c r="XL380" s="45"/>
      <c r="XM380" s="45"/>
      <c r="XN380" s="45"/>
      <c r="XO380" s="45"/>
      <c r="XP380" s="45"/>
      <c r="XQ380" s="45"/>
      <c r="XR380" s="45"/>
      <c r="XS380" s="45"/>
      <c r="XT380" s="45"/>
      <c r="XU380" s="45"/>
      <c r="XV380" s="45"/>
      <c r="XW380" s="45"/>
      <c r="XX380" s="45"/>
      <c r="XY380" s="45"/>
      <c r="XZ380" s="45"/>
      <c r="YA380" s="45"/>
      <c r="YB380" s="45"/>
      <c r="YC380" s="45"/>
      <c r="YD380" s="45"/>
      <c r="YE380" s="45"/>
      <c r="YF380" s="45"/>
      <c r="YG380" s="45"/>
      <c r="YH380" s="45"/>
      <c r="YI380" s="45"/>
      <c r="YJ380" s="45"/>
      <c r="YK380" s="45"/>
      <c r="YL380" s="45"/>
      <c r="YM380" s="45"/>
      <c r="YN380" s="45"/>
      <c r="YO380" s="45"/>
      <c r="YP380" s="45"/>
      <c r="YQ380" s="45"/>
      <c r="YR380" s="45"/>
      <c r="YS380" s="45"/>
      <c r="YT380" s="45"/>
      <c r="YU380" s="45"/>
      <c r="YV380" s="45"/>
      <c r="YW380" s="45"/>
      <c r="YX380" s="45"/>
      <c r="YY380" s="45"/>
      <c r="YZ380" s="45"/>
      <c r="ZA380" s="45"/>
      <c r="ZB380" s="45"/>
      <c r="ZC380" s="45"/>
      <c r="ZD380" s="45"/>
      <c r="ZE380" s="45"/>
      <c r="ZF380" s="45"/>
      <c r="ZG380" s="45"/>
      <c r="ZH380" s="45"/>
      <c r="ZI380" s="45"/>
      <c r="ZJ380" s="45"/>
      <c r="ZK380" s="45"/>
      <c r="ZL380" s="45"/>
      <c r="ZM380" s="45"/>
      <c r="ZN380" s="45"/>
      <c r="ZO380" s="45"/>
      <c r="ZP380" s="45"/>
      <c r="ZQ380" s="45"/>
      <c r="ZR380" s="45"/>
      <c r="ZS380" s="45"/>
      <c r="ZT380" s="45"/>
      <c r="ZU380" s="45"/>
      <c r="ZV380" s="45"/>
      <c r="ZW380" s="45"/>
      <c r="ZX380" s="45"/>
      <c r="ZY380" s="45"/>
      <c r="ZZ380" s="45"/>
      <c r="AAA380" s="45"/>
      <c r="AAB380" s="45"/>
      <c r="AAC380" s="45"/>
      <c r="AAD380" s="45"/>
      <c r="AAE380" s="45"/>
      <c r="AAF380" s="45"/>
      <c r="AAG380" s="45"/>
      <c r="AAH380" s="45"/>
      <c r="AAI380" s="45"/>
      <c r="AAJ380" s="45"/>
      <c r="AAK380" s="45"/>
      <c r="AAL380" s="45"/>
      <c r="AAM380" s="45"/>
      <c r="AAN380" s="45"/>
      <c r="AAO380" s="45"/>
      <c r="AAP380" s="45"/>
      <c r="AAQ380" s="45"/>
      <c r="AAR380" s="45"/>
      <c r="AAS380" s="45"/>
      <c r="AAT380" s="45"/>
      <c r="AAU380" s="45"/>
      <c r="AAV380" s="45"/>
      <c r="AAW380" s="45"/>
      <c r="AAX380" s="45"/>
      <c r="AAY380" s="45"/>
      <c r="AAZ380" s="45"/>
      <c r="ABA380" s="45"/>
      <c r="ABB380" s="45"/>
      <c r="ABC380" s="45"/>
      <c r="ABD380" s="45"/>
      <c r="ABE380" s="45"/>
      <c r="ABF380" s="45"/>
      <c r="ABG380" s="45"/>
      <c r="ABH380" s="45"/>
      <c r="ABI380" s="45"/>
      <c r="ABJ380" s="45"/>
      <c r="ABK380" s="45"/>
      <c r="ABL380" s="45"/>
      <c r="ABM380" s="45"/>
      <c r="ABN380" s="45"/>
      <c r="ABO380" s="45"/>
      <c r="ABP380" s="45"/>
      <c r="ABQ380" s="45"/>
      <c r="ABR380" s="45"/>
      <c r="ABS380" s="45"/>
      <c r="ABT380" s="45"/>
      <c r="ABU380" s="45"/>
      <c r="ABV380" s="45"/>
      <c r="ABW380" s="45"/>
      <c r="ABX380" s="45"/>
      <c r="ABY380" s="45"/>
      <c r="ABZ380" s="45"/>
      <c r="ACA380" s="45"/>
      <c r="ACB380" s="45"/>
      <c r="ACC380" s="45"/>
      <c r="ACD380" s="45"/>
      <c r="ACE380" s="45"/>
      <c r="ACF380" s="45"/>
      <c r="ACG380" s="45"/>
      <c r="ACH380" s="45"/>
      <c r="ACI380" s="45"/>
      <c r="ACJ380" s="45"/>
      <c r="ACK380" s="45"/>
      <c r="ACL380" s="45"/>
      <c r="ACM380" s="45"/>
      <c r="ACN380" s="45"/>
      <c r="ACO380" s="45"/>
      <c r="ACP380" s="45"/>
      <c r="ACQ380" s="45"/>
      <c r="ACR380" s="45"/>
      <c r="ACS380" s="45"/>
      <c r="ACT380" s="45"/>
      <c r="ACU380" s="45"/>
      <c r="ACV380" s="45"/>
      <c r="ACW380" s="45"/>
      <c r="ACX380" s="45"/>
      <c r="ACY380" s="45"/>
      <c r="ACZ380" s="45"/>
      <c r="ADA380" s="45"/>
      <c r="ADB380" s="45"/>
      <c r="ADC380" s="45"/>
      <c r="ADD380" s="45"/>
      <c r="ADE380" s="45"/>
      <c r="ADF380" s="45"/>
      <c r="ADG380" s="45"/>
      <c r="ADH380" s="45"/>
      <c r="ADI380" s="45"/>
      <c r="ADJ380" s="45"/>
      <c r="ADK380" s="45"/>
      <c r="ADL380" s="45"/>
      <c r="ADM380" s="45"/>
      <c r="ADN380" s="45"/>
      <c r="ADO380" s="45"/>
      <c r="ADP380" s="45"/>
      <c r="ADQ380" s="45"/>
      <c r="ADR380" s="45"/>
      <c r="ADS380" s="45"/>
      <c r="ADT380" s="45"/>
      <c r="ADU380" s="45"/>
      <c r="ADV380" s="45"/>
      <c r="ADW380" s="45"/>
      <c r="ADX380" s="45"/>
      <c r="ADY380" s="45"/>
      <c r="ADZ380" s="45"/>
      <c r="AEA380" s="45"/>
      <c r="AEB380" s="45"/>
      <c r="AEC380" s="45"/>
      <c r="AED380" s="45"/>
      <c r="AEE380" s="45"/>
      <c r="AEF380" s="45"/>
      <c r="AEG380" s="45"/>
      <c r="AEH380" s="45"/>
      <c r="AEI380" s="45"/>
      <c r="AEJ380" s="45"/>
      <c r="AEK380" s="45"/>
      <c r="AEL380" s="45"/>
      <c r="AEM380" s="45"/>
      <c r="AEN380" s="45"/>
      <c r="AEO380" s="45"/>
      <c r="AEP380" s="45"/>
      <c r="AEQ380" s="45"/>
      <c r="AER380" s="45"/>
      <c r="AES380" s="45"/>
      <c r="AET380" s="45"/>
      <c r="AEU380" s="45"/>
      <c r="AEV380" s="45"/>
      <c r="AEW380" s="45"/>
      <c r="AEX380" s="45"/>
      <c r="AEY380" s="45"/>
      <c r="AEZ380" s="45"/>
      <c r="AFA380" s="45"/>
      <c r="AFB380" s="45"/>
      <c r="AFC380" s="45"/>
      <c r="AFD380" s="45"/>
      <c r="AFE380" s="45"/>
      <c r="AFF380" s="45"/>
      <c r="AFG380" s="45"/>
      <c r="AFH380" s="45"/>
      <c r="AFI380" s="45"/>
      <c r="AFJ380" s="45"/>
      <c r="AFK380" s="45"/>
      <c r="AFL380" s="45"/>
      <c r="AFM380" s="45"/>
      <c r="AFN380" s="45"/>
      <c r="AFO380" s="45"/>
      <c r="AFP380" s="45"/>
      <c r="AFQ380" s="45"/>
      <c r="AFR380" s="45"/>
      <c r="AFS380" s="45"/>
      <c r="AFT380" s="45"/>
      <c r="AFU380" s="45"/>
      <c r="AFV380" s="45"/>
      <c r="AFW380" s="45"/>
      <c r="AFX380" s="45"/>
      <c r="AFY380" s="45"/>
      <c r="AFZ380" s="45"/>
      <c r="AGA380" s="45"/>
      <c r="AGB380" s="45"/>
      <c r="AGC380" s="45"/>
      <c r="AGD380" s="45"/>
      <c r="AGE380" s="45"/>
      <c r="AGF380" s="45"/>
      <c r="AGG380" s="45"/>
      <c r="AGH380" s="45"/>
      <c r="AGI380" s="45"/>
      <c r="AGJ380" s="45"/>
      <c r="AGK380" s="45"/>
      <c r="AGL380" s="45"/>
      <c r="AGM380" s="45"/>
      <c r="AGN380" s="45"/>
      <c r="AGO380" s="45"/>
      <c r="AGP380" s="45"/>
      <c r="AGQ380" s="45"/>
      <c r="AGR380" s="45"/>
      <c r="AGS380" s="45"/>
      <c r="AGT380" s="45"/>
      <c r="AGU380" s="45"/>
      <c r="AGV380" s="45"/>
      <c r="AGW380" s="45"/>
      <c r="AGX380" s="45"/>
      <c r="AGY380" s="45"/>
      <c r="AGZ380" s="45"/>
      <c r="AHA380" s="45"/>
      <c r="AHB380" s="45"/>
      <c r="AHC380" s="45"/>
      <c r="AHD380" s="45"/>
      <c r="AHE380" s="45"/>
      <c r="AHF380" s="45"/>
      <c r="AHG380" s="45"/>
      <c r="AHH380" s="45"/>
      <c r="AHI380" s="45"/>
      <c r="AHJ380" s="45"/>
      <c r="AHK380" s="45"/>
      <c r="AHL380" s="45"/>
      <c r="AHM380" s="45"/>
      <c r="AHN380" s="45"/>
      <c r="AHO380" s="45"/>
      <c r="AHP380" s="45"/>
      <c r="AHQ380" s="45"/>
      <c r="AHR380" s="45"/>
      <c r="AHS380" s="45"/>
      <c r="AHT380" s="45"/>
      <c r="AHU380" s="45"/>
      <c r="AHV380" s="45"/>
      <c r="AHW380" s="45"/>
      <c r="AHX380" s="45"/>
      <c r="AHY380" s="45"/>
      <c r="AHZ380" s="45"/>
      <c r="AIA380" s="45"/>
      <c r="AIB380" s="45"/>
      <c r="AIC380" s="45"/>
      <c r="AID380" s="45"/>
      <c r="AIE380" s="45"/>
      <c r="AIF380" s="45"/>
      <c r="AIG380" s="45"/>
      <c r="AIH380" s="45"/>
      <c r="AII380" s="45"/>
      <c r="AIJ380" s="45"/>
      <c r="AIK380" s="45"/>
      <c r="AIL380" s="45"/>
      <c r="AIM380" s="45"/>
      <c r="AIN380" s="45"/>
      <c r="AIO380" s="45"/>
      <c r="AIP380" s="45"/>
      <c r="AIQ380" s="45"/>
      <c r="AIR380" s="45"/>
      <c r="AIS380" s="45"/>
      <c r="AIT380" s="45"/>
      <c r="AIU380" s="45"/>
      <c r="AIV380" s="45"/>
      <c r="AIW380" s="45"/>
      <c r="AIX380" s="45"/>
      <c r="AIY380" s="45"/>
      <c r="AIZ380" s="45"/>
      <c r="AJA380" s="45"/>
      <c r="AJB380" s="45"/>
      <c r="AJC380" s="45"/>
      <c r="AJD380" s="45"/>
      <c r="AJE380" s="45"/>
      <c r="AJF380" s="45"/>
      <c r="AJG380" s="45"/>
      <c r="AJH380" s="45"/>
      <c r="AJI380" s="45"/>
      <c r="AJJ380" s="45"/>
      <c r="AJK380" s="45"/>
      <c r="AJL380" s="45"/>
      <c r="AJM380" s="45"/>
      <c r="AJN380" s="45"/>
      <c r="AJO380" s="45"/>
      <c r="AJP380" s="45"/>
      <c r="AJQ380" s="45"/>
      <c r="AJR380" s="45"/>
      <c r="AJS380" s="45"/>
      <c r="AJT380" s="45"/>
      <c r="AJU380" s="45"/>
      <c r="AJV380" s="45"/>
      <c r="AJW380" s="45"/>
      <c r="AJX380" s="45"/>
      <c r="AJY380" s="45"/>
      <c r="AJZ380" s="45"/>
      <c r="AKA380" s="45"/>
      <c r="AKB380" s="45"/>
      <c r="AKC380" s="45"/>
      <c r="AKD380" s="45"/>
      <c r="AKE380" s="45"/>
      <c r="AKF380" s="45"/>
      <c r="AKG380" s="45"/>
      <c r="AKH380" s="45"/>
      <c r="AKI380" s="45"/>
      <c r="AKJ380" s="45"/>
      <c r="AKK380" s="45"/>
      <c r="AKL380" s="45"/>
      <c r="AKM380" s="45"/>
      <c r="AKN380" s="45"/>
      <c r="AKO380" s="45"/>
      <c r="AKP380" s="45"/>
      <c r="AKQ380" s="45"/>
      <c r="AKR380" s="45"/>
      <c r="AKS380" s="45"/>
      <c r="AKT380" s="45"/>
      <c r="AKU380" s="45"/>
      <c r="AKV380" s="45"/>
      <c r="AKW380" s="45"/>
      <c r="AKX380" s="45"/>
      <c r="AKY380" s="45"/>
      <c r="AKZ380" s="45"/>
      <c r="ALA380" s="45"/>
      <c r="ALB380" s="45"/>
      <c r="ALC380" s="45"/>
      <c r="ALD380" s="45"/>
      <c r="ALE380" s="45"/>
      <c r="ALF380" s="45"/>
      <c r="ALG380" s="45"/>
      <c r="ALH380" s="45"/>
      <c r="ALI380" s="45"/>
      <c r="ALJ380" s="45"/>
      <c r="ALK380" s="45"/>
      <c r="ALL380" s="45"/>
      <c r="ALM380" s="45"/>
      <c r="ALN380" s="45"/>
      <c r="ALO380" s="45"/>
      <c r="ALP380" s="45"/>
      <c r="ALQ380" s="45"/>
      <c r="ALR380" s="45"/>
      <c r="ALS380" s="45"/>
      <c r="ALT380" s="45"/>
      <c r="ALU380" s="45"/>
      <c r="ALV380" s="45"/>
      <c r="ALW380" s="45"/>
      <c r="ALX380" s="45"/>
      <c r="ALY380" s="45"/>
      <c r="ALZ380" s="45"/>
      <c r="AMA380" s="45"/>
      <c r="AMB380" s="45"/>
      <c r="AMC380" s="45"/>
      <c r="AMD380" s="45"/>
      <c r="AME380" s="45"/>
      <c r="AMF380" s="45"/>
      <c r="AMG380" s="45"/>
      <c r="AMH380" s="45"/>
      <c r="AMI380" s="45"/>
      <c r="AMJ380" s="45"/>
      <c r="AMK380" s="45"/>
      <c r="AML380" s="45"/>
      <c r="AMM380" s="45"/>
      <c r="AMN380" s="45"/>
      <c r="AMO380" s="45"/>
      <c r="AMP380" s="45"/>
      <c r="AMQ380" s="45"/>
      <c r="AMR380" s="45"/>
      <c r="AMS380" s="45"/>
      <c r="AMT380" s="45"/>
      <c r="AMU380" s="45"/>
      <c r="AMV380" s="45"/>
      <c r="AMW380" s="45"/>
      <c r="AMX380" s="45"/>
      <c r="AMY380" s="45"/>
      <c r="AMZ380" s="45"/>
      <c r="ANA380" s="45"/>
      <c r="ANB380" s="45"/>
      <c r="ANC380" s="45"/>
      <c r="AND380" s="45"/>
      <c r="ANE380" s="45"/>
      <c r="ANF380" s="45"/>
      <c r="ANG380" s="45"/>
      <c r="ANH380" s="45"/>
      <c r="ANI380" s="45"/>
      <c r="ANJ380" s="45"/>
      <c r="ANK380" s="45"/>
      <c r="ANL380" s="45"/>
      <c r="ANM380" s="45"/>
      <c r="ANN380" s="45"/>
      <c r="ANO380" s="45"/>
      <c r="ANP380" s="45"/>
      <c r="ANQ380" s="45"/>
      <c r="ANR380" s="45"/>
      <c r="ANS380" s="45"/>
      <c r="ANT380" s="45"/>
      <c r="ANU380" s="45"/>
      <c r="ANV380" s="45"/>
      <c r="ANW380" s="45"/>
      <c r="ANX380" s="45"/>
      <c r="ANY380" s="45"/>
      <c r="ANZ380" s="45"/>
      <c r="AOA380" s="45"/>
      <c r="AOB380" s="45"/>
      <c r="AOC380" s="45"/>
      <c r="AOD380" s="45"/>
      <c r="AOE380" s="45"/>
      <c r="AOF380" s="45"/>
      <c r="AOG380" s="45"/>
      <c r="AOH380" s="45"/>
      <c r="AOI380" s="45"/>
      <c r="AOJ380" s="45"/>
      <c r="AOK380" s="45"/>
      <c r="AOL380" s="45"/>
      <c r="AOM380" s="45"/>
      <c r="AON380" s="45"/>
      <c r="AOO380" s="45"/>
      <c r="AOP380" s="45"/>
      <c r="AOQ380" s="45"/>
      <c r="AOR380" s="45"/>
      <c r="AOS380" s="45"/>
      <c r="AOT380" s="45"/>
      <c r="AOU380" s="45"/>
      <c r="AOV380" s="45"/>
      <c r="AOW380" s="45"/>
      <c r="AOX380" s="45"/>
      <c r="AOY380" s="45"/>
      <c r="AOZ380" s="45"/>
      <c r="APA380" s="45"/>
      <c r="APB380" s="45"/>
      <c r="APC380" s="45"/>
      <c r="APD380" s="45"/>
      <c r="APE380" s="45"/>
      <c r="APF380" s="45"/>
      <c r="APG380" s="45"/>
      <c r="APH380" s="45"/>
      <c r="API380" s="45"/>
      <c r="APJ380" s="45"/>
      <c r="APK380" s="45"/>
      <c r="APL380" s="45"/>
      <c r="APM380" s="45"/>
      <c r="APN380" s="45"/>
      <c r="APO380" s="45"/>
      <c r="APP380" s="45"/>
      <c r="APQ380" s="45"/>
      <c r="APR380" s="45"/>
      <c r="APS380" s="45"/>
      <c r="APT380" s="45"/>
      <c r="APU380" s="45"/>
      <c r="APV380" s="45"/>
      <c r="APW380" s="45"/>
      <c r="APX380" s="45"/>
      <c r="APY380" s="45"/>
      <c r="APZ380" s="45"/>
      <c r="AQA380" s="45"/>
      <c r="AQB380" s="45"/>
      <c r="AQC380" s="45"/>
      <c r="AQD380" s="45"/>
      <c r="AQE380" s="45"/>
      <c r="AQF380" s="45"/>
      <c r="AQG380" s="45"/>
      <c r="AQH380" s="45"/>
      <c r="AQI380" s="45"/>
      <c r="AQJ380" s="45"/>
      <c r="AQK380" s="45"/>
      <c r="AQL380" s="45"/>
      <c r="AQM380" s="45"/>
      <c r="AQN380" s="45"/>
      <c r="AQO380" s="45"/>
      <c r="AQP380" s="45"/>
      <c r="AQQ380" s="45"/>
      <c r="AQR380" s="45"/>
      <c r="AQS380" s="45"/>
      <c r="AQT380" s="45"/>
      <c r="AQU380" s="45"/>
      <c r="AQV380" s="45"/>
      <c r="AQW380" s="45"/>
      <c r="AQX380" s="45"/>
      <c r="AQY380" s="45"/>
      <c r="AQZ380" s="45"/>
      <c r="ARA380" s="45"/>
      <c r="ARB380" s="45"/>
      <c r="ARC380" s="45"/>
      <c r="ARD380" s="45"/>
      <c r="ARE380" s="45"/>
      <c r="ARF380" s="45"/>
      <c r="ARG380" s="45"/>
      <c r="ARH380" s="45"/>
      <c r="ARI380" s="45"/>
      <c r="ARJ380" s="45"/>
      <c r="ARK380" s="45"/>
      <c r="ARL380" s="45"/>
      <c r="ARM380" s="45"/>
      <c r="ARN380" s="45"/>
      <c r="ARO380" s="45"/>
      <c r="ARP380" s="45"/>
      <c r="ARQ380" s="45"/>
      <c r="ARR380" s="45"/>
      <c r="ARS380" s="45"/>
      <c r="ART380" s="45"/>
      <c r="ARU380" s="45"/>
      <c r="ARV380" s="45"/>
      <c r="ARW380" s="45"/>
      <c r="ARX380" s="45"/>
      <c r="ARY380" s="45"/>
      <c r="ARZ380" s="45"/>
      <c r="ASA380" s="45"/>
      <c r="ASB380" s="45"/>
      <c r="ASC380" s="45"/>
      <c r="ASD380" s="45"/>
      <c r="ASE380" s="45"/>
      <c r="ASF380" s="45"/>
      <c r="ASG380" s="45"/>
      <c r="ASH380" s="45"/>
      <c r="ASI380" s="45"/>
      <c r="ASJ380" s="45"/>
      <c r="ASK380" s="45"/>
      <c r="ASL380" s="45"/>
      <c r="ASM380" s="45"/>
      <c r="ASN380" s="45"/>
      <c r="ASO380" s="45"/>
      <c r="ASP380" s="45"/>
      <c r="ASQ380" s="45"/>
      <c r="ASR380" s="45"/>
      <c r="ASS380" s="45"/>
      <c r="AST380" s="45"/>
      <c r="ASU380" s="45"/>
      <c r="ASV380" s="45"/>
      <c r="ASW380" s="45"/>
      <c r="ASX380" s="45"/>
      <c r="ASY380" s="45"/>
      <c r="ASZ380" s="45"/>
      <c r="ATA380" s="45"/>
      <c r="ATB380" s="45"/>
      <c r="ATC380" s="45"/>
      <c r="ATD380" s="45"/>
      <c r="ATE380" s="45"/>
      <c r="ATF380" s="45"/>
      <c r="ATG380" s="45"/>
      <c r="ATH380" s="45"/>
      <c r="ATI380" s="45"/>
      <c r="ATJ380" s="45"/>
      <c r="ATK380" s="45"/>
      <c r="ATL380" s="45"/>
      <c r="ATM380" s="45"/>
      <c r="ATN380" s="45"/>
      <c r="ATO380" s="45"/>
      <c r="ATP380" s="45"/>
      <c r="ATQ380" s="45"/>
      <c r="ATR380" s="45"/>
      <c r="ATS380" s="45"/>
      <c r="ATT380" s="45"/>
      <c r="ATU380" s="45"/>
      <c r="ATV380" s="45"/>
      <c r="ATW380" s="45"/>
      <c r="ATX380" s="45"/>
      <c r="ATY380" s="45"/>
      <c r="ATZ380" s="45"/>
      <c r="AUA380" s="45"/>
      <c r="AUB380" s="45"/>
      <c r="AUC380" s="45"/>
      <c r="AUD380" s="45"/>
      <c r="AUE380" s="45"/>
      <c r="AUF380" s="45"/>
      <c r="AUG380" s="45"/>
      <c r="AUH380" s="45"/>
      <c r="AUI380" s="45"/>
      <c r="AUJ380" s="45"/>
      <c r="AUK380" s="45"/>
      <c r="AUL380" s="45"/>
      <c r="AUM380" s="45"/>
      <c r="AUN380" s="45"/>
      <c r="AUO380" s="45"/>
      <c r="AUP380" s="45"/>
      <c r="AUQ380" s="45"/>
      <c r="AUR380" s="45"/>
      <c r="AUS380" s="45"/>
      <c r="AUT380" s="45"/>
      <c r="AUU380" s="45"/>
      <c r="AUV380" s="45"/>
      <c r="AUW380" s="45"/>
      <c r="AUX380" s="45"/>
      <c r="AUY380" s="45"/>
      <c r="AUZ380" s="45"/>
      <c r="AVA380" s="45"/>
      <c r="AVB380" s="45"/>
      <c r="AVC380" s="45"/>
      <c r="AVD380" s="45"/>
      <c r="AVE380" s="45"/>
      <c r="AVF380" s="45"/>
      <c r="AVG380" s="45"/>
      <c r="AVH380" s="45"/>
      <c r="AVI380" s="45"/>
      <c r="AVJ380" s="45"/>
      <c r="AVK380" s="45"/>
      <c r="AVL380" s="45"/>
      <c r="AVM380" s="45"/>
      <c r="AVN380" s="45"/>
      <c r="AVO380" s="45"/>
      <c r="AVP380" s="45"/>
      <c r="AVQ380" s="45"/>
      <c r="AVR380" s="45"/>
      <c r="AVS380" s="45"/>
      <c r="AVT380" s="45"/>
      <c r="AVU380" s="45"/>
      <c r="AVV380" s="45"/>
      <c r="AVW380" s="45"/>
      <c r="AVX380" s="45"/>
      <c r="AVY380" s="45"/>
      <c r="AVZ380" s="45"/>
      <c r="AWA380" s="45"/>
      <c r="AWB380" s="45"/>
      <c r="AWC380" s="45"/>
      <c r="AWD380" s="45"/>
      <c r="AWE380" s="45"/>
      <c r="AWF380" s="45"/>
      <c r="AWG380" s="45"/>
      <c r="AWH380" s="45"/>
      <c r="AWI380" s="45"/>
      <c r="AWJ380" s="45"/>
      <c r="AWK380" s="45"/>
      <c r="AWL380" s="45"/>
      <c r="AWM380" s="45"/>
      <c r="AWN380" s="45"/>
      <c r="AWO380" s="45"/>
      <c r="AWP380" s="45"/>
      <c r="AWQ380" s="45"/>
      <c r="AWR380" s="45"/>
      <c r="AWS380" s="45"/>
      <c r="AWT380" s="45"/>
      <c r="AWU380" s="45"/>
      <c r="AWV380" s="45"/>
      <c r="AWW380" s="45"/>
      <c r="AWX380" s="45"/>
      <c r="AWY380" s="45"/>
      <c r="AWZ380" s="45"/>
      <c r="AXA380" s="45"/>
      <c r="AXB380" s="45"/>
      <c r="AXC380" s="45"/>
      <c r="AXD380" s="45"/>
      <c r="AXE380" s="45"/>
      <c r="AXF380" s="45"/>
      <c r="AXG380" s="45"/>
      <c r="AXH380" s="45"/>
      <c r="AXI380" s="45"/>
      <c r="AXJ380" s="45"/>
      <c r="AXK380" s="45"/>
      <c r="AXL380" s="45"/>
      <c r="AXM380" s="45"/>
      <c r="AXN380" s="45"/>
      <c r="AXO380" s="45"/>
      <c r="AXP380" s="45"/>
      <c r="AXQ380" s="45"/>
      <c r="AXR380" s="45"/>
      <c r="AXS380" s="45"/>
      <c r="AXT380" s="45"/>
      <c r="AXU380" s="45"/>
      <c r="AXV380" s="45"/>
      <c r="AXW380" s="45"/>
      <c r="AXX380" s="45"/>
      <c r="AXY380" s="45"/>
      <c r="AXZ380" s="45"/>
      <c r="AYA380" s="45"/>
      <c r="AYB380" s="45"/>
      <c r="AYC380" s="45"/>
      <c r="AYD380" s="45"/>
      <c r="AYE380" s="45"/>
      <c r="AYF380" s="45"/>
      <c r="AYG380" s="45"/>
      <c r="AYH380" s="45"/>
      <c r="AYI380" s="45"/>
      <c r="AYJ380" s="45"/>
      <c r="AYK380" s="45"/>
      <c r="AYL380" s="45"/>
      <c r="AYM380" s="45"/>
      <c r="AYN380" s="45"/>
      <c r="AYO380" s="45"/>
      <c r="AYP380" s="45"/>
      <c r="AYQ380" s="45"/>
      <c r="AYR380" s="45"/>
      <c r="AYS380" s="45"/>
      <c r="AYT380" s="45"/>
      <c r="AYU380" s="45"/>
      <c r="AYV380" s="45"/>
      <c r="AYW380" s="45"/>
      <c r="AYX380" s="45"/>
      <c r="AYY380" s="45"/>
      <c r="AYZ380" s="45"/>
      <c r="AZA380" s="45"/>
      <c r="AZB380" s="45"/>
      <c r="AZC380" s="45"/>
      <c r="AZD380" s="45"/>
      <c r="AZE380" s="45"/>
      <c r="AZF380" s="45"/>
      <c r="AZG380" s="45"/>
      <c r="AZH380" s="45"/>
      <c r="AZI380" s="45"/>
      <c r="AZJ380" s="45"/>
      <c r="AZK380" s="45"/>
      <c r="AZL380" s="45"/>
      <c r="AZM380" s="45"/>
      <c r="AZN380" s="45"/>
      <c r="AZO380" s="45"/>
      <c r="AZP380" s="45"/>
      <c r="AZQ380" s="45"/>
      <c r="AZR380" s="45"/>
      <c r="AZS380" s="45"/>
      <c r="AZT380" s="45"/>
      <c r="AZU380" s="45"/>
      <c r="AZV380" s="45"/>
      <c r="AZW380" s="45"/>
      <c r="AZX380" s="45"/>
      <c r="AZY380" s="45"/>
      <c r="AZZ380" s="45"/>
      <c r="BAA380" s="45"/>
      <c r="BAB380" s="45"/>
      <c r="BAC380" s="45"/>
      <c r="BAD380" s="45"/>
      <c r="BAE380" s="45"/>
      <c r="BAF380" s="45"/>
      <c r="BAG380" s="45"/>
      <c r="BAH380" s="45"/>
      <c r="BAI380" s="45"/>
      <c r="BAJ380" s="45"/>
      <c r="BAK380" s="45"/>
      <c r="BAL380" s="45"/>
      <c r="BAM380" s="45"/>
      <c r="BAN380" s="45"/>
      <c r="BAO380" s="45"/>
      <c r="BAP380" s="45"/>
      <c r="BAQ380" s="45"/>
      <c r="BAR380" s="45"/>
      <c r="BAS380" s="45"/>
      <c r="BAT380" s="45"/>
      <c r="BAU380" s="45"/>
      <c r="BAV380" s="45"/>
      <c r="BAW380" s="45"/>
      <c r="BAX380" s="45"/>
      <c r="BAY380" s="45"/>
      <c r="BAZ380" s="45"/>
      <c r="BBA380" s="45"/>
      <c r="BBB380" s="45"/>
      <c r="BBC380" s="45"/>
      <c r="BBD380" s="45"/>
      <c r="BBE380" s="45"/>
      <c r="BBF380" s="45"/>
      <c r="BBG380" s="45"/>
      <c r="BBH380" s="45"/>
      <c r="BBI380" s="45"/>
      <c r="BBJ380" s="45"/>
      <c r="BBK380" s="45"/>
      <c r="BBL380" s="45"/>
      <c r="BBM380" s="45"/>
      <c r="BBN380" s="45"/>
      <c r="BBO380" s="45"/>
      <c r="BBP380" s="45"/>
      <c r="BBQ380" s="45"/>
      <c r="BBR380" s="45"/>
      <c r="BBS380" s="45"/>
      <c r="BBT380" s="45"/>
      <c r="BBU380" s="45"/>
      <c r="BBV380" s="45"/>
      <c r="BBW380" s="45"/>
      <c r="BBX380" s="45"/>
      <c r="BBY380" s="45"/>
      <c r="BBZ380" s="45"/>
      <c r="BCA380" s="45"/>
      <c r="BCB380" s="45"/>
      <c r="BCC380" s="45"/>
      <c r="BCD380" s="45"/>
      <c r="BCE380" s="45"/>
      <c r="BCF380" s="45"/>
      <c r="BCG380" s="45"/>
      <c r="BCH380" s="45"/>
      <c r="BCI380" s="45"/>
      <c r="BCJ380" s="45"/>
      <c r="BCK380" s="45"/>
      <c r="BCL380" s="45"/>
      <c r="BCM380" s="45"/>
      <c r="BCN380" s="45"/>
      <c r="BCO380" s="45"/>
      <c r="BCP380" s="45"/>
      <c r="BCQ380" s="45"/>
      <c r="BCR380" s="45"/>
      <c r="BCS380" s="45"/>
      <c r="BCT380" s="45"/>
      <c r="BCU380" s="45"/>
      <c r="BCV380" s="45"/>
      <c r="BCW380" s="45"/>
      <c r="BCX380" s="45"/>
      <c r="BCY380" s="45"/>
      <c r="BCZ380" s="45"/>
      <c r="BDA380" s="45"/>
      <c r="BDB380" s="45"/>
      <c r="BDC380" s="45"/>
      <c r="BDD380" s="45"/>
      <c r="BDE380" s="45"/>
      <c r="BDF380" s="45"/>
      <c r="BDG380" s="45"/>
      <c r="BDH380" s="45"/>
      <c r="BDI380" s="45"/>
      <c r="BDJ380" s="45"/>
      <c r="BDK380" s="45"/>
      <c r="BDL380" s="45"/>
      <c r="BDM380" s="45"/>
      <c r="BDN380" s="45"/>
      <c r="BDO380" s="45"/>
      <c r="BDP380" s="45"/>
      <c r="BDQ380" s="45"/>
      <c r="BDR380" s="45"/>
      <c r="BDS380" s="45"/>
      <c r="BDT380" s="45"/>
      <c r="BDU380" s="45"/>
      <c r="BDV380" s="45"/>
      <c r="BDW380" s="45"/>
      <c r="BDX380" s="45"/>
      <c r="BDY380" s="45"/>
      <c r="BDZ380" s="45"/>
      <c r="BEA380" s="45"/>
      <c r="BEB380" s="45"/>
      <c r="BEC380" s="45"/>
      <c r="BED380" s="45"/>
      <c r="BEE380" s="45"/>
      <c r="BEF380" s="45"/>
      <c r="BEG380" s="45"/>
      <c r="BEH380" s="45"/>
      <c r="BEI380" s="45"/>
      <c r="BEJ380" s="45"/>
      <c r="BEK380" s="45"/>
      <c r="BEL380" s="45"/>
      <c r="BEM380" s="45"/>
      <c r="BEN380" s="45"/>
      <c r="BEO380" s="45"/>
      <c r="BEP380" s="45"/>
      <c r="BEQ380" s="45"/>
      <c r="BER380" s="45"/>
      <c r="BES380" s="45"/>
      <c r="BET380" s="45"/>
      <c r="BEU380" s="45"/>
      <c r="BEV380" s="45"/>
      <c r="BEW380" s="45"/>
      <c r="BEX380" s="45"/>
      <c r="BEY380" s="45"/>
      <c r="BEZ380" s="45"/>
      <c r="BFA380" s="45"/>
      <c r="BFB380" s="45"/>
      <c r="BFC380" s="45"/>
      <c r="BFD380" s="45"/>
      <c r="BFE380" s="45"/>
      <c r="BFF380" s="45"/>
      <c r="BFG380" s="45"/>
      <c r="BFH380" s="45"/>
      <c r="BFI380" s="45"/>
      <c r="BFJ380" s="45"/>
      <c r="BFK380" s="45"/>
      <c r="BFL380" s="45"/>
      <c r="BFM380" s="45"/>
      <c r="BFN380" s="45"/>
      <c r="BFO380" s="45"/>
      <c r="BFP380" s="45"/>
      <c r="BFQ380" s="45"/>
      <c r="BFR380" s="45"/>
      <c r="BFS380" s="45"/>
      <c r="BFT380" s="45"/>
      <c r="BFU380" s="45"/>
      <c r="BFV380" s="45"/>
      <c r="BFW380" s="45"/>
      <c r="BFX380" s="45"/>
      <c r="BFY380" s="45"/>
      <c r="BFZ380" s="45"/>
      <c r="BGA380" s="45"/>
      <c r="BGB380" s="45"/>
      <c r="BGC380" s="45"/>
      <c r="BGD380" s="45"/>
      <c r="BGE380" s="45"/>
      <c r="BGF380" s="45"/>
      <c r="BGG380" s="45"/>
      <c r="BGH380" s="45"/>
      <c r="BGI380" s="45"/>
      <c r="BGJ380" s="45"/>
      <c r="BGK380" s="45"/>
      <c r="BGL380" s="45"/>
      <c r="BGM380" s="45"/>
      <c r="BGN380" s="45"/>
      <c r="BGO380" s="45"/>
      <c r="BGP380" s="45"/>
      <c r="BGQ380" s="45"/>
      <c r="BGR380" s="45"/>
      <c r="BGS380" s="45"/>
      <c r="BGT380" s="45"/>
      <c r="BGU380" s="45"/>
      <c r="BGV380" s="45"/>
      <c r="BGW380" s="45"/>
      <c r="BGX380" s="45"/>
      <c r="BGY380" s="45"/>
      <c r="BGZ380" s="45"/>
      <c r="BHA380" s="45"/>
      <c r="BHB380" s="45"/>
      <c r="BHC380" s="45"/>
      <c r="BHD380" s="45"/>
      <c r="BHE380" s="45"/>
      <c r="BHF380" s="45"/>
      <c r="BHG380" s="45"/>
      <c r="BHH380" s="45"/>
      <c r="BHI380" s="45"/>
      <c r="BHJ380" s="45"/>
      <c r="BHK380" s="45"/>
      <c r="BHL380" s="45"/>
      <c r="BHM380" s="45"/>
      <c r="BHN380" s="45"/>
      <c r="BHO380" s="45"/>
      <c r="BHP380" s="45"/>
      <c r="BHQ380" s="45"/>
      <c r="BHR380" s="45"/>
      <c r="BHS380" s="45"/>
      <c r="BHT380" s="45"/>
      <c r="BHU380" s="45"/>
      <c r="BHV380" s="45"/>
      <c r="BHW380" s="45"/>
      <c r="BHX380" s="45"/>
      <c r="BHY380" s="45"/>
      <c r="BHZ380" s="45"/>
      <c r="BIA380" s="45"/>
      <c r="BIB380" s="45"/>
      <c r="BIC380" s="45"/>
      <c r="BID380" s="45"/>
      <c r="BIE380" s="45"/>
      <c r="BIF380" s="45"/>
      <c r="BIG380" s="45"/>
      <c r="BIH380" s="45"/>
      <c r="BII380" s="45"/>
      <c r="BIJ380" s="45"/>
      <c r="BIK380" s="45"/>
      <c r="BIL380" s="45"/>
      <c r="BIM380" s="45"/>
      <c r="BIN380" s="45"/>
      <c r="BIO380" s="45"/>
      <c r="BIP380" s="45"/>
      <c r="BIQ380" s="45"/>
      <c r="BIR380" s="45"/>
      <c r="BIS380" s="45"/>
      <c r="BIT380" s="45"/>
      <c r="BIU380" s="45"/>
      <c r="BIV380" s="45"/>
      <c r="BIW380" s="45"/>
      <c r="BIX380" s="45"/>
      <c r="BIY380" s="45"/>
      <c r="BIZ380" s="45"/>
      <c r="BJA380" s="45"/>
      <c r="BJB380" s="45"/>
      <c r="BJC380" s="45"/>
      <c r="BJD380" s="45"/>
      <c r="BJE380" s="45"/>
      <c r="BJF380" s="45"/>
      <c r="BJG380" s="45"/>
      <c r="BJH380" s="45"/>
      <c r="BJI380" s="45"/>
      <c r="BJJ380" s="45"/>
      <c r="BJK380" s="45"/>
      <c r="BJL380" s="45"/>
      <c r="BJM380" s="45"/>
      <c r="BJN380" s="45"/>
      <c r="BJO380" s="45"/>
      <c r="BJP380" s="45"/>
      <c r="BJQ380" s="45"/>
      <c r="BJR380" s="45"/>
      <c r="BJS380" s="45"/>
      <c r="BJT380" s="45"/>
      <c r="BJU380" s="45"/>
      <c r="BJV380" s="45"/>
      <c r="BJW380" s="45"/>
      <c r="BJX380" s="45"/>
      <c r="BJY380" s="45"/>
      <c r="BJZ380" s="45"/>
      <c r="BKA380" s="45"/>
      <c r="BKB380" s="45"/>
      <c r="BKC380" s="45"/>
      <c r="BKD380" s="45"/>
      <c r="BKE380" s="45"/>
      <c r="BKF380" s="45"/>
      <c r="BKG380" s="45"/>
      <c r="BKH380" s="45"/>
      <c r="BKI380" s="45"/>
      <c r="BKJ380" s="45"/>
      <c r="BKK380" s="45"/>
      <c r="BKL380" s="45"/>
      <c r="BKM380" s="45"/>
      <c r="BKN380" s="45"/>
      <c r="BKO380" s="45"/>
      <c r="BKP380" s="45"/>
      <c r="BKQ380" s="45"/>
      <c r="BKR380" s="45"/>
      <c r="BKS380" s="45"/>
      <c r="BKT380" s="45"/>
      <c r="BKU380" s="45"/>
      <c r="BKV380" s="45"/>
      <c r="BKW380" s="45"/>
      <c r="BKX380" s="45"/>
      <c r="BKY380" s="45"/>
      <c r="BKZ380" s="45"/>
      <c r="BLA380" s="45"/>
      <c r="BLB380" s="45"/>
      <c r="BLC380" s="45"/>
      <c r="BLD380" s="45"/>
      <c r="BLE380" s="45"/>
      <c r="BLF380" s="45"/>
      <c r="BLG380" s="45"/>
      <c r="BLH380" s="45"/>
      <c r="BLI380" s="45"/>
      <c r="BLJ380" s="45"/>
      <c r="BLK380" s="45"/>
      <c r="BLL380" s="45"/>
      <c r="BLM380" s="45"/>
      <c r="BLN380" s="45"/>
      <c r="BLO380" s="45"/>
      <c r="BLP380" s="45"/>
      <c r="BLQ380" s="45"/>
      <c r="BLR380" s="45"/>
      <c r="BLS380" s="45"/>
      <c r="BLT380" s="45"/>
      <c r="BLU380" s="45"/>
      <c r="BLV380" s="45"/>
      <c r="BLW380" s="45"/>
      <c r="BLX380" s="45"/>
      <c r="BLY380" s="45"/>
      <c r="BLZ380" s="45"/>
      <c r="BMA380" s="45"/>
      <c r="BMB380" s="45"/>
      <c r="BMC380" s="45"/>
      <c r="BMD380" s="45"/>
      <c r="BME380" s="45"/>
      <c r="BMF380" s="45"/>
      <c r="BMG380" s="45"/>
      <c r="BMH380" s="45"/>
      <c r="BMI380" s="45"/>
      <c r="BMJ380" s="45"/>
      <c r="BMK380" s="45"/>
      <c r="BML380" s="45"/>
      <c r="BMM380" s="45"/>
      <c r="BMN380" s="45"/>
      <c r="BMO380" s="45"/>
      <c r="BMP380" s="45"/>
      <c r="BMQ380" s="45"/>
      <c r="BMR380" s="45"/>
      <c r="BMS380" s="45"/>
      <c r="BMT380" s="45"/>
      <c r="BMU380" s="45"/>
      <c r="BMV380" s="45"/>
      <c r="BMW380" s="45"/>
      <c r="BMX380" s="45"/>
      <c r="BMY380" s="45"/>
      <c r="BMZ380" s="45"/>
      <c r="BNA380" s="45"/>
    </row>
    <row r="381" spans="23:1717" s="46" customFormat="1" x14ac:dyDescent="0.25">
      <c r="W381" s="45"/>
      <c r="X381" s="45"/>
      <c r="Y381" s="45"/>
      <c r="Z381" s="45"/>
      <c r="AA381" s="45"/>
      <c r="AB381" s="45"/>
      <c r="AC381" s="45"/>
      <c r="AD381" s="45"/>
      <c r="AE381" s="45"/>
      <c r="AF381" s="45"/>
      <c r="AG381" s="45"/>
      <c r="AH381" s="45"/>
      <c r="AI381" s="45"/>
      <c r="AJ381" s="45"/>
      <c r="AK381" s="45"/>
      <c r="AL381" s="45"/>
      <c r="AM381" s="45"/>
      <c r="AN381" s="45"/>
      <c r="AO381" s="45"/>
      <c r="AP381" s="45"/>
      <c r="AQ381" s="45"/>
      <c r="AR381" s="45"/>
      <c r="AS381" s="45"/>
      <c r="AT381" s="45"/>
      <c r="AU381" s="45"/>
      <c r="AV381" s="45"/>
      <c r="AW381" s="45"/>
      <c r="AX381" s="45"/>
      <c r="AY381" s="45"/>
      <c r="AZ381" s="45"/>
      <c r="BA381" s="45"/>
      <c r="BB381" s="45"/>
      <c r="BC381" s="45"/>
      <c r="BD381" s="45"/>
      <c r="BE381" s="45"/>
      <c r="BF381" s="45"/>
      <c r="BG381" s="45"/>
      <c r="BH381" s="45"/>
      <c r="BI381" s="45"/>
      <c r="BJ381" s="45"/>
      <c r="BK381" s="45"/>
      <c r="BL381" s="45"/>
      <c r="BM381" s="45"/>
      <c r="BN381" s="45"/>
      <c r="BO381" s="45"/>
      <c r="BP381" s="45"/>
      <c r="BQ381" s="45"/>
      <c r="BR381" s="45"/>
      <c r="BS381" s="45"/>
      <c r="BT381" s="45"/>
      <c r="BU381" s="45"/>
      <c r="BV381" s="45"/>
      <c r="BW381" s="45"/>
      <c r="BX381" s="45"/>
      <c r="BY381" s="45"/>
      <c r="BZ381" s="45"/>
      <c r="CA381" s="45"/>
      <c r="CB381" s="45"/>
      <c r="CC381" s="45"/>
      <c r="CD381" s="45"/>
      <c r="CE381" s="45"/>
      <c r="CF381" s="45"/>
      <c r="CG381" s="45"/>
      <c r="CH381" s="45"/>
      <c r="CI381" s="45"/>
      <c r="CJ381" s="45"/>
      <c r="CK381" s="45"/>
      <c r="CL381" s="45"/>
      <c r="CM381" s="45"/>
      <c r="CN381" s="45"/>
      <c r="CO381" s="45"/>
      <c r="CP381" s="45"/>
      <c r="CQ381" s="45"/>
      <c r="CR381" s="45"/>
      <c r="CS381" s="45"/>
      <c r="CT381" s="45"/>
      <c r="CU381" s="45"/>
      <c r="CV381" s="45"/>
      <c r="CW381" s="45"/>
      <c r="CX381" s="45"/>
      <c r="CY381" s="45"/>
      <c r="CZ381" s="45"/>
      <c r="DA381" s="45"/>
      <c r="DB381" s="45"/>
      <c r="DC381" s="45"/>
      <c r="DD381" s="45"/>
      <c r="DE381" s="45"/>
      <c r="DF381" s="45"/>
      <c r="DG381" s="45"/>
      <c r="DH381" s="45"/>
      <c r="DI381" s="45"/>
      <c r="DJ381" s="45"/>
      <c r="DK381" s="45"/>
      <c r="DL381" s="45"/>
      <c r="DM381" s="45"/>
      <c r="DN381" s="45"/>
      <c r="DO381" s="45"/>
      <c r="DP381" s="45"/>
      <c r="DQ381" s="45"/>
      <c r="DR381" s="45"/>
      <c r="DS381" s="45"/>
      <c r="DT381" s="45"/>
      <c r="DU381" s="45"/>
      <c r="DV381" s="45"/>
      <c r="DW381" s="45"/>
      <c r="DX381" s="45"/>
      <c r="DY381" s="45"/>
      <c r="DZ381" s="45"/>
      <c r="EA381" s="45"/>
      <c r="EB381" s="45"/>
      <c r="EC381" s="45"/>
      <c r="ED381" s="45"/>
      <c r="EE381" s="45"/>
      <c r="EF381" s="45"/>
      <c r="EG381" s="45"/>
      <c r="EH381" s="45"/>
      <c r="EI381" s="45"/>
      <c r="EJ381" s="45"/>
      <c r="EK381" s="45"/>
      <c r="EL381" s="45"/>
      <c r="EM381" s="45"/>
      <c r="EN381" s="45"/>
      <c r="EO381" s="45"/>
      <c r="EP381" s="45"/>
      <c r="EQ381" s="45"/>
      <c r="ER381" s="45"/>
      <c r="ES381" s="45"/>
      <c r="ET381" s="45"/>
      <c r="EU381" s="45"/>
      <c r="EV381" s="45"/>
      <c r="EW381" s="45"/>
      <c r="EX381" s="45"/>
      <c r="EY381" s="45"/>
      <c r="EZ381" s="45"/>
      <c r="FA381" s="45"/>
      <c r="FB381" s="45"/>
      <c r="FC381" s="45"/>
      <c r="FD381" s="45"/>
      <c r="FE381" s="45"/>
      <c r="FF381" s="45"/>
      <c r="FG381" s="45"/>
      <c r="FH381" s="45"/>
      <c r="FI381" s="45"/>
      <c r="FJ381" s="45"/>
      <c r="FK381" s="45"/>
      <c r="FL381" s="45"/>
      <c r="FM381" s="45"/>
      <c r="FN381" s="45"/>
      <c r="FO381" s="45"/>
      <c r="FP381" s="45"/>
      <c r="FQ381" s="45"/>
      <c r="FR381" s="45"/>
      <c r="FS381" s="45"/>
      <c r="FT381" s="45"/>
      <c r="FU381" s="45"/>
      <c r="FV381" s="45"/>
      <c r="FW381" s="45"/>
      <c r="FX381" s="45"/>
      <c r="FY381" s="45"/>
      <c r="FZ381" s="45"/>
      <c r="GA381" s="45"/>
      <c r="GB381" s="45"/>
      <c r="GC381" s="45"/>
      <c r="GD381" s="45"/>
      <c r="GE381" s="45"/>
      <c r="GF381" s="45"/>
      <c r="GG381" s="45"/>
      <c r="GH381" s="45"/>
      <c r="GI381" s="45"/>
      <c r="GJ381" s="45"/>
      <c r="GK381" s="45"/>
      <c r="GL381" s="45"/>
      <c r="GM381" s="45"/>
      <c r="GN381" s="45"/>
      <c r="GO381" s="45"/>
      <c r="GP381" s="45"/>
      <c r="GQ381" s="45"/>
      <c r="GR381" s="45"/>
      <c r="GS381" s="45"/>
      <c r="GT381" s="45"/>
      <c r="GU381" s="45"/>
      <c r="GV381" s="45"/>
      <c r="GW381" s="45"/>
      <c r="GX381" s="45"/>
      <c r="GY381" s="45"/>
      <c r="GZ381" s="45"/>
      <c r="HA381" s="45"/>
      <c r="HB381" s="45"/>
      <c r="HC381" s="45"/>
      <c r="HD381" s="45"/>
      <c r="HE381" s="45"/>
      <c r="HF381" s="45"/>
      <c r="HG381" s="45"/>
      <c r="HH381" s="45"/>
      <c r="HI381" s="45"/>
      <c r="HJ381" s="45"/>
      <c r="HK381" s="45"/>
      <c r="HL381" s="45"/>
      <c r="HM381" s="45"/>
      <c r="HN381" s="45"/>
      <c r="HO381" s="45"/>
      <c r="HP381" s="45"/>
      <c r="HQ381" s="45"/>
      <c r="HR381" s="45"/>
      <c r="HS381" s="45"/>
      <c r="HT381" s="45"/>
      <c r="HU381" s="45"/>
      <c r="HV381" s="45"/>
      <c r="HW381" s="45"/>
      <c r="HX381" s="45"/>
      <c r="HY381" s="45"/>
      <c r="HZ381" s="45"/>
      <c r="IA381" s="45"/>
      <c r="IB381" s="45"/>
      <c r="IC381" s="45"/>
      <c r="ID381" s="45"/>
      <c r="IE381" s="45"/>
      <c r="IF381" s="45"/>
      <c r="IG381" s="45"/>
      <c r="IH381" s="45"/>
      <c r="II381" s="45"/>
      <c r="IJ381" s="45"/>
      <c r="IK381" s="45"/>
      <c r="IL381" s="45"/>
      <c r="IM381" s="45"/>
      <c r="IN381" s="45"/>
      <c r="IO381" s="45"/>
      <c r="IP381" s="45"/>
      <c r="IQ381" s="45"/>
      <c r="IR381" s="45"/>
      <c r="IS381" s="45"/>
      <c r="IT381" s="45"/>
      <c r="IU381" s="45"/>
      <c r="IV381" s="45"/>
      <c r="IW381" s="45"/>
      <c r="IX381" s="45"/>
      <c r="IY381" s="45"/>
      <c r="IZ381" s="45"/>
      <c r="JA381" s="45"/>
      <c r="JB381" s="45"/>
      <c r="JC381" s="45"/>
      <c r="JD381" s="45"/>
      <c r="JE381" s="45"/>
      <c r="JF381" s="45"/>
      <c r="JG381" s="45"/>
      <c r="JH381" s="45"/>
      <c r="JI381" s="45"/>
      <c r="JJ381" s="45"/>
      <c r="JK381" s="45"/>
      <c r="JL381" s="45"/>
      <c r="JM381" s="45"/>
      <c r="JN381" s="45"/>
      <c r="JO381" s="45"/>
      <c r="JP381" s="45"/>
      <c r="JQ381" s="45"/>
      <c r="JR381" s="45"/>
      <c r="JS381" s="45"/>
      <c r="JT381" s="45"/>
      <c r="JU381" s="45"/>
      <c r="JV381" s="45"/>
      <c r="JW381" s="45"/>
      <c r="JX381" s="45"/>
      <c r="JY381" s="45"/>
      <c r="JZ381" s="45"/>
      <c r="KA381" s="45"/>
      <c r="KB381" s="45"/>
      <c r="KC381" s="45"/>
      <c r="KD381" s="45"/>
      <c r="KE381" s="45"/>
      <c r="KF381" s="45"/>
      <c r="KG381" s="45"/>
      <c r="KH381" s="45"/>
      <c r="KI381" s="45"/>
      <c r="KJ381" s="45"/>
      <c r="KK381" s="45"/>
      <c r="KL381" s="45"/>
      <c r="KM381" s="45"/>
      <c r="KN381" s="45"/>
      <c r="KO381" s="45"/>
      <c r="KP381" s="45"/>
      <c r="KQ381" s="45"/>
      <c r="KR381" s="45"/>
      <c r="KS381" s="45"/>
      <c r="KT381" s="45"/>
      <c r="KU381" s="45"/>
      <c r="KV381" s="45"/>
      <c r="KW381" s="45"/>
      <c r="KX381" s="45"/>
      <c r="KY381" s="45"/>
      <c r="KZ381" s="45"/>
      <c r="LA381" s="45"/>
      <c r="LB381" s="45"/>
      <c r="LC381" s="45"/>
      <c r="LD381" s="45"/>
      <c r="LE381" s="45"/>
      <c r="LF381" s="45"/>
      <c r="LG381" s="45"/>
      <c r="LH381" s="45"/>
      <c r="LI381" s="45"/>
      <c r="LJ381" s="45"/>
      <c r="LK381" s="45"/>
      <c r="LL381" s="45"/>
      <c r="LM381" s="45"/>
      <c r="LN381" s="45"/>
      <c r="LO381" s="45"/>
      <c r="LP381" s="45"/>
      <c r="LQ381" s="45"/>
      <c r="LR381" s="45"/>
      <c r="LS381" s="45"/>
      <c r="LT381" s="45"/>
      <c r="LU381" s="45"/>
      <c r="LV381" s="45"/>
      <c r="LW381" s="45"/>
      <c r="LX381" s="45"/>
      <c r="LY381" s="45"/>
      <c r="LZ381" s="45"/>
      <c r="MA381" s="45"/>
      <c r="MB381" s="45"/>
      <c r="MC381" s="45"/>
      <c r="MD381" s="45"/>
      <c r="ME381" s="45"/>
      <c r="MF381" s="45"/>
      <c r="MG381" s="45"/>
      <c r="MH381" s="45"/>
      <c r="MI381" s="45"/>
      <c r="MJ381" s="45"/>
      <c r="MK381" s="45"/>
      <c r="ML381" s="45"/>
      <c r="MM381" s="45"/>
      <c r="MN381" s="45"/>
      <c r="MO381" s="45"/>
      <c r="MP381" s="45"/>
      <c r="MQ381" s="45"/>
      <c r="MR381" s="45"/>
      <c r="MS381" s="45"/>
      <c r="MT381" s="45"/>
      <c r="MU381" s="45"/>
      <c r="MV381" s="45"/>
      <c r="MW381" s="45"/>
      <c r="MX381" s="45"/>
      <c r="MY381" s="45"/>
      <c r="MZ381" s="45"/>
      <c r="NA381" s="45"/>
      <c r="NB381" s="45"/>
      <c r="NC381" s="45"/>
      <c r="ND381" s="45"/>
      <c r="NE381" s="45"/>
      <c r="NF381" s="45"/>
      <c r="NG381" s="45"/>
      <c r="NH381" s="45"/>
      <c r="NI381" s="45"/>
      <c r="NJ381" s="45"/>
      <c r="NK381" s="45"/>
      <c r="NL381" s="45"/>
      <c r="NM381" s="45"/>
      <c r="NN381" s="45"/>
      <c r="NO381" s="45"/>
      <c r="NP381" s="45"/>
      <c r="NQ381" s="45"/>
      <c r="NR381" s="45"/>
      <c r="NS381" s="45"/>
      <c r="NT381" s="45"/>
      <c r="NU381" s="45"/>
      <c r="NV381" s="45"/>
      <c r="NW381" s="45"/>
      <c r="NX381" s="45"/>
      <c r="NY381" s="45"/>
      <c r="NZ381" s="45"/>
      <c r="OA381" s="45"/>
      <c r="OB381" s="45"/>
      <c r="OC381" s="45"/>
      <c r="OD381" s="45"/>
      <c r="OE381" s="45"/>
      <c r="OF381" s="45"/>
      <c r="OG381" s="45"/>
      <c r="OH381" s="45"/>
      <c r="OI381" s="45"/>
      <c r="OJ381" s="45"/>
      <c r="OK381" s="45"/>
      <c r="OL381" s="45"/>
      <c r="OM381" s="45"/>
      <c r="ON381" s="45"/>
      <c r="OO381" s="45"/>
      <c r="OP381" s="45"/>
      <c r="OQ381" s="45"/>
      <c r="OR381" s="45"/>
      <c r="OS381" s="45"/>
      <c r="OT381" s="45"/>
      <c r="OU381" s="45"/>
      <c r="OV381" s="45"/>
      <c r="OW381" s="45"/>
      <c r="OX381" s="45"/>
      <c r="OY381" s="45"/>
      <c r="OZ381" s="45"/>
      <c r="PA381" s="45"/>
      <c r="PB381" s="45"/>
      <c r="PC381" s="45"/>
      <c r="PD381" s="45"/>
      <c r="PE381" s="45"/>
      <c r="PF381" s="45"/>
      <c r="PG381" s="45"/>
      <c r="PH381" s="45"/>
      <c r="PI381" s="45"/>
      <c r="PJ381" s="45"/>
      <c r="PK381" s="45"/>
      <c r="PL381" s="45"/>
      <c r="PM381" s="45"/>
      <c r="PN381" s="45"/>
      <c r="PO381" s="45"/>
      <c r="PP381" s="45"/>
      <c r="PQ381" s="45"/>
      <c r="PR381" s="45"/>
      <c r="PS381" s="45"/>
      <c r="PT381" s="45"/>
      <c r="PU381" s="45"/>
      <c r="PV381" s="45"/>
      <c r="PW381" s="45"/>
      <c r="PX381" s="45"/>
      <c r="PY381" s="45"/>
      <c r="PZ381" s="45"/>
      <c r="QA381" s="45"/>
      <c r="QB381" s="45"/>
      <c r="QC381" s="45"/>
      <c r="QD381" s="45"/>
      <c r="QE381" s="45"/>
      <c r="QF381" s="45"/>
      <c r="QG381" s="45"/>
      <c r="QH381" s="45"/>
      <c r="QI381" s="45"/>
      <c r="QJ381" s="45"/>
      <c r="QK381" s="45"/>
      <c r="QL381" s="45"/>
      <c r="QM381" s="45"/>
      <c r="QN381" s="45"/>
      <c r="QO381" s="45"/>
      <c r="QP381" s="45"/>
      <c r="QQ381" s="45"/>
      <c r="QR381" s="45"/>
      <c r="QS381" s="45"/>
      <c r="QT381" s="45"/>
      <c r="QU381" s="45"/>
      <c r="QV381" s="45"/>
      <c r="QW381" s="45"/>
      <c r="QX381" s="45"/>
      <c r="QY381" s="45"/>
      <c r="QZ381" s="45"/>
      <c r="RA381" s="45"/>
      <c r="RB381" s="45"/>
      <c r="RC381" s="45"/>
      <c r="RD381" s="45"/>
      <c r="RE381" s="45"/>
      <c r="RF381" s="45"/>
      <c r="RG381" s="45"/>
      <c r="RH381" s="45"/>
      <c r="RI381" s="45"/>
      <c r="RJ381" s="45"/>
      <c r="RK381" s="45"/>
      <c r="RL381" s="45"/>
      <c r="RM381" s="45"/>
      <c r="RN381" s="45"/>
      <c r="RO381" s="45"/>
      <c r="RP381" s="45"/>
      <c r="RQ381" s="45"/>
      <c r="RR381" s="45"/>
      <c r="RS381" s="45"/>
      <c r="RT381" s="45"/>
      <c r="RU381" s="45"/>
      <c r="RV381" s="45"/>
      <c r="RW381" s="45"/>
      <c r="RX381" s="45"/>
      <c r="RY381" s="45"/>
      <c r="RZ381" s="45"/>
      <c r="SA381" s="45"/>
      <c r="SB381" s="45"/>
      <c r="SC381" s="45"/>
      <c r="SD381" s="45"/>
      <c r="SE381" s="45"/>
      <c r="SF381" s="45"/>
      <c r="SG381" s="45"/>
      <c r="SH381" s="45"/>
      <c r="SI381" s="45"/>
      <c r="SJ381" s="45"/>
      <c r="SK381" s="45"/>
      <c r="SL381" s="45"/>
      <c r="SM381" s="45"/>
      <c r="SN381" s="45"/>
      <c r="SO381" s="45"/>
      <c r="SP381" s="45"/>
      <c r="SQ381" s="45"/>
      <c r="SR381" s="45"/>
      <c r="SS381" s="45"/>
      <c r="ST381" s="45"/>
      <c r="SU381" s="45"/>
      <c r="SV381" s="45"/>
      <c r="SW381" s="45"/>
      <c r="SX381" s="45"/>
      <c r="SY381" s="45"/>
      <c r="SZ381" s="45"/>
      <c r="TA381" s="45"/>
      <c r="TB381" s="45"/>
      <c r="TC381" s="45"/>
      <c r="TD381" s="45"/>
      <c r="TE381" s="45"/>
      <c r="TF381" s="45"/>
      <c r="TG381" s="45"/>
      <c r="TH381" s="45"/>
      <c r="TI381" s="45"/>
      <c r="TJ381" s="45"/>
      <c r="TK381" s="45"/>
      <c r="TL381" s="45"/>
      <c r="TM381" s="45"/>
      <c r="TN381" s="45"/>
      <c r="TO381" s="45"/>
      <c r="TP381" s="45"/>
      <c r="TQ381" s="45"/>
      <c r="TR381" s="45"/>
      <c r="TS381" s="45"/>
      <c r="TT381" s="45"/>
      <c r="TU381" s="45"/>
      <c r="TV381" s="45"/>
      <c r="TW381" s="45"/>
      <c r="TX381" s="45"/>
      <c r="TY381" s="45"/>
      <c r="TZ381" s="45"/>
      <c r="UA381" s="45"/>
      <c r="UB381" s="45"/>
      <c r="UC381" s="45"/>
      <c r="UD381" s="45"/>
      <c r="UE381" s="45"/>
      <c r="UF381" s="45"/>
      <c r="UG381" s="45"/>
      <c r="UH381" s="45"/>
      <c r="UI381" s="45"/>
      <c r="UJ381" s="45"/>
      <c r="UK381" s="45"/>
      <c r="UL381" s="45"/>
      <c r="UM381" s="45"/>
      <c r="UN381" s="45"/>
      <c r="UO381" s="45"/>
      <c r="UP381" s="45"/>
      <c r="UQ381" s="45"/>
      <c r="UR381" s="45"/>
      <c r="US381" s="45"/>
      <c r="UT381" s="45"/>
      <c r="UU381" s="45"/>
      <c r="UV381" s="45"/>
      <c r="UW381" s="45"/>
      <c r="UX381" s="45"/>
      <c r="UY381" s="45"/>
      <c r="UZ381" s="45"/>
      <c r="VA381" s="45"/>
      <c r="VB381" s="45"/>
      <c r="VC381" s="45"/>
      <c r="VD381" s="45"/>
      <c r="VE381" s="45"/>
      <c r="VF381" s="45"/>
      <c r="VG381" s="45"/>
      <c r="VH381" s="45"/>
      <c r="VI381" s="45"/>
      <c r="VJ381" s="45"/>
      <c r="VK381" s="45"/>
      <c r="VL381" s="45"/>
      <c r="VM381" s="45"/>
      <c r="VN381" s="45"/>
      <c r="VO381" s="45"/>
      <c r="VP381" s="45"/>
      <c r="VQ381" s="45"/>
      <c r="VR381" s="45"/>
      <c r="VS381" s="45"/>
      <c r="VT381" s="45"/>
      <c r="VU381" s="45"/>
      <c r="VV381" s="45"/>
      <c r="VW381" s="45"/>
      <c r="VX381" s="45"/>
      <c r="VY381" s="45"/>
      <c r="VZ381" s="45"/>
      <c r="WA381" s="45"/>
      <c r="WB381" s="45"/>
      <c r="WC381" s="45"/>
      <c r="WD381" s="45"/>
      <c r="WE381" s="45"/>
      <c r="WF381" s="45"/>
      <c r="WG381" s="45"/>
      <c r="WH381" s="45"/>
      <c r="WI381" s="45"/>
      <c r="WJ381" s="45"/>
      <c r="WK381" s="45"/>
      <c r="WL381" s="45"/>
      <c r="WM381" s="45"/>
      <c r="WN381" s="45"/>
      <c r="WO381" s="45"/>
      <c r="WP381" s="45"/>
      <c r="WQ381" s="45"/>
      <c r="WR381" s="45"/>
      <c r="WS381" s="45"/>
      <c r="WT381" s="45"/>
      <c r="WU381" s="45"/>
      <c r="WV381" s="45"/>
      <c r="WW381" s="45"/>
      <c r="WX381" s="45"/>
      <c r="WY381" s="45"/>
      <c r="WZ381" s="45"/>
      <c r="XA381" s="45"/>
      <c r="XB381" s="45"/>
      <c r="XC381" s="45"/>
      <c r="XD381" s="45"/>
      <c r="XE381" s="45"/>
      <c r="XF381" s="45"/>
      <c r="XG381" s="45"/>
      <c r="XH381" s="45"/>
      <c r="XI381" s="45"/>
      <c r="XJ381" s="45"/>
      <c r="XK381" s="45"/>
      <c r="XL381" s="45"/>
      <c r="XM381" s="45"/>
      <c r="XN381" s="45"/>
      <c r="XO381" s="45"/>
      <c r="XP381" s="45"/>
      <c r="XQ381" s="45"/>
      <c r="XR381" s="45"/>
      <c r="XS381" s="45"/>
      <c r="XT381" s="45"/>
      <c r="XU381" s="45"/>
      <c r="XV381" s="45"/>
      <c r="XW381" s="45"/>
      <c r="XX381" s="45"/>
      <c r="XY381" s="45"/>
      <c r="XZ381" s="45"/>
      <c r="YA381" s="45"/>
      <c r="YB381" s="45"/>
      <c r="YC381" s="45"/>
      <c r="YD381" s="45"/>
      <c r="YE381" s="45"/>
      <c r="YF381" s="45"/>
      <c r="YG381" s="45"/>
      <c r="YH381" s="45"/>
      <c r="YI381" s="45"/>
      <c r="YJ381" s="45"/>
      <c r="YK381" s="45"/>
      <c r="YL381" s="45"/>
      <c r="YM381" s="45"/>
      <c r="YN381" s="45"/>
      <c r="YO381" s="45"/>
      <c r="YP381" s="45"/>
      <c r="YQ381" s="45"/>
      <c r="YR381" s="45"/>
      <c r="YS381" s="45"/>
      <c r="YT381" s="45"/>
      <c r="YU381" s="45"/>
      <c r="YV381" s="45"/>
      <c r="YW381" s="45"/>
      <c r="YX381" s="45"/>
      <c r="YY381" s="45"/>
      <c r="YZ381" s="45"/>
      <c r="ZA381" s="45"/>
      <c r="ZB381" s="45"/>
      <c r="ZC381" s="45"/>
      <c r="ZD381" s="45"/>
      <c r="ZE381" s="45"/>
      <c r="ZF381" s="45"/>
      <c r="ZG381" s="45"/>
      <c r="ZH381" s="45"/>
      <c r="ZI381" s="45"/>
      <c r="ZJ381" s="45"/>
      <c r="ZK381" s="45"/>
      <c r="ZL381" s="45"/>
      <c r="ZM381" s="45"/>
      <c r="ZN381" s="45"/>
      <c r="ZO381" s="45"/>
      <c r="ZP381" s="45"/>
      <c r="ZQ381" s="45"/>
      <c r="ZR381" s="45"/>
      <c r="ZS381" s="45"/>
      <c r="ZT381" s="45"/>
      <c r="ZU381" s="45"/>
      <c r="ZV381" s="45"/>
      <c r="ZW381" s="45"/>
      <c r="ZX381" s="45"/>
      <c r="ZY381" s="45"/>
      <c r="ZZ381" s="45"/>
      <c r="AAA381" s="45"/>
      <c r="AAB381" s="45"/>
      <c r="AAC381" s="45"/>
      <c r="AAD381" s="45"/>
      <c r="AAE381" s="45"/>
      <c r="AAF381" s="45"/>
      <c r="AAG381" s="45"/>
      <c r="AAH381" s="45"/>
      <c r="AAI381" s="45"/>
      <c r="AAJ381" s="45"/>
      <c r="AAK381" s="45"/>
      <c r="AAL381" s="45"/>
      <c r="AAM381" s="45"/>
      <c r="AAN381" s="45"/>
      <c r="AAO381" s="45"/>
      <c r="AAP381" s="45"/>
      <c r="AAQ381" s="45"/>
      <c r="AAR381" s="45"/>
      <c r="AAS381" s="45"/>
      <c r="AAT381" s="45"/>
      <c r="AAU381" s="45"/>
      <c r="AAV381" s="45"/>
      <c r="AAW381" s="45"/>
      <c r="AAX381" s="45"/>
      <c r="AAY381" s="45"/>
      <c r="AAZ381" s="45"/>
      <c r="ABA381" s="45"/>
      <c r="ABB381" s="45"/>
      <c r="ABC381" s="45"/>
      <c r="ABD381" s="45"/>
      <c r="ABE381" s="45"/>
      <c r="ABF381" s="45"/>
      <c r="ABG381" s="45"/>
      <c r="ABH381" s="45"/>
      <c r="ABI381" s="45"/>
      <c r="ABJ381" s="45"/>
      <c r="ABK381" s="45"/>
      <c r="ABL381" s="45"/>
      <c r="ABM381" s="45"/>
      <c r="ABN381" s="45"/>
      <c r="ABO381" s="45"/>
      <c r="ABP381" s="45"/>
      <c r="ABQ381" s="45"/>
      <c r="ABR381" s="45"/>
      <c r="ABS381" s="45"/>
      <c r="ABT381" s="45"/>
      <c r="ABU381" s="45"/>
      <c r="ABV381" s="45"/>
      <c r="ABW381" s="45"/>
      <c r="ABX381" s="45"/>
      <c r="ABY381" s="45"/>
      <c r="ABZ381" s="45"/>
      <c r="ACA381" s="45"/>
      <c r="ACB381" s="45"/>
      <c r="ACC381" s="45"/>
      <c r="ACD381" s="45"/>
      <c r="ACE381" s="45"/>
      <c r="ACF381" s="45"/>
      <c r="ACG381" s="45"/>
      <c r="ACH381" s="45"/>
      <c r="ACI381" s="45"/>
      <c r="ACJ381" s="45"/>
      <c r="ACK381" s="45"/>
      <c r="ACL381" s="45"/>
      <c r="ACM381" s="45"/>
      <c r="ACN381" s="45"/>
      <c r="ACO381" s="45"/>
      <c r="ACP381" s="45"/>
      <c r="ACQ381" s="45"/>
      <c r="ACR381" s="45"/>
      <c r="ACS381" s="45"/>
      <c r="ACT381" s="45"/>
      <c r="ACU381" s="45"/>
      <c r="ACV381" s="45"/>
      <c r="ACW381" s="45"/>
      <c r="ACX381" s="45"/>
      <c r="ACY381" s="45"/>
      <c r="ACZ381" s="45"/>
      <c r="ADA381" s="45"/>
      <c r="ADB381" s="45"/>
      <c r="ADC381" s="45"/>
      <c r="ADD381" s="45"/>
      <c r="ADE381" s="45"/>
      <c r="ADF381" s="45"/>
      <c r="ADG381" s="45"/>
      <c r="ADH381" s="45"/>
      <c r="ADI381" s="45"/>
      <c r="ADJ381" s="45"/>
      <c r="ADK381" s="45"/>
      <c r="ADL381" s="45"/>
      <c r="ADM381" s="45"/>
      <c r="ADN381" s="45"/>
      <c r="ADO381" s="45"/>
      <c r="ADP381" s="45"/>
      <c r="ADQ381" s="45"/>
      <c r="ADR381" s="45"/>
      <c r="ADS381" s="45"/>
      <c r="ADT381" s="45"/>
      <c r="ADU381" s="45"/>
      <c r="ADV381" s="45"/>
      <c r="ADW381" s="45"/>
      <c r="ADX381" s="45"/>
      <c r="ADY381" s="45"/>
      <c r="ADZ381" s="45"/>
      <c r="AEA381" s="45"/>
      <c r="AEB381" s="45"/>
      <c r="AEC381" s="45"/>
      <c r="AED381" s="45"/>
      <c r="AEE381" s="45"/>
      <c r="AEF381" s="45"/>
      <c r="AEG381" s="45"/>
      <c r="AEH381" s="45"/>
      <c r="AEI381" s="45"/>
      <c r="AEJ381" s="45"/>
      <c r="AEK381" s="45"/>
      <c r="AEL381" s="45"/>
      <c r="AEM381" s="45"/>
      <c r="AEN381" s="45"/>
      <c r="AEO381" s="45"/>
      <c r="AEP381" s="45"/>
      <c r="AEQ381" s="45"/>
      <c r="AER381" s="45"/>
      <c r="AES381" s="45"/>
      <c r="AET381" s="45"/>
      <c r="AEU381" s="45"/>
      <c r="AEV381" s="45"/>
      <c r="AEW381" s="45"/>
      <c r="AEX381" s="45"/>
      <c r="AEY381" s="45"/>
      <c r="AEZ381" s="45"/>
      <c r="AFA381" s="45"/>
      <c r="AFB381" s="45"/>
      <c r="AFC381" s="45"/>
      <c r="AFD381" s="45"/>
      <c r="AFE381" s="45"/>
      <c r="AFF381" s="45"/>
      <c r="AFG381" s="45"/>
      <c r="AFH381" s="45"/>
      <c r="AFI381" s="45"/>
      <c r="AFJ381" s="45"/>
      <c r="AFK381" s="45"/>
      <c r="AFL381" s="45"/>
      <c r="AFM381" s="45"/>
      <c r="AFN381" s="45"/>
      <c r="AFO381" s="45"/>
      <c r="AFP381" s="45"/>
      <c r="AFQ381" s="45"/>
      <c r="AFR381" s="45"/>
      <c r="AFS381" s="45"/>
      <c r="AFT381" s="45"/>
      <c r="AFU381" s="45"/>
      <c r="AFV381" s="45"/>
      <c r="AFW381" s="45"/>
      <c r="AFX381" s="45"/>
      <c r="AFY381" s="45"/>
      <c r="AFZ381" s="45"/>
      <c r="AGA381" s="45"/>
      <c r="AGB381" s="45"/>
      <c r="AGC381" s="45"/>
      <c r="AGD381" s="45"/>
      <c r="AGE381" s="45"/>
      <c r="AGF381" s="45"/>
      <c r="AGG381" s="45"/>
      <c r="AGH381" s="45"/>
      <c r="AGI381" s="45"/>
      <c r="AGJ381" s="45"/>
      <c r="AGK381" s="45"/>
      <c r="AGL381" s="45"/>
      <c r="AGM381" s="45"/>
      <c r="AGN381" s="45"/>
      <c r="AGO381" s="45"/>
      <c r="AGP381" s="45"/>
      <c r="AGQ381" s="45"/>
      <c r="AGR381" s="45"/>
      <c r="AGS381" s="45"/>
      <c r="AGT381" s="45"/>
      <c r="AGU381" s="45"/>
      <c r="AGV381" s="45"/>
      <c r="AGW381" s="45"/>
      <c r="AGX381" s="45"/>
      <c r="AGY381" s="45"/>
      <c r="AGZ381" s="45"/>
      <c r="AHA381" s="45"/>
      <c r="AHB381" s="45"/>
      <c r="AHC381" s="45"/>
      <c r="AHD381" s="45"/>
      <c r="AHE381" s="45"/>
      <c r="AHF381" s="45"/>
      <c r="AHG381" s="45"/>
      <c r="AHH381" s="45"/>
      <c r="AHI381" s="45"/>
      <c r="AHJ381" s="45"/>
      <c r="AHK381" s="45"/>
      <c r="AHL381" s="45"/>
      <c r="AHM381" s="45"/>
      <c r="AHN381" s="45"/>
      <c r="AHO381" s="45"/>
      <c r="AHP381" s="45"/>
      <c r="AHQ381" s="45"/>
      <c r="AHR381" s="45"/>
      <c r="AHS381" s="45"/>
      <c r="AHT381" s="45"/>
      <c r="AHU381" s="45"/>
      <c r="AHV381" s="45"/>
      <c r="AHW381" s="45"/>
      <c r="AHX381" s="45"/>
      <c r="AHY381" s="45"/>
      <c r="AHZ381" s="45"/>
      <c r="AIA381" s="45"/>
      <c r="AIB381" s="45"/>
      <c r="AIC381" s="45"/>
      <c r="AID381" s="45"/>
      <c r="AIE381" s="45"/>
      <c r="AIF381" s="45"/>
      <c r="AIG381" s="45"/>
      <c r="AIH381" s="45"/>
      <c r="AII381" s="45"/>
      <c r="AIJ381" s="45"/>
      <c r="AIK381" s="45"/>
      <c r="AIL381" s="45"/>
      <c r="AIM381" s="45"/>
      <c r="AIN381" s="45"/>
      <c r="AIO381" s="45"/>
      <c r="AIP381" s="45"/>
      <c r="AIQ381" s="45"/>
      <c r="AIR381" s="45"/>
      <c r="AIS381" s="45"/>
      <c r="AIT381" s="45"/>
      <c r="AIU381" s="45"/>
      <c r="AIV381" s="45"/>
      <c r="AIW381" s="45"/>
      <c r="AIX381" s="45"/>
      <c r="AIY381" s="45"/>
      <c r="AIZ381" s="45"/>
      <c r="AJA381" s="45"/>
      <c r="AJB381" s="45"/>
      <c r="AJC381" s="45"/>
      <c r="AJD381" s="45"/>
      <c r="AJE381" s="45"/>
      <c r="AJF381" s="45"/>
      <c r="AJG381" s="45"/>
      <c r="AJH381" s="45"/>
      <c r="AJI381" s="45"/>
      <c r="AJJ381" s="45"/>
      <c r="AJK381" s="45"/>
      <c r="AJL381" s="45"/>
      <c r="AJM381" s="45"/>
      <c r="AJN381" s="45"/>
      <c r="AJO381" s="45"/>
      <c r="AJP381" s="45"/>
      <c r="AJQ381" s="45"/>
      <c r="AJR381" s="45"/>
      <c r="AJS381" s="45"/>
      <c r="AJT381" s="45"/>
      <c r="AJU381" s="45"/>
      <c r="AJV381" s="45"/>
      <c r="AJW381" s="45"/>
      <c r="AJX381" s="45"/>
      <c r="AJY381" s="45"/>
      <c r="AJZ381" s="45"/>
      <c r="AKA381" s="45"/>
      <c r="AKB381" s="45"/>
      <c r="AKC381" s="45"/>
      <c r="AKD381" s="45"/>
      <c r="AKE381" s="45"/>
      <c r="AKF381" s="45"/>
      <c r="AKG381" s="45"/>
      <c r="AKH381" s="45"/>
      <c r="AKI381" s="45"/>
      <c r="AKJ381" s="45"/>
      <c r="AKK381" s="45"/>
      <c r="AKL381" s="45"/>
      <c r="AKM381" s="45"/>
      <c r="AKN381" s="45"/>
      <c r="AKO381" s="45"/>
      <c r="AKP381" s="45"/>
      <c r="AKQ381" s="45"/>
      <c r="AKR381" s="45"/>
      <c r="AKS381" s="45"/>
      <c r="AKT381" s="45"/>
      <c r="AKU381" s="45"/>
      <c r="AKV381" s="45"/>
      <c r="AKW381" s="45"/>
      <c r="AKX381" s="45"/>
      <c r="AKY381" s="45"/>
      <c r="AKZ381" s="45"/>
      <c r="ALA381" s="45"/>
      <c r="ALB381" s="45"/>
      <c r="ALC381" s="45"/>
      <c r="ALD381" s="45"/>
      <c r="ALE381" s="45"/>
      <c r="ALF381" s="45"/>
      <c r="ALG381" s="45"/>
      <c r="ALH381" s="45"/>
      <c r="ALI381" s="45"/>
      <c r="ALJ381" s="45"/>
      <c r="ALK381" s="45"/>
      <c r="ALL381" s="45"/>
      <c r="ALM381" s="45"/>
      <c r="ALN381" s="45"/>
      <c r="ALO381" s="45"/>
      <c r="ALP381" s="45"/>
      <c r="ALQ381" s="45"/>
      <c r="ALR381" s="45"/>
      <c r="ALS381" s="45"/>
      <c r="ALT381" s="45"/>
      <c r="ALU381" s="45"/>
      <c r="ALV381" s="45"/>
      <c r="ALW381" s="45"/>
      <c r="ALX381" s="45"/>
      <c r="ALY381" s="45"/>
      <c r="ALZ381" s="45"/>
      <c r="AMA381" s="45"/>
      <c r="AMB381" s="45"/>
      <c r="AMC381" s="45"/>
      <c r="AMD381" s="45"/>
      <c r="AME381" s="45"/>
      <c r="AMF381" s="45"/>
      <c r="AMG381" s="45"/>
      <c r="AMH381" s="45"/>
      <c r="AMI381" s="45"/>
      <c r="AMJ381" s="45"/>
      <c r="AMK381" s="45"/>
      <c r="AML381" s="45"/>
      <c r="AMM381" s="45"/>
      <c r="AMN381" s="45"/>
      <c r="AMO381" s="45"/>
      <c r="AMP381" s="45"/>
      <c r="AMQ381" s="45"/>
      <c r="AMR381" s="45"/>
      <c r="AMS381" s="45"/>
      <c r="AMT381" s="45"/>
      <c r="AMU381" s="45"/>
      <c r="AMV381" s="45"/>
      <c r="AMW381" s="45"/>
      <c r="AMX381" s="45"/>
      <c r="AMY381" s="45"/>
      <c r="AMZ381" s="45"/>
      <c r="ANA381" s="45"/>
      <c r="ANB381" s="45"/>
      <c r="ANC381" s="45"/>
      <c r="AND381" s="45"/>
      <c r="ANE381" s="45"/>
      <c r="ANF381" s="45"/>
      <c r="ANG381" s="45"/>
      <c r="ANH381" s="45"/>
      <c r="ANI381" s="45"/>
      <c r="ANJ381" s="45"/>
      <c r="ANK381" s="45"/>
      <c r="ANL381" s="45"/>
      <c r="ANM381" s="45"/>
      <c r="ANN381" s="45"/>
      <c r="ANO381" s="45"/>
      <c r="ANP381" s="45"/>
      <c r="ANQ381" s="45"/>
      <c r="ANR381" s="45"/>
      <c r="ANS381" s="45"/>
      <c r="ANT381" s="45"/>
      <c r="ANU381" s="45"/>
      <c r="ANV381" s="45"/>
      <c r="ANW381" s="45"/>
      <c r="ANX381" s="45"/>
      <c r="ANY381" s="45"/>
      <c r="ANZ381" s="45"/>
      <c r="AOA381" s="45"/>
      <c r="AOB381" s="45"/>
      <c r="AOC381" s="45"/>
      <c r="AOD381" s="45"/>
      <c r="AOE381" s="45"/>
      <c r="AOF381" s="45"/>
      <c r="AOG381" s="45"/>
      <c r="AOH381" s="45"/>
      <c r="AOI381" s="45"/>
      <c r="AOJ381" s="45"/>
      <c r="AOK381" s="45"/>
      <c r="AOL381" s="45"/>
      <c r="AOM381" s="45"/>
      <c r="AON381" s="45"/>
      <c r="AOO381" s="45"/>
      <c r="AOP381" s="45"/>
      <c r="AOQ381" s="45"/>
      <c r="AOR381" s="45"/>
      <c r="AOS381" s="45"/>
      <c r="AOT381" s="45"/>
      <c r="AOU381" s="45"/>
      <c r="AOV381" s="45"/>
      <c r="AOW381" s="45"/>
      <c r="AOX381" s="45"/>
      <c r="AOY381" s="45"/>
      <c r="AOZ381" s="45"/>
      <c r="APA381" s="45"/>
      <c r="APB381" s="45"/>
      <c r="APC381" s="45"/>
      <c r="APD381" s="45"/>
      <c r="APE381" s="45"/>
      <c r="APF381" s="45"/>
      <c r="APG381" s="45"/>
      <c r="APH381" s="45"/>
      <c r="API381" s="45"/>
      <c r="APJ381" s="45"/>
      <c r="APK381" s="45"/>
      <c r="APL381" s="45"/>
      <c r="APM381" s="45"/>
      <c r="APN381" s="45"/>
      <c r="APO381" s="45"/>
      <c r="APP381" s="45"/>
      <c r="APQ381" s="45"/>
      <c r="APR381" s="45"/>
      <c r="APS381" s="45"/>
      <c r="APT381" s="45"/>
      <c r="APU381" s="45"/>
      <c r="APV381" s="45"/>
      <c r="APW381" s="45"/>
      <c r="APX381" s="45"/>
      <c r="APY381" s="45"/>
      <c r="APZ381" s="45"/>
      <c r="AQA381" s="45"/>
      <c r="AQB381" s="45"/>
      <c r="AQC381" s="45"/>
      <c r="AQD381" s="45"/>
      <c r="AQE381" s="45"/>
      <c r="AQF381" s="45"/>
      <c r="AQG381" s="45"/>
      <c r="AQH381" s="45"/>
      <c r="AQI381" s="45"/>
      <c r="AQJ381" s="45"/>
      <c r="AQK381" s="45"/>
      <c r="AQL381" s="45"/>
      <c r="AQM381" s="45"/>
      <c r="AQN381" s="45"/>
      <c r="AQO381" s="45"/>
      <c r="AQP381" s="45"/>
      <c r="AQQ381" s="45"/>
      <c r="AQR381" s="45"/>
      <c r="AQS381" s="45"/>
      <c r="AQT381" s="45"/>
      <c r="AQU381" s="45"/>
      <c r="AQV381" s="45"/>
      <c r="AQW381" s="45"/>
      <c r="AQX381" s="45"/>
      <c r="AQY381" s="45"/>
      <c r="AQZ381" s="45"/>
      <c r="ARA381" s="45"/>
      <c r="ARB381" s="45"/>
      <c r="ARC381" s="45"/>
      <c r="ARD381" s="45"/>
      <c r="ARE381" s="45"/>
      <c r="ARF381" s="45"/>
      <c r="ARG381" s="45"/>
      <c r="ARH381" s="45"/>
      <c r="ARI381" s="45"/>
      <c r="ARJ381" s="45"/>
      <c r="ARK381" s="45"/>
      <c r="ARL381" s="45"/>
      <c r="ARM381" s="45"/>
      <c r="ARN381" s="45"/>
      <c r="ARO381" s="45"/>
      <c r="ARP381" s="45"/>
      <c r="ARQ381" s="45"/>
      <c r="ARR381" s="45"/>
      <c r="ARS381" s="45"/>
      <c r="ART381" s="45"/>
      <c r="ARU381" s="45"/>
      <c r="ARV381" s="45"/>
      <c r="ARW381" s="45"/>
      <c r="ARX381" s="45"/>
      <c r="ARY381" s="45"/>
      <c r="ARZ381" s="45"/>
      <c r="ASA381" s="45"/>
      <c r="ASB381" s="45"/>
      <c r="ASC381" s="45"/>
      <c r="ASD381" s="45"/>
      <c r="ASE381" s="45"/>
      <c r="ASF381" s="45"/>
      <c r="ASG381" s="45"/>
      <c r="ASH381" s="45"/>
      <c r="ASI381" s="45"/>
      <c r="ASJ381" s="45"/>
      <c r="ASK381" s="45"/>
      <c r="ASL381" s="45"/>
      <c r="ASM381" s="45"/>
      <c r="ASN381" s="45"/>
      <c r="ASO381" s="45"/>
      <c r="ASP381" s="45"/>
      <c r="ASQ381" s="45"/>
      <c r="ASR381" s="45"/>
      <c r="ASS381" s="45"/>
      <c r="AST381" s="45"/>
      <c r="ASU381" s="45"/>
      <c r="ASV381" s="45"/>
      <c r="ASW381" s="45"/>
      <c r="ASX381" s="45"/>
      <c r="ASY381" s="45"/>
      <c r="ASZ381" s="45"/>
      <c r="ATA381" s="45"/>
      <c r="ATB381" s="45"/>
      <c r="ATC381" s="45"/>
      <c r="ATD381" s="45"/>
      <c r="ATE381" s="45"/>
      <c r="ATF381" s="45"/>
      <c r="ATG381" s="45"/>
      <c r="ATH381" s="45"/>
      <c r="ATI381" s="45"/>
      <c r="ATJ381" s="45"/>
      <c r="ATK381" s="45"/>
      <c r="ATL381" s="45"/>
      <c r="ATM381" s="45"/>
      <c r="ATN381" s="45"/>
      <c r="ATO381" s="45"/>
      <c r="ATP381" s="45"/>
      <c r="ATQ381" s="45"/>
      <c r="ATR381" s="45"/>
      <c r="ATS381" s="45"/>
      <c r="ATT381" s="45"/>
      <c r="ATU381" s="45"/>
      <c r="ATV381" s="45"/>
      <c r="ATW381" s="45"/>
      <c r="ATX381" s="45"/>
      <c r="ATY381" s="45"/>
      <c r="ATZ381" s="45"/>
      <c r="AUA381" s="45"/>
      <c r="AUB381" s="45"/>
      <c r="AUC381" s="45"/>
      <c r="AUD381" s="45"/>
      <c r="AUE381" s="45"/>
      <c r="AUF381" s="45"/>
      <c r="AUG381" s="45"/>
      <c r="AUH381" s="45"/>
      <c r="AUI381" s="45"/>
      <c r="AUJ381" s="45"/>
      <c r="AUK381" s="45"/>
      <c r="AUL381" s="45"/>
      <c r="AUM381" s="45"/>
      <c r="AUN381" s="45"/>
      <c r="AUO381" s="45"/>
      <c r="AUP381" s="45"/>
      <c r="AUQ381" s="45"/>
      <c r="AUR381" s="45"/>
      <c r="AUS381" s="45"/>
      <c r="AUT381" s="45"/>
      <c r="AUU381" s="45"/>
      <c r="AUV381" s="45"/>
      <c r="AUW381" s="45"/>
      <c r="AUX381" s="45"/>
      <c r="AUY381" s="45"/>
      <c r="AUZ381" s="45"/>
      <c r="AVA381" s="45"/>
      <c r="AVB381" s="45"/>
      <c r="AVC381" s="45"/>
      <c r="AVD381" s="45"/>
      <c r="AVE381" s="45"/>
      <c r="AVF381" s="45"/>
      <c r="AVG381" s="45"/>
      <c r="AVH381" s="45"/>
      <c r="AVI381" s="45"/>
      <c r="AVJ381" s="45"/>
      <c r="AVK381" s="45"/>
      <c r="AVL381" s="45"/>
      <c r="AVM381" s="45"/>
      <c r="AVN381" s="45"/>
      <c r="AVO381" s="45"/>
      <c r="AVP381" s="45"/>
      <c r="AVQ381" s="45"/>
      <c r="AVR381" s="45"/>
      <c r="AVS381" s="45"/>
      <c r="AVT381" s="45"/>
      <c r="AVU381" s="45"/>
      <c r="AVV381" s="45"/>
      <c r="AVW381" s="45"/>
      <c r="AVX381" s="45"/>
      <c r="AVY381" s="45"/>
      <c r="AVZ381" s="45"/>
      <c r="AWA381" s="45"/>
      <c r="AWB381" s="45"/>
      <c r="AWC381" s="45"/>
      <c r="AWD381" s="45"/>
      <c r="AWE381" s="45"/>
      <c r="AWF381" s="45"/>
      <c r="AWG381" s="45"/>
      <c r="AWH381" s="45"/>
      <c r="AWI381" s="45"/>
      <c r="AWJ381" s="45"/>
      <c r="AWK381" s="45"/>
      <c r="AWL381" s="45"/>
      <c r="AWM381" s="45"/>
      <c r="AWN381" s="45"/>
      <c r="AWO381" s="45"/>
      <c r="AWP381" s="45"/>
      <c r="AWQ381" s="45"/>
      <c r="AWR381" s="45"/>
      <c r="AWS381" s="45"/>
      <c r="AWT381" s="45"/>
      <c r="AWU381" s="45"/>
      <c r="AWV381" s="45"/>
      <c r="AWW381" s="45"/>
      <c r="AWX381" s="45"/>
      <c r="AWY381" s="45"/>
      <c r="AWZ381" s="45"/>
      <c r="AXA381" s="45"/>
      <c r="AXB381" s="45"/>
      <c r="AXC381" s="45"/>
      <c r="AXD381" s="45"/>
      <c r="AXE381" s="45"/>
      <c r="AXF381" s="45"/>
      <c r="AXG381" s="45"/>
      <c r="AXH381" s="45"/>
      <c r="AXI381" s="45"/>
      <c r="AXJ381" s="45"/>
      <c r="AXK381" s="45"/>
      <c r="AXL381" s="45"/>
      <c r="AXM381" s="45"/>
      <c r="AXN381" s="45"/>
      <c r="AXO381" s="45"/>
      <c r="AXP381" s="45"/>
      <c r="AXQ381" s="45"/>
      <c r="AXR381" s="45"/>
      <c r="AXS381" s="45"/>
      <c r="AXT381" s="45"/>
      <c r="AXU381" s="45"/>
      <c r="AXV381" s="45"/>
      <c r="AXW381" s="45"/>
      <c r="AXX381" s="45"/>
      <c r="AXY381" s="45"/>
      <c r="AXZ381" s="45"/>
      <c r="AYA381" s="45"/>
      <c r="AYB381" s="45"/>
      <c r="AYC381" s="45"/>
      <c r="AYD381" s="45"/>
      <c r="AYE381" s="45"/>
      <c r="AYF381" s="45"/>
      <c r="AYG381" s="45"/>
      <c r="AYH381" s="45"/>
      <c r="AYI381" s="45"/>
      <c r="AYJ381" s="45"/>
      <c r="AYK381" s="45"/>
      <c r="AYL381" s="45"/>
      <c r="AYM381" s="45"/>
      <c r="AYN381" s="45"/>
      <c r="AYO381" s="45"/>
      <c r="AYP381" s="45"/>
      <c r="AYQ381" s="45"/>
      <c r="AYR381" s="45"/>
      <c r="AYS381" s="45"/>
      <c r="AYT381" s="45"/>
      <c r="AYU381" s="45"/>
      <c r="AYV381" s="45"/>
      <c r="AYW381" s="45"/>
      <c r="AYX381" s="45"/>
      <c r="AYY381" s="45"/>
      <c r="AYZ381" s="45"/>
      <c r="AZA381" s="45"/>
      <c r="AZB381" s="45"/>
      <c r="AZC381" s="45"/>
      <c r="AZD381" s="45"/>
      <c r="AZE381" s="45"/>
      <c r="AZF381" s="45"/>
      <c r="AZG381" s="45"/>
      <c r="AZH381" s="45"/>
      <c r="AZI381" s="45"/>
      <c r="AZJ381" s="45"/>
      <c r="AZK381" s="45"/>
      <c r="AZL381" s="45"/>
      <c r="AZM381" s="45"/>
      <c r="AZN381" s="45"/>
      <c r="AZO381" s="45"/>
      <c r="AZP381" s="45"/>
      <c r="AZQ381" s="45"/>
      <c r="AZR381" s="45"/>
      <c r="AZS381" s="45"/>
      <c r="AZT381" s="45"/>
      <c r="AZU381" s="45"/>
      <c r="AZV381" s="45"/>
      <c r="AZW381" s="45"/>
      <c r="AZX381" s="45"/>
      <c r="AZY381" s="45"/>
      <c r="AZZ381" s="45"/>
      <c r="BAA381" s="45"/>
      <c r="BAB381" s="45"/>
      <c r="BAC381" s="45"/>
      <c r="BAD381" s="45"/>
      <c r="BAE381" s="45"/>
      <c r="BAF381" s="45"/>
      <c r="BAG381" s="45"/>
      <c r="BAH381" s="45"/>
      <c r="BAI381" s="45"/>
      <c r="BAJ381" s="45"/>
      <c r="BAK381" s="45"/>
      <c r="BAL381" s="45"/>
      <c r="BAM381" s="45"/>
      <c r="BAN381" s="45"/>
      <c r="BAO381" s="45"/>
      <c r="BAP381" s="45"/>
      <c r="BAQ381" s="45"/>
      <c r="BAR381" s="45"/>
      <c r="BAS381" s="45"/>
      <c r="BAT381" s="45"/>
      <c r="BAU381" s="45"/>
      <c r="BAV381" s="45"/>
      <c r="BAW381" s="45"/>
      <c r="BAX381" s="45"/>
      <c r="BAY381" s="45"/>
      <c r="BAZ381" s="45"/>
      <c r="BBA381" s="45"/>
      <c r="BBB381" s="45"/>
      <c r="BBC381" s="45"/>
      <c r="BBD381" s="45"/>
      <c r="BBE381" s="45"/>
      <c r="BBF381" s="45"/>
      <c r="BBG381" s="45"/>
      <c r="BBH381" s="45"/>
      <c r="BBI381" s="45"/>
      <c r="BBJ381" s="45"/>
      <c r="BBK381" s="45"/>
      <c r="BBL381" s="45"/>
      <c r="BBM381" s="45"/>
      <c r="BBN381" s="45"/>
      <c r="BBO381" s="45"/>
      <c r="BBP381" s="45"/>
      <c r="BBQ381" s="45"/>
      <c r="BBR381" s="45"/>
      <c r="BBS381" s="45"/>
      <c r="BBT381" s="45"/>
      <c r="BBU381" s="45"/>
      <c r="BBV381" s="45"/>
      <c r="BBW381" s="45"/>
      <c r="BBX381" s="45"/>
      <c r="BBY381" s="45"/>
      <c r="BBZ381" s="45"/>
      <c r="BCA381" s="45"/>
      <c r="BCB381" s="45"/>
      <c r="BCC381" s="45"/>
      <c r="BCD381" s="45"/>
      <c r="BCE381" s="45"/>
      <c r="BCF381" s="45"/>
      <c r="BCG381" s="45"/>
      <c r="BCH381" s="45"/>
      <c r="BCI381" s="45"/>
      <c r="BCJ381" s="45"/>
      <c r="BCK381" s="45"/>
      <c r="BCL381" s="45"/>
      <c r="BCM381" s="45"/>
      <c r="BCN381" s="45"/>
      <c r="BCO381" s="45"/>
      <c r="BCP381" s="45"/>
      <c r="BCQ381" s="45"/>
      <c r="BCR381" s="45"/>
      <c r="BCS381" s="45"/>
      <c r="BCT381" s="45"/>
      <c r="BCU381" s="45"/>
      <c r="BCV381" s="45"/>
      <c r="BCW381" s="45"/>
      <c r="BCX381" s="45"/>
      <c r="BCY381" s="45"/>
      <c r="BCZ381" s="45"/>
      <c r="BDA381" s="45"/>
      <c r="BDB381" s="45"/>
      <c r="BDC381" s="45"/>
      <c r="BDD381" s="45"/>
      <c r="BDE381" s="45"/>
      <c r="BDF381" s="45"/>
      <c r="BDG381" s="45"/>
      <c r="BDH381" s="45"/>
      <c r="BDI381" s="45"/>
      <c r="BDJ381" s="45"/>
      <c r="BDK381" s="45"/>
      <c r="BDL381" s="45"/>
      <c r="BDM381" s="45"/>
      <c r="BDN381" s="45"/>
      <c r="BDO381" s="45"/>
      <c r="BDP381" s="45"/>
      <c r="BDQ381" s="45"/>
      <c r="BDR381" s="45"/>
      <c r="BDS381" s="45"/>
      <c r="BDT381" s="45"/>
      <c r="BDU381" s="45"/>
      <c r="BDV381" s="45"/>
      <c r="BDW381" s="45"/>
      <c r="BDX381" s="45"/>
      <c r="BDY381" s="45"/>
      <c r="BDZ381" s="45"/>
      <c r="BEA381" s="45"/>
      <c r="BEB381" s="45"/>
      <c r="BEC381" s="45"/>
      <c r="BED381" s="45"/>
      <c r="BEE381" s="45"/>
      <c r="BEF381" s="45"/>
      <c r="BEG381" s="45"/>
      <c r="BEH381" s="45"/>
      <c r="BEI381" s="45"/>
      <c r="BEJ381" s="45"/>
      <c r="BEK381" s="45"/>
      <c r="BEL381" s="45"/>
      <c r="BEM381" s="45"/>
      <c r="BEN381" s="45"/>
      <c r="BEO381" s="45"/>
      <c r="BEP381" s="45"/>
      <c r="BEQ381" s="45"/>
      <c r="BER381" s="45"/>
      <c r="BES381" s="45"/>
      <c r="BET381" s="45"/>
      <c r="BEU381" s="45"/>
      <c r="BEV381" s="45"/>
      <c r="BEW381" s="45"/>
      <c r="BEX381" s="45"/>
      <c r="BEY381" s="45"/>
      <c r="BEZ381" s="45"/>
      <c r="BFA381" s="45"/>
      <c r="BFB381" s="45"/>
      <c r="BFC381" s="45"/>
      <c r="BFD381" s="45"/>
      <c r="BFE381" s="45"/>
      <c r="BFF381" s="45"/>
      <c r="BFG381" s="45"/>
      <c r="BFH381" s="45"/>
      <c r="BFI381" s="45"/>
      <c r="BFJ381" s="45"/>
      <c r="BFK381" s="45"/>
      <c r="BFL381" s="45"/>
      <c r="BFM381" s="45"/>
      <c r="BFN381" s="45"/>
      <c r="BFO381" s="45"/>
      <c r="BFP381" s="45"/>
      <c r="BFQ381" s="45"/>
      <c r="BFR381" s="45"/>
      <c r="BFS381" s="45"/>
      <c r="BFT381" s="45"/>
      <c r="BFU381" s="45"/>
      <c r="BFV381" s="45"/>
      <c r="BFW381" s="45"/>
      <c r="BFX381" s="45"/>
      <c r="BFY381" s="45"/>
      <c r="BFZ381" s="45"/>
      <c r="BGA381" s="45"/>
      <c r="BGB381" s="45"/>
      <c r="BGC381" s="45"/>
      <c r="BGD381" s="45"/>
      <c r="BGE381" s="45"/>
      <c r="BGF381" s="45"/>
      <c r="BGG381" s="45"/>
      <c r="BGH381" s="45"/>
      <c r="BGI381" s="45"/>
      <c r="BGJ381" s="45"/>
      <c r="BGK381" s="45"/>
      <c r="BGL381" s="45"/>
      <c r="BGM381" s="45"/>
      <c r="BGN381" s="45"/>
      <c r="BGO381" s="45"/>
      <c r="BGP381" s="45"/>
      <c r="BGQ381" s="45"/>
      <c r="BGR381" s="45"/>
      <c r="BGS381" s="45"/>
      <c r="BGT381" s="45"/>
      <c r="BGU381" s="45"/>
      <c r="BGV381" s="45"/>
      <c r="BGW381" s="45"/>
      <c r="BGX381" s="45"/>
      <c r="BGY381" s="45"/>
      <c r="BGZ381" s="45"/>
      <c r="BHA381" s="45"/>
      <c r="BHB381" s="45"/>
      <c r="BHC381" s="45"/>
      <c r="BHD381" s="45"/>
      <c r="BHE381" s="45"/>
      <c r="BHF381" s="45"/>
      <c r="BHG381" s="45"/>
      <c r="BHH381" s="45"/>
      <c r="BHI381" s="45"/>
      <c r="BHJ381" s="45"/>
      <c r="BHK381" s="45"/>
      <c r="BHL381" s="45"/>
      <c r="BHM381" s="45"/>
      <c r="BHN381" s="45"/>
      <c r="BHO381" s="45"/>
      <c r="BHP381" s="45"/>
      <c r="BHQ381" s="45"/>
      <c r="BHR381" s="45"/>
      <c r="BHS381" s="45"/>
      <c r="BHT381" s="45"/>
      <c r="BHU381" s="45"/>
      <c r="BHV381" s="45"/>
      <c r="BHW381" s="45"/>
      <c r="BHX381" s="45"/>
      <c r="BHY381" s="45"/>
      <c r="BHZ381" s="45"/>
      <c r="BIA381" s="45"/>
      <c r="BIB381" s="45"/>
      <c r="BIC381" s="45"/>
      <c r="BID381" s="45"/>
      <c r="BIE381" s="45"/>
      <c r="BIF381" s="45"/>
      <c r="BIG381" s="45"/>
      <c r="BIH381" s="45"/>
      <c r="BII381" s="45"/>
      <c r="BIJ381" s="45"/>
      <c r="BIK381" s="45"/>
      <c r="BIL381" s="45"/>
      <c r="BIM381" s="45"/>
      <c r="BIN381" s="45"/>
      <c r="BIO381" s="45"/>
      <c r="BIP381" s="45"/>
      <c r="BIQ381" s="45"/>
      <c r="BIR381" s="45"/>
      <c r="BIS381" s="45"/>
      <c r="BIT381" s="45"/>
      <c r="BIU381" s="45"/>
      <c r="BIV381" s="45"/>
      <c r="BIW381" s="45"/>
      <c r="BIX381" s="45"/>
      <c r="BIY381" s="45"/>
      <c r="BIZ381" s="45"/>
      <c r="BJA381" s="45"/>
      <c r="BJB381" s="45"/>
      <c r="BJC381" s="45"/>
      <c r="BJD381" s="45"/>
      <c r="BJE381" s="45"/>
      <c r="BJF381" s="45"/>
      <c r="BJG381" s="45"/>
      <c r="BJH381" s="45"/>
      <c r="BJI381" s="45"/>
      <c r="BJJ381" s="45"/>
      <c r="BJK381" s="45"/>
      <c r="BJL381" s="45"/>
      <c r="BJM381" s="45"/>
      <c r="BJN381" s="45"/>
      <c r="BJO381" s="45"/>
      <c r="BJP381" s="45"/>
      <c r="BJQ381" s="45"/>
      <c r="BJR381" s="45"/>
      <c r="BJS381" s="45"/>
      <c r="BJT381" s="45"/>
      <c r="BJU381" s="45"/>
      <c r="BJV381" s="45"/>
      <c r="BJW381" s="45"/>
      <c r="BJX381" s="45"/>
      <c r="BJY381" s="45"/>
      <c r="BJZ381" s="45"/>
      <c r="BKA381" s="45"/>
      <c r="BKB381" s="45"/>
      <c r="BKC381" s="45"/>
      <c r="BKD381" s="45"/>
      <c r="BKE381" s="45"/>
      <c r="BKF381" s="45"/>
      <c r="BKG381" s="45"/>
      <c r="BKH381" s="45"/>
      <c r="BKI381" s="45"/>
      <c r="BKJ381" s="45"/>
      <c r="BKK381" s="45"/>
      <c r="BKL381" s="45"/>
      <c r="BKM381" s="45"/>
      <c r="BKN381" s="45"/>
      <c r="BKO381" s="45"/>
      <c r="BKP381" s="45"/>
      <c r="BKQ381" s="45"/>
      <c r="BKR381" s="45"/>
      <c r="BKS381" s="45"/>
      <c r="BKT381" s="45"/>
      <c r="BKU381" s="45"/>
      <c r="BKV381" s="45"/>
      <c r="BKW381" s="45"/>
      <c r="BKX381" s="45"/>
      <c r="BKY381" s="45"/>
      <c r="BKZ381" s="45"/>
      <c r="BLA381" s="45"/>
      <c r="BLB381" s="45"/>
      <c r="BLC381" s="45"/>
      <c r="BLD381" s="45"/>
      <c r="BLE381" s="45"/>
      <c r="BLF381" s="45"/>
      <c r="BLG381" s="45"/>
      <c r="BLH381" s="45"/>
      <c r="BLI381" s="45"/>
      <c r="BLJ381" s="45"/>
      <c r="BLK381" s="45"/>
      <c r="BLL381" s="45"/>
      <c r="BLM381" s="45"/>
      <c r="BLN381" s="45"/>
      <c r="BLO381" s="45"/>
      <c r="BLP381" s="45"/>
      <c r="BLQ381" s="45"/>
      <c r="BLR381" s="45"/>
      <c r="BLS381" s="45"/>
      <c r="BLT381" s="45"/>
      <c r="BLU381" s="45"/>
      <c r="BLV381" s="45"/>
      <c r="BLW381" s="45"/>
      <c r="BLX381" s="45"/>
      <c r="BLY381" s="45"/>
      <c r="BLZ381" s="45"/>
      <c r="BMA381" s="45"/>
      <c r="BMB381" s="45"/>
      <c r="BMC381" s="45"/>
      <c r="BMD381" s="45"/>
      <c r="BME381" s="45"/>
      <c r="BMF381" s="45"/>
      <c r="BMG381" s="45"/>
      <c r="BMH381" s="45"/>
      <c r="BMI381" s="45"/>
      <c r="BMJ381" s="45"/>
      <c r="BMK381" s="45"/>
      <c r="BML381" s="45"/>
      <c r="BMM381" s="45"/>
      <c r="BMN381" s="45"/>
      <c r="BMO381" s="45"/>
      <c r="BMP381" s="45"/>
      <c r="BMQ381" s="45"/>
      <c r="BMR381" s="45"/>
      <c r="BMS381" s="45"/>
      <c r="BMT381" s="45"/>
      <c r="BMU381" s="45"/>
      <c r="BMV381" s="45"/>
      <c r="BMW381" s="45"/>
      <c r="BMX381" s="45"/>
      <c r="BMY381" s="45"/>
      <c r="BMZ381" s="45"/>
      <c r="BNA381" s="45"/>
    </row>
    <row r="382" spans="23:1717" s="46" customFormat="1" x14ac:dyDescent="0.25">
      <c r="W382" s="45"/>
      <c r="X382" s="45"/>
      <c r="Y382" s="45"/>
      <c r="Z382" s="45"/>
      <c r="AA382" s="45"/>
      <c r="AB382" s="45"/>
      <c r="AC382" s="45"/>
      <c r="AD382" s="45"/>
      <c r="AE382" s="45"/>
      <c r="AF382" s="45"/>
      <c r="AG382" s="45"/>
      <c r="AH382" s="45"/>
      <c r="AI382" s="45"/>
      <c r="AJ382" s="45"/>
      <c r="AK382" s="45"/>
      <c r="AL382" s="45"/>
      <c r="AM382" s="45"/>
      <c r="AN382" s="45"/>
      <c r="AO382" s="45"/>
      <c r="AP382" s="45"/>
      <c r="AQ382" s="45"/>
      <c r="AR382" s="45"/>
      <c r="AS382" s="45"/>
      <c r="AT382" s="45"/>
      <c r="AU382" s="45"/>
      <c r="AV382" s="45"/>
      <c r="AW382" s="45"/>
      <c r="AX382" s="45"/>
      <c r="AY382" s="45"/>
      <c r="AZ382" s="45"/>
      <c r="BA382" s="45"/>
      <c r="BB382" s="45"/>
      <c r="BC382" s="45"/>
      <c r="BD382" s="45"/>
      <c r="BE382" s="45"/>
      <c r="BF382" s="45"/>
      <c r="BG382" s="45"/>
      <c r="BH382" s="45"/>
      <c r="BI382" s="45"/>
      <c r="BJ382" s="45"/>
      <c r="BK382" s="45"/>
      <c r="BL382" s="45"/>
      <c r="BM382" s="45"/>
      <c r="BN382" s="45"/>
      <c r="BO382" s="45"/>
      <c r="BP382" s="45"/>
      <c r="BQ382" s="45"/>
      <c r="BR382" s="45"/>
      <c r="BS382" s="45"/>
      <c r="BT382" s="45"/>
      <c r="BU382" s="45"/>
      <c r="BV382" s="45"/>
      <c r="BW382" s="45"/>
      <c r="BX382" s="45"/>
      <c r="BY382" s="45"/>
      <c r="BZ382" s="45"/>
      <c r="CA382" s="45"/>
      <c r="CB382" s="45"/>
      <c r="CC382" s="45"/>
      <c r="CD382" s="45"/>
      <c r="CE382" s="45"/>
      <c r="CF382" s="45"/>
      <c r="CG382" s="45"/>
      <c r="CH382" s="45"/>
      <c r="CI382" s="45"/>
      <c r="CJ382" s="45"/>
      <c r="CK382" s="45"/>
      <c r="CL382" s="45"/>
      <c r="CM382" s="45"/>
      <c r="CN382" s="45"/>
      <c r="CO382" s="45"/>
      <c r="CP382" s="45"/>
      <c r="CQ382" s="45"/>
      <c r="CR382" s="45"/>
      <c r="CS382" s="45"/>
      <c r="CT382" s="45"/>
      <c r="CU382" s="45"/>
      <c r="CV382" s="45"/>
      <c r="CW382" s="45"/>
      <c r="CX382" s="45"/>
      <c r="CY382" s="45"/>
      <c r="CZ382" s="45"/>
      <c r="DA382" s="45"/>
      <c r="DB382" s="45"/>
      <c r="DC382" s="45"/>
      <c r="DD382" s="45"/>
      <c r="DE382" s="45"/>
      <c r="DF382" s="45"/>
      <c r="DG382" s="45"/>
      <c r="DH382" s="45"/>
      <c r="DI382" s="45"/>
      <c r="DJ382" s="45"/>
      <c r="DK382" s="45"/>
      <c r="DL382" s="45"/>
      <c r="DM382" s="45"/>
      <c r="DN382" s="45"/>
      <c r="DO382" s="45"/>
      <c r="DP382" s="45"/>
      <c r="DQ382" s="45"/>
      <c r="DR382" s="45"/>
      <c r="DS382" s="45"/>
      <c r="DT382" s="45"/>
      <c r="DU382" s="45"/>
      <c r="DV382" s="45"/>
      <c r="DW382" s="45"/>
      <c r="DX382" s="45"/>
      <c r="DY382" s="45"/>
      <c r="DZ382" s="45"/>
      <c r="EA382" s="45"/>
      <c r="EB382" s="45"/>
      <c r="EC382" s="45"/>
      <c r="ED382" s="45"/>
      <c r="EE382" s="45"/>
      <c r="EF382" s="45"/>
      <c r="EG382" s="45"/>
      <c r="EH382" s="45"/>
      <c r="EI382" s="45"/>
      <c r="EJ382" s="45"/>
      <c r="EK382" s="45"/>
      <c r="EL382" s="45"/>
      <c r="EM382" s="45"/>
      <c r="EN382" s="45"/>
      <c r="EO382" s="45"/>
      <c r="EP382" s="45"/>
      <c r="EQ382" s="45"/>
      <c r="ER382" s="45"/>
      <c r="ES382" s="45"/>
      <c r="ET382" s="45"/>
      <c r="EU382" s="45"/>
      <c r="EV382" s="45"/>
      <c r="EW382" s="45"/>
      <c r="EX382" s="45"/>
      <c r="EY382" s="45"/>
      <c r="EZ382" s="45"/>
      <c r="FA382" s="45"/>
      <c r="FB382" s="45"/>
      <c r="FC382" s="45"/>
      <c r="FD382" s="45"/>
      <c r="FE382" s="45"/>
      <c r="FF382" s="45"/>
      <c r="FG382" s="45"/>
      <c r="FH382" s="45"/>
      <c r="FI382" s="45"/>
      <c r="FJ382" s="45"/>
      <c r="FK382" s="45"/>
      <c r="FL382" s="45"/>
      <c r="FM382" s="45"/>
      <c r="FN382" s="45"/>
      <c r="FO382" s="45"/>
      <c r="FP382" s="45"/>
      <c r="FQ382" s="45"/>
      <c r="FR382" s="45"/>
      <c r="FS382" s="45"/>
      <c r="FT382" s="45"/>
      <c r="FU382" s="45"/>
      <c r="FV382" s="45"/>
      <c r="FW382" s="45"/>
      <c r="FX382" s="45"/>
      <c r="FY382" s="45"/>
      <c r="FZ382" s="45"/>
      <c r="GA382" s="45"/>
      <c r="GB382" s="45"/>
      <c r="GC382" s="45"/>
      <c r="GD382" s="45"/>
      <c r="GE382" s="45"/>
      <c r="GF382" s="45"/>
      <c r="GG382" s="45"/>
      <c r="GH382" s="45"/>
      <c r="GI382" s="45"/>
      <c r="GJ382" s="45"/>
      <c r="GK382" s="45"/>
      <c r="GL382" s="45"/>
      <c r="GM382" s="45"/>
      <c r="GN382" s="45"/>
      <c r="GO382" s="45"/>
      <c r="GP382" s="45"/>
      <c r="GQ382" s="45"/>
      <c r="GR382" s="45"/>
      <c r="GS382" s="45"/>
      <c r="GT382" s="45"/>
      <c r="GU382" s="45"/>
      <c r="GV382" s="45"/>
      <c r="GW382" s="45"/>
      <c r="GX382" s="45"/>
      <c r="GY382" s="45"/>
      <c r="GZ382" s="45"/>
      <c r="HA382" s="45"/>
      <c r="HB382" s="45"/>
      <c r="HC382" s="45"/>
      <c r="HD382" s="45"/>
      <c r="HE382" s="45"/>
      <c r="HF382" s="45"/>
      <c r="HG382" s="45"/>
      <c r="HH382" s="45"/>
      <c r="HI382" s="45"/>
      <c r="HJ382" s="45"/>
      <c r="HK382" s="45"/>
      <c r="HL382" s="45"/>
      <c r="HM382" s="45"/>
      <c r="HN382" s="45"/>
      <c r="HO382" s="45"/>
      <c r="HP382" s="45"/>
      <c r="HQ382" s="45"/>
      <c r="HR382" s="45"/>
      <c r="HS382" s="45"/>
      <c r="HT382" s="45"/>
      <c r="HU382" s="45"/>
      <c r="HV382" s="45"/>
      <c r="HW382" s="45"/>
      <c r="HX382" s="45"/>
      <c r="HY382" s="45"/>
      <c r="HZ382" s="45"/>
      <c r="IA382" s="45"/>
      <c r="IB382" s="45"/>
      <c r="IC382" s="45"/>
      <c r="ID382" s="45"/>
      <c r="IE382" s="45"/>
      <c r="IF382" s="45"/>
      <c r="IG382" s="45"/>
      <c r="IH382" s="45"/>
      <c r="II382" s="45"/>
      <c r="IJ382" s="45"/>
      <c r="IK382" s="45"/>
      <c r="IL382" s="45"/>
      <c r="IM382" s="45"/>
      <c r="IN382" s="45"/>
      <c r="IO382" s="45"/>
      <c r="IP382" s="45"/>
      <c r="IQ382" s="45"/>
      <c r="IR382" s="45"/>
      <c r="IS382" s="45"/>
      <c r="IT382" s="45"/>
      <c r="IU382" s="45"/>
      <c r="IV382" s="45"/>
      <c r="IW382" s="45"/>
      <c r="IX382" s="45"/>
      <c r="IY382" s="45"/>
      <c r="IZ382" s="45"/>
      <c r="JA382" s="45"/>
      <c r="JB382" s="45"/>
      <c r="JC382" s="45"/>
      <c r="JD382" s="45"/>
      <c r="JE382" s="45"/>
      <c r="JF382" s="45"/>
      <c r="JG382" s="45"/>
      <c r="JH382" s="45"/>
      <c r="JI382" s="45"/>
      <c r="JJ382" s="45"/>
      <c r="JK382" s="45"/>
      <c r="JL382" s="45"/>
      <c r="JM382" s="45"/>
      <c r="JN382" s="45"/>
      <c r="JO382" s="45"/>
      <c r="JP382" s="45"/>
      <c r="JQ382" s="45"/>
      <c r="JR382" s="45"/>
      <c r="JS382" s="45"/>
      <c r="JT382" s="45"/>
      <c r="JU382" s="45"/>
      <c r="JV382" s="45"/>
      <c r="JW382" s="45"/>
      <c r="JX382" s="45"/>
      <c r="JY382" s="45"/>
      <c r="JZ382" s="45"/>
      <c r="KA382" s="45"/>
      <c r="KB382" s="45"/>
      <c r="KC382" s="45"/>
      <c r="KD382" s="45"/>
      <c r="KE382" s="45"/>
      <c r="KF382" s="45"/>
      <c r="KG382" s="45"/>
      <c r="KH382" s="45"/>
      <c r="KI382" s="45"/>
      <c r="KJ382" s="45"/>
      <c r="KK382" s="45"/>
      <c r="KL382" s="45"/>
      <c r="KM382" s="45"/>
      <c r="KN382" s="45"/>
      <c r="KO382" s="45"/>
      <c r="KP382" s="45"/>
      <c r="KQ382" s="45"/>
      <c r="KR382" s="45"/>
      <c r="KS382" s="45"/>
      <c r="KT382" s="45"/>
      <c r="KU382" s="45"/>
      <c r="KV382" s="45"/>
      <c r="KW382" s="45"/>
      <c r="KX382" s="45"/>
      <c r="KY382" s="45"/>
      <c r="KZ382" s="45"/>
      <c r="LA382" s="45"/>
      <c r="LB382" s="45"/>
      <c r="LC382" s="45"/>
      <c r="LD382" s="45"/>
      <c r="LE382" s="45"/>
      <c r="LF382" s="45"/>
      <c r="LG382" s="45"/>
      <c r="LH382" s="45"/>
      <c r="LI382" s="45"/>
      <c r="LJ382" s="45"/>
      <c r="LK382" s="45"/>
      <c r="LL382" s="45"/>
      <c r="LM382" s="45"/>
      <c r="LN382" s="45"/>
      <c r="LO382" s="45"/>
      <c r="LP382" s="45"/>
      <c r="LQ382" s="45"/>
      <c r="LR382" s="45"/>
      <c r="LS382" s="45"/>
      <c r="LT382" s="45"/>
      <c r="LU382" s="45"/>
      <c r="LV382" s="45"/>
      <c r="LW382" s="45"/>
      <c r="LX382" s="45"/>
      <c r="LY382" s="45"/>
      <c r="LZ382" s="45"/>
      <c r="MA382" s="45"/>
      <c r="MB382" s="45"/>
      <c r="MC382" s="45"/>
      <c r="MD382" s="45"/>
      <c r="ME382" s="45"/>
      <c r="MF382" s="45"/>
      <c r="MG382" s="45"/>
      <c r="MH382" s="45"/>
      <c r="MI382" s="45"/>
      <c r="MJ382" s="45"/>
      <c r="MK382" s="45"/>
      <c r="ML382" s="45"/>
      <c r="MM382" s="45"/>
      <c r="MN382" s="45"/>
      <c r="MO382" s="45"/>
      <c r="MP382" s="45"/>
      <c r="MQ382" s="45"/>
      <c r="MR382" s="45"/>
      <c r="MS382" s="45"/>
      <c r="MT382" s="45"/>
      <c r="MU382" s="45"/>
      <c r="MV382" s="45"/>
      <c r="MW382" s="45"/>
      <c r="MX382" s="45"/>
      <c r="MY382" s="45"/>
      <c r="MZ382" s="45"/>
      <c r="NA382" s="45"/>
      <c r="NB382" s="45"/>
      <c r="NC382" s="45"/>
      <c r="ND382" s="45"/>
      <c r="NE382" s="45"/>
      <c r="NF382" s="45"/>
      <c r="NG382" s="45"/>
      <c r="NH382" s="45"/>
      <c r="NI382" s="45"/>
      <c r="NJ382" s="45"/>
      <c r="NK382" s="45"/>
      <c r="NL382" s="45"/>
      <c r="NM382" s="45"/>
      <c r="NN382" s="45"/>
      <c r="NO382" s="45"/>
      <c r="NP382" s="45"/>
      <c r="NQ382" s="45"/>
      <c r="NR382" s="45"/>
      <c r="NS382" s="45"/>
      <c r="NT382" s="45"/>
      <c r="NU382" s="45"/>
      <c r="NV382" s="45"/>
      <c r="NW382" s="45"/>
      <c r="NX382" s="45"/>
      <c r="NY382" s="45"/>
      <c r="NZ382" s="45"/>
      <c r="OA382" s="45"/>
      <c r="OB382" s="45"/>
      <c r="OC382" s="45"/>
      <c r="OD382" s="45"/>
      <c r="OE382" s="45"/>
      <c r="OF382" s="45"/>
      <c r="OG382" s="45"/>
      <c r="OH382" s="45"/>
      <c r="OI382" s="45"/>
      <c r="OJ382" s="45"/>
      <c r="OK382" s="45"/>
      <c r="OL382" s="45"/>
      <c r="OM382" s="45"/>
      <c r="ON382" s="45"/>
      <c r="OO382" s="45"/>
      <c r="OP382" s="45"/>
      <c r="OQ382" s="45"/>
      <c r="OR382" s="45"/>
      <c r="OS382" s="45"/>
      <c r="OT382" s="45"/>
      <c r="OU382" s="45"/>
      <c r="OV382" s="45"/>
      <c r="OW382" s="45"/>
      <c r="OX382" s="45"/>
      <c r="OY382" s="45"/>
      <c r="OZ382" s="45"/>
      <c r="PA382" s="45"/>
      <c r="PB382" s="45"/>
      <c r="PC382" s="45"/>
      <c r="PD382" s="45"/>
      <c r="PE382" s="45"/>
      <c r="PF382" s="45"/>
      <c r="PG382" s="45"/>
      <c r="PH382" s="45"/>
      <c r="PI382" s="45"/>
      <c r="PJ382" s="45"/>
      <c r="PK382" s="45"/>
      <c r="PL382" s="45"/>
      <c r="PM382" s="45"/>
      <c r="PN382" s="45"/>
      <c r="PO382" s="45"/>
      <c r="PP382" s="45"/>
      <c r="PQ382" s="45"/>
      <c r="PR382" s="45"/>
      <c r="PS382" s="45"/>
      <c r="PT382" s="45"/>
      <c r="PU382" s="45"/>
      <c r="PV382" s="45"/>
      <c r="PW382" s="45"/>
      <c r="PX382" s="45"/>
      <c r="PY382" s="45"/>
      <c r="PZ382" s="45"/>
      <c r="QA382" s="45"/>
      <c r="QB382" s="45"/>
      <c r="QC382" s="45"/>
      <c r="QD382" s="45"/>
      <c r="QE382" s="45"/>
      <c r="QF382" s="45"/>
      <c r="QG382" s="45"/>
      <c r="QH382" s="45"/>
      <c r="QI382" s="45"/>
      <c r="QJ382" s="45"/>
      <c r="QK382" s="45"/>
      <c r="QL382" s="45"/>
      <c r="QM382" s="45"/>
      <c r="QN382" s="45"/>
      <c r="QO382" s="45"/>
      <c r="QP382" s="45"/>
      <c r="QQ382" s="45"/>
      <c r="QR382" s="45"/>
      <c r="QS382" s="45"/>
      <c r="QT382" s="45"/>
      <c r="QU382" s="45"/>
      <c r="QV382" s="45"/>
      <c r="QW382" s="45"/>
      <c r="QX382" s="45"/>
      <c r="QY382" s="45"/>
      <c r="QZ382" s="45"/>
      <c r="RA382" s="45"/>
      <c r="RB382" s="45"/>
      <c r="RC382" s="45"/>
      <c r="RD382" s="45"/>
      <c r="RE382" s="45"/>
      <c r="RF382" s="45"/>
      <c r="RG382" s="45"/>
      <c r="RH382" s="45"/>
      <c r="RI382" s="45"/>
      <c r="RJ382" s="45"/>
      <c r="RK382" s="45"/>
      <c r="RL382" s="45"/>
      <c r="RM382" s="45"/>
      <c r="RN382" s="45"/>
      <c r="RO382" s="45"/>
      <c r="RP382" s="45"/>
      <c r="RQ382" s="45"/>
      <c r="RR382" s="45"/>
      <c r="RS382" s="45"/>
      <c r="RT382" s="45"/>
      <c r="RU382" s="45"/>
      <c r="RV382" s="45"/>
      <c r="RW382" s="45"/>
      <c r="RX382" s="45"/>
      <c r="RY382" s="45"/>
      <c r="RZ382" s="45"/>
      <c r="SA382" s="45"/>
      <c r="SB382" s="45"/>
      <c r="SC382" s="45"/>
      <c r="SD382" s="45"/>
      <c r="SE382" s="45"/>
      <c r="SF382" s="45"/>
      <c r="SG382" s="45"/>
      <c r="SH382" s="45"/>
      <c r="SI382" s="45"/>
      <c r="SJ382" s="45"/>
      <c r="SK382" s="45"/>
      <c r="SL382" s="45"/>
      <c r="SM382" s="45"/>
      <c r="SN382" s="45"/>
      <c r="SO382" s="45"/>
      <c r="SP382" s="45"/>
      <c r="SQ382" s="45"/>
      <c r="SR382" s="45"/>
      <c r="SS382" s="45"/>
      <c r="ST382" s="45"/>
      <c r="SU382" s="45"/>
      <c r="SV382" s="45"/>
      <c r="SW382" s="45"/>
      <c r="SX382" s="45"/>
      <c r="SY382" s="45"/>
      <c r="SZ382" s="45"/>
      <c r="TA382" s="45"/>
      <c r="TB382" s="45"/>
      <c r="TC382" s="45"/>
      <c r="TD382" s="45"/>
      <c r="TE382" s="45"/>
      <c r="TF382" s="45"/>
      <c r="TG382" s="45"/>
      <c r="TH382" s="45"/>
      <c r="TI382" s="45"/>
      <c r="TJ382" s="45"/>
      <c r="TK382" s="45"/>
      <c r="TL382" s="45"/>
      <c r="TM382" s="45"/>
      <c r="TN382" s="45"/>
      <c r="TO382" s="45"/>
      <c r="TP382" s="45"/>
      <c r="TQ382" s="45"/>
      <c r="TR382" s="45"/>
      <c r="TS382" s="45"/>
      <c r="TT382" s="45"/>
      <c r="TU382" s="45"/>
      <c r="TV382" s="45"/>
      <c r="TW382" s="45"/>
      <c r="TX382" s="45"/>
      <c r="TY382" s="45"/>
      <c r="TZ382" s="45"/>
      <c r="UA382" s="45"/>
      <c r="UB382" s="45"/>
      <c r="UC382" s="45"/>
      <c r="UD382" s="45"/>
      <c r="UE382" s="45"/>
      <c r="UF382" s="45"/>
      <c r="UG382" s="45"/>
      <c r="UH382" s="45"/>
      <c r="UI382" s="45"/>
      <c r="UJ382" s="45"/>
      <c r="UK382" s="45"/>
      <c r="UL382" s="45"/>
      <c r="UM382" s="45"/>
      <c r="UN382" s="45"/>
      <c r="UO382" s="45"/>
      <c r="UP382" s="45"/>
      <c r="UQ382" s="45"/>
      <c r="UR382" s="45"/>
      <c r="US382" s="45"/>
      <c r="UT382" s="45"/>
      <c r="UU382" s="45"/>
      <c r="UV382" s="45"/>
      <c r="UW382" s="45"/>
      <c r="UX382" s="45"/>
      <c r="UY382" s="45"/>
      <c r="UZ382" s="45"/>
      <c r="VA382" s="45"/>
      <c r="VB382" s="45"/>
      <c r="VC382" s="45"/>
      <c r="VD382" s="45"/>
      <c r="VE382" s="45"/>
      <c r="VF382" s="45"/>
      <c r="VG382" s="45"/>
      <c r="VH382" s="45"/>
      <c r="VI382" s="45"/>
      <c r="VJ382" s="45"/>
      <c r="VK382" s="45"/>
      <c r="VL382" s="45"/>
      <c r="VM382" s="45"/>
      <c r="VN382" s="45"/>
      <c r="VO382" s="45"/>
      <c r="VP382" s="45"/>
      <c r="VQ382" s="45"/>
      <c r="VR382" s="45"/>
      <c r="VS382" s="45"/>
      <c r="VT382" s="45"/>
      <c r="VU382" s="45"/>
      <c r="VV382" s="45"/>
      <c r="VW382" s="45"/>
      <c r="VX382" s="45"/>
      <c r="VY382" s="45"/>
      <c r="VZ382" s="45"/>
      <c r="WA382" s="45"/>
      <c r="WB382" s="45"/>
      <c r="WC382" s="45"/>
      <c r="WD382" s="45"/>
      <c r="WE382" s="45"/>
      <c r="WF382" s="45"/>
      <c r="WG382" s="45"/>
      <c r="WH382" s="45"/>
      <c r="WI382" s="45"/>
      <c r="WJ382" s="45"/>
      <c r="WK382" s="45"/>
      <c r="WL382" s="45"/>
      <c r="WM382" s="45"/>
      <c r="WN382" s="45"/>
      <c r="WO382" s="45"/>
      <c r="WP382" s="45"/>
      <c r="WQ382" s="45"/>
      <c r="WR382" s="45"/>
      <c r="WS382" s="45"/>
      <c r="WT382" s="45"/>
      <c r="WU382" s="45"/>
      <c r="WV382" s="45"/>
      <c r="WW382" s="45"/>
      <c r="WX382" s="45"/>
      <c r="WY382" s="45"/>
      <c r="WZ382" s="45"/>
      <c r="XA382" s="45"/>
      <c r="XB382" s="45"/>
      <c r="XC382" s="45"/>
      <c r="XD382" s="45"/>
      <c r="XE382" s="45"/>
      <c r="XF382" s="45"/>
      <c r="XG382" s="45"/>
      <c r="XH382" s="45"/>
      <c r="XI382" s="45"/>
      <c r="XJ382" s="45"/>
      <c r="XK382" s="45"/>
      <c r="XL382" s="45"/>
      <c r="XM382" s="45"/>
      <c r="XN382" s="45"/>
      <c r="XO382" s="45"/>
      <c r="XP382" s="45"/>
      <c r="XQ382" s="45"/>
      <c r="XR382" s="45"/>
      <c r="XS382" s="45"/>
      <c r="XT382" s="45"/>
      <c r="XU382" s="45"/>
      <c r="XV382" s="45"/>
      <c r="XW382" s="45"/>
      <c r="XX382" s="45"/>
      <c r="XY382" s="45"/>
      <c r="XZ382" s="45"/>
      <c r="YA382" s="45"/>
      <c r="YB382" s="45"/>
      <c r="YC382" s="45"/>
      <c r="YD382" s="45"/>
      <c r="YE382" s="45"/>
      <c r="YF382" s="45"/>
      <c r="YG382" s="45"/>
      <c r="YH382" s="45"/>
      <c r="YI382" s="45"/>
      <c r="YJ382" s="45"/>
      <c r="YK382" s="45"/>
      <c r="YL382" s="45"/>
      <c r="YM382" s="45"/>
      <c r="YN382" s="45"/>
      <c r="YO382" s="45"/>
      <c r="YP382" s="45"/>
      <c r="YQ382" s="45"/>
      <c r="YR382" s="45"/>
      <c r="YS382" s="45"/>
      <c r="YT382" s="45"/>
      <c r="YU382" s="45"/>
      <c r="YV382" s="45"/>
      <c r="YW382" s="45"/>
      <c r="YX382" s="45"/>
      <c r="YY382" s="45"/>
      <c r="YZ382" s="45"/>
      <c r="ZA382" s="45"/>
      <c r="ZB382" s="45"/>
      <c r="ZC382" s="45"/>
      <c r="ZD382" s="45"/>
      <c r="ZE382" s="45"/>
      <c r="ZF382" s="45"/>
      <c r="ZG382" s="45"/>
      <c r="ZH382" s="45"/>
      <c r="ZI382" s="45"/>
      <c r="ZJ382" s="45"/>
      <c r="ZK382" s="45"/>
      <c r="ZL382" s="45"/>
      <c r="ZM382" s="45"/>
      <c r="ZN382" s="45"/>
      <c r="ZO382" s="45"/>
      <c r="ZP382" s="45"/>
      <c r="ZQ382" s="45"/>
      <c r="ZR382" s="45"/>
      <c r="ZS382" s="45"/>
      <c r="ZT382" s="45"/>
      <c r="ZU382" s="45"/>
      <c r="ZV382" s="45"/>
      <c r="ZW382" s="45"/>
      <c r="ZX382" s="45"/>
      <c r="ZY382" s="45"/>
      <c r="ZZ382" s="45"/>
      <c r="AAA382" s="45"/>
      <c r="AAB382" s="45"/>
      <c r="AAC382" s="45"/>
      <c r="AAD382" s="45"/>
      <c r="AAE382" s="45"/>
      <c r="AAF382" s="45"/>
      <c r="AAG382" s="45"/>
      <c r="AAH382" s="45"/>
      <c r="AAI382" s="45"/>
      <c r="AAJ382" s="45"/>
      <c r="AAK382" s="45"/>
      <c r="AAL382" s="45"/>
      <c r="AAM382" s="45"/>
      <c r="AAN382" s="45"/>
      <c r="AAO382" s="45"/>
      <c r="AAP382" s="45"/>
      <c r="AAQ382" s="45"/>
      <c r="AAR382" s="45"/>
      <c r="AAS382" s="45"/>
      <c r="AAT382" s="45"/>
      <c r="AAU382" s="45"/>
      <c r="AAV382" s="45"/>
      <c r="AAW382" s="45"/>
      <c r="AAX382" s="45"/>
      <c r="AAY382" s="45"/>
      <c r="AAZ382" s="45"/>
      <c r="ABA382" s="45"/>
      <c r="ABB382" s="45"/>
      <c r="ABC382" s="45"/>
      <c r="ABD382" s="45"/>
      <c r="ABE382" s="45"/>
      <c r="ABF382" s="45"/>
      <c r="ABG382" s="45"/>
      <c r="ABH382" s="45"/>
      <c r="ABI382" s="45"/>
      <c r="ABJ382" s="45"/>
      <c r="ABK382" s="45"/>
      <c r="ABL382" s="45"/>
      <c r="ABM382" s="45"/>
      <c r="ABN382" s="45"/>
      <c r="ABO382" s="45"/>
      <c r="ABP382" s="45"/>
      <c r="ABQ382" s="45"/>
      <c r="ABR382" s="45"/>
      <c r="ABS382" s="45"/>
      <c r="ABT382" s="45"/>
      <c r="ABU382" s="45"/>
      <c r="ABV382" s="45"/>
      <c r="ABW382" s="45"/>
      <c r="ABX382" s="45"/>
      <c r="ABY382" s="45"/>
      <c r="ABZ382" s="45"/>
      <c r="ACA382" s="45"/>
      <c r="ACB382" s="45"/>
      <c r="ACC382" s="45"/>
      <c r="ACD382" s="45"/>
      <c r="ACE382" s="45"/>
      <c r="ACF382" s="45"/>
      <c r="ACG382" s="45"/>
      <c r="ACH382" s="45"/>
      <c r="ACI382" s="45"/>
      <c r="ACJ382" s="45"/>
      <c r="ACK382" s="45"/>
      <c r="ACL382" s="45"/>
      <c r="ACM382" s="45"/>
      <c r="ACN382" s="45"/>
      <c r="ACO382" s="45"/>
      <c r="ACP382" s="45"/>
      <c r="ACQ382" s="45"/>
      <c r="ACR382" s="45"/>
      <c r="ACS382" s="45"/>
      <c r="ACT382" s="45"/>
      <c r="ACU382" s="45"/>
      <c r="ACV382" s="45"/>
      <c r="ACW382" s="45"/>
      <c r="ACX382" s="45"/>
      <c r="ACY382" s="45"/>
      <c r="ACZ382" s="45"/>
      <c r="ADA382" s="45"/>
      <c r="ADB382" s="45"/>
      <c r="ADC382" s="45"/>
      <c r="ADD382" s="45"/>
      <c r="ADE382" s="45"/>
      <c r="ADF382" s="45"/>
      <c r="ADG382" s="45"/>
      <c r="ADH382" s="45"/>
      <c r="ADI382" s="45"/>
      <c r="ADJ382" s="45"/>
      <c r="ADK382" s="45"/>
      <c r="ADL382" s="45"/>
      <c r="ADM382" s="45"/>
      <c r="ADN382" s="45"/>
      <c r="ADO382" s="45"/>
      <c r="ADP382" s="45"/>
      <c r="ADQ382" s="45"/>
      <c r="ADR382" s="45"/>
      <c r="ADS382" s="45"/>
      <c r="ADT382" s="45"/>
      <c r="ADU382" s="45"/>
      <c r="ADV382" s="45"/>
      <c r="ADW382" s="45"/>
      <c r="ADX382" s="45"/>
      <c r="ADY382" s="45"/>
      <c r="ADZ382" s="45"/>
      <c r="AEA382" s="45"/>
      <c r="AEB382" s="45"/>
      <c r="AEC382" s="45"/>
      <c r="AED382" s="45"/>
      <c r="AEE382" s="45"/>
      <c r="AEF382" s="45"/>
      <c r="AEG382" s="45"/>
      <c r="AEH382" s="45"/>
      <c r="AEI382" s="45"/>
      <c r="AEJ382" s="45"/>
      <c r="AEK382" s="45"/>
      <c r="AEL382" s="45"/>
      <c r="AEM382" s="45"/>
      <c r="AEN382" s="45"/>
      <c r="AEO382" s="45"/>
      <c r="AEP382" s="45"/>
      <c r="AEQ382" s="45"/>
      <c r="AER382" s="45"/>
      <c r="AES382" s="45"/>
      <c r="AET382" s="45"/>
      <c r="AEU382" s="45"/>
      <c r="AEV382" s="45"/>
      <c r="AEW382" s="45"/>
      <c r="AEX382" s="45"/>
      <c r="AEY382" s="45"/>
      <c r="AEZ382" s="45"/>
      <c r="AFA382" s="45"/>
      <c r="AFB382" s="45"/>
      <c r="AFC382" s="45"/>
      <c r="AFD382" s="45"/>
      <c r="AFE382" s="45"/>
      <c r="AFF382" s="45"/>
      <c r="AFG382" s="45"/>
      <c r="AFH382" s="45"/>
      <c r="AFI382" s="45"/>
      <c r="AFJ382" s="45"/>
      <c r="AFK382" s="45"/>
      <c r="AFL382" s="45"/>
      <c r="AFM382" s="45"/>
      <c r="AFN382" s="45"/>
      <c r="AFO382" s="45"/>
      <c r="AFP382" s="45"/>
      <c r="AFQ382" s="45"/>
      <c r="AFR382" s="45"/>
      <c r="AFS382" s="45"/>
      <c r="AFT382" s="45"/>
      <c r="AFU382" s="45"/>
      <c r="AFV382" s="45"/>
      <c r="AFW382" s="45"/>
      <c r="AFX382" s="45"/>
      <c r="AFY382" s="45"/>
      <c r="AFZ382" s="45"/>
      <c r="AGA382" s="45"/>
      <c r="AGB382" s="45"/>
      <c r="AGC382" s="45"/>
      <c r="AGD382" s="45"/>
      <c r="AGE382" s="45"/>
      <c r="AGF382" s="45"/>
      <c r="AGG382" s="45"/>
      <c r="AGH382" s="45"/>
      <c r="AGI382" s="45"/>
      <c r="AGJ382" s="45"/>
      <c r="AGK382" s="45"/>
      <c r="AGL382" s="45"/>
      <c r="AGM382" s="45"/>
      <c r="AGN382" s="45"/>
      <c r="AGO382" s="45"/>
      <c r="AGP382" s="45"/>
      <c r="AGQ382" s="45"/>
      <c r="AGR382" s="45"/>
      <c r="AGS382" s="45"/>
      <c r="AGT382" s="45"/>
      <c r="AGU382" s="45"/>
      <c r="AGV382" s="45"/>
      <c r="AGW382" s="45"/>
      <c r="AGX382" s="45"/>
      <c r="AGY382" s="45"/>
      <c r="AGZ382" s="45"/>
      <c r="AHA382" s="45"/>
      <c r="AHB382" s="45"/>
      <c r="AHC382" s="45"/>
      <c r="AHD382" s="45"/>
      <c r="AHE382" s="45"/>
      <c r="AHF382" s="45"/>
      <c r="AHG382" s="45"/>
      <c r="AHH382" s="45"/>
      <c r="AHI382" s="45"/>
      <c r="AHJ382" s="45"/>
      <c r="AHK382" s="45"/>
      <c r="AHL382" s="45"/>
      <c r="AHM382" s="45"/>
      <c r="AHN382" s="45"/>
      <c r="AHO382" s="45"/>
      <c r="AHP382" s="45"/>
      <c r="AHQ382" s="45"/>
      <c r="AHR382" s="45"/>
      <c r="AHS382" s="45"/>
      <c r="AHT382" s="45"/>
      <c r="AHU382" s="45"/>
      <c r="AHV382" s="45"/>
      <c r="AHW382" s="45"/>
      <c r="AHX382" s="45"/>
      <c r="AHY382" s="45"/>
      <c r="AHZ382" s="45"/>
      <c r="AIA382" s="45"/>
      <c r="AIB382" s="45"/>
      <c r="AIC382" s="45"/>
      <c r="AID382" s="45"/>
      <c r="AIE382" s="45"/>
      <c r="AIF382" s="45"/>
      <c r="AIG382" s="45"/>
      <c r="AIH382" s="45"/>
      <c r="AII382" s="45"/>
      <c r="AIJ382" s="45"/>
      <c r="AIK382" s="45"/>
      <c r="AIL382" s="45"/>
      <c r="AIM382" s="45"/>
      <c r="AIN382" s="45"/>
      <c r="AIO382" s="45"/>
      <c r="AIP382" s="45"/>
      <c r="AIQ382" s="45"/>
      <c r="AIR382" s="45"/>
      <c r="AIS382" s="45"/>
      <c r="AIT382" s="45"/>
      <c r="AIU382" s="45"/>
      <c r="AIV382" s="45"/>
      <c r="AIW382" s="45"/>
      <c r="AIX382" s="45"/>
      <c r="AIY382" s="45"/>
      <c r="AIZ382" s="45"/>
      <c r="AJA382" s="45"/>
      <c r="AJB382" s="45"/>
      <c r="AJC382" s="45"/>
      <c r="AJD382" s="45"/>
      <c r="AJE382" s="45"/>
      <c r="AJF382" s="45"/>
      <c r="AJG382" s="45"/>
      <c r="AJH382" s="45"/>
      <c r="AJI382" s="45"/>
      <c r="AJJ382" s="45"/>
      <c r="AJK382" s="45"/>
      <c r="AJL382" s="45"/>
      <c r="AJM382" s="45"/>
      <c r="AJN382" s="45"/>
      <c r="AJO382" s="45"/>
      <c r="AJP382" s="45"/>
      <c r="AJQ382" s="45"/>
      <c r="AJR382" s="45"/>
      <c r="AJS382" s="45"/>
      <c r="AJT382" s="45"/>
      <c r="AJU382" s="45"/>
      <c r="AJV382" s="45"/>
      <c r="AJW382" s="45"/>
      <c r="AJX382" s="45"/>
      <c r="AJY382" s="45"/>
      <c r="AJZ382" s="45"/>
      <c r="AKA382" s="45"/>
      <c r="AKB382" s="45"/>
      <c r="AKC382" s="45"/>
      <c r="AKD382" s="45"/>
      <c r="AKE382" s="45"/>
      <c r="AKF382" s="45"/>
      <c r="AKG382" s="45"/>
      <c r="AKH382" s="45"/>
      <c r="AKI382" s="45"/>
      <c r="AKJ382" s="45"/>
      <c r="AKK382" s="45"/>
      <c r="AKL382" s="45"/>
      <c r="AKM382" s="45"/>
      <c r="AKN382" s="45"/>
      <c r="AKO382" s="45"/>
      <c r="AKP382" s="45"/>
      <c r="AKQ382" s="45"/>
      <c r="AKR382" s="45"/>
      <c r="AKS382" s="45"/>
      <c r="AKT382" s="45"/>
      <c r="AKU382" s="45"/>
      <c r="AKV382" s="45"/>
      <c r="AKW382" s="45"/>
      <c r="AKX382" s="45"/>
      <c r="AKY382" s="45"/>
      <c r="AKZ382" s="45"/>
      <c r="ALA382" s="45"/>
      <c r="ALB382" s="45"/>
      <c r="ALC382" s="45"/>
      <c r="ALD382" s="45"/>
      <c r="ALE382" s="45"/>
      <c r="ALF382" s="45"/>
      <c r="ALG382" s="45"/>
      <c r="ALH382" s="45"/>
      <c r="ALI382" s="45"/>
      <c r="ALJ382" s="45"/>
      <c r="ALK382" s="45"/>
      <c r="ALL382" s="45"/>
      <c r="ALM382" s="45"/>
      <c r="ALN382" s="45"/>
      <c r="ALO382" s="45"/>
      <c r="ALP382" s="45"/>
      <c r="ALQ382" s="45"/>
      <c r="ALR382" s="45"/>
      <c r="ALS382" s="45"/>
      <c r="ALT382" s="45"/>
      <c r="ALU382" s="45"/>
      <c r="ALV382" s="45"/>
      <c r="ALW382" s="45"/>
      <c r="ALX382" s="45"/>
      <c r="ALY382" s="45"/>
      <c r="ALZ382" s="45"/>
      <c r="AMA382" s="45"/>
      <c r="AMB382" s="45"/>
      <c r="AMC382" s="45"/>
      <c r="AMD382" s="45"/>
      <c r="AME382" s="45"/>
      <c r="AMF382" s="45"/>
      <c r="AMG382" s="45"/>
      <c r="AMH382" s="45"/>
      <c r="AMI382" s="45"/>
      <c r="AMJ382" s="45"/>
      <c r="AMK382" s="45"/>
      <c r="AML382" s="45"/>
      <c r="AMM382" s="45"/>
      <c r="AMN382" s="45"/>
      <c r="AMO382" s="45"/>
      <c r="AMP382" s="45"/>
      <c r="AMQ382" s="45"/>
      <c r="AMR382" s="45"/>
      <c r="AMS382" s="45"/>
      <c r="AMT382" s="45"/>
      <c r="AMU382" s="45"/>
      <c r="AMV382" s="45"/>
      <c r="AMW382" s="45"/>
      <c r="AMX382" s="45"/>
      <c r="AMY382" s="45"/>
      <c r="AMZ382" s="45"/>
      <c r="ANA382" s="45"/>
      <c r="ANB382" s="45"/>
      <c r="ANC382" s="45"/>
      <c r="AND382" s="45"/>
      <c r="ANE382" s="45"/>
      <c r="ANF382" s="45"/>
      <c r="ANG382" s="45"/>
      <c r="ANH382" s="45"/>
      <c r="ANI382" s="45"/>
      <c r="ANJ382" s="45"/>
      <c r="ANK382" s="45"/>
      <c r="ANL382" s="45"/>
      <c r="ANM382" s="45"/>
      <c r="ANN382" s="45"/>
      <c r="ANO382" s="45"/>
      <c r="ANP382" s="45"/>
      <c r="ANQ382" s="45"/>
      <c r="ANR382" s="45"/>
      <c r="ANS382" s="45"/>
      <c r="ANT382" s="45"/>
      <c r="ANU382" s="45"/>
      <c r="ANV382" s="45"/>
      <c r="ANW382" s="45"/>
      <c r="ANX382" s="45"/>
      <c r="ANY382" s="45"/>
      <c r="ANZ382" s="45"/>
      <c r="AOA382" s="45"/>
      <c r="AOB382" s="45"/>
      <c r="AOC382" s="45"/>
      <c r="AOD382" s="45"/>
      <c r="AOE382" s="45"/>
      <c r="AOF382" s="45"/>
      <c r="AOG382" s="45"/>
      <c r="AOH382" s="45"/>
      <c r="AOI382" s="45"/>
      <c r="AOJ382" s="45"/>
      <c r="AOK382" s="45"/>
      <c r="AOL382" s="45"/>
      <c r="AOM382" s="45"/>
      <c r="AON382" s="45"/>
      <c r="AOO382" s="45"/>
      <c r="AOP382" s="45"/>
      <c r="AOQ382" s="45"/>
      <c r="AOR382" s="45"/>
      <c r="AOS382" s="45"/>
      <c r="AOT382" s="45"/>
      <c r="AOU382" s="45"/>
      <c r="AOV382" s="45"/>
      <c r="AOW382" s="45"/>
      <c r="AOX382" s="45"/>
      <c r="AOY382" s="45"/>
      <c r="AOZ382" s="45"/>
      <c r="APA382" s="45"/>
      <c r="APB382" s="45"/>
      <c r="APC382" s="45"/>
      <c r="APD382" s="45"/>
      <c r="APE382" s="45"/>
      <c r="APF382" s="45"/>
      <c r="APG382" s="45"/>
      <c r="APH382" s="45"/>
      <c r="API382" s="45"/>
      <c r="APJ382" s="45"/>
      <c r="APK382" s="45"/>
      <c r="APL382" s="45"/>
      <c r="APM382" s="45"/>
      <c r="APN382" s="45"/>
      <c r="APO382" s="45"/>
      <c r="APP382" s="45"/>
      <c r="APQ382" s="45"/>
      <c r="APR382" s="45"/>
      <c r="APS382" s="45"/>
      <c r="APT382" s="45"/>
      <c r="APU382" s="45"/>
      <c r="APV382" s="45"/>
      <c r="APW382" s="45"/>
      <c r="APX382" s="45"/>
      <c r="APY382" s="45"/>
      <c r="APZ382" s="45"/>
      <c r="AQA382" s="45"/>
      <c r="AQB382" s="45"/>
      <c r="AQC382" s="45"/>
      <c r="AQD382" s="45"/>
      <c r="AQE382" s="45"/>
      <c r="AQF382" s="45"/>
      <c r="AQG382" s="45"/>
      <c r="AQH382" s="45"/>
      <c r="AQI382" s="45"/>
      <c r="AQJ382" s="45"/>
      <c r="AQK382" s="45"/>
      <c r="AQL382" s="45"/>
      <c r="AQM382" s="45"/>
      <c r="AQN382" s="45"/>
      <c r="AQO382" s="45"/>
      <c r="AQP382" s="45"/>
      <c r="AQQ382" s="45"/>
      <c r="AQR382" s="45"/>
      <c r="AQS382" s="45"/>
      <c r="AQT382" s="45"/>
      <c r="AQU382" s="45"/>
      <c r="AQV382" s="45"/>
      <c r="AQW382" s="45"/>
      <c r="AQX382" s="45"/>
      <c r="AQY382" s="45"/>
      <c r="AQZ382" s="45"/>
      <c r="ARA382" s="45"/>
      <c r="ARB382" s="45"/>
      <c r="ARC382" s="45"/>
      <c r="ARD382" s="45"/>
      <c r="ARE382" s="45"/>
      <c r="ARF382" s="45"/>
      <c r="ARG382" s="45"/>
      <c r="ARH382" s="45"/>
      <c r="ARI382" s="45"/>
      <c r="ARJ382" s="45"/>
      <c r="ARK382" s="45"/>
      <c r="ARL382" s="45"/>
      <c r="ARM382" s="45"/>
      <c r="ARN382" s="45"/>
      <c r="ARO382" s="45"/>
      <c r="ARP382" s="45"/>
      <c r="ARQ382" s="45"/>
      <c r="ARR382" s="45"/>
      <c r="ARS382" s="45"/>
      <c r="ART382" s="45"/>
      <c r="ARU382" s="45"/>
      <c r="ARV382" s="45"/>
      <c r="ARW382" s="45"/>
      <c r="ARX382" s="45"/>
      <c r="ARY382" s="45"/>
      <c r="ARZ382" s="45"/>
      <c r="ASA382" s="45"/>
      <c r="ASB382" s="45"/>
      <c r="ASC382" s="45"/>
      <c r="ASD382" s="45"/>
      <c r="ASE382" s="45"/>
      <c r="ASF382" s="45"/>
      <c r="ASG382" s="45"/>
      <c r="ASH382" s="45"/>
      <c r="ASI382" s="45"/>
      <c r="ASJ382" s="45"/>
      <c r="ASK382" s="45"/>
      <c r="ASL382" s="45"/>
      <c r="ASM382" s="45"/>
      <c r="ASN382" s="45"/>
      <c r="ASO382" s="45"/>
      <c r="ASP382" s="45"/>
      <c r="ASQ382" s="45"/>
      <c r="ASR382" s="45"/>
      <c r="ASS382" s="45"/>
      <c r="AST382" s="45"/>
      <c r="ASU382" s="45"/>
      <c r="ASV382" s="45"/>
      <c r="ASW382" s="45"/>
      <c r="ASX382" s="45"/>
      <c r="ASY382" s="45"/>
      <c r="ASZ382" s="45"/>
      <c r="ATA382" s="45"/>
      <c r="ATB382" s="45"/>
      <c r="ATC382" s="45"/>
      <c r="ATD382" s="45"/>
      <c r="ATE382" s="45"/>
      <c r="ATF382" s="45"/>
      <c r="ATG382" s="45"/>
      <c r="ATH382" s="45"/>
      <c r="ATI382" s="45"/>
      <c r="ATJ382" s="45"/>
      <c r="ATK382" s="45"/>
      <c r="ATL382" s="45"/>
      <c r="ATM382" s="45"/>
      <c r="ATN382" s="45"/>
      <c r="ATO382" s="45"/>
      <c r="ATP382" s="45"/>
      <c r="ATQ382" s="45"/>
      <c r="ATR382" s="45"/>
      <c r="ATS382" s="45"/>
      <c r="ATT382" s="45"/>
      <c r="ATU382" s="45"/>
      <c r="ATV382" s="45"/>
      <c r="ATW382" s="45"/>
      <c r="ATX382" s="45"/>
      <c r="ATY382" s="45"/>
      <c r="ATZ382" s="45"/>
      <c r="AUA382" s="45"/>
      <c r="AUB382" s="45"/>
      <c r="AUC382" s="45"/>
      <c r="AUD382" s="45"/>
      <c r="AUE382" s="45"/>
      <c r="AUF382" s="45"/>
      <c r="AUG382" s="45"/>
      <c r="AUH382" s="45"/>
      <c r="AUI382" s="45"/>
      <c r="AUJ382" s="45"/>
      <c r="AUK382" s="45"/>
      <c r="AUL382" s="45"/>
      <c r="AUM382" s="45"/>
      <c r="AUN382" s="45"/>
      <c r="AUO382" s="45"/>
      <c r="AUP382" s="45"/>
      <c r="AUQ382" s="45"/>
      <c r="AUR382" s="45"/>
      <c r="AUS382" s="45"/>
      <c r="AUT382" s="45"/>
      <c r="AUU382" s="45"/>
      <c r="AUV382" s="45"/>
      <c r="AUW382" s="45"/>
      <c r="AUX382" s="45"/>
      <c r="AUY382" s="45"/>
      <c r="AUZ382" s="45"/>
      <c r="AVA382" s="45"/>
      <c r="AVB382" s="45"/>
      <c r="AVC382" s="45"/>
      <c r="AVD382" s="45"/>
      <c r="AVE382" s="45"/>
      <c r="AVF382" s="45"/>
      <c r="AVG382" s="45"/>
      <c r="AVH382" s="45"/>
      <c r="AVI382" s="45"/>
      <c r="AVJ382" s="45"/>
      <c r="AVK382" s="45"/>
      <c r="AVL382" s="45"/>
      <c r="AVM382" s="45"/>
      <c r="AVN382" s="45"/>
      <c r="AVO382" s="45"/>
      <c r="AVP382" s="45"/>
      <c r="AVQ382" s="45"/>
      <c r="AVR382" s="45"/>
      <c r="AVS382" s="45"/>
      <c r="AVT382" s="45"/>
      <c r="AVU382" s="45"/>
      <c r="AVV382" s="45"/>
      <c r="AVW382" s="45"/>
      <c r="AVX382" s="45"/>
      <c r="AVY382" s="45"/>
      <c r="AVZ382" s="45"/>
      <c r="AWA382" s="45"/>
      <c r="AWB382" s="45"/>
      <c r="AWC382" s="45"/>
      <c r="AWD382" s="45"/>
      <c r="AWE382" s="45"/>
      <c r="AWF382" s="45"/>
      <c r="AWG382" s="45"/>
      <c r="AWH382" s="45"/>
      <c r="AWI382" s="45"/>
      <c r="AWJ382" s="45"/>
      <c r="AWK382" s="45"/>
      <c r="AWL382" s="45"/>
      <c r="AWM382" s="45"/>
      <c r="AWN382" s="45"/>
      <c r="AWO382" s="45"/>
      <c r="AWP382" s="45"/>
      <c r="AWQ382" s="45"/>
      <c r="AWR382" s="45"/>
      <c r="AWS382" s="45"/>
      <c r="AWT382" s="45"/>
      <c r="AWU382" s="45"/>
      <c r="AWV382" s="45"/>
      <c r="AWW382" s="45"/>
      <c r="AWX382" s="45"/>
      <c r="AWY382" s="45"/>
      <c r="AWZ382" s="45"/>
      <c r="AXA382" s="45"/>
      <c r="AXB382" s="45"/>
      <c r="AXC382" s="45"/>
      <c r="AXD382" s="45"/>
      <c r="AXE382" s="45"/>
      <c r="AXF382" s="45"/>
      <c r="AXG382" s="45"/>
      <c r="AXH382" s="45"/>
      <c r="AXI382" s="45"/>
      <c r="AXJ382" s="45"/>
      <c r="AXK382" s="45"/>
      <c r="AXL382" s="45"/>
      <c r="AXM382" s="45"/>
      <c r="AXN382" s="45"/>
      <c r="AXO382" s="45"/>
      <c r="AXP382" s="45"/>
      <c r="AXQ382" s="45"/>
      <c r="AXR382" s="45"/>
      <c r="AXS382" s="45"/>
      <c r="AXT382" s="45"/>
      <c r="AXU382" s="45"/>
      <c r="AXV382" s="45"/>
      <c r="AXW382" s="45"/>
      <c r="AXX382" s="45"/>
      <c r="AXY382" s="45"/>
      <c r="AXZ382" s="45"/>
      <c r="AYA382" s="45"/>
      <c r="AYB382" s="45"/>
      <c r="AYC382" s="45"/>
      <c r="AYD382" s="45"/>
      <c r="AYE382" s="45"/>
      <c r="AYF382" s="45"/>
      <c r="AYG382" s="45"/>
      <c r="AYH382" s="45"/>
      <c r="AYI382" s="45"/>
      <c r="AYJ382" s="45"/>
      <c r="AYK382" s="45"/>
      <c r="AYL382" s="45"/>
      <c r="AYM382" s="45"/>
      <c r="AYN382" s="45"/>
      <c r="AYO382" s="45"/>
      <c r="AYP382" s="45"/>
      <c r="AYQ382" s="45"/>
      <c r="AYR382" s="45"/>
      <c r="AYS382" s="45"/>
      <c r="AYT382" s="45"/>
      <c r="AYU382" s="45"/>
      <c r="AYV382" s="45"/>
      <c r="AYW382" s="45"/>
      <c r="AYX382" s="45"/>
      <c r="AYY382" s="45"/>
      <c r="AYZ382" s="45"/>
      <c r="AZA382" s="45"/>
      <c r="AZB382" s="45"/>
      <c r="AZC382" s="45"/>
      <c r="AZD382" s="45"/>
      <c r="AZE382" s="45"/>
      <c r="AZF382" s="45"/>
      <c r="AZG382" s="45"/>
      <c r="AZH382" s="45"/>
      <c r="AZI382" s="45"/>
      <c r="AZJ382" s="45"/>
      <c r="AZK382" s="45"/>
      <c r="AZL382" s="45"/>
      <c r="AZM382" s="45"/>
      <c r="AZN382" s="45"/>
      <c r="AZO382" s="45"/>
      <c r="AZP382" s="45"/>
      <c r="AZQ382" s="45"/>
      <c r="AZR382" s="45"/>
      <c r="AZS382" s="45"/>
      <c r="AZT382" s="45"/>
      <c r="AZU382" s="45"/>
      <c r="AZV382" s="45"/>
      <c r="AZW382" s="45"/>
      <c r="AZX382" s="45"/>
      <c r="AZY382" s="45"/>
      <c r="AZZ382" s="45"/>
      <c r="BAA382" s="45"/>
      <c r="BAB382" s="45"/>
      <c r="BAC382" s="45"/>
      <c r="BAD382" s="45"/>
      <c r="BAE382" s="45"/>
      <c r="BAF382" s="45"/>
      <c r="BAG382" s="45"/>
      <c r="BAH382" s="45"/>
      <c r="BAI382" s="45"/>
      <c r="BAJ382" s="45"/>
      <c r="BAK382" s="45"/>
      <c r="BAL382" s="45"/>
      <c r="BAM382" s="45"/>
      <c r="BAN382" s="45"/>
      <c r="BAO382" s="45"/>
      <c r="BAP382" s="45"/>
      <c r="BAQ382" s="45"/>
      <c r="BAR382" s="45"/>
      <c r="BAS382" s="45"/>
      <c r="BAT382" s="45"/>
      <c r="BAU382" s="45"/>
      <c r="BAV382" s="45"/>
      <c r="BAW382" s="45"/>
      <c r="BAX382" s="45"/>
      <c r="BAY382" s="45"/>
      <c r="BAZ382" s="45"/>
      <c r="BBA382" s="45"/>
      <c r="BBB382" s="45"/>
      <c r="BBC382" s="45"/>
      <c r="BBD382" s="45"/>
      <c r="BBE382" s="45"/>
      <c r="BBF382" s="45"/>
      <c r="BBG382" s="45"/>
      <c r="BBH382" s="45"/>
      <c r="BBI382" s="45"/>
      <c r="BBJ382" s="45"/>
      <c r="BBK382" s="45"/>
      <c r="BBL382" s="45"/>
      <c r="BBM382" s="45"/>
      <c r="BBN382" s="45"/>
      <c r="BBO382" s="45"/>
      <c r="BBP382" s="45"/>
      <c r="BBQ382" s="45"/>
      <c r="BBR382" s="45"/>
      <c r="BBS382" s="45"/>
      <c r="BBT382" s="45"/>
      <c r="BBU382" s="45"/>
      <c r="BBV382" s="45"/>
      <c r="BBW382" s="45"/>
      <c r="BBX382" s="45"/>
      <c r="BBY382" s="45"/>
      <c r="BBZ382" s="45"/>
      <c r="BCA382" s="45"/>
      <c r="BCB382" s="45"/>
      <c r="BCC382" s="45"/>
      <c r="BCD382" s="45"/>
      <c r="BCE382" s="45"/>
      <c r="BCF382" s="45"/>
      <c r="BCG382" s="45"/>
      <c r="BCH382" s="45"/>
      <c r="BCI382" s="45"/>
      <c r="BCJ382" s="45"/>
      <c r="BCK382" s="45"/>
      <c r="BCL382" s="45"/>
      <c r="BCM382" s="45"/>
      <c r="BCN382" s="45"/>
      <c r="BCO382" s="45"/>
      <c r="BCP382" s="45"/>
      <c r="BCQ382" s="45"/>
      <c r="BCR382" s="45"/>
      <c r="BCS382" s="45"/>
      <c r="BCT382" s="45"/>
      <c r="BCU382" s="45"/>
      <c r="BCV382" s="45"/>
      <c r="BCW382" s="45"/>
      <c r="BCX382" s="45"/>
      <c r="BCY382" s="45"/>
      <c r="BCZ382" s="45"/>
      <c r="BDA382" s="45"/>
      <c r="BDB382" s="45"/>
      <c r="BDC382" s="45"/>
      <c r="BDD382" s="45"/>
      <c r="BDE382" s="45"/>
      <c r="BDF382" s="45"/>
      <c r="BDG382" s="45"/>
      <c r="BDH382" s="45"/>
      <c r="BDI382" s="45"/>
      <c r="BDJ382" s="45"/>
      <c r="BDK382" s="45"/>
      <c r="BDL382" s="45"/>
      <c r="BDM382" s="45"/>
      <c r="BDN382" s="45"/>
      <c r="BDO382" s="45"/>
      <c r="BDP382" s="45"/>
      <c r="BDQ382" s="45"/>
      <c r="BDR382" s="45"/>
      <c r="BDS382" s="45"/>
      <c r="BDT382" s="45"/>
      <c r="BDU382" s="45"/>
      <c r="BDV382" s="45"/>
      <c r="BDW382" s="45"/>
      <c r="BDX382" s="45"/>
      <c r="BDY382" s="45"/>
      <c r="BDZ382" s="45"/>
      <c r="BEA382" s="45"/>
      <c r="BEB382" s="45"/>
      <c r="BEC382" s="45"/>
      <c r="BED382" s="45"/>
      <c r="BEE382" s="45"/>
      <c r="BEF382" s="45"/>
      <c r="BEG382" s="45"/>
      <c r="BEH382" s="45"/>
      <c r="BEI382" s="45"/>
      <c r="BEJ382" s="45"/>
      <c r="BEK382" s="45"/>
      <c r="BEL382" s="45"/>
      <c r="BEM382" s="45"/>
      <c r="BEN382" s="45"/>
      <c r="BEO382" s="45"/>
      <c r="BEP382" s="45"/>
      <c r="BEQ382" s="45"/>
      <c r="BER382" s="45"/>
      <c r="BES382" s="45"/>
      <c r="BET382" s="45"/>
      <c r="BEU382" s="45"/>
      <c r="BEV382" s="45"/>
      <c r="BEW382" s="45"/>
      <c r="BEX382" s="45"/>
      <c r="BEY382" s="45"/>
      <c r="BEZ382" s="45"/>
      <c r="BFA382" s="45"/>
      <c r="BFB382" s="45"/>
      <c r="BFC382" s="45"/>
      <c r="BFD382" s="45"/>
      <c r="BFE382" s="45"/>
      <c r="BFF382" s="45"/>
      <c r="BFG382" s="45"/>
      <c r="BFH382" s="45"/>
      <c r="BFI382" s="45"/>
      <c r="BFJ382" s="45"/>
      <c r="BFK382" s="45"/>
      <c r="BFL382" s="45"/>
      <c r="BFM382" s="45"/>
      <c r="BFN382" s="45"/>
      <c r="BFO382" s="45"/>
      <c r="BFP382" s="45"/>
      <c r="BFQ382" s="45"/>
      <c r="BFR382" s="45"/>
      <c r="BFS382" s="45"/>
      <c r="BFT382" s="45"/>
      <c r="BFU382" s="45"/>
      <c r="BFV382" s="45"/>
      <c r="BFW382" s="45"/>
      <c r="BFX382" s="45"/>
      <c r="BFY382" s="45"/>
      <c r="BFZ382" s="45"/>
      <c r="BGA382" s="45"/>
      <c r="BGB382" s="45"/>
      <c r="BGC382" s="45"/>
      <c r="BGD382" s="45"/>
      <c r="BGE382" s="45"/>
      <c r="BGF382" s="45"/>
      <c r="BGG382" s="45"/>
      <c r="BGH382" s="45"/>
      <c r="BGI382" s="45"/>
      <c r="BGJ382" s="45"/>
      <c r="BGK382" s="45"/>
      <c r="BGL382" s="45"/>
      <c r="BGM382" s="45"/>
      <c r="BGN382" s="45"/>
      <c r="BGO382" s="45"/>
      <c r="BGP382" s="45"/>
      <c r="BGQ382" s="45"/>
      <c r="BGR382" s="45"/>
      <c r="BGS382" s="45"/>
      <c r="BGT382" s="45"/>
      <c r="BGU382" s="45"/>
      <c r="BGV382" s="45"/>
      <c r="BGW382" s="45"/>
      <c r="BGX382" s="45"/>
      <c r="BGY382" s="45"/>
      <c r="BGZ382" s="45"/>
      <c r="BHA382" s="45"/>
      <c r="BHB382" s="45"/>
      <c r="BHC382" s="45"/>
      <c r="BHD382" s="45"/>
      <c r="BHE382" s="45"/>
      <c r="BHF382" s="45"/>
      <c r="BHG382" s="45"/>
      <c r="BHH382" s="45"/>
      <c r="BHI382" s="45"/>
      <c r="BHJ382" s="45"/>
      <c r="BHK382" s="45"/>
      <c r="BHL382" s="45"/>
      <c r="BHM382" s="45"/>
      <c r="BHN382" s="45"/>
      <c r="BHO382" s="45"/>
      <c r="BHP382" s="45"/>
      <c r="BHQ382" s="45"/>
      <c r="BHR382" s="45"/>
      <c r="BHS382" s="45"/>
      <c r="BHT382" s="45"/>
      <c r="BHU382" s="45"/>
      <c r="BHV382" s="45"/>
      <c r="BHW382" s="45"/>
      <c r="BHX382" s="45"/>
      <c r="BHY382" s="45"/>
      <c r="BHZ382" s="45"/>
      <c r="BIA382" s="45"/>
      <c r="BIB382" s="45"/>
      <c r="BIC382" s="45"/>
      <c r="BID382" s="45"/>
      <c r="BIE382" s="45"/>
      <c r="BIF382" s="45"/>
      <c r="BIG382" s="45"/>
      <c r="BIH382" s="45"/>
      <c r="BII382" s="45"/>
      <c r="BIJ382" s="45"/>
      <c r="BIK382" s="45"/>
      <c r="BIL382" s="45"/>
      <c r="BIM382" s="45"/>
      <c r="BIN382" s="45"/>
      <c r="BIO382" s="45"/>
      <c r="BIP382" s="45"/>
      <c r="BIQ382" s="45"/>
      <c r="BIR382" s="45"/>
      <c r="BIS382" s="45"/>
      <c r="BIT382" s="45"/>
      <c r="BIU382" s="45"/>
      <c r="BIV382" s="45"/>
      <c r="BIW382" s="45"/>
      <c r="BIX382" s="45"/>
      <c r="BIY382" s="45"/>
      <c r="BIZ382" s="45"/>
      <c r="BJA382" s="45"/>
      <c r="BJB382" s="45"/>
      <c r="BJC382" s="45"/>
      <c r="BJD382" s="45"/>
      <c r="BJE382" s="45"/>
      <c r="BJF382" s="45"/>
      <c r="BJG382" s="45"/>
      <c r="BJH382" s="45"/>
      <c r="BJI382" s="45"/>
      <c r="BJJ382" s="45"/>
      <c r="BJK382" s="45"/>
      <c r="BJL382" s="45"/>
      <c r="BJM382" s="45"/>
      <c r="BJN382" s="45"/>
      <c r="BJO382" s="45"/>
      <c r="BJP382" s="45"/>
      <c r="BJQ382" s="45"/>
      <c r="BJR382" s="45"/>
      <c r="BJS382" s="45"/>
      <c r="BJT382" s="45"/>
      <c r="BJU382" s="45"/>
      <c r="BJV382" s="45"/>
      <c r="BJW382" s="45"/>
      <c r="BJX382" s="45"/>
      <c r="BJY382" s="45"/>
      <c r="BJZ382" s="45"/>
      <c r="BKA382" s="45"/>
      <c r="BKB382" s="45"/>
      <c r="BKC382" s="45"/>
      <c r="BKD382" s="45"/>
      <c r="BKE382" s="45"/>
      <c r="BKF382" s="45"/>
      <c r="BKG382" s="45"/>
      <c r="BKH382" s="45"/>
      <c r="BKI382" s="45"/>
      <c r="BKJ382" s="45"/>
      <c r="BKK382" s="45"/>
      <c r="BKL382" s="45"/>
      <c r="BKM382" s="45"/>
      <c r="BKN382" s="45"/>
      <c r="BKO382" s="45"/>
      <c r="BKP382" s="45"/>
      <c r="BKQ382" s="45"/>
      <c r="BKR382" s="45"/>
      <c r="BKS382" s="45"/>
      <c r="BKT382" s="45"/>
      <c r="BKU382" s="45"/>
      <c r="BKV382" s="45"/>
      <c r="BKW382" s="45"/>
      <c r="BKX382" s="45"/>
      <c r="BKY382" s="45"/>
      <c r="BKZ382" s="45"/>
      <c r="BLA382" s="45"/>
      <c r="BLB382" s="45"/>
      <c r="BLC382" s="45"/>
      <c r="BLD382" s="45"/>
      <c r="BLE382" s="45"/>
      <c r="BLF382" s="45"/>
      <c r="BLG382" s="45"/>
      <c r="BLH382" s="45"/>
      <c r="BLI382" s="45"/>
      <c r="BLJ382" s="45"/>
      <c r="BLK382" s="45"/>
      <c r="BLL382" s="45"/>
      <c r="BLM382" s="45"/>
      <c r="BLN382" s="45"/>
      <c r="BLO382" s="45"/>
      <c r="BLP382" s="45"/>
      <c r="BLQ382" s="45"/>
      <c r="BLR382" s="45"/>
      <c r="BLS382" s="45"/>
      <c r="BLT382" s="45"/>
      <c r="BLU382" s="45"/>
      <c r="BLV382" s="45"/>
      <c r="BLW382" s="45"/>
      <c r="BLX382" s="45"/>
      <c r="BLY382" s="45"/>
      <c r="BLZ382" s="45"/>
      <c r="BMA382" s="45"/>
      <c r="BMB382" s="45"/>
      <c r="BMC382" s="45"/>
      <c r="BMD382" s="45"/>
      <c r="BME382" s="45"/>
      <c r="BMF382" s="45"/>
      <c r="BMG382" s="45"/>
      <c r="BMH382" s="45"/>
      <c r="BMI382" s="45"/>
      <c r="BMJ382" s="45"/>
      <c r="BMK382" s="45"/>
      <c r="BML382" s="45"/>
      <c r="BMM382" s="45"/>
      <c r="BMN382" s="45"/>
      <c r="BMO382" s="45"/>
      <c r="BMP382" s="45"/>
      <c r="BMQ382" s="45"/>
      <c r="BMR382" s="45"/>
      <c r="BMS382" s="45"/>
      <c r="BMT382" s="45"/>
      <c r="BMU382" s="45"/>
      <c r="BMV382" s="45"/>
      <c r="BMW382" s="45"/>
      <c r="BMX382" s="45"/>
      <c r="BMY382" s="45"/>
      <c r="BMZ382" s="45"/>
      <c r="BNA382" s="45"/>
    </row>
    <row r="383" spans="23:1717" s="46" customFormat="1" x14ac:dyDescent="0.25">
      <c r="W383" s="45"/>
      <c r="X383" s="45"/>
      <c r="Y383" s="45"/>
      <c r="Z383" s="45"/>
      <c r="AA383" s="45"/>
      <c r="AB383" s="45"/>
      <c r="AC383" s="45"/>
      <c r="AD383" s="45"/>
      <c r="AE383" s="45"/>
      <c r="AF383" s="45"/>
      <c r="AG383" s="45"/>
      <c r="AH383" s="45"/>
      <c r="AI383" s="45"/>
      <c r="AJ383" s="45"/>
      <c r="AK383" s="45"/>
      <c r="AL383" s="45"/>
      <c r="AM383" s="45"/>
      <c r="AN383" s="45"/>
      <c r="AO383" s="45"/>
      <c r="AP383" s="45"/>
      <c r="AQ383" s="45"/>
      <c r="AR383" s="45"/>
      <c r="AS383" s="45"/>
      <c r="AT383" s="45"/>
      <c r="AU383" s="45"/>
      <c r="AV383" s="45"/>
      <c r="AW383" s="45"/>
      <c r="AX383" s="45"/>
      <c r="AY383" s="45"/>
      <c r="AZ383" s="45"/>
      <c r="BA383" s="45"/>
      <c r="BB383" s="45"/>
      <c r="BC383" s="45"/>
      <c r="BD383" s="45"/>
      <c r="BE383" s="45"/>
      <c r="BF383" s="45"/>
      <c r="BG383" s="45"/>
      <c r="BH383" s="45"/>
      <c r="BI383" s="45"/>
      <c r="BJ383" s="45"/>
      <c r="BK383" s="45"/>
      <c r="BL383" s="45"/>
      <c r="BM383" s="45"/>
      <c r="BN383" s="45"/>
      <c r="BO383" s="45"/>
      <c r="BP383" s="45"/>
      <c r="BQ383" s="45"/>
      <c r="BR383" s="45"/>
      <c r="BS383" s="45"/>
      <c r="BT383" s="45"/>
      <c r="BU383" s="45"/>
      <c r="BV383" s="45"/>
      <c r="BW383" s="45"/>
      <c r="BX383" s="45"/>
      <c r="BY383" s="45"/>
      <c r="BZ383" s="45"/>
      <c r="CA383" s="45"/>
      <c r="CB383" s="45"/>
      <c r="CC383" s="45"/>
      <c r="CD383" s="45"/>
      <c r="CE383" s="45"/>
      <c r="CF383" s="45"/>
      <c r="CG383" s="45"/>
      <c r="CH383" s="45"/>
      <c r="CI383" s="45"/>
      <c r="CJ383" s="45"/>
      <c r="CK383" s="45"/>
      <c r="CL383" s="45"/>
      <c r="CM383" s="45"/>
      <c r="CN383" s="45"/>
      <c r="CO383" s="45"/>
      <c r="CP383" s="45"/>
      <c r="CQ383" s="45"/>
      <c r="CR383" s="45"/>
      <c r="CS383" s="45"/>
      <c r="CT383" s="45"/>
      <c r="CU383" s="45"/>
      <c r="CV383" s="45"/>
      <c r="CW383" s="45"/>
      <c r="CX383" s="45"/>
      <c r="CY383" s="45"/>
      <c r="CZ383" s="45"/>
      <c r="DA383" s="45"/>
      <c r="DB383" s="45"/>
      <c r="DC383" s="45"/>
      <c r="DD383" s="45"/>
      <c r="DE383" s="45"/>
      <c r="DF383" s="45"/>
      <c r="DG383" s="45"/>
      <c r="DH383" s="45"/>
      <c r="DI383" s="45"/>
      <c r="DJ383" s="45"/>
      <c r="DK383" s="45"/>
      <c r="DL383" s="45"/>
      <c r="DM383" s="45"/>
      <c r="DN383" s="45"/>
      <c r="DO383" s="45"/>
      <c r="DP383" s="45"/>
      <c r="DQ383" s="45"/>
      <c r="DR383" s="45"/>
      <c r="DS383" s="45"/>
      <c r="DT383" s="45"/>
      <c r="DU383" s="45"/>
      <c r="DV383" s="45"/>
      <c r="DW383" s="45"/>
      <c r="DX383" s="45"/>
      <c r="DY383" s="45"/>
      <c r="DZ383" s="45"/>
      <c r="EA383" s="45"/>
      <c r="EB383" s="45"/>
      <c r="EC383" s="45"/>
      <c r="ED383" s="45"/>
      <c r="EE383" s="45"/>
      <c r="EF383" s="45"/>
      <c r="EG383" s="45"/>
      <c r="EH383" s="45"/>
      <c r="EI383" s="45"/>
      <c r="EJ383" s="45"/>
      <c r="EK383" s="45"/>
      <c r="EL383" s="45"/>
      <c r="EM383" s="45"/>
      <c r="EN383" s="45"/>
      <c r="EO383" s="45"/>
      <c r="EP383" s="45"/>
      <c r="EQ383" s="45"/>
      <c r="ER383" s="45"/>
      <c r="ES383" s="45"/>
      <c r="ET383" s="45"/>
      <c r="EU383" s="45"/>
      <c r="EV383" s="45"/>
      <c r="EW383" s="45"/>
      <c r="EX383" s="45"/>
      <c r="EY383" s="45"/>
      <c r="EZ383" s="45"/>
      <c r="FA383" s="45"/>
      <c r="FB383" s="45"/>
      <c r="FC383" s="45"/>
      <c r="FD383" s="45"/>
      <c r="FE383" s="45"/>
      <c r="FF383" s="45"/>
      <c r="FG383" s="45"/>
      <c r="FH383" s="45"/>
      <c r="FI383" s="45"/>
      <c r="FJ383" s="45"/>
      <c r="FK383" s="45"/>
      <c r="FL383" s="45"/>
      <c r="FM383" s="45"/>
      <c r="FN383" s="45"/>
      <c r="FO383" s="45"/>
      <c r="FP383" s="45"/>
      <c r="FQ383" s="45"/>
      <c r="FR383" s="45"/>
      <c r="FS383" s="45"/>
      <c r="FT383" s="45"/>
      <c r="FU383" s="45"/>
      <c r="FV383" s="45"/>
      <c r="FW383" s="45"/>
      <c r="FX383" s="45"/>
      <c r="FY383" s="45"/>
      <c r="FZ383" s="45"/>
      <c r="GA383" s="45"/>
      <c r="GB383" s="45"/>
      <c r="GC383" s="45"/>
      <c r="GD383" s="45"/>
      <c r="GE383" s="45"/>
      <c r="GF383" s="45"/>
      <c r="GG383" s="45"/>
      <c r="GH383" s="45"/>
      <c r="GI383" s="45"/>
      <c r="GJ383" s="45"/>
      <c r="GK383" s="45"/>
      <c r="GL383" s="45"/>
      <c r="GM383" s="45"/>
      <c r="GN383" s="45"/>
      <c r="GO383" s="45"/>
      <c r="GP383" s="45"/>
      <c r="GQ383" s="45"/>
      <c r="GR383" s="45"/>
      <c r="GS383" s="45"/>
      <c r="GT383" s="45"/>
      <c r="GU383" s="45"/>
      <c r="GV383" s="45"/>
      <c r="GW383" s="45"/>
      <c r="GX383" s="45"/>
      <c r="GY383" s="45"/>
      <c r="GZ383" s="45"/>
      <c r="HA383" s="45"/>
      <c r="HB383" s="45"/>
      <c r="HC383" s="45"/>
      <c r="HD383" s="45"/>
      <c r="HE383" s="45"/>
      <c r="HF383" s="45"/>
      <c r="HG383" s="45"/>
      <c r="HH383" s="45"/>
      <c r="HI383" s="45"/>
      <c r="HJ383" s="45"/>
      <c r="HK383" s="45"/>
      <c r="HL383" s="45"/>
      <c r="HM383" s="45"/>
      <c r="HN383" s="45"/>
      <c r="HO383" s="45"/>
      <c r="HP383" s="45"/>
      <c r="HQ383" s="45"/>
      <c r="HR383" s="45"/>
      <c r="HS383" s="45"/>
      <c r="HT383" s="45"/>
      <c r="HU383" s="45"/>
      <c r="HV383" s="45"/>
      <c r="HW383" s="45"/>
      <c r="HX383" s="45"/>
      <c r="HY383" s="45"/>
      <c r="HZ383" s="45"/>
      <c r="IA383" s="45"/>
      <c r="IB383" s="45"/>
      <c r="IC383" s="45"/>
      <c r="ID383" s="45"/>
      <c r="IE383" s="45"/>
      <c r="IF383" s="45"/>
      <c r="IG383" s="45"/>
      <c r="IH383" s="45"/>
      <c r="II383" s="45"/>
      <c r="IJ383" s="45"/>
      <c r="IK383" s="45"/>
      <c r="IL383" s="45"/>
      <c r="IM383" s="45"/>
      <c r="IN383" s="45"/>
      <c r="IO383" s="45"/>
      <c r="IP383" s="45"/>
      <c r="IQ383" s="45"/>
      <c r="IR383" s="45"/>
      <c r="IS383" s="45"/>
      <c r="IT383" s="45"/>
      <c r="IU383" s="45"/>
      <c r="IV383" s="45"/>
      <c r="IW383" s="45"/>
      <c r="IX383" s="45"/>
      <c r="IY383" s="45"/>
      <c r="IZ383" s="45"/>
      <c r="JA383" s="45"/>
      <c r="JB383" s="45"/>
      <c r="JC383" s="45"/>
      <c r="JD383" s="45"/>
      <c r="JE383" s="45"/>
      <c r="JF383" s="45"/>
      <c r="JG383" s="45"/>
      <c r="JH383" s="45"/>
      <c r="JI383" s="45"/>
      <c r="JJ383" s="45"/>
      <c r="JK383" s="45"/>
      <c r="JL383" s="45"/>
      <c r="JM383" s="45"/>
      <c r="JN383" s="45"/>
      <c r="JO383" s="45"/>
      <c r="JP383" s="45"/>
      <c r="JQ383" s="45"/>
      <c r="JR383" s="45"/>
      <c r="JS383" s="45"/>
      <c r="JT383" s="45"/>
      <c r="JU383" s="45"/>
      <c r="JV383" s="45"/>
      <c r="JW383" s="45"/>
      <c r="JX383" s="45"/>
      <c r="JY383" s="45"/>
      <c r="JZ383" s="45"/>
      <c r="KA383" s="45"/>
      <c r="KB383" s="45"/>
      <c r="KC383" s="45"/>
      <c r="KD383" s="45"/>
      <c r="KE383" s="45"/>
      <c r="KF383" s="45"/>
      <c r="KG383" s="45"/>
      <c r="KH383" s="45"/>
      <c r="KI383" s="45"/>
      <c r="KJ383" s="45"/>
      <c r="KK383" s="45"/>
      <c r="KL383" s="45"/>
      <c r="KM383" s="45"/>
      <c r="KN383" s="45"/>
      <c r="KO383" s="45"/>
      <c r="KP383" s="45"/>
      <c r="KQ383" s="45"/>
      <c r="KR383" s="45"/>
      <c r="KS383" s="45"/>
      <c r="KT383" s="45"/>
      <c r="KU383" s="45"/>
      <c r="KV383" s="45"/>
      <c r="KW383" s="45"/>
      <c r="KX383" s="45"/>
      <c r="KY383" s="45"/>
      <c r="KZ383" s="45"/>
      <c r="LA383" s="45"/>
      <c r="LB383" s="45"/>
      <c r="LC383" s="45"/>
      <c r="LD383" s="45"/>
      <c r="LE383" s="45"/>
      <c r="LF383" s="45"/>
      <c r="LG383" s="45"/>
      <c r="LH383" s="45"/>
      <c r="LI383" s="45"/>
      <c r="LJ383" s="45"/>
      <c r="LK383" s="45"/>
      <c r="LL383" s="45"/>
      <c r="LM383" s="45"/>
      <c r="LN383" s="45"/>
      <c r="LO383" s="45"/>
      <c r="LP383" s="45"/>
      <c r="LQ383" s="45"/>
      <c r="LR383" s="45"/>
      <c r="LS383" s="45"/>
      <c r="LT383" s="45"/>
      <c r="LU383" s="45"/>
      <c r="LV383" s="45"/>
      <c r="LW383" s="45"/>
      <c r="LX383" s="45"/>
      <c r="LY383" s="45"/>
      <c r="LZ383" s="45"/>
      <c r="MA383" s="45"/>
      <c r="MB383" s="45"/>
      <c r="MC383" s="45"/>
      <c r="MD383" s="45"/>
      <c r="ME383" s="45"/>
      <c r="MF383" s="45"/>
      <c r="MG383" s="45"/>
      <c r="MH383" s="45"/>
      <c r="MI383" s="45"/>
      <c r="MJ383" s="45"/>
      <c r="MK383" s="45"/>
      <c r="ML383" s="45"/>
      <c r="MM383" s="45"/>
      <c r="MN383" s="45"/>
      <c r="MO383" s="45"/>
      <c r="MP383" s="45"/>
      <c r="MQ383" s="45"/>
      <c r="MR383" s="45"/>
      <c r="MS383" s="45"/>
      <c r="MT383" s="45"/>
      <c r="MU383" s="45"/>
      <c r="MV383" s="45"/>
      <c r="MW383" s="45"/>
      <c r="MX383" s="45"/>
      <c r="MY383" s="45"/>
      <c r="MZ383" s="45"/>
      <c r="NA383" s="45"/>
      <c r="NB383" s="45"/>
      <c r="NC383" s="45"/>
      <c r="ND383" s="45"/>
      <c r="NE383" s="45"/>
      <c r="NF383" s="45"/>
      <c r="NG383" s="45"/>
      <c r="NH383" s="45"/>
      <c r="NI383" s="45"/>
      <c r="NJ383" s="45"/>
      <c r="NK383" s="45"/>
      <c r="NL383" s="45"/>
      <c r="NM383" s="45"/>
      <c r="NN383" s="45"/>
      <c r="NO383" s="45"/>
      <c r="NP383" s="45"/>
      <c r="NQ383" s="45"/>
      <c r="NR383" s="45"/>
      <c r="NS383" s="45"/>
      <c r="NT383" s="45"/>
      <c r="NU383" s="45"/>
      <c r="NV383" s="45"/>
      <c r="NW383" s="45"/>
      <c r="NX383" s="45"/>
      <c r="NY383" s="45"/>
      <c r="NZ383" s="45"/>
      <c r="OA383" s="45"/>
      <c r="OB383" s="45"/>
      <c r="OC383" s="45"/>
      <c r="OD383" s="45"/>
      <c r="OE383" s="45"/>
      <c r="OF383" s="45"/>
      <c r="OG383" s="45"/>
      <c r="OH383" s="45"/>
      <c r="OI383" s="45"/>
      <c r="OJ383" s="45"/>
      <c r="OK383" s="45"/>
      <c r="OL383" s="45"/>
      <c r="OM383" s="45"/>
      <c r="ON383" s="45"/>
      <c r="OO383" s="45"/>
      <c r="OP383" s="45"/>
      <c r="OQ383" s="45"/>
      <c r="OR383" s="45"/>
      <c r="OS383" s="45"/>
      <c r="OT383" s="45"/>
      <c r="OU383" s="45"/>
      <c r="OV383" s="45"/>
      <c r="OW383" s="45"/>
      <c r="OX383" s="45"/>
      <c r="OY383" s="45"/>
      <c r="OZ383" s="45"/>
      <c r="PA383" s="45"/>
      <c r="PB383" s="45"/>
      <c r="PC383" s="45"/>
      <c r="PD383" s="45"/>
      <c r="PE383" s="45"/>
      <c r="PF383" s="45"/>
      <c r="PG383" s="45"/>
      <c r="PH383" s="45"/>
      <c r="PI383" s="45"/>
      <c r="PJ383" s="45"/>
      <c r="PK383" s="45"/>
      <c r="PL383" s="45"/>
      <c r="PM383" s="45"/>
      <c r="PN383" s="45"/>
      <c r="PO383" s="45"/>
      <c r="PP383" s="45"/>
      <c r="PQ383" s="45"/>
      <c r="PR383" s="45"/>
      <c r="PS383" s="45"/>
      <c r="PT383" s="45"/>
      <c r="PU383" s="45"/>
      <c r="PV383" s="45"/>
      <c r="PW383" s="45"/>
      <c r="PX383" s="45"/>
      <c r="PY383" s="45"/>
      <c r="PZ383" s="45"/>
      <c r="QA383" s="45"/>
      <c r="QB383" s="45"/>
      <c r="QC383" s="45"/>
      <c r="QD383" s="45"/>
      <c r="QE383" s="45"/>
      <c r="QF383" s="45"/>
      <c r="QG383" s="45"/>
      <c r="QH383" s="45"/>
      <c r="QI383" s="45"/>
      <c r="QJ383" s="45"/>
      <c r="QK383" s="45"/>
      <c r="QL383" s="45"/>
      <c r="QM383" s="45"/>
      <c r="QN383" s="45"/>
      <c r="QO383" s="45"/>
      <c r="QP383" s="45"/>
      <c r="QQ383" s="45"/>
      <c r="QR383" s="45"/>
      <c r="QS383" s="45"/>
      <c r="QT383" s="45"/>
      <c r="QU383" s="45"/>
      <c r="QV383" s="45"/>
      <c r="QW383" s="45"/>
      <c r="QX383" s="45"/>
      <c r="QY383" s="45"/>
      <c r="QZ383" s="45"/>
      <c r="RA383" s="45"/>
      <c r="RB383" s="45"/>
      <c r="RC383" s="45"/>
      <c r="RD383" s="45"/>
      <c r="RE383" s="45"/>
      <c r="RF383" s="45"/>
      <c r="RG383" s="45"/>
      <c r="RH383" s="45"/>
      <c r="RI383" s="45"/>
      <c r="RJ383" s="45"/>
      <c r="RK383" s="45"/>
      <c r="RL383" s="45"/>
      <c r="RM383" s="45"/>
      <c r="RN383" s="45"/>
      <c r="RO383" s="45"/>
      <c r="RP383" s="45"/>
      <c r="RQ383" s="45"/>
      <c r="RR383" s="45"/>
      <c r="RS383" s="45"/>
      <c r="RT383" s="45"/>
      <c r="RU383" s="45"/>
      <c r="RV383" s="45"/>
      <c r="RW383" s="45"/>
      <c r="RX383" s="45"/>
      <c r="RY383" s="45"/>
      <c r="RZ383" s="45"/>
      <c r="SA383" s="45"/>
      <c r="SB383" s="45"/>
      <c r="SC383" s="45"/>
      <c r="SD383" s="45"/>
      <c r="SE383" s="45"/>
      <c r="SF383" s="45"/>
      <c r="SG383" s="45"/>
      <c r="SH383" s="45"/>
      <c r="SI383" s="45"/>
      <c r="SJ383" s="45"/>
      <c r="SK383" s="45"/>
      <c r="SL383" s="45"/>
      <c r="SM383" s="45"/>
      <c r="SN383" s="45"/>
      <c r="SO383" s="45"/>
      <c r="SP383" s="45"/>
      <c r="SQ383" s="45"/>
      <c r="SR383" s="45"/>
      <c r="SS383" s="45"/>
      <c r="ST383" s="45"/>
      <c r="SU383" s="45"/>
      <c r="SV383" s="45"/>
      <c r="SW383" s="45"/>
      <c r="SX383" s="45"/>
      <c r="SY383" s="45"/>
      <c r="SZ383" s="45"/>
      <c r="TA383" s="45"/>
      <c r="TB383" s="45"/>
      <c r="TC383" s="45"/>
      <c r="TD383" s="45"/>
      <c r="TE383" s="45"/>
      <c r="TF383" s="45"/>
      <c r="TG383" s="45"/>
      <c r="TH383" s="45"/>
      <c r="TI383" s="45"/>
      <c r="TJ383" s="45"/>
      <c r="TK383" s="45"/>
      <c r="TL383" s="45"/>
      <c r="TM383" s="45"/>
      <c r="TN383" s="45"/>
      <c r="TO383" s="45"/>
      <c r="TP383" s="45"/>
      <c r="TQ383" s="45"/>
      <c r="TR383" s="45"/>
      <c r="TS383" s="45"/>
      <c r="TT383" s="45"/>
      <c r="TU383" s="45"/>
      <c r="TV383" s="45"/>
      <c r="TW383" s="45"/>
      <c r="TX383" s="45"/>
      <c r="TY383" s="45"/>
      <c r="TZ383" s="45"/>
      <c r="UA383" s="45"/>
      <c r="UB383" s="45"/>
      <c r="UC383" s="45"/>
      <c r="UD383" s="45"/>
      <c r="UE383" s="45"/>
      <c r="UF383" s="45"/>
      <c r="UG383" s="45"/>
      <c r="UH383" s="45"/>
      <c r="UI383" s="45"/>
      <c r="UJ383" s="45"/>
      <c r="UK383" s="45"/>
      <c r="UL383" s="45"/>
      <c r="UM383" s="45"/>
      <c r="UN383" s="45"/>
      <c r="UO383" s="45"/>
      <c r="UP383" s="45"/>
      <c r="UQ383" s="45"/>
      <c r="UR383" s="45"/>
      <c r="US383" s="45"/>
      <c r="UT383" s="45"/>
      <c r="UU383" s="45"/>
      <c r="UV383" s="45"/>
      <c r="UW383" s="45"/>
      <c r="UX383" s="45"/>
      <c r="UY383" s="45"/>
      <c r="UZ383" s="45"/>
      <c r="VA383" s="45"/>
      <c r="VB383" s="45"/>
      <c r="VC383" s="45"/>
      <c r="VD383" s="45"/>
      <c r="VE383" s="45"/>
      <c r="VF383" s="45"/>
      <c r="VG383" s="45"/>
      <c r="VH383" s="45"/>
      <c r="VI383" s="45"/>
      <c r="VJ383" s="45"/>
      <c r="VK383" s="45"/>
      <c r="VL383" s="45"/>
      <c r="VM383" s="45"/>
      <c r="VN383" s="45"/>
      <c r="VO383" s="45"/>
      <c r="VP383" s="45"/>
      <c r="VQ383" s="45"/>
      <c r="VR383" s="45"/>
      <c r="VS383" s="45"/>
      <c r="VT383" s="45"/>
      <c r="VU383" s="45"/>
      <c r="VV383" s="45"/>
      <c r="VW383" s="45"/>
      <c r="VX383" s="45"/>
      <c r="VY383" s="45"/>
      <c r="VZ383" s="45"/>
      <c r="WA383" s="45"/>
      <c r="WB383" s="45"/>
      <c r="WC383" s="45"/>
      <c r="WD383" s="45"/>
      <c r="WE383" s="45"/>
      <c r="WF383" s="45"/>
      <c r="WG383" s="45"/>
      <c r="WH383" s="45"/>
      <c r="WI383" s="45"/>
      <c r="WJ383" s="45"/>
      <c r="WK383" s="45"/>
      <c r="WL383" s="45"/>
      <c r="WM383" s="45"/>
      <c r="WN383" s="45"/>
      <c r="WO383" s="45"/>
      <c r="WP383" s="45"/>
      <c r="WQ383" s="45"/>
      <c r="WR383" s="45"/>
      <c r="WS383" s="45"/>
      <c r="WT383" s="45"/>
      <c r="WU383" s="45"/>
      <c r="WV383" s="45"/>
      <c r="WW383" s="45"/>
      <c r="WX383" s="45"/>
      <c r="WY383" s="45"/>
      <c r="WZ383" s="45"/>
      <c r="XA383" s="45"/>
      <c r="XB383" s="45"/>
      <c r="XC383" s="45"/>
      <c r="XD383" s="45"/>
      <c r="XE383" s="45"/>
      <c r="XF383" s="45"/>
      <c r="XG383" s="45"/>
      <c r="XH383" s="45"/>
      <c r="XI383" s="45"/>
      <c r="XJ383" s="45"/>
      <c r="XK383" s="45"/>
      <c r="XL383" s="45"/>
      <c r="XM383" s="45"/>
      <c r="XN383" s="45"/>
      <c r="XO383" s="45"/>
      <c r="XP383" s="45"/>
      <c r="XQ383" s="45"/>
      <c r="XR383" s="45"/>
      <c r="XS383" s="45"/>
      <c r="XT383" s="45"/>
      <c r="XU383" s="45"/>
      <c r="XV383" s="45"/>
      <c r="XW383" s="45"/>
      <c r="XX383" s="45"/>
      <c r="XY383" s="45"/>
      <c r="XZ383" s="45"/>
      <c r="YA383" s="45"/>
      <c r="YB383" s="45"/>
      <c r="YC383" s="45"/>
      <c r="YD383" s="45"/>
      <c r="YE383" s="45"/>
      <c r="YF383" s="45"/>
      <c r="YG383" s="45"/>
      <c r="YH383" s="45"/>
      <c r="YI383" s="45"/>
      <c r="YJ383" s="45"/>
      <c r="YK383" s="45"/>
      <c r="YL383" s="45"/>
      <c r="YM383" s="45"/>
      <c r="YN383" s="45"/>
      <c r="YO383" s="45"/>
      <c r="YP383" s="45"/>
      <c r="YQ383" s="45"/>
      <c r="YR383" s="45"/>
      <c r="YS383" s="45"/>
      <c r="YT383" s="45"/>
      <c r="YU383" s="45"/>
      <c r="YV383" s="45"/>
      <c r="YW383" s="45"/>
      <c r="YX383" s="45"/>
      <c r="YY383" s="45"/>
      <c r="YZ383" s="45"/>
      <c r="ZA383" s="45"/>
      <c r="ZB383" s="45"/>
      <c r="ZC383" s="45"/>
      <c r="ZD383" s="45"/>
      <c r="ZE383" s="45"/>
      <c r="ZF383" s="45"/>
      <c r="ZG383" s="45"/>
      <c r="ZH383" s="45"/>
      <c r="ZI383" s="45"/>
      <c r="ZJ383" s="45"/>
      <c r="ZK383" s="45"/>
      <c r="ZL383" s="45"/>
      <c r="ZM383" s="45"/>
      <c r="ZN383" s="45"/>
      <c r="ZO383" s="45"/>
      <c r="ZP383" s="45"/>
      <c r="ZQ383" s="45"/>
      <c r="ZR383" s="45"/>
      <c r="ZS383" s="45"/>
      <c r="ZT383" s="45"/>
      <c r="ZU383" s="45"/>
      <c r="ZV383" s="45"/>
      <c r="ZW383" s="45"/>
      <c r="ZX383" s="45"/>
      <c r="ZY383" s="45"/>
      <c r="ZZ383" s="45"/>
      <c r="AAA383" s="45"/>
      <c r="AAB383" s="45"/>
      <c r="AAC383" s="45"/>
      <c r="AAD383" s="45"/>
      <c r="AAE383" s="45"/>
      <c r="AAF383" s="45"/>
      <c r="AAG383" s="45"/>
      <c r="AAH383" s="45"/>
      <c r="AAI383" s="45"/>
      <c r="AAJ383" s="45"/>
      <c r="AAK383" s="45"/>
      <c r="AAL383" s="45"/>
      <c r="AAM383" s="45"/>
      <c r="AAN383" s="45"/>
      <c r="AAO383" s="45"/>
      <c r="AAP383" s="45"/>
      <c r="AAQ383" s="45"/>
      <c r="AAR383" s="45"/>
      <c r="AAS383" s="45"/>
      <c r="AAT383" s="45"/>
      <c r="AAU383" s="45"/>
      <c r="AAV383" s="45"/>
      <c r="AAW383" s="45"/>
      <c r="AAX383" s="45"/>
      <c r="AAY383" s="45"/>
      <c r="AAZ383" s="45"/>
      <c r="ABA383" s="45"/>
      <c r="ABB383" s="45"/>
      <c r="ABC383" s="45"/>
      <c r="ABD383" s="45"/>
      <c r="ABE383" s="45"/>
      <c r="ABF383" s="45"/>
      <c r="ABG383" s="45"/>
      <c r="ABH383" s="45"/>
      <c r="ABI383" s="45"/>
      <c r="ABJ383" s="45"/>
      <c r="ABK383" s="45"/>
      <c r="ABL383" s="45"/>
      <c r="ABM383" s="45"/>
      <c r="ABN383" s="45"/>
      <c r="ABO383" s="45"/>
      <c r="ABP383" s="45"/>
      <c r="ABQ383" s="45"/>
      <c r="ABR383" s="45"/>
      <c r="ABS383" s="45"/>
      <c r="ABT383" s="45"/>
      <c r="ABU383" s="45"/>
      <c r="ABV383" s="45"/>
      <c r="ABW383" s="45"/>
      <c r="ABX383" s="45"/>
      <c r="ABY383" s="45"/>
      <c r="ABZ383" s="45"/>
      <c r="ACA383" s="45"/>
      <c r="ACB383" s="45"/>
      <c r="ACC383" s="45"/>
      <c r="ACD383" s="45"/>
      <c r="ACE383" s="45"/>
      <c r="ACF383" s="45"/>
      <c r="ACG383" s="45"/>
      <c r="ACH383" s="45"/>
      <c r="ACI383" s="45"/>
      <c r="ACJ383" s="45"/>
      <c r="ACK383" s="45"/>
      <c r="ACL383" s="45"/>
      <c r="ACM383" s="45"/>
      <c r="ACN383" s="45"/>
      <c r="ACO383" s="45"/>
      <c r="ACP383" s="45"/>
      <c r="ACQ383" s="45"/>
      <c r="ACR383" s="45"/>
      <c r="ACS383" s="45"/>
      <c r="ACT383" s="45"/>
      <c r="ACU383" s="45"/>
      <c r="ACV383" s="45"/>
      <c r="ACW383" s="45"/>
      <c r="ACX383" s="45"/>
      <c r="ACY383" s="45"/>
      <c r="ACZ383" s="45"/>
      <c r="ADA383" s="45"/>
      <c r="ADB383" s="45"/>
      <c r="ADC383" s="45"/>
      <c r="ADD383" s="45"/>
      <c r="ADE383" s="45"/>
      <c r="ADF383" s="45"/>
      <c r="ADG383" s="45"/>
      <c r="ADH383" s="45"/>
      <c r="ADI383" s="45"/>
      <c r="ADJ383" s="45"/>
      <c r="ADK383" s="45"/>
      <c r="ADL383" s="45"/>
      <c r="ADM383" s="45"/>
      <c r="ADN383" s="45"/>
      <c r="ADO383" s="45"/>
      <c r="ADP383" s="45"/>
      <c r="ADQ383" s="45"/>
      <c r="ADR383" s="45"/>
      <c r="ADS383" s="45"/>
      <c r="ADT383" s="45"/>
      <c r="ADU383" s="45"/>
      <c r="ADV383" s="45"/>
      <c r="ADW383" s="45"/>
      <c r="ADX383" s="45"/>
      <c r="ADY383" s="45"/>
      <c r="ADZ383" s="45"/>
      <c r="AEA383" s="45"/>
      <c r="AEB383" s="45"/>
      <c r="AEC383" s="45"/>
      <c r="AED383" s="45"/>
      <c r="AEE383" s="45"/>
      <c r="AEF383" s="45"/>
      <c r="AEG383" s="45"/>
      <c r="AEH383" s="45"/>
      <c r="AEI383" s="45"/>
      <c r="AEJ383" s="45"/>
      <c r="AEK383" s="45"/>
      <c r="AEL383" s="45"/>
      <c r="AEM383" s="45"/>
      <c r="AEN383" s="45"/>
      <c r="AEO383" s="45"/>
      <c r="AEP383" s="45"/>
      <c r="AEQ383" s="45"/>
      <c r="AER383" s="45"/>
      <c r="AES383" s="45"/>
      <c r="AET383" s="45"/>
      <c r="AEU383" s="45"/>
      <c r="AEV383" s="45"/>
      <c r="AEW383" s="45"/>
      <c r="AEX383" s="45"/>
      <c r="AEY383" s="45"/>
      <c r="AEZ383" s="45"/>
      <c r="AFA383" s="45"/>
      <c r="AFB383" s="45"/>
      <c r="AFC383" s="45"/>
      <c r="AFD383" s="45"/>
      <c r="AFE383" s="45"/>
      <c r="AFF383" s="45"/>
      <c r="AFG383" s="45"/>
      <c r="AFH383" s="45"/>
      <c r="AFI383" s="45"/>
      <c r="AFJ383" s="45"/>
      <c r="AFK383" s="45"/>
      <c r="AFL383" s="45"/>
      <c r="AFM383" s="45"/>
      <c r="AFN383" s="45"/>
      <c r="AFO383" s="45"/>
      <c r="AFP383" s="45"/>
      <c r="AFQ383" s="45"/>
      <c r="AFR383" s="45"/>
      <c r="AFS383" s="45"/>
      <c r="AFT383" s="45"/>
      <c r="AFU383" s="45"/>
      <c r="AFV383" s="45"/>
      <c r="AFW383" s="45"/>
      <c r="AFX383" s="45"/>
      <c r="AFY383" s="45"/>
      <c r="AFZ383" s="45"/>
      <c r="AGA383" s="45"/>
      <c r="AGB383" s="45"/>
      <c r="AGC383" s="45"/>
      <c r="AGD383" s="45"/>
      <c r="AGE383" s="45"/>
      <c r="AGF383" s="45"/>
      <c r="AGG383" s="45"/>
      <c r="AGH383" s="45"/>
      <c r="AGI383" s="45"/>
      <c r="AGJ383" s="45"/>
      <c r="AGK383" s="45"/>
      <c r="AGL383" s="45"/>
      <c r="AGM383" s="45"/>
      <c r="AGN383" s="45"/>
      <c r="AGO383" s="45"/>
      <c r="AGP383" s="45"/>
      <c r="AGQ383" s="45"/>
      <c r="AGR383" s="45"/>
      <c r="AGS383" s="45"/>
      <c r="AGT383" s="45"/>
      <c r="AGU383" s="45"/>
      <c r="AGV383" s="45"/>
      <c r="AGW383" s="45"/>
      <c r="AGX383" s="45"/>
      <c r="AGY383" s="45"/>
      <c r="AGZ383" s="45"/>
      <c r="AHA383" s="45"/>
      <c r="AHB383" s="45"/>
      <c r="AHC383" s="45"/>
      <c r="AHD383" s="45"/>
      <c r="AHE383" s="45"/>
      <c r="AHF383" s="45"/>
      <c r="AHG383" s="45"/>
      <c r="AHH383" s="45"/>
      <c r="AHI383" s="45"/>
      <c r="AHJ383" s="45"/>
      <c r="AHK383" s="45"/>
      <c r="AHL383" s="45"/>
      <c r="AHM383" s="45"/>
      <c r="AHN383" s="45"/>
      <c r="AHO383" s="45"/>
      <c r="AHP383" s="45"/>
      <c r="AHQ383" s="45"/>
      <c r="AHR383" s="45"/>
      <c r="AHS383" s="45"/>
      <c r="AHT383" s="45"/>
      <c r="AHU383" s="45"/>
      <c r="AHV383" s="45"/>
      <c r="AHW383" s="45"/>
      <c r="AHX383" s="45"/>
      <c r="AHY383" s="45"/>
      <c r="AHZ383" s="45"/>
      <c r="AIA383" s="45"/>
      <c r="AIB383" s="45"/>
      <c r="AIC383" s="45"/>
      <c r="AID383" s="45"/>
      <c r="AIE383" s="45"/>
      <c r="AIF383" s="45"/>
      <c r="AIG383" s="45"/>
      <c r="AIH383" s="45"/>
      <c r="AII383" s="45"/>
      <c r="AIJ383" s="45"/>
      <c r="AIK383" s="45"/>
      <c r="AIL383" s="45"/>
      <c r="AIM383" s="45"/>
      <c r="AIN383" s="45"/>
      <c r="AIO383" s="45"/>
      <c r="AIP383" s="45"/>
      <c r="AIQ383" s="45"/>
      <c r="AIR383" s="45"/>
      <c r="AIS383" s="45"/>
      <c r="AIT383" s="45"/>
      <c r="AIU383" s="45"/>
      <c r="AIV383" s="45"/>
      <c r="AIW383" s="45"/>
      <c r="AIX383" s="45"/>
      <c r="AIY383" s="45"/>
      <c r="AIZ383" s="45"/>
      <c r="AJA383" s="45"/>
      <c r="AJB383" s="45"/>
      <c r="AJC383" s="45"/>
      <c r="AJD383" s="45"/>
      <c r="AJE383" s="45"/>
      <c r="AJF383" s="45"/>
      <c r="AJG383" s="45"/>
      <c r="AJH383" s="45"/>
      <c r="AJI383" s="45"/>
      <c r="AJJ383" s="45"/>
      <c r="AJK383" s="45"/>
      <c r="AJL383" s="45"/>
      <c r="AJM383" s="45"/>
      <c r="AJN383" s="45"/>
      <c r="AJO383" s="45"/>
      <c r="AJP383" s="45"/>
      <c r="AJQ383" s="45"/>
      <c r="AJR383" s="45"/>
      <c r="AJS383" s="45"/>
      <c r="AJT383" s="45"/>
      <c r="AJU383" s="45"/>
      <c r="AJV383" s="45"/>
      <c r="AJW383" s="45"/>
      <c r="AJX383" s="45"/>
      <c r="AJY383" s="45"/>
      <c r="AJZ383" s="45"/>
      <c r="AKA383" s="45"/>
      <c r="AKB383" s="45"/>
      <c r="AKC383" s="45"/>
      <c r="AKD383" s="45"/>
      <c r="AKE383" s="45"/>
      <c r="AKF383" s="45"/>
      <c r="AKG383" s="45"/>
      <c r="AKH383" s="45"/>
      <c r="AKI383" s="45"/>
      <c r="AKJ383" s="45"/>
      <c r="AKK383" s="45"/>
      <c r="AKL383" s="45"/>
      <c r="AKM383" s="45"/>
      <c r="AKN383" s="45"/>
      <c r="AKO383" s="45"/>
      <c r="AKP383" s="45"/>
      <c r="AKQ383" s="45"/>
      <c r="AKR383" s="45"/>
      <c r="AKS383" s="45"/>
      <c r="AKT383" s="45"/>
      <c r="AKU383" s="45"/>
      <c r="AKV383" s="45"/>
      <c r="AKW383" s="45"/>
      <c r="AKX383" s="45"/>
      <c r="AKY383" s="45"/>
      <c r="AKZ383" s="45"/>
      <c r="ALA383" s="45"/>
      <c r="ALB383" s="45"/>
      <c r="ALC383" s="45"/>
      <c r="ALD383" s="45"/>
      <c r="ALE383" s="45"/>
      <c r="ALF383" s="45"/>
      <c r="ALG383" s="45"/>
      <c r="ALH383" s="45"/>
      <c r="ALI383" s="45"/>
      <c r="ALJ383" s="45"/>
      <c r="ALK383" s="45"/>
      <c r="ALL383" s="45"/>
      <c r="ALM383" s="45"/>
      <c r="ALN383" s="45"/>
      <c r="ALO383" s="45"/>
      <c r="ALP383" s="45"/>
      <c r="ALQ383" s="45"/>
      <c r="ALR383" s="45"/>
      <c r="ALS383" s="45"/>
      <c r="ALT383" s="45"/>
      <c r="ALU383" s="45"/>
      <c r="ALV383" s="45"/>
      <c r="ALW383" s="45"/>
      <c r="ALX383" s="45"/>
      <c r="ALY383" s="45"/>
      <c r="ALZ383" s="45"/>
      <c r="AMA383" s="45"/>
      <c r="AMB383" s="45"/>
      <c r="AMC383" s="45"/>
      <c r="AMD383" s="45"/>
      <c r="AME383" s="45"/>
      <c r="AMF383" s="45"/>
      <c r="AMG383" s="45"/>
      <c r="AMH383" s="45"/>
      <c r="AMI383" s="45"/>
      <c r="AMJ383" s="45"/>
      <c r="AMK383" s="45"/>
      <c r="AML383" s="45"/>
      <c r="AMM383" s="45"/>
      <c r="AMN383" s="45"/>
      <c r="AMO383" s="45"/>
      <c r="AMP383" s="45"/>
      <c r="AMQ383" s="45"/>
      <c r="AMR383" s="45"/>
      <c r="AMS383" s="45"/>
      <c r="AMT383" s="45"/>
      <c r="AMU383" s="45"/>
      <c r="AMV383" s="45"/>
      <c r="AMW383" s="45"/>
      <c r="AMX383" s="45"/>
      <c r="AMY383" s="45"/>
      <c r="AMZ383" s="45"/>
      <c r="ANA383" s="45"/>
      <c r="ANB383" s="45"/>
      <c r="ANC383" s="45"/>
      <c r="AND383" s="45"/>
      <c r="ANE383" s="45"/>
      <c r="ANF383" s="45"/>
      <c r="ANG383" s="45"/>
      <c r="ANH383" s="45"/>
      <c r="ANI383" s="45"/>
      <c r="ANJ383" s="45"/>
      <c r="ANK383" s="45"/>
      <c r="ANL383" s="45"/>
      <c r="ANM383" s="45"/>
      <c r="ANN383" s="45"/>
      <c r="ANO383" s="45"/>
      <c r="ANP383" s="45"/>
      <c r="ANQ383" s="45"/>
      <c r="ANR383" s="45"/>
      <c r="ANS383" s="45"/>
      <c r="ANT383" s="45"/>
      <c r="ANU383" s="45"/>
      <c r="ANV383" s="45"/>
      <c r="ANW383" s="45"/>
      <c r="ANX383" s="45"/>
      <c r="ANY383" s="45"/>
      <c r="ANZ383" s="45"/>
      <c r="AOA383" s="45"/>
      <c r="AOB383" s="45"/>
      <c r="AOC383" s="45"/>
      <c r="AOD383" s="45"/>
      <c r="AOE383" s="45"/>
      <c r="AOF383" s="45"/>
      <c r="AOG383" s="45"/>
      <c r="AOH383" s="45"/>
      <c r="AOI383" s="45"/>
      <c r="AOJ383" s="45"/>
      <c r="AOK383" s="45"/>
      <c r="AOL383" s="45"/>
      <c r="AOM383" s="45"/>
      <c r="AON383" s="45"/>
      <c r="AOO383" s="45"/>
      <c r="AOP383" s="45"/>
      <c r="AOQ383" s="45"/>
      <c r="AOR383" s="45"/>
      <c r="AOS383" s="45"/>
      <c r="AOT383" s="45"/>
      <c r="AOU383" s="45"/>
      <c r="AOV383" s="45"/>
      <c r="AOW383" s="45"/>
      <c r="AOX383" s="45"/>
      <c r="AOY383" s="45"/>
      <c r="AOZ383" s="45"/>
      <c r="APA383" s="45"/>
      <c r="APB383" s="45"/>
      <c r="APC383" s="45"/>
      <c r="APD383" s="45"/>
      <c r="APE383" s="45"/>
      <c r="APF383" s="45"/>
      <c r="APG383" s="45"/>
      <c r="APH383" s="45"/>
      <c r="API383" s="45"/>
      <c r="APJ383" s="45"/>
      <c r="APK383" s="45"/>
      <c r="APL383" s="45"/>
      <c r="APM383" s="45"/>
      <c r="APN383" s="45"/>
      <c r="APO383" s="45"/>
      <c r="APP383" s="45"/>
      <c r="APQ383" s="45"/>
      <c r="APR383" s="45"/>
      <c r="APS383" s="45"/>
      <c r="APT383" s="45"/>
      <c r="APU383" s="45"/>
      <c r="APV383" s="45"/>
      <c r="APW383" s="45"/>
      <c r="APX383" s="45"/>
      <c r="APY383" s="45"/>
      <c r="APZ383" s="45"/>
      <c r="AQA383" s="45"/>
      <c r="AQB383" s="45"/>
      <c r="AQC383" s="45"/>
      <c r="AQD383" s="45"/>
      <c r="AQE383" s="45"/>
      <c r="AQF383" s="45"/>
      <c r="AQG383" s="45"/>
      <c r="AQH383" s="45"/>
      <c r="AQI383" s="45"/>
      <c r="AQJ383" s="45"/>
      <c r="AQK383" s="45"/>
      <c r="AQL383" s="45"/>
      <c r="AQM383" s="45"/>
      <c r="AQN383" s="45"/>
      <c r="AQO383" s="45"/>
      <c r="AQP383" s="45"/>
      <c r="AQQ383" s="45"/>
      <c r="AQR383" s="45"/>
      <c r="AQS383" s="45"/>
      <c r="AQT383" s="45"/>
      <c r="AQU383" s="45"/>
      <c r="AQV383" s="45"/>
      <c r="AQW383" s="45"/>
      <c r="AQX383" s="45"/>
      <c r="AQY383" s="45"/>
      <c r="AQZ383" s="45"/>
      <c r="ARA383" s="45"/>
      <c r="ARB383" s="45"/>
      <c r="ARC383" s="45"/>
      <c r="ARD383" s="45"/>
      <c r="ARE383" s="45"/>
      <c r="ARF383" s="45"/>
      <c r="ARG383" s="45"/>
      <c r="ARH383" s="45"/>
      <c r="ARI383" s="45"/>
      <c r="ARJ383" s="45"/>
      <c r="ARK383" s="45"/>
      <c r="ARL383" s="45"/>
      <c r="ARM383" s="45"/>
      <c r="ARN383" s="45"/>
      <c r="ARO383" s="45"/>
      <c r="ARP383" s="45"/>
      <c r="ARQ383" s="45"/>
      <c r="ARR383" s="45"/>
      <c r="ARS383" s="45"/>
      <c r="ART383" s="45"/>
      <c r="ARU383" s="45"/>
      <c r="ARV383" s="45"/>
      <c r="ARW383" s="45"/>
      <c r="ARX383" s="45"/>
      <c r="ARY383" s="45"/>
      <c r="ARZ383" s="45"/>
      <c r="ASA383" s="45"/>
      <c r="ASB383" s="45"/>
      <c r="ASC383" s="45"/>
      <c r="ASD383" s="45"/>
      <c r="ASE383" s="45"/>
      <c r="ASF383" s="45"/>
      <c r="ASG383" s="45"/>
      <c r="ASH383" s="45"/>
      <c r="ASI383" s="45"/>
      <c r="ASJ383" s="45"/>
      <c r="ASK383" s="45"/>
      <c r="ASL383" s="45"/>
      <c r="ASM383" s="45"/>
      <c r="ASN383" s="45"/>
      <c r="ASO383" s="45"/>
      <c r="ASP383" s="45"/>
      <c r="ASQ383" s="45"/>
      <c r="ASR383" s="45"/>
      <c r="ASS383" s="45"/>
      <c r="AST383" s="45"/>
      <c r="ASU383" s="45"/>
      <c r="ASV383" s="45"/>
      <c r="ASW383" s="45"/>
      <c r="ASX383" s="45"/>
      <c r="ASY383" s="45"/>
      <c r="ASZ383" s="45"/>
      <c r="ATA383" s="45"/>
      <c r="ATB383" s="45"/>
      <c r="ATC383" s="45"/>
      <c r="ATD383" s="45"/>
      <c r="ATE383" s="45"/>
      <c r="ATF383" s="45"/>
      <c r="ATG383" s="45"/>
      <c r="ATH383" s="45"/>
      <c r="ATI383" s="45"/>
      <c r="ATJ383" s="45"/>
      <c r="ATK383" s="45"/>
      <c r="ATL383" s="45"/>
      <c r="ATM383" s="45"/>
      <c r="ATN383" s="45"/>
      <c r="ATO383" s="45"/>
      <c r="ATP383" s="45"/>
      <c r="ATQ383" s="45"/>
      <c r="ATR383" s="45"/>
      <c r="ATS383" s="45"/>
      <c r="ATT383" s="45"/>
      <c r="ATU383" s="45"/>
      <c r="ATV383" s="45"/>
      <c r="ATW383" s="45"/>
      <c r="ATX383" s="45"/>
      <c r="ATY383" s="45"/>
      <c r="ATZ383" s="45"/>
      <c r="AUA383" s="45"/>
      <c r="AUB383" s="45"/>
      <c r="AUC383" s="45"/>
      <c r="AUD383" s="45"/>
      <c r="AUE383" s="45"/>
      <c r="AUF383" s="45"/>
      <c r="AUG383" s="45"/>
      <c r="AUH383" s="45"/>
      <c r="AUI383" s="45"/>
      <c r="AUJ383" s="45"/>
      <c r="AUK383" s="45"/>
      <c r="AUL383" s="45"/>
      <c r="AUM383" s="45"/>
      <c r="AUN383" s="45"/>
      <c r="AUO383" s="45"/>
      <c r="AUP383" s="45"/>
      <c r="AUQ383" s="45"/>
      <c r="AUR383" s="45"/>
      <c r="AUS383" s="45"/>
      <c r="AUT383" s="45"/>
      <c r="AUU383" s="45"/>
      <c r="AUV383" s="45"/>
      <c r="AUW383" s="45"/>
      <c r="AUX383" s="45"/>
      <c r="AUY383" s="45"/>
      <c r="AUZ383" s="45"/>
      <c r="AVA383" s="45"/>
      <c r="AVB383" s="45"/>
      <c r="AVC383" s="45"/>
      <c r="AVD383" s="45"/>
      <c r="AVE383" s="45"/>
      <c r="AVF383" s="45"/>
      <c r="AVG383" s="45"/>
      <c r="AVH383" s="45"/>
      <c r="AVI383" s="45"/>
      <c r="AVJ383" s="45"/>
      <c r="AVK383" s="45"/>
      <c r="AVL383" s="45"/>
      <c r="AVM383" s="45"/>
      <c r="AVN383" s="45"/>
      <c r="AVO383" s="45"/>
      <c r="AVP383" s="45"/>
      <c r="AVQ383" s="45"/>
      <c r="AVR383" s="45"/>
      <c r="AVS383" s="45"/>
      <c r="AVT383" s="45"/>
      <c r="AVU383" s="45"/>
      <c r="AVV383" s="45"/>
      <c r="AVW383" s="45"/>
      <c r="AVX383" s="45"/>
      <c r="AVY383" s="45"/>
      <c r="AVZ383" s="45"/>
      <c r="AWA383" s="45"/>
      <c r="AWB383" s="45"/>
      <c r="AWC383" s="45"/>
      <c r="AWD383" s="45"/>
      <c r="AWE383" s="45"/>
      <c r="AWF383" s="45"/>
      <c r="AWG383" s="45"/>
      <c r="AWH383" s="45"/>
      <c r="AWI383" s="45"/>
      <c r="AWJ383" s="45"/>
      <c r="AWK383" s="45"/>
      <c r="AWL383" s="45"/>
      <c r="AWM383" s="45"/>
      <c r="AWN383" s="45"/>
      <c r="AWO383" s="45"/>
      <c r="AWP383" s="45"/>
      <c r="AWQ383" s="45"/>
      <c r="AWR383" s="45"/>
      <c r="AWS383" s="45"/>
      <c r="AWT383" s="45"/>
      <c r="AWU383" s="45"/>
      <c r="AWV383" s="45"/>
      <c r="AWW383" s="45"/>
      <c r="AWX383" s="45"/>
      <c r="AWY383" s="45"/>
      <c r="AWZ383" s="45"/>
      <c r="AXA383" s="45"/>
      <c r="AXB383" s="45"/>
      <c r="AXC383" s="45"/>
      <c r="AXD383" s="45"/>
      <c r="AXE383" s="45"/>
      <c r="AXF383" s="45"/>
      <c r="AXG383" s="45"/>
      <c r="AXH383" s="45"/>
      <c r="AXI383" s="45"/>
      <c r="AXJ383" s="45"/>
      <c r="AXK383" s="45"/>
      <c r="AXL383" s="45"/>
      <c r="AXM383" s="45"/>
      <c r="AXN383" s="45"/>
      <c r="AXO383" s="45"/>
      <c r="AXP383" s="45"/>
      <c r="AXQ383" s="45"/>
      <c r="AXR383" s="45"/>
      <c r="AXS383" s="45"/>
      <c r="AXT383" s="45"/>
      <c r="AXU383" s="45"/>
      <c r="AXV383" s="45"/>
      <c r="AXW383" s="45"/>
      <c r="AXX383" s="45"/>
      <c r="AXY383" s="45"/>
      <c r="AXZ383" s="45"/>
      <c r="AYA383" s="45"/>
      <c r="AYB383" s="45"/>
      <c r="AYC383" s="45"/>
      <c r="AYD383" s="45"/>
      <c r="AYE383" s="45"/>
      <c r="AYF383" s="45"/>
      <c r="AYG383" s="45"/>
      <c r="AYH383" s="45"/>
      <c r="AYI383" s="45"/>
      <c r="AYJ383" s="45"/>
      <c r="AYK383" s="45"/>
      <c r="AYL383" s="45"/>
      <c r="AYM383" s="45"/>
      <c r="AYN383" s="45"/>
      <c r="AYO383" s="45"/>
      <c r="AYP383" s="45"/>
      <c r="AYQ383" s="45"/>
      <c r="AYR383" s="45"/>
      <c r="AYS383" s="45"/>
      <c r="AYT383" s="45"/>
      <c r="AYU383" s="45"/>
      <c r="AYV383" s="45"/>
      <c r="AYW383" s="45"/>
      <c r="AYX383" s="45"/>
      <c r="AYY383" s="45"/>
      <c r="AYZ383" s="45"/>
      <c r="AZA383" s="45"/>
      <c r="AZB383" s="45"/>
      <c r="AZC383" s="45"/>
      <c r="AZD383" s="45"/>
      <c r="AZE383" s="45"/>
      <c r="AZF383" s="45"/>
      <c r="AZG383" s="45"/>
      <c r="AZH383" s="45"/>
      <c r="AZI383" s="45"/>
      <c r="AZJ383" s="45"/>
      <c r="AZK383" s="45"/>
      <c r="AZL383" s="45"/>
      <c r="AZM383" s="45"/>
      <c r="AZN383" s="45"/>
      <c r="AZO383" s="45"/>
      <c r="AZP383" s="45"/>
      <c r="AZQ383" s="45"/>
      <c r="AZR383" s="45"/>
      <c r="AZS383" s="45"/>
      <c r="AZT383" s="45"/>
      <c r="AZU383" s="45"/>
      <c r="AZV383" s="45"/>
      <c r="AZW383" s="45"/>
      <c r="AZX383" s="45"/>
      <c r="AZY383" s="45"/>
      <c r="AZZ383" s="45"/>
      <c r="BAA383" s="45"/>
      <c r="BAB383" s="45"/>
      <c r="BAC383" s="45"/>
      <c r="BAD383" s="45"/>
      <c r="BAE383" s="45"/>
      <c r="BAF383" s="45"/>
      <c r="BAG383" s="45"/>
      <c r="BAH383" s="45"/>
      <c r="BAI383" s="45"/>
      <c r="BAJ383" s="45"/>
      <c r="BAK383" s="45"/>
      <c r="BAL383" s="45"/>
      <c r="BAM383" s="45"/>
      <c r="BAN383" s="45"/>
      <c r="BAO383" s="45"/>
      <c r="BAP383" s="45"/>
      <c r="BAQ383" s="45"/>
      <c r="BAR383" s="45"/>
      <c r="BAS383" s="45"/>
      <c r="BAT383" s="45"/>
      <c r="BAU383" s="45"/>
      <c r="BAV383" s="45"/>
      <c r="BAW383" s="45"/>
      <c r="BAX383" s="45"/>
      <c r="BAY383" s="45"/>
      <c r="BAZ383" s="45"/>
      <c r="BBA383" s="45"/>
      <c r="BBB383" s="45"/>
      <c r="BBC383" s="45"/>
      <c r="BBD383" s="45"/>
      <c r="BBE383" s="45"/>
      <c r="BBF383" s="45"/>
      <c r="BBG383" s="45"/>
      <c r="BBH383" s="45"/>
      <c r="BBI383" s="45"/>
      <c r="BBJ383" s="45"/>
      <c r="BBK383" s="45"/>
      <c r="BBL383" s="45"/>
      <c r="BBM383" s="45"/>
      <c r="BBN383" s="45"/>
      <c r="BBO383" s="45"/>
      <c r="BBP383" s="45"/>
      <c r="BBQ383" s="45"/>
      <c r="BBR383" s="45"/>
      <c r="BBS383" s="45"/>
      <c r="BBT383" s="45"/>
      <c r="BBU383" s="45"/>
      <c r="BBV383" s="45"/>
      <c r="BBW383" s="45"/>
      <c r="BBX383" s="45"/>
      <c r="BBY383" s="45"/>
      <c r="BBZ383" s="45"/>
      <c r="BCA383" s="45"/>
      <c r="BCB383" s="45"/>
      <c r="BCC383" s="45"/>
      <c r="BCD383" s="45"/>
      <c r="BCE383" s="45"/>
      <c r="BCF383" s="45"/>
      <c r="BCG383" s="45"/>
      <c r="BCH383" s="45"/>
      <c r="BCI383" s="45"/>
      <c r="BCJ383" s="45"/>
      <c r="BCK383" s="45"/>
      <c r="BCL383" s="45"/>
      <c r="BCM383" s="45"/>
      <c r="BCN383" s="45"/>
      <c r="BCO383" s="45"/>
      <c r="BCP383" s="45"/>
      <c r="BCQ383" s="45"/>
      <c r="BCR383" s="45"/>
      <c r="BCS383" s="45"/>
      <c r="BCT383" s="45"/>
      <c r="BCU383" s="45"/>
      <c r="BCV383" s="45"/>
      <c r="BCW383" s="45"/>
      <c r="BCX383" s="45"/>
      <c r="BCY383" s="45"/>
      <c r="BCZ383" s="45"/>
      <c r="BDA383" s="45"/>
      <c r="BDB383" s="45"/>
      <c r="BDC383" s="45"/>
      <c r="BDD383" s="45"/>
      <c r="BDE383" s="45"/>
      <c r="BDF383" s="45"/>
      <c r="BDG383" s="45"/>
      <c r="BDH383" s="45"/>
      <c r="BDI383" s="45"/>
      <c r="BDJ383" s="45"/>
      <c r="BDK383" s="45"/>
      <c r="BDL383" s="45"/>
      <c r="BDM383" s="45"/>
      <c r="BDN383" s="45"/>
      <c r="BDO383" s="45"/>
      <c r="BDP383" s="45"/>
      <c r="BDQ383" s="45"/>
      <c r="BDR383" s="45"/>
      <c r="BDS383" s="45"/>
      <c r="BDT383" s="45"/>
      <c r="BDU383" s="45"/>
      <c r="BDV383" s="45"/>
      <c r="BDW383" s="45"/>
      <c r="BDX383" s="45"/>
      <c r="BDY383" s="45"/>
      <c r="BDZ383" s="45"/>
      <c r="BEA383" s="45"/>
      <c r="BEB383" s="45"/>
      <c r="BEC383" s="45"/>
      <c r="BED383" s="45"/>
      <c r="BEE383" s="45"/>
      <c r="BEF383" s="45"/>
      <c r="BEG383" s="45"/>
      <c r="BEH383" s="45"/>
      <c r="BEI383" s="45"/>
      <c r="BEJ383" s="45"/>
      <c r="BEK383" s="45"/>
      <c r="BEL383" s="45"/>
      <c r="BEM383" s="45"/>
      <c r="BEN383" s="45"/>
      <c r="BEO383" s="45"/>
      <c r="BEP383" s="45"/>
      <c r="BEQ383" s="45"/>
      <c r="BER383" s="45"/>
      <c r="BES383" s="45"/>
      <c r="BET383" s="45"/>
      <c r="BEU383" s="45"/>
      <c r="BEV383" s="45"/>
      <c r="BEW383" s="45"/>
      <c r="BEX383" s="45"/>
      <c r="BEY383" s="45"/>
      <c r="BEZ383" s="45"/>
      <c r="BFA383" s="45"/>
      <c r="BFB383" s="45"/>
      <c r="BFC383" s="45"/>
      <c r="BFD383" s="45"/>
      <c r="BFE383" s="45"/>
      <c r="BFF383" s="45"/>
      <c r="BFG383" s="45"/>
      <c r="BFH383" s="45"/>
      <c r="BFI383" s="45"/>
      <c r="BFJ383" s="45"/>
      <c r="BFK383" s="45"/>
      <c r="BFL383" s="45"/>
      <c r="BFM383" s="45"/>
      <c r="BFN383" s="45"/>
      <c r="BFO383" s="45"/>
      <c r="BFP383" s="45"/>
      <c r="BFQ383" s="45"/>
      <c r="BFR383" s="45"/>
      <c r="BFS383" s="45"/>
      <c r="BFT383" s="45"/>
      <c r="BFU383" s="45"/>
      <c r="BFV383" s="45"/>
      <c r="BFW383" s="45"/>
      <c r="BFX383" s="45"/>
      <c r="BFY383" s="45"/>
      <c r="BFZ383" s="45"/>
      <c r="BGA383" s="45"/>
      <c r="BGB383" s="45"/>
      <c r="BGC383" s="45"/>
      <c r="BGD383" s="45"/>
      <c r="BGE383" s="45"/>
      <c r="BGF383" s="45"/>
      <c r="BGG383" s="45"/>
      <c r="BGH383" s="45"/>
      <c r="BGI383" s="45"/>
      <c r="BGJ383" s="45"/>
      <c r="BGK383" s="45"/>
      <c r="BGL383" s="45"/>
      <c r="BGM383" s="45"/>
      <c r="BGN383" s="45"/>
      <c r="BGO383" s="45"/>
      <c r="BGP383" s="45"/>
      <c r="BGQ383" s="45"/>
      <c r="BGR383" s="45"/>
      <c r="BGS383" s="45"/>
      <c r="BGT383" s="45"/>
      <c r="BGU383" s="45"/>
      <c r="BGV383" s="45"/>
      <c r="BGW383" s="45"/>
      <c r="BGX383" s="45"/>
      <c r="BGY383" s="45"/>
      <c r="BGZ383" s="45"/>
      <c r="BHA383" s="45"/>
      <c r="BHB383" s="45"/>
      <c r="BHC383" s="45"/>
      <c r="BHD383" s="45"/>
      <c r="BHE383" s="45"/>
      <c r="BHF383" s="45"/>
      <c r="BHG383" s="45"/>
      <c r="BHH383" s="45"/>
      <c r="BHI383" s="45"/>
      <c r="BHJ383" s="45"/>
      <c r="BHK383" s="45"/>
      <c r="BHL383" s="45"/>
      <c r="BHM383" s="45"/>
      <c r="BHN383" s="45"/>
      <c r="BHO383" s="45"/>
      <c r="BHP383" s="45"/>
      <c r="BHQ383" s="45"/>
      <c r="BHR383" s="45"/>
      <c r="BHS383" s="45"/>
      <c r="BHT383" s="45"/>
      <c r="BHU383" s="45"/>
      <c r="BHV383" s="45"/>
      <c r="BHW383" s="45"/>
      <c r="BHX383" s="45"/>
      <c r="BHY383" s="45"/>
      <c r="BHZ383" s="45"/>
      <c r="BIA383" s="45"/>
      <c r="BIB383" s="45"/>
      <c r="BIC383" s="45"/>
      <c r="BID383" s="45"/>
      <c r="BIE383" s="45"/>
      <c r="BIF383" s="45"/>
      <c r="BIG383" s="45"/>
      <c r="BIH383" s="45"/>
      <c r="BII383" s="45"/>
      <c r="BIJ383" s="45"/>
      <c r="BIK383" s="45"/>
      <c r="BIL383" s="45"/>
      <c r="BIM383" s="45"/>
      <c r="BIN383" s="45"/>
      <c r="BIO383" s="45"/>
      <c r="BIP383" s="45"/>
      <c r="BIQ383" s="45"/>
      <c r="BIR383" s="45"/>
      <c r="BIS383" s="45"/>
      <c r="BIT383" s="45"/>
      <c r="BIU383" s="45"/>
      <c r="BIV383" s="45"/>
      <c r="BIW383" s="45"/>
      <c r="BIX383" s="45"/>
      <c r="BIY383" s="45"/>
      <c r="BIZ383" s="45"/>
      <c r="BJA383" s="45"/>
      <c r="BJB383" s="45"/>
      <c r="BJC383" s="45"/>
      <c r="BJD383" s="45"/>
      <c r="BJE383" s="45"/>
      <c r="BJF383" s="45"/>
      <c r="BJG383" s="45"/>
      <c r="BJH383" s="45"/>
      <c r="BJI383" s="45"/>
      <c r="BJJ383" s="45"/>
      <c r="BJK383" s="45"/>
      <c r="BJL383" s="45"/>
      <c r="BJM383" s="45"/>
      <c r="BJN383" s="45"/>
      <c r="BJO383" s="45"/>
      <c r="BJP383" s="45"/>
      <c r="BJQ383" s="45"/>
      <c r="BJR383" s="45"/>
      <c r="BJS383" s="45"/>
      <c r="BJT383" s="45"/>
      <c r="BJU383" s="45"/>
      <c r="BJV383" s="45"/>
      <c r="BJW383" s="45"/>
      <c r="BJX383" s="45"/>
      <c r="BJY383" s="45"/>
      <c r="BJZ383" s="45"/>
      <c r="BKA383" s="45"/>
      <c r="BKB383" s="45"/>
      <c r="BKC383" s="45"/>
      <c r="BKD383" s="45"/>
      <c r="BKE383" s="45"/>
      <c r="BKF383" s="45"/>
      <c r="BKG383" s="45"/>
      <c r="BKH383" s="45"/>
      <c r="BKI383" s="45"/>
      <c r="BKJ383" s="45"/>
      <c r="BKK383" s="45"/>
      <c r="BKL383" s="45"/>
      <c r="BKM383" s="45"/>
      <c r="BKN383" s="45"/>
      <c r="BKO383" s="45"/>
      <c r="BKP383" s="45"/>
      <c r="BKQ383" s="45"/>
      <c r="BKR383" s="45"/>
      <c r="BKS383" s="45"/>
      <c r="BKT383" s="45"/>
      <c r="BKU383" s="45"/>
      <c r="BKV383" s="45"/>
      <c r="BKW383" s="45"/>
      <c r="BKX383" s="45"/>
      <c r="BKY383" s="45"/>
      <c r="BKZ383" s="45"/>
      <c r="BLA383" s="45"/>
      <c r="BLB383" s="45"/>
      <c r="BLC383" s="45"/>
      <c r="BLD383" s="45"/>
      <c r="BLE383" s="45"/>
      <c r="BLF383" s="45"/>
      <c r="BLG383" s="45"/>
      <c r="BLH383" s="45"/>
      <c r="BLI383" s="45"/>
      <c r="BLJ383" s="45"/>
      <c r="BLK383" s="45"/>
      <c r="BLL383" s="45"/>
      <c r="BLM383" s="45"/>
      <c r="BLN383" s="45"/>
      <c r="BLO383" s="45"/>
      <c r="BLP383" s="45"/>
      <c r="BLQ383" s="45"/>
      <c r="BLR383" s="45"/>
      <c r="BLS383" s="45"/>
      <c r="BLT383" s="45"/>
      <c r="BLU383" s="45"/>
      <c r="BLV383" s="45"/>
      <c r="BLW383" s="45"/>
      <c r="BLX383" s="45"/>
      <c r="BLY383" s="45"/>
      <c r="BLZ383" s="45"/>
      <c r="BMA383" s="45"/>
      <c r="BMB383" s="45"/>
      <c r="BMC383" s="45"/>
      <c r="BMD383" s="45"/>
      <c r="BME383" s="45"/>
      <c r="BMF383" s="45"/>
      <c r="BMG383" s="45"/>
      <c r="BMH383" s="45"/>
      <c r="BMI383" s="45"/>
      <c r="BMJ383" s="45"/>
      <c r="BMK383" s="45"/>
      <c r="BML383" s="45"/>
      <c r="BMM383" s="45"/>
      <c r="BMN383" s="45"/>
      <c r="BMO383" s="45"/>
      <c r="BMP383" s="45"/>
      <c r="BMQ383" s="45"/>
      <c r="BMR383" s="45"/>
      <c r="BMS383" s="45"/>
      <c r="BMT383" s="45"/>
      <c r="BMU383" s="45"/>
      <c r="BMV383" s="45"/>
      <c r="BMW383" s="45"/>
      <c r="BMX383" s="45"/>
      <c r="BMY383" s="45"/>
      <c r="BMZ383" s="45"/>
      <c r="BNA383" s="45"/>
    </row>
    <row r="384" spans="23:1717" s="46" customFormat="1" x14ac:dyDescent="0.25">
      <c r="W384" s="45"/>
      <c r="X384" s="45"/>
      <c r="Y384" s="45"/>
      <c r="Z384" s="45"/>
      <c r="AA384" s="45"/>
      <c r="AB384" s="45"/>
      <c r="AC384" s="45"/>
      <c r="AD384" s="45"/>
      <c r="AE384" s="45"/>
      <c r="AF384" s="45"/>
      <c r="AG384" s="45"/>
      <c r="AH384" s="45"/>
      <c r="AI384" s="45"/>
      <c r="AJ384" s="45"/>
      <c r="AK384" s="45"/>
      <c r="AL384" s="45"/>
      <c r="AM384" s="45"/>
      <c r="AN384" s="45"/>
      <c r="AO384" s="45"/>
      <c r="AP384" s="45"/>
      <c r="AQ384" s="45"/>
      <c r="AR384" s="45"/>
      <c r="AS384" s="45"/>
      <c r="AT384" s="45"/>
      <c r="AU384" s="45"/>
      <c r="AV384" s="45"/>
      <c r="AW384" s="45"/>
      <c r="AX384" s="45"/>
      <c r="AY384" s="45"/>
      <c r="AZ384" s="45"/>
      <c r="BA384" s="45"/>
      <c r="BB384" s="45"/>
      <c r="BC384" s="45"/>
      <c r="BD384" s="45"/>
      <c r="BE384" s="45"/>
      <c r="BF384" s="45"/>
      <c r="BG384" s="45"/>
      <c r="BH384" s="45"/>
      <c r="BI384" s="45"/>
      <c r="BJ384" s="45"/>
      <c r="BK384" s="45"/>
      <c r="BL384" s="45"/>
      <c r="BM384" s="45"/>
      <c r="BN384" s="45"/>
      <c r="BO384" s="45"/>
      <c r="BP384" s="45"/>
      <c r="BQ384" s="45"/>
      <c r="BR384" s="45"/>
      <c r="BS384" s="45"/>
      <c r="BT384" s="45"/>
      <c r="BU384" s="45"/>
      <c r="BV384" s="45"/>
      <c r="BW384" s="45"/>
      <c r="BX384" s="45"/>
      <c r="BY384" s="45"/>
      <c r="BZ384" s="45"/>
      <c r="CA384" s="45"/>
      <c r="CB384" s="45"/>
      <c r="CC384" s="45"/>
      <c r="CD384" s="45"/>
      <c r="CE384" s="45"/>
      <c r="CF384" s="45"/>
      <c r="CG384" s="45"/>
      <c r="CH384" s="45"/>
      <c r="CI384" s="45"/>
      <c r="CJ384" s="45"/>
      <c r="CK384" s="45"/>
      <c r="CL384" s="45"/>
      <c r="CM384" s="45"/>
      <c r="CN384" s="45"/>
      <c r="CO384" s="45"/>
      <c r="CP384" s="45"/>
      <c r="CQ384" s="45"/>
      <c r="CR384" s="45"/>
      <c r="CS384" s="45"/>
      <c r="CT384" s="45"/>
      <c r="CU384" s="45"/>
      <c r="CV384" s="45"/>
      <c r="CW384" s="45"/>
      <c r="CX384" s="45"/>
      <c r="CY384" s="45"/>
      <c r="CZ384" s="45"/>
      <c r="DA384" s="45"/>
      <c r="DB384" s="45"/>
      <c r="DC384" s="45"/>
      <c r="DD384" s="45"/>
      <c r="DE384" s="45"/>
      <c r="DF384" s="45"/>
      <c r="DG384" s="45"/>
      <c r="DH384" s="45"/>
      <c r="DI384" s="45"/>
      <c r="DJ384" s="45"/>
      <c r="DK384" s="45"/>
      <c r="DL384" s="45"/>
      <c r="DM384" s="45"/>
      <c r="DN384" s="45"/>
      <c r="DO384" s="45"/>
      <c r="DP384" s="45"/>
      <c r="DQ384" s="45"/>
      <c r="DR384" s="45"/>
      <c r="DS384" s="45"/>
      <c r="DT384" s="45"/>
      <c r="DU384" s="45"/>
      <c r="DV384" s="45"/>
      <c r="DW384" s="45"/>
      <c r="DX384" s="45"/>
      <c r="DY384" s="45"/>
      <c r="DZ384" s="45"/>
      <c r="EA384" s="45"/>
      <c r="EB384" s="45"/>
      <c r="EC384" s="45"/>
      <c r="ED384" s="45"/>
      <c r="EE384" s="45"/>
      <c r="EF384" s="45"/>
      <c r="EG384" s="45"/>
      <c r="EH384" s="45"/>
      <c r="EI384" s="45"/>
      <c r="EJ384" s="45"/>
      <c r="EK384" s="45"/>
      <c r="EL384" s="45"/>
      <c r="EM384" s="45"/>
      <c r="EN384" s="45"/>
      <c r="EO384" s="45"/>
      <c r="EP384" s="45"/>
      <c r="EQ384" s="45"/>
      <c r="ER384" s="45"/>
      <c r="ES384" s="45"/>
      <c r="ET384" s="45"/>
      <c r="EU384" s="45"/>
      <c r="EV384" s="45"/>
      <c r="EW384" s="45"/>
      <c r="EX384" s="45"/>
      <c r="EY384" s="45"/>
      <c r="EZ384" s="45"/>
      <c r="FA384" s="45"/>
      <c r="FB384" s="45"/>
      <c r="FC384" s="45"/>
      <c r="FD384" s="45"/>
      <c r="FE384" s="45"/>
      <c r="FF384" s="45"/>
      <c r="FG384" s="45"/>
      <c r="FH384" s="45"/>
      <c r="FI384" s="45"/>
      <c r="FJ384" s="45"/>
      <c r="FK384" s="45"/>
      <c r="FL384" s="45"/>
      <c r="FM384" s="45"/>
      <c r="FN384" s="45"/>
      <c r="FO384" s="45"/>
      <c r="FP384" s="45"/>
      <c r="FQ384" s="45"/>
      <c r="FR384" s="45"/>
      <c r="FS384" s="45"/>
      <c r="FT384" s="45"/>
      <c r="FU384" s="45"/>
      <c r="FV384" s="45"/>
      <c r="FW384" s="45"/>
      <c r="FX384" s="45"/>
      <c r="FY384" s="45"/>
      <c r="FZ384" s="45"/>
      <c r="GA384" s="45"/>
      <c r="GB384" s="45"/>
      <c r="GC384" s="45"/>
      <c r="GD384" s="45"/>
      <c r="GE384" s="45"/>
      <c r="GF384" s="45"/>
      <c r="GG384" s="45"/>
      <c r="GH384" s="45"/>
      <c r="GI384" s="45"/>
      <c r="GJ384" s="45"/>
      <c r="GK384" s="45"/>
      <c r="GL384" s="45"/>
      <c r="GM384" s="45"/>
      <c r="GN384" s="45"/>
      <c r="GO384" s="45"/>
      <c r="GP384" s="45"/>
      <c r="GQ384" s="45"/>
      <c r="GR384" s="45"/>
      <c r="GS384" s="45"/>
      <c r="GT384" s="45"/>
      <c r="GU384" s="45"/>
      <c r="GV384" s="45"/>
      <c r="GW384" s="45"/>
      <c r="GX384" s="45"/>
      <c r="GY384" s="45"/>
      <c r="GZ384" s="45"/>
      <c r="HA384" s="45"/>
      <c r="HB384" s="45"/>
      <c r="HC384" s="45"/>
      <c r="HD384" s="45"/>
      <c r="HE384" s="45"/>
      <c r="HF384" s="45"/>
      <c r="HG384" s="45"/>
      <c r="HH384" s="45"/>
      <c r="HI384" s="45"/>
      <c r="HJ384" s="45"/>
      <c r="HK384" s="45"/>
      <c r="HL384" s="45"/>
      <c r="HM384" s="45"/>
      <c r="HN384" s="45"/>
      <c r="HO384" s="45"/>
      <c r="HP384" s="45"/>
      <c r="HQ384" s="45"/>
      <c r="HR384" s="45"/>
      <c r="HS384" s="45"/>
      <c r="HT384" s="45"/>
      <c r="HU384" s="45"/>
      <c r="HV384" s="45"/>
      <c r="HW384" s="45"/>
      <c r="HX384" s="45"/>
      <c r="HY384" s="45"/>
      <c r="HZ384" s="45"/>
      <c r="IA384" s="45"/>
      <c r="IB384" s="45"/>
      <c r="IC384" s="45"/>
      <c r="ID384" s="45"/>
      <c r="IE384" s="45"/>
      <c r="IF384" s="45"/>
      <c r="IG384" s="45"/>
      <c r="IH384" s="45"/>
      <c r="II384" s="45"/>
      <c r="IJ384" s="45"/>
      <c r="IK384" s="45"/>
      <c r="IL384" s="45"/>
      <c r="IM384" s="45"/>
      <c r="IN384" s="45"/>
      <c r="IO384" s="45"/>
      <c r="IP384" s="45"/>
      <c r="IQ384" s="45"/>
      <c r="IR384" s="45"/>
      <c r="IS384" s="45"/>
      <c r="IT384" s="45"/>
      <c r="IU384" s="45"/>
      <c r="IV384" s="45"/>
      <c r="IW384" s="45"/>
      <c r="IX384" s="45"/>
      <c r="IY384" s="45"/>
      <c r="IZ384" s="45"/>
      <c r="JA384" s="45"/>
      <c r="JB384" s="45"/>
      <c r="JC384" s="45"/>
      <c r="JD384" s="45"/>
      <c r="JE384" s="45"/>
      <c r="JF384" s="45"/>
      <c r="JG384" s="45"/>
      <c r="JH384" s="45"/>
      <c r="JI384" s="45"/>
      <c r="JJ384" s="45"/>
      <c r="JK384" s="45"/>
      <c r="JL384" s="45"/>
      <c r="JM384" s="45"/>
      <c r="JN384" s="45"/>
      <c r="JO384" s="45"/>
      <c r="JP384" s="45"/>
      <c r="JQ384" s="45"/>
      <c r="JR384" s="45"/>
      <c r="JS384" s="45"/>
      <c r="JT384" s="45"/>
      <c r="JU384" s="45"/>
      <c r="JV384" s="45"/>
      <c r="JW384" s="45"/>
      <c r="JX384" s="45"/>
      <c r="JY384" s="45"/>
      <c r="JZ384" s="45"/>
      <c r="KA384" s="45"/>
      <c r="KB384" s="45"/>
      <c r="KC384" s="45"/>
      <c r="KD384" s="45"/>
      <c r="KE384" s="45"/>
      <c r="KF384" s="45"/>
      <c r="KG384" s="45"/>
      <c r="KH384" s="45"/>
      <c r="KI384" s="45"/>
      <c r="KJ384" s="45"/>
      <c r="KK384" s="45"/>
      <c r="KL384" s="45"/>
      <c r="KM384" s="45"/>
      <c r="KN384" s="45"/>
      <c r="KO384" s="45"/>
      <c r="KP384" s="45"/>
      <c r="KQ384" s="45"/>
      <c r="KR384" s="45"/>
      <c r="KS384" s="45"/>
      <c r="KT384" s="45"/>
      <c r="KU384" s="45"/>
      <c r="KV384" s="45"/>
      <c r="KW384" s="45"/>
      <c r="KX384" s="45"/>
      <c r="KY384" s="45"/>
      <c r="KZ384" s="45"/>
      <c r="LA384" s="45"/>
      <c r="LB384" s="45"/>
      <c r="LC384" s="45"/>
      <c r="LD384" s="45"/>
      <c r="LE384" s="45"/>
      <c r="LF384" s="45"/>
      <c r="LG384" s="45"/>
      <c r="LH384" s="45"/>
      <c r="LI384" s="45"/>
      <c r="LJ384" s="45"/>
      <c r="LK384" s="45"/>
      <c r="LL384" s="45"/>
      <c r="LM384" s="45"/>
      <c r="LN384" s="45"/>
      <c r="LO384" s="45"/>
      <c r="LP384" s="45"/>
      <c r="LQ384" s="45"/>
      <c r="LR384" s="45"/>
      <c r="LS384" s="45"/>
      <c r="LT384" s="45"/>
      <c r="LU384" s="45"/>
      <c r="LV384" s="45"/>
      <c r="LW384" s="45"/>
      <c r="LX384" s="45"/>
      <c r="LY384" s="45"/>
      <c r="LZ384" s="45"/>
      <c r="MA384" s="45"/>
      <c r="MB384" s="45"/>
      <c r="MC384" s="45"/>
      <c r="MD384" s="45"/>
      <c r="ME384" s="45"/>
      <c r="MF384" s="45"/>
      <c r="MG384" s="45"/>
      <c r="MH384" s="45"/>
      <c r="MI384" s="45"/>
      <c r="MJ384" s="45"/>
      <c r="MK384" s="45"/>
      <c r="ML384" s="45"/>
      <c r="MM384" s="45"/>
      <c r="MN384" s="45"/>
      <c r="MO384" s="45"/>
      <c r="MP384" s="45"/>
      <c r="MQ384" s="45"/>
      <c r="MR384" s="45"/>
      <c r="MS384" s="45"/>
      <c r="MT384" s="45"/>
      <c r="MU384" s="45"/>
      <c r="MV384" s="45"/>
      <c r="MW384" s="45"/>
      <c r="MX384" s="45"/>
      <c r="MY384" s="45"/>
      <c r="MZ384" s="45"/>
      <c r="NA384" s="45"/>
      <c r="NB384" s="45"/>
      <c r="NC384" s="45"/>
      <c r="ND384" s="45"/>
      <c r="NE384" s="45"/>
      <c r="NF384" s="45"/>
      <c r="NG384" s="45"/>
      <c r="NH384" s="45"/>
      <c r="NI384" s="45"/>
      <c r="NJ384" s="45"/>
      <c r="NK384" s="45"/>
      <c r="NL384" s="45"/>
      <c r="NM384" s="45"/>
      <c r="NN384" s="45"/>
      <c r="NO384" s="45"/>
      <c r="NP384" s="45"/>
      <c r="NQ384" s="45"/>
      <c r="NR384" s="45"/>
      <c r="NS384" s="45"/>
      <c r="NT384" s="45"/>
      <c r="NU384" s="45"/>
      <c r="NV384" s="45"/>
      <c r="NW384" s="45"/>
      <c r="NX384" s="45"/>
      <c r="NY384" s="45"/>
      <c r="NZ384" s="45"/>
      <c r="OA384" s="45"/>
      <c r="OB384" s="45"/>
      <c r="OC384" s="45"/>
      <c r="OD384" s="45"/>
      <c r="OE384" s="45"/>
      <c r="OF384" s="45"/>
      <c r="OG384" s="45"/>
      <c r="OH384" s="45"/>
      <c r="OI384" s="45"/>
      <c r="OJ384" s="45"/>
      <c r="OK384" s="45"/>
      <c r="OL384" s="45"/>
      <c r="OM384" s="45"/>
      <c r="ON384" s="45"/>
      <c r="OO384" s="45"/>
      <c r="OP384" s="45"/>
      <c r="OQ384" s="45"/>
      <c r="OR384" s="45"/>
      <c r="OS384" s="45"/>
      <c r="OT384" s="45"/>
      <c r="OU384" s="45"/>
      <c r="OV384" s="45"/>
      <c r="OW384" s="45"/>
      <c r="OX384" s="45"/>
      <c r="OY384" s="45"/>
      <c r="OZ384" s="45"/>
      <c r="PA384" s="45"/>
      <c r="PB384" s="45"/>
      <c r="PC384" s="45"/>
      <c r="PD384" s="45"/>
      <c r="PE384" s="45"/>
      <c r="PF384" s="45"/>
      <c r="PG384" s="45"/>
      <c r="PH384" s="45"/>
      <c r="PI384" s="45"/>
      <c r="PJ384" s="45"/>
      <c r="PK384" s="45"/>
      <c r="PL384" s="45"/>
      <c r="PM384" s="45"/>
      <c r="PN384" s="45"/>
      <c r="PO384" s="45"/>
      <c r="PP384" s="45"/>
      <c r="PQ384" s="45"/>
      <c r="PR384" s="45"/>
      <c r="PS384" s="45"/>
      <c r="PT384" s="45"/>
      <c r="PU384" s="45"/>
      <c r="PV384" s="45"/>
      <c r="PW384" s="45"/>
      <c r="PX384" s="45"/>
      <c r="PY384" s="45"/>
      <c r="PZ384" s="45"/>
      <c r="QA384" s="45"/>
      <c r="QB384" s="45"/>
      <c r="QC384" s="45"/>
      <c r="QD384" s="45"/>
      <c r="QE384" s="45"/>
      <c r="QF384" s="45"/>
      <c r="QG384" s="45"/>
      <c r="QH384" s="45"/>
      <c r="QI384" s="45"/>
      <c r="QJ384" s="45"/>
      <c r="QK384" s="45"/>
      <c r="QL384" s="45"/>
      <c r="QM384" s="45"/>
      <c r="QN384" s="45"/>
      <c r="QO384" s="45"/>
      <c r="QP384" s="45"/>
      <c r="QQ384" s="45"/>
      <c r="QR384" s="45"/>
      <c r="QS384" s="45"/>
      <c r="QT384" s="45"/>
      <c r="QU384" s="45"/>
      <c r="QV384" s="45"/>
      <c r="QW384" s="45"/>
      <c r="QX384" s="45"/>
      <c r="QY384" s="45"/>
      <c r="QZ384" s="45"/>
      <c r="RA384" s="45"/>
      <c r="RB384" s="45"/>
      <c r="RC384" s="45"/>
      <c r="RD384" s="45"/>
      <c r="RE384" s="45"/>
      <c r="RF384" s="45"/>
      <c r="RG384" s="45"/>
      <c r="RH384" s="45"/>
      <c r="RI384" s="45"/>
      <c r="RJ384" s="45"/>
      <c r="RK384" s="45"/>
      <c r="RL384" s="45"/>
      <c r="RM384" s="45"/>
      <c r="RN384" s="45"/>
      <c r="RO384" s="45"/>
      <c r="RP384" s="45"/>
      <c r="RQ384" s="45"/>
      <c r="RR384" s="45"/>
      <c r="RS384" s="45"/>
      <c r="RT384" s="45"/>
      <c r="RU384" s="45"/>
      <c r="RV384" s="45"/>
      <c r="RW384" s="45"/>
      <c r="RX384" s="45"/>
      <c r="RY384" s="45"/>
      <c r="RZ384" s="45"/>
      <c r="SA384" s="45"/>
      <c r="SB384" s="45"/>
      <c r="SC384" s="45"/>
      <c r="SD384" s="45"/>
      <c r="SE384" s="45"/>
      <c r="SF384" s="45"/>
      <c r="SG384" s="45"/>
      <c r="SH384" s="45"/>
      <c r="SI384" s="45"/>
      <c r="SJ384" s="45"/>
      <c r="SK384" s="45"/>
      <c r="SL384" s="45"/>
      <c r="SM384" s="45"/>
      <c r="SN384" s="45"/>
      <c r="SO384" s="45"/>
      <c r="SP384" s="45"/>
      <c r="SQ384" s="45"/>
      <c r="SR384" s="45"/>
      <c r="SS384" s="45"/>
      <c r="ST384" s="45"/>
      <c r="SU384" s="45"/>
      <c r="SV384" s="45"/>
      <c r="SW384" s="45"/>
      <c r="SX384" s="45"/>
      <c r="SY384" s="45"/>
      <c r="SZ384" s="45"/>
      <c r="TA384" s="45"/>
      <c r="TB384" s="45"/>
      <c r="TC384" s="45"/>
      <c r="TD384" s="45"/>
      <c r="TE384" s="45"/>
      <c r="TF384" s="45"/>
      <c r="TG384" s="45"/>
      <c r="TH384" s="45"/>
      <c r="TI384" s="45"/>
      <c r="TJ384" s="45"/>
      <c r="TK384" s="45"/>
      <c r="TL384" s="45"/>
      <c r="TM384" s="45"/>
      <c r="TN384" s="45"/>
      <c r="TO384" s="45"/>
      <c r="TP384" s="45"/>
      <c r="TQ384" s="45"/>
      <c r="TR384" s="45"/>
      <c r="TS384" s="45"/>
      <c r="TT384" s="45"/>
      <c r="TU384" s="45"/>
      <c r="TV384" s="45"/>
      <c r="TW384" s="45"/>
      <c r="TX384" s="45"/>
      <c r="TY384" s="45"/>
      <c r="TZ384" s="45"/>
      <c r="UA384" s="45"/>
      <c r="UB384" s="45"/>
      <c r="UC384" s="45"/>
      <c r="UD384" s="45"/>
      <c r="UE384" s="45"/>
      <c r="UF384" s="45"/>
      <c r="UG384" s="45"/>
      <c r="UH384" s="45"/>
      <c r="UI384" s="45"/>
      <c r="UJ384" s="45"/>
      <c r="UK384" s="45"/>
      <c r="UL384" s="45"/>
      <c r="UM384" s="45"/>
      <c r="UN384" s="45"/>
      <c r="UO384" s="45"/>
      <c r="UP384" s="45"/>
      <c r="UQ384" s="45"/>
      <c r="UR384" s="45"/>
      <c r="US384" s="45"/>
      <c r="UT384" s="45"/>
      <c r="UU384" s="45"/>
      <c r="UV384" s="45"/>
      <c r="UW384" s="45"/>
      <c r="UX384" s="45"/>
      <c r="UY384" s="45"/>
      <c r="UZ384" s="45"/>
      <c r="VA384" s="45"/>
      <c r="VB384" s="45"/>
      <c r="VC384" s="45"/>
      <c r="VD384" s="45"/>
      <c r="VE384" s="45"/>
      <c r="VF384" s="45"/>
      <c r="VG384" s="45"/>
      <c r="VH384" s="45"/>
      <c r="VI384" s="45"/>
      <c r="VJ384" s="45"/>
      <c r="VK384" s="45"/>
      <c r="VL384" s="45"/>
      <c r="VM384" s="45"/>
      <c r="VN384" s="45"/>
      <c r="VO384" s="45"/>
      <c r="VP384" s="45"/>
      <c r="VQ384" s="45"/>
      <c r="VR384" s="45"/>
      <c r="VS384" s="45"/>
      <c r="VT384" s="45"/>
      <c r="VU384" s="45"/>
      <c r="VV384" s="45"/>
      <c r="VW384" s="45"/>
      <c r="VX384" s="45"/>
      <c r="VY384" s="45"/>
      <c r="VZ384" s="45"/>
      <c r="WA384" s="45"/>
      <c r="WB384" s="45"/>
      <c r="WC384" s="45"/>
      <c r="WD384" s="45"/>
      <c r="WE384" s="45"/>
      <c r="WF384" s="45"/>
      <c r="WG384" s="45"/>
      <c r="WH384" s="45"/>
      <c r="WI384" s="45"/>
      <c r="WJ384" s="45"/>
      <c r="WK384" s="45"/>
      <c r="WL384" s="45"/>
      <c r="WM384" s="45"/>
      <c r="WN384" s="45"/>
      <c r="WO384" s="45"/>
      <c r="WP384" s="45"/>
      <c r="WQ384" s="45"/>
      <c r="WR384" s="45"/>
      <c r="WS384" s="45"/>
      <c r="WT384" s="45"/>
      <c r="WU384" s="45"/>
      <c r="WV384" s="45"/>
      <c r="WW384" s="45"/>
      <c r="WX384" s="45"/>
      <c r="WY384" s="45"/>
      <c r="WZ384" s="45"/>
      <c r="XA384" s="45"/>
      <c r="XB384" s="45"/>
      <c r="XC384" s="45"/>
      <c r="XD384" s="45"/>
      <c r="XE384" s="45"/>
      <c r="XF384" s="45"/>
      <c r="XG384" s="45"/>
      <c r="XH384" s="45"/>
      <c r="XI384" s="45"/>
      <c r="XJ384" s="45"/>
      <c r="XK384" s="45"/>
      <c r="XL384" s="45"/>
      <c r="XM384" s="45"/>
      <c r="XN384" s="45"/>
      <c r="XO384" s="45"/>
      <c r="XP384" s="45"/>
      <c r="XQ384" s="45"/>
      <c r="XR384" s="45"/>
      <c r="XS384" s="45"/>
      <c r="XT384" s="45"/>
      <c r="XU384" s="45"/>
      <c r="XV384" s="45"/>
      <c r="XW384" s="45"/>
      <c r="XX384" s="45"/>
      <c r="XY384" s="45"/>
      <c r="XZ384" s="45"/>
      <c r="YA384" s="45"/>
      <c r="YB384" s="45"/>
      <c r="YC384" s="45"/>
      <c r="YD384" s="45"/>
      <c r="YE384" s="45"/>
      <c r="YF384" s="45"/>
      <c r="YG384" s="45"/>
      <c r="YH384" s="45"/>
      <c r="YI384" s="45"/>
      <c r="YJ384" s="45"/>
      <c r="YK384" s="45"/>
      <c r="YL384" s="45"/>
      <c r="YM384" s="45"/>
      <c r="YN384" s="45"/>
      <c r="YO384" s="45"/>
      <c r="YP384" s="45"/>
      <c r="YQ384" s="45"/>
      <c r="YR384" s="45"/>
      <c r="YS384" s="45"/>
      <c r="YT384" s="45"/>
      <c r="YU384" s="45"/>
      <c r="YV384" s="45"/>
      <c r="YW384" s="45"/>
      <c r="YX384" s="45"/>
      <c r="YY384" s="45"/>
      <c r="YZ384" s="45"/>
      <c r="ZA384" s="45"/>
      <c r="ZB384" s="45"/>
      <c r="ZC384" s="45"/>
      <c r="ZD384" s="45"/>
      <c r="ZE384" s="45"/>
      <c r="ZF384" s="45"/>
      <c r="ZG384" s="45"/>
      <c r="ZH384" s="45"/>
      <c r="ZI384" s="45"/>
      <c r="ZJ384" s="45"/>
      <c r="ZK384" s="45"/>
      <c r="ZL384" s="45"/>
      <c r="ZM384" s="45"/>
      <c r="ZN384" s="45"/>
      <c r="ZO384" s="45"/>
      <c r="ZP384" s="45"/>
      <c r="ZQ384" s="45"/>
      <c r="ZR384" s="45"/>
      <c r="ZS384" s="45"/>
      <c r="ZT384" s="45"/>
      <c r="ZU384" s="45"/>
      <c r="ZV384" s="45"/>
      <c r="ZW384" s="45"/>
      <c r="ZX384" s="45"/>
      <c r="ZY384" s="45"/>
      <c r="ZZ384" s="45"/>
      <c r="AAA384" s="45"/>
      <c r="AAB384" s="45"/>
      <c r="AAC384" s="45"/>
      <c r="AAD384" s="45"/>
      <c r="AAE384" s="45"/>
      <c r="AAF384" s="45"/>
      <c r="AAG384" s="45"/>
      <c r="AAH384" s="45"/>
      <c r="AAI384" s="45"/>
      <c r="AAJ384" s="45"/>
      <c r="AAK384" s="45"/>
      <c r="AAL384" s="45"/>
      <c r="AAM384" s="45"/>
      <c r="AAN384" s="45"/>
      <c r="AAO384" s="45"/>
      <c r="AAP384" s="45"/>
      <c r="AAQ384" s="45"/>
      <c r="AAR384" s="45"/>
      <c r="AAS384" s="45"/>
      <c r="AAT384" s="45"/>
      <c r="AAU384" s="45"/>
      <c r="AAV384" s="45"/>
      <c r="AAW384" s="45"/>
      <c r="AAX384" s="45"/>
      <c r="AAY384" s="45"/>
      <c r="AAZ384" s="45"/>
      <c r="ABA384" s="45"/>
      <c r="ABB384" s="45"/>
      <c r="ABC384" s="45"/>
      <c r="ABD384" s="45"/>
      <c r="ABE384" s="45"/>
      <c r="ABF384" s="45"/>
      <c r="ABG384" s="45"/>
      <c r="ABH384" s="45"/>
      <c r="ABI384" s="45"/>
      <c r="ABJ384" s="45"/>
      <c r="ABK384" s="45"/>
      <c r="ABL384" s="45"/>
      <c r="ABM384" s="45"/>
      <c r="ABN384" s="45"/>
      <c r="ABO384" s="45"/>
      <c r="ABP384" s="45"/>
      <c r="ABQ384" s="45"/>
      <c r="ABR384" s="45"/>
      <c r="ABS384" s="45"/>
      <c r="ABT384" s="45"/>
      <c r="ABU384" s="45"/>
      <c r="ABV384" s="45"/>
      <c r="ABW384" s="45"/>
      <c r="ABX384" s="45"/>
      <c r="ABY384" s="45"/>
      <c r="ABZ384" s="45"/>
      <c r="ACA384" s="45"/>
      <c r="ACB384" s="45"/>
      <c r="ACC384" s="45"/>
      <c r="ACD384" s="45"/>
      <c r="ACE384" s="45"/>
      <c r="ACF384" s="45"/>
      <c r="ACG384" s="45"/>
      <c r="ACH384" s="45"/>
      <c r="ACI384" s="45"/>
      <c r="ACJ384" s="45"/>
      <c r="ACK384" s="45"/>
      <c r="ACL384" s="45"/>
      <c r="ACM384" s="45"/>
      <c r="ACN384" s="45"/>
      <c r="ACO384" s="45"/>
      <c r="ACP384" s="45"/>
      <c r="ACQ384" s="45"/>
      <c r="ACR384" s="45"/>
      <c r="ACS384" s="45"/>
      <c r="ACT384" s="45"/>
      <c r="ACU384" s="45"/>
      <c r="ACV384" s="45"/>
      <c r="ACW384" s="45"/>
      <c r="ACX384" s="45"/>
      <c r="ACY384" s="45"/>
      <c r="ACZ384" s="45"/>
      <c r="ADA384" s="45"/>
      <c r="ADB384" s="45"/>
      <c r="ADC384" s="45"/>
      <c r="ADD384" s="45"/>
      <c r="ADE384" s="45"/>
      <c r="ADF384" s="45"/>
      <c r="ADG384" s="45"/>
      <c r="ADH384" s="45"/>
      <c r="ADI384" s="45"/>
      <c r="ADJ384" s="45"/>
      <c r="ADK384" s="45"/>
      <c r="ADL384" s="45"/>
      <c r="ADM384" s="45"/>
      <c r="ADN384" s="45"/>
      <c r="ADO384" s="45"/>
      <c r="ADP384" s="45"/>
      <c r="ADQ384" s="45"/>
      <c r="ADR384" s="45"/>
      <c r="ADS384" s="45"/>
      <c r="ADT384" s="45"/>
      <c r="ADU384" s="45"/>
      <c r="ADV384" s="45"/>
      <c r="ADW384" s="45"/>
      <c r="ADX384" s="45"/>
      <c r="ADY384" s="45"/>
      <c r="ADZ384" s="45"/>
      <c r="AEA384" s="45"/>
      <c r="AEB384" s="45"/>
      <c r="AEC384" s="45"/>
      <c r="AED384" s="45"/>
      <c r="AEE384" s="45"/>
      <c r="AEF384" s="45"/>
      <c r="AEG384" s="45"/>
      <c r="AEH384" s="45"/>
      <c r="AEI384" s="45"/>
      <c r="AEJ384" s="45"/>
      <c r="AEK384" s="45"/>
      <c r="AEL384" s="45"/>
      <c r="AEM384" s="45"/>
      <c r="AEN384" s="45"/>
      <c r="AEO384" s="45"/>
      <c r="AEP384" s="45"/>
      <c r="AEQ384" s="45"/>
      <c r="AER384" s="45"/>
      <c r="AES384" s="45"/>
      <c r="AET384" s="45"/>
      <c r="AEU384" s="45"/>
      <c r="AEV384" s="45"/>
      <c r="AEW384" s="45"/>
      <c r="AEX384" s="45"/>
      <c r="AEY384" s="45"/>
      <c r="AEZ384" s="45"/>
      <c r="AFA384" s="45"/>
      <c r="AFB384" s="45"/>
      <c r="AFC384" s="45"/>
      <c r="AFD384" s="45"/>
      <c r="AFE384" s="45"/>
      <c r="AFF384" s="45"/>
      <c r="AFG384" s="45"/>
      <c r="AFH384" s="45"/>
      <c r="AFI384" s="45"/>
      <c r="AFJ384" s="45"/>
      <c r="AFK384" s="45"/>
      <c r="AFL384" s="45"/>
      <c r="AFM384" s="45"/>
      <c r="AFN384" s="45"/>
      <c r="AFO384" s="45"/>
      <c r="AFP384" s="45"/>
      <c r="AFQ384" s="45"/>
      <c r="AFR384" s="45"/>
      <c r="AFS384" s="45"/>
      <c r="AFT384" s="45"/>
      <c r="AFU384" s="45"/>
      <c r="AFV384" s="45"/>
      <c r="AFW384" s="45"/>
      <c r="AFX384" s="45"/>
      <c r="AFY384" s="45"/>
      <c r="AFZ384" s="45"/>
      <c r="AGA384" s="45"/>
      <c r="AGB384" s="45"/>
      <c r="AGC384" s="45"/>
      <c r="AGD384" s="45"/>
      <c r="AGE384" s="45"/>
      <c r="AGF384" s="45"/>
      <c r="AGG384" s="45"/>
      <c r="AGH384" s="45"/>
      <c r="AGI384" s="45"/>
      <c r="AGJ384" s="45"/>
      <c r="AGK384" s="45"/>
      <c r="AGL384" s="45"/>
      <c r="AGM384" s="45"/>
      <c r="AGN384" s="45"/>
      <c r="AGO384" s="45"/>
      <c r="AGP384" s="45"/>
      <c r="AGQ384" s="45"/>
      <c r="AGR384" s="45"/>
      <c r="AGS384" s="45"/>
      <c r="AGT384" s="45"/>
      <c r="AGU384" s="45"/>
      <c r="AGV384" s="45"/>
      <c r="AGW384" s="45"/>
      <c r="AGX384" s="45"/>
      <c r="AGY384" s="45"/>
      <c r="AGZ384" s="45"/>
      <c r="AHA384" s="45"/>
      <c r="AHB384" s="45"/>
      <c r="AHC384" s="45"/>
      <c r="AHD384" s="45"/>
      <c r="AHE384" s="45"/>
      <c r="AHF384" s="45"/>
      <c r="AHG384" s="45"/>
      <c r="AHH384" s="45"/>
      <c r="AHI384" s="45"/>
      <c r="AHJ384" s="45"/>
      <c r="AHK384" s="45"/>
      <c r="AHL384" s="45"/>
      <c r="AHM384" s="45"/>
      <c r="AHN384" s="45"/>
      <c r="AHO384" s="45"/>
      <c r="AHP384" s="45"/>
      <c r="AHQ384" s="45"/>
      <c r="AHR384" s="45"/>
      <c r="AHS384" s="45"/>
      <c r="AHT384" s="45"/>
      <c r="AHU384" s="45"/>
      <c r="AHV384" s="45"/>
      <c r="AHW384" s="45"/>
      <c r="AHX384" s="45"/>
      <c r="AHY384" s="45"/>
      <c r="AHZ384" s="45"/>
      <c r="AIA384" s="45"/>
      <c r="AIB384" s="45"/>
      <c r="AIC384" s="45"/>
      <c r="AID384" s="45"/>
      <c r="AIE384" s="45"/>
      <c r="AIF384" s="45"/>
      <c r="AIG384" s="45"/>
      <c r="AIH384" s="45"/>
      <c r="AII384" s="45"/>
      <c r="AIJ384" s="45"/>
      <c r="AIK384" s="45"/>
      <c r="AIL384" s="45"/>
      <c r="AIM384" s="45"/>
      <c r="AIN384" s="45"/>
      <c r="AIO384" s="45"/>
      <c r="AIP384" s="45"/>
      <c r="AIQ384" s="45"/>
      <c r="AIR384" s="45"/>
      <c r="AIS384" s="45"/>
      <c r="AIT384" s="45"/>
      <c r="AIU384" s="45"/>
      <c r="AIV384" s="45"/>
      <c r="AIW384" s="45"/>
      <c r="AIX384" s="45"/>
      <c r="AIY384" s="45"/>
      <c r="AIZ384" s="45"/>
      <c r="AJA384" s="45"/>
      <c r="AJB384" s="45"/>
      <c r="AJC384" s="45"/>
      <c r="AJD384" s="45"/>
      <c r="AJE384" s="45"/>
      <c r="AJF384" s="45"/>
      <c r="AJG384" s="45"/>
      <c r="AJH384" s="45"/>
      <c r="AJI384" s="45"/>
      <c r="AJJ384" s="45"/>
      <c r="AJK384" s="45"/>
      <c r="AJL384" s="45"/>
      <c r="AJM384" s="45"/>
      <c r="AJN384" s="45"/>
      <c r="AJO384" s="45"/>
      <c r="AJP384" s="45"/>
      <c r="AJQ384" s="45"/>
      <c r="AJR384" s="45"/>
      <c r="AJS384" s="45"/>
      <c r="AJT384" s="45"/>
      <c r="AJU384" s="45"/>
      <c r="AJV384" s="45"/>
      <c r="AJW384" s="45"/>
      <c r="AJX384" s="45"/>
      <c r="AJY384" s="45"/>
      <c r="AJZ384" s="45"/>
      <c r="AKA384" s="45"/>
      <c r="AKB384" s="45"/>
      <c r="AKC384" s="45"/>
      <c r="AKD384" s="45"/>
      <c r="AKE384" s="45"/>
      <c r="AKF384" s="45"/>
      <c r="AKG384" s="45"/>
      <c r="AKH384" s="45"/>
      <c r="AKI384" s="45"/>
      <c r="AKJ384" s="45"/>
      <c r="AKK384" s="45"/>
      <c r="AKL384" s="45"/>
      <c r="AKM384" s="45"/>
      <c r="AKN384" s="45"/>
      <c r="AKO384" s="45"/>
      <c r="AKP384" s="45"/>
      <c r="AKQ384" s="45"/>
      <c r="AKR384" s="45"/>
      <c r="AKS384" s="45"/>
      <c r="AKT384" s="45"/>
      <c r="AKU384" s="45"/>
      <c r="AKV384" s="45"/>
      <c r="AKW384" s="45"/>
      <c r="AKX384" s="45"/>
      <c r="AKY384" s="45"/>
      <c r="AKZ384" s="45"/>
      <c r="ALA384" s="45"/>
      <c r="ALB384" s="45"/>
      <c r="ALC384" s="45"/>
      <c r="ALD384" s="45"/>
      <c r="ALE384" s="45"/>
      <c r="ALF384" s="45"/>
      <c r="ALG384" s="45"/>
      <c r="ALH384" s="45"/>
      <c r="ALI384" s="45"/>
      <c r="ALJ384" s="45"/>
      <c r="ALK384" s="45"/>
      <c r="ALL384" s="45"/>
      <c r="ALM384" s="45"/>
      <c r="ALN384" s="45"/>
      <c r="ALO384" s="45"/>
      <c r="ALP384" s="45"/>
      <c r="ALQ384" s="45"/>
      <c r="ALR384" s="45"/>
      <c r="ALS384" s="45"/>
      <c r="ALT384" s="45"/>
      <c r="ALU384" s="45"/>
      <c r="ALV384" s="45"/>
      <c r="ALW384" s="45"/>
      <c r="ALX384" s="45"/>
      <c r="ALY384" s="45"/>
      <c r="ALZ384" s="45"/>
      <c r="AMA384" s="45"/>
      <c r="AMB384" s="45"/>
      <c r="AMC384" s="45"/>
      <c r="AMD384" s="45"/>
      <c r="AME384" s="45"/>
      <c r="AMF384" s="45"/>
      <c r="AMG384" s="45"/>
      <c r="AMH384" s="45"/>
      <c r="AMI384" s="45"/>
      <c r="AMJ384" s="45"/>
      <c r="AMK384" s="45"/>
      <c r="AML384" s="45"/>
      <c r="AMM384" s="45"/>
      <c r="AMN384" s="45"/>
      <c r="AMO384" s="45"/>
      <c r="AMP384" s="45"/>
      <c r="AMQ384" s="45"/>
      <c r="AMR384" s="45"/>
      <c r="AMS384" s="45"/>
      <c r="AMT384" s="45"/>
      <c r="AMU384" s="45"/>
      <c r="AMV384" s="45"/>
      <c r="AMW384" s="45"/>
      <c r="AMX384" s="45"/>
      <c r="AMY384" s="45"/>
      <c r="AMZ384" s="45"/>
      <c r="ANA384" s="45"/>
      <c r="ANB384" s="45"/>
      <c r="ANC384" s="45"/>
      <c r="AND384" s="45"/>
      <c r="ANE384" s="45"/>
      <c r="ANF384" s="45"/>
      <c r="ANG384" s="45"/>
      <c r="ANH384" s="45"/>
      <c r="ANI384" s="45"/>
      <c r="ANJ384" s="45"/>
      <c r="ANK384" s="45"/>
      <c r="ANL384" s="45"/>
      <c r="ANM384" s="45"/>
      <c r="ANN384" s="45"/>
      <c r="ANO384" s="45"/>
      <c r="ANP384" s="45"/>
      <c r="ANQ384" s="45"/>
      <c r="ANR384" s="45"/>
      <c r="ANS384" s="45"/>
      <c r="ANT384" s="45"/>
      <c r="ANU384" s="45"/>
      <c r="ANV384" s="45"/>
      <c r="ANW384" s="45"/>
      <c r="ANX384" s="45"/>
      <c r="ANY384" s="45"/>
      <c r="ANZ384" s="45"/>
      <c r="AOA384" s="45"/>
      <c r="AOB384" s="45"/>
      <c r="AOC384" s="45"/>
      <c r="AOD384" s="45"/>
      <c r="AOE384" s="45"/>
      <c r="AOF384" s="45"/>
      <c r="AOG384" s="45"/>
      <c r="AOH384" s="45"/>
      <c r="AOI384" s="45"/>
      <c r="AOJ384" s="45"/>
      <c r="AOK384" s="45"/>
      <c r="AOL384" s="45"/>
      <c r="AOM384" s="45"/>
      <c r="AON384" s="45"/>
      <c r="AOO384" s="45"/>
      <c r="AOP384" s="45"/>
      <c r="AOQ384" s="45"/>
      <c r="AOR384" s="45"/>
      <c r="AOS384" s="45"/>
      <c r="AOT384" s="45"/>
      <c r="AOU384" s="45"/>
      <c r="AOV384" s="45"/>
      <c r="AOW384" s="45"/>
      <c r="AOX384" s="45"/>
      <c r="AOY384" s="45"/>
      <c r="AOZ384" s="45"/>
      <c r="APA384" s="45"/>
      <c r="APB384" s="45"/>
      <c r="APC384" s="45"/>
      <c r="APD384" s="45"/>
      <c r="APE384" s="45"/>
      <c r="APF384" s="45"/>
      <c r="APG384" s="45"/>
      <c r="APH384" s="45"/>
      <c r="API384" s="45"/>
      <c r="APJ384" s="45"/>
      <c r="APK384" s="45"/>
      <c r="APL384" s="45"/>
      <c r="APM384" s="45"/>
      <c r="APN384" s="45"/>
      <c r="APO384" s="45"/>
      <c r="APP384" s="45"/>
      <c r="APQ384" s="45"/>
      <c r="APR384" s="45"/>
      <c r="APS384" s="45"/>
      <c r="APT384" s="45"/>
      <c r="APU384" s="45"/>
      <c r="APV384" s="45"/>
      <c r="APW384" s="45"/>
      <c r="APX384" s="45"/>
      <c r="APY384" s="45"/>
      <c r="APZ384" s="45"/>
      <c r="AQA384" s="45"/>
      <c r="AQB384" s="45"/>
      <c r="AQC384" s="45"/>
      <c r="AQD384" s="45"/>
      <c r="AQE384" s="45"/>
      <c r="AQF384" s="45"/>
      <c r="AQG384" s="45"/>
      <c r="AQH384" s="45"/>
      <c r="AQI384" s="45"/>
      <c r="AQJ384" s="45"/>
      <c r="AQK384" s="45"/>
      <c r="AQL384" s="45"/>
      <c r="AQM384" s="45"/>
      <c r="AQN384" s="45"/>
      <c r="AQO384" s="45"/>
      <c r="AQP384" s="45"/>
      <c r="AQQ384" s="45"/>
      <c r="AQR384" s="45"/>
      <c r="AQS384" s="45"/>
      <c r="AQT384" s="45"/>
      <c r="AQU384" s="45"/>
      <c r="AQV384" s="45"/>
      <c r="AQW384" s="45"/>
      <c r="AQX384" s="45"/>
      <c r="AQY384" s="45"/>
      <c r="AQZ384" s="45"/>
      <c r="ARA384" s="45"/>
      <c r="ARB384" s="45"/>
      <c r="ARC384" s="45"/>
      <c r="ARD384" s="45"/>
      <c r="ARE384" s="45"/>
      <c r="ARF384" s="45"/>
      <c r="ARG384" s="45"/>
      <c r="ARH384" s="45"/>
      <c r="ARI384" s="45"/>
      <c r="ARJ384" s="45"/>
      <c r="ARK384" s="45"/>
      <c r="ARL384" s="45"/>
      <c r="ARM384" s="45"/>
      <c r="ARN384" s="45"/>
      <c r="ARO384" s="45"/>
      <c r="ARP384" s="45"/>
      <c r="ARQ384" s="45"/>
      <c r="ARR384" s="45"/>
      <c r="ARS384" s="45"/>
      <c r="ART384" s="45"/>
      <c r="ARU384" s="45"/>
      <c r="ARV384" s="45"/>
      <c r="ARW384" s="45"/>
      <c r="ARX384" s="45"/>
      <c r="ARY384" s="45"/>
      <c r="ARZ384" s="45"/>
      <c r="ASA384" s="45"/>
      <c r="ASB384" s="45"/>
      <c r="ASC384" s="45"/>
      <c r="ASD384" s="45"/>
      <c r="ASE384" s="45"/>
      <c r="ASF384" s="45"/>
      <c r="ASG384" s="45"/>
      <c r="ASH384" s="45"/>
      <c r="ASI384" s="45"/>
      <c r="ASJ384" s="45"/>
      <c r="ASK384" s="45"/>
      <c r="ASL384" s="45"/>
      <c r="ASM384" s="45"/>
      <c r="ASN384" s="45"/>
      <c r="ASO384" s="45"/>
      <c r="ASP384" s="45"/>
      <c r="ASQ384" s="45"/>
      <c r="ASR384" s="45"/>
      <c r="ASS384" s="45"/>
      <c r="AST384" s="45"/>
      <c r="ASU384" s="45"/>
      <c r="ASV384" s="45"/>
      <c r="ASW384" s="45"/>
      <c r="ASX384" s="45"/>
      <c r="ASY384" s="45"/>
      <c r="ASZ384" s="45"/>
      <c r="ATA384" s="45"/>
      <c r="ATB384" s="45"/>
      <c r="ATC384" s="45"/>
      <c r="ATD384" s="45"/>
      <c r="ATE384" s="45"/>
      <c r="ATF384" s="45"/>
      <c r="ATG384" s="45"/>
      <c r="ATH384" s="45"/>
      <c r="ATI384" s="45"/>
      <c r="ATJ384" s="45"/>
      <c r="ATK384" s="45"/>
      <c r="ATL384" s="45"/>
      <c r="ATM384" s="45"/>
      <c r="ATN384" s="45"/>
      <c r="ATO384" s="45"/>
      <c r="ATP384" s="45"/>
      <c r="ATQ384" s="45"/>
      <c r="ATR384" s="45"/>
      <c r="ATS384" s="45"/>
      <c r="ATT384" s="45"/>
      <c r="ATU384" s="45"/>
      <c r="ATV384" s="45"/>
      <c r="ATW384" s="45"/>
      <c r="ATX384" s="45"/>
      <c r="ATY384" s="45"/>
      <c r="ATZ384" s="45"/>
      <c r="AUA384" s="45"/>
      <c r="AUB384" s="45"/>
      <c r="AUC384" s="45"/>
      <c r="AUD384" s="45"/>
      <c r="AUE384" s="45"/>
      <c r="AUF384" s="45"/>
      <c r="AUG384" s="45"/>
      <c r="AUH384" s="45"/>
      <c r="AUI384" s="45"/>
      <c r="AUJ384" s="45"/>
      <c r="AUK384" s="45"/>
      <c r="AUL384" s="45"/>
      <c r="AUM384" s="45"/>
      <c r="AUN384" s="45"/>
      <c r="AUO384" s="45"/>
      <c r="AUP384" s="45"/>
      <c r="AUQ384" s="45"/>
      <c r="AUR384" s="45"/>
      <c r="AUS384" s="45"/>
      <c r="AUT384" s="45"/>
      <c r="AUU384" s="45"/>
      <c r="AUV384" s="45"/>
      <c r="AUW384" s="45"/>
      <c r="AUX384" s="45"/>
      <c r="AUY384" s="45"/>
      <c r="AUZ384" s="45"/>
      <c r="AVA384" s="45"/>
      <c r="AVB384" s="45"/>
      <c r="AVC384" s="45"/>
      <c r="AVD384" s="45"/>
      <c r="AVE384" s="45"/>
      <c r="AVF384" s="45"/>
      <c r="AVG384" s="45"/>
      <c r="AVH384" s="45"/>
      <c r="AVI384" s="45"/>
      <c r="AVJ384" s="45"/>
      <c r="AVK384" s="45"/>
      <c r="AVL384" s="45"/>
      <c r="AVM384" s="45"/>
      <c r="AVN384" s="45"/>
      <c r="AVO384" s="45"/>
      <c r="AVP384" s="45"/>
      <c r="AVQ384" s="45"/>
      <c r="AVR384" s="45"/>
      <c r="AVS384" s="45"/>
      <c r="AVT384" s="45"/>
      <c r="AVU384" s="45"/>
      <c r="AVV384" s="45"/>
      <c r="AVW384" s="45"/>
      <c r="AVX384" s="45"/>
      <c r="AVY384" s="45"/>
      <c r="AVZ384" s="45"/>
      <c r="AWA384" s="45"/>
      <c r="AWB384" s="45"/>
      <c r="AWC384" s="45"/>
      <c r="AWD384" s="45"/>
      <c r="AWE384" s="45"/>
      <c r="AWF384" s="45"/>
      <c r="AWG384" s="45"/>
      <c r="AWH384" s="45"/>
      <c r="AWI384" s="45"/>
      <c r="AWJ384" s="45"/>
      <c r="AWK384" s="45"/>
      <c r="AWL384" s="45"/>
      <c r="AWM384" s="45"/>
      <c r="AWN384" s="45"/>
      <c r="AWO384" s="45"/>
      <c r="AWP384" s="45"/>
      <c r="AWQ384" s="45"/>
      <c r="AWR384" s="45"/>
      <c r="AWS384" s="45"/>
      <c r="AWT384" s="45"/>
      <c r="AWU384" s="45"/>
      <c r="AWV384" s="45"/>
      <c r="AWW384" s="45"/>
      <c r="AWX384" s="45"/>
      <c r="AWY384" s="45"/>
      <c r="AWZ384" s="45"/>
      <c r="AXA384" s="45"/>
      <c r="AXB384" s="45"/>
      <c r="AXC384" s="45"/>
      <c r="AXD384" s="45"/>
      <c r="AXE384" s="45"/>
      <c r="AXF384" s="45"/>
      <c r="AXG384" s="45"/>
      <c r="AXH384" s="45"/>
      <c r="AXI384" s="45"/>
      <c r="AXJ384" s="45"/>
      <c r="AXK384" s="45"/>
      <c r="AXL384" s="45"/>
      <c r="AXM384" s="45"/>
      <c r="AXN384" s="45"/>
      <c r="AXO384" s="45"/>
      <c r="AXP384" s="45"/>
      <c r="AXQ384" s="45"/>
      <c r="AXR384" s="45"/>
      <c r="AXS384" s="45"/>
      <c r="AXT384" s="45"/>
      <c r="AXU384" s="45"/>
      <c r="AXV384" s="45"/>
      <c r="AXW384" s="45"/>
      <c r="AXX384" s="45"/>
      <c r="AXY384" s="45"/>
      <c r="AXZ384" s="45"/>
      <c r="AYA384" s="45"/>
      <c r="AYB384" s="45"/>
      <c r="AYC384" s="45"/>
      <c r="AYD384" s="45"/>
      <c r="AYE384" s="45"/>
      <c r="AYF384" s="45"/>
      <c r="AYG384" s="45"/>
      <c r="AYH384" s="45"/>
      <c r="AYI384" s="45"/>
      <c r="AYJ384" s="45"/>
      <c r="AYK384" s="45"/>
      <c r="AYL384" s="45"/>
      <c r="AYM384" s="45"/>
      <c r="AYN384" s="45"/>
      <c r="AYO384" s="45"/>
      <c r="AYP384" s="45"/>
      <c r="AYQ384" s="45"/>
      <c r="AYR384" s="45"/>
      <c r="AYS384" s="45"/>
      <c r="AYT384" s="45"/>
      <c r="AYU384" s="45"/>
      <c r="AYV384" s="45"/>
      <c r="AYW384" s="45"/>
      <c r="AYX384" s="45"/>
      <c r="AYY384" s="45"/>
      <c r="AYZ384" s="45"/>
      <c r="AZA384" s="45"/>
      <c r="AZB384" s="45"/>
      <c r="AZC384" s="45"/>
      <c r="AZD384" s="45"/>
      <c r="AZE384" s="45"/>
      <c r="AZF384" s="45"/>
      <c r="AZG384" s="45"/>
      <c r="AZH384" s="45"/>
      <c r="AZI384" s="45"/>
      <c r="AZJ384" s="45"/>
      <c r="AZK384" s="45"/>
      <c r="AZL384" s="45"/>
      <c r="AZM384" s="45"/>
      <c r="AZN384" s="45"/>
      <c r="AZO384" s="45"/>
      <c r="AZP384" s="45"/>
      <c r="AZQ384" s="45"/>
      <c r="AZR384" s="45"/>
      <c r="AZS384" s="45"/>
      <c r="AZT384" s="45"/>
      <c r="AZU384" s="45"/>
      <c r="AZV384" s="45"/>
      <c r="AZW384" s="45"/>
      <c r="AZX384" s="45"/>
      <c r="AZY384" s="45"/>
      <c r="AZZ384" s="45"/>
      <c r="BAA384" s="45"/>
      <c r="BAB384" s="45"/>
      <c r="BAC384" s="45"/>
      <c r="BAD384" s="45"/>
      <c r="BAE384" s="45"/>
      <c r="BAF384" s="45"/>
      <c r="BAG384" s="45"/>
      <c r="BAH384" s="45"/>
      <c r="BAI384" s="45"/>
      <c r="BAJ384" s="45"/>
      <c r="BAK384" s="45"/>
      <c r="BAL384" s="45"/>
      <c r="BAM384" s="45"/>
      <c r="BAN384" s="45"/>
      <c r="BAO384" s="45"/>
      <c r="BAP384" s="45"/>
      <c r="BAQ384" s="45"/>
      <c r="BAR384" s="45"/>
      <c r="BAS384" s="45"/>
      <c r="BAT384" s="45"/>
      <c r="BAU384" s="45"/>
      <c r="BAV384" s="45"/>
      <c r="BAW384" s="45"/>
      <c r="BAX384" s="45"/>
      <c r="BAY384" s="45"/>
      <c r="BAZ384" s="45"/>
      <c r="BBA384" s="45"/>
      <c r="BBB384" s="45"/>
      <c r="BBC384" s="45"/>
      <c r="BBD384" s="45"/>
      <c r="BBE384" s="45"/>
      <c r="BBF384" s="45"/>
      <c r="BBG384" s="45"/>
      <c r="BBH384" s="45"/>
      <c r="BBI384" s="45"/>
      <c r="BBJ384" s="45"/>
      <c r="BBK384" s="45"/>
      <c r="BBL384" s="45"/>
      <c r="BBM384" s="45"/>
      <c r="BBN384" s="45"/>
      <c r="BBO384" s="45"/>
      <c r="BBP384" s="45"/>
      <c r="BBQ384" s="45"/>
      <c r="BBR384" s="45"/>
      <c r="BBS384" s="45"/>
      <c r="BBT384" s="45"/>
      <c r="BBU384" s="45"/>
      <c r="BBV384" s="45"/>
      <c r="BBW384" s="45"/>
      <c r="BBX384" s="45"/>
      <c r="BBY384" s="45"/>
      <c r="BBZ384" s="45"/>
      <c r="BCA384" s="45"/>
      <c r="BCB384" s="45"/>
      <c r="BCC384" s="45"/>
      <c r="BCD384" s="45"/>
      <c r="BCE384" s="45"/>
      <c r="BCF384" s="45"/>
      <c r="BCG384" s="45"/>
      <c r="BCH384" s="45"/>
      <c r="BCI384" s="45"/>
      <c r="BCJ384" s="45"/>
      <c r="BCK384" s="45"/>
      <c r="BCL384" s="45"/>
      <c r="BCM384" s="45"/>
      <c r="BCN384" s="45"/>
      <c r="BCO384" s="45"/>
      <c r="BCP384" s="45"/>
      <c r="BCQ384" s="45"/>
      <c r="BCR384" s="45"/>
      <c r="BCS384" s="45"/>
      <c r="BCT384" s="45"/>
      <c r="BCU384" s="45"/>
      <c r="BCV384" s="45"/>
      <c r="BCW384" s="45"/>
      <c r="BCX384" s="45"/>
      <c r="BCY384" s="45"/>
      <c r="BCZ384" s="45"/>
      <c r="BDA384" s="45"/>
      <c r="BDB384" s="45"/>
      <c r="BDC384" s="45"/>
      <c r="BDD384" s="45"/>
      <c r="BDE384" s="45"/>
      <c r="BDF384" s="45"/>
      <c r="BDG384" s="45"/>
      <c r="BDH384" s="45"/>
      <c r="BDI384" s="45"/>
      <c r="BDJ384" s="45"/>
      <c r="BDK384" s="45"/>
      <c r="BDL384" s="45"/>
      <c r="BDM384" s="45"/>
      <c r="BDN384" s="45"/>
      <c r="BDO384" s="45"/>
      <c r="BDP384" s="45"/>
      <c r="BDQ384" s="45"/>
      <c r="BDR384" s="45"/>
      <c r="BDS384" s="45"/>
      <c r="BDT384" s="45"/>
      <c r="BDU384" s="45"/>
      <c r="BDV384" s="45"/>
      <c r="BDW384" s="45"/>
      <c r="BDX384" s="45"/>
      <c r="BDY384" s="45"/>
      <c r="BDZ384" s="45"/>
      <c r="BEA384" s="45"/>
      <c r="BEB384" s="45"/>
      <c r="BEC384" s="45"/>
      <c r="BED384" s="45"/>
      <c r="BEE384" s="45"/>
      <c r="BEF384" s="45"/>
      <c r="BEG384" s="45"/>
      <c r="BEH384" s="45"/>
      <c r="BEI384" s="45"/>
      <c r="BEJ384" s="45"/>
      <c r="BEK384" s="45"/>
      <c r="BEL384" s="45"/>
      <c r="BEM384" s="45"/>
      <c r="BEN384" s="45"/>
      <c r="BEO384" s="45"/>
      <c r="BEP384" s="45"/>
      <c r="BEQ384" s="45"/>
      <c r="BER384" s="45"/>
      <c r="BES384" s="45"/>
      <c r="BET384" s="45"/>
      <c r="BEU384" s="45"/>
      <c r="BEV384" s="45"/>
      <c r="BEW384" s="45"/>
      <c r="BEX384" s="45"/>
      <c r="BEY384" s="45"/>
      <c r="BEZ384" s="45"/>
      <c r="BFA384" s="45"/>
      <c r="BFB384" s="45"/>
      <c r="BFC384" s="45"/>
      <c r="BFD384" s="45"/>
      <c r="BFE384" s="45"/>
      <c r="BFF384" s="45"/>
      <c r="BFG384" s="45"/>
      <c r="BFH384" s="45"/>
      <c r="BFI384" s="45"/>
      <c r="BFJ384" s="45"/>
      <c r="BFK384" s="45"/>
      <c r="BFL384" s="45"/>
      <c r="BFM384" s="45"/>
      <c r="BFN384" s="45"/>
      <c r="BFO384" s="45"/>
      <c r="BFP384" s="45"/>
      <c r="BFQ384" s="45"/>
      <c r="BFR384" s="45"/>
      <c r="BFS384" s="45"/>
      <c r="BFT384" s="45"/>
      <c r="BFU384" s="45"/>
      <c r="BFV384" s="45"/>
      <c r="BFW384" s="45"/>
      <c r="BFX384" s="45"/>
      <c r="BFY384" s="45"/>
      <c r="BFZ384" s="45"/>
      <c r="BGA384" s="45"/>
      <c r="BGB384" s="45"/>
      <c r="BGC384" s="45"/>
      <c r="BGD384" s="45"/>
      <c r="BGE384" s="45"/>
      <c r="BGF384" s="45"/>
      <c r="BGG384" s="45"/>
      <c r="BGH384" s="45"/>
      <c r="BGI384" s="45"/>
      <c r="BGJ384" s="45"/>
      <c r="BGK384" s="45"/>
      <c r="BGL384" s="45"/>
      <c r="BGM384" s="45"/>
      <c r="BGN384" s="45"/>
      <c r="BGO384" s="45"/>
      <c r="BGP384" s="45"/>
      <c r="BGQ384" s="45"/>
      <c r="BGR384" s="45"/>
      <c r="BGS384" s="45"/>
      <c r="BGT384" s="45"/>
      <c r="BGU384" s="45"/>
      <c r="BGV384" s="45"/>
      <c r="BGW384" s="45"/>
      <c r="BGX384" s="45"/>
      <c r="BGY384" s="45"/>
      <c r="BGZ384" s="45"/>
      <c r="BHA384" s="45"/>
      <c r="BHB384" s="45"/>
      <c r="BHC384" s="45"/>
      <c r="BHD384" s="45"/>
      <c r="BHE384" s="45"/>
      <c r="BHF384" s="45"/>
      <c r="BHG384" s="45"/>
      <c r="BHH384" s="45"/>
      <c r="BHI384" s="45"/>
      <c r="BHJ384" s="45"/>
      <c r="BHK384" s="45"/>
      <c r="BHL384" s="45"/>
      <c r="BHM384" s="45"/>
      <c r="BHN384" s="45"/>
      <c r="BHO384" s="45"/>
      <c r="BHP384" s="45"/>
      <c r="BHQ384" s="45"/>
      <c r="BHR384" s="45"/>
      <c r="BHS384" s="45"/>
      <c r="BHT384" s="45"/>
      <c r="BHU384" s="45"/>
      <c r="BHV384" s="45"/>
      <c r="BHW384" s="45"/>
      <c r="BHX384" s="45"/>
      <c r="BHY384" s="45"/>
      <c r="BHZ384" s="45"/>
      <c r="BIA384" s="45"/>
      <c r="BIB384" s="45"/>
      <c r="BIC384" s="45"/>
      <c r="BID384" s="45"/>
      <c r="BIE384" s="45"/>
      <c r="BIF384" s="45"/>
      <c r="BIG384" s="45"/>
      <c r="BIH384" s="45"/>
      <c r="BII384" s="45"/>
      <c r="BIJ384" s="45"/>
      <c r="BIK384" s="45"/>
      <c r="BIL384" s="45"/>
      <c r="BIM384" s="45"/>
      <c r="BIN384" s="45"/>
      <c r="BIO384" s="45"/>
      <c r="BIP384" s="45"/>
      <c r="BIQ384" s="45"/>
      <c r="BIR384" s="45"/>
      <c r="BIS384" s="45"/>
      <c r="BIT384" s="45"/>
      <c r="BIU384" s="45"/>
      <c r="BIV384" s="45"/>
      <c r="BIW384" s="45"/>
      <c r="BIX384" s="45"/>
      <c r="BIY384" s="45"/>
      <c r="BIZ384" s="45"/>
      <c r="BJA384" s="45"/>
      <c r="BJB384" s="45"/>
      <c r="BJC384" s="45"/>
      <c r="BJD384" s="45"/>
      <c r="BJE384" s="45"/>
      <c r="BJF384" s="45"/>
      <c r="BJG384" s="45"/>
      <c r="BJH384" s="45"/>
      <c r="BJI384" s="45"/>
      <c r="BJJ384" s="45"/>
      <c r="BJK384" s="45"/>
      <c r="BJL384" s="45"/>
      <c r="BJM384" s="45"/>
      <c r="BJN384" s="45"/>
      <c r="BJO384" s="45"/>
      <c r="BJP384" s="45"/>
      <c r="BJQ384" s="45"/>
      <c r="BJR384" s="45"/>
      <c r="BJS384" s="45"/>
      <c r="BJT384" s="45"/>
      <c r="BJU384" s="45"/>
      <c r="BJV384" s="45"/>
      <c r="BJW384" s="45"/>
      <c r="BJX384" s="45"/>
      <c r="BJY384" s="45"/>
      <c r="BJZ384" s="45"/>
      <c r="BKA384" s="45"/>
      <c r="BKB384" s="45"/>
      <c r="BKC384" s="45"/>
      <c r="BKD384" s="45"/>
      <c r="BKE384" s="45"/>
      <c r="BKF384" s="45"/>
      <c r="BKG384" s="45"/>
      <c r="BKH384" s="45"/>
      <c r="BKI384" s="45"/>
      <c r="BKJ384" s="45"/>
      <c r="BKK384" s="45"/>
      <c r="BKL384" s="45"/>
      <c r="BKM384" s="45"/>
      <c r="BKN384" s="45"/>
      <c r="BKO384" s="45"/>
      <c r="BKP384" s="45"/>
      <c r="BKQ384" s="45"/>
      <c r="BKR384" s="45"/>
      <c r="BKS384" s="45"/>
      <c r="BKT384" s="45"/>
      <c r="BKU384" s="45"/>
      <c r="BKV384" s="45"/>
      <c r="BKW384" s="45"/>
      <c r="BKX384" s="45"/>
      <c r="BKY384" s="45"/>
      <c r="BKZ384" s="45"/>
      <c r="BLA384" s="45"/>
      <c r="BLB384" s="45"/>
      <c r="BLC384" s="45"/>
      <c r="BLD384" s="45"/>
      <c r="BLE384" s="45"/>
      <c r="BLF384" s="45"/>
      <c r="BLG384" s="45"/>
      <c r="BLH384" s="45"/>
      <c r="BLI384" s="45"/>
      <c r="BLJ384" s="45"/>
      <c r="BLK384" s="45"/>
      <c r="BLL384" s="45"/>
      <c r="BLM384" s="45"/>
      <c r="BLN384" s="45"/>
      <c r="BLO384" s="45"/>
      <c r="BLP384" s="45"/>
      <c r="BLQ384" s="45"/>
      <c r="BLR384" s="45"/>
      <c r="BLS384" s="45"/>
      <c r="BLT384" s="45"/>
      <c r="BLU384" s="45"/>
      <c r="BLV384" s="45"/>
      <c r="BLW384" s="45"/>
      <c r="BLX384" s="45"/>
      <c r="BLY384" s="45"/>
      <c r="BLZ384" s="45"/>
      <c r="BMA384" s="45"/>
      <c r="BMB384" s="45"/>
      <c r="BMC384" s="45"/>
      <c r="BMD384" s="45"/>
      <c r="BME384" s="45"/>
      <c r="BMF384" s="45"/>
      <c r="BMG384" s="45"/>
      <c r="BMH384" s="45"/>
      <c r="BMI384" s="45"/>
      <c r="BMJ384" s="45"/>
      <c r="BMK384" s="45"/>
      <c r="BML384" s="45"/>
      <c r="BMM384" s="45"/>
      <c r="BMN384" s="45"/>
      <c r="BMO384" s="45"/>
      <c r="BMP384" s="45"/>
      <c r="BMQ384" s="45"/>
      <c r="BMR384" s="45"/>
      <c r="BMS384" s="45"/>
      <c r="BMT384" s="45"/>
      <c r="BMU384" s="45"/>
      <c r="BMV384" s="45"/>
      <c r="BMW384" s="45"/>
      <c r="BMX384" s="45"/>
      <c r="BMY384" s="45"/>
      <c r="BMZ384" s="45"/>
      <c r="BNA384" s="45"/>
    </row>
    <row r="385" spans="23:1717" s="46" customFormat="1" x14ac:dyDescent="0.25">
      <c r="W385" s="45"/>
      <c r="X385" s="45"/>
      <c r="Y385" s="45"/>
      <c r="Z385" s="45"/>
      <c r="AA385" s="45"/>
      <c r="AB385" s="45"/>
      <c r="AC385" s="45"/>
      <c r="AD385" s="45"/>
      <c r="AE385" s="45"/>
      <c r="AF385" s="45"/>
      <c r="AG385" s="45"/>
      <c r="AH385" s="45"/>
      <c r="AI385" s="45"/>
      <c r="AJ385" s="45"/>
      <c r="AK385" s="45"/>
      <c r="AL385" s="45"/>
      <c r="AM385" s="45"/>
      <c r="AN385" s="45"/>
      <c r="AO385" s="45"/>
      <c r="AP385" s="45"/>
      <c r="AQ385" s="45"/>
      <c r="AR385" s="45"/>
      <c r="AS385" s="45"/>
      <c r="AT385" s="45"/>
      <c r="AU385" s="45"/>
      <c r="AV385" s="45"/>
      <c r="AW385" s="45"/>
      <c r="AX385" s="45"/>
      <c r="AY385" s="45"/>
      <c r="AZ385" s="45"/>
      <c r="BA385" s="45"/>
      <c r="BB385" s="45"/>
      <c r="BC385" s="45"/>
      <c r="BD385" s="45"/>
      <c r="BE385" s="45"/>
      <c r="BF385" s="45"/>
      <c r="BG385" s="45"/>
      <c r="BH385" s="45"/>
      <c r="BI385" s="45"/>
      <c r="BJ385" s="45"/>
      <c r="BK385" s="45"/>
      <c r="BL385" s="45"/>
      <c r="BM385" s="45"/>
      <c r="BN385" s="45"/>
      <c r="BO385" s="45"/>
      <c r="BP385" s="45"/>
      <c r="BQ385" s="45"/>
      <c r="BR385" s="45"/>
      <c r="BS385" s="45"/>
      <c r="BT385" s="45"/>
      <c r="BU385" s="45"/>
      <c r="BV385" s="45"/>
      <c r="BW385" s="45"/>
      <c r="BX385" s="45"/>
      <c r="BY385" s="45"/>
      <c r="BZ385" s="45"/>
      <c r="CA385" s="45"/>
      <c r="CB385" s="45"/>
      <c r="CC385" s="45"/>
      <c r="CD385" s="45"/>
      <c r="CE385" s="45"/>
      <c r="CF385" s="45"/>
      <c r="CG385" s="45"/>
      <c r="CH385" s="45"/>
      <c r="CI385" s="45"/>
      <c r="CJ385" s="45"/>
      <c r="CK385" s="45"/>
      <c r="CL385" s="45"/>
      <c r="CM385" s="45"/>
      <c r="CN385" s="45"/>
      <c r="CO385" s="45"/>
      <c r="CP385" s="45"/>
      <c r="CQ385" s="45"/>
      <c r="CR385" s="45"/>
      <c r="CS385" s="45"/>
      <c r="CT385" s="45"/>
      <c r="CU385" s="45"/>
      <c r="CV385" s="45"/>
      <c r="CW385" s="45"/>
      <c r="CX385" s="45"/>
      <c r="CY385" s="45"/>
      <c r="CZ385" s="45"/>
      <c r="DA385" s="45"/>
      <c r="DB385" s="45"/>
      <c r="DC385" s="45"/>
      <c r="DD385" s="45"/>
      <c r="DE385" s="45"/>
      <c r="DF385" s="45"/>
      <c r="DG385" s="45"/>
      <c r="DH385" s="45"/>
      <c r="DI385" s="45"/>
      <c r="DJ385" s="45"/>
      <c r="DK385" s="45"/>
      <c r="DL385" s="45"/>
      <c r="DM385" s="45"/>
      <c r="DN385" s="45"/>
      <c r="DO385" s="45"/>
      <c r="DP385" s="45"/>
      <c r="DQ385" s="45"/>
      <c r="DR385" s="45"/>
      <c r="DS385" s="45"/>
      <c r="DT385" s="45"/>
      <c r="DU385" s="45"/>
      <c r="DV385" s="45"/>
      <c r="DW385" s="45"/>
      <c r="DX385" s="45"/>
      <c r="DY385" s="45"/>
      <c r="DZ385" s="45"/>
      <c r="EA385" s="45"/>
      <c r="EB385" s="45"/>
      <c r="EC385" s="45"/>
      <c r="ED385" s="45"/>
      <c r="EE385" s="45"/>
      <c r="EF385" s="45"/>
      <c r="EG385" s="45"/>
      <c r="EH385" s="45"/>
      <c r="EI385" s="45"/>
      <c r="EJ385" s="45"/>
      <c r="EK385" s="45"/>
      <c r="EL385" s="45"/>
      <c r="EM385" s="45"/>
      <c r="EN385" s="45"/>
      <c r="EO385" s="45"/>
      <c r="EP385" s="45"/>
      <c r="EQ385" s="45"/>
      <c r="ER385" s="45"/>
      <c r="ES385" s="45"/>
      <c r="ET385" s="45"/>
      <c r="EU385" s="45"/>
      <c r="EV385" s="45"/>
      <c r="EW385" s="45"/>
      <c r="EX385" s="45"/>
      <c r="EY385" s="45"/>
      <c r="EZ385" s="45"/>
      <c r="FA385" s="45"/>
      <c r="FB385" s="45"/>
      <c r="FC385" s="45"/>
      <c r="FD385" s="45"/>
      <c r="FE385" s="45"/>
      <c r="FF385" s="45"/>
      <c r="FG385" s="45"/>
      <c r="FH385" s="45"/>
      <c r="FI385" s="45"/>
      <c r="FJ385" s="45"/>
      <c r="FK385" s="45"/>
      <c r="FL385" s="45"/>
      <c r="FM385" s="45"/>
      <c r="FN385" s="45"/>
      <c r="FO385" s="45"/>
      <c r="FP385" s="45"/>
      <c r="FQ385" s="45"/>
      <c r="FR385" s="45"/>
      <c r="FS385" s="45"/>
      <c r="FT385" s="45"/>
      <c r="FU385" s="45"/>
      <c r="FV385" s="45"/>
      <c r="FW385" s="45"/>
      <c r="FX385" s="45"/>
      <c r="FY385" s="45"/>
      <c r="FZ385" s="45"/>
      <c r="GA385" s="45"/>
      <c r="GB385" s="45"/>
      <c r="GC385" s="45"/>
      <c r="GD385" s="45"/>
      <c r="GE385" s="45"/>
      <c r="GF385" s="45"/>
      <c r="GG385" s="45"/>
      <c r="GH385" s="45"/>
      <c r="GI385" s="45"/>
      <c r="GJ385" s="45"/>
      <c r="GK385" s="45"/>
      <c r="GL385" s="45"/>
      <c r="GM385" s="45"/>
      <c r="GN385" s="45"/>
      <c r="GO385" s="45"/>
      <c r="GP385" s="45"/>
      <c r="GQ385" s="45"/>
      <c r="GR385" s="45"/>
      <c r="GS385" s="45"/>
      <c r="GT385" s="45"/>
      <c r="GU385" s="45"/>
      <c r="GV385" s="45"/>
      <c r="GW385" s="45"/>
      <c r="GX385" s="45"/>
      <c r="GY385" s="45"/>
      <c r="GZ385" s="45"/>
      <c r="HA385" s="45"/>
      <c r="HB385" s="45"/>
      <c r="HC385" s="45"/>
      <c r="HD385" s="45"/>
      <c r="HE385" s="45"/>
      <c r="HF385" s="45"/>
      <c r="HG385" s="45"/>
      <c r="HH385" s="45"/>
      <c r="HI385" s="45"/>
      <c r="HJ385" s="45"/>
      <c r="HK385" s="45"/>
      <c r="HL385" s="45"/>
      <c r="HM385" s="45"/>
      <c r="HN385" s="45"/>
      <c r="HO385" s="45"/>
      <c r="HP385" s="45"/>
      <c r="HQ385" s="45"/>
      <c r="HR385" s="45"/>
      <c r="HS385" s="45"/>
      <c r="HT385" s="45"/>
      <c r="HU385" s="45"/>
      <c r="HV385" s="45"/>
      <c r="HW385" s="45"/>
      <c r="HX385" s="45"/>
      <c r="HY385" s="45"/>
      <c r="HZ385" s="45"/>
      <c r="IA385" s="45"/>
      <c r="IB385" s="45"/>
      <c r="IC385" s="45"/>
      <c r="ID385" s="45"/>
      <c r="IE385" s="45"/>
      <c r="IF385" s="45"/>
      <c r="IG385" s="45"/>
      <c r="IH385" s="45"/>
      <c r="II385" s="45"/>
      <c r="IJ385" s="45"/>
      <c r="IK385" s="45"/>
      <c r="IL385" s="45"/>
      <c r="IM385" s="45"/>
      <c r="IN385" s="45"/>
      <c r="IO385" s="45"/>
      <c r="IP385" s="45"/>
      <c r="IQ385" s="45"/>
      <c r="IR385" s="45"/>
      <c r="IS385" s="45"/>
      <c r="IT385" s="45"/>
      <c r="IU385" s="45"/>
      <c r="IV385" s="45"/>
      <c r="IW385" s="45"/>
      <c r="IX385" s="45"/>
      <c r="IY385" s="45"/>
      <c r="IZ385" s="45"/>
      <c r="JA385" s="45"/>
      <c r="JB385" s="45"/>
      <c r="JC385" s="45"/>
      <c r="JD385" s="45"/>
      <c r="JE385" s="45"/>
      <c r="JF385" s="45"/>
      <c r="JG385" s="45"/>
      <c r="JH385" s="45"/>
      <c r="JI385" s="45"/>
      <c r="JJ385" s="45"/>
      <c r="JK385" s="45"/>
      <c r="JL385" s="45"/>
      <c r="JM385" s="45"/>
      <c r="JN385" s="45"/>
      <c r="JO385" s="45"/>
      <c r="JP385" s="45"/>
      <c r="JQ385" s="45"/>
      <c r="JR385" s="45"/>
      <c r="JS385" s="45"/>
      <c r="JT385" s="45"/>
      <c r="JU385" s="45"/>
      <c r="JV385" s="45"/>
      <c r="JW385" s="45"/>
      <c r="JX385" s="45"/>
      <c r="JY385" s="45"/>
      <c r="JZ385" s="45"/>
      <c r="KA385" s="45"/>
      <c r="KB385" s="45"/>
      <c r="KC385" s="45"/>
      <c r="KD385" s="45"/>
      <c r="KE385" s="45"/>
      <c r="KF385" s="45"/>
      <c r="KG385" s="45"/>
      <c r="KH385" s="45"/>
      <c r="KI385" s="45"/>
      <c r="KJ385" s="45"/>
      <c r="KK385" s="45"/>
      <c r="KL385" s="45"/>
      <c r="KM385" s="45"/>
      <c r="KN385" s="45"/>
      <c r="KO385" s="45"/>
      <c r="KP385" s="45"/>
      <c r="KQ385" s="45"/>
      <c r="KR385" s="45"/>
      <c r="KS385" s="45"/>
      <c r="KT385" s="45"/>
      <c r="KU385" s="45"/>
      <c r="KV385" s="45"/>
      <c r="KW385" s="45"/>
      <c r="KX385" s="45"/>
      <c r="KY385" s="45"/>
      <c r="KZ385" s="45"/>
      <c r="LA385" s="45"/>
      <c r="LB385" s="45"/>
      <c r="LC385" s="45"/>
      <c r="LD385" s="45"/>
      <c r="LE385" s="45"/>
      <c r="LF385" s="45"/>
      <c r="LG385" s="45"/>
      <c r="LH385" s="45"/>
      <c r="LI385" s="45"/>
      <c r="LJ385" s="45"/>
      <c r="LK385" s="45"/>
      <c r="LL385" s="45"/>
      <c r="LM385" s="45"/>
      <c r="LN385" s="45"/>
      <c r="LO385" s="45"/>
      <c r="LP385" s="45"/>
      <c r="LQ385" s="45"/>
      <c r="LR385" s="45"/>
      <c r="LS385" s="45"/>
      <c r="LT385" s="45"/>
      <c r="LU385" s="45"/>
      <c r="LV385" s="45"/>
      <c r="LW385" s="45"/>
      <c r="LX385" s="45"/>
      <c r="LY385" s="45"/>
      <c r="LZ385" s="45"/>
      <c r="MA385" s="45"/>
      <c r="MB385" s="45"/>
      <c r="MC385" s="45"/>
      <c r="MD385" s="45"/>
      <c r="ME385" s="45"/>
      <c r="MF385" s="45"/>
      <c r="MG385" s="45"/>
      <c r="MH385" s="45"/>
      <c r="MI385" s="45"/>
      <c r="MJ385" s="45"/>
      <c r="MK385" s="45"/>
      <c r="ML385" s="45"/>
      <c r="MM385" s="45"/>
      <c r="MN385" s="45"/>
      <c r="MO385" s="45"/>
      <c r="MP385" s="45"/>
      <c r="MQ385" s="45"/>
      <c r="MR385" s="45"/>
      <c r="MS385" s="45"/>
      <c r="MT385" s="45"/>
      <c r="MU385" s="45"/>
      <c r="MV385" s="45"/>
      <c r="MW385" s="45"/>
      <c r="MX385" s="45"/>
      <c r="MY385" s="45"/>
      <c r="MZ385" s="45"/>
      <c r="NA385" s="45"/>
      <c r="NB385" s="45"/>
      <c r="NC385" s="45"/>
      <c r="ND385" s="45"/>
      <c r="NE385" s="45"/>
      <c r="NF385" s="45"/>
      <c r="NG385" s="45"/>
      <c r="NH385" s="45"/>
      <c r="NI385" s="45"/>
      <c r="NJ385" s="45"/>
      <c r="NK385" s="45"/>
      <c r="NL385" s="45"/>
      <c r="NM385" s="45"/>
      <c r="NN385" s="45"/>
      <c r="NO385" s="45"/>
      <c r="NP385" s="45"/>
      <c r="NQ385" s="45"/>
      <c r="NR385" s="45"/>
      <c r="NS385" s="45"/>
      <c r="NT385" s="45"/>
      <c r="NU385" s="45"/>
      <c r="NV385" s="45"/>
      <c r="NW385" s="45"/>
      <c r="NX385" s="45"/>
      <c r="NY385" s="45"/>
      <c r="NZ385" s="45"/>
      <c r="OA385" s="45"/>
      <c r="OB385" s="45"/>
      <c r="OC385" s="45"/>
      <c r="OD385" s="45"/>
      <c r="OE385" s="45"/>
      <c r="OF385" s="45"/>
      <c r="OG385" s="45"/>
      <c r="OH385" s="45"/>
      <c r="OI385" s="45"/>
      <c r="OJ385" s="45"/>
      <c r="OK385" s="45"/>
      <c r="OL385" s="45"/>
      <c r="OM385" s="45"/>
      <c r="ON385" s="45"/>
      <c r="OO385" s="45"/>
      <c r="OP385" s="45"/>
      <c r="OQ385" s="45"/>
      <c r="OR385" s="45"/>
      <c r="OS385" s="45"/>
      <c r="OT385" s="45"/>
      <c r="OU385" s="45"/>
      <c r="OV385" s="45"/>
      <c r="OW385" s="45"/>
      <c r="OX385" s="45"/>
      <c r="OY385" s="45"/>
      <c r="OZ385" s="45"/>
      <c r="PA385" s="45"/>
      <c r="PB385" s="45"/>
      <c r="PC385" s="45"/>
      <c r="PD385" s="45"/>
      <c r="PE385" s="45"/>
      <c r="PF385" s="45"/>
      <c r="PG385" s="45"/>
      <c r="PH385" s="45"/>
      <c r="PI385" s="45"/>
      <c r="PJ385" s="45"/>
      <c r="PK385" s="45"/>
      <c r="PL385" s="45"/>
      <c r="PM385" s="45"/>
      <c r="PN385" s="45"/>
      <c r="PO385" s="45"/>
      <c r="PP385" s="45"/>
      <c r="PQ385" s="45"/>
      <c r="PR385" s="45"/>
      <c r="PS385" s="45"/>
      <c r="PT385" s="45"/>
      <c r="PU385" s="45"/>
      <c r="PV385" s="45"/>
      <c r="PW385" s="45"/>
      <c r="PX385" s="45"/>
      <c r="PY385" s="45"/>
      <c r="PZ385" s="45"/>
      <c r="QA385" s="45"/>
      <c r="QB385" s="45"/>
      <c r="QC385" s="45"/>
      <c r="QD385" s="45"/>
      <c r="QE385" s="45"/>
      <c r="QF385" s="45"/>
      <c r="QG385" s="45"/>
      <c r="QH385" s="45"/>
      <c r="QI385" s="45"/>
      <c r="QJ385" s="45"/>
      <c r="QK385" s="45"/>
      <c r="QL385" s="45"/>
      <c r="QM385" s="45"/>
      <c r="QN385" s="45"/>
      <c r="QO385" s="45"/>
      <c r="QP385" s="45"/>
      <c r="QQ385" s="45"/>
      <c r="QR385" s="45"/>
      <c r="QS385" s="45"/>
      <c r="QT385" s="45"/>
      <c r="QU385" s="45"/>
      <c r="QV385" s="45"/>
      <c r="QW385" s="45"/>
      <c r="QX385" s="45"/>
      <c r="QY385" s="45"/>
      <c r="QZ385" s="45"/>
      <c r="RA385" s="45"/>
      <c r="RB385" s="45"/>
      <c r="RC385" s="45"/>
      <c r="RD385" s="45"/>
      <c r="RE385" s="45"/>
      <c r="RF385" s="45"/>
      <c r="RG385" s="45"/>
      <c r="RH385" s="45"/>
      <c r="RI385" s="45"/>
      <c r="RJ385" s="45"/>
      <c r="RK385" s="45"/>
      <c r="RL385" s="45"/>
      <c r="RM385" s="45"/>
      <c r="RN385" s="45"/>
      <c r="RO385" s="45"/>
      <c r="RP385" s="45"/>
      <c r="RQ385" s="45"/>
      <c r="RR385" s="45"/>
      <c r="RS385" s="45"/>
      <c r="RT385" s="45"/>
      <c r="RU385" s="45"/>
      <c r="RV385" s="45"/>
      <c r="RW385" s="45"/>
      <c r="RX385" s="45"/>
      <c r="RY385" s="45"/>
      <c r="RZ385" s="45"/>
      <c r="SA385" s="45"/>
      <c r="SB385" s="45"/>
      <c r="SC385" s="45"/>
      <c r="SD385" s="45"/>
      <c r="SE385" s="45"/>
      <c r="SF385" s="45"/>
      <c r="SG385" s="45"/>
      <c r="SH385" s="45"/>
      <c r="SI385" s="45"/>
      <c r="SJ385" s="45"/>
      <c r="SK385" s="45"/>
      <c r="SL385" s="45"/>
      <c r="SM385" s="45"/>
      <c r="SN385" s="45"/>
      <c r="SO385" s="45"/>
      <c r="SP385" s="45"/>
      <c r="SQ385" s="45"/>
      <c r="SR385" s="45"/>
      <c r="SS385" s="45"/>
      <c r="ST385" s="45"/>
      <c r="SU385" s="45"/>
      <c r="SV385" s="45"/>
      <c r="SW385" s="45"/>
      <c r="SX385" s="45"/>
      <c r="SY385" s="45"/>
      <c r="SZ385" s="45"/>
      <c r="TA385" s="45"/>
      <c r="TB385" s="45"/>
      <c r="TC385" s="45"/>
      <c r="TD385" s="45"/>
      <c r="TE385" s="45"/>
      <c r="TF385" s="45"/>
      <c r="TG385" s="45"/>
      <c r="TH385" s="45"/>
      <c r="TI385" s="45"/>
      <c r="TJ385" s="45"/>
      <c r="TK385" s="45"/>
      <c r="TL385" s="45"/>
      <c r="TM385" s="45"/>
      <c r="TN385" s="45"/>
      <c r="TO385" s="45"/>
      <c r="TP385" s="45"/>
      <c r="TQ385" s="45"/>
      <c r="TR385" s="45"/>
      <c r="TS385" s="45"/>
      <c r="TT385" s="45"/>
      <c r="TU385" s="45"/>
      <c r="TV385" s="45"/>
      <c r="TW385" s="45"/>
      <c r="TX385" s="45"/>
      <c r="TY385" s="45"/>
      <c r="TZ385" s="45"/>
      <c r="UA385" s="45"/>
      <c r="UB385" s="45"/>
      <c r="UC385" s="45"/>
      <c r="UD385" s="45"/>
      <c r="UE385" s="45"/>
      <c r="UF385" s="45"/>
      <c r="UG385" s="45"/>
      <c r="UH385" s="45"/>
      <c r="UI385" s="45"/>
      <c r="UJ385" s="45"/>
      <c r="UK385" s="45"/>
      <c r="UL385" s="45"/>
      <c r="UM385" s="45"/>
      <c r="UN385" s="45"/>
      <c r="UO385" s="45"/>
      <c r="UP385" s="45"/>
      <c r="UQ385" s="45"/>
      <c r="UR385" s="45"/>
      <c r="US385" s="45"/>
      <c r="UT385" s="45"/>
      <c r="UU385" s="45"/>
      <c r="UV385" s="45"/>
      <c r="UW385" s="45"/>
      <c r="UX385" s="45"/>
      <c r="UY385" s="45"/>
      <c r="UZ385" s="45"/>
      <c r="VA385" s="45"/>
      <c r="VB385" s="45"/>
      <c r="VC385" s="45"/>
      <c r="VD385" s="45"/>
      <c r="VE385" s="45"/>
      <c r="VF385" s="45"/>
      <c r="VG385" s="45"/>
      <c r="VH385" s="45"/>
      <c r="VI385" s="45"/>
      <c r="VJ385" s="45"/>
      <c r="VK385" s="45"/>
      <c r="VL385" s="45"/>
      <c r="VM385" s="45"/>
      <c r="VN385" s="45"/>
      <c r="VO385" s="45"/>
      <c r="VP385" s="45"/>
      <c r="VQ385" s="45"/>
      <c r="VR385" s="45"/>
      <c r="VS385" s="45"/>
      <c r="VT385" s="45"/>
      <c r="VU385" s="45"/>
      <c r="VV385" s="45"/>
      <c r="VW385" s="45"/>
      <c r="VX385" s="45"/>
      <c r="VY385" s="45"/>
      <c r="VZ385" s="45"/>
      <c r="WA385" s="45"/>
      <c r="WB385" s="45"/>
      <c r="WC385" s="45"/>
      <c r="WD385" s="45"/>
      <c r="WE385" s="45"/>
      <c r="WF385" s="45"/>
      <c r="WG385" s="45"/>
      <c r="WH385" s="45"/>
      <c r="WI385" s="45"/>
      <c r="WJ385" s="45"/>
      <c r="WK385" s="45"/>
      <c r="WL385" s="45"/>
      <c r="WM385" s="45"/>
      <c r="WN385" s="45"/>
      <c r="WO385" s="45"/>
      <c r="WP385" s="45"/>
      <c r="WQ385" s="45"/>
      <c r="WR385" s="45"/>
      <c r="WS385" s="45"/>
      <c r="WT385" s="45"/>
      <c r="WU385" s="45"/>
      <c r="WV385" s="45"/>
      <c r="WW385" s="45"/>
      <c r="WX385" s="45"/>
      <c r="WY385" s="45"/>
      <c r="WZ385" s="45"/>
      <c r="XA385" s="45"/>
      <c r="XB385" s="45"/>
      <c r="XC385" s="45"/>
      <c r="XD385" s="45"/>
      <c r="XE385" s="45"/>
      <c r="XF385" s="45"/>
      <c r="XG385" s="45"/>
      <c r="XH385" s="45"/>
      <c r="XI385" s="45"/>
      <c r="XJ385" s="45"/>
      <c r="XK385" s="45"/>
      <c r="XL385" s="45"/>
      <c r="XM385" s="45"/>
      <c r="XN385" s="45"/>
      <c r="XO385" s="45"/>
      <c r="XP385" s="45"/>
      <c r="XQ385" s="45"/>
      <c r="XR385" s="45"/>
      <c r="XS385" s="45"/>
      <c r="XT385" s="45"/>
      <c r="XU385" s="45"/>
      <c r="XV385" s="45"/>
      <c r="XW385" s="45"/>
      <c r="XX385" s="45"/>
      <c r="XY385" s="45"/>
      <c r="XZ385" s="45"/>
      <c r="YA385" s="45"/>
      <c r="YB385" s="45"/>
      <c r="YC385" s="45"/>
      <c r="YD385" s="45"/>
      <c r="YE385" s="45"/>
      <c r="YF385" s="45"/>
      <c r="YG385" s="45"/>
      <c r="YH385" s="45"/>
      <c r="YI385" s="45"/>
      <c r="YJ385" s="45"/>
      <c r="YK385" s="45"/>
      <c r="YL385" s="45"/>
      <c r="YM385" s="45"/>
      <c r="YN385" s="45"/>
      <c r="YO385" s="45"/>
      <c r="YP385" s="45"/>
      <c r="YQ385" s="45"/>
      <c r="YR385" s="45"/>
      <c r="YS385" s="45"/>
      <c r="YT385" s="45"/>
      <c r="YU385" s="45"/>
      <c r="YV385" s="45"/>
      <c r="YW385" s="45"/>
      <c r="YX385" s="45"/>
      <c r="YY385" s="45"/>
      <c r="YZ385" s="45"/>
      <c r="ZA385" s="45"/>
      <c r="ZB385" s="45"/>
      <c r="ZC385" s="45"/>
      <c r="ZD385" s="45"/>
      <c r="ZE385" s="45"/>
      <c r="ZF385" s="45"/>
      <c r="ZG385" s="45"/>
      <c r="ZH385" s="45"/>
      <c r="ZI385" s="45"/>
      <c r="ZJ385" s="45"/>
      <c r="ZK385" s="45"/>
      <c r="ZL385" s="45"/>
      <c r="ZM385" s="45"/>
      <c r="ZN385" s="45"/>
      <c r="ZO385" s="45"/>
      <c r="ZP385" s="45"/>
      <c r="ZQ385" s="45"/>
      <c r="ZR385" s="45"/>
      <c r="ZS385" s="45"/>
      <c r="ZT385" s="45"/>
      <c r="ZU385" s="45"/>
      <c r="ZV385" s="45"/>
      <c r="ZW385" s="45"/>
      <c r="ZX385" s="45"/>
      <c r="ZY385" s="45"/>
      <c r="ZZ385" s="45"/>
      <c r="AAA385" s="45"/>
      <c r="AAB385" s="45"/>
      <c r="AAC385" s="45"/>
      <c r="AAD385" s="45"/>
      <c r="AAE385" s="45"/>
      <c r="AAF385" s="45"/>
      <c r="AAG385" s="45"/>
      <c r="AAH385" s="45"/>
      <c r="AAI385" s="45"/>
      <c r="AAJ385" s="45"/>
      <c r="AAK385" s="45"/>
      <c r="AAL385" s="45"/>
      <c r="AAM385" s="45"/>
      <c r="AAN385" s="45"/>
      <c r="AAO385" s="45"/>
      <c r="AAP385" s="45"/>
      <c r="AAQ385" s="45"/>
      <c r="AAR385" s="45"/>
      <c r="AAS385" s="45"/>
      <c r="AAT385" s="45"/>
      <c r="AAU385" s="45"/>
      <c r="AAV385" s="45"/>
      <c r="AAW385" s="45"/>
      <c r="AAX385" s="45"/>
      <c r="AAY385" s="45"/>
      <c r="AAZ385" s="45"/>
      <c r="ABA385" s="45"/>
      <c r="ABB385" s="45"/>
      <c r="ABC385" s="45"/>
      <c r="ABD385" s="45"/>
      <c r="ABE385" s="45"/>
      <c r="ABF385" s="45"/>
      <c r="ABG385" s="45"/>
      <c r="ABH385" s="45"/>
      <c r="ABI385" s="45"/>
      <c r="ABJ385" s="45"/>
      <c r="ABK385" s="45"/>
      <c r="ABL385" s="45"/>
      <c r="ABM385" s="45"/>
      <c r="ABN385" s="45"/>
      <c r="ABO385" s="45"/>
      <c r="ABP385" s="45"/>
      <c r="ABQ385" s="45"/>
      <c r="ABR385" s="45"/>
      <c r="ABS385" s="45"/>
      <c r="ABT385" s="45"/>
      <c r="ABU385" s="45"/>
      <c r="ABV385" s="45"/>
      <c r="ABW385" s="45"/>
      <c r="ABX385" s="45"/>
      <c r="ABY385" s="45"/>
      <c r="ABZ385" s="45"/>
      <c r="ACA385" s="45"/>
      <c r="ACB385" s="45"/>
      <c r="ACC385" s="45"/>
      <c r="ACD385" s="45"/>
      <c r="ACE385" s="45"/>
      <c r="ACF385" s="45"/>
      <c r="ACG385" s="45"/>
      <c r="ACH385" s="45"/>
      <c r="ACI385" s="45"/>
      <c r="ACJ385" s="45"/>
      <c r="ACK385" s="45"/>
      <c r="ACL385" s="45"/>
      <c r="ACM385" s="45"/>
      <c r="ACN385" s="45"/>
      <c r="ACO385" s="45"/>
      <c r="ACP385" s="45"/>
      <c r="ACQ385" s="45"/>
      <c r="ACR385" s="45"/>
      <c r="ACS385" s="45"/>
      <c r="ACT385" s="45"/>
      <c r="ACU385" s="45"/>
      <c r="ACV385" s="45"/>
      <c r="ACW385" s="45"/>
      <c r="ACX385" s="45"/>
      <c r="ACY385" s="45"/>
      <c r="ACZ385" s="45"/>
      <c r="ADA385" s="45"/>
      <c r="ADB385" s="45"/>
      <c r="ADC385" s="45"/>
      <c r="ADD385" s="45"/>
      <c r="ADE385" s="45"/>
      <c r="ADF385" s="45"/>
      <c r="ADG385" s="45"/>
      <c r="ADH385" s="45"/>
      <c r="ADI385" s="45"/>
      <c r="ADJ385" s="45"/>
      <c r="ADK385" s="45"/>
      <c r="ADL385" s="45"/>
      <c r="ADM385" s="45"/>
      <c r="ADN385" s="45"/>
      <c r="ADO385" s="45"/>
      <c r="ADP385" s="45"/>
      <c r="ADQ385" s="45"/>
      <c r="ADR385" s="45"/>
      <c r="ADS385" s="45"/>
      <c r="ADT385" s="45"/>
      <c r="ADU385" s="45"/>
      <c r="ADV385" s="45"/>
      <c r="ADW385" s="45"/>
      <c r="ADX385" s="45"/>
      <c r="ADY385" s="45"/>
      <c r="ADZ385" s="45"/>
      <c r="AEA385" s="45"/>
      <c r="AEB385" s="45"/>
      <c r="AEC385" s="45"/>
      <c r="AED385" s="45"/>
      <c r="AEE385" s="45"/>
      <c r="AEF385" s="45"/>
      <c r="AEG385" s="45"/>
      <c r="AEH385" s="45"/>
      <c r="AEI385" s="45"/>
      <c r="AEJ385" s="45"/>
      <c r="AEK385" s="45"/>
      <c r="AEL385" s="45"/>
      <c r="AEM385" s="45"/>
      <c r="AEN385" s="45"/>
      <c r="AEO385" s="45"/>
      <c r="AEP385" s="45"/>
      <c r="AEQ385" s="45"/>
      <c r="AER385" s="45"/>
      <c r="AES385" s="45"/>
      <c r="AET385" s="45"/>
      <c r="AEU385" s="45"/>
      <c r="AEV385" s="45"/>
      <c r="AEW385" s="45"/>
      <c r="AEX385" s="45"/>
      <c r="AEY385" s="45"/>
      <c r="AEZ385" s="45"/>
      <c r="AFA385" s="45"/>
      <c r="AFB385" s="45"/>
      <c r="AFC385" s="45"/>
      <c r="AFD385" s="45"/>
      <c r="AFE385" s="45"/>
      <c r="AFF385" s="45"/>
      <c r="AFG385" s="45"/>
      <c r="AFH385" s="45"/>
      <c r="AFI385" s="45"/>
      <c r="AFJ385" s="45"/>
      <c r="AFK385" s="45"/>
      <c r="AFL385" s="45"/>
      <c r="AFM385" s="45"/>
      <c r="AFN385" s="45"/>
      <c r="AFO385" s="45"/>
      <c r="AFP385" s="45"/>
      <c r="AFQ385" s="45"/>
      <c r="AFR385" s="45"/>
      <c r="AFS385" s="45"/>
      <c r="AFT385" s="45"/>
      <c r="AFU385" s="45"/>
      <c r="AFV385" s="45"/>
      <c r="AFW385" s="45"/>
      <c r="AFX385" s="45"/>
      <c r="AFY385" s="45"/>
      <c r="AFZ385" s="45"/>
      <c r="AGA385" s="45"/>
      <c r="AGB385" s="45"/>
      <c r="AGC385" s="45"/>
      <c r="AGD385" s="45"/>
      <c r="AGE385" s="45"/>
      <c r="AGF385" s="45"/>
      <c r="AGG385" s="45"/>
      <c r="AGH385" s="45"/>
      <c r="AGI385" s="45"/>
      <c r="AGJ385" s="45"/>
      <c r="AGK385" s="45"/>
      <c r="AGL385" s="45"/>
      <c r="AGM385" s="45"/>
      <c r="AGN385" s="45"/>
      <c r="AGO385" s="45"/>
      <c r="AGP385" s="45"/>
      <c r="AGQ385" s="45"/>
      <c r="AGR385" s="45"/>
      <c r="AGS385" s="45"/>
      <c r="AGT385" s="45"/>
      <c r="AGU385" s="45"/>
      <c r="AGV385" s="45"/>
      <c r="AGW385" s="45"/>
      <c r="AGX385" s="45"/>
      <c r="AGY385" s="45"/>
      <c r="AGZ385" s="45"/>
      <c r="AHA385" s="45"/>
      <c r="AHB385" s="45"/>
      <c r="AHC385" s="45"/>
      <c r="AHD385" s="45"/>
      <c r="AHE385" s="45"/>
      <c r="AHF385" s="45"/>
      <c r="AHG385" s="45"/>
      <c r="AHH385" s="45"/>
      <c r="AHI385" s="45"/>
      <c r="AHJ385" s="45"/>
      <c r="AHK385" s="45"/>
      <c r="AHL385" s="45"/>
      <c r="AHM385" s="45"/>
      <c r="AHN385" s="45"/>
      <c r="AHO385" s="45"/>
      <c r="AHP385" s="45"/>
      <c r="AHQ385" s="45"/>
      <c r="AHR385" s="45"/>
      <c r="AHS385" s="45"/>
      <c r="AHT385" s="45"/>
      <c r="AHU385" s="45"/>
      <c r="AHV385" s="45"/>
      <c r="AHW385" s="45"/>
      <c r="AHX385" s="45"/>
      <c r="AHY385" s="45"/>
      <c r="AHZ385" s="45"/>
      <c r="AIA385" s="45"/>
      <c r="AIB385" s="45"/>
      <c r="AIC385" s="45"/>
      <c r="AID385" s="45"/>
      <c r="AIE385" s="45"/>
      <c r="AIF385" s="45"/>
      <c r="AIG385" s="45"/>
      <c r="AIH385" s="45"/>
      <c r="AII385" s="45"/>
      <c r="AIJ385" s="45"/>
      <c r="AIK385" s="45"/>
      <c r="AIL385" s="45"/>
      <c r="AIM385" s="45"/>
      <c r="AIN385" s="45"/>
      <c r="AIO385" s="45"/>
      <c r="AIP385" s="45"/>
      <c r="AIQ385" s="45"/>
      <c r="AIR385" s="45"/>
      <c r="AIS385" s="45"/>
      <c r="AIT385" s="45"/>
      <c r="AIU385" s="45"/>
      <c r="AIV385" s="45"/>
      <c r="AIW385" s="45"/>
      <c r="AIX385" s="45"/>
      <c r="AIY385" s="45"/>
      <c r="AIZ385" s="45"/>
      <c r="AJA385" s="45"/>
      <c r="AJB385" s="45"/>
      <c r="AJC385" s="45"/>
      <c r="AJD385" s="45"/>
      <c r="AJE385" s="45"/>
      <c r="AJF385" s="45"/>
      <c r="AJG385" s="45"/>
      <c r="AJH385" s="45"/>
      <c r="AJI385" s="45"/>
      <c r="AJJ385" s="45"/>
      <c r="AJK385" s="45"/>
      <c r="AJL385" s="45"/>
      <c r="AJM385" s="45"/>
      <c r="AJN385" s="45"/>
      <c r="AJO385" s="45"/>
      <c r="AJP385" s="45"/>
      <c r="AJQ385" s="45"/>
      <c r="AJR385" s="45"/>
      <c r="AJS385" s="45"/>
      <c r="AJT385" s="45"/>
      <c r="AJU385" s="45"/>
      <c r="AJV385" s="45"/>
      <c r="AJW385" s="45"/>
      <c r="AJX385" s="45"/>
      <c r="AJY385" s="45"/>
      <c r="AJZ385" s="45"/>
      <c r="AKA385" s="45"/>
      <c r="AKB385" s="45"/>
      <c r="AKC385" s="45"/>
      <c r="AKD385" s="45"/>
      <c r="AKE385" s="45"/>
      <c r="AKF385" s="45"/>
      <c r="AKG385" s="45"/>
      <c r="AKH385" s="45"/>
      <c r="AKI385" s="45"/>
      <c r="AKJ385" s="45"/>
      <c r="AKK385" s="45"/>
      <c r="AKL385" s="45"/>
      <c r="AKM385" s="45"/>
      <c r="AKN385" s="45"/>
      <c r="AKO385" s="45"/>
      <c r="AKP385" s="45"/>
      <c r="AKQ385" s="45"/>
      <c r="AKR385" s="45"/>
      <c r="AKS385" s="45"/>
      <c r="AKT385" s="45"/>
      <c r="AKU385" s="45"/>
      <c r="AKV385" s="45"/>
      <c r="AKW385" s="45"/>
      <c r="AKX385" s="45"/>
      <c r="AKY385" s="45"/>
      <c r="AKZ385" s="45"/>
      <c r="ALA385" s="45"/>
      <c r="ALB385" s="45"/>
      <c r="ALC385" s="45"/>
      <c r="ALD385" s="45"/>
      <c r="ALE385" s="45"/>
      <c r="ALF385" s="45"/>
      <c r="ALG385" s="45"/>
      <c r="ALH385" s="45"/>
      <c r="ALI385" s="45"/>
      <c r="ALJ385" s="45"/>
      <c r="ALK385" s="45"/>
      <c r="ALL385" s="45"/>
      <c r="ALM385" s="45"/>
      <c r="ALN385" s="45"/>
      <c r="ALO385" s="45"/>
      <c r="ALP385" s="45"/>
      <c r="ALQ385" s="45"/>
      <c r="ALR385" s="45"/>
      <c r="ALS385" s="45"/>
      <c r="ALT385" s="45"/>
      <c r="ALU385" s="45"/>
      <c r="ALV385" s="45"/>
      <c r="ALW385" s="45"/>
      <c r="ALX385" s="45"/>
      <c r="ALY385" s="45"/>
      <c r="ALZ385" s="45"/>
      <c r="AMA385" s="45"/>
      <c r="AMB385" s="45"/>
      <c r="AMC385" s="45"/>
      <c r="AMD385" s="45"/>
      <c r="AME385" s="45"/>
      <c r="AMF385" s="45"/>
      <c r="AMG385" s="45"/>
      <c r="AMH385" s="45"/>
      <c r="AMI385" s="45"/>
      <c r="AMJ385" s="45"/>
      <c r="AMK385" s="45"/>
      <c r="AML385" s="45"/>
      <c r="AMM385" s="45"/>
      <c r="AMN385" s="45"/>
      <c r="AMO385" s="45"/>
      <c r="AMP385" s="45"/>
      <c r="AMQ385" s="45"/>
      <c r="AMR385" s="45"/>
      <c r="AMS385" s="45"/>
      <c r="AMT385" s="45"/>
      <c r="AMU385" s="45"/>
      <c r="AMV385" s="45"/>
      <c r="AMW385" s="45"/>
      <c r="AMX385" s="45"/>
      <c r="AMY385" s="45"/>
      <c r="AMZ385" s="45"/>
      <c r="ANA385" s="45"/>
      <c r="ANB385" s="45"/>
      <c r="ANC385" s="45"/>
      <c r="AND385" s="45"/>
      <c r="ANE385" s="45"/>
      <c r="ANF385" s="45"/>
      <c r="ANG385" s="45"/>
      <c r="ANH385" s="45"/>
      <c r="ANI385" s="45"/>
      <c r="ANJ385" s="45"/>
      <c r="ANK385" s="45"/>
      <c r="ANL385" s="45"/>
      <c r="ANM385" s="45"/>
      <c r="ANN385" s="45"/>
      <c r="ANO385" s="45"/>
      <c r="ANP385" s="45"/>
      <c r="ANQ385" s="45"/>
      <c r="ANR385" s="45"/>
      <c r="ANS385" s="45"/>
      <c r="ANT385" s="45"/>
      <c r="ANU385" s="45"/>
      <c r="ANV385" s="45"/>
      <c r="ANW385" s="45"/>
      <c r="ANX385" s="45"/>
      <c r="ANY385" s="45"/>
      <c r="ANZ385" s="45"/>
      <c r="AOA385" s="45"/>
      <c r="AOB385" s="45"/>
      <c r="AOC385" s="45"/>
      <c r="AOD385" s="45"/>
      <c r="AOE385" s="45"/>
      <c r="AOF385" s="45"/>
      <c r="AOG385" s="45"/>
      <c r="AOH385" s="45"/>
      <c r="AOI385" s="45"/>
      <c r="AOJ385" s="45"/>
      <c r="AOK385" s="45"/>
      <c r="AOL385" s="45"/>
      <c r="AOM385" s="45"/>
      <c r="AON385" s="45"/>
      <c r="AOO385" s="45"/>
      <c r="AOP385" s="45"/>
      <c r="AOQ385" s="45"/>
      <c r="AOR385" s="45"/>
      <c r="AOS385" s="45"/>
      <c r="AOT385" s="45"/>
      <c r="AOU385" s="45"/>
      <c r="AOV385" s="45"/>
      <c r="AOW385" s="45"/>
      <c r="AOX385" s="45"/>
      <c r="AOY385" s="45"/>
      <c r="AOZ385" s="45"/>
      <c r="APA385" s="45"/>
      <c r="APB385" s="45"/>
      <c r="APC385" s="45"/>
      <c r="APD385" s="45"/>
      <c r="APE385" s="45"/>
      <c r="APF385" s="45"/>
      <c r="APG385" s="45"/>
      <c r="APH385" s="45"/>
      <c r="API385" s="45"/>
      <c r="APJ385" s="45"/>
      <c r="APK385" s="45"/>
      <c r="APL385" s="45"/>
      <c r="APM385" s="45"/>
      <c r="APN385" s="45"/>
      <c r="APO385" s="45"/>
      <c r="APP385" s="45"/>
      <c r="APQ385" s="45"/>
      <c r="APR385" s="45"/>
      <c r="APS385" s="45"/>
      <c r="APT385" s="45"/>
      <c r="APU385" s="45"/>
      <c r="APV385" s="45"/>
      <c r="APW385" s="45"/>
      <c r="APX385" s="45"/>
      <c r="APY385" s="45"/>
      <c r="APZ385" s="45"/>
      <c r="AQA385" s="45"/>
      <c r="AQB385" s="45"/>
      <c r="AQC385" s="45"/>
      <c r="AQD385" s="45"/>
      <c r="AQE385" s="45"/>
      <c r="AQF385" s="45"/>
      <c r="AQG385" s="45"/>
      <c r="AQH385" s="45"/>
      <c r="AQI385" s="45"/>
      <c r="AQJ385" s="45"/>
      <c r="AQK385" s="45"/>
      <c r="AQL385" s="45"/>
      <c r="AQM385" s="45"/>
      <c r="AQN385" s="45"/>
      <c r="AQO385" s="45"/>
      <c r="AQP385" s="45"/>
      <c r="AQQ385" s="45"/>
      <c r="AQR385" s="45"/>
      <c r="AQS385" s="45"/>
      <c r="AQT385" s="45"/>
      <c r="AQU385" s="45"/>
      <c r="AQV385" s="45"/>
      <c r="AQW385" s="45"/>
      <c r="AQX385" s="45"/>
      <c r="AQY385" s="45"/>
      <c r="AQZ385" s="45"/>
      <c r="ARA385" s="45"/>
      <c r="ARB385" s="45"/>
      <c r="ARC385" s="45"/>
      <c r="ARD385" s="45"/>
      <c r="ARE385" s="45"/>
      <c r="ARF385" s="45"/>
      <c r="ARG385" s="45"/>
      <c r="ARH385" s="45"/>
      <c r="ARI385" s="45"/>
      <c r="ARJ385" s="45"/>
      <c r="ARK385" s="45"/>
      <c r="ARL385" s="45"/>
      <c r="ARM385" s="45"/>
      <c r="ARN385" s="45"/>
      <c r="ARO385" s="45"/>
      <c r="ARP385" s="45"/>
      <c r="ARQ385" s="45"/>
      <c r="ARR385" s="45"/>
      <c r="ARS385" s="45"/>
      <c r="ART385" s="45"/>
      <c r="ARU385" s="45"/>
      <c r="ARV385" s="45"/>
      <c r="ARW385" s="45"/>
      <c r="ARX385" s="45"/>
      <c r="ARY385" s="45"/>
      <c r="ARZ385" s="45"/>
      <c r="ASA385" s="45"/>
      <c r="ASB385" s="45"/>
      <c r="ASC385" s="45"/>
      <c r="ASD385" s="45"/>
      <c r="ASE385" s="45"/>
      <c r="ASF385" s="45"/>
      <c r="ASG385" s="45"/>
      <c r="ASH385" s="45"/>
      <c r="ASI385" s="45"/>
      <c r="ASJ385" s="45"/>
      <c r="ASK385" s="45"/>
      <c r="ASL385" s="45"/>
      <c r="ASM385" s="45"/>
      <c r="ASN385" s="45"/>
      <c r="ASO385" s="45"/>
      <c r="ASP385" s="45"/>
      <c r="ASQ385" s="45"/>
      <c r="ASR385" s="45"/>
      <c r="ASS385" s="45"/>
      <c r="AST385" s="45"/>
      <c r="ASU385" s="45"/>
      <c r="ASV385" s="45"/>
      <c r="ASW385" s="45"/>
      <c r="ASX385" s="45"/>
      <c r="ASY385" s="45"/>
      <c r="ASZ385" s="45"/>
      <c r="ATA385" s="45"/>
      <c r="ATB385" s="45"/>
      <c r="ATC385" s="45"/>
      <c r="ATD385" s="45"/>
      <c r="ATE385" s="45"/>
      <c r="ATF385" s="45"/>
      <c r="ATG385" s="45"/>
      <c r="ATH385" s="45"/>
      <c r="ATI385" s="45"/>
      <c r="ATJ385" s="45"/>
      <c r="ATK385" s="45"/>
      <c r="ATL385" s="45"/>
      <c r="ATM385" s="45"/>
      <c r="ATN385" s="45"/>
      <c r="ATO385" s="45"/>
      <c r="ATP385" s="45"/>
      <c r="ATQ385" s="45"/>
      <c r="ATR385" s="45"/>
      <c r="ATS385" s="45"/>
      <c r="ATT385" s="45"/>
      <c r="ATU385" s="45"/>
      <c r="ATV385" s="45"/>
      <c r="ATW385" s="45"/>
      <c r="ATX385" s="45"/>
      <c r="ATY385" s="45"/>
      <c r="ATZ385" s="45"/>
      <c r="AUA385" s="45"/>
      <c r="AUB385" s="45"/>
      <c r="AUC385" s="45"/>
      <c r="AUD385" s="45"/>
      <c r="AUE385" s="45"/>
      <c r="AUF385" s="45"/>
      <c r="AUG385" s="45"/>
      <c r="AUH385" s="45"/>
      <c r="AUI385" s="45"/>
      <c r="AUJ385" s="45"/>
      <c r="AUK385" s="45"/>
      <c r="AUL385" s="45"/>
      <c r="AUM385" s="45"/>
      <c r="AUN385" s="45"/>
      <c r="AUO385" s="45"/>
      <c r="AUP385" s="45"/>
      <c r="AUQ385" s="45"/>
      <c r="AUR385" s="45"/>
      <c r="AUS385" s="45"/>
      <c r="AUT385" s="45"/>
      <c r="AUU385" s="45"/>
      <c r="AUV385" s="45"/>
      <c r="AUW385" s="45"/>
      <c r="AUX385" s="45"/>
      <c r="AUY385" s="45"/>
      <c r="AUZ385" s="45"/>
      <c r="AVA385" s="45"/>
      <c r="AVB385" s="45"/>
      <c r="AVC385" s="45"/>
      <c r="AVD385" s="45"/>
      <c r="AVE385" s="45"/>
      <c r="AVF385" s="45"/>
      <c r="AVG385" s="45"/>
      <c r="AVH385" s="45"/>
      <c r="AVI385" s="45"/>
      <c r="AVJ385" s="45"/>
      <c r="AVK385" s="45"/>
      <c r="AVL385" s="45"/>
      <c r="AVM385" s="45"/>
      <c r="AVN385" s="45"/>
      <c r="AVO385" s="45"/>
      <c r="AVP385" s="45"/>
      <c r="AVQ385" s="45"/>
      <c r="AVR385" s="45"/>
      <c r="AVS385" s="45"/>
      <c r="AVT385" s="45"/>
      <c r="AVU385" s="45"/>
      <c r="AVV385" s="45"/>
      <c r="AVW385" s="45"/>
      <c r="AVX385" s="45"/>
      <c r="AVY385" s="45"/>
      <c r="AVZ385" s="45"/>
      <c r="AWA385" s="45"/>
      <c r="AWB385" s="45"/>
      <c r="AWC385" s="45"/>
      <c r="AWD385" s="45"/>
      <c r="AWE385" s="45"/>
      <c r="AWF385" s="45"/>
      <c r="AWG385" s="45"/>
      <c r="AWH385" s="45"/>
      <c r="AWI385" s="45"/>
      <c r="AWJ385" s="45"/>
      <c r="AWK385" s="45"/>
      <c r="AWL385" s="45"/>
      <c r="AWM385" s="45"/>
      <c r="AWN385" s="45"/>
      <c r="AWO385" s="45"/>
      <c r="AWP385" s="45"/>
      <c r="AWQ385" s="45"/>
      <c r="AWR385" s="45"/>
      <c r="AWS385" s="45"/>
      <c r="AWT385" s="45"/>
      <c r="AWU385" s="45"/>
      <c r="AWV385" s="45"/>
      <c r="AWW385" s="45"/>
      <c r="AWX385" s="45"/>
      <c r="AWY385" s="45"/>
      <c r="AWZ385" s="45"/>
      <c r="AXA385" s="45"/>
      <c r="AXB385" s="45"/>
      <c r="AXC385" s="45"/>
      <c r="AXD385" s="45"/>
      <c r="AXE385" s="45"/>
      <c r="AXF385" s="45"/>
      <c r="AXG385" s="45"/>
      <c r="AXH385" s="45"/>
      <c r="AXI385" s="45"/>
      <c r="AXJ385" s="45"/>
      <c r="AXK385" s="45"/>
      <c r="AXL385" s="45"/>
      <c r="AXM385" s="45"/>
      <c r="AXN385" s="45"/>
      <c r="AXO385" s="45"/>
      <c r="AXP385" s="45"/>
      <c r="AXQ385" s="45"/>
      <c r="AXR385" s="45"/>
      <c r="AXS385" s="45"/>
      <c r="AXT385" s="45"/>
      <c r="AXU385" s="45"/>
      <c r="AXV385" s="45"/>
      <c r="AXW385" s="45"/>
      <c r="AXX385" s="45"/>
      <c r="AXY385" s="45"/>
      <c r="AXZ385" s="45"/>
      <c r="AYA385" s="45"/>
      <c r="AYB385" s="45"/>
      <c r="AYC385" s="45"/>
      <c r="AYD385" s="45"/>
      <c r="AYE385" s="45"/>
      <c r="AYF385" s="45"/>
      <c r="AYG385" s="45"/>
      <c r="AYH385" s="45"/>
      <c r="AYI385" s="45"/>
      <c r="AYJ385" s="45"/>
      <c r="AYK385" s="45"/>
      <c r="AYL385" s="45"/>
      <c r="AYM385" s="45"/>
      <c r="AYN385" s="45"/>
      <c r="AYO385" s="45"/>
      <c r="AYP385" s="45"/>
      <c r="AYQ385" s="45"/>
      <c r="AYR385" s="45"/>
      <c r="AYS385" s="45"/>
      <c r="AYT385" s="45"/>
      <c r="AYU385" s="45"/>
      <c r="AYV385" s="45"/>
      <c r="AYW385" s="45"/>
      <c r="AYX385" s="45"/>
      <c r="AYY385" s="45"/>
      <c r="AYZ385" s="45"/>
      <c r="AZA385" s="45"/>
      <c r="AZB385" s="45"/>
      <c r="AZC385" s="45"/>
      <c r="AZD385" s="45"/>
      <c r="AZE385" s="45"/>
      <c r="AZF385" s="45"/>
      <c r="AZG385" s="45"/>
      <c r="AZH385" s="45"/>
      <c r="AZI385" s="45"/>
      <c r="AZJ385" s="45"/>
      <c r="AZK385" s="45"/>
      <c r="AZL385" s="45"/>
      <c r="AZM385" s="45"/>
      <c r="AZN385" s="45"/>
      <c r="AZO385" s="45"/>
      <c r="AZP385" s="45"/>
      <c r="AZQ385" s="45"/>
      <c r="AZR385" s="45"/>
      <c r="AZS385" s="45"/>
      <c r="AZT385" s="45"/>
      <c r="AZU385" s="45"/>
      <c r="AZV385" s="45"/>
      <c r="AZW385" s="45"/>
      <c r="AZX385" s="45"/>
      <c r="AZY385" s="45"/>
      <c r="AZZ385" s="45"/>
      <c r="BAA385" s="45"/>
      <c r="BAB385" s="45"/>
      <c r="BAC385" s="45"/>
      <c r="BAD385" s="45"/>
      <c r="BAE385" s="45"/>
      <c r="BAF385" s="45"/>
      <c r="BAG385" s="45"/>
      <c r="BAH385" s="45"/>
      <c r="BAI385" s="45"/>
      <c r="BAJ385" s="45"/>
      <c r="BAK385" s="45"/>
      <c r="BAL385" s="45"/>
      <c r="BAM385" s="45"/>
      <c r="BAN385" s="45"/>
      <c r="BAO385" s="45"/>
      <c r="BAP385" s="45"/>
      <c r="BAQ385" s="45"/>
      <c r="BAR385" s="45"/>
      <c r="BAS385" s="45"/>
      <c r="BAT385" s="45"/>
      <c r="BAU385" s="45"/>
      <c r="BAV385" s="45"/>
      <c r="BAW385" s="45"/>
      <c r="BAX385" s="45"/>
      <c r="BAY385" s="45"/>
      <c r="BAZ385" s="45"/>
      <c r="BBA385" s="45"/>
      <c r="BBB385" s="45"/>
      <c r="BBC385" s="45"/>
      <c r="BBD385" s="45"/>
      <c r="BBE385" s="45"/>
      <c r="BBF385" s="45"/>
      <c r="BBG385" s="45"/>
      <c r="BBH385" s="45"/>
      <c r="BBI385" s="45"/>
      <c r="BBJ385" s="45"/>
      <c r="BBK385" s="45"/>
      <c r="BBL385" s="45"/>
      <c r="BBM385" s="45"/>
      <c r="BBN385" s="45"/>
      <c r="BBO385" s="45"/>
      <c r="BBP385" s="45"/>
      <c r="BBQ385" s="45"/>
      <c r="BBR385" s="45"/>
      <c r="BBS385" s="45"/>
      <c r="BBT385" s="45"/>
      <c r="BBU385" s="45"/>
      <c r="BBV385" s="45"/>
      <c r="BBW385" s="45"/>
      <c r="BBX385" s="45"/>
      <c r="BBY385" s="45"/>
      <c r="BBZ385" s="45"/>
      <c r="BCA385" s="45"/>
      <c r="BCB385" s="45"/>
      <c r="BCC385" s="45"/>
      <c r="BCD385" s="45"/>
      <c r="BCE385" s="45"/>
      <c r="BCF385" s="45"/>
      <c r="BCG385" s="45"/>
      <c r="BCH385" s="45"/>
      <c r="BCI385" s="45"/>
      <c r="BCJ385" s="45"/>
      <c r="BCK385" s="45"/>
      <c r="BCL385" s="45"/>
      <c r="BCM385" s="45"/>
      <c r="BCN385" s="45"/>
      <c r="BCO385" s="45"/>
      <c r="BCP385" s="45"/>
      <c r="BCQ385" s="45"/>
      <c r="BCR385" s="45"/>
      <c r="BCS385" s="45"/>
      <c r="BCT385" s="45"/>
      <c r="BCU385" s="45"/>
      <c r="BCV385" s="45"/>
      <c r="BCW385" s="45"/>
      <c r="BCX385" s="45"/>
      <c r="BCY385" s="45"/>
      <c r="BCZ385" s="45"/>
      <c r="BDA385" s="45"/>
      <c r="BDB385" s="45"/>
      <c r="BDC385" s="45"/>
      <c r="BDD385" s="45"/>
      <c r="BDE385" s="45"/>
      <c r="BDF385" s="45"/>
      <c r="BDG385" s="45"/>
      <c r="BDH385" s="45"/>
      <c r="BDI385" s="45"/>
      <c r="BDJ385" s="45"/>
      <c r="BDK385" s="45"/>
      <c r="BDL385" s="45"/>
      <c r="BDM385" s="45"/>
      <c r="BDN385" s="45"/>
      <c r="BDO385" s="45"/>
      <c r="BDP385" s="45"/>
      <c r="BDQ385" s="45"/>
      <c r="BDR385" s="45"/>
      <c r="BDS385" s="45"/>
      <c r="BDT385" s="45"/>
      <c r="BDU385" s="45"/>
      <c r="BDV385" s="45"/>
      <c r="BDW385" s="45"/>
      <c r="BDX385" s="45"/>
      <c r="BDY385" s="45"/>
      <c r="BDZ385" s="45"/>
      <c r="BEA385" s="45"/>
      <c r="BEB385" s="45"/>
      <c r="BEC385" s="45"/>
      <c r="BED385" s="45"/>
      <c r="BEE385" s="45"/>
      <c r="BEF385" s="45"/>
      <c r="BEG385" s="45"/>
      <c r="BEH385" s="45"/>
      <c r="BEI385" s="45"/>
      <c r="BEJ385" s="45"/>
      <c r="BEK385" s="45"/>
      <c r="BEL385" s="45"/>
      <c r="BEM385" s="45"/>
      <c r="BEN385" s="45"/>
      <c r="BEO385" s="45"/>
      <c r="BEP385" s="45"/>
      <c r="BEQ385" s="45"/>
      <c r="BER385" s="45"/>
      <c r="BES385" s="45"/>
      <c r="BET385" s="45"/>
      <c r="BEU385" s="45"/>
      <c r="BEV385" s="45"/>
      <c r="BEW385" s="45"/>
      <c r="BEX385" s="45"/>
      <c r="BEY385" s="45"/>
      <c r="BEZ385" s="45"/>
      <c r="BFA385" s="45"/>
      <c r="BFB385" s="45"/>
      <c r="BFC385" s="45"/>
      <c r="BFD385" s="45"/>
      <c r="BFE385" s="45"/>
      <c r="BFF385" s="45"/>
      <c r="BFG385" s="45"/>
      <c r="BFH385" s="45"/>
      <c r="BFI385" s="45"/>
      <c r="BFJ385" s="45"/>
      <c r="BFK385" s="45"/>
      <c r="BFL385" s="45"/>
      <c r="BFM385" s="45"/>
      <c r="BFN385" s="45"/>
      <c r="BFO385" s="45"/>
      <c r="BFP385" s="45"/>
      <c r="BFQ385" s="45"/>
      <c r="BFR385" s="45"/>
      <c r="BFS385" s="45"/>
      <c r="BFT385" s="45"/>
      <c r="BFU385" s="45"/>
      <c r="BFV385" s="45"/>
      <c r="BFW385" s="45"/>
      <c r="BFX385" s="45"/>
      <c r="BFY385" s="45"/>
      <c r="BFZ385" s="45"/>
      <c r="BGA385" s="45"/>
      <c r="BGB385" s="45"/>
      <c r="BGC385" s="45"/>
      <c r="BGD385" s="45"/>
      <c r="BGE385" s="45"/>
      <c r="BGF385" s="45"/>
      <c r="BGG385" s="45"/>
      <c r="BGH385" s="45"/>
      <c r="BGI385" s="45"/>
      <c r="BGJ385" s="45"/>
      <c r="BGK385" s="45"/>
      <c r="BGL385" s="45"/>
      <c r="BGM385" s="45"/>
      <c r="BGN385" s="45"/>
      <c r="BGO385" s="45"/>
      <c r="BGP385" s="45"/>
      <c r="BGQ385" s="45"/>
      <c r="BGR385" s="45"/>
      <c r="BGS385" s="45"/>
      <c r="BGT385" s="45"/>
      <c r="BGU385" s="45"/>
      <c r="BGV385" s="45"/>
      <c r="BGW385" s="45"/>
      <c r="BGX385" s="45"/>
      <c r="BGY385" s="45"/>
      <c r="BGZ385" s="45"/>
      <c r="BHA385" s="45"/>
      <c r="BHB385" s="45"/>
      <c r="BHC385" s="45"/>
      <c r="BHD385" s="45"/>
      <c r="BHE385" s="45"/>
      <c r="BHF385" s="45"/>
      <c r="BHG385" s="45"/>
      <c r="BHH385" s="45"/>
      <c r="BHI385" s="45"/>
      <c r="BHJ385" s="45"/>
      <c r="BHK385" s="45"/>
      <c r="BHL385" s="45"/>
      <c r="BHM385" s="45"/>
      <c r="BHN385" s="45"/>
      <c r="BHO385" s="45"/>
      <c r="BHP385" s="45"/>
      <c r="BHQ385" s="45"/>
      <c r="BHR385" s="45"/>
      <c r="BHS385" s="45"/>
      <c r="BHT385" s="45"/>
      <c r="BHU385" s="45"/>
      <c r="BHV385" s="45"/>
      <c r="BHW385" s="45"/>
      <c r="BHX385" s="45"/>
      <c r="BHY385" s="45"/>
      <c r="BHZ385" s="45"/>
      <c r="BIA385" s="45"/>
      <c r="BIB385" s="45"/>
      <c r="BIC385" s="45"/>
      <c r="BID385" s="45"/>
      <c r="BIE385" s="45"/>
      <c r="BIF385" s="45"/>
      <c r="BIG385" s="45"/>
      <c r="BIH385" s="45"/>
      <c r="BII385" s="45"/>
      <c r="BIJ385" s="45"/>
      <c r="BIK385" s="45"/>
      <c r="BIL385" s="45"/>
      <c r="BIM385" s="45"/>
      <c r="BIN385" s="45"/>
      <c r="BIO385" s="45"/>
      <c r="BIP385" s="45"/>
      <c r="BIQ385" s="45"/>
      <c r="BIR385" s="45"/>
      <c r="BIS385" s="45"/>
      <c r="BIT385" s="45"/>
      <c r="BIU385" s="45"/>
      <c r="BIV385" s="45"/>
      <c r="BIW385" s="45"/>
      <c r="BIX385" s="45"/>
      <c r="BIY385" s="45"/>
      <c r="BIZ385" s="45"/>
      <c r="BJA385" s="45"/>
      <c r="BJB385" s="45"/>
      <c r="BJC385" s="45"/>
      <c r="BJD385" s="45"/>
      <c r="BJE385" s="45"/>
      <c r="BJF385" s="45"/>
      <c r="BJG385" s="45"/>
      <c r="BJH385" s="45"/>
      <c r="BJI385" s="45"/>
      <c r="BJJ385" s="45"/>
      <c r="BJK385" s="45"/>
      <c r="BJL385" s="45"/>
      <c r="BJM385" s="45"/>
      <c r="BJN385" s="45"/>
      <c r="BJO385" s="45"/>
      <c r="BJP385" s="45"/>
      <c r="BJQ385" s="45"/>
      <c r="BJR385" s="45"/>
      <c r="BJS385" s="45"/>
      <c r="BJT385" s="45"/>
      <c r="BJU385" s="45"/>
      <c r="BJV385" s="45"/>
      <c r="BJW385" s="45"/>
      <c r="BJX385" s="45"/>
      <c r="BJY385" s="45"/>
      <c r="BJZ385" s="45"/>
      <c r="BKA385" s="45"/>
      <c r="BKB385" s="45"/>
      <c r="BKC385" s="45"/>
      <c r="BKD385" s="45"/>
      <c r="BKE385" s="45"/>
      <c r="BKF385" s="45"/>
      <c r="BKG385" s="45"/>
      <c r="BKH385" s="45"/>
      <c r="BKI385" s="45"/>
      <c r="BKJ385" s="45"/>
      <c r="BKK385" s="45"/>
      <c r="BKL385" s="45"/>
      <c r="BKM385" s="45"/>
      <c r="BKN385" s="45"/>
      <c r="BKO385" s="45"/>
      <c r="BKP385" s="45"/>
      <c r="BKQ385" s="45"/>
      <c r="BKR385" s="45"/>
      <c r="BKS385" s="45"/>
      <c r="BKT385" s="45"/>
      <c r="BKU385" s="45"/>
      <c r="BKV385" s="45"/>
      <c r="BKW385" s="45"/>
      <c r="BKX385" s="45"/>
      <c r="BKY385" s="45"/>
      <c r="BKZ385" s="45"/>
      <c r="BLA385" s="45"/>
      <c r="BLB385" s="45"/>
      <c r="BLC385" s="45"/>
      <c r="BLD385" s="45"/>
      <c r="BLE385" s="45"/>
      <c r="BLF385" s="45"/>
      <c r="BLG385" s="45"/>
      <c r="BLH385" s="45"/>
      <c r="BLI385" s="45"/>
      <c r="BLJ385" s="45"/>
      <c r="BLK385" s="45"/>
      <c r="BLL385" s="45"/>
      <c r="BLM385" s="45"/>
      <c r="BLN385" s="45"/>
      <c r="BLO385" s="45"/>
      <c r="BLP385" s="45"/>
      <c r="BLQ385" s="45"/>
      <c r="BLR385" s="45"/>
      <c r="BLS385" s="45"/>
      <c r="BLT385" s="45"/>
      <c r="BLU385" s="45"/>
      <c r="BLV385" s="45"/>
      <c r="BLW385" s="45"/>
      <c r="BLX385" s="45"/>
      <c r="BLY385" s="45"/>
      <c r="BLZ385" s="45"/>
      <c r="BMA385" s="45"/>
      <c r="BMB385" s="45"/>
      <c r="BMC385" s="45"/>
      <c r="BMD385" s="45"/>
      <c r="BME385" s="45"/>
      <c r="BMF385" s="45"/>
      <c r="BMG385" s="45"/>
      <c r="BMH385" s="45"/>
      <c r="BMI385" s="45"/>
      <c r="BMJ385" s="45"/>
      <c r="BMK385" s="45"/>
      <c r="BML385" s="45"/>
      <c r="BMM385" s="45"/>
      <c r="BMN385" s="45"/>
      <c r="BMO385" s="45"/>
      <c r="BMP385" s="45"/>
      <c r="BMQ385" s="45"/>
      <c r="BMR385" s="45"/>
      <c r="BMS385" s="45"/>
      <c r="BMT385" s="45"/>
      <c r="BMU385" s="45"/>
      <c r="BMV385" s="45"/>
      <c r="BMW385" s="45"/>
      <c r="BMX385" s="45"/>
      <c r="BMY385" s="45"/>
      <c r="BMZ385" s="45"/>
      <c r="BNA385" s="45"/>
    </row>
    <row r="386" spans="23:1717" s="46" customFormat="1" x14ac:dyDescent="0.25">
      <c r="W386" s="45"/>
      <c r="X386" s="45"/>
      <c r="Y386" s="45"/>
      <c r="Z386" s="45"/>
      <c r="AA386" s="45"/>
      <c r="AB386" s="45"/>
      <c r="AC386" s="45"/>
      <c r="AD386" s="45"/>
      <c r="AE386" s="45"/>
      <c r="AF386" s="45"/>
      <c r="AG386" s="45"/>
      <c r="AH386" s="45"/>
      <c r="AI386" s="45"/>
      <c r="AJ386" s="45"/>
      <c r="AK386" s="45"/>
      <c r="AL386" s="45"/>
      <c r="AM386" s="45"/>
      <c r="AN386" s="45"/>
      <c r="AO386" s="45"/>
      <c r="AP386" s="45"/>
      <c r="AQ386" s="45"/>
      <c r="AR386" s="45"/>
      <c r="AS386" s="45"/>
      <c r="AT386" s="45"/>
      <c r="AU386" s="45"/>
      <c r="AV386" s="45"/>
      <c r="AW386" s="45"/>
      <c r="AX386" s="45"/>
      <c r="AY386" s="45"/>
      <c r="AZ386" s="45"/>
      <c r="BA386" s="45"/>
      <c r="BB386" s="45"/>
      <c r="BC386" s="45"/>
      <c r="BD386" s="45"/>
      <c r="BE386" s="45"/>
      <c r="BF386" s="45"/>
      <c r="BG386" s="45"/>
      <c r="BH386" s="45"/>
      <c r="BI386" s="45"/>
      <c r="BJ386" s="45"/>
      <c r="BK386" s="45"/>
      <c r="BL386" s="45"/>
      <c r="BM386" s="45"/>
      <c r="BN386" s="45"/>
      <c r="BO386" s="45"/>
      <c r="BP386" s="45"/>
      <c r="BQ386" s="45"/>
      <c r="BR386" s="45"/>
      <c r="BS386" s="45"/>
      <c r="BT386" s="45"/>
      <c r="BU386" s="45"/>
      <c r="BV386" s="45"/>
      <c r="BW386" s="45"/>
      <c r="BX386" s="45"/>
      <c r="BY386" s="45"/>
      <c r="BZ386" s="45"/>
      <c r="CA386" s="45"/>
      <c r="CB386" s="45"/>
      <c r="CC386" s="45"/>
      <c r="CD386" s="45"/>
      <c r="CE386" s="45"/>
      <c r="CF386" s="45"/>
      <c r="CG386" s="45"/>
      <c r="CH386" s="45"/>
      <c r="CI386" s="45"/>
      <c r="CJ386" s="45"/>
      <c r="CK386" s="45"/>
      <c r="CL386" s="45"/>
      <c r="CM386" s="45"/>
      <c r="CN386" s="45"/>
      <c r="CO386" s="45"/>
      <c r="CP386" s="45"/>
      <c r="CQ386" s="45"/>
      <c r="CR386" s="45"/>
      <c r="CS386" s="45"/>
      <c r="CT386" s="45"/>
      <c r="CU386" s="45"/>
      <c r="CV386" s="45"/>
      <c r="CW386" s="45"/>
      <c r="CX386" s="45"/>
      <c r="CY386" s="45"/>
      <c r="CZ386" s="45"/>
      <c r="DA386" s="45"/>
      <c r="DB386" s="45"/>
      <c r="DC386" s="45"/>
      <c r="DD386" s="45"/>
      <c r="DE386" s="45"/>
      <c r="DF386" s="45"/>
      <c r="DG386" s="45"/>
      <c r="DH386" s="45"/>
      <c r="DI386" s="45"/>
      <c r="DJ386" s="45"/>
      <c r="DK386" s="45"/>
      <c r="DL386" s="45"/>
      <c r="DM386" s="45"/>
      <c r="DN386" s="45"/>
      <c r="DO386" s="45"/>
      <c r="DP386" s="45"/>
      <c r="DQ386" s="45"/>
      <c r="DR386" s="45"/>
      <c r="DS386" s="45"/>
      <c r="DT386" s="45"/>
      <c r="DU386" s="45"/>
      <c r="DV386" s="45"/>
      <c r="DW386" s="45"/>
      <c r="DX386" s="45"/>
      <c r="DY386" s="45"/>
      <c r="DZ386" s="45"/>
      <c r="EA386" s="45"/>
      <c r="EB386" s="45"/>
      <c r="EC386" s="45"/>
      <c r="ED386" s="45"/>
      <c r="EE386" s="45"/>
      <c r="EF386" s="45"/>
      <c r="EG386" s="45"/>
      <c r="EH386" s="45"/>
      <c r="EI386" s="45"/>
      <c r="EJ386" s="45"/>
      <c r="EK386" s="45"/>
      <c r="EL386" s="45"/>
      <c r="EM386" s="45"/>
      <c r="EN386" s="45"/>
      <c r="EO386" s="45"/>
      <c r="EP386" s="45"/>
      <c r="EQ386" s="45"/>
      <c r="ER386" s="45"/>
      <c r="ES386" s="45"/>
      <c r="ET386" s="45"/>
      <c r="EU386" s="45"/>
      <c r="EV386" s="45"/>
      <c r="EW386" s="45"/>
      <c r="EX386" s="45"/>
      <c r="EY386" s="45"/>
      <c r="EZ386" s="45"/>
      <c r="FA386" s="45"/>
      <c r="FB386" s="45"/>
      <c r="FC386" s="45"/>
      <c r="FD386" s="45"/>
      <c r="FE386" s="45"/>
      <c r="FF386" s="45"/>
      <c r="FG386" s="45"/>
      <c r="FH386" s="45"/>
      <c r="FI386" s="45"/>
      <c r="FJ386" s="45"/>
      <c r="FK386" s="45"/>
      <c r="FL386" s="45"/>
      <c r="FM386" s="45"/>
      <c r="FN386" s="45"/>
      <c r="FO386" s="45"/>
      <c r="FP386" s="45"/>
      <c r="FQ386" s="45"/>
      <c r="FR386" s="45"/>
      <c r="FS386" s="45"/>
      <c r="FT386" s="45"/>
      <c r="FU386" s="45"/>
      <c r="FV386" s="45"/>
      <c r="FW386" s="45"/>
      <c r="FX386" s="45"/>
      <c r="FY386" s="45"/>
      <c r="FZ386" s="45"/>
      <c r="GA386" s="45"/>
      <c r="GB386" s="45"/>
      <c r="GC386" s="45"/>
      <c r="GD386" s="45"/>
      <c r="GE386" s="45"/>
      <c r="GF386" s="45"/>
      <c r="GG386" s="45"/>
      <c r="GH386" s="45"/>
      <c r="GI386" s="45"/>
      <c r="GJ386" s="45"/>
      <c r="GK386" s="45"/>
      <c r="GL386" s="45"/>
      <c r="GM386" s="45"/>
      <c r="GN386" s="45"/>
      <c r="GO386" s="45"/>
      <c r="GP386" s="45"/>
      <c r="GQ386" s="45"/>
      <c r="GR386" s="45"/>
      <c r="GS386" s="45"/>
      <c r="GT386" s="45"/>
      <c r="GU386" s="45"/>
      <c r="GV386" s="45"/>
      <c r="GW386" s="45"/>
      <c r="GX386" s="45"/>
      <c r="GY386" s="45"/>
      <c r="GZ386" s="45"/>
      <c r="HA386" s="45"/>
      <c r="HB386" s="45"/>
      <c r="HC386" s="45"/>
      <c r="HD386" s="45"/>
      <c r="HE386" s="45"/>
      <c r="HF386" s="45"/>
      <c r="HG386" s="45"/>
      <c r="HH386" s="45"/>
      <c r="HI386" s="45"/>
      <c r="HJ386" s="45"/>
      <c r="HK386" s="45"/>
      <c r="HL386" s="45"/>
      <c r="HM386" s="45"/>
      <c r="HN386" s="45"/>
      <c r="HO386" s="45"/>
      <c r="HP386" s="45"/>
      <c r="HQ386" s="45"/>
      <c r="HR386" s="45"/>
      <c r="HS386" s="45"/>
      <c r="HT386" s="45"/>
      <c r="HU386" s="45"/>
      <c r="HV386" s="45"/>
      <c r="HW386" s="45"/>
      <c r="HX386" s="45"/>
      <c r="HY386" s="45"/>
      <c r="HZ386" s="45"/>
      <c r="IA386" s="45"/>
      <c r="IB386" s="45"/>
      <c r="IC386" s="45"/>
      <c r="ID386" s="45"/>
      <c r="IE386" s="45"/>
      <c r="IF386" s="45"/>
      <c r="IG386" s="45"/>
      <c r="IH386" s="45"/>
      <c r="II386" s="45"/>
      <c r="IJ386" s="45"/>
      <c r="IK386" s="45"/>
      <c r="IL386" s="45"/>
      <c r="IM386" s="45"/>
      <c r="IN386" s="45"/>
      <c r="IO386" s="45"/>
      <c r="IP386" s="45"/>
      <c r="IQ386" s="45"/>
      <c r="IR386" s="45"/>
      <c r="IS386" s="45"/>
      <c r="IT386" s="45"/>
      <c r="IU386" s="45"/>
      <c r="IV386" s="45"/>
      <c r="IW386" s="45"/>
      <c r="IX386" s="45"/>
      <c r="IY386" s="45"/>
      <c r="IZ386" s="45"/>
      <c r="JA386" s="45"/>
      <c r="JB386" s="45"/>
      <c r="JC386" s="45"/>
      <c r="JD386" s="45"/>
      <c r="JE386" s="45"/>
      <c r="JF386" s="45"/>
      <c r="JG386" s="45"/>
      <c r="JH386" s="45"/>
      <c r="JI386" s="45"/>
      <c r="JJ386" s="45"/>
      <c r="JK386" s="45"/>
      <c r="JL386" s="45"/>
      <c r="JM386" s="45"/>
      <c r="JN386" s="45"/>
      <c r="JO386" s="45"/>
      <c r="JP386" s="45"/>
      <c r="JQ386" s="45"/>
      <c r="JR386" s="45"/>
      <c r="JS386" s="45"/>
      <c r="JT386" s="45"/>
      <c r="JU386" s="45"/>
      <c r="JV386" s="45"/>
      <c r="JW386" s="45"/>
      <c r="JX386" s="45"/>
      <c r="JY386" s="45"/>
      <c r="JZ386" s="45"/>
      <c r="KA386" s="45"/>
      <c r="KB386" s="45"/>
      <c r="KC386" s="45"/>
      <c r="KD386" s="45"/>
      <c r="KE386" s="45"/>
      <c r="KF386" s="45"/>
      <c r="KG386" s="45"/>
      <c r="KH386" s="45"/>
      <c r="KI386" s="45"/>
      <c r="KJ386" s="45"/>
      <c r="KK386" s="45"/>
      <c r="KL386" s="45"/>
      <c r="KM386" s="45"/>
      <c r="KN386" s="45"/>
      <c r="KO386" s="45"/>
      <c r="KP386" s="45"/>
      <c r="KQ386" s="45"/>
      <c r="KR386" s="45"/>
      <c r="KS386" s="45"/>
      <c r="KT386" s="45"/>
      <c r="KU386" s="45"/>
      <c r="KV386" s="45"/>
      <c r="KW386" s="45"/>
      <c r="KX386" s="45"/>
      <c r="KY386" s="45"/>
      <c r="KZ386" s="45"/>
      <c r="LA386" s="45"/>
      <c r="LB386" s="45"/>
      <c r="LC386" s="45"/>
      <c r="LD386" s="45"/>
      <c r="LE386" s="45"/>
      <c r="LF386" s="45"/>
      <c r="LG386" s="45"/>
      <c r="LH386" s="45"/>
      <c r="LI386" s="45"/>
      <c r="LJ386" s="45"/>
      <c r="LK386" s="45"/>
      <c r="LL386" s="45"/>
      <c r="LM386" s="45"/>
      <c r="LN386" s="45"/>
      <c r="LO386" s="45"/>
      <c r="LP386" s="45"/>
      <c r="LQ386" s="45"/>
      <c r="LR386" s="45"/>
      <c r="LS386" s="45"/>
      <c r="LT386" s="45"/>
      <c r="LU386" s="45"/>
      <c r="LV386" s="45"/>
      <c r="LW386" s="45"/>
      <c r="LX386" s="45"/>
      <c r="LY386" s="45"/>
      <c r="LZ386" s="45"/>
      <c r="MA386" s="45"/>
      <c r="MB386" s="45"/>
      <c r="MC386" s="45"/>
      <c r="MD386" s="45"/>
      <c r="ME386" s="45"/>
      <c r="MF386" s="45"/>
      <c r="MG386" s="45"/>
      <c r="MH386" s="45"/>
      <c r="MI386" s="45"/>
      <c r="MJ386" s="45"/>
      <c r="MK386" s="45"/>
      <c r="ML386" s="45"/>
      <c r="MM386" s="45"/>
      <c r="MN386" s="45"/>
      <c r="MO386" s="45"/>
      <c r="MP386" s="45"/>
      <c r="MQ386" s="45"/>
      <c r="MR386" s="45"/>
      <c r="MS386" s="45"/>
      <c r="MT386" s="45"/>
      <c r="MU386" s="45"/>
      <c r="MV386" s="45"/>
      <c r="MW386" s="45"/>
      <c r="MX386" s="45"/>
      <c r="MY386" s="45"/>
      <c r="MZ386" s="45"/>
      <c r="NA386" s="45"/>
      <c r="NB386" s="45"/>
      <c r="NC386" s="45"/>
      <c r="ND386" s="45"/>
      <c r="NE386" s="45"/>
      <c r="NF386" s="45"/>
      <c r="NG386" s="45"/>
      <c r="NH386" s="45"/>
      <c r="NI386" s="45"/>
      <c r="NJ386" s="45"/>
      <c r="NK386" s="45"/>
      <c r="NL386" s="45"/>
      <c r="NM386" s="45"/>
      <c r="NN386" s="45"/>
      <c r="NO386" s="45"/>
      <c r="NP386" s="45"/>
      <c r="NQ386" s="45"/>
      <c r="NR386" s="45"/>
      <c r="NS386" s="45"/>
      <c r="NT386" s="45"/>
      <c r="NU386" s="45"/>
      <c r="NV386" s="45"/>
      <c r="NW386" s="45"/>
      <c r="NX386" s="45"/>
      <c r="NY386" s="45"/>
      <c r="NZ386" s="45"/>
      <c r="OA386" s="45"/>
      <c r="OB386" s="45"/>
      <c r="OC386" s="45"/>
      <c r="OD386" s="45"/>
      <c r="OE386" s="45"/>
      <c r="OF386" s="45"/>
      <c r="OG386" s="45"/>
      <c r="OH386" s="45"/>
      <c r="OI386" s="45"/>
      <c r="OJ386" s="45"/>
      <c r="OK386" s="45"/>
      <c r="OL386" s="45"/>
      <c r="OM386" s="45"/>
      <c r="ON386" s="45"/>
      <c r="OO386" s="45"/>
      <c r="OP386" s="45"/>
      <c r="OQ386" s="45"/>
      <c r="OR386" s="45"/>
      <c r="OS386" s="45"/>
      <c r="OT386" s="45"/>
      <c r="OU386" s="45"/>
      <c r="OV386" s="45"/>
      <c r="OW386" s="45"/>
      <c r="OX386" s="45"/>
      <c r="OY386" s="45"/>
      <c r="OZ386" s="45"/>
      <c r="PA386" s="45"/>
      <c r="PB386" s="45"/>
      <c r="PC386" s="45"/>
      <c r="PD386" s="45"/>
      <c r="PE386" s="45"/>
      <c r="PF386" s="45"/>
      <c r="PG386" s="45"/>
      <c r="PH386" s="45"/>
      <c r="PI386" s="45"/>
      <c r="PJ386" s="45"/>
      <c r="PK386" s="45"/>
      <c r="PL386" s="45"/>
      <c r="PM386" s="45"/>
      <c r="PN386" s="45"/>
      <c r="PO386" s="45"/>
      <c r="PP386" s="45"/>
      <c r="PQ386" s="45"/>
      <c r="PR386" s="45"/>
      <c r="PS386" s="45"/>
      <c r="PT386" s="45"/>
      <c r="PU386" s="45"/>
      <c r="PV386" s="45"/>
      <c r="PW386" s="45"/>
      <c r="PX386" s="45"/>
      <c r="PY386" s="45"/>
      <c r="PZ386" s="45"/>
      <c r="QA386" s="45"/>
      <c r="QB386" s="45"/>
      <c r="QC386" s="45"/>
      <c r="QD386" s="45"/>
      <c r="QE386" s="45"/>
      <c r="QF386" s="45"/>
      <c r="QG386" s="45"/>
      <c r="QH386" s="45"/>
      <c r="QI386" s="45"/>
      <c r="QJ386" s="45"/>
      <c r="QK386" s="45"/>
      <c r="QL386" s="45"/>
      <c r="QM386" s="45"/>
      <c r="QN386" s="45"/>
      <c r="QO386" s="45"/>
      <c r="QP386" s="45"/>
      <c r="QQ386" s="45"/>
      <c r="QR386" s="45"/>
      <c r="QS386" s="45"/>
      <c r="QT386" s="45"/>
      <c r="QU386" s="45"/>
      <c r="QV386" s="45"/>
      <c r="QW386" s="45"/>
      <c r="QX386" s="45"/>
      <c r="QY386" s="45"/>
      <c r="QZ386" s="45"/>
      <c r="RA386" s="45"/>
      <c r="RB386" s="45"/>
      <c r="RC386" s="45"/>
      <c r="RD386" s="45"/>
      <c r="RE386" s="45"/>
      <c r="RF386" s="45"/>
      <c r="RG386" s="45"/>
      <c r="RH386" s="45"/>
      <c r="RI386" s="45"/>
      <c r="RJ386" s="45"/>
      <c r="RK386" s="45"/>
      <c r="RL386" s="45"/>
      <c r="RM386" s="45"/>
      <c r="RN386" s="45"/>
      <c r="RO386" s="45"/>
      <c r="RP386" s="45"/>
      <c r="RQ386" s="45"/>
      <c r="RR386" s="45"/>
      <c r="RS386" s="45"/>
      <c r="RT386" s="45"/>
      <c r="RU386" s="45"/>
      <c r="RV386" s="45"/>
      <c r="RW386" s="45"/>
      <c r="RX386" s="45"/>
      <c r="RY386" s="45"/>
      <c r="RZ386" s="45"/>
      <c r="SA386" s="45"/>
      <c r="SB386" s="45"/>
      <c r="SC386" s="45"/>
      <c r="SD386" s="45"/>
      <c r="SE386" s="45"/>
      <c r="SF386" s="45"/>
      <c r="SG386" s="45"/>
      <c r="SH386" s="45"/>
      <c r="SI386" s="45"/>
      <c r="SJ386" s="45"/>
      <c r="SK386" s="45"/>
      <c r="SL386" s="45"/>
      <c r="SM386" s="45"/>
      <c r="SN386" s="45"/>
      <c r="SO386" s="45"/>
      <c r="SP386" s="45"/>
      <c r="SQ386" s="45"/>
      <c r="SR386" s="45"/>
      <c r="SS386" s="45"/>
      <c r="ST386" s="45"/>
      <c r="SU386" s="45"/>
      <c r="SV386" s="45"/>
      <c r="SW386" s="45"/>
      <c r="SX386" s="45"/>
      <c r="SY386" s="45"/>
      <c r="SZ386" s="45"/>
      <c r="TA386" s="45"/>
      <c r="TB386" s="45"/>
      <c r="TC386" s="45"/>
      <c r="TD386" s="45"/>
      <c r="TE386" s="45"/>
      <c r="TF386" s="45"/>
      <c r="TG386" s="45"/>
      <c r="TH386" s="45"/>
      <c r="TI386" s="45"/>
      <c r="TJ386" s="45"/>
      <c r="TK386" s="45"/>
      <c r="TL386" s="45"/>
      <c r="TM386" s="45"/>
      <c r="TN386" s="45"/>
      <c r="TO386" s="45"/>
      <c r="TP386" s="45"/>
      <c r="TQ386" s="45"/>
      <c r="TR386" s="45"/>
      <c r="TS386" s="45"/>
      <c r="TT386" s="45"/>
      <c r="TU386" s="45"/>
      <c r="TV386" s="45"/>
      <c r="TW386" s="45"/>
      <c r="TX386" s="45"/>
      <c r="TY386" s="45"/>
      <c r="TZ386" s="45"/>
      <c r="UA386" s="45"/>
      <c r="UB386" s="45"/>
      <c r="UC386" s="45"/>
      <c r="UD386" s="45"/>
      <c r="UE386" s="45"/>
      <c r="UF386" s="45"/>
      <c r="UG386" s="45"/>
      <c r="UH386" s="45"/>
      <c r="UI386" s="45"/>
      <c r="UJ386" s="45"/>
      <c r="UK386" s="45"/>
      <c r="UL386" s="45"/>
      <c r="UM386" s="45"/>
      <c r="UN386" s="45"/>
      <c r="UO386" s="45"/>
      <c r="UP386" s="45"/>
      <c r="UQ386" s="45"/>
      <c r="UR386" s="45"/>
      <c r="US386" s="45"/>
      <c r="UT386" s="45"/>
      <c r="UU386" s="45"/>
      <c r="UV386" s="45"/>
      <c r="UW386" s="45"/>
      <c r="UX386" s="45"/>
      <c r="UY386" s="45"/>
      <c r="UZ386" s="45"/>
      <c r="VA386" s="45"/>
      <c r="VB386" s="45"/>
      <c r="VC386" s="45"/>
      <c r="VD386" s="45"/>
      <c r="VE386" s="45"/>
      <c r="VF386" s="45"/>
      <c r="VG386" s="45"/>
      <c r="VH386" s="45"/>
      <c r="VI386" s="45"/>
      <c r="VJ386" s="45"/>
      <c r="VK386" s="45"/>
      <c r="VL386" s="45"/>
      <c r="VM386" s="45"/>
      <c r="VN386" s="45"/>
      <c r="VO386" s="45"/>
      <c r="VP386" s="45"/>
      <c r="VQ386" s="45"/>
      <c r="VR386" s="45"/>
      <c r="VS386" s="45"/>
      <c r="VT386" s="45"/>
      <c r="VU386" s="45"/>
      <c r="VV386" s="45"/>
      <c r="VW386" s="45"/>
      <c r="VX386" s="45"/>
      <c r="VY386" s="45"/>
      <c r="VZ386" s="45"/>
      <c r="WA386" s="45"/>
      <c r="WB386" s="45"/>
      <c r="WC386" s="45"/>
      <c r="WD386" s="45"/>
      <c r="WE386" s="45"/>
      <c r="WF386" s="45"/>
      <c r="WG386" s="45"/>
      <c r="WH386" s="45"/>
      <c r="WI386" s="45"/>
      <c r="WJ386" s="45"/>
      <c r="WK386" s="45"/>
      <c r="WL386" s="45"/>
      <c r="WM386" s="45"/>
      <c r="WN386" s="45"/>
      <c r="WO386" s="45"/>
      <c r="WP386" s="45"/>
      <c r="WQ386" s="45"/>
      <c r="WR386" s="45"/>
      <c r="WS386" s="45"/>
      <c r="WT386" s="45"/>
      <c r="WU386" s="45"/>
      <c r="WV386" s="45"/>
      <c r="WW386" s="45"/>
      <c r="WX386" s="45"/>
      <c r="WY386" s="45"/>
      <c r="WZ386" s="45"/>
      <c r="XA386" s="45"/>
      <c r="XB386" s="45"/>
      <c r="XC386" s="45"/>
      <c r="XD386" s="45"/>
      <c r="XE386" s="45"/>
      <c r="XF386" s="45"/>
      <c r="XG386" s="45"/>
      <c r="XH386" s="45"/>
      <c r="XI386" s="45"/>
      <c r="XJ386" s="45"/>
      <c r="XK386" s="45"/>
      <c r="XL386" s="45"/>
      <c r="XM386" s="45"/>
      <c r="XN386" s="45"/>
      <c r="XO386" s="45"/>
      <c r="XP386" s="45"/>
      <c r="XQ386" s="45"/>
      <c r="XR386" s="45"/>
      <c r="XS386" s="45"/>
      <c r="XT386" s="45"/>
      <c r="XU386" s="45"/>
      <c r="XV386" s="45"/>
      <c r="XW386" s="45"/>
      <c r="XX386" s="45"/>
      <c r="XY386" s="45"/>
      <c r="XZ386" s="45"/>
      <c r="YA386" s="45"/>
      <c r="YB386" s="45"/>
      <c r="YC386" s="45"/>
      <c r="YD386" s="45"/>
      <c r="YE386" s="45"/>
      <c r="YF386" s="45"/>
      <c r="YG386" s="45"/>
      <c r="YH386" s="45"/>
      <c r="YI386" s="45"/>
      <c r="YJ386" s="45"/>
      <c r="YK386" s="45"/>
      <c r="YL386" s="45"/>
      <c r="YM386" s="45"/>
      <c r="YN386" s="45"/>
      <c r="YO386" s="45"/>
      <c r="YP386" s="45"/>
      <c r="YQ386" s="45"/>
      <c r="YR386" s="45"/>
      <c r="YS386" s="45"/>
      <c r="YT386" s="45"/>
      <c r="YU386" s="45"/>
      <c r="YV386" s="45"/>
      <c r="YW386" s="45"/>
      <c r="YX386" s="45"/>
      <c r="YY386" s="45"/>
      <c r="YZ386" s="45"/>
      <c r="ZA386" s="45"/>
      <c r="ZB386" s="45"/>
      <c r="ZC386" s="45"/>
      <c r="ZD386" s="45"/>
      <c r="ZE386" s="45"/>
      <c r="ZF386" s="45"/>
      <c r="ZG386" s="45"/>
      <c r="ZH386" s="45"/>
      <c r="ZI386" s="45"/>
      <c r="ZJ386" s="45"/>
      <c r="ZK386" s="45"/>
      <c r="ZL386" s="45"/>
      <c r="ZM386" s="45"/>
      <c r="ZN386" s="45"/>
      <c r="ZO386" s="45"/>
      <c r="ZP386" s="45"/>
      <c r="ZQ386" s="45"/>
      <c r="ZR386" s="45"/>
      <c r="ZS386" s="45"/>
      <c r="ZT386" s="45"/>
      <c r="ZU386" s="45"/>
      <c r="ZV386" s="45"/>
      <c r="ZW386" s="45"/>
      <c r="ZX386" s="45"/>
      <c r="ZY386" s="45"/>
      <c r="ZZ386" s="45"/>
      <c r="AAA386" s="45"/>
      <c r="AAB386" s="45"/>
      <c r="AAC386" s="45"/>
      <c r="AAD386" s="45"/>
      <c r="AAE386" s="45"/>
      <c r="AAF386" s="45"/>
      <c r="AAG386" s="45"/>
      <c r="AAH386" s="45"/>
      <c r="AAI386" s="45"/>
      <c r="AAJ386" s="45"/>
      <c r="AAK386" s="45"/>
      <c r="AAL386" s="45"/>
      <c r="AAM386" s="45"/>
      <c r="AAN386" s="45"/>
      <c r="AAO386" s="45"/>
      <c r="AAP386" s="45"/>
      <c r="AAQ386" s="45"/>
      <c r="AAR386" s="45"/>
      <c r="AAS386" s="45"/>
      <c r="AAT386" s="45"/>
      <c r="AAU386" s="45"/>
      <c r="AAV386" s="45"/>
      <c r="AAW386" s="45"/>
      <c r="AAX386" s="45"/>
      <c r="AAY386" s="45"/>
      <c r="AAZ386" s="45"/>
      <c r="ABA386" s="45"/>
      <c r="ABB386" s="45"/>
      <c r="ABC386" s="45"/>
      <c r="ABD386" s="45"/>
      <c r="ABE386" s="45"/>
      <c r="ABF386" s="45"/>
      <c r="ABG386" s="45"/>
      <c r="ABH386" s="45"/>
      <c r="ABI386" s="45"/>
      <c r="ABJ386" s="45"/>
      <c r="ABK386" s="45"/>
      <c r="ABL386" s="45"/>
      <c r="ABM386" s="45"/>
      <c r="ABN386" s="45"/>
      <c r="ABO386" s="45"/>
      <c r="ABP386" s="45"/>
      <c r="ABQ386" s="45"/>
      <c r="ABR386" s="45"/>
      <c r="ABS386" s="45"/>
      <c r="ABT386" s="45"/>
      <c r="ABU386" s="45"/>
      <c r="ABV386" s="45"/>
      <c r="ABW386" s="45"/>
      <c r="ABX386" s="45"/>
      <c r="ABY386" s="45"/>
      <c r="ABZ386" s="45"/>
      <c r="ACA386" s="45"/>
      <c r="ACB386" s="45"/>
      <c r="ACC386" s="45"/>
      <c r="ACD386" s="45"/>
      <c r="ACE386" s="45"/>
      <c r="ACF386" s="45"/>
      <c r="ACG386" s="45"/>
      <c r="ACH386" s="45"/>
      <c r="ACI386" s="45"/>
      <c r="ACJ386" s="45"/>
      <c r="ACK386" s="45"/>
      <c r="ACL386" s="45"/>
      <c r="ACM386" s="45"/>
      <c r="ACN386" s="45"/>
      <c r="ACO386" s="45"/>
      <c r="ACP386" s="45"/>
      <c r="ACQ386" s="45"/>
      <c r="ACR386" s="45"/>
      <c r="ACS386" s="45"/>
      <c r="ACT386" s="45"/>
      <c r="ACU386" s="45"/>
      <c r="ACV386" s="45"/>
      <c r="ACW386" s="45"/>
      <c r="ACX386" s="45"/>
      <c r="ACY386" s="45"/>
      <c r="ACZ386" s="45"/>
      <c r="ADA386" s="45"/>
      <c r="ADB386" s="45"/>
      <c r="ADC386" s="45"/>
      <c r="ADD386" s="45"/>
      <c r="ADE386" s="45"/>
      <c r="ADF386" s="45"/>
      <c r="ADG386" s="45"/>
      <c r="ADH386" s="45"/>
      <c r="ADI386" s="45"/>
      <c r="ADJ386" s="45"/>
      <c r="ADK386" s="45"/>
      <c r="ADL386" s="45"/>
      <c r="ADM386" s="45"/>
      <c r="ADN386" s="45"/>
      <c r="ADO386" s="45"/>
      <c r="ADP386" s="45"/>
      <c r="ADQ386" s="45"/>
      <c r="ADR386" s="45"/>
      <c r="ADS386" s="45"/>
      <c r="ADT386" s="45"/>
      <c r="ADU386" s="45"/>
      <c r="ADV386" s="45"/>
      <c r="ADW386" s="45"/>
      <c r="ADX386" s="45"/>
      <c r="ADY386" s="45"/>
      <c r="ADZ386" s="45"/>
      <c r="AEA386" s="45"/>
      <c r="AEB386" s="45"/>
      <c r="AEC386" s="45"/>
      <c r="AED386" s="45"/>
      <c r="AEE386" s="45"/>
      <c r="AEF386" s="45"/>
      <c r="AEG386" s="45"/>
      <c r="AEH386" s="45"/>
      <c r="AEI386" s="45"/>
      <c r="AEJ386" s="45"/>
      <c r="AEK386" s="45"/>
      <c r="AEL386" s="45"/>
      <c r="AEM386" s="45"/>
      <c r="AEN386" s="45"/>
      <c r="AEO386" s="45"/>
      <c r="AEP386" s="45"/>
      <c r="AEQ386" s="45"/>
      <c r="AER386" s="45"/>
      <c r="AES386" s="45"/>
      <c r="AET386" s="45"/>
      <c r="AEU386" s="45"/>
      <c r="AEV386" s="45"/>
      <c r="AEW386" s="45"/>
      <c r="AEX386" s="45"/>
      <c r="AEY386" s="45"/>
      <c r="AEZ386" s="45"/>
      <c r="AFA386" s="45"/>
      <c r="AFB386" s="45"/>
      <c r="AFC386" s="45"/>
      <c r="AFD386" s="45"/>
      <c r="AFE386" s="45"/>
      <c r="AFF386" s="45"/>
      <c r="AFG386" s="45"/>
      <c r="AFH386" s="45"/>
      <c r="AFI386" s="45"/>
      <c r="AFJ386" s="45"/>
      <c r="AFK386" s="45"/>
      <c r="AFL386" s="45"/>
      <c r="AFM386" s="45"/>
      <c r="AFN386" s="45"/>
      <c r="AFO386" s="45"/>
      <c r="AFP386" s="45"/>
      <c r="AFQ386" s="45"/>
      <c r="AFR386" s="45"/>
      <c r="AFS386" s="45"/>
      <c r="AFT386" s="45"/>
      <c r="AFU386" s="45"/>
      <c r="AFV386" s="45"/>
      <c r="AFW386" s="45"/>
      <c r="AFX386" s="45"/>
      <c r="AFY386" s="45"/>
      <c r="AFZ386" s="45"/>
      <c r="AGA386" s="45"/>
      <c r="AGB386" s="45"/>
      <c r="AGC386" s="45"/>
      <c r="AGD386" s="45"/>
      <c r="AGE386" s="45"/>
      <c r="AGF386" s="45"/>
      <c r="AGG386" s="45"/>
      <c r="AGH386" s="45"/>
      <c r="AGI386" s="45"/>
      <c r="AGJ386" s="45"/>
      <c r="AGK386" s="45"/>
      <c r="AGL386" s="45"/>
      <c r="AGM386" s="45"/>
      <c r="AGN386" s="45"/>
      <c r="AGO386" s="45"/>
      <c r="AGP386" s="45"/>
      <c r="AGQ386" s="45"/>
      <c r="AGR386" s="45"/>
      <c r="AGS386" s="45"/>
      <c r="AGT386" s="45"/>
      <c r="AGU386" s="45"/>
      <c r="AGV386" s="45"/>
      <c r="AGW386" s="45"/>
      <c r="AGX386" s="45"/>
      <c r="AGY386" s="45"/>
      <c r="AGZ386" s="45"/>
      <c r="AHA386" s="45"/>
      <c r="AHB386" s="45"/>
      <c r="AHC386" s="45"/>
      <c r="AHD386" s="45"/>
      <c r="AHE386" s="45"/>
      <c r="AHF386" s="45"/>
      <c r="AHG386" s="45"/>
      <c r="AHH386" s="45"/>
      <c r="AHI386" s="45"/>
      <c r="AHJ386" s="45"/>
      <c r="AHK386" s="45"/>
      <c r="AHL386" s="45"/>
      <c r="AHM386" s="45"/>
      <c r="AHN386" s="45"/>
      <c r="AHO386" s="45"/>
      <c r="AHP386" s="45"/>
      <c r="AHQ386" s="45"/>
      <c r="AHR386" s="45"/>
      <c r="AHS386" s="45"/>
      <c r="AHT386" s="45"/>
      <c r="AHU386" s="45"/>
      <c r="AHV386" s="45"/>
      <c r="AHW386" s="45"/>
      <c r="AHX386" s="45"/>
      <c r="AHY386" s="45"/>
      <c r="AHZ386" s="45"/>
      <c r="AIA386" s="45"/>
      <c r="AIB386" s="45"/>
      <c r="AIC386" s="45"/>
      <c r="AID386" s="45"/>
      <c r="AIE386" s="45"/>
      <c r="AIF386" s="45"/>
      <c r="AIG386" s="45"/>
      <c r="AIH386" s="45"/>
      <c r="AII386" s="45"/>
      <c r="AIJ386" s="45"/>
      <c r="AIK386" s="45"/>
      <c r="AIL386" s="45"/>
      <c r="AIM386" s="45"/>
      <c r="AIN386" s="45"/>
      <c r="AIO386" s="45"/>
      <c r="AIP386" s="45"/>
      <c r="AIQ386" s="45"/>
      <c r="AIR386" s="45"/>
      <c r="AIS386" s="45"/>
      <c r="AIT386" s="45"/>
      <c r="AIU386" s="45"/>
      <c r="AIV386" s="45"/>
      <c r="AIW386" s="45"/>
      <c r="AIX386" s="45"/>
      <c r="AIY386" s="45"/>
      <c r="AIZ386" s="45"/>
      <c r="AJA386" s="45"/>
      <c r="AJB386" s="45"/>
      <c r="AJC386" s="45"/>
      <c r="AJD386" s="45"/>
      <c r="AJE386" s="45"/>
      <c r="AJF386" s="45"/>
      <c r="AJG386" s="45"/>
      <c r="AJH386" s="45"/>
      <c r="AJI386" s="45"/>
      <c r="AJJ386" s="45"/>
      <c r="AJK386" s="45"/>
      <c r="AJL386" s="45"/>
      <c r="AJM386" s="45"/>
      <c r="AJN386" s="45"/>
      <c r="AJO386" s="45"/>
      <c r="AJP386" s="45"/>
      <c r="AJQ386" s="45"/>
      <c r="AJR386" s="45"/>
      <c r="AJS386" s="45"/>
      <c r="AJT386" s="45"/>
      <c r="AJU386" s="45"/>
      <c r="AJV386" s="45"/>
      <c r="AJW386" s="45"/>
      <c r="AJX386" s="45"/>
      <c r="AJY386" s="45"/>
      <c r="AJZ386" s="45"/>
      <c r="AKA386" s="45"/>
      <c r="AKB386" s="45"/>
      <c r="AKC386" s="45"/>
      <c r="AKD386" s="45"/>
      <c r="AKE386" s="45"/>
      <c r="AKF386" s="45"/>
      <c r="AKG386" s="45"/>
      <c r="AKH386" s="45"/>
      <c r="AKI386" s="45"/>
      <c r="AKJ386" s="45"/>
      <c r="AKK386" s="45"/>
      <c r="AKL386" s="45"/>
      <c r="AKM386" s="45"/>
      <c r="AKN386" s="45"/>
      <c r="AKO386" s="45"/>
      <c r="AKP386" s="45"/>
      <c r="AKQ386" s="45"/>
      <c r="AKR386" s="45"/>
      <c r="AKS386" s="45"/>
      <c r="AKT386" s="45"/>
      <c r="AKU386" s="45"/>
      <c r="AKV386" s="45"/>
      <c r="AKW386" s="45"/>
      <c r="AKX386" s="45"/>
      <c r="AKY386" s="45"/>
      <c r="AKZ386" s="45"/>
      <c r="ALA386" s="45"/>
      <c r="ALB386" s="45"/>
      <c r="ALC386" s="45"/>
      <c r="ALD386" s="45"/>
      <c r="ALE386" s="45"/>
      <c r="ALF386" s="45"/>
      <c r="ALG386" s="45"/>
      <c r="ALH386" s="45"/>
      <c r="ALI386" s="45"/>
      <c r="ALJ386" s="45"/>
      <c r="ALK386" s="45"/>
      <c r="ALL386" s="45"/>
      <c r="ALM386" s="45"/>
      <c r="ALN386" s="45"/>
      <c r="ALO386" s="45"/>
      <c r="ALP386" s="45"/>
      <c r="ALQ386" s="45"/>
      <c r="ALR386" s="45"/>
      <c r="ALS386" s="45"/>
      <c r="ALT386" s="45"/>
      <c r="ALU386" s="45"/>
      <c r="ALV386" s="45"/>
      <c r="ALW386" s="45"/>
      <c r="ALX386" s="45"/>
      <c r="ALY386" s="45"/>
      <c r="ALZ386" s="45"/>
      <c r="AMA386" s="45"/>
      <c r="AMB386" s="45"/>
      <c r="AMC386" s="45"/>
      <c r="AMD386" s="45"/>
      <c r="AME386" s="45"/>
      <c r="AMF386" s="45"/>
      <c r="AMG386" s="45"/>
      <c r="AMH386" s="45"/>
      <c r="AMI386" s="45"/>
      <c r="AMJ386" s="45"/>
      <c r="AMK386" s="45"/>
      <c r="AML386" s="45"/>
      <c r="AMM386" s="45"/>
      <c r="AMN386" s="45"/>
      <c r="AMO386" s="45"/>
      <c r="AMP386" s="45"/>
      <c r="AMQ386" s="45"/>
      <c r="AMR386" s="45"/>
      <c r="AMS386" s="45"/>
      <c r="AMT386" s="45"/>
      <c r="AMU386" s="45"/>
      <c r="AMV386" s="45"/>
      <c r="AMW386" s="45"/>
      <c r="AMX386" s="45"/>
      <c r="AMY386" s="45"/>
      <c r="AMZ386" s="45"/>
      <c r="ANA386" s="45"/>
      <c r="ANB386" s="45"/>
      <c r="ANC386" s="45"/>
      <c r="AND386" s="45"/>
      <c r="ANE386" s="45"/>
      <c r="ANF386" s="45"/>
      <c r="ANG386" s="45"/>
      <c r="ANH386" s="45"/>
      <c r="ANI386" s="45"/>
      <c r="ANJ386" s="45"/>
      <c r="ANK386" s="45"/>
      <c r="ANL386" s="45"/>
      <c r="ANM386" s="45"/>
      <c r="ANN386" s="45"/>
      <c r="ANO386" s="45"/>
      <c r="ANP386" s="45"/>
      <c r="ANQ386" s="45"/>
      <c r="ANR386" s="45"/>
      <c r="ANS386" s="45"/>
      <c r="ANT386" s="45"/>
      <c r="ANU386" s="45"/>
      <c r="ANV386" s="45"/>
      <c r="ANW386" s="45"/>
      <c r="ANX386" s="45"/>
      <c r="ANY386" s="45"/>
      <c r="ANZ386" s="45"/>
      <c r="AOA386" s="45"/>
      <c r="AOB386" s="45"/>
      <c r="AOC386" s="45"/>
      <c r="AOD386" s="45"/>
      <c r="AOE386" s="45"/>
      <c r="AOF386" s="45"/>
      <c r="AOG386" s="45"/>
      <c r="AOH386" s="45"/>
      <c r="AOI386" s="45"/>
      <c r="AOJ386" s="45"/>
      <c r="AOK386" s="45"/>
      <c r="AOL386" s="45"/>
      <c r="AOM386" s="45"/>
      <c r="AON386" s="45"/>
      <c r="AOO386" s="45"/>
      <c r="AOP386" s="45"/>
      <c r="AOQ386" s="45"/>
      <c r="AOR386" s="45"/>
      <c r="AOS386" s="45"/>
      <c r="AOT386" s="45"/>
      <c r="AOU386" s="45"/>
      <c r="AOV386" s="45"/>
      <c r="AOW386" s="45"/>
      <c r="AOX386" s="45"/>
      <c r="AOY386" s="45"/>
      <c r="AOZ386" s="45"/>
      <c r="APA386" s="45"/>
      <c r="APB386" s="45"/>
      <c r="APC386" s="45"/>
      <c r="APD386" s="45"/>
      <c r="APE386" s="45"/>
      <c r="APF386" s="45"/>
      <c r="APG386" s="45"/>
      <c r="APH386" s="45"/>
      <c r="API386" s="45"/>
      <c r="APJ386" s="45"/>
      <c r="APK386" s="45"/>
      <c r="APL386" s="45"/>
      <c r="APM386" s="45"/>
      <c r="APN386" s="45"/>
      <c r="APO386" s="45"/>
      <c r="APP386" s="45"/>
      <c r="APQ386" s="45"/>
      <c r="APR386" s="45"/>
      <c r="APS386" s="45"/>
      <c r="APT386" s="45"/>
      <c r="APU386" s="45"/>
      <c r="APV386" s="45"/>
      <c r="APW386" s="45"/>
      <c r="APX386" s="45"/>
      <c r="APY386" s="45"/>
      <c r="APZ386" s="45"/>
      <c r="AQA386" s="45"/>
      <c r="AQB386" s="45"/>
      <c r="AQC386" s="45"/>
      <c r="AQD386" s="45"/>
      <c r="AQE386" s="45"/>
      <c r="AQF386" s="45"/>
      <c r="AQG386" s="45"/>
      <c r="AQH386" s="45"/>
      <c r="AQI386" s="45"/>
      <c r="AQJ386" s="45"/>
      <c r="AQK386" s="45"/>
      <c r="AQL386" s="45"/>
      <c r="AQM386" s="45"/>
      <c r="AQN386" s="45"/>
      <c r="AQO386" s="45"/>
      <c r="AQP386" s="45"/>
      <c r="AQQ386" s="45"/>
      <c r="AQR386" s="45"/>
      <c r="AQS386" s="45"/>
      <c r="AQT386" s="45"/>
      <c r="AQU386" s="45"/>
      <c r="AQV386" s="45"/>
      <c r="AQW386" s="45"/>
      <c r="AQX386" s="45"/>
      <c r="AQY386" s="45"/>
      <c r="AQZ386" s="45"/>
      <c r="ARA386" s="45"/>
      <c r="ARB386" s="45"/>
      <c r="ARC386" s="45"/>
      <c r="ARD386" s="45"/>
      <c r="ARE386" s="45"/>
      <c r="ARF386" s="45"/>
      <c r="ARG386" s="45"/>
      <c r="ARH386" s="45"/>
      <c r="ARI386" s="45"/>
      <c r="ARJ386" s="45"/>
      <c r="ARK386" s="45"/>
      <c r="ARL386" s="45"/>
      <c r="ARM386" s="45"/>
      <c r="ARN386" s="45"/>
      <c r="ARO386" s="45"/>
      <c r="ARP386" s="45"/>
      <c r="ARQ386" s="45"/>
      <c r="ARR386" s="45"/>
      <c r="ARS386" s="45"/>
      <c r="ART386" s="45"/>
      <c r="ARU386" s="45"/>
      <c r="ARV386" s="45"/>
      <c r="ARW386" s="45"/>
      <c r="ARX386" s="45"/>
      <c r="ARY386" s="45"/>
      <c r="ARZ386" s="45"/>
      <c r="ASA386" s="45"/>
      <c r="ASB386" s="45"/>
      <c r="ASC386" s="45"/>
      <c r="ASD386" s="45"/>
      <c r="ASE386" s="45"/>
      <c r="ASF386" s="45"/>
      <c r="ASG386" s="45"/>
      <c r="ASH386" s="45"/>
      <c r="ASI386" s="45"/>
      <c r="ASJ386" s="45"/>
      <c r="ASK386" s="45"/>
      <c r="ASL386" s="45"/>
      <c r="ASM386" s="45"/>
      <c r="ASN386" s="45"/>
      <c r="ASO386" s="45"/>
      <c r="ASP386" s="45"/>
      <c r="ASQ386" s="45"/>
      <c r="ASR386" s="45"/>
      <c r="ASS386" s="45"/>
      <c r="AST386" s="45"/>
      <c r="ASU386" s="45"/>
      <c r="ASV386" s="45"/>
      <c r="ASW386" s="45"/>
      <c r="ASX386" s="45"/>
      <c r="ASY386" s="45"/>
      <c r="ASZ386" s="45"/>
      <c r="ATA386" s="45"/>
      <c r="ATB386" s="45"/>
      <c r="ATC386" s="45"/>
      <c r="ATD386" s="45"/>
      <c r="ATE386" s="45"/>
      <c r="ATF386" s="45"/>
      <c r="ATG386" s="45"/>
      <c r="ATH386" s="45"/>
      <c r="ATI386" s="45"/>
      <c r="ATJ386" s="45"/>
      <c r="ATK386" s="45"/>
      <c r="ATL386" s="45"/>
      <c r="ATM386" s="45"/>
      <c r="ATN386" s="45"/>
      <c r="ATO386" s="45"/>
      <c r="ATP386" s="45"/>
      <c r="ATQ386" s="45"/>
      <c r="ATR386" s="45"/>
      <c r="ATS386" s="45"/>
      <c r="ATT386" s="45"/>
      <c r="ATU386" s="45"/>
      <c r="ATV386" s="45"/>
      <c r="ATW386" s="45"/>
      <c r="ATX386" s="45"/>
      <c r="ATY386" s="45"/>
      <c r="ATZ386" s="45"/>
      <c r="AUA386" s="45"/>
      <c r="AUB386" s="45"/>
      <c r="AUC386" s="45"/>
      <c r="AUD386" s="45"/>
      <c r="AUE386" s="45"/>
      <c r="AUF386" s="45"/>
      <c r="AUG386" s="45"/>
      <c r="AUH386" s="45"/>
      <c r="AUI386" s="45"/>
      <c r="AUJ386" s="45"/>
      <c r="AUK386" s="45"/>
      <c r="AUL386" s="45"/>
      <c r="AUM386" s="45"/>
      <c r="AUN386" s="45"/>
      <c r="AUO386" s="45"/>
      <c r="AUP386" s="45"/>
      <c r="AUQ386" s="45"/>
      <c r="AUR386" s="45"/>
      <c r="AUS386" s="45"/>
      <c r="AUT386" s="45"/>
      <c r="AUU386" s="45"/>
      <c r="AUV386" s="45"/>
      <c r="AUW386" s="45"/>
      <c r="AUX386" s="45"/>
      <c r="AUY386" s="45"/>
      <c r="AUZ386" s="45"/>
      <c r="AVA386" s="45"/>
      <c r="AVB386" s="45"/>
      <c r="AVC386" s="45"/>
      <c r="AVD386" s="45"/>
      <c r="AVE386" s="45"/>
      <c r="AVF386" s="45"/>
      <c r="AVG386" s="45"/>
      <c r="AVH386" s="45"/>
      <c r="AVI386" s="45"/>
      <c r="AVJ386" s="45"/>
      <c r="AVK386" s="45"/>
      <c r="AVL386" s="45"/>
      <c r="AVM386" s="45"/>
      <c r="AVN386" s="45"/>
      <c r="AVO386" s="45"/>
      <c r="AVP386" s="45"/>
      <c r="AVQ386" s="45"/>
      <c r="AVR386" s="45"/>
      <c r="AVS386" s="45"/>
      <c r="AVT386" s="45"/>
      <c r="AVU386" s="45"/>
      <c r="AVV386" s="45"/>
      <c r="AVW386" s="45"/>
      <c r="AVX386" s="45"/>
      <c r="AVY386" s="45"/>
      <c r="AVZ386" s="45"/>
      <c r="AWA386" s="45"/>
      <c r="AWB386" s="45"/>
      <c r="AWC386" s="45"/>
      <c r="AWD386" s="45"/>
      <c r="AWE386" s="45"/>
      <c r="AWF386" s="45"/>
      <c r="AWG386" s="45"/>
      <c r="AWH386" s="45"/>
      <c r="AWI386" s="45"/>
      <c r="AWJ386" s="45"/>
      <c r="AWK386" s="45"/>
      <c r="AWL386" s="45"/>
      <c r="AWM386" s="45"/>
      <c r="AWN386" s="45"/>
      <c r="AWO386" s="45"/>
      <c r="AWP386" s="45"/>
      <c r="AWQ386" s="45"/>
      <c r="AWR386" s="45"/>
      <c r="AWS386" s="45"/>
      <c r="AWT386" s="45"/>
      <c r="AWU386" s="45"/>
      <c r="AWV386" s="45"/>
      <c r="AWW386" s="45"/>
      <c r="AWX386" s="45"/>
      <c r="AWY386" s="45"/>
      <c r="AWZ386" s="45"/>
      <c r="AXA386" s="45"/>
      <c r="AXB386" s="45"/>
      <c r="AXC386" s="45"/>
      <c r="AXD386" s="45"/>
      <c r="AXE386" s="45"/>
      <c r="AXF386" s="45"/>
      <c r="AXG386" s="45"/>
      <c r="AXH386" s="45"/>
      <c r="AXI386" s="45"/>
      <c r="AXJ386" s="45"/>
      <c r="AXK386" s="45"/>
      <c r="AXL386" s="45"/>
      <c r="AXM386" s="45"/>
      <c r="AXN386" s="45"/>
      <c r="AXO386" s="45"/>
      <c r="AXP386" s="45"/>
      <c r="AXQ386" s="45"/>
      <c r="AXR386" s="45"/>
      <c r="AXS386" s="45"/>
      <c r="AXT386" s="45"/>
      <c r="AXU386" s="45"/>
      <c r="AXV386" s="45"/>
      <c r="AXW386" s="45"/>
      <c r="AXX386" s="45"/>
      <c r="AXY386" s="45"/>
      <c r="AXZ386" s="45"/>
      <c r="AYA386" s="45"/>
      <c r="AYB386" s="45"/>
      <c r="AYC386" s="45"/>
      <c r="AYD386" s="45"/>
      <c r="AYE386" s="45"/>
      <c r="AYF386" s="45"/>
      <c r="AYG386" s="45"/>
      <c r="AYH386" s="45"/>
      <c r="AYI386" s="45"/>
      <c r="AYJ386" s="45"/>
      <c r="AYK386" s="45"/>
      <c r="AYL386" s="45"/>
      <c r="AYM386" s="45"/>
      <c r="AYN386" s="45"/>
      <c r="AYO386" s="45"/>
      <c r="AYP386" s="45"/>
      <c r="AYQ386" s="45"/>
      <c r="AYR386" s="45"/>
      <c r="AYS386" s="45"/>
      <c r="AYT386" s="45"/>
      <c r="AYU386" s="45"/>
      <c r="AYV386" s="45"/>
      <c r="AYW386" s="45"/>
      <c r="AYX386" s="45"/>
      <c r="AYY386" s="45"/>
      <c r="AYZ386" s="45"/>
      <c r="AZA386" s="45"/>
      <c r="AZB386" s="45"/>
      <c r="AZC386" s="45"/>
      <c r="AZD386" s="45"/>
      <c r="AZE386" s="45"/>
      <c r="AZF386" s="45"/>
      <c r="AZG386" s="45"/>
      <c r="AZH386" s="45"/>
      <c r="AZI386" s="45"/>
      <c r="AZJ386" s="45"/>
      <c r="AZK386" s="45"/>
      <c r="AZL386" s="45"/>
      <c r="AZM386" s="45"/>
      <c r="AZN386" s="45"/>
      <c r="AZO386" s="45"/>
      <c r="AZP386" s="45"/>
      <c r="AZQ386" s="45"/>
      <c r="AZR386" s="45"/>
      <c r="AZS386" s="45"/>
      <c r="AZT386" s="45"/>
      <c r="AZU386" s="45"/>
      <c r="AZV386" s="45"/>
      <c r="AZW386" s="45"/>
      <c r="AZX386" s="45"/>
      <c r="AZY386" s="45"/>
      <c r="AZZ386" s="45"/>
      <c r="BAA386" s="45"/>
      <c r="BAB386" s="45"/>
      <c r="BAC386" s="45"/>
      <c r="BAD386" s="45"/>
      <c r="BAE386" s="45"/>
      <c r="BAF386" s="45"/>
      <c r="BAG386" s="45"/>
      <c r="BAH386" s="45"/>
      <c r="BAI386" s="45"/>
      <c r="BAJ386" s="45"/>
      <c r="BAK386" s="45"/>
      <c r="BAL386" s="45"/>
      <c r="BAM386" s="45"/>
      <c r="BAN386" s="45"/>
      <c r="BAO386" s="45"/>
      <c r="BAP386" s="45"/>
      <c r="BAQ386" s="45"/>
      <c r="BAR386" s="45"/>
      <c r="BAS386" s="45"/>
      <c r="BAT386" s="45"/>
      <c r="BAU386" s="45"/>
      <c r="BAV386" s="45"/>
      <c r="BAW386" s="45"/>
      <c r="BAX386" s="45"/>
      <c r="BAY386" s="45"/>
      <c r="BAZ386" s="45"/>
      <c r="BBA386" s="45"/>
      <c r="BBB386" s="45"/>
      <c r="BBC386" s="45"/>
      <c r="BBD386" s="45"/>
      <c r="BBE386" s="45"/>
      <c r="BBF386" s="45"/>
      <c r="BBG386" s="45"/>
      <c r="BBH386" s="45"/>
      <c r="BBI386" s="45"/>
      <c r="BBJ386" s="45"/>
      <c r="BBK386" s="45"/>
      <c r="BBL386" s="45"/>
      <c r="BBM386" s="45"/>
      <c r="BBN386" s="45"/>
      <c r="BBO386" s="45"/>
      <c r="BBP386" s="45"/>
      <c r="BBQ386" s="45"/>
      <c r="BBR386" s="45"/>
      <c r="BBS386" s="45"/>
      <c r="BBT386" s="45"/>
      <c r="BBU386" s="45"/>
      <c r="BBV386" s="45"/>
      <c r="BBW386" s="45"/>
      <c r="BBX386" s="45"/>
      <c r="BBY386" s="45"/>
      <c r="BBZ386" s="45"/>
      <c r="BCA386" s="45"/>
      <c r="BCB386" s="45"/>
      <c r="BCC386" s="45"/>
      <c r="BCD386" s="45"/>
      <c r="BCE386" s="45"/>
      <c r="BCF386" s="45"/>
      <c r="BCG386" s="45"/>
      <c r="BCH386" s="45"/>
      <c r="BCI386" s="45"/>
      <c r="BCJ386" s="45"/>
      <c r="BCK386" s="45"/>
      <c r="BCL386" s="45"/>
      <c r="BCM386" s="45"/>
      <c r="BCN386" s="45"/>
      <c r="BCO386" s="45"/>
      <c r="BCP386" s="45"/>
      <c r="BCQ386" s="45"/>
      <c r="BCR386" s="45"/>
      <c r="BCS386" s="45"/>
      <c r="BCT386" s="45"/>
      <c r="BCU386" s="45"/>
      <c r="BCV386" s="45"/>
      <c r="BCW386" s="45"/>
      <c r="BCX386" s="45"/>
      <c r="BCY386" s="45"/>
      <c r="BCZ386" s="45"/>
      <c r="BDA386" s="45"/>
      <c r="BDB386" s="45"/>
      <c r="BDC386" s="45"/>
      <c r="BDD386" s="45"/>
      <c r="BDE386" s="45"/>
      <c r="BDF386" s="45"/>
      <c r="BDG386" s="45"/>
      <c r="BDH386" s="45"/>
      <c r="BDI386" s="45"/>
      <c r="BDJ386" s="45"/>
      <c r="BDK386" s="45"/>
      <c r="BDL386" s="45"/>
      <c r="BDM386" s="45"/>
      <c r="BDN386" s="45"/>
      <c r="BDO386" s="45"/>
      <c r="BDP386" s="45"/>
      <c r="BDQ386" s="45"/>
      <c r="BDR386" s="45"/>
      <c r="BDS386" s="45"/>
      <c r="BDT386" s="45"/>
      <c r="BDU386" s="45"/>
      <c r="BDV386" s="45"/>
      <c r="BDW386" s="45"/>
      <c r="BDX386" s="45"/>
      <c r="BDY386" s="45"/>
      <c r="BDZ386" s="45"/>
      <c r="BEA386" s="45"/>
      <c r="BEB386" s="45"/>
      <c r="BEC386" s="45"/>
      <c r="BED386" s="45"/>
      <c r="BEE386" s="45"/>
      <c r="BEF386" s="45"/>
      <c r="BEG386" s="45"/>
      <c r="BEH386" s="45"/>
      <c r="BEI386" s="45"/>
      <c r="BEJ386" s="45"/>
      <c r="BEK386" s="45"/>
      <c r="BEL386" s="45"/>
      <c r="BEM386" s="45"/>
      <c r="BEN386" s="45"/>
      <c r="BEO386" s="45"/>
      <c r="BEP386" s="45"/>
      <c r="BEQ386" s="45"/>
      <c r="BER386" s="45"/>
      <c r="BES386" s="45"/>
      <c r="BET386" s="45"/>
      <c r="BEU386" s="45"/>
      <c r="BEV386" s="45"/>
      <c r="BEW386" s="45"/>
      <c r="BEX386" s="45"/>
      <c r="BEY386" s="45"/>
      <c r="BEZ386" s="45"/>
      <c r="BFA386" s="45"/>
      <c r="BFB386" s="45"/>
      <c r="BFC386" s="45"/>
      <c r="BFD386" s="45"/>
      <c r="BFE386" s="45"/>
      <c r="BFF386" s="45"/>
      <c r="BFG386" s="45"/>
      <c r="BFH386" s="45"/>
      <c r="BFI386" s="45"/>
      <c r="BFJ386" s="45"/>
      <c r="BFK386" s="45"/>
      <c r="BFL386" s="45"/>
      <c r="BFM386" s="45"/>
      <c r="BFN386" s="45"/>
      <c r="BFO386" s="45"/>
      <c r="BFP386" s="45"/>
      <c r="BFQ386" s="45"/>
      <c r="BFR386" s="45"/>
      <c r="BFS386" s="45"/>
      <c r="BFT386" s="45"/>
      <c r="BFU386" s="45"/>
      <c r="BFV386" s="45"/>
      <c r="BFW386" s="45"/>
      <c r="BFX386" s="45"/>
      <c r="BFY386" s="45"/>
      <c r="BFZ386" s="45"/>
      <c r="BGA386" s="45"/>
      <c r="BGB386" s="45"/>
      <c r="BGC386" s="45"/>
      <c r="BGD386" s="45"/>
      <c r="BGE386" s="45"/>
      <c r="BGF386" s="45"/>
      <c r="BGG386" s="45"/>
      <c r="BGH386" s="45"/>
      <c r="BGI386" s="45"/>
      <c r="BGJ386" s="45"/>
      <c r="BGK386" s="45"/>
      <c r="BGL386" s="45"/>
      <c r="BGM386" s="45"/>
      <c r="BGN386" s="45"/>
      <c r="BGO386" s="45"/>
      <c r="BGP386" s="45"/>
      <c r="BGQ386" s="45"/>
      <c r="BGR386" s="45"/>
      <c r="BGS386" s="45"/>
      <c r="BGT386" s="45"/>
      <c r="BGU386" s="45"/>
      <c r="BGV386" s="45"/>
      <c r="BGW386" s="45"/>
      <c r="BGX386" s="45"/>
      <c r="BGY386" s="45"/>
      <c r="BGZ386" s="45"/>
      <c r="BHA386" s="45"/>
      <c r="BHB386" s="45"/>
      <c r="BHC386" s="45"/>
      <c r="BHD386" s="45"/>
      <c r="BHE386" s="45"/>
      <c r="BHF386" s="45"/>
      <c r="BHG386" s="45"/>
      <c r="BHH386" s="45"/>
      <c r="BHI386" s="45"/>
      <c r="BHJ386" s="45"/>
      <c r="BHK386" s="45"/>
      <c r="BHL386" s="45"/>
      <c r="BHM386" s="45"/>
      <c r="BHN386" s="45"/>
      <c r="BHO386" s="45"/>
      <c r="BHP386" s="45"/>
      <c r="BHQ386" s="45"/>
      <c r="BHR386" s="45"/>
      <c r="BHS386" s="45"/>
      <c r="BHT386" s="45"/>
      <c r="BHU386" s="45"/>
      <c r="BHV386" s="45"/>
      <c r="BHW386" s="45"/>
      <c r="BHX386" s="45"/>
      <c r="BHY386" s="45"/>
      <c r="BHZ386" s="45"/>
      <c r="BIA386" s="45"/>
      <c r="BIB386" s="45"/>
      <c r="BIC386" s="45"/>
      <c r="BID386" s="45"/>
      <c r="BIE386" s="45"/>
      <c r="BIF386" s="45"/>
      <c r="BIG386" s="45"/>
      <c r="BIH386" s="45"/>
      <c r="BII386" s="45"/>
      <c r="BIJ386" s="45"/>
      <c r="BIK386" s="45"/>
      <c r="BIL386" s="45"/>
      <c r="BIM386" s="45"/>
      <c r="BIN386" s="45"/>
      <c r="BIO386" s="45"/>
      <c r="BIP386" s="45"/>
      <c r="BIQ386" s="45"/>
      <c r="BIR386" s="45"/>
      <c r="BIS386" s="45"/>
      <c r="BIT386" s="45"/>
      <c r="BIU386" s="45"/>
      <c r="BIV386" s="45"/>
      <c r="BIW386" s="45"/>
      <c r="BIX386" s="45"/>
      <c r="BIY386" s="45"/>
      <c r="BIZ386" s="45"/>
      <c r="BJA386" s="45"/>
      <c r="BJB386" s="45"/>
      <c r="BJC386" s="45"/>
      <c r="BJD386" s="45"/>
      <c r="BJE386" s="45"/>
      <c r="BJF386" s="45"/>
      <c r="BJG386" s="45"/>
      <c r="BJH386" s="45"/>
      <c r="BJI386" s="45"/>
      <c r="BJJ386" s="45"/>
      <c r="BJK386" s="45"/>
      <c r="BJL386" s="45"/>
      <c r="BJM386" s="45"/>
      <c r="BJN386" s="45"/>
      <c r="BJO386" s="45"/>
      <c r="BJP386" s="45"/>
      <c r="BJQ386" s="45"/>
      <c r="BJR386" s="45"/>
      <c r="BJS386" s="45"/>
      <c r="BJT386" s="45"/>
      <c r="BJU386" s="45"/>
      <c r="BJV386" s="45"/>
      <c r="BJW386" s="45"/>
      <c r="BJX386" s="45"/>
      <c r="BJY386" s="45"/>
      <c r="BJZ386" s="45"/>
      <c r="BKA386" s="45"/>
      <c r="BKB386" s="45"/>
      <c r="BKC386" s="45"/>
      <c r="BKD386" s="45"/>
      <c r="BKE386" s="45"/>
      <c r="BKF386" s="45"/>
      <c r="BKG386" s="45"/>
      <c r="BKH386" s="45"/>
      <c r="BKI386" s="45"/>
      <c r="BKJ386" s="45"/>
      <c r="BKK386" s="45"/>
      <c r="BKL386" s="45"/>
      <c r="BKM386" s="45"/>
      <c r="BKN386" s="45"/>
      <c r="BKO386" s="45"/>
      <c r="BKP386" s="45"/>
      <c r="BKQ386" s="45"/>
      <c r="BKR386" s="45"/>
      <c r="BKS386" s="45"/>
      <c r="BKT386" s="45"/>
      <c r="BKU386" s="45"/>
      <c r="BKV386" s="45"/>
      <c r="BKW386" s="45"/>
      <c r="BKX386" s="45"/>
      <c r="BKY386" s="45"/>
      <c r="BKZ386" s="45"/>
      <c r="BLA386" s="45"/>
      <c r="BLB386" s="45"/>
      <c r="BLC386" s="45"/>
      <c r="BLD386" s="45"/>
      <c r="BLE386" s="45"/>
      <c r="BLF386" s="45"/>
      <c r="BLG386" s="45"/>
      <c r="BLH386" s="45"/>
      <c r="BLI386" s="45"/>
      <c r="BLJ386" s="45"/>
      <c r="BLK386" s="45"/>
      <c r="BLL386" s="45"/>
      <c r="BLM386" s="45"/>
      <c r="BLN386" s="45"/>
      <c r="BLO386" s="45"/>
      <c r="BLP386" s="45"/>
      <c r="BLQ386" s="45"/>
      <c r="BLR386" s="45"/>
      <c r="BLS386" s="45"/>
      <c r="BLT386" s="45"/>
      <c r="BLU386" s="45"/>
      <c r="BLV386" s="45"/>
      <c r="BLW386" s="45"/>
      <c r="BLX386" s="45"/>
      <c r="BLY386" s="45"/>
      <c r="BLZ386" s="45"/>
      <c r="BMA386" s="45"/>
      <c r="BMB386" s="45"/>
      <c r="BMC386" s="45"/>
      <c r="BMD386" s="45"/>
      <c r="BME386" s="45"/>
      <c r="BMF386" s="45"/>
      <c r="BMG386" s="45"/>
      <c r="BMH386" s="45"/>
      <c r="BMI386" s="45"/>
      <c r="BMJ386" s="45"/>
      <c r="BMK386" s="45"/>
      <c r="BML386" s="45"/>
      <c r="BMM386" s="45"/>
      <c r="BMN386" s="45"/>
      <c r="BMO386" s="45"/>
      <c r="BMP386" s="45"/>
      <c r="BMQ386" s="45"/>
      <c r="BMR386" s="45"/>
      <c r="BMS386" s="45"/>
      <c r="BMT386" s="45"/>
      <c r="BMU386" s="45"/>
      <c r="BMV386" s="45"/>
      <c r="BMW386" s="45"/>
      <c r="BMX386" s="45"/>
      <c r="BMY386" s="45"/>
      <c r="BMZ386" s="45"/>
      <c r="BNA386" s="45"/>
    </row>
    <row r="387" spans="23:1717" s="46" customFormat="1" x14ac:dyDescent="0.25">
      <c r="W387" s="45"/>
      <c r="X387" s="45"/>
      <c r="Y387" s="45"/>
      <c r="Z387" s="45"/>
      <c r="AA387" s="45"/>
      <c r="AB387" s="45"/>
      <c r="AC387" s="45"/>
      <c r="AD387" s="45"/>
      <c r="AE387" s="45"/>
      <c r="AF387" s="45"/>
      <c r="AG387" s="45"/>
      <c r="AH387" s="45"/>
      <c r="AI387" s="45"/>
      <c r="AJ387" s="45"/>
      <c r="AK387" s="45"/>
      <c r="AL387" s="45"/>
      <c r="AM387" s="45"/>
      <c r="AN387" s="45"/>
      <c r="AO387" s="45"/>
      <c r="AP387" s="45"/>
      <c r="AQ387" s="45"/>
      <c r="AR387" s="45"/>
      <c r="AS387" s="45"/>
      <c r="AT387" s="45"/>
      <c r="AU387" s="45"/>
      <c r="AV387" s="45"/>
      <c r="AW387" s="45"/>
      <c r="AX387" s="45"/>
      <c r="AY387" s="45"/>
      <c r="AZ387" s="45"/>
      <c r="BA387" s="45"/>
      <c r="BB387" s="45"/>
      <c r="BC387" s="45"/>
      <c r="BD387" s="45"/>
      <c r="BE387" s="45"/>
      <c r="BF387" s="45"/>
      <c r="BG387" s="45"/>
      <c r="BH387" s="45"/>
      <c r="BI387" s="45"/>
      <c r="BJ387" s="45"/>
      <c r="BK387" s="45"/>
      <c r="BL387" s="45"/>
      <c r="BM387" s="45"/>
      <c r="BN387" s="45"/>
      <c r="BO387" s="45"/>
      <c r="BP387" s="45"/>
      <c r="BQ387" s="45"/>
      <c r="BR387" s="45"/>
      <c r="BS387" s="45"/>
      <c r="BT387" s="45"/>
      <c r="BU387" s="45"/>
      <c r="BV387" s="45"/>
      <c r="BW387" s="45"/>
      <c r="BX387" s="45"/>
      <c r="BY387" s="45"/>
      <c r="BZ387" s="45"/>
      <c r="CA387" s="45"/>
      <c r="CB387" s="45"/>
      <c r="CC387" s="45"/>
      <c r="CD387" s="45"/>
      <c r="CE387" s="45"/>
      <c r="CF387" s="45"/>
      <c r="CG387" s="45"/>
      <c r="CH387" s="45"/>
      <c r="CI387" s="45"/>
      <c r="CJ387" s="45"/>
      <c r="CK387" s="45"/>
      <c r="CL387" s="45"/>
      <c r="CM387" s="45"/>
      <c r="CN387" s="45"/>
      <c r="CO387" s="45"/>
      <c r="CP387" s="45"/>
      <c r="CQ387" s="45"/>
      <c r="CR387" s="45"/>
      <c r="CS387" s="45"/>
      <c r="CT387" s="45"/>
      <c r="CU387" s="45"/>
      <c r="CV387" s="45"/>
      <c r="CW387" s="45"/>
      <c r="CX387" s="45"/>
      <c r="CY387" s="45"/>
      <c r="CZ387" s="45"/>
      <c r="DA387" s="45"/>
      <c r="DB387" s="45"/>
      <c r="DC387" s="45"/>
      <c r="DD387" s="45"/>
      <c r="DE387" s="45"/>
      <c r="DF387" s="45"/>
      <c r="DG387" s="45"/>
      <c r="DH387" s="45"/>
      <c r="DI387" s="45"/>
      <c r="DJ387" s="45"/>
      <c r="DK387" s="45"/>
      <c r="DL387" s="45"/>
      <c r="DM387" s="45"/>
      <c r="DN387" s="45"/>
      <c r="DO387" s="45"/>
      <c r="DP387" s="45"/>
      <c r="DQ387" s="45"/>
      <c r="DR387" s="45"/>
      <c r="DS387" s="45"/>
      <c r="DT387" s="45"/>
      <c r="DU387" s="45"/>
      <c r="DV387" s="45"/>
      <c r="DW387" s="45"/>
      <c r="DX387" s="45"/>
      <c r="DY387" s="45"/>
      <c r="DZ387" s="45"/>
      <c r="EA387" s="45"/>
      <c r="EB387" s="45"/>
      <c r="EC387" s="45"/>
      <c r="ED387" s="45"/>
      <c r="EE387" s="45"/>
      <c r="EF387" s="45"/>
      <c r="EG387" s="45"/>
      <c r="EH387" s="45"/>
      <c r="EI387" s="45"/>
      <c r="EJ387" s="45"/>
      <c r="EK387" s="45"/>
      <c r="EL387" s="45"/>
      <c r="EM387" s="45"/>
      <c r="EN387" s="45"/>
      <c r="EO387" s="45"/>
      <c r="EP387" s="45"/>
      <c r="EQ387" s="45"/>
      <c r="ER387" s="45"/>
      <c r="ES387" s="45"/>
      <c r="ET387" s="45"/>
      <c r="EU387" s="45"/>
      <c r="EV387" s="45"/>
      <c r="EW387" s="45"/>
      <c r="EX387" s="45"/>
      <c r="EY387" s="45"/>
      <c r="EZ387" s="45"/>
      <c r="FA387" s="45"/>
      <c r="FB387" s="45"/>
      <c r="FC387" s="45"/>
      <c r="FD387" s="45"/>
      <c r="FE387" s="45"/>
      <c r="FF387" s="45"/>
      <c r="FG387" s="45"/>
      <c r="FH387" s="45"/>
      <c r="FI387" s="45"/>
      <c r="FJ387" s="45"/>
      <c r="FK387" s="45"/>
      <c r="FL387" s="45"/>
      <c r="FM387" s="45"/>
      <c r="FN387" s="45"/>
      <c r="FO387" s="45"/>
      <c r="FP387" s="45"/>
      <c r="FQ387" s="45"/>
      <c r="FR387" s="45"/>
      <c r="FS387" s="45"/>
      <c r="FT387" s="45"/>
      <c r="FU387" s="45"/>
      <c r="FV387" s="45"/>
      <c r="FW387" s="45"/>
      <c r="FX387" s="45"/>
      <c r="FY387" s="45"/>
      <c r="FZ387" s="45"/>
      <c r="GA387" s="45"/>
      <c r="GB387" s="45"/>
      <c r="GC387" s="45"/>
      <c r="GD387" s="45"/>
      <c r="GE387" s="45"/>
      <c r="GF387" s="45"/>
      <c r="GG387" s="45"/>
      <c r="GH387" s="45"/>
      <c r="GI387" s="45"/>
      <c r="GJ387" s="45"/>
      <c r="GK387" s="45"/>
      <c r="GL387" s="45"/>
      <c r="GM387" s="45"/>
      <c r="GN387" s="45"/>
      <c r="GO387" s="45"/>
      <c r="GP387" s="45"/>
      <c r="GQ387" s="45"/>
      <c r="GR387" s="45"/>
      <c r="GS387" s="45"/>
      <c r="GT387" s="45"/>
      <c r="GU387" s="45"/>
      <c r="GV387" s="45"/>
      <c r="GW387" s="45"/>
      <c r="GX387" s="45"/>
      <c r="GY387" s="45"/>
      <c r="GZ387" s="45"/>
      <c r="HA387" s="45"/>
      <c r="HB387" s="45"/>
      <c r="HC387" s="45"/>
      <c r="HD387" s="45"/>
      <c r="HE387" s="45"/>
      <c r="HF387" s="45"/>
      <c r="HG387" s="45"/>
      <c r="HH387" s="45"/>
      <c r="HI387" s="45"/>
      <c r="HJ387" s="45"/>
      <c r="HK387" s="45"/>
      <c r="HL387" s="45"/>
      <c r="HM387" s="45"/>
      <c r="HN387" s="45"/>
      <c r="HO387" s="45"/>
      <c r="HP387" s="45"/>
      <c r="HQ387" s="45"/>
      <c r="HR387" s="45"/>
      <c r="HS387" s="45"/>
      <c r="HT387" s="45"/>
      <c r="HU387" s="45"/>
      <c r="HV387" s="45"/>
      <c r="HW387" s="45"/>
      <c r="HX387" s="45"/>
      <c r="HY387" s="45"/>
      <c r="HZ387" s="45"/>
      <c r="IA387" s="45"/>
      <c r="IB387" s="45"/>
      <c r="IC387" s="45"/>
      <c r="ID387" s="45"/>
      <c r="IE387" s="45"/>
      <c r="IF387" s="45"/>
      <c r="IG387" s="45"/>
      <c r="IH387" s="45"/>
      <c r="II387" s="45"/>
      <c r="IJ387" s="45"/>
      <c r="IK387" s="45"/>
      <c r="IL387" s="45"/>
      <c r="IM387" s="45"/>
      <c r="IN387" s="45"/>
      <c r="IO387" s="45"/>
      <c r="IP387" s="45"/>
      <c r="IQ387" s="45"/>
      <c r="IR387" s="45"/>
      <c r="IS387" s="45"/>
      <c r="IT387" s="45"/>
      <c r="IU387" s="45"/>
      <c r="IV387" s="45"/>
      <c r="IW387" s="45"/>
      <c r="IX387" s="45"/>
      <c r="IY387" s="45"/>
      <c r="IZ387" s="45"/>
      <c r="JA387" s="45"/>
      <c r="JB387" s="45"/>
      <c r="JC387" s="45"/>
      <c r="JD387" s="45"/>
      <c r="JE387" s="45"/>
      <c r="JF387" s="45"/>
      <c r="JG387" s="45"/>
      <c r="JH387" s="45"/>
      <c r="JI387" s="45"/>
      <c r="JJ387" s="45"/>
      <c r="JK387" s="45"/>
      <c r="JL387" s="45"/>
      <c r="JM387" s="45"/>
      <c r="JN387" s="45"/>
      <c r="JO387" s="45"/>
      <c r="JP387" s="45"/>
      <c r="JQ387" s="45"/>
      <c r="JR387" s="45"/>
      <c r="JS387" s="45"/>
      <c r="JT387" s="45"/>
      <c r="JU387" s="45"/>
      <c r="JV387" s="45"/>
      <c r="JW387" s="45"/>
      <c r="JX387" s="45"/>
      <c r="JY387" s="45"/>
      <c r="JZ387" s="45"/>
      <c r="KA387" s="45"/>
      <c r="KB387" s="45"/>
      <c r="KC387" s="45"/>
      <c r="KD387" s="45"/>
      <c r="KE387" s="45"/>
      <c r="KF387" s="45"/>
      <c r="KG387" s="45"/>
      <c r="KH387" s="45"/>
      <c r="KI387" s="45"/>
      <c r="KJ387" s="45"/>
      <c r="KK387" s="45"/>
      <c r="KL387" s="45"/>
      <c r="KM387" s="45"/>
      <c r="KN387" s="45"/>
      <c r="KO387" s="45"/>
      <c r="KP387" s="45"/>
      <c r="KQ387" s="45"/>
      <c r="KR387" s="45"/>
      <c r="KS387" s="45"/>
      <c r="KT387" s="45"/>
      <c r="KU387" s="45"/>
      <c r="KV387" s="45"/>
      <c r="KW387" s="45"/>
      <c r="KX387" s="45"/>
      <c r="KY387" s="45"/>
      <c r="KZ387" s="45"/>
      <c r="LA387" s="45"/>
      <c r="LB387" s="45"/>
      <c r="LC387" s="45"/>
      <c r="LD387" s="45"/>
      <c r="LE387" s="45"/>
      <c r="LF387" s="45"/>
      <c r="LG387" s="45"/>
      <c r="LH387" s="45"/>
      <c r="LI387" s="45"/>
      <c r="LJ387" s="45"/>
      <c r="LK387" s="45"/>
      <c r="LL387" s="45"/>
      <c r="LM387" s="45"/>
      <c r="LN387" s="45"/>
      <c r="LO387" s="45"/>
      <c r="LP387" s="45"/>
      <c r="LQ387" s="45"/>
      <c r="LR387" s="45"/>
      <c r="LS387" s="45"/>
      <c r="LT387" s="45"/>
      <c r="LU387" s="45"/>
      <c r="LV387" s="45"/>
      <c r="LW387" s="45"/>
      <c r="LX387" s="45"/>
      <c r="LY387" s="45"/>
      <c r="LZ387" s="45"/>
      <c r="MA387" s="45"/>
      <c r="MB387" s="45"/>
      <c r="MC387" s="45"/>
      <c r="MD387" s="45"/>
      <c r="ME387" s="45"/>
      <c r="MF387" s="45"/>
      <c r="MG387" s="45"/>
      <c r="MH387" s="45"/>
      <c r="MI387" s="45"/>
      <c r="MJ387" s="45"/>
      <c r="MK387" s="45"/>
      <c r="ML387" s="45"/>
      <c r="MM387" s="45"/>
      <c r="MN387" s="45"/>
      <c r="MO387" s="45"/>
      <c r="MP387" s="45"/>
      <c r="MQ387" s="45"/>
      <c r="MR387" s="45"/>
      <c r="MS387" s="45"/>
      <c r="MT387" s="45"/>
      <c r="MU387" s="45"/>
      <c r="MV387" s="45"/>
      <c r="MW387" s="45"/>
      <c r="MX387" s="45"/>
      <c r="MY387" s="45"/>
      <c r="MZ387" s="45"/>
      <c r="NA387" s="45"/>
      <c r="NB387" s="45"/>
      <c r="NC387" s="45"/>
      <c r="ND387" s="45"/>
      <c r="NE387" s="45"/>
      <c r="NF387" s="45"/>
      <c r="NG387" s="45"/>
      <c r="NH387" s="45"/>
      <c r="NI387" s="45"/>
      <c r="NJ387" s="45"/>
      <c r="NK387" s="45"/>
      <c r="NL387" s="45"/>
      <c r="NM387" s="45"/>
      <c r="NN387" s="45"/>
      <c r="NO387" s="45"/>
      <c r="NP387" s="45"/>
      <c r="NQ387" s="45"/>
      <c r="NR387" s="45"/>
      <c r="NS387" s="45"/>
      <c r="NT387" s="45"/>
      <c r="NU387" s="45"/>
      <c r="NV387" s="45"/>
      <c r="NW387" s="45"/>
      <c r="NX387" s="45"/>
      <c r="NY387" s="45"/>
      <c r="NZ387" s="45"/>
      <c r="OA387" s="45"/>
      <c r="OB387" s="45"/>
      <c r="OC387" s="45"/>
      <c r="OD387" s="45"/>
      <c r="OE387" s="45"/>
      <c r="OF387" s="45"/>
      <c r="OG387" s="45"/>
      <c r="OH387" s="45"/>
      <c r="OI387" s="45"/>
      <c r="OJ387" s="45"/>
      <c r="OK387" s="45"/>
      <c r="OL387" s="45"/>
      <c r="OM387" s="45"/>
      <c r="ON387" s="45"/>
      <c r="OO387" s="45"/>
      <c r="OP387" s="45"/>
      <c r="OQ387" s="45"/>
      <c r="OR387" s="45"/>
      <c r="OS387" s="45"/>
      <c r="OT387" s="45"/>
      <c r="OU387" s="45"/>
      <c r="OV387" s="45"/>
      <c r="OW387" s="45"/>
      <c r="OX387" s="45"/>
      <c r="OY387" s="45"/>
      <c r="OZ387" s="45"/>
      <c r="PA387" s="45"/>
      <c r="PB387" s="45"/>
      <c r="PC387" s="45"/>
      <c r="PD387" s="45"/>
      <c r="PE387" s="45"/>
      <c r="PF387" s="45"/>
      <c r="PG387" s="45"/>
      <c r="PH387" s="45"/>
      <c r="PI387" s="45"/>
      <c r="PJ387" s="45"/>
      <c r="PK387" s="45"/>
      <c r="PL387" s="45"/>
      <c r="PM387" s="45"/>
      <c r="PN387" s="45"/>
      <c r="PO387" s="45"/>
      <c r="PP387" s="45"/>
      <c r="PQ387" s="45"/>
      <c r="PR387" s="45"/>
      <c r="PS387" s="45"/>
      <c r="PT387" s="45"/>
      <c r="PU387" s="45"/>
      <c r="PV387" s="45"/>
      <c r="PW387" s="45"/>
      <c r="PX387" s="45"/>
      <c r="PY387" s="45"/>
      <c r="PZ387" s="45"/>
      <c r="QA387" s="45"/>
      <c r="QB387" s="45"/>
      <c r="QC387" s="45"/>
      <c r="QD387" s="45"/>
      <c r="QE387" s="45"/>
      <c r="QF387" s="45"/>
      <c r="QG387" s="45"/>
      <c r="QH387" s="45"/>
      <c r="QI387" s="45"/>
      <c r="QJ387" s="45"/>
      <c r="QK387" s="45"/>
      <c r="QL387" s="45"/>
      <c r="QM387" s="45"/>
      <c r="QN387" s="45"/>
      <c r="QO387" s="45"/>
      <c r="QP387" s="45"/>
      <c r="QQ387" s="45"/>
      <c r="QR387" s="45"/>
      <c r="QS387" s="45"/>
      <c r="QT387" s="45"/>
      <c r="QU387" s="45"/>
      <c r="QV387" s="45"/>
      <c r="QW387" s="45"/>
      <c r="QX387" s="45"/>
      <c r="QY387" s="45"/>
      <c r="QZ387" s="45"/>
      <c r="RA387" s="45"/>
      <c r="RB387" s="45"/>
      <c r="RC387" s="45"/>
      <c r="RD387" s="45"/>
      <c r="RE387" s="45"/>
      <c r="RF387" s="45"/>
      <c r="RG387" s="45"/>
      <c r="RH387" s="45"/>
      <c r="RI387" s="45"/>
      <c r="RJ387" s="45"/>
      <c r="RK387" s="45"/>
      <c r="RL387" s="45"/>
      <c r="RM387" s="45"/>
      <c r="RN387" s="45"/>
      <c r="RO387" s="45"/>
      <c r="RP387" s="45"/>
      <c r="RQ387" s="45"/>
      <c r="RR387" s="45"/>
      <c r="RS387" s="45"/>
      <c r="RT387" s="45"/>
      <c r="RU387" s="45"/>
      <c r="RV387" s="45"/>
      <c r="RW387" s="45"/>
      <c r="RX387" s="45"/>
      <c r="RY387" s="45"/>
      <c r="RZ387" s="45"/>
      <c r="SA387" s="45"/>
      <c r="SB387" s="45"/>
      <c r="SC387" s="45"/>
      <c r="SD387" s="45"/>
      <c r="SE387" s="45"/>
      <c r="SF387" s="45"/>
      <c r="SG387" s="45"/>
      <c r="SH387" s="45"/>
      <c r="SI387" s="45"/>
      <c r="SJ387" s="45"/>
      <c r="SK387" s="45"/>
      <c r="SL387" s="45"/>
      <c r="SM387" s="45"/>
      <c r="SN387" s="45"/>
      <c r="SO387" s="45"/>
      <c r="SP387" s="45"/>
      <c r="SQ387" s="45"/>
      <c r="SR387" s="45"/>
      <c r="SS387" s="45"/>
      <c r="ST387" s="45"/>
      <c r="SU387" s="45"/>
      <c r="SV387" s="45"/>
      <c r="SW387" s="45"/>
      <c r="SX387" s="45"/>
      <c r="SY387" s="45"/>
      <c r="SZ387" s="45"/>
      <c r="TA387" s="45"/>
      <c r="TB387" s="45"/>
      <c r="TC387" s="45"/>
      <c r="TD387" s="45"/>
      <c r="TE387" s="45"/>
      <c r="TF387" s="45"/>
      <c r="TG387" s="45"/>
      <c r="TH387" s="45"/>
      <c r="TI387" s="45"/>
      <c r="TJ387" s="45"/>
      <c r="TK387" s="45"/>
      <c r="TL387" s="45"/>
      <c r="TM387" s="45"/>
      <c r="TN387" s="45"/>
      <c r="TO387" s="45"/>
      <c r="TP387" s="45"/>
      <c r="TQ387" s="45"/>
      <c r="TR387" s="45"/>
      <c r="TS387" s="45"/>
      <c r="TT387" s="45"/>
      <c r="TU387" s="45"/>
      <c r="TV387" s="45"/>
      <c r="TW387" s="45"/>
      <c r="TX387" s="45"/>
      <c r="TY387" s="45"/>
      <c r="TZ387" s="45"/>
      <c r="UA387" s="45"/>
      <c r="UB387" s="45"/>
      <c r="UC387" s="45"/>
      <c r="UD387" s="45"/>
      <c r="UE387" s="45"/>
      <c r="UF387" s="45"/>
      <c r="UG387" s="45"/>
      <c r="UH387" s="45"/>
      <c r="UI387" s="45"/>
      <c r="UJ387" s="45"/>
      <c r="UK387" s="45"/>
      <c r="UL387" s="45"/>
      <c r="UM387" s="45"/>
      <c r="UN387" s="45"/>
      <c r="UO387" s="45"/>
      <c r="UP387" s="45"/>
      <c r="UQ387" s="45"/>
      <c r="UR387" s="45"/>
      <c r="US387" s="45"/>
      <c r="UT387" s="45"/>
      <c r="UU387" s="45"/>
      <c r="UV387" s="45"/>
      <c r="UW387" s="45"/>
      <c r="UX387" s="45"/>
      <c r="UY387" s="45"/>
      <c r="UZ387" s="45"/>
      <c r="VA387" s="45"/>
      <c r="VB387" s="45"/>
      <c r="VC387" s="45"/>
      <c r="VD387" s="45"/>
      <c r="VE387" s="45"/>
      <c r="VF387" s="45"/>
      <c r="VG387" s="45"/>
      <c r="VH387" s="45"/>
      <c r="VI387" s="45"/>
      <c r="VJ387" s="45"/>
      <c r="VK387" s="45"/>
      <c r="VL387" s="45"/>
      <c r="VM387" s="45"/>
      <c r="VN387" s="45"/>
      <c r="VO387" s="45"/>
      <c r="VP387" s="45"/>
      <c r="VQ387" s="45"/>
      <c r="VR387" s="45"/>
      <c r="VS387" s="45"/>
      <c r="VT387" s="45"/>
      <c r="VU387" s="45"/>
      <c r="VV387" s="45"/>
      <c r="VW387" s="45"/>
      <c r="VX387" s="45"/>
      <c r="VY387" s="45"/>
      <c r="VZ387" s="45"/>
      <c r="WA387" s="45"/>
      <c r="WB387" s="45"/>
      <c r="WC387" s="45"/>
      <c r="WD387" s="45"/>
      <c r="WE387" s="45"/>
      <c r="WF387" s="45"/>
      <c r="WG387" s="45"/>
      <c r="WH387" s="45"/>
      <c r="WI387" s="45"/>
      <c r="WJ387" s="45"/>
      <c r="WK387" s="45"/>
      <c r="WL387" s="45"/>
      <c r="WM387" s="45"/>
      <c r="WN387" s="45"/>
      <c r="WO387" s="45"/>
      <c r="WP387" s="45"/>
      <c r="WQ387" s="45"/>
      <c r="WR387" s="45"/>
      <c r="WS387" s="45"/>
      <c r="WT387" s="45"/>
      <c r="WU387" s="45"/>
      <c r="WV387" s="45"/>
      <c r="WW387" s="45"/>
      <c r="WX387" s="45"/>
      <c r="WY387" s="45"/>
      <c r="WZ387" s="45"/>
      <c r="XA387" s="45"/>
      <c r="XB387" s="45"/>
      <c r="XC387" s="45"/>
      <c r="XD387" s="45"/>
      <c r="XE387" s="45"/>
      <c r="XF387" s="45"/>
      <c r="XG387" s="45"/>
      <c r="XH387" s="45"/>
      <c r="XI387" s="45"/>
      <c r="XJ387" s="45"/>
      <c r="XK387" s="45"/>
      <c r="XL387" s="45"/>
      <c r="XM387" s="45"/>
      <c r="XN387" s="45"/>
      <c r="XO387" s="45"/>
      <c r="XP387" s="45"/>
      <c r="XQ387" s="45"/>
      <c r="XR387" s="45"/>
      <c r="XS387" s="45"/>
      <c r="XT387" s="45"/>
      <c r="XU387" s="45"/>
      <c r="XV387" s="45"/>
      <c r="XW387" s="45"/>
      <c r="XX387" s="45"/>
      <c r="XY387" s="45"/>
      <c r="XZ387" s="45"/>
      <c r="YA387" s="45"/>
      <c r="YB387" s="45"/>
      <c r="YC387" s="45"/>
      <c r="YD387" s="45"/>
      <c r="YE387" s="45"/>
      <c r="YF387" s="45"/>
      <c r="YG387" s="45"/>
      <c r="YH387" s="45"/>
      <c r="YI387" s="45"/>
      <c r="YJ387" s="45"/>
      <c r="YK387" s="45"/>
      <c r="YL387" s="45"/>
      <c r="YM387" s="45"/>
      <c r="YN387" s="45"/>
      <c r="YO387" s="45"/>
      <c r="YP387" s="45"/>
      <c r="YQ387" s="45"/>
      <c r="YR387" s="45"/>
      <c r="YS387" s="45"/>
      <c r="YT387" s="45"/>
      <c r="YU387" s="45"/>
      <c r="YV387" s="45"/>
      <c r="YW387" s="45"/>
      <c r="YX387" s="45"/>
      <c r="YY387" s="45"/>
      <c r="YZ387" s="45"/>
      <c r="ZA387" s="45"/>
      <c r="ZB387" s="45"/>
      <c r="ZC387" s="45"/>
      <c r="ZD387" s="45"/>
      <c r="ZE387" s="45"/>
      <c r="ZF387" s="45"/>
      <c r="ZG387" s="45"/>
      <c r="ZH387" s="45"/>
      <c r="ZI387" s="45"/>
      <c r="ZJ387" s="45"/>
      <c r="ZK387" s="45"/>
      <c r="ZL387" s="45"/>
      <c r="ZM387" s="45"/>
      <c r="ZN387" s="45"/>
      <c r="ZO387" s="45"/>
      <c r="ZP387" s="45"/>
      <c r="ZQ387" s="45"/>
      <c r="ZR387" s="45"/>
      <c r="ZS387" s="45"/>
      <c r="ZT387" s="45"/>
      <c r="ZU387" s="45"/>
      <c r="ZV387" s="45"/>
      <c r="ZW387" s="45"/>
      <c r="ZX387" s="45"/>
      <c r="ZY387" s="45"/>
      <c r="ZZ387" s="45"/>
      <c r="AAA387" s="45"/>
      <c r="AAB387" s="45"/>
      <c r="AAC387" s="45"/>
      <c r="AAD387" s="45"/>
      <c r="AAE387" s="45"/>
      <c r="AAF387" s="45"/>
      <c r="AAG387" s="45"/>
      <c r="AAH387" s="45"/>
      <c r="AAI387" s="45"/>
      <c r="AAJ387" s="45"/>
      <c r="AAK387" s="45"/>
      <c r="AAL387" s="45"/>
      <c r="AAM387" s="45"/>
      <c r="AAN387" s="45"/>
      <c r="AAO387" s="45"/>
      <c r="AAP387" s="45"/>
      <c r="AAQ387" s="45"/>
      <c r="AAR387" s="45"/>
      <c r="AAS387" s="45"/>
      <c r="AAT387" s="45"/>
      <c r="AAU387" s="45"/>
      <c r="AAV387" s="45"/>
      <c r="AAW387" s="45"/>
      <c r="AAX387" s="45"/>
      <c r="AAY387" s="45"/>
      <c r="AAZ387" s="45"/>
      <c r="ABA387" s="45"/>
      <c r="ABB387" s="45"/>
      <c r="ABC387" s="45"/>
      <c r="ABD387" s="45"/>
      <c r="ABE387" s="45"/>
      <c r="ABF387" s="45"/>
      <c r="ABG387" s="45"/>
      <c r="ABH387" s="45"/>
      <c r="ABI387" s="45"/>
      <c r="ABJ387" s="45"/>
      <c r="ABK387" s="45"/>
      <c r="ABL387" s="45"/>
      <c r="ABM387" s="45"/>
      <c r="ABN387" s="45"/>
      <c r="ABO387" s="45"/>
      <c r="ABP387" s="45"/>
      <c r="ABQ387" s="45"/>
      <c r="ABR387" s="45"/>
      <c r="ABS387" s="45"/>
      <c r="ABT387" s="45"/>
      <c r="ABU387" s="45"/>
      <c r="ABV387" s="45"/>
      <c r="ABW387" s="45"/>
      <c r="ABX387" s="45"/>
      <c r="ABY387" s="45"/>
      <c r="ABZ387" s="45"/>
      <c r="ACA387" s="45"/>
      <c r="ACB387" s="45"/>
      <c r="ACC387" s="45"/>
      <c r="ACD387" s="45"/>
      <c r="ACE387" s="45"/>
      <c r="ACF387" s="45"/>
      <c r="ACG387" s="45"/>
      <c r="ACH387" s="45"/>
      <c r="ACI387" s="45"/>
      <c r="ACJ387" s="45"/>
      <c r="ACK387" s="45"/>
      <c r="ACL387" s="45"/>
      <c r="ACM387" s="45"/>
      <c r="ACN387" s="45"/>
      <c r="ACO387" s="45"/>
      <c r="ACP387" s="45"/>
      <c r="ACQ387" s="45"/>
      <c r="ACR387" s="45"/>
      <c r="ACS387" s="45"/>
      <c r="ACT387" s="45"/>
      <c r="ACU387" s="45"/>
      <c r="ACV387" s="45"/>
      <c r="ACW387" s="45"/>
      <c r="ACX387" s="45"/>
      <c r="ACY387" s="45"/>
      <c r="ACZ387" s="45"/>
      <c r="ADA387" s="45"/>
      <c r="ADB387" s="45"/>
      <c r="ADC387" s="45"/>
      <c r="ADD387" s="45"/>
      <c r="ADE387" s="45"/>
      <c r="ADF387" s="45"/>
      <c r="ADG387" s="45"/>
      <c r="ADH387" s="45"/>
      <c r="ADI387" s="45"/>
      <c r="ADJ387" s="45"/>
      <c r="ADK387" s="45"/>
      <c r="ADL387" s="45"/>
      <c r="ADM387" s="45"/>
      <c r="ADN387" s="45"/>
      <c r="ADO387" s="45"/>
      <c r="ADP387" s="45"/>
      <c r="ADQ387" s="45"/>
      <c r="ADR387" s="45"/>
      <c r="ADS387" s="45"/>
      <c r="ADT387" s="45"/>
      <c r="ADU387" s="45"/>
      <c r="ADV387" s="45"/>
      <c r="ADW387" s="45"/>
      <c r="ADX387" s="45"/>
      <c r="ADY387" s="45"/>
      <c r="ADZ387" s="45"/>
      <c r="AEA387" s="45"/>
      <c r="AEB387" s="45"/>
      <c r="AEC387" s="45"/>
      <c r="AED387" s="45"/>
      <c r="AEE387" s="45"/>
      <c r="AEF387" s="45"/>
      <c r="AEG387" s="45"/>
      <c r="AEH387" s="45"/>
      <c r="AEI387" s="45"/>
      <c r="AEJ387" s="45"/>
      <c r="AEK387" s="45"/>
      <c r="AEL387" s="45"/>
      <c r="AEM387" s="45"/>
      <c r="AEN387" s="45"/>
      <c r="AEO387" s="45"/>
      <c r="AEP387" s="45"/>
      <c r="AEQ387" s="45"/>
      <c r="AER387" s="45"/>
      <c r="AES387" s="45"/>
      <c r="AET387" s="45"/>
      <c r="AEU387" s="45"/>
      <c r="AEV387" s="45"/>
      <c r="AEW387" s="45"/>
      <c r="AEX387" s="45"/>
      <c r="AEY387" s="45"/>
      <c r="AEZ387" s="45"/>
      <c r="AFA387" s="45"/>
      <c r="AFB387" s="45"/>
      <c r="AFC387" s="45"/>
      <c r="AFD387" s="45"/>
      <c r="AFE387" s="45"/>
      <c r="AFF387" s="45"/>
      <c r="AFG387" s="45"/>
      <c r="AFH387" s="45"/>
      <c r="AFI387" s="45"/>
      <c r="AFJ387" s="45"/>
      <c r="AFK387" s="45"/>
      <c r="AFL387" s="45"/>
      <c r="AFM387" s="45"/>
      <c r="AFN387" s="45"/>
      <c r="AFO387" s="45"/>
      <c r="AFP387" s="45"/>
      <c r="AFQ387" s="45"/>
      <c r="AFR387" s="45"/>
      <c r="AFS387" s="45"/>
      <c r="AFT387" s="45"/>
      <c r="AFU387" s="45"/>
      <c r="AFV387" s="45"/>
      <c r="AFW387" s="45"/>
      <c r="AFX387" s="45"/>
      <c r="AFY387" s="45"/>
      <c r="AFZ387" s="45"/>
      <c r="AGA387" s="45"/>
      <c r="AGB387" s="45"/>
      <c r="AGC387" s="45"/>
      <c r="AGD387" s="45"/>
      <c r="AGE387" s="45"/>
      <c r="AGF387" s="45"/>
      <c r="AGG387" s="45"/>
      <c r="AGH387" s="45"/>
      <c r="AGI387" s="45"/>
      <c r="AGJ387" s="45"/>
      <c r="AGK387" s="45"/>
      <c r="AGL387" s="45"/>
      <c r="AGM387" s="45"/>
      <c r="AGN387" s="45"/>
      <c r="AGO387" s="45"/>
      <c r="AGP387" s="45"/>
      <c r="AGQ387" s="45"/>
      <c r="AGR387" s="45"/>
      <c r="AGS387" s="45"/>
      <c r="AGT387" s="45"/>
      <c r="AGU387" s="45"/>
      <c r="AGV387" s="45"/>
      <c r="AGW387" s="45"/>
      <c r="AGX387" s="45"/>
      <c r="AGY387" s="45"/>
      <c r="AGZ387" s="45"/>
      <c r="AHA387" s="45"/>
      <c r="AHB387" s="45"/>
      <c r="AHC387" s="45"/>
      <c r="AHD387" s="45"/>
      <c r="AHE387" s="45"/>
      <c r="AHF387" s="45"/>
      <c r="AHG387" s="45"/>
      <c r="AHH387" s="45"/>
      <c r="AHI387" s="45"/>
      <c r="AHJ387" s="45"/>
      <c r="AHK387" s="45"/>
      <c r="AHL387" s="45"/>
      <c r="AHM387" s="45"/>
      <c r="AHN387" s="45"/>
      <c r="AHO387" s="45"/>
      <c r="AHP387" s="45"/>
      <c r="AHQ387" s="45"/>
      <c r="AHR387" s="45"/>
      <c r="AHS387" s="45"/>
      <c r="AHT387" s="45"/>
      <c r="AHU387" s="45"/>
      <c r="AHV387" s="45"/>
      <c r="AHW387" s="45"/>
      <c r="AHX387" s="45"/>
      <c r="AHY387" s="45"/>
      <c r="AHZ387" s="45"/>
      <c r="AIA387" s="45"/>
      <c r="AIB387" s="45"/>
      <c r="AIC387" s="45"/>
      <c r="AID387" s="45"/>
      <c r="AIE387" s="45"/>
      <c r="AIF387" s="45"/>
      <c r="AIG387" s="45"/>
      <c r="AIH387" s="45"/>
      <c r="AII387" s="45"/>
      <c r="AIJ387" s="45"/>
      <c r="AIK387" s="45"/>
      <c r="AIL387" s="45"/>
      <c r="AIM387" s="45"/>
      <c r="AIN387" s="45"/>
      <c r="AIO387" s="45"/>
      <c r="AIP387" s="45"/>
      <c r="AIQ387" s="45"/>
      <c r="AIR387" s="45"/>
      <c r="AIS387" s="45"/>
      <c r="AIT387" s="45"/>
      <c r="AIU387" s="45"/>
      <c r="AIV387" s="45"/>
      <c r="AIW387" s="45"/>
      <c r="AIX387" s="45"/>
      <c r="AIY387" s="45"/>
      <c r="AIZ387" s="45"/>
      <c r="AJA387" s="45"/>
      <c r="AJB387" s="45"/>
      <c r="AJC387" s="45"/>
      <c r="AJD387" s="45"/>
      <c r="AJE387" s="45"/>
      <c r="AJF387" s="45"/>
      <c r="AJG387" s="45"/>
      <c r="AJH387" s="45"/>
      <c r="AJI387" s="45"/>
      <c r="AJJ387" s="45"/>
      <c r="AJK387" s="45"/>
      <c r="AJL387" s="45"/>
      <c r="AJM387" s="45"/>
      <c r="AJN387" s="45"/>
      <c r="AJO387" s="45"/>
      <c r="AJP387" s="45"/>
      <c r="AJQ387" s="45"/>
      <c r="AJR387" s="45"/>
      <c r="AJS387" s="45"/>
      <c r="AJT387" s="45"/>
      <c r="AJU387" s="45"/>
      <c r="AJV387" s="45"/>
      <c r="AJW387" s="45"/>
      <c r="AJX387" s="45"/>
      <c r="AJY387" s="45"/>
      <c r="AJZ387" s="45"/>
      <c r="AKA387" s="45"/>
      <c r="AKB387" s="45"/>
      <c r="AKC387" s="45"/>
      <c r="AKD387" s="45"/>
      <c r="AKE387" s="45"/>
      <c r="AKF387" s="45"/>
      <c r="AKG387" s="45"/>
      <c r="AKH387" s="45"/>
      <c r="AKI387" s="45"/>
      <c r="AKJ387" s="45"/>
      <c r="AKK387" s="45"/>
      <c r="AKL387" s="45"/>
      <c r="AKM387" s="45"/>
      <c r="AKN387" s="45"/>
      <c r="AKO387" s="45"/>
      <c r="AKP387" s="45"/>
      <c r="AKQ387" s="45"/>
      <c r="AKR387" s="45"/>
      <c r="AKS387" s="45"/>
      <c r="AKT387" s="45"/>
      <c r="AKU387" s="45"/>
      <c r="AKV387" s="45"/>
      <c r="AKW387" s="45"/>
      <c r="AKX387" s="45"/>
      <c r="AKY387" s="45"/>
      <c r="AKZ387" s="45"/>
      <c r="ALA387" s="45"/>
      <c r="ALB387" s="45"/>
      <c r="ALC387" s="45"/>
      <c r="ALD387" s="45"/>
      <c r="ALE387" s="45"/>
      <c r="ALF387" s="45"/>
      <c r="ALG387" s="45"/>
      <c r="ALH387" s="45"/>
      <c r="ALI387" s="45"/>
      <c r="ALJ387" s="45"/>
      <c r="ALK387" s="45"/>
      <c r="ALL387" s="45"/>
      <c r="ALM387" s="45"/>
      <c r="ALN387" s="45"/>
      <c r="ALO387" s="45"/>
      <c r="ALP387" s="45"/>
      <c r="ALQ387" s="45"/>
      <c r="ALR387" s="45"/>
      <c r="ALS387" s="45"/>
      <c r="ALT387" s="45"/>
      <c r="ALU387" s="45"/>
      <c r="ALV387" s="45"/>
      <c r="ALW387" s="45"/>
      <c r="ALX387" s="45"/>
      <c r="ALY387" s="45"/>
      <c r="ALZ387" s="45"/>
      <c r="AMA387" s="45"/>
      <c r="AMB387" s="45"/>
      <c r="AMC387" s="45"/>
      <c r="AMD387" s="45"/>
      <c r="AME387" s="45"/>
      <c r="AMF387" s="45"/>
      <c r="AMG387" s="45"/>
      <c r="AMH387" s="45"/>
      <c r="AMI387" s="45"/>
      <c r="AMJ387" s="45"/>
      <c r="AMK387" s="45"/>
      <c r="AML387" s="45"/>
      <c r="AMM387" s="45"/>
      <c r="AMN387" s="45"/>
      <c r="AMO387" s="45"/>
      <c r="AMP387" s="45"/>
      <c r="AMQ387" s="45"/>
      <c r="AMR387" s="45"/>
      <c r="AMS387" s="45"/>
      <c r="AMT387" s="45"/>
      <c r="AMU387" s="45"/>
      <c r="AMV387" s="45"/>
      <c r="AMW387" s="45"/>
      <c r="AMX387" s="45"/>
      <c r="AMY387" s="45"/>
      <c r="AMZ387" s="45"/>
      <c r="ANA387" s="45"/>
      <c r="ANB387" s="45"/>
      <c r="ANC387" s="45"/>
      <c r="AND387" s="45"/>
      <c r="ANE387" s="45"/>
      <c r="ANF387" s="45"/>
      <c r="ANG387" s="45"/>
      <c r="ANH387" s="45"/>
      <c r="ANI387" s="45"/>
      <c r="ANJ387" s="45"/>
      <c r="ANK387" s="45"/>
      <c r="ANL387" s="45"/>
      <c r="ANM387" s="45"/>
      <c r="ANN387" s="45"/>
      <c r="ANO387" s="45"/>
      <c r="ANP387" s="45"/>
      <c r="ANQ387" s="45"/>
      <c r="ANR387" s="45"/>
      <c r="ANS387" s="45"/>
      <c r="ANT387" s="45"/>
      <c r="ANU387" s="45"/>
      <c r="ANV387" s="45"/>
      <c r="ANW387" s="45"/>
      <c r="ANX387" s="45"/>
      <c r="ANY387" s="45"/>
      <c r="ANZ387" s="45"/>
      <c r="AOA387" s="45"/>
      <c r="AOB387" s="45"/>
      <c r="AOC387" s="45"/>
      <c r="AOD387" s="45"/>
      <c r="AOE387" s="45"/>
      <c r="AOF387" s="45"/>
      <c r="AOG387" s="45"/>
      <c r="AOH387" s="45"/>
      <c r="AOI387" s="45"/>
      <c r="AOJ387" s="45"/>
      <c r="AOK387" s="45"/>
      <c r="AOL387" s="45"/>
      <c r="AOM387" s="45"/>
      <c r="AON387" s="45"/>
      <c r="AOO387" s="45"/>
      <c r="AOP387" s="45"/>
      <c r="AOQ387" s="45"/>
      <c r="AOR387" s="45"/>
      <c r="AOS387" s="45"/>
      <c r="AOT387" s="45"/>
      <c r="AOU387" s="45"/>
      <c r="AOV387" s="45"/>
      <c r="AOW387" s="45"/>
      <c r="AOX387" s="45"/>
      <c r="AOY387" s="45"/>
      <c r="AOZ387" s="45"/>
      <c r="APA387" s="45"/>
      <c r="APB387" s="45"/>
      <c r="APC387" s="45"/>
      <c r="APD387" s="45"/>
      <c r="APE387" s="45"/>
      <c r="APF387" s="45"/>
      <c r="APG387" s="45"/>
      <c r="APH387" s="45"/>
      <c r="API387" s="45"/>
      <c r="APJ387" s="45"/>
      <c r="APK387" s="45"/>
      <c r="APL387" s="45"/>
      <c r="APM387" s="45"/>
      <c r="APN387" s="45"/>
      <c r="APO387" s="45"/>
      <c r="APP387" s="45"/>
      <c r="APQ387" s="45"/>
      <c r="APR387" s="45"/>
      <c r="APS387" s="45"/>
      <c r="APT387" s="45"/>
      <c r="APU387" s="45"/>
      <c r="APV387" s="45"/>
      <c r="APW387" s="45"/>
      <c r="APX387" s="45"/>
      <c r="APY387" s="45"/>
      <c r="APZ387" s="45"/>
      <c r="AQA387" s="45"/>
      <c r="AQB387" s="45"/>
      <c r="AQC387" s="45"/>
      <c r="AQD387" s="45"/>
      <c r="AQE387" s="45"/>
      <c r="AQF387" s="45"/>
      <c r="AQG387" s="45"/>
      <c r="AQH387" s="45"/>
      <c r="AQI387" s="45"/>
      <c r="AQJ387" s="45"/>
      <c r="AQK387" s="45"/>
      <c r="AQL387" s="45"/>
      <c r="AQM387" s="45"/>
      <c r="AQN387" s="45"/>
      <c r="AQO387" s="45"/>
      <c r="AQP387" s="45"/>
      <c r="AQQ387" s="45"/>
      <c r="AQR387" s="45"/>
      <c r="AQS387" s="45"/>
      <c r="AQT387" s="45"/>
      <c r="AQU387" s="45"/>
      <c r="AQV387" s="45"/>
      <c r="AQW387" s="45"/>
      <c r="AQX387" s="45"/>
      <c r="AQY387" s="45"/>
      <c r="AQZ387" s="45"/>
      <c r="ARA387" s="45"/>
      <c r="ARB387" s="45"/>
      <c r="ARC387" s="45"/>
      <c r="ARD387" s="45"/>
      <c r="ARE387" s="45"/>
      <c r="ARF387" s="45"/>
      <c r="ARG387" s="45"/>
      <c r="ARH387" s="45"/>
      <c r="ARI387" s="45"/>
      <c r="ARJ387" s="45"/>
      <c r="ARK387" s="45"/>
      <c r="ARL387" s="45"/>
      <c r="ARM387" s="45"/>
      <c r="ARN387" s="45"/>
      <c r="ARO387" s="45"/>
      <c r="ARP387" s="45"/>
      <c r="ARQ387" s="45"/>
      <c r="ARR387" s="45"/>
      <c r="ARS387" s="45"/>
      <c r="ART387" s="45"/>
      <c r="ARU387" s="45"/>
      <c r="ARV387" s="45"/>
      <c r="ARW387" s="45"/>
      <c r="ARX387" s="45"/>
      <c r="ARY387" s="45"/>
      <c r="ARZ387" s="45"/>
      <c r="ASA387" s="45"/>
      <c r="ASB387" s="45"/>
      <c r="ASC387" s="45"/>
      <c r="ASD387" s="45"/>
      <c r="ASE387" s="45"/>
      <c r="ASF387" s="45"/>
      <c r="ASG387" s="45"/>
      <c r="ASH387" s="45"/>
      <c r="ASI387" s="45"/>
      <c r="ASJ387" s="45"/>
      <c r="ASK387" s="45"/>
      <c r="ASL387" s="45"/>
      <c r="ASM387" s="45"/>
      <c r="ASN387" s="45"/>
      <c r="ASO387" s="45"/>
      <c r="ASP387" s="45"/>
      <c r="ASQ387" s="45"/>
      <c r="ASR387" s="45"/>
      <c r="ASS387" s="45"/>
      <c r="AST387" s="45"/>
      <c r="ASU387" s="45"/>
      <c r="ASV387" s="45"/>
      <c r="ASW387" s="45"/>
      <c r="ASX387" s="45"/>
      <c r="ASY387" s="45"/>
      <c r="ASZ387" s="45"/>
      <c r="ATA387" s="45"/>
      <c r="ATB387" s="45"/>
      <c r="ATC387" s="45"/>
      <c r="ATD387" s="45"/>
      <c r="ATE387" s="45"/>
      <c r="ATF387" s="45"/>
      <c r="ATG387" s="45"/>
      <c r="ATH387" s="45"/>
      <c r="ATI387" s="45"/>
      <c r="ATJ387" s="45"/>
      <c r="ATK387" s="45"/>
      <c r="ATL387" s="45"/>
      <c r="ATM387" s="45"/>
      <c r="ATN387" s="45"/>
      <c r="ATO387" s="45"/>
      <c r="ATP387" s="45"/>
      <c r="ATQ387" s="45"/>
      <c r="ATR387" s="45"/>
      <c r="ATS387" s="45"/>
      <c r="ATT387" s="45"/>
      <c r="ATU387" s="45"/>
      <c r="ATV387" s="45"/>
      <c r="ATW387" s="45"/>
      <c r="ATX387" s="45"/>
      <c r="ATY387" s="45"/>
      <c r="ATZ387" s="45"/>
      <c r="AUA387" s="45"/>
      <c r="AUB387" s="45"/>
      <c r="AUC387" s="45"/>
      <c r="AUD387" s="45"/>
      <c r="AUE387" s="45"/>
      <c r="AUF387" s="45"/>
      <c r="AUG387" s="45"/>
      <c r="AUH387" s="45"/>
      <c r="AUI387" s="45"/>
      <c r="AUJ387" s="45"/>
      <c r="AUK387" s="45"/>
      <c r="AUL387" s="45"/>
      <c r="AUM387" s="45"/>
      <c r="AUN387" s="45"/>
      <c r="AUO387" s="45"/>
      <c r="AUP387" s="45"/>
      <c r="AUQ387" s="45"/>
      <c r="AUR387" s="45"/>
      <c r="AUS387" s="45"/>
      <c r="AUT387" s="45"/>
      <c r="AUU387" s="45"/>
      <c r="AUV387" s="45"/>
      <c r="AUW387" s="45"/>
      <c r="AUX387" s="45"/>
      <c r="AUY387" s="45"/>
      <c r="AUZ387" s="45"/>
      <c r="AVA387" s="45"/>
      <c r="AVB387" s="45"/>
      <c r="AVC387" s="45"/>
      <c r="AVD387" s="45"/>
      <c r="AVE387" s="45"/>
      <c r="AVF387" s="45"/>
      <c r="AVG387" s="45"/>
      <c r="AVH387" s="45"/>
      <c r="AVI387" s="45"/>
      <c r="AVJ387" s="45"/>
      <c r="AVK387" s="45"/>
      <c r="AVL387" s="45"/>
      <c r="AVM387" s="45"/>
      <c r="AVN387" s="45"/>
      <c r="AVO387" s="45"/>
      <c r="AVP387" s="45"/>
      <c r="AVQ387" s="45"/>
      <c r="AVR387" s="45"/>
      <c r="AVS387" s="45"/>
      <c r="AVT387" s="45"/>
      <c r="AVU387" s="45"/>
      <c r="AVV387" s="45"/>
      <c r="AVW387" s="45"/>
      <c r="AVX387" s="45"/>
      <c r="AVY387" s="45"/>
      <c r="AVZ387" s="45"/>
      <c r="AWA387" s="45"/>
      <c r="AWB387" s="45"/>
      <c r="AWC387" s="45"/>
      <c r="AWD387" s="45"/>
      <c r="AWE387" s="45"/>
      <c r="AWF387" s="45"/>
      <c r="AWG387" s="45"/>
      <c r="AWH387" s="45"/>
      <c r="AWI387" s="45"/>
      <c r="AWJ387" s="45"/>
      <c r="AWK387" s="45"/>
      <c r="AWL387" s="45"/>
      <c r="AWM387" s="45"/>
      <c r="AWN387" s="45"/>
      <c r="AWO387" s="45"/>
      <c r="AWP387" s="45"/>
      <c r="AWQ387" s="45"/>
      <c r="AWR387" s="45"/>
      <c r="AWS387" s="45"/>
      <c r="AWT387" s="45"/>
      <c r="AWU387" s="45"/>
      <c r="AWV387" s="45"/>
      <c r="AWW387" s="45"/>
      <c r="AWX387" s="45"/>
      <c r="AWY387" s="45"/>
      <c r="AWZ387" s="45"/>
      <c r="AXA387" s="45"/>
      <c r="AXB387" s="45"/>
      <c r="AXC387" s="45"/>
      <c r="AXD387" s="45"/>
      <c r="AXE387" s="45"/>
      <c r="AXF387" s="45"/>
      <c r="AXG387" s="45"/>
      <c r="AXH387" s="45"/>
      <c r="AXI387" s="45"/>
      <c r="AXJ387" s="45"/>
      <c r="AXK387" s="45"/>
      <c r="AXL387" s="45"/>
      <c r="AXM387" s="45"/>
      <c r="AXN387" s="45"/>
      <c r="AXO387" s="45"/>
      <c r="AXP387" s="45"/>
      <c r="AXQ387" s="45"/>
      <c r="AXR387" s="45"/>
      <c r="AXS387" s="45"/>
      <c r="AXT387" s="45"/>
      <c r="AXU387" s="45"/>
      <c r="AXV387" s="45"/>
      <c r="AXW387" s="45"/>
      <c r="AXX387" s="45"/>
      <c r="AXY387" s="45"/>
      <c r="AXZ387" s="45"/>
      <c r="AYA387" s="45"/>
      <c r="AYB387" s="45"/>
      <c r="AYC387" s="45"/>
      <c r="AYD387" s="45"/>
      <c r="AYE387" s="45"/>
      <c r="AYF387" s="45"/>
      <c r="AYG387" s="45"/>
      <c r="AYH387" s="45"/>
      <c r="AYI387" s="45"/>
      <c r="AYJ387" s="45"/>
      <c r="AYK387" s="45"/>
      <c r="AYL387" s="45"/>
      <c r="AYM387" s="45"/>
      <c r="AYN387" s="45"/>
      <c r="AYO387" s="45"/>
      <c r="AYP387" s="45"/>
      <c r="AYQ387" s="45"/>
      <c r="AYR387" s="45"/>
      <c r="AYS387" s="45"/>
      <c r="AYT387" s="45"/>
      <c r="AYU387" s="45"/>
      <c r="AYV387" s="45"/>
      <c r="AYW387" s="45"/>
      <c r="AYX387" s="45"/>
      <c r="AYY387" s="45"/>
      <c r="AYZ387" s="45"/>
      <c r="AZA387" s="45"/>
      <c r="AZB387" s="45"/>
      <c r="AZC387" s="45"/>
      <c r="AZD387" s="45"/>
      <c r="AZE387" s="45"/>
      <c r="AZF387" s="45"/>
      <c r="AZG387" s="45"/>
      <c r="AZH387" s="45"/>
      <c r="AZI387" s="45"/>
      <c r="AZJ387" s="45"/>
      <c r="AZK387" s="45"/>
      <c r="AZL387" s="45"/>
      <c r="AZM387" s="45"/>
      <c r="AZN387" s="45"/>
      <c r="AZO387" s="45"/>
      <c r="AZP387" s="45"/>
      <c r="AZQ387" s="45"/>
      <c r="AZR387" s="45"/>
      <c r="AZS387" s="45"/>
      <c r="AZT387" s="45"/>
      <c r="AZU387" s="45"/>
      <c r="AZV387" s="45"/>
      <c r="AZW387" s="45"/>
      <c r="AZX387" s="45"/>
      <c r="AZY387" s="45"/>
      <c r="AZZ387" s="45"/>
      <c r="BAA387" s="45"/>
      <c r="BAB387" s="45"/>
      <c r="BAC387" s="45"/>
      <c r="BAD387" s="45"/>
      <c r="BAE387" s="45"/>
      <c r="BAF387" s="45"/>
      <c r="BAG387" s="45"/>
      <c r="BAH387" s="45"/>
      <c r="BAI387" s="45"/>
      <c r="BAJ387" s="45"/>
      <c r="BAK387" s="45"/>
      <c r="BAL387" s="45"/>
      <c r="BAM387" s="45"/>
      <c r="BAN387" s="45"/>
      <c r="BAO387" s="45"/>
      <c r="BAP387" s="45"/>
      <c r="BAQ387" s="45"/>
      <c r="BAR387" s="45"/>
      <c r="BAS387" s="45"/>
      <c r="BAT387" s="45"/>
      <c r="BAU387" s="45"/>
      <c r="BAV387" s="45"/>
      <c r="BAW387" s="45"/>
      <c r="BAX387" s="45"/>
      <c r="BAY387" s="45"/>
      <c r="BAZ387" s="45"/>
      <c r="BBA387" s="45"/>
      <c r="BBB387" s="45"/>
      <c r="BBC387" s="45"/>
      <c r="BBD387" s="45"/>
      <c r="BBE387" s="45"/>
      <c r="BBF387" s="45"/>
      <c r="BBG387" s="45"/>
      <c r="BBH387" s="45"/>
      <c r="BBI387" s="45"/>
      <c r="BBJ387" s="45"/>
      <c r="BBK387" s="45"/>
      <c r="BBL387" s="45"/>
      <c r="BBM387" s="45"/>
      <c r="BBN387" s="45"/>
      <c r="BBO387" s="45"/>
      <c r="BBP387" s="45"/>
      <c r="BBQ387" s="45"/>
      <c r="BBR387" s="45"/>
      <c r="BBS387" s="45"/>
      <c r="BBT387" s="45"/>
      <c r="BBU387" s="45"/>
      <c r="BBV387" s="45"/>
      <c r="BBW387" s="45"/>
      <c r="BBX387" s="45"/>
      <c r="BBY387" s="45"/>
      <c r="BBZ387" s="45"/>
      <c r="BCA387" s="45"/>
      <c r="BCB387" s="45"/>
      <c r="BCC387" s="45"/>
      <c r="BCD387" s="45"/>
      <c r="BCE387" s="45"/>
      <c r="BCF387" s="45"/>
      <c r="BCG387" s="45"/>
      <c r="BCH387" s="45"/>
      <c r="BCI387" s="45"/>
      <c r="BCJ387" s="45"/>
      <c r="BCK387" s="45"/>
      <c r="BCL387" s="45"/>
      <c r="BCM387" s="45"/>
      <c r="BCN387" s="45"/>
      <c r="BCO387" s="45"/>
      <c r="BCP387" s="45"/>
      <c r="BCQ387" s="45"/>
      <c r="BCR387" s="45"/>
      <c r="BCS387" s="45"/>
      <c r="BCT387" s="45"/>
      <c r="BCU387" s="45"/>
      <c r="BCV387" s="45"/>
      <c r="BCW387" s="45"/>
      <c r="BCX387" s="45"/>
      <c r="BCY387" s="45"/>
      <c r="BCZ387" s="45"/>
      <c r="BDA387" s="45"/>
      <c r="BDB387" s="45"/>
      <c r="BDC387" s="45"/>
      <c r="BDD387" s="45"/>
      <c r="BDE387" s="45"/>
      <c r="BDF387" s="45"/>
      <c r="BDG387" s="45"/>
      <c r="BDH387" s="45"/>
      <c r="BDI387" s="45"/>
      <c r="BDJ387" s="45"/>
      <c r="BDK387" s="45"/>
      <c r="BDL387" s="45"/>
      <c r="BDM387" s="45"/>
      <c r="BDN387" s="45"/>
      <c r="BDO387" s="45"/>
      <c r="BDP387" s="45"/>
      <c r="BDQ387" s="45"/>
      <c r="BDR387" s="45"/>
      <c r="BDS387" s="45"/>
      <c r="BDT387" s="45"/>
      <c r="BDU387" s="45"/>
      <c r="BDV387" s="45"/>
      <c r="BDW387" s="45"/>
      <c r="BDX387" s="45"/>
      <c r="BDY387" s="45"/>
      <c r="BDZ387" s="45"/>
      <c r="BEA387" s="45"/>
      <c r="BEB387" s="45"/>
      <c r="BEC387" s="45"/>
      <c r="BED387" s="45"/>
      <c r="BEE387" s="45"/>
      <c r="BEF387" s="45"/>
      <c r="BEG387" s="45"/>
      <c r="BEH387" s="45"/>
      <c r="BEI387" s="45"/>
      <c r="BEJ387" s="45"/>
      <c r="BEK387" s="45"/>
      <c r="BEL387" s="45"/>
      <c r="BEM387" s="45"/>
      <c r="BEN387" s="45"/>
      <c r="BEO387" s="45"/>
      <c r="BEP387" s="45"/>
      <c r="BEQ387" s="45"/>
      <c r="BER387" s="45"/>
      <c r="BES387" s="45"/>
      <c r="BET387" s="45"/>
      <c r="BEU387" s="45"/>
      <c r="BEV387" s="45"/>
      <c r="BEW387" s="45"/>
      <c r="BEX387" s="45"/>
      <c r="BEY387" s="45"/>
      <c r="BEZ387" s="45"/>
      <c r="BFA387" s="45"/>
      <c r="BFB387" s="45"/>
      <c r="BFC387" s="45"/>
      <c r="BFD387" s="45"/>
      <c r="BFE387" s="45"/>
      <c r="BFF387" s="45"/>
      <c r="BFG387" s="45"/>
      <c r="BFH387" s="45"/>
      <c r="BFI387" s="45"/>
      <c r="BFJ387" s="45"/>
      <c r="BFK387" s="45"/>
      <c r="BFL387" s="45"/>
      <c r="BFM387" s="45"/>
      <c r="BFN387" s="45"/>
      <c r="BFO387" s="45"/>
      <c r="BFP387" s="45"/>
      <c r="BFQ387" s="45"/>
      <c r="BFR387" s="45"/>
      <c r="BFS387" s="45"/>
      <c r="BFT387" s="45"/>
      <c r="BFU387" s="45"/>
      <c r="BFV387" s="45"/>
      <c r="BFW387" s="45"/>
      <c r="BFX387" s="45"/>
      <c r="BFY387" s="45"/>
      <c r="BFZ387" s="45"/>
      <c r="BGA387" s="45"/>
      <c r="BGB387" s="45"/>
      <c r="BGC387" s="45"/>
      <c r="BGD387" s="45"/>
      <c r="BGE387" s="45"/>
      <c r="BGF387" s="45"/>
      <c r="BGG387" s="45"/>
      <c r="BGH387" s="45"/>
      <c r="BGI387" s="45"/>
      <c r="BGJ387" s="45"/>
      <c r="BGK387" s="45"/>
      <c r="BGL387" s="45"/>
      <c r="BGM387" s="45"/>
      <c r="BGN387" s="45"/>
      <c r="BGO387" s="45"/>
      <c r="BGP387" s="45"/>
      <c r="BGQ387" s="45"/>
      <c r="BGR387" s="45"/>
      <c r="BGS387" s="45"/>
      <c r="BGT387" s="45"/>
      <c r="BGU387" s="45"/>
      <c r="BGV387" s="45"/>
      <c r="BGW387" s="45"/>
      <c r="BGX387" s="45"/>
      <c r="BGY387" s="45"/>
      <c r="BGZ387" s="45"/>
      <c r="BHA387" s="45"/>
      <c r="BHB387" s="45"/>
      <c r="BHC387" s="45"/>
      <c r="BHD387" s="45"/>
      <c r="BHE387" s="45"/>
      <c r="BHF387" s="45"/>
      <c r="BHG387" s="45"/>
      <c r="BHH387" s="45"/>
      <c r="BHI387" s="45"/>
      <c r="BHJ387" s="45"/>
      <c r="BHK387" s="45"/>
      <c r="BHL387" s="45"/>
      <c r="BHM387" s="45"/>
      <c r="BHN387" s="45"/>
      <c r="BHO387" s="45"/>
      <c r="BHP387" s="45"/>
      <c r="BHQ387" s="45"/>
      <c r="BHR387" s="45"/>
      <c r="BHS387" s="45"/>
      <c r="BHT387" s="45"/>
      <c r="BHU387" s="45"/>
      <c r="BHV387" s="45"/>
      <c r="BHW387" s="45"/>
      <c r="BHX387" s="45"/>
      <c r="BHY387" s="45"/>
      <c r="BHZ387" s="45"/>
      <c r="BIA387" s="45"/>
      <c r="BIB387" s="45"/>
      <c r="BIC387" s="45"/>
      <c r="BID387" s="45"/>
      <c r="BIE387" s="45"/>
      <c r="BIF387" s="45"/>
      <c r="BIG387" s="45"/>
      <c r="BIH387" s="45"/>
      <c r="BII387" s="45"/>
      <c r="BIJ387" s="45"/>
      <c r="BIK387" s="45"/>
      <c r="BIL387" s="45"/>
      <c r="BIM387" s="45"/>
      <c r="BIN387" s="45"/>
      <c r="BIO387" s="45"/>
      <c r="BIP387" s="45"/>
      <c r="BIQ387" s="45"/>
      <c r="BIR387" s="45"/>
      <c r="BIS387" s="45"/>
      <c r="BIT387" s="45"/>
      <c r="BIU387" s="45"/>
      <c r="BIV387" s="45"/>
      <c r="BIW387" s="45"/>
      <c r="BIX387" s="45"/>
      <c r="BIY387" s="45"/>
      <c r="BIZ387" s="45"/>
      <c r="BJA387" s="45"/>
      <c r="BJB387" s="45"/>
      <c r="BJC387" s="45"/>
      <c r="BJD387" s="45"/>
      <c r="BJE387" s="45"/>
      <c r="BJF387" s="45"/>
      <c r="BJG387" s="45"/>
      <c r="BJH387" s="45"/>
      <c r="BJI387" s="45"/>
      <c r="BJJ387" s="45"/>
      <c r="BJK387" s="45"/>
      <c r="BJL387" s="45"/>
      <c r="BJM387" s="45"/>
      <c r="BJN387" s="45"/>
      <c r="BJO387" s="45"/>
      <c r="BJP387" s="45"/>
      <c r="BJQ387" s="45"/>
      <c r="BJR387" s="45"/>
      <c r="BJS387" s="45"/>
      <c r="BJT387" s="45"/>
      <c r="BJU387" s="45"/>
      <c r="BJV387" s="45"/>
      <c r="BJW387" s="45"/>
      <c r="BJX387" s="45"/>
      <c r="BJY387" s="45"/>
      <c r="BJZ387" s="45"/>
      <c r="BKA387" s="45"/>
      <c r="BKB387" s="45"/>
      <c r="BKC387" s="45"/>
      <c r="BKD387" s="45"/>
      <c r="BKE387" s="45"/>
      <c r="BKF387" s="45"/>
      <c r="BKG387" s="45"/>
      <c r="BKH387" s="45"/>
      <c r="BKI387" s="45"/>
      <c r="BKJ387" s="45"/>
      <c r="BKK387" s="45"/>
      <c r="BKL387" s="45"/>
      <c r="BKM387" s="45"/>
      <c r="BKN387" s="45"/>
      <c r="BKO387" s="45"/>
      <c r="BKP387" s="45"/>
      <c r="BKQ387" s="45"/>
      <c r="BKR387" s="45"/>
      <c r="BKS387" s="45"/>
      <c r="BKT387" s="45"/>
      <c r="BKU387" s="45"/>
      <c r="BKV387" s="45"/>
      <c r="BKW387" s="45"/>
      <c r="BKX387" s="45"/>
      <c r="BKY387" s="45"/>
      <c r="BKZ387" s="45"/>
      <c r="BLA387" s="45"/>
      <c r="BLB387" s="45"/>
      <c r="BLC387" s="45"/>
      <c r="BLD387" s="45"/>
      <c r="BLE387" s="45"/>
      <c r="BLF387" s="45"/>
      <c r="BLG387" s="45"/>
      <c r="BLH387" s="45"/>
      <c r="BLI387" s="45"/>
      <c r="BLJ387" s="45"/>
      <c r="BLK387" s="45"/>
      <c r="BLL387" s="45"/>
      <c r="BLM387" s="45"/>
      <c r="BLN387" s="45"/>
      <c r="BLO387" s="45"/>
      <c r="BLP387" s="45"/>
      <c r="BLQ387" s="45"/>
      <c r="BLR387" s="45"/>
      <c r="BLS387" s="45"/>
      <c r="BLT387" s="45"/>
      <c r="BLU387" s="45"/>
      <c r="BLV387" s="45"/>
      <c r="BLW387" s="45"/>
      <c r="BLX387" s="45"/>
      <c r="BLY387" s="45"/>
      <c r="BLZ387" s="45"/>
      <c r="BMA387" s="45"/>
      <c r="BMB387" s="45"/>
      <c r="BMC387" s="45"/>
      <c r="BMD387" s="45"/>
      <c r="BME387" s="45"/>
      <c r="BMF387" s="45"/>
      <c r="BMG387" s="45"/>
      <c r="BMH387" s="45"/>
      <c r="BMI387" s="45"/>
      <c r="BMJ387" s="45"/>
      <c r="BMK387" s="45"/>
      <c r="BML387" s="45"/>
      <c r="BMM387" s="45"/>
      <c r="BMN387" s="45"/>
      <c r="BMO387" s="45"/>
      <c r="BMP387" s="45"/>
      <c r="BMQ387" s="45"/>
      <c r="BMR387" s="45"/>
      <c r="BMS387" s="45"/>
      <c r="BMT387" s="45"/>
      <c r="BMU387" s="45"/>
      <c r="BMV387" s="45"/>
      <c r="BMW387" s="45"/>
      <c r="BMX387" s="45"/>
      <c r="BMY387" s="45"/>
      <c r="BMZ387" s="45"/>
      <c r="BNA387" s="45"/>
    </row>
    <row r="388" spans="23:1717" s="46" customFormat="1" x14ac:dyDescent="0.25">
      <c r="W388" s="45"/>
      <c r="X388" s="45"/>
      <c r="Y388" s="45"/>
      <c r="Z388" s="45"/>
      <c r="AA388" s="45"/>
      <c r="AB388" s="45"/>
      <c r="AC388" s="45"/>
      <c r="AD388" s="45"/>
      <c r="AE388" s="45"/>
      <c r="AF388" s="45"/>
      <c r="AG388" s="45"/>
      <c r="AH388" s="45"/>
      <c r="AI388" s="45"/>
      <c r="AJ388" s="45"/>
      <c r="AK388" s="45"/>
      <c r="AL388" s="45"/>
      <c r="AM388" s="45"/>
      <c r="AN388" s="45"/>
      <c r="AO388" s="45"/>
      <c r="AP388" s="45"/>
      <c r="AQ388" s="45"/>
      <c r="AR388" s="45"/>
      <c r="AS388" s="45"/>
      <c r="AT388" s="45"/>
      <c r="AU388" s="45"/>
      <c r="AV388" s="45"/>
      <c r="AW388" s="45"/>
      <c r="AX388" s="45"/>
      <c r="AY388" s="45"/>
      <c r="AZ388" s="45"/>
      <c r="BA388" s="45"/>
      <c r="BB388" s="45"/>
      <c r="BC388" s="45"/>
      <c r="BD388" s="45"/>
      <c r="BE388" s="45"/>
      <c r="BF388" s="45"/>
      <c r="BG388" s="45"/>
      <c r="BH388" s="45"/>
      <c r="BI388" s="45"/>
      <c r="BJ388" s="45"/>
      <c r="BK388" s="45"/>
      <c r="BL388" s="45"/>
      <c r="BM388" s="45"/>
      <c r="BN388" s="45"/>
      <c r="BO388" s="45"/>
      <c r="BP388" s="45"/>
      <c r="BQ388" s="45"/>
      <c r="BR388" s="45"/>
      <c r="BS388" s="45"/>
      <c r="BT388" s="45"/>
      <c r="BU388" s="45"/>
      <c r="BV388" s="45"/>
      <c r="BW388" s="45"/>
      <c r="BX388" s="45"/>
      <c r="BY388" s="45"/>
      <c r="BZ388" s="45"/>
      <c r="CA388" s="45"/>
      <c r="CB388" s="45"/>
      <c r="CC388" s="45"/>
      <c r="CD388" s="45"/>
      <c r="CE388" s="45"/>
      <c r="CF388" s="45"/>
      <c r="CG388" s="45"/>
      <c r="CH388" s="45"/>
      <c r="CI388" s="45"/>
      <c r="CJ388" s="45"/>
      <c r="CK388" s="45"/>
      <c r="CL388" s="45"/>
      <c r="CM388" s="45"/>
      <c r="CN388" s="45"/>
      <c r="CO388" s="45"/>
      <c r="CP388" s="45"/>
      <c r="CQ388" s="45"/>
      <c r="CR388" s="45"/>
      <c r="CS388" s="45"/>
      <c r="CT388" s="45"/>
      <c r="CU388" s="45"/>
      <c r="CV388" s="45"/>
      <c r="CW388" s="45"/>
      <c r="CX388" s="45"/>
      <c r="CY388" s="45"/>
      <c r="CZ388" s="45"/>
      <c r="DA388" s="45"/>
      <c r="DB388" s="45"/>
      <c r="DC388" s="45"/>
      <c r="DD388" s="45"/>
      <c r="DE388" s="45"/>
      <c r="DF388" s="45"/>
      <c r="DG388" s="45"/>
      <c r="DH388" s="45"/>
      <c r="DI388" s="45"/>
      <c r="DJ388" s="45"/>
      <c r="DK388" s="45"/>
      <c r="DL388" s="45"/>
      <c r="DM388" s="45"/>
      <c r="DN388" s="45"/>
      <c r="DO388" s="45"/>
      <c r="DP388" s="45"/>
      <c r="DQ388" s="45"/>
      <c r="DR388" s="45"/>
      <c r="DS388" s="45"/>
      <c r="DT388" s="45"/>
      <c r="DU388" s="45"/>
      <c r="DV388" s="45"/>
      <c r="DW388" s="45"/>
      <c r="DX388" s="45"/>
      <c r="DY388" s="45"/>
      <c r="DZ388" s="45"/>
      <c r="EA388" s="45"/>
      <c r="EB388" s="45"/>
      <c r="EC388" s="45"/>
      <c r="ED388" s="45"/>
      <c r="EE388" s="45"/>
      <c r="EF388" s="45"/>
      <c r="EG388" s="45"/>
      <c r="EH388" s="45"/>
      <c r="EI388" s="45"/>
      <c r="EJ388" s="45"/>
      <c r="EK388" s="45"/>
      <c r="EL388" s="45"/>
      <c r="EM388" s="45"/>
      <c r="EN388" s="45"/>
      <c r="EO388" s="45"/>
      <c r="EP388" s="45"/>
      <c r="EQ388" s="45"/>
      <c r="ER388" s="45"/>
      <c r="ES388" s="45"/>
      <c r="ET388" s="45"/>
      <c r="EU388" s="45"/>
      <c r="EV388" s="45"/>
      <c r="EW388" s="45"/>
      <c r="EX388" s="45"/>
      <c r="EY388" s="45"/>
      <c r="EZ388" s="45"/>
      <c r="FA388" s="45"/>
      <c r="FB388" s="45"/>
      <c r="FC388" s="45"/>
      <c r="FD388" s="45"/>
      <c r="FE388" s="45"/>
      <c r="FF388" s="45"/>
      <c r="FG388" s="45"/>
      <c r="FH388" s="45"/>
      <c r="FI388" s="45"/>
      <c r="FJ388" s="45"/>
      <c r="FK388" s="45"/>
      <c r="FL388" s="45"/>
      <c r="FM388" s="45"/>
      <c r="FN388" s="45"/>
      <c r="FO388" s="45"/>
      <c r="FP388" s="45"/>
      <c r="FQ388" s="45"/>
      <c r="FR388" s="45"/>
      <c r="FS388" s="45"/>
      <c r="FT388" s="45"/>
      <c r="FU388" s="45"/>
      <c r="FV388" s="45"/>
      <c r="FW388" s="45"/>
      <c r="FX388" s="45"/>
      <c r="FY388" s="45"/>
      <c r="FZ388" s="45"/>
      <c r="GA388" s="45"/>
      <c r="GB388" s="45"/>
      <c r="GC388" s="45"/>
      <c r="GD388" s="45"/>
      <c r="GE388" s="45"/>
      <c r="GF388" s="45"/>
      <c r="GG388" s="45"/>
      <c r="GH388" s="45"/>
      <c r="GI388" s="45"/>
      <c r="GJ388" s="45"/>
      <c r="GK388" s="45"/>
      <c r="GL388" s="45"/>
      <c r="GM388" s="45"/>
      <c r="GN388" s="45"/>
      <c r="GO388" s="45"/>
      <c r="GP388" s="45"/>
      <c r="GQ388" s="45"/>
      <c r="GR388" s="45"/>
      <c r="GS388" s="45"/>
      <c r="GT388" s="45"/>
      <c r="GU388" s="45"/>
      <c r="GV388" s="45"/>
      <c r="GW388" s="45"/>
      <c r="GX388" s="45"/>
      <c r="GY388" s="45"/>
      <c r="GZ388" s="45"/>
      <c r="HA388" s="45"/>
      <c r="HB388" s="45"/>
      <c r="HC388" s="45"/>
      <c r="HD388" s="45"/>
      <c r="HE388" s="45"/>
      <c r="HF388" s="45"/>
      <c r="HG388" s="45"/>
      <c r="HH388" s="45"/>
      <c r="HI388" s="45"/>
      <c r="HJ388" s="45"/>
      <c r="HK388" s="45"/>
      <c r="HL388" s="45"/>
      <c r="HM388" s="45"/>
      <c r="HN388" s="45"/>
      <c r="HO388" s="45"/>
      <c r="HP388" s="45"/>
      <c r="HQ388" s="45"/>
      <c r="HR388" s="45"/>
      <c r="HS388" s="45"/>
      <c r="HT388" s="45"/>
      <c r="HU388" s="45"/>
      <c r="HV388" s="45"/>
      <c r="HW388" s="45"/>
      <c r="HX388" s="45"/>
      <c r="HY388" s="45"/>
      <c r="HZ388" s="45"/>
      <c r="IA388" s="45"/>
      <c r="IB388" s="45"/>
      <c r="IC388" s="45"/>
      <c r="ID388" s="45"/>
      <c r="IE388" s="45"/>
      <c r="IF388" s="45"/>
      <c r="IG388" s="45"/>
      <c r="IH388" s="45"/>
      <c r="II388" s="45"/>
      <c r="IJ388" s="45"/>
      <c r="IK388" s="45"/>
      <c r="IL388" s="45"/>
      <c r="IM388" s="45"/>
      <c r="IN388" s="45"/>
      <c r="IO388" s="45"/>
      <c r="IP388" s="45"/>
      <c r="IQ388" s="45"/>
      <c r="IR388" s="45"/>
      <c r="IS388" s="45"/>
      <c r="IT388" s="45"/>
      <c r="IU388" s="45"/>
      <c r="IV388" s="45"/>
      <c r="IW388" s="45"/>
      <c r="IX388" s="45"/>
      <c r="IY388" s="45"/>
      <c r="IZ388" s="45"/>
      <c r="JA388" s="45"/>
      <c r="JB388" s="45"/>
      <c r="JC388" s="45"/>
      <c r="JD388" s="45"/>
      <c r="JE388" s="45"/>
      <c r="JF388" s="45"/>
      <c r="JG388" s="45"/>
      <c r="JH388" s="45"/>
      <c r="JI388" s="45"/>
      <c r="JJ388" s="45"/>
      <c r="JK388" s="45"/>
      <c r="JL388" s="45"/>
      <c r="JM388" s="45"/>
      <c r="JN388" s="45"/>
      <c r="JO388" s="45"/>
      <c r="JP388" s="45"/>
      <c r="JQ388" s="45"/>
      <c r="JR388" s="45"/>
      <c r="JS388" s="45"/>
      <c r="JT388" s="45"/>
      <c r="JU388" s="45"/>
      <c r="JV388" s="45"/>
      <c r="JW388" s="45"/>
      <c r="JX388" s="45"/>
      <c r="JY388" s="45"/>
      <c r="JZ388" s="45"/>
      <c r="KA388" s="45"/>
      <c r="KB388" s="45"/>
      <c r="KC388" s="45"/>
      <c r="KD388" s="45"/>
      <c r="KE388" s="45"/>
      <c r="KF388" s="45"/>
      <c r="KG388" s="45"/>
      <c r="KH388" s="45"/>
      <c r="KI388" s="45"/>
      <c r="KJ388" s="45"/>
      <c r="KK388" s="45"/>
      <c r="KL388" s="45"/>
      <c r="KM388" s="45"/>
      <c r="KN388" s="45"/>
      <c r="KO388" s="45"/>
      <c r="KP388" s="45"/>
      <c r="KQ388" s="45"/>
      <c r="KR388" s="45"/>
      <c r="KS388" s="45"/>
      <c r="KT388" s="45"/>
      <c r="KU388" s="45"/>
      <c r="KV388" s="45"/>
      <c r="KW388" s="45"/>
      <c r="KX388" s="45"/>
      <c r="KY388" s="45"/>
      <c r="KZ388" s="45"/>
      <c r="LA388" s="45"/>
      <c r="LB388" s="45"/>
      <c r="LC388" s="45"/>
      <c r="LD388" s="45"/>
      <c r="LE388" s="45"/>
      <c r="LF388" s="45"/>
      <c r="LG388" s="45"/>
      <c r="LH388" s="45"/>
      <c r="LI388" s="45"/>
      <c r="LJ388" s="45"/>
      <c r="LK388" s="45"/>
      <c r="LL388" s="45"/>
      <c r="LM388" s="45"/>
      <c r="LN388" s="45"/>
      <c r="LO388" s="45"/>
      <c r="LP388" s="45"/>
      <c r="LQ388" s="45"/>
      <c r="LR388" s="45"/>
      <c r="LS388" s="45"/>
      <c r="LT388" s="45"/>
      <c r="LU388" s="45"/>
      <c r="LV388" s="45"/>
      <c r="LW388" s="45"/>
      <c r="LX388" s="45"/>
      <c r="LY388" s="45"/>
      <c r="LZ388" s="45"/>
      <c r="MA388" s="45"/>
      <c r="MB388" s="45"/>
      <c r="MC388" s="45"/>
      <c r="MD388" s="45"/>
      <c r="ME388" s="45"/>
      <c r="MF388" s="45"/>
      <c r="MG388" s="45"/>
      <c r="MH388" s="45"/>
      <c r="MI388" s="45"/>
      <c r="MJ388" s="45"/>
      <c r="MK388" s="45"/>
      <c r="ML388" s="45"/>
      <c r="MM388" s="45"/>
      <c r="MN388" s="45"/>
      <c r="MO388" s="45"/>
      <c r="MP388" s="45"/>
      <c r="MQ388" s="45"/>
      <c r="MR388" s="45"/>
      <c r="MS388" s="45"/>
      <c r="MT388" s="45"/>
      <c r="MU388" s="45"/>
      <c r="MV388" s="45"/>
      <c r="MW388" s="45"/>
      <c r="MX388" s="45"/>
      <c r="MY388" s="45"/>
      <c r="MZ388" s="45"/>
      <c r="NA388" s="45"/>
      <c r="NB388" s="45"/>
      <c r="NC388" s="45"/>
      <c r="ND388" s="45"/>
      <c r="NE388" s="45"/>
      <c r="NF388" s="45"/>
      <c r="NG388" s="45"/>
      <c r="NH388" s="45"/>
      <c r="NI388" s="45"/>
      <c r="NJ388" s="45"/>
      <c r="NK388" s="45"/>
      <c r="NL388" s="45"/>
      <c r="NM388" s="45"/>
      <c r="NN388" s="45"/>
      <c r="NO388" s="45"/>
      <c r="NP388" s="45"/>
      <c r="NQ388" s="45"/>
      <c r="NR388" s="45"/>
      <c r="NS388" s="45"/>
      <c r="NT388" s="45"/>
      <c r="NU388" s="45"/>
      <c r="NV388" s="45"/>
      <c r="NW388" s="45"/>
      <c r="NX388" s="45"/>
      <c r="NY388" s="45"/>
      <c r="NZ388" s="45"/>
      <c r="OA388" s="45"/>
      <c r="OB388" s="45"/>
      <c r="OC388" s="45"/>
      <c r="OD388" s="45"/>
      <c r="OE388" s="45"/>
      <c r="OF388" s="45"/>
      <c r="OG388" s="45"/>
      <c r="OH388" s="45"/>
      <c r="OI388" s="45"/>
      <c r="OJ388" s="45"/>
      <c r="OK388" s="45"/>
      <c r="OL388" s="45"/>
      <c r="OM388" s="45"/>
      <c r="ON388" s="45"/>
      <c r="OO388" s="45"/>
      <c r="OP388" s="45"/>
      <c r="OQ388" s="45"/>
      <c r="OR388" s="45"/>
      <c r="OS388" s="45"/>
      <c r="OT388" s="45"/>
      <c r="OU388" s="45"/>
      <c r="OV388" s="45"/>
      <c r="OW388" s="45"/>
      <c r="OX388" s="45"/>
      <c r="OY388" s="45"/>
      <c r="OZ388" s="45"/>
      <c r="PA388" s="45"/>
      <c r="PB388" s="45"/>
      <c r="PC388" s="45"/>
      <c r="PD388" s="45"/>
      <c r="PE388" s="45"/>
      <c r="PF388" s="45"/>
      <c r="PG388" s="45"/>
      <c r="PH388" s="45"/>
      <c r="PI388" s="45"/>
      <c r="PJ388" s="45"/>
      <c r="PK388" s="45"/>
      <c r="PL388" s="45"/>
      <c r="PM388" s="45"/>
      <c r="PN388" s="45"/>
      <c r="PO388" s="45"/>
      <c r="PP388" s="45"/>
      <c r="PQ388" s="45"/>
      <c r="PR388" s="45"/>
      <c r="PS388" s="45"/>
      <c r="PT388" s="45"/>
      <c r="PU388" s="45"/>
      <c r="PV388" s="45"/>
      <c r="PW388" s="45"/>
      <c r="PX388" s="45"/>
      <c r="PY388" s="45"/>
      <c r="PZ388" s="45"/>
      <c r="QA388" s="45"/>
      <c r="QB388" s="45"/>
      <c r="QC388" s="45"/>
      <c r="QD388" s="45"/>
      <c r="QE388" s="45"/>
      <c r="QF388" s="45"/>
      <c r="QG388" s="45"/>
      <c r="QH388" s="45"/>
      <c r="QI388" s="45"/>
      <c r="QJ388" s="45"/>
      <c r="QK388" s="45"/>
      <c r="QL388" s="45"/>
      <c r="QM388" s="45"/>
      <c r="QN388" s="45"/>
      <c r="QO388" s="45"/>
      <c r="QP388" s="45"/>
      <c r="QQ388" s="45"/>
      <c r="QR388" s="45"/>
      <c r="QS388" s="45"/>
      <c r="QT388" s="45"/>
      <c r="QU388" s="45"/>
      <c r="QV388" s="45"/>
      <c r="QW388" s="45"/>
      <c r="QX388" s="45"/>
      <c r="QY388" s="45"/>
      <c r="QZ388" s="45"/>
      <c r="RA388" s="45"/>
      <c r="RB388" s="45"/>
      <c r="RC388" s="45"/>
      <c r="RD388" s="45"/>
      <c r="RE388" s="45"/>
      <c r="RF388" s="45"/>
      <c r="RG388" s="45"/>
      <c r="RH388" s="45"/>
      <c r="RI388" s="45"/>
      <c r="RJ388" s="45"/>
      <c r="RK388" s="45"/>
      <c r="RL388" s="45"/>
      <c r="RM388" s="45"/>
      <c r="RN388" s="45"/>
      <c r="RO388" s="45"/>
      <c r="RP388" s="45"/>
      <c r="RQ388" s="45"/>
      <c r="RR388" s="45"/>
      <c r="RS388" s="45"/>
      <c r="RT388" s="45"/>
      <c r="RU388" s="45"/>
      <c r="RV388" s="45"/>
      <c r="RW388" s="45"/>
      <c r="RX388" s="45"/>
      <c r="RY388" s="45"/>
      <c r="RZ388" s="45"/>
      <c r="SA388" s="45"/>
      <c r="SB388" s="45"/>
      <c r="SC388" s="45"/>
      <c r="SD388" s="45"/>
      <c r="SE388" s="45"/>
      <c r="SF388" s="45"/>
      <c r="SG388" s="45"/>
      <c r="SH388" s="45"/>
      <c r="SI388" s="45"/>
      <c r="SJ388" s="45"/>
      <c r="SK388" s="45"/>
      <c r="SL388" s="45"/>
      <c r="SM388" s="45"/>
      <c r="SN388" s="45"/>
      <c r="SO388" s="45"/>
      <c r="SP388" s="45"/>
      <c r="SQ388" s="45"/>
      <c r="SR388" s="45"/>
      <c r="SS388" s="45"/>
      <c r="ST388" s="45"/>
      <c r="SU388" s="45"/>
      <c r="SV388" s="45"/>
      <c r="SW388" s="45"/>
      <c r="SX388" s="45"/>
      <c r="SY388" s="45"/>
      <c r="SZ388" s="45"/>
      <c r="TA388" s="45"/>
      <c r="TB388" s="45"/>
      <c r="TC388" s="45"/>
      <c r="TD388" s="45"/>
      <c r="TE388" s="45"/>
      <c r="TF388" s="45"/>
      <c r="TG388" s="45"/>
      <c r="TH388" s="45"/>
      <c r="TI388" s="45"/>
      <c r="TJ388" s="45"/>
      <c r="TK388" s="45"/>
      <c r="TL388" s="45"/>
      <c r="TM388" s="45"/>
      <c r="TN388" s="45"/>
      <c r="TO388" s="45"/>
      <c r="TP388" s="45"/>
      <c r="TQ388" s="45"/>
      <c r="TR388" s="45"/>
      <c r="TS388" s="45"/>
      <c r="TT388" s="45"/>
      <c r="TU388" s="45"/>
      <c r="TV388" s="45"/>
      <c r="TW388" s="45"/>
      <c r="TX388" s="45"/>
      <c r="TY388" s="45"/>
      <c r="TZ388" s="45"/>
      <c r="UA388" s="45"/>
      <c r="UB388" s="45"/>
      <c r="UC388" s="45"/>
      <c r="UD388" s="45"/>
      <c r="UE388" s="45"/>
      <c r="UF388" s="45"/>
      <c r="UG388" s="45"/>
      <c r="UH388" s="45"/>
      <c r="UI388" s="45"/>
      <c r="UJ388" s="45"/>
      <c r="UK388" s="45"/>
      <c r="UL388" s="45"/>
      <c r="UM388" s="45"/>
      <c r="UN388" s="45"/>
      <c r="UO388" s="45"/>
      <c r="UP388" s="45"/>
      <c r="UQ388" s="45"/>
      <c r="UR388" s="45"/>
      <c r="US388" s="45"/>
      <c r="UT388" s="45"/>
      <c r="UU388" s="45"/>
      <c r="UV388" s="45"/>
      <c r="UW388" s="45"/>
      <c r="UX388" s="45"/>
      <c r="UY388" s="45"/>
      <c r="UZ388" s="45"/>
      <c r="VA388" s="45"/>
      <c r="VB388" s="45"/>
      <c r="VC388" s="45"/>
      <c r="VD388" s="45"/>
      <c r="VE388" s="45"/>
      <c r="VF388" s="45"/>
      <c r="VG388" s="45"/>
      <c r="VH388" s="45"/>
      <c r="VI388" s="45"/>
      <c r="VJ388" s="45"/>
      <c r="VK388" s="45"/>
      <c r="VL388" s="45"/>
      <c r="VM388" s="45"/>
      <c r="VN388" s="45"/>
      <c r="VO388" s="45"/>
      <c r="VP388" s="45"/>
      <c r="VQ388" s="45"/>
      <c r="VR388" s="45"/>
      <c r="VS388" s="45"/>
      <c r="VT388" s="45"/>
      <c r="VU388" s="45"/>
      <c r="VV388" s="45"/>
      <c r="VW388" s="45"/>
      <c r="VX388" s="45"/>
      <c r="VY388" s="45"/>
      <c r="VZ388" s="45"/>
      <c r="WA388" s="45"/>
      <c r="WB388" s="45"/>
      <c r="WC388" s="45"/>
      <c r="WD388" s="45"/>
      <c r="WE388" s="45"/>
      <c r="WF388" s="45"/>
      <c r="WG388" s="45"/>
      <c r="WH388" s="45"/>
      <c r="WI388" s="45"/>
      <c r="WJ388" s="45"/>
      <c r="WK388" s="45"/>
      <c r="WL388" s="45"/>
      <c r="WM388" s="45"/>
      <c r="WN388" s="45"/>
      <c r="WO388" s="45"/>
      <c r="WP388" s="45"/>
      <c r="WQ388" s="45"/>
      <c r="WR388" s="45"/>
      <c r="WS388" s="45"/>
      <c r="WT388" s="45"/>
      <c r="WU388" s="45"/>
      <c r="WV388" s="45"/>
      <c r="WW388" s="45"/>
      <c r="WX388" s="45"/>
      <c r="WY388" s="45"/>
      <c r="WZ388" s="45"/>
      <c r="XA388" s="45"/>
      <c r="XB388" s="45"/>
      <c r="XC388" s="45"/>
      <c r="XD388" s="45"/>
      <c r="XE388" s="45"/>
      <c r="XF388" s="45"/>
      <c r="XG388" s="45"/>
      <c r="XH388" s="45"/>
      <c r="XI388" s="45"/>
      <c r="XJ388" s="45"/>
      <c r="XK388" s="45"/>
      <c r="XL388" s="45"/>
      <c r="XM388" s="45"/>
      <c r="XN388" s="45"/>
      <c r="XO388" s="45"/>
      <c r="XP388" s="45"/>
      <c r="XQ388" s="45"/>
      <c r="XR388" s="45"/>
      <c r="XS388" s="45"/>
      <c r="XT388" s="45"/>
      <c r="XU388" s="45"/>
      <c r="XV388" s="45"/>
      <c r="XW388" s="45"/>
      <c r="XX388" s="45"/>
      <c r="XY388" s="45"/>
      <c r="XZ388" s="45"/>
      <c r="YA388" s="45"/>
      <c r="YB388" s="45"/>
      <c r="YC388" s="45"/>
      <c r="YD388" s="45"/>
      <c r="YE388" s="45"/>
      <c r="YF388" s="45"/>
      <c r="YG388" s="45"/>
      <c r="YH388" s="45"/>
      <c r="YI388" s="45"/>
      <c r="YJ388" s="45"/>
      <c r="YK388" s="45"/>
      <c r="YL388" s="45"/>
      <c r="YM388" s="45"/>
      <c r="YN388" s="45"/>
      <c r="YO388" s="45"/>
      <c r="YP388" s="45"/>
      <c r="YQ388" s="45"/>
      <c r="YR388" s="45"/>
      <c r="YS388" s="45"/>
      <c r="YT388" s="45"/>
      <c r="YU388" s="45"/>
      <c r="YV388" s="45"/>
      <c r="YW388" s="45"/>
      <c r="YX388" s="45"/>
      <c r="YY388" s="45"/>
      <c r="YZ388" s="45"/>
      <c r="ZA388" s="45"/>
      <c r="ZB388" s="45"/>
      <c r="ZC388" s="45"/>
      <c r="ZD388" s="45"/>
      <c r="ZE388" s="45"/>
      <c r="ZF388" s="45"/>
      <c r="ZG388" s="45"/>
      <c r="ZH388" s="45"/>
      <c r="ZI388" s="45"/>
      <c r="ZJ388" s="45"/>
      <c r="ZK388" s="45"/>
      <c r="ZL388" s="45"/>
      <c r="ZM388" s="45"/>
      <c r="ZN388" s="45"/>
      <c r="ZO388" s="45"/>
      <c r="ZP388" s="45"/>
      <c r="ZQ388" s="45"/>
      <c r="ZR388" s="45"/>
      <c r="ZS388" s="45"/>
      <c r="ZT388" s="45"/>
      <c r="ZU388" s="45"/>
      <c r="ZV388" s="45"/>
      <c r="ZW388" s="45"/>
      <c r="ZX388" s="45"/>
      <c r="ZY388" s="45"/>
      <c r="ZZ388" s="45"/>
      <c r="AAA388" s="45"/>
      <c r="AAB388" s="45"/>
      <c r="AAC388" s="45"/>
      <c r="AAD388" s="45"/>
      <c r="AAE388" s="45"/>
      <c r="AAF388" s="45"/>
      <c r="AAG388" s="45"/>
      <c r="AAH388" s="45"/>
      <c r="AAI388" s="45"/>
      <c r="AAJ388" s="45"/>
      <c r="AAK388" s="45"/>
      <c r="AAL388" s="45"/>
      <c r="AAM388" s="45"/>
      <c r="AAN388" s="45"/>
      <c r="AAO388" s="45"/>
      <c r="AAP388" s="45"/>
      <c r="AAQ388" s="45"/>
      <c r="AAR388" s="45"/>
      <c r="AAS388" s="45"/>
      <c r="AAT388" s="45"/>
      <c r="AAU388" s="45"/>
      <c r="AAV388" s="45"/>
      <c r="AAW388" s="45"/>
      <c r="AAX388" s="45"/>
      <c r="AAY388" s="45"/>
      <c r="AAZ388" s="45"/>
      <c r="ABA388" s="45"/>
      <c r="ABB388" s="45"/>
      <c r="ABC388" s="45"/>
      <c r="ABD388" s="45"/>
      <c r="ABE388" s="45"/>
      <c r="ABF388" s="45"/>
      <c r="ABG388" s="45"/>
      <c r="ABH388" s="45"/>
      <c r="ABI388" s="45"/>
      <c r="ABJ388" s="45"/>
      <c r="ABK388" s="45"/>
      <c r="ABL388" s="45"/>
      <c r="ABM388" s="45"/>
      <c r="ABN388" s="45"/>
      <c r="ABO388" s="45"/>
      <c r="ABP388" s="45"/>
      <c r="ABQ388" s="45"/>
      <c r="ABR388" s="45"/>
      <c r="ABS388" s="45"/>
      <c r="ABT388" s="45"/>
      <c r="ABU388" s="45"/>
      <c r="ABV388" s="45"/>
      <c r="ABW388" s="45"/>
      <c r="ABX388" s="45"/>
      <c r="ABY388" s="45"/>
      <c r="ABZ388" s="45"/>
      <c r="ACA388" s="45"/>
      <c r="ACB388" s="45"/>
      <c r="ACC388" s="45"/>
      <c r="ACD388" s="45"/>
      <c r="ACE388" s="45"/>
      <c r="ACF388" s="45"/>
      <c r="ACG388" s="45"/>
      <c r="ACH388" s="45"/>
      <c r="ACI388" s="45"/>
      <c r="ACJ388" s="45"/>
      <c r="ACK388" s="45"/>
      <c r="ACL388" s="45"/>
      <c r="ACM388" s="45"/>
      <c r="ACN388" s="45"/>
      <c r="ACO388" s="45"/>
      <c r="ACP388" s="45"/>
      <c r="ACQ388" s="45"/>
      <c r="ACR388" s="45"/>
      <c r="ACS388" s="45"/>
      <c r="ACT388" s="45"/>
      <c r="ACU388" s="45"/>
      <c r="ACV388" s="45"/>
      <c r="ACW388" s="45"/>
      <c r="ACX388" s="45"/>
      <c r="ACY388" s="45"/>
      <c r="ACZ388" s="45"/>
      <c r="ADA388" s="45"/>
      <c r="ADB388" s="45"/>
      <c r="ADC388" s="45"/>
      <c r="ADD388" s="45"/>
      <c r="ADE388" s="45"/>
      <c r="ADF388" s="45"/>
      <c r="ADG388" s="45"/>
      <c r="ADH388" s="45"/>
      <c r="ADI388" s="45"/>
      <c r="ADJ388" s="45"/>
      <c r="ADK388" s="45"/>
      <c r="ADL388" s="45"/>
      <c r="ADM388" s="45"/>
      <c r="ADN388" s="45"/>
      <c r="ADO388" s="45"/>
      <c r="ADP388" s="45"/>
      <c r="ADQ388" s="45"/>
      <c r="ADR388" s="45"/>
      <c r="ADS388" s="45"/>
      <c r="ADT388" s="45"/>
      <c r="ADU388" s="45"/>
      <c r="ADV388" s="45"/>
      <c r="ADW388" s="45"/>
      <c r="ADX388" s="45"/>
      <c r="ADY388" s="45"/>
      <c r="ADZ388" s="45"/>
      <c r="AEA388" s="45"/>
      <c r="AEB388" s="45"/>
      <c r="AEC388" s="45"/>
      <c r="AED388" s="45"/>
      <c r="AEE388" s="45"/>
      <c r="AEF388" s="45"/>
      <c r="AEG388" s="45"/>
      <c r="AEH388" s="45"/>
      <c r="AEI388" s="45"/>
      <c r="AEJ388" s="45"/>
      <c r="AEK388" s="45"/>
      <c r="AEL388" s="45"/>
      <c r="AEM388" s="45"/>
      <c r="AEN388" s="45"/>
      <c r="AEO388" s="45"/>
      <c r="AEP388" s="45"/>
      <c r="AEQ388" s="45"/>
      <c r="AER388" s="45"/>
      <c r="AES388" s="45"/>
      <c r="AET388" s="45"/>
      <c r="AEU388" s="45"/>
      <c r="AEV388" s="45"/>
      <c r="AEW388" s="45"/>
      <c r="AEX388" s="45"/>
      <c r="AEY388" s="45"/>
      <c r="AEZ388" s="45"/>
      <c r="AFA388" s="45"/>
      <c r="AFB388" s="45"/>
      <c r="AFC388" s="45"/>
      <c r="AFD388" s="45"/>
      <c r="AFE388" s="45"/>
      <c r="AFF388" s="45"/>
      <c r="AFG388" s="45"/>
      <c r="AFH388" s="45"/>
      <c r="AFI388" s="45"/>
      <c r="AFJ388" s="45"/>
      <c r="AFK388" s="45"/>
      <c r="AFL388" s="45"/>
      <c r="AFM388" s="45"/>
      <c r="AFN388" s="45"/>
      <c r="AFO388" s="45"/>
      <c r="AFP388" s="45"/>
      <c r="AFQ388" s="45"/>
      <c r="AFR388" s="45"/>
      <c r="AFS388" s="45"/>
      <c r="AFT388" s="45"/>
      <c r="AFU388" s="45"/>
      <c r="AFV388" s="45"/>
      <c r="AFW388" s="45"/>
      <c r="AFX388" s="45"/>
      <c r="AFY388" s="45"/>
      <c r="AFZ388" s="45"/>
      <c r="AGA388" s="45"/>
      <c r="AGB388" s="45"/>
      <c r="AGC388" s="45"/>
      <c r="AGD388" s="45"/>
      <c r="AGE388" s="45"/>
      <c r="AGF388" s="45"/>
      <c r="AGG388" s="45"/>
      <c r="AGH388" s="45"/>
      <c r="AGI388" s="45"/>
      <c r="AGJ388" s="45"/>
      <c r="AGK388" s="45"/>
      <c r="AGL388" s="45"/>
      <c r="AGM388" s="45"/>
      <c r="AGN388" s="45"/>
      <c r="AGO388" s="45"/>
      <c r="AGP388" s="45"/>
      <c r="AGQ388" s="45"/>
      <c r="AGR388" s="45"/>
      <c r="AGS388" s="45"/>
      <c r="AGT388" s="45"/>
      <c r="AGU388" s="45"/>
      <c r="AGV388" s="45"/>
      <c r="AGW388" s="45"/>
      <c r="AGX388" s="45"/>
      <c r="AGY388" s="45"/>
      <c r="AGZ388" s="45"/>
      <c r="AHA388" s="45"/>
      <c r="AHB388" s="45"/>
      <c r="AHC388" s="45"/>
      <c r="AHD388" s="45"/>
      <c r="AHE388" s="45"/>
      <c r="AHF388" s="45"/>
      <c r="AHG388" s="45"/>
      <c r="AHH388" s="45"/>
      <c r="AHI388" s="45"/>
      <c r="AHJ388" s="45"/>
      <c r="AHK388" s="45"/>
      <c r="AHL388" s="45"/>
      <c r="AHM388" s="45"/>
      <c r="AHN388" s="45"/>
      <c r="AHO388" s="45"/>
      <c r="AHP388" s="45"/>
      <c r="AHQ388" s="45"/>
      <c r="AHR388" s="45"/>
      <c r="AHS388" s="45"/>
      <c r="AHT388" s="45"/>
      <c r="AHU388" s="45"/>
      <c r="AHV388" s="45"/>
      <c r="AHW388" s="45"/>
      <c r="AHX388" s="45"/>
      <c r="AHY388" s="45"/>
      <c r="AHZ388" s="45"/>
      <c r="AIA388" s="45"/>
      <c r="AIB388" s="45"/>
      <c r="AIC388" s="45"/>
      <c r="AID388" s="45"/>
      <c r="AIE388" s="45"/>
      <c r="AIF388" s="45"/>
      <c r="AIG388" s="45"/>
      <c r="AIH388" s="45"/>
      <c r="AII388" s="45"/>
      <c r="AIJ388" s="45"/>
      <c r="AIK388" s="45"/>
      <c r="AIL388" s="45"/>
      <c r="AIM388" s="45"/>
      <c r="AIN388" s="45"/>
      <c r="AIO388" s="45"/>
      <c r="AIP388" s="45"/>
      <c r="AIQ388" s="45"/>
      <c r="AIR388" s="45"/>
      <c r="AIS388" s="45"/>
      <c r="AIT388" s="45"/>
      <c r="AIU388" s="45"/>
      <c r="AIV388" s="45"/>
      <c r="AIW388" s="45"/>
      <c r="AIX388" s="45"/>
      <c r="AIY388" s="45"/>
      <c r="AIZ388" s="45"/>
      <c r="AJA388" s="45"/>
      <c r="AJB388" s="45"/>
      <c r="AJC388" s="45"/>
      <c r="AJD388" s="45"/>
      <c r="AJE388" s="45"/>
      <c r="AJF388" s="45"/>
      <c r="AJG388" s="45"/>
      <c r="AJH388" s="45"/>
      <c r="AJI388" s="45"/>
      <c r="AJJ388" s="45"/>
      <c r="AJK388" s="45"/>
      <c r="AJL388" s="45"/>
      <c r="AJM388" s="45"/>
      <c r="AJN388" s="45"/>
      <c r="AJO388" s="45"/>
      <c r="AJP388" s="45"/>
      <c r="AJQ388" s="45"/>
      <c r="AJR388" s="45"/>
      <c r="AJS388" s="45"/>
      <c r="AJT388" s="45"/>
      <c r="AJU388" s="45"/>
      <c r="AJV388" s="45"/>
      <c r="AJW388" s="45"/>
      <c r="AJX388" s="45"/>
      <c r="AJY388" s="45"/>
      <c r="AJZ388" s="45"/>
      <c r="AKA388" s="45"/>
      <c r="AKB388" s="45"/>
      <c r="AKC388" s="45"/>
      <c r="AKD388" s="45"/>
      <c r="AKE388" s="45"/>
      <c r="AKF388" s="45"/>
      <c r="AKG388" s="45"/>
      <c r="AKH388" s="45"/>
      <c r="AKI388" s="45"/>
      <c r="AKJ388" s="45"/>
      <c r="AKK388" s="45"/>
      <c r="AKL388" s="45"/>
      <c r="AKM388" s="45"/>
      <c r="AKN388" s="45"/>
      <c r="AKO388" s="45"/>
      <c r="AKP388" s="45"/>
      <c r="AKQ388" s="45"/>
      <c r="AKR388" s="45"/>
      <c r="AKS388" s="45"/>
      <c r="AKT388" s="45"/>
      <c r="AKU388" s="45"/>
      <c r="AKV388" s="45"/>
      <c r="AKW388" s="45"/>
      <c r="AKX388" s="45"/>
      <c r="AKY388" s="45"/>
      <c r="AKZ388" s="45"/>
      <c r="ALA388" s="45"/>
      <c r="ALB388" s="45"/>
      <c r="ALC388" s="45"/>
      <c r="ALD388" s="45"/>
      <c r="ALE388" s="45"/>
      <c r="ALF388" s="45"/>
      <c r="ALG388" s="45"/>
      <c r="ALH388" s="45"/>
      <c r="ALI388" s="45"/>
      <c r="ALJ388" s="45"/>
      <c r="ALK388" s="45"/>
      <c r="ALL388" s="45"/>
      <c r="ALM388" s="45"/>
      <c r="ALN388" s="45"/>
      <c r="ALO388" s="45"/>
      <c r="ALP388" s="45"/>
      <c r="ALQ388" s="45"/>
      <c r="ALR388" s="45"/>
      <c r="ALS388" s="45"/>
      <c r="ALT388" s="45"/>
      <c r="ALU388" s="45"/>
      <c r="ALV388" s="45"/>
      <c r="ALW388" s="45"/>
      <c r="ALX388" s="45"/>
      <c r="ALY388" s="45"/>
      <c r="ALZ388" s="45"/>
      <c r="AMA388" s="45"/>
      <c r="AMB388" s="45"/>
      <c r="AMC388" s="45"/>
      <c r="AMD388" s="45"/>
      <c r="AME388" s="45"/>
      <c r="AMF388" s="45"/>
      <c r="AMG388" s="45"/>
      <c r="AMH388" s="45"/>
      <c r="AMI388" s="45"/>
      <c r="AMJ388" s="45"/>
      <c r="AMK388" s="45"/>
      <c r="AML388" s="45"/>
      <c r="AMM388" s="45"/>
      <c r="AMN388" s="45"/>
      <c r="AMO388" s="45"/>
      <c r="AMP388" s="45"/>
      <c r="AMQ388" s="45"/>
      <c r="AMR388" s="45"/>
      <c r="AMS388" s="45"/>
      <c r="AMT388" s="45"/>
      <c r="AMU388" s="45"/>
      <c r="AMV388" s="45"/>
      <c r="AMW388" s="45"/>
      <c r="AMX388" s="45"/>
      <c r="AMY388" s="45"/>
      <c r="AMZ388" s="45"/>
      <c r="ANA388" s="45"/>
      <c r="ANB388" s="45"/>
      <c r="ANC388" s="45"/>
      <c r="AND388" s="45"/>
      <c r="ANE388" s="45"/>
      <c r="ANF388" s="45"/>
      <c r="ANG388" s="45"/>
      <c r="ANH388" s="45"/>
      <c r="ANI388" s="45"/>
      <c r="ANJ388" s="45"/>
      <c r="ANK388" s="45"/>
      <c r="ANL388" s="45"/>
      <c r="ANM388" s="45"/>
      <c r="ANN388" s="45"/>
      <c r="ANO388" s="45"/>
      <c r="ANP388" s="45"/>
      <c r="ANQ388" s="45"/>
      <c r="ANR388" s="45"/>
      <c r="ANS388" s="45"/>
      <c r="ANT388" s="45"/>
      <c r="ANU388" s="45"/>
      <c r="ANV388" s="45"/>
      <c r="ANW388" s="45"/>
      <c r="ANX388" s="45"/>
      <c r="ANY388" s="45"/>
      <c r="ANZ388" s="45"/>
      <c r="AOA388" s="45"/>
      <c r="AOB388" s="45"/>
      <c r="AOC388" s="45"/>
      <c r="AOD388" s="45"/>
      <c r="AOE388" s="45"/>
      <c r="AOF388" s="45"/>
      <c r="AOG388" s="45"/>
      <c r="AOH388" s="45"/>
      <c r="AOI388" s="45"/>
      <c r="AOJ388" s="45"/>
      <c r="AOK388" s="45"/>
      <c r="AOL388" s="45"/>
      <c r="AOM388" s="45"/>
      <c r="AON388" s="45"/>
      <c r="AOO388" s="45"/>
      <c r="AOP388" s="45"/>
      <c r="AOQ388" s="45"/>
      <c r="AOR388" s="45"/>
      <c r="AOS388" s="45"/>
      <c r="AOT388" s="45"/>
      <c r="AOU388" s="45"/>
      <c r="AOV388" s="45"/>
      <c r="AOW388" s="45"/>
      <c r="AOX388" s="45"/>
      <c r="AOY388" s="45"/>
      <c r="AOZ388" s="45"/>
      <c r="APA388" s="45"/>
      <c r="APB388" s="45"/>
      <c r="APC388" s="45"/>
      <c r="APD388" s="45"/>
      <c r="APE388" s="45"/>
      <c r="APF388" s="45"/>
      <c r="APG388" s="45"/>
      <c r="APH388" s="45"/>
      <c r="API388" s="45"/>
      <c r="APJ388" s="45"/>
      <c r="APK388" s="45"/>
      <c r="APL388" s="45"/>
      <c r="APM388" s="45"/>
      <c r="APN388" s="45"/>
      <c r="APO388" s="45"/>
      <c r="APP388" s="45"/>
      <c r="APQ388" s="45"/>
      <c r="APR388" s="45"/>
      <c r="APS388" s="45"/>
      <c r="APT388" s="45"/>
      <c r="APU388" s="45"/>
      <c r="APV388" s="45"/>
      <c r="APW388" s="45"/>
      <c r="APX388" s="45"/>
      <c r="APY388" s="45"/>
      <c r="APZ388" s="45"/>
      <c r="AQA388" s="45"/>
      <c r="AQB388" s="45"/>
      <c r="AQC388" s="45"/>
      <c r="AQD388" s="45"/>
      <c r="AQE388" s="45"/>
      <c r="AQF388" s="45"/>
      <c r="AQG388" s="45"/>
      <c r="AQH388" s="45"/>
      <c r="AQI388" s="45"/>
      <c r="AQJ388" s="45"/>
      <c r="AQK388" s="45"/>
      <c r="AQL388" s="45"/>
      <c r="AQM388" s="45"/>
      <c r="AQN388" s="45"/>
      <c r="AQO388" s="45"/>
      <c r="AQP388" s="45"/>
      <c r="AQQ388" s="45"/>
      <c r="AQR388" s="45"/>
      <c r="AQS388" s="45"/>
      <c r="AQT388" s="45"/>
      <c r="AQU388" s="45"/>
      <c r="AQV388" s="45"/>
      <c r="AQW388" s="45"/>
      <c r="AQX388" s="45"/>
      <c r="AQY388" s="45"/>
      <c r="AQZ388" s="45"/>
      <c r="ARA388" s="45"/>
      <c r="ARB388" s="45"/>
      <c r="ARC388" s="45"/>
      <c r="ARD388" s="45"/>
      <c r="ARE388" s="45"/>
      <c r="ARF388" s="45"/>
      <c r="ARG388" s="45"/>
      <c r="ARH388" s="45"/>
      <c r="ARI388" s="45"/>
      <c r="ARJ388" s="45"/>
      <c r="ARK388" s="45"/>
      <c r="ARL388" s="45"/>
      <c r="ARM388" s="45"/>
      <c r="ARN388" s="45"/>
      <c r="ARO388" s="45"/>
      <c r="ARP388" s="45"/>
      <c r="ARQ388" s="45"/>
      <c r="ARR388" s="45"/>
      <c r="ARS388" s="45"/>
      <c r="ART388" s="45"/>
      <c r="ARU388" s="45"/>
      <c r="ARV388" s="45"/>
      <c r="ARW388" s="45"/>
      <c r="ARX388" s="45"/>
      <c r="ARY388" s="45"/>
      <c r="ARZ388" s="45"/>
      <c r="ASA388" s="45"/>
      <c r="ASB388" s="45"/>
      <c r="ASC388" s="45"/>
      <c r="ASD388" s="45"/>
      <c r="ASE388" s="45"/>
      <c r="ASF388" s="45"/>
      <c r="ASG388" s="45"/>
      <c r="ASH388" s="45"/>
      <c r="ASI388" s="45"/>
      <c r="ASJ388" s="45"/>
      <c r="ASK388" s="45"/>
      <c r="ASL388" s="45"/>
      <c r="ASM388" s="45"/>
      <c r="ASN388" s="45"/>
      <c r="ASO388" s="45"/>
      <c r="ASP388" s="45"/>
      <c r="ASQ388" s="45"/>
      <c r="ASR388" s="45"/>
      <c r="ASS388" s="45"/>
      <c r="AST388" s="45"/>
      <c r="ASU388" s="45"/>
      <c r="ASV388" s="45"/>
      <c r="ASW388" s="45"/>
      <c r="ASX388" s="45"/>
      <c r="ASY388" s="45"/>
      <c r="ASZ388" s="45"/>
      <c r="ATA388" s="45"/>
      <c r="ATB388" s="45"/>
      <c r="ATC388" s="45"/>
      <c r="ATD388" s="45"/>
      <c r="ATE388" s="45"/>
      <c r="ATF388" s="45"/>
      <c r="ATG388" s="45"/>
      <c r="ATH388" s="45"/>
      <c r="ATI388" s="45"/>
      <c r="ATJ388" s="45"/>
      <c r="ATK388" s="45"/>
      <c r="ATL388" s="45"/>
      <c r="ATM388" s="45"/>
      <c r="ATN388" s="45"/>
      <c r="ATO388" s="45"/>
      <c r="ATP388" s="45"/>
      <c r="ATQ388" s="45"/>
      <c r="ATR388" s="45"/>
      <c r="ATS388" s="45"/>
      <c r="ATT388" s="45"/>
      <c r="ATU388" s="45"/>
      <c r="ATV388" s="45"/>
      <c r="ATW388" s="45"/>
      <c r="ATX388" s="45"/>
      <c r="ATY388" s="45"/>
      <c r="ATZ388" s="45"/>
      <c r="AUA388" s="45"/>
      <c r="AUB388" s="45"/>
      <c r="AUC388" s="45"/>
      <c r="AUD388" s="45"/>
      <c r="AUE388" s="45"/>
      <c r="AUF388" s="45"/>
      <c r="AUG388" s="45"/>
      <c r="AUH388" s="45"/>
      <c r="AUI388" s="45"/>
      <c r="AUJ388" s="45"/>
      <c r="AUK388" s="45"/>
      <c r="AUL388" s="45"/>
      <c r="AUM388" s="45"/>
      <c r="AUN388" s="45"/>
      <c r="AUO388" s="45"/>
      <c r="AUP388" s="45"/>
      <c r="AUQ388" s="45"/>
      <c r="AUR388" s="45"/>
      <c r="AUS388" s="45"/>
      <c r="AUT388" s="45"/>
      <c r="AUU388" s="45"/>
      <c r="AUV388" s="45"/>
      <c r="AUW388" s="45"/>
      <c r="AUX388" s="45"/>
      <c r="AUY388" s="45"/>
      <c r="AUZ388" s="45"/>
      <c r="AVA388" s="45"/>
      <c r="AVB388" s="45"/>
      <c r="AVC388" s="45"/>
      <c r="AVD388" s="45"/>
      <c r="AVE388" s="45"/>
      <c r="AVF388" s="45"/>
      <c r="AVG388" s="45"/>
      <c r="AVH388" s="45"/>
      <c r="AVI388" s="45"/>
      <c r="AVJ388" s="45"/>
      <c r="AVK388" s="45"/>
      <c r="AVL388" s="45"/>
      <c r="AVM388" s="45"/>
      <c r="AVN388" s="45"/>
      <c r="AVO388" s="45"/>
      <c r="AVP388" s="45"/>
      <c r="AVQ388" s="45"/>
      <c r="AVR388" s="45"/>
      <c r="AVS388" s="45"/>
      <c r="AVT388" s="45"/>
      <c r="AVU388" s="45"/>
      <c r="AVV388" s="45"/>
      <c r="AVW388" s="45"/>
      <c r="AVX388" s="45"/>
      <c r="AVY388" s="45"/>
      <c r="AVZ388" s="45"/>
      <c r="AWA388" s="45"/>
      <c r="AWB388" s="45"/>
      <c r="AWC388" s="45"/>
      <c r="AWD388" s="45"/>
      <c r="AWE388" s="45"/>
      <c r="AWF388" s="45"/>
      <c r="AWG388" s="45"/>
      <c r="AWH388" s="45"/>
      <c r="AWI388" s="45"/>
      <c r="AWJ388" s="45"/>
      <c r="AWK388" s="45"/>
      <c r="AWL388" s="45"/>
      <c r="AWM388" s="45"/>
      <c r="AWN388" s="45"/>
      <c r="AWO388" s="45"/>
      <c r="AWP388" s="45"/>
      <c r="AWQ388" s="45"/>
      <c r="AWR388" s="45"/>
      <c r="AWS388" s="45"/>
      <c r="AWT388" s="45"/>
      <c r="AWU388" s="45"/>
      <c r="AWV388" s="45"/>
      <c r="AWW388" s="45"/>
      <c r="AWX388" s="45"/>
      <c r="AWY388" s="45"/>
      <c r="AWZ388" s="45"/>
      <c r="AXA388" s="45"/>
      <c r="AXB388" s="45"/>
      <c r="AXC388" s="45"/>
      <c r="AXD388" s="45"/>
      <c r="AXE388" s="45"/>
      <c r="AXF388" s="45"/>
      <c r="AXG388" s="45"/>
      <c r="AXH388" s="45"/>
      <c r="AXI388" s="45"/>
      <c r="AXJ388" s="45"/>
      <c r="AXK388" s="45"/>
      <c r="AXL388" s="45"/>
      <c r="AXM388" s="45"/>
      <c r="AXN388" s="45"/>
      <c r="AXO388" s="45"/>
      <c r="AXP388" s="45"/>
      <c r="AXQ388" s="45"/>
      <c r="AXR388" s="45"/>
      <c r="AXS388" s="45"/>
      <c r="AXT388" s="45"/>
      <c r="AXU388" s="45"/>
      <c r="AXV388" s="45"/>
      <c r="AXW388" s="45"/>
      <c r="AXX388" s="45"/>
      <c r="AXY388" s="45"/>
      <c r="AXZ388" s="45"/>
      <c r="AYA388" s="45"/>
      <c r="AYB388" s="45"/>
      <c r="AYC388" s="45"/>
      <c r="AYD388" s="45"/>
      <c r="AYE388" s="45"/>
      <c r="AYF388" s="45"/>
      <c r="AYG388" s="45"/>
      <c r="AYH388" s="45"/>
      <c r="AYI388" s="45"/>
      <c r="AYJ388" s="45"/>
      <c r="AYK388" s="45"/>
      <c r="AYL388" s="45"/>
      <c r="AYM388" s="45"/>
      <c r="AYN388" s="45"/>
      <c r="AYO388" s="45"/>
      <c r="AYP388" s="45"/>
      <c r="AYQ388" s="45"/>
      <c r="AYR388" s="45"/>
      <c r="AYS388" s="45"/>
      <c r="AYT388" s="45"/>
      <c r="AYU388" s="45"/>
      <c r="AYV388" s="45"/>
      <c r="AYW388" s="45"/>
      <c r="AYX388" s="45"/>
      <c r="AYY388" s="45"/>
      <c r="AYZ388" s="45"/>
      <c r="AZA388" s="45"/>
      <c r="AZB388" s="45"/>
      <c r="AZC388" s="45"/>
      <c r="AZD388" s="45"/>
      <c r="AZE388" s="45"/>
      <c r="AZF388" s="45"/>
      <c r="AZG388" s="45"/>
      <c r="AZH388" s="45"/>
      <c r="AZI388" s="45"/>
      <c r="AZJ388" s="45"/>
      <c r="AZK388" s="45"/>
      <c r="AZL388" s="45"/>
      <c r="AZM388" s="45"/>
      <c r="AZN388" s="45"/>
      <c r="AZO388" s="45"/>
      <c r="AZP388" s="45"/>
      <c r="AZQ388" s="45"/>
      <c r="AZR388" s="45"/>
      <c r="AZS388" s="45"/>
      <c r="AZT388" s="45"/>
      <c r="AZU388" s="45"/>
      <c r="AZV388" s="45"/>
      <c r="AZW388" s="45"/>
      <c r="AZX388" s="45"/>
      <c r="AZY388" s="45"/>
      <c r="AZZ388" s="45"/>
      <c r="BAA388" s="45"/>
      <c r="BAB388" s="45"/>
      <c r="BAC388" s="45"/>
      <c r="BAD388" s="45"/>
      <c r="BAE388" s="45"/>
      <c r="BAF388" s="45"/>
      <c r="BAG388" s="45"/>
      <c r="BAH388" s="45"/>
      <c r="BAI388" s="45"/>
      <c r="BAJ388" s="45"/>
      <c r="BAK388" s="45"/>
      <c r="BAL388" s="45"/>
      <c r="BAM388" s="45"/>
      <c r="BAN388" s="45"/>
      <c r="BAO388" s="45"/>
      <c r="BAP388" s="45"/>
      <c r="BAQ388" s="45"/>
      <c r="BAR388" s="45"/>
      <c r="BAS388" s="45"/>
      <c r="BAT388" s="45"/>
      <c r="BAU388" s="45"/>
      <c r="BAV388" s="45"/>
      <c r="BAW388" s="45"/>
      <c r="BAX388" s="45"/>
      <c r="BAY388" s="45"/>
      <c r="BAZ388" s="45"/>
      <c r="BBA388" s="45"/>
      <c r="BBB388" s="45"/>
      <c r="BBC388" s="45"/>
      <c r="BBD388" s="45"/>
      <c r="BBE388" s="45"/>
      <c r="BBF388" s="45"/>
      <c r="BBG388" s="45"/>
      <c r="BBH388" s="45"/>
      <c r="BBI388" s="45"/>
      <c r="BBJ388" s="45"/>
      <c r="BBK388" s="45"/>
      <c r="BBL388" s="45"/>
      <c r="BBM388" s="45"/>
      <c r="BBN388" s="45"/>
      <c r="BBO388" s="45"/>
      <c r="BBP388" s="45"/>
      <c r="BBQ388" s="45"/>
      <c r="BBR388" s="45"/>
      <c r="BBS388" s="45"/>
      <c r="BBT388" s="45"/>
      <c r="BBU388" s="45"/>
      <c r="BBV388" s="45"/>
      <c r="BBW388" s="45"/>
      <c r="BBX388" s="45"/>
      <c r="BBY388" s="45"/>
      <c r="BBZ388" s="45"/>
      <c r="BCA388" s="45"/>
      <c r="BCB388" s="45"/>
      <c r="BCC388" s="45"/>
      <c r="BCD388" s="45"/>
      <c r="BCE388" s="45"/>
      <c r="BCF388" s="45"/>
      <c r="BCG388" s="45"/>
      <c r="BCH388" s="45"/>
      <c r="BCI388" s="45"/>
      <c r="BCJ388" s="45"/>
      <c r="BCK388" s="45"/>
      <c r="BCL388" s="45"/>
      <c r="BCM388" s="45"/>
      <c r="BCN388" s="45"/>
      <c r="BCO388" s="45"/>
      <c r="BCP388" s="45"/>
      <c r="BCQ388" s="45"/>
      <c r="BCR388" s="45"/>
      <c r="BCS388" s="45"/>
      <c r="BCT388" s="45"/>
      <c r="BCU388" s="45"/>
      <c r="BCV388" s="45"/>
      <c r="BCW388" s="45"/>
      <c r="BCX388" s="45"/>
      <c r="BCY388" s="45"/>
      <c r="BCZ388" s="45"/>
      <c r="BDA388" s="45"/>
      <c r="BDB388" s="45"/>
      <c r="BDC388" s="45"/>
      <c r="BDD388" s="45"/>
      <c r="BDE388" s="45"/>
      <c r="BDF388" s="45"/>
      <c r="BDG388" s="45"/>
      <c r="BDH388" s="45"/>
      <c r="BDI388" s="45"/>
      <c r="BDJ388" s="45"/>
      <c r="BDK388" s="45"/>
      <c r="BDL388" s="45"/>
      <c r="BDM388" s="45"/>
      <c r="BDN388" s="45"/>
      <c r="BDO388" s="45"/>
      <c r="BDP388" s="45"/>
      <c r="BDQ388" s="45"/>
      <c r="BDR388" s="45"/>
      <c r="BDS388" s="45"/>
      <c r="BDT388" s="45"/>
      <c r="BDU388" s="45"/>
      <c r="BDV388" s="45"/>
      <c r="BDW388" s="45"/>
      <c r="BDX388" s="45"/>
      <c r="BDY388" s="45"/>
      <c r="BDZ388" s="45"/>
      <c r="BEA388" s="45"/>
      <c r="BEB388" s="45"/>
      <c r="BEC388" s="45"/>
      <c r="BED388" s="45"/>
      <c r="BEE388" s="45"/>
      <c r="BEF388" s="45"/>
      <c r="BEG388" s="45"/>
      <c r="BEH388" s="45"/>
      <c r="BEI388" s="45"/>
      <c r="BEJ388" s="45"/>
      <c r="BEK388" s="45"/>
      <c r="BEL388" s="45"/>
      <c r="BEM388" s="45"/>
      <c r="BEN388" s="45"/>
      <c r="BEO388" s="45"/>
      <c r="BEP388" s="45"/>
      <c r="BEQ388" s="45"/>
      <c r="BER388" s="45"/>
      <c r="BES388" s="45"/>
      <c r="BET388" s="45"/>
      <c r="BEU388" s="45"/>
      <c r="BEV388" s="45"/>
      <c r="BEW388" s="45"/>
      <c r="BEX388" s="45"/>
      <c r="BEY388" s="45"/>
      <c r="BEZ388" s="45"/>
      <c r="BFA388" s="45"/>
      <c r="BFB388" s="45"/>
      <c r="BFC388" s="45"/>
      <c r="BFD388" s="45"/>
      <c r="BFE388" s="45"/>
      <c r="BFF388" s="45"/>
      <c r="BFG388" s="45"/>
      <c r="BFH388" s="45"/>
      <c r="BFI388" s="45"/>
      <c r="BFJ388" s="45"/>
      <c r="BFK388" s="45"/>
      <c r="BFL388" s="45"/>
      <c r="BFM388" s="45"/>
      <c r="BFN388" s="45"/>
      <c r="BFO388" s="45"/>
      <c r="BFP388" s="45"/>
      <c r="BFQ388" s="45"/>
      <c r="BFR388" s="45"/>
      <c r="BFS388" s="45"/>
      <c r="BFT388" s="45"/>
      <c r="BFU388" s="45"/>
      <c r="BFV388" s="45"/>
      <c r="BFW388" s="45"/>
      <c r="BFX388" s="45"/>
      <c r="BFY388" s="45"/>
      <c r="BFZ388" s="45"/>
      <c r="BGA388" s="45"/>
      <c r="BGB388" s="45"/>
      <c r="BGC388" s="45"/>
      <c r="BGD388" s="45"/>
      <c r="BGE388" s="45"/>
      <c r="BGF388" s="45"/>
      <c r="BGG388" s="45"/>
      <c r="BGH388" s="45"/>
      <c r="BGI388" s="45"/>
      <c r="BGJ388" s="45"/>
      <c r="BGK388" s="45"/>
      <c r="BGL388" s="45"/>
      <c r="BGM388" s="45"/>
      <c r="BGN388" s="45"/>
      <c r="BGO388" s="45"/>
      <c r="BGP388" s="45"/>
      <c r="BGQ388" s="45"/>
      <c r="BGR388" s="45"/>
      <c r="BGS388" s="45"/>
      <c r="BGT388" s="45"/>
      <c r="BGU388" s="45"/>
      <c r="BGV388" s="45"/>
      <c r="BGW388" s="45"/>
      <c r="BGX388" s="45"/>
      <c r="BGY388" s="45"/>
      <c r="BGZ388" s="45"/>
      <c r="BHA388" s="45"/>
      <c r="BHB388" s="45"/>
      <c r="BHC388" s="45"/>
      <c r="BHD388" s="45"/>
      <c r="BHE388" s="45"/>
      <c r="BHF388" s="45"/>
      <c r="BHG388" s="45"/>
      <c r="BHH388" s="45"/>
      <c r="BHI388" s="45"/>
      <c r="BHJ388" s="45"/>
      <c r="BHK388" s="45"/>
      <c r="BHL388" s="45"/>
      <c r="BHM388" s="45"/>
      <c r="BHN388" s="45"/>
      <c r="BHO388" s="45"/>
      <c r="BHP388" s="45"/>
      <c r="BHQ388" s="45"/>
      <c r="BHR388" s="45"/>
      <c r="BHS388" s="45"/>
      <c r="BHT388" s="45"/>
      <c r="BHU388" s="45"/>
      <c r="BHV388" s="45"/>
      <c r="BHW388" s="45"/>
      <c r="BHX388" s="45"/>
      <c r="BHY388" s="45"/>
      <c r="BHZ388" s="45"/>
      <c r="BIA388" s="45"/>
      <c r="BIB388" s="45"/>
      <c r="BIC388" s="45"/>
      <c r="BID388" s="45"/>
      <c r="BIE388" s="45"/>
      <c r="BIF388" s="45"/>
      <c r="BIG388" s="45"/>
      <c r="BIH388" s="45"/>
      <c r="BII388" s="45"/>
      <c r="BIJ388" s="45"/>
      <c r="BIK388" s="45"/>
      <c r="BIL388" s="45"/>
      <c r="BIM388" s="45"/>
      <c r="BIN388" s="45"/>
      <c r="BIO388" s="45"/>
      <c r="BIP388" s="45"/>
      <c r="BIQ388" s="45"/>
      <c r="BIR388" s="45"/>
      <c r="BIS388" s="45"/>
      <c r="BIT388" s="45"/>
      <c r="BIU388" s="45"/>
      <c r="BIV388" s="45"/>
      <c r="BIW388" s="45"/>
      <c r="BIX388" s="45"/>
      <c r="BIY388" s="45"/>
      <c r="BIZ388" s="45"/>
      <c r="BJA388" s="45"/>
      <c r="BJB388" s="45"/>
      <c r="BJC388" s="45"/>
      <c r="BJD388" s="45"/>
      <c r="BJE388" s="45"/>
      <c r="BJF388" s="45"/>
      <c r="BJG388" s="45"/>
      <c r="BJH388" s="45"/>
      <c r="BJI388" s="45"/>
      <c r="BJJ388" s="45"/>
      <c r="BJK388" s="45"/>
      <c r="BJL388" s="45"/>
      <c r="BJM388" s="45"/>
      <c r="BJN388" s="45"/>
      <c r="BJO388" s="45"/>
      <c r="BJP388" s="45"/>
      <c r="BJQ388" s="45"/>
      <c r="BJR388" s="45"/>
      <c r="BJS388" s="45"/>
      <c r="BJT388" s="45"/>
      <c r="BJU388" s="45"/>
      <c r="BJV388" s="45"/>
      <c r="BJW388" s="45"/>
      <c r="BJX388" s="45"/>
      <c r="BJY388" s="45"/>
      <c r="BJZ388" s="45"/>
      <c r="BKA388" s="45"/>
      <c r="BKB388" s="45"/>
      <c r="BKC388" s="45"/>
      <c r="BKD388" s="45"/>
      <c r="BKE388" s="45"/>
      <c r="BKF388" s="45"/>
      <c r="BKG388" s="45"/>
      <c r="BKH388" s="45"/>
      <c r="BKI388" s="45"/>
      <c r="BKJ388" s="45"/>
      <c r="BKK388" s="45"/>
      <c r="BKL388" s="45"/>
      <c r="BKM388" s="45"/>
      <c r="BKN388" s="45"/>
      <c r="BKO388" s="45"/>
      <c r="BKP388" s="45"/>
      <c r="BKQ388" s="45"/>
      <c r="BKR388" s="45"/>
      <c r="BKS388" s="45"/>
      <c r="BKT388" s="45"/>
      <c r="BKU388" s="45"/>
      <c r="BKV388" s="45"/>
      <c r="BKW388" s="45"/>
      <c r="BKX388" s="45"/>
      <c r="BKY388" s="45"/>
      <c r="BKZ388" s="45"/>
      <c r="BLA388" s="45"/>
      <c r="BLB388" s="45"/>
      <c r="BLC388" s="45"/>
      <c r="BLD388" s="45"/>
      <c r="BLE388" s="45"/>
      <c r="BLF388" s="45"/>
      <c r="BLG388" s="45"/>
      <c r="BLH388" s="45"/>
      <c r="BLI388" s="45"/>
      <c r="BLJ388" s="45"/>
      <c r="BLK388" s="45"/>
      <c r="BLL388" s="45"/>
      <c r="BLM388" s="45"/>
      <c r="BLN388" s="45"/>
      <c r="BLO388" s="45"/>
      <c r="BLP388" s="45"/>
      <c r="BLQ388" s="45"/>
      <c r="BLR388" s="45"/>
      <c r="BLS388" s="45"/>
      <c r="BLT388" s="45"/>
      <c r="BLU388" s="45"/>
      <c r="BLV388" s="45"/>
      <c r="BLW388" s="45"/>
      <c r="BLX388" s="45"/>
      <c r="BLY388" s="45"/>
      <c r="BLZ388" s="45"/>
      <c r="BMA388" s="45"/>
      <c r="BMB388" s="45"/>
      <c r="BMC388" s="45"/>
      <c r="BMD388" s="45"/>
      <c r="BME388" s="45"/>
      <c r="BMF388" s="45"/>
      <c r="BMG388" s="45"/>
      <c r="BMH388" s="45"/>
      <c r="BMI388" s="45"/>
      <c r="BMJ388" s="45"/>
      <c r="BMK388" s="45"/>
      <c r="BML388" s="45"/>
      <c r="BMM388" s="45"/>
      <c r="BMN388" s="45"/>
      <c r="BMO388" s="45"/>
      <c r="BMP388" s="45"/>
      <c r="BMQ388" s="45"/>
      <c r="BMR388" s="45"/>
      <c r="BMS388" s="45"/>
      <c r="BMT388" s="45"/>
      <c r="BMU388" s="45"/>
      <c r="BMV388" s="45"/>
      <c r="BMW388" s="45"/>
      <c r="BMX388" s="45"/>
      <c r="BMY388" s="45"/>
      <c r="BMZ388" s="45"/>
      <c r="BNA388" s="45"/>
    </row>
    <row r="389" spans="23:1717" s="46" customFormat="1" x14ac:dyDescent="0.25">
      <c r="W389" s="45"/>
      <c r="X389" s="45"/>
      <c r="Y389" s="45"/>
      <c r="Z389" s="45"/>
      <c r="AA389" s="45"/>
      <c r="AB389" s="45"/>
      <c r="AC389" s="45"/>
      <c r="AD389" s="45"/>
      <c r="AE389" s="45"/>
      <c r="AF389" s="45"/>
      <c r="AG389" s="45"/>
      <c r="AH389" s="45"/>
      <c r="AI389" s="45"/>
      <c r="AJ389" s="45"/>
      <c r="AK389" s="45"/>
      <c r="AL389" s="45"/>
      <c r="AM389" s="45"/>
      <c r="AN389" s="45"/>
      <c r="AO389" s="45"/>
      <c r="AP389" s="45"/>
      <c r="AQ389" s="45"/>
      <c r="AR389" s="45"/>
      <c r="AS389" s="45"/>
      <c r="AT389" s="45"/>
      <c r="AU389" s="45"/>
      <c r="AV389" s="45"/>
      <c r="AW389" s="45"/>
      <c r="AX389" s="45"/>
      <c r="AY389" s="45"/>
      <c r="AZ389" s="45"/>
      <c r="BA389" s="45"/>
      <c r="BB389" s="45"/>
      <c r="BC389" s="45"/>
      <c r="BD389" s="45"/>
      <c r="BE389" s="45"/>
      <c r="BF389" s="45"/>
      <c r="BG389" s="45"/>
      <c r="BH389" s="45"/>
      <c r="BI389" s="45"/>
      <c r="BJ389" s="45"/>
      <c r="BK389" s="45"/>
      <c r="BL389" s="45"/>
      <c r="BM389" s="45"/>
      <c r="BN389" s="45"/>
      <c r="BO389" s="45"/>
      <c r="BP389" s="45"/>
      <c r="BQ389" s="45"/>
      <c r="BR389" s="45"/>
      <c r="BS389" s="45"/>
      <c r="BT389" s="45"/>
      <c r="BU389" s="45"/>
      <c r="BV389" s="45"/>
      <c r="BW389" s="45"/>
      <c r="BX389" s="45"/>
      <c r="BY389" s="45"/>
      <c r="BZ389" s="45"/>
      <c r="CA389" s="45"/>
      <c r="CB389" s="45"/>
      <c r="CC389" s="45"/>
      <c r="CD389" s="45"/>
      <c r="CE389" s="45"/>
      <c r="CF389" s="45"/>
      <c r="CG389" s="45"/>
      <c r="CH389" s="45"/>
      <c r="CI389" s="45"/>
      <c r="CJ389" s="45"/>
      <c r="CK389" s="45"/>
      <c r="CL389" s="45"/>
      <c r="CM389" s="45"/>
      <c r="CN389" s="45"/>
      <c r="CO389" s="45"/>
      <c r="CP389" s="45"/>
      <c r="CQ389" s="45"/>
      <c r="CR389" s="45"/>
      <c r="CS389" s="45"/>
      <c r="CT389" s="45"/>
      <c r="CU389" s="45"/>
      <c r="CV389" s="45"/>
      <c r="CW389" s="45"/>
      <c r="CX389" s="45"/>
      <c r="CY389" s="45"/>
      <c r="CZ389" s="45"/>
      <c r="DA389" s="45"/>
      <c r="DB389" s="45"/>
      <c r="DC389" s="45"/>
      <c r="DD389" s="45"/>
      <c r="DE389" s="45"/>
      <c r="DF389" s="45"/>
      <c r="DG389" s="45"/>
      <c r="DH389" s="45"/>
      <c r="DI389" s="45"/>
      <c r="DJ389" s="45"/>
      <c r="DK389" s="45"/>
      <c r="DL389" s="45"/>
      <c r="DM389" s="45"/>
      <c r="DN389" s="45"/>
      <c r="DO389" s="45"/>
      <c r="DP389" s="45"/>
      <c r="DQ389" s="45"/>
      <c r="DR389" s="45"/>
      <c r="DS389" s="45"/>
      <c r="DT389" s="45"/>
      <c r="DU389" s="45"/>
      <c r="DV389" s="45"/>
      <c r="DW389" s="45"/>
      <c r="DX389" s="45"/>
      <c r="DY389" s="45"/>
      <c r="DZ389" s="45"/>
      <c r="EA389" s="45"/>
      <c r="EB389" s="45"/>
      <c r="EC389" s="45"/>
      <c r="ED389" s="45"/>
      <c r="EE389" s="45"/>
      <c r="EF389" s="45"/>
      <c r="EG389" s="45"/>
      <c r="EH389" s="45"/>
      <c r="EI389" s="45"/>
      <c r="EJ389" s="45"/>
      <c r="EK389" s="45"/>
      <c r="EL389" s="45"/>
      <c r="EM389" s="45"/>
      <c r="EN389" s="45"/>
      <c r="EO389" s="45"/>
      <c r="EP389" s="45"/>
      <c r="EQ389" s="45"/>
      <c r="ER389" s="45"/>
      <c r="ES389" s="45"/>
      <c r="ET389" s="45"/>
      <c r="EU389" s="45"/>
      <c r="EV389" s="45"/>
      <c r="EW389" s="45"/>
      <c r="EX389" s="45"/>
      <c r="EY389" s="45"/>
      <c r="EZ389" s="45"/>
      <c r="FA389" s="45"/>
      <c r="FB389" s="45"/>
      <c r="FC389" s="45"/>
      <c r="FD389" s="45"/>
      <c r="FE389" s="45"/>
      <c r="FF389" s="45"/>
      <c r="FG389" s="45"/>
      <c r="FH389" s="45"/>
      <c r="FI389" s="45"/>
      <c r="FJ389" s="45"/>
      <c r="FK389" s="45"/>
      <c r="FL389" s="45"/>
      <c r="FM389" s="45"/>
      <c r="FN389" s="45"/>
      <c r="FO389" s="45"/>
      <c r="FP389" s="45"/>
      <c r="FQ389" s="45"/>
      <c r="FR389" s="45"/>
      <c r="FS389" s="45"/>
      <c r="FT389" s="45"/>
      <c r="FU389" s="45"/>
      <c r="FV389" s="45"/>
      <c r="FW389" s="45"/>
      <c r="FX389" s="45"/>
      <c r="FY389" s="45"/>
      <c r="FZ389" s="45"/>
      <c r="GA389" s="45"/>
      <c r="GB389" s="45"/>
      <c r="GC389" s="45"/>
      <c r="GD389" s="45"/>
      <c r="GE389" s="45"/>
      <c r="GF389" s="45"/>
      <c r="GG389" s="45"/>
      <c r="GH389" s="45"/>
      <c r="GI389" s="45"/>
      <c r="GJ389" s="45"/>
      <c r="GK389" s="45"/>
      <c r="GL389" s="45"/>
      <c r="GM389" s="45"/>
      <c r="GN389" s="45"/>
      <c r="GO389" s="45"/>
      <c r="GP389" s="45"/>
      <c r="GQ389" s="45"/>
      <c r="GR389" s="45"/>
      <c r="GS389" s="45"/>
      <c r="GT389" s="45"/>
      <c r="GU389" s="45"/>
      <c r="GV389" s="45"/>
      <c r="GW389" s="45"/>
      <c r="GX389" s="45"/>
      <c r="GY389" s="45"/>
      <c r="GZ389" s="45"/>
      <c r="HA389" s="45"/>
      <c r="HB389" s="45"/>
      <c r="HC389" s="45"/>
      <c r="HD389" s="45"/>
      <c r="HE389" s="45"/>
      <c r="HF389" s="45"/>
      <c r="HG389" s="45"/>
      <c r="HH389" s="45"/>
      <c r="HI389" s="45"/>
      <c r="HJ389" s="45"/>
      <c r="HK389" s="45"/>
      <c r="HL389" s="45"/>
      <c r="HM389" s="45"/>
      <c r="HN389" s="45"/>
      <c r="HO389" s="45"/>
      <c r="HP389" s="45"/>
      <c r="HQ389" s="45"/>
      <c r="HR389" s="45"/>
      <c r="HS389" s="45"/>
      <c r="HT389" s="45"/>
      <c r="HU389" s="45"/>
      <c r="HV389" s="45"/>
      <c r="HW389" s="45"/>
      <c r="HX389" s="45"/>
      <c r="HY389" s="45"/>
      <c r="HZ389" s="45"/>
      <c r="IA389" s="45"/>
      <c r="IB389" s="45"/>
      <c r="IC389" s="45"/>
      <c r="ID389" s="45"/>
      <c r="IE389" s="45"/>
      <c r="IF389" s="45"/>
      <c r="IG389" s="45"/>
      <c r="IH389" s="45"/>
      <c r="II389" s="45"/>
      <c r="IJ389" s="45"/>
      <c r="IK389" s="45"/>
      <c r="IL389" s="45"/>
      <c r="IM389" s="45"/>
      <c r="IN389" s="45"/>
      <c r="IO389" s="45"/>
      <c r="IP389" s="45"/>
      <c r="IQ389" s="45"/>
      <c r="IR389" s="45"/>
      <c r="IS389" s="45"/>
      <c r="IT389" s="45"/>
      <c r="IU389" s="45"/>
      <c r="IV389" s="45"/>
      <c r="IW389" s="45"/>
      <c r="IX389" s="45"/>
      <c r="IY389" s="45"/>
      <c r="IZ389" s="45"/>
      <c r="JA389" s="45"/>
      <c r="JB389" s="45"/>
      <c r="JC389" s="45"/>
      <c r="JD389" s="45"/>
      <c r="JE389" s="45"/>
      <c r="JF389" s="45"/>
      <c r="JG389" s="45"/>
      <c r="JH389" s="45"/>
      <c r="JI389" s="45"/>
      <c r="JJ389" s="45"/>
      <c r="JK389" s="45"/>
      <c r="JL389" s="45"/>
      <c r="JM389" s="45"/>
      <c r="JN389" s="45"/>
      <c r="JO389" s="45"/>
      <c r="JP389" s="45"/>
      <c r="JQ389" s="45"/>
      <c r="JR389" s="45"/>
      <c r="JS389" s="45"/>
      <c r="JT389" s="45"/>
      <c r="JU389" s="45"/>
      <c r="JV389" s="45"/>
      <c r="JW389" s="45"/>
      <c r="JX389" s="45"/>
      <c r="JY389" s="45"/>
      <c r="JZ389" s="45"/>
      <c r="KA389" s="45"/>
      <c r="KB389" s="45"/>
      <c r="KC389" s="45"/>
      <c r="KD389" s="45"/>
      <c r="KE389" s="45"/>
      <c r="KF389" s="45"/>
      <c r="KG389" s="45"/>
      <c r="KH389" s="45"/>
      <c r="KI389" s="45"/>
      <c r="KJ389" s="45"/>
      <c r="KK389" s="45"/>
      <c r="KL389" s="45"/>
      <c r="KM389" s="45"/>
      <c r="KN389" s="45"/>
      <c r="KO389" s="45"/>
      <c r="KP389" s="45"/>
      <c r="KQ389" s="45"/>
      <c r="KR389" s="45"/>
      <c r="KS389" s="45"/>
      <c r="KT389" s="45"/>
      <c r="KU389" s="45"/>
      <c r="KV389" s="45"/>
      <c r="KW389" s="45"/>
      <c r="KX389" s="45"/>
      <c r="KY389" s="45"/>
      <c r="KZ389" s="45"/>
      <c r="LA389" s="45"/>
      <c r="LB389" s="45"/>
      <c r="LC389" s="45"/>
      <c r="LD389" s="45"/>
      <c r="LE389" s="45"/>
      <c r="LF389" s="45"/>
      <c r="LG389" s="45"/>
      <c r="LH389" s="45"/>
      <c r="LI389" s="45"/>
      <c r="LJ389" s="45"/>
      <c r="LK389" s="45"/>
      <c r="LL389" s="45"/>
      <c r="LM389" s="45"/>
      <c r="LN389" s="45"/>
      <c r="LO389" s="45"/>
      <c r="LP389" s="45"/>
      <c r="LQ389" s="45"/>
      <c r="LR389" s="45"/>
      <c r="LS389" s="45"/>
      <c r="LT389" s="45"/>
      <c r="LU389" s="45"/>
      <c r="LV389" s="45"/>
      <c r="LW389" s="45"/>
      <c r="LX389" s="45"/>
      <c r="LY389" s="45"/>
      <c r="LZ389" s="45"/>
      <c r="MA389" s="45"/>
      <c r="MB389" s="45"/>
      <c r="MC389" s="45"/>
      <c r="MD389" s="45"/>
      <c r="ME389" s="45"/>
      <c r="MF389" s="45"/>
      <c r="MG389" s="45"/>
      <c r="MH389" s="45"/>
      <c r="MI389" s="45"/>
      <c r="MJ389" s="45"/>
      <c r="MK389" s="45"/>
      <c r="ML389" s="45"/>
      <c r="MM389" s="45"/>
      <c r="MN389" s="45"/>
      <c r="MO389" s="45"/>
      <c r="MP389" s="45"/>
      <c r="MQ389" s="45"/>
      <c r="MR389" s="45"/>
      <c r="MS389" s="45"/>
      <c r="MT389" s="45"/>
      <c r="MU389" s="45"/>
      <c r="MV389" s="45"/>
      <c r="MW389" s="45"/>
      <c r="MX389" s="45"/>
      <c r="MY389" s="45"/>
      <c r="MZ389" s="45"/>
      <c r="NA389" s="45"/>
      <c r="NB389" s="45"/>
      <c r="NC389" s="45"/>
      <c r="ND389" s="45"/>
      <c r="NE389" s="45"/>
      <c r="NF389" s="45"/>
      <c r="NG389" s="45"/>
      <c r="NH389" s="45"/>
      <c r="NI389" s="45"/>
      <c r="NJ389" s="45"/>
      <c r="NK389" s="45"/>
      <c r="NL389" s="45"/>
      <c r="NM389" s="45"/>
      <c r="NN389" s="45"/>
      <c r="NO389" s="45"/>
      <c r="NP389" s="45"/>
      <c r="NQ389" s="45"/>
      <c r="NR389" s="45"/>
      <c r="NS389" s="45"/>
      <c r="NT389" s="45"/>
      <c r="NU389" s="45"/>
      <c r="NV389" s="45"/>
      <c r="NW389" s="45"/>
      <c r="NX389" s="45"/>
      <c r="NY389" s="45"/>
      <c r="NZ389" s="45"/>
      <c r="OA389" s="45"/>
      <c r="OB389" s="45"/>
      <c r="OC389" s="45"/>
      <c r="OD389" s="45"/>
      <c r="OE389" s="45"/>
      <c r="OF389" s="45"/>
      <c r="OG389" s="45"/>
      <c r="OH389" s="45"/>
      <c r="OI389" s="45"/>
      <c r="OJ389" s="45"/>
      <c r="OK389" s="45"/>
      <c r="OL389" s="45"/>
      <c r="OM389" s="45"/>
      <c r="ON389" s="45"/>
      <c r="OO389" s="45"/>
      <c r="OP389" s="45"/>
      <c r="OQ389" s="45"/>
      <c r="OR389" s="45"/>
      <c r="OS389" s="45"/>
      <c r="OT389" s="45"/>
      <c r="OU389" s="45"/>
      <c r="OV389" s="45"/>
      <c r="OW389" s="45"/>
      <c r="OX389" s="45"/>
      <c r="OY389" s="45"/>
      <c r="OZ389" s="45"/>
      <c r="PA389" s="45"/>
      <c r="PB389" s="45"/>
      <c r="PC389" s="45"/>
      <c r="PD389" s="45"/>
      <c r="PE389" s="45"/>
      <c r="PF389" s="45"/>
      <c r="PG389" s="45"/>
      <c r="PH389" s="45"/>
      <c r="PI389" s="45"/>
      <c r="PJ389" s="45"/>
      <c r="PK389" s="45"/>
      <c r="PL389" s="45"/>
      <c r="PM389" s="45"/>
      <c r="PN389" s="45"/>
      <c r="PO389" s="45"/>
      <c r="PP389" s="45"/>
      <c r="PQ389" s="45"/>
      <c r="PR389" s="45"/>
      <c r="PS389" s="45"/>
      <c r="PT389" s="45"/>
      <c r="PU389" s="45"/>
      <c r="PV389" s="45"/>
      <c r="PW389" s="45"/>
      <c r="PX389" s="45"/>
      <c r="PY389" s="45"/>
      <c r="PZ389" s="45"/>
      <c r="QA389" s="45"/>
      <c r="QB389" s="45"/>
      <c r="QC389" s="45"/>
      <c r="QD389" s="45"/>
      <c r="QE389" s="45"/>
      <c r="QF389" s="45"/>
      <c r="QG389" s="45"/>
      <c r="QH389" s="45"/>
      <c r="QI389" s="45"/>
      <c r="QJ389" s="45"/>
      <c r="QK389" s="45"/>
      <c r="QL389" s="45"/>
      <c r="QM389" s="45"/>
      <c r="QN389" s="45"/>
      <c r="QO389" s="45"/>
      <c r="QP389" s="45"/>
      <c r="QQ389" s="45"/>
      <c r="QR389" s="45"/>
      <c r="QS389" s="45"/>
      <c r="QT389" s="45"/>
      <c r="QU389" s="45"/>
      <c r="QV389" s="45"/>
      <c r="QW389" s="45"/>
      <c r="QX389" s="45"/>
      <c r="QY389" s="45"/>
      <c r="QZ389" s="45"/>
      <c r="RA389" s="45"/>
      <c r="RB389" s="45"/>
      <c r="RC389" s="45"/>
      <c r="RD389" s="45"/>
      <c r="RE389" s="45"/>
      <c r="RF389" s="45"/>
      <c r="RG389" s="45"/>
      <c r="RH389" s="45"/>
      <c r="RI389" s="45"/>
      <c r="RJ389" s="45"/>
      <c r="RK389" s="45"/>
      <c r="RL389" s="45"/>
      <c r="RM389" s="45"/>
      <c r="RN389" s="45"/>
      <c r="RO389" s="45"/>
      <c r="RP389" s="45"/>
      <c r="RQ389" s="45"/>
      <c r="RR389" s="45"/>
      <c r="RS389" s="45"/>
      <c r="RT389" s="45"/>
      <c r="RU389" s="45"/>
      <c r="RV389" s="45"/>
      <c r="RW389" s="45"/>
      <c r="RX389" s="45"/>
      <c r="RY389" s="45"/>
      <c r="RZ389" s="45"/>
      <c r="SA389" s="45"/>
      <c r="SB389" s="45"/>
      <c r="SC389" s="45"/>
      <c r="SD389" s="45"/>
      <c r="SE389" s="45"/>
      <c r="SF389" s="45"/>
      <c r="SG389" s="45"/>
      <c r="SH389" s="45"/>
      <c r="SI389" s="45"/>
      <c r="SJ389" s="45"/>
      <c r="SK389" s="45"/>
      <c r="SL389" s="45"/>
      <c r="SM389" s="45"/>
      <c r="SN389" s="45"/>
      <c r="SO389" s="45"/>
      <c r="SP389" s="45"/>
      <c r="SQ389" s="45"/>
      <c r="SR389" s="45"/>
      <c r="SS389" s="45"/>
      <c r="ST389" s="45"/>
      <c r="SU389" s="45"/>
      <c r="SV389" s="45"/>
      <c r="SW389" s="45"/>
      <c r="SX389" s="45"/>
      <c r="SY389" s="45"/>
      <c r="SZ389" s="45"/>
      <c r="TA389" s="45"/>
      <c r="TB389" s="45"/>
      <c r="TC389" s="45"/>
      <c r="TD389" s="45"/>
      <c r="TE389" s="45"/>
      <c r="TF389" s="45"/>
      <c r="TG389" s="45"/>
      <c r="TH389" s="45"/>
      <c r="TI389" s="45"/>
      <c r="TJ389" s="45"/>
      <c r="TK389" s="45"/>
      <c r="TL389" s="45"/>
      <c r="TM389" s="45"/>
      <c r="TN389" s="45"/>
      <c r="TO389" s="45"/>
      <c r="TP389" s="45"/>
      <c r="TQ389" s="45"/>
      <c r="TR389" s="45"/>
      <c r="TS389" s="45"/>
      <c r="TT389" s="45"/>
      <c r="TU389" s="45"/>
      <c r="TV389" s="45"/>
      <c r="TW389" s="45"/>
      <c r="TX389" s="45"/>
      <c r="TY389" s="45"/>
      <c r="TZ389" s="45"/>
      <c r="UA389" s="45"/>
      <c r="UB389" s="45"/>
      <c r="UC389" s="45"/>
      <c r="UD389" s="45"/>
      <c r="UE389" s="45"/>
      <c r="UF389" s="45"/>
      <c r="UG389" s="45"/>
      <c r="UH389" s="45"/>
      <c r="UI389" s="45"/>
      <c r="UJ389" s="45"/>
      <c r="UK389" s="45"/>
      <c r="UL389" s="45"/>
      <c r="UM389" s="45"/>
      <c r="UN389" s="45"/>
      <c r="UO389" s="45"/>
      <c r="UP389" s="45"/>
      <c r="UQ389" s="45"/>
      <c r="UR389" s="45"/>
      <c r="US389" s="45"/>
      <c r="UT389" s="45"/>
      <c r="UU389" s="45"/>
      <c r="UV389" s="45"/>
      <c r="UW389" s="45"/>
      <c r="UX389" s="45"/>
      <c r="UY389" s="45"/>
      <c r="UZ389" s="45"/>
      <c r="VA389" s="45"/>
      <c r="VB389" s="45"/>
      <c r="VC389" s="45"/>
      <c r="VD389" s="45"/>
      <c r="VE389" s="45"/>
      <c r="VF389" s="45"/>
      <c r="VG389" s="45"/>
      <c r="VH389" s="45"/>
      <c r="VI389" s="45"/>
      <c r="VJ389" s="45"/>
      <c r="VK389" s="45"/>
      <c r="VL389" s="45"/>
      <c r="VM389" s="45"/>
      <c r="VN389" s="45"/>
      <c r="VO389" s="45"/>
      <c r="VP389" s="45"/>
      <c r="VQ389" s="45"/>
      <c r="VR389" s="45"/>
      <c r="VS389" s="45"/>
      <c r="VT389" s="45"/>
      <c r="VU389" s="45"/>
      <c r="VV389" s="45"/>
      <c r="VW389" s="45"/>
      <c r="VX389" s="45"/>
      <c r="VY389" s="45"/>
      <c r="VZ389" s="45"/>
      <c r="WA389" s="45"/>
      <c r="WB389" s="45"/>
      <c r="WC389" s="45"/>
      <c r="WD389" s="45"/>
      <c r="WE389" s="45"/>
      <c r="WF389" s="45"/>
      <c r="WG389" s="45"/>
      <c r="WH389" s="45"/>
      <c r="WI389" s="45"/>
      <c r="WJ389" s="45"/>
      <c r="WK389" s="45"/>
      <c r="WL389" s="45"/>
      <c r="WM389" s="45"/>
      <c r="WN389" s="45"/>
      <c r="WO389" s="45"/>
      <c r="WP389" s="45"/>
      <c r="WQ389" s="45"/>
      <c r="WR389" s="45"/>
      <c r="WS389" s="45"/>
      <c r="WT389" s="45"/>
      <c r="WU389" s="45"/>
      <c r="WV389" s="45"/>
      <c r="WW389" s="45"/>
      <c r="WX389" s="45"/>
      <c r="WY389" s="45"/>
      <c r="WZ389" s="45"/>
      <c r="XA389" s="45"/>
      <c r="XB389" s="45"/>
      <c r="XC389" s="45"/>
      <c r="XD389" s="45"/>
      <c r="XE389" s="45"/>
      <c r="XF389" s="45"/>
      <c r="XG389" s="45"/>
      <c r="XH389" s="45"/>
      <c r="XI389" s="45"/>
      <c r="XJ389" s="45"/>
      <c r="XK389" s="45"/>
      <c r="XL389" s="45"/>
      <c r="XM389" s="45"/>
      <c r="XN389" s="45"/>
      <c r="XO389" s="45"/>
      <c r="XP389" s="45"/>
      <c r="XQ389" s="45"/>
      <c r="XR389" s="45"/>
      <c r="XS389" s="45"/>
      <c r="XT389" s="45"/>
      <c r="XU389" s="45"/>
      <c r="XV389" s="45"/>
      <c r="XW389" s="45"/>
      <c r="XX389" s="45"/>
      <c r="XY389" s="45"/>
      <c r="XZ389" s="45"/>
      <c r="YA389" s="45"/>
      <c r="YB389" s="45"/>
      <c r="YC389" s="45"/>
      <c r="YD389" s="45"/>
      <c r="YE389" s="45"/>
      <c r="YF389" s="45"/>
      <c r="YG389" s="45"/>
      <c r="YH389" s="45"/>
      <c r="YI389" s="45"/>
      <c r="YJ389" s="45"/>
      <c r="YK389" s="45"/>
      <c r="YL389" s="45"/>
      <c r="YM389" s="45"/>
      <c r="YN389" s="45"/>
      <c r="YO389" s="45"/>
      <c r="YP389" s="45"/>
      <c r="YQ389" s="45"/>
      <c r="YR389" s="45"/>
      <c r="YS389" s="45"/>
      <c r="YT389" s="45"/>
      <c r="YU389" s="45"/>
      <c r="YV389" s="45"/>
      <c r="YW389" s="45"/>
      <c r="YX389" s="45"/>
      <c r="YY389" s="45"/>
      <c r="YZ389" s="45"/>
      <c r="ZA389" s="45"/>
      <c r="ZB389" s="45"/>
      <c r="ZC389" s="45"/>
      <c r="ZD389" s="45"/>
      <c r="ZE389" s="45"/>
      <c r="ZF389" s="45"/>
      <c r="ZG389" s="45"/>
      <c r="ZH389" s="45"/>
      <c r="ZI389" s="45"/>
      <c r="ZJ389" s="45"/>
      <c r="ZK389" s="45"/>
      <c r="ZL389" s="45"/>
      <c r="ZM389" s="45"/>
      <c r="ZN389" s="45"/>
      <c r="ZO389" s="45"/>
      <c r="ZP389" s="45"/>
      <c r="ZQ389" s="45"/>
      <c r="ZR389" s="45"/>
      <c r="ZS389" s="45"/>
      <c r="ZT389" s="45"/>
      <c r="ZU389" s="45"/>
      <c r="ZV389" s="45"/>
      <c r="ZW389" s="45"/>
      <c r="ZX389" s="45"/>
      <c r="ZY389" s="45"/>
      <c r="ZZ389" s="45"/>
      <c r="AAA389" s="45"/>
      <c r="AAB389" s="45"/>
      <c r="AAC389" s="45"/>
      <c r="AAD389" s="45"/>
      <c r="AAE389" s="45"/>
      <c r="AAF389" s="45"/>
      <c r="AAG389" s="45"/>
      <c r="AAH389" s="45"/>
      <c r="AAI389" s="45"/>
      <c r="AAJ389" s="45"/>
      <c r="AAK389" s="45"/>
      <c r="AAL389" s="45"/>
      <c r="AAM389" s="45"/>
      <c r="AAN389" s="45"/>
      <c r="AAO389" s="45"/>
      <c r="AAP389" s="45"/>
      <c r="AAQ389" s="45"/>
      <c r="AAR389" s="45"/>
      <c r="AAS389" s="45"/>
      <c r="AAT389" s="45"/>
      <c r="AAU389" s="45"/>
      <c r="AAV389" s="45"/>
      <c r="AAW389" s="45"/>
      <c r="AAX389" s="45"/>
      <c r="AAY389" s="45"/>
      <c r="AAZ389" s="45"/>
      <c r="ABA389" s="45"/>
      <c r="ABB389" s="45"/>
      <c r="ABC389" s="45"/>
      <c r="ABD389" s="45"/>
      <c r="ABE389" s="45"/>
      <c r="ABF389" s="45"/>
      <c r="ABG389" s="45"/>
      <c r="ABH389" s="45"/>
      <c r="ABI389" s="45"/>
      <c r="ABJ389" s="45"/>
      <c r="ABK389" s="45"/>
      <c r="ABL389" s="45"/>
      <c r="ABM389" s="45"/>
      <c r="ABN389" s="45"/>
      <c r="ABO389" s="45"/>
      <c r="ABP389" s="45"/>
      <c r="ABQ389" s="45"/>
      <c r="ABR389" s="45"/>
      <c r="ABS389" s="45"/>
      <c r="ABT389" s="45"/>
      <c r="ABU389" s="45"/>
      <c r="ABV389" s="45"/>
      <c r="ABW389" s="45"/>
      <c r="ABX389" s="45"/>
      <c r="ABY389" s="45"/>
      <c r="ABZ389" s="45"/>
      <c r="ACA389" s="45"/>
      <c r="ACB389" s="45"/>
      <c r="ACC389" s="45"/>
      <c r="ACD389" s="45"/>
      <c r="ACE389" s="45"/>
      <c r="ACF389" s="45"/>
      <c r="ACG389" s="45"/>
      <c r="ACH389" s="45"/>
      <c r="ACI389" s="45"/>
      <c r="ACJ389" s="45"/>
      <c r="ACK389" s="45"/>
      <c r="ACL389" s="45"/>
      <c r="ACM389" s="45"/>
      <c r="ACN389" s="45"/>
      <c r="ACO389" s="45"/>
      <c r="ACP389" s="45"/>
      <c r="ACQ389" s="45"/>
      <c r="ACR389" s="45"/>
      <c r="ACS389" s="45"/>
      <c r="ACT389" s="45"/>
      <c r="ACU389" s="45"/>
      <c r="ACV389" s="45"/>
      <c r="ACW389" s="45"/>
      <c r="ACX389" s="45"/>
      <c r="ACY389" s="45"/>
      <c r="ACZ389" s="45"/>
      <c r="ADA389" s="45"/>
      <c r="ADB389" s="45"/>
      <c r="ADC389" s="45"/>
      <c r="ADD389" s="45"/>
      <c r="ADE389" s="45"/>
      <c r="ADF389" s="45"/>
      <c r="ADG389" s="45"/>
      <c r="ADH389" s="45"/>
      <c r="ADI389" s="45"/>
      <c r="ADJ389" s="45"/>
      <c r="ADK389" s="45"/>
      <c r="ADL389" s="45"/>
      <c r="ADM389" s="45"/>
      <c r="ADN389" s="45"/>
      <c r="ADO389" s="45"/>
      <c r="ADP389" s="45"/>
      <c r="ADQ389" s="45"/>
      <c r="ADR389" s="45"/>
      <c r="ADS389" s="45"/>
      <c r="ADT389" s="45"/>
      <c r="ADU389" s="45"/>
      <c r="ADV389" s="45"/>
      <c r="ADW389" s="45"/>
      <c r="ADX389" s="45"/>
      <c r="ADY389" s="45"/>
      <c r="ADZ389" s="45"/>
      <c r="AEA389" s="45"/>
      <c r="AEB389" s="45"/>
      <c r="AEC389" s="45"/>
      <c r="AED389" s="45"/>
      <c r="AEE389" s="45"/>
      <c r="AEF389" s="45"/>
      <c r="AEG389" s="45"/>
      <c r="AEH389" s="45"/>
      <c r="AEI389" s="45"/>
      <c r="AEJ389" s="45"/>
      <c r="AEK389" s="45"/>
      <c r="AEL389" s="45"/>
      <c r="AEM389" s="45"/>
      <c r="AEN389" s="45"/>
      <c r="AEO389" s="45"/>
      <c r="AEP389" s="45"/>
      <c r="AEQ389" s="45"/>
      <c r="AER389" s="45"/>
      <c r="AES389" s="45"/>
      <c r="AET389" s="45"/>
      <c r="AEU389" s="45"/>
      <c r="AEV389" s="45"/>
      <c r="AEW389" s="45"/>
      <c r="AEX389" s="45"/>
      <c r="AEY389" s="45"/>
      <c r="AEZ389" s="45"/>
      <c r="AFA389" s="45"/>
      <c r="AFB389" s="45"/>
      <c r="AFC389" s="45"/>
      <c r="AFD389" s="45"/>
      <c r="AFE389" s="45"/>
      <c r="AFF389" s="45"/>
      <c r="AFG389" s="45"/>
      <c r="AFH389" s="45"/>
      <c r="AFI389" s="45"/>
      <c r="AFJ389" s="45"/>
      <c r="AFK389" s="45"/>
      <c r="AFL389" s="45"/>
      <c r="AFM389" s="45"/>
      <c r="AFN389" s="45"/>
      <c r="AFO389" s="45"/>
      <c r="AFP389" s="45"/>
      <c r="AFQ389" s="45"/>
      <c r="AFR389" s="45"/>
      <c r="AFS389" s="45"/>
      <c r="AFT389" s="45"/>
      <c r="AFU389" s="45"/>
      <c r="AFV389" s="45"/>
      <c r="AFW389" s="45"/>
      <c r="AFX389" s="45"/>
      <c r="AFY389" s="45"/>
      <c r="AFZ389" s="45"/>
      <c r="AGA389" s="45"/>
      <c r="AGB389" s="45"/>
      <c r="AGC389" s="45"/>
      <c r="AGD389" s="45"/>
      <c r="AGE389" s="45"/>
      <c r="AGF389" s="45"/>
      <c r="AGG389" s="45"/>
      <c r="AGH389" s="45"/>
      <c r="AGI389" s="45"/>
      <c r="AGJ389" s="45"/>
      <c r="AGK389" s="45"/>
      <c r="AGL389" s="45"/>
      <c r="AGM389" s="45"/>
      <c r="AGN389" s="45"/>
      <c r="AGO389" s="45"/>
      <c r="AGP389" s="45"/>
      <c r="AGQ389" s="45"/>
      <c r="AGR389" s="45"/>
      <c r="AGS389" s="45"/>
      <c r="AGT389" s="45"/>
      <c r="AGU389" s="45"/>
      <c r="AGV389" s="45"/>
      <c r="AGW389" s="45"/>
      <c r="AGX389" s="45"/>
      <c r="AGY389" s="45"/>
      <c r="AGZ389" s="45"/>
      <c r="AHA389" s="45"/>
      <c r="AHB389" s="45"/>
      <c r="AHC389" s="45"/>
      <c r="AHD389" s="45"/>
      <c r="AHE389" s="45"/>
      <c r="AHF389" s="45"/>
      <c r="AHG389" s="45"/>
      <c r="AHH389" s="45"/>
      <c r="AHI389" s="45"/>
      <c r="AHJ389" s="45"/>
      <c r="AHK389" s="45"/>
      <c r="AHL389" s="45"/>
      <c r="AHM389" s="45"/>
      <c r="AHN389" s="45"/>
      <c r="AHO389" s="45"/>
      <c r="AHP389" s="45"/>
      <c r="AHQ389" s="45"/>
      <c r="AHR389" s="45"/>
      <c r="AHS389" s="45"/>
      <c r="AHT389" s="45"/>
      <c r="AHU389" s="45"/>
      <c r="AHV389" s="45"/>
      <c r="AHW389" s="45"/>
      <c r="AHX389" s="45"/>
      <c r="AHY389" s="45"/>
      <c r="AHZ389" s="45"/>
      <c r="AIA389" s="45"/>
      <c r="AIB389" s="45"/>
      <c r="AIC389" s="45"/>
      <c r="AID389" s="45"/>
      <c r="AIE389" s="45"/>
      <c r="AIF389" s="45"/>
      <c r="AIG389" s="45"/>
      <c r="AIH389" s="45"/>
      <c r="AII389" s="45"/>
      <c r="AIJ389" s="45"/>
      <c r="AIK389" s="45"/>
      <c r="AIL389" s="45"/>
      <c r="AIM389" s="45"/>
      <c r="AIN389" s="45"/>
      <c r="AIO389" s="45"/>
      <c r="AIP389" s="45"/>
      <c r="AIQ389" s="45"/>
      <c r="AIR389" s="45"/>
      <c r="AIS389" s="45"/>
      <c r="AIT389" s="45"/>
      <c r="AIU389" s="45"/>
      <c r="AIV389" s="45"/>
      <c r="AIW389" s="45"/>
      <c r="AIX389" s="45"/>
      <c r="AIY389" s="45"/>
      <c r="AIZ389" s="45"/>
      <c r="AJA389" s="45"/>
      <c r="AJB389" s="45"/>
      <c r="AJC389" s="45"/>
      <c r="AJD389" s="45"/>
      <c r="AJE389" s="45"/>
      <c r="AJF389" s="45"/>
      <c r="AJG389" s="45"/>
      <c r="AJH389" s="45"/>
      <c r="AJI389" s="45"/>
      <c r="AJJ389" s="45"/>
      <c r="AJK389" s="45"/>
      <c r="AJL389" s="45"/>
      <c r="AJM389" s="45"/>
      <c r="AJN389" s="45"/>
      <c r="AJO389" s="45"/>
      <c r="AJP389" s="45"/>
      <c r="AJQ389" s="45"/>
      <c r="AJR389" s="45"/>
      <c r="AJS389" s="45"/>
      <c r="AJT389" s="45"/>
      <c r="AJU389" s="45"/>
      <c r="AJV389" s="45"/>
      <c r="AJW389" s="45"/>
      <c r="AJX389" s="45"/>
      <c r="AJY389" s="45"/>
      <c r="AJZ389" s="45"/>
      <c r="AKA389" s="45"/>
      <c r="AKB389" s="45"/>
      <c r="AKC389" s="45"/>
      <c r="AKD389" s="45"/>
      <c r="AKE389" s="45"/>
      <c r="AKF389" s="45"/>
      <c r="AKG389" s="45"/>
      <c r="AKH389" s="45"/>
      <c r="AKI389" s="45"/>
      <c r="AKJ389" s="45"/>
      <c r="AKK389" s="45"/>
      <c r="AKL389" s="45"/>
      <c r="AKM389" s="45"/>
      <c r="AKN389" s="45"/>
      <c r="AKO389" s="45"/>
      <c r="AKP389" s="45"/>
      <c r="AKQ389" s="45"/>
      <c r="AKR389" s="45"/>
      <c r="AKS389" s="45"/>
      <c r="AKT389" s="45"/>
      <c r="AKU389" s="45"/>
      <c r="AKV389" s="45"/>
      <c r="AKW389" s="45"/>
      <c r="AKX389" s="45"/>
      <c r="AKY389" s="45"/>
      <c r="AKZ389" s="45"/>
      <c r="ALA389" s="45"/>
      <c r="ALB389" s="45"/>
      <c r="ALC389" s="45"/>
      <c r="ALD389" s="45"/>
      <c r="ALE389" s="45"/>
      <c r="ALF389" s="45"/>
      <c r="ALG389" s="45"/>
      <c r="ALH389" s="45"/>
      <c r="ALI389" s="45"/>
      <c r="ALJ389" s="45"/>
      <c r="ALK389" s="45"/>
      <c r="ALL389" s="45"/>
      <c r="ALM389" s="45"/>
      <c r="ALN389" s="45"/>
      <c r="ALO389" s="45"/>
      <c r="ALP389" s="45"/>
      <c r="ALQ389" s="45"/>
      <c r="ALR389" s="45"/>
      <c r="ALS389" s="45"/>
      <c r="ALT389" s="45"/>
      <c r="ALU389" s="45"/>
      <c r="ALV389" s="45"/>
      <c r="ALW389" s="45"/>
      <c r="ALX389" s="45"/>
      <c r="ALY389" s="45"/>
      <c r="ALZ389" s="45"/>
      <c r="AMA389" s="45"/>
      <c r="AMB389" s="45"/>
      <c r="AMC389" s="45"/>
      <c r="AMD389" s="45"/>
      <c r="AME389" s="45"/>
      <c r="AMF389" s="45"/>
      <c r="AMG389" s="45"/>
      <c r="AMH389" s="45"/>
      <c r="AMI389" s="45"/>
      <c r="AMJ389" s="45"/>
      <c r="AMK389" s="45"/>
      <c r="AML389" s="45"/>
      <c r="AMM389" s="45"/>
      <c r="AMN389" s="45"/>
      <c r="AMO389" s="45"/>
      <c r="AMP389" s="45"/>
      <c r="AMQ389" s="45"/>
      <c r="AMR389" s="45"/>
      <c r="AMS389" s="45"/>
      <c r="AMT389" s="45"/>
      <c r="AMU389" s="45"/>
      <c r="AMV389" s="45"/>
      <c r="AMW389" s="45"/>
      <c r="AMX389" s="45"/>
      <c r="AMY389" s="45"/>
      <c r="AMZ389" s="45"/>
      <c r="ANA389" s="45"/>
      <c r="ANB389" s="45"/>
      <c r="ANC389" s="45"/>
      <c r="AND389" s="45"/>
      <c r="ANE389" s="45"/>
      <c r="ANF389" s="45"/>
      <c r="ANG389" s="45"/>
      <c r="ANH389" s="45"/>
      <c r="ANI389" s="45"/>
      <c r="ANJ389" s="45"/>
      <c r="ANK389" s="45"/>
      <c r="ANL389" s="45"/>
      <c r="ANM389" s="45"/>
      <c r="ANN389" s="45"/>
      <c r="ANO389" s="45"/>
      <c r="ANP389" s="45"/>
      <c r="ANQ389" s="45"/>
      <c r="ANR389" s="45"/>
      <c r="ANS389" s="45"/>
      <c r="ANT389" s="45"/>
      <c r="ANU389" s="45"/>
      <c r="ANV389" s="45"/>
      <c r="ANW389" s="45"/>
      <c r="ANX389" s="45"/>
      <c r="ANY389" s="45"/>
      <c r="ANZ389" s="45"/>
      <c r="AOA389" s="45"/>
      <c r="AOB389" s="45"/>
      <c r="AOC389" s="45"/>
      <c r="AOD389" s="45"/>
      <c r="AOE389" s="45"/>
      <c r="AOF389" s="45"/>
      <c r="AOG389" s="45"/>
      <c r="AOH389" s="45"/>
      <c r="AOI389" s="45"/>
      <c r="AOJ389" s="45"/>
      <c r="AOK389" s="45"/>
      <c r="AOL389" s="45"/>
      <c r="AOM389" s="45"/>
      <c r="AON389" s="45"/>
      <c r="AOO389" s="45"/>
      <c r="AOP389" s="45"/>
      <c r="AOQ389" s="45"/>
      <c r="AOR389" s="45"/>
      <c r="AOS389" s="45"/>
      <c r="AOT389" s="45"/>
      <c r="AOU389" s="45"/>
      <c r="AOV389" s="45"/>
      <c r="AOW389" s="45"/>
      <c r="AOX389" s="45"/>
      <c r="AOY389" s="45"/>
      <c r="AOZ389" s="45"/>
      <c r="APA389" s="45"/>
      <c r="APB389" s="45"/>
      <c r="APC389" s="45"/>
      <c r="APD389" s="45"/>
      <c r="APE389" s="45"/>
      <c r="APF389" s="45"/>
      <c r="APG389" s="45"/>
      <c r="APH389" s="45"/>
      <c r="API389" s="45"/>
      <c r="APJ389" s="45"/>
      <c r="APK389" s="45"/>
      <c r="APL389" s="45"/>
      <c r="APM389" s="45"/>
      <c r="APN389" s="45"/>
      <c r="APO389" s="45"/>
      <c r="APP389" s="45"/>
      <c r="APQ389" s="45"/>
      <c r="APR389" s="45"/>
      <c r="APS389" s="45"/>
      <c r="APT389" s="45"/>
      <c r="APU389" s="45"/>
      <c r="APV389" s="45"/>
      <c r="APW389" s="45"/>
      <c r="APX389" s="45"/>
      <c r="APY389" s="45"/>
      <c r="APZ389" s="45"/>
      <c r="AQA389" s="45"/>
      <c r="AQB389" s="45"/>
      <c r="AQC389" s="45"/>
      <c r="AQD389" s="45"/>
      <c r="AQE389" s="45"/>
      <c r="AQF389" s="45"/>
      <c r="AQG389" s="45"/>
      <c r="AQH389" s="45"/>
      <c r="AQI389" s="45"/>
      <c r="AQJ389" s="45"/>
      <c r="AQK389" s="45"/>
      <c r="AQL389" s="45"/>
      <c r="AQM389" s="45"/>
      <c r="AQN389" s="45"/>
      <c r="AQO389" s="45"/>
      <c r="AQP389" s="45"/>
      <c r="AQQ389" s="45"/>
      <c r="AQR389" s="45"/>
      <c r="AQS389" s="45"/>
      <c r="AQT389" s="45"/>
      <c r="AQU389" s="45"/>
      <c r="AQV389" s="45"/>
      <c r="AQW389" s="45"/>
      <c r="AQX389" s="45"/>
      <c r="AQY389" s="45"/>
      <c r="AQZ389" s="45"/>
      <c r="ARA389" s="45"/>
      <c r="ARB389" s="45"/>
      <c r="ARC389" s="45"/>
      <c r="ARD389" s="45"/>
      <c r="ARE389" s="45"/>
      <c r="ARF389" s="45"/>
      <c r="ARG389" s="45"/>
      <c r="ARH389" s="45"/>
      <c r="ARI389" s="45"/>
      <c r="ARJ389" s="45"/>
      <c r="ARK389" s="45"/>
      <c r="ARL389" s="45"/>
      <c r="ARM389" s="45"/>
      <c r="ARN389" s="45"/>
      <c r="ARO389" s="45"/>
      <c r="ARP389" s="45"/>
      <c r="ARQ389" s="45"/>
      <c r="ARR389" s="45"/>
      <c r="ARS389" s="45"/>
      <c r="ART389" s="45"/>
      <c r="ARU389" s="45"/>
      <c r="ARV389" s="45"/>
      <c r="ARW389" s="45"/>
      <c r="ARX389" s="45"/>
      <c r="ARY389" s="45"/>
      <c r="ARZ389" s="45"/>
      <c r="ASA389" s="45"/>
      <c r="ASB389" s="45"/>
      <c r="ASC389" s="45"/>
      <c r="ASD389" s="45"/>
      <c r="ASE389" s="45"/>
      <c r="ASF389" s="45"/>
      <c r="ASG389" s="45"/>
      <c r="ASH389" s="45"/>
      <c r="ASI389" s="45"/>
      <c r="ASJ389" s="45"/>
      <c r="ASK389" s="45"/>
      <c r="ASL389" s="45"/>
      <c r="ASM389" s="45"/>
      <c r="ASN389" s="45"/>
      <c r="ASO389" s="45"/>
      <c r="ASP389" s="45"/>
      <c r="ASQ389" s="45"/>
      <c r="ASR389" s="45"/>
      <c r="ASS389" s="45"/>
      <c r="AST389" s="45"/>
      <c r="ASU389" s="45"/>
      <c r="ASV389" s="45"/>
      <c r="ASW389" s="45"/>
      <c r="ASX389" s="45"/>
      <c r="ASY389" s="45"/>
      <c r="ASZ389" s="45"/>
      <c r="ATA389" s="45"/>
      <c r="ATB389" s="45"/>
      <c r="ATC389" s="45"/>
      <c r="ATD389" s="45"/>
      <c r="ATE389" s="45"/>
      <c r="ATF389" s="45"/>
      <c r="ATG389" s="45"/>
      <c r="ATH389" s="45"/>
      <c r="ATI389" s="45"/>
      <c r="ATJ389" s="45"/>
      <c r="ATK389" s="45"/>
      <c r="ATL389" s="45"/>
      <c r="ATM389" s="45"/>
      <c r="ATN389" s="45"/>
      <c r="ATO389" s="45"/>
      <c r="ATP389" s="45"/>
      <c r="ATQ389" s="45"/>
      <c r="ATR389" s="45"/>
      <c r="ATS389" s="45"/>
      <c r="ATT389" s="45"/>
      <c r="ATU389" s="45"/>
      <c r="ATV389" s="45"/>
      <c r="ATW389" s="45"/>
      <c r="ATX389" s="45"/>
      <c r="ATY389" s="45"/>
      <c r="ATZ389" s="45"/>
      <c r="AUA389" s="45"/>
      <c r="AUB389" s="45"/>
      <c r="AUC389" s="45"/>
      <c r="AUD389" s="45"/>
      <c r="AUE389" s="45"/>
      <c r="AUF389" s="45"/>
      <c r="AUG389" s="45"/>
      <c r="AUH389" s="45"/>
      <c r="AUI389" s="45"/>
      <c r="AUJ389" s="45"/>
      <c r="AUK389" s="45"/>
      <c r="AUL389" s="45"/>
      <c r="AUM389" s="45"/>
      <c r="AUN389" s="45"/>
      <c r="AUO389" s="45"/>
      <c r="AUP389" s="45"/>
      <c r="AUQ389" s="45"/>
      <c r="AUR389" s="45"/>
      <c r="AUS389" s="45"/>
      <c r="AUT389" s="45"/>
      <c r="AUU389" s="45"/>
      <c r="AUV389" s="45"/>
      <c r="AUW389" s="45"/>
      <c r="AUX389" s="45"/>
      <c r="AUY389" s="45"/>
      <c r="AUZ389" s="45"/>
      <c r="AVA389" s="45"/>
      <c r="AVB389" s="45"/>
      <c r="AVC389" s="45"/>
      <c r="AVD389" s="45"/>
      <c r="AVE389" s="45"/>
      <c r="AVF389" s="45"/>
      <c r="AVG389" s="45"/>
      <c r="AVH389" s="45"/>
      <c r="AVI389" s="45"/>
      <c r="AVJ389" s="45"/>
      <c r="AVK389" s="45"/>
      <c r="AVL389" s="45"/>
      <c r="AVM389" s="45"/>
      <c r="AVN389" s="45"/>
      <c r="AVO389" s="45"/>
      <c r="AVP389" s="45"/>
      <c r="AVQ389" s="45"/>
      <c r="AVR389" s="45"/>
      <c r="AVS389" s="45"/>
      <c r="AVT389" s="45"/>
      <c r="AVU389" s="45"/>
      <c r="AVV389" s="45"/>
      <c r="AVW389" s="45"/>
      <c r="AVX389" s="45"/>
      <c r="AVY389" s="45"/>
      <c r="AVZ389" s="45"/>
      <c r="AWA389" s="45"/>
      <c r="AWB389" s="45"/>
      <c r="AWC389" s="45"/>
      <c r="AWD389" s="45"/>
      <c r="AWE389" s="45"/>
      <c r="AWF389" s="45"/>
      <c r="AWG389" s="45"/>
      <c r="AWH389" s="45"/>
      <c r="AWI389" s="45"/>
      <c r="AWJ389" s="45"/>
      <c r="AWK389" s="45"/>
      <c r="AWL389" s="45"/>
      <c r="AWM389" s="45"/>
      <c r="AWN389" s="45"/>
      <c r="AWO389" s="45"/>
      <c r="AWP389" s="45"/>
      <c r="AWQ389" s="45"/>
      <c r="AWR389" s="45"/>
      <c r="AWS389" s="45"/>
      <c r="AWT389" s="45"/>
      <c r="AWU389" s="45"/>
      <c r="AWV389" s="45"/>
      <c r="AWW389" s="45"/>
      <c r="AWX389" s="45"/>
      <c r="AWY389" s="45"/>
      <c r="AWZ389" s="45"/>
      <c r="AXA389" s="45"/>
      <c r="AXB389" s="45"/>
      <c r="AXC389" s="45"/>
      <c r="AXD389" s="45"/>
      <c r="AXE389" s="45"/>
      <c r="AXF389" s="45"/>
      <c r="AXG389" s="45"/>
      <c r="AXH389" s="45"/>
      <c r="AXI389" s="45"/>
      <c r="AXJ389" s="45"/>
      <c r="AXK389" s="45"/>
      <c r="AXL389" s="45"/>
      <c r="AXM389" s="45"/>
      <c r="AXN389" s="45"/>
      <c r="AXO389" s="45"/>
      <c r="AXP389" s="45"/>
      <c r="AXQ389" s="45"/>
      <c r="AXR389" s="45"/>
      <c r="AXS389" s="45"/>
      <c r="AXT389" s="45"/>
      <c r="AXU389" s="45"/>
      <c r="AXV389" s="45"/>
      <c r="AXW389" s="45"/>
      <c r="AXX389" s="45"/>
      <c r="AXY389" s="45"/>
      <c r="AXZ389" s="45"/>
      <c r="AYA389" s="45"/>
      <c r="AYB389" s="45"/>
      <c r="AYC389" s="45"/>
      <c r="AYD389" s="45"/>
      <c r="AYE389" s="45"/>
      <c r="AYF389" s="45"/>
      <c r="AYG389" s="45"/>
      <c r="AYH389" s="45"/>
      <c r="AYI389" s="45"/>
      <c r="AYJ389" s="45"/>
      <c r="AYK389" s="45"/>
      <c r="AYL389" s="45"/>
      <c r="AYM389" s="45"/>
      <c r="AYN389" s="45"/>
      <c r="AYO389" s="45"/>
      <c r="AYP389" s="45"/>
      <c r="AYQ389" s="45"/>
      <c r="AYR389" s="45"/>
      <c r="AYS389" s="45"/>
      <c r="AYT389" s="45"/>
      <c r="AYU389" s="45"/>
      <c r="AYV389" s="45"/>
      <c r="AYW389" s="45"/>
      <c r="AYX389" s="45"/>
      <c r="AYY389" s="45"/>
      <c r="AYZ389" s="45"/>
      <c r="AZA389" s="45"/>
      <c r="AZB389" s="45"/>
      <c r="AZC389" s="45"/>
      <c r="AZD389" s="45"/>
      <c r="AZE389" s="45"/>
      <c r="AZF389" s="45"/>
      <c r="AZG389" s="45"/>
      <c r="AZH389" s="45"/>
      <c r="AZI389" s="45"/>
      <c r="AZJ389" s="45"/>
      <c r="AZK389" s="45"/>
      <c r="AZL389" s="45"/>
      <c r="AZM389" s="45"/>
      <c r="AZN389" s="45"/>
      <c r="AZO389" s="45"/>
      <c r="AZP389" s="45"/>
      <c r="AZQ389" s="45"/>
      <c r="AZR389" s="45"/>
      <c r="AZS389" s="45"/>
      <c r="AZT389" s="45"/>
      <c r="AZU389" s="45"/>
      <c r="AZV389" s="45"/>
      <c r="AZW389" s="45"/>
      <c r="AZX389" s="45"/>
      <c r="AZY389" s="45"/>
      <c r="AZZ389" s="45"/>
      <c r="BAA389" s="45"/>
      <c r="BAB389" s="45"/>
      <c r="BAC389" s="45"/>
      <c r="BAD389" s="45"/>
      <c r="BAE389" s="45"/>
      <c r="BAF389" s="45"/>
      <c r="BAG389" s="45"/>
      <c r="BAH389" s="45"/>
      <c r="BAI389" s="45"/>
      <c r="BAJ389" s="45"/>
      <c r="BAK389" s="45"/>
      <c r="BAL389" s="45"/>
      <c r="BAM389" s="45"/>
      <c r="BAN389" s="45"/>
      <c r="BAO389" s="45"/>
      <c r="BAP389" s="45"/>
      <c r="BAQ389" s="45"/>
      <c r="BAR389" s="45"/>
      <c r="BAS389" s="45"/>
      <c r="BAT389" s="45"/>
      <c r="BAU389" s="45"/>
      <c r="BAV389" s="45"/>
      <c r="BAW389" s="45"/>
      <c r="BAX389" s="45"/>
      <c r="BAY389" s="45"/>
      <c r="BAZ389" s="45"/>
      <c r="BBA389" s="45"/>
      <c r="BBB389" s="45"/>
      <c r="BBC389" s="45"/>
      <c r="BBD389" s="45"/>
      <c r="BBE389" s="45"/>
      <c r="BBF389" s="45"/>
      <c r="BBG389" s="45"/>
      <c r="BBH389" s="45"/>
      <c r="BBI389" s="45"/>
      <c r="BBJ389" s="45"/>
      <c r="BBK389" s="45"/>
      <c r="BBL389" s="45"/>
      <c r="BBM389" s="45"/>
      <c r="BBN389" s="45"/>
      <c r="BBO389" s="45"/>
      <c r="BBP389" s="45"/>
      <c r="BBQ389" s="45"/>
      <c r="BBR389" s="45"/>
      <c r="BBS389" s="45"/>
      <c r="BBT389" s="45"/>
      <c r="BBU389" s="45"/>
      <c r="BBV389" s="45"/>
      <c r="BBW389" s="45"/>
      <c r="BBX389" s="45"/>
      <c r="BBY389" s="45"/>
      <c r="BBZ389" s="45"/>
      <c r="BCA389" s="45"/>
      <c r="BCB389" s="45"/>
      <c r="BCC389" s="45"/>
      <c r="BCD389" s="45"/>
      <c r="BCE389" s="45"/>
      <c r="BCF389" s="45"/>
      <c r="BCG389" s="45"/>
      <c r="BCH389" s="45"/>
      <c r="BCI389" s="45"/>
      <c r="BCJ389" s="45"/>
      <c r="BCK389" s="45"/>
      <c r="BCL389" s="45"/>
      <c r="BCM389" s="45"/>
      <c r="BCN389" s="45"/>
      <c r="BCO389" s="45"/>
      <c r="BCP389" s="45"/>
      <c r="BCQ389" s="45"/>
      <c r="BCR389" s="45"/>
      <c r="BCS389" s="45"/>
      <c r="BCT389" s="45"/>
      <c r="BCU389" s="45"/>
      <c r="BCV389" s="45"/>
      <c r="BCW389" s="45"/>
      <c r="BCX389" s="45"/>
      <c r="BCY389" s="45"/>
      <c r="BCZ389" s="45"/>
      <c r="BDA389" s="45"/>
      <c r="BDB389" s="45"/>
      <c r="BDC389" s="45"/>
      <c r="BDD389" s="45"/>
      <c r="BDE389" s="45"/>
      <c r="BDF389" s="45"/>
      <c r="BDG389" s="45"/>
      <c r="BDH389" s="45"/>
      <c r="BDI389" s="45"/>
      <c r="BDJ389" s="45"/>
      <c r="BDK389" s="45"/>
      <c r="BDL389" s="45"/>
      <c r="BDM389" s="45"/>
      <c r="BDN389" s="45"/>
      <c r="BDO389" s="45"/>
      <c r="BDP389" s="45"/>
      <c r="BDQ389" s="45"/>
      <c r="BDR389" s="45"/>
      <c r="BDS389" s="45"/>
      <c r="BDT389" s="45"/>
      <c r="BDU389" s="45"/>
      <c r="BDV389" s="45"/>
      <c r="BDW389" s="45"/>
      <c r="BDX389" s="45"/>
      <c r="BDY389" s="45"/>
      <c r="BDZ389" s="45"/>
      <c r="BEA389" s="45"/>
      <c r="BEB389" s="45"/>
      <c r="BEC389" s="45"/>
      <c r="BED389" s="45"/>
      <c r="BEE389" s="45"/>
      <c r="BEF389" s="45"/>
      <c r="BEG389" s="45"/>
      <c r="BEH389" s="45"/>
      <c r="BEI389" s="45"/>
      <c r="BEJ389" s="45"/>
      <c r="BEK389" s="45"/>
      <c r="BEL389" s="45"/>
      <c r="BEM389" s="45"/>
      <c r="BEN389" s="45"/>
      <c r="BEO389" s="45"/>
      <c r="BEP389" s="45"/>
      <c r="BEQ389" s="45"/>
      <c r="BER389" s="45"/>
      <c r="BES389" s="45"/>
      <c r="BET389" s="45"/>
      <c r="BEU389" s="45"/>
      <c r="BEV389" s="45"/>
      <c r="BEW389" s="45"/>
      <c r="BEX389" s="45"/>
      <c r="BEY389" s="45"/>
      <c r="BEZ389" s="45"/>
      <c r="BFA389" s="45"/>
      <c r="BFB389" s="45"/>
      <c r="BFC389" s="45"/>
      <c r="BFD389" s="45"/>
      <c r="BFE389" s="45"/>
      <c r="BFF389" s="45"/>
      <c r="BFG389" s="45"/>
      <c r="BFH389" s="45"/>
      <c r="BFI389" s="45"/>
      <c r="BFJ389" s="45"/>
      <c r="BFK389" s="45"/>
      <c r="BFL389" s="45"/>
      <c r="BFM389" s="45"/>
      <c r="BFN389" s="45"/>
      <c r="BFO389" s="45"/>
      <c r="BFP389" s="45"/>
      <c r="BFQ389" s="45"/>
      <c r="BFR389" s="45"/>
      <c r="BFS389" s="45"/>
      <c r="BFT389" s="45"/>
      <c r="BFU389" s="45"/>
      <c r="BFV389" s="45"/>
      <c r="BFW389" s="45"/>
      <c r="BFX389" s="45"/>
      <c r="BFY389" s="45"/>
      <c r="BFZ389" s="45"/>
      <c r="BGA389" s="45"/>
      <c r="BGB389" s="45"/>
      <c r="BGC389" s="45"/>
      <c r="BGD389" s="45"/>
      <c r="BGE389" s="45"/>
      <c r="BGF389" s="45"/>
      <c r="BGG389" s="45"/>
      <c r="BGH389" s="45"/>
      <c r="BGI389" s="45"/>
      <c r="BGJ389" s="45"/>
      <c r="BGK389" s="45"/>
      <c r="BGL389" s="45"/>
      <c r="BGM389" s="45"/>
      <c r="BGN389" s="45"/>
      <c r="BGO389" s="45"/>
      <c r="BGP389" s="45"/>
      <c r="BGQ389" s="45"/>
      <c r="BGR389" s="45"/>
      <c r="BGS389" s="45"/>
      <c r="BGT389" s="45"/>
      <c r="BGU389" s="45"/>
      <c r="BGV389" s="45"/>
      <c r="BGW389" s="45"/>
      <c r="BGX389" s="45"/>
      <c r="BGY389" s="45"/>
      <c r="BGZ389" s="45"/>
      <c r="BHA389" s="45"/>
      <c r="BHB389" s="45"/>
      <c r="BHC389" s="45"/>
      <c r="BHD389" s="45"/>
      <c r="BHE389" s="45"/>
      <c r="BHF389" s="45"/>
      <c r="BHG389" s="45"/>
      <c r="BHH389" s="45"/>
      <c r="BHI389" s="45"/>
      <c r="BHJ389" s="45"/>
      <c r="BHK389" s="45"/>
      <c r="BHL389" s="45"/>
      <c r="BHM389" s="45"/>
      <c r="BHN389" s="45"/>
      <c r="BHO389" s="45"/>
      <c r="BHP389" s="45"/>
      <c r="BHQ389" s="45"/>
      <c r="BHR389" s="45"/>
      <c r="BHS389" s="45"/>
      <c r="BHT389" s="45"/>
      <c r="BHU389" s="45"/>
      <c r="BHV389" s="45"/>
      <c r="BHW389" s="45"/>
      <c r="BHX389" s="45"/>
      <c r="BHY389" s="45"/>
      <c r="BHZ389" s="45"/>
      <c r="BIA389" s="45"/>
      <c r="BIB389" s="45"/>
      <c r="BIC389" s="45"/>
      <c r="BID389" s="45"/>
      <c r="BIE389" s="45"/>
      <c r="BIF389" s="45"/>
      <c r="BIG389" s="45"/>
      <c r="BIH389" s="45"/>
      <c r="BII389" s="45"/>
      <c r="BIJ389" s="45"/>
      <c r="BIK389" s="45"/>
      <c r="BIL389" s="45"/>
      <c r="BIM389" s="45"/>
      <c r="BIN389" s="45"/>
      <c r="BIO389" s="45"/>
      <c r="BIP389" s="45"/>
      <c r="BIQ389" s="45"/>
      <c r="BIR389" s="45"/>
      <c r="BIS389" s="45"/>
      <c r="BIT389" s="45"/>
      <c r="BIU389" s="45"/>
      <c r="BIV389" s="45"/>
      <c r="BIW389" s="45"/>
      <c r="BIX389" s="45"/>
      <c r="BIY389" s="45"/>
      <c r="BIZ389" s="45"/>
      <c r="BJA389" s="45"/>
      <c r="BJB389" s="45"/>
      <c r="BJC389" s="45"/>
      <c r="BJD389" s="45"/>
      <c r="BJE389" s="45"/>
      <c r="BJF389" s="45"/>
      <c r="BJG389" s="45"/>
      <c r="BJH389" s="45"/>
      <c r="BJI389" s="45"/>
      <c r="BJJ389" s="45"/>
      <c r="BJK389" s="45"/>
      <c r="BJL389" s="45"/>
      <c r="BJM389" s="45"/>
      <c r="BJN389" s="45"/>
      <c r="BJO389" s="45"/>
      <c r="BJP389" s="45"/>
      <c r="BJQ389" s="45"/>
      <c r="BJR389" s="45"/>
      <c r="BJS389" s="45"/>
      <c r="BJT389" s="45"/>
      <c r="BJU389" s="45"/>
      <c r="BJV389" s="45"/>
      <c r="BJW389" s="45"/>
      <c r="BJX389" s="45"/>
      <c r="BJY389" s="45"/>
      <c r="BJZ389" s="45"/>
      <c r="BKA389" s="45"/>
      <c r="BKB389" s="45"/>
      <c r="BKC389" s="45"/>
      <c r="BKD389" s="45"/>
      <c r="BKE389" s="45"/>
      <c r="BKF389" s="45"/>
      <c r="BKG389" s="45"/>
      <c r="BKH389" s="45"/>
      <c r="BKI389" s="45"/>
      <c r="BKJ389" s="45"/>
      <c r="BKK389" s="45"/>
      <c r="BKL389" s="45"/>
      <c r="BKM389" s="45"/>
      <c r="BKN389" s="45"/>
      <c r="BKO389" s="45"/>
      <c r="BKP389" s="45"/>
      <c r="BKQ389" s="45"/>
      <c r="BKR389" s="45"/>
      <c r="BKS389" s="45"/>
      <c r="BKT389" s="45"/>
      <c r="BKU389" s="45"/>
      <c r="BKV389" s="45"/>
      <c r="BKW389" s="45"/>
      <c r="BKX389" s="45"/>
      <c r="BKY389" s="45"/>
      <c r="BKZ389" s="45"/>
      <c r="BLA389" s="45"/>
      <c r="BLB389" s="45"/>
      <c r="BLC389" s="45"/>
      <c r="BLD389" s="45"/>
      <c r="BLE389" s="45"/>
      <c r="BLF389" s="45"/>
      <c r="BLG389" s="45"/>
      <c r="BLH389" s="45"/>
      <c r="BLI389" s="45"/>
      <c r="BLJ389" s="45"/>
      <c r="BLK389" s="45"/>
      <c r="BLL389" s="45"/>
      <c r="BLM389" s="45"/>
      <c r="BLN389" s="45"/>
      <c r="BLO389" s="45"/>
      <c r="BLP389" s="45"/>
      <c r="BLQ389" s="45"/>
      <c r="BLR389" s="45"/>
      <c r="BLS389" s="45"/>
      <c r="BLT389" s="45"/>
      <c r="BLU389" s="45"/>
      <c r="BLV389" s="45"/>
      <c r="BLW389" s="45"/>
      <c r="BLX389" s="45"/>
      <c r="BLY389" s="45"/>
      <c r="BLZ389" s="45"/>
      <c r="BMA389" s="45"/>
      <c r="BMB389" s="45"/>
      <c r="BMC389" s="45"/>
      <c r="BMD389" s="45"/>
      <c r="BME389" s="45"/>
      <c r="BMF389" s="45"/>
      <c r="BMG389" s="45"/>
      <c r="BMH389" s="45"/>
      <c r="BMI389" s="45"/>
      <c r="BMJ389" s="45"/>
      <c r="BMK389" s="45"/>
      <c r="BML389" s="45"/>
      <c r="BMM389" s="45"/>
      <c r="BMN389" s="45"/>
      <c r="BMO389" s="45"/>
      <c r="BMP389" s="45"/>
      <c r="BMQ389" s="45"/>
      <c r="BMR389" s="45"/>
      <c r="BMS389" s="45"/>
      <c r="BMT389" s="45"/>
      <c r="BMU389" s="45"/>
      <c r="BMV389" s="45"/>
      <c r="BMW389" s="45"/>
      <c r="BMX389" s="45"/>
      <c r="BMY389" s="45"/>
      <c r="BMZ389" s="45"/>
      <c r="BNA389" s="45"/>
    </row>
    <row r="390" spans="23:1717" s="46" customFormat="1" x14ac:dyDescent="0.25">
      <c r="W390" s="45"/>
      <c r="X390" s="45"/>
      <c r="Y390" s="45"/>
      <c r="Z390" s="45"/>
      <c r="AA390" s="45"/>
      <c r="AB390" s="45"/>
      <c r="AC390" s="45"/>
      <c r="AD390" s="45"/>
      <c r="AE390" s="45"/>
      <c r="AF390" s="45"/>
      <c r="AG390" s="45"/>
      <c r="AH390" s="45"/>
      <c r="AI390" s="45"/>
      <c r="AJ390" s="45"/>
      <c r="AK390" s="45"/>
      <c r="AL390" s="45"/>
      <c r="AM390" s="45"/>
      <c r="AN390" s="45"/>
      <c r="AO390" s="45"/>
      <c r="AP390" s="45"/>
      <c r="AQ390" s="45"/>
      <c r="AR390" s="45"/>
      <c r="AS390" s="45"/>
      <c r="AT390" s="45"/>
      <c r="AU390" s="45"/>
      <c r="AV390" s="45"/>
      <c r="AW390" s="45"/>
      <c r="AX390" s="45"/>
      <c r="AY390" s="45"/>
      <c r="AZ390" s="45"/>
      <c r="BA390" s="45"/>
      <c r="BB390" s="45"/>
      <c r="BC390" s="45"/>
      <c r="BD390" s="45"/>
      <c r="BE390" s="45"/>
      <c r="BF390" s="45"/>
      <c r="BG390" s="45"/>
      <c r="BH390" s="45"/>
      <c r="BI390" s="45"/>
      <c r="BJ390" s="45"/>
      <c r="BK390" s="45"/>
      <c r="BL390" s="45"/>
      <c r="BM390" s="45"/>
      <c r="BN390" s="45"/>
      <c r="BO390" s="45"/>
      <c r="BP390" s="45"/>
      <c r="BQ390" s="45"/>
      <c r="BR390" s="45"/>
      <c r="BS390" s="45"/>
      <c r="BT390" s="45"/>
      <c r="BU390" s="45"/>
      <c r="BV390" s="45"/>
      <c r="BW390" s="45"/>
      <c r="BX390" s="45"/>
      <c r="BY390" s="45"/>
      <c r="BZ390" s="45"/>
      <c r="CA390" s="45"/>
      <c r="CB390" s="45"/>
      <c r="CC390" s="45"/>
      <c r="CD390" s="45"/>
      <c r="CE390" s="45"/>
      <c r="CF390" s="45"/>
      <c r="CG390" s="45"/>
      <c r="CH390" s="45"/>
      <c r="CI390" s="45"/>
      <c r="CJ390" s="45"/>
      <c r="CK390" s="45"/>
      <c r="CL390" s="45"/>
      <c r="CM390" s="45"/>
      <c r="CN390" s="45"/>
      <c r="CO390" s="45"/>
      <c r="CP390" s="45"/>
      <c r="CQ390" s="45"/>
      <c r="CR390" s="45"/>
      <c r="CS390" s="45"/>
      <c r="CT390" s="45"/>
      <c r="CU390" s="45"/>
      <c r="CV390" s="45"/>
      <c r="CW390" s="45"/>
      <c r="CX390" s="45"/>
      <c r="CY390" s="45"/>
      <c r="CZ390" s="45"/>
      <c r="DA390" s="45"/>
      <c r="DB390" s="45"/>
      <c r="DC390" s="45"/>
      <c r="DD390" s="45"/>
      <c r="DE390" s="45"/>
      <c r="DF390" s="45"/>
      <c r="DG390" s="45"/>
      <c r="DH390" s="45"/>
      <c r="DI390" s="45"/>
      <c r="DJ390" s="45"/>
      <c r="DK390" s="45"/>
      <c r="DL390" s="45"/>
      <c r="DM390" s="45"/>
      <c r="DN390" s="45"/>
      <c r="DO390" s="45"/>
      <c r="DP390" s="45"/>
      <c r="DQ390" s="45"/>
      <c r="DR390" s="45"/>
      <c r="DS390" s="45"/>
      <c r="DT390" s="45"/>
      <c r="DU390" s="45"/>
      <c r="DV390" s="45"/>
      <c r="DW390" s="45"/>
      <c r="DX390" s="45"/>
      <c r="DY390" s="45"/>
      <c r="DZ390" s="45"/>
      <c r="EA390" s="45"/>
      <c r="EB390" s="45"/>
      <c r="EC390" s="45"/>
      <c r="ED390" s="45"/>
      <c r="EE390" s="45"/>
      <c r="EF390" s="45"/>
      <c r="EG390" s="45"/>
      <c r="EH390" s="45"/>
      <c r="EI390" s="45"/>
      <c r="EJ390" s="45"/>
      <c r="EK390" s="45"/>
      <c r="EL390" s="45"/>
      <c r="EM390" s="45"/>
      <c r="EN390" s="45"/>
      <c r="EO390" s="45"/>
      <c r="EP390" s="45"/>
      <c r="EQ390" s="45"/>
      <c r="ER390" s="45"/>
      <c r="ES390" s="45"/>
      <c r="ET390" s="45"/>
      <c r="EU390" s="45"/>
      <c r="EV390" s="45"/>
      <c r="EW390" s="45"/>
      <c r="EX390" s="45"/>
      <c r="EY390" s="45"/>
      <c r="EZ390" s="45"/>
      <c r="FA390" s="45"/>
      <c r="FB390" s="45"/>
      <c r="FC390" s="45"/>
      <c r="FD390" s="45"/>
      <c r="FE390" s="45"/>
      <c r="FF390" s="45"/>
      <c r="FG390" s="45"/>
      <c r="FH390" s="45"/>
      <c r="FI390" s="45"/>
      <c r="FJ390" s="45"/>
      <c r="FK390" s="45"/>
      <c r="FL390" s="45"/>
      <c r="FM390" s="45"/>
      <c r="FN390" s="45"/>
      <c r="FO390" s="45"/>
      <c r="FP390" s="45"/>
      <c r="FQ390" s="45"/>
      <c r="FR390" s="45"/>
      <c r="FS390" s="45"/>
      <c r="FT390" s="45"/>
      <c r="FU390" s="45"/>
      <c r="FV390" s="45"/>
      <c r="FW390" s="45"/>
      <c r="FX390" s="45"/>
      <c r="FY390" s="45"/>
      <c r="FZ390" s="45"/>
      <c r="GA390" s="45"/>
      <c r="GB390" s="45"/>
      <c r="GC390" s="45"/>
      <c r="GD390" s="45"/>
      <c r="GE390" s="45"/>
      <c r="GF390" s="45"/>
      <c r="GG390" s="45"/>
      <c r="GH390" s="45"/>
      <c r="GI390" s="45"/>
      <c r="GJ390" s="45"/>
      <c r="GK390" s="45"/>
      <c r="GL390" s="45"/>
      <c r="GM390" s="45"/>
      <c r="GN390" s="45"/>
      <c r="GO390" s="45"/>
      <c r="GP390" s="45"/>
      <c r="GQ390" s="45"/>
      <c r="GR390" s="45"/>
      <c r="GS390" s="45"/>
      <c r="GT390" s="45"/>
      <c r="GU390" s="45"/>
      <c r="GV390" s="45"/>
      <c r="GW390" s="45"/>
      <c r="GX390" s="45"/>
      <c r="GY390" s="45"/>
      <c r="GZ390" s="45"/>
      <c r="HA390" s="45"/>
      <c r="HB390" s="45"/>
      <c r="HC390" s="45"/>
      <c r="HD390" s="45"/>
      <c r="HE390" s="45"/>
      <c r="HF390" s="45"/>
      <c r="HG390" s="45"/>
      <c r="HH390" s="45"/>
      <c r="HI390" s="45"/>
      <c r="HJ390" s="45"/>
      <c r="HK390" s="45"/>
      <c r="HL390" s="45"/>
      <c r="HM390" s="45"/>
      <c r="HN390" s="45"/>
      <c r="HO390" s="45"/>
      <c r="HP390" s="45"/>
      <c r="HQ390" s="45"/>
      <c r="HR390" s="45"/>
      <c r="HS390" s="45"/>
      <c r="HT390" s="45"/>
      <c r="HU390" s="45"/>
      <c r="HV390" s="45"/>
      <c r="HW390" s="45"/>
      <c r="HX390" s="45"/>
      <c r="HY390" s="45"/>
      <c r="HZ390" s="45"/>
      <c r="IA390" s="45"/>
      <c r="IB390" s="45"/>
      <c r="IC390" s="45"/>
      <c r="ID390" s="45"/>
      <c r="IE390" s="45"/>
      <c r="IF390" s="45"/>
      <c r="IG390" s="45"/>
      <c r="IH390" s="45"/>
      <c r="II390" s="45"/>
      <c r="IJ390" s="45"/>
      <c r="IK390" s="45"/>
      <c r="IL390" s="45"/>
      <c r="IM390" s="45"/>
      <c r="IN390" s="45"/>
      <c r="IO390" s="45"/>
      <c r="IP390" s="45"/>
      <c r="IQ390" s="45"/>
      <c r="IR390" s="45"/>
      <c r="IS390" s="45"/>
      <c r="IT390" s="45"/>
      <c r="IU390" s="45"/>
      <c r="IV390" s="45"/>
      <c r="IW390" s="45"/>
      <c r="IX390" s="45"/>
      <c r="IY390" s="45"/>
      <c r="IZ390" s="45"/>
      <c r="JA390" s="45"/>
      <c r="JB390" s="45"/>
      <c r="JC390" s="45"/>
      <c r="JD390" s="45"/>
      <c r="JE390" s="45"/>
      <c r="JF390" s="45"/>
      <c r="JG390" s="45"/>
      <c r="JH390" s="45"/>
      <c r="JI390" s="45"/>
      <c r="JJ390" s="45"/>
      <c r="JK390" s="45"/>
      <c r="JL390" s="45"/>
      <c r="JM390" s="45"/>
      <c r="JN390" s="45"/>
      <c r="JO390" s="45"/>
      <c r="JP390" s="45"/>
      <c r="JQ390" s="45"/>
      <c r="JR390" s="45"/>
      <c r="JS390" s="45"/>
      <c r="JT390" s="45"/>
      <c r="JU390" s="45"/>
      <c r="JV390" s="45"/>
      <c r="JW390" s="45"/>
      <c r="JX390" s="45"/>
      <c r="JY390" s="45"/>
      <c r="JZ390" s="45"/>
      <c r="KA390" s="45"/>
      <c r="KB390" s="45"/>
      <c r="KC390" s="45"/>
      <c r="KD390" s="45"/>
      <c r="KE390" s="45"/>
      <c r="KF390" s="45"/>
      <c r="KG390" s="45"/>
      <c r="KH390" s="45"/>
      <c r="KI390" s="45"/>
      <c r="KJ390" s="45"/>
      <c r="KK390" s="45"/>
      <c r="KL390" s="45"/>
      <c r="KM390" s="45"/>
      <c r="KN390" s="45"/>
      <c r="KO390" s="45"/>
      <c r="KP390" s="45"/>
      <c r="KQ390" s="45"/>
      <c r="KR390" s="45"/>
      <c r="KS390" s="45"/>
      <c r="KT390" s="45"/>
      <c r="KU390" s="45"/>
      <c r="KV390" s="45"/>
      <c r="KW390" s="45"/>
      <c r="KX390" s="45"/>
      <c r="KY390" s="45"/>
      <c r="KZ390" s="45"/>
      <c r="LA390" s="45"/>
      <c r="LB390" s="45"/>
      <c r="LC390" s="45"/>
      <c r="LD390" s="45"/>
      <c r="LE390" s="45"/>
      <c r="LF390" s="45"/>
      <c r="LG390" s="45"/>
      <c r="LH390" s="45"/>
      <c r="LI390" s="45"/>
      <c r="LJ390" s="45"/>
      <c r="LK390" s="45"/>
      <c r="LL390" s="45"/>
      <c r="LM390" s="45"/>
      <c r="LN390" s="45"/>
      <c r="LO390" s="45"/>
      <c r="LP390" s="45"/>
      <c r="LQ390" s="45"/>
      <c r="LR390" s="45"/>
      <c r="LS390" s="45"/>
      <c r="LT390" s="45"/>
      <c r="LU390" s="45"/>
      <c r="LV390" s="45"/>
      <c r="LW390" s="45"/>
      <c r="LX390" s="45"/>
      <c r="LY390" s="45"/>
      <c r="LZ390" s="45"/>
      <c r="MA390" s="45"/>
      <c r="MB390" s="45"/>
      <c r="MC390" s="45"/>
      <c r="MD390" s="45"/>
      <c r="ME390" s="45"/>
      <c r="MF390" s="45"/>
      <c r="MG390" s="45"/>
      <c r="MH390" s="45"/>
      <c r="MI390" s="45"/>
      <c r="MJ390" s="45"/>
      <c r="MK390" s="45"/>
      <c r="ML390" s="45"/>
      <c r="MM390" s="45"/>
      <c r="MN390" s="45"/>
      <c r="MO390" s="45"/>
      <c r="MP390" s="45"/>
      <c r="MQ390" s="45"/>
      <c r="MR390" s="45"/>
      <c r="MS390" s="45"/>
      <c r="MT390" s="45"/>
      <c r="MU390" s="45"/>
      <c r="MV390" s="45"/>
      <c r="MW390" s="45"/>
      <c r="MX390" s="45"/>
      <c r="MY390" s="45"/>
      <c r="MZ390" s="45"/>
      <c r="NA390" s="45"/>
      <c r="NB390" s="45"/>
      <c r="NC390" s="45"/>
      <c r="ND390" s="45"/>
      <c r="NE390" s="45"/>
      <c r="NF390" s="45"/>
      <c r="NG390" s="45"/>
      <c r="NH390" s="45"/>
      <c r="NI390" s="45"/>
      <c r="NJ390" s="45"/>
      <c r="NK390" s="45"/>
      <c r="NL390" s="45"/>
      <c r="NM390" s="45"/>
      <c r="NN390" s="45"/>
      <c r="NO390" s="45"/>
      <c r="NP390" s="45"/>
      <c r="NQ390" s="45"/>
      <c r="NR390" s="45"/>
      <c r="NS390" s="45"/>
      <c r="NT390" s="45"/>
      <c r="NU390" s="45"/>
      <c r="NV390" s="45"/>
      <c r="NW390" s="45"/>
      <c r="NX390" s="45"/>
      <c r="NY390" s="45"/>
      <c r="NZ390" s="45"/>
      <c r="OA390" s="45"/>
      <c r="OB390" s="45"/>
      <c r="OC390" s="45"/>
      <c r="OD390" s="45"/>
      <c r="OE390" s="45"/>
      <c r="OF390" s="45"/>
      <c r="OG390" s="45"/>
      <c r="OH390" s="45"/>
      <c r="OI390" s="45"/>
      <c r="OJ390" s="45"/>
      <c r="OK390" s="45"/>
      <c r="OL390" s="45"/>
      <c r="OM390" s="45"/>
      <c r="ON390" s="45"/>
      <c r="OO390" s="45"/>
      <c r="OP390" s="45"/>
      <c r="OQ390" s="45"/>
      <c r="OR390" s="45"/>
      <c r="OS390" s="45"/>
      <c r="OT390" s="45"/>
      <c r="OU390" s="45"/>
      <c r="OV390" s="45"/>
      <c r="OW390" s="45"/>
      <c r="OX390" s="45"/>
      <c r="OY390" s="45"/>
      <c r="OZ390" s="45"/>
      <c r="PA390" s="45"/>
      <c r="PB390" s="45"/>
      <c r="PC390" s="45"/>
      <c r="PD390" s="45"/>
      <c r="PE390" s="45"/>
      <c r="PF390" s="45"/>
      <c r="PG390" s="45"/>
      <c r="PH390" s="45"/>
      <c r="PI390" s="45"/>
      <c r="PJ390" s="45"/>
      <c r="PK390" s="45"/>
      <c r="PL390" s="45"/>
      <c r="PM390" s="45"/>
      <c r="PN390" s="45"/>
      <c r="PO390" s="45"/>
      <c r="PP390" s="45"/>
      <c r="PQ390" s="45"/>
      <c r="PR390" s="45"/>
      <c r="PS390" s="45"/>
      <c r="PT390" s="45"/>
      <c r="PU390" s="45"/>
      <c r="PV390" s="45"/>
      <c r="PW390" s="45"/>
      <c r="PX390" s="45"/>
      <c r="PY390" s="45"/>
      <c r="PZ390" s="45"/>
      <c r="QA390" s="45"/>
      <c r="QB390" s="45"/>
      <c r="QC390" s="45"/>
      <c r="QD390" s="45"/>
      <c r="QE390" s="45"/>
      <c r="QF390" s="45"/>
      <c r="QG390" s="45"/>
      <c r="QH390" s="45"/>
      <c r="QI390" s="45"/>
      <c r="QJ390" s="45"/>
      <c r="QK390" s="45"/>
      <c r="QL390" s="45"/>
      <c r="QM390" s="45"/>
      <c r="QN390" s="45"/>
      <c r="QO390" s="45"/>
      <c r="QP390" s="45"/>
      <c r="QQ390" s="45"/>
      <c r="QR390" s="45"/>
      <c r="QS390" s="45"/>
      <c r="QT390" s="45"/>
      <c r="QU390" s="45"/>
      <c r="QV390" s="45"/>
      <c r="QW390" s="45"/>
      <c r="QX390" s="45"/>
      <c r="QY390" s="45"/>
      <c r="QZ390" s="45"/>
      <c r="RA390" s="45"/>
      <c r="RB390" s="45"/>
      <c r="RC390" s="45"/>
      <c r="RD390" s="45"/>
      <c r="RE390" s="45"/>
      <c r="RF390" s="45"/>
      <c r="RG390" s="45"/>
      <c r="RH390" s="45"/>
      <c r="RI390" s="45"/>
      <c r="RJ390" s="45"/>
      <c r="RK390" s="45"/>
      <c r="RL390" s="45"/>
      <c r="RM390" s="45"/>
      <c r="RN390" s="45"/>
      <c r="RO390" s="45"/>
      <c r="RP390" s="45"/>
      <c r="RQ390" s="45"/>
      <c r="RR390" s="45"/>
      <c r="RS390" s="45"/>
      <c r="RT390" s="45"/>
      <c r="RU390" s="45"/>
      <c r="RV390" s="45"/>
      <c r="RW390" s="45"/>
      <c r="RX390" s="45"/>
      <c r="RY390" s="45"/>
      <c r="RZ390" s="45"/>
      <c r="SA390" s="45"/>
      <c r="SB390" s="45"/>
      <c r="SC390" s="45"/>
      <c r="SD390" s="45"/>
      <c r="SE390" s="45"/>
      <c r="SF390" s="45"/>
      <c r="SG390" s="45"/>
      <c r="SH390" s="45"/>
      <c r="SI390" s="45"/>
      <c r="SJ390" s="45"/>
      <c r="SK390" s="45"/>
      <c r="SL390" s="45"/>
      <c r="SM390" s="45"/>
      <c r="SN390" s="45"/>
      <c r="SO390" s="45"/>
      <c r="SP390" s="45"/>
      <c r="SQ390" s="45"/>
      <c r="SR390" s="45"/>
      <c r="SS390" s="45"/>
      <c r="ST390" s="45"/>
      <c r="SU390" s="45"/>
      <c r="SV390" s="45"/>
      <c r="SW390" s="45"/>
      <c r="SX390" s="45"/>
      <c r="SY390" s="45"/>
      <c r="SZ390" s="45"/>
      <c r="TA390" s="45"/>
      <c r="TB390" s="45"/>
      <c r="TC390" s="45"/>
      <c r="TD390" s="45"/>
      <c r="TE390" s="45"/>
      <c r="TF390" s="45"/>
      <c r="TG390" s="45"/>
      <c r="TH390" s="45"/>
      <c r="TI390" s="45"/>
      <c r="TJ390" s="45"/>
      <c r="TK390" s="45"/>
      <c r="TL390" s="45"/>
      <c r="TM390" s="45"/>
      <c r="TN390" s="45"/>
      <c r="TO390" s="45"/>
      <c r="TP390" s="45"/>
      <c r="TQ390" s="45"/>
      <c r="TR390" s="45"/>
      <c r="TS390" s="45"/>
      <c r="TT390" s="45"/>
      <c r="TU390" s="45"/>
      <c r="TV390" s="45"/>
      <c r="TW390" s="45"/>
      <c r="TX390" s="45"/>
      <c r="TY390" s="45"/>
      <c r="TZ390" s="45"/>
      <c r="UA390" s="45"/>
      <c r="UB390" s="45"/>
      <c r="UC390" s="45"/>
      <c r="UD390" s="45"/>
      <c r="UE390" s="45"/>
      <c r="UF390" s="45"/>
      <c r="UG390" s="45"/>
      <c r="UH390" s="45"/>
      <c r="UI390" s="45"/>
      <c r="UJ390" s="45"/>
      <c r="UK390" s="45"/>
      <c r="UL390" s="45"/>
      <c r="UM390" s="45"/>
      <c r="UN390" s="45"/>
      <c r="UO390" s="45"/>
      <c r="UP390" s="45"/>
      <c r="UQ390" s="45"/>
      <c r="UR390" s="45"/>
      <c r="US390" s="45"/>
      <c r="UT390" s="45"/>
      <c r="UU390" s="45"/>
      <c r="UV390" s="45"/>
      <c r="UW390" s="45"/>
      <c r="UX390" s="45"/>
      <c r="UY390" s="45"/>
      <c r="UZ390" s="45"/>
      <c r="VA390" s="45"/>
      <c r="VB390" s="45"/>
      <c r="VC390" s="45"/>
      <c r="VD390" s="45"/>
      <c r="VE390" s="45"/>
      <c r="VF390" s="45"/>
      <c r="VG390" s="45"/>
      <c r="VH390" s="45"/>
      <c r="VI390" s="45"/>
      <c r="VJ390" s="45"/>
      <c r="VK390" s="45"/>
      <c r="VL390" s="45"/>
      <c r="VM390" s="45"/>
      <c r="VN390" s="45"/>
      <c r="VO390" s="45"/>
      <c r="VP390" s="45"/>
      <c r="VQ390" s="45"/>
      <c r="VR390" s="45"/>
      <c r="VS390" s="45"/>
      <c r="VT390" s="45"/>
      <c r="VU390" s="45"/>
      <c r="VV390" s="45"/>
      <c r="VW390" s="45"/>
      <c r="VX390" s="45"/>
      <c r="VY390" s="45"/>
      <c r="VZ390" s="45"/>
      <c r="WA390" s="45"/>
      <c r="WB390" s="45"/>
      <c r="WC390" s="45"/>
      <c r="WD390" s="45"/>
      <c r="WE390" s="45"/>
      <c r="WF390" s="45"/>
      <c r="WG390" s="45"/>
      <c r="WH390" s="45"/>
      <c r="WI390" s="45"/>
      <c r="WJ390" s="45"/>
      <c r="WK390" s="45"/>
      <c r="WL390" s="45"/>
      <c r="WM390" s="45"/>
      <c r="WN390" s="45"/>
      <c r="WO390" s="45"/>
      <c r="WP390" s="45"/>
      <c r="WQ390" s="45"/>
      <c r="WR390" s="45"/>
      <c r="WS390" s="45"/>
      <c r="WT390" s="45"/>
      <c r="WU390" s="45"/>
      <c r="WV390" s="45"/>
      <c r="WW390" s="45"/>
      <c r="WX390" s="45"/>
      <c r="WY390" s="45"/>
      <c r="WZ390" s="45"/>
      <c r="XA390" s="45"/>
      <c r="XB390" s="45"/>
      <c r="XC390" s="45"/>
      <c r="XD390" s="45"/>
      <c r="XE390" s="45"/>
      <c r="XF390" s="45"/>
      <c r="XG390" s="45"/>
      <c r="XH390" s="45"/>
      <c r="XI390" s="45"/>
      <c r="XJ390" s="45"/>
      <c r="XK390" s="45"/>
      <c r="XL390" s="45"/>
      <c r="XM390" s="45"/>
      <c r="XN390" s="45"/>
      <c r="XO390" s="45"/>
      <c r="XP390" s="45"/>
      <c r="XQ390" s="45"/>
      <c r="XR390" s="45"/>
      <c r="XS390" s="45"/>
      <c r="XT390" s="45"/>
      <c r="XU390" s="45"/>
      <c r="XV390" s="45"/>
      <c r="XW390" s="45"/>
      <c r="XX390" s="45"/>
      <c r="XY390" s="45"/>
      <c r="XZ390" s="45"/>
      <c r="YA390" s="45"/>
      <c r="YB390" s="45"/>
      <c r="YC390" s="45"/>
      <c r="YD390" s="45"/>
      <c r="YE390" s="45"/>
      <c r="YF390" s="45"/>
      <c r="YG390" s="45"/>
      <c r="YH390" s="45"/>
      <c r="YI390" s="45"/>
      <c r="YJ390" s="45"/>
      <c r="YK390" s="45"/>
      <c r="YL390" s="45"/>
      <c r="YM390" s="45"/>
      <c r="YN390" s="45"/>
      <c r="YO390" s="45"/>
      <c r="YP390" s="45"/>
      <c r="YQ390" s="45"/>
      <c r="YR390" s="45"/>
      <c r="YS390" s="45"/>
      <c r="YT390" s="45"/>
      <c r="YU390" s="45"/>
      <c r="YV390" s="45"/>
      <c r="YW390" s="45"/>
      <c r="YX390" s="45"/>
      <c r="YY390" s="45"/>
      <c r="YZ390" s="45"/>
      <c r="ZA390" s="45"/>
      <c r="ZB390" s="45"/>
      <c r="ZC390" s="45"/>
      <c r="ZD390" s="45"/>
      <c r="ZE390" s="45"/>
      <c r="ZF390" s="45"/>
      <c r="ZG390" s="45"/>
      <c r="ZH390" s="45"/>
      <c r="ZI390" s="45"/>
      <c r="ZJ390" s="45"/>
      <c r="ZK390" s="45"/>
      <c r="ZL390" s="45"/>
      <c r="ZM390" s="45"/>
      <c r="ZN390" s="45"/>
      <c r="ZO390" s="45"/>
      <c r="ZP390" s="45"/>
      <c r="ZQ390" s="45"/>
      <c r="ZR390" s="45"/>
      <c r="ZS390" s="45"/>
      <c r="ZT390" s="45"/>
      <c r="ZU390" s="45"/>
      <c r="ZV390" s="45"/>
      <c r="ZW390" s="45"/>
      <c r="ZX390" s="45"/>
      <c r="ZY390" s="45"/>
      <c r="ZZ390" s="45"/>
      <c r="AAA390" s="45"/>
      <c r="AAB390" s="45"/>
      <c r="AAC390" s="45"/>
      <c r="AAD390" s="45"/>
      <c r="AAE390" s="45"/>
      <c r="AAF390" s="45"/>
      <c r="AAG390" s="45"/>
      <c r="AAH390" s="45"/>
      <c r="AAI390" s="45"/>
      <c r="AAJ390" s="45"/>
      <c r="AAK390" s="45"/>
      <c r="AAL390" s="45"/>
      <c r="AAM390" s="45"/>
      <c r="AAN390" s="45"/>
      <c r="AAO390" s="45"/>
      <c r="AAP390" s="45"/>
      <c r="AAQ390" s="45"/>
      <c r="AAR390" s="45"/>
      <c r="AAS390" s="45"/>
      <c r="AAT390" s="45"/>
      <c r="AAU390" s="45"/>
      <c r="AAV390" s="45"/>
      <c r="AAW390" s="45"/>
      <c r="AAX390" s="45"/>
      <c r="AAY390" s="45"/>
      <c r="AAZ390" s="45"/>
      <c r="ABA390" s="45"/>
      <c r="ABB390" s="45"/>
      <c r="ABC390" s="45"/>
      <c r="ABD390" s="45"/>
      <c r="ABE390" s="45"/>
      <c r="ABF390" s="45"/>
      <c r="ABG390" s="45"/>
      <c r="ABH390" s="45"/>
      <c r="ABI390" s="45"/>
      <c r="ABJ390" s="45"/>
      <c r="ABK390" s="45"/>
      <c r="ABL390" s="45"/>
      <c r="ABM390" s="45"/>
      <c r="ABN390" s="45"/>
      <c r="ABO390" s="45"/>
      <c r="ABP390" s="45"/>
      <c r="ABQ390" s="45"/>
      <c r="ABR390" s="45"/>
      <c r="ABS390" s="45"/>
      <c r="ABT390" s="45"/>
      <c r="ABU390" s="45"/>
      <c r="ABV390" s="45"/>
      <c r="ABW390" s="45"/>
      <c r="ABX390" s="45"/>
      <c r="ABY390" s="45"/>
      <c r="ABZ390" s="45"/>
      <c r="ACA390" s="45"/>
      <c r="ACB390" s="45"/>
      <c r="ACC390" s="45"/>
      <c r="ACD390" s="45"/>
      <c r="ACE390" s="45"/>
      <c r="ACF390" s="45"/>
      <c r="ACG390" s="45"/>
      <c r="ACH390" s="45"/>
      <c r="ACI390" s="45"/>
      <c r="ACJ390" s="45"/>
      <c r="ACK390" s="45"/>
      <c r="ACL390" s="45"/>
      <c r="ACM390" s="45"/>
      <c r="ACN390" s="45"/>
      <c r="ACO390" s="45"/>
      <c r="ACP390" s="45"/>
      <c r="ACQ390" s="45"/>
      <c r="ACR390" s="45"/>
      <c r="ACS390" s="45"/>
      <c r="ACT390" s="45"/>
      <c r="ACU390" s="45"/>
      <c r="ACV390" s="45"/>
      <c r="ACW390" s="45"/>
      <c r="ACX390" s="45"/>
      <c r="ACY390" s="45"/>
      <c r="ACZ390" s="45"/>
      <c r="ADA390" s="45"/>
      <c r="ADB390" s="45"/>
      <c r="ADC390" s="45"/>
      <c r="ADD390" s="45"/>
      <c r="ADE390" s="45"/>
      <c r="ADF390" s="45"/>
      <c r="ADG390" s="45"/>
      <c r="ADH390" s="45"/>
      <c r="ADI390" s="45"/>
      <c r="ADJ390" s="45"/>
      <c r="ADK390" s="45"/>
      <c r="ADL390" s="45"/>
      <c r="ADM390" s="45"/>
      <c r="ADN390" s="45"/>
      <c r="ADO390" s="45"/>
      <c r="ADP390" s="45"/>
      <c r="ADQ390" s="45"/>
      <c r="ADR390" s="45"/>
      <c r="ADS390" s="45"/>
      <c r="ADT390" s="45"/>
      <c r="ADU390" s="45"/>
      <c r="ADV390" s="45"/>
      <c r="ADW390" s="45"/>
      <c r="ADX390" s="45"/>
      <c r="ADY390" s="45"/>
      <c r="ADZ390" s="45"/>
      <c r="AEA390" s="45"/>
      <c r="AEB390" s="45"/>
      <c r="AEC390" s="45"/>
      <c r="AED390" s="45"/>
      <c r="AEE390" s="45"/>
      <c r="AEF390" s="45"/>
      <c r="AEG390" s="45"/>
      <c r="AEH390" s="45"/>
      <c r="AEI390" s="45"/>
      <c r="AEJ390" s="45"/>
      <c r="AEK390" s="45"/>
      <c r="AEL390" s="45"/>
      <c r="AEM390" s="45"/>
      <c r="AEN390" s="45"/>
      <c r="AEO390" s="45"/>
      <c r="AEP390" s="45"/>
      <c r="AEQ390" s="45"/>
      <c r="AER390" s="45"/>
      <c r="AES390" s="45"/>
      <c r="AET390" s="45"/>
      <c r="AEU390" s="45"/>
      <c r="AEV390" s="45"/>
      <c r="AEW390" s="45"/>
      <c r="AEX390" s="45"/>
      <c r="AEY390" s="45"/>
      <c r="AEZ390" s="45"/>
      <c r="AFA390" s="45"/>
      <c r="AFB390" s="45"/>
      <c r="AFC390" s="45"/>
      <c r="AFD390" s="45"/>
      <c r="AFE390" s="45"/>
      <c r="AFF390" s="45"/>
      <c r="AFG390" s="45"/>
      <c r="AFH390" s="45"/>
      <c r="AFI390" s="45"/>
      <c r="AFJ390" s="45"/>
      <c r="AFK390" s="45"/>
      <c r="AFL390" s="45"/>
      <c r="AFM390" s="45"/>
      <c r="AFN390" s="45"/>
      <c r="AFO390" s="45"/>
      <c r="AFP390" s="45"/>
      <c r="AFQ390" s="45"/>
      <c r="AFR390" s="45"/>
      <c r="AFS390" s="45"/>
      <c r="AFT390" s="45"/>
      <c r="AFU390" s="45"/>
      <c r="AFV390" s="45"/>
      <c r="AFW390" s="45"/>
      <c r="AFX390" s="45"/>
      <c r="AFY390" s="45"/>
      <c r="AFZ390" s="45"/>
      <c r="AGA390" s="45"/>
      <c r="AGB390" s="45"/>
      <c r="AGC390" s="45"/>
      <c r="AGD390" s="45"/>
      <c r="AGE390" s="45"/>
      <c r="AGF390" s="45"/>
      <c r="AGG390" s="45"/>
      <c r="AGH390" s="45"/>
      <c r="AGI390" s="45"/>
      <c r="AGJ390" s="45"/>
      <c r="AGK390" s="45"/>
      <c r="AGL390" s="45"/>
      <c r="AGM390" s="45"/>
      <c r="AGN390" s="45"/>
      <c r="AGO390" s="45"/>
      <c r="AGP390" s="45"/>
      <c r="AGQ390" s="45"/>
      <c r="AGR390" s="45"/>
      <c r="AGS390" s="45"/>
      <c r="AGT390" s="45"/>
      <c r="AGU390" s="45"/>
      <c r="AGV390" s="45"/>
      <c r="AGW390" s="45"/>
      <c r="AGX390" s="45"/>
      <c r="AGY390" s="45"/>
      <c r="AGZ390" s="45"/>
      <c r="AHA390" s="45"/>
      <c r="AHB390" s="45"/>
      <c r="AHC390" s="45"/>
      <c r="AHD390" s="45"/>
      <c r="AHE390" s="45"/>
      <c r="AHF390" s="45"/>
      <c r="AHG390" s="45"/>
      <c r="AHH390" s="45"/>
      <c r="AHI390" s="45"/>
      <c r="AHJ390" s="45"/>
      <c r="AHK390" s="45"/>
      <c r="AHL390" s="45"/>
      <c r="AHM390" s="45"/>
      <c r="AHN390" s="45"/>
      <c r="AHO390" s="45"/>
      <c r="AHP390" s="45"/>
      <c r="AHQ390" s="45"/>
      <c r="AHR390" s="45"/>
      <c r="AHS390" s="45"/>
      <c r="AHT390" s="45"/>
      <c r="AHU390" s="45"/>
      <c r="AHV390" s="45"/>
      <c r="AHW390" s="45"/>
      <c r="AHX390" s="45"/>
      <c r="AHY390" s="45"/>
      <c r="AHZ390" s="45"/>
      <c r="AIA390" s="45"/>
      <c r="AIB390" s="45"/>
      <c r="AIC390" s="45"/>
      <c r="AID390" s="45"/>
      <c r="AIE390" s="45"/>
      <c r="AIF390" s="45"/>
      <c r="AIG390" s="45"/>
      <c r="AIH390" s="45"/>
      <c r="AII390" s="45"/>
      <c r="AIJ390" s="45"/>
      <c r="AIK390" s="45"/>
      <c r="AIL390" s="45"/>
      <c r="AIM390" s="45"/>
      <c r="AIN390" s="45"/>
      <c r="AIO390" s="45"/>
      <c r="AIP390" s="45"/>
      <c r="AIQ390" s="45"/>
      <c r="AIR390" s="45"/>
      <c r="AIS390" s="45"/>
      <c r="AIT390" s="45"/>
      <c r="AIU390" s="45"/>
      <c r="AIV390" s="45"/>
      <c r="AIW390" s="45"/>
      <c r="AIX390" s="45"/>
      <c r="AIY390" s="45"/>
      <c r="AIZ390" s="45"/>
      <c r="AJA390" s="45"/>
      <c r="AJB390" s="45"/>
      <c r="AJC390" s="45"/>
      <c r="AJD390" s="45"/>
      <c r="AJE390" s="45"/>
      <c r="AJF390" s="45"/>
      <c r="AJG390" s="45"/>
      <c r="AJH390" s="45"/>
      <c r="AJI390" s="45"/>
      <c r="AJJ390" s="45"/>
      <c r="AJK390" s="45"/>
      <c r="AJL390" s="45"/>
      <c r="AJM390" s="45"/>
      <c r="AJN390" s="45"/>
      <c r="AJO390" s="45"/>
      <c r="AJP390" s="45"/>
      <c r="AJQ390" s="45"/>
      <c r="AJR390" s="45"/>
      <c r="AJS390" s="45"/>
      <c r="AJT390" s="45"/>
      <c r="AJU390" s="45"/>
      <c r="AJV390" s="45"/>
      <c r="AJW390" s="45"/>
      <c r="AJX390" s="45"/>
      <c r="AJY390" s="45"/>
      <c r="AJZ390" s="45"/>
      <c r="AKA390" s="45"/>
      <c r="AKB390" s="45"/>
      <c r="AKC390" s="45"/>
      <c r="AKD390" s="45"/>
      <c r="AKE390" s="45"/>
      <c r="AKF390" s="45"/>
      <c r="AKG390" s="45"/>
      <c r="AKH390" s="45"/>
      <c r="AKI390" s="45"/>
      <c r="AKJ390" s="45"/>
      <c r="AKK390" s="45"/>
      <c r="AKL390" s="45"/>
      <c r="AKM390" s="45"/>
      <c r="AKN390" s="45"/>
      <c r="AKO390" s="45"/>
      <c r="AKP390" s="45"/>
      <c r="AKQ390" s="45"/>
      <c r="AKR390" s="45"/>
      <c r="AKS390" s="45"/>
      <c r="AKT390" s="45"/>
      <c r="AKU390" s="45"/>
      <c r="AKV390" s="45"/>
      <c r="AKW390" s="45"/>
      <c r="AKX390" s="45"/>
      <c r="AKY390" s="45"/>
      <c r="AKZ390" s="45"/>
      <c r="ALA390" s="45"/>
      <c r="ALB390" s="45"/>
      <c r="ALC390" s="45"/>
      <c r="ALD390" s="45"/>
      <c r="ALE390" s="45"/>
      <c r="ALF390" s="45"/>
      <c r="ALG390" s="45"/>
      <c r="ALH390" s="45"/>
      <c r="ALI390" s="45"/>
      <c r="ALJ390" s="45"/>
      <c r="ALK390" s="45"/>
      <c r="ALL390" s="45"/>
      <c r="ALM390" s="45"/>
      <c r="ALN390" s="45"/>
      <c r="ALO390" s="45"/>
      <c r="ALP390" s="45"/>
      <c r="ALQ390" s="45"/>
      <c r="ALR390" s="45"/>
      <c r="ALS390" s="45"/>
      <c r="ALT390" s="45"/>
      <c r="ALU390" s="45"/>
      <c r="ALV390" s="45"/>
      <c r="ALW390" s="45"/>
      <c r="ALX390" s="45"/>
      <c r="ALY390" s="45"/>
      <c r="ALZ390" s="45"/>
      <c r="AMA390" s="45"/>
      <c r="AMB390" s="45"/>
      <c r="AMC390" s="45"/>
      <c r="AMD390" s="45"/>
      <c r="AME390" s="45"/>
      <c r="AMF390" s="45"/>
      <c r="AMG390" s="45"/>
      <c r="AMH390" s="45"/>
      <c r="AMI390" s="45"/>
      <c r="AMJ390" s="45"/>
      <c r="AMK390" s="45"/>
      <c r="AML390" s="45"/>
      <c r="AMM390" s="45"/>
      <c r="AMN390" s="45"/>
      <c r="AMO390" s="45"/>
      <c r="AMP390" s="45"/>
      <c r="AMQ390" s="45"/>
      <c r="AMR390" s="45"/>
      <c r="AMS390" s="45"/>
      <c r="AMT390" s="45"/>
      <c r="AMU390" s="45"/>
      <c r="AMV390" s="45"/>
      <c r="AMW390" s="45"/>
      <c r="AMX390" s="45"/>
      <c r="AMY390" s="45"/>
      <c r="AMZ390" s="45"/>
      <c r="ANA390" s="45"/>
      <c r="ANB390" s="45"/>
      <c r="ANC390" s="45"/>
      <c r="AND390" s="45"/>
      <c r="ANE390" s="45"/>
      <c r="ANF390" s="45"/>
      <c r="ANG390" s="45"/>
      <c r="ANH390" s="45"/>
      <c r="ANI390" s="45"/>
      <c r="ANJ390" s="45"/>
      <c r="ANK390" s="45"/>
      <c r="ANL390" s="45"/>
      <c r="ANM390" s="45"/>
      <c r="ANN390" s="45"/>
      <c r="ANO390" s="45"/>
      <c r="ANP390" s="45"/>
      <c r="ANQ390" s="45"/>
      <c r="ANR390" s="45"/>
      <c r="ANS390" s="45"/>
      <c r="ANT390" s="45"/>
      <c r="ANU390" s="45"/>
      <c r="ANV390" s="45"/>
      <c r="ANW390" s="45"/>
      <c r="ANX390" s="45"/>
      <c r="ANY390" s="45"/>
      <c r="ANZ390" s="45"/>
      <c r="AOA390" s="45"/>
      <c r="AOB390" s="45"/>
      <c r="AOC390" s="45"/>
      <c r="AOD390" s="45"/>
      <c r="AOE390" s="45"/>
      <c r="AOF390" s="45"/>
      <c r="AOG390" s="45"/>
      <c r="AOH390" s="45"/>
      <c r="AOI390" s="45"/>
      <c r="AOJ390" s="45"/>
      <c r="AOK390" s="45"/>
      <c r="AOL390" s="45"/>
      <c r="AOM390" s="45"/>
      <c r="AON390" s="45"/>
      <c r="AOO390" s="45"/>
      <c r="AOP390" s="45"/>
      <c r="AOQ390" s="45"/>
      <c r="AOR390" s="45"/>
      <c r="AOS390" s="45"/>
      <c r="AOT390" s="45"/>
      <c r="AOU390" s="45"/>
      <c r="AOV390" s="45"/>
      <c r="AOW390" s="45"/>
      <c r="AOX390" s="45"/>
      <c r="AOY390" s="45"/>
      <c r="AOZ390" s="45"/>
      <c r="APA390" s="45"/>
      <c r="APB390" s="45"/>
      <c r="APC390" s="45"/>
      <c r="APD390" s="45"/>
      <c r="APE390" s="45"/>
      <c r="APF390" s="45"/>
      <c r="APG390" s="45"/>
      <c r="APH390" s="45"/>
      <c r="API390" s="45"/>
      <c r="APJ390" s="45"/>
      <c r="APK390" s="45"/>
      <c r="APL390" s="45"/>
      <c r="APM390" s="45"/>
      <c r="APN390" s="45"/>
      <c r="APO390" s="45"/>
      <c r="APP390" s="45"/>
      <c r="APQ390" s="45"/>
      <c r="APR390" s="45"/>
      <c r="APS390" s="45"/>
      <c r="APT390" s="45"/>
      <c r="APU390" s="45"/>
      <c r="APV390" s="45"/>
      <c r="APW390" s="45"/>
      <c r="APX390" s="45"/>
      <c r="APY390" s="45"/>
      <c r="APZ390" s="45"/>
      <c r="AQA390" s="45"/>
      <c r="AQB390" s="45"/>
      <c r="AQC390" s="45"/>
      <c r="AQD390" s="45"/>
      <c r="AQE390" s="45"/>
      <c r="AQF390" s="45"/>
      <c r="AQG390" s="45"/>
      <c r="AQH390" s="45"/>
      <c r="AQI390" s="45"/>
      <c r="AQJ390" s="45"/>
      <c r="AQK390" s="45"/>
      <c r="AQL390" s="45"/>
      <c r="AQM390" s="45"/>
      <c r="AQN390" s="45"/>
      <c r="AQO390" s="45"/>
      <c r="AQP390" s="45"/>
      <c r="AQQ390" s="45"/>
      <c r="AQR390" s="45"/>
      <c r="AQS390" s="45"/>
      <c r="AQT390" s="45"/>
      <c r="AQU390" s="45"/>
      <c r="AQV390" s="45"/>
      <c r="AQW390" s="45"/>
      <c r="AQX390" s="45"/>
      <c r="AQY390" s="45"/>
      <c r="AQZ390" s="45"/>
      <c r="ARA390" s="45"/>
      <c r="ARB390" s="45"/>
      <c r="ARC390" s="45"/>
      <c r="ARD390" s="45"/>
      <c r="ARE390" s="45"/>
      <c r="ARF390" s="45"/>
      <c r="ARG390" s="45"/>
      <c r="ARH390" s="45"/>
      <c r="ARI390" s="45"/>
      <c r="ARJ390" s="45"/>
      <c r="ARK390" s="45"/>
      <c r="ARL390" s="45"/>
      <c r="ARM390" s="45"/>
      <c r="ARN390" s="45"/>
      <c r="ARO390" s="45"/>
      <c r="ARP390" s="45"/>
      <c r="ARQ390" s="45"/>
      <c r="ARR390" s="45"/>
      <c r="ARS390" s="45"/>
      <c r="ART390" s="45"/>
      <c r="ARU390" s="45"/>
      <c r="ARV390" s="45"/>
      <c r="ARW390" s="45"/>
      <c r="ARX390" s="45"/>
      <c r="ARY390" s="45"/>
      <c r="ARZ390" s="45"/>
      <c r="ASA390" s="45"/>
      <c r="ASB390" s="45"/>
      <c r="ASC390" s="45"/>
      <c r="ASD390" s="45"/>
      <c r="ASE390" s="45"/>
      <c r="ASF390" s="45"/>
      <c r="ASG390" s="45"/>
      <c r="ASH390" s="45"/>
      <c r="ASI390" s="45"/>
      <c r="ASJ390" s="45"/>
      <c r="ASK390" s="45"/>
      <c r="ASL390" s="45"/>
      <c r="ASM390" s="45"/>
      <c r="ASN390" s="45"/>
      <c r="ASO390" s="45"/>
      <c r="ASP390" s="45"/>
      <c r="ASQ390" s="45"/>
      <c r="ASR390" s="45"/>
      <c r="ASS390" s="45"/>
      <c r="AST390" s="45"/>
      <c r="ASU390" s="45"/>
      <c r="ASV390" s="45"/>
      <c r="ASW390" s="45"/>
      <c r="ASX390" s="45"/>
      <c r="ASY390" s="45"/>
      <c r="ASZ390" s="45"/>
      <c r="ATA390" s="45"/>
      <c r="ATB390" s="45"/>
      <c r="ATC390" s="45"/>
      <c r="ATD390" s="45"/>
      <c r="ATE390" s="45"/>
      <c r="ATF390" s="45"/>
      <c r="ATG390" s="45"/>
      <c r="ATH390" s="45"/>
      <c r="ATI390" s="45"/>
      <c r="ATJ390" s="45"/>
      <c r="ATK390" s="45"/>
      <c r="ATL390" s="45"/>
      <c r="ATM390" s="45"/>
      <c r="ATN390" s="45"/>
      <c r="ATO390" s="45"/>
      <c r="ATP390" s="45"/>
      <c r="ATQ390" s="45"/>
      <c r="ATR390" s="45"/>
      <c r="ATS390" s="45"/>
      <c r="ATT390" s="45"/>
      <c r="ATU390" s="45"/>
      <c r="ATV390" s="45"/>
      <c r="ATW390" s="45"/>
      <c r="ATX390" s="45"/>
      <c r="ATY390" s="45"/>
      <c r="ATZ390" s="45"/>
      <c r="AUA390" s="45"/>
      <c r="AUB390" s="45"/>
      <c r="AUC390" s="45"/>
      <c r="AUD390" s="45"/>
      <c r="AUE390" s="45"/>
      <c r="AUF390" s="45"/>
      <c r="AUG390" s="45"/>
      <c r="AUH390" s="45"/>
      <c r="AUI390" s="45"/>
      <c r="AUJ390" s="45"/>
      <c r="AUK390" s="45"/>
      <c r="AUL390" s="45"/>
      <c r="AUM390" s="45"/>
      <c r="AUN390" s="45"/>
      <c r="AUO390" s="45"/>
      <c r="AUP390" s="45"/>
      <c r="AUQ390" s="45"/>
      <c r="AUR390" s="45"/>
      <c r="AUS390" s="45"/>
      <c r="AUT390" s="45"/>
      <c r="AUU390" s="45"/>
      <c r="AUV390" s="45"/>
      <c r="AUW390" s="45"/>
      <c r="AUX390" s="45"/>
      <c r="AUY390" s="45"/>
      <c r="AUZ390" s="45"/>
      <c r="AVA390" s="45"/>
      <c r="AVB390" s="45"/>
      <c r="AVC390" s="45"/>
      <c r="AVD390" s="45"/>
      <c r="AVE390" s="45"/>
      <c r="AVF390" s="45"/>
      <c r="AVG390" s="45"/>
      <c r="AVH390" s="45"/>
      <c r="AVI390" s="45"/>
      <c r="AVJ390" s="45"/>
      <c r="AVK390" s="45"/>
      <c r="AVL390" s="45"/>
      <c r="AVM390" s="45"/>
      <c r="AVN390" s="45"/>
      <c r="AVO390" s="45"/>
      <c r="AVP390" s="45"/>
      <c r="AVQ390" s="45"/>
      <c r="AVR390" s="45"/>
      <c r="AVS390" s="45"/>
      <c r="AVT390" s="45"/>
      <c r="AVU390" s="45"/>
      <c r="AVV390" s="45"/>
      <c r="AVW390" s="45"/>
      <c r="AVX390" s="45"/>
      <c r="AVY390" s="45"/>
      <c r="AVZ390" s="45"/>
      <c r="AWA390" s="45"/>
      <c r="AWB390" s="45"/>
      <c r="AWC390" s="45"/>
      <c r="AWD390" s="45"/>
      <c r="AWE390" s="45"/>
      <c r="AWF390" s="45"/>
      <c r="AWG390" s="45"/>
      <c r="AWH390" s="45"/>
      <c r="AWI390" s="45"/>
      <c r="AWJ390" s="45"/>
      <c r="AWK390" s="45"/>
      <c r="AWL390" s="45"/>
      <c r="AWM390" s="45"/>
      <c r="AWN390" s="45"/>
      <c r="AWO390" s="45"/>
      <c r="AWP390" s="45"/>
      <c r="AWQ390" s="45"/>
      <c r="AWR390" s="45"/>
      <c r="AWS390" s="45"/>
      <c r="AWT390" s="45"/>
      <c r="AWU390" s="45"/>
      <c r="AWV390" s="45"/>
      <c r="AWW390" s="45"/>
      <c r="AWX390" s="45"/>
      <c r="AWY390" s="45"/>
      <c r="AWZ390" s="45"/>
      <c r="AXA390" s="45"/>
      <c r="AXB390" s="45"/>
      <c r="AXC390" s="45"/>
      <c r="AXD390" s="45"/>
      <c r="AXE390" s="45"/>
      <c r="AXF390" s="45"/>
      <c r="AXG390" s="45"/>
      <c r="AXH390" s="45"/>
      <c r="AXI390" s="45"/>
      <c r="AXJ390" s="45"/>
      <c r="AXK390" s="45"/>
      <c r="AXL390" s="45"/>
      <c r="AXM390" s="45"/>
      <c r="AXN390" s="45"/>
      <c r="AXO390" s="45"/>
      <c r="AXP390" s="45"/>
      <c r="AXQ390" s="45"/>
      <c r="AXR390" s="45"/>
      <c r="AXS390" s="45"/>
      <c r="AXT390" s="45"/>
      <c r="AXU390" s="45"/>
      <c r="AXV390" s="45"/>
      <c r="AXW390" s="45"/>
      <c r="AXX390" s="45"/>
      <c r="AXY390" s="45"/>
      <c r="AXZ390" s="45"/>
      <c r="AYA390" s="45"/>
      <c r="AYB390" s="45"/>
      <c r="AYC390" s="45"/>
      <c r="AYD390" s="45"/>
      <c r="AYE390" s="45"/>
      <c r="AYF390" s="45"/>
      <c r="AYG390" s="45"/>
      <c r="AYH390" s="45"/>
      <c r="AYI390" s="45"/>
      <c r="AYJ390" s="45"/>
      <c r="AYK390" s="45"/>
      <c r="AYL390" s="45"/>
      <c r="AYM390" s="45"/>
      <c r="AYN390" s="45"/>
      <c r="AYO390" s="45"/>
      <c r="AYP390" s="45"/>
      <c r="AYQ390" s="45"/>
      <c r="AYR390" s="45"/>
      <c r="AYS390" s="45"/>
      <c r="AYT390" s="45"/>
      <c r="AYU390" s="45"/>
      <c r="AYV390" s="45"/>
      <c r="AYW390" s="45"/>
      <c r="AYX390" s="45"/>
      <c r="AYY390" s="45"/>
      <c r="AYZ390" s="45"/>
      <c r="AZA390" s="45"/>
      <c r="AZB390" s="45"/>
      <c r="AZC390" s="45"/>
      <c r="AZD390" s="45"/>
      <c r="AZE390" s="45"/>
      <c r="AZF390" s="45"/>
      <c r="AZG390" s="45"/>
      <c r="AZH390" s="45"/>
      <c r="AZI390" s="45"/>
      <c r="AZJ390" s="45"/>
      <c r="AZK390" s="45"/>
      <c r="AZL390" s="45"/>
      <c r="AZM390" s="45"/>
      <c r="AZN390" s="45"/>
      <c r="AZO390" s="45"/>
      <c r="AZP390" s="45"/>
      <c r="AZQ390" s="45"/>
      <c r="AZR390" s="45"/>
      <c r="AZS390" s="45"/>
      <c r="AZT390" s="45"/>
      <c r="AZU390" s="45"/>
      <c r="AZV390" s="45"/>
      <c r="AZW390" s="45"/>
      <c r="AZX390" s="45"/>
      <c r="AZY390" s="45"/>
      <c r="AZZ390" s="45"/>
      <c r="BAA390" s="45"/>
      <c r="BAB390" s="45"/>
      <c r="BAC390" s="45"/>
      <c r="BAD390" s="45"/>
      <c r="BAE390" s="45"/>
      <c r="BAF390" s="45"/>
      <c r="BAG390" s="45"/>
      <c r="BAH390" s="45"/>
      <c r="BAI390" s="45"/>
      <c r="BAJ390" s="45"/>
      <c r="BAK390" s="45"/>
      <c r="BAL390" s="45"/>
      <c r="BAM390" s="45"/>
      <c r="BAN390" s="45"/>
      <c r="BAO390" s="45"/>
      <c r="BAP390" s="45"/>
      <c r="BAQ390" s="45"/>
      <c r="BAR390" s="45"/>
      <c r="BAS390" s="45"/>
      <c r="BAT390" s="45"/>
      <c r="BAU390" s="45"/>
      <c r="BAV390" s="45"/>
      <c r="BAW390" s="45"/>
      <c r="BAX390" s="45"/>
      <c r="BAY390" s="45"/>
      <c r="BAZ390" s="45"/>
      <c r="BBA390" s="45"/>
      <c r="BBB390" s="45"/>
      <c r="BBC390" s="45"/>
      <c r="BBD390" s="45"/>
      <c r="BBE390" s="45"/>
      <c r="BBF390" s="45"/>
      <c r="BBG390" s="45"/>
      <c r="BBH390" s="45"/>
      <c r="BBI390" s="45"/>
      <c r="BBJ390" s="45"/>
      <c r="BBK390" s="45"/>
      <c r="BBL390" s="45"/>
      <c r="BBM390" s="45"/>
      <c r="BBN390" s="45"/>
      <c r="BBO390" s="45"/>
      <c r="BBP390" s="45"/>
      <c r="BBQ390" s="45"/>
      <c r="BBR390" s="45"/>
      <c r="BBS390" s="45"/>
      <c r="BBT390" s="45"/>
      <c r="BBU390" s="45"/>
      <c r="BBV390" s="45"/>
      <c r="BBW390" s="45"/>
      <c r="BBX390" s="45"/>
      <c r="BBY390" s="45"/>
      <c r="BBZ390" s="45"/>
      <c r="BCA390" s="45"/>
      <c r="BCB390" s="45"/>
      <c r="BCC390" s="45"/>
      <c r="BCD390" s="45"/>
      <c r="BCE390" s="45"/>
      <c r="BCF390" s="45"/>
      <c r="BCG390" s="45"/>
      <c r="BCH390" s="45"/>
      <c r="BCI390" s="45"/>
      <c r="BCJ390" s="45"/>
      <c r="BCK390" s="45"/>
      <c r="BCL390" s="45"/>
      <c r="BCM390" s="45"/>
      <c r="BCN390" s="45"/>
      <c r="BCO390" s="45"/>
      <c r="BCP390" s="45"/>
      <c r="BCQ390" s="45"/>
      <c r="BCR390" s="45"/>
      <c r="BCS390" s="45"/>
      <c r="BCT390" s="45"/>
      <c r="BCU390" s="45"/>
      <c r="BCV390" s="45"/>
      <c r="BCW390" s="45"/>
      <c r="BCX390" s="45"/>
      <c r="BCY390" s="45"/>
      <c r="BCZ390" s="45"/>
      <c r="BDA390" s="45"/>
      <c r="BDB390" s="45"/>
      <c r="BDC390" s="45"/>
      <c r="BDD390" s="45"/>
      <c r="BDE390" s="45"/>
      <c r="BDF390" s="45"/>
      <c r="BDG390" s="45"/>
      <c r="BDH390" s="45"/>
      <c r="BDI390" s="45"/>
      <c r="BDJ390" s="45"/>
      <c r="BDK390" s="45"/>
      <c r="BDL390" s="45"/>
      <c r="BDM390" s="45"/>
      <c r="BDN390" s="45"/>
      <c r="BDO390" s="45"/>
      <c r="BDP390" s="45"/>
      <c r="BDQ390" s="45"/>
      <c r="BDR390" s="45"/>
      <c r="BDS390" s="45"/>
      <c r="BDT390" s="45"/>
      <c r="BDU390" s="45"/>
      <c r="BDV390" s="45"/>
      <c r="BDW390" s="45"/>
      <c r="BDX390" s="45"/>
      <c r="BDY390" s="45"/>
      <c r="BDZ390" s="45"/>
      <c r="BEA390" s="45"/>
      <c r="BEB390" s="45"/>
      <c r="BEC390" s="45"/>
      <c r="BED390" s="45"/>
      <c r="BEE390" s="45"/>
      <c r="BEF390" s="45"/>
      <c r="BEG390" s="45"/>
      <c r="BEH390" s="45"/>
      <c r="BEI390" s="45"/>
      <c r="BEJ390" s="45"/>
      <c r="BEK390" s="45"/>
      <c r="BEL390" s="45"/>
      <c r="BEM390" s="45"/>
      <c r="BEN390" s="45"/>
      <c r="BEO390" s="45"/>
      <c r="BEP390" s="45"/>
      <c r="BEQ390" s="45"/>
      <c r="BER390" s="45"/>
      <c r="BES390" s="45"/>
      <c r="BET390" s="45"/>
      <c r="BEU390" s="45"/>
      <c r="BEV390" s="45"/>
      <c r="BEW390" s="45"/>
      <c r="BEX390" s="45"/>
      <c r="BEY390" s="45"/>
      <c r="BEZ390" s="45"/>
      <c r="BFA390" s="45"/>
      <c r="BFB390" s="45"/>
      <c r="BFC390" s="45"/>
      <c r="BFD390" s="45"/>
      <c r="BFE390" s="45"/>
      <c r="BFF390" s="45"/>
      <c r="BFG390" s="45"/>
      <c r="BFH390" s="45"/>
      <c r="BFI390" s="45"/>
      <c r="BFJ390" s="45"/>
      <c r="BFK390" s="45"/>
      <c r="BFL390" s="45"/>
      <c r="BFM390" s="45"/>
      <c r="BFN390" s="45"/>
      <c r="BFO390" s="45"/>
      <c r="BFP390" s="45"/>
      <c r="BFQ390" s="45"/>
      <c r="BFR390" s="45"/>
      <c r="BFS390" s="45"/>
      <c r="BFT390" s="45"/>
      <c r="BFU390" s="45"/>
      <c r="BFV390" s="45"/>
      <c r="BFW390" s="45"/>
      <c r="BFX390" s="45"/>
      <c r="BFY390" s="45"/>
      <c r="BFZ390" s="45"/>
      <c r="BGA390" s="45"/>
      <c r="BGB390" s="45"/>
      <c r="BGC390" s="45"/>
      <c r="BGD390" s="45"/>
      <c r="BGE390" s="45"/>
      <c r="BGF390" s="45"/>
      <c r="BGG390" s="45"/>
      <c r="BGH390" s="45"/>
      <c r="BGI390" s="45"/>
      <c r="BGJ390" s="45"/>
      <c r="BGK390" s="45"/>
      <c r="BGL390" s="45"/>
      <c r="BGM390" s="45"/>
      <c r="BGN390" s="45"/>
      <c r="BGO390" s="45"/>
      <c r="BGP390" s="45"/>
      <c r="BGQ390" s="45"/>
      <c r="BGR390" s="45"/>
      <c r="BGS390" s="45"/>
      <c r="BGT390" s="45"/>
      <c r="BGU390" s="45"/>
      <c r="BGV390" s="45"/>
      <c r="BGW390" s="45"/>
      <c r="BGX390" s="45"/>
      <c r="BGY390" s="45"/>
      <c r="BGZ390" s="45"/>
      <c r="BHA390" s="45"/>
      <c r="BHB390" s="45"/>
      <c r="BHC390" s="45"/>
      <c r="BHD390" s="45"/>
      <c r="BHE390" s="45"/>
      <c r="BHF390" s="45"/>
      <c r="BHG390" s="45"/>
      <c r="BHH390" s="45"/>
      <c r="BHI390" s="45"/>
      <c r="BHJ390" s="45"/>
      <c r="BHK390" s="45"/>
      <c r="BHL390" s="45"/>
      <c r="BHM390" s="45"/>
      <c r="BHN390" s="45"/>
      <c r="BHO390" s="45"/>
      <c r="BHP390" s="45"/>
      <c r="BHQ390" s="45"/>
      <c r="BHR390" s="45"/>
      <c r="BHS390" s="45"/>
      <c r="BHT390" s="45"/>
      <c r="BHU390" s="45"/>
      <c r="BHV390" s="45"/>
      <c r="BHW390" s="45"/>
      <c r="BHX390" s="45"/>
      <c r="BHY390" s="45"/>
      <c r="BHZ390" s="45"/>
      <c r="BIA390" s="45"/>
      <c r="BIB390" s="45"/>
      <c r="BIC390" s="45"/>
      <c r="BID390" s="45"/>
      <c r="BIE390" s="45"/>
      <c r="BIF390" s="45"/>
      <c r="BIG390" s="45"/>
      <c r="BIH390" s="45"/>
      <c r="BII390" s="45"/>
      <c r="BIJ390" s="45"/>
      <c r="BIK390" s="45"/>
      <c r="BIL390" s="45"/>
      <c r="BIM390" s="45"/>
      <c r="BIN390" s="45"/>
      <c r="BIO390" s="45"/>
      <c r="BIP390" s="45"/>
      <c r="BIQ390" s="45"/>
      <c r="BIR390" s="45"/>
      <c r="BIS390" s="45"/>
      <c r="BIT390" s="45"/>
      <c r="BIU390" s="45"/>
      <c r="BIV390" s="45"/>
      <c r="BIW390" s="45"/>
      <c r="BIX390" s="45"/>
      <c r="BIY390" s="45"/>
      <c r="BIZ390" s="45"/>
      <c r="BJA390" s="45"/>
      <c r="BJB390" s="45"/>
      <c r="BJC390" s="45"/>
      <c r="BJD390" s="45"/>
      <c r="BJE390" s="45"/>
      <c r="BJF390" s="45"/>
      <c r="BJG390" s="45"/>
      <c r="BJH390" s="45"/>
      <c r="BJI390" s="45"/>
      <c r="BJJ390" s="45"/>
      <c r="BJK390" s="45"/>
      <c r="BJL390" s="45"/>
      <c r="BJM390" s="45"/>
      <c r="BJN390" s="45"/>
      <c r="BJO390" s="45"/>
      <c r="BJP390" s="45"/>
      <c r="BJQ390" s="45"/>
      <c r="BJR390" s="45"/>
      <c r="BJS390" s="45"/>
      <c r="BJT390" s="45"/>
      <c r="BJU390" s="45"/>
      <c r="BJV390" s="45"/>
      <c r="BJW390" s="45"/>
      <c r="BJX390" s="45"/>
      <c r="BJY390" s="45"/>
      <c r="BJZ390" s="45"/>
      <c r="BKA390" s="45"/>
      <c r="BKB390" s="45"/>
      <c r="BKC390" s="45"/>
      <c r="BKD390" s="45"/>
      <c r="BKE390" s="45"/>
      <c r="BKF390" s="45"/>
      <c r="BKG390" s="45"/>
      <c r="BKH390" s="45"/>
      <c r="BKI390" s="45"/>
      <c r="BKJ390" s="45"/>
      <c r="BKK390" s="45"/>
      <c r="BKL390" s="45"/>
      <c r="BKM390" s="45"/>
      <c r="BKN390" s="45"/>
      <c r="BKO390" s="45"/>
      <c r="BKP390" s="45"/>
      <c r="BKQ390" s="45"/>
      <c r="BKR390" s="45"/>
      <c r="BKS390" s="45"/>
      <c r="BKT390" s="45"/>
      <c r="BKU390" s="45"/>
      <c r="BKV390" s="45"/>
      <c r="BKW390" s="45"/>
      <c r="BKX390" s="45"/>
      <c r="BKY390" s="45"/>
      <c r="BKZ390" s="45"/>
      <c r="BLA390" s="45"/>
      <c r="BLB390" s="45"/>
      <c r="BLC390" s="45"/>
      <c r="BLD390" s="45"/>
      <c r="BLE390" s="45"/>
      <c r="BLF390" s="45"/>
      <c r="BLG390" s="45"/>
      <c r="BLH390" s="45"/>
      <c r="BLI390" s="45"/>
      <c r="BLJ390" s="45"/>
      <c r="BLK390" s="45"/>
      <c r="BLL390" s="45"/>
      <c r="BLM390" s="45"/>
      <c r="BLN390" s="45"/>
      <c r="BLO390" s="45"/>
      <c r="BLP390" s="45"/>
      <c r="BLQ390" s="45"/>
      <c r="BLR390" s="45"/>
      <c r="BLS390" s="45"/>
      <c r="BLT390" s="45"/>
      <c r="BLU390" s="45"/>
      <c r="BLV390" s="45"/>
      <c r="BLW390" s="45"/>
      <c r="BLX390" s="45"/>
      <c r="BLY390" s="45"/>
      <c r="BLZ390" s="45"/>
      <c r="BMA390" s="45"/>
      <c r="BMB390" s="45"/>
      <c r="BMC390" s="45"/>
      <c r="BMD390" s="45"/>
      <c r="BME390" s="45"/>
      <c r="BMF390" s="45"/>
      <c r="BMG390" s="45"/>
      <c r="BMH390" s="45"/>
      <c r="BMI390" s="45"/>
      <c r="BMJ390" s="45"/>
      <c r="BMK390" s="45"/>
      <c r="BML390" s="45"/>
      <c r="BMM390" s="45"/>
      <c r="BMN390" s="45"/>
      <c r="BMO390" s="45"/>
      <c r="BMP390" s="45"/>
      <c r="BMQ390" s="45"/>
      <c r="BMR390" s="45"/>
      <c r="BMS390" s="45"/>
      <c r="BMT390" s="45"/>
      <c r="BMU390" s="45"/>
      <c r="BMV390" s="45"/>
      <c r="BMW390" s="45"/>
      <c r="BMX390" s="45"/>
      <c r="BMY390" s="45"/>
      <c r="BMZ390" s="45"/>
      <c r="BNA390" s="45"/>
    </row>
    <row r="391" spans="23:1717" s="46" customFormat="1" x14ac:dyDescent="0.25">
      <c r="W391" s="45"/>
      <c r="X391" s="45"/>
      <c r="Y391" s="45"/>
      <c r="Z391" s="45"/>
      <c r="AA391" s="45"/>
      <c r="AB391" s="45"/>
      <c r="AC391" s="45"/>
      <c r="AD391" s="45"/>
      <c r="AE391" s="45"/>
      <c r="AF391" s="45"/>
      <c r="AG391" s="45"/>
      <c r="AH391" s="45"/>
      <c r="AI391" s="45"/>
      <c r="AJ391" s="45"/>
      <c r="AK391" s="45"/>
      <c r="AL391" s="45"/>
      <c r="AM391" s="45"/>
      <c r="AN391" s="45"/>
      <c r="AO391" s="45"/>
      <c r="AP391" s="45"/>
      <c r="AQ391" s="45"/>
      <c r="AR391" s="45"/>
      <c r="AS391" s="45"/>
      <c r="AT391" s="45"/>
      <c r="AU391" s="45"/>
      <c r="AV391" s="45"/>
      <c r="AW391" s="45"/>
      <c r="AX391" s="45"/>
      <c r="AY391" s="45"/>
      <c r="AZ391" s="45"/>
      <c r="BA391" s="45"/>
      <c r="BB391" s="45"/>
      <c r="BC391" s="45"/>
      <c r="BD391" s="45"/>
      <c r="BE391" s="45"/>
      <c r="BF391" s="45"/>
      <c r="BG391" s="45"/>
      <c r="BH391" s="45"/>
      <c r="BI391" s="45"/>
      <c r="BJ391" s="45"/>
      <c r="BK391" s="45"/>
      <c r="BL391" s="45"/>
      <c r="BM391" s="45"/>
      <c r="BN391" s="45"/>
      <c r="BO391" s="45"/>
      <c r="BP391" s="45"/>
      <c r="BQ391" s="45"/>
      <c r="BR391" s="45"/>
      <c r="BS391" s="45"/>
      <c r="BT391" s="45"/>
      <c r="BU391" s="45"/>
      <c r="BV391" s="45"/>
      <c r="BW391" s="45"/>
      <c r="BX391" s="45"/>
      <c r="BY391" s="45"/>
      <c r="BZ391" s="45"/>
      <c r="CA391" s="45"/>
      <c r="CB391" s="45"/>
      <c r="CC391" s="45"/>
      <c r="CD391" s="45"/>
      <c r="CE391" s="45"/>
      <c r="CF391" s="45"/>
      <c r="CG391" s="45"/>
      <c r="CH391" s="45"/>
      <c r="CI391" s="45"/>
      <c r="CJ391" s="45"/>
      <c r="CK391" s="45"/>
      <c r="CL391" s="45"/>
      <c r="CM391" s="45"/>
      <c r="CN391" s="45"/>
      <c r="CO391" s="45"/>
      <c r="CP391" s="45"/>
      <c r="CQ391" s="45"/>
      <c r="CR391" s="45"/>
      <c r="CS391" s="45"/>
      <c r="CT391" s="45"/>
      <c r="CU391" s="45"/>
      <c r="CV391" s="45"/>
      <c r="CW391" s="45"/>
      <c r="CX391" s="45"/>
      <c r="CY391" s="45"/>
      <c r="CZ391" s="45"/>
      <c r="DA391" s="45"/>
      <c r="DB391" s="45"/>
      <c r="DC391" s="45"/>
      <c r="DD391" s="45"/>
      <c r="DE391" s="45"/>
      <c r="DF391" s="45"/>
      <c r="DG391" s="45"/>
      <c r="DH391" s="45"/>
      <c r="DI391" s="45"/>
      <c r="DJ391" s="45"/>
      <c r="DK391" s="45"/>
      <c r="DL391" s="45"/>
      <c r="DM391" s="45"/>
      <c r="DN391" s="45"/>
      <c r="DO391" s="45"/>
      <c r="DP391" s="45"/>
      <c r="DQ391" s="45"/>
      <c r="DR391" s="45"/>
      <c r="DS391" s="45"/>
      <c r="DT391" s="45"/>
      <c r="DU391" s="45"/>
      <c r="DV391" s="45"/>
      <c r="DW391" s="45"/>
      <c r="DX391" s="45"/>
      <c r="DY391" s="45"/>
      <c r="DZ391" s="45"/>
      <c r="EA391" s="45"/>
      <c r="EB391" s="45"/>
      <c r="EC391" s="45"/>
      <c r="ED391" s="45"/>
      <c r="EE391" s="45"/>
      <c r="EF391" s="45"/>
      <c r="EG391" s="45"/>
      <c r="EH391" s="45"/>
      <c r="EI391" s="45"/>
      <c r="EJ391" s="45"/>
      <c r="EK391" s="45"/>
      <c r="EL391" s="45"/>
      <c r="EM391" s="45"/>
      <c r="EN391" s="45"/>
      <c r="EO391" s="45"/>
      <c r="EP391" s="45"/>
      <c r="EQ391" s="45"/>
      <c r="ER391" s="45"/>
      <c r="ES391" s="45"/>
      <c r="ET391" s="45"/>
      <c r="EU391" s="45"/>
      <c r="EV391" s="45"/>
      <c r="EW391" s="45"/>
      <c r="EX391" s="45"/>
      <c r="EY391" s="45"/>
      <c r="EZ391" s="45"/>
      <c r="FA391" s="45"/>
      <c r="FB391" s="45"/>
      <c r="FC391" s="45"/>
      <c r="FD391" s="45"/>
      <c r="FE391" s="45"/>
      <c r="FF391" s="45"/>
      <c r="FG391" s="45"/>
      <c r="FH391" s="45"/>
      <c r="FI391" s="45"/>
      <c r="FJ391" s="45"/>
      <c r="FK391" s="45"/>
      <c r="FL391" s="45"/>
      <c r="FM391" s="45"/>
      <c r="FN391" s="45"/>
      <c r="FO391" s="45"/>
      <c r="FP391" s="45"/>
      <c r="FQ391" s="45"/>
      <c r="FR391" s="45"/>
      <c r="FS391" s="45"/>
      <c r="FT391" s="45"/>
      <c r="FU391" s="45"/>
      <c r="FV391" s="45"/>
      <c r="FW391" s="45"/>
      <c r="FX391" s="45"/>
      <c r="FY391" s="45"/>
      <c r="FZ391" s="45"/>
      <c r="GA391" s="45"/>
      <c r="GB391" s="45"/>
      <c r="GC391" s="45"/>
      <c r="GD391" s="45"/>
      <c r="GE391" s="45"/>
      <c r="GF391" s="45"/>
      <c r="GG391" s="45"/>
      <c r="GH391" s="45"/>
      <c r="GI391" s="45"/>
      <c r="GJ391" s="45"/>
      <c r="GK391" s="45"/>
      <c r="GL391" s="45"/>
      <c r="GM391" s="45"/>
      <c r="GN391" s="45"/>
      <c r="GO391" s="45"/>
      <c r="GP391" s="45"/>
      <c r="GQ391" s="45"/>
      <c r="GR391" s="45"/>
      <c r="GS391" s="45"/>
      <c r="GT391" s="45"/>
      <c r="GU391" s="45"/>
      <c r="GV391" s="45"/>
      <c r="GW391" s="45"/>
      <c r="GX391" s="45"/>
      <c r="GY391" s="45"/>
      <c r="GZ391" s="45"/>
      <c r="HA391" s="45"/>
      <c r="HB391" s="45"/>
      <c r="HC391" s="45"/>
      <c r="HD391" s="45"/>
      <c r="HE391" s="45"/>
      <c r="HF391" s="45"/>
      <c r="HG391" s="45"/>
      <c r="HH391" s="45"/>
      <c r="HI391" s="45"/>
      <c r="HJ391" s="45"/>
      <c r="HK391" s="45"/>
      <c r="HL391" s="45"/>
      <c r="HM391" s="45"/>
      <c r="HN391" s="45"/>
      <c r="HO391" s="45"/>
      <c r="HP391" s="45"/>
      <c r="HQ391" s="45"/>
      <c r="HR391" s="45"/>
      <c r="HS391" s="45"/>
      <c r="HT391" s="45"/>
      <c r="HU391" s="45"/>
      <c r="HV391" s="45"/>
      <c r="HW391" s="45"/>
      <c r="HX391" s="45"/>
      <c r="HY391" s="45"/>
      <c r="HZ391" s="45"/>
      <c r="IA391" s="45"/>
      <c r="IB391" s="45"/>
      <c r="IC391" s="45"/>
      <c r="ID391" s="45"/>
      <c r="IE391" s="45"/>
      <c r="IF391" s="45"/>
      <c r="IG391" s="45"/>
      <c r="IH391" s="45"/>
      <c r="II391" s="45"/>
      <c r="IJ391" s="45"/>
      <c r="IK391" s="45"/>
      <c r="IL391" s="45"/>
      <c r="IM391" s="45"/>
      <c r="IN391" s="45"/>
      <c r="IO391" s="45"/>
      <c r="IP391" s="45"/>
      <c r="IQ391" s="45"/>
      <c r="IR391" s="45"/>
      <c r="IS391" s="45"/>
      <c r="IT391" s="45"/>
      <c r="IU391" s="45"/>
      <c r="IV391" s="45"/>
      <c r="IW391" s="45"/>
      <c r="IX391" s="45"/>
      <c r="IY391" s="45"/>
      <c r="IZ391" s="45"/>
      <c r="JA391" s="45"/>
      <c r="JB391" s="45"/>
      <c r="JC391" s="45"/>
      <c r="JD391" s="45"/>
      <c r="JE391" s="45"/>
      <c r="JF391" s="45"/>
      <c r="JG391" s="45"/>
      <c r="JH391" s="45"/>
      <c r="JI391" s="45"/>
      <c r="JJ391" s="45"/>
      <c r="JK391" s="45"/>
      <c r="JL391" s="45"/>
      <c r="JM391" s="45"/>
      <c r="JN391" s="45"/>
      <c r="JO391" s="45"/>
      <c r="JP391" s="45"/>
      <c r="JQ391" s="45"/>
      <c r="JR391" s="45"/>
      <c r="JS391" s="45"/>
      <c r="JT391" s="45"/>
      <c r="JU391" s="45"/>
      <c r="JV391" s="45"/>
      <c r="JW391" s="45"/>
      <c r="JX391" s="45"/>
      <c r="JY391" s="45"/>
      <c r="JZ391" s="45"/>
      <c r="KA391" s="45"/>
      <c r="KB391" s="45"/>
      <c r="KC391" s="45"/>
      <c r="KD391" s="45"/>
      <c r="KE391" s="45"/>
      <c r="KF391" s="45"/>
      <c r="KG391" s="45"/>
      <c r="KH391" s="45"/>
      <c r="KI391" s="45"/>
      <c r="KJ391" s="45"/>
      <c r="KK391" s="45"/>
      <c r="KL391" s="45"/>
      <c r="KM391" s="45"/>
      <c r="KN391" s="45"/>
      <c r="KO391" s="45"/>
      <c r="KP391" s="45"/>
      <c r="KQ391" s="45"/>
      <c r="KR391" s="45"/>
      <c r="KS391" s="45"/>
      <c r="KT391" s="45"/>
      <c r="KU391" s="45"/>
      <c r="KV391" s="45"/>
      <c r="KW391" s="45"/>
      <c r="KX391" s="45"/>
      <c r="KY391" s="45"/>
      <c r="KZ391" s="45"/>
      <c r="LA391" s="45"/>
      <c r="LB391" s="45"/>
      <c r="LC391" s="45"/>
      <c r="LD391" s="45"/>
      <c r="LE391" s="45"/>
      <c r="LF391" s="45"/>
      <c r="LG391" s="45"/>
      <c r="LH391" s="45"/>
      <c r="LI391" s="45"/>
      <c r="LJ391" s="45"/>
      <c r="LK391" s="45"/>
      <c r="LL391" s="45"/>
      <c r="LM391" s="45"/>
      <c r="LN391" s="45"/>
      <c r="LO391" s="45"/>
      <c r="LP391" s="45"/>
      <c r="LQ391" s="45"/>
      <c r="LR391" s="45"/>
      <c r="LS391" s="45"/>
      <c r="LT391" s="45"/>
      <c r="LU391" s="45"/>
      <c r="LV391" s="45"/>
      <c r="LW391" s="45"/>
      <c r="LX391" s="45"/>
      <c r="LY391" s="45"/>
      <c r="LZ391" s="45"/>
      <c r="MA391" s="45"/>
      <c r="MB391" s="45"/>
      <c r="MC391" s="45"/>
      <c r="MD391" s="45"/>
      <c r="ME391" s="45"/>
      <c r="MF391" s="45"/>
      <c r="MG391" s="45"/>
      <c r="MH391" s="45"/>
      <c r="MI391" s="45"/>
      <c r="MJ391" s="45"/>
      <c r="MK391" s="45"/>
      <c r="ML391" s="45"/>
      <c r="MM391" s="45"/>
      <c r="MN391" s="45"/>
      <c r="MO391" s="45"/>
      <c r="MP391" s="45"/>
      <c r="MQ391" s="45"/>
      <c r="MR391" s="45"/>
      <c r="MS391" s="45"/>
      <c r="MT391" s="45"/>
      <c r="MU391" s="45"/>
      <c r="MV391" s="45"/>
      <c r="MW391" s="45"/>
      <c r="MX391" s="45"/>
      <c r="MY391" s="45"/>
      <c r="MZ391" s="45"/>
      <c r="NA391" s="45"/>
      <c r="NB391" s="45"/>
      <c r="NC391" s="45"/>
      <c r="ND391" s="45"/>
      <c r="NE391" s="45"/>
      <c r="NF391" s="45"/>
      <c r="NG391" s="45"/>
      <c r="NH391" s="45"/>
      <c r="NI391" s="45"/>
      <c r="NJ391" s="45"/>
      <c r="NK391" s="45"/>
      <c r="NL391" s="45"/>
      <c r="NM391" s="45"/>
      <c r="NN391" s="45"/>
      <c r="NO391" s="45"/>
      <c r="NP391" s="45"/>
      <c r="NQ391" s="45"/>
      <c r="NR391" s="45"/>
      <c r="NS391" s="45"/>
      <c r="NT391" s="45"/>
      <c r="NU391" s="45"/>
      <c r="NV391" s="45"/>
      <c r="NW391" s="45"/>
      <c r="NX391" s="45"/>
      <c r="NY391" s="45"/>
      <c r="NZ391" s="45"/>
      <c r="OA391" s="45"/>
      <c r="OB391" s="45"/>
      <c r="OC391" s="45"/>
      <c r="OD391" s="45"/>
      <c r="OE391" s="45"/>
      <c r="OF391" s="45"/>
      <c r="OG391" s="45"/>
      <c r="OH391" s="45"/>
      <c r="OI391" s="45"/>
      <c r="OJ391" s="45"/>
      <c r="OK391" s="45"/>
      <c r="OL391" s="45"/>
      <c r="OM391" s="45"/>
      <c r="ON391" s="45"/>
      <c r="OO391" s="45"/>
      <c r="OP391" s="45"/>
      <c r="OQ391" s="45"/>
      <c r="OR391" s="45"/>
      <c r="OS391" s="45"/>
      <c r="OT391" s="45"/>
      <c r="OU391" s="45"/>
      <c r="OV391" s="45"/>
      <c r="OW391" s="45"/>
      <c r="OX391" s="45"/>
      <c r="OY391" s="45"/>
      <c r="OZ391" s="45"/>
      <c r="PA391" s="45"/>
      <c r="PB391" s="45"/>
      <c r="PC391" s="45"/>
      <c r="PD391" s="45"/>
      <c r="PE391" s="45"/>
      <c r="PF391" s="45"/>
      <c r="PG391" s="45"/>
      <c r="PH391" s="45"/>
      <c r="PI391" s="45"/>
      <c r="PJ391" s="45"/>
      <c r="PK391" s="45"/>
      <c r="PL391" s="45"/>
      <c r="PM391" s="45"/>
      <c r="PN391" s="45"/>
      <c r="PO391" s="45"/>
      <c r="PP391" s="45"/>
      <c r="PQ391" s="45"/>
      <c r="PR391" s="45"/>
      <c r="PS391" s="45"/>
      <c r="PT391" s="45"/>
      <c r="PU391" s="45"/>
      <c r="PV391" s="45"/>
      <c r="PW391" s="45"/>
      <c r="PX391" s="45"/>
      <c r="PY391" s="45"/>
      <c r="PZ391" s="45"/>
      <c r="QA391" s="45"/>
      <c r="QB391" s="45"/>
      <c r="QC391" s="45"/>
      <c r="QD391" s="45"/>
      <c r="QE391" s="45"/>
      <c r="QF391" s="45"/>
      <c r="QG391" s="45"/>
      <c r="QH391" s="45"/>
      <c r="QI391" s="45"/>
      <c r="QJ391" s="45"/>
      <c r="QK391" s="45"/>
      <c r="QL391" s="45"/>
      <c r="QM391" s="45"/>
      <c r="QN391" s="45"/>
      <c r="QO391" s="45"/>
      <c r="QP391" s="45"/>
      <c r="QQ391" s="45"/>
      <c r="QR391" s="45"/>
      <c r="QS391" s="45"/>
      <c r="QT391" s="45"/>
      <c r="QU391" s="45"/>
      <c r="QV391" s="45"/>
      <c r="QW391" s="45"/>
      <c r="QX391" s="45"/>
      <c r="QY391" s="45"/>
      <c r="QZ391" s="45"/>
      <c r="RA391" s="45"/>
      <c r="RB391" s="45"/>
      <c r="RC391" s="45"/>
      <c r="RD391" s="45"/>
      <c r="RE391" s="45"/>
      <c r="RF391" s="45"/>
      <c r="RG391" s="45"/>
      <c r="RH391" s="45"/>
      <c r="RI391" s="45"/>
      <c r="RJ391" s="45"/>
      <c r="RK391" s="45"/>
      <c r="RL391" s="45"/>
      <c r="RM391" s="45"/>
      <c r="RN391" s="45"/>
      <c r="RO391" s="45"/>
      <c r="RP391" s="45"/>
      <c r="RQ391" s="45"/>
      <c r="RR391" s="45"/>
      <c r="RS391" s="45"/>
      <c r="RT391" s="45"/>
      <c r="RU391" s="45"/>
      <c r="RV391" s="45"/>
      <c r="RW391" s="45"/>
      <c r="RX391" s="45"/>
      <c r="RY391" s="45"/>
      <c r="RZ391" s="45"/>
      <c r="SA391" s="45"/>
      <c r="SB391" s="45"/>
      <c r="SC391" s="45"/>
      <c r="SD391" s="45"/>
      <c r="SE391" s="45"/>
      <c r="SF391" s="45"/>
      <c r="SG391" s="45"/>
      <c r="SH391" s="45"/>
      <c r="SI391" s="45"/>
      <c r="SJ391" s="45"/>
      <c r="SK391" s="45"/>
      <c r="SL391" s="45"/>
      <c r="SM391" s="45"/>
      <c r="SN391" s="45"/>
      <c r="SO391" s="45"/>
      <c r="SP391" s="45"/>
      <c r="SQ391" s="45"/>
      <c r="SR391" s="45"/>
      <c r="SS391" s="45"/>
      <c r="ST391" s="45"/>
      <c r="SU391" s="45"/>
      <c r="SV391" s="45"/>
      <c r="SW391" s="45"/>
      <c r="SX391" s="45"/>
      <c r="SY391" s="45"/>
      <c r="SZ391" s="45"/>
      <c r="TA391" s="45"/>
      <c r="TB391" s="45"/>
      <c r="TC391" s="45"/>
      <c r="TD391" s="45"/>
      <c r="TE391" s="45"/>
      <c r="TF391" s="45"/>
      <c r="TG391" s="45"/>
      <c r="TH391" s="45"/>
      <c r="TI391" s="45"/>
      <c r="TJ391" s="45"/>
      <c r="TK391" s="45"/>
      <c r="TL391" s="45"/>
      <c r="TM391" s="45"/>
      <c r="TN391" s="45"/>
      <c r="TO391" s="45"/>
      <c r="TP391" s="45"/>
      <c r="TQ391" s="45"/>
      <c r="TR391" s="45"/>
      <c r="TS391" s="45"/>
      <c r="TT391" s="45"/>
      <c r="TU391" s="45"/>
      <c r="TV391" s="45"/>
      <c r="TW391" s="45"/>
      <c r="TX391" s="45"/>
      <c r="TY391" s="45"/>
      <c r="TZ391" s="45"/>
      <c r="UA391" s="45"/>
      <c r="UB391" s="45"/>
      <c r="UC391" s="45"/>
      <c r="UD391" s="45"/>
      <c r="UE391" s="45"/>
      <c r="UF391" s="45"/>
      <c r="UG391" s="45"/>
      <c r="UH391" s="45"/>
      <c r="UI391" s="45"/>
      <c r="UJ391" s="45"/>
      <c r="UK391" s="45"/>
      <c r="UL391" s="45"/>
      <c r="UM391" s="45"/>
      <c r="UN391" s="45"/>
      <c r="UO391" s="45"/>
      <c r="UP391" s="45"/>
      <c r="UQ391" s="45"/>
      <c r="UR391" s="45"/>
      <c r="US391" s="45"/>
      <c r="UT391" s="45"/>
      <c r="UU391" s="45"/>
      <c r="UV391" s="45"/>
      <c r="UW391" s="45"/>
      <c r="UX391" s="45"/>
      <c r="UY391" s="45"/>
      <c r="UZ391" s="45"/>
      <c r="VA391" s="45"/>
      <c r="VB391" s="45"/>
      <c r="VC391" s="45"/>
      <c r="VD391" s="45"/>
      <c r="VE391" s="45"/>
      <c r="VF391" s="45"/>
      <c r="VG391" s="45"/>
      <c r="VH391" s="45"/>
      <c r="VI391" s="45"/>
      <c r="VJ391" s="45"/>
      <c r="VK391" s="45"/>
      <c r="VL391" s="45"/>
      <c r="VM391" s="45"/>
      <c r="VN391" s="45"/>
      <c r="VO391" s="45"/>
      <c r="VP391" s="45"/>
      <c r="VQ391" s="45"/>
      <c r="VR391" s="45"/>
      <c r="VS391" s="45"/>
      <c r="VT391" s="45"/>
      <c r="VU391" s="45"/>
      <c r="VV391" s="45"/>
      <c r="VW391" s="45"/>
      <c r="VX391" s="45"/>
      <c r="VY391" s="45"/>
      <c r="VZ391" s="45"/>
      <c r="WA391" s="45"/>
      <c r="WB391" s="45"/>
      <c r="WC391" s="45"/>
      <c r="WD391" s="45"/>
      <c r="WE391" s="45"/>
      <c r="WF391" s="45"/>
      <c r="WG391" s="45"/>
      <c r="WH391" s="45"/>
      <c r="WI391" s="45"/>
      <c r="WJ391" s="45"/>
      <c r="WK391" s="45"/>
      <c r="WL391" s="45"/>
      <c r="WM391" s="45"/>
      <c r="WN391" s="45"/>
      <c r="WO391" s="45"/>
      <c r="WP391" s="45"/>
      <c r="WQ391" s="45"/>
      <c r="WR391" s="45"/>
      <c r="WS391" s="45"/>
      <c r="WT391" s="45"/>
      <c r="WU391" s="45"/>
      <c r="WV391" s="45"/>
      <c r="WW391" s="45"/>
      <c r="WX391" s="45"/>
      <c r="WY391" s="45"/>
      <c r="WZ391" s="45"/>
      <c r="XA391" s="45"/>
      <c r="XB391" s="45"/>
      <c r="XC391" s="45"/>
      <c r="XD391" s="45"/>
      <c r="XE391" s="45"/>
      <c r="XF391" s="45"/>
      <c r="XG391" s="45"/>
      <c r="XH391" s="45"/>
      <c r="XI391" s="45"/>
      <c r="XJ391" s="45"/>
      <c r="XK391" s="45"/>
      <c r="XL391" s="45"/>
      <c r="XM391" s="45"/>
      <c r="XN391" s="45"/>
      <c r="XO391" s="45"/>
      <c r="XP391" s="45"/>
      <c r="XQ391" s="45"/>
      <c r="XR391" s="45"/>
      <c r="XS391" s="45"/>
      <c r="XT391" s="45"/>
      <c r="XU391" s="45"/>
      <c r="XV391" s="45"/>
      <c r="XW391" s="45"/>
      <c r="XX391" s="45"/>
      <c r="XY391" s="45"/>
      <c r="XZ391" s="45"/>
      <c r="YA391" s="45"/>
      <c r="YB391" s="45"/>
      <c r="YC391" s="45"/>
      <c r="YD391" s="45"/>
      <c r="YE391" s="45"/>
      <c r="YF391" s="45"/>
      <c r="YG391" s="45"/>
      <c r="YH391" s="45"/>
      <c r="YI391" s="45"/>
      <c r="YJ391" s="45"/>
      <c r="YK391" s="45"/>
      <c r="YL391" s="45"/>
      <c r="YM391" s="45"/>
      <c r="YN391" s="45"/>
      <c r="YO391" s="45"/>
      <c r="YP391" s="45"/>
      <c r="YQ391" s="45"/>
      <c r="YR391" s="45"/>
      <c r="YS391" s="45"/>
      <c r="YT391" s="45"/>
      <c r="YU391" s="45"/>
      <c r="YV391" s="45"/>
      <c r="YW391" s="45"/>
      <c r="YX391" s="45"/>
      <c r="YY391" s="45"/>
      <c r="YZ391" s="45"/>
      <c r="ZA391" s="45"/>
      <c r="ZB391" s="45"/>
      <c r="ZC391" s="45"/>
      <c r="ZD391" s="45"/>
      <c r="ZE391" s="45"/>
      <c r="ZF391" s="45"/>
      <c r="ZG391" s="45"/>
      <c r="ZH391" s="45"/>
      <c r="ZI391" s="45"/>
      <c r="ZJ391" s="45"/>
      <c r="ZK391" s="45"/>
      <c r="ZL391" s="45"/>
      <c r="ZM391" s="45"/>
      <c r="ZN391" s="45"/>
      <c r="ZO391" s="45"/>
      <c r="ZP391" s="45"/>
      <c r="ZQ391" s="45"/>
      <c r="ZR391" s="45"/>
      <c r="ZS391" s="45"/>
      <c r="ZT391" s="45"/>
      <c r="ZU391" s="45"/>
      <c r="ZV391" s="45"/>
      <c r="ZW391" s="45"/>
      <c r="ZX391" s="45"/>
      <c r="ZY391" s="45"/>
      <c r="ZZ391" s="45"/>
      <c r="AAA391" s="45"/>
      <c r="AAB391" s="45"/>
      <c r="AAC391" s="45"/>
      <c r="AAD391" s="45"/>
      <c r="AAE391" s="45"/>
      <c r="AAF391" s="45"/>
      <c r="AAG391" s="45"/>
      <c r="AAH391" s="45"/>
      <c r="AAI391" s="45"/>
      <c r="AAJ391" s="45"/>
      <c r="AAK391" s="45"/>
      <c r="AAL391" s="45"/>
      <c r="AAM391" s="45"/>
      <c r="AAN391" s="45"/>
      <c r="AAO391" s="45"/>
      <c r="AAP391" s="45"/>
      <c r="AAQ391" s="45"/>
      <c r="AAR391" s="45"/>
      <c r="AAS391" s="45"/>
      <c r="AAT391" s="45"/>
      <c r="AAU391" s="45"/>
      <c r="AAV391" s="45"/>
      <c r="AAW391" s="45"/>
      <c r="AAX391" s="45"/>
      <c r="AAY391" s="45"/>
      <c r="AAZ391" s="45"/>
      <c r="ABA391" s="45"/>
      <c r="ABB391" s="45"/>
      <c r="ABC391" s="45"/>
      <c r="ABD391" s="45"/>
      <c r="ABE391" s="45"/>
      <c r="ABF391" s="45"/>
      <c r="ABG391" s="45"/>
      <c r="ABH391" s="45"/>
      <c r="ABI391" s="45"/>
      <c r="ABJ391" s="45"/>
      <c r="ABK391" s="45"/>
      <c r="ABL391" s="45"/>
      <c r="ABM391" s="45"/>
      <c r="ABN391" s="45"/>
      <c r="ABO391" s="45"/>
      <c r="ABP391" s="45"/>
      <c r="ABQ391" s="45"/>
      <c r="ABR391" s="45"/>
      <c r="ABS391" s="45"/>
      <c r="ABT391" s="45"/>
      <c r="ABU391" s="45"/>
      <c r="ABV391" s="45"/>
      <c r="ABW391" s="45"/>
      <c r="ABX391" s="45"/>
      <c r="ABY391" s="45"/>
      <c r="ABZ391" s="45"/>
      <c r="ACA391" s="45"/>
      <c r="ACB391" s="45"/>
      <c r="ACC391" s="45"/>
      <c r="ACD391" s="45"/>
      <c r="ACE391" s="45"/>
      <c r="ACF391" s="45"/>
      <c r="ACG391" s="45"/>
      <c r="ACH391" s="45"/>
      <c r="ACI391" s="45"/>
      <c r="ACJ391" s="45"/>
      <c r="ACK391" s="45"/>
      <c r="ACL391" s="45"/>
      <c r="ACM391" s="45"/>
      <c r="ACN391" s="45"/>
      <c r="ACO391" s="45"/>
      <c r="ACP391" s="45"/>
      <c r="ACQ391" s="45"/>
      <c r="ACR391" s="45"/>
      <c r="ACS391" s="45"/>
      <c r="ACT391" s="45"/>
      <c r="ACU391" s="45"/>
      <c r="ACV391" s="45"/>
      <c r="ACW391" s="45"/>
      <c r="ACX391" s="45"/>
      <c r="ACY391" s="45"/>
      <c r="ACZ391" s="45"/>
      <c r="ADA391" s="45"/>
      <c r="ADB391" s="45"/>
      <c r="ADC391" s="45"/>
      <c r="ADD391" s="45"/>
      <c r="ADE391" s="45"/>
      <c r="ADF391" s="45"/>
      <c r="ADG391" s="45"/>
      <c r="ADH391" s="45"/>
      <c r="ADI391" s="45"/>
      <c r="ADJ391" s="45"/>
      <c r="ADK391" s="45"/>
      <c r="ADL391" s="45"/>
      <c r="ADM391" s="45"/>
      <c r="ADN391" s="45"/>
      <c r="ADO391" s="45"/>
      <c r="ADP391" s="45"/>
      <c r="ADQ391" s="45"/>
      <c r="ADR391" s="45"/>
      <c r="ADS391" s="45"/>
      <c r="ADT391" s="45"/>
      <c r="ADU391" s="45"/>
      <c r="ADV391" s="45"/>
      <c r="ADW391" s="45"/>
      <c r="ADX391" s="45"/>
      <c r="ADY391" s="45"/>
      <c r="ADZ391" s="45"/>
      <c r="AEA391" s="45"/>
      <c r="AEB391" s="45"/>
      <c r="AEC391" s="45"/>
      <c r="AED391" s="45"/>
      <c r="AEE391" s="45"/>
      <c r="AEF391" s="45"/>
      <c r="AEG391" s="45"/>
      <c r="AEH391" s="45"/>
      <c r="AEI391" s="45"/>
      <c r="AEJ391" s="45"/>
      <c r="AEK391" s="45"/>
      <c r="AEL391" s="45"/>
      <c r="AEM391" s="45"/>
      <c r="AEN391" s="45"/>
      <c r="AEO391" s="45"/>
      <c r="AEP391" s="45"/>
      <c r="AEQ391" s="45"/>
      <c r="AER391" s="45"/>
      <c r="AES391" s="45"/>
      <c r="AET391" s="45"/>
      <c r="AEU391" s="45"/>
      <c r="AEV391" s="45"/>
      <c r="AEW391" s="45"/>
      <c r="AEX391" s="45"/>
      <c r="AEY391" s="45"/>
      <c r="AEZ391" s="45"/>
      <c r="AFA391" s="45"/>
      <c r="AFB391" s="45"/>
      <c r="AFC391" s="45"/>
      <c r="AFD391" s="45"/>
      <c r="AFE391" s="45"/>
      <c r="AFF391" s="45"/>
      <c r="AFG391" s="45"/>
      <c r="AFH391" s="45"/>
      <c r="AFI391" s="45"/>
      <c r="AFJ391" s="45"/>
      <c r="AFK391" s="45"/>
      <c r="AFL391" s="45"/>
      <c r="AFM391" s="45"/>
      <c r="AFN391" s="45"/>
      <c r="AFO391" s="45"/>
      <c r="AFP391" s="45"/>
      <c r="AFQ391" s="45"/>
      <c r="AFR391" s="45"/>
      <c r="AFS391" s="45"/>
      <c r="AFT391" s="45"/>
      <c r="AFU391" s="45"/>
      <c r="AFV391" s="45"/>
      <c r="AFW391" s="45"/>
      <c r="AFX391" s="45"/>
      <c r="AFY391" s="45"/>
      <c r="AFZ391" s="45"/>
      <c r="AGA391" s="45"/>
      <c r="AGB391" s="45"/>
      <c r="AGC391" s="45"/>
      <c r="AGD391" s="45"/>
      <c r="AGE391" s="45"/>
      <c r="AGF391" s="45"/>
      <c r="AGG391" s="45"/>
      <c r="AGH391" s="45"/>
      <c r="AGI391" s="45"/>
      <c r="AGJ391" s="45"/>
      <c r="AGK391" s="45"/>
      <c r="AGL391" s="45"/>
      <c r="AGM391" s="45"/>
      <c r="AGN391" s="45"/>
      <c r="AGO391" s="45"/>
      <c r="AGP391" s="45"/>
      <c r="AGQ391" s="45"/>
      <c r="AGR391" s="45"/>
      <c r="AGS391" s="45"/>
      <c r="AGT391" s="45"/>
      <c r="AGU391" s="45"/>
      <c r="AGV391" s="45"/>
      <c r="AGW391" s="45"/>
      <c r="AGX391" s="45"/>
      <c r="AGY391" s="45"/>
      <c r="AGZ391" s="45"/>
      <c r="AHA391" s="45"/>
      <c r="AHB391" s="45"/>
      <c r="AHC391" s="45"/>
      <c r="AHD391" s="45"/>
      <c r="AHE391" s="45"/>
      <c r="AHF391" s="45"/>
      <c r="AHG391" s="45"/>
      <c r="AHH391" s="45"/>
      <c r="AHI391" s="45"/>
      <c r="AHJ391" s="45"/>
      <c r="AHK391" s="45"/>
      <c r="AHL391" s="45"/>
      <c r="AHM391" s="45"/>
      <c r="AHN391" s="45"/>
      <c r="AHO391" s="45"/>
      <c r="AHP391" s="45"/>
      <c r="AHQ391" s="45"/>
      <c r="AHR391" s="45"/>
      <c r="AHS391" s="45"/>
      <c r="AHT391" s="45"/>
      <c r="AHU391" s="45"/>
      <c r="AHV391" s="45"/>
      <c r="AHW391" s="45"/>
      <c r="AHX391" s="45"/>
      <c r="AHY391" s="45"/>
      <c r="AHZ391" s="45"/>
      <c r="AIA391" s="45"/>
      <c r="AIB391" s="45"/>
      <c r="AIC391" s="45"/>
      <c r="AID391" s="45"/>
      <c r="AIE391" s="45"/>
      <c r="AIF391" s="45"/>
      <c r="AIG391" s="45"/>
      <c r="AIH391" s="45"/>
      <c r="AII391" s="45"/>
      <c r="AIJ391" s="45"/>
      <c r="AIK391" s="45"/>
      <c r="AIL391" s="45"/>
      <c r="AIM391" s="45"/>
      <c r="AIN391" s="45"/>
      <c r="AIO391" s="45"/>
      <c r="AIP391" s="45"/>
      <c r="AIQ391" s="45"/>
      <c r="AIR391" s="45"/>
      <c r="AIS391" s="45"/>
      <c r="AIT391" s="45"/>
      <c r="AIU391" s="45"/>
      <c r="AIV391" s="45"/>
      <c r="AIW391" s="45"/>
      <c r="AIX391" s="45"/>
      <c r="AIY391" s="45"/>
      <c r="AIZ391" s="45"/>
      <c r="AJA391" s="45"/>
      <c r="AJB391" s="45"/>
      <c r="AJC391" s="45"/>
      <c r="AJD391" s="45"/>
      <c r="AJE391" s="45"/>
      <c r="AJF391" s="45"/>
      <c r="AJG391" s="45"/>
      <c r="AJH391" s="45"/>
      <c r="AJI391" s="45"/>
      <c r="AJJ391" s="45"/>
      <c r="AJK391" s="45"/>
      <c r="AJL391" s="45"/>
      <c r="AJM391" s="45"/>
      <c r="AJN391" s="45"/>
      <c r="AJO391" s="45"/>
      <c r="AJP391" s="45"/>
      <c r="AJQ391" s="45"/>
      <c r="AJR391" s="45"/>
      <c r="AJS391" s="45"/>
      <c r="AJT391" s="45"/>
      <c r="AJU391" s="45"/>
      <c r="AJV391" s="45"/>
      <c r="AJW391" s="45"/>
      <c r="AJX391" s="45"/>
      <c r="AJY391" s="45"/>
      <c r="AJZ391" s="45"/>
      <c r="AKA391" s="45"/>
      <c r="AKB391" s="45"/>
      <c r="AKC391" s="45"/>
      <c r="AKD391" s="45"/>
      <c r="AKE391" s="45"/>
      <c r="AKF391" s="45"/>
      <c r="AKG391" s="45"/>
      <c r="AKH391" s="45"/>
      <c r="AKI391" s="45"/>
      <c r="AKJ391" s="45"/>
      <c r="AKK391" s="45"/>
      <c r="AKL391" s="45"/>
      <c r="AKM391" s="45"/>
      <c r="AKN391" s="45"/>
      <c r="AKO391" s="45"/>
      <c r="AKP391" s="45"/>
      <c r="AKQ391" s="45"/>
      <c r="AKR391" s="45"/>
      <c r="AKS391" s="45"/>
      <c r="AKT391" s="45"/>
      <c r="AKU391" s="45"/>
      <c r="AKV391" s="45"/>
      <c r="AKW391" s="45"/>
      <c r="AKX391" s="45"/>
      <c r="AKY391" s="45"/>
      <c r="AKZ391" s="45"/>
      <c r="ALA391" s="45"/>
      <c r="ALB391" s="45"/>
      <c r="ALC391" s="45"/>
      <c r="ALD391" s="45"/>
      <c r="ALE391" s="45"/>
      <c r="ALF391" s="45"/>
      <c r="ALG391" s="45"/>
      <c r="ALH391" s="45"/>
      <c r="ALI391" s="45"/>
      <c r="ALJ391" s="45"/>
      <c r="ALK391" s="45"/>
      <c r="ALL391" s="45"/>
      <c r="ALM391" s="45"/>
      <c r="ALN391" s="45"/>
      <c r="ALO391" s="45"/>
      <c r="ALP391" s="45"/>
      <c r="ALQ391" s="45"/>
      <c r="ALR391" s="45"/>
      <c r="ALS391" s="45"/>
      <c r="ALT391" s="45"/>
      <c r="ALU391" s="45"/>
      <c r="ALV391" s="45"/>
      <c r="ALW391" s="45"/>
      <c r="ALX391" s="45"/>
      <c r="ALY391" s="45"/>
      <c r="ALZ391" s="45"/>
      <c r="AMA391" s="45"/>
      <c r="AMB391" s="45"/>
      <c r="AMC391" s="45"/>
      <c r="AMD391" s="45"/>
      <c r="AME391" s="45"/>
      <c r="AMF391" s="45"/>
      <c r="AMG391" s="45"/>
      <c r="AMH391" s="45"/>
      <c r="AMI391" s="45"/>
      <c r="AMJ391" s="45"/>
      <c r="AMK391" s="45"/>
      <c r="AML391" s="45"/>
      <c r="AMM391" s="45"/>
      <c r="AMN391" s="45"/>
      <c r="AMO391" s="45"/>
      <c r="AMP391" s="45"/>
      <c r="AMQ391" s="45"/>
      <c r="AMR391" s="45"/>
      <c r="AMS391" s="45"/>
      <c r="AMT391" s="45"/>
      <c r="AMU391" s="45"/>
      <c r="AMV391" s="45"/>
      <c r="AMW391" s="45"/>
      <c r="AMX391" s="45"/>
      <c r="AMY391" s="45"/>
      <c r="AMZ391" s="45"/>
      <c r="ANA391" s="45"/>
      <c r="ANB391" s="45"/>
      <c r="ANC391" s="45"/>
      <c r="AND391" s="45"/>
      <c r="ANE391" s="45"/>
      <c r="ANF391" s="45"/>
      <c r="ANG391" s="45"/>
      <c r="ANH391" s="45"/>
      <c r="ANI391" s="45"/>
      <c r="ANJ391" s="45"/>
      <c r="ANK391" s="45"/>
      <c r="ANL391" s="45"/>
      <c r="ANM391" s="45"/>
      <c r="ANN391" s="45"/>
      <c r="ANO391" s="45"/>
      <c r="ANP391" s="45"/>
      <c r="ANQ391" s="45"/>
      <c r="ANR391" s="45"/>
      <c r="ANS391" s="45"/>
      <c r="ANT391" s="45"/>
      <c r="ANU391" s="45"/>
      <c r="ANV391" s="45"/>
      <c r="ANW391" s="45"/>
      <c r="ANX391" s="45"/>
      <c r="ANY391" s="45"/>
      <c r="ANZ391" s="45"/>
      <c r="AOA391" s="45"/>
      <c r="AOB391" s="45"/>
      <c r="AOC391" s="45"/>
      <c r="AOD391" s="45"/>
      <c r="AOE391" s="45"/>
      <c r="AOF391" s="45"/>
      <c r="AOG391" s="45"/>
      <c r="AOH391" s="45"/>
      <c r="AOI391" s="45"/>
      <c r="AOJ391" s="45"/>
      <c r="AOK391" s="45"/>
      <c r="AOL391" s="45"/>
      <c r="AOM391" s="45"/>
      <c r="AON391" s="45"/>
      <c r="AOO391" s="45"/>
      <c r="AOP391" s="45"/>
      <c r="AOQ391" s="45"/>
      <c r="AOR391" s="45"/>
      <c r="AOS391" s="45"/>
      <c r="AOT391" s="45"/>
      <c r="AOU391" s="45"/>
      <c r="AOV391" s="45"/>
      <c r="AOW391" s="45"/>
      <c r="AOX391" s="45"/>
      <c r="AOY391" s="45"/>
      <c r="AOZ391" s="45"/>
      <c r="APA391" s="45"/>
      <c r="APB391" s="45"/>
      <c r="APC391" s="45"/>
      <c r="APD391" s="45"/>
      <c r="APE391" s="45"/>
      <c r="APF391" s="45"/>
      <c r="APG391" s="45"/>
      <c r="APH391" s="45"/>
      <c r="API391" s="45"/>
      <c r="APJ391" s="45"/>
      <c r="APK391" s="45"/>
      <c r="APL391" s="45"/>
      <c r="APM391" s="45"/>
      <c r="APN391" s="45"/>
      <c r="APO391" s="45"/>
      <c r="APP391" s="45"/>
      <c r="APQ391" s="45"/>
      <c r="APR391" s="45"/>
      <c r="APS391" s="45"/>
      <c r="APT391" s="45"/>
      <c r="APU391" s="45"/>
      <c r="APV391" s="45"/>
      <c r="APW391" s="45"/>
      <c r="APX391" s="45"/>
      <c r="APY391" s="45"/>
      <c r="APZ391" s="45"/>
      <c r="AQA391" s="45"/>
      <c r="AQB391" s="45"/>
      <c r="AQC391" s="45"/>
      <c r="AQD391" s="45"/>
      <c r="AQE391" s="45"/>
      <c r="AQF391" s="45"/>
      <c r="AQG391" s="45"/>
      <c r="AQH391" s="45"/>
      <c r="AQI391" s="45"/>
      <c r="AQJ391" s="45"/>
      <c r="AQK391" s="45"/>
      <c r="AQL391" s="45"/>
      <c r="AQM391" s="45"/>
      <c r="AQN391" s="45"/>
      <c r="AQO391" s="45"/>
      <c r="AQP391" s="45"/>
      <c r="AQQ391" s="45"/>
      <c r="AQR391" s="45"/>
      <c r="AQS391" s="45"/>
      <c r="AQT391" s="45"/>
      <c r="AQU391" s="45"/>
      <c r="AQV391" s="45"/>
      <c r="AQW391" s="45"/>
      <c r="AQX391" s="45"/>
      <c r="AQY391" s="45"/>
      <c r="AQZ391" s="45"/>
      <c r="ARA391" s="45"/>
      <c r="ARB391" s="45"/>
      <c r="ARC391" s="45"/>
      <c r="ARD391" s="45"/>
      <c r="ARE391" s="45"/>
      <c r="ARF391" s="45"/>
      <c r="ARG391" s="45"/>
      <c r="ARH391" s="45"/>
      <c r="ARI391" s="45"/>
      <c r="ARJ391" s="45"/>
      <c r="ARK391" s="45"/>
      <c r="ARL391" s="45"/>
      <c r="ARM391" s="45"/>
      <c r="ARN391" s="45"/>
      <c r="ARO391" s="45"/>
      <c r="ARP391" s="45"/>
      <c r="ARQ391" s="45"/>
      <c r="ARR391" s="45"/>
      <c r="ARS391" s="45"/>
      <c r="ART391" s="45"/>
      <c r="ARU391" s="45"/>
      <c r="ARV391" s="45"/>
      <c r="ARW391" s="45"/>
      <c r="ARX391" s="45"/>
      <c r="ARY391" s="45"/>
      <c r="ARZ391" s="45"/>
      <c r="ASA391" s="45"/>
      <c r="ASB391" s="45"/>
      <c r="ASC391" s="45"/>
      <c r="ASD391" s="45"/>
      <c r="ASE391" s="45"/>
      <c r="ASF391" s="45"/>
      <c r="ASG391" s="45"/>
      <c r="ASH391" s="45"/>
      <c r="ASI391" s="45"/>
      <c r="ASJ391" s="45"/>
      <c r="ASK391" s="45"/>
      <c r="ASL391" s="45"/>
      <c r="ASM391" s="45"/>
      <c r="ASN391" s="45"/>
      <c r="ASO391" s="45"/>
      <c r="ASP391" s="45"/>
      <c r="ASQ391" s="45"/>
      <c r="ASR391" s="45"/>
      <c r="ASS391" s="45"/>
      <c r="AST391" s="45"/>
      <c r="ASU391" s="45"/>
      <c r="ASV391" s="45"/>
      <c r="ASW391" s="45"/>
      <c r="ASX391" s="45"/>
      <c r="ASY391" s="45"/>
      <c r="ASZ391" s="45"/>
      <c r="ATA391" s="45"/>
      <c r="ATB391" s="45"/>
      <c r="ATC391" s="45"/>
      <c r="ATD391" s="45"/>
      <c r="ATE391" s="45"/>
      <c r="ATF391" s="45"/>
      <c r="ATG391" s="45"/>
      <c r="ATH391" s="45"/>
      <c r="ATI391" s="45"/>
      <c r="ATJ391" s="45"/>
      <c r="ATK391" s="45"/>
      <c r="ATL391" s="45"/>
      <c r="ATM391" s="45"/>
      <c r="ATN391" s="45"/>
      <c r="ATO391" s="45"/>
      <c r="ATP391" s="45"/>
      <c r="ATQ391" s="45"/>
      <c r="ATR391" s="45"/>
      <c r="ATS391" s="45"/>
      <c r="ATT391" s="45"/>
      <c r="ATU391" s="45"/>
      <c r="ATV391" s="45"/>
      <c r="ATW391" s="45"/>
      <c r="ATX391" s="45"/>
      <c r="ATY391" s="45"/>
      <c r="ATZ391" s="45"/>
      <c r="AUA391" s="45"/>
      <c r="AUB391" s="45"/>
      <c r="AUC391" s="45"/>
      <c r="AUD391" s="45"/>
      <c r="AUE391" s="45"/>
      <c r="AUF391" s="45"/>
      <c r="AUG391" s="45"/>
      <c r="AUH391" s="45"/>
      <c r="AUI391" s="45"/>
      <c r="AUJ391" s="45"/>
      <c r="AUK391" s="45"/>
      <c r="AUL391" s="45"/>
      <c r="AUM391" s="45"/>
      <c r="AUN391" s="45"/>
      <c r="AUO391" s="45"/>
      <c r="AUP391" s="45"/>
      <c r="AUQ391" s="45"/>
      <c r="AUR391" s="45"/>
      <c r="AUS391" s="45"/>
      <c r="AUT391" s="45"/>
      <c r="AUU391" s="45"/>
      <c r="AUV391" s="45"/>
      <c r="AUW391" s="45"/>
      <c r="AUX391" s="45"/>
      <c r="AUY391" s="45"/>
      <c r="AUZ391" s="45"/>
      <c r="AVA391" s="45"/>
      <c r="AVB391" s="45"/>
      <c r="AVC391" s="45"/>
      <c r="AVD391" s="45"/>
      <c r="AVE391" s="45"/>
      <c r="AVF391" s="45"/>
      <c r="AVG391" s="45"/>
      <c r="AVH391" s="45"/>
      <c r="AVI391" s="45"/>
      <c r="AVJ391" s="45"/>
      <c r="AVK391" s="45"/>
      <c r="AVL391" s="45"/>
      <c r="AVM391" s="45"/>
      <c r="AVN391" s="45"/>
      <c r="AVO391" s="45"/>
      <c r="AVP391" s="45"/>
      <c r="AVQ391" s="45"/>
      <c r="AVR391" s="45"/>
      <c r="AVS391" s="45"/>
      <c r="AVT391" s="45"/>
      <c r="AVU391" s="45"/>
      <c r="AVV391" s="45"/>
      <c r="AVW391" s="45"/>
      <c r="AVX391" s="45"/>
      <c r="AVY391" s="45"/>
      <c r="AVZ391" s="45"/>
      <c r="AWA391" s="45"/>
      <c r="AWB391" s="45"/>
      <c r="AWC391" s="45"/>
      <c r="AWD391" s="45"/>
      <c r="AWE391" s="45"/>
      <c r="AWF391" s="45"/>
      <c r="AWG391" s="45"/>
      <c r="AWH391" s="45"/>
      <c r="AWI391" s="45"/>
      <c r="AWJ391" s="45"/>
      <c r="AWK391" s="45"/>
      <c r="AWL391" s="45"/>
      <c r="AWM391" s="45"/>
      <c r="AWN391" s="45"/>
      <c r="AWO391" s="45"/>
      <c r="AWP391" s="45"/>
      <c r="AWQ391" s="45"/>
      <c r="AWR391" s="45"/>
      <c r="AWS391" s="45"/>
      <c r="AWT391" s="45"/>
      <c r="AWU391" s="45"/>
      <c r="AWV391" s="45"/>
      <c r="AWW391" s="45"/>
      <c r="AWX391" s="45"/>
      <c r="AWY391" s="45"/>
      <c r="AWZ391" s="45"/>
      <c r="AXA391" s="45"/>
      <c r="AXB391" s="45"/>
      <c r="AXC391" s="45"/>
      <c r="AXD391" s="45"/>
      <c r="AXE391" s="45"/>
      <c r="AXF391" s="45"/>
      <c r="AXG391" s="45"/>
      <c r="AXH391" s="45"/>
      <c r="AXI391" s="45"/>
      <c r="AXJ391" s="45"/>
      <c r="AXK391" s="45"/>
      <c r="AXL391" s="45"/>
      <c r="AXM391" s="45"/>
      <c r="AXN391" s="45"/>
      <c r="AXO391" s="45"/>
      <c r="AXP391" s="45"/>
      <c r="AXQ391" s="45"/>
      <c r="AXR391" s="45"/>
      <c r="AXS391" s="45"/>
      <c r="AXT391" s="45"/>
      <c r="AXU391" s="45"/>
      <c r="AXV391" s="45"/>
      <c r="AXW391" s="45"/>
      <c r="AXX391" s="45"/>
      <c r="AXY391" s="45"/>
      <c r="AXZ391" s="45"/>
      <c r="AYA391" s="45"/>
      <c r="AYB391" s="45"/>
      <c r="AYC391" s="45"/>
      <c r="AYD391" s="45"/>
      <c r="AYE391" s="45"/>
      <c r="AYF391" s="45"/>
      <c r="AYG391" s="45"/>
      <c r="AYH391" s="45"/>
      <c r="AYI391" s="45"/>
      <c r="AYJ391" s="45"/>
      <c r="AYK391" s="45"/>
      <c r="AYL391" s="45"/>
      <c r="AYM391" s="45"/>
      <c r="AYN391" s="45"/>
      <c r="AYO391" s="45"/>
      <c r="AYP391" s="45"/>
      <c r="AYQ391" s="45"/>
      <c r="AYR391" s="45"/>
      <c r="AYS391" s="45"/>
      <c r="AYT391" s="45"/>
      <c r="AYU391" s="45"/>
      <c r="AYV391" s="45"/>
      <c r="AYW391" s="45"/>
      <c r="AYX391" s="45"/>
      <c r="AYY391" s="45"/>
      <c r="AYZ391" s="45"/>
      <c r="AZA391" s="45"/>
      <c r="AZB391" s="45"/>
      <c r="AZC391" s="45"/>
      <c r="AZD391" s="45"/>
      <c r="AZE391" s="45"/>
      <c r="AZF391" s="45"/>
      <c r="AZG391" s="45"/>
      <c r="AZH391" s="45"/>
      <c r="AZI391" s="45"/>
      <c r="AZJ391" s="45"/>
      <c r="AZK391" s="45"/>
      <c r="AZL391" s="45"/>
      <c r="AZM391" s="45"/>
      <c r="AZN391" s="45"/>
      <c r="AZO391" s="45"/>
      <c r="AZP391" s="45"/>
      <c r="AZQ391" s="45"/>
      <c r="AZR391" s="45"/>
      <c r="AZS391" s="45"/>
      <c r="AZT391" s="45"/>
      <c r="AZU391" s="45"/>
      <c r="AZV391" s="45"/>
      <c r="AZW391" s="45"/>
      <c r="AZX391" s="45"/>
      <c r="AZY391" s="45"/>
      <c r="AZZ391" s="45"/>
      <c r="BAA391" s="45"/>
      <c r="BAB391" s="45"/>
      <c r="BAC391" s="45"/>
      <c r="BAD391" s="45"/>
      <c r="BAE391" s="45"/>
      <c r="BAF391" s="45"/>
      <c r="BAG391" s="45"/>
      <c r="BAH391" s="45"/>
      <c r="BAI391" s="45"/>
      <c r="BAJ391" s="45"/>
      <c r="BAK391" s="45"/>
      <c r="BAL391" s="45"/>
      <c r="BAM391" s="45"/>
      <c r="BAN391" s="45"/>
      <c r="BAO391" s="45"/>
      <c r="BAP391" s="45"/>
      <c r="BAQ391" s="45"/>
      <c r="BAR391" s="45"/>
      <c r="BAS391" s="45"/>
      <c r="BAT391" s="45"/>
      <c r="BAU391" s="45"/>
      <c r="BAV391" s="45"/>
      <c r="BAW391" s="45"/>
      <c r="BAX391" s="45"/>
      <c r="BAY391" s="45"/>
      <c r="BAZ391" s="45"/>
      <c r="BBA391" s="45"/>
      <c r="BBB391" s="45"/>
      <c r="BBC391" s="45"/>
      <c r="BBD391" s="45"/>
      <c r="BBE391" s="45"/>
      <c r="BBF391" s="45"/>
      <c r="BBG391" s="45"/>
      <c r="BBH391" s="45"/>
      <c r="BBI391" s="45"/>
      <c r="BBJ391" s="45"/>
      <c r="BBK391" s="45"/>
      <c r="BBL391" s="45"/>
      <c r="BBM391" s="45"/>
      <c r="BBN391" s="45"/>
      <c r="BBO391" s="45"/>
      <c r="BBP391" s="45"/>
      <c r="BBQ391" s="45"/>
      <c r="BBR391" s="45"/>
      <c r="BBS391" s="45"/>
      <c r="BBT391" s="45"/>
      <c r="BBU391" s="45"/>
      <c r="BBV391" s="45"/>
      <c r="BBW391" s="45"/>
      <c r="BBX391" s="45"/>
      <c r="BBY391" s="45"/>
      <c r="BBZ391" s="45"/>
      <c r="BCA391" s="45"/>
      <c r="BCB391" s="45"/>
      <c r="BCC391" s="45"/>
      <c r="BCD391" s="45"/>
      <c r="BCE391" s="45"/>
      <c r="BCF391" s="45"/>
      <c r="BCG391" s="45"/>
      <c r="BCH391" s="45"/>
      <c r="BCI391" s="45"/>
      <c r="BCJ391" s="45"/>
      <c r="BCK391" s="45"/>
      <c r="BCL391" s="45"/>
      <c r="BCM391" s="45"/>
      <c r="BCN391" s="45"/>
      <c r="BCO391" s="45"/>
      <c r="BCP391" s="45"/>
      <c r="BCQ391" s="45"/>
      <c r="BCR391" s="45"/>
      <c r="BCS391" s="45"/>
      <c r="BCT391" s="45"/>
      <c r="BCU391" s="45"/>
      <c r="BCV391" s="45"/>
      <c r="BCW391" s="45"/>
      <c r="BCX391" s="45"/>
      <c r="BCY391" s="45"/>
      <c r="BCZ391" s="45"/>
      <c r="BDA391" s="45"/>
      <c r="BDB391" s="45"/>
      <c r="BDC391" s="45"/>
      <c r="BDD391" s="45"/>
      <c r="BDE391" s="45"/>
      <c r="BDF391" s="45"/>
      <c r="BDG391" s="45"/>
      <c r="BDH391" s="45"/>
      <c r="BDI391" s="45"/>
      <c r="BDJ391" s="45"/>
      <c r="BDK391" s="45"/>
      <c r="BDL391" s="45"/>
      <c r="BDM391" s="45"/>
      <c r="BDN391" s="45"/>
      <c r="BDO391" s="45"/>
      <c r="BDP391" s="45"/>
      <c r="BDQ391" s="45"/>
      <c r="BDR391" s="45"/>
      <c r="BDS391" s="45"/>
      <c r="BDT391" s="45"/>
      <c r="BDU391" s="45"/>
      <c r="BDV391" s="45"/>
      <c r="BDW391" s="45"/>
      <c r="BDX391" s="45"/>
      <c r="BDY391" s="45"/>
      <c r="BDZ391" s="45"/>
      <c r="BEA391" s="45"/>
      <c r="BEB391" s="45"/>
      <c r="BEC391" s="45"/>
      <c r="BED391" s="45"/>
      <c r="BEE391" s="45"/>
      <c r="BEF391" s="45"/>
      <c r="BEG391" s="45"/>
      <c r="BEH391" s="45"/>
      <c r="BEI391" s="45"/>
      <c r="BEJ391" s="45"/>
      <c r="BEK391" s="45"/>
      <c r="BEL391" s="45"/>
      <c r="BEM391" s="45"/>
      <c r="BEN391" s="45"/>
      <c r="BEO391" s="45"/>
      <c r="BEP391" s="45"/>
      <c r="BEQ391" s="45"/>
      <c r="BER391" s="45"/>
      <c r="BES391" s="45"/>
      <c r="BET391" s="45"/>
      <c r="BEU391" s="45"/>
      <c r="BEV391" s="45"/>
      <c r="BEW391" s="45"/>
      <c r="BEX391" s="45"/>
      <c r="BEY391" s="45"/>
      <c r="BEZ391" s="45"/>
      <c r="BFA391" s="45"/>
      <c r="BFB391" s="45"/>
      <c r="BFC391" s="45"/>
      <c r="BFD391" s="45"/>
      <c r="BFE391" s="45"/>
      <c r="BFF391" s="45"/>
      <c r="BFG391" s="45"/>
      <c r="BFH391" s="45"/>
      <c r="BFI391" s="45"/>
      <c r="BFJ391" s="45"/>
      <c r="BFK391" s="45"/>
      <c r="BFL391" s="45"/>
      <c r="BFM391" s="45"/>
      <c r="BFN391" s="45"/>
      <c r="BFO391" s="45"/>
      <c r="BFP391" s="45"/>
      <c r="BFQ391" s="45"/>
      <c r="BFR391" s="45"/>
      <c r="BFS391" s="45"/>
      <c r="BFT391" s="45"/>
      <c r="BFU391" s="45"/>
      <c r="BFV391" s="45"/>
      <c r="BFW391" s="45"/>
      <c r="BFX391" s="45"/>
      <c r="BFY391" s="45"/>
      <c r="BFZ391" s="45"/>
      <c r="BGA391" s="45"/>
      <c r="BGB391" s="45"/>
      <c r="BGC391" s="45"/>
      <c r="BGD391" s="45"/>
      <c r="BGE391" s="45"/>
      <c r="BGF391" s="45"/>
      <c r="BGG391" s="45"/>
      <c r="BGH391" s="45"/>
      <c r="BGI391" s="45"/>
      <c r="BGJ391" s="45"/>
      <c r="BGK391" s="45"/>
      <c r="BGL391" s="45"/>
      <c r="BGM391" s="45"/>
      <c r="BGN391" s="45"/>
      <c r="BGO391" s="45"/>
      <c r="BGP391" s="45"/>
      <c r="BGQ391" s="45"/>
      <c r="BGR391" s="45"/>
      <c r="BGS391" s="45"/>
      <c r="BGT391" s="45"/>
      <c r="BGU391" s="45"/>
      <c r="BGV391" s="45"/>
      <c r="BGW391" s="45"/>
      <c r="BGX391" s="45"/>
      <c r="BGY391" s="45"/>
      <c r="BGZ391" s="45"/>
      <c r="BHA391" s="45"/>
      <c r="BHB391" s="45"/>
      <c r="BHC391" s="45"/>
      <c r="BHD391" s="45"/>
      <c r="BHE391" s="45"/>
      <c r="BHF391" s="45"/>
      <c r="BHG391" s="45"/>
      <c r="BHH391" s="45"/>
      <c r="BHI391" s="45"/>
      <c r="BHJ391" s="45"/>
      <c r="BHK391" s="45"/>
      <c r="BHL391" s="45"/>
      <c r="BHM391" s="45"/>
      <c r="BHN391" s="45"/>
      <c r="BHO391" s="45"/>
      <c r="BHP391" s="45"/>
      <c r="BHQ391" s="45"/>
      <c r="BHR391" s="45"/>
      <c r="BHS391" s="45"/>
      <c r="BHT391" s="45"/>
      <c r="BHU391" s="45"/>
      <c r="BHV391" s="45"/>
      <c r="BHW391" s="45"/>
      <c r="BHX391" s="45"/>
      <c r="BHY391" s="45"/>
      <c r="BHZ391" s="45"/>
      <c r="BIA391" s="45"/>
      <c r="BIB391" s="45"/>
      <c r="BIC391" s="45"/>
      <c r="BID391" s="45"/>
      <c r="BIE391" s="45"/>
      <c r="BIF391" s="45"/>
      <c r="BIG391" s="45"/>
      <c r="BIH391" s="45"/>
      <c r="BII391" s="45"/>
      <c r="BIJ391" s="45"/>
      <c r="BIK391" s="45"/>
      <c r="BIL391" s="45"/>
      <c r="BIM391" s="45"/>
      <c r="BIN391" s="45"/>
      <c r="BIO391" s="45"/>
      <c r="BIP391" s="45"/>
      <c r="BIQ391" s="45"/>
      <c r="BIR391" s="45"/>
      <c r="BIS391" s="45"/>
      <c r="BIT391" s="45"/>
      <c r="BIU391" s="45"/>
      <c r="BIV391" s="45"/>
      <c r="BIW391" s="45"/>
      <c r="BIX391" s="45"/>
      <c r="BIY391" s="45"/>
      <c r="BIZ391" s="45"/>
      <c r="BJA391" s="45"/>
      <c r="BJB391" s="45"/>
      <c r="BJC391" s="45"/>
      <c r="BJD391" s="45"/>
      <c r="BJE391" s="45"/>
      <c r="BJF391" s="45"/>
      <c r="BJG391" s="45"/>
      <c r="BJH391" s="45"/>
      <c r="BJI391" s="45"/>
      <c r="BJJ391" s="45"/>
      <c r="BJK391" s="45"/>
      <c r="BJL391" s="45"/>
      <c r="BJM391" s="45"/>
      <c r="BJN391" s="45"/>
      <c r="BJO391" s="45"/>
      <c r="BJP391" s="45"/>
      <c r="BJQ391" s="45"/>
      <c r="BJR391" s="45"/>
      <c r="BJS391" s="45"/>
      <c r="BJT391" s="45"/>
      <c r="BJU391" s="45"/>
      <c r="BJV391" s="45"/>
      <c r="BJW391" s="45"/>
      <c r="BJX391" s="45"/>
      <c r="BJY391" s="45"/>
      <c r="BJZ391" s="45"/>
      <c r="BKA391" s="45"/>
      <c r="BKB391" s="45"/>
      <c r="BKC391" s="45"/>
      <c r="BKD391" s="45"/>
      <c r="BKE391" s="45"/>
      <c r="BKF391" s="45"/>
      <c r="BKG391" s="45"/>
      <c r="BKH391" s="45"/>
      <c r="BKI391" s="45"/>
      <c r="BKJ391" s="45"/>
      <c r="BKK391" s="45"/>
      <c r="BKL391" s="45"/>
      <c r="BKM391" s="45"/>
      <c r="BKN391" s="45"/>
      <c r="BKO391" s="45"/>
      <c r="BKP391" s="45"/>
      <c r="BKQ391" s="45"/>
      <c r="BKR391" s="45"/>
      <c r="BKS391" s="45"/>
      <c r="BKT391" s="45"/>
      <c r="BKU391" s="45"/>
      <c r="BKV391" s="45"/>
      <c r="BKW391" s="45"/>
      <c r="BKX391" s="45"/>
      <c r="BKY391" s="45"/>
      <c r="BKZ391" s="45"/>
      <c r="BLA391" s="45"/>
      <c r="BLB391" s="45"/>
      <c r="BLC391" s="45"/>
      <c r="BLD391" s="45"/>
      <c r="BLE391" s="45"/>
      <c r="BLF391" s="45"/>
      <c r="BLG391" s="45"/>
      <c r="BLH391" s="45"/>
      <c r="BLI391" s="45"/>
      <c r="BLJ391" s="45"/>
      <c r="BLK391" s="45"/>
      <c r="BLL391" s="45"/>
      <c r="BLM391" s="45"/>
      <c r="BLN391" s="45"/>
      <c r="BLO391" s="45"/>
      <c r="BLP391" s="45"/>
      <c r="BLQ391" s="45"/>
      <c r="BLR391" s="45"/>
      <c r="BLS391" s="45"/>
      <c r="BLT391" s="45"/>
      <c r="BLU391" s="45"/>
      <c r="BLV391" s="45"/>
      <c r="BLW391" s="45"/>
      <c r="BLX391" s="45"/>
      <c r="BLY391" s="45"/>
      <c r="BLZ391" s="45"/>
      <c r="BMA391" s="45"/>
      <c r="BMB391" s="45"/>
      <c r="BMC391" s="45"/>
      <c r="BMD391" s="45"/>
      <c r="BME391" s="45"/>
      <c r="BMF391" s="45"/>
      <c r="BMG391" s="45"/>
      <c r="BMH391" s="45"/>
      <c r="BMI391" s="45"/>
      <c r="BMJ391" s="45"/>
      <c r="BMK391" s="45"/>
      <c r="BML391" s="45"/>
      <c r="BMM391" s="45"/>
      <c r="BMN391" s="45"/>
      <c r="BMO391" s="45"/>
      <c r="BMP391" s="45"/>
      <c r="BMQ391" s="45"/>
      <c r="BMR391" s="45"/>
      <c r="BMS391" s="45"/>
      <c r="BMT391" s="45"/>
      <c r="BMU391" s="45"/>
      <c r="BMV391" s="45"/>
      <c r="BMW391" s="45"/>
      <c r="BMX391" s="45"/>
      <c r="BMY391" s="45"/>
      <c r="BMZ391" s="45"/>
      <c r="BNA391" s="45"/>
    </row>
    <row r="392" spans="23:1717" s="46" customFormat="1" x14ac:dyDescent="0.25">
      <c r="W392" s="45"/>
      <c r="X392" s="45"/>
      <c r="Y392" s="45"/>
      <c r="Z392" s="45"/>
      <c r="AA392" s="45"/>
      <c r="AB392" s="45"/>
      <c r="AC392" s="45"/>
      <c r="AD392" s="45"/>
      <c r="AE392" s="45"/>
      <c r="AF392" s="45"/>
      <c r="AG392" s="45"/>
      <c r="AH392" s="45"/>
      <c r="AI392" s="45"/>
      <c r="AJ392" s="45"/>
      <c r="AK392" s="45"/>
      <c r="AL392" s="45"/>
      <c r="AM392" s="45"/>
      <c r="AN392" s="45"/>
      <c r="AO392" s="45"/>
      <c r="AP392" s="45"/>
      <c r="AQ392" s="45"/>
      <c r="AR392" s="45"/>
      <c r="AS392" s="45"/>
      <c r="AT392" s="45"/>
      <c r="AU392" s="45"/>
      <c r="AV392" s="45"/>
      <c r="AW392" s="45"/>
      <c r="AX392" s="45"/>
      <c r="AY392" s="45"/>
      <c r="AZ392" s="45"/>
      <c r="BA392" s="45"/>
      <c r="BB392" s="45"/>
      <c r="BC392" s="45"/>
      <c r="BD392" s="45"/>
      <c r="BE392" s="45"/>
      <c r="BF392" s="45"/>
      <c r="BG392" s="45"/>
      <c r="BH392" s="45"/>
      <c r="BI392" s="45"/>
      <c r="BJ392" s="45"/>
      <c r="BK392" s="45"/>
      <c r="BL392" s="45"/>
      <c r="BM392" s="45"/>
      <c r="BN392" s="45"/>
      <c r="BO392" s="45"/>
      <c r="BP392" s="45"/>
      <c r="BQ392" s="45"/>
      <c r="BR392" s="45"/>
      <c r="BS392" s="45"/>
      <c r="BT392" s="45"/>
      <c r="BU392" s="45"/>
      <c r="BV392" s="45"/>
      <c r="BW392" s="45"/>
      <c r="BX392" s="45"/>
      <c r="BY392" s="45"/>
      <c r="BZ392" s="45"/>
      <c r="CA392" s="45"/>
      <c r="CB392" s="45"/>
      <c r="CC392" s="45"/>
      <c r="CD392" s="45"/>
      <c r="CE392" s="45"/>
      <c r="CF392" s="45"/>
      <c r="CG392" s="45"/>
      <c r="CH392" s="45"/>
      <c r="CI392" s="45"/>
      <c r="CJ392" s="45"/>
      <c r="CK392" s="45"/>
      <c r="CL392" s="45"/>
      <c r="CM392" s="45"/>
      <c r="CN392" s="45"/>
      <c r="CO392" s="45"/>
      <c r="CP392" s="45"/>
      <c r="CQ392" s="45"/>
      <c r="CR392" s="45"/>
      <c r="CS392" s="45"/>
      <c r="CT392" s="45"/>
      <c r="CU392" s="45"/>
      <c r="CV392" s="45"/>
      <c r="CW392" s="45"/>
      <c r="CX392" s="45"/>
      <c r="CY392" s="45"/>
      <c r="CZ392" s="45"/>
      <c r="DA392" s="45"/>
      <c r="DB392" s="45"/>
      <c r="DC392" s="45"/>
      <c r="DD392" s="45"/>
      <c r="DE392" s="45"/>
      <c r="DF392" s="45"/>
      <c r="DG392" s="45"/>
      <c r="DH392" s="45"/>
      <c r="DI392" s="45"/>
      <c r="DJ392" s="45"/>
      <c r="DK392" s="45"/>
      <c r="DL392" s="45"/>
      <c r="DM392" s="45"/>
      <c r="DN392" s="45"/>
      <c r="DO392" s="45"/>
      <c r="DP392" s="45"/>
      <c r="DQ392" s="45"/>
      <c r="DR392" s="45"/>
      <c r="DS392" s="45"/>
      <c r="DT392" s="45"/>
      <c r="DU392" s="45"/>
      <c r="DV392" s="45"/>
      <c r="DW392" s="45"/>
      <c r="DX392" s="45"/>
      <c r="DY392" s="45"/>
      <c r="DZ392" s="45"/>
      <c r="EA392" s="45"/>
      <c r="EB392" s="45"/>
      <c r="EC392" s="45"/>
      <c r="ED392" s="45"/>
      <c r="EE392" s="45"/>
      <c r="EF392" s="45"/>
      <c r="EG392" s="45"/>
      <c r="EH392" s="45"/>
      <c r="EI392" s="45"/>
      <c r="EJ392" s="45"/>
      <c r="EK392" s="45"/>
      <c r="EL392" s="45"/>
      <c r="EM392" s="45"/>
      <c r="EN392" s="45"/>
      <c r="EO392" s="45"/>
      <c r="EP392" s="45"/>
      <c r="EQ392" s="45"/>
      <c r="ER392" s="45"/>
      <c r="ES392" s="45"/>
      <c r="ET392" s="45"/>
      <c r="EU392" s="45"/>
      <c r="EV392" s="45"/>
      <c r="EW392" s="45"/>
      <c r="EX392" s="45"/>
      <c r="EY392" s="45"/>
      <c r="EZ392" s="45"/>
      <c r="FA392" s="45"/>
      <c r="FB392" s="45"/>
      <c r="FC392" s="45"/>
      <c r="FD392" s="45"/>
      <c r="FE392" s="45"/>
      <c r="FF392" s="45"/>
      <c r="FG392" s="45"/>
      <c r="FH392" s="45"/>
      <c r="FI392" s="45"/>
      <c r="FJ392" s="45"/>
      <c r="FK392" s="45"/>
      <c r="FL392" s="45"/>
      <c r="FM392" s="45"/>
      <c r="FN392" s="45"/>
      <c r="FO392" s="45"/>
      <c r="FP392" s="45"/>
      <c r="FQ392" s="45"/>
      <c r="FR392" s="45"/>
      <c r="FS392" s="45"/>
      <c r="FT392" s="45"/>
      <c r="FU392" s="45"/>
      <c r="FV392" s="45"/>
      <c r="FW392" s="45"/>
      <c r="FX392" s="45"/>
      <c r="FY392" s="45"/>
      <c r="FZ392" s="45"/>
      <c r="GA392" s="45"/>
      <c r="GB392" s="45"/>
      <c r="GC392" s="45"/>
      <c r="GD392" s="45"/>
      <c r="GE392" s="45"/>
      <c r="GF392" s="45"/>
      <c r="GG392" s="45"/>
      <c r="GH392" s="45"/>
      <c r="GI392" s="45"/>
      <c r="GJ392" s="45"/>
      <c r="GK392" s="45"/>
      <c r="GL392" s="45"/>
      <c r="GM392" s="45"/>
      <c r="GN392" s="45"/>
      <c r="GO392" s="45"/>
      <c r="GP392" s="45"/>
      <c r="GQ392" s="45"/>
      <c r="GR392" s="45"/>
      <c r="GS392" s="45"/>
      <c r="GT392" s="45"/>
      <c r="GU392" s="45"/>
      <c r="GV392" s="45"/>
      <c r="GW392" s="45"/>
      <c r="GX392" s="45"/>
      <c r="GY392" s="45"/>
      <c r="GZ392" s="45"/>
      <c r="HA392" s="45"/>
      <c r="HB392" s="45"/>
      <c r="HC392" s="45"/>
      <c r="HD392" s="45"/>
      <c r="HE392" s="45"/>
      <c r="HF392" s="45"/>
      <c r="HG392" s="45"/>
      <c r="HH392" s="45"/>
      <c r="HI392" s="45"/>
      <c r="HJ392" s="45"/>
      <c r="HK392" s="45"/>
      <c r="HL392" s="45"/>
      <c r="HM392" s="45"/>
      <c r="HN392" s="45"/>
      <c r="HO392" s="45"/>
      <c r="HP392" s="45"/>
      <c r="HQ392" s="45"/>
      <c r="HR392" s="45"/>
      <c r="HS392" s="45"/>
      <c r="HT392" s="45"/>
      <c r="HU392" s="45"/>
      <c r="HV392" s="45"/>
      <c r="HW392" s="45"/>
      <c r="HX392" s="45"/>
      <c r="HY392" s="45"/>
      <c r="HZ392" s="45"/>
      <c r="IA392" s="45"/>
      <c r="IB392" s="45"/>
      <c r="IC392" s="45"/>
      <c r="ID392" s="45"/>
      <c r="IE392" s="45"/>
      <c r="IF392" s="45"/>
      <c r="IG392" s="45"/>
      <c r="IH392" s="45"/>
      <c r="II392" s="45"/>
      <c r="IJ392" s="45"/>
      <c r="IK392" s="45"/>
      <c r="IL392" s="45"/>
      <c r="IM392" s="45"/>
      <c r="IN392" s="45"/>
      <c r="IO392" s="45"/>
      <c r="IP392" s="45"/>
      <c r="IQ392" s="45"/>
      <c r="IR392" s="45"/>
      <c r="IS392" s="45"/>
      <c r="IT392" s="45"/>
      <c r="IU392" s="45"/>
      <c r="IV392" s="45"/>
      <c r="IW392" s="45"/>
      <c r="IX392" s="45"/>
      <c r="IY392" s="45"/>
      <c r="IZ392" s="45"/>
      <c r="JA392" s="45"/>
      <c r="JB392" s="45"/>
      <c r="JC392" s="45"/>
      <c r="JD392" s="45"/>
      <c r="JE392" s="45"/>
      <c r="JF392" s="45"/>
      <c r="JG392" s="45"/>
      <c r="JH392" s="45"/>
      <c r="JI392" s="45"/>
      <c r="JJ392" s="45"/>
      <c r="JK392" s="45"/>
      <c r="JL392" s="45"/>
      <c r="JM392" s="45"/>
      <c r="JN392" s="45"/>
      <c r="JO392" s="45"/>
      <c r="JP392" s="45"/>
      <c r="JQ392" s="45"/>
      <c r="JR392" s="45"/>
      <c r="JS392" s="45"/>
      <c r="JT392" s="45"/>
      <c r="JU392" s="45"/>
      <c r="JV392" s="45"/>
      <c r="JW392" s="45"/>
      <c r="JX392" s="45"/>
      <c r="JY392" s="45"/>
      <c r="JZ392" s="45"/>
      <c r="KA392" s="45"/>
      <c r="KB392" s="45"/>
      <c r="KC392" s="45"/>
      <c r="KD392" s="45"/>
      <c r="KE392" s="45"/>
      <c r="KF392" s="45"/>
      <c r="KG392" s="45"/>
      <c r="KH392" s="45"/>
      <c r="KI392" s="45"/>
      <c r="KJ392" s="45"/>
      <c r="KK392" s="45"/>
      <c r="KL392" s="45"/>
      <c r="KM392" s="45"/>
      <c r="KN392" s="45"/>
      <c r="KO392" s="45"/>
      <c r="KP392" s="45"/>
      <c r="KQ392" s="45"/>
      <c r="KR392" s="45"/>
      <c r="KS392" s="45"/>
      <c r="KT392" s="45"/>
      <c r="KU392" s="45"/>
      <c r="KV392" s="45"/>
      <c r="KW392" s="45"/>
      <c r="KX392" s="45"/>
      <c r="KY392" s="45"/>
      <c r="KZ392" s="45"/>
      <c r="LA392" s="45"/>
      <c r="LB392" s="45"/>
      <c r="LC392" s="45"/>
      <c r="LD392" s="45"/>
      <c r="LE392" s="45"/>
      <c r="LF392" s="45"/>
      <c r="LG392" s="45"/>
      <c r="LH392" s="45"/>
      <c r="LI392" s="45"/>
      <c r="LJ392" s="45"/>
      <c r="LK392" s="45"/>
      <c r="LL392" s="45"/>
      <c r="LM392" s="45"/>
      <c r="LN392" s="45"/>
      <c r="LO392" s="45"/>
      <c r="LP392" s="45"/>
      <c r="LQ392" s="45"/>
      <c r="LR392" s="45"/>
      <c r="LS392" s="45"/>
      <c r="LT392" s="45"/>
      <c r="LU392" s="45"/>
      <c r="LV392" s="45"/>
      <c r="LW392" s="45"/>
      <c r="LX392" s="45"/>
      <c r="LY392" s="45"/>
      <c r="LZ392" s="45"/>
      <c r="MA392" s="45"/>
      <c r="MB392" s="45"/>
      <c r="MC392" s="45"/>
      <c r="MD392" s="45"/>
      <c r="ME392" s="45"/>
      <c r="MF392" s="45"/>
      <c r="MG392" s="45"/>
      <c r="MH392" s="45"/>
      <c r="MI392" s="45"/>
      <c r="MJ392" s="45"/>
      <c r="MK392" s="45"/>
      <c r="ML392" s="45"/>
      <c r="MM392" s="45"/>
      <c r="MN392" s="45"/>
      <c r="MO392" s="45"/>
      <c r="MP392" s="45"/>
      <c r="MQ392" s="45"/>
      <c r="MR392" s="45"/>
      <c r="MS392" s="45"/>
      <c r="MT392" s="45"/>
      <c r="MU392" s="45"/>
      <c r="MV392" s="45"/>
      <c r="MW392" s="45"/>
      <c r="MX392" s="45"/>
      <c r="MY392" s="45"/>
      <c r="MZ392" s="45"/>
      <c r="NA392" s="45"/>
      <c r="NB392" s="45"/>
      <c r="NC392" s="45"/>
      <c r="ND392" s="45"/>
      <c r="NE392" s="45"/>
      <c r="NF392" s="45"/>
      <c r="NG392" s="45"/>
      <c r="NH392" s="45"/>
      <c r="NI392" s="45"/>
      <c r="NJ392" s="45"/>
      <c r="NK392" s="45"/>
      <c r="NL392" s="45"/>
      <c r="NM392" s="45"/>
      <c r="NN392" s="45"/>
      <c r="NO392" s="45"/>
      <c r="NP392" s="45"/>
      <c r="NQ392" s="45"/>
      <c r="NR392" s="45"/>
      <c r="NS392" s="45"/>
      <c r="NT392" s="45"/>
      <c r="NU392" s="45"/>
      <c r="NV392" s="45"/>
      <c r="NW392" s="45"/>
      <c r="NX392" s="45"/>
      <c r="NY392" s="45"/>
      <c r="NZ392" s="45"/>
      <c r="OA392" s="45"/>
      <c r="OB392" s="45"/>
      <c r="OC392" s="45"/>
      <c r="OD392" s="45"/>
      <c r="OE392" s="45"/>
      <c r="OF392" s="45"/>
      <c r="OG392" s="45"/>
      <c r="OH392" s="45"/>
      <c r="OI392" s="45"/>
      <c r="OJ392" s="45"/>
      <c r="OK392" s="45"/>
      <c r="OL392" s="45"/>
      <c r="OM392" s="45"/>
      <c r="ON392" s="45"/>
      <c r="OO392" s="45"/>
      <c r="OP392" s="45"/>
      <c r="OQ392" s="45"/>
      <c r="OR392" s="45"/>
      <c r="OS392" s="45"/>
      <c r="OT392" s="45"/>
      <c r="OU392" s="45"/>
      <c r="OV392" s="45"/>
      <c r="OW392" s="45"/>
      <c r="OX392" s="45"/>
      <c r="OY392" s="45"/>
      <c r="OZ392" s="45"/>
      <c r="PA392" s="45"/>
      <c r="PB392" s="45"/>
      <c r="PC392" s="45"/>
      <c r="PD392" s="45"/>
      <c r="PE392" s="45"/>
      <c r="PF392" s="45"/>
      <c r="PG392" s="45"/>
      <c r="PH392" s="45"/>
      <c r="PI392" s="45"/>
      <c r="PJ392" s="45"/>
      <c r="PK392" s="45"/>
      <c r="PL392" s="45"/>
      <c r="PM392" s="45"/>
      <c r="PN392" s="45"/>
      <c r="PO392" s="45"/>
      <c r="PP392" s="45"/>
      <c r="PQ392" s="45"/>
      <c r="PR392" s="45"/>
      <c r="PS392" s="45"/>
      <c r="PT392" s="45"/>
      <c r="PU392" s="45"/>
      <c r="PV392" s="45"/>
      <c r="PW392" s="45"/>
      <c r="PX392" s="45"/>
      <c r="PY392" s="45"/>
      <c r="PZ392" s="45"/>
      <c r="QA392" s="45"/>
      <c r="QB392" s="45"/>
      <c r="QC392" s="45"/>
      <c r="QD392" s="45"/>
      <c r="QE392" s="45"/>
      <c r="QF392" s="45"/>
      <c r="QG392" s="45"/>
      <c r="QH392" s="45"/>
      <c r="QI392" s="45"/>
      <c r="QJ392" s="45"/>
      <c r="QK392" s="45"/>
      <c r="QL392" s="45"/>
      <c r="QM392" s="45"/>
      <c r="QN392" s="45"/>
      <c r="QO392" s="45"/>
      <c r="QP392" s="45"/>
      <c r="QQ392" s="45"/>
      <c r="QR392" s="45"/>
      <c r="QS392" s="45"/>
      <c r="QT392" s="45"/>
      <c r="QU392" s="45"/>
      <c r="QV392" s="45"/>
      <c r="QW392" s="45"/>
      <c r="QX392" s="45"/>
      <c r="QY392" s="45"/>
      <c r="QZ392" s="45"/>
      <c r="RA392" s="45"/>
      <c r="RB392" s="45"/>
      <c r="RC392" s="45"/>
      <c r="RD392" s="45"/>
      <c r="RE392" s="45"/>
      <c r="RF392" s="45"/>
      <c r="RG392" s="45"/>
      <c r="RH392" s="45"/>
      <c r="RI392" s="45"/>
      <c r="RJ392" s="45"/>
      <c r="RK392" s="45"/>
      <c r="RL392" s="45"/>
      <c r="RM392" s="45"/>
      <c r="RN392" s="45"/>
      <c r="RO392" s="45"/>
      <c r="RP392" s="45"/>
      <c r="RQ392" s="45"/>
      <c r="RR392" s="45"/>
      <c r="RS392" s="45"/>
      <c r="RT392" s="45"/>
      <c r="RU392" s="45"/>
      <c r="RV392" s="45"/>
      <c r="RW392" s="45"/>
      <c r="RX392" s="45"/>
      <c r="RY392" s="45"/>
      <c r="RZ392" s="45"/>
      <c r="SA392" s="45"/>
      <c r="SB392" s="45"/>
      <c r="SC392" s="45"/>
      <c r="SD392" s="45"/>
      <c r="SE392" s="45"/>
      <c r="SF392" s="45"/>
      <c r="SG392" s="45"/>
      <c r="SH392" s="45"/>
      <c r="SI392" s="45"/>
      <c r="SJ392" s="45"/>
      <c r="SK392" s="45"/>
      <c r="SL392" s="45"/>
      <c r="SM392" s="45"/>
      <c r="SN392" s="45"/>
      <c r="SO392" s="45"/>
      <c r="SP392" s="45"/>
      <c r="SQ392" s="45"/>
      <c r="SR392" s="45"/>
      <c r="SS392" s="45"/>
      <c r="ST392" s="45"/>
      <c r="SU392" s="45"/>
      <c r="SV392" s="45"/>
      <c r="SW392" s="45"/>
      <c r="SX392" s="45"/>
      <c r="SY392" s="45"/>
      <c r="SZ392" s="45"/>
      <c r="TA392" s="45"/>
      <c r="TB392" s="45"/>
      <c r="TC392" s="45"/>
      <c r="TD392" s="45"/>
      <c r="TE392" s="45"/>
      <c r="TF392" s="45"/>
      <c r="TG392" s="45"/>
      <c r="TH392" s="45"/>
      <c r="TI392" s="45"/>
      <c r="TJ392" s="45"/>
      <c r="TK392" s="45"/>
      <c r="TL392" s="45"/>
      <c r="TM392" s="45"/>
      <c r="TN392" s="45"/>
      <c r="TO392" s="45"/>
      <c r="TP392" s="45"/>
      <c r="TQ392" s="45"/>
      <c r="TR392" s="45"/>
      <c r="TS392" s="45"/>
      <c r="TT392" s="45"/>
      <c r="TU392" s="45"/>
      <c r="TV392" s="45"/>
      <c r="TW392" s="45"/>
      <c r="TX392" s="45"/>
      <c r="TY392" s="45"/>
      <c r="TZ392" s="45"/>
      <c r="UA392" s="45"/>
      <c r="UB392" s="45"/>
      <c r="UC392" s="45"/>
      <c r="UD392" s="45"/>
      <c r="UE392" s="45"/>
      <c r="UF392" s="45"/>
      <c r="UG392" s="45"/>
      <c r="UH392" s="45"/>
      <c r="UI392" s="45"/>
      <c r="UJ392" s="45"/>
      <c r="UK392" s="45"/>
      <c r="UL392" s="45"/>
      <c r="UM392" s="45"/>
      <c r="UN392" s="45"/>
      <c r="UO392" s="45"/>
      <c r="UP392" s="45"/>
      <c r="UQ392" s="45"/>
      <c r="UR392" s="45"/>
      <c r="US392" s="45"/>
      <c r="UT392" s="45"/>
      <c r="UU392" s="45"/>
      <c r="UV392" s="45"/>
      <c r="UW392" s="45"/>
      <c r="UX392" s="45"/>
      <c r="UY392" s="45"/>
      <c r="UZ392" s="45"/>
      <c r="VA392" s="45"/>
      <c r="VB392" s="45"/>
      <c r="VC392" s="45"/>
      <c r="VD392" s="45"/>
      <c r="VE392" s="45"/>
      <c r="VF392" s="45"/>
      <c r="VG392" s="45"/>
      <c r="VH392" s="45"/>
      <c r="VI392" s="45"/>
      <c r="VJ392" s="45"/>
      <c r="VK392" s="45"/>
      <c r="VL392" s="45"/>
      <c r="VM392" s="45"/>
      <c r="VN392" s="45"/>
      <c r="VO392" s="45"/>
      <c r="VP392" s="45"/>
      <c r="VQ392" s="45"/>
      <c r="VR392" s="45"/>
      <c r="VS392" s="45"/>
      <c r="VT392" s="45"/>
      <c r="VU392" s="45"/>
      <c r="VV392" s="45"/>
      <c r="VW392" s="45"/>
      <c r="VX392" s="45"/>
      <c r="VY392" s="45"/>
      <c r="VZ392" s="45"/>
      <c r="WA392" s="45"/>
      <c r="WB392" s="45"/>
      <c r="WC392" s="45"/>
      <c r="WD392" s="45"/>
      <c r="WE392" s="45"/>
      <c r="WF392" s="45"/>
      <c r="WG392" s="45"/>
      <c r="WH392" s="45"/>
      <c r="WI392" s="45"/>
      <c r="WJ392" s="45"/>
      <c r="WK392" s="45"/>
      <c r="WL392" s="45"/>
      <c r="WM392" s="45"/>
      <c r="WN392" s="45"/>
      <c r="WO392" s="45"/>
      <c r="WP392" s="45"/>
      <c r="WQ392" s="45"/>
      <c r="WR392" s="45"/>
      <c r="WS392" s="45"/>
      <c r="WT392" s="45"/>
      <c r="WU392" s="45"/>
      <c r="WV392" s="45"/>
      <c r="WW392" s="45"/>
      <c r="WX392" s="45"/>
      <c r="WY392" s="45"/>
      <c r="WZ392" s="45"/>
      <c r="XA392" s="45"/>
      <c r="XB392" s="45"/>
      <c r="XC392" s="45"/>
      <c r="XD392" s="45"/>
      <c r="XE392" s="45"/>
      <c r="XF392" s="45"/>
      <c r="XG392" s="45"/>
      <c r="XH392" s="45"/>
      <c r="XI392" s="45"/>
      <c r="XJ392" s="45"/>
      <c r="XK392" s="45"/>
      <c r="XL392" s="45"/>
      <c r="XM392" s="45"/>
      <c r="XN392" s="45"/>
      <c r="XO392" s="45"/>
      <c r="XP392" s="45"/>
      <c r="XQ392" s="45"/>
      <c r="XR392" s="45"/>
      <c r="XS392" s="45"/>
      <c r="XT392" s="45"/>
      <c r="XU392" s="45"/>
      <c r="XV392" s="45"/>
      <c r="XW392" s="45"/>
      <c r="XX392" s="45"/>
      <c r="XY392" s="45"/>
      <c r="XZ392" s="45"/>
      <c r="YA392" s="45"/>
      <c r="YB392" s="45"/>
      <c r="YC392" s="45"/>
      <c r="YD392" s="45"/>
      <c r="YE392" s="45"/>
      <c r="YF392" s="45"/>
      <c r="YG392" s="45"/>
      <c r="YH392" s="45"/>
      <c r="YI392" s="45"/>
      <c r="YJ392" s="45"/>
      <c r="YK392" s="45"/>
      <c r="YL392" s="45"/>
      <c r="YM392" s="45"/>
      <c r="YN392" s="45"/>
      <c r="YO392" s="45"/>
      <c r="YP392" s="45"/>
      <c r="YQ392" s="45"/>
      <c r="YR392" s="45"/>
      <c r="YS392" s="45"/>
      <c r="YT392" s="45"/>
      <c r="YU392" s="45"/>
      <c r="YV392" s="45"/>
      <c r="YW392" s="45"/>
      <c r="YX392" s="45"/>
      <c r="YY392" s="45"/>
      <c r="YZ392" s="45"/>
      <c r="ZA392" s="45"/>
      <c r="ZB392" s="45"/>
      <c r="ZC392" s="45"/>
      <c r="ZD392" s="45"/>
      <c r="ZE392" s="45"/>
      <c r="ZF392" s="45"/>
      <c r="ZG392" s="45"/>
      <c r="ZH392" s="45"/>
      <c r="ZI392" s="45"/>
      <c r="ZJ392" s="45"/>
      <c r="ZK392" s="45"/>
      <c r="ZL392" s="45"/>
      <c r="ZM392" s="45"/>
      <c r="ZN392" s="45"/>
      <c r="ZO392" s="45"/>
      <c r="ZP392" s="45"/>
      <c r="ZQ392" s="45"/>
      <c r="ZR392" s="45"/>
      <c r="ZS392" s="45"/>
      <c r="ZT392" s="45"/>
      <c r="ZU392" s="45"/>
      <c r="ZV392" s="45"/>
      <c r="ZW392" s="45"/>
      <c r="ZX392" s="45"/>
      <c r="ZY392" s="45"/>
      <c r="ZZ392" s="45"/>
      <c r="AAA392" s="45"/>
      <c r="AAB392" s="45"/>
      <c r="AAC392" s="45"/>
      <c r="AAD392" s="45"/>
      <c r="AAE392" s="45"/>
      <c r="AAF392" s="45"/>
      <c r="AAG392" s="45"/>
      <c r="AAH392" s="45"/>
      <c r="AAI392" s="45"/>
      <c r="AAJ392" s="45"/>
      <c r="AAK392" s="45"/>
      <c r="AAL392" s="45"/>
      <c r="AAM392" s="45"/>
      <c r="AAN392" s="45"/>
      <c r="AAO392" s="45"/>
      <c r="AAP392" s="45"/>
      <c r="AAQ392" s="45"/>
      <c r="AAR392" s="45"/>
      <c r="AAS392" s="45"/>
      <c r="AAT392" s="45"/>
      <c r="AAU392" s="45"/>
      <c r="AAV392" s="45"/>
      <c r="AAW392" s="45"/>
      <c r="AAX392" s="45"/>
      <c r="AAY392" s="45"/>
      <c r="AAZ392" s="45"/>
      <c r="ABA392" s="45"/>
      <c r="ABB392" s="45"/>
      <c r="ABC392" s="45"/>
      <c r="ABD392" s="45"/>
      <c r="ABE392" s="45"/>
      <c r="ABF392" s="45"/>
      <c r="ABG392" s="45"/>
      <c r="ABH392" s="45"/>
      <c r="ABI392" s="45"/>
      <c r="ABJ392" s="45"/>
      <c r="ABK392" s="45"/>
      <c r="ABL392" s="45"/>
      <c r="ABM392" s="45"/>
      <c r="ABN392" s="45"/>
      <c r="ABO392" s="45"/>
      <c r="ABP392" s="45"/>
      <c r="ABQ392" s="45"/>
      <c r="ABR392" s="45"/>
      <c r="ABS392" s="45"/>
      <c r="ABT392" s="45"/>
      <c r="ABU392" s="45"/>
      <c r="ABV392" s="45"/>
      <c r="ABW392" s="45"/>
      <c r="ABX392" s="45"/>
      <c r="ABY392" s="45"/>
      <c r="ABZ392" s="45"/>
      <c r="ACA392" s="45"/>
      <c r="ACB392" s="45"/>
      <c r="ACC392" s="45"/>
      <c r="ACD392" s="45"/>
      <c r="ACE392" s="45"/>
      <c r="ACF392" s="45"/>
      <c r="ACG392" s="45"/>
      <c r="ACH392" s="45"/>
      <c r="ACI392" s="45"/>
      <c r="ACJ392" s="45"/>
      <c r="ACK392" s="45"/>
      <c r="ACL392" s="45"/>
      <c r="ACM392" s="45"/>
      <c r="ACN392" s="45"/>
      <c r="ACO392" s="45"/>
      <c r="ACP392" s="45"/>
      <c r="ACQ392" s="45"/>
      <c r="ACR392" s="45"/>
      <c r="ACS392" s="45"/>
      <c r="ACT392" s="45"/>
      <c r="ACU392" s="45"/>
      <c r="ACV392" s="45"/>
      <c r="ACW392" s="45"/>
      <c r="ACX392" s="45"/>
      <c r="ACY392" s="45"/>
      <c r="ACZ392" s="45"/>
      <c r="ADA392" s="45"/>
      <c r="ADB392" s="45"/>
      <c r="ADC392" s="45"/>
      <c r="ADD392" s="45"/>
      <c r="ADE392" s="45"/>
      <c r="ADF392" s="45"/>
      <c r="ADG392" s="45"/>
      <c r="ADH392" s="45"/>
      <c r="ADI392" s="45"/>
      <c r="ADJ392" s="45"/>
      <c r="ADK392" s="45"/>
      <c r="ADL392" s="45"/>
      <c r="ADM392" s="45"/>
      <c r="ADN392" s="45"/>
      <c r="ADO392" s="45"/>
      <c r="ADP392" s="45"/>
      <c r="ADQ392" s="45"/>
      <c r="ADR392" s="45"/>
      <c r="ADS392" s="45"/>
      <c r="ADT392" s="45"/>
      <c r="ADU392" s="45"/>
      <c r="ADV392" s="45"/>
      <c r="ADW392" s="45"/>
      <c r="ADX392" s="45"/>
      <c r="ADY392" s="45"/>
      <c r="ADZ392" s="45"/>
      <c r="AEA392" s="45"/>
      <c r="AEB392" s="45"/>
      <c r="AEC392" s="45"/>
      <c r="AED392" s="45"/>
      <c r="AEE392" s="45"/>
      <c r="AEF392" s="45"/>
      <c r="AEG392" s="45"/>
      <c r="AEH392" s="45"/>
      <c r="AEI392" s="45"/>
      <c r="AEJ392" s="45"/>
      <c r="AEK392" s="45"/>
      <c r="AEL392" s="45"/>
      <c r="AEM392" s="45"/>
      <c r="AEN392" s="45"/>
      <c r="AEO392" s="45"/>
      <c r="AEP392" s="45"/>
      <c r="AEQ392" s="45"/>
      <c r="AER392" s="45"/>
      <c r="AES392" s="45"/>
      <c r="AET392" s="45"/>
      <c r="AEU392" s="45"/>
      <c r="AEV392" s="45"/>
      <c r="AEW392" s="45"/>
      <c r="AEX392" s="45"/>
      <c r="AEY392" s="45"/>
      <c r="AEZ392" s="45"/>
      <c r="AFA392" s="45"/>
      <c r="AFB392" s="45"/>
      <c r="AFC392" s="45"/>
      <c r="AFD392" s="45"/>
      <c r="AFE392" s="45"/>
      <c r="AFF392" s="45"/>
      <c r="AFG392" s="45"/>
      <c r="AFH392" s="45"/>
      <c r="AFI392" s="45"/>
      <c r="AFJ392" s="45"/>
      <c r="AFK392" s="45"/>
      <c r="AFL392" s="45"/>
      <c r="AFM392" s="45"/>
      <c r="AFN392" s="45"/>
      <c r="AFO392" s="45"/>
      <c r="AFP392" s="45"/>
      <c r="AFQ392" s="45"/>
      <c r="AFR392" s="45"/>
      <c r="AFS392" s="45"/>
      <c r="AFT392" s="45"/>
      <c r="AFU392" s="45"/>
      <c r="AFV392" s="45"/>
      <c r="AFW392" s="45"/>
      <c r="AFX392" s="45"/>
      <c r="AFY392" s="45"/>
      <c r="AFZ392" s="45"/>
      <c r="AGA392" s="45"/>
      <c r="AGB392" s="45"/>
      <c r="AGC392" s="45"/>
      <c r="AGD392" s="45"/>
      <c r="AGE392" s="45"/>
      <c r="AGF392" s="45"/>
      <c r="AGG392" s="45"/>
      <c r="AGH392" s="45"/>
      <c r="AGI392" s="45"/>
      <c r="AGJ392" s="45"/>
      <c r="AGK392" s="45"/>
      <c r="AGL392" s="45"/>
      <c r="AGM392" s="45"/>
      <c r="AGN392" s="45"/>
      <c r="AGO392" s="45"/>
      <c r="AGP392" s="45"/>
      <c r="AGQ392" s="45"/>
      <c r="AGR392" s="45"/>
      <c r="AGS392" s="45"/>
      <c r="AGT392" s="45"/>
      <c r="AGU392" s="45"/>
      <c r="AGV392" s="45"/>
      <c r="AGW392" s="45"/>
      <c r="AGX392" s="45"/>
      <c r="AGY392" s="45"/>
      <c r="AGZ392" s="45"/>
      <c r="AHA392" s="45"/>
      <c r="AHB392" s="45"/>
      <c r="AHC392" s="45"/>
      <c r="AHD392" s="45"/>
      <c r="AHE392" s="45"/>
      <c r="AHF392" s="45"/>
      <c r="AHG392" s="45"/>
      <c r="AHH392" s="45"/>
      <c r="AHI392" s="45"/>
      <c r="AHJ392" s="45"/>
      <c r="AHK392" s="45"/>
      <c r="AHL392" s="45"/>
      <c r="AHM392" s="45"/>
      <c r="AHN392" s="45"/>
      <c r="AHO392" s="45"/>
      <c r="AHP392" s="45"/>
      <c r="AHQ392" s="45"/>
      <c r="AHR392" s="45"/>
      <c r="AHS392" s="45"/>
      <c r="AHT392" s="45"/>
      <c r="AHU392" s="45"/>
      <c r="AHV392" s="45"/>
      <c r="AHW392" s="45"/>
      <c r="AHX392" s="45"/>
      <c r="AHY392" s="45"/>
      <c r="AHZ392" s="45"/>
      <c r="AIA392" s="45"/>
      <c r="AIB392" s="45"/>
      <c r="AIC392" s="45"/>
      <c r="AID392" s="45"/>
      <c r="AIE392" s="45"/>
      <c r="AIF392" s="45"/>
      <c r="AIG392" s="45"/>
      <c r="AIH392" s="45"/>
      <c r="AII392" s="45"/>
      <c r="AIJ392" s="45"/>
      <c r="AIK392" s="45"/>
      <c r="AIL392" s="45"/>
      <c r="AIM392" s="45"/>
      <c r="AIN392" s="45"/>
      <c r="AIO392" s="45"/>
      <c r="AIP392" s="45"/>
      <c r="AIQ392" s="45"/>
      <c r="AIR392" s="45"/>
      <c r="AIS392" s="45"/>
      <c r="AIT392" s="45"/>
      <c r="AIU392" s="45"/>
      <c r="AIV392" s="45"/>
      <c r="AIW392" s="45"/>
      <c r="AIX392" s="45"/>
      <c r="AIY392" s="45"/>
      <c r="AIZ392" s="45"/>
      <c r="AJA392" s="45"/>
      <c r="AJB392" s="45"/>
      <c r="AJC392" s="45"/>
      <c r="AJD392" s="45"/>
      <c r="AJE392" s="45"/>
      <c r="AJF392" s="45"/>
      <c r="AJG392" s="45"/>
      <c r="AJH392" s="45"/>
      <c r="AJI392" s="45"/>
      <c r="AJJ392" s="45"/>
      <c r="AJK392" s="45"/>
      <c r="AJL392" s="45"/>
      <c r="AJM392" s="45"/>
      <c r="AJN392" s="45"/>
      <c r="AJO392" s="45"/>
      <c r="AJP392" s="45"/>
      <c r="AJQ392" s="45"/>
      <c r="AJR392" s="45"/>
      <c r="AJS392" s="45"/>
      <c r="AJT392" s="45"/>
      <c r="AJU392" s="45"/>
      <c r="AJV392" s="45"/>
      <c r="AJW392" s="45"/>
      <c r="AJX392" s="45"/>
      <c r="AJY392" s="45"/>
      <c r="AJZ392" s="45"/>
      <c r="AKA392" s="45"/>
      <c r="AKB392" s="45"/>
      <c r="AKC392" s="45"/>
      <c r="AKD392" s="45"/>
      <c r="AKE392" s="45"/>
      <c r="AKF392" s="45"/>
      <c r="AKG392" s="45"/>
      <c r="AKH392" s="45"/>
      <c r="AKI392" s="45"/>
      <c r="AKJ392" s="45"/>
      <c r="AKK392" s="45"/>
      <c r="AKL392" s="45"/>
      <c r="AKM392" s="45"/>
      <c r="AKN392" s="45"/>
      <c r="AKO392" s="45"/>
      <c r="AKP392" s="45"/>
      <c r="AKQ392" s="45"/>
      <c r="AKR392" s="45"/>
      <c r="AKS392" s="45"/>
      <c r="AKT392" s="45"/>
      <c r="AKU392" s="45"/>
      <c r="AKV392" s="45"/>
      <c r="AKW392" s="45"/>
      <c r="AKX392" s="45"/>
      <c r="AKY392" s="45"/>
      <c r="AKZ392" s="45"/>
      <c r="ALA392" s="45"/>
      <c r="ALB392" s="45"/>
      <c r="ALC392" s="45"/>
      <c r="ALD392" s="45"/>
      <c r="ALE392" s="45"/>
      <c r="ALF392" s="45"/>
      <c r="ALG392" s="45"/>
      <c r="ALH392" s="45"/>
      <c r="ALI392" s="45"/>
      <c r="ALJ392" s="45"/>
      <c r="ALK392" s="45"/>
      <c r="ALL392" s="45"/>
      <c r="ALM392" s="45"/>
      <c r="ALN392" s="45"/>
      <c r="ALO392" s="45"/>
      <c r="ALP392" s="45"/>
      <c r="ALQ392" s="45"/>
      <c r="ALR392" s="45"/>
      <c r="ALS392" s="45"/>
      <c r="ALT392" s="45"/>
      <c r="ALU392" s="45"/>
      <c r="ALV392" s="45"/>
      <c r="ALW392" s="45"/>
      <c r="ALX392" s="45"/>
      <c r="ALY392" s="45"/>
      <c r="ALZ392" s="45"/>
      <c r="AMA392" s="45"/>
      <c r="AMB392" s="45"/>
      <c r="AMC392" s="45"/>
      <c r="AMD392" s="45"/>
      <c r="AME392" s="45"/>
      <c r="AMF392" s="45"/>
      <c r="AMG392" s="45"/>
      <c r="AMH392" s="45"/>
      <c r="AMI392" s="45"/>
      <c r="AMJ392" s="45"/>
      <c r="AMK392" s="45"/>
      <c r="AML392" s="45"/>
      <c r="AMM392" s="45"/>
      <c r="AMN392" s="45"/>
      <c r="AMO392" s="45"/>
      <c r="AMP392" s="45"/>
      <c r="AMQ392" s="45"/>
      <c r="AMR392" s="45"/>
      <c r="AMS392" s="45"/>
      <c r="AMT392" s="45"/>
      <c r="AMU392" s="45"/>
      <c r="AMV392" s="45"/>
      <c r="AMW392" s="45"/>
      <c r="AMX392" s="45"/>
      <c r="AMY392" s="45"/>
      <c r="AMZ392" s="45"/>
      <c r="ANA392" s="45"/>
      <c r="ANB392" s="45"/>
      <c r="ANC392" s="45"/>
      <c r="AND392" s="45"/>
      <c r="ANE392" s="45"/>
      <c r="ANF392" s="45"/>
      <c r="ANG392" s="45"/>
      <c r="ANH392" s="45"/>
      <c r="ANI392" s="45"/>
      <c r="ANJ392" s="45"/>
      <c r="ANK392" s="45"/>
      <c r="ANL392" s="45"/>
      <c r="ANM392" s="45"/>
      <c r="ANN392" s="45"/>
      <c r="ANO392" s="45"/>
      <c r="ANP392" s="45"/>
      <c r="ANQ392" s="45"/>
      <c r="ANR392" s="45"/>
      <c r="ANS392" s="45"/>
      <c r="ANT392" s="45"/>
      <c r="ANU392" s="45"/>
      <c r="ANV392" s="45"/>
      <c r="ANW392" s="45"/>
      <c r="ANX392" s="45"/>
      <c r="ANY392" s="45"/>
      <c r="ANZ392" s="45"/>
      <c r="AOA392" s="45"/>
      <c r="AOB392" s="45"/>
      <c r="AOC392" s="45"/>
      <c r="AOD392" s="45"/>
      <c r="AOE392" s="45"/>
      <c r="AOF392" s="45"/>
      <c r="AOG392" s="45"/>
      <c r="AOH392" s="45"/>
      <c r="AOI392" s="45"/>
      <c r="AOJ392" s="45"/>
      <c r="AOK392" s="45"/>
      <c r="AOL392" s="45"/>
      <c r="AOM392" s="45"/>
      <c r="AON392" s="45"/>
      <c r="AOO392" s="45"/>
      <c r="AOP392" s="45"/>
      <c r="AOQ392" s="45"/>
      <c r="AOR392" s="45"/>
      <c r="AOS392" s="45"/>
      <c r="AOT392" s="45"/>
      <c r="AOU392" s="45"/>
      <c r="AOV392" s="45"/>
      <c r="AOW392" s="45"/>
      <c r="AOX392" s="45"/>
      <c r="AOY392" s="45"/>
      <c r="AOZ392" s="45"/>
      <c r="APA392" s="45"/>
      <c r="APB392" s="45"/>
      <c r="APC392" s="45"/>
      <c r="APD392" s="45"/>
      <c r="APE392" s="45"/>
      <c r="APF392" s="45"/>
      <c r="APG392" s="45"/>
      <c r="APH392" s="45"/>
      <c r="API392" s="45"/>
      <c r="APJ392" s="45"/>
      <c r="APK392" s="45"/>
      <c r="APL392" s="45"/>
      <c r="APM392" s="45"/>
      <c r="APN392" s="45"/>
      <c r="APO392" s="45"/>
      <c r="APP392" s="45"/>
      <c r="APQ392" s="45"/>
      <c r="APR392" s="45"/>
      <c r="APS392" s="45"/>
      <c r="APT392" s="45"/>
      <c r="APU392" s="45"/>
      <c r="APV392" s="45"/>
      <c r="APW392" s="45"/>
      <c r="APX392" s="45"/>
      <c r="APY392" s="45"/>
      <c r="APZ392" s="45"/>
      <c r="AQA392" s="45"/>
      <c r="AQB392" s="45"/>
      <c r="AQC392" s="45"/>
      <c r="AQD392" s="45"/>
      <c r="AQE392" s="45"/>
      <c r="AQF392" s="45"/>
      <c r="AQG392" s="45"/>
      <c r="AQH392" s="45"/>
      <c r="AQI392" s="45"/>
      <c r="AQJ392" s="45"/>
      <c r="AQK392" s="45"/>
      <c r="AQL392" s="45"/>
      <c r="AQM392" s="45"/>
      <c r="AQN392" s="45"/>
      <c r="AQO392" s="45"/>
      <c r="AQP392" s="45"/>
      <c r="AQQ392" s="45"/>
      <c r="AQR392" s="45"/>
      <c r="AQS392" s="45"/>
      <c r="AQT392" s="45"/>
      <c r="AQU392" s="45"/>
      <c r="AQV392" s="45"/>
      <c r="AQW392" s="45"/>
      <c r="AQX392" s="45"/>
      <c r="AQY392" s="45"/>
      <c r="AQZ392" s="45"/>
      <c r="ARA392" s="45"/>
      <c r="ARB392" s="45"/>
      <c r="ARC392" s="45"/>
      <c r="ARD392" s="45"/>
      <c r="ARE392" s="45"/>
      <c r="ARF392" s="45"/>
      <c r="ARG392" s="45"/>
      <c r="ARH392" s="45"/>
      <c r="ARI392" s="45"/>
      <c r="ARJ392" s="45"/>
      <c r="ARK392" s="45"/>
      <c r="ARL392" s="45"/>
      <c r="ARM392" s="45"/>
      <c r="ARN392" s="45"/>
      <c r="ARO392" s="45"/>
      <c r="ARP392" s="45"/>
      <c r="ARQ392" s="45"/>
      <c r="ARR392" s="45"/>
      <c r="ARS392" s="45"/>
      <c r="ART392" s="45"/>
      <c r="ARU392" s="45"/>
      <c r="ARV392" s="45"/>
      <c r="ARW392" s="45"/>
      <c r="ARX392" s="45"/>
      <c r="ARY392" s="45"/>
      <c r="ARZ392" s="45"/>
      <c r="ASA392" s="45"/>
      <c r="ASB392" s="45"/>
      <c r="ASC392" s="45"/>
      <c r="ASD392" s="45"/>
      <c r="ASE392" s="45"/>
      <c r="ASF392" s="45"/>
      <c r="ASG392" s="45"/>
      <c r="ASH392" s="45"/>
      <c r="ASI392" s="45"/>
      <c r="ASJ392" s="45"/>
      <c r="ASK392" s="45"/>
      <c r="ASL392" s="45"/>
      <c r="ASM392" s="45"/>
      <c r="ASN392" s="45"/>
      <c r="ASO392" s="45"/>
      <c r="ASP392" s="45"/>
      <c r="ASQ392" s="45"/>
      <c r="ASR392" s="45"/>
      <c r="ASS392" s="45"/>
      <c r="AST392" s="45"/>
      <c r="ASU392" s="45"/>
      <c r="ASV392" s="45"/>
      <c r="ASW392" s="45"/>
      <c r="ASX392" s="45"/>
      <c r="ASY392" s="45"/>
      <c r="ASZ392" s="45"/>
      <c r="ATA392" s="45"/>
      <c r="ATB392" s="45"/>
      <c r="ATC392" s="45"/>
      <c r="ATD392" s="45"/>
      <c r="ATE392" s="45"/>
      <c r="ATF392" s="45"/>
      <c r="ATG392" s="45"/>
      <c r="ATH392" s="45"/>
      <c r="ATI392" s="45"/>
      <c r="ATJ392" s="45"/>
      <c r="ATK392" s="45"/>
      <c r="ATL392" s="45"/>
      <c r="ATM392" s="45"/>
      <c r="ATN392" s="45"/>
      <c r="ATO392" s="45"/>
      <c r="ATP392" s="45"/>
      <c r="ATQ392" s="45"/>
      <c r="ATR392" s="45"/>
      <c r="ATS392" s="45"/>
      <c r="ATT392" s="45"/>
      <c r="ATU392" s="45"/>
      <c r="ATV392" s="45"/>
      <c r="ATW392" s="45"/>
      <c r="ATX392" s="45"/>
      <c r="ATY392" s="45"/>
      <c r="ATZ392" s="45"/>
      <c r="AUA392" s="45"/>
      <c r="AUB392" s="45"/>
      <c r="AUC392" s="45"/>
      <c r="AUD392" s="45"/>
      <c r="AUE392" s="45"/>
      <c r="AUF392" s="45"/>
      <c r="AUG392" s="45"/>
      <c r="AUH392" s="45"/>
      <c r="AUI392" s="45"/>
      <c r="AUJ392" s="45"/>
      <c r="AUK392" s="45"/>
      <c r="AUL392" s="45"/>
      <c r="AUM392" s="45"/>
      <c r="AUN392" s="45"/>
      <c r="AUO392" s="45"/>
      <c r="AUP392" s="45"/>
      <c r="AUQ392" s="45"/>
      <c r="AUR392" s="45"/>
      <c r="AUS392" s="45"/>
      <c r="AUT392" s="45"/>
      <c r="AUU392" s="45"/>
      <c r="AUV392" s="45"/>
      <c r="AUW392" s="45"/>
      <c r="AUX392" s="45"/>
      <c r="AUY392" s="45"/>
      <c r="AUZ392" s="45"/>
      <c r="AVA392" s="45"/>
      <c r="AVB392" s="45"/>
      <c r="AVC392" s="45"/>
      <c r="AVD392" s="45"/>
      <c r="AVE392" s="45"/>
      <c r="AVF392" s="45"/>
      <c r="AVG392" s="45"/>
      <c r="AVH392" s="45"/>
      <c r="AVI392" s="45"/>
      <c r="AVJ392" s="45"/>
      <c r="AVK392" s="45"/>
      <c r="AVL392" s="45"/>
      <c r="AVM392" s="45"/>
      <c r="AVN392" s="45"/>
      <c r="AVO392" s="45"/>
      <c r="AVP392" s="45"/>
      <c r="AVQ392" s="45"/>
      <c r="AVR392" s="45"/>
      <c r="AVS392" s="45"/>
      <c r="AVT392" s="45"/>
      <c r="AVU392" s="45"/>
      <c r="AVV392" s="45"/>
      <c r="AVW392" s="45"/>
      <c r="AVX392" s="45"/>
      <c r="AVY392" s="45"/>
      <c r="AVZ392" s="45"/>
      <c r="AWA392" s="45"/>
      <c r="AWB392" s="45"/>
      <c r="AWC392" s="45"/>
      <c r="AWD392" s="45"/>
      <c r="AWE392" s="45"/>
      <c r="AWF392" s="45"/>
      <c r="AWG392" s="45"/>
      <c r="AWH392" s="45"/>
      <c r="AWI392" s="45"/>
      <c r="AWJ392" s="45"/>
      <c r="AWK392" s="45"/>
      <c r="AWL392" s="45"/>
      <c r="AWM392" s="45"/>
      <c r="AWN392" s="45"/>
      <c r="AWO392" s="45"/>
      <c r="AWP392" s="45"/>
      <c r="AWQ392" s="45"/>
      <c r="AWR392" s="45"/>
      <c r="AWS392" s="45"/>
      <c r="AWT392" s="45"/>
      <c r="AWU392" s="45"/>
      <c r="AWV392" s="45"/>
      <c r="AWW392" s="45"/>
      <c r="AWX392" s="45"/>
      <c r="AWY392" s="45"/>
      <c r="AWZ392" s="45"/>
      <c r="AXA392" s="45"/>
      <c r="AXB392" s="45"/>
      <c r="AXC392" s="45"/>
      <c r="AXD392" s="45"/>
      <c r="AXE392" s="45"/>
      <c r="AXF392" s="45"/>
      <c r="AXG392" s="45"/>
      <c r="AXH392" s="45"/>
      <c r="AXI392" s="45"/>
      <c r="AXJ392" s="45"/>
      <c r="AXK392" s="45"/>
      <c r="AXL392" s="45"/>
      <c r="AXM392" s="45"/>
      <c r="AXN392" s="45"/>
      <c r="AXO392" s="45"/>
      <c r="AXP392" s="45"/>
      <c r="AXQ392" s="45"/>
      <c r="AXR392" s="45"/>
      <c r="AXS392" s="45"/>
      <c r="AXT392" s="45"/>
      <c r="AXU392" s="45"/>
      <c r="AXV392" s="45"/>
      <c r="AXW392" s="45"/>
      <c r="AXX392" s="45"/>
      <c r="AXY392" s="45"/>
      <c r="AXZ392" s="45"/>
      <c r="AYA392" s="45"/>
      <c r="AYB392" s="45"/>
      <c r="AYC392" s="45"/>
      <c r="AYD392" s="45"/>
      <c r="AYE392" s="45"/>
      <c r="AYF392" s="45"/>
      <c r="AYG392" s="45"/>
      <c r="AYH392" s="45"/>
      <c r="AYI392" s="45"/>
      <c r="AYJ392" s="45"/>
      <c r="AYK392" s="45"/>
      <c r="AYL392" s="45"/>
      <c r="AYM392" s="45"/>
      <c r="AYN392" s="45"/>
      <c r="AYO392" s="45"/>
      <c r="AYP392" s="45"/>
      <c r="AYQ392" s="45"/>
      <c r="AYR392" s="45"/>
      <c r="AYS392" s="45"/>
      <c r="AYT392" s="45"/>
      <c r="AYU392" s="45"/>
      <c r="AYV392" s="45"/>
      <c r="AYW392" s="45"/>
      <c r="AYX392" s="45"/>
      <c r="AYY392" s="45"/>
      <c r="AYZ392" s="45"/>
      <c r="AZA392" s="45"/>
      <c r="AZB392" s="45"/>
      <c r="AZC392" s="45"/>
      <c r="AZD392" s="45"/>
      <c r="AZE392" s="45"/>
      <c r="AZF392" s="45"/>
      <c r="AZG392" s="45"/>
      <c r="AZH392" s="45"/>
      <c r="AZI392" s="45"/>
      <c r="AZJ392" s="45"/>
      <c r="AZK392" s="45"/>
      <c r="AZL392" s="45"/>
      <c r="AZM392" s="45"/>
      <c r="AZN392" s="45"/>
      <c r="AZO392" s="45"/>
      <c r="AZP392" s="45"/>
      <c r="AZQ392" s="45"/>
      <c r="AZR392" s="45"/>
      <c r="AZS392" s="45"/>
      <c r="AZT392" s="45"/>
      <c r="AZU392" s="45"/>
      <c r="AZV392" s="45"/>
      <c r="AZW392" s="45"/>
      <c r="AZX392" s="45"/>
      <c r="AZY392" s="45"/>
      <c r="AZZ392" s="45"/>
      <c r="BAA392" s="45"/>
      <c r="BAB392" s="45"/>
      <c r="BAC392" s="45"/>
      <c r="BAD392" s="45"/>
      <c r="BAE392" s="45"/>
      <c r="BAF392" s="45"/>
      <c r="BAG392" s="45"/>
      <c r="BAH392" s="45"/>
      <c r="BAI392" s="45"/>
      <c r="BAJ392" s="45"/>
      <c r="BAK392" s="45"/>
      <c r="BAL392" s="45"/>
      <c r="BAM392" s="45"/>
      <c r="BAN392" s="45"/>
      <c r="BAO392" s="45"/>
      <c r="BAP392" s="45"/>
      <c r="BAQ392" s="45"/>
      <c r="BAR392" s="45"/>
      <c r="BAS392" s="45"/>
      <c r="BAT392" s="45"/>
      <c r="BAU392" s="45"/>
      <c r="BAV392" s="45"/>
      <c r="BAW392" s="45"/>
      <c r="BAX392" s="45"/>
      <c r="BAY392" s="45"/>
      <c r="BAZ392" s="45"/>
      <c r="BBA392" s="45"/>
      <c r="BBB392" s="45"/>
      <c r="BBC392" s="45"/>
      <c r="BBD392" s="45"/>
      <c r="BBE392" s="45"/>
      <c r="BBF392" s="45"/>
      <c r="BBG392" s="45"/>
      <c r="BBH392" s="45"/>
      <c r="BBI392" s="45"/>
      <c r="BBJ392" s="45"/>
      <c r="BBK392" s="45"/>
      <c r="BBL392" s="45"/>
      <c r="BBM392" s="45"/>
      <c r="BBN392" s="45"/>
      <c r="BBO392" s="45"/>
      <c r="BBP392" s="45"/>
      <c r="BBQ392" s="45"/>
      <c r="BBR392" s="45"/>
      <c r="BBS392" s="45"/>
      <c r="BBT392" s="45"/>
      <c r="BBU392" s="45"/>
      <c r="BBV392" s="45"/>
      <c r="BBW392" s="45"/>
      <c r="BBX392" s="45"/>
      <c r="BBY392" s="45"/>
      <c r="BBZ392" s="45"/>
      <c r="BCA392" s="45"/>
      <c r="BCB392" s="45"/>
      <c r="BCC392" s="45"/>
      <c r="BCD392" s="45"/>
      <c r="BCE392" s="45"/>
      <c r="BCF392" s="45"/>
      <c r="BCG392" s="45"/>
      <c r="BCH392" s="45"/>
      <c r="BCI392" s="45"/>
      <c r="BCJ392" s="45"/>
      <c r="BCK392" s="45"/>
      <c r="BCL392" s="45"/>
      <c r="BCM392" s="45"/>
      <c r="BCN392" s="45"/>
      <c r="BCO392" s="45"/>
      <c r="BCP392" s="45"/>
      <c r="BCQ392" s="45"/>
      <c r="BCR392" s="45"/>
      <c r="BCS392" s="45"/>
      <c r="BCT392" s="45"/>
      <c r="BCU392" s="45"/>
      <c r="BCV392" s="45"/>
      <c r="BCW392" s="45"/>
      <c r="BCX392" s="45"/>
      <c r="BCY392" s="45"/>
      <c r="BCZ392" s="45"/>
      <c r="BDA392" s="45"/>
      <c r="BDB392" s="45"/>
      <c r="BDC392" s="45"/>
      <c r="BDD392" s="45"/>
      <c r="BDE392" s="45"/>
      <c r="BDF392" s="45"/>
      <c r="BDG392" s="45"/>
      <c r="BDH392" s="45"/>
      <c r="BDI392" s="45"/>
      <c r="BDJ392" s="45"/>
      <c r="BDK392" s="45"/>
      <c r="BDL392" s="45"/>
      <c r="BDM392" s="45"/>
      <c r="BDN392" s="45"/>
      <c r="BDO392" s="45"/>
      <c r="BDP392" s="45"/>
      <c r="BDQ392" s="45"/>
      <c r="BDR392" s="45"/>
      <c r="BDS392" s="45"/>
      <c r="BDT392" s="45"/>
      <c r="BDU392" s="45"/>
      <c r="BDV392" s="45"/>
      <c r="BDW392" s="45"/>
      <c r="BDX392" s="45"/>
      <c r="BDY392" s="45"/>
      <c r="BDZ392" s="45"/>
      <c r="BEA392" s="45"/>
      <c r="BEB392" s="45"/>
      <c r="BEC392" s="45"/>
      <c r="BED392" s="45"/>
      <c r="BEE392" s="45"/>
      <c r="BEF392" s="45"/>
      <c r="BEG392" s="45"/>
      <c r="BEH392" s="45"/>
      <c r="BEI392" s="45"/>
      <c r="BEJ392" s="45"/>
      <c r="BEK392" s="45"/>
      <c r="BEL392" s="45"/>
      <c r="BEM392" s="45"/>
      <c r="BEN392" s="45"/>
      <c r="BEO392" s="45"/>
      <c r="BEP392" s="45"/>
      <c r="BEQ392" s="45"/>
      <c r="BER392" s="45"/>
      <c r="BES392" s="45"/>
      <c r="BET392" s="45"/>
      <c r="BEU392" s="45"/>
      <c r="BEV392" s="45"/>
      <c r="BEW392" s="45"/>
      <c r="BEX392" s="45"/>
      <c r="BEY392" s="45"/>
      <c r="BEZ392" s="45"/>
      <c r="BFA392" s="45"/>
      <c r="BFB392" s="45"/>
      <c r="BFC392" s="45"/>
      <c r="BFD392" s="45"/>
      <c r="BFE392" s="45"/>
      <c r="BFF392" s="45"/>
      <c r="BFG392" s="45"/>
      <c r="BFH392" s="45"/>
      <c r="BFI392" s="45"/>
      <c r="BFJ392" s="45"/>
      <c r="BFK392" s="45"/>
      <c r="BFL392" s="45"/>
      <c r="BFM392" s="45"/>
      <c r="BFN392" s="45"/>
      <c r="BFO392" s="45"/>
      <c r="BFP392" s="45"/>
      <c r="BFQ392" s="45"/>
      <c r="BFR392" s="45"/>
      <c r="BFS392" s="45"/>
      <c r="BFT392" s="45"/>
      <c r="BFU392" s="45"/>
      <c r="BFV392" s="45"/>
      <c r="BFW392" s="45"/>
      <c r="BFX392" s="45"/>
      <c r="BFY392" s="45"/>
      <c r="BFZ392" s="45"/>
      <c r="BGA392" s="45"/>
      <c r="BGB392" s="45"/>
      <c r="BGC392" s="45"/>
      <c r="BGD392" s="45"/>
      <c r="BGE392" s="45"/>
      <c r="BGF392" s="45"/>
      <c r="BGG392" s="45"/>
      <c r="BGH392" s="45"/>
      <c r="BGI392" s="45"/>
      <c r="BGJ392" s="45"/>
      <c r="BGK392" s="45"/>
      <c r="BGL392" s="45"/>
      <c r="BGM392" s="45"/>
      <c r="BGN392" s="45"/>
      <c r="BGO392" s="45"/>
      <c r="BGP392" s="45"/>
      <c r="BGQ392" s="45"/>
      <c r="BGR392" s="45"/>
      <c r="BGS392" s="45"/>
      <c r="BGT392" s="45"/>
      <c r="BGU392" s="45"/>
      <c r="BGV392" s="45"/>
      <c r="BGW392" s="45"/>
      <c r="BGX392" s="45"/>
      <c r="BGY392" s="45"/>
      <c r="BGZ392" s="45"/>
      <c r="BHA392" s="45"/>
      <c r="BHB392" s="45"/>
      <c r="BHC392" s="45"/>
      <c r="BHD392" s="45"/>
      <c r="BHE392" s="45"/>
      <c r="BHF392" s="45"/>
      <c r="BHG392" s="45"/>
      <c r="BHH392" s="45"/>
      <c r="BHI392" s="45"/>
      <c r="BHJ392" s="45"/>
      <c r="BHK392" s="45"/>
      <c r="BHL392" s="45"/>
      <c r="BHM392" s="45"/>
      <c r="BHN392" s="45"/>
      <c r="BHO392" s="45"/>
      <c r="BHP392" s="45"/>
      <c r="BHQ392" s="45"/>
      <c r="BHR392" s="45"/>
      <c r="BHS392" s="45"/>
      <c r="BHT392" s="45"/>
      <c r="BHU392" s="45"/>
      <c r="BHV392" s="45"/>
      <c r="BHW392" s="45"/>
      <c r="BHX392" s="45"/>
      <c r="BHY392" s="45"/>
      <c r="BHZ392" s="45"/>
      <c r="BIA392" s="45"/>
      <c r="BIB392" s="45"/>
      <c r="BIC392" s="45"/>
      <c r="BID392" s="45"/>
      <c r="BIE392" s="45"/>
      <c r="BIF392" s="45"/>
      <c r="BIG392" s="45"/>
      <c r="BIH392" s="45"/>
      <c r="BII392" s="45"/>
      <c r="BIJ392" s="45"/>
      <c r="BIK392" s="45"/>
      <c r="BIL392" s="45"/>
      <c r="BIM392" s="45"/>
      <c r="BIN392" s="45"/>
      <c r="BIO392" s="45"/>
      <c r="BIP392" s="45"/>
      <c r="BIQ392" s="45"/>
      <c r="BIR392" s="45"/>
      <c r="BIS392" s="45"/>
      <c r="BIT392" s="45"/>
      <c r="BIU392" s="45"/>
      <c r="BIV392" s="45"/>
      <c r="BIW392" s="45"/>
      <c r="BIX392" s="45"/>
      <c r="BIY392" s="45"/>
      <c r="BIZ392" s="45"/>
      <c r="BJA392" s="45"/>
      <c r="BJB392" s="45"/>
      <c r="BJC392" s="45"/>
      <c r="BJD392" s="45"/>
      <c r="BJE392" s="45"/>
      <c r="BJF392" s="45"/>
      <c r="BJG392" s="45"/>
      <c r="BJH392" s="45"/>
      <c r="BJI392" s="45"/>
      <c r="BJJ392" s="45"/>
      <c r="BJK392" s="45"/>
      <c r="BJL392" s="45"/>
      <c r="BJM392" s="45"/>
      <c r="BJN392" s="45"/>
      <c r="BJO392" s="45"/>
      <c r="BJP392" s="45"/>
      <c r="BJQ392" s="45"/>
      <c r="BJR392" s="45"/>
      <c r="BJS392" s="45"/>
      <c r="BJT392" s="45"/>
      <c r="BJU392" s="45"/>
      <c r="BJV392" s="45"/>
      <c r="BJW392" s="45"/>
      <c r="BJX392" s="45"/>
      <c r="BJY392" s="45"/>
      <c r="BJZ392" s="45"/>
      <c r="BKA392" s="45"/>
      <c r="BKB392" s="45"/>
      <c r="BKC392" s="45"/>
      <c r="BKD392" s="45"/>
      <c r="BKE392" s="45"/>
      <c r="BKF392" s="45"/>
      <c r="BKG392" s="45"/>
      <c r="BKH392" s="45"/>
      <c r="BKI392" s="45"/>
      <c r="BKJ392" s="45"/>
      <c r="BKK392" s="45"/>
      <c r="BKL392" s="45"/>
      <c r="BKM392" s="45"/>
      <c r="BKN392" s="45"/>
      <c r="BKO392" s="45"/>
      <c r="BKP392" s="45"/>
      <c r="BKQ392" s="45"/>
      <c r="BKR392" s="45"/>
      <c r="BKS392" s="45"/>
      <c r="BKT392" s="45"/>
      <c r="BKU392" s="45"/>
      <c r="BKV392" s="45"/>
      <c r="BKW392" s="45"/>
      <c r="BKX392" s="45"/>
      <c r="BKY392" s="45"/>
      <c r="BKZ392" s="45"/>
      <c r="BLA392" s="45"/>
      <c r="BLB392" s="45"/>
      <c r="BLC392" s="45"/>
      <c r="BLD392" s="45"/>
      <c r="BLE392" s="45"/>
      <c r="BLF392" s="45"/>
      <c r="BLG392" s="45"/>
      <c r="BLH392" s="45"/>
      <c r="BLI392" s="45"/>
      <c r="BLJ392" s="45"/>
      <c r="BLK392" s="45"/>
      <c r="BLL392" s="45"/>
      <c r="BLM392" s="45"/>
      <c r="BLN392" s="45"/>
      <c r="BLO392" s="45"/>
      <c r="BLP392" s="45"/>
      <c r="BLQ392" s="45"/>
      <c r="BLR392" s="45"/>
      <c r="BLS392" s="45"/>
      <c r="BLT392" s="45"/>
      <c r="BLU392" s="45"/>
      <c r="BLV392" s="45"/>
      <c r="BLW392" s="45"/>
      <c r="BLX392" s="45"/>
      <c r="BLY392" s="45"/>
      <c r="BLZ392" s="45"/>
      <c r="BMA392" s="45"/>
      <c r="BMB392" s="45"/>
      <c r="BMC392" s="45"/>
      <c r="BMD392" s="45"/>
      <c r="BME392" s="45"/>
      <c r="BMF392" s="45"/>
      <c r="BMG392" s="45"/>
      <c r="BMH392" s="45"/>
      <c r="BMI392" s="45"/>
      <c r="BMJ392" s="45"/>
      <c r="BMK392" s="45"/>
      <c r="BML392" s="45"/>
      <c r="BMM392" s="45"/>
      <c r="BMN392" s="45"/>
      <c r="BMO392" s="45"/>
      <c r="BMP392" s="45"/>
      <c r="BMQ392" s="45"/>
      <c r="BMR392" s="45"/>
      <c r="BMS392" s="45"/>
      <c r="BMT392" s="45"/>
      <c r="BMU392" s="45"/>
      <c r="BMV392" s="45"/>
      <c r="BMW392" s="45"/>
      <c r="BMX392" s="45"/>
      <c r="BMY392" s="45"/>
      <c r="BMZ392" s="45"/>
      <c r="BNA392" s="45"/>
    </row>
    <row r="393" spans="23:1717" s="46" customFormat="1" x14ac:dyDescent="0.25">
      <c r="W393" s="45"/>
      <c r="X393" s="45"/>
      <c r="Y393" s="45"/>
      <c r="Z393" s="45"/>
      <c r="AA393" s="45"/>
      <c r="AB393" s="45"/>
      <c r="AC393" s="45"/>
      <c r="AD393" s="45"/>
      <c r="AE393" s="45"/>
      <c r="AF393" s="45"/>
      <c r="AG393" s="45"/>
      <c r="AH393" s="45"/>
      <c r="AI393" s="45"/>
      <c r="AJ393" s="45"/>
      <c r="AK393" s="45"/>
      <c r="AL393" s="45"/>
      <c r="AM393" s="45"/>
      <c r="AN393" s="45"/>
      <c r="AO393" s="45"/>
      <c r="AP393" s="45"/>
      <c r="AQ393" s="45"/>
      <c r="AR393" s="45"/>
      <c r="AS393" s="45"/>
      <c r="AT393" s="45"/>
      <c r="AU393" s="45"/>
      <c r="AV393" s="45"/>
      <c r="AW393" s="45"/>
      <c r="AX393" s="45"/>
      <c r="AY393" s="45"/>
      <c r="AZ393" s="45"/>
      <c r="BA393" s="45"/>
      <c r="BB393" s="45"/>
      <c r="BC393" s="45"/>
      <c r="BD393" s="45"/>
      <c r="BE393" s="45"/>
      <c r="BF393" s="45"/>
      <c r="BG393" s="45"/>
      <c r="BH393" s="45"/>
      <c r="BI393" s="45"/>
      <c r="BJ393" s="45"/>
      <c r="BK393" s="45"/>
      <c r="BL393" s="45"/>
      <c r="BM393" s="45"/>
      <c r="BN393" s="45"/>
      <c r="BO393" s="45"/>
      <c r="BP393" s="45"/>
      <c r="BQ393" s="45"/>
      <c r="BR393" s="45"/>
      <c r="BS393" s="45"/>
      <c r="BT393" s="45"/>
      <c r="BU393" s="45"/>
      <c r="BV393" s="45"/>
      <c r="BW393" s="45"/>
      <c r="BX393" s="45"/>
      <c r="BY393" s="45"/>
      <c r="BZ393" s="45"/>
      <c r="CA393" s="45"/>
      <c r="CB393" s="45"/>
      <c r="CC393" s="45"/>
      <c r="CD393" s="45"/>
      <c r="CE393" s="45"/>
      <c r="CF393" s="45"/>
      <c r="CG393" s="45"/>
      <c r="CH393" s="45"/>
      <c r="CI393" s="45"/>
      <c r="CJ393" s="45"/>
      <c r="CK393" s="45"/>
      <c r="CL393" s="45"/>
      <c r="CM393" s="45"/>
      <c r="CN393" s="45"/>
      <c r="CO393" s="45"/>
      <c r="CP393" s="45"/>
      <c r="CQ393" s="45"/>
      <c r="CR393" s="45"/>
      <c r="CS393" s="45"/>
      <c r="CT393" s="45"/>
      <c r="CU393" s="45"/>
      <c r="CV393" s="45"/>
      <c r="CW393" s="45"/>
      <c r="CX393" s="45"/>
      <c r="CY393" s="45"/>
      <c r="CZ393" s="45"/>
      <c r="DA393" s="45"/>
      <c r="DB393" s="45"/>
      <c r="DC393" s="45"/>
      <c r="DD393" s="45"/>
      <c r="DE393" s="45"/>
      <c r="DF393" s="45"/>
      <c r="DG393" s="45"/>
      <c r="DH393" s="45"/>
      <c r="DI393" s="45"/>
      <c r="DJ393" s="45"/>
      <c r="DK393" s="45"/>
      <c r="DL393" s="45"/>
      <c r="DM393" s="45"/>
      <c r="DN393" s="45"/>
      <c r="DO393" s="45"/>
      <c r="DP393" s="45"/>
      <c r="DQ393" s="45"/>
      <c r="DR393" s="45"/>
      <c r="DS393" s="45"/>
      <c r="DT393" s="45"/>
      <c r="DU393" s="45"/>
      <c r="DV393" s="45"/>
      <c r="DW393" s="45"/>
      <c r="DX393" s="45"/>
      <c r="DY393" s="45"/>
      <c r="DZ393" s="45"/>
      <c r="EA393" s="45"/>
      <c r="EB393" s="45"/>
      <c r="EC393" s="45"/>
      <c r="ED393" s="45"/>
      <c r="EE393" s="45"/>
      <c r="EF393" s="45"/>
      <c r="EG393" s="45"/>
      <c r="EH393" s="45"/>
      <c r="EI393" s="45"/>
      <c r="EJ393" s="45"/>
      <c r="EK393" s="45"/>
      <c r="EL393" s="45"/>
      <c r="EM393" s="45"/>
      <c r="EN393" s="45"/>
      <c r="EO393" s="45"/>
      <c r="EP393" s="45"/>
      <c r="EQ393" s="45"/>
      <c r="ER393" s="45"/>
      <c r="ES393" s="45"/>
      <c r="ET393" s="45"/>
      <c r="EU393" s="45"/>
      <c r="EV393" s="45"/>
      <c r="EW393" s="45"/>
      <c r="EX393" s="45"/>
      <c r="EY393" s="45"/>
      <c r="EZ393" s="45"/>
      <c r="FA393" s="45"/>
      <c r="FB393" s="45"/>
      <c r="FC393" s="45"/>
      <c r="FD393" s="45"/>
      <c r="FE393" s="45"/>
      <c r="FF393" s="45"/>
      <c r="FG393" s="45"/>
      <c r="FH393" s="45"/>
      <c r="FI393" s="45"/>
      <c r="FJ393" s="45"/>
      <c r="FK393" s="45"/>
      <c r="FL393" s="45"/>
      <c r="FM393" s="45"/>
      <c r="FN393" s="45"/>
      <c r="FO393" s="45"/>
      <c r="FP393" s="45"/>
      <c r="FQ393" s="45"/>
      <c r="FR393" s="45"/>
      <c r="FS393" s="45"/>
      <c r="FT393" s="45"/>
      <c r="FU393" s="45"/>
      <c r="FV393" s="45"/>
      <c r="FW393" s="45"/>
      <c r="FX393" s="45"/>
      <c r="FY393" s="45"/>
      <c r="FZ393" s="45"/>
      <c r="GA393" s="45"/>
      <c r="GB393" s="45"/>
      <c r="GC393" s="45"/>
      <c r="GD393" s="45"/>
      <c r="GE393" s="45"/>
      <c r="GF393" s="45"/>
      <c r="GG393" s="45"/>
      <c r="GH393" s="45"/>
      <c r="GI393" s="45"/>
      <c r="GJ393" s="45"/>
      <c r="GK393" s="45"/>
      <c r="GL393" s="45"/>
      <c r="GM393" s="45"/>
      <c r="GN393" s="45"/>
      <c r="GO393" s="45"/>
      <c r="GP393" s="45"/>
      <c r="GQ393" s="45"/>
      <c r="GR393" s="45"/>
      <c r="GS393" s="45"/>
      <c r="GT393" s="45"/>
      <c r="GU393" s="45"/>
      <c r="GV393" s="45"/>
      <c r="GW393" s="45"/>
      <c r="GX393" s="45"/>
      <c r="GY393" s="45"/>
      <c r="GZ393" s="45"/>
      <c r="HA393" s="45"/>
      <c r="HB393" s="45"/>
      <c r="HC393" s="45"/>
      <c r="HD393" s="45"/>
      <c r="HE393" s="45"/>
      <c r="HF393" s="45"/>
      <c r="HG393" s="45"/>
      <c r="HH393" s="45"/>
      <c r="HI393" s="45"/>
      <c r="HJ393" s="45"/>
      <c r="HK393" s="45"/>
      <c r="HL393" s="45"/>
      <c r="HM393" s="45"/>
      <c r="HN393" s="45"/>
      <c r="HO393" s="45"/>
      <c r="HP393" s="45"/>
      <c r="HQ393" s="45"/>
      <c r="HR393" s="45"/>
      <c r="HS393" s="45"/>
      <c r="HT393" s="45"/>
      <c r="HU393" s="45"/>
      <c r="HV393" s="45"/>
      <c r="HW393" s="45"/>
      <c r="HX393" s="45"/>
      <c r="HY393" s="45"/>
      <c r="HZ393" s="45"/>
      <c r="IA393" s="45"/>
      <c r="IB393" s="45"/>
      <c r="IC393" s="45"/>
      <c r="ID393" s="45"/>
      <c r="IE393" s="45"/>
      <c r="IF393" s="45"/>
      <c r="IG393" s="45"/>
      <c r="IH393" s="45"/>
      <c r="II393" s="45"/>
      <c r="IJ393" s="45"/>
      <c r="IK393" s="45"/>
      <c r="IL393" s="45"/>
      <c r="IM393" s="45"/>
      <c r="IN393" s="45"/>
      <c r="IO393" s="45"/>
      <c r="IP393" s="45"/>
      <c r="IQ393" s="45"/>
      <c r="IR393" s="45"/>
      <c r="IS393" s="45"/>
      <c r="IT393" s="45"/>
      <c r="IU393" s="45"/>
      <c r="IV393" s="45"/>
      <c r="IW393" s="45"/>
      <c r="IX393" s="45"/>
      <c r="IY393" s="45"/>
      <c r="IZ393" s="45"/>
      <c r="JA393" s="45"/>
      <c r="JB393" s="45"/>
      <c r="JC393" s="45"/>
      <c r="JD393" s="45"/>
      <c r="JE393" s="45"/>
      <c r="JF393" s="45"/>
      <c r="JG393" s="45"/>
      <c r="JH393" s="45"/>
      <c r="JI393" s="45"/>
      <c r="JJ393" s="45"/>
      <c r="JK393" s="45"/>
      <c r="JL393" s="45"/>
      <c r="JM393" s="45"/>
      <c r="JN393" s="45"/>
      <c r="JO393" s="45"/>
      <c r="JP393" s="45"/>
      <c r="JQ393" s="45"/>
      <c r="JR393" s="45"/>
      <c r="JS393" s="45"/>
      <c r="JT393" s="45"/>
      <c r="JU393" s="45"/>
      <c r="JV393" s="45"/>
      <c r="JW393" s="45"/>
      <c r="JX393" s="45"/>
      <c r="JY393" s="45"/>
      <c r="JZ393" s="45"/>
      <c r="KA393" s="45"/>
      <c r="KB393" s="45"/>
      <c r="KC393" s="45"/>
      <c r="KD393" s="45"/>
      <c r="KE393" s="45"/>
      <c r="KF393" s="45"/>
      <c r="KG393" s="45"/>
      <c r="KH393" s="45"/>
      <c r="KI393" s="45"/>
      <c r="KJ393" s="45"/>
      <c r="KK393" s="45"/>
      <c r="KL393" s="45"/>
      <c r="KM393" s="45"/>
      <c r="KN393" s="45"/>
      <c r="KO393" s="45"/>
      <c r="KP393" s="45"/>
      <c r="KQ393" s="45"/>
      <c r="KR393" s="45"/>
      <c r="KS393" s="45"/>
      <c r="KT393" s="45"/>
      <c r="KU393" s="45"/>
      <c r="KV393" s="45"/>
      <c r="KW393" s="45"/>
      <c r="KX393" s="45"/>
      <c r="KY393" s="45"/>
      <c r="KZ393" s="45"/>
      <c r="LA393" s="45"/>
      <c r="LB393" s="45"/>
      <c r="LC393" s="45"/>
      <c r="LD393" s="45"/>
      <c r="LE393" s="45"/>
      <c r="LF393" s="45"/>
      <c r="LG393" s="45"/>
      <c r="LH393" s="45"/>
      <c r="LI393" s="45"/>
      <c r="LJ393" s="45"/>
      <c r="LK393" s="45"/>
      <c r="LL393" s="45"/>
      <c r="LM393" s="45"/>
      <c r="LN393" s="45"/>
      <c r="LO393" s="45"/>
      <c r="LP393" s="45"/>
      <c r="LQ393" s="45"/>
      <c r="LR393" s="45"/>
      <c r="LS393" s="45"/>
      <c r="LT393" s="45"/>
      <c r="LU393" s="45"/>
      <c r="LV393" s="45"/>
      <c r="LW393" s="45"/>
      <c r="LX393" s="45"/>
      <c r="LY393" s="45"/>
      <c r="LZ393" s="45"/>
      <c r="MA393" s="45"/>
      <c r="MB393" s="45"/>
      <c r="MC393" s="45"/>
      <c r="MD393" s="45"/>
      <c r="ME393" s="45"/>
      <c r="MF393" s="45"/>
      <c r="MG393" s="45"/>
      <c r="MH393" s="45"/>
      <c r="MI393" s="45"/>
      <c r="MJ393" s="45"/>
      <c r="MK393" s="45"/>
      <c r="ML393" s="45"/>
      <c r="MM393" s="45"/>
      <c r="MN393" s="45"/>
      <c r="MO393" s="45"/>
      <c r="MP393" s="45"/>
      <c r="MQ393" s="45"/>
      <c r="MR393" s="45"/>
      <c r="MS393" s="45"/>
      <c r="MT393" s="45"/>
      <c r="MU393" s="45"/>
      <c r="MV393" s="45"/>
      <c r="MW393" s="45"/>
      <c r="MX393" s="45"/>
      <c r="MY393" s="45"/>
      <c r="MZ393" s="45"/>
      <c r="NA393" s="45"/>
      <c r="NB393" s="45"/>
      <c r="NC393" s="45"/>
      <c r="ND393" s="45"/>
      <c r="NE393" s="45"/>
      <c r="NF393" s="45"/>
      <c r="NG393" s="45"/>
      <c r="NH393" s="45"/>
      <c r="NI393" s="45"/>
      <c r="NJ393" s="45"/>
      <c r="NK393" s="45"/>
      <c r="NL393" s="45"/>
      <c r="NM393" s="45"/>
      <c r="NN393" s="45"/>
      <c r="NO393" s="45"/>
      <c r="NP393" s="45"/>
      <c r="NQ393" s="45"/>
      <c r="NR393" s="45"/>
      <c r="NS393" s="45"/>
      <c r="NT393" s="45"/>
      <c r="NU393" s="45"/>
      <c r="NV393" s="45"/>
      <c r="NW393" s="45"/>
      <c r="NX393" s="45"/>
      <c r="NY393" s="45"/>
      <c r="NZ393" s="45"/>
      <c r="OA393" s="45"/>
      <c r="OB393" s="45"/>
      <c r="OC393" s="45"/>
      <c r="OD393" s="45"/>
      <c r="OE393" s="45"/>
      <c r="OF393" s="45"/>
      <c r="OG393" s="45"/>
      <c r="OH393" s="45"/>
      <c r="OI393" s="45"/>
      <c r="OJ393" s="45"/>
      <c r="OK393" s="45"/>
      <c r="OL393" s="45"/>
      <c r="OM393" s="45"/>
      <c r="ON393" s="45"/>
      <c r="OO393" s="45"/>
      <c r="OP393" s="45"/>
      <c r="OQ393" s="45"/>
      <c r="OR393" s="45"/>
      <c r="OS393" s="45"/>
      <c r="OT393" s="45"/>
      <c r="OU393" s="45"/>
      <c r="OV393" s="45"/>
      <c r="OW393" s="45"/>
      <c r="OX393" s="45"/>
      <c r="OY393" s="45"/>
      <c r="OZ393" s="45"/>
      <c r="PA393" s="45"/>
      <c r="PB393" s="45"/>
      <c r="PC393" s="45"/>
      <c r="PD393" s="45"/>
      <c r="PE393" s="45"/>
      <c r="PF393" s="45"/>
      <c r="PG393" s="45"/>
      <c r="PH393" s="45"/>
      <c r="PI393" s="45"/>
      <c r="PJ393" s="45"/>
      <c r="PK393" s="45"/>
      <c r="PL393" s="45"/>
      <c r="PM393" s="45"/>
      <c r="PN393" s="45"/>
      <c r="PO393" s="45"/>
      <c r="PP393" s="45"/>
      <c r="PQ393" s="45"/>
      <c r="PR393" s="45"/>
      <c r="PS393" s="45"/>
      <c r="PT393" s="45"/>
      <c r="PU393" s="45"/>
      <c r="PV393" s="45"/>
      <c r="PW393" s="45"/>
      <c r="PX393" s="45"/>
      <c r="PY393" s="45"/>
      <c r="PZ393" s="45"/>
      <c r="QA393" s="45"/>
      <c r="QB393" s="45"/>
      <c r="QC393" s="45"/>
      <c r="QD393" s="45"/>
      <c r="QE393" s="45"/>
      <c r="QF393" s="45"/>
      <c r="QG393" s="45"/>
      <c r="QH393" s="45"/>
      <c r="QI393" s="45"/>
      <c r="QJ393" s="45"/>
      <c r="QK393" s="45"/>
      <c r="QL393" s="45"/>
      <c r="QM393" s="45"/>
      <c r="QN393" s="45"/>
      <c r="QO393" s="45"/>
      <c r="QP393" s="45"/>
      <c r="QQ393" s="45"/>
      <c r="QR393" s="45"/>
      <c r="QS393" s="45"/>
      <c r="QT393" s="45"/>
      <c r="QU393" s="45"/>
      <c r="QV393" s="45"/>
      <c r="QW393" s="45"/>
      <c r="QX393" s="45"/>
      <c r="QY393" s="45"/>
      <c r="QZ393" s="45"/>
      <c r="RA393" s="45"/>
      <c r="RB393" s="45"/>
      <c r="RC393" s="45"/>
      <c r="RD393" s="45"/>
      <c r="RE393" s="45"/>
      <c r="RF393" s="45"/>
      <c r="RG393" s="45"/>
      <c r="RH393" s="45"/>
      <c r="RI393" s="45"/>
      <c r="RJ393" s="45"/>
      <c r="RK393" s="45"/>
      <c r="RL393" s="45"/>
      <c r="RM393" s="45"/>
      <c r="RN393" s="45"/>
      <c r="RO393" s="45"/>
      <c r="RP393" s="45"/>
      <c r="RQ393" s="45"/>
      <c r="RR393" s="45"/>
      <c r="RS393" s="45"/>
      <c r="RT393" s="45"/>
      <c r="RU393" s="45"/>
      <c r="RV393" s="45"/>
      <c r="RW393" s="45"/>
      <c r="RX393" s="45"/>
      <c r="RY393" s="45"/>
      <c r="RZ393" s="45"/>
      <c r="SA393" s="45"/>
      <c r="SB393" s="45"/>
      <c r="SC393" s="45"/>
      <c r="SD393" s="45"/>
      <c r="SE393" s="45"/>
      <c r="SF393" s="45"/>
      <c r="SG393" s="45"/>
      <c r="SH393" s="45"/>
      <c r="SI393" s="45"/>
      <c r="SJ393" s="45"/>
      <c r="SK393" s="45"/>
      <c r="SL393" s="45"/>
      <c r="SM393" s="45"/>
      <c r="SN393" s="45"/>
      <c r="SO393" s="45"/>
      <c r="SP393" s="45"/>
      <c r="SQ393" s="45"/>
      <c r="SR393" s="45"/>
      <c r="SS393" s="45"/>
      <c r="ST393" s="45"/>
      <c r="SU393" s="45"/>
      <c r="SV393" s="45"/>
      <c r="SW393" s="45"/>
      <c r="SX393" s="45"/>
      <c r="SY393" s="45"/>
      <c r="SZ393" s="45"/>
      <c r="TA393" s="45"/>
      <c r="TB393" s="45"/>
      <c r="TC393" s="45"/>
      <c r="TD393" s="45"/>
      <c r="TE393" s="45"/>
      <c r="TF393" s="45"/>
      <c r="TG393" s="45"/>
      <c r="TH393" s="45"/>
      <c r="TI393" s="45"/>
      <c r="TJ393" s="45"/>
      <c r="TK393" s="45"/>
      <c r="TL393" s="45"/>
      <c r="TM393" s="45"/>
      <c r="TN393" s="45"/>
      <c r="TO393" s="45"/>
      <c r="TP393" s="45"/>
      <c r="TQ393" s="45"/>
      <c r="TR393" s="45"/>
      <c r="TS393" s="45"/>
      <c r="TT393" s="45"/>
      <c r="TU393" s="45"/>
      <c r="TV393" s="45"/>
      <c r="TW393" s="45"/>
      <c r="TX393" s="45"/>
      <c r="TY393" s="45"/>
      <c r="TZ393" s="45"/>
      <c r="UA393" s="45"/>
      <c r="UB393" s="45"/>
      <c r="UC393" s="45"/>
      <c r="UD393" s="45"/>
      <c r="UE393" s="45"/>
      <c r="UF393" s="45"/>
      <c r="UG393" s="45"/>
      <c r="UH393" s="45"/>
      <c r="UI393" s="45"/>
      <c r="UJ393" s="45"/>
      <c r="UK393" s="45"/>
      <c r="UL393" s="45"/>
      <c r="UM393" s="45"/>
      <c r="UN393" s="45"/>
      <c r="UO393" s="45"/>
      <c r="UP393" s="45"/>
      <c r="UQ393" s="45"/>
      <c r="UR393" s="45"/>
      <c r="US393" s="45"/>
      <c r="UT393" s="45"/>
      <c r="UU393" s="45"/>
      <c r="UV393" s="45"/>
      <c r="UW393" s="45"/>
      <c r="UX393" s="45"/>
      <c r="UY393" s="45"/>
      <c r="UZ393" s="45"/>
      <c r="VA393" s="45"/>
      <c r="VB393" s="45"/>
      <c r="VC393" s="45"/>
      <c r="VD393" s="45"/>
      <c r="VE393" s="45"/>
      <c r="VF393" s="45"/>
      <c r="VG393" s="45"/>
      <c r="VH393" s="45"/>
      <c r="VI393" s="45"/>
      <c r="VJ393" s="45"/>
      <c r="VK393" s="45"/>
      <c r="VL393" s="45"/>
      <c r="VM393" s="45"/>
      <c r="VN393" s="45"/>
      <c r="VO393" s="45"/>
      <c r="VP393" s="45"/>
      <c r="VQ393" s="45"/>
      <c r="VR393" s="45"/>
      <c r="VS393" s="45"/>
      <c r="VT393" s="45"/>
      <c r="VU393" s="45"/>
      <c r="VV393" s="45"/>
      <c r="VW393" s="45"/>
      <c r="VX393" s="45"/>
      <c r="VY393" s="45"/>
      <c r="VZ393" s="45"/>
      <c r="WA393" s="45"/>
      <c r="WB393" s="45"/>
      <c r="WC393" s="45"/>
      <c r="WD393" s="45"/>
      <c r="WE393" s="45"/>
      <c r="WF393" s="45"/>
      <c r="WG393" s="45"/>
      <c r="WH393" s="45"/>
      <c r="WI393" s="45"/>
      <c r="WJ393" s="45"/>
      <c r="WK393" s="45"/>
      <c r="WL393" s="45"/>
      <c r="WM393" s="45"/>
      <c r="WN393" s="45"/>
      <c r="WO393" s="45"/>
      <c r="WP393" s="45"/>
      <c r="WQ393" s="45"/>
      <c r="WR393" s="45"/>
      <c r="WS393" s="45"/>
      <c r="WT393" s="45"/>
      <c r="WU393" s="45"/>
      <c r="WV393" s="45"/>
      <c r="WW393" s="45"/>
      <c r="WX393" s="45"/>
      <c r="WY393" s="45"/>
      <c r="WZ393" s="45"/>
      <c r="XA393" s="45"/>
      <c r="XB393" s="45"/>
      <c r="XC393" s="45"/>
      <c r="XD393" s="45"/>
      <c r="XE393" s="45"/>
      <c r="XF393" s="45"/>
      <c r="XG393" s="45"/>
      <c r="XH393" s="45"/>
      <c r="XI393" s="45"/>
      <c r="XJ393" s="45"/>
      <c r="XK393" s="45"/>
      <c r="XL393" s="45"/>
      <c r="XM393" s="45"/>
      <c r="XN393" s="45"/>
      <c r="XO393" s="45"/>
      <c r="XP393" s="45"/>
      <c r="XQ393" s="45"/>
      <c r="XR393" s="45"/>
      <c r="XS393" s="45"/>
      <c r="XT393" s="45"/>
      <c r="XU393" s="45"/>
      <c r="XV393" s="45"/>
      <c r="XW393" s="45"/>
      <c r="XX393" s="45"/>
      <c r="XY393" s="45"/>
      <c r="XZ393" s="45"/>
      <c r="YA393" s="45"/>
      <c r="YB393" s="45"/>
      <c r="YC393" s="45"/>
      <c r="YD393" s="45"/>
      <c r="YE393" s="45"/>
      <c r="YF393" s="45"/>
      <c r="YG393" s="45"/>
      <c r="YH393" s="45"/>
      <c r="YI393" s="45"/>
      <c r="YJ393" s="45"/>
      <c r="YK393" s="45"/>
      <c r="YL393" s="45"/>
      <c r="YM393" s="45"/>
      <c r="YN393" s="45"/>
      <c r="YO393" s="45"/>
      <c r="YP393" s="45"/>
      <c r="YQ393" s="45"/>
      <c r="YR393" s="45"/>
      <c r="YS393" s="45"/>
      <c r="YT393" s="45"/>
      <c r="YU393" s="45"/>
      <c r="YV393" s="45"/>
      <c r="YW393" s="45"/>
      <c r="YX393" s="45"/>
      <c r="YY393" s="45"/>
      <c r="YZ393" s="45"/>
      <c r="ZA393" s="45"/>
      <c r="ZB393" s="45"/>
      <c r="ZC393" s="45"/>
      <c r="ZD393" s="45"/>
      <c r="ZE393" s="45"/>
      <c r="ZF393" s="45"/>
      <c r="ZG393" s="45"/>
      <c r="ZH393" s="45"/>
      <c r="ZI393" s="45"/>
      <c r="ZJ393" s="45"/>
      <c r="ZK393" s="45"/>
      <c r="ZL393" s="45"/>
      <c r="ZM393" s="45"/>
      <c r="ZN393" s="45"/>
      <c r="ZO393" s="45"/>
      <c r="ZP393" s="45"/>
      <c r="ZQ393" s="45"/>
      <c r="ZR393" s="45"/>
      <c r="ZS393" s="45"/>
      <c r="ZT393" s="45"/>
      <c r="ZU393" s="45"/>
      <c r="ZV393" s="45"/>
      <c r="ZW393" s="45"/>
      <c r="ZX393" s="45"/>
      <c r="ZY393" s="45"/>
      <c r="ZZ393" s="45"/>
      <c r="AAA393" s="45"/>
      <c r="AAB393" s="45"/>
      <c r="AAC393" s="45"/>
      <c r="AAD393" s="45"/>
      <c r="AAE393" s="45"/>
      <c r="AAF393" s="45"/>
      <c r="AAG393" s="45"/>
      <c r="AAH393" s="45"/>
      <c r="AAI393" s="45"/>
      <c r="AAJ393" s="45"/>
      <c r="AAK393" s="45"/>
      <c r="AAL393" s="45"/>
      <c r="AAM393" s="45"/>
      <c r="AAN393" s="45"/>
      <c r="AAO393" s="45"/>
      <c r="AAP393" s="45"/>
      <c r="AAQ393" s="45"/>
      <c r="AAR393" s="45"/>
      <c r="AAS393" s="45"/>
      <c r="AAT393" s="45"/>
      <c r="AAU393" s="45"/>
      <c r="AAV393" s="45"/>
      <c r="AAW393" s="45"/>
      <c r="AAX393" s="45"/>
      <c r="AAY393" s="45"/>
      <c r="AAZ393" s="45"/>
      <c r="ABA393" s="45"/>
      <c r="ABB393" s="45"/>
      <c r="ABC393" s="45"/>
      <c r="ABD393" s="45"/>
      <c r="ABE393" s="45"/>
      <c r="ABF393" s="45"/>
      <c r="ABG393" s="45"/>
      <c r="ABH393" s="45"/>
      <c r="ABI393" s="45"/>
      <c r="ABJ393" s="45"/>
      <c r="ABK393" s="45"/>
      <c r="ABL393" s="45"/>
      <c r="ABM393" s="45"/>
      <c r="ABN393" s="45"/>
      <c r="ABO393" s="45"/>
      <c r="ABP393" s="45"/>
      <c r="ABQ393" s="45"/>
      <c r="ABR393" s="45"/>
      <c r="ABS393" s="45"/>
      <c r="ABT393" s="45"/>
      <c r="ABU393" s="45"/>
      <c r="ABV393" s="45"/>
      <c r="ABW393" s="45"/>
      <c r="ABX393" s="45"/>
      <c r="ABY393" s="45"/>
      <c r="ABZ393" s="45"/>
      <c r="ACA393" s="45"/>
      <c r="ACB393" s="45"/>
      <c r="ACC393" s="45"/>
      <c r="ACD393" s="45"/>
      <c r="ACE393" s="45"/>
      <c r="ACF393" s="45"/>
      <c r="ACG393" s="45"/>
      <c r="ACH393" s="45"/>
      <c r="ACI393" s="45"/>
      <c r="ACJ393" s="45"/>
      <c r="ACK393" s="45"/>
      <c r="ACL393" s="45"/>
      <c r="ACM393" s="45"/>
      <c r="ACN393" s="45"/>
      <c r="ACO393" s="45"/>
      <c r="ACP393" s="45"/>
      <c r="ACQ393" s="45"/>
      <c r="ACR393" s="45"/>
      <c r="ACS393" s="45"/>
      <c r="ACT393" s="45"/>
      <c r="ACU393" s="45"/>
      <c r="ACV393" s="45"/>
      <c r="ACW393" s="45"/>
      <c r="ACX393" s="45"/>
      <c r="ACY393" s="45"/>
      <c r="ACZ393" s="45"/>
      <c r="ADA393" s="45"/>
      <c r="ADB393" s="45"/>
      <c r="ADC393" s="45"/>
      <c r="ADD393" s="45"/>
      <c r="ADE393" s="45"/>
      <c r="ADF393" s="45"/>
      <c r="ADG393" s="45"/>
      <c r="ADH393" s="45"/>
      <c r="ADI393" s="45"/>
      <c r="ADJ393" s="45"/>
      <c r="ADK393" s="45"/>
      <c r="ADL393" s="45"/>
      <c r="ADM393" s="45"/>
      <c r="ADN393" s="45"/>
      <c r="ADO393" s="45"/>
      <c r="ADP393" s="45"/>
      <c r="ADQ393" s="45"/>
      <c r="ADR393" s="45"/>
      <c r="ADS393" s="45"/>
      <c r="ADT393" s="45"/>
      <c r="ADU393" s="45"/>
      <c r="ADV393" s="45"/>
      <c r="ADW393" s="45"/>
      <c r="ADX393" s="45"/>
      <c r="ADY393" s="45"/>
      <c r="ADZ393" s="45"/>
      <c r="AEA393" s="45"/>
      <c r="AEB393" s="45"/>
      <c r="AEC393" s="45"/>
      <c r="AED393" s="45"/>
      <c r="AEE393" s="45"/>
      <c r="AEF393" s="45"/>
      <c r="AEG393" s="45"/>
      <c r="AEH393" s="45"/>
      <c r="AEI393" s="45"/>
      <c r="AEJ393" s="45"/>
      <c r="AEK393" s="45"/>
      <c r="AEL393" s="45"/>
      <c r="AEM393" s="45"/>
      <c r="AEN393" s="45"/>
      <c r="AEO393" s="45"/>
      <c r="AEP393" s="45"/>
      <c r="AEQ393" s="45"/>
      <c r="AER393" s="45"/>
      <c r="AES393" s="45"/>
      <c r="AET393" s="45"/>
      <c r="AEU393" s="45"/>
      <c r="AEV393" s="45"/>
      <c r="AEW393" s="45"/>
      <c r="AEX393" s="45"/>
      <c r="AEY393" s="45"/>
      <c r="AEZ393" s="45"/>
      <c r="AFA393" s="45"/>
      <c r="AFB393" s="45"/>
      <c r="AFC393" s="45"/>
      <c r="AFD393" s="45"/>
      <c r="AFE393" s="45"/>
      <c r="AFF393" s="45"/>
      <c r="AFG393" s="45"/>
      <c r="AFH393" s="45"/>
      <c r="AFI393" s="45"/>
      <c r="AFJ393" s="45"/>
      <c r="AFK393" s="45"/>
      <c r="AFL393" s="45"/>
      <c r="AFM393" s="45"/>
      <c r="AFN393" s="45"/>
      <c r="AFO393" s="45"/>
      <c r="AFP393" s="45"/>
      <c r="AFQ393" s="45"/>
      <c r="AFR393" s="45"/>
      <c r="AFS393" s="45"/>
      <c r="AFT393" s="45"/>
      <c r="AFU393" s="45"/>
      <c r="AFV393" s="45"/>
      <c r="AFW393" s="45"/>
      <c r="AFX393" s="45"/>
      <c r="AFY393" s="45"/>
      <c r="AFZ393" s="45"/>
      <c r="AGA393" s="45"/>
      <c r="AGB393" s="45"/>
      <c r="AGC393" s="45"/>
      <c r="AGD393" s="45"/>
      <c r="AGE393" s="45"/>
      <c r="AGF393" s="45"/>
      <c r="AGG393" s="45"/>
      <c r="AGH393" s="45"/>
      <c r="AGI393" s="45"/>
      <c r="AGJ393" s="45"/>
      <c r="AGK393" s="45"/>
      <c r="AGL393" s="45"/>
      <c r="AGM393" s="45"/>
      <c r="AGN393" s="45"/>
      <c r="AGO393" s="45"/>
      <c r="AGP393" s="45"/>
      <c r="AGQ393" s="45"/>
      <c r="AGR393" s="45"/>
      <c r="AGS393" s="45"/>
      <c r="AGT393" s="45"/>
      <c r="AGU393" s="45"/>
      <c r="AGV393" s="45"/>
      <c r="AGW393" s="45"/>
      <c r="AGX393" s="45"/>
      <c r="AGY393" s="45"/>
      <c r="AGZ393" s="45"/>
      <c r="AHA393" s="45"/>
      <c r="AHB393" s="45"/>
      <c r="AHC393" s="45"/>
      <c r="AHD393" s="45"/>
      <c r="AHE393" s="45"/>
      <c r="AHF393" s="45"/>
      <c r="AHG393" s="45"/>
      <c r="AHH393" s="45"/>
      <c r="AHI393" s="45"/>
      <c r="AHJ393" s="45"/>
      <c r="AHK393" s="45"/>
      <c r="AHL393" s="45"/>
      <c r="AHM393" s="45"/>
      <c r="AHN393" s="45"/>
      <c r="AHO393" s="45"/>
      <c r="AHP393" s="45"/>
      <c r="AHQ393" s="45"/>
      <c r="AHR393" s="45"/>
      <c r="AHS393" s="45"/>
      <c r="AHT393" s="45"/>
      <c r="AHU393" s="45"/>
      <c r="AHV393" s="45"/>
      <c r="AHW393" s="45"/>
      <c r="AHX393" s="45"/>
      <c r="AHY393" s="45"/>
      <c r="AHZ393" s="45"/>
      <c r="AIA393" s="45"/>
      <c r="AIB393" s="45"/>
      <c r="AIC393" s="45"/>
      <c r="AID393" s="45"/>
      <c r="AIE393" s="45"/>
      <c r="AIF393" s="45"/>
      <c r="AIG393" s="45"/>
      <c r="AIH393" s="45"/>
      <c r="AII393" s="45"/>
      <c r="AIJ393" s="45"/>
      <c r="AIK393" s="45"/>
      <c r="AIL393" s="45"/>
      <c r="AIM393" s="45"/>
      <c r="AIN393" s="45"/>
      <c r="AIO393" s="45"/>
      <c r="AIP393" s="45"/>
      <c r="AIQ393" s="45"/>
      <c r="AIR393" s="45"/>
      <c r="AIS393" s="45"/>
      <c r="AIT393" s="45"/>
      <c r="AIU393" s="45"/>
      <c r="AIV393" s="45"/>
      <c r="AIW393" s="45"/>
      <c r="AIX393" s="45"/>
      <c r="AIY393" s="45"/>
      <c r="AIZ393" s="45"/>
      <c r="AJA393" s="45"/>
      <c r="AJB393" s="45"/>
      <c r="AJC393" s="45"/>
      <c r="AJD393" s="45"/>
      <c r="AJE393" s="45"/>
      <c r="AJF393" s="45"/>
      <c r="AJG393" s="45"/>
      <c r="AJH393" s="45"/>
      <c r="AJI393" s="45"/>
      <c r="AJJ393" s="45"/>
      <c r="AJK393" s="45"/>
      <c r="AJL393" s="45"/>
      <c r="AJM393" s="45"/>
      <c r="AJN393" s="45"/>
      <c r="AJO393" s="45"/>
      <c r="AJP393" s="45"/>
      <c r="AJQ393" s="45"/>
      <c r="AJR393" s="45"/>
      <c r="AJS393" s="45"/>
      <c r="AJT393" s="45"/>
      <c r="AJU393" s="45"/>
      <c r="AJV393" s="45"/>
      <c r="AJW393" s="45"/>
      <c r="AJX393" s="45"/>
      <c r="AJY393" s="45"/>
      <c r="AJZ393" s="45"/>
      <c r="AKA393" s="45"/>
      <c r="AKB393" s="45"/>
      <c r="AKC393" s="45"/>
      <c r="AKD393" s="45"/>
      <c r="AKE393" s="45"/>
      <c r="AKF393" s="45"/>
      <c r="AKG393" s="45"/>
      <c r="AKH393" s="45"/>
      <c r="AKI393" s="45"/>
      <c r="AKJ393" s="45"/>
      <c r="AKK393" s="45"/>
      <c r="AKL393" s="45"/>
      <c r="AKM393" s="45"/>
      <c r="AKN393" s="45"/>
      <c r="AKO393" s="45"/>
      <c r="AKP393" s="45"/>
      <c r="AKQ393" s="45"/>
      <c r="AKR393" s="45"/>
      <c r="AKS393" s="45"/>
      <c r="AKT393" s="45"/>
      <c r="AKU393" s="45"/>
      <c r="AKV393" s="45"/>
      <c r="AKW393" s="45"/>
      <c r="AKX393" s="45"/>
      <c r="AKY393" s="45"/>
      <c r="AKZ393" s="45"/>
      <c r="ALA393" s="45"/>
      <c r="ALB393" s="45"/>
      <c r="ALC393" s="45"/>
      <c r="ALD393" s="45"/>
      <c r="ALE393" s="45"/>
      <c r="ALF393" s="45"/>
      <c r="ALG393" s="45"/>
      <c r="ALH393" s="45"/>
      <c r="ALI393" s="45"/>
      <c r="ALJ393" s="45"/>
      <c r="ALK393" s="45"/>
      <c r="ALL393" s="45"/>
      <c r="ALM393" s="45"/>
      <c r="ALN393" s="45"/>
      <c r="ALO393" s="45"/>
      <c r="ALP393" s="45"/>
      <c r="ALQ393" s="45"/>
      <c r="ALR393" s="45"/>
      <c r="ALS393" s="45"/>
      <c r="ALT393" s="45"/>
      <c r="ALU393" s="45"/>
      <c r="ALV393" s="45"/>
      <c r="ALW393" s="45"/>
      <c r="ALX393" s="45"/>
      <c r="ALY393" s="45"/>
      <c r="ALZ393" s="45"/>
      <c r="AMA393" s="45"/>
      <c r="AMB393" s="45"/>
      <c r="AMC393" s="45"/>
      <c r="AMD393" s="45"/>
      <c r="AME393" s="45"/>
      <c r="AMF393" s="45"/>
      <c r="AMG393" s="45"/>
      <c r="AMH393" s="45"/>
      <c r="AMI393" s="45"/>
      <c r="AMJ393" s="45"/>
      <c r="AMK393" s="45"/>
      <c r="AML393" s="45"/>
      <c r="AMM393" s="45"/>
      <c r="AMN393" s="45"/>
      <c r="AMO393" s="45"/>
      <c r="AMP393" s="45"/>
      <c r="AMQ393" s="45"/>
      <c r="AMR393" s="45"/>
      <c r="AMS393" s="45"/>
      <c r="AMT393" s="45"/>
      <c r="AMU393" s="45"/>
      <c r="AMV393" s="45"/>
      <c r="AMW393" s="45"/>
      <c r="AMX393" s="45"/>
      <c r="AMY393" s="45"/>
      <c r="AMZ393" s="45"/>
      <c r="ANA393" s="45"/>
      <c r="ANB393" s="45"/>
      <c r="ANC393" s="45"/>
      <c r="AND393" s="45"/>
      <c r="ANE393" s="45"/>
      <c r="ANF393" s="45"/>
      <c r="ANG393" s="45"/>
      <c r="ANH393" s="45"/>
      <c r="ANI393" s="45"/>
      <c r="ANJ393" s="45"/>
      <c r="ANK393" s="45"/>
      <c r="ANL393" s="45"/>
      <c r="ANM393" s="45"/>
      <c r="ANN393" s="45"/>
      <c r="ANO393" s="45"/>
      <c r="ANP393" s="45"/>
      <c r="ANQ393" s="45"/>
      <c r="ANR393" s="45"/>
      <c r="ANS393" s="45"/>
      <c r="ANT393" s="45"/>
      <c r="ANU393" s="45"/>
      <c r="ANV393" s="45"/>
      <c r="ANW393" s="45"/>
      <c r="ANX393" s="45"/>
      <c r="ANY393" s="45"/>
      <c r="ANZ393" s="45"/>
      <c r="AOA393" s="45"/>
      <c r="AOB393" s="45"/>
      <c r="AOC393" s="45"/>
      <c r="AOD393" s="45"/>
      <c r="AOE393" s="45"/>
      <c r="AOF393" s="45"/>
      <c r="AOG393" s="45"/>
      <c r="AOH393" s="45"/>
      <c r="AOI393" s="45"/>
      <c r="AOJ393" s="45"/>
      <c r="AOK393" s="45"/>
      <c r="AOL393" s="45"/>
      <c r="AOM393" s="45"/>
      <c r="AON393" s="45"/>
      <c r="AOO393" s="45"/>
      <c r="AOP393" s="45"/>
      <c r="AOQ393" s="45"/>
      <c r="AOR393" s="45"/>
      <c r="AOS393" s="45"/>
      <c r="AOT393" s="45"/>
      <c r="AOU393" s="45"/>
      <c r="AOV393" s="45"/>
      <c r="AOW393" s="45"/>
      <c r="AOX393" s="45"/>
      <c r="AOY393" s="45"/>
      <c r="AOZ393" s="45"/>
      <c r="APA393" s="45"/>
      <c r="APB393" s="45"/>
      <c r="APC393" s="45"/>
      <c r="APD393" s="45"/>
      <c r="APE393" s="45"/>
      <c r="APF393" s="45"/>
      <c r="APG393" s="45"/>
      <c r="APH393" s="45"/>
      <c r="API393" s="45"/>
      <c r="APJ393" s="45"/>
      <c r="APK393" s="45"/>
      <c r="APL393" s="45"/>
      <c r="APM393" s="45"/>
      <c r="APN393" s="45"/>
      <c r="APO393" s="45"/>
      <c r="APP393" s="45"/>
      <c r="APQ393" s="45"/>
      <c r="APR393" s="45"/>
      <c r="APS393" s="45"/>
      <c r="APT393" s="45"/>
      <c r="APU393" s="45"/>
      <c r="APV393" s="45"/>
      <c r="APW393" s="45"/>
      <c r="APX393" s="45"/>
      <c r="APY393" s="45"/>
      <c r="APZ393" s="45"/>
      <c r="AQA393" s="45"/>
      <c r="AQB393" s="45"/>
      <c r="AQC393" s="45"/>
      <c r="AQD393" s="45"/>
      <c r="AQE393" s="45"/>
      <c r="AQF393" s="45"/>
      <c r="AQG393" s="45"/>
      <c r="AQH393" s="45"/>
      <c r="AQI393" s="45"/>
      <c r="AQJ393" s="45"/>
      <c r="AQK393" s="45"/>
      <c r="AQL393" s="45"/>
      <c r="AQM393" s="45"/>
      <c r="AQN393" s="45"/>
      <c r="AQO393" s="45"/>
      <c r="AQP393" s="45"/>
      <c r="AQQ393" s="45"/>
      <c r="AQR393" s="45"/>
      <c r="AQS393" s="45"/>
      <c r="AQT393" s="45"/>
      <c r="AQU393" s="45"/>
      <c r="AQV393" s="45"/>
      <c r="AQW393" s="45"/>
      <c r="AQX393" s="45"/>
      <c r="AQY393" s="45"/>
      <c r="AQZ393" s="45"/>
      <c r="ARA393" s="45"/>
      <c r="ARB393" s="45"/>
      <c r="ARC393" s="45"/>
      <c r="ARD393" s="45"/>
      <c r="ARE393" s="45"/>
      <c r="ARF393" s="45"/>
      <c r="ARG393" s="45"/>
      <c r="ARH393" s="45"/>
      <c r="ARI393" s="45"/>
      <c r="ARJ393" s="45"/>
      <c r="ARK393" s="45"/>
      <c r="ARL393" s="45"/>
      <c r="ARM393" s="45"/>
      <c r="ARN393" s="45"/>
      <c r="ARO393" s="45"/>
      <c r="ARP393" s="45"/>
      <c r="ARQ393" s="45"/>
      <c r="ARR393" s="45"/>
      <c r="ARS393" s="45"/>
      <c r="ART393" s="45"/>
      <c r="ARU393" s="45"/>
      <c r="ARV393" s="45"/>
      <c r="ARW393" s="45"/>
      <c r="ARX393" s="45"/>
      <c r="ARY393" s="45"/>
      <c r="ARZ393" s="45"/>
      <c r="ASA393" s="45"/>
      <c r="ASB393" s="45"/>
      <c r="ASC393" s="45"/>
      <c r="ASD393" s="45"/>
      <c r="ASE393" s="45"/>
      <c r="ASF393" s="45"/>
      <c r="ASG393" s="45"/>
      <c r="ASH393" s="45"/>
      <c r="ASI393" s="45"/>
      <c r="ASJ393" s="45"/>
      <c r="ASK393" s="45"/>
      <c r="ASL393" s="45"/>
      <c r="ASM393" s="45"/>
      <c r="ASN393" s="45"/>
      <c r="ASO393" s="45"/>
      <c r="ASP393" s="45"/>
      <c r="ASQ393" s="45"/>
      <c r="ASR393" s="45"/>
      <c r="ASS393" s="45"/>
      <c r="AST393" s="45"/>
      <c r="ASU393" s="45"/>
      <c r="ASV393" s="45"/>
      <c r="ASW393" s="45"/>
      <c r="ASX393" s="45"/>
      <c r="ASY393" s="45"/>
      <c r="ASZ393" s="45"/>
      <c r="ATA393" s="45"/>
      <c r="ATB393" s="45"/>
      <c r="ATC393" s="45"/>
      <c r="ATD393" s="45"/>
      <c r="ATE393" s="45"/>
      <c r="ATF393" s="45"/>
      <c r="ATG393" s="45"/>
      <c r="ATH393" s="45"/>
      <c r="ATI393" s="45"/>
      <c r="ATJ393" s="45"/>
      <c r="ATK393" s="45"/>
      <c r="ATL393" s="45"/>
      <c r="ATM393" s="45"/>
      <c r="ATN393" s="45"/>
      <c r="ATO393" s="45"/>
      <c r="ATP393" s="45"/>
      <c r="ATQ393" s="45"/>
      <c r="ATR393" s="45"/>
      <c r="ATS393" s="45"/>
      <c r="ATT393" s="45"/>
      <c r="ATU393" s="45"/>
      <c r="ATV393" s="45"/>
      <c r="ATW393" s="45"/>
      <c r="ATX393" s="45"/>
      <c r="ATY393" s="45"/>
      <c r="ATZ393" s="45"/>
      <c r="AUA393" s="45"/>
      <c r="AUB393" s="45"/>
      <c r="AUC393" s="45"/>
      <c r="AUD393" s="45"/>
      <c r="AUE393" s="45"/>
      <c r="AUF393" s="45"/>
      <c r="AUG393" s="45"/>
      <c r="AUH393" s="45"/>
      <c r="AUI393" s="45"/>
      <c r="AUJ393" s="45"/>
      <c r="AUK393" s="45"/>
      <c r="AUL393" s="45"/>
      <c r="AUM393" s="45"/>
      <c r="AUN393" s="45"/>
      <c r="AUO393" s="45"/>
      <c r="AUP393" s="45"/>
      <c r="AUQ393" s="45"/>
      <c r="AUR393" s="45"/>
      <c r="AUS393" s="45"/>
      <c r="AUT393" s="45"/>
      <c r="AUU393" s="45"/>
      <c r="AUV393" s="45"/>
      <c r="AUW393" s="45"/>
      <c r="AUX393" s="45"/>
      <c r="AUY393" s="45"/>
      <c r="AUZ393" s="45"/>
      <c r="AVA393" s="45"/>
      <c r="AVB393" s="45"/>
      <c r="AVC393" s="45"/>
      <c r="AVD393" s="45"/>
      <c r="AVE393" s="45"/>
      <c r="AVF393" s="45"/>
      <c r="AVG393" s="45"/>
      <c r="AVH393" s="45"/>
      <c r="AVI393" s="45"/>
      <c r="AVJ393" s="45"/>
      <c r="AVK393" s="45"/>
      <c r="AVL393" s="45"/>
      <c r="AVM393" s="45"/>
      <c r="AVN393" s="45"/>
      <c r="AVO393" s="45"/>
      <c r="AVP393" s="45"/>
      <c r="AVQ393" s="45"/>
      <c r="AVR393" s="45"/>
      <c r="AVS393" s="45"/>
      <c r="AVT393" s="45"/>
      <c r="AVU393" s="45"/>
      <c r="AVV393" s="45"/>
      <c r="AVW393" s="45"/>
      <c r="AVX393" s="45"/>
      <c r="AVY393" s="45"/>
      <c r="AVZ393" s="45"/>
      <c r="AWA393" s="45"/>
      <c r="AWB393" s="45"/>
      <c r="AWC393" s="45"/>
      <c r="AWD393" s="45"/>
      <c r="AWE393" s="45"/>
      <c r="AWF393" s="45"/>
      <c r="AWG393" s="45"/>
      <c r="AWH393" s="45"/>
      <c r="AWI393" s="45"/>
      <c r="AWJ393" s="45"/>
      <c r="AWK393" s="45"/>
      <c r="AWL393" s="45"/>
      <c r="AWM393" s="45"/>
      <c r="AWN393" s="45"/>
      <c r="AWO393" s="45"/>
      <c r="AWP393" s="45"/>
      <c r="AWQ393" s="45"/>
      <c r="AWR393" s="45"/>
      <c r="AWS393" s="45"/>
      <c r="AWT393" s="45"/>
      <c r="AWU393" s="45"/>
      <c r="AWV393" s="45"/>
      <c r="AWW393" s="45"/>
      <c r="AWX393" s="45"/>
      <c r="AWY393" s="45"/>
      <c r="AWZ393" s="45"/>
      <c r="AXA393" s="45"/>
      <c r="AXB393" s="45"/>
      <c r="AXC393" s="45"/>
      <c r="AXD393" s="45"/>
      <c r="AXE393" s="45"/>
      <c r="AXF393" s="45"/>
      <c r="AXG393" s="45"/>
      <c r="AXH393" s="45"/>
      <c r="AXI393" s="45"/>
      <c r="AXJ393" s="45"/>
      <c r="AXK393" s="45"/>
      <c r="AXL393" s="45"/>
      <c r="AXM393" s="45"/>
      <c r="AXN393" s="45"/>
      <c r="AXO393" s="45"/>
      <c r="AXP393" s="45"/>
      <c r="AXQ393" s="45"/>
      <c r="AXR393" s="45"/>
      <c r="AXS393" s="45"/>
      <c r="AXT393" s="45"/>
      <c r="AXU393" s="45"/>
      <c r="AXV393" s="45"/>
      <c r="AXW393" s="45"/>
      <c r="AXX393" s="45"/>
      <c r="AXY393" s="45"/>
      <c r="AXZ393" s="45"/>
      <c r="AYA393" s="45"/>
      <c r="AYB393" s="45"/>
      <c r="AYC393" s="45"/>
      <c r="AYD393" s="45"/>
      <c r="AYE393" s="45"/>
      <c r="AYF393" s="45"/>
      <c r="AYG393" s="45"/>
      <c r="AYH393" s="45"/>
      <c r="AYI393" s="45"/>
      <c r="AYJ393" s="45"/>
      <c r="AYK393" s="45"/>
      <c r="AYL393" s="45"/>
      <c r="AYM393" s="45"/>
      <c r="AYN393" s="45"/>
      <c r="AYO393" s="45"/>
      <c r="AYP393" s="45"/>
      <c r="AYQ393" s="45"/>
      <c r="AYR393" s="45"/>
      <c r="AYS393" s="45"/>
      <c r="AYT393" s="45"/>
      <c r="AYU393" s="45"/>
      <c r="AYV393" s="45"/>
      <c r="AYW393" s="45"/>
      <c r="AYX393" s="45"/>
      <c r="AYY393" s="45"/>
      <c r="AYZ393" s="45"/>
      <c r="AZA393" s="45"/>
      <c r="AZB393" s="45"/>
      <c r="AZC393" s="45"/>
      <c r="AZD393" s="45"/>
      <c r="AZE393" s="45"/>
      <c r="AZF393" s="45"/>
      <c r="AZG393" s="45"/>
      <c r="AZH393" s="45"/>
      <c r="AZI393" s="45"/>
      <c r="AZJ393" s="45"/>
      <c r="AZK393" s="45"/>
      <c r="AZL393" s="45"/>
      <c r="AZM393" s="45"/>
      <c r="AZN393" s="45"/>
      <c r="AZO393" s="45"/>
      <c r="AZP393" s="45"/>
      <c r="AZQ393" s="45"/>
      <c r="AZR393" s="45"/>
      <c r="AZS393" s="45"/>
      <c r="AZT393" s="45"/>
      <c r="AZU393" s="45"/>
      <c r="AZV393" s="45"/>
      <c r="AZW393" s="45"/>
      <c r="AZX393" s="45"/>
      <c r="AZY393" s="45"/>
      <c r="AZZ393" s="45"/>
      <c r="BAA393" s="45"/>
      <c r="BAB393" s="45"/>
      <c r="BAC393" s="45"/>
      <c r="BAD393" s="45"/>
      <c r="BAE393" s="45"/>
      <c r="BAF393" s="45"/>
      <c r="BAG393" s="45"/>
      <c r="BAH393" s="45"/>
      <c r="BAI393" s="45"/>
      <c r="BAJ393" s="45"/>
      <c r="BAK393" s="45"/>
      <c r="BAL393" s="45"/>
      <c r="BAM393" s="45"/>
      <c r="BAN393" s="45"/>
      <c r="BAO393" s="45"/>
      <c r="BAP393" s="45"/>
      <c r="BAQ393" s="45"/>
      <c r="BAR393" s="45"/>
      <c r="BAS393" s="45"/>
      <c r="BAT393" s="45"/>
      <c r="BAU393" s="45"/>
      <c r="BAV393" s="45"/>
      <c r="BAW393" s="45"/>
      <c r="BAX393" s="45"/>
      <c r="BAY393" s="45"/>
      <c r="BAZ393" s="45"/>
      <c r="BBA393" s="45"/>
      <c r="BBB393" s="45"/>
      <c r="BBC393" s="45"/>
      <c r="BBD393" s="45"/>
      <c r="BBE393" s="45"/>
      <c r="BBF393" s="45"/>
      <c r="BBG393" s="45"/>
      <c r="BBH393" s="45"/>
      <c r="BBI393" s="45"/>
      <c r="BBJ393" s="45"/>
      <c r="BBK393" s="45"/>
      <c r="BBL393" s="45"/>
      <c r="BBM393" s="45"/>
      <c r="BBN393" s="45"/>
      <c r="BBO393" s="45"/>
      <c r="BBP393" s="45"/>
      <c r="BBQ393" s="45"/>
      <c r="BBR393" s="45"/>
      <c r="BBS393" s="45"/>
      <c r="BBT393" s="45"/>
      <c r="BBU393" s="45"/>
      <c r="BBV393" s="45"/>
      <c r="BBW393" s="45"/>
      <c r="BBX393" s="45"/>
      <c r="BBY393" s="45"/>
      <c r="BBZ393" s="45"/>
      <c r="BCA393" s="45"/>
      <c r="BCB393" s="45"/>
      <c r="BCC393" s="45"/>
      <c r="BCD393" s="45"/>
      <c r="BCE393" s="45"/>
      <c r="BCF393" s="45"/>
      <c r="BCG393" s="45"/>
      <c r="BCH393" s="45"/>
      <c r="BCI393" s="45"/>
      <c r="BCJ393" s="45"/>
      <c r="BCK393" s="45"/>
      <c r="BCL393" s="45"/>
      <c r="BCM393" s="45"/>
      <c r="BCN393" s="45"/>
      <c r="BCO393" s="45"/>
      <c r="BCP393" s="45"/>
      <c r="BCQ393" s="45"/>
      <c r="BCR393" s="45"/>
      <c r="BCS393" s="45"/>
      <c r="BCT393" s="45"/>
      <c r="BCU393" s="45"/>
      <c r="BCV393" s="45"/>
      <c r="BCW393" s="45"/>
      <c r="BCX393" s="45"/>
      <c r="BCY393" s="45"/>
      <c r="BCZ393" s="45"/>
      <c r="BDA393" s="45"/>
      <c r="BDB393" s="45"/>
      <c r="BDC393" s="45"/>
      <c r="BDD393" s="45"/>
      <c r="BDE393" s="45"/>
      <c r="BDF393" s="45"/>
      <c r="BDG393" s="45"/>
      <c r="BDH393" s="45"/>
      <c r="BDI393" s="45"/>
      <c r="BDJ393" s="45"/>
      <c r="BDK393" s="45"/>
      <c r="BDL393" s="45"/>
      <c r="BDM393" s="45"/>
      <c r="BDN393" s="45"/>
      <c r="BDO393" s="45"/>
      <c r="BDP393" s="45"/>
      <c r="BDQ393" s="45"/>
      <c r="BDR393" s="45"/>
      <c r="BDS393" s="45"/>
      <c r="BDT393" s="45"/>
      <c r="BDU393" s="45"/>
      <c r="BDV393" s="45"/>
      <c r="BDW393" s="45"/>
      <c r="BDX393" s="45"/>
      <c r="BDY393" s="45"/>
      <c r="BDZ393" s="45"/>
      <c r="BEA393" s="45"/>
      <c r="BEB393" s="45"/>
      <c r="BEC393" s="45"/>
      <c r="BED393" s="45"/>
      <c r="BEE393" s="45"/>
      <c r="BEF393" s="45"/>
      <c r="BEG393" s="45"/>
      <c r="BEH393" s="45"/>
      <c r="BEI393" s="45"/>
      <c r="BEJ393" s="45"/>
      <c r="BEK393" s="45"/>
      <c r="BEL393" s="45"/>
      <c r="BEM393" s="45"/>
      <c r="BEN393" s="45"/>
      <c r="BEO393" s="45"/>
      <c r="BEP393" s="45"/>
      <c r="BEQ393" s="45"/>
      <c r="BER393" s="45"/>
      <c r="BES393" s="45"/>
      <c r="BET393" s="45"/>
      <c r="BEU393" s="45"/>
      <c r="BEV393" s="45"/>
      <c r="BEW393" s="45"/>
      <c r="BEX393" s="45"/>
      <c r="BEY393" s="45"/>
      <c r="BEZ393" s="45"/>
      <c r="BFA393" s="45"/>
      <c r="BFB393" s="45"/>
      <c r="BFC393" s="45"/>
      <c r="BFD393" s="45"/>
      <c r="BFE393" s="45"/>
      <c r="BFF393" s="45"/>
      <c r="BFG393" s="45"/>
      <c r="BFH393" s="45"/>
      <c r="BFI393" s="45"/>
      <c r="BFJ393" s="45"/>
      <c r="BFK393" s="45"/>
      <c r="BFL393" s="45"/>
      <c r="BFM393" s="45"/>
      <c r="BFN393" s="45"/>
      <c r="BFO393" s="45"/>
      <c r="BFP393" s="45"/>
      <c r="BFQ393" s="45"/>
      <c r="BFR393" s="45"/>
      <c r="BFS393" s="45"/>
      <c r="BFT393" s="45"/>
      <c r="BFU393" s="45"/>
      <c r="BFV393" s="45"/>
      <c r="BFW393" s="45"/>
      <c r="BFX393" s="45"/>
      <c r="BFY393" s="45"/>
      <c r="BFZ393" s="45"/>
      <c r="BGA393" s="45"/>
      <c r="BGB393" s="45"/>
      <c r="BGC393" s="45"/>
      <c r="BGD393" s="45"/>
      <c r="BGE393" s="45"/>
      <c r="BGF393" s="45"/>
      <c r="BGG393" s="45"/>
      <c r="BGH393" s="45"/>
      <c r="BGI393" s="45"/>
      <c r="BGJ393" s="45"/>
      <c r="BGK393" s="45"/>
      <c r="BGL393" s="45"/>
      <c r="BGM393" s="45"/>
      <c r="BGN393" s="45"/>
      <c r="BGO393" s="45"/>
      <c r="BGP393" s="45"/>
      <c r="BGQ393" s="45"/>
      <c r="BGR393" s="45"/>
      <c r="BGS393" s="45"/>
      <c r="BGT393" s="45"/>
      <c r="BGU393" s="45"/>
      <c r="BGV393" s="45"/>
      <c r="BGW393" s="45"/>
      <c r="BGX393" s="45"/>
      <c r="BGY393" s="45"/>
      <c r="BGZ393" s="45"/>
      <c r="BHA393" s="45"/>
      <c r="BHB393" s="45"/>
      <c r="BHC393" s="45"/>
      <c r="BHD393" s="45"/>
      <c r="BHE393" s="45"/>
      <c r="BHF393" s="45"/>
      <c r="BHG393" s="45"/>
      <c r="BHH393" s="45"/>
      <c r="BHI393" s="45"/>
      <c r="BHJ393" s="45"/>
      <c r="BHK393" s="45"/>
      <c r="BHL393" s="45"/>
      <c r="BHM393" s="45"/>
      <c r="BHN393" s="45"/>
      <c r="BHO393" s="45"/>
      <c r="BHP393" s="45"/>
      <c r="BHQ393" s="45"/>
      <c r="BHR393" s="45"/>
      <c r="BHS393" s="45"/>
      <c r="BHT393" s="45"/>
      <c r="BHU393" s="45"/>
      <c r="BHV393" s="45"/>
      <c r="BHW393" s="45"/>
      <c r="BHX393" s="45"/>
      <c r="BHY393" s="45"/>
      <c r="BHZ393" s="45"/>
      <c r="BIA393" s="45"/>
      <c r="BIB393" s="45"/>
      <c r="BIC393" s="45"/>
      <c r="BID393" s="45"/>
      <c r="BIE393" s="45"/>
      <c r="BIF393" s="45"/>
      <c r="BIG393" s="45"/>
      <c r="BIH393" s="45"/>
      <c r="BII393" s="45"/>
      <c r="BIJ393" s="45"/>
      <c r="BIK393" s="45"/>
      <c r="BIL393" s="45"/>
      <c r="BIM393" s="45"/>
      <c r="BIN393" s="45"/>
      <c r="BIO393" s="45"/>
      <c r="BIP393" s="45"/>
      <c r="BIQ393" s="45"/>
      <c r="BIR393" s="45"/>
      <c r="BIS393" s="45"/>
      <c r="BIT393" s="45"/>
      <c r="BIU393" s="45"/>
      <c r="BIV393" s="45"/>
      <c r="BIW393" s="45"/>
      <c r="BIX393" s="45"/>
      <c r="BIY393" s="45"/>
      <c r="BIZ393" s="45"/>
      <c r="BJA393" s="45"/>
      <c r="BJB393" s="45"/>
      <c r="BJC393" s="45"/>
      <c r="BJD393" s="45"/>
      <c r="BJE393" s="45"/>
      <c r="BJF393" s="45"/>
      <c r="BJG393" s="45"/>
      <c r="BJH393" s="45"/>
      <c r="BJI393" s="45"/>
      <c r="BJJ393" s="45"/>
      <c r="BJK393" s="45"/>
      <c r="BJL393" s="45"/>
      <c r="BJM393" s="45"/>
      <c r="BJN393" s="45"/>
      <c r="BJO393" s="45"/>
      <c r="BJP393" s="45"/>
      <c r="BJQ393" s="45"/>
      <c r="BJR393" s="45"/>
      <c r="BJS393" s="45"/>
      <c r="BJT393" s="45"/>
      <c r="BJU393" s="45"/>
      <c r="BJV393" s="45"/>
      <c r="BJW393" s="45"/>
      <c r="BJX393" s="45"/>
      <c r="BJY393" s="45"/>
      <c r="BJZ393" s="45"/>
      <c r="BKA393" s="45"/>
      <c r="BKB393" s="45"/>
      <c r="BKC393" s="45"/>
      <c r="BKD393" s="45"/>
      <c r="BKE393" s="45"/>
      <c r="BKF393" s="45"/>
      <c r="BKG393" s="45"/>
      <c r="BKH393" s="45"/>
      <c r="BKI393" s="45"/>
      <c r="BKJ393" s="45"/>
      <c r="BKK393" s="45"/>
      <c r="BKL393" s="45"/>
      <c r="BKM393" s="45"/>
      <c r="BKN393" s="45"/>
      <c r="BKO393" s="45"/>
      <c r="BKP393" s="45"/>
      <c r="BKQ393" s="45"/>
      <c r="BKR393" s="45"/>
      <c r="BKS393" s="45"/>
      <c r="BKT393" s="45"/>
      <c r="BKU393" s="45"/>
      <c r="BKV393" s="45"/>
      <c r="BKW393" s="45"/>
      <c r="BKX393" s="45"/>
      <c r="BKY393" s="45"/>
      <c r="BKZ393" s="45"/>
      <c r="BLA393" s="45"/>
      <c r="BLB393" s="45"/>
      <c r="BLC393" s="45"/>
      <c r="BLD393" s="45"/>
      <c r="BLE393" s="45"/>
      <c r="BLF393" s="45"/>
      <c r="BLG393" s="45"/>
      <c r="BLH393" s="45"/>
      <c r="BLI393" s="45"/>
      <c r="BLJ393" s="45"/>
      <c r="BLK393" s="45"/>
      <c r="BLL393" s="45"/>
      <c r="BLM393" s="45"/>
      <c r="BLN393" s="45"/>
      <c r="BLO393" s="45"/>
      <c r="BLP393" s="45"/>
      <c r="BLQ393" s="45"/>
      <c r="BLR393" s="45"/>
      <c r="BLS393" s="45"/>
      <c r="BLT393" s="45"/>
      <c r="BLU393" s="45"/>
      <c r="BLV393" s="45"/>
      <c r="BLW393" s="45"/>
      <c r="BLX393" s="45"/>
      <c r="BLY393" s="45"/>
      <c r="BLZ393" s="45"/>
      <c r="BMA393" s="45"/>
      <c r="BMB393" s="45"/>
      <c r="BMC393" s="45"/>
      <c r="BMD393" s="45"/>
      <c r="BME393" s="45"/>
      <c r="BMF393" s="45"/>
      <c r="BMG393" s="45"/>
      <c r="BMH393" s="45"/>
      <c r="BMI393" s="45"/>
      <c r="BMJ393" s="45"/>
      <c r="BMK393" s="45"/>
      <c r="BML393" s="45"/>
      <c r="BMM393" s="45"/>
      <c r="BMN393" s="45"/>
      <c r="BMO393" s="45"/>
      <c r="BMP393" s="45"/>
      <c r="BMQ393" s="45"/>
      <c r="BMR393" s="45"/>
      <c r="BMS393" s="45"/>
      <c r="BMT393" s="45"/>
      <c r="BMU393" s="45"/>
      <c r="BMV393" s="45"/>
      <c r="BMW393" s="45"/>
      <c r="BMX393" s="45"/>
      <c r="BMY393" s="45"/>
      <c r="BMZ393" s="45"/>
      <c r="BNA393" s="45"/>
    </row>
    <row r="394" spans="23:1717" s="46" customFormat="1" x14ac:dyDescent="0.25">
      <c r="W394" s="45"/>
      <c r="X394" s="45"/>
      <c r="Y394" s="45"/>
      <c r="Z394" s="45"/>
      <c r="AA394" s="45"/>
      <c r="AB394" s="45"/>
      <c r="AC394" s="45"/>
      <c r="AD394" s="45"/>
      <c r="AE394" s="45"/>
      <c r="AF394" s="45"/>
      <c r="AG394" s="45"/>
      <c r="AH394" s="45"/>
      <c r="AI394" s="45"/>
      <c r="AJ394" s="45"/>
      <c r="AK394" s="45"/>
      <c r="AL394" s="45"/>
      <c r="AM394" s="45"/>
      <c r="AN394" s="45"/>
      <c r="AO394" s="45"/>
      <c r="AP394" s="45"/>
      <c r="AQ394" s="45"/>
      <c r="AR394" s="45"/>
      <c r="AS394" s="45"/>
      <c r="AT394" s="45"/>
      <c r="AU394" s="45"/>
      <c r="AV394" s="45"/>
      <c r="AW394" s="45"/>
      <c r="AX394" s="45"/>
      <c r="AY394" s="45"/>
      <c r="AZ394" s="45"/>
      <c r="BA394" s="45"/>
      <c r="BB394" s="45"/>
      <c r="BC394" s="45"/>
      <c r="BD394" s="45"/>
      <c r="BE394" s="45"/>
      <c r="BF394" s="45"/>
      <c r="BG394" s="45"/>
      <c r="BH394" s="45"/>
      <c r="BI394" s="45"/>
      <c r="BJ394" s="45"/>
      <c r="BK394" s="45"/>
      <c r="BL394" s="45"/>
      <c r="BM394" s="45"/>
      <c r="BN394" s="45"/>
      <c r="BO394" s="45"/>
      <c r="BP394" s="45"/>
      <c r="BQ394" s="45"/>
      <c r="BR394" s="45"/>
      <c r="BS394" s="45"/>
      <c r="BT394" s="45"/>
      <c r="BU394" s="45"/>
      <c r="BV394" s="45"/>
      <c r="BW394" s="45"/>
      <c r="BX394" s="45"/>
      <c r="BY394" s="45"/>
      <c r="BZ394" s="45"/>
      <c r="CA394" s="45"/>
      <c r="CB394" s="45"/>
      <c r="CC394" s="45"/>
      <c r="CD394" s="45"/>
      <c r="CE394" s="45"/>
      <c r="CF394" s="45"/>
      <c r="CG394" s="45"/>
      <c r="CH394" s="45"/>
      <c r="CI394" s="45"/>
      <c r="CJ394" s="45"/>
      <c r="CK394" s="45"/>
      <c r="CL394" s="45"/>
      <c r="CM394" s="45"/>
      <c r="CN394" s="45"/>
      <c r="CO394" s="45"/>
      <c r="CP394" s="45"/>
      <c r="CQ394" s="45"/>
      <c r="CR394" s="45"/>
      <c r="CS394" s="45"/>
      <c r="CT394" s="45"/>
      <c r="CU394" s="45"/>
      <c r="CV394" s="45"/>
      <c r="CW394" s="45"/>
      <c r="CX394" s="45"/>
      <c r="CY394" s="45"/>
      <c r="CZ394" s="45"/>
      <c r="DA394" s="45"/>
      <c r="DB394" s="45"/>
      <c r="DC394" s="45"/>
      <c r="DD394" s="45"/>
      <c r="DE394" s="45"/>
      <c r="DF394" s="45"/>
      <c r="DG394" s="45"/>
      <c r="DH394" s="45"/>
      <c r="DI394" s="45"/>
      <c r="DJ394" s="45"/>
      <c r="DK394" s="45"/>
      <c r="DL394" s="45"/>
      <c r="DM394" s="45"/>
      <c r="DN394" s="45"/>
      <c r="DO394" s="45"/>
      <c r="DP394" s="45"/>
      <c r="DQ394" s="45"/>
      <c r="DR394" s="45"/>
      <c r="DS394" s="45"/>
      <c r="DT394" s="45"/>
      <c r="DU394" s="45"/>
      <c r="DV394" s="45"/>
      <c r="DW394" s="45"/>
      <c r="DX394" s="45"/>
      <c r="DY394" s="45"/>
      <c r="DZ394" s="45"/>
      <c r="EA394" s="45"/>
      <c r="EB394" s="45"/>
      <c r="EC394" s="45"/>
      <c r="ED394" s="45"/>
      <c r="EE394" s="45"/>
      <c r="EF394" s="45"/>
      <c r="EG394" s="45"/>
      <c r="EH394" s="45"/>
      <c r="EI394" s="45"/>
      <c r="EJ394" s="45"/>
      <c r="EK394" s="45"/>
      <c r="EL394" s="45"/>
      <c r="EM394" s="45"/>
      <c r="EN394" s="45"/>
      <c r="EO394" s="45"/>
      <c r="EP394" s="45"/>
      <c r="EQ394" s="45"/>
      <c r="ER394" s="45"/>
      <c r="ES394" s="45"/>
      <c r="ET394" s="45"/>
      <c r="EU394" s="45"/>
      <c r="EV394" s="45"/>
      <c r="EW394" s="45"/>
      <c r="EX394" s="45"/>
      <c r="EY394" s="45"/>
      <c r="EZ394" s="45"/>
      <c r="FA394" s="45"/>
      <c r="FB394" s="45"/>
      <c r="FC394" s="45"/>
      <c r="FD394" s="45"/>
      <c r="FE394" s="45"/>
      <c r="FF394" s="45"/>
      <c r="FG394" s="45"/>
      <c r="FH394" s="45"/>
      <c r="FI394" s="45"/>
      <c r="FJ394" s="45"/>
      <c r="FK394" s="45"/>
      <c r="FL394" s="45"/>
      <c r="FM394" s="45"/>
      <c r="FN394" s="45"/>
      <c r="FO394" s="45"/>
      <c r="FP394" s="45"/>
      <c r="FQ394" s="45"/>
      <c r="FR394" s="45"/>
      <c r="FS394" s="45"/>
      <c r="FT394" s="45"/>
      <c r="FU394" s="45"/>
      <c r="FV394" s="45"/>
      <c r="FW394" s="45"/>
      <c r="FX394" s="45"/>
      <c r="FY394" s="45"/>
      <c r="FZ394" s="45"/>
      <c r="GA394" s="45"/>
      <c r="GB394" s="45"/>
      <c r="GC394" s="45"/>
      <c r="GD394" s="45"/>
      <c r="GE394" s="45"/>
      <c r="GF394" s="45"/>
      <c r="GG394" s="45"/>
      <c r="GH394" s="45"/>
      <c r="GI394" s="45"/>
      <c r="GJ394" s="45"/>
      <c r="GK394" s="45"/>
      <c r="GL394" s="45"/>
      <c r="GM394" s="45"/>
      <c r="GN394" s="45"/>
      <c r="GO394" s="45"/>
      <c r="GP394" s="45"/>
      <c r="GQ394" s="45"/>
      <c r="GR394" s="45"/>
      <c r="GS394" s="45"/>
      <c r="GT394" s="45"/>
      <c r="GU394" s="45"/>
      <c r="GV394" s="45"/>
      <c r="GW394" s="45"/>
      <c r="GX394" s="45"/>
      <c r="GY394" s="45"/>
      <c r="GZ394" s="45"/>
      <c r="HA394" s="45"/>
      <c r="HB394" s="45"/>
      <c r="HC394" s="45"/>
      <c r="HD394" s="45"/>
      <c r="HE394" s="45"/>
      <c r="HF394" s="45"/>
      <c r="HG394" s="45"/>
      <c r="HH394" s="45"/>
      <c r="HI394" s="45"/>
      <c r="HJ394" s="45"/>
      <c r="HK394" s="45"/>
      <c r="HL394" s="45"/>
      <c r="HM394" s="45"/>
      <c r="HN394" s="45"/>
      <c r="HO394" s="45"/>
      <c r="HP394" s="45"/>
      <c r="HQ394" s="45"/>
      <c r="HR394" s="45"/>
      <c r="HS394" s="45"/>
      <c r="HT394" s="45"/>
      <c r="HU394" s="45"/>
      <c r="HV394" s="45"/>
      <c r="HW394" s="45"/>
      <c r="HX394" s="45"/>
      <c r="HY394" s="45"/>
      <c r="HZ394" s="45"/>
      <c r="IA394" s="45"/>
      <c r="IB394" s="45"/>
      <c r="IC394" s="45"/>
      <c r="ID394" s="45"/>
      <c r="IE394" s="45"/>
      <c r="IF394" s="45"/>
      <c r="IG394" s="45"/>
      <c r="IH394" s="45"/>
      <c r="II394" s="45"/>
      <c r="IJ394" s="45"/>
      <c r="IK394" s="45"/>
      <c r="IL394" s="45"/>
      <c r="IM394" s="45"/>
      <c r="IN394" s="45"/>
      <c r="IO394" s="45"/>
      <c r="IP394" s="45"/>
      <c r="IQ394" s="45"/>
      <c r="IR394" s="45"/>
      <c r="IS394" s="45"/>
      <c r="IT394" s="45"/>
      <c r="IU394" s="45"/>
      <c r="IV394" s="45"/>
      <c r="IW394" s="45"/>
      <c r="IX394" s="45"/>
      <c r="IY394" s="45"/>
      <c r="IZ394" s="45"/>
      <c r="JA394" s="45"/>
      <c r="JB394" s="45"/>
      <c r="JC394" s="45"/>
      <c r="JD394" s="45"/>
      <c r="JE394" s="45"/>
      <c r="JF394" s="45"/>
      <c r="JG394" s="45"/>
      <c r="JH394" s="45"/>
      <c r="JI394" s="45"/>
      <c r="JJ394" s="45"/>
      <c r="JK394" s="45"/>
      <c r="JL394" s="45"/>
      <c r="JM394" s="45"/>
      <c r="JN394" s="45"/>
      <c r="JO394" s="45"/>
      <c r="JP394" s="45"/>
      <c r="JQ394" s="45"/>
      <c r="JR394" s="45"/>
      <c r="JS394" s="45"/>
      <c r="JT394" s="45"/>
      <c r="JU394" s="45"/>
      <c r="JV394" s="45"/>
      <c r="JW394" s="45"/>
      <c r="JX394" s="45"/>
      <c r="JY394" s="45"/>
      <c r="JZ394" s="45"/>
      <c r="KA394" s="45"/>
      <c r="KB394" s="45"/>
      <c r="KC394" s="45"/>
      <c r="KD394" s="45"/>
      <c r="KE394" s="45"/>
      <c r="KF394" s="45"/>
      <c r="KG394" s="45"/>
      <c r="KH394" s="45"/>
      <c r="KI394" s="45"/>
      <c r="KJ394" s="45"/>
      <c r="KK394" s="45"/>
      <c r="KL394" s="45"/>
      <c r="KM394" s="45"/>
      <c r="KN394" s="45"/>
      <c r="KO394" s="45"/>
      <c r="KP394" s="45"/>
      <c r="KQ394" s="45"/>
      <c r="KR394" s="45"/>
      <c r="KS394" s="45"/>
      <c r="KT394" s="45"/>
      <c r="KU394" s="45"/>
      <c r="KV394" s="45"/>
      <c r="KW394" s="45"/>
      <c r="KX394" s="45"/>
      <c r="KY394" s="45"/>
      <c r="KZ394" s="45"/>
      <c r="LA394" s="45"/>
      <c r="LB394" s="45"/>
      <c r="LC394" s="45"/>
      <c r="LD394" s="45"/>
      <c r="LE394" s="45"/>
      <c r="LF394" s="45"/>
      <c r="LG394" s="45"/>
      <c r="LH394" s="45"/>
      <c r="LI394" s="45"/>
      <c r="LJ394" s="45"/>
      <c r="LK394" s="45"/>
      <c r="LL394" s="45"/>
      <c r="LM394" s="45"/>
      <c r="LN394" s="45"/>
      <c r="LO394" s="45"/>
      <c r="LP394" s="45"/>
      <c r="LQ394" s="45"/>
      <c r="LR394" s="45"/>
      <c r="LS394" s="45"/>
      <c r="LT394" s="45"/>
      <c r="LU394" s="45"/>
      <c r="LV394" s="45"/>
      <c r="LW394" s="45"/>
      <c r="LX394" s="45"/>
      <c r="LY394" s="45"/>
      <c r="LZ394" s="45"/>
      <c r="MA394" s="45"/>
      <c r="MB394" s="45"/>
      <c r="MC394" s="45"/>
      <c r="MD394" s="45"/>
      <c r="ME394" s="45"/>
      <c r="MF394" s="45"/>
      <c r="MG394" s="45"/>
      <c r="MH394" s="45"/>
      <c r="MI394" s="45"/>
      <c r="MJ394" s="45"/>
      <c r="MK394" s="45"/>
      <c r="ML394" s="45"/>
      <c r="MM394" s="45"/>
      <c r="MN394" s="45"/>
      <c r="MO394" s="45"/>
      <c r="MP394" s="45"/>
      <c r="MQ394" s="45"/>
      <c r="MR394" s="45"/>
      <c r="MS394" s="45"/>
      <c r="MT394" s="45"/>
      <c r="MU394" s="45"/>
      <c r="MV394" s="45"/>
      <c r="MW394" s="45"/>
      <c r="MX394" s="45"/>
      <c r="MY394" s="45"/>
      <c r="MZ394" s="45"/>
      <c r="NA394" s="45"/>
      <c r="NB394" s="45"/>
      <c r="NC394" s="45"/>
      <c r="ND394" s="45"/>
      <c r="NE394" s="45"/>
      <c r="NF394" s="45"/>
      <c r="NG394" s="45"/>
      <c r="NH394" s="45"/>
      <c r="NI394" s="45"/>
      <c r="NJ394" s="45"/>
      <c r="NK394" s="45"/>
      <c r="NL394" s="45"/>
      <c r="NM394" s="45"/>
      <c r="NN394" s="45"/>
      <c r="NO394" s="45"/>
      <c r="NP394" s="45"/>
      <c r="NQ394" s="45"/>
      <c r="NR394" s="45"/>
      <c r="NS394" s="45"/>
      <c r="NT394" s="45"/>
      <c r="NU394" s="45"/>
      <c r="NV394" s="45"/>
      <c r="NW394" s="45"/>
      <c r="NX394" s="45"/>
      <c r="NY394" s="45"/>
      <c r="NZ394" s="45"/>
      <c r="OA394" s="45"/>
      <c r="OB394" s="45"/>
      <c r="OC394" s="45"/>
      <c r="OD394" s="45"/>
      <c r="OE394" s="45"/>
      <c r="OF394" s="45"/>
      <c r="OG394" s="45"/>
      <c r="OH394" s="45"/>
      <c r="OI394" s="45"/>
      <c r="OJ394" s="45"/>
      <c r="OK394" s="45"/>
      <c r="OL394" s="45"/>
      <c r="OM394" s="45"/>
      <c r="ON394" s="45"/>
      <c r="OO394" s="45"/>
      <c r="OP394" s="45"/>
      <c r="OQ394" s="45"/>
      <c r="OR394" s="45"/>
      <c r="OS394" s="45"/>
      <c r="OT394" s="45"/>
      <c r="OU394" s="45"/>
      <c r="OV394" s="45"/>
      <c r="OW394" s="45"/>
      <c r="OX394" s="45"/>
      <c r="OY394" s="45"/>
      <c r="OZ394" s="45"/>
      <c r="PA394" s="45"/>
      <c r="PB394" s="45"/>
      <c r="PC394" s="45"/>
      <c r="PD394" s="45"/>
      <c r="PE394" s="45"/>
      <c r="PF394" s="45"/>
      <c r="PG394" s="45"/>
      <c r="PH394" s="45"/>
      <c r="PI394" s="45"/>
      <c r="PJ394" s="45"/>
      <c r="PK394" s="45"/>
      <c r="PL394" s="45"/>
      <c r="PM394" s="45"/>
      <c r="PN394" s="45"/>
      <c r="PO394" s="45"/>
      <c r="PP394" s="45"/>
      <c r="PQ394" s="45"/>
      <c r="PR394" s="45"/>
      <c r="PS394" s="45"/>
      <c r="PT394" s="45"/>
      <c r="PU394" s="45"/>
      <c r="PV394" s="45"/>
      <c r="PW394" s="45"/>
      <c r="PX394" s="45"/>
      <c r="PY394" s="45"/>
      <c r="PZ394" s="45"/>
      <c r="QA394" s="45"/>
      <c r="QB394" s="45"/>
      <c r="QC394" s="45"/>
      <c r="QD394" s="45"/>
      <c r="QE394" s="45"/>
      <c r="QF394" s="45"/>
      <c r="QG394" s="45"/>
      <c r="QH394" s="45"/>
      <c r="QI394" s="45"/>
      <c r="QJ394" s="45"/>
      <c r="QK394" s="45"/>
      <c r="QL394" s="45"/>
      <c r="QM394" s="45"/>
      <c r="QN394" s="45"/>
      <c r="QO394" s="45"/>
      <c r="QP394" s="45"/>
      <c r="QQ394" s="45"/>
      <c r="QR394" s="45"/>
      <c r="QS394" s="45"/>
      <c r="QT394" s="45"/>
      <c r="QU394" s="45"/>
      <c r="QV394" s="45"/>
      <c r="QW394" s="45"/>
      <c r="QX394" s="45"/>
      <c r="QY394" s="45"/>
      <c r="QZ394" s="45"/>
      <c r="RA394" s="45"/>
      <c r="RB394" s="45"/>
      <c r="RC394" s="45"/>
      <c r="RD394" s="45"/>
      <c r="RE394" s="45"/>
      <c r="RF394" s="45"/>
      <c r="RG394" s="45"/>
      <c r="RH394" s="45"/>
      <c r="RI394" s="45"/>
      <c r="RJ394" s="45"/>
      <c r="RK394" s="45"/>
      <c r="RL394" s="45"/>
      <c r="RM394" s="45"/>
      <c r="RN394" s="45"/>
      <c r="RO394" s="45"/>
      <c r="RP394" s="45"/>
      <c r="RQ394" s="45"/>
      <c r="RR394" s="45"/>
      <c r="RS394" s="45"/>
      <c r="RT394" s="45"/>
      <c r="RU394" s="45"/>
      <c r="RV394" s="45"/>
      <c r="RW394" s="45"/>
      <c r="RX394" s="45"/>
      <c r="RY394" s="45"/>
      <c r="RZ394" s="45"/>
      <c r="SA394" s="45"/>
      <c r="SB394" s="45"/>
      <c r="SC394" s="45"/>
      <c r="SD394" s="45"/>
      <c r="SE394" s="45"/>
      <c r="SF394" s="45"/>
      <c r="SG394" s="45"/>
      <c r="SH394" s="45"/>
      <c r="SI394" s="45"/>
      <c r="SJ394" s="45"/>
      <c r="SK394" s="45"/>
      <c r="SL394" s="45"/>
      <c r="SM394" s="45"/>
      <c r="SN394" s="45"/>
      <c r="SO394" s="45"/>
      <c r="SP394" s="45"/>
      <c r="SQ394" s="45"/>
      <c r="SR394" s="45"/>
      <c r="SS394" s="45"/>
      <c r="ST394" s="45"/>
      <c r="SU394" s="45"/>
      <c r="SV394" s="45"/>
      <c r="SW394" s="45"/>
      <c r="SX394" s="45"/>
      <c r="SY394" s="45"/>
      <c r="SZ394" s="45"/>
      <c r="TA394" s="45"/>
      <c r="TB394" s="45"/>
      <c r="TC394" s="45"/>
      <c r="TD394" s="45"/>
      <c r="TE394" s="45"/>
      <c r="TF394" s="45"/>
      <c r="TG394" s="45"/>
      <c r="TH394" s="45"/>
      <c r="TI394" s="45"/>
      <c r="TJ394" s="45"/>
      <c r="TK394" s="45"/>
      <c r="TL394" s="45"/>
      <c r="TM394" s="45"/>
      <c r="TN394" s="45"/>
      <c r="TO394" s="45"/>
      <c r="TP394" s="45"/>
      <c r="TQ394" s="45"/>
      <c r="TR394" s="45"/>
      <c r="TS394" s="45"/>
      <c r="TT394" s="45"/>
      <c r="TU394" s="45"/>
      <c r="TV394" s="45"/>
      <c r="TW394" s="45"/>
      <c r="TX394" s="45"/>
      <c r="TY394" s="45"/>
      <c r="TZ394" s="45"/>
      <c r="UA394" s="45"/>
      <c r="UB394" s="45"/>
      <c r="UC394" s="45"/>
      <c r="UD394" s="45"/>
      <c r="UE394" s="45"/>
      <c r="UF394" s="45"/>
      <c r="UG394" s="45"/>
      <c r="UH394" s="45"/>
      <c r="UI394" s="45"/>
      <c r="UJ394" s="45"/>
      <c r="UK394" s="45"/>
      <c r="UL394" s="45"/>
      <c r="UM394" s="45"/>
      <c r="UN394" s="45"/>
      <c r="UO394" s="45"/>
      <c r="UP394" s="45"/>
      <c r="UQ394" s="45"/>
      <c r="UR394" s="45"/>
      <c r="US394" s="45"/>
      <c r="UT394" s="45"/>
      <c r="UU394" s="45"/>
      <c r="UV394" s="45"/>
      <c r="UW394" s="45"/>
      <c r="UX394" s="45"/>
      <c r="UY394" s="45"/>
      <c r="UZ394" s="45"/>
      <c r="VA394" s="45"/>
      <c r="VB394" s="45"/>
      <c r="VC394" s="45"/>
      <c r="VD394" s="45"/>
      <c r="VE394" s="45"/>
      <c r="VF394" s="45"/>
      <c r="VG394" s="45"/>
      <c r="VH394" s="45"/>
      <c r="VI394" s="45"/>
      <c r="VJ394" s="45"/>
      <c r="VK394" s="45"/>
      <c r="VL394" s="45"/>
      <c r="VM394" s="45"/>
      <c r="VN394" s="45"/>
      <c r="VO394" s="45"/>
      <c r="VP394" s="45"/>
      <c r="VQ394" s="45"/>
      <c r="VR394" s="45"/>
      <c r="VS394" s="45"/>
      <c r="VT394" s="45"/>
      <c r="VU394" s="45"/>
      <c r="VV394" s="45"/>
      <c r="VW394" s="45"/>
      <c r="VX394" s="45"/>
      <c r="VY394" s="45"/>
      <c r="VZ394" s="45"/>
      <c r="WA394" s="45"/>
      <c r="WB394" s="45"/>
      <c r="WC394" s="45"/>
      <c r="WD394" s="45"/>
      <c r="WE394" s="45"/>
      <c r="WF394" s="45"/>
      <c r="WG394" s="45"/>
      <c r="WH394" s="45"/>
      <c r="WI394" s="45"/>
      <c r="WJ394" s="45"/>
      <c r="WK394" s="45"/>
      <c r="WL394" s="45"/>
      <c r="WM394" s="45"/>
      <c r="WN394" s="45"/>
      <c r="WO394" s="45"/>
      <c r="WP394" s="45"/>
      <c r="WQ394" s="45"/>
      <c r="WR394" s="45"/>
      <c r="WS394" s="45"/>
      <c r="WT394" s="45"/>
      <c r="WU394" s="45"/>
      <c r="WV394" s="45"/>
      <c r="WW394" s="45"/>
      <c r="WX394" s="45"/>
      <c r="WY394" s="45"/>
      <c r="WZ394" s="45"/>
      <c r="XA394" s="45"/>
      <c r="XB394" s="45"/>
      <c r="XC394" s="45"/>
      <c r="XD394" s="45"/>
      <c r="XE394" s="45"/>
      <c r="XF394" s="45"/>
      <c r="XG394" s="45"/>
      <c r="XH394" s="45"/>
      <c r="XI394" s="45"/>
      <c r="XJ394" s="45"/>
      <c r="XK394" s="45"/>
      <c r="XL394" s="45"/>
      <c r="XM394" s="45"/>
      <c r="XN394" s="45"/>
      <c r="XO394" s="45"/>
      <c r="XP394" s="45"/>
      <c r="XQ394" s="45"/>
      <c r="XR394" s="45"/>
      <c r="XS394" s="45"/>
      <c r="XT394" s="45"/>
      <c r="XU394" s="45"/>
      <c r="XV394" s="45"/>
      <c r="XW394" s="45"/>
      <c r="XX394" s="45"/>
      <c r="XY394" s="45"/>
      <c r="XZ394" s="45"/>
      <c r="YA394" s="45"/>
      <c r="YB394" s="45"/>
      <c r="YC394" s="45"/>
      <c r="YD394" s="45"/>
      <c r="YE394" s="45"/>
      <c r="YF394" s="45"/>
      <c r="YG394" s="45"/>
      <c r="YH394" s="45"/>
      <c r="YI394" s="45"/>
      <c r="YJ394" s="45"/>
      <c r="YK394" s="45"/>
      <c r="YL394" s="45"/>
      <c r="YM394" s="45"/>
      <c r="YN394" s="45"/>
      <c r="YO394" s="45"/>
      <c r="YP394" s="45"/>
      <c r="YQ394" s="45"/>
      <c r="YR394" s="45"/>
      <c r="YS394" s="45"/>
      <c r="YT394" s="45"/>
      <c r="YU394" s="45"/>
      <c r="YV394" s="45"/>
      <c r="YW394" s="45"/>
      <c r="YX394" s="45"/>
      <c r="YY394" s="45"/>
      <c r="YZ394" s="45"/>
      <c r="ZA394" s="45"/>
      <c r="ZB394" s="45"/>
      <c r="ZC394" s="45"/>
      <c r="ZD394" s="45"/>
      <c r="ZE394" s="45"/>
      <c r="ZF394" s="45"/>
      <c r="ZG394" s="45"/>
      <c r="ZH394" s="45"/>
      <c r="ZI394" s="45"/>
      <c r="ZJ394" s="45"/>
      <c r="ZK394" s="45"/>
      <c r="ZL394" s="45"/>
      <c r="ZM394" s="45"/>
      <c r="ZN394" s="45"/>
      <c r="ZO394" s="45"/>
      <c r="ZP394" s="45"/>
      <c r="ZQ394" s="45"/>
      <c r="ZR394" s="45"/>
      <c r="ZS394" s="45"/>
      <c r="ZT394" s="45"/>
      <c r="ZU394" s="45"/>
      <c r="ZV394" s="45"/>
      <c r="ZW394" s="45"/>
      <c r="ZX394" s="45"/>
      <c r="ZY394" s="45"/>
      <c r="ZZ394" s="45"/>
      <c r="AAA394" s="45"/>
      <c r="AAB394" s="45"/>
      <c r="AAC394" s="45"/>
      <c r="AAD394" s="45"/>
      <c r="AAE394" s="45"/>
      <c r="AAF394" s="45"/>
      <c r="AAG394" s="45"/>
      <c r="AAH394" s="45"/>
      <c r="AAI394" s="45"/>
      <c r="AAJ394" s="45"/>
      <c r="AAK394" s="45"/>
      <c r="AAL394" s="45"/>
      <c r="AAM394" s="45"/>
      <c r="AAN394" s="45"/>
      <c r="AAO394" s="45"/>
      <c r="AAP394" s="45"/>
      <c r="AAQ394" s="45"/>
      <c r="AAR394" s="45"/>
      <c r="AAS394" s="45"/>
      <c r="AAT394" s="45"/>
      <c r="AAU394" s="45"/>
      <c r="AAV394" s="45"/>
      <c r="AAW394" s="45"/>
      <c r="AAX394" s="45"/>
      <c r="AAY394" s="45"/>
      <c r="AAZ394" s="45"/>
      <c r="ABA394" s="45"/>
      <c r="ABB394" s="45"/>
      <c r="ABC394" s="45"/>
      <c r="ABD394" s="45"/>
      <c r="ABE394" s="45"/>
      <c r="ABF394" s="45"/>
      <c r="ABG394" s="45"/>
      <c r="ABH394" s="45"/>
      <c r="ABI394" s="45"/>
      <c r="ABJ394" s="45"/>
      <c r="ABK394" s="45"/>
      <c r="ABL394" s="45"/>
      <c r="ABM394" s="45"/>
      <c r="ABN394" s="45"/>
      <c r="ABO394" s="45"/>
      <c r="ABP394" s="45"/>
      <c r="ABQ394" s="45"/>
      <c r="ABR394" s="45"/>
      <c r="ABS394" s="45"/>
      <c r="ABT394" s="45"/>
      <c r="ABU394" s="45"/>
      <c r="ABV394" s="45"/>
      <c r="ABW394" s="45"/>
      <c r="ABX394" s="45"/>
      <c r="ABY394" s="45"/>
      <c r="ABZ394" s="45"/>
      <c r="ACA394" s="45"/>
      <c r="ACB394" s="45"/>
      <c r="ACC394" s="45"/>
      <c r="ACD394" s="45"/>
      <c r="ACE394" s="45"/>
      <c r="ACF394" s="45"/>
      <c r="ACG394" s="45"/>
      <c r="ACH394" s="45"/>
      <c r="ACI394" s="45"/>
      <c r="ACJ394" s="45"/>
      <c r="ACK394" s="45"/>
      <c r="ACL394" s="45"/>
      <c r="ACM394" s="45"/>
      <c r="ACN394" s="45"/>
      <c r="ACO394" s="45"/>
      <c r="ACP394" s="45"/>
      <c r="ACQ394" s="45"/>
      <c r="ACR394" s="45"/>
      <c r="ACS394" s="45"/>
      <c r="ACT394" s="45"/>
      <c r="ACU394" s="45"/>
      <c r="ACV394" s="45"/>
      <c r="ACW394" s="45"/>
      <c r="ACX394" s="45"/>
      <c r="ACY394" s="45"/>
      <c r="ACZ394" s="45"/>
      <c r="ADA394" s="45"/>
      <c r="ADB394" s="45"/>
      <c r="ADC394" s="45"/>
      <c r="ADD394" s="45"/>
      <c r="ADE394" s="45"/>
      <c r="ADF394" s="45"/>
      <c r="ADG394" s="45"/>
      <c r="ADH394" s="45"/>
      <c r="ADI394" s="45"/>
      <c r="ADJ394" s="45"/>
      <c r="ADK394" s="45"/>
      <c r="ADL394" s="45"/>
      <c r="ADM394" s="45"/>
      <c r="ADN394" s="45"/>
      <c r="ADO394" s="45"/>
      <c r="ADP394" s="45"/>
      <c r="ADQ394" s="45"/>
      <c r="ADR394" s="45"/>
      <c r="ADS394" s="45"/>
      <c r="ADT394" s="45"/>
      <c r="ADU394" s="45"/>
      <c r="ADV394" s="45"/>
      <c r="ADW394" s="45"/>
      <c r="ADX394" s="45"/>
      <c r="ADY394" s="45"/>
      <c r="ADZ394" s="45"/>
      <c r="AEA394" s="45"/>
      <c r="AEB394" s="45"/>
      <c r="AEC394" s="45"/>
      <c r="AED394" s="45"/>
      <c r="AEE394" s="45"/>
      <c r="AEF394" s="45"/>
      <c r="AEG394" s="45"/>
      <c r="AEH394" s="45"/>
      <c r="AEI394" s="45"/>
      <c r="AEJ394" s="45"/>
      <c r="AEK394" s="45"/>
      <c r="AEL394" s="45"/>
      <c r="AEM394" s="45"/>
      <c r="AEN394" s="45"/>
      <c r="AEO394" s="45"/>
      <c r="AEP394" s="45"/>
      <c r="AEQ394" s="45"/>
      <c r="AER394" s="45"/>
      <c r="AES394" s="45"/>
      <c r="AET394" s="45"/>
      <c r="AEU394" s="45"/>
      <c r="AEV394" s="45"/>
      <c r="AEW394" s="45"/>
      <c r="AEX394" s="45"/>
      <c r="AEY394" s="45"/>
      <c r="AEZ394" s="45"/>
      <c r="AFA394" s="45"/>
      <c r="AFB394" s="45"/>
      <c r="AFC394" s="45"/>
      <c r="AFD394" s="45"/>
      <c r="AFE394" s="45"/>
      <c r="AFF394" s="45"/>
      <c r="AFG394" s="45"/>
      <c r="AFH394" s="45"/>
      <c r="AFI394" s="45"/>
      <c r="AFJ394" s="45"/>
      <c r="AFK394" s="45"/>
      <c r="AFL394" s="45"/>
      <c r="AFM394" s="45"/>
      <c r="AFN394" s="45"/>
      <c r="AFO394" s="45"/>
      <c r="AFP394" s="45"/>
      <c r="AFQ394" s="45"/>
      <c r="AFR394" s="45"/>
      <c r="AFS394" s="45"/>
      <c r="AFT394" s="45"/>
      <c r="AFU394" s="45"/>
      <c r="AFV394" s="45"/>
      <c r="AFW394" s="45"/>
      <c r="AFX394" s="45"/>
      <c r="AFY394" s="45"/>
      <c r="AFZ394" s="45"/>
      <c r="AGA394" s="45"/>
      <c r="AGB394" s="45"/>
      <c r="AGC394" s="45"/>
      <c r="AGD394" s="45"/>
      <c r="AGE394" s="45"/>
      <c r="AGF394" s="45"/>
      <c r="AGG394" s="45"/>
      <c r="AGH394" s="45"/>
      <c r="AGI394" s="45"/>
      <c r="AGJ394" s="45"/>
      <c r="AGK394" s="45"/>
      <c r="AGL394" s="45"/>
      <c r="AGM394" s="45"/>
      <c r="AGN394" s="45"/>
      <c r="AGO394" s="45"/>
      <c r="AGP394" s="45"/>
      <c r="AGQ394" s="45"/>
      <c r="AGR394" s="45"/>
      <c r="AGS394" s="45"/>
      <c r="AGT394" s="45"/>
      <c r="AGU394" s="45"/>
      <c r="AGV394" s="45"/>
      <c r="AGW394" s="45"/>
      <c r="AGX394" s="45"/>
      <c r="AGY394" s="45"/>
      <c r="AGZ394" s="45"/>
      <c r="AHA394" s="45"/>
      <c r="AHB394" s="45"/>
      <c r="AHC394" s="45"/>
      <c r="AHD394" s="45"/>
      <c r="AHE394" s="45"/>
      <c r="AHF394" s="45"/>
      <c r="AHG394" s="45"/>
      <c r="AHH394" s="45"/>
      <c r="AHI394" s="45"/>
      <c r="AHJ394" s="45"/>
      <c r="AHK394" s="45"/>
      <c r="AHL394" s="45"/>
      <c r="AHM394" s="45"/>
      <c r="AHN394" s="45"/>
      <c r="AHO394" s="45"/>
      <c r="AHP394" s="45"/>
      <c r="AHQ394" s="45"/>
      <c r="AHR394" s="45"/>
      <c r="AHS394" s="45"/>
      <c r="AHT394" s="45"/>
      <c r="AHU394" s="45"/>
      <c r="AHV394" s="45"/>
      <c r="AHW394" s="45"/>
      <c r="AHX394" s="45"/>
      <c r="AHY394" s="45"/>
      <c r="AHZ394" s="45"/>
      <c r="AIA394" s="45"/>
      <c r="AIB394" s="45"/>
      <c r="AIC394" s="45"/>
      <c r="AID394" s="45"/>
      <c r="AIE394" s="45"/>
      <c r="AIF394" s="45"/>
      <c r="AIG394" s="45"/>
      <c r="AIH394" s="45"/>
      <c r="AII394" s="45"/>
      <c r="AIJ394" s="45"/>
      <c r="AIK394" s="45"/>
      <c r="AIL394" s="45"/>
      <c r="AIM394" s="45"/>
      <c r="AIN394" s="45"/>
      <c r="AIO394" s="45"/>
      <c r="AIP394" s="45"/>
      <c r="AIQ394" s="45"/>
      <c r="AIR394" s="45"/>
      <c r="AIS394" s="45"/>
      <c r="AIT394" s="45"/>
      <c r="AIU394" s="45"/>
      <c r="AIV394" s="45"/>
      <c r="AIW394" s="45"/>
      <c r="AIX394" s="45"/>
      <c r="AIY394" s="45"/>
      <c r="AIZ394" s="45"/>
      <c r="AJA394" s="45"/>
      <c r="AJB394" s="45"/>
      <c r="AJC394" s="45"/>
      <c r="AJD394" s="45"/>
      <c r="AJE394" s="45"/>
      <c r="AJF394" s="45"/>
      <c r="AJG394" s="45"/>
      <c r="AJH394" s="45"/>
      <c r="AJI394" s="45"/>
      <c r="AJJ394" s="45"/>
      <c r="AJK394" s="45"/>
      <c r="AJL394" s="45"/>
      <c r="AJM394" s="45"/>
      <c r="AJN394" s="45"/>
      <c r="AJO394" s="45"/>
      <c r="AJP394" s="45"/>
      <c r="AJQ394" s="45"/>
      <c r="AJR394" s="45"/>
      <c r="AJS394" s="45"/>
      <c r="AJT394" s="45"/>
      <c r="AJU394" s="45"/>
      <c r="AJV394" s="45"/>
      <c r="AJW394" s="45"/>
      <c r="AJX394" s="45"/>
      <c r="AJY394" s="45"/>
      <c r="AJZ394" s="45"/>
      <c r="AKA394" s="45"/>
      <c r="AKB394" s="45"/>
      <c r="AKC394" s="45"/>
      <c r="AKD394" s="45"/>
      <c r="AKE394" s="45"/>
      <c r="AKF394" s="45"/>
      <c r="AKG394" s="45"/>
      <c r="AKH394" s="45"/>
      <c r="AKI394" s="45"/>
      <c r="AKJ394" s="45"/>
      <c r="AKK394" s="45"/>
      <c r="AKL394" s="45"/>
      <c r="AKM394" s="45"/>
      <c r="AKN394" s="45"/>
      <c r="AKO394" s="45"/>
      <c r="AKP394" s="45"/>
      <c r="AKQ394" s="45"/>
      <c r="AKR394" s="45"/>
      <c r="AKS394" s="45"/>
      <c r="AKT394" s="45"/>
      <c r="AKU394" s="45"/>
      <c r="AKV394" s="45"/>
      <c r="AKW394" s="45"/>
      <c r="AKX394" s="45"/>
      <c r="AKY394" s="45"/>
      <c r="AKZ394" s="45"/>
      <c r="ALA394" s="45"/>
      <c r="ALB394" s="45"/>
      <c r="ALC394" s="45"/>
      <c r="ALD394" s="45"/>
      <c r="ALE394" s="45"/>
      <c r="ALF394" s="45"/>
      <c r="ALG394" s="45"/>
      <c r="ALH394" s="45"/>
      <c r="ALI394" s="45"/>
      <c r="ALJ394" s="45"/>
      <c r="ALK394" s="45"/>
      <c r="ALL394" s="45"/>
      <c r="ALM394" s="45"/>
      <c r="ALN394" s="45"/>
      <c r="ALO394" s="45"/>
      <c r="ALP394" s="45"/>
      <c r="ALQ394" s="45"/>
      <c r="ALR394" s="45"/>
      <c r="ALS394" s="45"/>
      <c r="ALT394" s="45"/>
      <c r="ALU394" s="45"/>
      <c r="ALV394" s="45"/>
      <c r="ALW394" s="45"/>
      <c r="ALX394" s="45"/>
      <c r="ALY394" s="45"/>
      <c r="ALZ394" s="45"/>
      <c r="AMA394" s="45"/>
      <c r="AMB394" s="45"/>
      <c r="AMC394" s="45"/>
      <c r="AMD394" s="45"/>
      <c r="AME394" s="45"/>
      <c r="AMF394" s="45"/>
      <c r="AMG394" s="45"/>
      <c r="AMH394" s="45"/>
      <c r="AMI394" s="45"/>
      <c r="AMJ394" s="45"/>
      <c r="AMK394" s="45"/>
      <c r="AML394" s="45"/>
      <c r="AMM394" s="45"/>
      <c r="AMN394" s="45"/>
      <c r="AMO394" s="45"/>
      <c r="AMP394" s="45"/>
      <c r="AMQ394" s="45"/>
      <c r="AMR394" s="45"/>
      <c r="AMS394" s="45"/>
      <c r="AMT394" s="45"/>
      <c r="AMU394" s="45"/>
      <c r="AMV394" s="45"/>
      <c r="AMW394" s="45"/>
      <c r="AMX394" s="45"/>
      <c r="AMY394" s="45"/>
      <c r="AMZ394" s="45"/>
      <c r="ANA394" s="45"/>
      <c r="ANB394" s="45"/>
      <c r="ANC394" s="45"/>
      <c r="AND394" s="45"/>
      <c r="ANE394" s="45"/>
      <c r="ANF394" s="45"/>
      <c r="ANG394" s="45"/>
      <c r="ANH394" s="45"/>
      <c r="ANI394" s="45"/>
      <c r="ANJ394" s="45"/>
      <c r="ANK394" s="45"/>
      <c r="ANL394" s="45"/>
      <c r="ANM394" s="45"/>
      <c r="ANN394" s="45"/>
      <c r="ANO394" s="45"/>
      <c r="ANP394" s="45"/>
      <c r="ANQ394" s="45"/>
      <c r="ANR394" s="45"/>
      <c r="ANS394" s="45"/>
      <c r="ANT394" s="45"/>
      <c r="ANU394" s="45"/>
      <c r="ANV394" s="45"/>
      <c r="ANW394" s="45"/>
      <c r="ANX394" s="45"/>
      <c r="ANY394" s="45"/>
      <c r="ANZ394" s="45"/>
      <c r="AOA394" s="45"/>
      <c r="AOB394" s="45"/>
      <c r="AOC394" s="45"/>
      <c r="AOD394" s="45"/>
      <c r="AOE394" s="45"/>
      <c r="AOF394" s="45"/>
      <c r="AOG394" s="45"/>
      <c r="AOH394" s="45"/>
      <c r="AOI394" s="45"/>
      <c r="AOJ394" s="45"/>
      <c r="AOK394" s="45"/>
      <c r="AOL394" s="45"/>
      <c r="AOM394" s="45"/>
      <c r="AON394" s="45"/>
      <c r="AOO394" s="45"/>
      <c r="AOP394" s="45"/>
      <c r="AOQ394" s="45"/>
      <c r="AOR394" s="45"/>
      <c r="AOS394" s="45"/>
      <c r="AOT394" s="45"/>
      <c r="AOU394" s="45"/>
      <c r="AOV394" s="45"/>
      <c r="AOW394" s="45"/>
      <c r="AOX394" s="45"/>
      <c r="AOY394" s="45"/>
      <c r="AOZ394" s="45"/>
      <c r="APA394" s="45"/>
      <c r="APB394" s="45"/>
      <c r="APC394" s="45"/>
      <c r="APD394" s="45"/>
      <c r="APE394" s="45"/>
      <c r="APF394" s="45"/>
      <c r="APG394" s="45"/>
      <c r="APH394" s="45"/>
      <c r="API394" s="45"/>
      <c r="APJ394" s="45"/>
      <c r="APK394" s="45"/>
      <c r="APL394" s="45"/>
      <c r="APM394" s="45"/>
      <c r="APN394" s="45"/>
      <c r="APO394" s="45"/>
      <c r="APP394" s="45"/>
      <c r="APQ394" s="45"/>
      <c r="APR394" s="45"/>
      <c r="APS394" s="45"/>
      <c r="APT394" s="45"/>
      <c r="APU394" s="45"/>
      <c r="APV394" s="45"/>
      <c r="APW394" s="45"/>
      <c r="APX394" s="45"/>
      <c r="APY394" s="45"/>
      <c r="APZ394" s="45"/>
      <c r="AQA394" s="45"/>
      <c r="AQB394" s="45"/>
      <c r="AQC394" s="45"/>
      <c r="AQD394" s="45"/>
      <c r="AQE394" s="45"/>
      <c r="AQF394" s="45"/>
      <c r="AQG394" s="45"/>
      <c r="AQH394" s="45"/>
      <c r="AQI394" s="45"/>
      <c r="AQJ394" s="45"/>
      <c r="AQK394" s="45"/>
      <c r="AQL394" s="45"/>
      <c r="AQM394" s="45"/>
      <c r="AQN394" s="45"/>
      <c r="AQO394" s="45"/>
      <c r="AQP394" s="45"/>
      <c r="AQQ394" s="45"/>
      <c r="AQR394" s="45"/>
      <c r="AQS394" s="45"/>
      <c r="AQT394" s="45"/>
      <c r="AQU394" s="45"/>
      <c r="AQV394" s="45"/>
      <c r="AQW394" s="45"/>
      <c r="AQX394" s="45"/>
      <c r="AQY394" s="45"/>
      <c r="AQZ394" s="45"/>
      <c r="ARA394" s="45"/>
      <c r="ARB394" s="45"/>
      <c r="ARC394" s="45"/>
      <c r="ARD394" s="45"/>
      <c r="ARE394" s="45"/>
      <c r="ARF394" s="45"/>
      <c r="ARG394" s="45"/>
      <c r="ARH394" s="45"/>
      <c r="ARI394" s="45"/>
      <c r="ARJ394" s="45"/>
      <c r="ARK394" s="45"/>
      <c r="ARL394" s="45"/>
      <c r="ARM394" s="45"/>
      <c r="ARN394" s="45"/>
      <c r="ARO394" s="45"/>
      <c r="ARP394" s="45"/>
      <c r="ARQ394" s="45"/>
      <c r="ARR394" s="45"/>
      <c r="ARS394" s="45"/>
      <c r="ART394" s="45"/>
      <c r="ARU394" s="45"/>
      <c r="ARV394" s="45"/>
      <c r="ARW394" s="45"/>
      <c r="ARX394" s="45"/>
      <c r="ARY394" s="45"/>
      <c r="ARZ394" s="45"/>
      <c r="ASA394" s="45"/>
      <c r="ASB394" s="45"/>
      <c r="ASC394" s="45"/>
      <c r="ASD394" s="45"/>
      <c r="ASE394" s="45"/>
      <c r="ASF394" s="45"/>
      <c r="ASG394" s="45"/>
      <c r="ASH394" s="45"/>
      <c r="ASI394" s="45"/>
      <c r="ASJ394" s="45"/>
      <c r="ASK394" s="45"/>
      <c r="ASL394" s="45"/>
      <c r="ASM394" s="45"/>
      <c r="ASN394" s="45"/>
      <c r="ASO394" s="45"/>
      <c r="ASP394" s="45"/>
      <c r="ASQ394" s="45"/>
      <c r="ASR394" s="45"/>
      <c r="ASS394" s="45"/>
      <c r="AST394" s="45"/>
      <c r="ASU394" s="45"/>
      <c r="ASV394" s="45"/>
      <c r="ASW394" s="45"/>
      <c r="ASX394" s="45"/>
      <c r="ASY394" s="45"/>
      <c r="ASZ394" s="45"/>
      <c r="ATA394" s="45"/>
      <c r="ATB394" s="45"/>
      <c r="ATC394" s="45"/>
      <c r="ATD394" s="45"/>
      <c r="ATE394" s="45"/>
      <c r="ATF394" s="45"/>
      <c r="ATG394" s="45"/>
      <c r="ATH394" s="45"/>
      <c r="ATI394" s="45"/>
      <c r="ATJ394" s="45"/>
      <c r="ATK394" s="45"/>
      <c r="ATL394" s="45"/>
      <c r="ATM394" s="45"/>
      <c r="ATN394" s="45"/>
      <c r="ATO394" s="45"/>
      <c r="ATP394" s="45"/>
      <c r="ATQ394" s="45"/>
      <c r="ATR394" s="45"/>
      <c r="ATS394" s="45"/>
      <c r="ATT394" s="45"/>
      <c r="ATU394" s="45"/>
      <c r="ATV394" s="45"/>
      <c r="ATW394" s="45"/>
      <c r="ATX394" s="45"/>
      <c r="ATY394" s="45"/>
      <c r="ATZ394" s="45"/>
      <c r="AUA394" s="45"/>
      <c r="AUB394" s="45"/>
      <c r="AUC394" s="45"/>
      <c r="AUD394" s="45"/>
      <c r="AUE394" s="45"/>
      <c r="AUF394" s="45"/>
      <c r="AUG394" s="45"/>
      <c r="AUH394" s="45"/>
      <c r="AUI394" s="45"/>
      <c r="AUJ394" s="45"/>
      <c r="AUK394" s="45"/>
      <c r="AUL394" s="45"/>
      <c r="AUM394" s="45"/>
      <c r="AUN394" s="45"/>
      <c r="AUO394" s="45"/>
      <c r="AUP394" s="45"/>
      <c r="AUQ394" s="45"/>
      <c r="AUR394" s="45"/>
      <c r="AUS394" s="45"/>
      <c r="AUT394" s="45"/>
      <c r="AUU394" s="45"/>
      <c r="AUV394" s="45"/>
      <c r="AUW394" s="45"/>
      <c r="AUX394" s="45"/>
      <c r="AUY394" s="45"/>
      <c r="AUZ394" s="45"/>
      <c r="AVA394" s="45"/>
      <c r="AVB394" s="45"/>
      <c r="AVC394" s="45"/>
      <c r="AVD394" s="45"/>
      <c r="AVE394" s="45"/>
      <c r="AVF394" s="45"/>
      <c r="AVG394" s="45"/>
      <c r="AVH394" s="45"/>
      <c r="AVI394" s="45"/>
      <c r="AVJ394" s="45"/>
      <c r="AVK394" s="45"/>
      <c r="AVL394" s="45"/>
      <c r="AVM394" s="45"/>
      <c r="AVN394" s="45"/>
      <c r="AVO394" s="45"/>
      <c r="AVP394" s="45"/>
      <c r="AVQ394" s="45"/>
      <c r="AVR394" s="45"/>
      <c r="AVS394" s="45"/>
      <c r="AVT394" s="45"/>
      <c r="AVU394" s="45"/>
      <c r="AVV394" s="45"/>
      <c r="AVW394" s="45"/>
      <c r="AVX394" s="45"/>
      <c r="AVY394" s="45"/>
      <c r="AVZ394" s="45"/>
      <c r="AWA394" s="45"/>
      <c r="AWB394" s="45"/>
      <c r="AWC394" s="45"/>
      <c r="AWD394" s="45"/>
      <c r="AWE394" s="45"/>
      <c r="AWF394" s="45"/>
      <c r="AWG394" s="45"/>
      <c r="AWH394" s="45"/>
      <c r="AWI394" s="45"/>
      <c r="AWJ394" s="45"/>
      <c r="AWK394" s="45"/>
      <c r="AWL394" s="45"/>
      <c r="AWM394" s="45"/>
      <c r="AWN394" s="45"/>
      <c r="AWO394" s="45"/>
      <c r="AWP394" s="45"/>
      <c r="AWQ394" s="45"/>
      <c r="AWR394" s="45"/>
      <c r="AWS394" s="45"/>
      <c r="AWT394" s="45"/>
      <c r="AWU394" s="45"/>
      <c r="AWV394" s="45"/>
      <c r="AWW394" s="45"/>
      <c r="AWX394" s="45"/>
      <c r="AWY394" s="45"/>
      <c r="AWZ394" s="45"/>
      <c r="AXA394" s="45"/>
      <c r="AXB394" s="45"/>
      <c r="AXC394" s="45"/>
      <c r="AXD394" s="45"/>
      <c r="AXE394" s="45"/>
      <c r="AXF394" s="45"/>
      <c r="AXG394" s="45"/>
      <c r="AXH394" s="45"/>
      <c r="AXI394" s="45"/>
      <c r="AXJ394" s="45"/>
      <c r="AXK394" s="45"/>
      <c r="AXL394" s="45"/>
      <c r="AXM394" s="45"/>
      <c r="AXN394" s="45"/>
      <c r="AXO394" s="45"/>
      <c r="AXP394" s="45"/>
      <c r="AXQ394" s="45"/>
      <c r="AXR394" s="45"/>
      <c r="AXS394" s="45"/>
      <c r="AXT394" s="45"/>
      <c r="AXU394" s="45"/>
      <c r="AXV394" s="45"/>
      <c r="AXW394" s="45"/>
      <c r="AXX394" s="45"/>
      <c r="AXY394" s="45"/>
      <c r="AXZ394" s="45"/>
      <c r="AYA394" s="45"/>
      <c r="AYB394" s="45"/>
      <c r="AYC394" s="45"/>
      <c r="AYD394" s="45"/>
      <c r="AYE394" s="45"/>
      <c r="AYF394" s="45"/>
      <c r="AYG394" s="45"/>
      <c r="AYH394" s="45"/>
      <c r="AYI394" s="45"/>
      <c r="AYJ394" s="45"/>
      <c r="AYK394" s="45"/>
      <c r="AYL394" s="45"/>
      <c r="AYM394" s="45"/>
      <c r="AYN394" s="45"/>
      <c r="AYO394" s="45"/>
      <c r="AYP394" s="45"/>
      <c r="AYQ394" s="45"/>
      <c r="AYR394" s="45"/>
      <c r="AYS394" s="45"/>
      <c r="AYT394" s="45"/>
      <c r="AYU394" s="45"/>
      <c r="AYV394" s="45"/>
      <c r="AYW394" s="45"/>
      <c r="AYX394" s="45"/>
      <c r="AYY394" s="45"/>
      <c r="AYZ394" s="45"/>
      <c r="AZA394" s="45"/>
      <c r="AZB394" s="45"/>
      <c r="AZC394" s="45"/>
      <c r="AZD394" s="45"/>
      <c r="AZE394" s="45"/>
      <c r="AZF394" s="45"/>
      <c r="AZG394" s="45"/>
      <c r="AZH394" s="45"/>
      <c r="AZI394" s="45"/>
      <c r="AZJ394" s="45"/>
      <c r="AZK394" s="45"/>
      <c r="AZL394" s="45"/>
      <c r="AZM394" s="45"/>
      <c r="AZN394" s="45"/>
      <c r="AZO394" s="45"/>
      <c r="AZP394" s="45"/>
      <c r="AZQ394" s="45"/>
      <c r="AZR394" s="45"/>
      <c r="AZS394" s="45"/>
      <c r="AZT394" s="45"/>
      <c r="AZU394" s="45"/>
      <c r="AZV394" s="45"/>
      <c r="AZW394" s="45"/>
      <c r="AZX394" s="45"/>
      <c r="AZY394" s="45"/>
      <c r="AZZ394" s="45"/>
      <c r="BAA394" s="45"/>
      <c r="BAB394" s="45"/>
      <c r="BAC394" s="45"/>
      <c r="BAD394" s="45"/>
      <c r="BAE394" s="45"/>
      <c r="BAF394" s="45"/>
      <c r="BAG394" s="45"/>
      <c r="BAH394" s="45"/>
      <c r="BAI394" s="45"/>
      <c r="BAJ394" s="45"/>
      <c r="BAK394" s="45"/>
      <c r="BAL394" s="45"/>
      <c r="BAM394" s="45"/>
      <c r="BAN394" s="45"/>
      <c r="BAO394" s="45"/>
      <c r="BAP394" s="45"/>
      <c r="BAQ394" s="45"/>
      <c r="BAR394" s="45"/>
      <c r="BAS394" s="45"/>
      <c r="BAT394" s="45"/>
      <c r="BAU394" s="45"/>
      <c r="BAV394" s="45"/>
      <c r="BAW394" s="45"/>
      <c r="BAX394" s="45"/>
      <c r="BAY394" s="45"/>
      <c r="BAZ394" s="45"/>
      <c r="BBA394" s="45"/>
      <c r="BBB394" s="45"/>
      <c r="BBC394" s="45"/>
      <c r="BBD394" s="45"/>
      <c r="BBE394" s="45"/>
      <c r="BBF394" s="45"/>
      <c r="BBG394" s="45"/>
      <c r="BBH394" s="45"/>
      <c r="BBI394" s="45"/>
      <c r="BBJ394" s="45"/>
      <c r="BBK394" s="45"/>
      <c r="BBL394" s="45"/>
      <c r="BBM394" s="45"/>
      <c r="BBN394" s="45"/>
      <c r="BBO394" s="45"/>
      <c r="BBP394" s="45"/>
      <c r="BBQ394" s="45"/>
      <c r="BBR394" s="45"/>
      <c r="BBS394" s="45"/>
      <c r="BBT394" s="45"/>
      <c r="BBU394" s="45"/>
      <c r="BBV394" s="45"/>
      <c r="BBW394" s="45"/>
      <c r="BBX394" s="45"/>
      <c r="BBY394" s="45"/>
      <c r="BBZ394" s="45"/>
      <c r="BCA394" s="45"/>
      <c r="BCB394" s="45"/>
      <c r="BCC394" s="45"/>
      <c r="BCD394" s="45"/>
      <c r="BCE394" s="45"/>
      <c r="BCF394" s="45"/>
      <c r="BCG394" s="45"/>
      <c r="BCH394" s="45"/>
      <c r="BCI394" s="45"/>
      <c r="BCJ394" s="45"/>
      <c r="BCK394" s="45"/>
      <c r="BCL394" s="45"/>
      <c r="BCM394" s="45"/>
      <c r="BCN394" s="45"/>
      <c r="BCO394" s="45"/>
      <c r="BCP394" s="45"/>
      <c r="BCQ394" s="45"/>
      <c r="BCR394" s="45"/>
      <c r="BCS394" s="45"/>
      <c r="BCT394" s="45"/>
      <c r="BCU394" s="45"/>
      <c r="BCV394" s="45"/>
      <c r="BCW394" s="45"/>
      <c r="BCX394" s="45"/>
      <c r="BCY394" s="45"/>
      <c r="BCZ394" s="45"/>
      <c r="BDA394" s="45"/>
      <c r="BDB394" s="45"/>
      <c r="BDC394" s="45"/>
      <c r="BDD394" s="45"/>
      <c r="BDE394" s="45"/>
      <c r="BDF394" s="45"/>
      <c r="BDG394" s="45"/>
      <c r="BDH394" s="45"/>
      <c r="BDI394" s="45"/>
      <c r="BDJ394" s="45"/>
      <c r="BDK394" s="45"/>
      <c r="BDL394" s="45"/>
      <c r="BDM394" s="45"/>
      <c r="BDN394" s="45"/>
      <c r="BDO394" s="45"/>
      <c r="BDP394" s="45"/>
      <c r="BDQ394" s="45"/>
      <c r="BDR394" s="45"/>
      <c r="BDS394" s="45"/>
      <c r="BDT394" s="45"/>
      <c r="BDU394" s="45"/>
      <c r="BDV394" s="45"/>
      <c r="BDW394" s="45"/>
      <c r="BDX394" s="45"/>
      <c r="BDY394" s="45"/>
      <c r="BDZ394" s="45"/>
      <c r="BEA394" s="45"/>
      <c r="BEB394" s="45"/>
      <c r="BEC394" s="45"/>
      <c r="BED394" s="45"/>
      <c r="BEE394" s="45"/>
      <c r="BEF394" s="45"/>
      <c r="BEG394" s="45"/>
      <c r="BEH394" s="45"/>
      <c r="BEI394" s="45"/>
      <c r="BEJ394" s="45"/>
      <c r="BEK394" s="45"/>
      <c r="BEL394" s="45"/>
      <c r="BEM394" s="45"/>
      <c r="BEN394" s="45"/>
      <c r="BEO394" s="45"/>
      <c r="BEP394" s="45"/>
      <c r="BEQ394" s="45"/>
      <c r="BER394" s="45"/>
      <c r="BES394" s="45"/>
      <c r="BET394" s="45"/>
      <c r="BEU394" s="45"/>
      <c r="BEV394" s="45"/>
      <c r="BEW394" s="45"/>
      <c r="BEX394" s="45"/>
      <c r="BEY394" s="45"/>
      <c r="BEZ394" s="45"/>
      <c r="BFA394" s="45"/>
      <c r="BFB394" s="45"/>
      <c r="BFC394" s="45"/>
      <c r="BFD394" s="45"/>
      <c r="BFE394" s="45"/>
      <c r="BFF394" s="45"/>
      <c r="BFG394" s="45"/>
      <c r="BFH394" s="45"/>
      <c r="BFI394" s="45"/>
      <c r="BFJ394" s="45"/>
      <c r="BFK394" s="45"/>
      <c r="BFL394" s="45"/>
      <c r="BFM394" s="45"/>
      <c r="BFN394" s="45"/>
      <c r="BFO394" s="45"/>
      <c r="BFP394" s="45"/>
      <c r="BFQ394" s="45"/>
      <c r="BFR394" s="45"/>
      <c r="BFS394" s="45"/>
      <c r="BFT394" s="45"/>
      <c r="BFU394" s="45"/>
      <c r="BFV394" s="45"/>
      <c r="BFW394" s="45"/>
      <c r="BFX394" s="45"/>
      <c r="BFY394" s="45"/>
      <c r="BFZ394" s="45"/>
      <c r="BGA394" s="45"/>
      <c r="BGB394" s="45"/>
      <c r="BGC394" s="45"/>
      <c r="BGD394" s="45"/>
      <c r="BGE394" s="45"/>
      <c r="BGF394" s="45"/>
      <c r="BGG394" s="45"/>
      <c r="BGH394" s="45"/>
      <c r="BGI394" s="45"/>
      <c r="BGJ394" s="45"/>
      <c r="BGK394" s="45"/>
      <c r="BGL394" s="45"/>
      <c r="BGM394" s="45"/>
      <c r="BGN394" s="45"/>
      <c r="BGO394" s="45"/>
      <c r="BGP394" s="45"/>
      <c r="BGQ394" s="45"/>
      <c r="BGR394" s="45"/>
      <c r="BGS394" s="45"/>
      <c r="BGT394" s="45"/>
      <c r="BGU394" s="45"/>
      <c r="BGV394" s="45"/>
      <c r="BGW394" s="45"/>
      <c r="BGX394" s="45"/>
      <c r="BGY394" s="45"/>
      <c r="BGZ394" s="45"/>
      <c r="BHA394" s="45"/>
      <c r="BHB394" s="45"/>
      <c r="BHC394" s="45"/>
      <c r="BHD394" s="45"/>
      <c r="BHE394" s="45"/>
      <c r="BHF394" s="45"/>
      <c r="BHG394" s="45"/>
      <c r="BHH394" s="45"/>
      <c r="BHI394" s="45"/>
      <c r="BHJ394" s="45"/>
      <c r="BHK394" s="45"/>
      <c r="BHL394" s="45"/>
      <c r="BHM394" s="45"/>
      <c r="BHN394" s="45"/>
      <c r="BHO394" s="45"/>
      <c r="BHP394" s="45"/>
      <c r="BHQ394" s="45"/>
      <c r="BHR394" s="45"/>
      <c r="BHS394" s="45"/>
      <c r="BHT394" s="45"/>
      <c r="BHU394" s="45"/>
      <c r="BHV394" s="45"/>
      <c r="BHW394" s="45"/>
      <c r="BHX394" s="45"/>
      <c r="BHY394" s="45"/>
      <c r="BHZ394" s="45"/>
      <c r="BIA394" s="45"/>
      <c r="BIB394" s="45"/>
      <c r="BIC394" s="45"/>
      <c r="BID394" s="45"/>
      <c r="BIE394" s="45"/>
      <c r="BIF394" s="45"/>
      <c r="BIG394" s="45"/>
      <c r="BIH394" s="45"/>
      <c r="BII394" s="45"/>
      <c r="BIJ394" s="45"/>
      <c r="BIK394" s="45"/>
      <c r="BIL394" s="45"/>
      <c r="BIM394" s="45"/>
      <c r="BIN394" s="45"/>
      <c r="BIO394" s="45"/>
      <c r="BIP394" s="45"/>
      <c r="BIQ394" s="45"/>
      <c r="BIR394" s="45"/>
      <c r="BIS394" s="45"/>
      <c r="BIT394" s="45"/>
      <c r="BIU394" s="45"/>
      <c r="BIV394" s="45"/>
      <c r="BIW394" s="45"/>
      <c r="BIX394" s="45"/>
      <c r="BIY394" s="45"/>
      <c r="BIZ394" s="45"/>
      <c r="BJA394" s="45"/>
      <c r="BJB394" s="45"/>
      <c r="BJC394" s="45"/>
      <c r="BJD394" s="45"/>
      <c r="BJE394" s="45"/>
      <c r="BJF394" s="45"/>
      <c r="BJG394" s="45"/>
      <c r="BJH394" s="45"/>
      <c r="BJI394" s="45"/>
      <c r="BJJ394" s="45"/>
      <c r="BJK394" s="45"/>
      <c r="BJL394" s="45"/>
      <c r="BJM394" s="45"/>
      <c r="BJN394" s="45"/>
      <c r="BJO394" s="45"/>
      <c r="BJP394" s="45"/>
      <c r="BJQ394" s="45"/>
      <c r="BJR394" s="45"/>
      <c r="BJS394" s="45"/>
      <c r="BJT394" s="45"/>
      <c r="BJU394" s="45"/>
      <c r="BJV394" s="45"/>
      <c r="BJW394" s="45"/>
      <c r="BJX394" s="45"/>
      <c r="BJY394" s="45"/>
      <c r="BJZ394" s="45"/>
      <c r="BKA394" s="45"/>
      <c r="BKB394" s="45"/>
      <c r="BKC394" s="45"/>
      <c r="BKD394" s="45"/>
      <c r="BKE394" s="45"/>
      <c r="BKF394" s="45"/>
      <c r="BKG394" s="45"/>
      <c r="BKH394" s="45"/>
      <c r="BKI394" s="45"/>
      <c r="BKJ394" s="45"/>
      <c r="BKK394" s="45"/>
      <c r="BKL394" s="45"/>
      <c r="BKM394" s="45"/>
      <c r="BKN394" s="45"/>
      <c r="BKO394" s="45"/>
      <c r="BKP394" s="45"/>
      <c r="BKQ394" s="45"/>
      <c r="BKR394" s="45"/>
      <c r="BKS394" s="45"/>
      <c r="BKT394" s="45"/>
      <c r="BKU394" s="45"/>
      <c r="BKV394" s="45"/>
      <c r="BKW394" s="45"/>
      <c r="BKX394" s="45"/>
      <c r="BKY394" s="45"/>
      <c r="BKZ394" s="45"/>
      <c r="BLA394" s="45"/>
      <c r="BLB394" s="45"/>
      <c r="BLC394" s="45"/>
      <c r="BLD394" s="45"/>
      <c r="BLE394" s="45"/>
      <c r="BLF394" s="45"/>
      <c r="BLG394" s="45"/>
      <c r="BLH394" s="45"/>
      <c r="BLI394" s="45"/>
      <c r="BLJ394" s="45"/>
      <c r="BLK394" s="45"/>
      <c r="BLL394" s="45"/>
      <c r="BLM394" s="45"/>
      <c r="BLN394" s="45"/>
      <c r="BLO394" s="45"/>
      <c r="BLP394" s="45"/>
      <c r="BLQ394" s="45"/>
      <c r="BLR394" s="45"/>
      <c r="BLS394" s="45"/>
      <c r="BLT394" s="45"/>
      <c r="BLU394" s="45"/>
      <c r="BLV394" s="45"/>
      <c r="BLW394" s="45"/>
      <c r="BLX394" s="45"/>
      <c r="BLY394" s="45"/>
      <c r="BLZ394" s="45"/>
      <c r="BMA394" s="45"/>
      <c r="BMB394" s="45"/>
      <c r="BMC394" s="45"/>
      <c r="BMD394" s="45"/>
      <c r="BME394" s="45"/>
      <c r="BMF394" s="45"/>
      <c r="BMG394" s="45"/>
      <c r="BMH394" s="45"/>
      <c r="BMI394" s="45"/>
      <c r="BMJ394" s="45"/>
      <c r="BMK394" s="45"/>
      <c r="BML394" s="45"/>
      <c r="BMM394" s="45"/>
      <c r="BMN394" s="45"/>
      <c r="BMO394" s="45"/>
      <c r="BMP394" s="45"/>
      <c r="BMQ394" s="45"/>
      <c r="BMR394" s="45"/>
      <c r="BMS394" s="45"/>
      <c r="BMT394" s="45"/>
      <c r="BMU394" s="45"/>
      <c r="BMV394" s="45"/>
      <c r="BMW394" s="45"/>
      <c r="BMX394" s="45"/>
      <c r="BMY394" s="45"/>
      <c r="BMZ394" s="45"/>
      <c r="BNA394" s="45"/>
    </row>
    <row r="395" spans="23:1717" s="46" customFormat="1" x14ac:dyDescent="0.25">
      <c r="W395" s="45"/>
      <c r="X395" s="45"/>
      <c r="Y395" s="45"/>
      <c r="Z395" s="45"/>
      <c r="AA395" s="45"/>
      <c r="AB395" s="45"/>
      <c r="AC395" s="45"/>
      <c r="AD395" s="45"/>
      <c r="AE395" s="45"/>
      <c r="AF395" s="45"/>
      <c r="AG395" s="45"/>
      <c r="AH395" s="45"/>
      <c r="AI395" s="45"/>
      <c r="AJ395" s="45"/>
      <c r="AK395" s="45"/>
      <c r="AL395" s="45"/>
      <c r="AM395" s="45"/>
      <c r="AN395" s="45"/>
      <c r="AO395" s="45"/>
      <c r="AP395" s="45"/>
      <c r="AQ395" s="45"/>
      <c r="AR395" s="45"/>
      <c r="AS395" s="45"/>
      <c r="AT395" s="45"/>
      <c r="AU395" s="45"/>
      <c r="AV395" s="45"/>
      <c r="AW395" s="45"/>
      <c r="AX395" s="45"/>
      <c r="AY395" s="45"/>
      <c r="AZ395" s="45"/>
      <c r="BA395" s="45"/>
      <c r="BB395" s="45"/>
      <c r="BC395" s="45"/>
      <c r="BD395" s="45"/>
      <c r="BE395" s="45"/>
      <c r="BF395" s="45"/>
      <c r="BG395" s="45"/>
      <c r="BH395" s="45"/>
      <c r="BI395" s="45"/>
      <c r="BJ395" s="45"/>
      <c r="BK395" s="45"/>
      <c r="BL395" s="45"/>
      <c r="BM395" s="45"/>
      <c r="BN395" s="45"/>
      <c r="BO395" s="45"/>
      <c r="BP395" s="45"/>
      <c r="BQ395" s="45"/>
      <c r="BR395" s="45"/>
      <c r="BS395" s="45"/>
      <c r="BT395" s="45"/>
      <c r="BU395" s="45"/>
      <c r="BV395" s="45"/>
      <c r="BW395" s="45"/>
      <c r="BX395" s="45"/>
      <c r="BY395" s="45"/>
      <c r="BZ395" s="45"/>
      <c r="CA395" s="45"/>
      <c r="CB395" s="45"/>
      <c r="CC395" s="45"/>
      <c r="CD395" s="45"/>
      <c r="CE395" s="45"/>
      <c r="CF395" s="45"/>
      <c r="CG395" s="45"/>
      <c r="CH395" s="45"/>
      <c r="CI395" s="45"/>
      <c r="CJ395" s="45"/>
      <c r="CK395" s="45"/>
      <c r="CL395" s="45"/>
      <c r="CM395" s="45"/>
      <c r="CN395" s="45"/>
      <c r="CO395" s="45"/>
      <c r="CP395" s="45"/>
      <c r="CQ395" s="45"/>
      <c r="CR395" s="45"/>
      <c r="CS395" s="45"/>
      <c r="CT395" s="45"/>
      <c r="CU395" s="45"/>
      <c r="CV395" s="45"/>
      <c r="CW395" s="45"/>
      <c r="CX395" s="45"/>
      <c r="CY395" s="45"/>
      <c r="CZ395" s="45"/>
      <c r="DA395" s="45"/>
      <c r="DB395" s="45"/>
      <c r="DC395" s="45"/>
      <c r="DD395" s="45"/>
      <c r="DE395" s="45"/>
      <c r="DF395" s="45"/>
      <c r="DG395" s="45"/>
      <c r="DH395" s="45"/>
      <c r="DI395" s="45"/>
      <c r="DJ395" s="45"/>
      <c r="DK395" s="45"/>
      <c r="DL395" s="45"/>
      <c r="DM395" s="45"/>
      <c r="DN395" s="45"/>
      <c r="DO395" s="45"/>
      <c r="DP395" s="45"/>
      <c r="DQ395" s="45"/>
      <c r="DR395" s="45"/>
      <c r="DS395" s="45"/>
      <c r="DT395" s="45"/>
      <c r="DU395" s="45"/>
      <c r="DV395" s="45"/>
      <c r="DW395" s="45"/>
      <c r="DX395" s="45"/>
      <c r="DY395" s="45"/>
      <c r="DZ395" s="45"/>
      <c r="EA395" s="45"/>
      <c r="EB395" s="45"/>
      <c r="EC395" s="45"/>
      <c r="ED395" s="45"/>
      <c r="EE395" s="45"/>
      <c r="EF395" s="45"/>
      <c r="EG395" s="45"/>
      <c r="EH395" s="45"/>
      <c r="EI395" s="45"/>
      <c r="EJ395" s="45"/>
      <c r="EK395" s="45"/>
      <c r="EL395" s="45"/>
      <c r="EM395" s="45"/>
      <c r="EN395" s="45"/>
      <c r="EO395" s="45"/>
      <c r="EP395" s="45"/>
      <c r="EQ395" s="45"/>
      <c r="ER395" s="45"/>
      <c r="ES395" s="45"/>
      <c r="ET395" s="45"/>
      <c r="EU395" s="45"/>
      <c r="EV395" s="45"/>
      <c r="EW395" s="45"/>
      <c r="EX395" s="45"/>
      <c r="EY395" s="45"/>
      <c r="EZ395" s="45"/>
      <c r="FA395" s="45"/>
      <c r="FB395" s="45"/>
      <c r="FC395" s="45"/>
      <c r="FD395" s="45"/>
      <c r="FE395" s="45"/>
      <c r="FF395" s="45"/>
      <c r="FG395" s="45"/>
      <c r="FH395" s="45"/>
      <c r="FI395" s="45"/>
      <c r="FJ395" s="45"/>
      <c r="FK395" s="45"/>
      <c r="FL395" s="45"/>
      <c r="FM395" s="45"/>
      <c r="FN395" s="45"/>
      <c r="FO395" s="45"/>
      <c r="FP395" s="45"/>
      <c r="FQ395" s="45"/>
      <c r="FR395" s="45"/>
      <c r="FS395" s="45"/>
      <c r="FT395" s="45"/>
      <c r="FU395" s="45"/>
      <c r="FV395" s="45"/>
      <c r="FW395" s="45"/>
      <c r="FX395" s="45"/>
      <c r="FY395" s="45"/>
      <c r="FZ395" s="45"/>
      <c r="GA395" s="45"/>
      <c r="GB395" s="45"/>
      <c r="GC395" s="45"/>
      <c r="GD395" s="45"/>
      <c r="GE395" s="45"/>
      <c r="GF395" s="45"/>
      <c r="GG395" s="45"/>
      <c r="GH395" s="45"/>
      <c r="GI395" s="45"/>
      <c r="GJ395" s="45"/>
      <c r="GK395" s="45"/>
      <c r="GL395" s="45"/>
      <c r="GM395" s="45"/>
      <c r="GN395" s="45"/>
      <c r="GO395" s="45"/>
      <c r="GP395" s="45"/>
      <c r="GQ395" s="45"/>
      <c r="GR395" s="45"/>
      <c r="GS395" s="45"/>
      <c r="GT395" s="45"/>
      <c r="GU395" s="45"/>
      <c r="GV395" s="45"/>
      <c r="GW395" s="45"/>
      <c r="GX395" s="45"/>
      <c r="GY395" s="45"/>
      <c r="GZ395" s="45"/>
      <c r="HA395" s="45"/>
      <c r="HB395" s="45"/>
      <c r="HC395" s="45"/>
      <c r="HD395" s="45"/>
      <c r="HE395" s="45"/>
      <c r="HF395" s="45"/>
      <c r="HG395" s="45"/>
      <c r="HH395" s="45"/>
      <c r="HI395" s="45"/>
      <c r="HJ395" s="45"/>
      <c r="HK395" s="45"/>
      <c r="HL395" s="45"/>
      <c r="HM395" s="45"/>
      <c r="HN395" s="45"/>
      <c r="HO395" s="45"/>
      <c r="HP395" s="45"/>
      <c r="HQ395" s="45"/>
      <c r="HR395" s="45"/>
      <c r="HS395" s="45"/>
      <c r="HT395" s="45"/>
      <c r="HU395" s="45"/>
      <c r="HV395" s="45"/>
      <c r="HW395" s="45"/>
      <c r="HX395" s="45"/>
      <c r="HY395" s="45"/>
      <c r="HZ395" s="45"/>
      <c r="IA395" s="45"/>
      <c r="IB395" s="45"/>
      <c r="IC395" s="45"/>
      <c r="ID395" s="45"/>
      <c r="IE395" s="45"/>
      <c r="IF395" s="45"/>
      <c r="IG395" s="45"/>
      <c r="IH395" s="45"/>
      <c r="II395" s="45"/>
      <c r="IJ395" s="45"/>
      <c r="IK395" s="45"/>
      <c r="IL395" s="45"/>
      <c r="IM395" s="45"/>
      <c r="IN395" s="45"/>
      <c r="IO395" s="45"/>
      <c r="IP395" s="45"/>
      <c r="IQ395" s="45"/>
      <c r="IR395" s="45"/>
      <c r="IS395" s="45"/>
      <c r="IT395" s="45"/>
      <c r="IU395" s="45"/>
      <c r="IV395" s="45"/>
      <c r="IW395" s="45"/>
      <c r="IX395" s="45"/>
      <c r="IY395" s="45"/>
      <c r="IZ395" s="45"/>
      <c r="JA395" s="45"/>
      <c r="JB395" s="45"/>
      <c r="JC395" s="45"/>
      <c r="JD395" s="45"/>
      <c r="JE395" s="45"/>
      <c r="JF395" s="45"/>
      <c r="JG395" s="45"/>
      <c r="JH395" s="45"/>
      <c r="JI395" s="45"/>
      <c r="JJ395" s="45"/>
      <c r="JK395" s="45"/>
      <c r="JL395" s="45"/>
      <c r="JM395" s="45"/>
      <c r="JN395" s="45"/>
      <c r="JO395" s="45"/>
      <c r="JP395" s="45"/>
      <c r="JQ395" s="45"/>
      <c r="JR395" s="45"/>
      <c r="JS395" s="45"/>
      <c r="JT395" s="45"/>
      <c r="JU395" s="45"/>
      <c r="JV395" s="45"/>
      <c r="JW395" s="45"/>
      <c r="JX395" s="45"/>
      <c r="JY395" s="45"/>
      <c r="JZ395" s="45"/>
      <c r="KA395" s="45"/>
      <c r="KB395" s="45"/>
      <c r="KC395" s="45"/>
      <c r="KD395" s="45"/>
      <c r="KE395" s="45"/>
      <c r="KF395" s="45"/>
      <c r="KG395" s="45"/>
      <c r="KH395" s="45"/>
      <c r="KI395" s="45"/>
      <c r="KJ395" s="45"/>
      <c r="KK395" s="45"/>
      <c r="KL395" s="45"/>
      <c r="KM395" s="45"/>
      <c r="KN395" s="45"/>
      <c r="KO395" s="45"/>
      <c r="KP395" s="45"/>
      <c r="KQ395" s="45"/>
      <c r="KR395" s="45"/>
      <c r="KS395" s="45"/>
      <c r="KT395" s="45"/>
      <c r="KU395" s="45"/>
      <c r="KV395" s="45"/>
      <c r="KW395" s="45"/>
      <c r="KX395" s="45"/>
      <c r="KY395" s="45"/>
      <c r="KZ395" s="45"/>
      <c r="LA395" s="45"/>
      <c r="LB395" s="45"/>
      <c r="LC395" s="45"/>
      <c r="LD395" s="45"/>
      <c r="LE395" s="45"/>
      <c r="LF395" s="45"/>
      <c r="LG395" s="45"/>
      <c r="LH395" s="45"/>
      <c r="LI395" s="45"/>
      <c r="LJ395" s="45"/>
      <c r="LK395" s="45"/>
      <c r="LL395" s="45"/>
      <c r="LM395" s="45"/>
      <c r="LN395" s="45"/>
      <c r="LO395" s="45"/>
      <c r="LP395" s="45"/>
      <c r="LQ395" s="45"/>
      <c r="LR395" s="45"/>
      <c r="LS395" s="45"/>
      <c r="LT395" s="45"/>
      <c r="LU395" s="45"/>
      <c r="LV395" s="45"/>
      <c r="LW395" s="45"/>
      <c r="LX395" s="45"/>
      <c r="LY395" s="45"/>
      <c r="LZ395" s="45"/>
      <c r="MA395" s="45"/>
      <c r="MB395" s="45"/>
      <c r="MC395" s="45"/>
      <c r="MD395" s="45"/>
      <c r="ME395" s="45"/>
      <c r="MF395" s="45"/>
      <c r="MG395" s="45"/>
      <c r="MH395" s="45"/>
      <c r="MI395" s="45"/>
      <c r="MJ395" s="45"/>
      <c r="MK395" s="45"/>
      <c r="ML395" s="45"/>
      <c r="MM395" s="45"/>
      <c r="MN395" s="45"/>
      <c r="MO395" s="45"/>
      <c r="MP395" s="45"/>
      <c r="MQ395" s="45"/>
      <c r="MR395" s="45"/>
      <c r="MS395" s="45"/>
      <c r="MT395" s="45"/>
      <c r="MU395" s="45"/>
      <c r="MV395" s="45"/>
      <c r="MW395" s="45"/>
      <c r="MX395" s="45"/>
      <c r="MY395" s="45"/>
      <c r="MZ395" s="45"/>
      <c r="NA395" s="45"/>
      <c r="NB395" s="45"/>
      <c r="NC395" s="45"/>
      <c r="ND395" s="45"/>
      <c r="NE395" s="45"/>
      <c r="NF395" s="45"/>
      <c r="NG395" s="45"/>
      <c r="NH395" s="45"/>
      <c r="NI395" s="45"/>
      <c r="NJ395" s="45"/>
      <c r="NK395" s="45"/>
      <c r="NL395" s="45"/>
      <c r="NM395" s="45"/>
      <c r="NN395" s="45"/>
      <c r="NO395" s="45"/>
      <c r="NP395" s="45"/>
      <c r="NQ395" s="45"/>
      <c r="NR395" s="45"/>
      <c r="NS395" s="45"/>
      <c r="NT395" s="45"/>
      <c r="NU395" s="45"/>
      <c r="NV395" s="45"/>
      <c r="NW395" s="45"/>
      <c r="NX395" s="45"/>
      <c r="NY395" s="45"/>
      <c r="NZ395" s="45"/>
      <c r="OA395" s="45"/>
      <c r="OB395" s="45"/>
      <c r="OC395" s="45"/>
      <c r="OD395" s="45"/>
      <c r="OE395" s="45"/>
      <c r="OF395" s="45"/>
      <c r="OG395" s="45"/>
      <c r="OH395" s="45"/>
      <c r="OI395" s="45"/>
      <c r="OJ395" s="45"/>
      <c r="OK395" s="45"/>
      <c r="OL395" s="45"/>
      <c r="OM395" s="45"/>
      <c r="ON395" s="45"/>
      <c r="OO395" s="45"/>
      <c r="OP395" s="45"/>
      <c r="OQ395" s="45"/>
      <c r="OR395" s="45"/>
      <c r="OS395" s="45"/>
      <c r="OT395" s="45"/>
      <c r="OU395" s="45"/>
      <c r="OV395" s="45"/>
      <c r="OW395" s="45"/>
      <c r="OX395" s="45"/>
      <c r="OY395" s="45"/>
      <c r="OZ395" s="45"/>
      <c r="PA395" s="45"/>
      <c r="PB395" s="45"/>
      <c r="PC395" s="45"/>
      <c r="PD395" s="45"/>
      <c r="PE395" s="45"/>
      <c r="PF395" s="45"/>
      <c r="PG395" s="45"/>
      <c r="PH395" s="45"/>
      <c r="PI395" s="45"/>
      <c r="PJ395" s="45"/>
      <c r="PK395" s="45"/>
      <c r="PL395" s="45"/>
      <c r="PM395" s="45"/>
      <c r="PN395" s="45"/>
      <c r="PO395" s="45"/>
      <c r="PP395" s="45"/>
      <c r="PQ395" s="45"/>
      <c r="PR395" s="45"/>
      <c r="PS395" s="45"/>
      <c r="PT395" s="45"/>
      <c r="PU395" s="45"/>
      <c r="PV395" s="45"/>
      <c r="PW395" s="45"/>
      <c r="PX395" s="45"/>
      <c r="PY395" s="45"/>
      <c r="PZ395" s="45"/>
      <c r="QA395" s="45"/>
      <c r="QB395" s="45"/>
      <c r="QC395" s="45"/>
      <c r="QD395" s="45"/>
      <c r="QE395" s="45"/>
      <c r="QF395" s="45"/>
      <c r="QG395" s="45"/>
      <c r="QH395" s="45"/>
      <c r="QI395" s="45"/>
      <c r="QJ395" s="45"/>
      <c r="QK395" s="45"/>
      <c r="QL395" s="45"/>
      <c r="QM395" s="45"/>
      <c r="QN395" s="45"/>
      <c r="QO395" s="45"/>
      <c r="QP395" s="45"/>
      <c r="QQ395" s="45"/>
      <c r="QR395" s="45"/>
      <c r="QS395" s="45"/>
      <c r="QT395" s="45"/>
      <c r="QU395" s="45"/>
      <c r="QV395" s="45"/>
      <c r="QW395" s="45"/>
      <c r="QX395" s="45"/>
      <c r="QY395" s="45"/>
      <c r="QZ395" s="45"/>
      <c r="RA395" s="45"/>
      <c r="RB395" s="45"/>
      <c r="RC395" s="45"/>
      <c r="RD395" s="45"/>
      <c r="RE395" s="45"/>
      <c r="RF395" s="45"/>
      <c r="RG395" s="45"/>
      <c r="RH395" s="45"/>
      <c r="RI395" s="45"/>
      <c r="RJ395" s="45"/>
      <c r="RK395" s="45"/>
      <c r="RL395" s="45"/>
      <c r="RM395" s="45"/>
      <c r="RN395" s="45"/>
      <c r="RO395" s="45"/>
      <c r="RP395" s="45"/>
      <c r="RQ395" s="45"/>
      <c r="RR395" s="45"/>
      <c r="RS395" s="45"/>
      <c r="RT395" s="45"/>
      <c r="RU395" s="45"/>
      <c r="RV395" s="45"/>
      <c r="RW395" s="45"/>
      <c r="RX395" s="45"/>
      <c r="RY395" s="45"/>
      <c r="RZ395" s="45"/>
      <c r="SA395" s="45"/>
      <c r="SB395" s="45"/>
      <c r="SC395" s="45"/>
      <c r="SD395" s="45"/>
      <c r="SE395" s="45"/>
      <c r="SF395" s="45"/>
      <c r="SG395" s="45"/>
      <c r="SH395" s="45"/>
      <c r="SI395" s="45"/>
      <c r="SJ395" s="45"/>
      <c r="SK395" s="45"/>
      <c r="SL395" s="45"/>
      <c r="SM395" s="45"/>
      <c r="SN395" s="45"/>
      <c r="SO395" s="45"/>
      <c r="SP395" s="45"/>
      <c r="SQ395" s="45"/>
      <c r="SR395" s="45"/>
      <c r="SS395" s="45"/>
      <c r="ST395" s="45"/>
      <c r="SU395" s="45"/>
      <c r="SV395" s="45"/>
      <c r="SW395" s="45"/>
      <c r="SX395" s="45"/>
      <c r="SY395" s="45"/>
      <c r="SZ395" s="45"/>
      <c r="TA395" s="45"/>
      <c r="TB395" s="45"/>
      <c r="TC395" s="45"/>
      <c r="TD395" s="45"/>
      <c r="TE395" s="45"/>
      <c r="TF395" s="45"/>
      <c r="TG395" s="45"/>
      <c r="TH395" s="45"/>
      <c r="TI395" s="45"/>
      <c r="TJ395" s="45"/>
      <c r="TK395" s="45"/>
      <c r="TL395" s="45"/>
      <c r="TM395" s="45"/>
      <c r="TN395" s="45"/>
      <c r="TO395" s="45"/>
      <c r="TP395" s="45"/>
      <c r="TQ395" s="45"/>
      <c r="TR395" s="45"/>
      <c r="TS395" s="45"/>
      <c r="TT395" s="45"/>
      <c r="TU395" s="45"/>
      <c r="TV395" s="45"/>
      <c r="TW395" s="45"/>
      <c r="TX395" s="45"/>
      <c r="TY395" s="45"/>
      <c r="TZ395" s="45"/>
      <c r="UA395" s="45"/>
      <c r="UB395" s="45"/>
      <c r="UC395" s="45"/>
      <c r="UD395" s="45"/>
      <c r="UE395" s="45"/>
      <c r="UF395" s="45"/>
      <c r="UG395" s="45"/>
      <c r="UH395" s="45"/>
      <c r="UI395" s="45"/>
      <c r="UJ395" s="45"/>
      <c r="UK395" s="45"/>
      <c r="UL395" s="45"/>
      <c r="UM395" s="45"/>
      <c r="UN395" s="45"/>
      <c r="UO395" s="45"/>
      <c r="UP395" s="45"/>
      <c r="UQ395" s="45"/>
      <c r="UR395" s="45"/>
      <c r="US395" s="45"/>
      <c r="UT395" s="45"/>
      <c r="UU395" s="45"/>
      <c r="UV395" s="45"/>
      <c r="UW395" s="45"/>
      <c r="UX395" s="45"/>
      <c r="UY395" s="45"/>
      <c r="UZ395" s="45"/>
      <c r="VA395" s="45"/>
      <c r="VB395" s="45"/>
      <c r="VC395" s="45"/>
      <c r="VD395" s="45"/>
      <c r="VE395" s="45"/>
      <c r="VF395" s="45"/>
      <c r="VG395" s="45"/>
      <c r="VH395" s="45"/>
      <c r="VI395" s="45"/>
      <c r="VJ395" s="45"/>
      <c r="VK395" s="45"/>
      <c r="VL395" s="45"/>
      <c r="VM395" s="45"/>
      <c r="VN395" s="45"/>
      <c r="VO395" s="45"/>
      <c r="VP395" s="45"/>
      <c r="VQ395" s="45"/>
      <c r="VR395" s="45"/>
      <c r="VS395" s="45"/>
      <c r="VT395" s="45"/>
      <c r="VU395" s="45"/>
      <c r="VV395" s="45"/>
      <c r="VW395" s="45"/>
      <c r="VX395" s="45"/>
      <c r="VY395" s="45"/>
      <c r="VZ395" s="45"/>
      <c r="WA395" s="45"/>
      <c r="WB395" s="45"/>
      <c r="WC395" s="45"/>
      <c r="WD395" s="45"/>
      <c r="WE395" s="45"/>
      <c r="WF395" s="45"/>
      <c r="WG395" s="45"/>
      <c r="WH395" s="45"/>
      <c r="WI395" s="45"/>
      <c r="WJ395" s="45"/>
      <c r="WK395" s="45"/>
      <c r="WL395" s="45"/>
      <c r="WM395" s="45"/>
      <c r="WN395" s="45"/>
      <c r="WO395" s="45"/>
      <c r="WP395" s="45"/>
      <c r="WQ395" s="45"/>
      <c r="WR395" s="45"/>
      <c r="WS395" s="45"/>
      <c r="WT395" s="45"/>
      <c r="WU395" s="45"/>
      <c r="WV395" s="45"/>
      <c r="WW395" s="45"/>
      <c r="WX395" s="45"/>
      <c r="WY395" s="45"/>
      <c r="WZ395" s="45"/>
      <c r="XA395" s="45"/>
      <c r="XB395" s="45"/>
      <c r="XC395" s="45"/>
      <c r="XD395" s="45"/>
      <c r="XE395" s="45"/>
      <c r="XF395" s="45"/>
      <c r="XG395" s="45"/>
      <c r="XH395" s="45"/>
      <c r="XI395" s="45"/>
      <c r="XJ395" s="45"/>
      <c r="XK395" s="45"/>
      <c r="XL395" s="45"/>
      <c r="XM395" s="45"/>
      <c r="XN395" s="45"/>
      <c r="XO395" s="45"/>
      <c r="XP395" s="45"/>
      <c r="XQ395" s="45"/>
      <c r="XR395" s="45"/>
      <c r="XS395" s="45"/>
      <c r="XT395" s="45"/>
      <c r="XU395" s="45"/>
      <c r="XV395" s="45"/>
      <c r="XW395" s="45"/>
      <c r="XX395" s="45"/>
      <c r="XY395" s="45"/>
      <c r="XZ395" s="45"/>
      <c r="YA395" s="45"/>
      <c r="YB395" s="45"/>
      <c r="YC395" s="45"/>
      <c r="YD395" s="45"/>
      <c r="YE395" s="45"/>
      <c r="YF395" s="45"/>
      <c r="YG395" s="45"/>
      <c r="YH395" s="45"/>
      <c r="YI395" s="45"/>
      <c r="YJ395" s="45"/>
      <c r="YK395" s="45"/>
      <c r="YL395" s="45"/>
      <c r="YM395" s="45"/>
      <c r="YN395" s="45"/>
      <c r="YO395" s="45"/>
      <c r="YP395" s="45"/>
      <c r="YQ395" s="45"/>
      <c r="YR395" s="45"/>
      <c r="YS395" s="45"/>
      <c r="YT395" s="45"/>
      <c r="YU395" s="45"/>
      <c r="YV395" s="45"/>
      <c r="YW395" s="45"/>
      <c r="YX395" s="45"/>
      <c r="YY395" s="45"/>
      <c r="YZ395" s="45"/>
      <c r="ZA395" s="45"/>
      <c r="ZB395" s="45"/>
      <c r="ZC395" s="45"/>
      <c r="ZD395" s="45"/>
      <c r="ZE395" s="45"/>
      <c r="ZF395" s="45"/>
      <c r="ZG395" s="45"/>
      <c r="ZH395" s="45"/>
      <c r="ZI395" s="45"/>
      <c r="ZJ395" s="45"/>
      <c r="ZK395" s="45"/>
      <c r="ZL395" s="45"/>
      <c r="ZM395" s="45"/>
      <c r="ZN395" s="45"/>
      <c r="ZO395" s="45"/>
      <c r="ZP395" s="45"/>
      <c r="ZQ395" s="45"/>
      <c r="ZR395" s="45"/>
      <c r="ZS395" s="45"/>
      <c r="ZT395" s="45"/>
      <c r="ZU395" s="45"/>
      <c r="ZV395" s="45"/>
      <c r="ZW395" s="45"/>
      <c r="ZX395" s="45"/>
      <c r="ZY395" s="45"/>
      <c r="ZZ395" s="45"/>
      <c r="AAA395" s="45"/>
      <c r="AAB395" s="45"/>
      <c r="AAC395" s="45"/>
      <c r="AAD395" s="45"/>
      <c r="AAE395" s="45"/>
      <c r="AAF395" s="45"/>
      <c r="AAG395" s="45"/>
      <c r="AAH395" s="45"/>
      <c r="AAI395" s="45"/>
      <c r="AAJ395" s="45"/>
      <c r="AAK395" s="45"/>
      <c r="AAL395" s="45"/>
      <c r="AAM395" s="45"/>
      <c r="AAN395" s="45"/>
      <c r="AAO395" s="45"/>
      <c r="AAP395" s="45"/>
      <c r="AAQ395" s="45"/>
      <c r="AAR395" s="45"/>
      <c r="AAS395" s="45"/>
      <c r="AAT395" s="45"/>
      <c r="AAU395" s="45"/>
      <c r="AAV395" s="45"/>
      <c r="AAW395" s="45"/>
      <c r="AAX395" s="45"/>
      <c r="AAY395" s="45"/>
      <c r="AAZ395" s="45"/>
      <c r="ABA395" s="45"/>
      <c r="ABB395" s="45"/>
      <c r="ABC395" s="45"/>
      <c r="ABD395" s="45"/>
      <c r="ABE395" s="45"/>
      <c r="ABF395" s="45"/>
      <c r="ABG395" s="45"/>
      <c r="ABH395" s="45"/>
      <c r="ABI395" s="45"/>
      <c r="ABJ395" s="45"/>
      <c r="ABK395" s="45"/>
      <c r="ABL395" s="45"/>
      <c r="ABM395" s="45"/>
      <c r="ABN395" s="45"/>
      <c r="ABO395" s="45"/>
      <c r="ABP395" s="45"/>
      <c r="ABQ395" s="45"/>
      <c r="ABR395" s="45"/>
      <c r="ABS395" s="45"/>
      <c r="ABT395" s="45"/>
      <c r="ABU395" s="45"/>
      <c r="ABV395" s="45"/>
      <c r="ABW395" s="45"/>
      <c r="ABX395" s="45"/>
      <c r="ABY395" s="45"/>
      <c r="ABZ395" s="45"/>
      <c r="ACA395" s="45"/>
      <c r="ACB395" s="45"/>
      <c r="ACC395" s="45"/>
      <c r="ACD395" s="45"/>
      <c r="ACE395" s="45"/>
      <c r="ACF395" s="45"/>
      <c r="ACG395" s="45"/>
      <c r="ACH395" s="45"/>
      <c r="ACI395" s="45"/>
      <c r="ACJ395" s="45"/>
      <c r="ACK395" s="45"/>
      <c r="ACL395" s="45"/>
      <c r="ACM395" s="45"/>
      <c r="ACN395" s="45"/>
      <c r="ACO395" s="45"/>
      <c r="ACP395" s="45"/>
      <c r="ACQ395" s="45"/>
      <c r="ACR395" s="45"/>
      <c r="ACS395" s="45"/>
      <c r="ACT395" s="45"/>
      <c r="ACU395" s="45"/>
      <c r="ACV395" s="45"/>
      <c r="ACW395" s="45"/>
      <c r="ACX395" s="45"/>
      <c r="ACY395" s="45"/>
      <c r="ACZ395" s="45"/>
      <c r="ADA395" s="45"/>
      <c r="ADB395" s="45"/>
      <c r="ADC395" s="45"/>
      <c r="ADD395" s="45"/>
      <c r="ADE395" s="45"/>
      <c r="ADF395" s="45"/>
      <c r="ADG395" s="45"/>
      <c r="ADH395" s="45"/>
      <c r="ADI395" s="45"/>
      <c r="ADJ395" s="45"/>
      <c r="ADK395" s="45"/>
      <c r="ADL395" s="45"/>
      <c r="ADM395" s="45"/>
      <c r="ADN395" s="45"/>
      <c r="ADO395" s="45"/>
      <c r="ADP395" s="45"/>
      <c r="ADQ395" s="45"/>
      <c r="ADR395" s="45"/>
      <c r="ADS395" s="45"/>
      <c r="ADT395" s="45"/>
      <c r="ADU395" s="45"/>
      <c r="ADV395" s="45"/>
      <c r="ADW395" s="45"/>
      <c r="ADX395" s="45"/>
      <c r="ADY395" s="45"/>
      <c r="ADZ395" s="45"/>
      <c r="AEA395" s="45"/>
      <c r="AEB395" s="45"/>
      <c r="AEC395" s="45"/>
      <c r="AED395" s="45"/>
      <c r="AEE395" s="45"/>
      <c r="AEF395" s="45"/>
      <c r="AEG395" s="45"/>
      <c r="AEH395" s="45"/>
      <c r="AEI395" s="45"/>
      <c r="AEJ395" s="45"/>
      <c r="AEK395" s="45"/>
      <c r="AEL395" s="45"/>
      <c r="AEM395" s="45"/>
      <c r="AEN395" s="45"/>
      <c r="AEO395" s="45"/>
      <c r="AEP395" s="45"/>
      <c r="AEQ395" s="45"/>
      <c r="AER395" s="45"/>
      <c r="AES395" s="45"/>
      <c r="AET395" s="45"/>
      <c r="AEU395" s="45"/>
      <c r="AEV395" s="45"/>
      <c r="AEW395" s="45"/>
      <c r="AEX395" s="45"/>
      <c r="AEY395" s="45"/>
      <c r="AEZ395" s="45"/>
      <c r="AFA395" s="45"/>
      <c r="AFB395" s="45"/>
      <c r="AFC395" s="45"/>
      <c r="AFD395" s="45"/>
      <c r="AFE395" s="45"/>
      <c r="AFF395" s="45"/>
      <c r="AFG395" s="45"/>
      <c r="AFH395" s="45"/>
      <c r="AFI395" s="45"/>
      <c r="AFJ395" s="45"/>
      <c r="AFK395" s="45"/>
      <c r="AFL395" s="45"/>
      <c r="AFM395" s="45"/>
      <c r="AFN395" s="45"/>
      <c r="AFO395" s="45"/>
      <c r="AFP395" s="45"/>
      <c r="AFQ395" s="45"/>
      <c r="AFR395" s="45"/>
      <c r="AFS395" s="45"/>
      <c r="AFT395" s="45"/>
      <c r="AFU395" s="45"/>
      <c r="AFV395" s="45"/>
      <c r="AFW395" s="45"/>
      <c r="AFX395" s="45"/>
      <c r="AFY395" s="45"/>
      <c r="AFZ395" s="45"/>
      <c r="AGA395" s="45"/>
      <c r="AGB395" s="45"/>
      <c r="AGC395" s="45"/>
      <c r="AGD395" s="45"/>
      <c r="AGE395" s="45"/>
      <c r="AGF395" s="45"/>
      <c r="AGG395" s="45"/>
      <c r="AGH395" s="45"/>
      <c r="AGI395" s="45"/>
      <c r="AGJ395" s="45"/>
      <c r="AGK395" s="45"/>
      <c r="AGL395" s="45"/>
      <c r="AGM395" s="45"/>
      <c r="AGN395" s="45"/>
      <c r="AGO395" s="45"/>
      <c r="AGP395" s="45"/>
      <c r="AGQ395" s="45"/>
      <c r="AGR395" s="45"/>
      <c r="AGS395" s="45"/>
      <c r="AGT395" s="45"/>
      <c r="AGU395" s="45"/>
      <c r="AGV395" s="45"/>
      <c r="AGW395" s="45"/>
      <c r="AGX395" s="45"/>
      <c r="AGY395" s="45"/>
      <c r="AGZ395" s="45"/>
      <c r="AHA395" s="45"/>
      <c r="AHB395" s="45"/>
      <c r="AHC395" s="45"/>
      <c r="AHD395" s="45"/>
      <c r="AHE395" s="45"/>
      <c r="AHF395" s="45"/>
      <c r="AHG395" s="45"/>
      <c r="AHH395" s="45"/>
      <c r="AHI395" s="45"/>
      <c r="AHJ395" s="45"/>
      <c r="AHK395" s="45"/>
      <c r="AHL395" s="45"/>
      <c r="AHM395" s="45"/>
      <c r="AHN395" s="45"/>
      <c r="AHO395" s="45"/>
      <c r="AHP395" s="45"/>
      <c r="AHQ395" s="45"/>
      <c r="AHR395" s="45"/>
      <c r="AHS395" s="45"/>
      <c r="AHT395" s="45"/>
      <c r="AHU395" s="45"/>
      <c r="AHV395" s="45"/>
      <c r="AHW395" s="45"/>
      <c r="AHX395" s="45"/>
      <c r="AHY395" s="45"/>
      <c r="AHZ395" s="45"/>
      <c r="AIA395" s="45"/>
      <c r="AIB395" s="45"/>
      <c r="AIC395" s="45"/>
      <c r="AID395" s="45"/>
      <c r="AIE395" s="45"/>
      <c r="AIF395" s="45"/>
      <c r="AIG395" s="45"/>
      <c r="AIH395" s="45"/>
      <c r="AII395" s="45"/>
      <c r="AIJ395" s="45"/>
      <c r="AIK395" s="45"/>
      <c r="AIL395" s="45"/>
      <c r="AIM395" s="45"/>
      <c r="AIN395" s="45"/>
      <c r="AIO395" s="45"/>
      <c r="AIP395" s="45"/>
      <c r="AIQ395" s="45"/>
      <c r="AIR395" s="45"/>
      <c r="AIS395" s="45"/>
      <c r="AIT395" s="45"/>
      <c r="AIU395" s="45"/>
      <c r="AIV395" s="45"/>
      <c r="AIW395" s="45"/>
      <c r="AIX395" s="45"/>
      <c r="AIY395" s="45"/>
      <c r="AIZ395" s="45"/>
      <c r="AJA395" s="45"/>
      <c r="AJB395" s="45"/>
      <c r="AJC395" s="45"/>
      <c r="AJD395" s="45"/>
      <c r="AJE395" s="45"/>
      <c r="AJF395" s="45"/>
      <c r="AJG395" s="45"/>
      <c r="AJH395" s="45"/>
      <c r="AJI395" s="45"/>
      <c r="AJJ395" s="45"/>
      <c r="AJK395" s="45"/>
      <c r="AJL395" s="45"/>
      <c r="AJM395" s="45"/>
      <c r="AJN395" s="45"/>
      <c r="AJO395" s="45"/>
      <c r="AJP395" s="45"/>
      <c r="AJQ395" s="45"/>
      <c r="AJR395" s="45"/>
      <c r="AJS395" s="45"/>
      <c r="AJT395" s="45"/>
      <c r="AJU395" s="45"/>
      <c r="AJV395" s="45"/>
      <c r="AJW395" s="45"/>
      <c r="AJX395" s="45"/>
      <c r="AJY395" s="45"/>
      <c r="AJZ395" s="45"/>
      <c r="AKA395" s="45"/>
      <c r="AKB395" s="45"/>
      <c r="AKC395" s="45"/>
      <c r="AKD395" s="45"/>
      <c r="AKE395" s="45"/>
      <c r="AKF395" s="45"/>
      <c r="AKG395" s="45"/>
      <c r="AKH395" s="45"/>
      <c r="AKI395" s="45"/>
      <c r="AKJ395" s="45"/>
      <c r="AKK395" s="45"/>
      <c r="AKL395" s="45"/>
      <c r="AKM395" s="45"/>
      <c r="AKN395" s="45"/>
      <c r="AKO395" s="45"/>
      <c r="AKP395" s="45"/>
      <c r="AKQ395" s="45"/>
      <c r="AKR395" s="45"/>
      <c r="AKS395" s="45"/>
      <c r="AKT395" s="45"/>
      <c r="AKU395" s="45"/>
      <c r="AKV395" s="45"/>
      <c r="AKW395" s="45"/>
      <c r="AKX395" s="45"/>
      <c r="AKY395" s="45"/>
      <c r="AKZ395" s="45"/>
      <c r="ALA395" s="45"/>
      <c r="ALB395" s="45"/>
      <c r="ALC395" s="45"/>
      <c r="ALD395" s="45"/>
      <c r="ALE395" s="45"/>
      <c r="ALF395" s="45"/>
      <c r="ALG395" s="45"/>
      <c r="ALH395" s="45"/>
      <c r="ALI395" s="45"/>
      <c r="ALJ395" s="45"/>
      <c r="ALK395" s="45"/>
      <c r="ALL395" s="45"/>
      <c r="ALM395" s="45"/>
      <c r="ALN395" s="45"/>
      <c r="ALO395" s="45"/>
      <c r="ALP395" s="45"/>
      <c r="ALQ395" s="45"/>
      <c r="ALR395" s="45"/>
      <c r="ALS395" s="45"/>
      <c r="ALT395" s="45"/>
      <c r="ALU395" s="45"/>
      <c r="ALV395" s="45"/>
      <c r="ALW395" s="45"/>
      <c r="ALX395" s="45"/>
      <c r="ALY395" s="45"/>
      <c r="ALZ395" s="45"/>
      <c r="AMA395" s="45"/>
      <c r="AMB395" s="45"/>
      <c r="AMC395" s="45"/>
      <c r="AMD395" s="45"/>
      <c r="AME395" s="45"/>
      <c r="AMF395" s="45"/>
      <c r="AMG395" s="45"/>
      <c r="AMH395" s="45"/>
      <c r="AMI395" s="45"/>
      <c r="AMJ395" s="45"/>
      <c r="AMK395" s="45"/>
      <c r="AML395" s="45"/>
      <c r="AMM395" s="45"/>
      <c r="AMN395" s="45"/>
      <c r="AMO395" s="45"/>
      <c r="AMP395" s="45"/>
      <c r="AMQ395" s="45"/>
      <c r="AMR395" s="45"/>
      <c r="AMS395" s="45"/>
      <c r="AMT395" s="45"/>
      <c r="AMU395" s="45"/>
      <c r="AMV395" s="45"/>
      <c r="AMW395" s="45"/>
      <c r="AMX395" s="45"/>
      <c r="AMY395" s="45"/>
      <c r="AMZ395" s="45"/>
      <c r="ANA395" s="45"/>
      <c r="ANB395" s="45"/>
      <c r="ANC395" s="45"/>
      <c r="AND395" s="45"/>
      <c r="ANE395" s="45"/>
      <c r="ANF395" s="45"/>
      <c r="ANG395" s="45"/>
      <c r="ANH395" s="45"/>
      <c r="ANI395" s="45"/>
      <c r="ANJ395" s="45"/>
      <c r="ANK395" s="45"/>
      <c r="ANL395" s="45"/>
      <c r="ANM395" s="45"/>
      <c r="ANN395" s="45"/>
      <c r="ANO395" s="45"/>
      <c r="ANP395" s="45"/>
      <c r="ANQ395" s="45"/>
      <c r="ANR395" s="45"/>
      <c r="ANS395" s="45"/>
      <c r="ANT395" s="45"/>
      <c r="ANU395" s="45"/>
      <c r="ANV395" s="45"/>
      <c r="ANW395" s="45"/>
      <c r="ANX395" s="45"/>
      <c r="ANY395" s="45"/>
      <c r="ANZ395" s="45"/>
      <c r="AOA395" s="45"/>
      <c r="AOB395" s="45"/>
      <c r="AOC395" s="45"/>
      <c r="AOD395" s="45"/>
      <c r="AOE395" s="45"/>
      <c r="AOF395" s="45"/>
      <c r="AOG395" s="45"/>
      <c r="AOH395" s="45"/>
      <c r="AOI395" s="45"/>
      <c r="AOJ395" s="45"/>
      <c r="AOK395" s="45"/>
      <c r="AOL395" s="45"/>
      <c r="AOM395" s="45"/>
      <c r="AON395" s="45"/>
      <c r="AOO395" s="45"/>
      <c r="AOP395" s="45"/>
      <c r="AOQ395" s="45"/>
      <c r="AOR395" s="45"/>
      <c r="AOS395" s="45"/>
      <c r="AOT395" s="45"/>
      <c r="AOU395" s="45"/>
      <c r="AOV395" s="45"/>
      <c r="AOW395" s="45"/>
      <c r="AOX395" s="45"/>
      <c r="AOY395" s="45"/>
      <c r="AOZ395" s="45"/>
      <c r="APA395" s="45"/>
      <c r="APB395" s="45"/>
      <c r="APC395" s="45"/>
      <c r="APD395" s="45"/>
      <c r="APE395" s="45"/>
      <c r="APF395" s="45"/>
      <c r="APG395" s="45"/>
      <c r="APH395" s="45"/>
      <c r="API395" s="45"/>
      <c r="APJ395" s="45"/>
      <c r="APK395" s="45"/>
      <c r="APL395" s="45"/>
      <c r="APM395" s="45"/>
      <c r="APN395" s="45"/>
      <c r="APO395" s="45"/>
      <c r="APP395" s="45"/>
      <c r="APQ395" s="45"/>
      <c r="APR395" s="45"/>
      <c r="APS395" s="45"/>
      <c r="APT395" s="45"/>
      <c r="APU395" s="45"/>
      <c r="APV395" s="45"/>
      <c r="APW395" s="45"/>
      <c r="APX395" s="45"/>
      <c r="APY395" s="45"/>
      <c r="APZ395" s="45"/>
      <c r="AQA395" s="45"/>
      <c r="AQB395" s="45"/>
      <c r="AQC395" s="45"/>
      <c r="AQD395" s="45"/>
      <c r="AQE395" s="45"/>
      <c r="AQF395" s="45"/>
      <c r="AQG395" s="45"/>
      <c r="AQH395" s="45"/>
      <c r="AQI395" s="45"/>
      <c r="AQJ395" s="45"/>
      <c r="AQK395" s="45"/>
      <c r="AQL395" s="45"/>
      <c r="AQM395" s="45"/>
      <c r="AQN395" s="45"/>
      <c r="AQO395" s="45"/>
      <c r="AQP395" s="45"/>
      <c r="AQQ395" s="45"/>
      <c r="AQR395" s="45"/>
      <c r="AQS395" s="45"/>
      <c r="AQT395" s="45"/>
      <c r="AQU395" s="45"/>
      <c r="AQV395" s="45"/>
      <c r="AQW395" s="45"/>
      <c r="AQX395" s="45"/>
      <c r="AQY395" s="45"/>
      <c r="AQZ395" s="45"/>
      <c r="ARA395" s="45"/>
      <c r="ARB395" s="45"/>
      <c r="ARC395" s="45"/>
      <c r="ARD395" s="45"/>
      <c r="ARE395" s="45"/>
      <c r="ARF395" s="45"/>
      <c r="ARG395" s="45"/>
      <c r="ARH395" s="45"/>
      <c r="ARI395" s="45"/>
      <c r="ARJ395" s="45"/>
      <c r="ARK395" s="45"/>
      <c r="ARL395" s="45"/>
      <c r="ARM395" s="45"/>
      <c r="ARN395" s="45"/>
      <c r="ARO395" s="45"/>
      <c r="ARP395" s="45"/>
      <c r="ARQ395" s="45"/>
      <c r="ARR395" s="45"/>
      <c r="ARS395" s="45"/>
      <c r="ART395" s="45"/>
      <c r="ARU395" s="45"/>
      <c r="ARV395" s="45"/>
      <c r="ARW395" s="45"/>
      <c r="ARX395" s="45"/>
      <c r="ARY395" s="45"/>
      <c r="ARZ395" s="45"/>
      <c r="ASA395" s="45"/>
      <c r="ASB395" s="45"/>
      <c r="ASC395" s="45"/>
      <c r="ASD395" s="45"/>
      <c r="ASE395" s="45"/>
      <c r="ASF395" s="45"/>
      <c r="ASG395" s="45"/>
      <c r="ASH395" s="45"/>
      <c r="ASI395" s="45"/>
      <c r="ASJ395" s="45"/>
      <c r="ASK395" s="45"/>
      <c r="ASL395" s="45"/>
      <c r="ASM395" s="45"/>
      <c r="ASN395" s="45"/>
      <c r="ASO395" s="45"/>
      <c r="ASP395" s="45"/>
      <c r="ASQ395" s="45"/>
      <c r="ASR395" s="45"/>
      <c r="ASS395" s="45"/>
      <c r="AST395" s="45"/>
      <c r="ASU395" s="45"/>
      <c r="ASV395" s="45"/>
      <c r="ASW395" s="45"/>
      <c r="ASX395" s="45"/>
      <c r="ASY395" s="45"/>
      <c r="ASZ395" s="45"/>
      <c r="ATA395" s="45"/>
      <c r="ATB395" s="45"/>
      <c r="ATC395" s="45"/>
      <c r="ATD395" s="45"/>
      <c r="ATE395" s="45"/>
      <c r="ATF395" s="45"/>
      <c r="ATG395" s="45"/>
      <c r="ATH395" s="45"/>
      <c r="ATI395" s="45"/>
      <c r="ATJ395" s="45"/>
      <c r="ATK395" s="45"/>
      <c r="ATL395" s="45"/>
      <c r="ATM395" s="45"/>
      <c r="ATN395" s="45"/>
      <c r="ATO395" s="45"/>
      <c r="ATP395" s="45"/>
      <c r="ATQ395" s="45"/>
      <c r="ATR395" s="45"/>
      <c r="ATS395" s="45"/>
      <c r="ATT395" s="45"/>
      <c r="ATU395" s="45"/>
      <c r="ATV395" s="45"/>
      <c r="ATW395" s="45"/>
      <c r="ATX395" s="45"/>
      <c r="ATY395" s="45"/>
      <c r="ATZ395" s="45"/>
      <c r="AUA395" s="45"/>
      <c r="AUB395" s="45"/>
      <c r="AUC395" s="45"/>
      <c r="AUD395" s="45"/>
      <c r="AUE395" s="45"/>
      <c r="AUF395" s="45"/>
      <c r="AUG395" s="45"/>
      <c r="AUH395" s="45"/>
      <c r="AUI395" s="45"/>
      <c r="AUJ395" s="45"/>
      <c r="AUK395" s="45"/>
      <c r="AUL395" s="45"/>
      <c r="AUM395" s="45"/>
      <c r="AUN395" s="45"/>
      <c r="AUO395" s="45"/>
      <c r="AUP395" s="45"/>
      <c r="AUQ395" s="45"/>
      <c r="AUR395" s="45"/>
      <c r="AUS395" s="45"/>
      <c r="AUT395" s="45"/>
      <c r="AUU395" s="45"/>
      <c r="AUV395" s="45"/>
      <c r="AUW395" s="45"/>
      <c r="AUX395" s="45"/>
      <c r="AUY395" s="45"/>
      <c r="AUZ395" s="45"/>
      <c r="AVA395" s="45"/>
      <c r="AVB395" s="45"/>
      <c r="AVC395" s="45"/>
      <c r="AVD395" s="45"/>
      <c r="AVE395" s="45"/>
      <c r="AVF395" s="45"/>
      <c r="AVG395" s="45"/>
      <c r="AVH395" s="45"/>
      <c r="AVI395" s="45"/>
      <c r="AVJ395" s="45"/>
      <c r="AVK395" s="45"/>
      <c r="AVL395" s="45"/>
      <c r="AVM395" s="45"/>
      <c r="AVN395" s="45"/>
      <c r="AVO395" s="45"/>
      <c r="AVP395" s="45"/>
      <c r="AVQ395" s="45"/>
      <c r="AVR395" s="45"/>
      <c r="AVS395" s="45"/>
      <c r="AVT395" s="45"/>
      <c r="AVU395" s="45"/>
      <c r="AVV395" s="45"/>
      <c r="AVW395" s="45"/>
      <c r="AVX395" s="45"/>
      <c r="AVY395" s="45"/>
      <c r="AVZ395" s="45"/>
      <c r="AWA395" s="45"/>
      <c r="AWB395" s="45"/>
      <c r="AWC395" s="45"/>
      <c r="AWD395" s="45"/>
      <c r="AWE395" s="45"/>
      <c r="AWF395" s="45"/>
      <c r="AWG395" s="45"/>
      <c r="AWH395" s="45"/>
      <c r="AWI395" s="45"/>
      <c r="AWJ395" s="45"/>
      <c r="AWK395" s="45"/>
      <c r="AWL395" s="45"/>
      <c r="AWM395" s="45"/>
      <c r="AWN395" s="45"/>
      <c r="AWO395" s="45"/>
      <c r="AWP395" s="45"/>
      <c r="AWQ395" s="45"/>
      <c r="AWR395" s="45"/>
      <c r="AWS395" s="45"/>
      <c r="AWT395" s="45"/>
      <c r="AWU395" s="45"/>
      <c r="AWV395" s="45"/>
      <c r="AWW395" s="45"/>
      <c r="AWX395" s="45"/>
      <c r="AWY395" s="45"/>
      <c r="AWZ395" s="45"/>
      <c r="AXA395" s="45"/>
      <c r="AXB395" s="45"/>
      <c r="AXC395" s="45"/>
      <c r="AXD395" s="45"/>
      <c r="AXE395" s="45"/>
      <c r="AXF395" s="45"/>
      <c r="AXG395" s="45"/>
      <c r="AXH395" s="45"/>
      <c r="AXI395" s="45"/>
      <c r="AXJ395" s="45"/>
      <c r="AXK395" s="45"/>
      <c r="AXL395" s="45"/>
      <c r="AXM395" s="45"/>
      <c r="AXN395" s="45"/>
      <c r="AXO395" s="45"/>
      <c r="AXP395" s="45"/>
      <c r="AXQ395" s="45"/>
      <c r="AXR395" s="45"/>
      <c r="AXS395" s="45"/>
      <c r="AXT395" s="45"/>
      <c r="AXU395" s="45"/>
      <c r="AXV395" s="45"/>
      <c r="AXW395" s="45"/>
      <c r="AXX395" s="45"/>
      <c r="AXY395" s="45"/>
      <c r="AXZ395" s="45"/>
      <c r="AYA395" s="45"/>
      <c r="AYB395" s="45"/>
      <c r="AYC395" s="45"/>
      <c r="AYD395" s="45"/>
      <c r="AYE395" s="45"/>
      <c r="AYF395" s="45"/>
      <c r="AYG395" s="45"/>
      <c r="AYH395" s="45"/>
      <c r="AYI395" s="45"/>
      <c r="AYJ395" s="45"/>
      <c r="AYK395" s="45"/>
      <c r="AYL395" s="45"/>
      <c r="AYM395" s="45"/>
      <c r="AYN395" s="45"/>
      <c r="AYO395" s="45"/>
      <c r="AYP395" s="45"/>
      <c r="AYQ395" s="45"/>
      <c r="AYR395" s="45"/>
      <c r="AYS395" s="45"/>
      <c r="AYT395" s="45"/>
      <c r="AYU395" s="45"/>
      <c r="AYV395" s="45"/>
      <c r="AYW395" s="45"/>
      <c r="AYX395" s="45"/>
      <c r="AYY395" s="45"/>
      <c r="AYZ395" s="45"/>
      <c r="AZA395" s="45"/>
      <c r="AZB395" s="45"/>
      <c r="AZC395" s="45"/>
      <c r="AZD395" s="45"/>
      <c r="AZE395" s="45"/>
      <c r="AZF395" s="45"/>
      <c r="AZG395" s="45"/>
      <c r="AZH395" s="45"/>
      <c r="AZI395" s="45"/>
      <c r="AZJ395" s="45"/>
      <c r="AZK395" s="45"/>
      <c r="AZL395" s="45"/>
      <c r="AZM395" s="45"/>
      <c r="AZN395" s="45"/>
      <c r="AZO395" s="45"/>
      <c r="AZP395" s="45"/>
      <c r="AZQ395" s="45"/>
      <c r="AZR395" s="45"/>
      <c r="AZS395" s="45"/>
      <c r="AZT395" s="45"/>
      <c r="AZU395" s="45"/>
      <c r="AZV395" s="45"/>
      <c r="AZW395" s="45"/>
      <c r="AZX395" s="45"/>
      <c r="AZY395" s="45"/>
      <c r="AZZ395" s="45"/>
      <c r="BAA395" s="45"/>
      <c r="BAB395" s="45"/>
      <c r="BAC395" s="45"/>
      <c r="BAD395" s="45"/>
      <c r="BAE395" s="45"/>
      <c r="BAF395" s="45"/>
      <c r="BAG395" s="45"/>
      <c r="BAH395" s="45"/>
      <c r="BAI395" s="45"/>
      <c r="BAJ395" s="45"/>
      <c r="BAK395" s="45"/>
      <c r="BAL395" s="45"/>
      <c r="BAM395" s="45"/>
      <c r="BAN395" s="45"/>
      <c r="BAO395" s="45"/>
      <c r="BAP395" s="45"/>
      <c r="BAQ395" s="45"/>
      <c r="BAR395" s="45"/>
      <c r="BAS395" s="45"/>
      <c r="BAT395" s="45"/>
      <c r="BAU395" s="45"/>
      <c r="BAV395" s="45"/>
      <c r="BAW395" s="45"/>
      <c r="BAX395" s="45"/>
      <c r="BAY395" s="45"/>
      <c r="BAZ395" s="45"/>
      <c r="BBA395" s="45"/>
      <c r="BBB395" s="45"/>
      <c r="BBC395" s="45"/>
      <c r="BBD395" s="45"/>
      <c r="BBE395" s="45"/>
      <c r="BBF395" s="45"/>
      <c r="BBG395" s="45"/>
      <c r="BBH395" s="45"/>
      <c r="BBI395" s="45"/>
      <c r="BBJ395" s="45"/>
      <c r="BBK395" s="45"/>
      <c r="BBL395" s="45"/>
      <c r="BBM395" s="45"/>
      <c r="BBN395" s="45"/>
      <c r="BBO395" s="45"/>
      <c r="BBP395" s="45"/>
      <c r="BBQ395" s="45"/>
      <c r="BBR395" s="45"/>
      <c r="BBS395" s="45"/>
      <c r="BBT395" s="45"/>
      <c r="BBU395" s="45"/>
      <c r="BBV395" s="45"/>
      <c r="BBW395" s="45"/>
      <c r="BBX395" s="45"/>
      <c r="BBY395" s="45"/>
      <c r="BBZ395" s="45"/>
      <c r="BCA395" s="45"/>
      <c r="BCB395" s="45"/>
      <c r="BCC395" s="45"/>
      <c r="BCD395" s="45"/>
      <c r="BCE395" s="45"/>
      <c r="BCF395" s="45"/>
      <c r="BCG395" s="45"/>
      <c r="BCH395" s="45"/>
      <c r="BCI395" s="45"/>
      <c r="BCJ395" s="45"/>
      <c r="BCK395" s="45"/>
      <c r="BCL395" s="45"/>
      <c r="BCM395" s="45"/>
      <c r="BCN395" s="45"/>
      <c r="BCO395" s="45"/>
      <c r="BCP395" s="45"/>
      <c r="BCQ395" s="45"/>
      <c r="BCR395" s="45"/>
      <c r="BCS395" s="45"/>
      <c r="BCT395" s="45"/>
      <c r="BCU395" s="45"/>
      <c r="BCV395" s="45"/>
      <c r="BCW395" s="45"/>
      <c r="BCX395" s="45"/>
      <c r="BCY395" s="45"/>
      <c r="BCZ395" s="45"/>
      <c r="BDA395" s="45"/>
      <c r="BDB395" s="45"/>
      <c r="BDC395" s="45"/>
      <c r="BDD395" s="45"/>
      <c r="BDE395" s="45"/>
      <c r="BDF395" s="45"/>
      <c r="BDG395" s="45"/>
      <c r="BDH395" s="45"/>
      <c r="BDI395" s="45"/>
      <c r="BDJ395" s="45"/>
      <c r="BDK395" s="45"/>
      <c r="BDL395" s="45"/>
      <c r="BDM395" s="45"/>
      <c r="BDN395" s="45"/>
      <c r="BDO395" s="45"/>
      <c r="BDP395" s="45"/>
      <c r="BDQ395" s="45"/>
      <c r="BDR395" s="45"/>
      <c r="BDS395" s="45"/>
      <c r="BDT395" s="45"/>
      <c r="BDU395" s="45"/>
      <c r="BDV395" s="45"/>
      <c r="BDW395" s="45"/>
      <c r="BDX395" s="45"/>
      <c r="BDY395" s="45"/>
      <c r="BDZ395" s="45"/>
      <c r="BEA395" s="45"/>
      <c r="BEB395" s="45"/>
      <c r="BEC395" s="45"/>
      <c r="BED395" s="45"/>
      <c r="BEE395" s="45"/>
      <c r="BEF395" s="45"/>
      <c r="BEG395" s="45"/>
      <c r="BEH395" s="45"/>
      <c r="BEI395" s="45"/>
      <c r="BEJ395" s="45"/>
      <c r="BEK395" s="45"/>
      <c r="BEL395" s="45"/>
      <c r="BEM395" s="45"/>
      <c r="BEN395" s="45"/>
      <c r="BEO395" s="45"/>
      <c r="BEP395" s="45"/>
      <c r="BEQ395" s="45"/>
      <c r="BER395" s="45"/>
      <c r="BES395" s="45"/>
      <c r="BET395" s="45"/>
      <c r="BEU395" s="45"/>
      <c r="BEV395" s="45"/>
      <c r="BEW395" s="45"/>
      <c r="BEX395" s="45"/>
      <c r="BEY395" s="45"/>
      <c r="BEZ395" s="45"/>
      <c r="BFA395" s="45"/>
      <c r="BFB395" s="45"/>
      <c r="BFC395" s="45"/>
      <c r="BFD395" s="45"/>
      <c r="BFE395" s="45"/>
      <c r="BFF395" s="45"/>
      <c r="BFG395" s="45"/>
      <c r="BFH395" s="45"/>
      <c r="BFI395" s="45"/>
      <c r="BFJ395" s="45"/>
      <c r="BFK395" s="45"/>
      <c r="BFL395" s="45"/>
      <c r="BFM395" s="45"/>
      <c r="BFN395" s="45"/>
      <c r="BFO395" s="45"/>
      <c r="BFP395" s="45"/>
      <c r="BFQ395" s="45"/>
      <c r="BFR395" s="45"/>
      <c r="BFS395" s="45"/>
      <c r="BFT395" s="45"/>
      <c r="BFU395" s="45"/>
      <c r="BFV395" s="45"/>
      <c r="BFW395" s="45"/>
      <c r="BFX395" s="45"/>
      <c r="BFY395" s="45"/>
      <c r="BFZ395" s="45"/>
      <c r="BGA395" s="45"/>
      <c r="BGB395" s="45"/>
      <c r="BGC395" s="45"/>
      <c r="BGD395" s="45"/>
      <c r="BGE395" s="45"/>
      <c r="BGF395" s="45"/>
      <c r="BGG395" s="45"/>
      <c r="BGH395" s="45"/>
      <c r="BGI395" s="45"/>
      <c r="BGJ395" s="45"/>
      <c r="BGK395" s="45"/>
      <c r="BGL395" s="45"/>
      <c r="BGM395" s="45"/>
      <c r="BGN395" s="45"/>
      <c r="BGO395" s="45"/>
      <c r="BGP395" s="45"/>
      <c r="BGQ395" s="45"/>
      <c r="BGR395" s="45"/>
      <c r="BGS395" s="45"/>
      <c r="BGT395" s="45"/>
      <c r="BGU395" s="45"/>
      <c r="BGV395" s="45"/>
      <c r="BGW395" s="45"/>
      <c r="BGX395" s="45"/>
      <c r="BGY395" s="45"/>
      <c r="BGZ395" s="45"/>
      <c r="BHA395" s="45"/>
      <c r="BHB395" s="45"/>
      <c r="BHC395" s="45"/>
      <c r="BHD395" s="45"/>
      <c r="BHE395" s="45"/>
      <c r="BHF395" s="45"/>
      <c r="BHG395" s="45"/>
      <c r="BHH395" s="45"/>
      <c r="BHI395" s="45"/>
      <c r="BHJ395" s="45"/>
      <c r="BHK395" s="45"/>
      <c r="BHL395" s="45"/>
      <c r="BHM395" s="45"/>
      <c r="BHN395" s="45"/>
      <c r="BHO395" s="45"/>
      <c r="BHP395" s="45"/>
      <c r="BHQ395" s="45"/>
      <c r="BHR395" s="45"/>
      <c r="BHS395" s="45"/>
      <c r="BHT395" s="45"/>
      <c r="BHU395" s="45"/>
      <c r="BHV395" s="45"/>
      <c r="BHW395" s="45"/>
      <c r="BHX395" s="45"/>
      <c r="BHY395" s="45"/>
      <c r="BHZ395" s="45"/>
      <c r="BIA395" s="45"/>
      <c r="BIB395" s="45"/>
      <c r="BIC395" s="45"/>
      <c r="BID395" s="45"/>
      <c r="BIE395" s="45"/>
      <c r="BIF395" s="45"/>
      <c r="BIG395" s="45"/>
      <c r="BIH395" s="45"/>
      <c r="BII395" s="45"/>
      <c r="BIJ395" s="45"/>
      <c r="BIK395" s="45"/>
      <c r="BIL395" s="45"/>
      <c r="BIM395" s="45"/>
      <c r="BIN395" s="45"/>
      <c r="BIO395" s="45"/>
      <c r="BIP395" s="45"/>
      <c r="BIQ395" s="45"/>
      <c r="BIR395" s="45"/>
      <c r="BIS395" s="45"/>
      <c r="BIT395" s="45"/>
      <c r="BIU395" s="45"/>
      <c r="BIV395" s="45"/>
      <c r="BIW395" s="45"/>
      <c r="BIX395" s="45"/>
      <c r="BIY395" s="45"/>
      <c r="BIZ395" s="45"/>
      <c r="BJA395" s="45"/>
      <c r="BJB395" s="45"/>
      <c r="BJC395" s="45"/>
      <c r="BJD395" s="45"/>
      <c r="BJE395" s="45"/>
      <c r="BJF395" s="45"/>
      <c r="BJG395" s="45"/>
      <c r="BJH395" s="45"/>
      <c r="BJI395" s="45"/>
      <c r="BJJ395" s="45"/>
      <c r="BJK395" s="45"/>
      <c r="BJL395" s="45"/>
      <c r="BJM395" s="45"/>
      <c r="BJN395" s="45"/>
      <c r="BJO395" s="45"/>
      <c r="BJP395" s="45"/>
      <c r="BJQ395" s="45"/>
      <c r="BJR395" s="45"/>
      <c r="BJS395" s="45"/>
      <c r="BJT395" s="45"/>
      <c r="BJU395" s="45"/>
      <c r="BJV395" s="45"/>
      <c r="BJW395" s="45"/>
      <c r="BJX395" s="45"/>
      <c r="BJY395" s="45"/>
      <c r="BJZ395" s="45"/>
      <c r="BKA395" s="45"/>
      <c r="BKB395" s="45"/>
      <c r="BKC395" s="45"/>
      <c r="BKD395" s="45"/>
      <c r="BKE395" s="45"/>
      <c r="BKF395" s="45"/>
      <c r="BKG395" s="45"/>
      <c r="BKH395" s="45"/>
      <c r="BKI395" s="45"/>
      <c r="BKJ395" s="45"/>
      <c r="BKK395" s="45"/>
      <c r="BKL395" s="45"/>
      <c r="BKM395" s="45"/>
      <c r="BKN395" s="45"/>
      <c r="BKO395" s="45"/>
      <c r="BKP395" s="45"/>
      <c r="BKQ395" s="45"/>
      <c r="BKR395" s="45"/>
      <c r="BKS395" s="45"/>
      <c r="BKT395" s="45"/>
      <c r="BKU395" s="45"/>
      <c r="BKV395" s="45"/>
      <c r="BKW395" s="45"/>
      <c r="BKX395" s="45"/>
      <c r="BKY395" s="45"/>
      <c r="BKZ395" s="45"/>
      <c r="BLA395" s="45"/>
      <c r="BLB395" s="45"/>
      <c r="BLC395" s="45"/>
      <c r="BLD395" s="45"/>
      <c r="BLE395" s="45"/>
      <c r="BLF395" s="45"/>
      <c r="BLG395" s="45"/>
      <c r="BLH395" s="45"/>
      <c r="BLI395" s="45"/>
      <c r="BLJ395" s="45"/>
      <c r="BLK395" s="45"/>
      <c r="BLL395" s="45"/>
      <c r="BLM395" s="45"/>
      <c r="BLN395" s="45"/>
      <c r="BLO395" s="45"/>
      <c r="BLP395" s="45"/>
      <c r="BLQ395" s="45"/>
      <c r="BLR395" s="45"/>
      <c r="BLS395" s="45"/>
      <c r="BLT395" s="45"/>
      <c r="BLU395" s="45"/>
      <c r="BLV395" s="45"/>
      <c r="BLW395" s="45"/>
      <c r="BLX395" s="45"/>
      <c r="BLY395" s="45"/>
      <c r="BLZ395" s="45"/>
      <c r="BMA395" s="45"/>
      <c r="BMB395" s="45"/>
      <c r="BMC395" s="45"/>
      <c r="BMD395" s="45"/>
      <c r="BME395" s="45"/>
      <c r="BMF395" s="45"/>
      <c r="BMG395" s="45"/>
      <c r="BMH395" s="45"/>
      <c r="BMI395" s="45"/>
      <c r="BMJ395" s="45"/>
      <c r="BMK395" s="45"/>
      <c r="BML395" s="45"/>
      <c r="BMM395" s="45"/>
      <c r="BMN395" s="45"/>
      <c r="BMO395" s="45"/>
      <c r="BMP395" s="45"/>
      <c r="BMQ395" s="45"/>
      <c r="BMR395" s="45"/>
      <c r="BMS395" s="45"/>
      <c r="BMT395" s="45"/>
      <c r="BMU395" s="45"/>
      <c r="BMV395" s="45"/>
      <c r="BMW395" s="45"/>
      <c r="BMX395" s="45"/>
      <c r="BMY395" s="45"/>
      <c r="BMZ395" s="45"/>
      <c r="BNA395" s="45"/>
    </row>
    <row r="396" spans="23:1717" s="46" customFormat="1" x14ac:dyDescent="0.25">
      <c r="W396" s="45"/>
      <c r="X396" s="45"/>
      <c r="Y396" s="45"/>
      <c r="Z396" s="45"/>
      <c r="AA396" s="45"/>
      <c r="AB396" s="45"/>
      <c r="AC396" s="45"/>
      <c r="AD396" s="45"/>
      <c r="AE396" s="45"/>
      <c r="AF396" s="45"/>
      <c r="AG396" s="45"/>
      <c r="AH396" s="45"/>
      <c r="AI396" s="45"/>
      <c r="AJ396" s="45"/>
      <c r="AK396" s="45"/>
      <c r="AL396" s="45"/>
      <c r="AM396" s="45"/>
      <c r="AN396" s="45"/>
      <c r="AO396" s="45"/>
      <c r="AP396" s="45"/>
      <c r="AQ396" s="45"/>
      <c r="AR396" s="45"/>
      <c r="AS396" s="45"/>
      <c r="AT396" s="45"/>
      <c r="AU396" s="45"/>
      <c r="AV396" s="45"/>
      <c r="AW396" s="45"/>
      <c r="AX396" s="45"/>
      <c r="AY396" s="45"/>
      <c r="AZ396" s="45"/>
      <c r="BA396" s="45"/>
      <c r="BB396" s="45"/>
      <c r="BC396" s="45"/>
      <c r="BD396" s="45"/>
      <c r="BE396" s="45"/>
      <c r="BF396" s="45"/>
      <c r="BG396" s="45"/>
      <c r="BH396" s="45"/>
      <c r="BI396" s="45"/>
      <c r="BJ396" s="45"/>
      <c r="BK396" s="45"/>
      <c r="BL396" s="45"/>
      <c r="BM396" s="45"/>
      <c r="BN396" s="45"/>
      <c r="BO396" s="45"/>
      <c r="BP396" s="45"/>
      <c r="BQ396" s="45"/>
      <c r="BR396" s="45"/>
      <c r="BS396" s="45"/>
      <c r="BT396" s="45"/>
      <c r="BU396" s="45"/>
      <c r="BV396" s="45"/>
      <c r="BW396" s="45"/>
      <c r="BX396" s="45"/>
      <c r="BY396" s="45"/>
      <c r="BZ396" s="45"/>
      <c r="CA396" s="45"/>
      <c r="CB396" s="45"/>
      <c r="CC396" s="45"/>
      <c r="CD396" s="45"/>
      <c r="CE396" s="45"/>
      <c r="CF396" s="45"/>
      <c r="CG396" s="45"/>
      <c r="CH396" s="45"/>
      <c r="CI396" s="45"/>
      <c r="CJ396" s="45"/>
      <c r="CK396" s="45"/>
      <c r="CL396" s="45"/>
      <c r="CM396" s="45"/>
      <c r="CN396" s="45"/>
      <c r="CO396" s="45"/>
      <c r="CP396" s="45"/>
      <c r="CQ396" s="45"/>
      <c r="CR396" s="45"/>
      <c r="CS396" s="45"/>
      <c r="CT396" s="45"/>
      <c r="CU396" s="45"/>
      <c r="CV396" s="45"/>
      <c r="CW396" s="45"/>
      <c r="CX396" s="45"/>
      <c r="CY396" s="45"/>
      <c r="CZ396" s="45"/>
      <c r="DA396" s="45"/>
      <c r="DB396" s="45"/>
      <c r="DC396" s="45"/>
      <c r="DD396" s="45"/>
      <c r="DE396" s="45"/>
      <c r="DF396" s="45"/>
      <c r="DG396" s="45"/>
      <c r="DH396" s="45"/>
      <c r="DI396" s="45"/>
      <c r="DJ396" s="45"/>
      <c r="DK396" s="45"/>
      <c r="DL396" s="45"/>
      <c r="DM396" s="45"/>
      <c r="DN396" s="45"/>
      <c r="DO396" s="45"/>
      <c r="DP396" s="45"/>
      <c r="DQ396" s="45"/>
      <c r="DR396" s="45"/>
      <c r="DS396" s="45"/>
      <c r="DT396" s="45"/>
      <c r="DU396" s="45"/>
      <c r="DV396" s="45"/>
      <c r="DW396" s="45"/>
      <c r="DX396" s="45"/>
      <c r="DY396" s="45"/>
      <c r="DZ396" s="45"/>
      <c r="EA396" s="45"/>
      <c r="EB396" s="45"/>
      <c r="EC396" s="45"/>
      <c r="ED396" s="45"/>
      <c r="EE396" s="45"/>
      <c r="EF396" s="45"/>
      <c r="EG396" s="45"/>
      <c r="EH396" s="45"/>
      <c r="EI396" s="45"/>
      <c r="EJ396" s="45"/>
      <c r="EK396" s="45"/>
      <c r="EL396" s="45"/>
      <c r="EM396" s="45"/>
      <c r="EN396" s="45"/>
      <c r="EO396" s="45"/>
      <c r="EP396" s="45"/>
      <c r="EQ396" s="45"/>
      <c r="ER396" s="45"/>
      <c r="ES396" s="45"/>
      <c r="ET396" s="45"/>
      <c r="EU396" s="45"/>
      <c r="EV396" s="45"/>
      <c r="EW396" s="45"/>
      <c r="EX396" s="45"/>
      <c r="EY396" s="45"/>
      <c r="EZ396" s="45"/>
      <c r="FA396" s="45"/>
      <c r="FB396" s="45"/>
      <c r="FC396" s="45"/>
      <c r="FD396" s="45"/>
      <c r="FE396" s="45"/>
      <c r="FF396" s="45"/>
      <c r="FG396" s="45"/>
      <c r="FH396" s="45"/>
      <c r="FI396" s="45"/>
      <c r="FJ396" s="45"/>
      <c r="FK396" s="45"/>
      <c r="FL396" s="45"/>
      <c r="FM396" s="45"/>
      <c r="FN396" s="45"/>
      <c r="FO396" s="45"/>
      <c r="FP396" s="45"/>
      <c r="FQ396" s="45"/>
      <c r="FR396" s="45"/>
      <c r="FS396" s="45"/>
      <c r="FT396" s="45"/>
      <c r="FU396" s="45"/>
      <c r="FV396" s="45"/>
      <c r="FW396" s="45"/>
      <c r="FX396" s="45"/>
      <c r="FY396" s="45"/>
      <c r="FZ396" s="45"/>
      <c r="GA396" s="45"/>
      <c r="GB396" s="45"/>
      <c r="GC396" s="45"/>
      <c r="GD396" s="45"/>
      <c r="GE396" s="45"/>
      <c r="GF396" s="45"/>
      <c r="GG396" s="45"/>
      <c r="GH396" s="45"/>
      <c r="GI396" s="45"/>
      <c r="GJ396" s="45"/>
      <c r="GK396" s="45"/>
      <c r="GL396" s="45"/>
      <c r="GM396" s="45"/>
      <c r="GN396" s="45"/>
      <c r="GO396" s="45"/>
      <c r="GP396" s="45"/>
      <c r="GQ396" s="45"/>
      <c r="GR396" s="45"/>
      <c r="GS396" s="45"/>
      <c r="GT396" s="45"/>
      <c r="GU396" s="45"/>
      <c r="GV396" s="45"/>
      <c r="GW396" s="45"/>
      <c r="GX396" s="45"/>
      <c r="GY396" s="45"/>
      <c r="GZ396" s="45"/>
      <c r="HA396" s="45"/>
      <c r="HB396" s="45"/>
      <c r="HC396" s="45"/>
      <c r="HD396" s="45"/>
      <c r="HE396" s="45"/>
      <c r="HF396" s="45"/>
      <c r="HG396" s="45"/>
      <c r="HH396" s="45"/>
      <c r="HI396" s="45"/>
      <c r="HJ396" s="45"/>
      <c r="HK396" s="45"/>
      <c r="HL396" s="45"/>
      <c r="HM396" s="45"/>
      <c r="HN396" s="45"/>
      <c r="HO396" s="45"/>
      <c r="HP396" s="45"/>
      <c r="HQ396" s="45"/>
      <c r="HR396" s="45"/>
      <c r="HS396" s="45"/>
      <c r="HT396" s="45"/>
      <c r="HU396" s="45"/>
      <c r="HV396" s="45"/>
      <c r="HW396" s="45"/>
      <c r="HX396" s="45"/>
      <c r="HY396" s="45"/>
      <c r="HZ396" s="45"/>
      <c r="IA396" s="45"/>
      <c r="IB396" s="45"/>
      <c r="IC396" s="45"/>
      <c r="ID396" s="45"/>
      <c r="IE396" s="45"/>
      <c r="IF396" s="45"/>
      <c r="IG396" s="45"/>
      <c r="IH396" s="45"/>
      <c r="II396" s="45"/>
      <c r="IJ396" s="45"/>
      <c r="IK396" s="45"/>
      <c r="IL396" s="45"/>
      <c r="IM396" s="45"/>
      <c r="IN396" s="45"/>
      <c r="IO396" s="45"/>
      <c r="IP396" s="45"/>
      <c r="IQ396" s="45"/>
      <c r="IR396" s="45"/>
      <c r="IS396" s="45"/>
      <c r="IT396" s="45"/>
      <c r="IU396" s="45"/>
      <c r="IV396" s="45"/>
      <c r="IW396" s="45"/>
      <c r="IX396" s="45"/>
      <c r="IY396" s="45"/>
      <c r="IZ396" s="45"/>
      <c r="JA396" s="45"/>
      <c r="JB396" s="45"/>
      <c r="JC396" s="45"/>
      <c r="JD396" s="45"/>
      <c r="JE396" s="45"/>
      <c r="JF396" s="45"/>
      <c r="JG396" s="45"/>
      <c r="JH396" s="45"/>
      <c r="JI396" s="45"/>
      <c r="JJ396" s="45"/>
      <c r="JK396" s="45"/>
      <c r="JL396" s="45"/>
      <c r="JM396" s="45"/>
      <c r="JN396" s="45"/>
      <c r="JO396" s="45"/>
      <c r="JP396" s="45"/>
      <c r="JQ396" s="45"/>
      <c r="JR396" s="45"/>
      <c r="JS396" s="45"/>
      <c r="JT396" s="45"/>
      <c r="JU396" s="45"/>
      <c r="JV396" s="45"/>
      <c r="JW396" s="45"/>
      <c r="JX396" s="45"/>
      <c r="JY396" s="45"/>
      <c r="JZ396" s="45"/>
      <c r="KA396" s="45"/>
      <c r="KB396" s="45"/>
      <c r="KC396" s="45"/>
      <c r="KD396" s="45"/>
      <c r="KE396" s="45"/>
      <c r="KF396" s="45"/>
      <c r="KG396" s="45"/>
      <c r="KH396" s="45"/>
      <c r="KI396" s="45"/>
      <c r="KJ396" s="45"/>
      <c r="KK396" s="45"/>
      <c r="KL396" s="45"/>
      <c r="KM396" s="45"/>
      <c r="KN396" s="45"/>
      <c r="KO396" s="45"/>
      <c r="KP396" s="45"/>
      <c r="KQ396" s="45"/>
      <c r="KR396" s="45"/>
      <c r="KS396" s="45"/>
      <c r="KT396" s="45"/>
      <c r="KU396" s="45"/>
      <c r="KV396" s="45"/>
      <c r="KW396" s="45"/>
      <c r="KX396" s="45"/>
      <c r="KY396" s="45"/>
      <c r="KZ396" s="45"/>
      <c r="LA396" s="45"/>
      <c r="LB396" s="45"/>
      <c r="LC396" s="45"/>
      <c r="LD396" s="45"/>
      <c r="LE396" s="45"/>
      <c r="LF396" s="45"/>
      <c r="LG396" s="45"/>
      <c r="LH396" s="45"/>
      <c r="LI396" s="45"/>
      <c r="LJ396" s="45"/>
      <c r="LK396" s="45"/>
      <c r="LL396" s="45"/>
      <c r="LM396" s="45"/>
      <c r="LN396" s="45"/>
      <c r="LO396" s="45"/>
      <c r="LP396" s="45"/>
      <c r="LQ396" s="45"/>
      <c r="LR396" s="45"/>
      <c r="LS396" s="45"/>
      <c r="LT396" s="45"/>
      <c r="LU396" s="45"/>
      <c r="LV396" s="45"/>
      <c r="LW396" s="45"/>
      <c r="LX396" s="45"/>
      <c r="LY396" s="45"/>
      <c r="LZ396" s="45"/>
      <c r="MA396" s="45"/>
      <c r="MB396" s="45"/>
      <c r="MC396" s="45"/>
      <c r="MD396" s="45"/>
      <c r="ME396" s="45"/>
      <c r="MF396" s="45"/>
      <c r="MG396" s="45"/>
      <c r="MH396" s="45"/>
      <c r="MI396" s="45"/>
      <c r="MJ396" s="45"/>
      <c r="MK396" s="45"/>
      <c r="ML396" s="45"/>
      <c r="MM396" s="45"/>
      <c r="MN396" s="45"/>
      <c r="MO396" s="45"/>
      <c r="MP396" s="45"/>
      <c r="MQ396" s="45"/>
      <c r="MR396" s="45"/>
      <c r="MS396" s="45"/>
      <c r="MT396" s="45"/>
      <c r="MU396" s="45"/>
      <c r="MV396" s="45"/>
      <c r="MW396" s="45"/>
      <c r="MX396" s="45"/>
      <c r="MY396" s="45"/>
      <c r="MZ396" s="45"/>
      <c r="NA396" s="45"/>
      <c r="NB396" s="45"/>
      <c r="NC396" s="45"/>
      <c r="ND396" s="45"/>
      <c r="NE396" s="45"/>
      <c r="NF396" s="45"/>
      <c r="NG396" s="45"/>
      <c r="NH396" s="45"/>
      <c r="NI396" s="45"/>
      <c r="NJ396" s="45"/>
      <c r="NK396" s="45"/>
      <c r="NL396" s="45"/>
      <c r="NM396" s="45"/>
      <c r="NN396" s="45"/>
      <c r="NO396" s="45"/>
      <c r="NP396" s="45"/>
      <c r="NQ396" s="45"/>
      <c r="NR396" s="45"/>
      <c r="NS396" s="45"/>
      <c r="NT396" s="45"/>
      <c r="NU396" s="45"/>
      <c r="NV396" s="45"/>
      <c r="NW396" s="45"/>
      <c r="NX396" s="45"/>
      <c r="NY396" s="45"/>
      <c r="NZ396" s="45"/>
      <c r="OA396" s="45"/>
      <c r="OB396" s="45"/>
      <c r="OC396" s="45"/>
      <c r="OD396" s="45"/>
      <c r="OE396" s="45"/>
      <c r="OF396" s="45"/>
      <c r="OG396" s="45"/>
      <c r="OH396" s="45"/>
      <c r="OI396" s="45"/>
      <c r="OJ396" s="45"/>
      <c r="OK396" s="45"/>
      <c r="OL396" s="45"/>
      <c r="OM396" s="45"/>
      <c r="ON396" s="45"/>
      <c r="OO396" s="45"/>
      <c r="OP396" s="45"/>
      <c r="OQ396" s="45"/>
      <c r="OR396" s="45"/>
      <c r="OS396" s="45"/>
      <c r="OT396" s="45"/>
      <c r="OU396" s="45"/>
      <c r="OV396" s="45"/>
      <c r="OW396" s="45"/>
      <c r="OX396" s="45"/>
      <c r="OY396" s="45"/>
      <c r="OZ396" s="45"/>
      <c r="PA396" s="45"/>
      <c r="PB396" s="45"/>
      <c r="PC396" s="45"/>
      <c r="PD396" s="45"/>
      <c r="PE396" s="45"/>
      <c r="PF396" s="45"/>
      <c r="PG396" s="45"/>
      <c r="PH396" s="45"/>
      <c r="PI396" s="45"/>
      <c r="PJ396" s="45"/>
      <c r="PK396" s="45"/>
      <c r="PL396" s="45"/>
      <c r="PM396" s="45"/>
      <c r="PN396" s="45"/>
      <c r="PO396" s="45"/>
      <c r="PP396" s="45"/>
      <c r="PQ396" s="45"/>
      <c r="PR396" s="45"/>
      <c r="PS396" s="45"/>
      <c r="PT396" s="45"/>
      <c r="PU396" s="45"/>
      <c r="PV396" s="45"/>
      <c r="PW396" s="45"/>
      <c r="PX396" s="45"/>
      <c r="PY396" s="45"/>
      <c r="PZ396" s="45"/>
      <c r="QA396" s="45"/>
      <c r="QB396" s="45"/>
      <c r="QC396" s="45"/>
      <c r="QD396" s="45"/>
      <c r="QE396" s="45"/>
      <c r="QF396" s="45"/>
      <c r="QG396" s="45"/>
      <c r="QH396" s="45"/>
      <c r="QI396" s="45"/>
      <c r="QJ396" s="45"/>
      <c r="QK396" s="45"/>
      <c r="QL396" s="45"/>
      <c r="QM396" s="45"/>
      <c r="QN396" s="45"/>
      <c r="QO396" s="45"/>
      <c r="QP396" s="45"/>
      <c r="QQ396" s="45"/>
      <c r="QR396" s="45"/>
      <c r="QS396" s="45"/>
      <c r="QT396" s="45"/>
      <c r="QU396" s="45"/>
      <c r="QV396" s="45"/>
      <c r="QW396" s="45"/>
      <c r="QX396" s="45"/>
      <c r="QY396" s="45"/>
      <c r="QZ396" s="45"/>
      <c r="RA396" s="45"/>
      <c r="RB396" s="45"/>
      <c r="RC396" s="45"/>
      <c r="RD396" s="45"/>
      <c r="RE396" s="45"/>
      <c r="RF396" s="45"/>
      <c r="RG396" s="45"/>
      <c r="RH396" s="45"/>
      <c r="RI396" s="45"/>
      <c r="RJ396" s="45"/>
      <c r="RK396" s="45"/>
      <c r="RL396" s="45"/>
      <c r="RM396" s="45"/>
      <c r="RN396" s="45"/>
      <c r="RO396" s="45"/>
      <c r="RP396" s="45"/>
      <c r="RQ396" s="45"/>
      <c r="RR396" s="45"/>
      <c r="RS396" s="45"/>
      <c r="RT396" s="45"/>
      <c r="RU396" s="45"/>
      <c r="RV396" s="45"/>
      <c r="RW396" s="45"/>
      <c r="RX396" s="45"/>
      <c r="RY396" s="45"/>
      <c r="RZ396" s="45"/>
      <c r="SA396" s="45"/>
      <c r="SB396" s="45"/>
      <c r="SC396" s="45"/>
      <c r="SD396" s="45"/>
      <c r="SE396" s="45"/>
      <c r="SF396" s="45"/>
      <c r="SG396" s="45"/>
      <c r="SH396" s="45"/>
      <c r="SI396" s="45"/>
      <c r="SJ396" s="45"/>
      <c r="SK396" s="45"/>
      <c r="SL396" s="45"/>
      <c r="SM396" s="45"/>
      <c r="SN396" s="45"/>
      <c r="SO396" s="45"/>
      <c r="SP396" s="45"/>
      <c r="SQ396" s="45"/>
      <c r="SR396" s="45"/>
      <c r="SS396" s="45"/>
      <c r="ST396" s="45"/>
      <c r="SU396" s="45"/>
      <c r="SV396" s="45"/>
      <c r="SW396" s="45"/>
      <c r="SX396" s="45"/>
      <c r="SY396" s="45"/>
      <c r="SZ396" s="45"/>
      <c r="TA396" s="45"/>
      <c r="TB396" s="45"/>
      <c r="TC396" s="45"/>
      <c r="TD396" s="45"/>
      <c r="TE396" s="45"/>
      <c r="TF396" s="45"/>
      <c r="TG396" s="45"/>
      <c r="TH396" s="45"/>
      <c r="TI396" s="45"/>
      <c r="TJ396" s="45"/>
      <c r="TK396" s="45"/>
      <c r="TL396" s="45"/>
      <c r="TM396" s="45"/>
      <c r="TN396" s="45"/>
      <c r="TO396" s="45"/>
      <c r="TP396" s="45"/>
      <c r="TQ396" s="45"/>
      <c r="TR396" s="45"/>
      <c r="TS396" s="45"/>
      <c r="TT396" s="45"/>
      <c r="TU396" s="45"/>
      <c r="TV396" s="45"/>
      <c r="TW396" s="45"/>
      <c r="TX396" s="45"/>
      <c r="TY396" s="45"/>
      <c r="TZ396" s="45"/>
      <c r="UA396" s="45"/>
      <c r="UB396" s="45"/>
      <c r="UC396" s="45"/>
      <c r="UD396" s="45"/>
      <c r="UE396" s="45"/>
      <c r="UF396" s="45"/>
      <c r="UG396" s="45"/>
      <c r="UH396" s="45"/>
      <c r="UI396" s="45"/>
      <c r="UJ396" s="45"/>
      <c r="UK396" s="45"/>
      <c r="UL396" s="45"/>
      <c r="UM396" s="45"/>
      <c r="UN396" s="45"/>
      <c r="UO396" s="45"/>
      <c r="UP396" s="45"/>
      <c r="UQ396" s="45"/>
      <c r="UR396" s="45"/>
      <c r="US396" s="45"/>
      <c r="UT396" s="45"/>
      <c r="UU396" s="45"/>
      <c r="UV396" s="45"/>
      <c r="UW396" s="45"/>
      <c r="UX396" s="45"/>
      <c r="UY396" s="45"/>
      <c r="UZ396" s="45"/>
      <c r="VA396" s="45"/>
      <c r="VB396" s="45"/>
      <c r="VC396" s="45"/>
      <c r="VD396" s="45"/>
      <c r="VE396" s="45"/>
      <c r="VF396" s="45"/>
      <c r="VG396" s="45"/>
      <c r="VH396" s="45"/>
      <c r="VI396" s="45"/>
      <c r="VJ396" s="45"/>
      <c r="VK396" s="45"/>
      <c r="VL396" s="45"/>
      <c r="VM396" s="45"/>
      <c r="VN396" s="45"/>
      <c r="VO396" s="45"/>
      <c r="VP396" s="45"/>
      <c r="VQ396" s="45"/>
      <c r="VR396" s="45"/>
      <c r="VS396" s="45"/>
      <c r="VT396" s="45"/>
      <c r="VU396" s="45"/>
      <c r="VV396" s="45"/>
      <c r="VW396" s="45"/>
      <c r="VX396" s="45"/>
      <c r="VY396" s="45"/>
      <c r="VZ396" s="45"/>
      <c r="WA396" s="45"/>
      <c r="WB396" s="45"/>
      <c r="WC396" s="45"/>
      <c r="WD396" s="45"/>
      <c r="WE396" s="45"/>
      <c r="WF396" s="45"/>
      <c r="WG396" s="45"/>
      <c r="WH396" s="45"/>
      <c r="WI396" s="45"/>
      <c r="WJ396" s="45"/>
      <c r="WK396" s="45"/>
      <c r="WL396" s="45"/>
      <c r="WM396" s="45"/>
      <c r="WN396" s="45"/>
      <c r="WO396" s="45"/>
      <c r="WP396" s="45"/>
      <c r="WQ396" s="45"/>
      <c r="WR396" s="45"/>
      <c r="WS396" s="45"/>
      <c r="WT396" s="45"/>
      <c r="WU396" s="45"/>
      <c r="WV396" s="45"/>
      <c r="WW396" s="45"/>
      <c r="WX396" s="45"/>
      <c r="WY396" s="45"/>
      <c r="WZ396" s="45"/>
      <c r="XA396" s="45"/>
      <c r="XB396" s="45"/>
      <c r="XC396" s="45"/>
      <c r="XD396" s="45"/>
      <c r="XE396" s="45"/>
      <c r="XF396" s="45"/>
      <c r="XG396" s="45"/>
      <c r="XH396" s="45"/>
      <c r="XI396" s="45"/>
      <c r="XJ396" s="45"/>
      <c r="XK396" s="45"/>
      <c r="XL396" s="45"/>
      <c r="XM396" s="45"/>
      <c r="XN396" s="45"/>
      <c r="XO396" s="45"/>
      <c r="XP396" s="45"/>
      <c r="XQ396" s="45"/>
      <c r="XR396" s="45"/>
      <c r="XS396" s="45"/>
      <c r="XT396" s="45"/>
      <c r="XU396" s="45"/>
      <c r="XV396" s="45"/>
      <c r="XW396" s="45"/>
      <c r="XX396" s="45"/>
      <c r="XY396" s="45"/>
      <c r="XZ396" s="45"/>
      <c r="YA396" s="45"/>
      <c r="YB396" s="45"/>
      <c r="YC396" s="45"/>
      <c r="YD396" s="45"/>
      <c r="YE396" s="45"/>
      <c r="YF396" s="45"/>
      <c r="YG396" s="45"/>
      <c r="YH396" s="45"/>
      <c r="YI396" s="45"/>
      <c r="YJ396" s="45"/>
      <c r="YK396" s="45"/>
      <c r="YL396" s="45"/>
      <c r="YM396" s="45"/>
      <c r="YN396" s="45"/>
      <c r="YO396" s="45"/>
      <c r="YP396" s="45"/>
      <c r="YQ396" s="45"/>
      <c r="YR396" s="45"/>
      <c r="YS396" s="45"/>
      <c r="YT396" s="45"/>
      <c r="YU396" s="45"/>
      <c r="YV396" s="45"/>
      <c r="YW396" s="45"/>
      <c r="YX396" s="45"/>
      <c r="YY396" s="45"/>
      <c r="YZ396" s="45"/>
      <c r="ZA396" s="45"/>
      <c r="ZB396" s="45"/>
      <c r="ZC396" s="45"/>
      <c r="ZD396" s="45"/>
      <c r="ZE396" s="45"/>
      <c r="ZF396" s="45"/>
      <c r="ZG396" s="45"/>
      <c r="ZH396" s="45"/>
      <c r="ZI396" s="45"/>
      <c r="ZJ396" s="45"/>
      <c r="ZK396" s="45"/>
      <c r="ZL396" s="45"/>
      <c r="ZM396" s="45"/>
      <c r="ZN396" s="45"/>
      <c r="ZO396" s="45"/>
      <c r="ZP396" s="45"/>
      <c r="ZQ396" s="45"/>
      <c r="ZR396" s="45"/>
      <c r="ZS396" s="45"/>
      <c r="ZT396" s="45"/>
      <c r="ZU396" s="45"/>
      <c r="ZV396" s="45"/>
      <c r="ZW396" s="45"/>
      <c r="ZX396" s="45"/>
      <c r="ZY396" s="45"/>
      <c r="ZZ396" s="45"/>
      <c r="AAA396" s="45"/>
      <c r="AAB396" s="45"/>
      <c r="AAC396" s="45"/>
      <c r="AAD396" s="45"/>
      <c r="AAE396" s="45"/>
      <c r="AAF396" s="45"/>
      <c r="AAG396" s="45"/>
      <c r="AAH396" s="45"/>
      <c r="AAI396" s="45"/>
      <c r="AAJ396" s="45"/>
      <c r="AAK396" s="45"/>
      <c r="AAL396" s="45"/>
      <c r="AAM396" s="45"/>
      <c r="AAN396" s="45"/>
      <c r="AAO396" s="45"/>
      <c r="AAP396" s="45"/>
      <c r="AAQ396" s="45"/>
      <c r="AAR396" s="45"/>
      <c r="AAS396" s="45"/>
      <c r="AAT396" s="45"/>
      <c r="AAU396" s="45"/>
      <c r="AAV396" s="45"/>
      <c r="AAW396" s="45"/>
      <c r="AAX396" s="45"/>
      <c r="AAY396" s="45"/>
      <c r="AAZ396" s="45"/>
      <c r="ABA396" s="45"/>
      <c r="ABB396" s="45"/>
      <c r="ABC396" s="45"/>
      <c r="ABD396" s="45"/>
      <c r="ABE396" s="45"/>
      <c r="ABF396" s="45"/>
      <c r="ABG396" s="45"/>
      <c r="ABH396" s="45"/>
      <c r="ABI396" s="45"/>
      <c r="ABJ396" s="45"/>
      <c r="ABK396" s="45"/>
      <c r="ABL396" s="45"/>
      <c r="ABM396" s="45"/>
      <c r="ABN396" s="45"/>
      <c r="ABO396" s="45"/>
      <c r="ABP396" s="45"/>
      <c r="ABQ396" s="45"/>
      <c r="ABR396" s="45"/>
      <c r="ABS396" s="45"/>
      <c r="ABT396" s="45"/>
      <c r="ABU396" s="45"/>
      <c r="ABV396" s="45"/>
      <c r="ABW396" s="45"/>
      <c r="ABX396" s="45"/>
      <c r="ABY396" s="45"/>
      <c r="ABZ396" s="45"/>
      <c r="ACA396" s="45"/>
      <c r="ACB396" s="45"/>
      <c r="ACC396" s="45"/>
      <c r="ACD396" s="45"/>
      <c r="ACE396" s="45"/>
      <c r="ACF396" s="45"/>
      <c r="ACG396" s="45"/>
      <c r="ACH396" s="45"/>
      <c r="ACI396" s="45"/>
      <c r="ACJ396" s="45"/>
      <c r="ACK396" s="45"/>
      <c r="ACL396" s="45"/>
      <c r="ACM396" s="45"/>
      <c r="ACN396" s="45"/>
      <c r="ACO396" s="45"/>
      <c r="ACP396" s="45"/>
      <c r="ACQ396" s="45"/>
      <c r="ACR396" s="45"/>
      <c r="ACS396" s="45"/>
      <c r="ACT396" s="45"/>
      <c r="ACU396" s="45"/>
      <c r="ACV396" s="45"/>
      <c r="ACW396" s="45"/>
      <c r="ACX396" s="45"/>
      <c r="ACY396" s="45"/>
      <c r="ACZ396" s="45"/>
      <c r="ADA396" s="45"/>
      <c r="ADB396" s="45"/>
      <c r="ADC396" s="45"/>
      <c r="ADD396" s="45"/>
      <c r="ADE396" s="45"/>
      <c r="ADF396" s="45"/>
      <c r="ADG396" s="45"/>
      <c r="ADH396" s="45"/>
      <c r="ADI396" s="45"/>
      <c r="ADJ396" s="45"/>
      <c r="ADK396" s="45"/>
      <c r="ADL396" s="45"/>
      <c r="ADM396" s="45"/>
      <c r="ADN396" s="45"/>
      <c r="ADO396" s="45"/>
      <c r="ADP396" s="45"/>
      <c r="ADQ396" s="45"/>
      <c r="ADR396" s="45"/>
      <c r="ADS396" s="45"/>
      <c r="ADT396" s="45"/>
      <c r="ADU396" s="45"/>
      <c r="ADV396" s="45"/>
      <c r="ADW396" s="45"/>
      <c r="ADX396" s="45"/>
      <c r="ADY396" s="45"/>
      <c r="ADZ396" s="45"/>
      <c r="AEA396" s="45"/>
      <c r="AEB396" s="45"/>
      <c r="AEC396" s="45"/>
      <c r="AED396" s="45"/>
      <c r="AEE396" s="45"/>
      <c r="AEF396" s="45"/>
      <c r="AEG396" s="45"/>
      <c r="AEH396" s="45"/>
      <c r="AEI396" s="45"/>
      <c r="AEJ396" s="45"/>
      <c r="AEK396" s="45"/>
      <c r="AEL396" s="45"/>
      <c r="AEM396" s="45"/>
      <c r="AEN396" s="45"/>
      <c r="AEO396" s="45"/>
      <c r="AEP396" s="45"/>
      <c r="AEQ396" s="45"/>
      <c r="AER396" s="45"/>
      <c r="AES396" s="45"/>
      <c r="AET396" s="45"/>
      <c r="AEU396" s="45"/>
      <c r="AEV396" s="45"/>
      <c r="AEW396" s="45"/>
      <c r="AEX396" s="45"/>
      <c r="AEY396" s="45"/>
      <c r="AEZ396" s="45"/>
      <c r="AFA396" s="45"/>
      <c r="AFB396" s="45"/>
      <c r="AFC396" s="45"/>
      <c r="AFD396" s="45"/>
      <c r="AFE396" s="45"/>
      <c r="AFF396" s="45"/>
      <c r="AFG396" s="45"/>
      <c r="AFH396" s="45"/>
      <c r="AFI396" s="45"/>
      <c r="AFJ396" s="45"/>
      <c r="AFK396" s="45"/>
      <c r="AFL396" s="45"/>
      <c r="AFM396" s="45"/>
      <c r="AFN396" s="45"/>
      <c r="AFO396" s="45"/>
      <c r="AFP396" s="45"/>
      <c r="AFQ396" s="45"/>
      <c r="AFR396" s="45"/>
      <c r="AFS396" s="45"/>
      <c r="AFT396" s="45"/>
      <c r="AFU396" s="45"/>
      <c r="AFV396" s="45"/>
      <c r="AFW396" s="45"/>
      <c r="AFX396" s="45"/>
      <c r="AFY396" s="45"/>
      <c r="AFZ396" s="45"/>
      <c r="AGA396" s="45"/>
      <c r="AGB396" s="45"/>
      <c r="AGC396" s="45"/>
      <c r="AGD396" s="45"/>
      <c r="AGE396" s="45"/>
      <c r="AGF396" s="45"/>
      <c r="AGG396" s="45"/>
      <c r="AGH396" s="45"/>
      <c r="AGI396" s="45"/>
      <c r="AGJ396" s="45"/>
      <c r="AGK396" s="45"/>
      <c r="AGL396" s="45"/>
      <c r="AGM396" s="45"/>
      <c r="AGN396" s="45"/>
      <c r="AGO396" s="45"/>
      <c r="AGP396" s="45"/>
      <c r="AGQ396" s="45"/>
      <c r="AGR396" s="45"/>
      <c r="AGS396" s="45"/>
      <c r="AGT396" s="45"/>
      <c r="AGU396" s="45"/>
      <c r="AGV396" s="45"/>
      <c r="AGW396" s="45"/>
      <c r="AGX396" s="45"/>
      <c r="AGY396" s="45"/>
      <c r="AGZ396" s="45"/>
      <c r="AHA396" s="45"/>
      <c r="AHB396" s="45"/>
      <c r="AHC396" s="45"/>
      <c r="AHD396" s="45"/>
      <c r="AHE396" s="45"/>
      <c r="AHF396" s="45"/>
      <c r="AHG396" s="45"/>
      <c r="AHH396" s="45"/>
      <c r="AHI396" s="45"/>
      <c r="AHJ396" s="45"/>
      <c r="AHK396" s="45"/>
      <c r="AHL396" s="45"/>
      <c r="AHM396" s="45"/>
      <c r="AHN396" s="45"/>
      <c r="AHO396" s="45"/>
      <c r="AHP396" s="45"/>
      <c r="AHQ396" s="45"/>
      <c r="AHR396" s="45"/>
      <c r="AHS396" s="45"/>
      <c r="AHT396" s="45"/>
      <c r="AHU396" s="45"/>
      <c r="AHV396" s="45"/>
      <c r="AHW396" s="45"/>
      <c r="AHX396" s="45"/>
      <c r="AHY396" s="45"/>
      <c r="AHZ396" s="45"/>
      <c r="AIA396" s="45"/>
      <c r="AIB396" s="45"/>
      <c r="AIC396" s="45"/>
      <c r="AID396" s="45"/>
      <c r="AIE396" s="45"/>
      <c r="AIF396" s="45"/>
      <c r="AIG396" s="45"/>
      <c r="AIH396" s="45"/>
      <c r="AII396" s="45"/>
      <c r="AIJ396" s="45"/>
      <c r="AIK396" s="45"/>
      <c r="AIL396" s="45"/>
      <c r="AIM396" s="45"/>
      <c r="AIN396" s="45"/>
      <c r="AIO396" s="45"/>
      <c r="AIP396" s="45"/>
      <c r="AIQ396" s="45"/>
      <c r="AIR396" s="45"/>
      <c r="AIS396" s="45"/>
      <c r="AIT396" s="45"/>
      <c r="AIU396" s="45"/>
      <c r="AIV396" s="45"/>
      <c r="AIW396" s="45"/>
      <c r="AIX396" s="45"/>
      <c r="AIY396" s="45"/>
      <c r="AIZ396" s="45"/>
      <c r="AJA396" s="45"/>
      <c r="AJB396" s="45"/>
      <c r="AJC396" s="45"/>
      <c r="AJD396" s="45"/>
      <c r="AJE396" s="45"/>
      <c r="AJF396" s="45"/>
      <c r="AJG396" s="45"/>
      <c r="AJH396" s="45"/>
      <c r="AJI396" s="45"/>
      <c r="AJJ396" s="45"/>
      <c r="AJK396" s="45"/>
      <c r="AJL396" s="45"/>
      <c r="AJM396" s="45"/>
      <c r="AJN396" s="45"/>
      <c r="AJO396" s="45"/>
      <c r="AJP396" s="45"/>
      <c r="AJQ396" s="45"/>
      <c r="AJR396" s="45"/>
      <c r="AJS396" s="45"/>
      <c r="AJT396" s="45"/>
      <c r="AJU396" s="45"/>
      <c r="AJV396" s="45"/>
      <c r="AJW396" s="45"/>
      <c r="AJX396" s="45"/>
      <c r="AJY396" s="45"/>
      <c r="AJZ396" s="45"/>
      <c r="AKA396" s="45"/>
      <c r="AKB396" s="45"/>
      <c r="AKC396" s="45"/>
      <c r="AKD396" s="45"/>
      <c r="AKE396" s="45"/>
      <c r="AKF396" s="45"/>
      <c r="AKG396" s="45"/>
      <c r="AKH396" s="45"/>
      <c r="AKI396" s="45"/>
      <c r="AKJ396" s="45"/>
      <c r="AKK396" s="45"/>
      <c r="AKL396" s="45"/>
      <c r="AKM396" s="45"/>
      <c r="AKN396" s="45"/>
      <c r="AKO396" s="45"/>
      <c r="AKP396" s="45"/>
      <c r="AKQ396" s="45"/>
      <c r="AKR396" s="45"/>
      <c r="AKS396" s="45"/>
      <c r="AKT396" s="45"/>
      <c r="AKU396" s="45"/>
      <c r="AKV396" s="45"/>
      <c r="AKW396" s="45"/>
      <c r="AKX396" s="45"/>
      <c r="AKY396" s="45"/>
      <c r="AKZ396" s="45"/>
      <c r="ALA396" s="45"/>
      <c r="ALB396" s="45"/>
      <c r="ALC396" s="45"/>
      <c r="ALD396" s="45"/>
      <c r="ALE396" s="45"/>
      <c r="ALF396" s="45"/>
      <c r="ALG396" s="45"/>
      <c r="ALH396" s="45"/>
      <c r="ALI396" s="45"/>
      <c r="ALJ396" s="45"/>
      <c r="ALK396" s="45"/>
      <c r="ALL396" s="45"/>
      <c r="ALM396" s="45"/>
      <c r="ALN396" s="45"/>
      <c r="ALO396" s="45"/>
      <c r="ALP396" s="45"/>
      <c r="ALQ396" s="45"/>
      <c r="ALR396" s="45"/>
      <c r="ALS396" s="45"/>
      <c r="ALT396" s="45"/>
      <c r="ALU396" s="45"/>
      <c r="ALV396" s="45"/>
      <c r="ALW396" s="45"/>
      <c r="ALX396" s="45"/>
      <c r="ALY396" s="45"/>
      <c r="ALZ396" s="45"/>
      <c r="AMA396" s="45"/>
      <c r="AMB396" s="45"/>
      <c r="AMC396" s="45"/>
      <c r="AMD396" s="45"/>
      <c r="AME396" s="45"/>
      <c r="AMF396" s="45"/>
      <c r="AMG396" s="45"/>
      <c r="AMH396" s="45"/>
      <c r="AMI396" s="45"/>
      <c r="AMJ396" s="45"/>
      <c r="AMK396" s="45"/>
      <c r="AML396" s="45"/>
      <c r="AMM396" s="45"/>
      <c r="AMN396" s="45"/>
      <c r="AMO396" s="45"/>
      <c r="AMP396" s="45"/>
      <c r="AMQ396" s="45"/>
      <c r="AMR396" s="45"/>
      <c r="AMS396" s="45"/>
      <c r="AMT396" s="45"/>
      <c r="AMU396" s="45"/>
      <c r="AMV396" s="45"/>
      <c r="AMW396" s="45"/>
      <c r="AMX396" s="45"/>
      <c r="AMY396" s="45"/>
      <c r="AMZ396" s="45"/>
      <c r="ANA396" s="45"/>
      <c r="ANB396" s="45"/>
      <c r="ANC396" s="45"/>
      <c r="AND396" s="45"/>
      <c r="ANE396" s="45"/>
      <c r="ANF396" s="45"/>
      <c r="ANG396" s="45"/>
      <c r="ANH396" s="45"/>
      <c r="ANI396" s="45"/>
      <c r="ANJ396" s="45"/>
      <c r="ANK396" s="45"/>
      <c r="ANL396" s="45"/>
      <c r="ANM396" s="45"/>
      <c r="ANN396" s="45"/>
      <c r="ANO396" s="45"/>
      <c r="ANP396" s="45"/>
      <c r="ANQ396" s="45"/>
      <c r="ANR396" s="45"/>
      <c r="ANS396" s="45"/>
      <c r="ANT396" s="45"/>
      <c r="ANU396" s="45"/>
      <c r="ANV396" s="45"/>
      <c r="ANW396" s="45"/>
      <c r="ANX396" s="45"/>
      <c r="ANY396" s="45"/>
      <c r="ANZ396" s="45"/>
      <c r="AOA396" s="45"/>
      <c r="AOB396" s="45"/>
      <c r="AOC396" s="45"/>
      <c r="AOD396" s="45"/>
      <c r="AOE396" s="45"/>
      <c r="AOF396" s="45"/>
      <c r="AOG396" s="45"/>
      <c r="AOH396" s="45"/>
      <c r="AOI396" s="45"/>
      <c r="AOJ396" s="45"/>
      <c r="AOK396" s="45"/>
      <c r="AOL396" s="45"/>
      <c r="AOM396" s="45"/>
      <c r="AON396" s="45"/>
      <c r="AOO396" s="45"/>
      <c r="AOP396" s="45"/>
      <c r="AOQ396" s="45"/>
      <c r="AOR396" s="45"/>
      <c r="AOS396" s="45"/>
      <c r="AOT396" s="45"/>
      <c r="AOU396" s="45"/>
      <c r="AOV396" s="45"/>
      <c r="AOW396" s="45"/>
      <c r="AOX396" s="45"/>
      <c r="AOY396" s="45"/>
      <c r="AOZ396" s="45"/>
      <c r="APA396" s="45"/>
      <c r="APB396" s="45"/>
      <c r="APC396" s="45"/>
      <c r="APD396" s="45"/>
      <c r="APE396" s="45"/>
      <c r="APF396" s="45"/>
      <c r="APG396" s="45"/>
      <c r="APH396" s="45"/>
      <c r="API396" s="45"/>
      <c r="APJ396" s="45"/>
      <c r="APK396" s="45"/>
      <c r="APL396" s="45"/>
      <c r="APM396" s="45"/>
      <c r="APN396" s="45"/>
      <c r="APO396" s="45"/>
      <c r="APP396" s="45"/>
      <c r="APQ396" s="45"/>
      <c r="APR396" s="45"/>
      <c r="APS396" s="45"/>
      <c r="APT396" s="45"/>
      <c r="APU396" s="45"/>
      <c r="APV396" s="45"/>
      <c r="APW396" s="45"/>
      <c r="APX396" s="45"/>
      <c r="APY396" s="45"/>
      <c r="APZ396" s="45"/>
      <c r="AQA396" s="45"/>
      <c r="AQB396" s="45"/>
      <c r="AQC396" s="45"/>
      <c r="AQD396" s="45"/>
      <c r="AQE396" s="45"/>
      <c r="AQF396" s="45"/>
      <c r="AQG396" s="45"/>
      <c r="AQH396" s="45"/>
      <c r="AQI396" s="45"/>
      <c r="AQJ396" s="45"/>
      <c r="AQK396" s="45"/>
      <c r="AQL396" s="45"/>
      <c r="AQM396" s="45"/>
      <c r="AQN396" s="45"/>
      <c r="AQO396" s="45"/>
      <c r="AQP396" s="45"/>
      <c r="AQQ396" s="45"/>
      <c r="AQR396" s="45"/>
      <c r="AQS396" s="45"/>
      <c r="AQT396" s="45"/>
      <c r="AQU396" s="45"/>
      <c r="AQV396" s="45"/>
      <c r="AQW396" s="45"/>
      <c r="AQX396" s="45"/>
      <c r="AQY396" s="45"/>
      <c r="AQZ396" s="45"/>
      <c r="ARA396" s="45"/>
      <c r="ARB396" s="45"/>
      <c r="ARC396" s="45"/>
      <c r="ARD396" s="45"/>
      <c r="ARE396" s="45"/>
      <c r="ARF396" s="45"/>
      <c r="ARG396" s="45"/>
      <c r="ARH396" s="45"/>
      <c r="ARI396" s="45"/>
      <c r="ARJ396" s="45"/>
      <c r="ARK396" s="45"/>
      <c r="ARL396" s="45"/>
      <c r="ARM396" s="45"/>
      <c r="ARN396" s="45"/>
      <c r="ARO396" s="45"/>
      <c r="ARP396" s="45"/>
      <c r="ARQ396" s="45"/>
      <c r="ARR396" s="45"/>
      <c r="ARS396" s="45"/>
      <c r="ART396" s="45"/>
      <c r="ARU396" s="45"/>
      <c r="ARV396" s="45"/>
      <c r="ARW396" s="45"/>
      <c r="ARX396" s="45"/>
      <c r="ARY396" s="45"/>
      <c r="ARZ396" s="45"/>
      <c r="ASA396" s="45"/>
      <c r="ASB396" s="45"/>
      <c r="ASC396" s="45"/>
      <c r="ASD396" s="45"/>
      <c r="ASE396" s="45"/>
      <c r="ASF396" s="45"/>
      <c r="ASG396" s="45"/>
      <c r="ASH396" s="45"/>
      <c r="ASI396" s="45"/>
      <c r="ASJ396" s="45"/>
      <c r="ASK396" s="45"/>
      <c r="ASL396" s="45"/>
      <c r="ASM396" s="45"/>
      <c r="ASN396" s="45"/>
      <c r="ASO396" s="45"/>
      <c r="ASP396" s="45"/>
      <c r="ASQ396" s="45"/>
      <c r="ASR396" s="45"/>
      <c r="ASS396" s="45"/>
      <c r="AST396" s="45"/>
      <c r="ASU396" s="45"/>
      <c r="ASV396" s="45"/>
      <c r="ASW396" s="45"/>
      <c r="ASX396" s="45"/>
      <c r="ASY396" s="45"/>
      <c r="ASZ396" s="45"/>
      <c r="ATA396" s="45"/>
      <c r="ATB396" s="45"/>
      <c r="ATC396" s="45"/>
      <c r="ATD396" s="45"/>
      <c r="ATE396" s="45"/>
      <c r="ATF396" s="45"/>
      <c r="ATG396" s="45"/>
      <c r="ATH396" s="45"/>
      <c r="ATI396" s="45"/>
      <c r="ATJ396" s="45"/>
      <c r="ATK396" s="45"/>
      <c r="ATL396" s="45"/>
      <c r="ATM396" s="45"/>
      <c r="ATN396" s="45"/>
      <c r="ATO396" s="45"/>
      <c r="ATP396" s="45"/>
      <c r="ATQ396" s="45"/>
      <c r="ATR396" s="45"/>
      <c r="ATS396" s="45"/>
      <c r="ATT396" s="45"/>
      <c r="ATU396" s="45"/>
      <c r="ATV396" s="45"/>
      <c r="ATW396" s="45"/>
      <c r="ATX396" s="45"/>
      <c r="ATY396" s="45"/>
      <c r="ATZ396" s="45"/>
      <c r="AUA396" s="45"/>
      <c r="AUB396" s="45"/>
      <c r="AUC396" s="45"/>
      <c r="AUD396" s="45"/>
      <c r="AUE396" s="45"/>
      <c r="AUF396" s="45"/>
      <c r="AUG396" s="45"/>
      <c r="AUH396" s="45"/>
      <c r="AUI396" s="45"/>
      <c r="AUJ396" s="45"/>
      <c r="AUK396" s="45"/>
      <c r="AUL396" s="45"/>
      <c r="AUM396" s="45"/>
      <c r="AUN396" s="45"/>
      <c r="AUO396" s="45"/>
      <c r="AUP396" s="45"/>
      <c r="AUQ396" s="45"/>
      <c r="AUR396" s="45"/>
      <c r="AUS396" s="45"/>
      <c r="AUT396" s="45"/>
      <c r="AUU396" s="45"/>
      <c r="AUV396" s="45"/>
      <c r="AUW396" s="45"/>
      <c r="AUX396" s="45"/>
      <c r="AUY396" s="45"/>
      <c r="AUZ396" s="45"/>
      <c r="AVA396" s="45"/>
      <c r="AVB396" s="45"/>
      <c r="AVC396" s="45"/>
      <c r="AVD396" s="45"/>
      <c r="AVE396" s="45"/>
      <c r="AVF396" s="45"/>
      <c r="AVG396" s="45"/>
      <c r="AVH396" s="45"/>
      <c r="AVI396" s="45"/>
      <c r="AVJ396" s="45"/>
      <c r="AVK396" s="45"/>
      <c r="AVL396" s="45"/>
      <c r="AVM396" s="45"/>
      <c r="AVN396" s="45"/>
      <c r="AVO396" s="45"/>
      <c r="AVP396" s="45"/>
      <c r="AVQ396" s="45"/>
      <c r="AVR396" s="45"/>
      <c r="AVS396" s="45"/>
      <c r="AVT396" s="45"/>
      <c r="AVU396" s="45"/>
      <c r="AVV396" s="45"/>
      <c r="AVW396" s="45"/>
      <c r="AVX396" s="45"/>
      <c r="AVY396" s="45"/>
      <c r="AVZ396" s="45"/>
      <c r="AWA396" s="45"/>
      <c r="AWB396" s="45"/>
      <c r="AWC396" s="45"/>
      <c r="AWD396" s="45"/>
      <c r="AWE396" s="45"/>
      <c r="AWF396" s="45"/>
      <c r="AWG396" s="45"/>
      <c r="AWH396" s="45"/>
      <c r="AWI396" s="45"/>
      <c r="AWJ396" s="45"/>
      <c r="AWK396" s="45"/>
      <c r="AWL396" s="45"/>
      <c r="AWM396" s="45"/>
      <c r="AWN396" s="45"/>
      <c r="AWO396" s="45"/>
      <c r="AWP396" s="45"/>
      <c r="AWQ396" s="45"/>
      <c r="AWR396" s="45"/>
      <c r="AWS396" s="45"/>
      <c r="AWT396" s="45"/>
      <c r="AWU396" s="45"/>
      <c r="AWV396" s="45"/>
      <c r="AWW396" s="45"/>
      <c r="AWX396" s="45"/>
      <c r="AWY396" s="45"/>
      <c r="AWZ396" s="45"/>
      <c r="AXA396" s="45"/>
      <c r="AXB396" s="45"/>
      <c r="AXC396" s="45"/>
      <c r="AXD396" s="45"/>
      <c r="AXE396" s="45"/>
      <c r="AXF396" s="45"/>
      <c r="AXG396" s="45"/>
      <c r="AXH396" s="45"/>
      <c r="AXI396" s="45"/>
      <c r="AXJ396" s="45"/>
      <c r="AXK396" s="45"/>
      <c r="AXL396" s="45"/>
      <c r="AXM396" s="45"/>
      <c r="AXN396" s="45"/>
      <c r="AXO396" s="45"/>
      <c r="AXP396" s="45"/>
      <c r="AXQ396" s="45"/>
      <c r="AXR396" s="45"/>
      <c r="AXS396" s="45"/>
      <c r="AXT396" s="45"/>
      <c r="AXU396" s="45"/>
      <c r="AXV396" s="45"/>
      <c r="AXW396" s="45"/>
      <c r="AXX396" s="45"/>
      <c r="AXY396" s="45"/>
      <c r="AXZ396" s="45"/>
      <c r="AYA396" s="45"/>
      <c r="AYB396" s="45"/>
      <c r="AYC396" s="45"/>
      <c r="AYD396" s="45"/>
      <c r="AYE396" s="45"/>
      <c r="AYF396" s="45"/>
      <c r="AYG396" s="45"/>
      <c r="AYH396" s="45"/>
      <c r="AYI396" s="45"/>
      <c r="AYJ396" s="45"/>
      <c r="AYK396" s="45"/>
      <c r="AYL396" s="45"/>
      <c r="AYM396" s="45"/>
      <c r="AYN396" s="45"/>
      <c r="AYO396" s="45"/>
      <c r="AYP396" s="45"/>
      <c r="AYQ396" s="45"/>
      <c r="AYR396" s="45"/>
      <c r="AYS396" s="45"/>
      <c r="AYT396" s="45"/>
      <c r="AYU396" s="45"/>
      <c r="AYV396" s="45"/>
      <c r="AYW396" s="45"/>
      <c r="AYX396" s="45"/>
      <c r="AYY396" s="45"/>
      <c r="AYZ396" s="45"/>
      <c r="AZA396" s="45"/>
      <c r="AZB396" s="45"/>
      <c r="AZC396" s="45"/>
      <c r="AZD396" s="45"/>
      <c r="AZE396" s="45"/>
      <c r="AZF396" s="45"/>
      <c r="AZG396" s="45"/>
      <c r="AZH396" s="45"/>
      <c r="AZI396" s="45"/>
      <c r="AZJ396" s="45"/>
      <c r="AZK396" s="45"/>
      <c r="AZL396" s="45"/>
      <c r="AZM396" s="45"/>
      <c r="AZN396" s="45"/>
      <c r="AZO396" s="45"/>
      <c r="AZP396" s="45"/>
      <c r="AZQ396" s="45"/>
      <c r="AZR396" s="45"/>
      <c r="AZS396" s="45"/>
      <c r="AZT396" s="45"/>
      <c r="AZU396" s="45"/>
      <c r="AZV396" s="45"/>
      <c r="AZW396" s="45"/>
      <c r="AZX396" s="45"/>
      <c r="AZY396" s="45"/>
      <c r="AZZ396" s="45"/>
      <c r="BAA396" s="45"/>
      <c r="BAB396" s="45"/>
      <c r="BAC396" s="45"/>
      <c r="BAD396" s="45"/>
      <c r="BAE396" s="45"/>
      <c r="BAF396" s="45"/>
      <c r="BAG396" s="45"/>
      <c r="BAH396" s="45"/>
      <c r="BAI396" s="45"/>
      <c r="BAJ396" s="45"/>
      <c r="BAK396" s="45"/>
      <c r="BAL396" s="45"/>
      <c r="BAM396" s="45"/>
      <c r="BAN396" s="45"/>
      <c r="BAO396" s="45"/>
      <c r="BAP396" s="45"/>
      <c r="BAQ396" s="45"/>
      <c r="BAR396" s="45"/>
      <c r="BAS396" s="45"/>
      <c r="BAT396" s="45"/>
      <c r="BAU396" s="45"/>
      <c r="BAV396" s="45"/>
      <c r="BAW396" s="45"/>
      <c r="BAX396" s="45"/>
      <c r="BAY396" s="45"/>
      <c r="BAZ396" s="45"/>
      <c r="BBA396" s="45"/>
      <c r="BBB396" s="45"/>
      <c r="BBC396" s="45"/>
      <c r="BBD396" s="45"/>
      <c r="BBE396" s="45"/>
      <c r="BBF396" s="45"/>
      <c r="BBG396" s="45"/>
      <c r="BBH396" s="45"/>
      <c r="BBI396" s="45"/>
      <c r="BBJ396" s="45"/>
      <c r="BBK396" s="45"/>
      <c r="BBL396" s="45"/>
      <c r="BBM396" s="45"/>
      <c r="BBN396" s="45"/>
      <c r="BBO396" s="45"/>
      <c r="BBP396" s="45"/>
      <c r="BBQ396" s="45"/>
      <c r="BBR396" s="45"/>
      <c r="BBS396" s="45"/>
      <c r="BBT396" s="45"/>
      <c r="BBU396" s="45"/>
      <c r="BBV396" s="45"/>
      <c r="BBW396" s="45"/>
      <c r="BBX396" s="45"/>
      <c r="BBY396" s="45"/>
      <c r="BBZ396" s="45"/>
      <c r="BCA396" s="45"/>
      <c r="BCB396" s="45"/>
      <c r="BCC396" s="45"/>
      <c r="BCD396" s="45"/>
      <c r="BCE396" s="45"/>
      <c r="BCF396" s="45"/>
      <c r="BCG396" s="45"/>
      <c r="BCH396" s="45"/>
      <c r="BCI396" s="45"/>
      <c r="BCJ396" s="45"/>
      <c r="BCK396" s="45"/>
      <c r="BCL396" s="45"/>
      <c r="BCM396" s="45"/>
      <c r="BCN396" s="45"/>
      <c r="BCO396" s="45"/>
      <c r="BCP396" s="45"/>
      <c r="BCQ396" s="45"/>
      <c r="BCR396" s="45"/>
      <c r="BCS396" s="45"/>
      <c r="BCT396" s="45"/>
      <c r="BCU396" s="45"/>
      <c r="BCV396" s="45"/>
      <c r="BCW396" s="45"/>
      <c r="BCX396" s="45"/>
      <c r="BCY396" s="45"/>
      <c r="BCZ396" s="45"/>
      <c r="BDA396" s="45"/>
      <c r="BDB396" s="45"/>
      <c r="BDC396" s="45"/>
      <c r="BDD396" s="45"/>
      <c r="BDE396" s="45"/>
      <c r="BDF396" s="45"/>
      <c r="BDG396" s="45"/>
      <c r="BDH396" s="45"/>
      <c r="BDI396" s="45"/>
      <c r="BDJ396" s="45"/>
      <c r="BDK396" s="45"/>
      <c r="BDL396" s="45"/>
      <c r="BDM396" s="45"/>
      <c r="BDN396" s="45"/>
      <c r="BDO396" s="45"/>
      <c r="BDP396" s="45"/>
      <c r="BDQ396" s="45"/>
      <c r="BDR396" s="45"/>
      <c r="BDS396" s="45"/>
      <c r="BDT396" s="45"/>
      <c r="BDU396" s="45"/>
      <c r="BDV396" s="45"/>
      <c r="BDW396" s="45"/>
      <c r="BDX396" s="45"/>
      <c r="BDY396" s="45"/>
      <c r="BDZ396" s="45"/>
      <c r="BEA396" s="45"/>
      <c r="BEB396" s="45"/>
      <c r="BEC396" s="45"/>
      <c r="BED396" s="45"/>
      <c r="BEE396" s="45"/>
      <c r="BEF396" s="45"/>
      <c r="BEG396" s="45"/>
      <c r="BEH396" s="45"/>
      <c r="BEI396" s="45"/>
      <c r="BEJ396" s="45"/>
      <c r="BEK396" s="45"/>
      <c r="BEL396" s="45"/>
      <c r="BEM396" s="45"/>
      <c r="BEN396" s="45"/>
      <c r="BEO396" s="45"/>
      <c r="BEP396" s="45"/>
      <c r="BEQ396" s="45"/>
      <c r="BER396" s="45"/>
      <c r="BES396" s="45"/>
      <c r="BET396" s="45"/>
      <c r="BEU396" s="45"/>
      <c r="BEV396" s="45"/>
      <c r="BEW396" s="45"/>
      <c r="BEX396" s="45"/>
      <c r="BEY396" s="45"/>
      <c r="BEZ396" s="45"/>
      <c r="BFA396" s="45"/>
      <c r="BFB396" s="45"/>
      <c r="BFC396" s="45"/>
      <c r="BFD396" s="45"/>
      <c r="BFE396" s="45"/>
      <c r="BFF396" s="45"/>
      <c r="BFG396" s="45"/>
      <c r="BFH396" s="45"/>
      <c r="BFI396" s="45"/>
      <c r="BFJ396" s="45"/>
      <c r="BFK396" s="45"/>
      <c r="BFL396" s="45"/>
      <c r="BFM396" s="45"/>
      <c r="BFN396" s="45"/>
      <c r="BFO396" s="45"/>
      <c r="BFP396" s="45"/>
      <c r="BFQ396" s="45"/>
      <c r="BFR396" s="45"/>
      <c r="BFS396" s="45"/>
      <c r="BFT396" s="45"/>
      <c r="BFU396" s="45"/>
      <c r="BFV396" s="45"/>
      <c r="BFW396" s="45"/>
      <c r="BFX396" s="45"/>
      <c r="BFY396" s="45"/>
      <c r="BFZ396" s="45"/>
      <c r="BGA396" s="45"/>
      <c r="BGB396" s="45"/>
      <c r="BGC396" s="45"/>
      <c r="BGD396" s="45"/>
      <c r="BGE396" s="45"/>
      <c r="BGF396" s="45"/>
      <c r="BGG396" s="45"/>
      <c r="BGH396" s="45"/>
      <c r="BGI396" s="45"/>
      <c r="BGJ396" s="45"/>
      <c r="BGK396" s="45"/>
      <c r="BGL396" s="45"/>
      <c r="BGM396" s="45"/>
      <c r="BGN396" s="45"/>
      <c r="BGO396" s="45"/>
      <c r="BGP396" s="45"/>
      <c r="BGQ396" s="45"/>
      <c r="BGR396" s="45"/>
      <c r="BGS396" s="45"/>
      <c r="BGT396" s="45"/>
      <c r="BGU396" s="45"/>
      <c r="BGV396" s="45"/>
      <c r="BGW396" s="45"/>
      <c r="BGX396" s="45"/>
      <c r="BGY396" s="45"/>
      <c r="BGZ396" s="45"/>
      <c r="BHA396" s="45"/>
      <c r="BHB396" s="45"/>
      <c r="BHC396" s="45"/>
      <c r="BHD396" s="45"/>
      <c r="BHE396" s="45"/>
      <c r="BHF396" s="45"/>
      <c r="BHG396" s="45"/>
      <c r="BHH396" s="45"/>
      <c r="BHI396" s="45"/>
      <c r="BHJ396" s="45"/>
      <c r="BHK396" s="45"/>
      <c r="BHL396" s="45"/>
      <c r="BHM396" s="45"/>
      <c r="BHN396" s="45"/>
      <c r="BHO396" s="45"/>
      <c r="BHP396" s="45"/>
      <c r="BHQ396" s="45"/>
      <c r="BHR396" s="45"/>
      <c r="BHS396" s="45"/>
      <c r="BHT396" s="45"/>
      <c r="BHU396" s="45"/>
      <c r="BHV396" s="45"/>
      <c r="BHW396" s="45"/>
      <c r="BHX396" s="45"/>
      <c r="BHY396" s="45"/>
      <c r="BHZ396" s="45"/>
      <c r="BIA396" s="45"/>
      <c r="BIB396" s="45"/>
      <c r="BIC396" s="45"/>
      <c r="BID396" s="45"/>
      <c r="BIE396" s="45"/>
      <c r="BIF396" s="45"/>
      <c r="BIG396" s="45"/>
      <c r="BIH396" s="45"/>
      <c r="BII396" s="45"/>
      <c r="BIJ396" s="45"/>
      <c r="BIK396" s="45"/>
      <c r="BIL396" s="45"/>
      <c r="BIM396" s="45"/>
      <c r="BIN396" s="45"/>
      <c r="BIO396" s="45"/>
      <c r="BIP396" s="45"/>
      <c r="BIQ396" s="45"/>
      <c r="BIR396" s="45"/>
      <c r="BIS396" s="45"/>
      <c r="BIT396" s="45"/>
      <c r="BIU396" s="45"/>
      <c r="BIV396" s="45"/>
      <c r="BIW396" s="45"/>
      <c r="BIX396" s="45"/>
      <c r="BIY396" s="45"/>
      <c r="BIZ396" s="45"/>
      <c r="BJA396" s="45"/>
      <c r="BJB396" s="45"/>
      <c r="BJC396" s="45"/>
      <c r="BJD396" s="45"/>
      <c r="BJE396" s="45"/>
      <c r="BJF396" s="45"/>
      <c r="BJG396" s="45"/>
      <c r="BJH396" s="45"/>
      <c r="BJI396" s="45"/>
      <c r="BJJ396" s="45"/>
      <c r="BJK396" s="45"/>
      <c r="BJL396" s="45"/>
      <c r="BJM396" s="45"/>
      <c r="BJN396" s="45"/>
      <c r="BJO396" s="45"/>
      <c r="BJP396" s="45"/>
      <c r="BJQ396" s="45"/>
      <c r="BJR396" s="45"/>
      <c r="BJS396" s="45"/>
      <c r="BJT396" s="45"/>
      <c r="BJU396" s="45"/>
      <c r="BJV396" s="45"/>
      <c r="BJW396" s="45"/>
      <c r="BJX396" s="45"/>
      <c r="BJY396" s="45"/>
      <c r="BJZ396" s="45"/>
      <c r="BKA396" s="45"/>
      <c r="BKB396" s="45"/>
      <c r="BKC396" s="45"/>
      <c r="BKD396" s="45"/>
      <c r="BKE396" s="45"/>
      <c r="BKF396" s="45"/>
      <c r="BKG396" s="45"/>
      <c r="BKH396" s="45"/>
      <c r="BKI396" s="45"/>
      <c r="BKJ396" s="45"/>
      <c r="BKK396" s="45"/>
      <c r="BKL396" s="45"/>
      <c r="BKM396" s="45"/>
      <c r="BKN396" s="45"/>
      <c r="BKO396" s="45"/>
      <c r="BKP396" s="45"/>
      <c r="BKQ396" s="45"/>
      <c r="BKR396" s="45"/>
      <c r="BKS396" s="45"/>
      <c r="BKT396" s="45"/>
      <c r="BKU396" s="45"/>
      <c r="BKV396" s="45"/>
      <c r="BKW396" s="45"/>
      <c r="BKX396" s="45"/>
      <c r="BKY396" s="45"/>
      <c r="BKZ396" s="45"/>
      <c r="BLA396" s="45"/>
      <c r="BLB396" s="45"/>
      <c r="BLC396" s="45"/>
      <c r="BLD396" s="45"/>
      <c r="BLE396" s="45"/>
      <c r="BLF396" s="45"/>
      <c r="BLG396" s="45"/>
      <c r="BLH396" s="45"/>
      <c r="BLI396" s="45"/>
      <c r="BLJ396" s="45"/>
      <c r="BLK396" s="45"/>
      <c r="BLL396" s="45"/>
      <c r="BLM396" s="45"/>
      <c r="BLN396" s="45"/>
      <c r="BLO396" s="45"/>
      <c r="BLP396" s="45"/>
      <c r="BLQ396" s="45"/>
      <c r="BLR396" s="45"/>
      <c r="BLS396" s="45"/>
      <c r="BLT396" s="45"/>
      <c r="BLU396" s="45"/>
      <c r="BLV396" s="45"/>
      <c r="BLW396" s="45"/>
      <c r="BLX396" s="45"/>
      <c r="BLY396" s="45"/>
      <c r="BLZ396" s="45"/>
      <c r="BMA396" s="45"/>
      <c r="BMB396" s="45"/>
      <c r="BMC396" s="45"/>
      <c r="BMD396" s="45"/>
      <c r="BME396" s="45"/>
      <c r="BMF396" s="45"/>
      <c r="BMG396" s="45"/>
      <c r="BMH396" s="45"/>
      <c r="BMI396" s="45"/>
      <c r="BMJ396" s="45"/>
      <c r="BMK396" s="45"/>
      <c r="BML396" s="45"/>
      <c r="BMM396" s="45"/>
      <c r="BMN396" s="45"/>
      <c r="BMO396" s="45"/>
      <c r="BMP396" s="45"/>
      <c r="BMQ396" s="45"/>
      <c r="BMR396" s="45"/>
      <c r="BMS396" s="45"/>
      <c r="BMT396" s="45"/>
      <c r="BMU396" s="45"/>
      <c r="BMV396" s="45"/>
      <c r="BMW396" s="45"/>
      <c r="BMX396" s="45"/>
      <c r="BMY396" s="45"/>
      <c r="BMZ396" s="45"/>
      <c r="BNA396" s="45"/>
    </row>
    <row r="397" spans="23:1717" s="46" customFormat="1" x14ac:dyDescent="0.25">
      <c r="W397" s="45"/>
      <c r="X397" s="45"/>
      <c r="Y397" s="45"/>
      <c r="Z397" s="45"/>
      <c r="AA397" s="45"/>
      <c r="AB397" s="45"/>
      <c r="AC397" s="45"/>
      <c r="AD397" s="45"/>
      <c r="AE397" s="45"/>
      <c r="AF397" s="45"/>
      <c r="AG397" s="45"/>
      <c r="AH397" s="45"/>
      <c r="AI397" s="45"/>
      <c r="AJ397" s="45"/>
      <c r="AK397" s="45"/>
      <c r="AL397" s="45"/>
      <c r="AM397" s="45"/>
      <c r="AN397" s="45"/>
      <c r="AO397" s="45"/>
      <c r="AP397" s="45"/>
      <c r="AQ397" s="45"/>
      <c r="AR397" s="45"/>
      <c r="AS397" s="45"/>
      <c r="AT397" s="45"/>
      <c r="AU397" s="45"/>
      <c r="AV397" s="45"/>
      <c r="AW397" s="45"/>
      <c r="AX397" s="45"/>
      <c r="AY397" s="45"/>
      <c r="AZ397" s="45"/>
      <c r="BA397" s="45"/>
      <c r="BB397" s="45"/>
      <c r="BC397" s="45"/>
      <c r="BD397" s="45"/>
      <c r="BE397" s="45"/>
      <c r="BF397" s="45"/>
      <c r="BG397" s="45"/>
      <c r="BH397" s="45"/>
      <c r="BI397" s="45"/>
      <c r="BJ397" s="45"/>
      <c r="BK397" s="45"/>
      <c r="BL397" s="45"/>
      <c r="BM397" s="45"/>
      <c r="BN397" s="45"/>
      <c r="BO397" s="45"/>
      <c r="BP397" s="45"/>
      <c r="BQ397" s="45"/>
      <c r="BR397" s="45"/>
      <c r="BS397" s="45"/>
      <c r="BT397" s="45"/>
      <c r="BU397" s="45"/>
      <c r="BV397" s="45"/>
      <c r="BW397" s="45"/>
      <c r="BX397" s="45"/>
      <c r="BY397" s="45"/>
      <c r="BZ397" s="45"/>
      <c r="CA397" s="45"/>
      <c r="CB397" s="45"/>
      <c r="CC397" s="45"/>
      <c r="CD397" s="45"/>
      <c r="CE397" s="45"/>
      <c r="CF397" s="45"/>
      <c r="CG397" s="45"/>
      <c r="CH397" s="45"/>
      <c r="CI397" s="45"/>
      <c r="CJ397" s="45"/>
      <c r="CK397" s="45"/>
      <c r="CL397" s="45"/>
      <c r="CM397" s="45"/>
      <c r="CN397" s="45"/>
      <c r="CO397" s="45"/>
      <c r="CP397" s="45"/>
      <c r="CQ397" s="45"/>
      <c r="CR397" s="45"/>
      <c r="CS397" s="45"/>
      <c r="CT397" s="45"/>
      <c r="CU397" s="45"/>
      <c r="CV397" s="45"/>
      <c r="CW397" s="45"/>
      <c r="CX397" s="45"/>
      <c r="CY397" s="45"/>
      <c r="CZ397" s="45"/>
      <c r="DA397" s="45"/>
      <c r="DB397" s="45"/>
      <c r="DC397" s="45"/>
      <c r="DD397" s="45"/>
      <c r="DE397" s="45"/>
      <c r="DF397" s="45"/>
      <c r="DG397" s="45"/>
      <c r="DH397" s="45"/>
      <c r="DI397" s="45"/>
      <c r="DJ397" s="45"/>
      <c r="DK397" s="45"/>
      <c r="DL397" s="45"/>
      <c r="DM397" s="45"/>
      <c r="DN397" s="45"/>
      <c r="DO397" s="45"/>
      <c r="DP397" s="45"/>
      <c r="DQ397" s="45"/>
      <c r="DR397" s="45"/>
      <c r="DS397" s="45"/>
      <c r="DT397" s="45"/>
      <c r="DU397" s="45"/>
      <c r="DV397" s="45"/>
      <c r="DW397" s="45"/>
      <c r="DX397" s="45"/>
      <c r="DY397" s="45"/>
      <c r="DZ397" s="45"/>
      <c r="EA397" s="45"/>
      <c r="EB397" s="45"/>
      <c r="EC397" s="45"/>
      <c r="ED397" s="45"/>
      <c r="EE397" s="45"/>
      <c r="EF397" s="45"/>
      <c r="EG397" s="45"/>
      <c r="EH397" s="45"/>
      <c r="EI397" s="45"/>
      <c r="EJ397" s="45"/>
      <c r="EK397" s="45"/>
      <c r="EL397" s="45"/>
      <c r="EM397" s="45"/>
      <c r="EN397" s="45"/>
      <c r="EO397" s="45"/>
      <c r="EP397" s="45"/>
      <c r="EQ397" s="45"/>
      <c r="ER397" s="45"/>
      <c r="ES397" s="45"/>
      <c r="ET397" s="45"/>
      <c r="EU397" s="45"/>
      <c r="EV397" s="45"/>
      <c r="EW397" s="45"/>
      <c r="EX397" s="45"/>
      <c r="EY397" s="45"/>
      <c r="EZ397" s="45"/>
      <c r="FA397" s="45"/>
      <c r="FB397" s="45"/>
      <c r="FC397" s="45"/>
      <c r="FD397" s="45"/>
      <c r="FE397" s="45"/>
      <c r="FF397" s="45"/>
      <c r="FG397" s="45"/>
      <c r="FH397" s="45"/>
      <c r="FI397" s="45"/>
      <c r="FJ397" s="45"/>
      <c r="FK397" s="45"/>
      <c r="FL397" s="45"/>
      <c r="FM397" s="45"/>
      <c r="FN397" s="45"/>
      <c r="FO397" s="45"/>
      <c r="FP397" s="45"/>
      <c r="FQ397" s="45"/>
      <c r="FR397" s="45"/>
      <c r="FS397" s="45"/>
      <c r="FT397" s="45"/>
      <c r="FU397" s="45"/>
      <c r="FV397" s="45"/>
      <c r="FW397" s="45"/>
      <c r="FX397" s="45"/>
      <c r="FY397" s="45"/>
      <c r="FZ397" s="45"/>
      <c r="GA397" s="45"/>
      <c r="GB397" s="45"/>
      <c r="GC397" s="45"/>
      <c r="GD397" s="45"/>
      <c r="GE397" s="45"/>
      <c r="GF397" s="45"/>
      <c r="GG397" s="45"/>
      <c r="GH397" s="45"/>
      <c r="GI397" s="45"/>
      <c r="GJ397" s="45"/>
      <c r="GK397" s="45"/>
      <c r="GL397" s="45"/>
      <c r="GM397" s="45"/>
      <c r="GN397" s="45"/>
      <c r="GO397" s="45"/>
      <c r="GP397" s="45"/>
      <c r="GQ397" s="45"/>
      <c r="GR397" s="45"/>
      <c r="GS397" s="45"/>
      <c r="GT397" s="45"/>
      <c r="GU397" s="45"/>
      <c r="GV397" s="45"/>
      <c r="GW397" s="45"/>
      <c r="GX397" s="45"/>
      <c r="GY397" s="45"/>
      <c r="GZ397" s="45"/>
      <c r="HA397" s="45"/>
      <c r="HB397" s="45"/>
      <c r="HC397" s="45"/>
      <c r="HD397" s="45"/>
      <c r="HE397" s="45"/>
      <c r="HF397" s="45"/>
      <c r="HG397" s="45"/>
      <c r="HH397" s="45"/>
      <c r="HI397" s="45"/>
      <c r="HJ397" s="45"/>
      <c r="HK397" s="45"/>
      <c r="HL397" s="45"/>
      <c r="HM397" s="45"/>
      <c r="HN397" s="45"/>
      <c r="HO397" s="45"/>
      <c r="HP397" s="45"/>
      <c r="HQ397" s="45"/>
      <c r="HR397" s="45"/>
      <c r="HS397" s="45"/>
      <c r="HT397" s="45"/>
      <c r="HU397" s="45"/>
      <c r="HV397" s="45"/>
      <c r="HW397" s="45"/>
      <c r="HX397" s="45"/>
      <c r="HY397" s="45"/>
      <c r="HZ397" s="45"/>
      <c r="IA397" s="45"/>
      <c r="IB397" s="45"/>
      <c r="IC397" s="45"/>
      <c r="ID397" s="45"/>
      <c r="IE397" s="45"/>
      <c r="IF397" s="45"/>
      <c r="IG397" s="45"/>
      <c r="IH397" s="45"/>
      <c r="II397" s="45"/>
      <c r="IJ397" s="45"/>
      <c r="IK397" s="45"/>
      <c r="IL397" s="45"/>
      <c r="IM397" s="45"/>
      <c r="IN397" s="45"/>
      <c r="IO397" s="45"/>
      <c r="IP397" s="45"/>
      <c r="IQ397" s="45"/>
      <c r="IR397" s="45"/>
      <c r="IS397" s="45"/>
      <c r="IT397" s="45"/>
      <c r="IU397" s="45"/>
      <c r="IV397" s="45"/>
      <c r="IW397" s="45"/>
      <c r="IX397" s="45"/>
      <c r="IY397" s="45"/>
      <c r="IZ397" s="45"/>
      <c r="JA397" s="45"/>
      <c r="JB397" s="45"/>
      <c r="JC397" s="45"/>
      <c r="JD397" s="45"/>
      <c r="JE397" s="45"/>
      <c r="JF397" s="45"/>
      <c r="JG397" s="45"/>
      <c r="JH397" s="45"/>
      <c r="JI397" s="45"/>
      <c r="JJ397" s="45"/>
      <c r="JK397" s="45"/>
      <c r="JL397" s="45"/>
      <c r="JM397" s="45"/>
      <c r="JN397" s="45"/>
      <c r="JO397" s="45"/>
      <c r="JP397" s="45"/>
      <c r="JQ397" s="45"/>
      <c r="JR397" s="45"/>
      <c r="JS397" s="45"/>
      <c r="JT397" s="45"/>
      <c r="JU397" s="45"/>
      <c r="JV397" s="45"/>
      <c r="JW397" s="45"/>
      <c r="JX397" s="45"/>
      <c r="JY397" s="45"/>
      <c r="JZ397" s="45"/>
      <c r="KA397" s="45"/>
      <c r="KB397" s="45"/>
      <c r="KC397" s="45"/>
      <c r="KD397" s="45"/>
      <c r="KE397" s="45"/>
      <c r="KF397" s="45"/>
      <c r="KG397" s="45"/>
      <c r="KH397" s="45"/>
      <c r="KI397" s="45"/>
      <c r="KJ397" s="45"/>
      <c r="KK397" s="45"/>
      <c r="KL397" s="45"/>
      <c r="KM397" s="45"/>
      <c r="KN397" s="45"/>
      <c r="KO397" s="45"/>
      <c r="KP397" s="45"/>
      <c r="KQ397" s="45"/>
      <c r="KR397" s="45"/>
      <c r="KS397" s="45"/>
      <c r="KT397" s="45"/>
      <c r="KU397" s="45"/>
      <c r="KV397" s="45"/>
      <c r="KW397" s="45"/>
      <c r="KX397" s="45"/>
      <c r="KY397" s="45"/>
      <c r="KZ397" s="45"/>
      <c r="LA397" s="45"/>
      <c r="LB397" s="45"/>
      <c r="LC397" s="45"/>
      <c r="LD397" s="45"/>
      <c r="LE397" s="45"/>
      <c r="LF397" s="45"/>
      <c r="LG397" s="45"/>
      <c r="LH397" s="45"/>
      <c r="LI397" s="45"/>
      <c r="LJ397" s="45"/>
      <c r="LK397" s="45"/>
      <c r="LL397" s="45"/>
      <c r="LM397" s="45"/>
      <c r="LN397" s="45"/>
      <c r="LO397" s="45"/>
      <c r="LP397" s="45"/>
      <c r="LQ397" s="45"/>
      <c r="LR397" s="45"/>
      <c r="LS397" s="45"/>
      <c r="LT397" s="45"/>
      <c r="LU397" s="45"/>
      <c r="LV397" s="45"/>
      <c r="LW397" s="45"/>
      <c r="LX397" s="45"/>
      <c r="LY397" s="45"/>
      <c r="LZ397" s="45"/>
      <c r="MA397" s="45"/>
      <c r="MB397" s="45"/>
      <c r="MC397" s="45"/>
      <c r="MD397" s="45"/>
      <c r="ME397" s="45"/>
      <c r="MF397" s="45"/>
      <c r="MG397" s="45"/>
      <c r="MH397" s="45"/>
      <c r="MI397" s="45"/>
      <c r="MJ397" s="45"/>
      <c r="MK397" s="45"/>
      <c r="ML397" s="45"/>
      <c r="MM397" s="45"/>
      <c r="MN397" s="45"/>
      <c r="MO397" s="45"/>
      <c r="MP397" s="45"/>
      <c r="MQ397" s="45"/>
      <c r="MR397" s="45"/>
      <c r="MS397" s="45"/>
      <c r="MT397" s="45"/>
      <c r="MU397" s="45"/>
      <c r="MV397" s="45"/>
      <c r="MW397" s="45"/>
      <c r="MX397" s="45"/>
      <c r="MY397" s="45"/>
      <c r="MZ397" s="45"/>
      <c r="NA397" s="45"/>
      <c r="NB397" s="45"/>
      <c r="NC397" s="45"/>
      <c r="ND397" s="45"/>
      <c r="NE397" s="45"/>
      <c r="NF397" s="45"/>
      <c r="NG397" s="45"/>
      <c r="NH397" s="45"/>
      <c r="NI397" s="45"/>
      <c r="NJ397" s="45"/>
      <c r="NK397" s="45"/>
      <c r="NL397" s="45"/>
      <c r="NM397" s="45"/>
      <c r="NN397" s="45"/>
      <c r="NO397" s="45"/>
      <c r="NP397" s="45"/>
      <c r="NQ397" s="45"/>
      <c r="NR397" s="45"/>
      <c r="NS397" s="45"/>
      <c r="NT397" s="45"/>
      <c r="NU397" s="45"/>
      <c r="NV397" s="45"/>
      <c r="NW397" s="45"/>
      <c r="NX397" s="45"/>
      <c r="NY397" s="45"/>
      <c r="NZ397" s="45"/>
      <c r="OA397" s="45"/>
      <c r="OB397" s="45"/>
      <c r="OC397" s="45"/>
      <c r="OD397" s="45"/>
      <c r="OE397" s="45"/>
      <c r="OF397" s="45"/>
      <c r="OG397" s="45"/>
      <c r="OH397" s="45"/>
      <c r="OI397" s="45"/>
      <c r="OJ397" s="45"/>
      <c r="OK397" s="45"/>
      <c r="OL397" s="45"/>
      <c r="OM397" s="45"/>
      <c r="ON397" s="45"/>
      <c r="OO397" s="45"/>
      <c r="OP397" s="45"/>
      <c r="OQ397" s="45"/>
      <c r="OR397" s="45"/>
      <c r="OS397" s="45"/>
      <c r="OT397" s="45"/>
      <c r="OU397" s="45"/>
      <c r="OV397" s="45"/>
      <c r="OW397" s="45"/>
      <c r="OX397" s="45"/>
      <c r="OY397" s="45"/>
      <c r="OZ397" s="45"/>
      <c r="PA397" s="45"/>
      <c r="PB397" s="45"/>
      <c r="PC397" s="45"/>
      <c r="PD397" s="45"/>
      <c r="PE397" s="45"/>
      <c r="PF397" s="45"/>
      <c r="PG397" s="45"/>
      <c r="PH397" s="45"/>
      <c r="PI397" s="45"/>
      <c r="PJ397" s="45"/>
      <c r="PK397" s="45"/>
      <c r="PL397" s="45"/>
      <c r="PM397" s="45"/>
      <c r="PN397" s="45"/>
      <c r="PO397" s="45"/>
      <c r="PP397" s="45"/>
      <c r="PQ397" s="45"/>
      <c r="PR397" s="45"/>
      <c r="PS397" s="45"/>
      <c r="PT397" s="45"/>
      <c r="PU397" s="45"/>
      <c r="PV397" s="45"/>
      <c r="PW397" s="45"/>
      <c r="PX397" s="45"/>
      <c r="PY397" s="45"/>
      <c r="PZ397" s="45"/>
      <c r="QA397" s="45"/>
      <c r="QB397" s="45"/>
      <c r="QC397" s="45"/>
      <c r="QD397" s="45"/>
      <c r="QE397" s="45"/>
      <c r="QF397" s="45"/>
      <c r="QG397" s="45"/>
      <c r="QH397" s="45"/>
      <c r="QI397" s="45"/>
      <c r="QJ397" s="45"/>
      <c r="QK397" s="45"/>
      <c r="QL397" s="45"/>
      <c r="QM397" s="45"/>
      <c r="QN397" s="45"/>
      <c r="QO397" s="45"/>
      <c r="QP397" s="45"/>
      <c r="QQ397" s="45"/>
      <c r="QR397" s="45"/>
      <c r="QS397" s="45"/>
      <c r="QT397" s="45"/>
      <c r="QU397" s="45"/>
      <c r="QV397" s="45"/>
      <c r="QW397" s="45"/>
      <c r="QX397" s="45"/>
      <c r="QY397" s="45"/>
      <c r="QZ397" s="45"/>
      <c r="RA397" s="45"/>
      <c r="RB397" s="45"/>
      <c r="RC397" s="45"/>
      <c r="RD397" s="45"/>
      <c r="RE397" s="45"/>
      <c r="RF397" s="45"/>
      <c r="RG397" s="45"/>
      <c r="RH397" s="45"/>
      <c r="RI397" s="45"/>
      <c r="RJ397" s="45"/>
      <c r="RK397" s="45"/>
      <c r="RL397" s="45"/>
      <c r="RM397" s="45"/>
      <c r="RN397" s="45"/>
      <c r="RO397" s="45"/>
      <c r="RP397" s="45"/>
      <c r="RQ397" s="45"/>
      <c r="RR397" s="45"/>
      <c r="RS397" s="45"/>
      <c r="RT397" s="45"/>
      <c r="RU397" s="45"/>
      <c r="RV397" s="45"/>
      <c r="RW397" s="45"/>
      <c r="RX397" s="45"/>
      <c r="RY397" s="45"/>
      <c r="RZ397" s="45"/>
      <c r="SA397" s="45"/>
      <c r="SB397" s="45"/>
      <c r="SC397" s="45"/>
      <c r="SD397" s="45"/>
      <c r="SE397" s="45"/>
      <c r="SF397" s="45"/>
      <c r="SG397" s="45"/>
      <c r="SH397" s="45"/>
      <c r="SI397" s="45"/>
      <c r="SJ397" s="45"/>
      <c r="SK397" s="45"/>
      <c r="SL397" s="45"/>
      <c r="SM397" s="45"/>
      <c r="SN397" s="45"/>
      <c r="SO397" s="45"/>
      <c r="SP397" s="45"/>
      <c r="SQ397" s="45"/>
      <c r="SR397" s="45"/>
      <c r="SS397" s="45"/>
      <c r="ST397" s="45"/>
      <c r="SU397" s="45"/>
      <c r="SV397" s="45"/>
      <c r="SW397" s="45"/>
      <c r="SX397" s="45"/>
      <c r="SY397" s="45"/>
      <c r="SZ397" s="45"/>
      <c r="TA397" s="45"/>
      <c r="TB397" s="45"/>
      <c r="TC397" s="45"/>
      <c r="TD397" s="45"/>
      <c r="TE397" s="45"/>
      <c r="TF397" s="45"/>
      <c r="TG397" s="45"/>
      <c r="TH397" s="45"/>
      <c r="TI397" s="45"/>
      <c r="TJ397" s="45"/>
      <c r="TK397" s="45"/>
      <c r="TL397" s="45"/>
      <c r="TM397" s="45"/>
      <c r="TN397" s="45"/>
      <c r="TO397" s="45"/>
      <c r="TP397" s="45"/>
      <c r="TQ397" s="45"/>
      <c r="TR397" s="45"/>
      <c r="TS397" s="45"/>
      <c r="TT397" s="45"/>
      <c r="TU397" s="45"/>
      <c r="TV397" s="45"/>
      <c r="TW397" s="45"/>
      <c r="TX397" s="45"/>
      <c r="TY397" s="45"/>
      <c r="TZ397" s="45"/>
      <c r="UA397" s="45"/>
      <c r="UB397" s="45"/>
      <c r="UC397" s="45"/>
      <c r="UD397" s="45"/>
      <c r="UE397" s="45"/>
      <c r="UF397" s="45"/>
      <c r="UG397" s="45"/>
      <c r="UH397" s="45"/>
      <c r="UI397" s="45"/>
      <c r="UJ397" s="45"/>
      <c r="UK397" s="45"/>
      <c r="UL397" s="45"/>
      <c r="UM397" s="45"/>
      <c r="UN397" s="45"/>
      <c r="UO397" s="45"/>
      <c r="UP397" s="45"/>
      <c r="UQ397" s="45"/>
      <c r="UR397" s="45"/>
      <c r="US397" s="45"/>
      <c r="UT397" s="45"/>
      <c r="UU397" s="45"/>
      <c r="UV397" s="45"/>
      <c r="UW397" s="45"/>
      <c r="UX397" s="45"/>
      <c r="UY397" s="45"/>
      <c r="UZ397" s="45"/>
      <c r="VA397" s="45"/>
      <c r="VB397" s="45"/>
      <c r="VC397" s="45"/>
      <c r="VD397" s="45"/>
      <c r="VE397" s="45"/>
      <c r="VF397" s="45"/>
      <c r="VG397" s="45"/>
      <c r="VH397" s="45"/>
      <c r="VI397" s="45"/>
      <c r="VJ397" s="45"/>
      <c r="VK397" s="45"/>
      <c r="VL397" s="45"/>
      <c r="VM397" s="45"/>
      <c r="VN397" s="45"/>
      <c r="VO397" s="45"/>
      <c r="VP397" s="45"/>
      <c r="VQ397" s="45"/>
      <c r="VR397" s="45"/>
      <c r="VS397" s="45"/>
      <c r="VT397" s="45"/>
      <c r="VU397" s="45"/>
      <c r="VV397" s="45"/>
      <c r="VW397" s="45"/>
      <c r="VX397" s="45"/>
      <c r="VY397" s="45"/>
      <c r="VZ397" s="45"/>
      <c r="WA397" s="45"/>
      <c r="WB397" s="45"/>
      <c r="WC397" s="45"/>
      <c r="WD397" s="45"/>
      <c r="WE397" s="45"/>
      <c r="WF397" s="45"/>
      <c r="WG397" s="45"/>
      <c r="WH397" s="45"/>
      <c r="WI397" s="45"/>
      <c r="WJ397" s="45"/>
      <c r="WK397" s="45"/>
      <c r="WL397" s="45"/>
      <c r="WM397" s="45"/>
      <c r="WN397" s="45"/>
      <c r="WO397" s="45"/>
      <c r="WP397" s="45"/>
      <c r="WQ397" s="45"/>
      <c r="WR397" s="45"/>
      <c r="WS397" s="45"/>
      <c r="WT397" s="45"/>
      <c r="WU397" s="45"/>
      <c r="WV397" s="45"/>
      <c r="WW397" s="45"/>
      <c r="WX397" s="45"/>
      <c r="WY397" s="45"/>
      <c r="WZ397" s="45"/>
      <c r="XA397" s="45"/>
      <c r="XB397" s="45"/>
      <c r="XC397" s="45"/>
      <c r="XD397" s="45"/>
      <c r="XE397" s="45"/>
      <c r="XF397" s="45"/>
      <c r="XG397" s="45"/>
      <c r="XH397" s="45"/>
      <c r="XI397" s="45"/>
      <c r="XJ397" s="45"/>
      <c r="XK397" s="45"/>
      <c r="XL397" s="45"/>
      <c r="XM397" s="45"/>
      <c r="XN397" s="45"/>
      <c r="XO397" s="45"/>
      <c r="XP397" s="45"/>
      <c r="XQ397" s="45"/>
      <c r="XR397" s="45"/>
      <c r="XS397" s="45"/>
      <c r="XT397" s="45"/>
      <c r="XU397" s="45"/>
      <c r="XV397" s="45"/>
      <c r="XW397" s="45"/>
      <c r="XX397" s="45"/>
      <c r="XY397" s="45"/>
      <c r="XZ397" s="45"/>
      <c r="YA397" s="45"/>
      <c r="YB397" s="45"/>
      <c r="YC397" s="45"/>
      <c r="YD397" s="45"/>
      <c r="YE397" s="45"/>
      <c r="YF397" s="45"/>
      <c r="YG397" s="45"/>
      <c r="YH397" s="45"/>
      <c r="YI397" s="45"/>
      <c r="YJ397" s="45"/>
      <c r="YK397" s="45"/>
      <c r="YL397" s="45"/>
      <c r="YM397" s="45"/>
      <c r="YN397" s="45"/>
      <c r="YO397" s="45"/>
      <c r="YP397" s="45"/>
      <c r="YQ397" s="45"/>
      <c r="YR397" s="45"/>
      <c r="YS397" s="45"/>
      <c r="YT397" s="45"/>
      <c r="YU397" s="45"/>
      <c r="YV397" s="45"/>
      <c r="YW397" s="45"/>
      <c r="YX397" s="45"/>
      <c r="YY397" s="45"/>
      <c r="YZ397" s="45"/>
      <c r="ZA397" s="45"/>
      <c r="ZB397" s="45"/>
      <c r="ZC397" s="45"/>
      <c r="ZD397" s="45"/>
      <c r="ZE397" s="45"/>
      <c r="ZF397" s="45"/>
      <c r="ZG397" s="45"/>
      <c r="ZH397" s="45"/>
      <c r="ZI397" s="45"/>
      <c r="ZJ397" s="45"/>
      <c r="ZK397" s="45"/>
      <c r="ZL397" s="45"/>
      <c r="ZM397" s="45"/>
      <c r="ZN397" s="45"/>
      <c r="ZO397" s="45"/>
      <c r="ZP397" s="45"/>
      <c r="ZQ397" s="45"/>
      <c r="ZR397" s="45"/>
      <c r="ZS397" s="45"/>
      <c r="ZT397" s="45"/>
      <c r="ZU397" s="45"/>
      <c r="ZV397" s="45"/>
      <c r="ZW397" s="45"/>
      <c r="ZX397" s="45"/>
      <c r="ZY397" s="45"/>
      <c r="ZZ397" s="45"/>
      <c r="AAA397" s="45"/>
      <c r="AAB397" s="45"/>
      <c r="AAC397" s="45"/>
      <c r="AAD397" s="45"/>
      <c r="AAE397" s="45"/>
      <c r="AAF397" s="45"/>
      <c r="AAG397" s="45"/>
      <c r="AAH397" s="45"/>
      <c r="AAI397" s="45"/>
      <c r="AAJ397" s="45"/>
      <c r="AAK397" s="45"/>
      <c r="AAL397" s="45"/>
      <c r="AAM397" s="45"/>
      <c r="AAN397" s="45"/>
      <c r="AAO397" s="45"/>
      <c r="AAP397" s="45"/>
      <c r="AAQ397" s="45"/>
      <c r="AAR397" s="45"/>
      <c r="AAS397" s="45"/>
      <c r="AAT397" s="45"/>
      <c r="AAU397" s="45"/>
      <c r="AAV397" s="45"/>
      <c r="AAW397" s="45"/>
      <c r="AAX397" s="45"/>
      <c r="AAY397" s="45"/>
      <c r="AAZ397" s="45"/>
      <c r="ABA397" s="45"/>
      <c r="ABB397" s="45"/>
      <c r="ABC397" s="45"/>
      <c r="ABD397" s="45"/>
      <c r="ABE397" s="45"/>
      <c r="ABF397" s="45"/>
      <c r="ABG397" s="45"/>
      <c r="ABH397" s="45"/>
      <c r="ABI397" s="45"/>
      <c r="ABJ397" s="45"/>
      <c r="ABK397" s="45"/>
      <c r="ABL397" s="45"/>
      <c r="ABM397" s="45"/>
      <c r="ABN397" s="45"/>
      <c r="ABO397" s="45"/>
      <c r="ABP397" s="45"/>
      <c r="ABQ397" s="45"/>
      <c r="ABR397" s="45"/>
      <c r="ABS397" s="45"/>
      <c r="ABT397" s="45"/>
      <c r="ABU397" s="45"/>
      <c r="ABV397" s="45"/>
      <c r="ABW397" s="45"/>
      <c r="ABX397" s="45"/>
      <c r="ABY397" s="45"/>
      <c r="ABZ397" s="45"/>
      <c r="ACA397" s="45"/>
      <c r="ACB397" s="45"/>
      <c r="ACC397" s="45"/>
      <c r="ACD397" s="45"/>
      <c r="ACE397" s="45"/>
      <c r="ACF397" s="45"/>
      <c r="ACG397" s="45"/>
      <c r="ACH397" s="45"/>
      <c r="ACI397" s="45"/>
      <c r="ACJ397" s="45"/>
      <c r="ACK397" s="45"/>
      <c r="ACL397" s="45"/>
      <c r="ACM397" s="45"/>
      <c r="ACN397" s="45"/>
      <c r="ACO397" s="45"/>
      <c r="ACP397" s="45"/>
      <c r="ACQ397" s="45"/>
      <c r="ACR397" s="45"/>
      <c r="ACS397" s="45"/>
      <c r="ACT397" s="45"/>
      <c r="ACU397" s="45"/>
      <c r="ACV397" s="45"/>
      <c r="ACW397" s="45"/>
      <c r="ACX397" s="45"/>
      <c r="ACY397" s="45"/>
      <c r="ACZ397" s="45"/>
      <c r="ADA397" s="45"/>
      <c r="ADB397" s="45"/>
      <c r="ADC397" s="45"/>
      <c r="ADD397" s="45"/>
      <c r="ADE397" s="45"/>
      <c r="ADF397" s="45"/>
      <c r="ADG397" s="45"/>
      <c r="ADH397" s="45"/>
      <c r="ADI397" s="45"/>
      <c r="ADJ397" s="45"/>
      <c r="ADK397" s="45"/>
      <c r="ADL397" s="45"/>
      <c r="ADM397" s="45"/>
      <c r="ADN397" s="45"/>
      <c r="ADO397" s="45"/>
      <c r="ADP397" s="45"/>
      <c r="ADQ397" s="45"/>
      <c r="ADR397" s="45"/>
      <c r="ADS397" s="45"/>
      <c r="ADT397" s="45"/>
      <c r="ADU397" s="45"/>
      <c r="ADV397" s="45"/>
      <c r="ADW397" s="45"/>
      <c r="ADX397" s="45"/>
      <c r="ADY397" s="45"/>
      <c r="ADZ397" s="45"/>
      <c r="AEA397" s="45"/>
      <c r="AEB397" s="45"/>
      <c r="AEC397" s="45"/>
      <c r="AED397" s="45"/>
      <c r="AEE397" s="45"/>
      <c r="AEF397" s="45"/>
      <c r="AEG397" s="45"/>
      <c r="AEH397" s="45"/>
      <c r="AEI397" s="45"/>
      <c r="AEJ397" s="45"/>
      <c r="AEK397" s="45"/>
      <c r="AEL397" s="45"/>
      <c r="AEM397" s="45"/>
      <c r="AEN397" s="45"/>
      <c r="AEO397" s="45"/>
      <c r="AEP397" s="45"/>
      <c r="AEQ397" s="45"/>
      <c r="AER397" s="45"/>
      <c r="AES397" s="45"/>
      <c r="AET397" s="45"/>
      <c r="AEU397" s="45"/>
      <c r="AEV397" s="45"/>
      <c r="AEW397" s="45"/>
      <c r="AEX397" s="45"/>
      <c r="AEY397" s="45"/>
      <c r="AEZ397" s="45"/>
      <c r="AFA397" s="45"/>
      <c r="AFB397" s="45"/>
      <c r="AFC397" s="45"/>
      <c r="AFD397" s="45"/>
      <c r="AFE397" s="45"/>
      <c r="AFF397" s="45"/>
      <c r="AFG397" s="45"/>
      <c r="AFH397" s="45"/>
      <c r="AFI397" s="45"/>
      <c r="AFJ397" s="45"/>
      <c r="AFK397" s="45"/>
      <c r="AFL397" s="45"/>
      <c r="AFM397" s="45"/>
      <c r="AFN397" s="45"/>
      <c r="AFO397" s="45"/>
      <c r="AFP397" s="45"/>
      <c r="AFQ397" s="45"/>
      <c r="AFR397" s="45"/>
      <c r="AFS397" s="45"/>
      <c r="AFT397" s="45"/>
      <c r="AFU397" s="45"/>
      <c r="AFV397" s="45"/>
      <c r="AFW397" s="45"/>
      <c r="AFX397" s="45"/>
      <c r="AFY397" s="45"/>
      <c r="AFZ397" s="45"/>
      <c r="AGA397" s="45"/>
      <c r="AGB397" s="45"/>
      <c r="AGC397" s="45"/>
      <c r="AGD397" s="45"/>
      <c r="AGE397" s="45"/>
      <c r="AGF397" s="45"/>
      <c r="AGG397" s="45"/>
      <c r="AGH397" s="45"/>
      <c r="AGI397" s="45"/>
      <c r="AGJ397" s="45"/>
      <c r="AGK397" s="45"/>
      <c r="AGL397" s="45"/>
      <c r="AGM397" s="45"/>
      <c r="AGN397" s="45"/>
      <c r="AGO397" s="45"/>
      <c r="AGP397" s="45"/>
      <c r="AGQ397" s="45"/>
      <c r="AGR397" s="45"/>
      <c r="AGS397" s="45"/>
      <c r="AGT397" s="45"/>
      <c r="AGU397" s="45"/>
      <c r="AGV397" s="45"/>
      <c r="AGW397" s="45"/>
      <c r="AGX397" s="45"/>
      <c r="AGY397" s="45"/>
      <c r="AGZ397" s="45"/>
      <c r="AHA397" s="45"/>
      <c r="AHB397" s="45"/>
      <c r="AHC397" s="45"/>
      <c r="AHD397" s="45"/>
      <c r="AHE397" s="45"/>
      <c r="AHF397" s="45"/>
      <c r="AHG397" s="45"/>
      <c r="AHH397" s="45"/>
      <c r="AHI397" s="45"/>
      <c r="AHJ397" s="45"/>
      <c r="AHK397" s="45"/>
      <c r="AHL397" s="45"/>
      <c r="AHM397" s="45"/>
      <c r="AHN397" s="45"/>
      <c r="AHO397" s="45"/>
      <c r="AHP397" s="45"/>
      <c r="AHQ397" s="45"/>
      <c r="AHR397" s="45"/>
      <c r="AHS397" s="45"/>
      <c r="AHT397" s="45"/>
      <c r="AHU397" s="45"/>
      <c r="AHV397" s="45"/>
      <c r="AHW397" s="45"/>
      <c r="AHX397" s="45"/>
      <c r="AHY397" s="45"/>
      <c r="AHZ397" s="45"/>
      <c r="AIA397" s="45"/>
      <c r="AIB397" s="45"/>
      <c r="AIC397" s="45"/>
      <c r="AID397" s="45"/>
      <c r="AIE397" s="45"/>
      <c r="AIF397" s="45"/>
      <c r="AIG397" s="45"/>
      <c r="AIH397" s="45"/>
      <c r="AII397" s="45"/>
      <c r="AIJ397" s="45"/>
      <c r="AIK397" s="45"/>
      <c r="AIL397" s="45"/>
      <c r="AIM397" s="45"/>
      <c r="AIN397" s="45"/>
      <c r="AIO397" s="45"/>
      <c r="AIP397" s="45"/>
      <c r="AIQ397" s="45"/>
      <c r="AIR397" s="45"/>
      <c r="AIS397" s="45"/>
      <c r="AIT397" s="45"/>
      <c r="AIU397" s="45"/>
      <c r="AIV397" s="45"/>
      <c r="AIW397" s="45"/>
      <c r="AIX397" s="45"/>
      <c r="AIY397" s="45"/>
      <c r="AIZ397" s="45"/>
      <c r="AJA397" s="45"/>
      <c r="AJB397" s="45"/>
      <c r="AJC397" s="45"/>
      <c r="AJD397" s="45"/>
      <c r="AJE397" s="45"/>
      <c r="AJF397" s="45"/>
      <c r="AJG397" s="45"/>
      <c r="AJH397" s="45"/>
      <c r="AJI397" s="45"/>
      <c r="AJJ397" s="45"/>
      <c r="AJK397" s="45"/>
      <c r="AJL397" s="45"/>
      <c r="AJM397" s="45"/>
      <c r="AJN397" s="45"/>
      <c r="AJO397" s="45"/>
      <c r="AJP397" s="45"/>
      <c r="AJQ397" s="45"/>
      <c r="AJR397" s="45"/>
      <c r="AJS397" s="45"/>
      <c r="AJT397" s="45"/>
      <c r="AJU397" s="45"/>
      <c r="AJV397" s="45"/>
      <c r="AJW397" s="45"/>
      <c r="AJX397" s="45"/>
      <c r="AJY397" s="45"/>
      <c r="AJZ397" s="45"/>
      <c r="AKA397" s="45"/>
      <c r="AKB397" s="45"/>
      <c r="AKC397" s="45"/>
      <c r="AKD397" s="45"/>
      <c r="AKE397" s="45"/>
      <c r="AKF397" s="45"/>
      <c r="AKG397" s="45"/>
      <c r="AKH397" s="45"/>
      <c r="AKI397" s="45"/>
      <c r="AKJ397" s="45"/>
      <c r="AKK397" s="45"/>
      <c r="AKL397" s="45"/>
      <c r="AKM397" s="45"/>
      <c r="AKN397" s="45"/>
      <c r="AKO397" s="45"/>
      <c r="AKP397" s="45"/>
      <c r="AKQ397" s="45"/>
      <c r="AKR397" s="45"/>
      <c r="AKS397" s="45"/>
      <c r="AKT397" s="45"/>
      <c r="AKU397" s="45"/>
      <c r="AKV397" s="45"/>
      <c r="AKW397" s="45"/>
      <c r="AKX397" s="45"/>
      <c r="AKY397" s="45"/>
      <c r="AKZ397" s="45"/>
      <c r="ALA397" s="45"/>
      <c r="ALB397" s="45"/>
      <c r="ALC397" s="45"/>
      <c r="ALD397" s="45"/>
      <c r="ALE397" s="45"/>
      <c r="ALF397" s="45"/>
      <c r="ALG397" s="45"/>
      <c r="ALH397" s="45"/>
      <c r="ALI397" s="45"/>
      <c r="ALJ397" s="45"/>
      <c r="ALK397" s="45"/>
      <c r="ALL397" s="45"/>
      <c r="ALM397" s="45"/>
      <c r="ALN397" s="45"/>
      <c r="ALO397" s="45"/>
      <c r="ALP397" s="45"/>
      <c r="ALQ397" s="45"/>
      <c r="ALR397" s="45"/>
      <c r="ALS397" s="45"/>
      <c r="ALT397" s="45"/>
      <c r="ALU397" s="45"/>
      <c r="ALV397" s="45"/>
      <c r="ALW397" s="45"/>
      <c r="ALX397" s="45"/>
      <c r="ALY397" s="45"/>
      <c r="ALZ397" s="45"/>
      <c r="AMA397" s="45"/>
      <c r="AMB397" s="45"/>
      <c r="AMC397" s="45"/>
      <c r="AMD397" s="45"/>
      <c r="AME397" s="45"/>
      <c r="AMF397" s="45"/>
      <c r="AMG397" s="45"/>
      <c r="AMH397" s="45"/>
      <c r="AMI397" s="45"/>
      <c r="AMJ397" s="45"/>
      <c r="AMK397" s="45"/>
      <c r="AML397" s="45"/>
      <c r="AMM397" s="45"/>
      <c r="AMN397" s="45"/>
      <c r="AMO397" s="45"/>
      <c r="AMP397" s="45"/>
      <c r="AMQ397" s="45"/>
      <c r="AMR397" s="45"/>
      <c r="AMS397" s="45"/>
      <c r="AMT397" s="45"/>
      <c r="AMU397" s="45"/>
      <c r="AMV397" s="45"/>
      <c r="AMW397" s="45"/>
      <c r="AMX397" s="45"/>
      <c r="AMY397" s="45"/>
      <c r="AMZ397" s="45"/>
      <c r="ANA397" s="45"/>
      <c r="ANB397" s="45"/>
      <c r="ANC397" s="45"/>
      <c r="AND397" s="45"/>
      <c r="ANE397" s="45"/>
      <c r="ANF397" s="45"/>
      <c r="ANG397" s="45"/>
      <c r="ANH397" s="45"/>
      <c r="ANI397" s="45"/>
      <c r="ANJ397" s="45"/>
      <c r="ANK397" s="45"/>
      <c r="ANL397" s="45"/>
      <c r="ANM397" s="45"/>
      <c r="ANN397" s="45"/>
      <c r="ANO397" s="45"/>
      <c r="ANP397" s="45"/>
      <c r="ANQ397" s="45"/>
      <c r="ANR397" s="45"/>
      <c r="ANS397" s="45"/>
      <c r="ANT397" s="45"/>
      <c r="ANU397" s="45"/>
      <c r="ANV397" s="45"/>
      <c r="ANW397" s="45"/>
      <c r="ANX397" s="45"/>
      <c r="ANY397" s="45"/>
      <c r="ANZ397" s="45"/>
      <c r="AOA397" s="45"/>
      <c r="AOB397" s="45"/>
      <c r="AOC397" s="45"/>
      <c r="AOD397" s="45"/>
      <c r="AOE397" s="45"/>
      <c r="AOF397" s="45"/>
      <c r="AOG397" s="45"/>
      <c r="AOH397" s="45"/>
      <c r="AOI397" s="45"/>
      <c r="AOJ397" s="45"/>
      <c r="AOK397" s="45"/>
      <c r="AOL397" s="45"/>
      <c r="AOM397" s="45"/>
      <c r="AON397" s="45"/>
      <c r="AOO397" s="45"/>
      <c r="AOP397" s="45"/>
      <c r="AOQ397" s="45"/>
      <c r="AOR397" s="45"/>
      <c r="AOS397" s="45"/>
      <c r="AOT397" s="45"/>
      <c r="AOU397" s="45"/>
      <c r="AOV397" s="45"/>
      <c r="AOW397" s="45"/>
      <c r="AOX397" s="45"/>
      <c r="AOY397" s="45"/>
      <c r="AOZ397" s="45"/>
      <c r="APA397" s="45"/>
      <c r="APB397" s="45"/>
      <c r="APC397" s="45"/>
      <c r="APD397" s="45"/>
      <c r="APE397" s="45"/>
      <c r="APF397" s="45"/>
      <c r="APG397" s="45"/>
      <c r="APH397" s="45"/>
      <c r="API397" s="45"/>
      <c r="APJ397" s="45"/>
      <c r="APK397" s="45"/>
      <c r="APL397" s="45"/>
      <c r="APM397" s="45"/>
      <c r="APN397" s="45"/>
      <c r="APO397" s="45"/>
      <c r="APP397" s="45"/>
      <c r="APQ397" s="45"/>
      <c r="APR397" s="45"/>
      <c r="APS397" s="45"/>
      <c r="APT397" s="45"/>
      <c r="APU397" s="45"/>
      <c r="APV397" s="45"/>
      <c r="APW397" s="45"/>
      <c r="APX397" s="45"/>
      <c r="APY397" s="45"/>
      <c r="APZ397" s="45"/>
      <c r="AQA397" s="45"/>
      <c r="AQB397" s="45"/>
      <c r="AQC397" s="45"/>
      <c r="AQD397" s="45"/>
      <c r="AQE397" s="45"/>
      <c r="AQF397" s="45"/>
      <c r="AQG397" s="45"/>
      <c r="AQH397" s="45"/>
      <c r="AQI397" s="45"/>
      <c r="AQJ397" s="45"/>
      <c r="AQK397" s="45"/>
      <c r="AQL397" s="45"/>
      <c r="AQM397" s="45"/>
      <c r="AQN397" s="45"/>
      <c r="AQO397" s="45"/>
      <c r="AQP397" s="45"/>
      <c r="AQQ397" s="45"/>
      <c r="AQR397" s="45"/>
      <c r="AQS397" s="45"/>
      <c r="AQT397" s="45"/>
      <c r="AQU397" s="45"/>
      <c r="AQV397" s="45"/>
      <c r="AQW397" s="45"/>
      <c r="AQX397" s="45"/>
      <c r="AQY397" s="45"/>
      <c r="AQZ397" s="45"/>
      <c r="ARA397" s="45"/>
      <c r="ARB397" s="45"/>
      <c r="ARC397" s="45"/>
      <c r="ARD397" s="45"/>
      <c r="ARE397" s="45"/>
      <c r="ARF397" s="45"/>
      <c r="ARG397" s="45"/>
      <c r="ARH397" s="45"/>
      <c r="ARI397" s="45"/>
      <c r="ARJ397" s="45"/>
      <c r="ARK397" s="45"/>
      <c r="ARL397" s="45"/>
      <c r="ARM397" s="45"/>
      <c r="ARN397" s="45"/>
      <c r="ARO397" s="45"/>
      <c r="ARP397" s="45"/>
      <c r="ARQ397" s="45"/>
      <c r="ARR397" s="45"/>
      <c r="ARS397" s="45"/>
      <c r="ART397" s="45"/>
      <c r="ARU397" s="45"/>
      <c r="ARV397" s="45"/>
      <c r="ARW397" s="45"/>
      <c r="ARX397" s="45"/>
      <c r="ARY397" s="45"/>
      <c r="ARZ397" s="45"/>
      <c r="ASA397" s="45"/>
      <c r="ASB397" s="45"/>
      <c r="ASC397" s="45"/>
      <c r="ASD397" s="45"/>
      <c r="ASE397" s="45"/>
      <c r="ASF397" s="45"/>
      <c r="ASG397" s="45"/>
      <c r="ASH397" s="45"/>
      <c r="ASI397" s="45"/>
      <c r="ASJ397" s="45"/>
      <c r="ASK397" s="45"/>
      <c r="ASL397" s="45"/>
      <c r="ASM397" s="45"/>
      <c r="ASN397" s="45"/>
      <c r="ASO397" s="45"/>
      <c r="ASP397" s="45"/>
      <c r="ASQ397" s="45"/>
      <c r="ASR397" s="45"/>
      <c r="ASS397" s="45"/>
      <c r="AST397" s="45"/>
      <c r="ASU397" s="45"/>
      <c r="ASV397" s="45"/>
      <c r="ASW397" s="45"/>
      <c r="ASX397" s="45"/>
      <c r="ASY397" s="45"/>
      <c r="ASZ397" s="45"/>
      <c r="ATA397" s="45"/>
      <c r="ATB397" s="45"/>
      <c r="ATC397" s="45"/>
      <c r="ATD397" s="45"/>
      <c r="ATE397" s="45"/>
      <c r="ATF397" s="45"/>
      <c r="ATG397" s="45"/>
      <c r="ATH397" s="45"/>
      <c r="ATI397" s="45"/>
      <c r="ATJ397" s="45"/>
      <c r="ATK397" s="45"/>
      <c r="ATL397" s="45"/>
      <c r="ATM397" s="45"/>
      <c r="ATN397" s="45"/>
      <c r="ATO397" s="45"/>
      <c r="ATP397" s="45"/>
      <c r="ATQ397" s="45"/>
      <c r="ATR397" s="45"/>
      <c r="ATS397" s="45"/>
      <c r="ATT397" s="45"/>
      <c r="ATU397" s="45"/>
      <c r="ATV397" s="45"/>
      <c r="ATW397" s="45"/>
      <c r="ATX397" s="45"/>
      <c r="ATY397" s="45"/>
      <c r="ATZ397" s="45"/>
      <c r="AUA397" s="45"/>
      <c r="AUB397" s="45"/>
      <c r="AUC397" s="45"/>
      <c r="AUD397" s="45"/>
      <c r="AUE397" s="45"/>
      <c r="AUF397" s="45"/>
      <c r="AUG397" s="45"/>
      <c r="AUH397" s="45"/>
      <c r="AUI397" s="45"/>
      <c r="AUJ397" s="45"/>
      <c r="AUK397" s="45"/>
      <c r="AUL397" s="45"/>
      <c r="AUM397" s="45"/>
      <c r="AUN397" s="45"/>
      <c r="AUO397" s="45"/>
      <c r="AUP397" s="45"/>
      <c r="AUQ397" s="45"/>
      <c r="AUR397" s="45"/>
      <c r="AUS397" s="45"/>
      <c r="AUT397" s="45"/>
      <c r="AUU397" s="45"/>
      <c r="AUV397" s="45"/>
      <c r="AUW397" s="45"/>
      <c r="AUX397" s="45"/>
      <c r="AUY397" s="45"/>
      <c r="AUZ397" s="45"/>
      <c r="AVA397" s="45"/>
      <c r="AVB397" s="45"/>
      <c r="AVC397" s="45"/>
      <c r="AVD397" s="45"/>
      <c r="AVE397" s="45"/>
      <c r="AVF397" s="45"/>
      <c r="AVG397" s="45"/>
      <c r="AVH397" s="45"/>
      <c r="AVI397" s="45"/>
      <c r="AVJ397" s="45"/>
      <c r="AVK397" s="45"/>
      <c r="AVL397" s="45"/>
      <c r="AVM397" s="45"/>
      <c r="AVN397" s="45"/>
      <c r="AVO397" s="45"/>
      <c r="AVP397" s="45"/>
      <c r="AVQ397" s="45"/>
      <c r="AVR397" s="45"/>
      <c r="AVS397" s="45"/>
      <c r="AVT397" s="45"/>
      <c r="AVU397" s="45"/>
      <c r="AVV397" s="45"/>
      <c r="AVW397" s="45"/>
      <c r="AVX397" s="45"/>
      <c r="AVY397" s="45"/>
      <c r="AVZ397" s="45"/>
      <c r="AWA397" s="45"/>
      <c r="AWB397" s="45"/>
      <c r="AWC397" s="45"/>
      <c r="AWD397" s="45"/>
      <c r="AWE397" s="45"/>
      <c r="AWF397" s="45"/>
      <c r="AWG397" s="45"/>
      <c r="AWH397" s="45"/>
      <c r="AWI397" s="45"/>
      <c r="AWJ397" s="45"/>
      <c r="AWK397" s="45"/>
      <c r="AWL397" s="45"/>
      <c r="AWM397" s="45"/>
      <c r="AWN397" s="45"/>
      <c r="AWO397" s="45"/>
      <c r="AWP397" s="45"/>
      <c r="AWQ397" s="45"/>
      <c r="AWR397" s="45"/>
      <c r="AWS397" s="45"/>
      <c r="AWT397" s="45"/>
      <c r="AWU397" s="45"/>
      <c r="AWV397" s="45"/>
      <c r="AWW397" s="45"/>
      <c r="AWX397" s="45"/>
      <c r="AWY397" s="45"/>
      <c r="AWZ397" s="45"/>
      <c r="AXA397" s="45"/>
      <c r="AXB397" s="45"/>
      <c r="AXC397" s="45"/>
      <c r="AXD397" s="45"/>
      <c r="AXE397" s="45"/>
      <c r="AXF397" s="45"/>
      <c r="AXG397" s="45"/>
      <c r="AXH397" s="45"/>
      <c r="AXI397" s="45"/>
      <c r="AXJ397" s="45"/>
      <c r="AXK397" s="45"/>
      <c r="AXL397" s="45"/>
      <c r="AXM397" s="45"/>
      <c r="AXN397" s="45"/>
      <c r="AXO397" s="45"/>
      <c r="AXP397" s="45"/>
      <c r="AXQ397" s="45"/>
      <c r="AXR397" s="45"/>
      <c r="AXS397" s="45"/>
      <c r="AXT397" s="45"/>
      <c r="AXU397" s="45"/>
      <c r="AXV397" s="45"/>
      <c r="AXW397" s="45"/>
      <c r="AXX397" s="45"/>
      <c r="AXY397" s="45"/>
      <c r="AXZ397" s="45"/>
      <c r="AYA397" s="45"/>
      <c r="AYB397" s="45"/>
      <c r="AYC397" s="45"/>
      <c r="AYD397" s="45"/>
      <c r="AYE397" s="45"/>
      <c r="AYF397" s="45"/>
      <c r="AYG397" s="45"/>
      <c r="AYH397" s="45"/>
      <c r="AYI397" s="45"/>
      <c r="AYJ397" s="45"/>
      <c r="AYK397" s="45"/>
      <c r="AYL397" s="45"/>
      <c r="AYM397" s="45"/>
      <c r="AYN397" s="45"/>
      <c r="AYO397" s="45"/>
      <c r="AYP397" s="45"/>
      <c r="AYQ397" s="45"/>
      <c r="AYR397" s="45"/>
      <c r="AYS397" s="45"/>
      <c r="AYT397" s="45"/>
      <c r="AYU397" s="45"/>
      <c r="AYV397" s="45"/>
      <c r="AYW397" s="45"/>
      <c r="AYX397" s="45"/>
      <c r="AYY397" s="45"/>
      <c r="AYZ397" s="45"/>
      <c r="AZA397" s="45"/>
      <c r="AZB397" s="45"/>
      <c r="AZC397" s="45"/>
      <c r="AZD397" s="45"/>
      <c r="AZE397" s="45"/>
      <c r="AZF397" s="45"/>
      <c r="AZG397" s="45"/>
      <c r="AZH397" s="45"/>
      <c r="AZI397" s="45"/>
      <c r="AZJ397" s="45"/>
      <c r="AZK397" s="45"/>
      <c r="AZL397" s="45"/>
      <c r="AZM397" s="45"/>
      <c r="AZN397" s="45"/>
      <c r="AZO397" s="45"/>
      <c r="AZP397" s="45"/>
      <c r="AZQ397" s="45"/>
      <c r="AZR397" s="45"/>
      <c r="AZS397" s="45"/>
      <c r="AZT397" s="45"/>
      <c r="AZU397" s="45"/>
      <c r="AZV397" s="45"/>
      <c r="AZW397" s="45"/>
      <c r="AZX397" s="45"/>
      <c r="AZY397" s="45"/>
      <c r="AZZ397" s="45"/>
      <c r="BAA397" s="45"/>
      <c r="BAB397" s="45"/>
      <c r="BAC397" s="45"/>
      <c r="BAD397" s="45"/>
      <c r="BAE397" s="45"/>
      <c r="BAF397" s="45"/>
      <c r="BAG397" s="45"/>
      <c r="BAH397" s="45"/>
      <c r="BAI397" s="45"/>
      <c r="BAJ397" s="45"/>
      <c r="BAK397" s="45"/>
      <c r="BAL397" s="45"/>
      <c r="BAM397" s="45"/>
      <c r="BAN397" s="45"/>
      <c r="BAO397" s="45"/>
      <c r="BAP397" s="45"/>
      <c r="BAQ397" s="45"/>
      <c r="BAR397" s="45"/>
      <c r="BAS397" s="45"/>
      <c r="BAT397" s="45"/>
      <c r="BAU397" s="45"/>
      <c r="BAV397" s="45"/>
      <c r="BAW397" s="45"/>
      <c r="BAX397" s="45"/>
      <c r="BAY397" s="45"/>
      <c r="BAZ397" s="45"/>
      <c r="BBA397" s="45"/>
      <c r="BBB397" s="45"/>
      <c r="BBC397" s="45"/>
      <c r="BBD397" s="45"/>
      <c r="BBE397" s="45"/>
      <c r="BBF397" s="45"/>
      <c r="BBG397" s="45"/>
      <c r="BBH397" s="45"/>
      <c r="BBI397" s="45"/>
      <c r="BBJ397" s="45"/>
      <c r="BBK397" s="45"/>
      <c r="BBL397" s="45"/>
      <c r="BBM397" s="45"/>
      <c r="BBN397" s="45"/>
      <c r="BBO397" s="45"/>
      <c r="BBP397" s="45"/>
      <c r="BBQ397" s="45"/>
      <c r="BBR397" s="45"/>
      <c r="BBS397" s="45"/>
      <c r="BBT397" s="45"/>
      <c r="BBU397" s="45"/>
      <c r="BBV397" s="45"/>
      <c r="BBW397" s="45"/>
      <c r="BBX397" s="45"/>
      <c r="BBY397" s="45"/>
      <c r="BBZ397" s="45"/>
      <c r="BCA397" s="45"/>
      <c r="BCB397" s="45"/>
      <c r="BCC397" s="45"/>
      <c r="BCD397" s="45"/>
      <c r="BCE397" s="45"/>
      <c r="BCF397" s="45"/>
      <c r="BCG397" s="45"/>
      <c r="BCH397" s="45"/>
      <c r="BCI397" s="45"/>
      <c r="BCJ397" s="45"/>
      <c r="BCK397" s="45"/>
      <c r="BCL397" s="45"/>
      <c r="BCM397" s="45"/>
      <c r="BCN397" s="45"/>
      <c r="BCO397" s="45"/>
      <c r="BCP397" s="45"/>
      <c r="BCQ397" s="45"/>
      <c r="BCR397" s="45"/>
      <c r="BCS397" s="45"/>
      <c r="BCT397" s="45"/>
      <c r="BCU397" s="45"/>
      <c r="BCV397" s="45"/>
      <c r="BCW397" s="45"/>
      <c r="BCX397" s="45"/>
      <c r="BCY397" s="45"/>
      <c r="BCZ397" s="45"/>
      <c r="BDA397" s="45"/>
      <c r="BDB397" s="45"/>
      <c r="BDC397" s="45"/>
      <c r="BDD397" s="45"/>
      <c r="BDE397" s="45"/>
      <c r="BDF397" s="45"/>
      <c r="BDG397" s="45"/>
      <c r="BDH397" s="45"/>
      <c r="BDI397" s="45"/>
      <c r="BDJ397" s="45"/>
      <c r="BDK397" s="45"/>
      <c r="BDL397" s="45"/>
      <c r="BDM397" s="45"/>
      <c r="BDN397" s="45"/>
      <c r="BDO397" s="45"/>
      <c r="BDP397" s="45"/>
      <c r="BDQ397" s="45"/>
      <c r="BDR397" s="45"/>
      <c r="BDS397" s="45"/>
      <c r="BDT397" s="45"/>
      <c r="BDU397" s="45"/>
      <c r="BDV397" s="45"/>
      <c r="BDW397" s="45"/>
      <c r="BDX397" s="45"/>
      <c r="BDY397" s="45"/>
      <c r="BDZ397" s="45"/>
      <c r="BEA397" s="45"/>
      <c r="BEB397" s="45"/>
      <c r="BEC397" s="45"/>
      <c r="BED397" s="45"/>
      <c r="BEE397" s="45"/>
      <c r="BEF397" s="45"/>
      <c r="BEG397" s="45"/>
      <c r="BEH397" s="45"/>
      <c r="BEI397" s="45"/>
      <c r="BEJ397" s="45"/>
      <c r="BEK397" s="45"/>
      <c r="BEL397" s="45"/>
      <c r="BEM397" s="45"/>
      <c r="BEN397" s="45"/>
      <c r="BEO397" s="45"/>
      <c r="BEP397" s="45"/>
      <c r="BEQ397" s="45"/>
      <c r="BER397" s="45"/>
      <c r="BES397" s="45"/>
      <c r="BET397" s="45"/>
      <c r="BEU397" s="45"/>
      <c r="BEV397" s="45"/>
      <c r="BEW397" s="45"/>
      <c r="BEX397" s="45"/>
      <c r="BEY397" s="45"/>
      <c r="BEZ397" s="45"/>
      <c r="BFA397" s="45"/>
      <c r="BFB397" s="45"/>
      <c r="BFC397" s="45"/>
      <c r="BFD397" s="45"/>
      <c r="BFE397" s="45"/>
      <c r="BFF397" s="45"/>
      <c r="BFG397" s="45"/>
      <c r="BFH397" s="45"/>
      <c r="BFI397" s="45"/>
      <c r="BFJ397" s="45"/>
      <c r="BFK397" s="45"/>
      <c r="BFL397" s="45"/>
      <c r="BFM397" s="45"/>
      <c r="BFN397" s="45"/>
      <c r="BFO397" s="45"/>
      <c r="BFP397" s="45"/>
      <c r="BFQ397" s="45"/>
      <c r="BFR397" s="45"/>
      <c r="BFS397" s="45"/>
      <c r="BFT397" s="45"/>
      <c r="BFU397" s="45"/>
      <c r="BFV397" s="45"/>
      <c r="BFW397" s="45"/>
      <c r="BFX397" s="45"/>
      <c r="BFY397" s="45"/>
      <c r="BFZ397" s="45"/>
      <c r="BGA397" s="45"/>
      <c r="BGB397" s="45"/>
      <c r="BGC397" s="45"/>
      <c r="BGD397" s="45"/>
      <c r="BGE397" s="45"/>
      <c r="BGF397" s="45"/>
      <c r="BGG397" s="45"/>
      <c r="BGH397" s="45"/>
      <c r="BGI397" s="45"/>
      <c r="BGJ397" s="45"/>
      <c r="BGK397" s="45"/>
      <c r="BGL397" s="45"/>
      <c r="BGM397" s="45"/>
      <c r="BGN397" s="45"/>
      <c r="BGO397" s="45"/>
      <c r="BGP397" s="45"/>
      <c r="BGQ397" s="45"/>
      <c r="BGR397" s="45"/>
      <c r="BGS397" s="45"/>
      <c r="BGT397" s="45"/>
      <c r="BGU397" s="45"/>
      <c r="BGV397" s="45"/>
      <c r="BGW397" s="45"/>
      <c r="BGX397" s="45"/>
      <c r="BGY397" s="45"/>
      <c r="BGZ397" s="45"/>
      <c r="BHA397" s="45"/>
      <c r="BHB397" s="45"/>
      <c r="BHC397" s="45"/>
      <c r="BHD397" s="45"/>
      <c r="BHE397" s="45"/>
      <c r="BHF397" s="45"/>
      <c r="BHG397" s="45"/>
      <c r="BHH397" s="45"/>
      <c r="BHI397" s="45"/>
      <c r="BHJ397" s="45"/>
      <c r="BHK397" s="45"/>
      <c r="BHL397" s="45"/>
      <c r="BHM397" s="45"/>
      <c r="BHN397" s="45"/>
      <c r="BHO397" s="45"/>
      <c r="BHP397" s="45"/>
      <c r="BHQ397" s="45"/>
      <c r="BHR397" s="45"/>
      <c r="BHS397" s="45"/>
      <c r="BHT397" s="45"/>
      <c r="BHU397" s="45"/>
      <c r="BHV397" s="45"/>
      <c r="BHW397" s="45"/>
      <c r="BHX397" s="45"/>
      <c r="BHY397" s="45"/>
      <c r="BHZ397" s="45"/>
      <c r="BIA397" s="45"/>
      <c r="BIB397" s="45"/>
      <c r="BIC397" s="45"/>
      <c r="BID397" s="45"/>
      <c r="BIE397" s="45"/>
      <c r="BIF397" s="45"/>
      <c r="BIG397" s="45"/>
      <c r="BIH397" s="45"/>
      <c r="BII397" s="45"/>
      <c r="BIJ397" s="45"/>
      <c r="BIK397" s="45"/>
      <c r="BIL397" s="45"/>
      <c r="BIM397" s="45"/>
      <c r="BIN397" s="45"/>
      <c r="BIO397" s="45"/>
      <c r="BIP397" s="45"/>
      <c r="BIQ397" s="45"/>
      <c r="BIR397" s="45"/>
      <c r="BIS397" s="45"/>
      <c r="BIT397" s="45"/>
      <c r="BIU397" s="45"/>
      <c r="BIV397" s="45"/>
      <c r="BIW397" s="45"/>
      <c r="BIX397" s="45"/>
      <c r="BIY397" s="45"/>
      <c r="BIZ397" s="45"/>
      <c r="BJA397" s="45"/>
      <c r="BJB397" s="45"/>
      <c r="BJC397" s="45"/>
      <c r="BJD397" s="45"/>
      <c r="BJE397" s="45"/>
      <c r="BJF397" s="45"/>
      <c r="BJG397" s="45"/>
      <c r="BJH397" s="45"/>
      <c r="BJI397" s="45"/>
      <c r="BJJ397" s="45"/>
      <c r="BJK397" s="45"/>
      <c r="BJL397" s="45"/>
      <c r="BJM397" s="45"/>
      <c r="BJN397" s="45"/>
      <c r="BJO397" s="45"/>
      <c r="BJP397" s="45"/>
      <c r="BJQ397" s="45"/>
      <c r="BJR397" s="45"/>
      <c r="BJS397" s="45"/>
      <c r="BJT397" s="45"/>
      <c r="BJU397" s="45"/>
      <c r="BJV397" s="45"/>
      <c r="BJW397" s="45"/>
      <c r="BJX397" s="45"/>
      <c r="BJY397" s="45"/>
      <c r="BJZ397" s="45"/>
      <c r="BKA397" s="45"/>
      <c r="BKB397" s="45"/>
      <c r="BKC397" s="45"/>
      <c r="BKD397" s="45"/>
      <c r="BKE397" s="45"/>
      <c r="BKF397" s="45"/>
      <c r="BKG397" s="45"/>
      <c r="BKH397" s="45"/>
      <c r="BKI397" s="45"/>
      <c r="BKJ397" s="45"/>
      <c r="BKK397" s="45"/>
      <c r="BKL397" s="45"/>
      <c r="BKM397" s="45"/>
      <c r="BKN397" s="45"/>
      <c r="BKO397" s="45"/>
      <c r="BKP397" s="45"/>
      <c r="BKQ397" s="45"/>
      <c r="BKR397" s="45"/>
      <c r="BKS397" s="45"/>
      <c r="BKT397" s="45"/>
      <c r="BKU397" s="45"/>
      <c r="BKV397" s="45"/>
      <c r="BKW397" s="45"/>
      <c r="BKX397" s="45"/>
      <c r="BKY397" s="45"/>
      <c r="BKZ397" s="45"/>
      <c r="BLA397" s="45"/>
      <c r="BLB397" s="45"/>
      <c r="BLC397" s="45"/>
      <c r="BLD397" s="45"/>
      <c r="BLE397" s="45"/>
      <c r="BLF397" s="45"/>
      <c r="BLG397" s="45"/>
      <c r="BLH397" s="45"/>
      <c r="BLI397" s="45"/>
      <c r="BLJ397" s="45"/>
      <c r="BLK397" s="45"/>
      <c r="BLL397" s="45"/>
      <c r="BLM397" s="45"/>
      <c r="BLN397" s="45"/>
      <c r="BLO397" s="45"/>
      <c r="BLP397" s="45"/>
      <c r="BLQ397" s="45"/>
      <c r="BLR397" s="45"/>
      <c r="BLS397" s="45"/>
      <c r="BLT397" s="45"/>
      <c r="BLU397" s="45"/>
      <c r="BLV397" s="45"/>
      <c r="BLW397" s="45"/>
      <c r="BLX397" s="45"/>
      <c r="BLY397" s="45"/>
      <c r="BLZ397" s="45"/>
      <c r="BMA397" s="45"/>
      <c r="BMB397" s="45"/>
      <c r="BMC397" s="45"/>
      <c r="BMD397" s="45"/>
      <c r="BME397" s="45"/>
      <c r="BMF397" s="45"/>
      <c r="BMG397" s="45"/>
      <c r="BMH397" s="45"/>
      <c r="BMI397" s="45"/>
      <c r="BMJ397" s="45"/>
      <c r="BMK397" s="45"/>
      <c r="BML397" s="45"/>
      <c r="BMM397" s="45"/>
      <c r="BMN397" s="45"/>
      <c r="BMO397" s="45"/>
      <c r="BMP397" s="45"/>
      <c r="BMQ397" s="45"/>
      <c r="BMR397" s="45"/>
      <c r="BMS397" s="45"/>
      <c r="BMT397" s="45"/>
      <c r="BMU397" s="45"/>
      <c r="BMV397" s="45"/>
      <c r="BMW397" s="45"/>
      <c r="BMX397" s="45"/>
      <c r="BMY397" s="45"/>
      <c r="BMZ397" s="45"/>
      <c r="BNA397" s="45"/>
    </row>
    <row r="398" spans="23:1717" s="46" customFormat="1" x14ac:dyDescent="0.25">
      <c r="W398" s="45"/>
      <c r="X398" s="45"/>
      <c r="Y398" s="45"/>
      <c r="Z398" s="45"/>
      <c r="AA398" s="45"/>
      <c r="AB398" s="45"/>
      <c r="AC398" s="45"/>
      <c r="AD398" s="45"/>
      <c r="AE398" s="45"/>
      <c r="AF398" s="45"/>
      <c r="AG398" s="45"/>
      <c r="AH398" s="45"/>
      <c r="AI398" s="45"/>
      <c r="AJ398" s="45"/>
      <c r="AK398" s="45"/>
      <c r="AL398" s="45"/>
      <c r="AM398" s="45"/>
      <c r="AN398" s="45"/>
      <c r="AO398" s="45"/>
      <c r="AP398" s="45"/>
      <c r="AQ398" s="45"/>
      <c r="AR398" s="45"/>
      <c r="AS398" s="45"/>
      <c r="AT398" s="45"/>
      <c r="AU398" s="45"/>
      <c r="AV398" s="45"/>
      <c r="AW398" s="45"/>
      <c r="AX398" s="45"/>
      <c r="AY398" s="45"/>
      <c r="AZ398" s="45"/>
      <c r="BA398" s="45"/>
      <c r="BB398" s="45"/>
      <c r="BC398" s="45"/>
      <c r="BD398" s="45"/>
      <c r="BE398" s="45"/>
      <c r="BF398" s="45"/>
      <c r="BG398" s="45"/>
      <c r="BH398" s="45"/>
      <c r="BI398" s="45"/>
      <c r="BJ398" s="45"/>
      <c r="BK398" s="45"/>
      <c r="BL398" s="45"/>
      <c r="BM398" s="45"/>
      <c r="BN398" s="45"/>
      <c r="BO398" s="45"/>
      <c r="BP398" s="45"/>
      <c r="BQ398" s="45"/>
      <c r="BR398" s="45"/>
      <c r="BS398" s="45"/>
      <c r="BT398" s="45"/>
      <c r="BU398" s="45"/>
      <c r="BV398" s="45"/>
      <c r="BW398" s="45"/>
      <c r="BX398" s="45"/>
      <c r="BY398" s="45"/>
      <c r="BZ398" s="45"/>
      <c r="CA398" s="45"/>
      <c r="CB398" s="45"/>
      <c r="CC398" s="45"/>
      <c r="CD398" s="45"/>
      <c r="CE398" s="45"/>
      <c r="CF398" s="45"/>
      <c r="CG398" s="45"/>
      <c r="CH398" s="45"/>
      <c r="CI398" s="45"/>
      <c r="CJ398" s="45"/>
      <c r="CK398" s="45"/>
      <c r="CL398" s="45"/>
      <c r="CM398" s="45"/>
      <c r="CN398" s="45"/>
      <c r="CO398" s="45"/>
      <c r="CP398" s="45"/>
      <c r="CQ398" s="45"/>
      <c r="CR398" s="45"/>
      <c r="CS398" s="45"/>
      <c r="CT398" s="45"/>
      <c r="CU398" s="45"/>
      <c r="CV398" s="45"/>
      <c r="CW398" s="45"/>
      <c r="CX398" s="45"/>
      <c r="CY398" s="45"/>
      <c r="CZ398" s="45"/>
      <c r="DA398" s="45"/>
      <c r="DB398" s="45"/>
      <c r="DC398" s="45"/>
      <c r="DD398" s="45"/>
      <c r="DE398" s="45"/>
      <c r="DF398" s="45"/>
      <c r="DG398" s="45"/>
      <c r="DH398" s="45"/>
      <c r="DI398" s="45"/>
      <c r="DJ398" s="45"/>
      <c r="DK398" s="45"/>
      <c r="DL398" s="45"/>
      <c r="DM398" s="45"/>
      <c r="DN398" s="45"/>
      <c r="DO398" s="45"/>
      <c r="DP398" s="45"/>
      <c r="DQ398" s="45"/>
      <c r="DR398" s="45"/>
      <c r="DS398" s="45"/>
      <c r="DT398" s="45"/>
      <c r="DU398" s="45"/>
      <c r="DV398" s="45"/>
      <c r="DW398" s="45"/>
      <c r="DX398" s="45"/>
      <c r="DY398" s="45"/>
      <c r="DZ398" s="45"/>
      <c r="EA398" s="45"/>
      <c r="EB398" s="45"/>
      <c r="EC398" s="45"/>
      <c r="ED398" s="45"/>
      <c r="EE398" s="45"/>
      <c r="EF398" s="45"/>
      <c r="EG398" s="45"/>
      <c r="EH398" s="45"/>
      <c r="EI398" s="45"/>
      <c r="EJ398" s="45"/>
      <c r="EK398" s="45"/>
      <c r="EL398" s="45"/>
      <c r="EM398" s="45"/>
      <c r="EN398" s="45"/>
      <c r="EO398" s="45"/>
      <c r="EP398" s="45"/>
      <c r="EQ398" s="45"/>
      <c r="ER398" s="45"/>
      <c r="ES398" s="45"/>
      <c r="ET398" s="45"/>
      <c r="EU398" s="45"/>
      <c r="EV398" s="45"/>
      <c r="EW398" s="45"/>
      <c r="EX398" s="45"/>
      <c r="EY398" s="45"/>
      <c r="EZ398" s="45"/>
      <c r="FA398" s="45"/>
      <c r="FB398" s="45"/>
      <c r="FC398" s="45"/>
      <c r="FD398" s="45"/>
      <c r="FE398" s="45"/>
      <c r="FF398" s="45"/>
      <c r="FG398" s="45"/>
      <c r="FH398" s="45"/>
      <c r="FI398" s="45"/>
      <c r="FJ398" s="45"/>
      <c r="FK398" s="45"/>
      <c r="FL398" s="45"/>
      <c r="FM398" s="45"/>
      <c r="FN398" s="45"/>
      <c r="FO398" s="45"/>
      <c r="FP398" s="45"/>
      <c r="FQ398" s="45"/>
      <c r="FR398" s="45"/>
      <c r="FS398" s="45"/>
      <c r="FT398" s="45"/>
      <c r="FU398" s="45"/>
      <c r="FV398" s="45"/>
      <c r="FW398" s="45"/>
      <c r="FX398" s="45"/>
      <c r="FY398" s="45"/>
      <c r="FZ398" s="45"/>
      <c r="GA398" s="45"/>
      <c r="GB398" s="45"/>
      <c r="GC398" s="45"/>
      <c r="GD398" s="45"/>
      <c r="GE398" s="45"/>
      <c r="GF398" s="45"/>
      <c r="GG398" s="45"/>
      <c r="GH398" s="45"/>
      <c r="GI398" s="45"/>
      <c r="GJ398" s="45"/>
      <c r="GK398" s="45"/>
      <c r="GL398" s="45"/>
      <c r="GM398" s="45"/>
      <c r="GN398" s="45"/>
      <c r="GO398" s="45"/>
      <c r="GP398" s="45"/>
      <c r="GQ398" s="45"/>
      <c r="GR398" s="45"/>
      <c r="GS398" s="45"/>
      <c r="GT398" s="45"/>
      <c r="GU398" s="45"/>
      <c r="GV398" s="45"/>
      <c r="GW398" s="45"/>
      <c r="GX398" s="45"/>
      <c r="GY398" s="45"/>
      <c r="GZ398" s="45"/>
      <c r="HA398" s="45"/>
      <c r="HB398" s="45"/>
      <c r="HC398" s="45"/>
      <c r="HD398" s="45"/>
      <c r="HE398" s="45"/>
      <c r="HF398" s="45"/>
      <c r="HG398" s="45"/>
      <c r="HH398" s="45"/>
      <c r="HI398" s="45"/>
      <c r="HJ398" s="45"/>
      <c r="HK398" s="45"/>
      <c r="HL398" s="45"/>
      <c r="HM398" s="45"/>
      <c r="HN398" s="45"/>
      <c r="HO398" s="45"/>
      <c r="HP398" s="45"/>
      <c r="HQ398" s="45"/>
      <c r="HR398" s="45"/>
      <c r="HS398" s="45"/>
      <c r="HT398" s="45"/>
      <c r="HU398" s="45"/>
      <c r="HV398" s="45"/>
      <c r="HW398" s="45"/>
      <c r="HX398" s="45"/>
      <c r="HY398" s="45"/>
      <c r="HZ398" s="45"/>
      <c r="IA398" s="45"/>
      <c r="IB398" s="45"/>
      <c r="IC398" s="45"/>
      <c r="ID398" s="45"/>
      <c r="IE398" s="45"/>
      <c r="IF398" s="45"/>
      <c r="IG398" s="45"/>
      <c r="IH398" s="45"/>
      <c r="II398" s="45"/>
      <c r="IJ398" s="45"/>
      <c r="IK398" s="45"/>
      <c r="IL398" s="45"/>
      <c r="IM398" s="45"/>
      <c r="IN398" s="45"/>
      <c r="IO398" s="45"/>
      <c r="IP398" s="45"/>
      <c r="IQ398" s="45"/>
      <c r="IR398" s="45"/>
      <c r="IS398" s="45"/>
      <c r="IT398" s="45"/>
      <c r="IU398" s="45"/>
      <c r="IV398" s="45"/>
      <c r="IW398" s="45"/>
      <c r="IX398" s="45"/>
      <c r="IY398" s="45"/>
      <c r="IZ398" s="45"/>
      <c r="JA398" s="45"/>
      <c r="JB398" s="45"/>
      <c r="JC398" s="45"/>
      <c r="JD398" s="45"/>
      <c r="JE398" s="45"/>
      <c r="JF398" s="45"/>
      <c r="JG398" s="45"/>
      <c r="JH398" s="45"/>
      <c r="JI398" s="45"/>
      <c r="JJ398" s="45"/>
      <c r="JK398" s="45"/>
      <c r="JL398" s="45"/>
      <c r="JM398" s="45"/>
      <c r="JN398" s="45"/>
      <c r="JO398" s="45"/>
      <c r="JP398" s="45"/>
      <c r="JQ398" s="45"/>
      <c r="JR398" s="45"/>
      <c r="JS398" s="45"/>
      <c r="JT398" s="45"/>
      <c r="JU398" s="45"/>
      <c r="JV398" s="45"/>
      <c r="JW398" s="45"/>
      <c r="JX398" s="45"/>
      <c r="JY398" s="45"/>
      <c r="JZ398" s="45"/>
      <c r="KA398" s="45"/>
      <c r="KB398" s="45"/>
      <c r="KC398" s="45"/>
      <c r="KD398" s="45"/>
      <c r="KE398" s="45"/>
      <c r="KF398" s="45"/>
      <c r="KG398" s="45"/>
      <c r="KH398" s="45"/>
      <c r="KI398" s="45"/>
      <c r="KJ398" s="45"/>
      <c r="KK398" s="45"/>
      <c r="KL398" s="45"/>
      <c r="KM398" s="45"/>
      <c r="KN398" s="45"/>
      <c r="KO398" s="45"/>
      <c r="KP398" s="45"/>
      <c r="KQ398" s="45"/>
      <c r="KR398" s="45"/>
      <c r="KS398" s="45"/>
      <c r="KT398" s="45"/>
      <c r="KU398" s="45"/>
      <c r="KV398" s="45"/>
      <c r="KW398" s="45"/>
      <c r="KX398" s="45"/>
      <c r="KY398" s="45"/>
      <c r="KZ398" s="45"/>
      <c r="LA398" s="45"/>
      <c r="LB398" s="45"/>
      <c r="LC398" s="45"/>
      <c r="LD398" s="45"/>
      <c r="LE398" s="45"/>
      <c r="LF398" s="45"/>
      <c r="LG398" s="45"/>
      <c r="LH398" s="45"/>
      <c r="LI398" s="45"/>
      <c r="LJ398" s="45"/>
      <c r="LK398" s="45"/>
      <c r="LL398" s="45"/>
      <c r="LM398" s="45"/>
      <c r="LN398" s="45"/>
      <c r="LO398" s="45"/>
      <c r="LP398" s="45"/>
      <c r="LQ398" s="45"/>
      <c r="LR398" s="45"/>
      <c r="LS398" s="45"/>
      <c r="LT398" s="45"/>
      <c r="LU398" s="45"/>
      <c r="LV398" s="45"/>
      <c r="LW398" s="45"/>
      <c r="LX398" s="45"/>
      <c r="LY398" s="45"/>
      <c r="LZ398" s="45"/>
      <c r="MA398" s="45"/>
      <c r="MB398" s="45"/>
      <c r="MC398" s="45"/>
      <c r="MD398" s="45"/>
      <c r="ME398" s="45"/>
      <c r="MF398" s="45"/>
      <c r="MG398" s="45"/>
      <c r="MH398" s="45"/>
      <c r="MI398" s="45"/>
      <c r="MJ398" s="45"/>
      <c r="MK398" s="45"/>
      <c r="ML398" s="45"/>
      <c r="MM398" s="45"/>
      <c r="MN398" s="45"/>
      <c r="MO398" s="45"/>
      <c r="MP398" s="45"/>
      <c r="MQ398" s="45"/>
      <c r="MR398" s="45"/>
      <c r="MS398" s="45"/>
      <c r="MT398" s="45"/>
      <c r="MU398" s="45"/>
      <c r="MV398" s="45"/>
      <c r="MW398" s="45"/>
      <c r="MX398" s="45"/>
      <c r="MY398" s="45"/>
      <c r="MZ398" s="45"/>
      <c r="NA398" s="45"/>
      <c r="NB398" s="45"/>
      <c r="NC398" s="45"/>
      <c r="ND398" s="45"/>
      <c r="NE398" s="45"/>
      <c r="NF398" s="45"/>
      <c r="NG398" s="45"/>
      <c r="NH398" s="45"/>
      <c r="NI398" s="45"/>
      <c r="NJ398" s="45"/>
      <c r="NK398" s="45"/>
      <c r="NL398" s="45"/>
      <c r="NM398" s="45"/>
      <c r="NN398" s="45"/>
      <c r="NO398" s="45"/>
      <c r="NP398" s="45"/>
      <c r="NQ398" s="45"/>
      <c r="NR398" s="45"/>
      <c r="NS398" s="45"/>
      <c r="NT398" s="45"/>
      <c r="NU398" s="45"/>
      <c r="NV398" s="45"/>
      <c r="NW398" s="45"/>
      <c r="NX398" s="45"/>
      <c r="NY398" s="45"/>
      <c r="NZ398" s="45"/>
      <c r="OA398" s="45"/>
      <c r="OB398" s="45"/>
      <c r="OC398" s="45"/>
      <c r="OD398" s="45"/>
      <c r="OE398" s="45"/>
      <c r="OF398" s="45"/>
      <c r="OG398" s="45"/>
      <c r="OH398" s="45"/>
      <c r="OI398" s="45"/>
      <c r="OJ398" s="45"/>
      <c r="OK398" s="45"/>
      <c r="OL398" s="45"/>
      <c r="OM398" s="45"/>
      <c r="ON398" s="45"/>
      <c r="OO398" s="45"/>
      <c r="OP398" s="45"/>
      <c r="OQ398" s="45"/>
      <c r="OR398" s="45"/>
      <c r="OS398" s="45"/>
      <c r="OT398" s="45"/>
      <c r="OU398" s="45"/>
      <c r="OV398" s="45"/>
      <c r="OW398" s="45"/>
      <c r="OX398" s="45"/>
      <c r="OY398" s="45"/>
      <c r="OZ398" s="45"/>
      <c r="PA398" s="45"/>
      <c r="PB398" s="45"/>
      <c r="PC398" s="45"/>
      <c r="PD398" s="45"/>
      <c r="PE398" s="45"/>
      <c r="PF398" s="45"/>
      <c r="PG398" s="45"/>
      <c r="PH398" s="45"/>
      <c r="PI398" s="45"/>
      <c r="PJ398" s="45"/>
      <c r="PK398" s="45"/>
      <c r="PL398" s="45"/>
      <c r="PM398" s="45"/>
      <c r="PN398" s="45"/>
      <c r="PO398" s="45"/>
      <c r="PP398" s="45"/>
      <c r="PQ398" s="45"/>
      <c r="PR398" s="45"/>
      <c r="PS398" s="45"/>
      <c r="PT398" s="45"/>
      <c r="PU398" s="45"/>
      <c r="PV398" s="45"/>
      <c r="PW398" s="45"/>
      <c r="PX398" s="45"/>
      <c r="PY398" s="45"/>
      <c r="PZ398" s="45"/>
      <c r="QA398" s="45"/>
      <c r="QB398" s="45"/>
      <c r="QC398" s="45"/>
      <c r="QD398" s="45"/>
      <c r="QE398" s="45"/>
      <c r="QF398" s="45"/>
      <c r="QG398" s="45"/>
      <c r="QH398" s="45"/>
      <c r="QI398" s="45"/>
      <c r="QJ398" s="45"/>
      <c r="QK398" s="45"/>
      <c r="QL398" s="45"/>
      <c r="QM398" s="45"/>
      <c r="QN398" s="45"/>
      <c r="QO398" s="45"/>
      <c r="QP398" s="45"/>
      <c r="QQ398" s="45"/>
      <c r="QR398" s="45"/>
      <c r="QS398" s="45"/>
      <c r="QT398" s="45"/>
      <c r="QU398" s="45"/>
      <c r="QV398" s="45"/>
      <c r="QW398" s="45"/>
      <c r="QX398" s="45"/>
      <c r="QY398" s="45"/>
      <c r="QZ398" s="45"/>
      <c r="RA398" s="45"/>
      <c r="RB398" s="45"/>
      <c r="RC398" s="45"/>
      <c r="RD398" s="45"/>
      <c r="RE398" s="45"/>
      <c r="RF398" s="45"/>
      <c r="RG398" s="45"/>
      <c r="RH398" s="45"/>
      <c r="RI398" s="45"/>
      <c r="RJ398" s="45"/>
      <c r="RK398" s="45"/>
      <c r="RL398" s="45"/>
      <c r="RM398" s="45"/>
      <c r="RN398" s="45"/>
      <c r="RO398" s="45"/>
      <c r="RP398" s="45"/>
      <c r="RQ398" s="45"/>
      <c r="RR398" s="45"/>
      <c r="RS398" s="45"/>
      <c r="RT398" s="45"/>
      <c r="RU398" s="45"/>
      <c r="RV398" s="45"/>
      <c r="RW398" s="45"/>
      <c r="RX398" s="45"/>
      <c r="RY398" s="45"/>
      <c r="RZ398" s="45"/>
      <c r="SA398" s="45"/>
      <c r="SB398" s="45"/>
      <c r="SC398" s="45"/>
      <c r="SD398" s="45"/>
      <c r="SE398" s="45"/>
      <c r="SF398" s="45"/>
      <c r="SG398" s="45"/>
      <c r="SH398" s="45"/>
      <c r="SI398" s="45"/>
      <c r="SJ398" s="45"/>
      <c r="SK398" s="45"/>
      <c r="SL398" s="45"/>
      <c r="SM398" s="45"/>
      <c r="SN398" s="45"/>
      <c r="SO398" s="45"/>
      <c r="SP398" s="45"/>
      <c r="SQ398" s="45"/>
      <c r="SR398" s="45"/>
      <c r="SS398" s="45"/>
      <c r="ST398" s="45"/>
      <c r="SU398" s="45"/>
      <c r="SV398" s="45"/>
      <c r="SW398" s="45"/>
      <c r="SX398" s="45"/>
      <c r="SY398" s="45"/>
      <c r="SZ398" s="45"/>
      <c r="TA398" s="45"/>
      <c r="TB398" s="45"/>
      <c r="TC398" s="45"/>
      <c r="TD398" s="45"/>
      <c r="TE398" s="45"/>
      <c r="TF398" s="45"/>
      <c r="TG398" s="45"/>
      <c r="TH398" s="45"/>
      <c r="TI398" s="45"/>
      <c r="TJ398" s="45"/>
      <c r="TK398" s="45"/>
      <c r="TL398" s="45"/>
      <c r="TM398" s="45"/>
      <c r="TN398" s="45"/>
      <c r="TO398" s="45"/>
      <c r="TP398" s="45"/>
      <c r="TQ398" s="45"/>
      <c r="TR398" s="45"/>
      <c r="TS398" s="45"/>
      <c r="TT398" s="45"/>
      <c r="TU398" s="45"/>
      <c r="TV398" s="45"/>
      <c r="TW398" s="45"/>
      <c r="TX398" s="45"/>
      <c r="TY398" s="45"/>
      <c r="TZ398" s="45"/>
      <c r="UA398" s="45"/>
      <c r="UB398" s="45"/>
      <c r="UC398" s="45"/>
      <c r="UD398" s="45"/>
      <c r="UE398" s="45"/>
      <c r="UF398" s="45"/>
      <c r="UG398" s="45"/>
      <c r="UH398" s="45"/>
      <c r="UI398" s="45"/>
      <c r="UJ398" s="45"/>
      <c r="UK398" s="45"/>
      <c r="UL398" s="45"/>
      <c r="UM398" s="45"/>
      <c r="UN398" s="45"/>
      <c r="UO398" s="45"/>
      <c r="UP398" s="45"/>
      <c r="UQ398" s="45"/>
      <c r="UR398" s="45"/>
      <c r="US398" s="45"/>
      <c r="UT398" s="45"/>
      <c r="UU398" s="45"/>
      <c r="UV398" s="45"/>
      <c r="UW398" s="45"/>
      <c r="UX398" s="45"/>
      <c r="UY398" s="45"/>
      <c r="UZ398" s="45"/>
      <c r="VA398" s="45"/>
      <c r="VB398" s="45"/>
      <c r="VC398" s="45"/>
      <c r="VD398" s="45"/>
      <c r="VE398" s="45"/>
      <c r="VF398" s="45"/>
      <c r="VG398" s="45"/>
      <c r="VH398" s="45"/>
      <c r="VI398" s="45"/>
      <c r="VJ398" s="45"/>
      <c r="VK398" s="45"/>
      <c r="VL398" s="45"/>
      <c r="VM398" s="45"/>
      <c r="VN398" s="45"/>
      <c r="VO398" s="45"/>
      <c r="VP398" s="45"/>
      <c r="VQ398" s="45"/>
      <c r="VR398" s="45"/>
      <c r="VS398" s="45"/>
      <c r="VT398" s="45"/>
      <c r="VU398" s="45"/>
      <c r="VV398" s="45"/>
      <c r="VW398" s="45"/>
      <c r="VX398" s="45"/>
      <c r="VY398" s="45"/>
      <c r="VZ398" s="45"/>
      <c r="WA398" s="45"/>
      <c r="WB398" s="45"/>
      <c r="WC398" s="45"/>
      <c r="WD398" s="45"/>
      <c r="WE398" s="45"/>
      <c r="WF398" s="45"/>
      <c r="WG398" s="45"/>
      <c r="WH398" s="45"/>
      <c r="WI398" s="45"/>
      <c r="WJ398" s="45"/>
      <c r="WK398" s="45"/>
      <c r="WL398" s="45"/>
      <c r="WM398" s="45"/>
      <c r="WN398" s="45"/>
      <c r="WO398" s="45"/>
      <c r="WP398" s="45"/>
      <c r="WQ398" s="45"/>
      <c r="WR398" s="45"/>
      <c r="WS398" s="45"/>
      <c r="WT398" s="45"/>
      <c r="WU398" s="45"/>
      <c r="WV398" s="45"/>
      <c r="WW398" s="45"/>
      <c r="WX398" s="45"/>
      <c r="WY398" s="45"/>
      <c r="WZ398" s="45"/>
      <c r="XA398" s="45"/>
      <c r="XB398" s="45"/>
      <c r="XC398" s="45"/>
      <c r="XD398" s="45"/>
      <c r="XE398" s="45"/>
      <c r="XF398" s="45"/>
      <c r="XG398" s="45"/>
      <c r="XH398" s="45"/>
      <c r="XI398" s="45"/>
      <c r="XJ398" s="45"/>
      <c r="XK398" s="45"/>
      <c r="XL398" s="45"/>
      <c r="XM398" s="45"/>
      <c r="XN398" s="45"/>
      <c r="XO398" s="45"/>
      <c r="XP398" s="45"/>
      <c r="XQ398" s="45"/>
      <c r="XR398" s="45"/>
      <c r="XS398" s="45"/>
      <c r="XT398" s="45"/>
      <c r="XU398" s="45"/>
      <c r="XV398" s="45"/>
      <c r="XW398" s="45"/>
      <c r="XX398" s="45"/>
      <c r="XY398" s="45"/>
      <c r="XZ398" s="45"/>
      <c r="YA398" s="45"/>
      <c r="YB398" s="45"/>
      <c r="YC398" s="45"/>
      <c r="YD398" s="45"/>
      <c r="YE398" s="45"/>
      <c r="YF398" s="45"/>
      <c r="YG398" s="45"/>
      <c r="YH398" s="45"/>
      <c r="YI398" s="45"/>
      <c r="YJ398" s="45"/>
      <c r="YK398" s="45"/>
      <c r="YL398" s="45"/>
      <c r="YM398" s="45"/>
      <c r="YN398" s="45"/>
      <c r="YO398" s="45"/>
      <c r="YP398" s="45"/>
      <c r="YQ398" s="45"/>
      <c r="YR398" s="45"/>
      <c r="YS398" s="45"/>
      <c r="YT398" s="45"/>
      <c r="YU398" s="45"/>
      <c r="YV398" s="45"/>
      <c r="YW398" s="45"/>
      <c r="YX398" s="45"/>
      <c r="YY398" s="45"/>
      <c r="YZ398" s="45"/>
      <c r="ZA398" s="45"/>
      <c r="ZB398" s="45"/>
      <c r="ZC398" s="45"/>
      <c r="ZD398" s="45"/>
      <c r="ZE398" s="45"/>
      <c r="ZF398" s="45"/>
      <c r="ZG398" s="45"/>
      <c r="ZH398" s="45"/>
      <c r="ZI398" s="45"/>
      <c r="ZJ398" s="45"/>
      <c r="ZK398" s="45"/>
      <c r="ZL398" s="45"/>
      <c r="ZM398" s="45"/>
      <c r="ZN398" s="45"/>
      <c r="ZO398" s="45"/>
      <c r="ZP398" s="45"/>
      <c r="ZQ398" s="45"/>
      <c r="ZR398" s="45"/>
      <c r="ZS398" s="45"/>
      <c r="ZT398" s="45"/>
      <c r="ZU398" s="45"/>
      <c r="ZV398" s="45"/>
      <c r="ZW398" s="45"/>
      <c r="ZX398" s="45"/>
      <c r="ZY398" s="45"/>
      <c r="ZZ398" s="45"/>
      <c r="AAA398" s="45"/>
      <c r="AAB398" s="45"/>
      <c r="AAC398" s="45"/>
      <c r="AAD398" s="45"/>
      <c r="AAE398" s="45"/>
      <c r="AAF398" s="45"/>
      <c r="AAG398" s="45"/>
      <c r="AAH398" s="45"/>
      <c r="AAI398" s="45"/>
      <c r="AAJ398" s="45"/>
      <c r="AAK398" s="45"/>
      <c r="AAL398" s="45"/>
      <c r="AAM398" s="45"/>
      <c r="AAN398" s="45"/>
      <c r="AAO398" s="45"/>
      <c r="AAP398" s="45"/>
      <c r="AAQ398" s="45"/>
      <c r="AAR398" s="45"/>
      <c r="AAS398" s="45"/>
      <c r="AAT398" s="45"/>
      <c r="AAU398" s="45"/>
      <c r="AAV398" s="45"/>
      <c r="AAW398" s="45"/>
      <c r="AAX398" s="45"/>
      <c r="AAY398" s="45"/>
      <c r="AAZ398" s="45"/>
      <c r="ABA398" s="45"/>
      <c r="ABB398" s="45"/>
      <c r="ABC398" s="45"/>
      <c r="ABD398" s="45"/>
      <c r="ABE398" s="45"/>
      <c r="ABF398" s="45"/>
      <c r="ABG398" s="45"/>
      <c r="ABH398" s="45"/>
      <c r="ABI398" s="45"/>
      <c r="ABJ398" s="45"/>
      <c r="ABK398" s="45"/>
      <c r="ABL398" s="45"/>
      <c r="ABM398" s="45"/>
      <c r="ABN398" s="45"/>
      <c r="ABO398" s="45"/>
      <c r="ABP398" s="45"/>
      <c r="ABQ398" s="45"/>
      <c r="ABR398" s="45"/>
      <c r="ABS398" s="45"/>
      <c r="ABT398" s="45"/>
      <c r="ABU398" s="45"/>
      <c r="ABV398" s="45"/>
      <c r="ABW398" s="45"/>
      <c r="ABX398" s="45"/>
      <c r="ABY398" s="45"/>
      <c r="ABZ398" s="45"/>
      <c r="ACA398" s="45"/>
      <c r="ACB398" s="45"/>
      <c r="ACC398" s="45"/>
      <c r="ACD398" s="45"/>
      <c r="ACE398" s="45"/>
      <c r="ACF398" s="45"/>
      <c r="ACG398" s="45"/>
      <c r="ACH398" s="45"/>
      <c r="ACI398" s="45"/>
      <c r="ACJ398" s="45"/>
      <c r="ACK398" s="45"/>
      <c r="ACL398" s="45"/>
      <c r="ACM398" s="45"/>
      <c r="ACN398" s="45"/>
      <c r="ACO398" s="45"/>
      <c r="ACP398" s="45"/>
      <c r="ACQ398" s="45"/>
      <c r="ACR398" s="45"/>
      <c r="ACS398" s="45"/>
      <c r="ACT398" s="45"/>
      <c r="ACU398" s="45"/>
      <c r="ACV398" s="45"/>
      <c r="ACW398" s="45"/>
      <c r="ACX398" s="45"/>
      <c r="ACY398" s="45"/>
      <c r="ACZ398" s="45"/>
      <c r="ADA398" s="45"/>
      <c r="ADB398" s="45"/>
      <c r="ADC398" s="45"/>
      <c r="ADD398" s="45"/>
      <c r="ADE398" s="45"/>
      <c r="ADF398" s="45"/>
      <c r="ADG398" s="45"/>
      <c r="ADH398" s="45"/>
      <c r="ADI398" s="45"/>
      <c r="ADJ398" s="45"/>
      <c r="ADK398" s="45"/>
      <c r="ADL398" s="45"/>
      <c r="ADM398" s="45"/>
      <c r="ADN398" s="45"/>
      <c r="ADO398" s="45"/>
      <c r="ADP398" s="45"/>
      <c r="ADQ398" s="45"/>
      <c r="ADR398" s="45"/>
      <c r="ADS398" s="45"/>
      <c r="ADT398" s="45"/>
      <c r="ADU398" s="45"/>
      <c r="ADV398" s="45"/>
      <c r="ADW398" s="45"/>
      <c r="ADX398" s="45"/>
      <c r="ADY398" s="45"/>
      <c r="ADZ398" s="45"/>
      <c r="AEA398" s="45"/>
      <c r="AEB398" s="45"/>
      <c r="AEC398" s="45"/>
      <c r="AED398" s="45"/>
      <c r="AEE398" s="45"/>
      <c r="AEF398" s="45"/>
      <c r="AEG398" s="45"/>
      <c r="AEH398" s="45"/>
      <c r="AEI398" s="45"/>
      <c r="AEJ398" s="45"/>
      <c r="AEK398" s="45"/>
      <c r="AEL398" s="45"/>
      <c r="AEM398" s="45"/>
      <c r="AEN398" s="45"/>
      <c r="AEO398" s="45"/>
      <c r="AEP398" s="45"/>
      <c r="AEQ398" s="45"/>
      <c r="AER398" s="45"/>
      <c r="AES398" s="45"/>
      <c r="AET398" s="45"/>
      <c r="AEU398" s="45"/>
      <c r="AEV398" s="45"/>
      <c r="AEW398" s="45"/>
      <c r="AEX398" s="45"/>
      <c r="AEY398" s="45"/>
      <c r="AEZ398" s="45"/>
      <c r="AFA398" s="45"/>
      <c r="AFB398" s="45"/>
      <c r="AFC398" s="45"/>
      <c r="AFD398" s="45"/>
      <c r="AFE398" s="45"/>
      <c r="AFF398" s="45"/>
      <c r="AFG398" s="45"/>
      <c r="AFH398" s="45"/>
      <c r="AFI398" s="45"/>
      <c r="AFJ398" s="45"/>
      <c r="AFK398" s="45"/>
      <c r="AFL398" s="45"/>
      <c r="AFM398" s="45"/>
      <c r="AFN398" s="45"/>
      <c r="AFO398" s="45"/>
      <c r="AFP398" s="45"/>
      <c r="AFQ398" s="45"/>
      <c r="AFR398" s="45"/>
      <c r="AFS398" s="45"/>
      <c r="AFT398" s="45"/>
      <c r="AFU398" s="45"/>
      <c r="AFV398" s="45"/>
      <c r="AFW398" s="45"/>
      <c r="AFX398" s="45"/>
      <c r="AFY398" s="45"/>
      <c r="AFZ398" s="45"/>
      <c r="AGA398" s="45"/>
      <c r="AGB398" s="45"/>
      <c r="AGC398" s="45"/>
      <c r="AGD398" s="45"/>
      <c r="AGE398" s="45"/>
      <c r="AGF398" s="45"/>
      <c r="AGG398" s="45"/>
      <c r="AGH398" s="45"/>
      <c r="AGI398" s="45"/>
      <c r="AGJ398" s="45"/>
      <c r="AGK398" s="45"/>
      <c r="AGL398" s="45"/>
      <c r="AGM398" s="45"/>
      <c r="AGN398" s="45"/>
      <c r="AGO398" s="45"/>
      <c r="AGP398" s="45"/>
      <c r="AGQ398" s="45"/>
      <c r="AGR398" s="45"/>
      <c r="AGS398" s="45"/>
      <c r="AGT398" s="45"/>
      <c r="AGU398" s="45"/>
      <c r="AGV398" s="45"/>
      <c r="AGW398" s="45"/>
      <c r="AGX398" s="45"/>
      <c r="AGY398" s="45"/>
      <c r="AGZ398" s="45"/>
      <c r="AHA398" s="45"/>
      <c r="AHB398" s="45"/>
      <c r="AHC398" s="45"/>
      <c r="AHD398" s="45"/>
      <c r="AHE398" s="45"/>
      <c r="AHF398" s="45"/>
      <c r="AHG398" s="45"/>
      <c r="AHH398" s="45"/>
      <c r="AHI398" s="45"/>
      <c r="AHJ398" s="45"/>
      <c r="AHK398" s="45"/>
      <c r="AHL398" s="45"/>
      <c r="AHM398" s="45"/>
      <c r="AHN398" s="45"/>
      <c r="AHO398" s="45"/>
      <c r="AHP398" s="45"/>
      <c r="AHQ398" s="45"/>
      <c r="AHR398" s="45"/>
      <c r="AHS398" s="45"/>
      <c r="AHT398" s="45"/>
      <c r="AHU398" s="45"/>
      <c r="AHV398" s="45"/>
      <c r="AHW398" s="45"/>
      <c r="AHX398" s="45"/>
      <c r="AHY398" s="45"/>
      <c r="AHZ398" s="45"/>
      <c r="AIA398" s="45"/>
      <c r="AIB398" s="45"/>
      <c r="AIC398" s="45"/>
      <c r="AID398" s="45"/>
      <c r="AIE398" s="45"/>
      <c r="AIF398" s="45"/>
      <c r="AIG398" s="45"/>
      <c r="AIH398" s="45"/>
      <c r="AII398" s="45"/>
      <c r="AIJ398" s="45"/>
      <c r="AIK398" s="45"/>
      <c r="AIL398" s="45"/>
      <c r="AIM398" s="45"/>
      <c r="AIN398" s="45"/>
      <c r="AIO398" s="45"/>
      <c r="AIP398" s="45"/>
      <c r="AIQ398" s="45"/>
      <c r="AIR398" s="45"/>
      <c r="AIS398" s="45"/>
      <c r="AIT398" s="45"/>
      <c r="AIU398" s="45"/>
      <c r="AIV398" s="45"/>
      <c r="AIW398" s="45"/>
      <c r="AIX398" s="45"/>
      <c r="AIY398" s="45"/>
      <c r="AIZ398" s="45"/>
      <c r="AJA398" s="45"/>
      <c r="AJB398" s="45"/>
      <c r="AJC398" s="45"/>
      <c r="AJD398" s="45"/>
      <c r="AJE398" s="45"/>
      <c r="AJF398" s="45"/>
      <c r="AJG398" s="45"/>
      <c r="AJH398" s="45"/>
      <c r="AJI398" s="45"/>
      <c r="AJJ398" s="45"/>
      <c r="AJK398" s="45"/>
      <c r="AJL398" s="45"/>
      <c r="AJM398" s="45"/>
      <c r="AJN398" s="45"/>
      <c r="AJO398" s="45"/>
      <c r="AJP398" s="45"/>
      <c r="AJQ398" s="45"/>
      <c r="AJR398" s="45"/>
      <c r="AJS398" s="45"/>
      <c r="AJT398" s="45"/>
      <c r="AJU398" s="45"/>
      <c r="AJV398" s="45"/>
      <c r="AJW398" s="45"/>
      <c r="AJX398" s="45"/>
      <c r="AJY398" s="45"/>
      <c r="AJZ398" s="45"/>
      <c r="AKA398" s="45"/>
      <c r="AKB398" s="45"/>
      <c r="AKC398" s="45"/>
      <c r="AKD398" s="45"/>
      <c r="AKE398" s="45"/>
      <c r="AKF398" s="45"/>
      <c r="AKG398" s="45"/>
      <c r="AKH398" s="45"/>
      <c r="AKI398" s="45"/>
      <c r="AKJ398" s="45"/>
      <c r="AKK398" s="45"/>
      <c r="AKL398" s="45"/>
      <c r="AKM398" s="45"/>
      <c r="AKN398" s="45"/>
      <c r="AKO398" s="45"/>
      <c r="AKP398" s="45"/>
      <c r="AKQ398" s="45"/>
      <c r="AKR398" s="45"/>
      <c r="AKS398" s="45"/>
      <c r="AKT398" s="45"/>
      <c r="AKU398" s="45"/>
      <c r="AKV398" s="45"/>
      <c r="AKW398" s="45"/>
      <c r="AKX398" s="45"/>
      <c r="AKY398" s="45"/>
      <c r="AKZ398" s="45"/>
      <c r="ALA398" s="45"/>
      <c r="ALB398" s="45"/>
      <c r="ALC398" s="45"/>
      <c r="ALD398" s="45"/>
      <c r="ALE398" s="45"/>
      <c r="ALF398" s="45"/>
      <c r="ALG398" s="45"/>
      <c r="ALH398" s="45"/>
      <c r="ALI398" s="45"/>
      <c r="ALJ398" s="45"/>
      <c r="ALK398" s="45"/>
      <c r="ALL398" s="45"/>
      <c r="ALM398" s="45"/>
      <c r="ALN398" s="45"/>
      <c r="ALO398" s="45"/>
      <c r="ALP398" s="45"/>
      <c r="ALQ398" s="45"/>
      <c r="ALR398" s="45"/>
      <c r="ALS398" s="45"/>
      <c r="ALT398" s="45"/>
      <c r="ALU398" s="45"/>
      <c r="ALV398" s="45"/>
      <c r="ALW398" s="45"/>
      <c r="ALX398" s="45"/>
      <c r="ALY398" s="45"/>
      <c r="ALZ398" s="45"/>
      <c r="AMA398" s="45"/>
      <c r="AMB398" s="45"/>
      <c r="AMC398" s="45"/>
      <c r="AMD398" s="45"/>
      <c r="AME398" s="45"/>
      <c r="AMF398" s="45"/>
      <c r="AMG398" s="45"/>
      <c r="AMH398" s="45"/>
      <c r="AMI398" s="45"/>
      <c r="AMJ398" s="45"/>
      <c r="AMK398" s="45"/>
      <c r="AML398" s="45"/>
      <c r="AMM398" s="45"/>
      <c r="AMN398" s="45"/>
      <c r="AMO398" s="45"/>
      <c r="AMP398" s="45"/>
      <c r="AMQ398" s="45"/>
      <c r="AMR398" s="45"/>
      <c r="AMS398" s="45"/>
      <c r="AMT398" s="45"/>
      <c r="AMU398" s="45"/>
      <c r="AMV398" s="45"/>
      <c r="AMW398" s="45"/>
      <c r="AMX398" s="45"/>
      <c r="AMY398" s="45"/>
      <c r="AMZ398" s="45"/>
      <c r="ANA398" s="45"/>
      <c r="ANB398" s="45"/>
      <c r="ANC398" s="45"/>
      <c r="AND398" s="45"/>
      <c r="ANE398" s="45"/>
      <c r="ANF398" s="45"/>
      <c r="ANG398" s="45"/>
      <c r="ANH398" s="45"/>
      <c r="ANI398" s="45"/>
      <c r="ANJ398" s="45"/>
      <c r="ANK398" s="45"/>
      <c r="ANL398" s="45"/>
      <c r="ANM398" s="45"/>
      <c r="ANN398" s="45"/>
      <c r="ANO398" s="45"/>
      <c r="ANP398" s="45"/>
      <c r="ANQ398" s="45"/>
      <c r="ANR398" s="45"/>
      <c r="ANS398" s="45"/>
      <c r="ANT398" s="45"/>
      <c r="ANU398" s="45"/>
      <c r="ANV398" s="45"/>
      <c r="ANW398" s="45"/>
      <c r="ANX398" s="45"/>
      <c r="ANY398" s="45"/>
      <c r="ANZ398" s="45"/>
      <c r="AOA398" s="45"/>
      <c r="AOB398" s="45"/>
      <c r="AOC398" s="45"/>
      <c r="AOD398" s="45"/>
      <c r="AOE398" s="45"/>
      <c r="AOF398" s="45"/>
      <c r="AOG398" s="45"/>
      <c r="AOH398" s="45"/>
      <c r="AOI398" s="45"/>
      <c r="AOJ398" s="45"/>
      <c r="AOK398" s="45"/>
      <c r="AOL398" s="45"/>
      <c r="AOM398" s="45"/>
      <c r="AON398" s="45"/>
      <c r="AOO398" s="45"/>
      <c r="AOP398" s="45"/>
      <c r="AOQ398" s="45"/>
      <c r="AOR398" s="45"/>
      <c r="AOS398" s="45"/>
      <c r="AOT398" s="45"/>
      <c r="AOU398" s="45"/>
      <c r="AOV398" s="45"/>
      <c r="AOW398" s="45"/>
      <c r="AOX398" s="45"/>
      <c r="AOY398" s="45"/>
      <c r="AOZ398" s="45"/>
      <c r="APA398" s="45"/>
      <c r="APB398" s="45"/>
      <c r="APC398" s="45"/>
      <c r="APD398" s="45"/>
      <c r="APE398" s="45"/>
      <c r="APF398" s="45"/>
      <c r="APG398" s="45"/>
      <c r="APH398" s="45"/>
      <c r="API398" s="45"/>
      <c r="APJ398" s="45"/>
      <c r="APK398" s="45"/>
      <c r="APL398" s="45"/>
      <c r="APM398" s="45"/>
      <c r="APN398" s="45"/>
      <c r="APO398" s="45"/>
      <c r="APP398" s="45"/>
      <c r="APQ398" s="45"/>
      <c r="APR398" s="45"/>
      <c r="APS398" s="45"/>
      <c r="APT398" s="45"/>
      <c r="APU398" s="45"/>
      <c r="APV398" s="45"/>
      <c r="APW398" s="45"/>
      <c r="APX398" s="45"/>
      <c r="APY398" s="45"/>
      <c r="APZ398" s="45"/>
      <c r="AQA398" s="45"/>
      <c r="AQB398" s="45"/>
      <c r="AQC398" s="45"/>
      <c r="AQD398" s="45"/>
      <c r="AQE398" s="45"/>
      <c r="AQF398" s="45"/>
      <c r="AQG398" s="45"/>
      <c r="AQH398" s="45"/>
      <c r="AQI398" s="45"/>
      <c r="AQJ398" s="45"/>
      <c r="AQK398" s="45"/>
      <c r="AQL398" s="45"/>
      <c r="AQM398" s="45"/>
      <c r="AQN398" s="45"/>
      <c r="AQO398" s="45"/>
      <c r="AQP398" s="45"/>
      <c r="AQQ398" s="45"/>
      <c r="AQR398" s="45"/>
      <c r="AQS398" s="45"/>
      <c r="AQT398" s="45"/>
      <c r="AQU398" s="45"/>
      <c r="AQV398" s="45"/>
      <c r="AQW398" s="45"/>
      <c r="AQX398" s="45"/>
      <c r="AQY398" s="45"/>
      <c r="AQZ398" s="45"/>
      <c r="ARA398" s="45"/>
      <c r="ARB398" s="45"/>
      <c r="ARC398" s="45"/>
      <c r="ARD398" s="45"/>
      <c r="ARE398" s="45"/>
      <c r="ARF398" s="45"/>
      <c r="ARG398" s="45"/>
      <c r="ARH398" s="45"/>
      <c r="ARI398" s="45"/>
      <c r="ARJ398" s="45"/>
      <c r="ARK398" s="45"/>
      <c r="ARL398" s="45"/>
      <c r="ARM398" s="45"/>
      <c r="ARN398" s="45"/>
      <c r="ARO398" s="45"/>
      <c r="ARP398" s="45"/>
      <c r="ARQ398" s="45"/>
      <c r="ARR398" s="45"/>
      <c r="ARS398" s="45"/>
      <c r="ART398" s="45"/>
      <c r="ARU398" s="45"/>
      <c r="ARV398" s="45"/>
      <c r="ARW398" s="45"/>
      <c r="ARX398" s="45"/>
      <c r="ARY398" s="45"/>
      <c r="ARZ398" s="45"/>
      <c r="ASA398" s="45"/>
      <c r="ASB398" s="45"/>
      <c r="ASC398" s="45"/>
      <c r="ASD398" s="45"/>
      <c r="ASE398" s="45"/>
      <c r="ASF398" s="45"/>
      <c r="ASG398" s="45"/>
      <c r="ASH398" s="45"/>
      <c r="ASI398" s="45"/>
      <c r="ASJ398" s="45"/>
      <c r="ASK398" s="45"/>
      <c r="ASL398" s="45"/>
      <c r="ASM398" s="45"/>
      <c r="ASN398" s="45"/>
      <c r="ASO398" s="45"/>
      <c r="ASP398" s="45"/>
      <c r="ASQ398" s="45"/>
      <c r="ASR398" s="45"/>
      <c r="ASS398" s="45"/>
      <c r="AST398" s="45"/>
      <c r="ASU398" s="45"/>
      <c r="ASV398" s="45"/>
      <c r="ASW398" s="45"/>
      <c r="ASX398" s="45"/>
      <c r="ASY398" s="45"/>
      <c r="ASZ398" s="45"/>
      <c r="ATA398" s="45"/>
      <c r="ATB398" s="45"/>
      <c r="ATC398" s="45"/>
      <c r="ATD398" s="45"/>
      <c r="ATE398" s="45"/>
      <c r="ATF398" s="45"/>
      <c r="ATG398" s="45"/>
      <c r="ATH398" s="45"/>
      <c r="ATI398" s="45"/>
      <c r="ATJ398" s="45"/>
      <c r="ATK398" s="45"/>
      <c r="ATL398" s="45"/>
      <c r="ATM398" s="45"/>
      <c r="ATN398" s="45"/>
      <c r="ATO398" s="45"/>
      <c r="ATP398" s="45"/>
      <c r="ATQ398" s="45"/>
      <c r="ATR398" s="45"/>
      <c r="ATS398" s="45"/>
      <c r="ATT398" s="45"/>
      <c r="ATU398" s="45"/>
      <c r="ATV398" s="45"/>
      <c r="ATW398" s="45"/>
      <c r="ATX398" s="45"/>
      <c r="ATY398" s="45"/>
      <c r="ATZ398" s="45"/>
      <c r="AUA398" s="45"/>
      <c r="AUB398" s="45"/>
      <c r="AUC398" s="45"/>
      <c r="AUD398" s="45"/>
      <c r="AUE398" s="45"/>
      <c r="AUF398" s="45"/>
      <c r="AUG398" s="45"/>
      <c r="AUH398" s="45"/>
      <c r="AUI398" s="45"/>
      <c r="AUJ398" s="45"/>
      <c r="AUK398" s="45"/>
      <c r="AUL398" s="45"/>
      <c r="AUM398" s="45"/>
      <c r="AUN398" s="45"/>
      <c r="AUO398" s="45"/>
      <c r="AUP398" s="45"/>
      <c r="AUQ398" s="45"/>
      <c r="AUR398" s="45"/>
      <c r="AUS398" s="45"/>
      <c r="AUT398" s="45"/>
      <c r="AUU398" s="45"/>
      <c r="AUV398" s="45"/>
      <c r="AUW398" s="45"/>
      <c r="AUX398" s="45"/>
      <c r="AUY398" s="45"/>
      <c r="AUZ398" s="45"/>
      <c r="AVA398" s="45"/>
      <c r="AVB398" s="45"/>
      <c r="AVC398" s="45"/>
      <c r="AVD398" s="45"/>
      <c r="AVE398" s="45"/>
      <c r="AVF398" s="45"/>
      <c r="AVG398" s="45"/>
      <c r="AVH398" s="45"/>
      <c r="AVI398" s="45"/>
      <c r="AVJ398" s="45"/>
      <c r="AVK398" s="45"/>
      <c r="AVL398" s="45"/>
      <c r="AVM398" s="45"/>
      <c r="AVN398" s="45"/>
      <c r="AVO398" s="45"/>
      <c r="AVP398" s="45"/>
      <c r="AVQ398" s="45"/>
      <c r="AVR398" s="45"/>
      <c r="AVS398" s="45"/>
      <c r="AVT398" s="45"/>
      <c r="AVU398" s="45"/>
      <c r="AVV398" s="45"/>
      <c r="AVW398" s="45"/>
      <c r="AVX398" s="45"/>
      <c r="AVY398" s="45"/>
      <c r="AVZ398" s="45"/>
      <c r="AWA398" s="45"/>
      <c r="AWB398" s="45"/>
      <c r="AWC398" s="45"/>
      <c r="AWD398" s="45"/>
      <c r="AWE398" s="45"/>
      <c r="AWF398" s="45"/>
      <c r="AWG398" s="45"/>
      <c r="AWH398" s="45"/>
      <c r="AWI398" s="45"/>
      <c r="AWJ398" s="45"/>
      <c r="AWK398" s="45"/>
      <c r="AWL398" s="45"/>
      <c r="AWM398" s="45"/>
      <c r="AWN398" s="45"/>
      <c r="AWO398" s="45"/>
      <c r="AWP398" s="45"/>
      <c r="AWQ398" s="45"/>
      <c r="AWR398" s="45"/>
      <c r="AWS398" s="45"/>
      <c r="AWT398" s="45"/>
      <c r="AWU398" s="45"/>
      <c r="AWV398" s="45"/>
      <c r="AWW398" s="45"/>
      <c r="AWX398" s="45"/>
      <c r="AWY398" s="45"/>
      <c r="AWZ398" s="45"/>
      <c r="AXA398" s="45"/>
      <c r="AXB398" s="45"/>
      <c r="AXC398" s="45"/>
      <c r="AXD398" s="45"/>
      <c r="AXE398" s="45"/>
      <c r="AXF398" s="45"/>
      <c r="AXG398" s="45"/>
      <c r="AXH398" s="45"/>
      <c r="AXI398" s="45"/>
      <c r="AXJ398" s="45"/>
      <c r="AXK398" s="45"/>
      <c r="AXL398" s="45"/>
      <c r="AXM398" s="45"/>
      <c r="AXN398" s="45"/>
      <c r="AXO398" s="45"/>
      <c r="AXP398" s="45"/>
      <c r="AXQ398" s="45"/>
      <c r="AXR398" s="45"/>
      <c r="AXS398" s="45"/>
      <c r="AXT398" s="45"/>
      <c r="AXU398" s="45"/>
      <c r="AXV398" s="45"/>
      <c r="AXW398" s="45"/>
      <c r="AXX398" s="45"/>
      <c r="AXY398" s="45"/>
      <c r="AXZ398" s="45"/>
      <c r="AYA398" s="45"/>
      <c r="AYB398" s="45"/>
      <c r="AYC398" s="45"/>
      <c r="AYD398" s="45"/>
      <c r="AYE398" s="45"/>
      <c r="AYF398" s="45"/>
      <c r="AYG398" s="45"/>
      <c r="AYH398" s="45"/>
      <c r="AYI398" s="45"/>
      <c r="AYJ398" s="45"/>
      <c r="AYK398" s="45"/>
      <c r="AYL398" s="45"/>
      <c r="AYM398" s="45"/>
      <c r="AYN398" s="45"/>
      <c r="AYO398" s="45"/>
      <c r="AYP398" s="45"/>
      <c r="AYQ398" s="45"/>
      <c r="AYR398" s="45"/>
      <c r="AYS398" s="45"/>
      <c r="AYT398" s="45"/>
      <c r="AYU398" s="45"/>
      <c r="AYV398" s="45"/>
      <c r="AYW398" s="45"/>
      <c r="AYX398" s="45"/>
      <c r="AYY398" s="45"/>
      <c r="AYZ398" s="45"/>
      <c r="AZA398" s="45"/>
      <c r="AZB398" s="45"/>
      <c r="AZC398" s="45"/>
      <c r="AZD398" s="45"/>
      <c r="AZE398" s="45"/>
      <c r="AZF398" s="45"/>
      <c r="AZG398" s="45"/>
      <c r="AZH398" s="45"/>
      <c r="AZI398" s="45"/>
      <c r="AZJ398" s="45"/>
      <c r="AZK398" s="45"/>
      <c r="AZL398" s="45"/>
      <c r="AZM398" s="45"/>
      <c r="AZN398" s="45"/>
      <c r="AZO398" s="45"/>
      <c r="AZP398" s="45"/>
      <c r="AZQ398" s="45"/>
      <c r="AZR398" s="45"/>
      <c r="AZS398" s="45"/>
      <c r="AZT398" s="45"/>
      <c r="AZU398" s="45"/>
      <c r="AZV398" s="45"/>
      <c r="AZW398" s="45"/>
      <c r="AZX398" s="45"/>
      <c r="AZY398" s="45"/>
      <c r="AZZ398" s="45"/>
      <c r="BAA398" s="45"/>
      <c r="BAB398" s="45"/>
      <c r="BAC398" s="45"/>
      <c r="BAD398" s="45"/>
      <c r="BAE398" s="45"/>
      <c r="BAF398" s="45"/>
      <c r="BAG398" s="45"/>
      <c r="BAH398" s="45"/>
      <c r="BAI398" s="45"/>
      <c r="BAJ398" s="45"/>
      <c r="BAK398" s="45"/>
      <c r="BAL398" s="45"/>
      <c r="BAM398" s="45"/>
      <c r="BAN398" s="45"/>
      <c r="BAO398" s="45"/>
      <c r="BAP398" s="45"/>
      <c r="BAQ398" s="45"/>
      <c r="BAR398" s="45"/>
      <c r="BAS398" s="45"/>
      <c r="BAT398" s="45"/>
      <c r="BAU398" s="45"/>
      <c r="BAV398" s="45"/>
      <c r="BAW398" s="45"/>
      <c r="BAX398" s="45"/>
      <c r="BAY398" s="45"/>
      <c r="BAZ398" s="45"/>
      <c r="BBA398" s="45"/>
      <c r="BBB398" s="45"/>
      <c r="BBC398" s="45"/>
      <c r="BBD398" s="45"/>
      <c r="BBE398" s="45"/>
      <c r="BBF398" s="45"/>
      <c r="BBG398" s="45"/>
      <c r="BBH398" s="45"/>
      <c r="BBI398" s="45"/>
      <c r="BBJ398" s="45"/>
      <c r="BBK398" s="45"/>
      <c r="BBL398" s="45"/>
      <c r="BBM398" s="45"/>
      <c r="BBN398" s="45"/>
      <c r="BBO398" s="45"/>
      <c r="BBP398" s="45"/>
      <c r="BBQ398" s="45"/>
      <c r="BBR398" s="45"/>
      <c r="BBS398" s="45"/>
      <c r="BBT398" s="45"/>
      <c r="BBU398" s="45"/>
      <c r="BBV398" s="45"/>
      <c r="BBW398" s="45"/>
      <c r="BBX398" s="45"/>
      <c r="BBY398" s="45"/>
      <c r="BBZ398" s="45"/>
      <c r="BCA398" s="45"/>
      <c r="BCB398" s="45"/>
      <c r="BCC398" s="45"/>
      <c r="BCD398" s="45"/>
      <c r="BCE398" s="45"/>
      <c r="BCF398" s="45"/>
      <c r="BCG398" s="45"/>
      <c r="BCH398" s="45"/>
      <c r="BCI398" s="45"/>
      <c r="BCJ398" s="45"/>
      <c r="BCK398" s="45"/>
      <c r="BCL398" s="45"/>
      <c r="BCM398" s="45"/>
      <c r="BCN398" s="45"/>
      <c r="BCO398" s="45"/>
      <c r="BCP398" s="45"/>
      <c r="BCQ398" s="45"/>
      <c r="BCR398" s="45"/>
      <c r="BCS398" s="45"/>
      <c r="BCT398" s="45"/>
      <c r="BCU398" s="45"/>
      <c r="BCV398" s="45"/>
      <c r="BCW398" s="45"/>
      <c r="BCX398" s="45"/>
      <c r="BCY398" s="45"/>
      <c r="BCZ398" s="45"/>
      <c r="BDA398" s="45"/>
      <c r="BDB398" s="45"/>
      <c r="BDC398" s="45"/>
      <c r="BDD398" s="45"/>
      <c r="BDE398" s="45"/>
      <c r="BDF398" s="45"/>
      <c r="BDG398" s="45"/>
      <c r="BDH398" s="45"/>
      <c r="BDI398" s="45"/>
      <c r="BDJ398" s="45"/>
      <c r="BDK398" s="45"/>
      <c r="BDL398" s="45"/>
      <c r="BDM398" s="45"/>
      <c r="BDN398" s="45"/>
      <c r="BDO398" s="45"/>
      <c r="BDP398" s="45"/>
      <c r="BDQ398" s="45"/>
      <c r="BDR398" s="45"/>
      <c r="BDS398" s="45"/>
      <c r="BDT398" s="45"/>
      <c r="BDU398" s="45"/>
      <c r="BDV398" s="45"/>
      <c r="BDW398" s="45"/>
      <c r="BDX398" s="45"/>
      <c r="BDY398" s="45"/>
      <c r="BDZ398" s="45"/>
      <c r="BEA398" s="45"/>
      <c r="BEB398" s="45"/>
      <c r="BEC398" s="45"/>
      <c r="BED398" s="45"/>
      <c r="BEE398" s="45"/>
      <c r="BEF398" s="45"/>
      <c r="BEG398" s="45"/>
      <c r="BEH398" s="45"/>
      <c r="BEI398" s="45"/>
      <c r="BEJ398" s="45"/>
      <c r="BEK398" s="45"/>
      <c r="BEL398" s="45"/>
      <c r="BEM398" s="45"/>
      <c r="BEN398" s="45"/>
      <c r="BEO398" s="45"/>
      <c r="BEP398" s="45"/>
      <c r="BEQ398" s="45"/>
      <c r="BER398" s="45"/>
      <c r="BES398" s="45"/>
      <c r="BET398" s="45"/>
      <c r="BEU398" s="45"/>
      <c r="BEV398" s="45"/>
      <c r="BEW398" s="45"/>
      <c r="BEX398" s="45"/>
      <c r="BEY398" s="45"/>
      <c r="BEZ398" s="45"/>
      <c r="BFA398" s="45"/>
      <c r="BFB398" s="45"/>
      <c r="BFC398" s="45"/>
      <c r="BFD398" s="45"/>
      <c r="BFE398" s="45"/>
      <c r="BFF398" s="45"/>
      <c r="BFG398" s="45"/>
      <c r="BFH398" s="45"/>
      <c r="BFI398" s="45"/>
      <c r="BFJ398" s="45"/>
      <c r="BFK398" s="45"/>
      <c r="BFL398" s="45"/>
      <c r="BFM398" s="45"/>
      <c r="BFN398" s="45"/>
      <c r="BFO398" s="45"/>
      <c r="BFP398" s="45"/>
      <c r="BFQ398" s="45"/>
      <c r="BFR398" s="45"/>
      <c r="BFS398" s="45"/>
      <c r="BFT398" s="45"/>
      <c r="BFU398" s="45"/>
      <c r="BFV398" s="45"/>
      <c r="BFW398" s="45"/>
      <c r="BFX398" s="45"/>
      <c r="BFY398" s="45"/>
      <c r="BFZ398" s="45"/>
      <c r="BGA398" s="45"/>
      <c r="BGB398" s="45"/>
      <c r="BGC398" s="45"/>
      <c r="BGD398" s="45"/>
      <c r="BGE398" s="45"/>
      <c r="BGF398" s="45"/>
      <c r="BGG398" s="45"/>
      <c r="BGH398" s="45"/>
      <c r="BGI398" s="45"/>
      <c r="BGJ398" s="45"/>
      <c r="BGK398" s="45"/>
      <c r="BGL398" s="45"/>
      <c r="BGM398" s="45"/>
      <c r="BGN398" s="45"/>
      <c r="BGO398" s="45"/>
      <c r="BGP398" s="45"/>
      <c r="BGQ398" s="45"/>
      <c r="BGR398" s="45"/>
      <c r="BGS398" s="45"/>
      <c r="BGT398" s="45"/>
      <c r="BGU398" s="45"/>
      <c r="BGV398" s="45"/>
      <c r="BGW398" s="45"/>
      <c r="BGX398" s="45"/>
      <c r="BGY398" s="45"/>
      <c r="BGZ398" s="45"/>
      <c r="BHA398" s="45"/>
      <c r="BHB398" s="45"/>
      <c r="BHC398" s="45"/>
      <c r="BHD398" s="45"/>
      <c r="BHE398" s="45"/>
      <c r="BHF398" s="45"/>
      <c r="BHG398" s="45"/>
      <c r="BHH398" s="45"/>
      <c r="BHI398" s="45"/>
      <c r="BHJ398" s="45"/>
      <c r="BHK398" s="45"/>
      <c r="BHL398" s="45"/>
      <c r="BHM398" s="45"/>
      <c r="BHN398" s="45"/>
      <c r="BHO398" s="45"/>
      <c r="BHP398" s="45"/>
      <c r="BHQ398" s="45"/>
      <c r="BHR398" s="45"/>
      <c r="BHS398" s="45"/>
      <c r="BHT398" s="45"/>
      <c r="BHU398" s="45"/>
      <c r="BHV398" s="45"/>
      <c r="BHW398" s="45"/>
      <c r="BHX398" s="45"/>
      <c r="BHY398" s="45"/>
      <c r="BHZ398" s="45"/>
      <c r="BIA398" s="45"/>
      <c r="BIB398" s="45"/>
      <c r="BIC398" s="45"/>
      <c r="BID398" s="45"/>
      <c r="BIE398" s="45"/>
      <c r="BIF398" s="45"/>
      <c r="BIG398" s="45"/>
      <c r="BIH398" s="45"/>
      <c r="BII398" s="45"/>
      <c r="BIJ398" s="45"/>
      <c r="BIK398" s="45"/>
      <c r="BIL398" s="45"/>
      <c r="BIM398" s="45"/>
      <c r="BIN398" s="45"/>
      <c r="BIO398" s="45"/>
      <c r="BIP398" s="45"/>
      <c r="BIQ398" s="45"/>
      <c r="BIR398" s="45"/>
      <c r="BIS398" s="45"/>
      <c r="BIT398" s="45"/>
      <c r="BIU398" s="45"/>
      <c r="BIV398" s="45"/>
      <c r="BIW398" s="45"/>
      <c r="BIX398" s="45"/>
      <c r="BIY398" s="45"/>
      <c r="BIZ398" s="45"/>
      <c r="BJA398" s="45"/>
      <c r="BJB398" s="45"/>
      <c r="BJC398" s="45"/>
      <c r="BJD398" s="45"/>
      <c r="BJE398" s="45"/>
      <c r="BJF398" s="45"/>
      <c r="BJG398" s="45"/>
      <c r="BJH398" s="45"/>
      <c r="BJI398" s="45"/>
      <c r="BJJ398" s="45"/>
      <c r="BJK398" s="45"/>
      <c r="BJL398" s="45"/>
      <c r="BJM398" s="45"/>
      <c r="BJN398" s="45"/>
      <c r="BJO398" s="45"/>
      <c r="BJP398" s="45"/>
      <c r="BJQ398" s="45"/>
      <c r="BJR398" s="45"/>
      <c r="BJS398" s="45"/>
      <c r="BJT398" s="45"/>
      <c r="BJU398" s="45"/>
      <c r="BJV398" s="45"/>
      <c r="BJW398" s="45"/>
      <c r="BJX398" s="45"/>
      <c r="BJY398" s="45"/>
      <c r="BJZ398" s="45"/>
      <c r="BKA398" s="45"/>
      <c r="BKB398" s="45"/>
      <c r="BKC398" s="45"/>
      <c r="BKD398" s="45"/>
      <c r="BKE398" s="45"/>
      <c r="BKF398" s="45"/>
      <c r="BKG398" s="45"/>
      <c r="BKH398" s="45"/>
      <c r="BKI398" s="45"/>
      <c r="BKJ398" s="45"/>
      <c r="BKK398" s="45"/>
      <c r="BKL398" s="45"/>
      <c r="BKM398" s="45"/>
      <c r="BKN398" s="45"/>
      <c r="BKO398" s="45"/>
      <c r="BKP398" s="45"/>
      <c r="BKQ398" s="45"/>
      <c r="BKR398" s="45"/>
      <c r="BKS398" s="45"/>
      <c r="BKT398" s="45"/>
      <c r="BKU398" s="45"/>
      <c r="BKV398" s="45"/>
      <c r="BKW398" s="45"/>
      <c r="BKX398" s="45"/>
      <c r="BKY398" s="45"/>
      <c r="BKZ398" s="45"/>
      <c r="BLA398" s="45"/>
      <c r="BLB398" s="45"/>
      <c r="BLC398" s="45"/>
      <c r="BLD398" s="45"/>
      <c r="BLE398" s="45"/>
      <c r="BLF398" s="45"/>
      <c r="BLG398" s="45"/>
      <c r="BLH398" s="45"/>
      <c r="BLI398" s="45"/>
      <c r="BLJ398" s="45"/>
      <c r="BLK398" s="45"/>
      <c r="BLL398" s="45"/>
      <c r="BLM398" s="45"/>
      <c r="BLN398" s="45"/>
      <c r="BLO398" s="45"/>
      <c r="BLP398" s="45"/>
      <c r="BLQ398" s="45"/>
      <c r="BLR398" s="45"/>
      <c r="BLS398" s="45"/>
      <c r="BLT398" s="45"/>
      <c r="BLU398" s="45"/>
      <c r="BLV398" s="45"/>
      <c r="BLW398" s="45"/>
      <c r="BLX398" s="45"/>
      <c r="BLY398" s="45"/>
      <c r="BLZ398" s="45"/>
      <c r="BMA398" s="45"/>
      <c r="BMB398" s="45"/>
      <c r="BMC398" s="45"/>
      <c r="BMD398" s="45"/>
      <c r="BME398" s="45"/>
      <c r="BMF398" s="45"/>
      <c r="BMG398" s="45"/>
      <c r="BMH398" s="45"/>
      <c r="BMI398" s="45"/>
      <c r="BMJ398" s="45"/>
      <c r="BMK398" s="45"/>
      <c r="BML398" s="45"/>
      <c r="BMM398" s="45"/>
      <c r="BMN398" s="45"/>
      <c r="BMO398" s="45"/>
      <c r="BMP398" s="45"/>
      <c r="BMQ398" s="45"/>
      <c r="BMR398" s="45"/>
      <c r="BMS398" s="45"/>
      <c r="BMT398" s="45"/>
      <c r="BMU398" s="45"/>
      <c r="BMV398" s="45"/>
      <c r="BMW398" s="45"/>
      <c r="BMX398" s="45"/>
      <c r="BMY398" s="45"/>
      <c r="BMZ398" s="45"/>
      <c r="BNA398" s="45"/>
    </row>
    <row r="399" spans="23:1717" s="46" customFormat="1" x14ac:dyDescent="0.25">
      <c r="W399" s="45"/>
      <c r="X399" s="45"/>
      <c r="Y399" s="45"/>
      <c r="Z399" s="45"/>
      <c r="AA399" s="45"/>
      <c r="AB399" s="45"/>
      <c r="AC399" s="45"/>
      <c r="AD399" s="45"/>
      <c r="AE399" s="45"/>
      <c r="AF399" s="45"/>
      <c r="AG399" s="45"/>
      <c r="AH399" s="45"/>
      <c r="AI399" s="45"/>
      <c r="AJ399" s="45"/>
      <c r="AK399" s="45"/>
      <c r="AL399" s="45"/>
      <c r="AM399" s="45"/>
      <c r="AN399" s="45"/>
      <c r="AO399" s="45"/>
      <c r="AP399" s="45"/>
      <c r="AQ399" s="45"/>
      <c r="AR399" s="45"/>
      <c r="AS399" s="45"/>
      <c r="AT399" s="45"/>
      <c r="AU399" s="45"/>
      <c r="AV399" s="45"/>
      <c r="AW399" s="45"/>
      <c r="AX399" s="45"/>
      <c r="AY399" s="45"/>
      <c r="AZ399" s="45"/>
      <c r="BA399" s="45"/>
      <c r="BB399" s="45"/>
      <c r="BC399" s="45"/>
      <c r="BD399" s="45"/>
      <c r="BE399" s="45"/>
      <c r="BF399" s="45"/>
      <c r="BG399" s="45"/>
      <c r="BH399" s="45"/>
      <c r="BI399" s="45"/>
      <c r="BJ399" s="45"/>
      <c r="BK399" s="45"/>
      <c r="BL399" s="45"/>
      <c r="BM399" s="45"/>
      <c r="BN399" s="45"/>
      <c r="BO399" s="45"/>
      <c r="BP399" s="45"/>
      <c r="BQ399" s="45"/>
      <c r="BR399" s="45"/>
      <c r="BS399" s="45"/>
      <c r="BT399" s="45"/>
      <c r="BU399" s="45"/>
      <c r="BV399" s="45"/>
      <c r="BW399" s="45"/>
      <c r="BX399" s="45"/>
      <c r="BY399" s="45"/>
      <c r="BZ399" s="45"/>
      <c r="CA399" s="45"/>
      <c r="CB399" s="45"/>
      <c r="CC399" s="45"/>
      <c r="CD399" s="45"/>
      <c r="CE399" s="45"/>
      <c r="CF399" s="45"/>
      <c r="CG399" s="45"/>
      <c r="CH399" s="45"/>
      <c r="CI399" s="45"/>
      <c r="CJ399" s="45"/>
      <c r="CK399" s="45"/>
      <c r="CL399" s="45"/>
      <c r="CM399" s="45"/>
      <c r="CN399" s="45"/>
      <c r="CO399" s="45"/>
      <c r="CP399" s="45"/>
      <c r="CQ399" s="45"/>
      <c r="CR399" s="45"/>
      <c r="CS399" s="45"/>
      <c r="CT399" s="45"/>
      <c r="CU399" s="45"/>
      <c r="CV399" s="45"/>
      <c r="CW399" s="45"/>
      <c r="CX399" s="45"/>
      <c r="CY399" s="45"/>
      <c r="CZ399" s="45"/>
      <c r="DA399" s="45"/>
      <c r="DB399" s="45"/>
      <c r="DC399" s="45"/>
      <c r="DD399" s="45"/>
      <c r="DE399" s="45"/>
      <c r="DF399" s="45"/>
      <c r="DG399" s="45"/>
      <c r="DH399" s="45"/>
      <c r="DI399" s="45"/>
      <c r="DJ399" s="45"/>
      <c r="DK399" s="45"/>
      <c r="DL399" s="45"/>
      <c r="DM399" s="45"/>
      <c r="DN399" s="45"/>
      <c r="DO399" s="45"/>
      <c r="DP399" s="45"/>
      <c r="DQ399" s="45"/>
      <c r="DR399" s="45"/>
      <c r="DS399" s="45"/>
      <c r="DT399" s="45"/>
      <c r="DU399" s="45"/>
      <c r="DV399" s="45"/>
      <c r="DW399" s="45"/>
      <c r="DX399" s="45"/>
      <c r="DY399" s="45"/>
      <c r="DZ399" s="45"/>
      <c r="EA399" s="45"/>
      <c r="EB399" s="45"/>
      <c r="EC399" s="45"/>
      <c r="ED399" s="45"/>
      <c r="EE399" s="45"/>
      <c r="EF399" s="45"/>
      <c r="EG399" s="45"/>
      <c r="EH399" s="45"/>
      <c r="EI399" s="45"/>
      <c r="EJ399" s="45"/>
      <c r="EK399" s="45"/>
      <c r="EL399" s="45"/>
      <c r="EM399" s="45"/>
      <c r="EN399" s="45"/>
      <c r="EO399" s="45"/>
      <c r="EP399" s="45"/>
      <c r="EQ399" s="45"/>
      <c r="ER399" s="45"/>
      <c r="ES399" s="45"/>
      <c r="ET399" s="45"/>
      <c r="EU399" s="45"/>
      <c r="EV399" s="45"/>
      <c r="EW399" s="45"/>
      <c r="EX399" s="45"/>
      <c r="EY399" s="45"/>
      <c r="EZ399" s="45"/>
      <c r="FA399" s="45"/>
      <c r="FB399" s="45"/>
      <c r="FC399" s="45"/>
      <c r="FD399" s="45"/>
      <c r="FE399" s="45"/>
      <c r="FF399" s="45"/>
      <c r="FG399" s="45"/>
      <c r="FH399" s="45"/>
      <c r="FI399" s="45"/>
      <c r="FJ399" s="45"/>
      <c r="FK399" s="45"/>
      <c r="FL399" s="45"/>
      <c r="FM399" s="45"/>
      <c r="FN399" s="45"/>
      <c r="FO399" s="45"/>
      <c r="FP399" s="45"/>
      <c r="FQ399" s="45"/>
      <c r="FR399" s="45"/>
      <c r="FS399" s="45"/>
      <c r="FT399" s="45"/>
      <c r="FU399" s="45"/>
      <c r="FV399" s="45"/>
      <c r="FW399" s="45"/>
      <c r="FX399" s="45"/>
      <c r="FY399" s="45"/>
      <c r="FZ399" s="45"/>
      <c r="GA399" s="45"/>
      <c r="GB399" s="45"/>
      <c r="GC399" s="45"/>
      <c r="GD399" s="45"/>
      <c r="GE399" s="45"/>
      <c r="GF399" s="45"/>
      <c r="GG399" s="45"/>
      <c r="GH399" s="45"/>
      <c r="GI399" s="45"/>
      <c r="GJ399" s="45"/>
      <c r="GK399" s="45"/>
      <c r="GL399" s="45"/>
      <c r="GM399" s="45"/>
      <c r="GN399" s="45"/>
      <c r="GO399" s="45"/>
      <c r="GP399" s="45"/>
      <c r="GQ399" s="45"/>
      <c r="GR399" s="45"/>
      <c r="GS399" s="45"/>
      <c r="GT399" s="45"/>
      <c r="GU399" s="45"/>
      <c r="GV399" s="45"/>
      <c r="GW399" s="45"/>
      <c r="GX399" s="45"/>
      <c r="GY399" s="45"/>
      <c r="GZ399" s="45"/>
      <c r="HA399" s="45"/>
      <c r="HB399" s="45"/>
      <c r="HC399" s="45"/>
      <c r="HD399" s="45"/>
      <c r="HE399" s="45"/>
      <c r="HF399" s="45"/>
      <c r="HG399" s="45"/>
      <c r="HH399" s="45"/>
      <c r="HI399" s="45"/>
      <c r="HJ399" s="45"/>
      <c r="HK399" s="45"/>
      <c r="HL399" s="45"/>
      <c r="HM399" s="45"/>
      <c r="HN399" s="45"/>
      <c r="HO399" s="45"/>
      <c r="HP399" s="45"/>
      <c r="HQ399" s="45"/>
      <c r="HR399" s="45"/>
      <c r="HS399" s="45"/>
      <c r="HT399" s="45"/>
      <c r="HU399" s="45"/>
      <c r="HV399" s="45"/>
      <c r="HW399" s="45"/>
      <c r="HX399" s="45"/>
      <c r="HY399" s="45"/>
      <c r="HZ399" s="45"/>
      <c r="IA399" s="45"/>
      <c r="IB399" s="45"/>
      <c r="IC399" s="45"/>
      <c r="ID399" s="45"/>
      <c r="IE399" s="45"/>
      <c r="IF399" s="45"/>
      <c r="IG399" s="45"/>
      <c r="IH399" s="45"/>
      <c r="II399" s="45"/>
      <c r="IJ399" s="45"/>
      <c r="IK399" s="45"/>
      <c r="IL399" s="45"/>
      <c r="IM399" s="45"/>
      <c r="IN399" s="45"/>
      <c r="IO399" s="45"/>
      <c r="IP399" s="45"/>
      <c r="IQ399" s="45"/>
      <c r="IR399" s="45"/>
      <c r="IS399" s="45"/>
      <c r="IT399" s="45"/>
      <c r="IU399" s="45"/>
      <c r="IV399" s="45"/>
      <c r="IW399" s="45"/>
      <c r="IX399" s="45"/>
      <c r="IY399" s="45"/>
      <c r="IZ399" s="45"/>
      <c r="JA399" s="45"/>
      <c r="JB399" s="45"/>
      <c r="JC399" s="45"/>
      <c r="JD399" s="45"/>
      <c r="JE399" s="45"/>
      <c r="JF399" s="45"/>
      <c r="JG399" s="45"/>
      <c r="JH399" s="45"/>
      <c r="JI399" s="45"/>
      <c r="JJ399" s="45"/>
      <c r="JK399" s="45"/>
      <c r="JL399" s="45"/>
      <c r="JM399" s="45"/>
      <c r="JN399" s="45"/>
      <c r="JO399" s="45"/>
      <c r="JP399" s="45"/>
      <c r="JQ399" s="45"/>
      <c r="JR399" s="45"/>
      <c r="JS399" s="45"/>
      <c r="JT399" s="45"/>
      <c r="JU399" s="45"/>
      <c r="JV399" s="45"/>
      <c r="JW399" s="45"/>
      <c r="JX399" s="45"/>
      <c r="JY399" s="45"/>
      <c r="JZ399" s="45"/>
      <c r="KA399" s="45"/>
      <c r="KB399" s="45"/>
      <c r="KC399" s="45"/>
      <c r="KD399" s="45"/>
      <c r="KE399" s="45"/>
      <c r="KF399" s="45"/>
      <c r="KG399" s="45"/>
      <c r="KH399" s="45"/>
      <c r="KI399" s="45"/>
      <c r="KJ399" s="45"/>
      <c r="KK399" s="45"/>
      <c r="KL399" s="45"/>
      <c r="KM399" s="45"/>
      <c r="KN399" s="45"/>
      <c r="KO399" s="45"/>
      <c r="KP399" s="45"/>
      <c r="KQ399" s="45"/>
      <c r="KR399" s="45"/>
      <c r="KS399" s="45"/>
      <c r="KT399" s="45"/>
      <c r="KU399" s="45"/>
      <c r="KV399" s="45"/>
      <c r="KW399" s="45"/>
      <c r="KX399" s="45"/>
      <c r="KY399" s="45"/>
      <c r="KZ399" s="45"/>
      <c r="LA399" s="45"/>
      <c r="LB399" s="45"/>
      <c r="LC399" s="45"/>
      <c r="LD399" s="45"/>
      <c r="LE399" s="45"/>
      <c r="LF399" s="45"/>
      <c r="LG399" s="45"/>
      <c r="LH399" s="45"/>
      <c r="LI399" s="45"/>
      <c r="LJ399" s="45"/>
      <c r="LK399" s="45"/>
      <c r="LL399" s="45"/>
      <c r="LM399" s="45"/>
      <c r="LN399" s="45"/>
      <c r="LO399" s="45"/>
      <c r="LP399" s="45"/>
      <c r="LQ399" s="45"/>
      <c r="LR399" s="45"/>
      <c r="LS399" s="45"/>
      <c r="LT399" s="45"/>
      <c r="LU399" s="45"/>
      <c r="LV399" s="45"/>
      <c r="LW399" s="45"/>
      <c r="LX399" s="45"/>
      <c r="LY399" s="45"/>
      <c r="LZ399" s="45"/>
      <c r="MA399" s="45"/>
      <c r="MB399" s="45"/>
      <c r="MC399" s="45"/>
      <c r="MD399" s="45"/>
      <c r="ME399" s="45"/>
      <c r="MF399" s="45"/>
      <c r="MG399" s="45"/>
      <c r="MH399" s="45"/>
      <c r="MI399" s="45"/>
      <c r="MJ399" s="45"/>
      <c r="MK399" s="45"/>
      <c r="ML399" s="45"/>
      <c r="MM399" s="45"/>
      <c r="MN399" s="45"/>
      <c r="MO399" s="45"/>
      <c r="MP399" s="45"/>
      <c r="MQ399" s="45"/>
      <c r="MR399" s="45"/>
      <c r="MS399" s="45"/>
      <c r="MT399" s="45"/>
      <c r="MU399" s="45"/>
      <c r="MV399" s="45"/>
      <c r="MW399" s="45"/>
      <c r="MX399" s="45"/>
      <c r="MY399" s="45"/>
      <c r="MZ399" s="45"/>
      <c r="NA399" s="45"/>
      <c r="NB399" s="45"/>
      <c r="NC399" s="45"/>
      <c r="ND399" s="45"/>
      <c r="NE399" s="45"/>
      <c r="NF399" s="45"/>
      <c r="NG399" s="45"/>
      <c r="NH399" s="45"/>
      <c r="NI399" s="45"/>
      <c r="NJ399" s="45"/>
      <c r="NK399" s="45"/>
      <c r="NL399" s="45"/>
      <c r="NM399" s="45"/>
      <c r="NN399" s="45"/>
      <c r="NO399" s="45"/>
      <c r="NP399" s="45"/>
      <c r="NQ399" s="45"/>
      <c r="NR399" s="45"/>
      <c r="NS399" s="45"/>
      <c r="NT399" s="45"/>
      <c r="NU399" s="45"/>
      <c r="NV399" s="45"/>
      <c r="NW399" s="45"/>
      <c r="NX399" s="45"/>
      <c r="NY399" s="45"/>
      <c r="NZ399" s="45"/>
      <c r="OA399" s="45"/>
      <c r="OB399" s="45"/>
      <c r="OC399" s="45"/>
      <c r="OD399" s="45"/>
      <c r="OE399" s="45"/>
      <c r="OF399" s="45"/>
      <c r="OG399" s="45"/>
      <c r="OH399" s="45"/>
      <c r="OI399" s="45"/>
      <c r="OJ399" s="45"/>
      <c r="OK399" s="45"/>
      <c r="OL399" s="45"/>
      <c r="OM399" s="45"/>
      <c r="ON399" s="45"/>
      <c r="OO399" s="45"/>
      <c r="OP399" s="45"/>
      <c r="OQ399" s="45"/>
      <c r="OR399" s="45"/>
      <c r="OS399" s="45"/>
      <c r="OT399" s="45"/>
      <c r="OU399" s="45"/>
      <c r="OV399" s="45"/>
      <c r="OW399" s="45"/>
      <c r="OX399" s="45"/>
      <c r="OY399" s="45"/>
      <c r="OZ399" s="45"/>
      <c r="PA399" s="45"/>
      <c r="PB399" s="45"/>
      <c r="PC399" s="45"/>
      <c r="PD399" s="45"/>
      <c r="PE399" s="45"/>
      <c r="PF399" s="45"/>
      <c r="PG399" s="45"/>
      <c r="PH399" s="45"/>
      <c r="PI399" s="45"/>
      <c r="PJ399" s="45"/>
      <c r="PK399" s="45"/>
      <c r="PL399" s="45"/>
      <c r="PM399" s="45"/>
      <c r="PN399" s="45"/>
      <c r="PO399" s="45"/>
      <c r="PP399" s="45"/>
      <c r="PQ399" s="45"/>
      <c r="PR399" s="45"/>
      <c r="PS399" s="45"/>
      <c r="PT399" s="45"/>
      <c r="PU399" s="45"/>
      <c r="PV399" s="45"/>
      <c r="PW399" s="45"/>
      <c r="PX399" s="45"/>
      <c r="PY399" s="45"/>
      <c r="PZ399" s="45"/>
      <c r="QA399" s="45"/>
      <c r="QB399" s="45"/>
      <c r="QC399" s="45"/>
      <c r="QD399" s="45"/>
      <c r="QE399" s="45"/>
      <c r="QF399" s="45"/>
      <c r="QG399" s="45"/>
      <c r="QH399" s="45"/>
      <c r="QI399" s="45"/>
      <c r="QJ399" s="45"/>
      <c r="QK399" s="45"/>
      <c r="QL399" s="45"/>
      <c r="QM399" s="45"/>
      <c r="QN399" s="45"/>
      <c r="QO399" s="45"/>
      <c r="QP399" s="45"/>
      <c r="QQ399" s="45"/>
      <c r="QR399" s="45"/>
      <c r="QS399" s="45"/>
      <c r="QT399" s="45"/>
      <c r="QU399" s="45"/>
      <c r="QV399" s="45"/>
      <c r="QW399" s="45"/>
      <c r="QX399" s="45"/>
      <c r="QY399" s="45"/>
      <c r="QZ399" s="45"/>
      <c r="RA399" s="45"/>
      <c r="RB399" s="45"/>
      <c r="RC399" s="45"/>
      <c r="RD399" s="45"/>
      <c r="RE399" s="45"/>
      <c r="RF399" s="45"/>
      <c r="RG399" s="45"/>
      <c r="RH399" s="45"/>
      <c r="RI399" s="45"/>
      <c r="RJ399" s="45"/>
      <c r="RK399" s="45"/>
      <c r="RL399" s="45"/>
      <c r="RM399" s="45"/>
      <c r="RN399" s="45"/>
      <c r="RO399" s="45"/>
      <c r="RP399" s="45"/>
      <c r="RQ399" s="45"/>
      <c r="RR399" s="45"/>
      <c r="RS399" s="45"/>
      <c r="RT399" s="45"/>
      <c r="RU399" s="45"/>
      <c r="RV399" s="45"/>
      <c r="RW399" s="45"/>
      <c r="RX399" s="45"/>
      <c r="RY399" s="45"/>
      <c r="RZ399" s="45"/>
      <c r="SA399" s="45"/>
      <c r="SB399" s="45"/>
      <c r="SC399" s="45"/>
      <c r="SD399" s="45"/>
      <c r="SE399" s="45"/>
      <c r="SF399" s="45"/>
      <c r="SG399" s="45"/>
      <c r="SH399" s="45"/>
      <c r="SI399" s="45"/>
      <c r="SJ399" s="45"/>
      <c r="SK399" s="45"/>
      <c r="SL399" s="45"/>
      <c r="SM399" s="45"/>
      <c r="SN399" s="45"/>
      <c r="SO399" s="45"/>
      <c r="SP399" s="45"/>
      <c r="SQ399" s="45"/>
      <c r="SR399" s="45"/>
      <c r="SS399" s="45"/>
      <c r="ST399" s="45"/>
      <c r="SU399" s="45"/>
      <c r="SV399" s="45"/>
      <c r="SW399" s="45"/>
      <c r="SX399" s="45"/>
      <c r="SY399" s="45"/>
      <c r="SZ399" s="45"/>
      <c r="TA399" s="45"/>
      <c r="TB399" s="45"/>
      <c r="TC399" s="45"/>
      <c r="TD399" s="45"/>
      <c r="TE399" s="45"/>
      <c r="TF399" s="45"/>
      <c r="TG399" s="45"/>
      <c r="TH399" s="45"/>
      <c r="TI399" s="45"/>
      <c r="TJ399" s="45"/>
      <c r="TK399" s="45"/>
      <c r="TL399" s="45"/>
      <c r="TM399" s="45"/>
      <c r="TN399" s="45"/>
      <c r="TO399" s="45"/>
      <c r="TP399" s="45"/>
      <c r="TQ399" s="45"/>
      <c r="TR399" s="45"/>
      <c r="TS399" s="45"/>
      <c r="TT399" s="45"/>
      <c r="TU399" s="45"/>
      <c r="TV399" s="45"/>
      <c r="TW399" s="45"/>
      <c r="TX399" s="45"/>
      <c r="TY399" s="45"/>
      <c r="TZ399" s="45"/>
      <c r="UA399" s="45"/>
      <c r="UB399" s="45"/>
      <c r="UC399" s="45"/>
      <c r="UD399" s="45"/>
      <c r="UE399" s="45"/>
      <c r="UF399" s="45"/>
      <c r="UG399" s="45"/>
      <c r="UH399" s="45"/>
      <c r="UI399" s="45"/>
      <c r="UJ399" s="45"/>
      <c r="UK399" s="45"/>
      <c r="UL399" s="45"/>
      <c r="UM399" s="45"/>
      <c r="UN399" s="45"/>
      <c r="UO399" s="45"/>
      <c r="UP399" s="45"/>
      <c r="UQ399" s="45"/>
      <c r="UR399" s="45"/>
      <c r="US399" s="45"/>
      <c r="UT399" s="45"/>
      <c r="UU399" s="45"/>
      <c r="UV399" s="45"/>
      <c r="UW399" s="45"/>
      <c r="UX399" s="45"/>
      <c r="UY399" s="45"/>
      <c r="UZ399" s="45"/>
      <c r="VA399" s="45"/>
      <c r="VB399" s="45"/>
      <c r="VC399" s="45"/>
      <c r="VD399" s="45"/>
      <c r="VE399" s="45"/>
      <c r="VF399" s="45"/>
      <c r="VG399" s="45"/>
      <c r="VH399" s="45"/>
      <c r="VI399" s="45"/>
      <c r="VJ399" s="45"/>
      <c r="VK399" s="45"/>
      <c r="VL399" s="45"/>
      <c r="VM399" s="45"/>
      <c r="VN399" s="45"/>
      <c r="VO399" s="45"/>
      <c r="VP399" s="45"/>
      <c r="VQ399" s="45"/>
      <c r="VR399" s="45"/>
      <c r="VS399" s="45"/>
      <c r="VT399" s="45"/>
      <c r="VU399" s="45"/>
      <c r="VV399" s="45"/>
      <c r="VW399" s="45"/>
      <c r="VX399" s="45"/>
      <c r="VY399" s="45"/>
      <c r="VZ399" s="45"/>
      <c r="WA399" s="45"/>
      <c r="WB399" s="45"/>
      <c r="WC399" s="45"/>
      <c r="WD399" s="45"/>
      <c r="WE399" s="45"/>
      <c r="WF399" s="45"/>
      <c r="WG399" s="45"/>
      <c r="WH399" s="45"/>
      <c r="WI399" s="45"/>
      <c r="WJ399" s="45"/>
      <c r="WK399" s="45"/>
      <c r="WL399" s="45"/>
      <c r="WM399" s="45"/>
      <c r="WN399" s="45"/>
      <c r="WO399" s="45"/>
      <c r="WP399" s="45"/>
      <c r="WQ399" s="45"/>
      <c r="WR399" s="45"/>
      <c r="WS399" s="45"/>
      <c r="WT399" s="45"/>
      <c r="WU399" s="45"/>
      <c r="WV399" s="45"/>
      <c r="WW399" s="45"/>
      <c r="WX399" s="45"/>
      <c r="WY399" s="45"/>
      <c r="WZ399" s="45"/>
      <c r="XA399" s="45"/>
      <c r="XB399" s="45"/>
      <c r="XC399" s="45"/>
      <c r="XD399" s="45"/>
      <c r="XE399" s="45"/>
      <c r="XF399" s="45"/>
      <c r="XG399" s="45"/>
      <c r="XH399" s="45"/>
      <c r="XI399" s="45"/>
      <c r="XJ399" s="45"/>
      <c r="XK399" s="45"/>
      <c r="XL399" s="45"/>
      <c r="XM399" s="45"/>
      <c r="XN399" s="45"/>
      <c r="XO399" s="45"/>
      <c r="XP399" s="45"/>
      <c r="XQ399" s="45"/>
      <c r="XR399" s="45"/>
      <c r="XS399" s="45"/>
      <c r="XT399" s="45"/>
      <c r="XU399" s="45"/>
      <c r="XV399" s="45"/>
      <c r="XW399" s="45"/>
      <c r="XX399" s="45"/>
      <c r="XY399" s="45"/>
      <c r="XZ399" s="45"/>
      <c r="YA399" s="45"/>
      <c r="YB399" s="45"/>
      <c r="YC399" s="45"/>
      <c r="YD399" s="45"/>
      <c r="YE399" s="45"/>
      <c r="YF399" s="45"/>
      <c r="YG399" s="45"/>
      <c r="YH399" s="45"/>
      <c r="YI399" s="45"/>
      <c r="YJ399" s="45"/>
      <c r="YK399" s="45"/>
      <c r="YL399" s="45"/>
      <c r="YM399" s="45"/>
      <c r="YN399" s="45"/>
      <c r="YO399" s="45"/>
      <c r="YP399" s="45"/>
      <c r="YQ399" s="45"/>
      <c r="YR399" s="45"/>
      <c r="YS399" s="45"/>
      <c r="YT399" s="45"/>
      <c r="YU399" s="45"/>
      <c r="YV399" s="45"/>
      <c r="YW399" s="45"/>
      <c r="YX399" s="45"/>
      <c r="YY399" s="45"/>
      <c r="YZ399" s="45"/>
      <c r="ZA399" s="45"/>
      <c r="ZB399" s="45"/>
      <c r="ZC399" s="45"/>
      <c r="ZD399" s="45"/>
      <c r="ZE399" s="45"/>
      <c r="ZF399" s="45"/>
      <c r="ZG399" s="45"/>
      <c r="ZH399" s="45"/>
      <c r="ZI399" s="45"/>
      <c r="ZJ399" s="45"/>
      <c r="ZK399" s="45"/>
      <c r="ZL399" s="45"/>
      <c r="ZM399" s="45"/>
      <c r="ZN399" s="45"/>
      <c r="ZO399" s="45"/>
      <c r="ZP399" s="45"/>
      <c r="ZQ399" s="45"/>
      <c r="ZR399" s="45"/>
      <c r="ZS399" s="45"/>
      <c r="ZT399" s="45"/>
      <c r="ZU399" s="45"/>
      <c r="ZV399" s="45"/>
      <c r="ZW399" s="45"/>
      <c r="ZX399" s="45"/>
      <c r="ZY399" s="45"/>
      <c r="ZZ399" s="45"/>
      <c r="AAA399" s="45"/>
      <c r="AAB399" s="45"/>
      <c r="AAC399" s="45"/>
      <c r="AAD399" s="45"/>
      <c r="AAE399" s="45"/>
      <c r="AAF399" s="45"/>
      <c r="AAG399" s="45"/>
      <c r="AAH399" s="45"/>
      <c r="AAI399" s="45"/>
      <c r="AAJ399" s="45"/>
      <c r="AAK399" s="45"/>
      <c r="AAL399" s="45"/>
      <c r="AAM399" s="45"/>
      <c r="AAN399" s="45"/>
      <c r="AAO399" s="45"/>
      <c r="AAP399" s="45"/>
      <c r="AAQ399" s="45"/>
      <c r="AAR399" s="45"/>
      <c r="AAS399" s="45"/>
      <c r="AAT399" s="45"/>
      <c r="AAU399" s="45"/>
      <c r="AAV399" s="45"/>
      <c r="AAW399" s="45"/>
      <c r="AAX399" s="45"/>
      <c r="AAY399" s="45"/>
      <c r="AAZ399" s="45"/>
      <c r="ABA399" s="45"/>
      <c r="ABB399" s="45"/>
      <c r="ABC399" s="45"/>
      <c r="ABD399" s="45"/>
      <c r="ABE399" s="45"/>
      <c r="ABF399" s="45"/>
      <c r="ABG399" s="45"/>
      <c r="ABH399" s="45"/>
      <c r="ABI399" s="45"/>
      <c r="ABJ399" s="45"/>
      <c r="ABK399" s="45"/>
      <c r="ABL399" s="45"/>
      <c r="ABM399" s="45"/>
      <c r="ABN399" s="45"/>
      <c r="ABO399" s="45"/>
      <c r="ABP399" s="45"/>
      <c r="ABQ399" s="45"/>
      <c r="ABR399" s="45"/>
      <c r="ABS399" s="45"/>
      <c r="ABT399" s="45"/>
      <c r="ABU399" s="45"/>
      <c r="ABV399" s="45"/>
      <c r="ABW399" s="45"/>
      <c r="ABX399" s="45"/>
      <c r="ABY399" s="45"/>
      <c r="ABZ399" s="45"/>
      <c r="ACA399" s="45"/>
      <c r="ACB399" s="45"/>
      <c r="ACC399" s="45"/>
      <c r="ACD399" s="45"/>
      <c r="ACE399" s="45"/>
      <c r="ACF399" s="45"/>
      <c r="ACG399" s="45"/>
      <c r="ACH399" s="45"/>
      <c r="ACI399" s="45"/>
      <c r="ACJ399" s="45"/>
      <c r="ACK399" s="45"/>
      <c r="ACL399" s="45"/>
      <c r="ACM399" s="45"/>
      <c r="ACN399" s="45"/>
      <c r="ACO399" s="45"/>
      <c r="ACP399" s="45"/>
      <c r="ACQ399" s="45"/>
      <c r="ACR399" s="45"/>
      <c r="ACS399" s="45"/>
      <c r="ACT399" s="45"/>
      <c r="ACU399" s="45"/>
      <c r="ACV399" s="45"/>
      <c r="ACW399" s="45"/>
      <c r="ACX399" s="45"/>
      <c r="ACY399" s="45"/>
      <c r="ACZ399" s="45"/>
      <c r="ADA399" s="45"/>
      <c r="ADB399" s="45"/>
      <c r="ADC399" s="45"/>
      <c r="ADD399" s="45"/>
      <c r="ADE399" s="45"/>
      <c r="ADF399" s="45"/>
      <c r="ADG399" s="45"/>
      <c r="ADH399" s="45"/>
      <c r="ADI399" s="45"/>
      <c r="ADJ399" s="45"/>
      <c r="ADK399" s="45"/>
      <c r="ADL399" s="45"/>
      <c r="ADM399" s="45"/>
      <c r="ADN399" s="45"/>
      <c r="ADO399" s="45"/>
      <c r="ADP399" s="45"/>
      <c r="ADQ399" s="45"/>
      <c r="ADR399" s="45"/>
      <c r="ADS399" s="45"/>
      <c r="ADT399" s="45"/>
      <c r="ADU399" s="45"/>
      <c r="ADV399" s="45"/>
      <c r="ADW399" s="45"/>
      <c r="ADX399" s="45"/>
      <c r="ADY399" s="45"/>
      <c r="ADZ399" s="45"/>
      <c r="AEA399" s="45"/>
      <c r="AEB399" s="45"/>
      <c r="AEC399" s="45"/>
      <c r="AED399" s="45"/>
      <c r="AEE399" s="45"/>
      <c r="AEF399" s="45"/>
      <c r="AEG399" s="45"/>
      <c r="AEH399" s="45"/>
      <c r="AEI399" s="45"/>
      <c r="AEJ399" s="45"/>
      <c r="AEK399" s="45"/>
      <c r="AEL399" s="45"/>
      <c r="AEM399" s="45"/>
      <c r="AEN399" s="45"/>
      <c r="AEO399" s="45"/>
      <c r="AEP399" s="45"/>
      <c r="AEQ399" s="45"/>
      <c r="AER399" s="45"/>
      <c r="AES399" s="45"/>
      <c r="AET399" s="45"/>
      <c r="AEU399" s="45"/>
      <c r="AEV399" s="45"/>
      <c r="AEW399" s="45"/>
      <c r="AEX399" s="45"/>
      <c r="AEY399" s="45"/>
      <c r="AEZ399" s="45"/>
      <c r="AFA399" s="45"/>
      <c r="AFB399" s="45"/>
      <c r="AFC399" s="45"/>
      <c r="AFD399" s="45"/>
      <c r="AFE399" s="45"/>
      <c r="AFF399" s="45"/>
      <c r="AFG399" s="45"/>
      <c r="AFH399" s="45"/>
      <c r="AFI399" s="45"/>
      <c r="AFJ399" s="45"/>
      <c r="AFK399" s="45"/>
      <c r="AFL399" s="45"/>
      <c r="AFM399" s="45"/>
      <c r="AFN399" s="45"/>
      <c r="AFO399" s="45"/>
      <c r="AFP399" s="45"/>
      <c r="AFQ399" s="45"/>
      <c r="AFR399" s="45"/>
      <c r="AFS399" s="45"/>
      <c r="AFT399" s="45"/>
      <c r="AFU399" s="45"/>
      <c r="AFV399" s="45"/>
      <c r="AFW399" s="45"/>
      <c r="AFX399" s="45"/>
      <c r="AFY399" s="45"/>
      <c r="AFZ399" s="45"/>
      <c r="AGA399" s="45"/>
      <c r="AGB399" s="45"/>
      <c r="AGC399" s="45"/>
      <c r="AGD399" s="45"/>
      <c r="AGE399" s="45"/>
      <c r="AGF399" s="45"/>
      <c r="AGG399" s="45"/>
      <c r="AGH399" s="45"/>
      <c r="AGI399" s="45"/>
      <c r="AGJ399" s="45"/>
      <c r="AGK399" s="45"/>
      <c r="AGL399" s="45"/>
      <c r="AGM399" s="45"/>
      <c r="AGN399" s="45"/>
      <c r="AGO399" s="45"/>
      <c r="AGP399" s="45"/>
      <c r="AGQ399" s="45"/>
      <c r="AGR399" s="45"/>
      <c r="AGS399" s="45"/>
      <c r="AGT399" s="45"/>
      <c r="AGU399" s="45"/>
      <c r="AGV399" s="45"/>
      <c r="AGW399" s="45"/>
      <c r="AGX399" s="45"/>
      <c r="AGY399" s="45"/>
      <c r="AGZ399" s="45"/>
      <c r="AHA399" s="45"/>
      <c r="AHB399" s="45"/>
      <c r="AHC399" s="45"/>
      <c r="AHD399" s="45"/>
      <c r="AHE399" s="45"/>
      <c r="AHF399" s="45"/>
      <c r="AHG399" s="45"/>
      <c r="AHH399" s="45"/>
      <c r="AHI399" s="45"/>
      <c r="AHJ399" s="45"/>
      <c r="AHK399" s="45"/>
      <c r="AHL399" s="45"/>
      <c r="AHM399" s="45"/>
      <c r="AHN399" s="45"/>
      <c r="AHO399" s="45"/>
      <c r="AHP399" s="45"/>
      <c r="AHQ399" s="45"/>
      <c r="AHR399" s="45"/>
      <c r="AHS399" s="45"/>
      <c r="AHT399" s="45"/>
      <c r="AHU399" s="45"/>
      <c r="AHV399" s="45"/>
      <c r="AHW399" s="45"/>
      <c r="AHX399" s="45"/>
      <c r="AHY399" s="45"/>
      <c r="AHZ399" s="45"/>
      <c r="AIA399" s="45"/>
      <c r="AIB399" s="45"/>
      <c r="AIC399" s="45"/>
      <c r="AID399" s="45"/>
      <c r="AIE399" s="45"/>
      <c r="AIF399" s="45"/>
      <c r="AIG399" s="45"/>
      <c r="AIH399" s="45"/>
      <c r="AII399" s="45"/>
      <c r="AIJ399" s="45"/>
      <c r="AIK399" s="45"/>
      <c r="AIL399" s="45"/>
      <c r="AIM399" s="45"/>
      <c r="AIN399" s="45"/>
      <c r="AIO399" s="45"/>
      <c r="AIP399" s="45"/>
      <c r="AIQ399" s="45"/>
      <c r="AIR399" s="45"/>
      <c r="AIS399" s="45"/>
      <c r="AIT399" s="45"/>
      <c r="AIU399" s="45"/>
      <c r="AIV399" s="45"/>
      <c r="AIW399" s="45"/>
      <c r="AIX399" s="45"/>
      <c r="AIY399" s="45"/>
      <c r="AIZ399" s="45"/>
      <c r="AJA399" s="45"/>
      <c r="AJB399" s="45"/>
      <c r="AJC399" s="45"/>
      <c r="AJD399" s="45"/>
      <c r="AJE399" s="45"/>
      <c r="AJF399" s="45"/>
      <c r="AJG399" s="45"/>
      <c r="AJH399" s="45"/>
      <c r="AJI399" s="45"/>
      <c r="AJJ399" s="45"/>
      <c r="AJK399" s="45"/>
      <c r="AJL399" s="45"/>
      <c r="AJM399" s="45"/>
      <c r="AJN399" s="45"/>
      <c r="AJO399" s="45"/>
      <c r="AJP399" s="45"/>
      <c r="AJQ399" s="45"/>
      <c r="AJR399" s="45"/>
      <c r="AJS399" s="45"/>
      <c r="AJT399" s="45"/>
      <c r="AJU399" s="45"/>
      <c r="AJV399" s="45"/>
      <c r="AJW399" s="45"/>
      <c r="AJX399" s="45"/>
      <c r="AJY399" s="45"/>
      <c r="AJZ399" s="45"/>
      <c r="AKA399" s="45"/>
      <c r="AKB399" s="45"/>
      <c r="AKC399" s="45"/>
      <c r="AKD399" s="45"/>
      <c r="AKE399" s="45"/>
      <c r="AKF399" s="45"/>
      <c r="AKG399" s="45"/>
      <c r="AKH399" s="45"/>
      <c r="AKI399" s="45"/>
      <c r="AKJ399" s="45"/>
      <c r="AKK399" s="45"/>
      <c r="AKL399" s="45"/>
      <c r="AKM399" s="45"/>
      <c r="AKN399" s="45"/>
      <c r="AKO399" s="45"/>
      <c r="AKP399" s="45"/>
      <c r="AKQ399" s="45"/>
      <c r="AKR399" s="45"/>
      <c r="AKS399" s="45"/>
      <c r="AKT399" s="45"/>
      <c r="AKU399" s="45"/>
      <c r="AKV399" s="45"/>
      <c r="AKW399" s="45"/>
      <c r="AKX399" s="45"/>
      <c r="AKY399" s="45"/>
      <c r="AKZ399" s="45"/>
      <c r="ALA399" s="45"/>
      <c r="ALB399" s="45"/>
      <c r="ALC399" s="45"/>
      <c r="ALD399" s="45"/>
      <c r="ALE399" s="45"/>
      <c r="ALF399" s="45"/>
      <c r="ALG399" s="45"/>
      <c r="ALH399" s="45"/>
      <c r="ALI399" s="45"/>
      <c r="ALJ399" s="45"/>
      <c r="ALK399" s="45"/>
      <c r="ALL399" s="45"/>
      <c r="ALM399" s="45"/>
      <c r="ALN399" s="45"/>
      <c r="ALO399" s="45"/>
      <c r="ALP399" s="45"/>
      <c r="ALQ399" s="45"/>
      <c r="ALR399" s="45"/>
      <c r="ALS399" s="45"/>
      <c r="ALT399" s="45"/>
      <c r="ALU399" s="45"/>
      <c r="ALV399" s="45"/>
      <c r="ALW399" s="45"/>
      <c r="ALX399" s="45"/>
      <c r="ALY399" s="45"/>
      <c r="ALZ399" s="45"/>
      <c r="AMA399" s="45"/>
      <c r="AMB399" s="45"/>
      <c r="AMC399" s="45"/>
      <c r="AMD399" s="45"/>
      <c r="AME399" s="45"/>
      <c r="AMF399" s="45"/>
      <c r="AMG399" s="45"/>
      <c r="AMH399" s="45"/>
      <c r="AMI399" s="45"/>
      <c r="AMJ399" s="45"/>
      <c r="AMK399" s="45"/>
      <c r="AML399" s="45"/>
      <c r="AMM399" s="45"/>
      <c r="AMN399" s="45"/>
      <c r="AMO399" s="45"/>
      <c r="AMP399" s="45"/>
      <c r="AMQ399" s="45"/>
      <c r="AMR399" s="45"/>
      <c r="AMS399" s="45"/>
      <c r="AMT399" s="45"/>
      <c r="AMU399" s="45"/>
      <c r="AMV399" s="45"/>
      <c r="AMW399" s="45"/>
      <c r="AMX399" s="45"/>
      <c r="AMY399" s="45"/>
      <c r="AMZ399" s="45"/>
      <c r="ANA399" s="45"/>
      <c r="ANB399" s="45"/>
      <c r="ANC399" s="45"/>
      <c r="AND399" s="45"/>
      <c r="ANE399" s="45"/>
      <c r="ANF399" s="45"/>
      <c r="ANG399" s="45"/>
      <c r="ANH399" s="45"/>
      <c r="ANI399" s="45"/>
      <c r="ANJ399" s="45"/>
      <c r="ANK399" s="45"/>
      <c r="ANL399" s="45"/>
      <c r="ANM399" s="45"/>
      <c r="ANN399" s="45"/>
      <c r="ANO399" s="45"/>
      <c r="ANP399" s="45"/>
      <c r="ANQ399" s="45"/>
      <c r="ANR399" s="45"/>
      <c r="ANS399" s="45"/>
      <c r="ANT399" s="45"/>
      <c r="ANU399" s="45"/>
      <c r="ANV399" s="45"/>
      <c r="ANW399" s="45"/>
      <c r="ANX399" s="45"/>
      <c r="ANY399" s="45"/>
      <c r="ANZ399" s="45"/>
      <c r="AOA399" s="45"/>
      <c r="AOB399" s="45"/>
      <c r="AOC399" s="45"/>
      <c r="AOD399" s="45"/>
      <c r="AOE399" s="45"/>
      <c r="AOF399" s="45"/>
      <c r="AOG399" s="45"/>
      <c r="AOH399" s="45"/>
      <c r="AOI399" s="45"/>
      <c r="AOJ399" s="45"/>
      <c r="AOK399" s="45"/>
      <c r="AOL399" s="45"/>
      <c r="AOM399" s="45"/>
      <c r="AON399" s="45"/>
      <c r="AOO399" s="45"/>
      <c r="AOP399" s="45"/>
      <c r="AOQ399" s="45"/>
      <c r="AOR399" s="45"/>
      <c r="AOS399" s="45"/>
      <c r="AOT399" s="45"/>
      <c r="AOU399" s="45"/>
      <c r="AOV399" s="45"/>
      <c r="AOW399" s="45"/>
      <c r="AOX399" s="45"/>
      <c r="AOY399" s="45"/>
      <c r="AOZ399" s="45"/>
      <c r="APA399" s="45"/>
      <c r="APB399" s="45"/>
      <c r="APC399" s="45"/>
      <c r="APD399" s="45"/>
      <c r="APE399" s="45"/>
      <c r="APF399" s="45"/>
      <c r="APG399" s="45"/>
      <c r="APH399" s="45"/>
      <c r="API399" s="45"/>
      <c r="APJ399" s="45"/>
      <c r="APK399" s="45"/>
      <c r="APL399" s="45"/>
      <c r="APM399" s="45"/>
      <c r="APN399" s="45"/>
      <c r="APO399" s="45"/>
      <c r="APP399" s="45"/>
      <c r="APQ399" s="45"/>
      <c r="APR399" s="45"/>
      <c r="APS399" s="45"/>
      <c r="APT399" s="45"/>
      <c r="APU399" s="45"/>
      <c r="APV399" s="45"/>
      <c r="APW399" s="45"/>
      <c r="APX399" s="45"/>
      <c r="APY399" s="45"/>
      <c r="APZ399" s="45"/>
      <c r="AQA399" s="45"/>
      <c r="AQB399" s="45"/>
      <c r="AQC399" s="45"/>
      <c r="AQD399" s="45"/>
      <c r="AQE399" s="45"/>
      <c r="AQF399" s="45"/>
      <c r="AQG399" s="45"/>
      <c r="AQH399" s="45"/>
      <c r="AQI399" s="45"/>
      <c r="AQJ399" s="45"/>
      <c r="AQK399" s="45"/>
      <c r="AQL399" s="45"/>
      <c r="AQM399" s="45"/>
      <c r="AQN399" s="45"/>
      <c r="AQO399" s="45"/>
      <c r="AQP399" s="45"/>
      <c r="AQQ399" s="45"/>
      <c r="AQR399" s="45"/>
      <c r="AQS399" s="45"/>
      <c r="AQT399" s="45"/>
      <c r="AQU399" s="45"/>
      <c r="AQV399" s="45"/>
      <c r="AQW399" s="45"/>
      <c r="AQX399" s="45"/>
      <c r="AQY399" s="45"/>
      <c r="AQZ399" s="45"/>
      <c r="ARA399" s="45"/>
      <c r="ARB399" s="45"/>
      <c r="ARC399" s="45"/>
      <c r="ARD399" s="45"/>
      <c r="ARE399" s="45"/>
      <c r="ARF399" s="45"/>
      <c r="ARG399" s="45"/>
      <c r="ARH399" s="45"/>
      <c r="ARI399" s="45"/>
      <c r="ARJ399" s="45"/>
      <c r="ARK399" s="45"/>
      <c r="ARL399" s="45"/>
      <c r="ARM399" s="45"/>
      <c r="ARN399" s="45"/>
      <c r="ARO399" s="45"/>
      <c r="ARP399" s="45"/>
      <c r="ARQ399" s="45"/>
      <c r="ARR399" s="45"/>
      <c r="ARS399" s="45"/>
      <c r="ART399" s="45"/>
      <c r="ARU399" s="45"/>
      <c r="ARV399" s="45"/>
      <c r="ARW399" s="45"/>
      <c r="ARX399" s="45"/>
      <c r="ARY399" s="45"/>
      <c r="ARZ399" s="45"/>
      <c r="ASA399" s="45"/>
      <c r="ASB399" s="45"/>
      <c r="ASC399" s="45"/>
      <c r="ASD399" s="45"/>
      <c r="ASE399" s="45"/>
      <c r="ASF399" s="45"/>
      <c r="ASG399" s="45"/>
      <c r="ASH399" s="45"/>
      <c r="ASI399" s="45"/>
      <c r="ASJ399" s="45"/>
      <c r="ASK399" s="45"/>
      <c r="ASL399" s="45"/>
      <c r="ASM399" s="45"/>
      <c r="ASN399" s="45"/>
      <c r="ASO399" s="45"/>
      <c r="ASP399" s="45"/>
      <c r="ASQ399" s="45"/>
      <c r="ASR399" s="45"/>
      <c r="ASS399" s="45"/>
      <c r="AST399" s="45"/>
      <c r="ASU399" s="45"/>
      <c r="ASV399" s="45"/>
      <c r="ASW399" s="45"/>
      <c r="ASX399" s="45"/>
      <c r="ASY399" s="45"/>
      <c r="ASZ399" s="45"/>
      <c r="ATA399" s="45"/>
      <c r="ATB399" s="45"/>
      <c r="ATC399" s="45"/>
      <c r="ATD399" s="45"/>
      <c r="ATE399" s="45"/>
      <c r="ATF399" s="45"/>
      <c r="ATG399" s="45"/>
      <c r="ATH399" s="45"/>
      <c r="ATI399" s="45"/>
      <c r="ATJ399" s="45"/>
      <c r="ATK399" s="45"/>
      <c r="ATL399" s="45"/>
      <c r="ATM399" s="45"/>
      <c r="ATN399" s="45"/>
      <c r="ATO399" s="45"/>
      <c r="ATP399" s="45"/>
      <c r="ATQ399" s="45"/>
      <c r="ATR399" s="45"/>
      <c r="ATS399" s="45"/>
      <c r="ATT399" s="45"/>
      <c r="ATU399" s="45"/>
      <c r="ATV399" s="45"/>
      <c r="ATW399" s="45"/>
      <c r="ATX399" s="45"/>
      <c r="ATY399" s="45"/>
      <c r="ATZ399" s="45"/>
      <c r="AUA399" s="45"/>
      <c r="AUB399" s="45"/>
      <c r="AUC399" s="45"/>
      <c r="AUD399" s="45"/>
      <c r="AUE399" s="45"/>
      <c r="AUF399" s="45"/>
      <c r="AUG399" s="45"/>
      <c r="AUH399" s="45"/>
      <c r="AUI399" s="45"/>
      <c r="AUJ399" s="45"/>
      <c r="AUK399" s="45"/>
      <c r="AUL399" s="45"/>
      <c r="AUM399" s="45"/>
      <c r="AUN399" s="45"/>
      <c r="AUO399" s="45"/>
      <c r="AUP399" s="45"/>
      <c r="AUQ399" s="45"/>
      <c r="AUR399" s="45"/>
      <c r="AUS399" s="45"/>
      <c r="AUT399" s="45"/>
      <c r="AUU399" s="45"/>
      <c r="AUV399" s="45"/>
      <c r="AUW399" s="45"/>
      <c r="AUX399" s="45"/>
      <c r="AUY399" s="45"/>
      <c r="AUZ399" s="45"/>
      <c r="AVA399" s="45"/>
      <c r="AVB399" s="45"/>
      <c r="AVC399" s="45"/>
      <c r="AVD399" s="45"/>
      <c r="AVE399" s="45"/>
      <c r="AVF399" s="45"/>
      <c r="AVG399" s="45"/>
      <c r="AVH399" s="45"/>
      <c r="AVI399" s="45"/>
      <c r="AVJ399" s="45"/>
      <c r="AVK399" s="45"/>
      <c r="AVL399" s="45"/>
      <c r="AVM399" s="45"/>
      <c r="AVN399" s="45"/>
      <c r="AVO399" s="45"/>
      <c r="AVP399" s="45"/>
      <c r="AVQ399" s="45"/>
      <c r="AVR399" s="45"/>
      <c r="AVS399" s="45"/>
      <c r="AVT399" s="45"/>
      <c r="AVU399" s="45"/>
      <c r="AVV399" s="45"/>
      <c r="AVW399" s="45"/>
      <c r="AVX399" s="45"/>
      <c r="AVY399" s="45"/>
      <c r="AVZ399" s="45"/>
      <c r="AWA399" s="45"/>
      <c r="AWB399" s="45"/>
      <c r="AWC399" s="45"/>
      <c r="AWD399" s="45"/>
      <c r="AWE399" s="45"/>
      <c r="AWF399" s="45"/>
      <c r="AWG399" s="45"/>
      <c r="AWH399" s="45"/>
      <c r="AWI399" s="45"/>
      <c r="AWJ399" s="45"/>
      <c r="AWK399" s="45"/>
      <c r="AWL399" s="45"/>
      <c r="AWM399" s="45"/>
      <c r="AWN399" s="45"/>
      <c r="AWO399" s="45"/>
      <c r="AWP399" s="45"/>
      <c r="AWQ399" s="45"/>
      <c r="AWR399" s="45"/>
      <c r="AWS399" s="45"/>
      <c r="AWT399" s="45"/>
      <c r="AWU399" s="45"/>
      <c r="AWV399" s="45"/>
      <c r="AWW399" s="45"/>
      <c r="AWX399" s="45"/>
      <c r="AWY399" s="45"/>
      <c r="AWZ399" s="45"/>
      <c r="AXA399" s="45"/>
      <c r="AXB399" s="45"/>
      <c r="AXC399" s="45"/>
      <c r="AXD399" s="45"/>
      <c r="AXE399" s="45"/>
      <c r="AXF399" s="45"/>
      <c r="AXG399" s="45"/>
      <c r="AXH399" s="45"/>
      <c r="AXI399" s="45"/>
      <c r="AXJ399" s="45"/>
      <c r="AXK399" s="45"/>
      <c r="AXL399" s="45"/>
      <c r="AXM399" s="45"/>
      <c r="AXN399" s="45"/>
      <c r="AXO399" s="45"/>
      <c r="AXP399" s="45"/>
      <c r="AXQ399" s="45"/>
      <c r="AXR399" s="45"/>
      <c r="AXS399" s="45"/>
      <c r="AXT399" s="45"/>
      <c r="AXU399" s="45"/>
      <c r="AXV399" s="45"/>
      <c r="AXW399" s="45"/>
      <c r="AXX399" s="45"/>
      <c r="AXY399" s="45"/>
      <c r="AXZ399" s="45"/>
      <c r="AYA399" s="45"/>
      <c r="AYB399" s="45"/>
      <c r="AYC399" s="45"/>
      <c r="AYD399" s="45"/>
      <c r="AYE399" s="45"/>
      <c r="AYF399" s="45"/>
      <c r="AYG399" s="45"/>
      <c r="AYH399" s="45"/>
      <c r="AYI399" s="45"/>
      <c r="AYJ399" s="45"/>
      <c r="AYK399" s="45"/>
      <c r="AYL399" s="45"/>
      <c r="AYM399" s="45"/>
      <c r="AYN399" s="45"/>
      <c r="AYO399" s="45"/>
      <c r="AYP399" s="45"/>
      <c r="AYQ399" s="45"/>
      <c r="AYR399" s="45"/>
      <c r="AYS399" s="45"/>
      <c r="AYT399" s="45"/>
      <c r="AYU399" s="45"/>
      <c r="AYV399" s="45"/>
      <c r="AYW399" s="45"/>
      <c r="AYX399" s="45"/>
      <c r="AYY399" s="45"/>
      <c r="AYZ399" s="45"/>
      <c r="AZA399" s="45"/>
      <c r="AZB399" s="45"/>
      <c r="AZC399" s="45"/>
      <c r="AZD399" s="45"/>
      <c r="AZE399" s="45"/>
      <c r="AZF399" s="45"/>
      <c r="AZG399" s="45"/>
      <c r="AZH399" s="45"/>
      <c r="AZI399" s="45"/>
      <c r="AZJ399" s="45"/>
      <c r="AZK399" s="45"/>
      <c r="AZL399" s="45"/>
      <c r="AZM399" s="45"/>
      <c r="AZN399" s="45"/>
      <c r="AZO399" s="45"/>
      <c r="AZP399" s="45"/>
      <c r="AZQ399" s="45"/>
      <c r="AZR399" s="45"/>
      <c r="AZS399" s="45"/>
      <c r="AZT399" s="45"/>
      <c r="AZU399" s="45"/>
      <c r="AZV399" s="45"/>
      <c r="AZW399" s="45"/>
      <c r="AZX399" s="45"/>
      <c r="AZY399" s="45"/>
      <c r="AZZ399" s="45"/>
      <c r="BAA399" s="45"/>
      <c r="BAB399" s="45"/>
      <c r="BAC399" s="45"/>
      <c r="BAD399" s="45"/>
      <c r="BAE399" s="45"/>
      <c r="BAF399" s="45"/>
      <c r="BAG399" s="45"/>
      <c r="BAH399" s="45"/>
      <c r="BAI399" s="45"/>
      <c r="BAJ399" s="45"/>
      <c r="BAK399" s="45"/>
      <c r="BAL399" s="45"/>
      <c r="BAM399" s="45"/>
      <c r="BAN399" s="45"/>
      <c r="BAO399" s="45"/>
      <c r="BAP399" s="45"/>
      <c r="BAQ399" s="45"/>
      <c r="BAR399" s="45"/>
      <c r="BAS399" s="45"/>
      <c r="BAT399" s="45"/>
      <c r="BAU399" s="45"/>
      <c r="BAV399" s="45"/>
      <c r="BAW399" s="45"/>
      <c r="BAX399" s="45"/>
      <c r="BAY399" s="45"/>
      <c r="BAZ399" s="45"/>
      <c r="BBA399" s="45"/>
      <c r="BBB399" s="45"/>
      <c r="BBC399" s="45"/>
      <c r="BBD399" s="45"/>
      <c r="BBE399" s="45"/>
      <c r="BBF399" s="45"/>
      <c r="BBG399" s="45"/>
      <c r="BBH399" s="45"/>
      <c r="BBI399" s="45"/>
      <c r="BBJ399" s="45"/>
      <c r="BBK399" s="45"/>
      <c r="BBL399" s="45"/>
      <c r="BBM399" s="45"/>
      <c r="BBN399" s="45"/>
      <c r="BBO399" s="45"/>
      <c r="BBP399" s="45"/>
      <c r="BBQ399" s="45"/>
      <c r="BBR399" s="45"/>
      <c r="BBS399" s="45"/>
      <c r="BBT399" s="45"/>
      <c r="BBU399" s="45"/>
      <c r="BBV399" s="45"/>
      <c r="BBW399" s="45"/>
      <c r="BBX399" s="45"/>
      <c r="BBY399" s="45"/>
      <c r="BBZ399" s="45"/>
      <c r="BCA399" s="45"/>
      <c r="BCB399" s="45"/>
      <c r="BCC399" s="45"/>
      <c r="BCD399" s="45"/>
      <c r="BCE399" s="45"/>
      <c r="BCF399" s="45"/>
      <c r="BCG399" s="45"/>
      <c r="BCH399" s="45"/>
      <c r="BCI399" s="45"/>
      <c r="BCJ399" s="45"/>
      <c r="BCK399" s="45"/>
      <c r="BCL399" s="45"/>
      <c r="BCM399" s="45"/>
      <c r="BCN399" s="45"/>
      <c r="BCO399" s="45"/>
      <c r="BCP399" s="45"/>
      <c r="BCQ399" s="45"/>
      <c r="BCR399" s="45"/>
      <c r="BCS399" s="45"/>
      <c r="BCT399" s="45"/>
      <c r="BCU399" s="45"/>
      <c r="BCV399" s="45"/>
      <c r="BCW399" s="45"/>
      <c r="BCX399" s="45"/>
      <c r="BCY399" s="45"/>
      <c r="BCZ399" s="45"/>
      <c r="BDA399" s="45"/>
      <c r="BDB399" s="45"/>
      <c r="BDC399" s="45"/>
      <c r="BDD399" s="45"/>
      <c r="BDE399" s="45"/>
      <c r="BDF399" s="45"/>
      <c r="BDG399" s="45"/>
      <c r="BDH399" s="45"/>
      <c r="BDI399" s="45"/>
      <c r="BDJ399" s="45"/>
      <c r="BDK399" s="45"/>
      <c r="BDL399" s="45"/>
      <c r="BDM399" s="45"/>
      <c r="BDN399" s="45"/>
      <c r="BDO399" s="45"/>
      <c r="BDP399" s="45"/>
      <c r="BDQ399" s="45"/>
      <c r="BDR399" s="45"/>
      <c r="BDS399" s="45"/>
      <c r="BDT399" s="45"/>
      <c r="BDU399" s="45"/>
      <c r="BDV399" s="45"/>
      <c r="BDW399" s="45"/>
      <c r="BDX399" s="45"/>
      <c r="BDY399" s="45"/>
      <c r="BDZ399" s="45"/>
      <c r="BEA399" s="45"/>
      <c r="BEB399" s="45"/>
      <c r="BEC399" s="45"/>
      <c r="BED399" s="45"/>
      <c r="BEE399" s="45"/>
      <c r="BEF399" s="45"/>
      <c r="BEG399" s="45"/>
      <c r="BEH399" s="45"/>
      <c r="BEI399" s="45"/>
      <c r="BEJ399" s="45"/>
      <c r="BEK399" s="45"/>
      <c r="BEL399" s="45"/>
      <c r="BEM399" s="45"/>
      <c r="BEN399" s="45"/>
      <c r="BEO399" s="45"/>
      <c r="BEP399" s="45"/>
      <c r="BEQ399" s="45"/>
      <c r="BER399" s="45"/>
      <c r="BES399" s="45"/>
      <c r="BET399" s="45"/>
      <c r="BEU399" s="45"/>
      <c r="BEV399" s="45"/>
      <c r="BEW399" s="45"/>
      <c r="BEX399" s="45"/>
      <c r="BEY399" s="45"/>
      <c r="BEZ399" s="45"/>
      <c r="BFA399" s="45"/>
      <c r="BFB399" s="45"/>
      <c r="BFC399" s="45"/>
      <c r="BFD399" s="45"/>
      <c r="BFE399" s="45"/>
      <c r="BFF399" s="45"/>
      <c r="BFG399" s="45"/>
      <c r="BFH399" s="45"/>
      <c r="BFI399" s="45"/>
      <c r="BFJ399" s="45"/>
      <c r="BFK399" s="45"/>
      <c r="BFL399" s="45"/>
      <c r="BFM399" s="45"/>
      <c r="BFN399" s="45"/>
      <c r="BFO399" s="45"/>
      <c r="BFP399" s="45"/>
      <c r="BFQ399" s="45"/>
      <c r="BFR399" s="45"/>
      <c r="BFS399" s="45"/>
      <c r="BFT399" s="45"/>
      <c r="BFU399" s="45"/>
      <c r="BFV399" s="45"/>
      <c r="BFW399" s="45"/>
      <c r="BFX399" s="45"/>
      <c r="BFY399" s="45"/>
      <c r="BFZ399" s="45"/>
      <c r="BGA399" s="45"/>
      <c r="BGB399" s="45"/>
      <c r="BGC399" s="45"/>
      <c r="BGD399" s="45"/>
      <c r="BGE399" s="45"/>
      <c r="BGF399" s="45"/>
      <c r="BGG399" s="45"/>
      <c r="BGH399" s="45"/>
      <c r="BGI399" s="45"/>
      <c r="BGJ399" s="45"/>
      <c r="BGK399" s="45"/>
      <c r="BGL399" s="45"/>
      <c r="BGM399" s="45"/>
      <c r="BGN399" s="45"/>
      <c r="BGO399" s="45"/>
      <c r="BGP399" s="45"/>
      <c r="BGQ399" s="45"/>
      <c r="BGR399" s="45"/>
      <c r="BGS399" s="45"/>
      <c r="BGT399" s="45"/>
      <c r="BGU399" s="45"/>
      <c r="BGV399" s="45"/>
      <c r="BGW399" s="45"/>
      <c r="BGX399" s="45"/>
      <c r="BGY399" s="45"/>
      <c r="BGZ399" s="45"/>
      <c r="BHA399" s="45"/>
      <c r="BHB399" s="45"/>
      <c r="BHC399" s="45"/>
      <c r="BHD399" s="45"/>
      <c r="BHE399" s="45"/>
      <c r="BHF399" s="45"/>
      <c r="BHG399" s="45"/>
      <c r="BHH399" s="45"/>
      <c r="BHI399" s="45"/>
      <c r="BHJ399" s="45"/>
      <c r="BHK399" s="45"/>
      <c r="BHL399" s="45"/>
      <c r="BHM399" s="45"/>
      <c r="BHN399" s="45"/>
      <c r="BHO399" s="45"/>
      <c r="BHP399" s="45"/>
      <c r="BHQ399" s="45"/>
      <c r="BHR399" s="45"/>
      <c r="BHS399" s="45"/>
      <c r="BHT399" s="45"/>
      <c r="BHU399" s="45"/>
      <c r="BHV399" s="45"/>
      <c r="BHW399" s="45"/>
      <c r="BHX399" s="45"/>
      <c r="BHY399" s="45"/>
      <c r="BHZ399" s="45"/>
      <c r="BIA399" s="45"/>
      <c r="BIB399" s="45"/>
      <c r="BIC399" s="45"/>
      <c r="BID399" s="45"/>
      <c r="BIE399" s="45"/>
      <c r="BIF399" s="45"/>
      <c r="BIG399" s="45"/>
      <c r="BIH399" s="45"/>
      <c r="BII399" s="45"/>
      <c r="BIJ399" s="45"/>
      <c r="BIK399" s="45"/>
      <c r="BIL399" s="45"/>
      <c r="BIM399" s="45"/>
      <c r="BIN399" s="45"/>
      <c r="BIO399" s="45"/>
      <c r="BIP399" s="45"/>
      <c r="BIQ399" s="45"/>
      <c r="BIR399" s="45"/>
      <c r="BIS399" s="45"/>
      <c r="BIT399" s="45"/>
      <c r="BIU399" s="45"/>
      <c r="BIV399" s="45"/>
      <c r="BIW399" s="45"/>
      <c r="BIX399" s="45"/>
      <c r="BIY399" s="45"/>
      <c r="BIZ399" s="45"/>
      <c r="BJA399" s="45"/>
      <c r="BJB399" s="45"/>
      <c r="BJC399" s="45"/>
      <c r="BJD399" s="45"/>
      <c r="BJE399" s="45"/>
      <c r="BJF399" s="45"/>
      <c r="BJG399" s="45"/>
      <c r="BJH399" s="45"/>
      <c r="BJI399" s="45"/>
      <c r="BJJ399" s="45"/>
      <c r="BJK399" s="45"/>
      <c r="BJL399" s="45"/>
      <c r="BJM399" s="45"/>
      <c r="BJN399" s="45"/>
      <c r="BJO399" s="45"/>
      <c r="BJP399" s="45"/>
      <c r="BJQ399" s="45"/>
      <c r="BJR399" s="45"/>
      <c r="BJS399" s="45"/>
      <c r="BJT399" s="45"/>
      <c r="BJU399" s="45"/>
      <c r="BJV399" s="45"/>
      <c r="BJW399" s="45"/>
      <c r="BJX399" s="45"/>
      <c r="BJY399" s="45"/>
      <c r="BJZ399" s="45"/>
      <c r="BKA399" s="45"/>
      <c r="BKB399" s="45"/>
      <c r="BKC399" s="45"/>
      <c r="BKD399" s="45"/>
      <c r="BKE399" s="45"/>
      <c r="BKF399" s="45"/>
      <c r="BKG399" s="45"/>
      <c r="BKH399" s="45"/>
      <c r="BKI399" s="45"/>
      <c r="BKJ399" s="45"/>
      <c r="BKK399" s="45"/>
      <c r="BKL399" s="45"/>
      <c r="BKM399" s="45"/>
      <c r="BKN399" s="45"/>
      <c r="BKO399" s="45"/>
      <c r="BKP399" s="45"/>
      <c r="BKQ399" s="45"/>
      <c r="BKR399" s="45"/>
      <c r="BKS399" s="45"/>
      <c r="BKT399" s="45"/>
      <c r="BKU399" s="45"/>
      <c r="BKV399" s="45"/>
      <c r="BKW399" s="45"/>
      <c r="BKX399" s="45"/>
      <c r="BKY399" s="45"/>
      <c r="BKZ399" s="45"/>
      <c r="BLA399" s="45"/>
      <c r="BLB399" s="45"/>
      <c r="BLC399" s="45"/>
      <c r="BLD399" s="45"/>
      <c r="BLE399" s="45"/>
      <c r="BLF399" s="45"/>
      <c r="BLG399" s="45"/>
      <c r="BLH399" s="45"/>
      <c r="BLI399" s="45"/>
      <c r="BLJ399" s="45"/>
      <c r="BLK399" s="45"/>
      <c r="BLL399" s="45"/>
      <c r="BLM399" s="45"/>
      <c r="BLN399" s="45"/>
      <c r="BLO399" s="45"/>
      <c r="BLP399" s="45"/>
      <c r="BLQ399" s="45"/>
      <c r="BLR399" s="45"/>
      <c r="BLS399" s="45"/>
      <c r="BLT399" s="45"/>
      <c r="BLU399" s="45"/>
      <c r="BLV399" s="45"/>
      <c r="BLW399" s="45"/>
      <c r="BLX399" s="45"/>
      <c r="BLY399" s="45"/>
      <c r="BLZ399" s="45"/>
      <c r="BMA399" s="45"/>
      <c r="BMB399" s="45"/>
      <c r="BMC399" s="45"/>
      <c r="BMD399" s="45"/>
      <c r="BME399" s="45"/>
      <c r="BMF399" s="45"/>
      <c r="BMG399" s="45"/>
      <c r="BMH399" s="45"/>
      <c r="BMI399" s="45"/>
      <c r="BMJ399" s="45"/>
      <c r="BMK399" s="45"/>
      <c r="BML399" s="45"/>
      <c r="BMM399" s="45"/>
      <c r="BMN399" s="45"/>
      <c r="BMO399" s="45"/>
      <c r="BMP399" s="45"/>
      <c r="BMQ399" s="45"/>
      <c r="BMR399" s="45"/>
      <c r="BMS399" s="45"/>
      <c r="BMT399" s="45"/>
      <c r="BMU399" s="45"/>
      <c r="BMV399" s="45"/>
      <c r="BMW399" s="45"/>
      <c r="BMX399" s="45"/>
      <c r="BMY399" s="45"/>
      <c r="BMZ399" s="45"/>
      <c r="BNA399" s="45"/>
    </row>
    <row r="400" spans="23:1717" s="46" customFormat="1" x14ac:dyDescent="0.25">
      <c r="W400" s="45"/>
      <c r="X400" s="45"/>
      <c r="Y400" s="45"/>
      <c r="Z400" s="45"/>
      <c r="AA400" s="45"/>
      <c r="AB400" s="45"/>
      <c r="AC400" s="45"/>
      <c r="AD400" s="45"/>
      <c r="AE400" s="45"/>
      <c r="AF400" s="45"/>
      <c r="AG400" s="45"/>
      <c r="AH400" s="45"/>
      <c r="AI400" s="45"/>
      <c r="AJ400" s="45"/>
      <c r="AK400" s="45"/>
      <c r="AL400" s="45"/>
      <c r="AM400" s="45"/>
      <c r="AN400" s="45"/>
      <c r="AO400" s="45"/>
      <c r="AP400" s="45"/>
      <c r="AQ400" s="45"/>
      <c r="AR400" s="45"/>
      <c r="AS400" s="45"/>
      <c r="AT400" s="45"/>
      <c r="AU400" s="45"/>
      <c r="AV400" s="45"/>
      <c r="AW400" s="45"/>
      <c r="AX400" s="45"/>
      <c r="AY400" s="45"/>
      <c r="AZ400" s="45"/>
      <c r="BA400" s="45"/>
      <c r="BB400" s="45"/>
      <c r="BC400" s="45"/>
      <c r="BD400" s="45"/>
      <c r="BE400" s="45"/>
      <c r="BF400" s="45"/>
      <c r="BG400" s="45"/>
      <c r="BH400" s="45"/>
      <c r="BI400" s="45"/>
      <c r="BJ400" s="45"/>
      <c r="BK400" s="45"/>
      <c r="BL400" s="45"/>
      <c r="BM400" s="45"/>
      <c r="BN400" s="45"/>
      <c r="BO400" s="45"/>
      <c r="BP400" s="45"/>
      <c r="BQ400" s="45"/>
      <c r="BR400" s="45"/>
      <c r="BS400" s="45"/>
      <c r="BT400" s="45"/>
      <c r="BU400" s="45"/>
      <c r="BV400" s="45"/>
      <c r="BW400" s="45"/>
      <c r="BX400" s="45"/>
      <c r="BY400" s="45"/>
      <c r="BZ400" s="45"/>
      <c r="CA400" s="45"/>
      <c r="CB400" s="45"/>
      <c r="CC400" s="45"/>
      <c r="CD400" s="45"/>
      <c r="CE400" s="45"/>
      <c r="CF400" s="45"/>
      <c r="CG400" s="45"/>
      <c r="CH400" s="45"/>
      <c r="CI400" s="45"/>
      <c r="CJ400" s="45"/>
      <c r="CK400" s="45"/>
      <c r="CL400" s="45"/>
      <c r="CM400" s="45"/>
      <c r="CN400" s="45"/>
      <c r="CO400" s="45"/>
      <c r="CP400" s="45"/>
      <c r="CQ400" s="45"/>
      <c r="CR400" s="45"/>
      <c r="CS400" s="45"/>
      <c r="CT400" s="45"/>
      <c r="CU400" s="45"/>
      <c r="CV400" s="45"/>
      <c r="CW400" s="45"/>
      <c r="CX400" s="45"/>
      <c r="CY400" s="45"/>
      <c r="CZ400" s="45"/>
      <c r="DA400" s="45"/>
      <c r="DB400" s="45"/>
      <c r="DC400" s="45"/>
      <c r="DD400" s="45"/>
      <c r="DE400" s="45"/>
      <c r="DF400" s="45"/>
      <c r="DG400" s="45"/>
      <c r="DH400" s="45"/>
      <c r="DI400" s="45"/>
      <c r="DJ400" s="45"/>
      <c r="DK400" s="45"/>
      <c r="DL400" s="45"/>
      <c r="DM400" s="45"/>
      <c r="DN400" s="45"/>
      <c r="DO400" s="45"/>
      <c r="DP400" s="45"/>
      <c r="DQ400" s="45"/>
      <c r="DR400" s="45"/>
      <c r="DS400" s="45"/>
      <c r="DT400" s="45"/>
      <c r="DU400" s="45"/>
      <c r="DV400" s="45"/>
      <c r="DW400" s="45"/>
      <c r="DX400" s="45"/>
      <c r="DY400" s="45"/>
      <c r="DZ400" s="45"/>
      <c r="EA400" s="45"/>
      <c r="EB400" s="45"/>
      <c r="EC400" s="45"/>
      <c r="ED400" s="45"/>
      <c r="EE400" s="45"/>
      <c r="EF400" s="45"/>
      <c r="EG400" s="45"/>
      <c r="EH400" s="45"/>
      <c r="EI400" s="45"/>
      <c r="EJ400" s="45"/>
      <c r="EK400" s="45"/>
      <c r="EL400" s="45"/>
      <c r="EM400" s="45"/>
      <c r="EN400" s="45"/>
      <c r="EO400" s="45"/>
      <c r="EP400" s="45"/>
      <c r="EQ400" s="45"/>
      <c r="ER400" s="45"/>
      <c r="ES400" s="45"/>
      <c r="ET400" s="45"/>
      <c r="EU400" s="45"/>
      <c r="EV400" s="45"/>
      <c r="EW400" s="45"/>
      <c r="EX400" s="45"/>
      <c r="EY400" s="45"/>
      <c r="EZ400" s="45"/>
      <c r="FA400" s="45"/>
      <c r="FB400" s="45"/>
      <c r="FC400" s="45"/>
      <c r="FD400" s="45"/>
      <c r="FE400" s="45"/>
      <c r="FF400" s="45"/>
      <c r="FG400" s="45"/>
      <c r="FH400" s="45"/>
      <c r="FI400" s="45"/>
      <c r="FJ400" s="45"/>
      <c r="FK400" s="45"/>
      <c r="FL400" s="45"/>
      <c r="FM400" s="45"/>
      <c r="FN400" s="45"/>
      <c r="FO400" s="45"/>
      <c r="FP400" s="45"/>
      <c r="FQ400" s="45"/>
      <c r="FR400" s="45"/>
      <c r="FS400" s="45"/>
      <c r="FT400" s="45"/>
      <c r="FU400" s="45"/>
      <c r="FV400" s="45"/>
      <c r="FW400" s="45"/>
      <c r="FX400" s="45"/>
      <c r="FY400" s="45"/>
      <c r="FZ400" s="45"/>
      <c r="GA400" s="45"/>
      <c r="GB400" s="45"/>
      <c r="GC400" s="45"/>
      <c r="GD400" s="45"/>
      <c r="GE400" s="45"/>
      <c r="GF400" s="45"/>
      <c r="GG400" s="45"/>
      <c r="GH400" s="45"/>
      <c r="GI400" s="45"/>
      <c r="GJ400" s="45"/>
      <c r="GK400" s="45"/>
      <c r="GL400" s="45"/>
      <c r="GM400" s="45"/>
      <c r="GN400" s="45"/>
      <c r="GO400" s="45"/>
      <c r="GP400" s="45"/>
      <c r="GQ400" s="45"/>
      <c r="GR400" s="45"/>
      <c r="GS400" s="45"/>
      <c r="GT400" s="45"/>
      <c r="GU400" s="45"/>
      <c r="GV400" s="45"/>
      <c r="GW400" s="45"/>
      <c r="GX400" s="45"/>
      <c r="GY400" s="45"/>
      <c r="GZ400" s="45"/>
      <c r="HA400" s="45"/>
      <c r="HB400" s="45"/>
      <c r="HC400" s="45"/>
      <c r="HD400" s="45"/>
      <c r="HE400" s="45"/>
      <c r="HF400" s="45"/>
      <c r="HG400" s="45"/>
      <c r="HH400" s="45"/>
      <c r="HI400" s="45"/>
      <c r="HJ400" s="45"/>
      <c r="HK400" s="45"/>
      <c r="HL400" s="45"/>
      <c r="HM400" s="45"/>
      <c r="HN400" s="45"/>
      <c r="HO400" s="45"/>
      <c r="HP400" s="45"/>
      <c r="HQ400" s="45"/>
      <c r="HR400" s="45"/>
      <c r="HS400" s="45"/>
      <c r="HT400" s="45"/>
      <c r="HU400" s="45"/>
      <c r="HV400" s="45"/>
      <c r="HW400" s="45"/>
      <c r="HX400" s="45"/>
      <c r="HY400" s="45"/>
      <c r="HZ400" s="45"/>
      <c r="IA400" s="45"/>
      <c r="IB400" s="45"/>
      <c r="IC400" s="45"/>
      <c r="ID400" s="45"/>
      <c r="IE400" s="45"/>
      <c r="IF400" s="45"/>
      <c r="IG400" s="45"/>
      <c r="IH400" s="45"/>
      <c r="II400" s="45"/>
      <c r="IJ400" s="45"/>
      <c r="IK400" s="45"/>
      <c r="IL400" s="45"/>
      <c r="IM400" s="45"/>
      <c r="IN400" s="45"/>
      <c r="IO400" s="45"/>
      <c r="IP400" s="45"/>
      <c r="IQ400" s="45"/>
      <c r="IR400" s="45"/>
      <c r="IS400" s="45"/>
      <c r="IT400" s="45"/>
      <c r="IU400" s="45"/>
      <c r="IV400" s="45"/>
      <c r="IW400" s="45"/>
      <c r="IX400" s="45"/>
      <c r="IY400" s="45"/>
      <c r="IZ400" s="45"/>
      <c r="JA400" s="45"/>
      <c r="JB400" s="45"/>
      <c r="JC400" s="45"/>
      <c r="JD400" s="45"/>
      <c r="JE400" s="45"/>
      <c r="JF400" s="45"/>
      <c r="JG400" s="45"/>
      <c r="JH400" s="45"/>
      <c r="JI400" s="45"/>
      <c r="JJ400" s="45"/>
      <c r="JK400" s="45"/>
      <c r="JL400" s="45"/>
      <c r="JM400" s="45"/>
      <c r="JN400" s="45"/>
      <c r="JO400" s="45"/>
      <c r="JP400" s="45"/>
      <c r="JQ400" s="45"/>
      <c r="JR400" s="45"/>
      <c r="JS400" s="45"/>
      <c r="JT400" s="45"/>
      <c r="JU400" s="45"/>
      <c r="JV400" s="45"/>
      <c r="JW400" s="45"/>
      <c r="JX400" s="45"/>
      <c r="JY400" s="45"/>
      <c r="JZ400" s="45"/>
      <c r="KA400" s="45"/>
      <c r="KB400" s="45"/>
      <c r="KC400" s="45"/>
      <c r="KD400" s="45"/>
      <c r="KE400" s="45"/>
      <c r="KF400" s="45"/>
      <c r="KG400" s="45"/>
      <c r="KH400" s="45"/>
      <c r="KI400" s="45"/>
      <c r="KJ400" s="45"/>
      <c r="KK400" s="45"/>
      <c r="KL400" s="45"/>
      <c r="KM400" s="45"/>
      <c r="KN400" s="45"/>
      <c r="KO400" s="45"/>
      <c r="KP400" s="45"/>
      <c r="KQ400" s="45"/>
      <c r="KR400" s="45"/>
      <c r="KS400" s="45"/>
      <c r="KT400" s="45"/>
      <c r="KU400" s="45"/>
      <c r="KV400" s="45"/>
      <c r="KW400" s="45"/>
      <c r="KX400" s="45"/>
      <c r="KY400" s="45"/>
      <c r="KZ400" s="45"/>
      <c r="LA400" s="45"/>
      <c r="LB400" s="45"/>
      <c r="LC400" s="45"/>
      <c r="LD400" s="45"/>
      <c r="LE400" s="45"/>
      <c r="LF400" s="45"/>
      <c r="LG400" s="45"/>
      <c r="LH400" s="45"/>
      <c r="LI400" s="45"/>
      <c r="LJ400" s="45"/>
      <c r="LK400" s="45"/>
      <c r="LL400" s="45"/>
      <c r="LM400" s="45"/>
      <c r="LN400" s="45"/>
      <c r="LO400" s="45"/>
      <c r="LP400" s="45"/>
      <c r="LQ400" s="45"/>
      <c r="LR400" s="45"/>
      <c r="LS400" s="45"/>
      <c r="LT400" s="45"/>
      <c r="LU400" s="45"/>
      <c r="LV400" s="45"/>
      <c r="LW400" s="45"/>
      <c r="LX400" s="45"/>
      <c r="LY400" s="45"/>
      <c r="LZ400" s="45"/>
      <c r="MA400" s="45"/>
      <c r="MB400" s="45"/>
      <c r="MC400" s="45"/>
      <c r="MD400" s="45"/>
      <c r="ME400" s="45"/>
      <c r="MF400" s="45"/>
      <c r="MG400" s="45"/>
      <c r="MH400" s="45"/>
      <c r="MI400" s="45"/>
      <c r="MJ400" s="45"/>
      <c r="MK400" s="45"/>
      <c r="ML400" s="45"/>
      <c r="MM400" s="45"/>
      <c r="MN400" s="45"/>
      <c r="MO400" s="45"/>
      <c r="MP400" s="45"/>
      <c r="MQ400" s="45"/>
      <c r="MR400" s="45"/>
      <c r="MS400" s="45"/>
      <c r="MT400" s="45"/>
      <c r="MU400" s="45"/>
      <c r="MV400" s="45"/>
      <c r="MW400" s="45"/>
      <c r="MX400" s="45"/>
      <c r="MY400" s="45"/>
      <c r="MZ400" s="45"/>
      <c r="NA400" s="45"/>
      <c r="NB400" s="45"/>
      <c r="NC400" s="45"/>
      <c r="ND400" s="45"/>
      <c r="NE400" s="45"/>
      <c r="NF400" s="45"/>
      <c r="NG400" s="45"/>
      <c r="NH400" s="45"/>
      <c r="NI400" s="45"/>
      <c r="NJ400" s="45"/>
      <c r="NK400" s="45"/>
      <c r="NL400" s="45"/>
      <c r="NM400" s="45"/>
      <c r="NN400" s="45"/>
      <c r="NO400" s="45"/>
      <c r="NP400" s="45"/>
      <c r="NQ400" s="45"/>
      <c r="NR400" s="45"/>
      <c r="NS400" s="45"/>
      <c r="NT400" s="45"/>
      <c r="NU400" s="45"/>
      <c r="NV400" s="45"/>
      <c r="NW400" s="45"/>
      <c r="NX400" s="45"/>
      <c r="NY400" s="45"/>
      <c r="NZ400" s="45"/>
      <c r="OA400" s="45"/>
      <c r="OB400" s="45"/>
      <c r="OC400" s="45"/>
      <c r="OD400" s="45"/>
      <c r="OE400" s="45"/>
      <c r="OF400" s="45"/>
      <c r="OG400" s="45"/>
      <c r="OH400" s="45"/>
      <c r="OI400" s="45"/>
      <c r="OJ400" s="45"/>
      <c r="OK400" s="45"/>
      <c r="OL400" s="45"/>
      <c r="OM400" s="45"/>
      <c r="ON400" s="45"/>
      <c r="OO400" s="45"/>
      <c r="OP400" s="45"/>
      <c r="OQ400" s="45"/>
      <c r="OR400" s="45"/>
      <c r="OS400" s="45"/>
      <c r="OT400" s="45"/>
      <c r="OU400" s="45"/>
      <c r="OV400" s="45"/>
      <c r="OW400" s="45"/>
      <c r="OX400" s="45"/>
      <c r="OY400" s="45"/>
      <c r="OZ400" s="45"/>
      <c r="PA400" s="45"/>
      <c r="PB400" s="45"/>
      <c r="PC400" s="45"/>
      <c r="PD400" s="45"/>
      <c r="PE400" s="45"/>
      <c r="PF400" s="45"/>
      <c r="PG400" s="45"/>
      <c r="PH400" s="45"/>
      <c r="PI400" s="45"/>
      <c r="PJ400" s="45"/>
      <c r="PK400" s="45"/>
      <c r="PL400" s="45"/>
      <c r="PM400" s="45"/>
      <c r="PN400" s="45"/>
      <c r="PO400" s="45"/>
      <c r="PP400" s="45"/>
      <c r="PQ400" s="45"/>
      <c r="PR400" s="45"/>
      <c r="PS400" s="45"/>
      <c r="PT400" s="45"/>
      <c r="PU400" s="45"/>
      <c r="PV400" s="45"/>
      <c r="PW400" s="45"/>
      <c r="PX400" s="45"/>
      <c r="PY400" s="45"/>
      <c r="PZ400" s="45"/>
      <c r="QA400" s="45"/>
      <c r="QB400" s="45"/>
      <c r="QC400" s="45"/>
      <c r="QD400" s="45"/>
      <c r="QE400" s="45"/>
      <c r="QF400" s="45"/>
      <c r="QG400" s="45"/>
      <c r="QH400" s="45"/>
      <c r="QI400" s="45"/>
      <c r="QJ400" s="45"/>
      <c r="QK400" s="45"/>
      <c r="QL400" s="45"/>
      <c r="QM400" s="45"/>
      <c r="QN400" s="45"/>
      <c r="QO400" s="45"/>
      <c r="QP400" s="45"/>
      <c r="QQ400" s="45"/>
      <c r="QR400" s="45"/>
      <c r="QS400" s="45"/>
      <c r="QT400" s="45"/>
      <c r="QU400" s="45"/>
      <c r="QV400" s="45"/>
      <c r="QW400" s="45"/>
      <c r="QX400" s="45"/>
      <c r="QY400" s="45"/>
      <c r="QZ400" s="45"/>
      <c r="RA400" s="45"/>
      <c r="RB400" s="45"/>
      <c r="RC400" s="45"/>
      <c r="RD400" s="45"/>
      <c r="RE400" s="45"/>
      <c r="RF400" s="45"/>
      <c r="RG400" s="45"/>
      <c r="RH400" s="45"/>
      <c r="RI400" s="45"/>
      <c r="RJ400" s="45"/>
      <c r="RK400" s="45"/>
      <c r="RL400" s="45"/>
      <c r="RM400" s="45"/>
      <c r="RN400" s="45"/>
      <c r="RO400" s="45"/>
      <c r="RP400" s="45"/>
      <c r="RQ400" s="45"/>
      <c r="RR400" s="45"/>
      <c r="RS400" s="45"/>
      <c r="RT400" s="45"/>
      <c r="RU400" s="45"/>
      <c r="RV400" s="45"/>
      <c r="RW400" s="45"/>
      <c r="RX400" s="45"/>
      <c r="RY400" s="45"/>
      <c r="RZ400" s="45"/>
      <c r="SA400" s="45"/>
      <c r="SB400" s="45"/>
      <c r="SC400" s="45"/>
      <c r="SD400" s="45"/>
      <c r="SE400" s="45"/>
      <c r="SF400" s="45"/>
      <c r="SG400" s="45"/>
      <c r="SH400" s="45"/>
      <c r="SI400" s="45"/>
      <c r="SJ400" s="45"/>
      <c r="SK400" s="45"/>
      <c r="SL400" s="45"/>
      <c r="SM400" s="45"/>
      <c r="SN400" s="45"/>
      <c r="SO400" s="45"/>
      <c r="SP400" s="45"/>
      <c r="SQ400" s="45"/>
      <c r="SR400" s="45"/>
      <c r="SS400" s="45"/>
      <c r="ST400" s="45"/>
      <c r="SU400" s="45"/>
      <c r="SV400" s="45"/>
      <c r="SW400" s="45"/>
      <c r="SX400" s="45"/>
      <c r="SY400" s="45"/>
      <c r="SZ400" s="45"/>
      <c r="TA400" s="45"/>
      <c r="TB400" s="45"/>
      <c r="TC400" s="45"/>
      <c r="TD400" s="45"/>
      <c r="TE400" s="45"/>
      <c r="TF400" s="45"/>
      <c r="TG400" s="45"/>
      <c r="TH400" s="45"/>
      <c r="TI400" s="45"/>
      <c r="TJ400" s="45"/>
      <c r="TK400" s="45"/>
      <c r="TL400" s="45"/>
      <c r="TM400" s="45"/>
      <c r="TN400" s="45"/>
      <c r="TO400" s="45"/>
      <c r="TP400" s="45"/>
      <c r="TQ400" s="45"/>
      <c r="TR400" s="45"/>
      <c r="TS400" s="45"/>
      <c r="TT400" s="45"/>
      <c r="TU400" s="45"/>
      <c r="TV400" s="45"/>
      <c r="TW400" s="45"/>
      <c r="TX400" s="45"/>
      <c r="TY400" s="45"/>
      <c r="TZ400" s="45"/>
      <c r="UA400" s="45"/>
      <c r="UB400" s="45"/>
      <c r="UC400" s="45"/>
      <c r="UD400" s="45"/>
      <c r="UE400" s="45"/>
      <c r="UF400" s="45"/>
      <c r="UG400" s="45"/>
      <c r="UH400" s="45"/>
      <c r="UI400" s="45"/>
      <c r="UJ400" s="45"/>
      <c r="UK400" s="45"/>
      <c r="UL400" s="45"/>
      <c r="UM400" s="45"/>
      <c r="UN400" s="45"/>
      <c r="UO400" s="45"/>
      <c r="UP400" s="45"/>
      <c r="UQ400" s="45"/>
      <c r="UR400" s="45"/>
      <c r="US400" s="45"/>
      <c r="UT400" s="45"/>
      <c r="UU400" s="45"/>
      <c r="UV400" s="45"/>
      <c r="UW400" s="45"/>
      <c r="UX400" s="45"/>
      <c r="UY400" s="45"/>
      <c r="UZ400" s="45"/>
      <c r="VA400" s="45"/>
      <c r="VB400" s="45"/>
      <c r="VC400" s="45"/>
      <c r="VD400" s="45"/>
      <c r="VE400" s="45"/>
      <c r="VF400" s="45"/>
      <c r="VG400" s="45"/>
      <c r="VH400" s="45"/>
      <c r="VI400" s="45"/>
      <c r="VJ400" s="45"/>
      <c r="VK400" s="45"/>
      <c r="VL400" s="45"/>
      <c r="VM400" s="45"/>
      <c r="VN400" s="45"/>
      <c r="VO400" s="45"/>
      <c r="VP400" s="45"/>
      <c r="VQ400" s="45"/>
      <c r="VR400" s="45"/>
      <c r="VS400" s="45"/>
      <c r="VT400" s="45"/>
      <c r="VU400" s="45"/>
      <c r="VV400" s="45"/>
      <c r="VW400" s="45"/>
      <c r="VX400" s="45"/>
      <c r="VY400" s="45"/>
      <c r="VZ400" s="45"/>
      <c r="WA400" s="45"/>
      <c r="WB400" s="45"/>
      <c r="WC400" s="45"/>
      <c r="WD400" s="45"/>
      <c r="WE400" s="45"/>
      <c r="WF400" s="45"/>
      <c r="WG400" s="45"/>
      <c r="WH400" s="45"/>
      <c r="WI400" s="45"/>
      <c r="WJ400" s="45"/>
      <c r="WK400" s="45"/>
      <c r="WL400" s="45"/>
      <c r="WM400" s="45"/>
      <c r="WN400" s="45"/>
      <c r="WO400" s="45"/>
      <c r="WP400" s="45"/>
      <c r="WQ400" s="45"/>
      <c r="WR400" s="45"/>
      <c r="WS400" s="45"/>
      <c r="WT400" s="45"/>
      <c r="WU400" s="45"/>
      <c r="WV400" s="45"/>
      <c r="WW400" s="45"/>
      <c r="WX400" s="45"/>
      <c r="WY400" s="45"/>
      <c r="WZ400" s="45"/>
      <c r="XA400" s="45"/>
      <c r="XB400" s="45"/>
      <c r="XC400" s="45"/>
      <c r="XD400" s="45"/>
      <c r="XE400" s="45"/>
      <c r="XF400" s="45"/>
      <c r="XG400" s="45"/>
      <c r="XH400" s="45"/>
      <c r="XI400" s="45"/>
      <c r="XJ400" s="45"/>
      <c r="XK400" s="45"/>
      <c r="XL400" s="45"/>
      <c r="XM400" s="45"/>
      <c r="XN400" s="45"/>
      <c r="XO400" s="45"/>
      <c r="XP400" s="45"/>
      <c r="XQ400" s="45"/>
      <c r="XR400" s="45"/>
      <c r="XS400" s="45"/>
      <c r="XT400" s="45"/>
      <c r="XU400" s="45"/>
      <c r="XV400" s="45"/>
      <c r="XW400" s="45"/>
      <c r="XX400" s="45"/>
      <c r="XY400" s="45"/>
      <c r="XZ400" s="45"/>
      <c r="YA400" s="45"/>
      <c r="YB400" s="45"/>
      <c r="YC400" s="45"/>
      <c r="YD400" s="45"/>
      <c r="YE400" s="45"/>
      <c r="YF400" s="45"/>
      <c r="YG400" s="45"/>
      <c r="YH400" s="45"/>
      <c r="YI400" s="45"/>
      <c r="YJ400" s="45"/>
      <c r="YK400" s="45"/>
      <c r="YL400" s="45"/>
      <c r="YM400" s="45"/>
      <c r="YN400" s="45"/>
      <c r="YO400" s="45"/>
      <c r="YP400" s="45"/>
      <c r="YQ400" s="45"/>
      <c r="YR400" s="45"/>
      <c r="YS400" s="45"/>
      <c r="YT400" s="45"/>
      <c r="YU400" s="45"/>
      <c r="YV400" s="45"/>
      <c r="YW400" s="45"/>
      <c r="YX400" s="45"/>
      <c r="YY400" s="45"/>
      <c r="YZ400" s="45"/>
      <c r="ZA400" s="45"/>
      <c r="ZB400" s="45"/>
      <c r="ZC400" s="45"/>
      <c r="ZD400" s="45"/>
      <c r="ZE400" s="45"/>
      <c r="ZF400" s="45"/>
      <c r="ZG400" s="45"/>
      <c r="ZH400" s="45"/>
      <c r="ZI400" s="45"/>
      <c r="ZJ400" s="45"/>
      <c r="ZK400" s="45"/>
      <c r="ZL400" s="45"/>
      <c r="ZM400" s="45"/>
      <c r="ZN400" s="45"/>
      <c r="ZO400" s="45"/>
      <c r="ZP400" s="45"/>
      <c r="ZQ400" s="45"/>
      <c r="ZR400" s="45"/>
      <c r="ZS400" s="45"/>
      <c r="ZT400" s="45"/>
      <c r="ZU400" s="45"/>
      <c r="ZV400" s="45"/>
      <c r="ZW400" s="45"/>
      <c r="ZX400" s="45"/>
      <c r="ZY400" s="45"/>
      <c r="ZZ400" s="45"/>
      <c r="AAA400" s="45"/>
      <c r="AAB400" s="45"/>
      <c r="AAC400" s="45"/>
      <c r="AAD400" s="45"/>
      <c r="AAE400" s="45"/>
      <c r="AAF400" s="45"/>
      <c r="AAG400" s="45"/>
      <c r="AAH400" s="45"/>
      <c r="AAI400" s="45"/>
      <c r="AAJ400" s="45"/>
      <c r="AAK400" s="45"/>
      <c r="AAL400" s="45"/>
      <c r="AAM400" s="45"/>
      <c r="AAN400" s="45"/>
      <c r="AAO400" s="45"/>
      <c r="AAP400" s="45"/>
      <c r="AAQ400" s="45"/>
      <c r="AAR400" s="45"/>
      <c r="AAS400" s="45"/>
      <c r="AAT400" s="45"/>
      <c r="AAU400" s="45"/>
      <c r="AAV400" s="45"/>
      <c r="AAW400" s="45"/>
      <c r="AAX400" s="45"/>
      <c r="AAY400" s="45"/>
      <c r="AAZ400" s="45"/>
      <c r="ABA400" s="45"/>
      <c r="ABB400" s="45"/>
      <c r="ABC400" s="45"/>
      <c r="ABD400" s="45"/>
      <c r="ABE400" s="45"/>
      <c r="ABF400" s="45"/>
      <c r="ABG400" s="45"/>
      <c r="ABH400" s="45"/>
      <c r="ABI400" s="45"/>
      <c r="ABJ400" s="45"/>
      <c r="ABK400" s="45"/>
      <c r="ABL400" s="45"/>
      <c r="ABM400" s="45"/>
      <c r="ABN400" s="45"/>
      <c r="ABO400" s="45"/>
      <c r="ABP400" s="45"/>
      <c r="ABQ400" s="45"/>
      <c r="ABR400" s="45"/>
      <c r="ABS400" s="45"/>
      <c r="ABT400" s="45"/>
      <c r="ABU400" s="45"/>
      <c r="ABV400" s="45"/>
      <c r="ABW400" s="45"/>
      <c r="ABX400" s="45"/>
      <c r="ABY400" s="45"/>
      <c r="ABZ400" s="45"/>
      <c r="ACA400" s="45"/>
      <c r="ACB400" s="45"/>
      <c r="ACC400" s="45"/>
      <c r="ACD400" s="45"/>
      <c r="ACE400" s="45"/>
      <c r="ACF400" s="45"/>
      <c r="ACG400" s="45"/>
      <c r="ACH400" s="45"/>
      <c r="ACI400" s="45"/>
      <c r="ACJ400" s="45"/>
      <c r="ACK400" s="45"/>
      <c r="ACL400" s="45"/>
      <c r="ACM400" s="45"/>
      <c r="ACN400" s="45"/>
      <c r="ACO400" s="45"/>
      <c r="ACP400" s="45"/>
      <c r="ACQ400" s="45"/>
      <c r="ACR400" s="45"/>
      <c r="ACS400" s="45"/>
      <c r="ACT400" s="45"/>
      <c r="ACU400" s="45"/>
      <c r="ACV400" s="45"/>
      <c r="ACW400" s="45"/>
      <c r="ACX400" s="45"/>
      <c r="ACY400" s="45"/>
      <c r="ACZ400" s="45"/>
      <c r="ADA400" s="45"/>
      <c r="ADB400" s="45"/>
      <c r="ADC400" s="45"/>
      <c r="ADD400" s="45"/>
      <c r="ADE400" s="45"/>
      <c r="ADF400" s="45"/>
      <c r="ADG400" s="45"/>
      <c r="ADH400" s="45"/>
      <c r="ADI400" s="45"/>
      <c r="ADJ400" s="45"/>
      <c r="ADK400" s="45"/>
      <c r="ADL400" s="45"/>
      <c r="ADM400" s="45"/>
      <c r="ADN400" s="45"/>
      <c r="ADO400" s="45"/>
      <c r="ADP400" s="45"/>
      <c r="ADQ400" s="45"/>
      <c r="ADR400" s="45"/>
      <c r="ADS400" s="45"/>
      <c r="ADT400" s="45"/>
      <c r="ADU400" s="45"/>
      <c r="ADV400" s="45"/>
      <c r="ADW400" s="45"/>
      <c r="ADX400" s="45"/>
      <c r="ADY400" s="45"/>
      <c r="ADZ400" s="45"/>
      <c r="AEA400" s="45"/>
      <c r="AEB400" s="45"/>
      <c r="AEC400" s="45"/>
      <c r="AED400" s="45"/>
      <c r="AEE400" s="45"/>
      <c r="AEF400" s="45"/>
      <c r="AEG400" s="45"/>
      <c r="AEH400" s="45"/>
      <c r="AEI400" s="45"/>
      <c r="AEJ400" s="45"/>
      <c r="AEK400" s="45"/>
      <c r="AEL400" s="45"/>
      <c r="AEM400" s="45"/>
      <c r="AEN400" s="45"/>
      <c r="AEO400" s="45"/>
      <c r="AEP400" s="45"/>
      <c r="AEQ400" s="45"/>
      <c r="AER400" s="45"/>
      <c r="AES400" s="45"/>
      <c r="AET400" s="45"/>
      <c r="AEU400" s="45"/>
      <c r="AEV400" s="45"/>
      <c r="AEW400" s="45"/>
      <c r="AEX400" s="45"/>
      <c r="AEY400" s="45"/>
      <c r="AEZ400" s="45"/>
      <c r="AFA400" s="45"/>
      <c r="AFB400" s="45"/>
      <c r="AFC400" s="45"/>
      <c r="AFD400" s="45"/>
      <c r="AFE400" s="45"/>
      <c r="AFF400" s="45"/>
      <c r="AFG400" s="45"/>
      <c r="AFH400" s="45"/>
      <c r="AFI400" s="45"/>
      <c r="AFJ400" s="45"/>
      <c r="AFK400" s="45"/>
      <c r="AFL400" s="45"/>
      <c r="AFM400" s="45"/>
      <c r="AFN400" s="45"/>
      <c r="AFO400" s="45"/>
      <c r="AFP400" s="45"/>
      <c r="AFQ400" s="45"/>
      <c r="AFR400" s="45"/>
      <c r="AFS400" s="45"/>
      <c r="AFT400" s="45"/>
      <c r="AFU400" s="45"/>
      <c r="AFV400" s="45"/>
      <c r="AFW400" s="45"/>
      <c r="AFX400" s="45"/>
      <c r="AFY400" s="45"/>
      <c r="AFZ400" s="45"/>
      <c r="AGA400" s="45"/>
      <c r="AGB400" s="45"/>
      <c r="AGC400" s="45"/>
      <c r="AGD400" s="45"/>
      <c r="AGE400" s="45"/>
      <c r="AGF400" s="45"/>
      <c r="AGG400" s="45"/>
      <c r="AGH400" s="45"/>
      <c r="AGI400" s="45"/>
      <c r="AGJ400" s="45"/>
      <c r="AGK400" s="45"/>
      <c r="AGL400" s="45"/>
      <c r="AGM400" s="45"/>
      <c r="AGN400" s="45"/>
      <c r="AGO400" s="45"/>
      <c r="AGP400" s="45"/>
      <c r="AGQ400" s="45"/>
      <c r="AGR400" s="45"/>
      <c r="AGS400" s="45"/>
      <c r="AGT400" s="45"/>
      <c r="AGU400" s="45"/>
      <c r="AGV400" s="45"/>
      <c r="AGW400" s="45"/>
      <c r="AGX400" s="45"/>
      <c r="AGY400" s="45"/>
      <c r="AGZ400" s="45"/>
      <c r="AHA400" s="45"/>
      <c r="AHB400" s="45"/>
      <c r="AHC400" s="45"/>
      <c r="AHD400" s="45"/>
      <c r="AHE400" s="45"/>
      <c r="AHF400" s="45"/>
      <c r="AHG400" s="45"/>
      <c r="AHH400" s="45"/>
      <c r="AHI400" s="45"/>
      <c r="AHJ400" s="45"/>
      <c r="AHK400" s="45"/>
      <c r="AHL400" s="45"/>
      <c r="AHM400" s="45"/>
      <c r="AHN400" s="45"/>
      <c r="AHO400" s="45"/>
      <c r="AHP400" s="45"/>
      <c r="AHQ400" s="45"/>
      <c r="AHR400" s="45"/>
      <c r="AHS400" s="45"/>
      <c r="AHT400" s="45"/>
      <c r="AHU400" s="45"/>
      <c r="AHV400" s="45"/>
      <c r="AHW400" s="45"/>
      <c r="AHX400" s="45"/>
      <c r="AHY400" s="45"/>
      <c r="AHZ400" s="45"/>
      <c r="AIA400" s="45"/>
      <c r="AIB400" s="45"/>
      <c r="AIC400" s="45"/>
      <c r="AID400" s="45"/>
      <c r="AIE400" s="45"/>
      <c r="AIF400" s="45"/>
      <c r="AIG400" s="45"/>
      <c r="AIH400" s="45"/>
      <c r="AII400" s="45"/>
      <c r="AIJ400" s="45"/>
      <c r="AIK400" s="45"/>
      <c r="AIL400" s="45"/>
      <c r="AIM400" s="45"/>
      <c r="AIN400" s="45"/>
      <c r="AIO400" s="45"/>
      <c r="AIP400" s="45"/>
      <c r="AIQ400" s="45"/>
      <c r="AIR400" s="45"/>
      <c r="AIS400" s="45"/>
      <c r="AIT400" s="45"/>
      <c r="AIU400" s="45"/>
      <c r="AIV400" s="45"/>
      <c r="AIW400" s="45"/>
      <c r="AIX400" s="45"/>
      <c r="AIY400" s="45"/>
      <c r="AIZ400" s="45"/>
      <c r="AJA400" s="45"/>
      <c r="AJB400" s="45"/>
      <c r="AJC400" s="45"/>
      <c r="AJD400" s="45"/>
      <c r="AJE400" s="45"/>
      <c r="AJF400" s="45"/>
      <c r="AJG400" s="45"/>
      <c r="AJH400" s="45"/>
      <c r="AJI400" s="45"/>
      <c r="AJJ400" s="45"/>
      <c r="AJK400" s="45"/>
      <c r="AJL400" s="45"/>
      <c r="AJM400" s="45"/>
      <c r="AJN400" s="45"/>
      <c r="AJO400" s="45"/>
      <c r="AJP400" s="45"/>
      <c r="AJQ400" s="45"/>
      <c r="AJR400" s="45"/>
      <c r="AJS400" s="45"/>
      <c r="AJT400" s="45"/>
      <c r="AJU400" s="45"/>
      <c r="AJV400" s="45"/>
      <c r="AJW400" s="45"/>
      <c r="AJX400" s="45"/>
      <c r="AJY400" s="45"/>
      <c r="AJZ400" s="45"/>
      <c r="AKA400" s="45"/>
      <c r="AKB400" s="45"/>
      <c r="AKC400" s="45"/>
      <c r="AKD400" s="45"/>
      <c r="AKE400" s="45"/>
      <c r="AKF400" s="45"/>
      <c r="AKG400" s="45"/>
      <c r="AKH400" s="45"/>
      <c r="AKI400" s="45"/>
      <c r="AKJ400" s="45"/>
      <c r="AKK400" s="45"/>
      <c r="AKL400" s="45"/>
      <c r="AKM400" s="45"/>
      <c r="AKN400" s="45"/>
      <c r="AKO400" s="45"/>
      <c r="AKP400" s="45"/>
      <c r="AKQ400" s="45"/>
      <c r="AKR400" s="45"/>
      <c r="AKS400" s="45"/>
      <c r="AKT400" s="45"/>
      <c r="AKU400" s="45"/>
      <c r="AKV400" s="45"/>
      <c r="AKW400" s="45"/>
      <c r="AKX400" s="45"/>
      <c r="AKY400" s="45"/>
      <c r="AKZ400" s="45"/>
      <c r="ALA400" s="45"/>
      <c r="ALB400" s="45"/>
      <c r="ALC400" s="45"/>
      <c r="ALD400" s="45"/>
      <c r="ALE400" s="45"/>
      <c r="ALF400" s="45"/>
      <c r="ALG400" s="45"/>
      <c r="ALH400" s="45"/>
      <c r="ALI400" s="45"/>
      <c r="ALJ400" s="45"/>
      <c r="ALK400" s="45"/>
      <c r="ALL400" s="45"/>
      <c r="ALM400" s="45"/>
      <c r="ALN400" s="45"/>
      <c r="ALO400" s="45"/>
      <c r="ALP400" s="45"/>
      <c r="ALQ400" s="45"/>
      <c r="ALR400" s="45"/>
      <c r="ALS400" s="45"/>
      <c r="ALT400" s="45"/>
      <c r="ALU400" s="45"/>
      <c r="ALV400" s="45"/>
      <c r="ALW400" s="45"/>
      <c r="ALX400" s="45"/>
      <c r="ALY400" s="45"/>
      <c r="ALZ400" s="45"/>
      <c r="AMA400" s="45"/>
      <c r="AMB400" s="45"/>
      <c r="AMC400" s="45"/>
      <c r="AMD400" s="45"/>
      <c r="AME400" s="45"/>
      <c r="AMF400" s="45"/>
      <c r="AMG400" s="45"/>
      <c r="AMH400" s="45"/>
      <c r="AMI400" s="45"/>
      <c r="AMJ400" s="45"/>
      <c r="AMK400" s="45"/>
      <c r="AML400" s="45"/>
      <c r="AMM400" s="45"/>
      <c r="AMN400" s="45"/>
      <c r="AMO400" s="45"/>
      <c r="AMP400" s="45"/>
      <c r="AMQ400" s="45"/>
      <c r="AMR400" s="45"/>
      <c r="AMS400" s="45"/>
      <c r="AMT400" s="45"/>
      <c r="AMU400" s="45"/>
      <c r="AMV400" s="45"/>
      <c r="AMW400" s="45"/>
      <c r="AMX400" s="45"/>
      <c r="AMY400" s="45"/>
      <c r="AMZ400" s="45"/>
      <c r="ANA400" s="45"/>
      <c r="ANB400" s="45"/>
      <c r="ANC400" s="45"/>
      <c r="AND400" s="45"/>
      <c r="ANE400" s="45"/>
      <c r="ANF400" s="45"/>
      <c r="ANG400" s="45"/>
      <c r="ANH400" s="45"/>
      <c r="ANI400" s="45"/>
      <c r="ANJ400" s="45"/>
      <c r="ANK400" s="45"/>
      <c r="ANL400" s="45"/>
      <c r="ANM400" s="45"/>
      <c r="ANN400" s="45"/>
      <c r="ANO400" s="45"/>
      <c r="ANP400" s="45"/>
      <c r="ANQ400" s="45"/>
      <c r="ANR400" s="45"/>
      <c r="ANS400" s="45"/>
      <c r="ANT400" s="45"/>
      <c r="ANU400" s="45"/>
      <c r="ANV400" s="45"/>
      <c r="ANW400" s="45"/>
      <c r="ANX400" s="45"/>
      <c r="ANY400" s="45"/>
      <c r="ANZ400" s="45"/>
      <c r="AOA400" s="45"/>
      <c r="AOB400" s="45"/>
      <c r="AOC400" s="45"/>
      <c r="AOD400" s="45"/>
      <c r="AOE400" s="45"/>
      <c r="AOF400" s="45"/>
      <c r="AOG400" s="45"/>
      <c r="AOH400" s="45"/>
      <c r="AOI400" s="45"/>
      <c r="AOJ400" s="45"/>
      <c r="AOK400" s="45"/>
      <c r="AOL400" s="45"/>
      <c r="AOM400" s="45"/>
      <c r="AON400" s="45"/>
      <c r="AOO400" s="45"/>
      <c r="AOP400" s="45"/>
      <c r="AOQ400" s="45"/>
      <c r="AOR400" s="45"/>
      <c r="AOS400" s="45"/>
      <c r="AOT400" s="45"/>
      <c r="AOU400" s="45"/>
      <c r="AOV400" s="45"/>
      <c r="AOW400" s="45"/>
      <c r="AOX400" s="45"/>
      <c r="AOY400" s="45"/>
      <c r="AOZ400" s="45"/>
      <c r="APA400" s="45"/>
      <c r="APB400" s="45"/>
      <c r="APC400" s="45"/>
      <c r="APD400" s="45"/>
      <c r="APE400" s="45"/>
      <c r="APF400" s="45"/>
      <c r="APG400" s="45"/>
      <c r="APH400" s="45"/>
      <c r="API400" s="45"/>
      <c r="APJ400" s="45"/>
      <c r="APK400" s="45"/>
      <c r="APL400" s="45"/>
      <c r="APM400" s="45"/>
      <c r="APN400" s="45"/>
      <c r="APO400" s="45"/>
      <c r="APP400" s="45"/>
      <c r="APQ400" s="45"/>
      <c r="APR400" s="45"/>
      <c r="APS400" s="45"/>
      <c r="APT400" s="45"/>
      <c r="APU400" s="45"/>
      <c r="APV400" s="45"/>
      <c r="APW400" s="45"/>
      <c r="APX400" s="45"/>
      <c r="APY400" s="45"/>
      <c r="APZ400" s="45"/>
      <c r="AQA400" s="45"/>
      <c r="AQB400" s="45"/>
      <c r="AQC400" s="45"/>
      <c r="AQD400" s="45"/>
      <c r="AQE400" s="45"/>
      <c r="AQF400" s="45"/>
      <c r="AQG400" s="45"/>
      <c r="AQH400" s="45"/>
      <c r="AQI400" s="45"/>
      <c r="AQJ400" s="45"/>
      <c r="AQK400" s="45"/>
      <c r="AQL400" s="45"/>
      <c r="AQM400" s="45"/>
      <c r="AQN400" s="45"/>
      <c r="AQO400" s="45"/>
      <c r="AQP400" s="45"/>
      <c r="AQQ400" s="45"/>
      <c r="AQR400" s="45"/>
      <c r="AQS400" s="45"/>
      <c r="AQT400" s="45"/>
      <c r="AQU400" s="45"/>
      <c r="AQV400" s="45"/>
      <c r="AQW400" s="45"/>
      <c r="AQX400" s="45"/>
      <c r="AQY400" s="45"/>
      <c r="AQZ400" s="45"/>
      <c r="ARA400" s="45"/>
      <c r="ARB400" s="45"/>
      <c r="ARC400" s="45"/>
      <c r="ARD400" s="45"/>
      <c r="ARE400" s="45"/>
      <c r="ARF400" s="45"/>
      <c r="ARG400" s="45"/>
      <c r="ARH400" s="45"/>
      <c r="ARI400" s="45"/>
      <c r="ARJ400" s="45"/>
      <c r="ARK400" s="45"/>
      <c r="ARL400" s="45"/>
      <c r="ARM400" s="45"/>
      <c r="ARN400" s="45"/>
      <c r="ARO400" s="45"/>
      <c r="ARP400" s="45"/>
      <c r="ARQ400" s="45"/>
      <c r="ARR400" s="45"/>
      <c r="ARS400" s="45"/>
      <c r="ART400" s="45"/>
      <c r="ARU400" s="45"/>
      <c r="ARV400" s="45"/>
      <c r="ARW400" s="45"/>
      <c r="ARX400" s="45"/>
      <c r="ARY400" s="45"/>
      <c r="ARZ400" s="45"/>
      <c r="ASA400" s="45"/>
      <c r="ASB400" s="45"/>
      <c r="ASC400" s="45"/>
      <c r="ASD400" s="45"/>
      <c r="ASE400" s="45"/>
      <c r="ASF400" s="45"/>
      <c r="ASG400" s="45"/>
      <c r="ASH400" s="45"/>
      <c r="ASI400" s="45"/>
      <c r="ASJ400" s="45"/>
      <c r="ASK400" s="45"/>
      <c r="ASL400" s="45"/>
      <c r="ASM400" s="45"/>
      <c r="ASN400" s="45"/>
      <c r="ASO400" s="45"/>
      <c r="ASP400" s="45"/>
      <c r="ASQ400" s="45"/>
      <c r="ASR400" s="45"/>
      <c r="ASS400" s="45"/>
      <c r="AST400" s="45"/>
      <c r="ASU400" s="45"/>
      <c r="ASV400" s="45"/>
      <c r="ASW400" s="45"/>
      <c r="ASX400" s="45"/>
      <c r="ASY400" s="45"/>
      <c r="ASZ400" s="45"/>
      <c r="ATA400" s="45"/>
      <c r="ATB400" s="45"/>
      <c r="ATC400" s="45"/>
      <c r="ATD400" s="45"/>
      <c r="ATE400" s="45"/>
      <c r="ATF400" s="45"/>
      <c r="ATG400" s="45"/>
      <c r="ATH400" s="45"/>
      <c r="ATI400" s="45"/>
      <c r="ATJ400" s="45"/>
      <c r="ATK400" s="45"/>
      <c r="ATL400" s="45"/>
      <c r="ATM400" s="45"/>
      <c r="ATN400" s="45"/>
      <c r="ATO400" s="45"/>
      <c r="ATP400" s="45"/>
      <c r="ATQ400" s="45"/>
      <c r="ATR400" s="45"/>
      <c r="ATS400" s="45"/>
      <c r="ATT400" s="45"/>
      <c r="ATU400" s="45"/>
      <c r="ATV400" s="45"/>
      <c r="ATW400" s="45"/>
      <c r="ATX400" s="45"/>
      <c r="ATY400" s="45"/>
      <c r="ATZ400" s="45"/>
      <c r="AUA400" s="45"/>
      <c r="AUB400" s="45"/>
      <c r="AUC400" s="45"/>
      <c r="AUD400" s="45"/>
      <c r="AUE400" s="45"/>
      <c r="AUF400" s="45"/>
      <c r="AUG400" s="45"/>
      <c r="AUH400" s="45"/>
      <c r="AUI400" s="45"/>
      <c r="AUJ400" s="45"/>
      <c r="AUK400" s="45"/>
      <c r="AUL400" s="45"/>
      <c r="AUM400" s="45"/>
      <c r="AUN400" s="45"/>
      <c r="AUO400" s="45"/>
      <c r="AUP400" s="45"/>
      <c r="AUQ400" s="45"/>
      <c r="AUR400" s="45"/>
      <c r="AUS400" s="45"/>
      <c r="AUT400" s="45"/>
      <c r="AUU400" s="45"/>
      <c r="AUV400" s="45"/>
      <c r="AUW400" s="45"/>
      <c r="AUX400" s="45"/>
      <c r="AUY400" s="45"/>
      <c r="AUZ400" s="45"/>
      <c r="AVA400" s="45"/>
      <c r="AVB400" s="45"/>
      <c r="AVC400" s="45"/>
      <c r="AVD400" s="45"/>
      <c r="AVE400" s="45"/>
      <c r="AVF400" s="45"/>
      <c r="AVG400" s="45"/>
      <c r="AVH400" s="45"/>
      <c r="AVI400" s="45"/>
      <c r="AVJ400" s="45"/>
      <c r="AVK400" s="45"/>
      <c r="AVL400" s="45"/>
      <c r="AVM400" s="45"/>
      <c r="AVN400" s="45"/>
      <c r="AVO400" s="45"/>
      <c r="AVP400" s="45"/>
      <c r="AVQ400" s="45"/>
      <c r="AVR400" s="45"/>
      <c r="AVS400" s="45"/>
      <c r="AVT400" s="45"/>
      <c r="AVU400" s="45"/>
      <c r="AVV400" s="45"/>
      <c r="AVW400" s="45"/>
      <c r="AVX400" s="45"/>
      <c r="AVY400" s="45"/>
      <c r="AVZ400" s="45"/>
      <c r="AWA400" s="45"/>
      <c r="AWB400" s="45"/>
      <c r="AWC400" s="45"/>
      <c r="AWD400" s="45"/>
      <c r="AWE400" s="45"/>
      <c r="AWF400" s="45"/>
      <c r="AWG400" s="45"/>
      <c r="AWH400" s="45"/>
      <c r="AWI400" s="45"/>
      <c r="AWJ400" s="45"/>
      <c r="AWK400" s="45"/>
      <c r="AWL400" s="45"/>
      <c r="AWM400" s="45"/>
      <c r="AWN400" s="45"/>
      <c r="AWO400" s="45"/>
      <c r="AWP400" s="45"/>
      <c r="AWQ400" s="45"/>
      <c r="AWR400" s="45"/>
      <c r="AWS400" s="45"/>
      <c r="AWT400" s="45"/>
      <c r="AWU400" s="45"/>
      <c r="AWV400" s="45"/>
      <c r="AWW400" s="45"/>
      <c r="AWX400" s="45"/>
      <c r="AWY400" s="45"/>
      <c r="AWZ400" s="45"/>
      <c r="AXA400" s="45"/>
      <c r="AXB400" s="45"/>
      <c r="AXC400" s="45"/>
      <c r="AXD400" s="45"/>
      <c r="AXE400" s="45"/>
      <c r="AXF400" s="45"/>
      <c r="AXG400" s="45"/>
      <c r="AXH400" s="45"/>
      <c r="AXI400" s="45"/>
      <c r="AXJ400" s="45"/>
      <c r="AXK400" s="45"/>
      <c r="AXL400" s="45"/>
      <c r="AXM400" s="45"/>
      <c r="AXN400" s="45"/>
      <c r="AXO400" s="45"/>
      <c r="AXP400" s="45"/>
      <c r="AXQ400" s="45"/>
      <c r="AXR400" s="45"/>
      <c r="AXS400" s="45"/>
      <c r="AXT400" s="45"/>
      <c r="AXU400" s="45"/>
      <c r="AXV400" s="45"/>
      <c r="AXW400" s="45"/>
      <c r="AXX400" s="45"/>
      <c r="AXY400" s="45"/>
      <c r="AXZ400" s="45"/>
      <c r="AYA400" s="45"/>
      <c r="AYB400" s="45"/>
      <c r="AYC400" s="45"/>
      <c r="AYD400" s="45"/>
      <c r="AYE400" s="45"/>
      <c r="AYF400" s="45"/>
      <c r="AYG400" s="45"/>
      <c r="AYH400" s="45"/>
      <c r="AYI400" s="45"/>
      <c r="AYJ400" s="45"/>
      <c r="AYK400" s="45"/>
      <c r="AYL400" s="45"/>
      <c r="AYM400" s="45"/>
      <c r="AYN400" s="45"/>
      <c r="AYO400" s="45"/>
      <c r="AYP400" s="45"/>
      <c r="AYQ400" s="45"/>
      <c r="AYR400" s="45"/>
      <c r="AYS400" s="45"/>
      <c r="AYT400" s="45"/>
      <c r="AYU400" s="45"/>
      <c r="AYV400" s="45"/>
      <c r="AYW400" s="45"/>
      <c r="AYX400" s="45"/>
      <c r="AYY400" s="45"/>
      <c r="AYZ400" s="45"/>
      <c r="AZA400" s="45"/>
      <c r="AZB400" s="45"/>
      <c r="AZC400" s="45"/>
      <c r="AZD400" s="45"/>
      <c r="AZE400" s="45"/>
      <c r="AZF400" s="45"/>
      <c r="AZG400" s="45"/>
      <c r="AZH400" s="45"/>
      <c r="AZI400" s="45"/>
      <c r="AZJ400" s="45"/>
      <c r="AZK400" s="45"/>
      <c r="AZL400" s="45"/>
      <c r="AZM400" s="45"/>
      <c r="AZN400" s="45"/>
      <c r="AZO400" s="45"/>
      <c r="AZP400" s="45"/>
      <c r="AZQ400" s="45"/>
      <c r="AZR400" s="45"/>
      <c r="AZS400" s="45"/>
      <c r="AZT400" s="45"/>
      <c r="AZU400" s="45"/>
      <c r="AZV400" s="45"/>
      <c r="AZW400" s="45"/>
      <c r="AZX400" s="45"/>
      <c r="AZY400" s="45"/>
      <c r="AZZ400" s="45"/>
      <c r="BAA400" s="45"/>
      <c r="BAB400" s="45"/>
      <c r="BAC400" s="45"/>
      <c r="BAD400" s="45"/>
      <c r="BAE400" s="45"/>
      <c r="BAF400" s="45"/>
      <c r="BAG400" s="45"/>
      <c r="BAH400" s="45"/>
      <c r="BAI400" s="45"/>
      <c r="BAJ400" s="45"/>
      <c r="BAK400" s="45"/>
      <c r="BAL400" s="45"/>
      <c r="BAM400" s="45"/>
      <c r="BAN400" s="45"/>
      <c r="BAO400" s="45"/>
      <c r="BAP400" s="45"/>
      <c r="BAQ400" s="45"/>
      <c r="BAR400" s="45"/>
      <c r="BAS400" s="45"/>
      <c r="BAT400" s="45"/>
      <c r="BAU400" s="45"/>
      <c r="BAV400" s="45"/>
      <c r="BAW400" s="45"/>
      <c r="BAX400" s="45"/>
      <c r="BAY400" s="45"/>
      <c r="BAZ400" s="45"/>
      <c r="BBA400" s="45"/>
      <c r="BBB400" s="45"/>
      <c r="BBC400" s="45"/>
      <c r="BBD400" s="45"/>
      <c r="BBE400" s="45"/>
      <c r="BBF400" s="45"/>
      <c r="BBG400" s="45"/>
      <c r="BBH400" s="45"/>
      <c r="BBI400" s="45"/>
      <c r="BBJ400" s="45"/>
      <c r="BBK400" s="45"/>
      <c r="BBL400" s="45"/>
      <c r="BBM400" s="45"/>
      <c r="BBN400" s="45"/>
      <c r="BBO400" s="45"/>
      <c r="BBP400" s="45"/>
      <c r="BBQ400" s="45"/>
      <c r="BBR400" s="45"/>
      <c r="BBS400" s="45"/>
      <c r="BBT400" s="45"/>
      <c r="BBU400" s="45"/>
      <c r="BBV400" s="45"/>
      <c r="BBW400" s="45"/>
      <c r="BBX400" s="45"/>
      <c r="BBY400" s="45"/>
      <c r="BBZ400" s="45"/>
      <c r="BCA400" s="45"/>
      <c r="BCB400" s="45"/>
      <c r="BCC400" s="45"/>
      <c r="BCD400" s="45"/>
      <c r="BCE400" s="45"/>
      <c r="BCF400" s="45"/>
      <c r="BCG400" s="45"/>
      <c r="BCH400" s="45"/>
      <c r="BCI400" s="45"/>
      <c r="BCJ400" s="45"/>
      <c r="BCK400" s="45"/>
      <c r="BCL400" s="45"/>
      <c r="BCM400" s="45"/>
      <c r="BCN400" s="45"/>
      <c r="BCO400" s="45"/>
      <c r="BCP400" s="45"/>
      <c r="BCQ400" s="45"/>
      <c r="BCR400" s="45"/>
      <c r="BCS400" s="45"/>
      <c r="BCT400" s="45"/>
      <c r="BCU400" s="45"/>
      <c r="BCV400" s="45"/>
      <c r="BCW400" s="45"/>
      <c r="BCX400" s="45"/>
      <c r="BCY400" s="45"/>
      <c r="BCZ400" s="45"/>
      <c r="BDA400" s="45"/>
      <c r="BDB400" s="45"/>
      <c r="BDC400" s="45"/>
      <c r="BDD400" s="45"/>
      <c r="BDE400" s="45"/>
      <c r="BDF400" s="45"/>
      <c r="BDG400" s="45"/>
      <c r="BDH400" s="45"/>
      <c r="BDI400" s="45"/>
      <c r="BDJ400" s="45"/>
      <c r="BDK400" s="45"/>
      <c r="BDL400" s="45"/>
      <c r="BDM400" s="45"/>
      <c r="BDN400" s="45"/>
      <c r="BDO400" s="45"/>
      <c r="BDP400" s="45"/>
      <c r="BDQ400" s="45"/>
      <c r="BDR400" s="45"/>
      <c r="BDS400" s="45"/>
      <c r="BDT400" s="45"/>
      <c r="BDU400" s="45"/>
      <c r="BDV400" s="45"/>
      <c r="BDW400" s="45"/>
      <c r="BDX400" s="45"/>
      <c r="BDY400" s="45"/>
      <c r="BDZ400" s="45"/>
      <c r="BEA400" s="45"/>
      <c r="BEB400" s="45"/>
      <c r="BEC400" s="45"/>
      <c r="BED400" s="45"/>
      <c r="BEE400" s="45"/>
      <c r="BEF400" s="45"/>
      <c r="BEG400" s="45"/>
      <c r="BEH400" s="45"/>
      <c r="BEI400" s="45"/>
      <c r="BEJ400" s="45"/>
      <c r="BEK400" s="45"/>
      <c r="BEL400" s="45"/>
      <c r="BEM400" s="45"/>
      <c r="BEN400" s="45"/>
      <c r="BEO400" s="45"/>
      <c r="BEP400" s="45"/>
      <c r="BEQ400" s="45"/>
      <c r="BER400" s="45"/>
      <c r="BES400" s="45"/>
      <c r="BET400" s="45"/>
      <c r="BEU400" s="45"/>
      <c r="BEV400" s="45"/>
      <c r="BEW400" s="45"/>
      <c r="BEX400" s="45"/>
      <c r="BEY400" s="45"/>
      <c r="BEZ400" s="45"/>
      <c r="BFA400" s="45"/>
      <c r="BFB400" s="45"/>
      <c r="BFC400" s="45"/>
      <c r="BFD400" s="45"/>
      <c r="BFE400" s="45"/>
      <c r="BFF400" s="45"/>
      <c r="BFG400" s="45"/>
      <c r="BFH400" s="45"/>
      <c r="BFI400" s="45"/>
      <c r="BFJ400" s="45"/>
      <c r="BFK400" s="45"/>
      <c r="BFL400" s="45"/>
      <c r="BFM400" s="45"/>
      <c r="BFN400" s="45"/>
      <c r="BFO400" s="45"/>
      <c r="BFP400" s="45"/>
      <c r="BFQ400" s="45"/>
      <c r="BFR400" s="45"/>
      <c r="BFS400" s="45"/>
      <c r="BFT400" s="45"/>
      <c r="BFU400" s="45"/>
      <c r="BFV400" s="45"/>
      <c r="BFW400" s="45"/>
      <c r="BFX400" s="45"/>
      <c r="BFY400" s="45"/>
      <c r="BFZ400" s="45"/>
      <c r="BGA400" s="45"/>
      <c r="BGB400" s="45"/>
      <c r="BGC400" s="45"/>
      <c r="BGD400" s="45"/>
      <c r="BGE400" s="45"/>
      <c r="BGF400" s="45"/>
      <c r="BGG400" s="45"/>
      <c r="BGH400" s="45"/>
      <c r="BGI400" s="45"/>
      <c r="BGJ400" s="45"/>
      <c r="BGK400" s="45"/>
      <c r="BGL400" s="45"/>
      <c r="BGM400" s="45"/>
      <c r="BGN400" s="45"/>
      <c r="BGO400" s="45"/>
      <c r="BGP400" s="45"/>
      <c r="BGQ400" s="45"/>
      <c r="BGR400" s="45"/>
      <c r="BGS400" s="45"/>
      <c r="BGT400" s="45"/>
      <c r="BGU400" s="45"/>
      <c r="BGV400" s="45"/>
      <c r="BGW400" s="45"/>
      <c r="BGX400" s="45"/>
      <c r="BGY400" s="45"/>
      <c r="BGZ400" s="45"/>
      <c r="BHA400" s="45"/>
      <c r="BHB400" s="45"/>
      <c r="BHC400" s="45"/>
      <c r="BHD400" s="45"/>
      <c r="BHE400" s="45"/>
      <c r="BHF400" s="45"/>
      <c r="BHG400" s="45"/>
      <c r="BHH400" s="45"/>
      <c r="BHI400" s="45"/>
      <c r="BHJ400" s="45"/>
      <c r="BHK400" s="45"/>
      <c r="BHL400" s="45"/>
      <c r="BHM400" s="45"/>
      <c r="BHN400" s="45"/>
      <c r="BHO400" s="45"/>
      <c r="BHP400" s="45"/>
      <c r="BHQ400" s="45"/>
      <c r="BHR400" s="45"/>
      <c r="BHS400" s="45"/>
      <c r="BHT400" s="45"/>
      <c r="BHU400" s="45"/>
      <c r="BHV400" s="45"/>
      <c r="BHW400" s="45"/>
      <c r="BHX400" s="45"/>
      <c r="BHY400" s="45"/>
      <c r="BHZ400" s="45"/>
      <c r="BIA400" s="45"/>
      <c r="BIB400" s="45"/>
      <c r="BIC400" s="45"/>
      <c r="BID400" s="45"/>
      <c r="BIE400" s="45"/>
      <c r="BIF400" s="45"/>
      <c r="BIG400" s="45"/>
      <c r="BIH400" s="45"/>
      <c r="BII400" s="45"/>
      <c r="BIJ400" s="45"/>
      <c r="BIK400" s="45"/>
      <c r="BIL400" s="45"/>
      <c r="BIM400" s="45"/>
      <c r="BIN400" s="45"/>
      <c r="BIO400" s="45"/>
      <c r="BIP400" s="45"/>
      <c r="BIQ400" s="45"/>
      <c r="BIR400" s="45"/>
      <c r="BIS400" s="45"/>
      <c r="BIT400" s="45"/>
      <c r="BIU400" s="45"/>
      <c r="BIV400" s="45"/>
      <c r="BIW400" s="45"/>
      <c r="BIX400" s="45"/>
      <c r="BIY400" s="45"/>
      <c r="BIZ400" s="45"/>
      <c r="BJA400" s="45"/>
      <c r="BJB400" s="45"/>
      <c r="BJC400" s="45"/>
      <c r="BJD400" s="45"/>
      <c r="BJE400" s="45"/>
      <c r="BJF400" s="45"/>
      <c r="BJG400" s="45"/>
      <c r="BJH400" s="45"/>
      <c r="BJI400" s="45"/>
      <c r="BJJ400" s="45"/>
      <c r="BJK400" s="45"/>
      <c r="BJL400" s="45"/>
      <c r="BJM400" s="45"/>
      <c r="BJN400" s="45"/>
      <c r="BJO400" s="45"/>
      <c r="BJP400" s="45"/>
      <c r="BJQ400" s="45"/>
      <c r="BJR400" s="45"/>
      <c r="BJS400" s="45"/>
      <c r="BJT400" s="45"/>
      <c r="BJU400" s="45"/>
      <c r="BJV400" s="45"/>
      <c r="BJW400" s="45"/>
      <c r="BJX400" s="45"/>
      <c r="BJY400" s="45"/>
      <c r="BJZ400" s="45"/>
      <c r="BKA400" s="45"/>
      <c r="BKB400" s="45"/>
      <c r="BKC400" s="45"/>
      <c r="BKD400" s="45"/>
      <c r="BKE400" s="45"/>
      <c r="BKF400" s="45"/>
      <c r="BKG400" s="45"/>
      <c r="BKH400" s="45"/>
      <c r="BKI400" s="45"/>
      <c r="BKJ400" s="45"/>
      <c r="BKK400" s="45"/>
      <c r="BKL400" s="45"/>
      <c r="BKM400" s="45"/>
      <c r="BKN400" s="45"/>
      <c r="BKO400" s="45"/>
      <c r="BKP400" s="45"/>
      <c r="BKQ400" s="45"/>
      <c r="BKR400" s="45"/>
      <c r="BKS400" s="45"/>
      <c r="BKT400" s="45"/>
      <c r="BKU400" s="45"/>
      <c r="BKV400" s="45"/>
      <c r="BKW400" s="45"/>
      <c r="BKX400" s="45"/>
      <c r="BKY400" s="45"/>
      <c r="BKZ400" s="45"/>
      <c r="BLA400" s="45"/>
      <c r="BLB400" s="45"/>
      <c r="BLC400" s="45"/>
      <c r="BLD400" s="45"/>
      <c r="BLE400" s="45"/>
      <c r="BLF400" s="45"/>
      <c r="BLG400" s="45"/>
      <c r="BLH400" s="45"/>
      <c r="BLI400" s="45"/>
      <c r="BLJ400" s="45"/>
      <c r="BLK400" s="45"/>
      <c r="BLL400" s="45"/>
      <c r="BLM400" s="45"/>
      <c r="BLN400" s="45"/>
      <c r="BLO400" s="45"/>
      <c r="BLP400" s="45"/>
      <c r="BLQ400" s="45"/>
      <c r="BLR400" s="45"/>
      <c r="BLS400" s="45"/>
      <c r="BLT400" s="45"/>
      <c r="BLU400" s="45"/>
      <c r="BLV400" s="45"/>
      <c r="BLW400" s="45"/>
      <c r="BLX400" s="45"/>
      <c r="BLY400" s="45"/>
      <c r="BLZ400" s="45"/>
      <c r="BMA400" s="45"/>
      <c r="BMB400" s="45"/>
      <c r="BMC400" s="45"/>
      <c r="BMD400" s="45"/>
      <c r="BME400" s="45"/>
      <c r="BMF400" s="45"/>
      <c r="BMG400" s="45"/>
      <c r="BMH400" s="45"/>
      <c r="BMI400" s="45"/>
      <c r="BMJ400" s="45"/>
      <c r="BMK400" s="45"/>
      <c r="BML400" s="45"/>
      <c r="BMM400" s="45"/>
      <c r="BMN400" s="45"/>
      <c r="BMO400" s="45"/>
      <c r="BMP400" s="45"/>
      <c r="BMQ400" s="45"/>
      <c r="BMR400" s="45"/>
      <c r="BMS400" s="45"/>
      <c r="BMT400" s="45"/>
      <c r="BMU400" s="45"/>
      <c r="BMV400" s="45"/>
      <c r="BMW400" s="45"/>
      <c r="BMX400" s="45"/>
      <c r="BMY400" s="45"/>
      <c r="BMZ400" s="45"/>
      <c r="BNA400" s="45"/>
    </row>
    <row r="401" spans="23:1717" s="46" customFormat="1" x14ac:dyDescent="0.25">
      <c r="W401" s="45"/>
      <c r="X401" s="45"/>
      <c r="Y401" s="45"/>
      <c r="Z401" s="45"/>
      <c r="AA401" s="45"/>
      <c r="AB401" s="45"/>
      <c r="AC401" s="45"/>
      <c r="AD401" s="45"/>
      <c r="AE401" s="45"/>
      <c r="AF401" s="45"/>
      <c r="AG401" s="45"/>
      <c r="AH401" s="45"/>
      <c r="AI401" s="45"/>
      <c r="AJ401" s="45"/>
      <c r="AK401" s="45"/>
      <c r="AL401" s="45"/>
      <c r="AM401" s="45"/>
      <c r="AN401" s="45"/>
      <c r="AO401" s="45"/>
      <c r="AP401" s="45"/>
      <c r="AQ401" s="45"/>
      <c r="AR401" s="45"/>
      <c r="AS401" s="45"/>
      <c r="AT401" s="45"/>
      <c r="AU401" s="45"/>
      <c r="AV401" s="45"/>
      <c r="AW401" s="45"/>
      <c r="AX401" s="45"/>
      <c r="AY401" s="45"/>
      <c r="AZ401" s="45"/>
      <c r="BA401" s="45"/>
      <c r="BB401" s="45"/>
      <c r="BC401" s="45"/>
      <c r="BD401" s="45"/>
      <c r="BE401" s="45"/>
      <c r="BF401" s="45"/>
      <c r="BG401" s="45"/>
      <c r="BH401" s="45"/>
      <c r="BI401" s="45"/>
      <c r="BJ401" s="45"/>
      <c r="BK401" s="45"/>
      <c r="BL401" s="45"/>
      <c r="BM401" s="45"/>
      <c r="BN401" s="45"/>
      <c r="BO401" s="45"/>
      <c r="BP401" s="45"/>
      <c r="BQ401" s="45"/>
      <c r="BR401" s="45"/>
      <c r="BS401" s="45"/>
      <c r="BT401" s="45"/>
      <c r="BU401" s="45"/>
      <c r="BV401" s="45"/>
      <c r="BW401" s="45"/>
      <c r="BX401" s="45"/>
      <c r="BY401" s="45"/>
      <c r="BZ401" s="45"/>
      <c r="CA401" s="45"/>
      <c r="CB401" s="45"/>
      <c r="CC401" s="45"/>
      <c r="CD401" s="45"/>
      <c r="CE401" s="45"/>
      <c r="CF401" s="45"/>
      <c r="CG401" s="45"/>
      <c r="CH401" s="45"/>
      <c r="CI401" s="45"/>
      <c r="CJ401" s="45"/>
      <c r="CK401" s="45"/>
      <c r="CL401" s="45"/>
      <c r="CM401" s="45"/>
      <c r="CN401" s="45"/>
      <c r="CO401" s="45"/>
      <c r="CP401" s="45"/>
      <c r="CQ401" s="45"/>
      <c r="CR401" s="45"/>
      <c r="CS401" s="45"/>
      <c r="CT401" s="45"/>
      <c r="CU401" s="45"/>
      <c r="CV401" s="45"/>
      <c r="CW401" s="45"/>
      <c r="CX401" s="45"/>
      <c r="CY401" s="45"/>
      <c r="CZ401" s="45"/>
      <c r="DA401" s="45"/>
      <c r="DB401" s="45"/>
      <c r="DC401" s="45"/>
      <c r="DD401" s="45"/>
      <c r="DE401" s="45"/>
      <c r="DF401" s="45"/>
      <c r="DG401" s="45"/>
      <c r="DH401" s="45"/>
      <c r="DI401" s="45"/>
      <c r="DJ401" s="45"/>
      <c r="DK401" s="45"/>
      <c r="DL401" s="45"/>
      <c r="DM401" s="45"/>
      <c r="DN401" s="45"/>
      <c r="DO401" s="45"/>
      <c r="DP401" s="45"/>
      <c r="DQ401" s="45"/>
      <c r="DR401" s="45"/>
      <c r="DS401" s="45"/>
      <c r="DT401" s="45"/>
      <c r="DU401" s="45"/>
      <c r="DV401" s="45"/>
      <c r="DW401" s="45"/>
      <c r="DX401" s="45"/>
      <c r="DY401" s="45"/>
      <c r="DZ401" s="45"/>
      <c r="EA401" s="45"/>
      <c r="EB401" s="45"/>
      <c r="EC401" s="45"/>
      <c r="ED401" s="45"/>
      <c r="EE401" s="45"/>
      <c r="EF401" s="45"/>
      <c r="EG401" s="45"/>
      <c r="EH401" s="45"/>
      <c r="EI401" s="45"/>
      <c r="EJ401" s="45"/>
      <c r="EK401" s="45"/>
      <c r="EL401" s="45"/>
      <c r="EM401" s="45"/>
      <c r="EN401" s="45"/>
      <c r="EO401" s="45"/>
      <c r="EP401" s="45"/>
      <c r="EQ401" s="45"/>
      <c r="ER401" s="45"/>
      <c r="ES401" s="45"/>
      <c r="ET401" s="45"/>
      <c r="EU401" s="45"/>
      <c r="EV401" s="45"/>
      <c r="EW401" s="45"/>
      <c r="EX401" s="45"/>
      <c r="EY401" s="45"/>
      <c r="EZ401" s="45"/>
      <c r="FA401" s="45"/>
      <c r="FB401" s="45"/>
      <c r="FC401" s="45"/>
      <c r="FD401" s="45"/>
      <c r="FE401" s="45"/>
      <c r="FF401" s="45"/>
      <c r="FG401" s="45"/>
      <c r="FH401" s="45"/>
      <c r="FI401" s="45"/>
      <c r="FJ401" s="45"/>
      <c r="FK401" s="45"/>
      <c r="FL401" s="45"/>
      <c r="FM401" s="45"/>
      <c r="FN401" s="45"/>
      <c r="FO401" s="45"/>
      <c r="FP401" s="45"/>
      <c r="FQ401" s="45"/>
      <c r="FR401" s="45"/>
      <c r="FS401" s="45"/>
      <c r="FT401" s="45"/>
      <c r="FU401" s="45"/>
      <c r="FV401" s="45"/>
      <c r="FW401" s="45"/>
      <c r="FX401" s="45"/>
      <c r="FY401" s="45"/>
      <c r="FZ401" s="45"/>
      <c r="GA401" s="45"/>
      <c r="GB401" s="45"/>
      <c r="GC401" s="45"/>
      <c r="GD401" s="45"/>
      <c r="GE401" s="45"/>
      <c r="GF401" s="45"/>
      <c r="GG401" s="45"/>
      <c r="GH401" s="45"/>
      <c r="GI401" s="45"/>
      <c r="GJ401" s="45"/>
      <c r="GK401" s="45"/>
      <c r="GL401" s="45"/>
      <c r="GM401" s="45"/>
      <c r="GN401" s="45"/>
      <c r="GO401" s="45"/>
      <c r="GP401" s="45"/>
      <c r="GQ401" s="45"/>
      <c r="GR401" s="45"/>
      <c r="GS401" s="45"/>
      <c r="GT401" s="45"/>
      <c r="GU401" s="45"/>
      <c r="GV401" s="45"/>
      <c r="GW401" s="45"/>
      <c r="GX401" s="45"/>
      <c r="GY401" s="45"/>
      <c r="GZ401" s="45"/>
      <c r="HA401" s="45"/>
      <c r="HB401" s="45"/>
      <c r="HC401" s="45"/>
      <c r="HD401" s="45"/>
      <c r="HE401" s="45"/>
      <c r="HF401" s="45"/>
      <c r="HG401" s="45"/>
      <c r="HH401" s="45"/>
      <c r="HI401" s="45"/>
      <c r="HJ401" s="45"/>
      <c r="HK401" s="45"/>
      <c r="HL401" s="45"/>
      <c r="HM401" s="45"/>
      <c r="HN401" s="45"/>
      <c r="HO401" s="45"/>
      <c r="HP401" s="45"/>
      <c r="HQ401" s="45"/>
      <c r="HR401" s="45"/>
      <c r="HS401" s="45"/>
      <c r="HT401" s="45"/>
      <c r="HU401" s="45"/>
      <c r="HV401" s="45"/>
      <c r="HW401" s="45"/>
      <c r="HX401" s="45"/>
      <c r="HY401" s="45"/>
      <c r="HZ401" s="45"/>
      <c r="IA401" s="45"/>
      <c r="IB401" s="45"/>
      <c r="IC401" s="45"/>
      <c r="ID401" s="45"/>
      <c r="IE401" s="45"/>
      <c r="IF401" s="45"/>
      <c r="IG401" s="45"/>
      <c r="IH401" s="45"/>
      <c r="II401" s="45"/>
      <c r="IJ401" s="45"/>
      <c r="IK401" s="45"/>
      <c r="IL401" s="45"/>
      <c r="IM401" s="45"/>
      <c r="IN401" s="45"/>
      <c r="IO401" s="45"/>
      <c r="IP401" s="45"/>
      <c r="IQ401" s="45"/>
      <c r="IR401" s="45"/>
      <c r="IS401" s="45"/>
      <c r="IT401" s="45"/>
      <c r="IU401" s="45"/>
      <c r="IV401" s="45"/>
      <c r="IW401" s="45"/>
      <c r="IX401" s="45"/>
      <c r="IY401" s="45"/>
      <c r="IZ401" s="45"/>
      <c r="JA401" s="45"/>
      <c r="JB401" s="45"/>
      <c r="JC401" s="45"/>
      <c r="JD401" s="45"/>
      <c r="JE401" s="45"/>
      <c r="JF401" s="45"/>
      <c r="JG401" s="45"/>
      <c r="JH401" s="45"/>
      <c r="JI401" s="45"/>
      <c r="JJ401" s="45"/>
      <c r="JK401" s="45"/>
      <c r="JL401" s="45"/>
      <c r="JM401" s="45"/>
      <c r="JN401" s="45"/>
      <c r="JO401" s="45"/>
      <c r="JP401" s="45"/>
      <c r="JQ401" s="45"/>
      <c r="JR401" s="45"/>
      <c r="JS401" s="45"/>
      <c r="JT401" s="45"/>
      <c r="JU401" s="45"/>
      <c r="JV401" s="45"/>
      <c r="JW401" s="45"/>
      <c r="JX401" s="45"/>
      <c r="JY401" s="45"/>
      <c r="JZ401" s="45"/>
      <c r="KA401" s="45"/>
      <c r="KB401" s="45"/>
      <c r="KC401" s="45"/>
      <c r="KD401" s="45"/>
      <c r="KE401" s="45"/>
      <c r="KF401" s="45"/>
      <c r="KG401" s="45"/>
      <c r="KH401" s="45"/>
      <c r="KI401" s="45"/>
      <c r="KJ401" s="45"/>
      <c r="KK401" s="45"/>
      <c r="KL401" s="45"/>
      <c r="KM401" s="45"/>
      <c r="KN401" s="45"/>
      <c r="KO401" s="45"/>
      <c r="KP401" s="45"/>
      <c r="KQ401" s="45"/>
      <c r="KR401" s="45"/>
      <c r="KS401" s="45"/>
      <c r="KT401" s="45"/>
      <c r="KU401" s="45"/>
      <c r="KV401" s="45"/>
      <c r="KW401" s="45"/>
      <c r="KX401" s="45"/>
      <c r="KY401" s="45"/>
      <c r="KZ401" s="45"/>
      <c r="LA401" s="45"/>
      <c r="LB401" s="45"/>
      <c r="LC401" s="45"/>
      <c r="LD401" s="45"/>
      <c r="LE401" s="45"/>
      <c r="LF401" s="45"/>
      <c r="LG401" s="45"/>
      <c r="LH401" s="45"/>
      <c r="LI401" s="45"/>
      <c r="LJ401" s="45"/>
      <c r="LK401" s="45"/>
      <c r="LL401" s="45"/>
      <c r="LM401" s="45"/>
      <c r="LN401" s="45"/>
      <c r="LO401" s="45"/>
      <c r="LP401" s="45"/>
      <c r="LQ401" s="45"/>
      <c r="LR401" s="45"/>
      <c r="LS401" s="45"/>
      <c r="LT401" s="45"/>
      <c r="LU401" s="45"/>
      <c r="LV401" s="45"/>
      <c r="LW401" s="45"/>
      <c r="LX401" s="45"/>
      <c r="LY401" s="45"/>
      <c r="LZ401" s="45"/>
      <c r="MA401" s="45"/>
      <c r="MB401" s="45"/>
      <c r="MC401" s="45"/>
      <c r="MD401" s="45"/>
      <c r="ME401" s="45"/>
      <c r="MF401" s="45"/>
      <c r="MG401" s="45"/>
      <c r="MH401" s="45"/>
      <c r="MI401" s="45"/>
      <c r="MJ401" s="45"/>
      <c r="MK401" s="45"/>
      <c r="ML401" s="45"/>
      <c r="MM401" s="45"/>
      <c r="MN401" s="45"/>
      <c r="MO401" s="45"/>
      <c r="MP401" s="45"/>
      <c r="MQ401" s="45"/>
      <c r="MR401" s="45"/>
      <c r="MS401" s="45"/>
      <c r="MT401" s="45"/>
      <c r="MU401" s="45"/>
      <c r="MV401" s="45"/>
      <c r="MW401" s="45"/>
      <c r="MX401" s="45"/>
      <c r="MY401" s="45"/>
      <c r="MZ401" s="45"/>
      <c r="NA401" s="45"/>
      <c r="NB401" s="45"/>
      <c r="NC401" s="45"/>
      <c r="ND401" s="45"/>
      <c r="NE401" s="45"/>
      <c r="NF401" s="45"/>
      <c r="NG401" s="45"/>
      <c r="NH401" s="45"/>
      <c r="NI401" s="45"/>
      <c r="NJ401" s="45"/>
      <c r="NK401" s="45"/>
      <c r="NL401" s="45"/>
      <c r="NM401" s="45"/>
      <c r="NN401" s="45"/>
      <c r="NO401" s="45"/>
      <c r="NP401" s="45"/>
      <c r="NQ401" s="45"/>
      <c r="NR401" s="45"/>
      <c r="NS401" s="45"/>
      <c r="NT401" s="45"/>
      <c r="NU401" s="45"/>
      <c r="NV401" s="45"/>
      <c r="NW401" s="45"/>
      <c r="NX401" s="45"/>
      <c r="NY401" s="45"/>
      <c r="NZ401" s="45"/>
      <c r="OA401" s="45"/>
      <c r="OB401" s="45"/>
      <c r="OC401" s="45"/>
      <c r="OD401" s="45"/>
      <c r="OE401" s="45"/>
      <c r="OF401" s="45"/>
      <c r="OG401" s="45"/>
      <c r="OH401" s="45"/>
      <c r="OI401" s="45"/>
      <c r="OJ401" s="45"/>
      <c r="OK401" s="45"/>
      <c r="OL401" s="45"/>
      <c r="OM401" s="45"/>
      <c r="ON401" s="45"/>
      <c r="OO401" s="45"/>
      <c r="OP401" s="45"/>
      <c r="OQ401" s="45"/>
      <c r="OR401" s="45"/>
      <c r="OS401" s="45"/>
      <c r="OT401" s="45"/>
      <c r="OU401" s="45"/>
      <c r="OV401" s="45"/>
      <c r="OW401" s="45"/>
      <c r="OX401" s="45"/>
      <c r="OY401" s="45"/>
      <c r="OZ401" s="45"/>
      <c r="PA401" s="45"/>
      <c r="PB401" s="45"/>
      <c r="PC401" s="45"/>
      <c r="PD401" s="45"/>
      <c r="PE401" s="45"/>
      <c r="PF401" s="45"/>
      <c r="PG401" s="45"/>
      <c r="PH401" s="45"/>
      <c r="PI401" s="45"/>
      <c r="PJ401" s="45"/>
      <c r="PK401" s="45"/>
      <c r="PL401" s="45"/>
      <c r="PM401" s="45"/>
      <c r="PN401" s="45"/>
      <c r="PO401" s="45"/>
      <c r="PP401" s="45"/>
      <c r="PQ401" s="45"/>
      <c r="PR401" s="45"/>
      <c r="PS401" s="45"/>
      <c r="PT401" s="45"/>
      <c r="PU401" s="45"/>
      <c r="PV401" s="45"/>
      <c r="PW401" s="45"/>
      <c r="PX401" s="45"/>
      <c r="PY401" s="45"/>
      <c r="PZ401" s="45"/>
      <c r="QA401" s="45"/>
      <c r="QB401" s="45"/>
      <c r="QC401" s="45"/>
      <c r="QD401" s="45"/>
      <c r="QE401" s="45"/>
      <c r="QF401" s="45"/>
      <c r="QG401" s="45"/>
      <c r="QH401" s="45"/>
      <c r="QI401" s="45"/>
      <c r="QJ401" s="45"/>
      <c r="QK401" s="45"/>
      <c r="QL401" s="45"/>
      <c r="QM401" s="45"/>
      <c r="QN401" s="45"/>
      <c r="QO401" s="45"/>
      <c r="QP401" s="45"/>
      <c r="QQ401" s="45"/>
      <c r="QR401" s="45"/>
      <c r="QS401" s="45"/>
      <c r="QT401" s="45"/>
      <c r="QU401" s="45"/>
      <c r="QV401" s="45"/>
      <c r="QW401" s="45"/>
      <c r="QX401" s="45"/>
      <c r="QY401" s="45"/>
      <c r="QZ401" s="45"/>
      <c r="RA401" s="45"/>
      <c r="RB401" s="45"/>
      <c r="RC401" s="45"/>
      <c r="RD401" s="45"/>
      <c r="RE401" s="45"/>
      <c r="RF401" s="45"/>
      <c r="RG401" s="45"/>
      <c r="RH401" s="45"/>
      <c r="RI401" s="45"/>
      <c r="RJ401" s="45"/>
      <c r="RK401" s="45"/>
      <c r="RL401" s="45"/>
      <c r="RM401" s="45"/>
      <c r="RN401" s="45"/>
      <c r="RO401" s="45"/>
      <c r="RP401" s="45"/>
      <c r="RQ401" s="45"/>
      <c r="RR401" s="45"/>
      <c r="RS401" s="45"/>
      <c r="RT401" s="45"/>
      <c r="RU401" s="45"/>
      <c r="RV401" s="45"/>
      <c r="RW401" s="45"/>
      <c r="RX401" s="45"/>
      <c r="RY401" s="45"/>
      <c r="RZ401" s="45"/>
      <c r="SA401" s="45"/>
      <c r="SB401" s="45"/>
      <c r="SC401" s="45"/>
      <c r="SD401" s="45"/>
      <c r="SE401" s="45"/>
      <c r="SF401" s="45"/>
      <c r="SG401" s="45"/>
      <c r="SH401" s="45"/>
      <c r="SI401" s="45"/>
      <c r="SJ401" s="45"/>
      <c r="SK401" s="45"/>
      <c r="SL401" s="45"/>
      <c r="SM401" s="45"/>
      <c r="SN401" s="45"/>
      <c r="SO401" s="45"/>
      <c r="SP401" s="45"/>
      <c r="SQ401" s="45"/>
      <c r="SR401" s="45"/>
      <c r="SS401" s="45"/>
      <c r="ST401" s="45"/>
      <c r="SU401" s="45"/>
      <c r="SV401" s="45"/>
      <c r="SW401" s="45"/>
      <c r="SX401" s="45"/>
      <c r="SY401" s="45"/>
      <c r="SZ401" s="45"/>
      <c r="TA401" s="45"/>
      <c r="TB401" s="45"/>
      <c r="TC401" s="45"/>
      <c r="TD401" s="45"/>
      <c r="TE401" s="45"/>
      <c r="TF401" s="45"/>
      <c r="TG401" s="45"/>
      <c r="TH401" s="45"/>
      <c r="TI401" s="45"/>
      <c r="TJ401" s="45"/>
      <c r="TK401" s="45"/>
      <c r="TL401" s="45"/>
      <c r="TM401" s="45"/>
      <c r="TN401" s="45"/>
      <c r="TO401" s="45"/>
      <c r="TP401" s="45"/>
      <c r="TQ401" s="45"/>
      <c r="TR401" s="45"/>
      <c r="TS401" s="45"/>
      <c r="TT401" s="45"/>
      <c r="TU401" s="45"/>
      <c r="TV401" s="45"/>
      <c r="TW401" s="45"/>
      <c r="TX401" s="45"/>
      <c r="TY401" s="45"/>
      <c r="TZ401" s="45"/>
      <c r="UA401" s="45"/>
      <c r="UB401" s="45"/>
      <c r="UC401" s="45"/>
      <c r="UD401" s="45"/>
      <c r="UE401" s="45"/>
      <c r="UF401" s="45"/>
      <c r="UG401" s="45"/>
      <c r="UH401" s="45"/>
      <c r="UI401" s="45"/>
      <c r="UJ401" s="45"/>
      <c r="UK401" s="45"/>
      <c r="UL401" s="45"/>
      <c r="UM401" s="45"/>
      <c r="UN401" s="45"/>
      <c r="UO401" s="45"/>
      <c r="UP401" s="45"/>
      <c r="UQ401" s="45"/>
      <c r="UR401" s="45"/>
      <c r="US401" s="45"/>
      <c r="UT401" s="45"/>
      <c r="UU401" s="45"/>
      <c r="UV401" s="45"/>
      <c r="UW401" s="45"/>
      <c r="UX401" s="45"/>
      <c r="UY401" s="45"/>
      <c r="UZ401" s="45"/>
      <c r="VA401" s="45"/>
      <c r="VB401" s="45"/>
      <c r="VC401" s="45"/>
      <c r="VD401" s="45"/>
      <c r="VE401" s="45"/>
      <c r="VF401" s="45"/>
      <c r="VG401" s="45"/>
      <c r="VH401" s="45"/>
      <c r="VI401" s="45"/>
      <c r="VJ401" s="45"/>
      <c r="VK401" s="45"/>
      <c r="VL401" s="45"/>
      <c r="VM401" s="45"/>
      <c r="VN401" s="45"/>
      <c r="VO401" s="45"/>
      <c r="VP401" s="45"/>
      <c r="VQ401" s="45"/>
      <c r="VR401" s="45"/>
      <c r="VS401" s="45"/>
      <c r="VT401" s="45"/>
      <c r="VU401" s="45"/>
      <c r="VV401" s="45"/>
      <c r="VW401" s="45"/>
      <c r="VX401" s="45"/>
      <c r="VY401" s="45"/>
      <c r="VZ401" s="45"/>
      <c r="WA401" s="45"/>
      <c r="WB401" s="45"/>
      <c r="WC401" s="45"/>
      <c r="WD401" s="45"/>
      <c r="WE401" s="45"/>
      <c r="WF401" s="45"/>
      <c r="WG401" s="45"/>
      <c r="WH401" s="45"/>
      <c r="WI401" s="45"/>
      <c r="WJ401" s="45"/>
      <c r="WK401" s="45"/>
      <c r="WL401" s="45"/>
      <c r="WM401" s="45"/>
      <c r="WN401" s="45"/>
      <c r="WO401" s="45"/>
      <c r="WP401" s="45"/>
      <c r="WQ401" s="45"/>
      <c r="WR401" s="45"/>
      <c r="WS401" s="45"/>
      <c r="WT401" s="45"/>
      <c r="WU401" s="45"/>
      <c r="WV401" s="45"/>
      <c r="WW401" s="45"/>
      <c r="WX401" s="45"/>
      <c r="WY401" s="45"/>
      <c r="WZ401" s="45"/>
      <c r="XA401" s="45"/>
      <c r="XB401" s="45"/>
      <c r="XC401" s="45"/>
      <c r="XD401" s="45"/>
      <c r="XE401" s="45"/>
      <c r="XF401" s="45"/>
      <c r="XG401" s="45"/>
      <c r="XH401" s="45"/>
      <c r="XI401" s="45"/>
      <c r="XJ401" s="45"/>
      <c r="XK401" s="45"/>
      <c r="XL401" s="45"/>
      <c r="XM401" s="45"/>
      <c r="XN401" s="45"/>
      <c r="XO401" s="45"/>
      <c r="XP401" s="45"/>
      <c r="XQ401" s="45"/>
      <c r="XR401" s="45"/>
      <c r="XS401" s="45"/>
      <c r="XT401" s="45"/>
      <c r="XU401" s="45"/>
      <c r="XV401" s="45"/>
      <c r="XW401" s="45"/>
      <c r="XX401" s="45"/>
      <c r="XY401" s="45"/>
      <c r="XZ401" s="45"/>
      <c r="YA401" s="45"/>
      <c r="YB401" s="45"/>
      <c r="YC401" s="45"/>
      <c r="YD401" s="45"/>
      <c r="YE401" s="45"/>
      <c r="YF401" s="45"/>
      <c r="YG401" s="45"/>
      <c r="YH401" s="45"/>
      <c r="YI401" s="45"/>
      <c r="YJ401" s="45"/>
      <c r="YK401" s="45"/>
      <c r="YL401" s="45"/>
      <c r="YM401" s="45"/>
      <c r="YN401" s="45"/>
      <c r="YO401" s="45"/>
      <c r="YP401" s="45"/>
      <c r="YQ401" s="45"/>
      <c r="YR401" s="45"/>
      <c r="YS401" s="45"/>
      <c r="YT401" s="45"/>
      <c r="YU401" s="45"/>
      <c r="YV401" s="45"/>
      <c r="YW401" s="45"/>
      <c r="YX401" s="45"/>
      <c r="YY401" s="45"/>
      <c r="YZ401" s="45"/>
      <c r="ZA401" s="45"/>
      <c r="ZB401" s="45"/>
      <c r="ZC401" s="45"/>
      <c r="ZD401" s="45"/>
      <c r="ZE401" s="45"/>
      <c r="ZF401" s="45"/>
      <c r="ZG401" s="45"/>
      <c r="ZH401" s="45"/>
      <c r="ZI401" s="45"/>
      <c r="ZJ401" s="45"/>
      <c r="ZK401" s="45"/>
      <c r="ZL401" s="45"/>
      <c r="ZM401" s="45"/>
      <c r="ZN401" s="45"/>
      <c r="ZO401" s="45"/>
      <c r="ZP401" s="45"/>
      <c r="ZQ401" s="45"/>
      <c r="ZR401" s="45"/>
      <c r="ZS401" s="45"/>
      <c r="ZT401" s="45"/>
      <c r="ZU401" s="45"/>
      <c r="ZV401" s="45"/>
      <c r="ZW401" s="45"/>
      <c r="ZX401" s="45"/>
      <c r="ZY401" s="45"/>
      <c r="ZZ401" s="45"/>
      <c r="AAA401" s="45"/>
      <c r="AAB401" s="45"/>
      <c r="AAC401" s="45"/>
      <c r="AAD401" s="45"/>
      <c r="AAE401" s="45"/>
      <c r="AAF401" s="45"/>
      <c r="AAG401" s="45"/>
      <c r="AAH401" s="45"/>
      <c r="AAI401" s="45"/>
      <c r="AAJ401" s="45"/>
      <c r="AAK401" s="45"/>
      <c r="AAL401" s="45"/>
      <c r="AAM401" s="45"/>
      <c r="AAN401" s="45"/>
      <c r="AAO401" s="45"/>
      <c r="AAP401" s="45"/>
      <c r="AAQ401" s="45"/>
      <c r="AAR401" s="45"/>
      <c r="AAS401" s="45"/>
      <c r="AAT401" s="45"/>
      <c r="AAU401" s="45"/>
      <c r="AAV401" s="45"/>
      <c r="AAW401" s="45"/>
      <c r="AAX401" s="45"/>
      <c r="AAY401" s="45"/>
      <c r="AAZ401" s="45"/>
      <c r="ABA401" s="45"/>
      <c r="ABB401" s="45"/>
      <c r="ABC401" s="45"/>
      <c r="ABD401" s="45"/>
      <c r="ABE401" s="45"/>
      <c r="ABF401" s="45"/>
      <c r="ABG401" s="45"/>
      <c r="ABH401" s="45"/>
      <c r="ABI401" s="45"/>
      <c r="ABJ401" s="45"/>
      <c r="ABK401" s="45"/>
      <c r="ABL401" s="45"/>
      <c r="ABM401" s="45"/>
      <c r="ABN401" s="45"/>
      <c r="ABO401" s="45"/>
      <c r="ABP401" s="45"/>
      <c r="ABQ401" s="45"/>
      <c r="ABR401" s="45"/>
      <c r="ABS401" s="45"/>
      <c r="ABT401" s="45"/>
      <c r="ABU401" s="45"/>
      <c r="ABV401" s="45"/>
      <c r="ABW401" s="45"/>
      <c r="ABX401" s="45"/>
      <c r="ABY401" s="45"/>
      <c r="ABZ401" s="45"/>
      <c r="ACA401" s="45"/>
      <c r="ACB401" s="45"/>
      <c r="ACC401" s="45"/>
      <c r="ACD401" s="45"/>
      <c r="ACE401" s="45"/>
      <c r="ACF401" s="45"/>
      <c r="ACG401" s="45"/>
      <c r="ACH401" s="45"/>
      <c r="ACI401" s="45"/>
      <c r="ACJ401" s="45"/>
      <c r="ACK401" s="45"/>
      <c r="ACL401" s="45"/>
      <c r="ACM401" s="45"/>
      <c r="ACN401" s="45"/>
      <c r="ACO401" s="45"/>
      <c r="ACP401" s="45"/>
      <c r="ACQ401" s="45"/>
      <c r="ACR401" s="45"/>
      <c r="ACS401" s="45"/>
      <c r="ACT401" s="45"/>
      <c r="ACU401" s="45"/>
      <c r="ACV401" s="45"/>
      <c r="ACW401" s="45"/>
      <c r="ACX401" s="45"/>
      <c r="ACY401" s="45"/>
      <c r="ACZ401" s="45"/>
      <c r="ADA401" s="45"/>
      <c r="ADB401" s="45"/>
      <c r="ADC401" s="45"/>
      <c r="ADD401" s="45"/>
      <c r="ADE401" s="45"/>
      <c r="ADF401" s="45"/>
      <c r="ADG401" s="45"/>
      <c r="ADH401" s="45"/>
      <c r="ADI401" s="45"/>
      <c r="ADJ401" s="45"/>
      <c r="ADK401" s="45"/>
      <c r="ADL401" s="45"/>
      <c r="ADM401" s="45"/>
      <c r="ADN401" s="45"/>
      <c r="ADO401" s="45"/>
      <c r="ADP401" s="45"/>
      <c r="ADQ401" s="45"/>
      <c r="ADR401" s="45"/>
      <c r="ADS401" s="45"/>
      <c r="ADT401" s="45"/>
      <c r="ADU401" s="45"/>
      <c r="ADV401" s="45"/>
      <c r="ADW401" s="45"/>
      <c r="ADX401" s="45"/>
      <c r="ADY401" s="45"/>
      <c r="ADZ401" s="45"/>
      <c r="AEA401" s="45"/>
      <c r="AEB401" s="45"/>
      <c r="AEC401" s="45"/>
      <c r="AED401" s="45"/>
      <c r="AEE401" s="45"/>
      <c r="AEF401" s="45"/>
      <c r="AEG401" s="45"/>
      <c r="AEH401" s="45"/>
      <c r="AEI401" s="45"/>
      <c r="AEJ401" s="45"/>
      <c r="AEK401" s="45"/>
      <c r="AEL401" s="45"/>
      <c r="AEM401" s="45"/>
      <c r="AEN401" s="45"/>
      <c r="AEO401" s="45"/>
      <c r="AEP401" s="45"/>
      <c r="AEQ401" s="45"/>
      <c r="AER401" s="45"/>
      <c r="AES401" s="45"/>
      <c r="AET401" s="45"/>
      <c r="AEU401" s="45"/>
      <c r="AEV401" s="45"/>
      <c r="AEW401" s="45"/>
      <c r="AEX401" s="45"/>
      <c r="AEY401" s="45"/>
      <c r="AEZ401" s="45"/>
      <c r="AFA401" s="45"/>
      <c r="AFB401" s="45"/>
      <c r="AFC401" s="45"/>
      <c r="AFD401" s="45"/>
      <c r="AFE401" s="45"/>
      <c r="AFF401" s="45"/>
      <c r="AFG401" s="45"/>
      <c r="AFH401" s="45"/>
      <c r="AFI401" s="45"/>
      <c r="AFJ401" s="45"/>
      <c r="AFK401" s="45"/>
      <c r="AFL401" s="45"/>
      <c r="AFM401" s="45"/>
      <c r="AFN401" s="45"/>
      <c r="AFO401" s="45"/>
      <c r="AFP401" s="45"/>
      <c r="AFQ401" s="45"/>
      <c r="AFR401" s="45"/>
      <c r="AFS401" s="45"/>
      <c r="AFT401" s="45"/>
      <c r="AFU401" s="45"/>
      <c r="AFV401" s="45"/>
      <c r="AFW401" s="45"/>
      <c r="AFX401" s="45"/>
      <c r="AFY401" s="45"/>
      <c r="AFZ401" s="45"/>
      <c r="AGA401" s="45"/>
      <c r="AGB401" s="45"/>
      <c r="AGC401" s="45"/>
      <c r="AGD401" s="45"/>
      <c r="AGE401" s="45"/>
      <c r="AGF401" s="45"/>
      <c r="AGG401" s="45"/>
      <c r="AGH401" s="45"/>
      <c r="AGI401" s="45"/>
      <c r="AGJ401" s="45"/>
      <c r="AGK401" s="45"/>
      <c r="AGL401" s="45"/>
      <c r="AGM401" s="45"/>
      <c r="AGN401" s="45"/>
      <c r="AGO401" s="45"/>
      <c r="AGP401" s="45"/>
      <c r="AGQ401" s="45"/>
      <c r="AGR401" s="45"/>
      <c r="AGS401" s="45"/>
      <c r="AGT401" s="45"/>
      <c r="AGU401" s="45"/>
      <c r="AGV401" s="45"/>
      <c r="AGW401" s="45"/>
      <c r="AGX401" s="45"/>
      <c r="AGY401" s="45"/>
      <c r="AGZ401" s="45"/>
      <c r="AHA401" s="45"/>
      <c r="AHB401" s="45"/>
      <c r="AHC401" s="45"/>
      <c r="AHD401" s="45"/>
      <c r="AHE401" s="45"/>
      <c r="AHF401" s="45"/>
      <c r="AHG401" s="45"/>
      <c r="AHH401" s="45"/>
      <c r="AHI401" s="45"/>
      <c r="AHJ401" s="45"/>
      <c r="AHK401" s="45"/>
      <c r="AHL401" s="45"/>
      <c r="AHM401" s="45"/>
      <c r="AHN401" s="45"/>
      <c r="AHO401" s="45"/>
      <c r="AHP401" s="45"/>
      <c r="AHQ401" s="45"/>
      <c r="AHR401" s="45"/>
      <c r="AHS401" s="45"/>
      <c r="AHT401" s="45"/>
      <c r="AHU401" s="45"/>
      <c r="AHV401" s="45"/>
      <c r="AHW401" s="45"/>
      <c r="AHX401" s="45"/>
      <c r="AHY401" s="45"/>
      <c r="AHZ401" s="45"/>
      <c r="AIA401" s="45"/>
      <c r="AIB401" s="45"/>
      <c r="AIC401" s="45"/>
      <c r="AID401" s="45"/>
      <c r="AIE401" s="45"/>
      <c r="AIF401" s="45"/>
      <c r="AIG401" s="45"/>
      <c r="AIH401" s="45"/>
      <c r="AII401" s="45"/>
      <c r="AIJ401" s="45"/>
      <c r="AIK401" s="45"/>
      <c r="AIL401" s="45"/>
      <c r="AIM401" s="45"/>
      <c r="AIN401" s="45"/>
      <c r="AIO401" s="45"/>
      <c r="AIP401" s="45"/>
      <c r="AIQ401" s="45"/>
      <c r="AIR401" s="45"/>
      <c r="AIS401" s="45"/>
      <c r="AIT401" s="45"/>
      <c r="AIU401" s="45"/>
      <c r="AIV401" s="45"/>
      <c r="AIW401" s="45"/>
      <c r="AIX401" s="45"/>
      <c r="AIY401" s="45"/>
      <c r="AIZ401" s="45"/>
      <c r="AJA401" s="45"/>
      <c r="AJB401" s="45"/>
      <c r="AJC401" s="45"/>
      <c r="AJD401" s="45"/>
      <c r="AJE401" s="45"/>
      <c r="AJF401" s="45"/>
      <c r="AJG401" s="45"/>
      <c r="AJH401" s="45"/>
      <c r="AJI401" s="45"/>
      <c r="AJJ401" s="45"/>
      <c r="AJK401" s="45"/>
      <c r="AJL401" s="45"/>
      <c r="AJM401" s="45"/>
      <c r="AJN401" s="45"/>
      <c r="AJO401" s="45"/>
      <c r="AJP401" s="45"/>
      <c r="AJQ401" s="45"/>
      <c r="AJR401" s="45"/>
      <c r="AJS401" s="45"/>
      <c r="AJT401" s="45"/>
      <c r="AJU401" s="45"/>
      <c r="AJV401" s="45"/>
      <c r="AJW401" s="45"/>
      <c r="AJX401" s="45"/>
      <c r="AJY401" s="45"/>
      <c r="AJZ401" s="45"/>
      <c r="AKA401" s="45"/>
      <c r="AKB401" s="45"/>
      <c r="AKC401" s="45"/>
      <c r="AKD401" s="45"/>
      <c r="AKE401" s="45"/>
      <c r="AKF401" s="45"/>
      <c r="AKG401" s="45"/>
      <c r="AKH401" s="45"/>
      <c r="AKI401" s="45"/>
      <c r="AKJ401" s="45"/>
      <c r="AKK401" s="45"/>
      <c r="AKL401" s="45"/>
      <c r="AKM401" s="45"/>
      <c r="AKN401" s="45"/>
      <c r="AKO401" s="45"/>
      <c r="AKP401" s="45"/>
      <c r="AKQ401" s="45"/>
      <c r="AKR401" s="45"/>
      <c r="AKS401" s="45"/>
      <c r="AKT401" s="45"/>
      <c r="AKU401" s="45"/>
      <c r="AKV401" s="45"/>
      <c r="AKW401" s="45"/>
      <c r="AKX401" s="45"/>
      <c r="AKY401" s="45"/>
      <c r="AKZ401" s="45"/>
      <c r="ALA401" s="45"/>
      <c r="ALB401" s="45"/>
      <c r="ALC401" s="45"/>
      <c r="ALD401" s="45"/>
      <c r="ALE401" s="45"/>
      <c r="ALF401" s="45"/>
      <c r="ALG401" s="45"/>
      <c r="ALH401" s="45"/>
      <c r="ALI401" s="45"/>
      <c r="ALJ401" s="45"/>
      <c r="ALK401" s="45"/>
      <c r="ALL401" s="45"/>
      <c r="ALM401" s="45"/>
      <c r="ALN401" s="45"/>
      <c r="ALO401" s="45"/>
      <c r="ALP401" s="45"/>
      <c r="ALQ401" s="45"/>
      <c r="ALR401" s="45"/>
      <c r="ALS401" s="45"/>
      <c r="ALT401" s="45"/>
      <c r="ALU401" s="45"/>
      <c r="ALV401" s="45"/>
      <c r="ALW401" s="45"/>
      <c r="ALX401" s="45"/>
      <c r="ALY401" s="45"/>
      <c r="ALZ401" s="45"/>
      <c r="AMA401" s="45"/>
      <c r="AMB401" s="45"/>
      <c r="AMC401" s="45"/>
      <c r="AMD401" s="45"/>
      <c r="AME401" s="45"/>
      <c r="AMF401" s="45"/>
      <c r="AMG401" s="45"/>
      <c r="AMH401" s="45"/>
      <c r="AMI401" s="45"/>
      <c r="AMJ401" s="45"/>
      <c r="AMK401" s="45"/>
      <c r="AML401" s="45"/>
      <c r="AMM401" s="45"/>
      <c r="AMN401" s="45"/>
      <c r="AMO401" s="45"/>
      <c r="AMP401" s="45"/>
      <c r="AMQ401" s="45"/>
      <c r="AMR401" s="45"/>
      <c r="AMS401" s="45"/>
      <c r="AMT401" s="45"/>
      <c r="AMU401" s="45"/>
      <c r="AMV401" s="45"/>
      <c r="AMW401" s="45"/>
      <c r="AMX401" s="45"/>
      <c r="AMY401" s="45"/>
      <c r="AMZ401" s="45"/>
      <c r="ANA401" s="45"/>
      <c r="ANB401" s="45"/>
      <c r="ANC401" s="45"/>
      <c r="AND401" s="45"/>
      <c r="ANE401" s="45"/>
      <c r="ANF401" s="45"/>
      <c r="ANG401" s="45"/>
      <c r="ANH401" s="45"/>
      <c r="ANI401" s="45"/>
      <c r="ANJ401" s="45"/>
      <c r="ANK401" s="45"/>
      <c r="ANL401" s="45"/>
      <c r="ANM401" s="45"/>
      <c r="ANN401" s="45"/>
      <c r="ANO401" s="45"/>
      <c r="ANP401" s="45"/>
      <c r="ANQ401" s="45"/>
      <c r="ANR401" s="45"/>
      <c r="ANS401" s="45"/>
      <c r="ANT401" s="45"/>
      <c r="ANU401" s="45"/>
      <c r="ANV401" s="45"/>
      <c r="ANW401" s="45"/>
      <c r="ANX401" s="45"/>
      <c r="ANY401" s="45"/>
      <c r="ANZ401" s="45"/>
      <c r="AOA401" s="45"/>
      <c r="AOB401" s="45"/>
      <c r="AOC401" s="45"/>
      <c r="AOD401" s="45"/>
      <c r="AOE401" s="45"/>
      <c r="AOF401" s="45"/>
      <c r="AOG401" s="45"/>
      <c r="AOH401" s="45"/>
      <c r="AOI401" s="45"/>
      <c r="AOJ401" s="45"/>
      <c r="AOK401" s="45"/>
      <c r="AOL401" s="45"/>
      <c r="AOM401" s="45"/>
      <c r="AON401" s="45"/>
      <c r="AOO401" s="45"/>
      <c r="AOP401" s="45"/>
      <c r="AOQ401" s="45"/>
      <c r="AOR401" s="45"/>
      <c r="AOS401" s="45"/>
      <c r="AOT401" s="45"/>
      <c r="AOU401" s="45"/>
      <c r="AOV401" s="45"/>
      <c r="AOW401" s="45"/>
      <c r="AOX401" s="45"/>
      <c r="AOY401" s="45"/>
      <c r="AOZ401" s="45"/>
      <c r="APA401" s="45"/>
      <c r="APB401" s="45"/>
      <c r="APC401" s="45"/>
      <c r="APD401" s="45"/>
      <c r="APE401" s="45"/>
      <c r="APF401" s="45"/>
      <c r="APG401" s="45"/>
      <c r="APH401" s="45"/>
      <c r="API401" s="45"/>
      <c r="APJ401" s="45"/>
      <c r="APK401" s="45"/>
      <c r="APL401" s="45"/>
      <c r="APM401" s="45"/>
      <c r="APN401" s="45"/>
      <c r="APO401" s="45"/>
      <c r="APP401" s="45"/>
      <c r="APQ401" s="45"/>
      <c r="APR401" s="45"/>
      <c r="APS401" s="45"/>
      <c r="APT401" s="45"/>
      <c r="APU401" s="45"/>
      <c r="APV401" s="45"/>
      <c r="APW401" s="45"/>
      <c r="APX401" s="45"/>
      <c r="APY401" s="45"/>
      <c r="APZ401" s="45"/>
      <c r="AQA401" s="45"/>
      <c r="AQB401" s="45"/>
      <c r="AQC401" s="45"/>
      <c r="AQD401" s="45"/>
      <c r="AQE401" s="45"/>
      <c r="AQF401" s="45"/>
      <c r="AQG401" s="45"/>
      <c r="AQH401" s="45"/>
      <c r="AQI401" s="45"/>
      <c r="AQJ401" s="45"/>
      <c r="AQK401" s="45"/>
      <c r="AQL401" s="45"/>
      <c r="AQM401" s="45"/>
      <c r="AQN401" s="45"/>
      <c r="AQO401" s="45"/>
      <c r="AQP401" s="45"/>
      <c r="AQQ401" s="45"/>
      <c r="AQR401" s="45"/>
      <c r="AQS401" s="45"/>
      <c r="AQT401" s="45"/>
      <c r="AQU401" s="45"/>
      <c r="AQV401" s="45"/>
      <c r="AQW401" s="45"/>
      <c r="AQX401" s="45"/>
      <c r="AQY401" s="45"/>
      <c r="AQZ401" s="45"/>
      <c r="ARA401" s="45"/>
      <c r="ARB401" s="45"/>
      <c r="ARC401" s="45"/>
      <c r="ARD401" s="45"/>
      <c r="ARE401" s="45"/>
      <c r="ARF401" s="45"/>
      <c r="ARG401" s="45"/>
      <c r="ARH401" s="45"/>
      <c r="ARI401" s="45"/>
      <c r="ARJ401" s="45"/>
      <c r="ARK401" s="45"/>
      <c r="ARL401" s="45"/>
      <c r="ARM401" s="45"/>
      <c r="ARN401" s="45"/>
      <c r="ARO401" s="45"/>
      <c r="ARP401" s="45"/>
      <c r="ARQ401" s="45"/>
      <c r="ARR401" s="45"/>
      <c r="ARS401" s="45"/>
      <c r="ART401" s="45"/>
      <c r="ARU401" s="45"/>
      <c r="ARV401" s="45"/>
      <c r="ARW401" s="45"/>
      <c r="ARX401" s="45"/>
      <c r="ARY401" s="45"/>
      <c r="ARZ401" s="45"/>
      <c r="ASA401" s="45"/>
      <c r="ASB401" s="45"/>
      <c r="ASC401" s="45"/>
      <c r="ASD401" s="45"/>
      <c r="ASE401" s="45"/>
      <c r="ASF401" s="45"/>
      <c r="ASG401" s="45"/>
      <c r="ASH401" s="45"/>
      <c r="ASI401" s="45"/>
      <c r="ASJ401" s="45"/>
      <c r="ASK401" s="45"/>
      <c r="ASL401" s="45"/>
      <c r="ASM401" s="45"/>
      <c r="ASN401" s="45"/>
      <c r="ASO401" s="45"/>
      <c r="ASP401" s="45"/>
      <c r="ASQ401" s="45"/>
      <c r="ASR401" s="45"/>
      <c r="ASS401" s="45"/>
      <c r="AST401" s="45"/>
      <c r="ASU401" s="45"/>
      <c r="ASV401" s="45"/>
      <c r="ASW401" s="45"/>
      <c r="ASX401" s="45"/>
      <c r="ASY401" s="45"/>
      <c r="ASZ401" s="45"/>
      <c r="ATA401" s="45"/>
      <c r="ATB401" s="45"/>
      <c r="ATC401" s="45"/>
      <c r="ATD401" s="45"/>
      <c r="ATE401" s="45"/>
      <c r="ATF401" s="45"/>
      <c r="ATG401" s="45"/>
      <c r="ATH401" s="45"/>
      <c r="ATI401" s="45"/>
      <c r="ATJ401" s="45"/>
      <c r="ATK401" s="45"/>
      <c r="ATL401" s="45"/>
      <c r="ATM401" s="45"/>
      <c r="ATN401" s="45"/>
      <c r="ATO401" s="45"/>
      <c r="ATP401" s="45"/>
      <c r="ATQ401" s="45"/>
      <c r="ATR401" s="45"/>
      <c r="ATS401" s="45"/>
      <c r="ATT401" s="45"/>
      <c r="ATU401" s="45"/>
      <c r="ATV401" s="45"/>
      <c r="ATW401" s="45"/>
      <c r="ATX401" s="45"/>
      <c r="ATY401" s="45"/>
      <c r="ATZ401" s="45"/>
      <c r="AUA401" s="45"/>
      <c r="AUB401" s="45"/>
      <c r="AUC401" s="45"/>
      <c r="AUD401" s="45"/>
      <c r="AUE401" s="45"/>
      <c r="AUF401" s="45"/>
      <c r="AUG401" s="45"/>
      <c r="AUH401" s="45"/>
      <c r="AUI401" s="45"/>
      <c r="AUJ401" s="45"/>
      <c r="AUK401" s="45"/>
      <c r="AUL401" s="45"/>
      <c r="AUM401" s="45"/>
      <c r="AUN401" s="45"/>
      <c r="AUO401" s="45"/>
      <c r="AUP401" s="45"/>
      <c r="AUQ401" s="45"/>
      <c r="AUR401" s="45"/>
      <c r="AUS401" s="45"/>
      <c r="AUT401" s="45"/>
      <c r="AUU401" s="45"/>
      <c r="AUV401" s="45"/>
      <c r="AUW401" s="45"/>
      <c r="AUX401" s="45"/>
      <c r="AUY401" s="45"/>
      <c r="AUZ401" s="45"/>
      <c r="AVA401" s="45"/>
      <c r="AVB401" s="45"/>
      <c r="AVC401" s="45"/>
      <c r="AVD401" s="45"/>
      <c r="AVE401" s="45"/>
      <c r="AVF401" s="45"/>
      <c r="AVG401" s="45"/>
      <c r="AVH401" s="45"/>
      <c r="AVI401" s="45"/>
      <c r="AVJ401" s="45"/>
      <c r="AVK401" s="45"/>
      <c r="AVL401" s="45"/>
      <c r="AVM401" s="45"/>
      <c r="AVN401" s="45"/>
      <c r="AVO401" s="45"/>
      <c r="AVP401" s="45"/>
      <c r="AVQ401" s="45"/>
      <c r="AVR401" s="45"/>
      <c r="AVS401" s="45"/>
      <c r="AVT401" s="45"/>
      <c r="AVU401" s="45"/>
      <c r="AVV401" s="45"/>
      <c r="AVW401" s="45"/>
      <c r="AVX401" s="45"/>
      <c r="AVY401" s="45"/>
      <c r="AVZ401" s="45"/>
      <c r="AWA401" s="45"/>
      <c r="AWB401" s="45"/>
      <c r="AWC401" s="45"/>
      <c r="AWD401" s="45"/>
      <c r="AWE401" s="45"/>
      <c r="AWF401" s="45"/>
      <c r="AWG401" s="45"/>
      <c r="AWH401" s="45"/>
      <c r="AWI401" s="45"/>
      <c r="AWJ401" s="45"/>
      <c r="AWK401" s="45"/>
      <c r="AWL401" s="45"/>
      <c r="AWM401" s="45"/>
      <c r="AWN401" s="45"/>
      <c r="AWO401" s="45"/>
      <c r="AWP401" s="45"/>
      <c r="AWQ401" s="45"/>
      <c r="AWR401" s="45"/>
      <c r="AWS401" s="45"/>
      <c r="AWT401" s="45"/>
      <c r="AWU401" s="45"/>
      <c r="AWV401" s="45"/>
      <c r="AWW401" s="45"/>
      <c r="AWX401" s="45"/>
      <c r="AWY401" s="45"/>
      <c r="AWZ401" s="45"/>
      <c r="AXA401" s="45"/>
      <c r="AXB401" s="45"/>
      <c r="AXC401" s="45"/>
      <c r="AXD401" s="45"/>
      <c r="AXE401" s="45"/>
      <c r="AXF401" s="45"/>
      <c r="AXG401" s="45"/>
      <c r="AXH401" s="45"/>
      <c r="AXI401" s="45"/>
      <c r="AXJ401" s="45"/>
      <c r="AXK401" s="45"/>
      <c r="AXL401" s="45"/>
      <c r="AXM401" s="45"/>
      <c r="AXN401" s="45"/>
      <c r="AXO401" s="45"/>
      <c r="AXP401" s="45"/>
      <c r="AXQ401" s="45"/>
      <c r="AXR401" s="45"/>
      <c r="AXS401" s="45"/>
      <c r="AXT401" s="45"/>
      <c r="AXU401" s="45"/>
      <c r="AXV401" s="45"/>
      <c r="AXW401" s="45"/>
      <c r="AXX401" s="45"/>
      <c r="AXY401" s="45"/>
      <c r="AXZ401" s="45"/>
      <c r="AYA401" s="45"/>
      <c r="AYB401" s="45"/>
      <c r="AYC401" s="45"/>
      <c r="AYD401" s="45"/>
      <c r="AYE401" s="45"/>
      <c r="AYF401" s="45"/>
      <c r="AYG401" s="45"/>
      <c r="AYH401" s="45"/>
      <c r="AYI401" s="45"/>
      <c r="AYJ401" s="45"/>
      <c r="AYK401" s="45"/>
      <c r="AYL401" s="45"/>
      <c r="AYM401" s="45"/>
      <c r="AYN401" s="45"/>
      <c r="AYO401" s="45"/>
      <c r="AYP401" s="45"/>
      <c r="AYQ401" s="45"/>
      <c r="AYR401" s="45"/>
      <c r="AYS401" s="45"/>
      <c r="AYT401" s="45"/>
      <c r="AYU401" s="45"/>
      <c r="AYV401" s="45"/>
      <c r="AYW401" s="45"/>
      <c r="AYX401" s="45"/>
      <c r="AYY401" s="45"/>
      <c r="AYZ401" s="45"/>
      <c r="AZA401" s="45"/>
      <c r="AZB401" s="45"/>
      <c r="AZC401" s="45"/>
      <c r="AZD401" s="45"/>
      <c r="AZE401" s="45"/>
      <c r="AZF401" s="45"/>
      <c r="AZG401" s="45"/>
      <c r="AZH401" s="45"/>
      <c r="AZI401" s="45"/>
      <c r="AZJ401" s="45"/>
      <c r="AZK401" s="45"/>
      <c r="AZL401" s="45"/>
      <c r="AZM401" s="45"/>
      <c r="AZN401" s="45"/>
      <c r="AZO401" s="45"/>
      <c r="AZP401" s="45"/>
      <c r="AZQ401" s="45"/>
      <c r="AZR401" s="45"/>
      <c r="AZS401" s="45"/>
      <c r="AZT401" s="45"/>
      <c r="AZU401" s="45"/>
      <c r="AZV401" s="45"/>
      <c r="AZW401" s="45"/>
      <c r="AZX401" s="45"/>
      <c r="AZY401" s="45"/>
      <c r="AZZ401" s="45"/>
      <c r="BAA401" s="45"/>
      <c r="BAB401" s="45"/>
      <c r="BAC401" s="45"/>
      <c r="BAD401" s="45"/>
      <c r="BAE401" s="45"/>
      <c r="BAF401" s="45"/>
      <c r="BAG401" s="45"/>
      <c r="BAH401" s="45"/>
      <c r="BAI401" s="45"/>
      <c r="BAJ401" s="45"/>
      <c r="BAK401" s="45"/>
      <c r="BAL401" s="45"/>
      <c r="BAM401" s="45"/>
      <c r="BAN401" s="45"/>
      <c r="BAO401" s="45"/>
      <c r="BAP401" s="45"/>
      <c r="BAQ401" s="45"/>
      <c r="BAR401" s="45"/>
      <c r="BAS401" s="45"/>
      <c r="BAT401" s="45"/>
      <c r="BAU401" s="45"/>
      <c r="BAV401" s="45"/>
      <c r="BAW401" s="45"/>
      <c r="BAX401" s="45"/>
      <c r="BAY401" s="45"/>
      <c r="BAZ401" s="45"/>
      <c r="BBA401" s="45"/>
      <c r="BBB401" s="45"/>
      <c r="BBC401" s="45"/>
      <c r="BBD401" s="45"/>
      <c r="BBE401" s="45"/>
      <c r="BBF401" s="45"/>
      <c r="BBG401" s="45"/>
      <c r="BBH401" s="45"/>
      <c r="BBI401" s="45"/>
      <c r="BBJ401" s="45"/>
      <c r="BBK401" s="45"/>
      <c r="BBL401" s="45"/>
      <c r="BBM401" s="45"/>
      <c r="BBN401" s="45"/>
      <c r="BBO401" s="45"/>
      <c r="BBP401" s="45"/>
      <c r="BBQ401" s="45"/>
      <c r="BBR401" s="45"/>
      <c r="BBS401" s="45"/>
      <c r="BBT401" s="45"/>
      <c r="BBU401" s="45"/>
      <c r="BBV401" s="45"/>
      <c r="BBW401" s="45"/>
      <c r="BBX401" s="45"/>
      <c r="BBY401" s="45"/>
      <c r="BBZ401" s="45"/>
      <c r="BCA401" s="45"/>
      <c r="BCB401" s="45"/>
      <c r="BCC401" s="45"/>
      <c r="BCD401" s="45"/>
      <c r="BCE401" s="45"/>
      <c r="BCF401" s="45"/>
      <c r="BCG401" s="45"/>
      <c r="BCH401" s="45"/>
      <c r="BCI401" s="45"/>
      <c r="BCJ401" s="45"/>
      <c r="BCK401" s="45"/>
      <c r="BCL401" s="45"/>
      <c r="BCM401" s="45"/>
      <c r="BCN401" s="45"/>
      <c r="BCO401" s="45"/>
      <c r="BCP401" s="45"/>
      <c r="BCQ401" s="45"/>
      <c r="BCR401" s="45"/>
      <c r="BCS401" s="45"/>
      <c r="BCT401" s="45"/>
      <c r="BCU401" s="45"/>
      <c r="BCV401" s="45"/>
      <c r="BCW401" s="45"/>
      <c r="BCX401" s="45"/>
      <c r="BCY401" s="45"/>
      <c r="BCZ401" s="45"/>
      <c r="BDA401" s="45"/>
      <c r="BDB401" s="45"/>
      <c r="BDC401" s="45"/>
      <c r="BDD401" s="45"/>
      <c r="BDE401" s="45"/>
      <c r="BDF401" s="45"/>
      <c r="BDG401" s="45"/>
      <c r="BDH401" s="45"/>
      <c r="BDI401" s="45"/>
      <c r="BDJ401" s="45"/>
      <c r="BDK401" s="45"/>
      <c r="BDL401" s="45"/>
      <c r="BDM401" s="45"/>
      <c r="BDN401" s="45"/>
      <c r="BDO401" s="45"/>
      <c r="BDP401" s="45"/>
      <c r="BDQ401" s="45"/>
      <c r="BDR401" s="45"/>
      <c r="BDS401" s="45"/>
      <c r="BDT401" s="45"/>
      <c r="BDU401" s="45"/>
      <c r="BDV401" s="45"/>
      <c r="BDW401" s="45"/>
      <c r="BDX401" s="45"/>
      <c r="BDY401" s="45"/>
      <c r="BDZ401" s="45"/>
      <c r="BEA401" s="45"/>
      <c r="BEB401" s="45"/>
      <c r="BEC401" s="45"/>
      <c r="BED401" s="45"/>
      <c r="BEE401" s="45"/>
      <c r="BEF401" s="45"/>
      <c r="BEG401" s="45"/>
      <c r="BEH401" s="45"/>
      <c r="BEI401" s="45"/>
      <c r="BEJ401" s="45"/>
      <c r="BEK401" s="45"/>
      <c r="BEL401" s="45"/>
      <c r="BEM401" s="45"/>
      <c r="BEN401" s="45"/>
      <c r="BEO401" s="45"/>
      <c r="BEP401" s="45"/>
      <c r="BEQ401" s="45"/>
      <c r="BER401" s="45"/>
      <c r="BES401" s="45"/>
      <c r="BET401" s="45"/>
      <c r="BEU401" s="45"/>
      <c r="BEV401" s="45"/>
      <c r="BEW401" s="45"/>
      <c r="BEX401" s="45"/>
      <c r="BEY401" s="45"/>
      <c r="BEZ401" s="45"/>
      <c r="BFA401" s="45"/>
      <c r="BFB401" s="45"/>
      <c r="BFC401" s="45"/>
      <c r="BFD401" s="45"/>
      <c r="BFE401" s="45"/>
      <c r="BFF401" s="45"/>
      <c r="BFG401" s="45"/>
      <c r="BFH401" s="45"/>
      <c r="BFI401" s="45"/>
      <c r="BFJ401" s="45"/>
      <c r="BFK401" s="45"/>
      <c r="BFL401" s="45"/>
      <c r="BFM401" s="45"/>
      <c r="BFN401" s="45"/>
      <c r="BFO401" s="45"/>
      <c r="BFP401" s="45"/>
      <c r="BFQ401" s="45"/>
      <c r="BFR401" s="45"/>
      <c r="BFS401" s="45"/>
      <c r="BFT401" s="45"/>
      <c r="BFU401" s="45"/>
      <c r="BFV401" s="45"/>
      <c r="BFW401" s="45"/>
      <c r="BFX401" s="45"/>
      <c r="BFY401" s="45"/>
      <c r="BFZ401" s="45"/>
      <c r="BGA401" s="45"/>
      <c r="BGB401" s="45"/>
      <c r="BGC401" s="45"/>
      <c r="BGD401" s="45"/>
      <c r="BGE401" s="45"/>
      <c r="BGF401" s="45"/>
      <c r="BGG401" s="45"/>
      <c r="BGH401" s="45"/>
      <c r="BGI401" s="45"/>
      <c r="BGJ401" s="45"/>
      <c r="BGK401" s="45"/>
      <c r="BGL401" s="45"/>
      <c r="BGM401" s="45"/>
      <c r="BGN401" s="45"/>
      <c r="BGO401" s="45"/>
      <c r="BGP401" s="45"/>
      <c r="BGQ401" s="45"/>
      <c r="BGR401" s="45"/>
      <c r="BGS401" s="45"/>
      <c r="BGT401" s="45"/>
      <c r="BGU401" s="45"/>
      <c r="BGV401" s="45"/>
      <c r="BGW401" s="45"/>
      <c r="BGX401" s="45"/>
      <c r="BGY401" s="45"/>
      <c r="BGZ401" s="45"/>
      <c r="BHA401" s="45"/>
      <c r="BHB401" s="45"/>
      <c r="BHC401" s="45"/>
      <c r="BHD401" s="45"/>
      <c r="BHE401" s="45"/>
      <c r="BHF401" s="45"/>
      <c r="BHG401" s="45"/>
      <c r="BHH401" s="45"/>
      <c r="BHI401" s="45"/>
      <c r="BHJ401" s="45"/>
      <c r="BHK401" s="45"/>
      <c r="BHL401" s="45"/>
      <c r="BHM401" s="45"/>
      <c r="BHN401" s="45"/>
      <c r="BHO401" s="45"/>
      <c r="BHP401" s="45"/>
      <c r="BHQ401" s="45"/>
      <c r="BHR401" s="45"/>
      <c r="BHS401" s="45"/>
      <c r="BHT401" s="45"/>
      <c r="BHU401" s="45"/>
      <c r="BHV401" s="45"/>
      <c r="BHW401" s="45"/>
      <c r="BHX401" s="45"/>
      <c r="BHY401" s="45"/>
      <c r="BHZ401" s="45"/>
      <c r="BIA401" s="45"/>
      <c r="BIB401" s="45"/>
      <c r="BIC401" s="45"/>
      <c r="BID401" s="45"/>
      <c r="BIE401" s="45"/>
      <c r="BIF401" s="45"/>
      <c r="BIG401" s="45"/>
      <c r="BIH401" s="45"/>
      <c r="BII401" s="45"/>
      <c r="BIJ401" s="45"/>
      <c r="BIK401" s="45"/>
      <c r="BIL401" s="45"/>
      <c r="BIM401" s="45"/>
      <c r="BIN401" s="45"/>
      <c r="BIO401" s="45"/>
      <c r="BIP401" s="45"/>
      <c r="BIQ401" s="45"/>
      <c r="BIR401" s="45"/>
      <c r="BIS401" s="45"/>
      <c r="BIT401" s="45"/>
      <c r="BIU401" s="45"/>
      <c r="BIV401" s="45"/>
      <c r="BIW401" s="45"/>
      <c r="BIX401" s="45"/>
      <c r="BIY401" s="45"/>
      <c r="BIZ401" s="45"/>
      <c r="BJA401" s="45"/>
      <c r="BJB401" s="45"/>
      <c r="BJC401" s="45"/>
      <c r="BJD401" s="45"/>
      <c r="BJE401" s="45"/>
      <c r="BJF401" s="45"/>
      <c r="BJG401" s="45"/>
      <c r="BJH401" s="45"/>
      <c r="BJI401" s="45"/>
      <c r="BJJ401" s="45"/>
      <c r="BJK401" s="45"/>
      <c r="BJL401" s="45"/>
      <c r="BJM401" s="45"/>
      <c r="BJN401" s="45"/>
      <c r="BJO401" s="45"/>
      <c r="BJP401" s="45"/>
      <c r="BJQ401" s="45"/>
      <c r="BJR401" s="45"/>
      <c r="BJS401" s="45"/>
      <c r="BJT401" s="45"/>
      <c r="BJU401" s="45"/>
      <c r="BJV401" s="45"/>
      <c r="BJW401" s="45"/>
      <c r="BJX401" s="45"/>
      <c r="BJY401" s="45"/>
      <c r="BJZ401" s="45"/>
      <c r="BKA401" s="45"/>
      <c r="BKB401" s="45"/>
      <c r="BKC401" s="45"/>
      <c r="BKD401" s="45"/>
      <c r="BKE401" s="45"/>
      <c r="BKF401" s="45"/>
      <c r="BKG401" s="45"/>
      <c r="BKH401" s="45"/>
      <c r="BKI401" s="45"/>
      <c r="BKJ401" s="45"/>
      <c r="BKK401" s="45"/>
      <c r="BKL401" s="45"/>
      <c r="BKM401" s="45"/>
      <c r="BKN401" s="45"/>
      <c r="BKO401" s="45"/>
      <c r="BKP401" s="45"/>
      <c r="BKQ401" s="45"/>
      <c r="BKR401" s="45"/>
      <c r="BKS401" s="45"/>
      <c r="BKT401" s="45"/>
      <c r="BKU401" s="45"/>
      <c r="BKV401" s="45"/>
      <c r="BKW401" s="45"/>
      <c r="BKX401" s="45"/>
      <c r="BKY401" s="45"/>
      <c r="BKZ401" s="45"/>
      <c r="BLA401" s="45"/>
      <c r="BLB401" s="45"/>
      <c r="BLC401" s="45"/>
      <c r="BLD401" s="45"/>
      <c r="BLE401" s="45"/>
      <c r="BLF401" s="45"/>
      <c r="BLG401" s="45"/>
      <c r="BLH401" s="45"/>
      <c r="BLI401" s="45"/>
      <c r="BLJ401" s="45"/>
      <c r="BLK401" s="45"/>
      <c r="BLL401" s="45"/>
      <c r="BLM401" s="45"/>
      <c r="BLN401" s="45"/>
      <c r="BLO401" s="45"/>
      <c r="BLP401" s="45"/>
      <c r="BLQ401" s="45"/>
      <c r="BLR401" s="45"/>
      <c r="BLS401" s="45"/>
      <c r="BLT401" s="45"/>
      <c r="BLU401" s="45"/>
      <c r="BLV401" s="45"/>
      <c r="BLW401" s="45"/>
      <c r="BLX401" s="45"/>
      <c r="BLY401" s="45"/>
      <c r="BLZ401" s="45"/>
      <c r="BMA401" s="45"/>
      <c r="BMB401" s="45"/>
      <c r="BMC401" s="45"/>
      <c r="BMD401" s="45"/>
      <c r="BME401" s="45"/>
      <c r="BMF401" s="45"/>
      <c r="BMG401" s="45"/>
      <c r="BMH401" s="45"/>
      <c r="BMI401" s="45"/>
      <c r="BMJ401" s="45"/>
      <c r="BMK401" s="45"/>
      <c r="BML401" s="45"/>
      <c r="BMM401" s="45"/>
      <c r="BMN401" s="45"/>
      <c r="BMO401" s="45"/>
      <c r="BMP401" s="45"/>
      <c r="BMQ401" s="45"/>
      <c r="BMR401" s="45"/>
      <c r="BMS401" s="45"/>
      <c r="BMT401" s="45"/>
      <c r="BMU401" s="45"/>
      <c r="BMV401" s="45"/>
      <c r="BMW401" s="45"/>
      <c r="BMX401" s="45"/>
      <c r="BMY401" s="45"/>
      <c r="BMZ401" s="45"/>
      <c r="BNA401" s="45"/>
    </row>
    <row r="402" spans="23:1717" s="46" customFormat="1" x14ac:dyDescent="0.25">
      <c r="W402" s="45"/>
      <c r="X402" s="45"/>
      <c r="Y402" s="45"/>
      <c r="Z402" s="45"/>
      <c r="AA402" s="45"/>
      <c r="AB402" s="45"/>
      <c r="AC402" s="45"/>
      <c r="AD402" s="45"/>
      <c r="AE402" s="45"/>
      <c r="AF402" s="45"/>
      <c r="AG402" s="45"/>
      <c r="AH402" s="45"/>
      <c r="AI402" s="45"/>
      <c r="AJ402" s="45"/>
      <c r="AK402" s="45"/>
      <c r="AL402" s="45"/>
      <c r="AM402" s="45"/>
      <c r="AN402" s="45"/>
      <c r="AO402" s="45"/>
      <c r="AP402" s="45"/>
      <c r="AQ402" s="45"/>
      <c r="AR402" s="45"/>
      <c r="AS402" s="45"/>
      <c r="AT402" s="45"/>
      <c r="AU402" s="45"/>
      <c r="AV402" s="45"/>
      <c r="AW402" s="45"/>
      <c r="AX402" s="45"/>
      <c r="AY402" s="45"/>
      <c r="AZ402" s="45"/>
      <c r="BA402" s="45"/>
      <c r="BB402" s="45"/>
      <c r="BC402" s="45"/>
      <c r="BD402" s="45"/>
      <c r="BE402" s="45"/>
      <c r="BF402" s="45"/>
      <c r="BG402" s="45"/>
      <c r="BH402" s="45"/>
      <c r="BI402" s="45"/>
      <c r="BJ402" s="45"/>
      <c r="BK402" s="45"/>
      <c r="BL402" s="45"/>
      <c r="BM402" s="45"/>
      <c r="BN402" s="45"/>
      <c r="BO402" s="45"/>
      <c r="BP402" s="45"/>
      <c r="BQ402" s="45"/>
      <c r="BR402" s="45"/>
      <c r="BS402" s="45"/>
      <c r="BT402" s="45"/>
      <c r="BU402" s="45"/>
      <c r="BV402" s="45"/>
      <c r="BW402" s="45"/>
      <c r="BX402" s="45"/>
      <c r="BY402" s="45"/>
      <c r="BZ402" s="45"/>
      <c r="CA402" s="45"/>
      <c r="CB402" s="45"/>
      <c r="CC402" s="45"/>
      <c r="CD402" s="45"/>
      <c r="CE402" s="45"/>
      <c r="CF402" s="45"/>
      <c r="CG402" s="45"/>
      <c r="CH402" s="45"/>
      <c r="CI402" s="45"/>
      <c r="CJ402" s="45"/>
      <c r="CK402" s="45"/>
      <c r="CL402" s="45"/>
      <c r="CM402" s="45"/>
      <c r="CN402" s="45"/>
      <c r="CO402" s="45"/>
      <c r="CP402" s="45"/>
      <c r="CQ402" s="45"/>
      <c r="CR402" s="45"/>
      <c r="CS402" s="45"/>
      <c r="CT402" s="45"/>
      <c r="CU402" s="45"/>
      <c r="CV402" s="45"/>
      <c r="CW402" s="45"/>
      <c r="CX402" s="45"/>
      <c r="CY402" s="45"/>
      <c r="CZ402" s="45"/>
      <c r="DA402" s="45"/>
      <c r="DB402" s="45"/>
      <c r="DC402" s="45"/>
      <c r="DD402" s="45"/>
      <c r="DE402" s="45"/>
      <c r="DF402" s="45"/>
      <c r="DG402" s="45"/>
      <c r="DH402" s="45"/>
      <c r="DI402" s="45"/>
      <c r="DJ402" s="45"/>
      <c r="DK402" s="45"/>
      <c r="DL402" s="45"/>
      <c r="DM402" s="45"/>
      <c r="DN402" s="45"/>
      <c r="DO402" s="45"/>
      <c r="DP402" s="45"/>
      <c r="DQ402" s="45"/>
      <c r="DR402" s="45"/>
      <c r="DS402" s="45"/>
      <c r="DT402" s="45"/>
      <c r="DU402" s="45"/>
      <c r="DV402" s="45"/>
      <c r="DW402" s="45"/>
      <c r="DX402" s="45"/>
      <c r="DY402" s="45"/>
      <c r="DZ402" s="45"/>
      <c r="EA402" s="45"/>
      <c r="EB402" s="45"/>
      <c r="EC402" s="45"/>
      <c r="ED402" s="45"/>
      <c r="EE402" s="45"/>
      <c r="EF402" s="45"/>
      <c r="EG402" s="45"/>
      <c r="EH402" s="45"/>
      <c r="EI402" s="45"/>
      <c r="EJ402" s="45"/>
      <c r="EK402" s="45"/>
      <c r="EL402" s="45"/>
      <c r="EM402" s="45"/>
      <c r="EN402" s="45"/>
      <c r="EO402" s="45"/>
      <c r="EP402" s="45"/>
      <c r="EQ402" s="45"/>
      <c r="ER402" s="45"/>
      <c r="ES402" s="45"/>
      <c r="ET402" s="45"/>
      <c r="EU402" s="45"/>
      <c r="EV402" s="45"/>
      <c r="EW402" s="45"/>
      <c r="EX402" s="45"/>
      <c r="EY402" s="45"/>
      <c r="EZ402" s="45"/>
      <c r="FA402" s="45"/>
      <c r="FB402" s="45"/>
      <c r="FC402" s="45"/>
      <c r="FD402" s="45"/>
      <c r="FE402" s="45"/>
      <c r="FF402" s="45"/>
      <c r="FG402" s="45"/>
      <c r="FH402" s="45"/>
      <c r="FI402" s="45"/>
      <c r="FJ402" s="45"/>
      <c r="FK402" s="45"/>
      <c r="FL402" s="45"/>
      <c r="FM402" s="45"/>
      <c r="FN402" s="45"/>
      <c r="FO402" s="45"/>
      <c r="FP402" s="45"/>
      <c r="FQ402" s="45"/>
      <c r="FR402" s="45"/>
      <c r="FS402" s="45"/>
      <c r="FT402" s="45"/>
      <c r="FU402" s="45"/>
      <c r="FV402" s="45"/>
      <c r="FW402" s="45"/>
      <c r="FX402" s="45"/>
      <c r="FY402" s="45"/>
      <c r="FZ402" s="45"/>
      <c r="GA402" s="45"/>
      <c r="GB402" s="45"/>
      <c r="GC402" s="45"/>
      <c r="GD402" s="45"/>
      <c r="GE402" s="45"/>
      <c r="GF402" s="45"/>
      <c r="GG402" s="45"/>
      <c r="GH402" s="45"/>
      <c r="GI402" s="45"/>
      <c r="GJ402" s="45"/>
      <c r="GK402" s="45"/>
      <c r="GL402" s="45"/>
      <c r="GM402" s="45"/>
      <c r="GN402" s="45"/>
      <c r="GO402" s="45"/>
      <c r="GP402" s="45"/>
      <c r="GQ402" s="45"/>
      <c r="GR402" s="45"/>
      <c r="GS402" s="45"/>
      <c r="GT402" s="45"/>
      <c r="GU402" s="45"/>
      <c r="GV402" s="45"/>
      <c r="GW402" s="45"/>
      <c r="GX402" s="45"/>
      <c r="GY402" s="45"/>
      <c r="GZ402" s="45"/>
      <c r="HA402" s="45"/>
      <c r="HB402" s="45"/>
      <c r="HC402" s="45"/>
      <c r="HD402" s="45"/>
      <c r="HE402" s="45"/>
      <c r="HF402" s="45"/>
      <c r="HG402" s="45"/>
      <c r="HH402" s="45"/>
      <c r="HI402" s="45"/>
      <c r="HJ402" s="45"/>
      <c r="HK402" s="45"/>
      <c r="HL402" s="45"/>
      <c r="HM402" s="45"/>
      <c r="HN402" s="45"/>
      <c r="HO402" s="45"/>
      <c r="HP402" s="45"/>
      <c r="HQ402" s="45"/>
      <c r="HR402" s="45"/>
      <c r="HS402" s="45"/>
      <c r="HT402" s="45"/>
      <c r="HU402" s="45"/>
      <c r="HV402" s="45"/>
      <c r="HW402" s="45"/>
      <c r="HX402" s="45"/>
      <c r="HY402" s="45"/>
      <c r="HZ402" s="45"/>
      <c r="IA402" s="45"/>
      <c r="IB402" s="45"/>
      <c r="IC402" s="45"/>
      <c r="ID402" s="45"/>
      <c r="IE402" s="45"/>
      <c r="IF402" s="45"/>
      <c r="IG402" s="45"/>
      <c r="IH402" s="45"/>
      <c r="II402" s="45"/>
      <c r="IJ402" s="45"/>
      <c r="IK402" s="45"/>
      <c r="IL402" s="45"/>
      <c r="IM402" s="45"/>
      <c r="IN402" s="45"/>
      <c r="IO402" s="45"/>
      <c r="IP402" s="45"/>
      <c r="IQ402" s="45"/>
      <c r="IR402" s="45"/>
      <c r="IS402" s="45"/>
      <c r="IT402" s="45"/>
      <c r="IU402" s="45"/>
      <c r="IV402" s="45"/>
      <c r="IW402" s="45"/>
      <c r="IX402" s="45"/>
      <c r="IY402" s="45"/>
      <c r="IZ402" s="45"/>
      <c r="JA402" s="45"/>
      <c r="JB402" s="45"/>
      <c r="JC402" s="45"/>
      <c r="JD402" s="45"/>
      <c r="JE402" s="45"/>
      <c r="JF402" s="45"/>
      <c r="JG402" s="45"/>
      <c r="JH402" s="45"/>
      <c r="JI402" s="45"/>
      <c r="JJ402" s="45"/>
      <c r="JK402" s="45"/>
      <c r="JL402" s="45"/>
      <c r="JM402" s="45"/>
      <c r="JN402" s="45"/>
      <c r="JO402" s="45"/>
      <c r="JP402" s="45"/>
      <c r="JQ402" s="45"/>
      <c r="JR402" s="45"/>
      <c r="JS402" s="45"/>
      <c r="JT402" s="45"/>
      <c r="JU402" s="45"/>
      <c r="JV402" s="45"/>
      <c r="JW402" s="45"/>
      <c r="JX402" s="45"/>
      <c r="JY402" s="45"/>
      <c r="JZ402" s="45"/>
      <c r="KA402" s="45"/>
      <c r="KB402" s="45"/>
      <c r="KC402" s="45"/>
      <c r="KD402" s="45"/>
      <c r="KE402" s="45"/>
      <c r="KF402" s="45"/>
      <c r="KG402" s="45"/>
      <c r="KH402" s="45"/>
      <c r="KI402" s="45"/>
      <c r="KJ402" s="45"/>
      <c r="KK402" s="45"/>
      <c r="KL402" s="45"/>
      <c r="KM402" s="45"/>
      <c r="KN402" s="45"/>
      <c r="KO402" s="45"/>
      <c r="KP402" s="45"/>
      <c r="KQ402" s="45"/>
      <c r="KR402" s="45"/>
      <c r="KS402" s="45"/>
      <c r="KT402" s="45"/>
      <c r="KU402" s="45"/>
      <c r="KV402" s="45"/>
      <c r="KW402" s="45"/>
      <c r="KX402" s="45"/>
      <c r="KY402" s="45"/>
      <c r="KZ402" s="45"/>
      <c r="LA402" s="45"/>
      <c r="LB402" s="45"/>
      <c r="LC402" s="45"/>
      <c r="LD402" s="45"/>
      <c r="LE402" s="45"/>
      <c r="LF402" s="45"/>
      <c r="LG402" s="45"/>
      <c r="LH402" s="45"/>
      <c r="LI402" s="45"/>
      <c r="LJ402" s="45"/>
      <c r="LK402" s="45"/>
      <c r="LL402" s="45"/>
      <c r="LM402" s="45"/>
      <c r="LN402" s="45"/>
      <c r="LO402" s="45"/>
      <c r="LP402" s="45"/>
      <c r="LQ402" s="45"/>
      <c r="LR402" s="45"/>
      <c r="LS402" s="45"/>
      <c r="LT402" s="45"/>
      <c r="LU402" s="45"/>
      <c r="LV402" s="45"/>
      <c r="LW402" s="45"/>
      <c r="LX402" s="45"/>
      <c r="LY402" s="45"/>
      <c r="LZ402" s="45"/>
      <c r="MA402" s="45"/>
      <c r="MB402" s="45"/>
      <c r="MC402" s="45"/>
      <c r="MD402" s="45"/>
      <c r="ME402" s="45"/>
      <c r="MF402" s="45"/>
      <c r="MG402" s="45"/>
      <c r="MH402" s="45"/>
      <c r="MI402" s="45"/>
      <c r="MJ402" s="45"/>
      <c r="MK402" s="45"/>
      <c r="ML402" s="45"/>
      <c r="MM402" s="45"/>
      <c r="MN402" s="45"/>
      <c r="MO402" s="45"/>
      <c r="MP402" s="45"/>
      <c r="MQ402" s="45"/>
      <c r="MR402" s="45"/>
      <c r="MS402" s="45"/>
      <c r="MT402" s="45"/>
      <c r="MU402" s="45"/>
      <c r="MV402" s="45"/>
      <c r="MW402" s="45"/>
      <c r="MX402" s="45"/>
      <c r="MY402" s="45"/>
      <c r="MZ402" s="45"/>
      <c r="NA402" s="45"/>
      <c r="NB402" s="45"/>
      <c r="NC402" s="45"/>
      <c r="ND402" s="45"/>
      <c r="NE402" s="45"/>
      <c r="NF402" s="45"/>
      <c r="NG402" s="45"/>
      <c r="NH402" s="45"/>
      <c r="NI402" s="45"/>
      <c r="NJ402" s="45"/>
      <c r="NK402" s="45"/>
      <c r="NL402" s="45"/>
      <c r="NM402" s="45"/>
      <c r="NN402" s="45"/>
      <c r="NO402" s="45"/>
      <c r="NP402" s="45"/>
      <c r="NQ402" s="45"/>
      <c r="NR402" s="45"/>
      <c r="NS402" s="45"/>
      <c r="NT402" s="45"/>
      <c r="NU402" s="45"/>
      <c r="NV402" s="45"/>
      <c r="NW402" s="45"/>
      <c r="NX402" s="45"/>
      <c r="NY402" s="45"/>
      <c r="NZ402" s="45"/>
      <c r="OA402" s="45"/>
      <c r="OB402" s="45"/>
      <c r="OC402" s="45"/>
      <c r="OD402" s="45"/>
      <c r="OE402" s="45"/>
      <c r="OF402" s="45"/>
      <c r="OG402" s="45"/>
      <c r="OH402" s="45"/>
      <c r="OI402" s="45"/>
      <c r="OJ402" s="45"/>
      <c r="OK402" s="45"/>
      <c r="OL402" s="45"/>
      <c r="OM402" s="45"/>
      <c r="ON402" s="45"/>
      <c r="OO402" s="45"/>
      <c r="OP402" s="45"/>
      <c r="OQ402" s="45"/>
      <c r="OR402" s="45"/>
      <c r="OS402" s="45"/>
      <c r="OT402" s="45"/>
      <c r="OU402" s="45"/>
      <c r="OV402" s="45"/>
      <c r="OW402" s="45"/>
      <c r="OX402" s="45"/>
      <c r="OY402" s="45"/>
      <c r="OZ402" s="45"/>
      <c r="PA402" s="45"/>
      <c r="PB402" s="45"/>
      <c r="PC402" s="45"/>
      <c r="PD402" s="45"/>
      <c r="PE402" s="45"/>
      <c r="PF402" s="45"/>
      <c r="PG402" s="45"/>
      <c r="PH402" s="45"/>
      <c r="PI402" s="45"/>
      <c r="PJ402" s="45"/>
      <c r="PK402" s="45"/>
      <c r="PL402" s="45"/>
      <c r="PM402" s="45"/>
      <c r="PN402" s="45"/>
      <c r="PO402" s="45"/>
      <c r="PP402" s="45"/>
      <c r="PQ402" s="45"/>
      <c r="PR402" s="45"/>
      <c r="PS402" s="45"/>
      <c r="PT402" s="45"/>
      <c r="PU402" s="45"/>
      <c r="PV402" s="45"/>
      <c r="PW402" s="45"/>
      <c r="PX402" s="45"/>
      <c r="PY402" s="45"/>
      <c r="PZ402" s="45"/>
      <c r="QA402" s="45"/>
      <c r="QB402" s="45"/>
      <c r="QC402" s="45"/>
      <c r="QD402" s="45"/>
      <c r="QE402" s="45"/>
      <c r="QF402" s="45"/>
      <c r="QG402" s="45"/>
      <c r="QH402" s="45"/>
      <c r="QI402" s="45"/>
      <c r="QJ402" s="45"/>
      <c r="QK402" s="45"/>
      <c r="QL402" s="45"/>
      <c r="QM402" s="45"/>
      <c r="QN402" s="45"/>
      <c r="QO402" s="45"/>
      <c r="QP402" s="45"/>
      <c r="QQ402" s="45"/>
      <c r="QR402" s="45"/>
      <c r="QS402" s="45"/>
      <c r="QT402" s="45"/>
      <c r="QU402" s="45"/>
      <c r="QV402" s="45"/>
      <c r="QW402" s="45"/>
      <c r="QX402" s="45"/>
      <c r="QY402" s="45"/>
      <c r="QZ402" s="45"/>
      <c r="RA402" s="45"/>
      <c r="RB402" s="45"/>
      <c r="RC402" s="45"/>
      <c r="RD402" s="45"/>
      <c r="RE402" s="45"/>
      <c r="RF402" s="45"/>
      <c r="RG402" s="45"/>
      <c r="RH402" s="45"/>
      <c r="RI402" s="45"/>
      <c r="RJ402" s="45"/>
      <c r="RK402" s="45"/>
      <c r="RL402" s="45"/>
      <c r="RM402" s="45"/>
      <c r="RN402" s="45"/>
      <c r="RO402" s="45"/>
      <c r="RP402" s="45"/>
      <c r="RQ402" s="45"/>
      <c r="RR402" s="45"/>
      <c r="RS402" s="45"/>
      <c r="RT402" s="45"/>
      <c r="RU402" s="45"/>
      <c r="RV402" s="45"/>
      <c r="RW402" s="45"/>
      <c r="RX402" s="45"/>
      <c r="RY402" s="45"/>
      <c r="RZ402" s="45"/>
      <c r="SA402" s="45"/>
      <c r="SB402" s="45"/>
      <c r="SC402" s="45"/>
      <c r="SD402" s="45"/>
      <c r="SE402" s="45"/>
      <c r="SF402" s="45"/>
      <c r="SG402" s="45"/>
      <c r="SH402" s="45"/>
      <c r="SI402" s="45"/>
      <c r="SJ402" s="45"/>
      <c r="SK402" s="45"/>
      <c r="SL402" s="45"/>
      <c r="SM402" s="45"/>
      <c r="SN402" s="45"/>
      <c r="SO402" s="45"/>
      <c r="SP402" s="45"/>
      <c r="SQ402" s="45"/>
      <c r="SR402" s="45"/>
      <c r="SS402" s="45"/>
      <c r="ST402" s="45"/>
      <c r="SU402" s="45"/>
      <c r="SV402" s="45"/>
      <c r="SW402" s="45"/>
      <c r="SX402" s="45"/>
      <c r="SY402" s="45"/>
      <c r="SZ402" s="45"/>
      <c r="TA402" s="45"/>
      <c r="TB402" s="45"/>
      <c r="TC402" s="45"/>
      <c r="TD402" s="45"/>
      <c r="TE402" s="45"/>
      <c r="TF402" s="45"/>
      <c r="TG402" s="45"/>
      <c r="TH402" s="45"/>
      <c r="TI402" s="45"/>
      <c r="TJ402" s="45"/>
      <c r="TK402" s="45"/>
      <c r="TL402" s="45"/>
      <c r="TM402" s="45"/>
      <c r="TN402" s="45"/>
      <c r="TO402" s="45"/>
      <c r="TP402" s="45"/>
      <c r="TQ402" s="45"/>
      <c r="TR402" s="45"/>
      <c r="TS402" s="45"/>
      <c r="TT402" s="45"/>
      <c r="TU402" s="45"/>
      <c r="TV402" s="45"/>
      <c r="TW402" s="45"/>
      <c r="TX402" s="45"/>
      <c r="TY402" s="45"/>
      <c r="TZ402" s="45"/>
      <c r="UA402" s="45"/>
      <c r="UB402" s="45"/>
      <c r="UC402" s="45"/>
      <c r="UD402" s="45"/>
      <c r="UE402" s="45"/>
      <c r="UF402" s="45"/>
      <c r="UG402" s="45"/>
      <c r="UH402" s="45"/>
      <c r="UI402" s="45"/>
      <c r="UJ402" s="45"/>
      <c r="UK402" s="45"/>
      <c r="UL402" s="45"/>
      <c r="UM402" s="45"/>
      <c r="UN402" s="45"/>
      <c r="UO402" s="45"/>
      <c r="UP402" s="45"/>
      <c r="UQ402" s="45"/>
      <c r="UR402" s="45"/>
      <c r="US402" s="45"/>
      <c r="UT402" s="45"/>
      <c r="UU402" s="45"/>
      <c r="UV402" s="45"/>
      <c r="UW402" s="45"/>
      <c r="UX402" s="45"/>
      <c r="UY402" s="45"/>
      <c r="UZ402" s="45"/>
      <c r="VA402" s="45"/>
      <c r="VB402" s="45"/>
      <c r="VC402" s="45"/>
      <c r="VD402" s="45"/>
      <c r="VE402" s="45"/>
      <c r="VF402" s="45"/>
      <c r="VG402" s="45"/>
      <c r="VH402" s="45"/>
      <c r="VI402" s="45"/>
      <c r="VJ402" s="45"/>
      <c r="VK402" s="45"/>
      <c r="VL402" s="45"/>
      <c r="VM402" s="45"/>
      <c r="VN402" s="45"/>
      <c r="VO402" s="45"/>
      <c r="VP402" s="45"/>
      <c r="VQ402" s="45"/>
      <c r="VR402" s="45"/>
      <c r="VS402" s="45"/>
      <c r="VT402" s="45"/>
      <c r="VU402" s="45"/>
      <c r="VV402" s="45"/>
      <c r="VW402" s="45"/>
      <c r="VX402" s="45"/>
      <c r="VY402" s="45"/>
      <c r="VZ402" s="45"/>
      <c r="WA402" s="45"/>
      <c r="WB402" s="45"/>
      <c r="WC402" s="45"/>
      <c r="WD402" s="45"/>
      <c r="WE402" s="45"/>
      <c r="WF402" s="45"/>
      <c r="WG402" s="45"/>
      <c r="WH402" s="45"/>
      <c r="WI402" s="45"/>
      <c r="WJ402" s="45"/>
      <c r="WK402" s="45"/>
      <c r="WL402" s="45"/>
      <c r="WM402" s="45"/>
      <c r="WN402" s="45"/>
      <c r="WO402" s="45"/>
      <c r="WP402" s="45"/>
      <c r="WQ402" s="45"/>
      <c r="WR402" s="45"/>
      <c r="WS402" s="45"/>
      <c r="WT402" s="45"/>
      <c r="WU402" s="45"/>
      <c r="WV402" s="45"/>
      <c r="WW402" s="45"/>
      <c r="WX402" s="45"/>
      <c r="WY402" s="45"/>
      <c r="WZ402" s="45"/>
      <c r="XA402" s="45"/>
      <c r="XB402" s="45"/>
      <c r="XC402" s="45"/>
      <c r="XD402" s="45"/>
      <c r="XE402" s="45"/>
      <c r="XF402" s="45"/>
      <c r="XG402" s="45"/>
      <c r="XH402" s="45"/>
      <c r="XI402" s="45"/>
      <c r="XJ402" s="45"/>
      <c r="XK402" s="45"/>
      <c r="XL402" s="45"/>
      <c r="XM402" s="45"/>
      <c r="XN402" s="45"/>
      <c r="XO402" s="45"/>
      <c r="XP402" s="45"/>
      <c r="XQ402" s="45"/>
      <c r="XR402" s="45"/>
      <c r="XS402" s="45"/>
      <c r="XT402" s="45"/>
      <c r="XU402" s="45"/>
      <c r="XV402" s="45"/>
      <c r="XW402" s="45"/>
      <c r="XX402" s="45"/>
      <c r="XY402" s="45"/>
      <c r="XZ402" s="45"/>
      <c r="YA402" s="45"/>
      <c r="YB402" s="45"/>
      <c r="YC402" s="45"/>
      <c r="YD402" s="45"/>
      <c r="YE402" s="45"/>
      <c r="YF402" s="45"/>
      <c r="YG402" s="45"/>
      <c r="YH402" s="45"/>
      <c r="YI402" s="45"/>
      <c r="YJ402" s="45"/>
      <c r="YK402" s="45"/>
      <c r="YL402" s="45"/>
      <c r="YM402" s="45"/>
      <c r="YN402" s="45"/>
      <c r="YO402" s="45"/>
      <c r="YP402" s="45"/>
      <c r="YQ402" s="45"/>
      <c r="YR402" s="45"/>
      <c r="YS402" s="45"/>
      <c r="YT402" s="45"/>
      <c r="YU402" s="45"/>
      <c r="YV402" s="45"/>
      <c r="YW402" s="45"/>
      <c r="YX402" s="45"/>
      <c r="YY402" s="45"/>
      <c r="YZ402" s="45"/>
      <c r="ZA402" s="45"/>
      <c r="ZB402" s="45"/>
      <c r="ZC402" s="45"/>
      <c r="ZD402" s="45"/>
      <c r="ZE402" s="45"/>
      <c r="ZF402" s="45"/>
      <c r="ZG402" s="45"/>
      <c r="ZH402" s="45"/>
      <c r="ZI402" s="45"/>
      <c r="ZJ402" s="45"/>
      <c r="ZK402" s="45"/>
      <c r="ZL402" s="45"/>
      <c r="ZM402" s="45"/>
      <c r="ZN402" s="45"/>
      <c r="ZO402" s="45"/>
      <c r="ZP402" s="45"/>
      <c r="ZQ402" s="45"/>
      <c r="ZR402" s="45"/>
      <c r="ZS402" s="45"/>
      <c r="ZT402" s="45"/>
      <c r="ZU402" s="45"/>
      <c r="ZV402" s="45"/>
      <c r="ZW402" s="45"/>
      <c r="ZX402" s="45"/>
      <c r="ZY402" s="45"/>
      <c r="ZZ402" s="45"/>
      <c r="AAA402" s="45"/>
      <c r="AAB402" s="45"/>
      <c r="AAC402" s="45"/>
      <c r="AAD402" s="45"/>
      <c r="AAE402" s="45"/>
      <c r="AAF402" s="45"/>
      <c r="AAG402" s="45"/>
      <c r="AAH402" s="45"/>
      <c r="AAI402" s="45"/>
      <c r="AAJ402" s="45"/>
      <c r="AAK402" s="45"/>
      <c r="AAL402" s="45"/>
      <c r="AAM402" s="45"/>
      <c r="AAN402" s="45"/>
      <c r="AAO402" s="45"/>
      <c r="AAP402" s="45"/>
      <c r="AAQ402" s="45"/>
      <c r="AAR402" s="45"/>
      <c r="AAS402" s="45"/>
      <c r="AAT402" s="45"/>
      <c r="AAU402" s="45"/>
      <c r="AAV402" s="45"/>
      <c r="AAW402" s="45"/>
      <c r="AAX402" s="45"/>
      <c r="AAY402" s="45"/>
      <c r="AAZ402" s="45"/>
      <c r="ABA402" s="45"/>
      <c r="ABB402" s="45"/>
      <c r="ABC402" s="45"/>
      <c r="ABD402" s="45"/>
      <c r="ABE402" s="45"/>
      <c r="ABF402" s="45"/>
      <c r="ABG402" s="45"/>
      <c r="ABH402" s="45"/>
      <c r="ABI402" s="45"/>
      <c r="ABJ402" s="45"/>
      <c r="ABK402" s="45"/>
      <c r="ABL402" s="45"/>
      <c r="ABM402" s="45"/>
      <c r="ABN402" s="45"/>
      <c r="ABO402" s="45"/>
      <c r="ABP402" s="45"/>
      <c r="ABQ402" s="45"/>
      <c r="ABR402" s="45"/>
      <c r="ABS402" s="45"/>
      <c r="ABT402" s="45"/>
      <c r="ABU402" s="45"/>
      <c r="ABV402" s="45"/>
      <c r="ABW402" s="45"/>
      <c r="ABX402" s="45"/>
      <c r="ABY402" s="45"/>
      <c r="ABZ402" s="45"/>
      <c r="ACA402" s="45"/>
      <c r="ACB402" s="45"/>
      <c r="ACC402" s="45"/>
      <c r="ACD402" s="45"/>
      <c r="ACE402" s="45"/>
      <c r="ACF402" s="45"/>
      <c r="ACG402" s="45"/>
      <c r="ACH402" s="45"/>
      <c r="ACI402" s="45"/>
      <c r="ACJ402" s="45"/>
      <c r="ACK402" s="45"/>
      <c r="ACL402" s="45"/>
      <c r="ACM402" s="45"/>
      <c r="ACN402" s="45"/>
      <c r="ACO402" s="45"/>
      <c r="ACP402" s="45"/>
      <c r="ACQ402" s="45"/>
      <c r="ACR402" s="45"/>
      <c r="ACS402" s="45"/>
      <c r="ACT402" s="45"/>
      <c r="ACU402" s="45"/>
      <c r="ACV402" s="45"/>
      <c r="ACW402" s="45"/>
      <c r="ACX402" s="45"/>
      <c r="ACY402" s="45"/>
      <c r="ACZ402" s="45"/>
      <c r="ADA402" s="45"/>
      <c r="ADB402" s="45"/>
      <c r="ADC402" s="45"/>
      <c r="ADD402" s="45"/>
      <c r="ADE402" s="45"/>
      <c r="ADF402" s="45"/>
      <c r="ADG402" s="45"/>
      <c r="ADH402" s="45"/>
      <c r="ADI402" s="45"/>
      <c r="ADJ402" s="45"/>
      <c r="ADK402" s="45"/>
      <c r="ADL402" s="45"/>
      <c r="ADM402" s="45"/>
      <c r="ADN402" s="45"/>
      <c r="ADO402" s="45"/>
      <c r="ADP402" s="45"/>
      <c r="ADQ402" s="45"/>
      <c r="ADR402" s="45"/>
      <c r="ADS402" s="45"/>
      <c r="ADT402" s="45"/>
      <c r="ADU402" s="45"/>
      <c r="ADV402" s="45"/>
      <c r="ADW402" s="45"/>
      <c r="ADX402" s="45"/>
      <c r="ADY402" s="45"/>
      <c r="ADZ402" s="45"/>
      <c r="AEA402" s="45"/>
      <c r="AEB402" s="45"/>
      <c r="AEC402" s="45"/>
      <c r="AED402" s="45"/>
      <c r="AEE402" s="45"/>
      <c r="AEF402" s="45"/>
      <c r="AEG402" s="45"/>
      <c r="AEH402" s="45"/>
      <c r="AEI402" s="45"/>
      <c r="AEJ402" s="45"/>
      <c r="AEK402" s="45"/>
      <c r="AEL402" s="45"/>
      <c r="AEM402" s="45"/>
      <c r="AEN402" s="45"/>
      <c r="AEO402" s="45"/>
      <c r="AEP402" s="45"/>
      <c r="AEQ402" s="45"/>
      <c r="AER402" s="45"/>
      <c r="AES402" s="45"/>
      <c r="AET402" s="45"/>
      <c r="AEU402" s="45"/>
      <c r="AEV402" s="45"/>
      <c r="AEW402" s="45"/>
      <c r="AEX402" s="45"/>
      <c r="AEY402" s="45"/>
      <c r="AEZ402" s="45"/>
      <c r="AFA402" s="45"/>
      <c r="AFB402" s="45"/>
      <c r="AFC402" s="45"/>
      <c r="AFD402" s="45"/>
      <c r="AFE402" s="45"/>
      <c r="AFF402" s="45"/>
      <c r="AFG402" s="45"/>
      <c r="AFH402" s="45"/>
      <c r="AFI402" s="45"/>
      <c r="AFJ402" s="45"/>
      <c r="AFK402" s="45"/>
      <c r="AFL402" s="45"/>
      <c r="AFM402" s="45"/>
      <c r="AFN402" s="45"/>
      <c r="AFO402" s="45"/>
      <c r="AFP402" s="45"/>
      <c r="AFQ402" s="45"/>
      <c r="AFR402" s="45"/>
      <c r="AFS402" s="45"/>
      <c r="AFT402" s="45"/>
      <c r="AFU402" s="45"/>
      <c r="AFV402" s="45"/>
      <c r="AFW402" s="45"/>
      <c r="AFX402" s="45"/>
      <c r="AFY402" s="45"/>
      <c r="AFZ402" s="45"/>
      <c r="AGA402" s="45"/>
      <c r="AGB402" s="45"/>
      <c r="AGC402" s="45"/>
      <c r="AGD402" s="45"/>
      <c r="AGE402" s="45"/>
      <c r="AGF402" s="45"/>
      <c r="AGG402" s="45"/>
      <c r="AGH402" s="45"/>
      <c r="AGI402" s="45"/>
      <c r="AGJ402" s="45"/>
      <c r="AGK402" s="45"/>
      <c r="AGL402" s="45"/>
      <c r="AGM402" s="45"/>
      <c r="AGN402" s="45"/>
      <c r="AGO402" s="45"/>
      <c r="AGP402" s="45"/>
      <c r="AGQ402" s="45"/>
      <c r="AGR402" s="45"/>
      <c r="AGS402" s="45"/>
      <c r="AGT402" s="45"/>
      <c r="AGU402" s="45"/>
      <c r="AGV402" s="45"/>
      <c r="AGW402" s="45"/>
      <c r="AGX402" s="45"/>
      <c r="AGY402" s="45"/>
      <c r="AGZ402" s="45"/>
      <c r="AHA402" s="45"/>
      <c r="AHB402" s="45"/>
      <c r="AHC402" s="45"/>
      <c r="AHD402" s="45"/>
      <c r="AHE402" s="45"/>
      <c r="AHF402" s="45"/>
      <c r="AHG402" s="45"/>
      <c r="AHH402" s="45"/>
      <c r="AHI402" s="45"/>
      <c r="AHJ402" s="45"/>
      <c r="AHK402" s="45"/>
      <c r="AHL402" s="45"/>
      <c r="AHM402" s="45"/>
      <c r="AHN402" s="45"/>
      <c r="AHO402" s="45"/>
      <c r="AHP402" s="45"/>
      <c r="AHQ402" s="45"/>
      <c r="AHR402" s="45"/>
      <c r="AHS402" s="45"/>
      <c r="AHT402" s="45"/>
      <c r="AHU402" s="45"/>
      <c r="AHV402" s="45"/>
      <c r="AHW402" s="45"/>
      <c r="AHX402" s="45"/>
      <c r="AHY402" s="45"/>
      <c r="AHZ402" s="45"/>
      <c r="AIA402" s="45"/>
      <c r="AIB402" s="45"/>
      <c r="AIC402" s="45"/>
      <c r="AID402" s="45"/>
      <c r="AIE402" s="45"/>
      <c r="AIF402" s="45"/>
      <c r="AIG402" s="45"/>
      <c r="AIH402" s="45"/>
      <c r="AII402" s="45"/>
      <c r="AIJ402" s="45"/>
      <c r="AIK402" s="45"/>
      <c r="AIL402" s="45"/>
      <c r="AIM402" s="45"/>
      <c r="AIN402" s="45"/>
      <c r="AIO402" s="45"/>
      <c r="AIP402" s="45"/>
      <c r="AIQ402" s="45"/>
      <c r="AIR402" s="45"/>
      <c r="AIS402" s="45"/>
      <c r="AIT402" s="45"/>
      <c r="AIU402" s="45"/>
      <c r="AIV402" s="45"/>
      <c r="AIW402" s="45"/>
      <c r="AIX402" s="45"/>
      <c r="AIY402" s="45"/>
      <c r="AIZ402" s="45"/>
      <c r="AJA402" s="45"/>
      <c r="AJB402" s="45"/>
      <c r="AJC402" s="45"/>
      <c r="AJD402" s="45"/>
      <c r="AJE402" s="45"/>
      <c r="AJF402" s="45"/>
      <c r="AJG402" s="45"/>
      <c r="AJH402" s="45"/>
      <c r="AJI402" s="45"/>
      <c r="AJJ402" s="45"/>
      <c r="AJK402" s="45"/>
      <c r="AJL402" s="45"/>
      <c r="AJM402" s="45"/>
      <c r="AJN402" s="45"/>
      <c r="AJO402" s="45"/>
      <c r="AJP402" s="45"/>
      <c r="AJQ402" s="45"/>
      <c r="AJR402" s="45"/>
      <c r="AJS402" s="45"/>
      <c r="AJT402" s="45"/>
      <c r="AJU402" s="45"/>
      <c r="AJV402" s="45"/>
      <c r="AJW402" s="45"/>
      <c r="AJX402" s="45"/>
      <c r="AJY402" s="45"/>
      <c r="AJZ402" s="45"/>
      <c r="AKA402" s="45"/>
      <c r="AKB402" s="45"/>
      <c r="AKC402" s="45"/>
      <c r="AKD402" s="45"/>
      <c r="AKE402" s="45"/>
      <c r="AKF402" s="45"/>
      <c r="AKG402" s="45"/>
      <c r="AKH402" s="45"/>
      <c r="AKI402" s="45"/>
      <c r="AKJ402" s="45"/>
      <c r="AKK402" s="45"/>
      <c r="AKL402" s="45"/>
      <c r="AKM402" s="45"/>
      <c r="AKN402" s="45"/>
      <c r="AKO402" s="45"/>
      <c r="AKP402" s="45"/>
      <c r="AKQ402" s="45"/>
      <c r="AKR402" s="45"/>
      <c r="AKS402" s="45"/>
      <c r="AKT402" s="45"/>
      <c r="AKU402" s="45"/>
      <c r="AKV402" s="45"/>
      <c r="AKW402" s="45"/>
      <c r="AKX402" s="45"/>
      <c r="AKY402" s="45"/>
      <c r="AKZ402" s="45"/>
      <c r="ALA402" s="45"/>
      <c r="ALB402" s="45"/>
      <c r="ALC402" s="45"/>
      <c r="ALD402" s="45"/>
      <c r="ALE402" s="45"/>
      <c r="ALF402" s="45"/>
      <c r="ALG402" s="45"/>
      <c r="ALH402" s="45"/>
      <c r="ALI402" s="45"/>
      <c r="ALJ402" s="45"/>
      <c r="ALK402" s="45"/>
      <c r="ALL402" s="45"/>
      <c r="ALM402" s="45"/>
      <c r="ALN402" s="45"/>
      <c r="ALO402" s="45"/>
      <c r="ALP402" s="45"/>
      <c r="ALQ402" s="45"/>
      <c r="ALR402" s="45"/>
      <c r="ALS402" s="45"/>
      <c r="ALT402" s="45"/>
      <c r="ALU402" s="45"/>
      <c r="ALV402" s="45"/>
      <c r="ALW402" s="45"/>
      <c r="ALX402" s="45"/>
      <c r="ALY402" s="45"/>
      <c r="ALZ402" s="45"/>
      <c r="AMA402" s="45"/>
      <c r="AMB402" s="45"/>
      <c r="AMC402" s="45"/>
      <c r="AMD402" s="45"/>
      <c r="AME402" s="45"/>
      <c r="AMF402" s="45"/>
      <c r="AMG402" s="45"/>
      <c r="AMH402" s="45"/>
      <c r="AMI402" s="45"/>
      <c r="AMJ402" s="45"/>
      <c r="AMK402" s="45"/>
      <c r="AML402" s="45"/>
      <c r="AMM402" s="45"/>
      <c r="AMN402" s="45"/>
      <c r="AMO402" s="45"/>
      <c r="AMP402" s="45"/>
      <c r="AMQ402" s="45"/>
      <c r="AMR402" s="45"/>
      <c r="AMS402" s="45"/>
      <c r="AMT402" s="45"/>
      <c r="AMU402" s="45"/>
      <c r="AMV402" s="45"/>
      <c r="AMW402" s="45"/>
      <c r="AMX402" s="45"/>
      <c r="AMY402" s="45"/>
      <c r="AMZ402" s="45"/>
      <c r="ANA402" s="45"/>
      <c r="ANB402" s="45"/>
      <c r="ANC402" s="45"/>
      <c r="AND402" s="45"/>
      <c r="ANE402" s="45"/>
      <c r="ANF402" s="45"/>
      <c r="ANG402" s="45"/>
      <c r="ANH402" s="45"/>
      <c r="ANI402" s="45"/>
      <c r="ANJ402" s="45"/>
      <c r="ANK402" s="45"/>
      <c r="ANL402" s="45"/>
      <c r="ANM402" s="45"/>
      <c r="ANN402" s="45"/>
      <c r="ANO402" s="45"/>
      <c r="ANP402" s="45"/>
      <c r="ANQ402" s="45"/>
      <c r="ANR402" s="45"/>
      <c r="ANS402" s="45"/>
      <c r="ANT402" s="45"/>
      <c r="ANU402" s="45"/>
      <c r="ANV402" s="45"/>
      <c r="ANW402" s="45"/>
      <c r="ANX402" s="45"/>
      <c r="ANY402" s="45"/>
      <c r="ANZ402" s="45"/>
      <c r="AOA402" s="45"/>
      <c r="AOB402" s="45"/>
      <c r="AOC402" s="45"/>
      <c r="AOD402" s="45"/>
      <c r="AOE402" s="45"/>
      <c r="AOF402" s="45"/>
      <c r="AOG402" s="45"/>
      <c r="AOH402" s="45"/>
      <c r="AOI402" s="45"/>
      <c r="AOJ402" s="45"/>
      <c r="AOK402" s="45"/>
      <c r="AOL402" s="45"/>
      <c r="AOM402" s="45"/>
      <c r="AON402" s="45"/>
      <c r="AOO402" s="45"/>
      <c r="AOP402" s="45"/>
      <c r="AOQ402" s="45"/>
      <c r="AOR402" s="45"/>
      <c r="AOS402" s="45"/>
      <c r="AOT402" s="45"/>
      <c r="AOU402" s="45"/>
      <c r="AOV402" s="45"/>
      <c r="AOW402" s="45"/>
      <c r="AOX402" s="45"/>
      <c r="AOY402" s="45"/>
      <c r="AOZ402" s="45"/>
      <c r="APA402" s="45"/>
      <c r="APB402" s="45"/>
      <c r="APC402" s="45"/>
      <c r="APD402" s="45"/>
      <c r="APE402" s="45"/>
      <c r="APF402" s="45"/>
      <c r="APG402" s="45"/>
      <c r="APH402" s="45"/>
      <c r="API402" s="45"/>
      <c r="APJ402" s="45"/>
      <c r="APK402" s="45"/>
      <c r="APL402" s="45"/>
      <c r="APM402" s="45"/>
      <c r="APN402" s="45"/>
      <c r="APO402" s="45"/>
      <c r="APP402" s="45"/>
      <c r="APQ402" s="45"/>
      <c r="APR402" s="45"/>
      <c r="APS402" s="45"/>
      <c r="APT402" s="45"/>
      <c r="APU402" s="45"/>
      <c r="APV402" s="45"/>
      <c r="APW402" s="45"/>
      <c r="APX402" s="45"/>
      <c r="APY402" s="45"/>
      <c r="APZ402" s="45"/>
      <c r="AQA402" s="45"/>
      <c r="AQB402" s="45"/>
      <c r="AQC402" s="45"/>
      <c r="AQD402" s="45"/>
      <c r="AQE402" s="45"/>
      <c r="AQF402" s="45"/>
      <c r="AQG402" s="45"/>
      <c r="AQH402" s="45"/>
      <c r="AQI402" s="45"/>
      <c r="AQJ402" s="45"/>
      <c r="AQK402" s="45"/>
      <c r="AQL402" s="45"/>
      <c r="AQM402" s="45"/>
      <c r="AQN402" s="45"/>
      <c r="AQO402" s="45"/>
      <c r="AQP402" s="45"/>
      <c r="AQQ402" s="45"/>
      <c r="AQR402" s="45"/>
      <c r="AQS402" s="45"/>
      <c r="AQT402" s="45"/>
      <c r="AQU402" s="45"/>
      <c r="AQV402" s="45"/>
      <c r="AQW402" s="45"/>
      <c r="AQX402" s="45"/>
      <c r="AQY402" s="45"/>
      <c r="AQZ402" s="45"/>
      <c r="ARA402" s="45"/>
      <c r="ARB402" s="45"/>
      <c r="ARC402" s="45"/>
      <c r="ARD402" s="45"/>
      <c r="ARE402" s="45"/>
      <c r="ARF402" s="45"/>
      <c r="ARG402" s="45"/>
      <c r="ARH402" s="45"/>
      <c r="ARI402" s="45"/>
      <c r="ARJ402" s="45"/>
      <c r="ARK402" s="45"/>
      <c r="ARL402" s="45"/>
      <c r="ARM402" s="45"/>
      <c r="ARN402" s="45"/>
      <c r="ARO402" s="45"/>
      <c r="ARP402" s="45"/>
      <c r="ARQ402" s="45"/>
      <c r="ARR402" s="45"/>
      <c r="ARS402" s="45"/>
      <c r="ART402" s="45"/>
      <c r="ARU402" s="45"/>
      <c r="ARV402" s="45"/>
      <c r="ARW402" s="45"/>
      <c r="ARX402" s="45"/>
      <c r="ARY402" s="45"/>
      <c r="ARZ402" s="45"/>
      <c r="ASA402" s="45"/>
      <c r="ASB402" s="45"/>
      <c r="ASC402" s="45"/>
      <c r="ASD402" s="45"/>
      <c r="ASE402" s="45"/>
      <c r="ASF402" s="45"/>
      <c r="ASG402" s="45"/>
      <c r="ASH402" s="45"/>
      <c r="ASI402" s="45"/>
      <c r="ASJ402" s="45"/>
      <c r="ASK402" s="45"/>
      <c r="ASL402" s="45"/>
      <c r="ASM402" s="45"/>
      <c r="ASN402" s="45"/>
      <c r="ASO402" s="45"/>
      <c r="ASP402" s="45"/>
      <c r="ASQ402" s="45"/>
      <c r="ASR402" s="45"/>
      <c r="ASS402" s="45"/>
      <c r="AST402" s="45"/>
      <c r="ASU402" s="45"/>
      <c r="ASV402" s="45"/>
      <c r="ASW402" s="45"/>
      <c r="ASX402" s="45"/>
      <c r="ASY402" s="45"/>
      <c r="ASZ402" s="45"/>
      <c r="ATA402" s="45"/>
      <c r="ATB402" s="45"/>
      <c r="ATC402" s="45"/>
      <c r="ATD402" s="45"/>
      <c r="ATE402" s="45"/>
      <c r="ATF402" s="45"/>
      <c r="ATG402" s="45"/>
      <c r="ATH402" s="45"/>
      <c r="ATI402" s="45"/>
      <c r="ATJ402" s="45"/>
      <c r="ATK402" s="45"/>
      <c r="ATL402" s="45"/>
      <c r="ATM402" s="45"/>
      <c r="ATN402" s="45"/>
      <c r="ATO402" s="45"/>
      <c r="ATP402" s="45"/>
      <c r="ATQ402" s="45"/>
      <c r="ATR402" s="45"/>
      <c r="ATS402" s="45"/>
      <c r="ATT402" s="45"/>
      <c r="ATU402" s="45"/>
      <c r="ATV402" s="45"/>
      <c r="ATW402" s="45"/>
      <c r="ATX402" s="45"/>
      <c r="ATY402" s="45"/>
      <c r="ATZ402" s="45"/>
      <c r="AUA402" s="45"/>
      <c r="AUB402" s="45"/>
      <c r="AUC402" s="45"/>
      <c r="AUD402" s="45"/>
      <c r="AUE402" s="45"/>
      <c r="AUF402" s="45"/>
      <c r="AUG402" s="45"/>
      <c r="AUH402" s="45"/>
      <c r="AUI402" s="45"/>
      <c r="AUJ402" s="45"/>
      <c r="AUK402" s="45"/>
      <c r="AUL402" s="45"/>
      <c r="AUM402" s="45"/>
      <c r="AUN402" s="45"/>
      <c r="AUO402" s="45"/>
      <c r="AUP402" s="45"/>
      <c r="AUQ402" s="45"/>
      <c r="AUR402" s="45"/>
      <c r="AUS402" s="45"/>
      <c r="AUT402" s="45"/>
      <c r="AUU402" s="45"/>
      <c r="AUV402" s="45"/>
      <c r="AUW402" s="45"/>
      <c r="AUX402" s="45"/>
      <c r="AUY402" s="45"/>
      <c r="AUZ402" s="45"/>
      <c r="AVA402" s="45"/>
      <c r="AVB402" s="45"/>
      <c r="AVC402" s="45"/>
      <c r="AVD402" s="45"/>
      <c r="AVE402" s="45"/>
      <c r="AVF402" s="45"/>
      <c r="AVG402" s="45"/>
      <c r="AVH402" s="45"/>
      <c r="AVI402" s="45"/>
      <c r="AVJ402" s="45"/>
      <c r="AVK402" s="45"/>
      <c r="AVL402" s="45"/>
      <c r="AVM402" s="45"/>
      <c r="AVN402" s="45"/>
      <c r="AVO402" s="45"/>
      <c r="AVP402" s="45"/>
      <c r="AVQ402" s="45"/>
      <c r="AVR402" s="45"/>
      <c r="AVS402" s="45"/>
      <c r="AVT402" s="45"/>
      <c r="AVU402" s="45"/>
      <c r="AVV402" s="45"/>
      <c r="AVW402" s="45"/>
      <c r="AVX402" s="45"/>
      <c r="AVY402" s="45"/>
      <c r="AVZ402" s="45"/>
      <c r="AWA402" s="45"/>
      <c r="AWB402" s="45"/>
      <c r="AWC402" s="45"/>
      <c r="AWD402" s="45"/>
      <c r="AWE402" s="45"/>
      <c r="AWF402" s="45"/>
      <c r="AWG402" s="45"/>
      <c r="AWH402" s="45"/>
      <c r="AWI402" s="45"/>
      <c r="AWJ402" s="45"/>
      <c r="AWK402" s="45"/>
      <c r="AWL402" s="45"/>
      <c r="AWM402" s="45"/>
      <c r="AWN402" s="45"/>
      <c r="AWO402" s="45"/>
      <c r="AWP402" s="45"/>
      <c r="AWQ402" s="45"/>
      <c r="AWR402" s="45"/>
      <c r="AWS402" s="45"/>
      <c r="AWT402" s="45"/>
      <c r="AWU402" s="45"/>
      <c r="AWV402" s="45"/>
      <c r="AWW402" s="45"/>
      <c r="AWX402" s="45"/>
      <c r="AWY402" s="45"/>
      <c r="AWZ402" s="45"/>
      <c r="AXA402" s="45"/>
      <c r="AXB402" s="45"/>
      <c r="AXC402" s="45"/>
      <c r="AXD402" s="45"/>
      <c r="AXE402" s="45"/>
      <c r="AXF402" s="45"/>
      <c r="AXG402" s="45"/>
      <c r="AXH402" s="45"/>
      <c r="AXI402" s="45"/>
      <c r="AXJ402" s="45"/>
      <c r="AXK402" s="45"/>
      <c r="AXL402" s="45"/>
      <c r="AXM402" s="45"/>
      <c r="AXN402" s="45"/>
      <c r="AXO402" s="45"/>
      <c r="AXP402" s="45"/>
      <c r="AXQ402" s="45"/>
      <c r="AXR402" s="45"/>
      <c r="AXS402" s="45"/>
      <c r="AXT402" s="45"/>
      <c r="AXU402" s="45"/>
      <c r="AXV402" s="45"/>
      <c r="AXW402" s="45"/>
      <c r="AXX402" s="45"/>
      <c r="AXY402" s="45"/>
      <c r="AXZ402" s="45"/>
      <c r="AYA402" s="45"/>
      <c r="AYB402" s="45"/>
      <c r="AYC402" s="45"/>
      <c r="AYD402" s="45"/>
      <c r="AYE402" s="45"/>
      <c r="AYF402" s="45"/>
      <c r="AYG402" s="45"/>
      <c r="AYH402" s="45"/>
      <c r="AYI402" s="45"/>
      <c r="AYJ402" s="45"/>
      <c r="AYK402" s="45"/>
      <c r="AYL402" s="45"/>
      <c r="AYM402" s="45"/>
      <c r="AYN402" s="45"/>
      <c r="AYO402" s="45"/>
      <c r="AYP402" s="45"/>
      <c r="AYQ402" s="45"/>
      <c r="AYR402" s="45"/>
      <c r="AYS402" s="45"/>
      <c r="AYT402" s="45"/>
      <c r="AYU402" s="45"/>
      <c r="AYV402" s="45"/>
      <c r="AYW402" s="45"/>
      <c r="AYX402" s="45"/>
      <c r="AYY402" s="45"/>
      <c r="AYZ402" s="45"/>
      <c r="AZA402" s="45"/>
      <c r="AZB402" s="45"/>
      <c r="AZC402" s="45"/>
      <c r="AZD402" s="45"/>
      <c r="AZE402" s="45"/>
      <c r="AZF402" s="45"/>
      <c r="AZG402" s="45"/>
      <c r="AZH402" s="45"/>
      <c r="AZI402" s="45"/>
      <c r="AZJ402" s="45"/>
      <c r="AZK402" s="45"/>
      <c r="AZL402" s="45"/>
      <c r="AZM402" s="45"/>
      <c r="AZN402" s="45"/>
      <c r="AZO402" s="45"/>
      <c r="AZP402" s="45"/>
      <c r="AZQ402" s="45"/>
      <c r="AZR402" s="45"/>
      <c r="AZS402" s="45"/>
      <c r="AZT402" s="45"/>
      <c r="AZU402" s="45"/>
      <c r="AZV402" s="45"/>
      <c r="AZW402" s="45"/>
      <c r="AZX402" s="45"/>
      <c r="AZY402" s="45"/>
      <c r="AZZ402" s="45"/>
      <c r="BAA402" s="45"/>
      <c r="BAB402" s="45"/>
      <c r="BAC402" s="45"/>
      <c r="BAD402" s="45"/>
      <c r="BAE402" s="45"/>
      <c r="BAF402" s="45"/>
      <c r="BAG402" s="45"/>
      <c r="BAH402" s="45"/>
      <c r="BAI402" s="45"/>
      <c r="BAJ402" s="45"/>
      <c r="BAK402" s="45"/>
      <c r="BAL402" s="45"/>
      <c r="BAM402" s="45"/>
      <c r="BAN402" s="45"/>
      <c r="BAO402" s="45"/>
      <c r="BAP402" s="45"/>
      <c r="BAQ402" s="45"/>
      <c r="BAR402" s="45"/>
      <c r="BAS402" s="45"/>
      <c r="BAT402" s="45"/>
      <c r="BAU402" s="45"/>
      <c r="BAV402" s="45"/>
      <c r="BAW402" s="45"/>
      <c r="BAX402" s="45"/>
      <c r="BAY402" s="45"/>
      <c r="BAZ402" s="45"/>
      <c r="BBA402" s="45"/>
      <c r="BBB402" s="45"/>
      <c r="BBC402" s="45"/>
      <c r="BBD402" s="45"/>
      <c r="BBE402" s="45"/>
      <c r="BBF402" s="45"/>
      <c r="BBG402" s="45"/>
      <c r="BBH402" s="45"/>
      <c r="BBI402" s="45"/>
      <c r="BBJ402" s="45"/>
      <c r="BBK402" s="45"/>
      <c r="BBL402" s="45"/>
      <c r="BBM402" s="45"/>
      <c r="BBN402" s="45"/>
      <c r="BBO402" s="45"/>
      <c r="BBP402" s="45"/>
      <c r="BBQ402" s="45"/>
      <c r="BBR402" s="45"/>
      <c r="BBS402" s="45"/>
      <c r="BBT402" s="45"/>
      <c r="BBU402" s="45"/>
      <c r="BBV402" s="45"/>
      <c r="BBW402" s="45"/>
      <c r="BBX402" s="45"/>
      <c r="BBY402" s="45"/>
      <c r="BBZ402" s="45"/>
      <c r="BCA402" s="45"/>
      <c r="BCB402" s="45"/>
      <c r="BCC402" s="45"/>
      <c r="BCD402" s="45"/>
      <c r="BCE402" s="45"/>
      <c r="BCF402" s="45"/>
      <c r="BCG402" s="45"/>
      <c r="BCH402" s="45"/>
      <c r="BCI402" s="45"/>
      <c r="BCJ402" s="45"/>
      <c r="BCK402" s="45"/>
      <c r="BCL402" s="45"/>
      <c r="BCM402" s="45"/>
      <c r="BCN402" s="45"/>
      <c r="BCO402" s="45"/>
      <c r="BCP402" s="45"/>
      <c r="BCQ402" s="45"/>
      <c r="BCR402" s="45"/>
      <c r="BCS402" s="45"/>
      <c r="BCT402" s="45"/>
      <c r="BCU402" s="45"/>
      <c r="BCV402" s="45"/>
      <c r="BCW402" s="45"/>
      <c r="BCX402" s="45"/>
      <c r="BCY402" s="45"/>
      <c r="BCZ402" s="45"/>
      <c r="BDA402" s="45"/>
      <c r="BDB402" s="45"/>
      <c r="BDC402" s="45"/>
      <c r="BDD402" s="45"/>
      <c r="BDE402" s="45"/>
      <c r="BDF402" s="45"/>
      <c r="BDG402" s="45"/>
      <c r="BDH402" s="45"/>
      <c r="BDI402" s="45"/>
      <c r="BDJ402" s="45"/>
      <c r="BDK402" s="45"/>
      <c r="BDL402" s="45"/>
      <c r="BDM402" s="45"/>
      <c r="BDN402" s="45"/>
      <c r="BDO402" s="45"/>
      <c r="BDP402" s="45"/>
      <c r="BDQ402" s="45"/>
      <c r="BDR402" s="45"/>
      <c r="BDS402" s="45"/>
      <c r="BDT402" s="45"/>
      <c r="BDU402" s="45"/>
      <c r="BDV402" s="45"/>
      <c r="BDW402" s="45"/>
      <c r="BDX402" s="45"/>
      <c r="BDY402" s="45"/>
      <c r="BDZ402" s="45"/>
      <c r="BEA402" s="45"/>
      <c r="BEB402" s="45"/>
      <c r="BEC402" s="45"/>
      <c r="BED402" s="45"/>
      <c r="BEE402" s="45"/>
      <c r="BEF402" s="45"/>
      <c r="BEG402" s="45"/>
      <c r="BEH402" s="45"/>
      <c r="BEI402" s="45"/>
      <c r="BEJ402" s="45"/>
      <c r="BEK402" s="45"/>
      <c r="BEL402" s="45"/>
      <c r="BEM402" s="45"/>
      <c r="BEN402" s="45"/>
      <c r="BEO402" s="45"/>
      <c r="BEP402" s="45"/>
      <c r="BEQ402" s="45"/>
      <c r="BER402" s="45"/>
      <c r="BES402" s="45"/>
      <c r="BET402" s="45"/>
      <c r="BEU402" s="45"/>
      <c r="BEV402" s="45"/>
      <c r="BEW402" s="45"/>
      <c r="BEX402" s="45"/>
      <c r="BEY402" s="45"/>
      <c r="BEZ402" s="45"/>
      <c r="BFA402" s="45"/>
      <c r="BFB402" s="45"/>
      <c r="BFC402" s="45"/>
      <c r="BFD402" s="45"/>
      <c r="BFE402" s="45"/>
      <c r="BFF402" s="45"/>
      <c r="BFG402" s="45"/>
      <c r="BFH402" s="45"/>
      <c r="BFI402" s="45"/>
      <c r="BFJ402" s="45"/>
      <c r="BFK402" s="45"/>
      <c r="BFL402" s="45"/>
      <c r="BFM402" s="45"/>
      <c r="BFN402" s="45"/>
      <c r="BFO402" s="45"/>
      <c r="BFP402" s="45"/>
      <c r="BFQ402" s="45"/>
      <c r="BFR402" s="45"/>
      <c r="BFS402" s="45"/>
      <c r="BFT402" s="45"/>
      <c r="BFU402" s="45"/>
      <c r="BFV402" s="45"/>
      <c r="BFW402" s="45"/>
      <c r="BFX402" s="45"/>
      <c r="BFY402" s="45"/>
      <c r="BFZ402" s="45"/>
      <c r="BGA402" s="45"/>
      <c r="BGB402" s="45"/>
      <c r="BGC402" s="45"/>
      <c r="BGD402" s="45"/>
      <c r="BGE402" s="45"/>
      <c r="BGF402" s="45"/>
      <c r="BGG402" s="45"/>
      <c r="BGH402" s="45"/>
      <c r="BGI402" s="45"/>
      <c r="BGJ402" s="45"/>
      <c r="BGK402" s="45"/>
      <c r="BGL402" s="45"/>
      <c r="BGM402" s="45"/>
      <c r="BGN402" s="45"/>
      <c r="BGO402" s="45"/>
      <c r="BGP402" s="45"/>
      <c r="BGQ402" s="45"/>
      <c r="BGR402" s="45"/>
      <c r="BGS402" s="45"/>
      <c r="BGT402" s="45"/>
      <c r="BGU402" s="45"/>
      <c r="BGV402" s="45"/>
      <c r="BGW402" s="45"/>
      <c r="BGX402" s="45"/>
      <c r="BGY402" s="45"/>
      <c r="BGZ402" s="45"/>
      <c r="BHA402" s="45"/>
      <c r="BHB402" s="45"/>
      <c r="BHC402" s="45"/>
      <c r="BHD402" s="45"/>
      <c r="BHE402" s="45"/>
      <c r="BHF402" s="45"/>
      <c r="BHG402" s="45"/>
      <c r="BHH402" s="45"/>
      <c r="BHI402" s="45"/>
      <c r="BHJ402" s="45"/>
      <c r="BHK402" s="45"/>
      <c r="BHL402" s="45"/>
      <c r="BHM402" s="45"/>
      <c r="BHN402" s="45"/>
      <c r="BHO402" s="45"/>
      <c r="BHP402" s="45"/>
      <c r="BHQ402" s="45"/>
      <c r="BHR402" s="45"/>
      <c r="BHS402" s="45"/>
      <c r="BHT402" s="45"/>
      <c r="BHU402" s="45"/>
      <c r="BHV402" s="45"/>
      <c r="BHW402" s="45"/>
      <c r="BHX402" s="45"/>
      <c r="BHY402" s="45"/>
      <c r="BHZ402" s="45"/>
      <c r="BIA402" s="45"/>
      <c r="BIB402" s="45"/>
      <c r="BIC402" s="45"/>
      <c r="BID402" s="45"/>
      <c r="BIE402" s="45"/>
      <c r="BIF402" s="45"/>
      <c r="BIG402" s="45"/>
      <c r="BIH402" s="45"/>
      <c r="BII402" s="45"/>
      <c r="BIJ402" s="45"/>
      <c r="BIK402" s="45"/>
      <c r="BIL402" s="45"/>
      <c r="BIM402" s="45"/>
      <c r="BIN402" s="45"/>
      <c r="BIO402" s="45"/>
      <c r="BIP402" s="45"/>
      <c r="BIQ402" s="45"/>
      <c r="BIR402" s="45"/>
      <c r="BIS402" s="45"/>
      <c r="BIT402" s="45"/>
      <c r="BIU402" s="45"/>
      <c r="BIV402" s="45"/>
      <c r="BIW402" s="45"/>
      <c r="BIX402" s="45"/>
      <c r="BIY402" s="45"/>
      <c r="BIZ402" s="45"/>
      <c r="BJA402" s="45"/>
      <c r="BJB402" s="45"/>
      <c r="BJC402" s="45"/>
      <c r="BJD402" s="45"/>
      <c r="BJE402" s="45"/>
      <c r="BJF402" s="45"/>
      <c r="BJG402" s="45"/>
      <c r="BJH402" s="45"/>
      <c r="BJI402" s="45"/>
      <c r="BJJ402" s="45"/>
      <c r="BJK402" s="45"/>
      <c r="BJL402" s="45"/>
      <c r="BJM402" s="45"/>
      <c r="BJN402" s="45"/>
      <c r="BJO402" s="45"/>
      <c r="BJP402" s="45"/>
      <c r="BJQ402" s="45"/>
      <c r="BJR402" s="45"/>
      <c r="BJS402" s="45"/>
      <c r="BJT402" s="45"/>
      <c r="BJU402" s="45"/>
      <c r="BJV402" s="45"/>
      <c r="BJW402" s="45"/>
      <c r="BJX402" s="45"/>
      <c r="BJY402" s="45"/>
      <c r="BJZ402" s="45"/>
      <c r="BKA402" s="45"/>
      <c r="BKB402" s="45"/>
      <c r="BKC402" s="45"/>
      <c r="BKD402" s="45"/>
      <c r="BKE402" s="45"/>
      <c r="BKF402" s="45"/>
      <c r="BKG402" s="45"/>
      <c r="BKH402" s="45"/>
      <c r="BKI402" s="45"/>
      <c r="BKJ402" s="45"/>
      <c r="BKK402" s="45"/>
      <c r="BKL402" s="45"/>
      <c r="BKM402" s="45"/>
      <c r="BKN402" s="45"/>
      <c r="BKO402" s="45"/>
      <c r="BKP402" s="45"/>
      <c r="BKQ402" s="45"/>
      <c r="BKR402" s="45"/>
      <c r="BKS402" s="45"/>
      <c r="BKT402" s="45"/>
      <c r="BKU402" s="45"/>
      <c r="BKV402" s="45"/>
      <c r="BKW402" s="45"/>
      <c r="BKX402" s="45"/>
      <c r="BKY402" s="45"/>
      <c r="BKZ402" s="45"/>
      <c r="BLA402" s="45"/>
      <c r="BLB402" s="45"/>
      <c r="BLC402" s="45"/>
      <c r="BLD402" s="45"/>
      <c r="BLE402" s="45"/>
      <c r="BLF402" s="45"/>
      <c r="BLG402" s="45"/>
      <c r="BLH402" s="45"/>
      <c r="BLI402" s="45"/>
      <c r="BLJ402" s="45"/>
      <c r="BLK402" s="45"/>
      <c r="BLL402" s="45"/>
      <c r="BLM402" s="45"/>
      <c r="BLN402" s="45"/>
      <c r="BLO402" s="45"/>
      <c r="BLP402" s="45"/>
      <c r="BLQ402" s="45"/>
      <c r="BLR402" s="45"/>
      <c r="BLS402" s="45"/>
      <c r="BLT402" s="45"/>
      <c r="BLU402" s="45"/>
      <c r="BLV402" s="45"/>
      <c r="BLW402" s="45"/>
      <c r="BLX402" s="45"/>
      <c r="BLY402" s="45"/>
      <c r="BLZ402" s="45"/>
      <c r="BMA402" s="45"/>
      <c r="BMB402" s="45"/>
      <c r="BMC402" s="45"/>
      <c r="BMD402" s="45"/>
      <c r="BME402" s="45"/>
      <c r="BMF402" s="45"/>
      <c r="BMG402" s="45"/>
      <c r="BMH402" s="45"/>
      <c r="BMI402" s="45"/>
      <c r="BMJ402" s="45"/>
      <c r="BMK402" s="45"/>
      <c r="BML402" s="45"/>
      <c r="BMM402" s="45"/>
      <c r="BMN402" s="45"/>
      <c r="BMO402" s="45"/>
      <c r="BMP402" s="45"/>
      <c r="BMQ402" s="45"/>
      <c r="BMR402" s="45"/>
      <c r="BMS402" s="45"/>
      <c r="BMT402" s="45"/>
      <c r="BMU402" s="45"/>
      <c r="BMV402" s="45"/>
      <c r="BMW402" s="45"/>
      <c r="BMX402" s="45"/>
      <c r="BMY402" s="45"/>
      <c r="BMZ402" s="45"/>
      <c r="BNA402" s="45"/>
    </row>
    <row r="403" spans="23:1717" s="46" customFormat="1" x14ac:dyDescent="0.25">
      <c r="W403" s="45"/>
      <c r="X403" s="45"/>
      <c r="Y403" s="45"/>
      <c r="Z403" s="45"/>
      <c r="AA403" s="45"/>
      <c r="AB403" s="45"/>
      <c r="AC403" s="45"/>
      <c r="AD403" s="45"/>
      <c r="AE403" s="45"/>
      <c r="AF403" s="45"/>
      <c r="AG403" s="45"/>
      <c r="AH403" s="45"/>
      <c r="AI403" s="45"/>
      <c r="AJ403" s="45"/>
      <c r="AK403" s="45"/>
      <c r="AL403" s="45"/>
      <c r="AM403" s="45"/>
      <c r="AN403" s="45"/>
      <c r="AO403" s="45"/>
      <c r="AP403" s="45"/>
      <c r="AQ403" s="45"/>
      <c r="AR403" s="45"/>
      <c r="AS403" s="45"/>
      <c r="AT403" s="45"/>
      <c r="AU403" s="45"/>
      <c r="AV403" s="45"/>
      <c r="AW403" s="45"/>
      <c r="AX403" s="45"/>
      <c r="AY403" s="45"/>
      <c r="AZ403" s="45"/>
      <c r="BA403" s="45"/>
      <c r="BB403" s="45"/>
      <c r="BC403" s="45"/>
      <c r="BD403" s="45"/>
      <c r="BE403" s="45"/>
      <c r="BF403" s="45"/>
      <c r="BG403" s="45"/>
      <c r="BH403" s="45"/>
      <c r="BI403" s="45"/>
      <c r="BJ403" s="45"/>
      <c r="BK403" s="45"/>
      <c r="BL403" s="45"/>
      <c r="BM403" s="45"/>
      <c r="BN403" s="45"/>
      <c r="BO403" s="45"/>
      <c r="BP403" s="45"/>
      <c r="BQ403" s="45"/>
      <c r="BR403" s="45"/>
      <c r="BS403" s="45"/>
      <c r="BT403" s="45"/>
      <c r="BU403" s="45"/>
      <c r="BV403" s="45"/>
      <c r="BW403" s="45"/>
      <c r="BX403" s="45"/>
      <c r="BY403" s="45"/>
      <c r="BZ403" s="45"/>
      <c r="CA403" s="45"/>
      <c r="CB403" s="45"/>
      <c r="CC403" s="45"/>
      <c r="CD403" s="45"/>
      <c r="CE403" s="45"/>
      <c r="CF403" s="45"/>
      <c r="CG403" s="45"/>
      <c r="CH403" s="45"/>
      <c r="CI403" s="45"/>
      <c r="CJ403" s="45"/>
      <c r="CK403" s="45"/>
      <c r="CL403" s="45"/>
      <c r="CM403" s="45"/>
      <c r="CN403" s="45"/>
      <c r="CO403" s="45"/>
      <c r="CP403" s="45"/>
      <c r="CQ403" s="45"/>
      <c r="CR403" s="45"/>
      <c r="CS403" s="45"/>
      <c r="CT403" s="45"/>
      <c r="CU403" s="45"/>
      <c r="CV403" s="45"/>
      <c r="CW403" s="45"/>
      <c r="CX403" s="45"/>
      <c r="CY403" s="45"/>
      <c r="CZ403" s="45"/>
      <c r="DA403" s="45"/>
      <c r="DB403" s="45"/>
      <c r="DC403" s="45"/>
      <c r="DD403" s="45"/>
      <c r="DE403" s="45"/>
      <c r="DF403" s="45"/>
      <c r="DG403" s="45"/>
      <c r="DH403" s="45"/>
      <c r="DI403" s="45"/>
      <c r="DJ403" s="45"/>
      <c r="DK403" s="45"/>
      <c r="DL403" s="45"/>
      <c r="DM403" s="45"/>
      <c r="DN403" s="45"/>
      <c r="DO403" s="45"/>
      <c r="DP403" s="45"/>
      <c r="DQ403" s="45"/>
      <c r="DR403" s="45"/>
      <c r="DS403" s="45"/>
      <c r="DT403" s="45"/>
      <c r="DU403" s="45"/>
      <c r="DV403" s="45"/>
      <c r="DW403" s="45"/>
      <c r="DX403" s="45"/>
      <c r="DY403" s="45"/>
      <c r="DZ403" s="45"/>
      <c r="EA403" s="45"/>
      <c r="EB403" s="45"/>
      <c r="EC403" s="45"/>
      <c r="ED403" s="45"/>
      <c r="EE403" s="45"/>
      <c r="EF403" s="45"/>
      <c r="EG403" s="45"/>
      <c r="EH403" s="45"/>
      <c r="EI403" s="45"/>
      <c r="EJ403" s="45"/>
      <c r="EK403" s="45"/>
      <c r="EL403" s="45"/>
      <c r="EM403" s="45"/>
      <c r="EN403" s="45"/>
      <c r="EO403" s="45"/>
      <c r="EP403" s="45"/>
      <c r="EQ403" s="45"/>
      <c r="ER403" s="45"/>
      <c r="ES403" s="45"/>
      <c r="ET403" s="45"/>
      <c r="EU403" s="45"/>
      <c r="EV403" s="45"/>
      <c r="EW403" s="45"/>
      <c r="EX403" s="45"/>
      <c r="EY403" s="45"/>
      <c r="EZ403" s="45"/>
      <c r="FA403" s="45"/>
      <c r="FB403" s="45"/>
      <c r="FC403" s="45"/>
      <c r="FD403" s="45"/>
      <c r="FE403" s="45"/>
      <c r="FF403" s="45"/>
      <c r="FG403" s="45"/>
      <c r="FH403" s="45"/>
      <c r="FI403" s="45"/>
      <c r="FJ403" s="45"/>
      <c r="FK403" s="45"/>
      <c r="FL403" s="45"/>
      <c r="FM403" s="45"/>
      <c r="FN403" s="45"/>
      <c r="FO403" s="45"/>
      <c r="FP403" s="45"/>
      <c r="FQ403" s="45"/>
      <c r="FR403" s="45"/>
      <c r="FS403" s="45"/>
      <c r="FT403" s="45"/>
      <c r="FU403" s="45"/>
      <c r="FV403" s="45"/>
      <c r="FW403" s="45"/>
      <c r="FX403" s="45"/>
      <c r="FY403" s="45"/>
      <c r="FZ403" s="45"/>
      <c r="GA403" s="45"/>
      <c r="GB403" s="45"/>
      <c r="GC403" s="45"/>
      <c r="GD403" s="45"/>
      <c r="GE403" s="45"/>
      <c r="GF403" s="45"/>
      <c r="GG403" s="45"/>
      <c r="GH403" s="45"/>
      <c r="GI403" s="45"/>
      <c r="GJ403" s="45"/>
      <c r="GK403" s="45"/>
      <c r="GL403" s="45"/>
      <c r="GM403" s="45"/>
      <c r="GN403" s="45"/>
      <c r="GO403" s="45"/>
      <c r="GP403" s="45"/>
      <c r="GQ403" s="45"/>
      <c r="GR403" s="45"/>
      <c r="GS403" s="45"/>
      <c r="GT403" s="45"/>
      <c r="GU403" s="45"/>
      <c r="GV403" s="45"/>
      <c r="GW403" s="45"/>
      <c r="GX403" s="45"/>
      <c r="GY403" s="45"/>
      <c r="GZ403" s="45"/>
      <c r="HA403" s="45"/>
      <c r="HB403" s="45"/>
      <c r="HC403" s="45"/>
      <c r="HD403" s="45"/>
      <c r="HE403" s="45"/>
      <c r="HF403" s="45"/>
      <c r="HG403" s="45"/>
      <c r="HH403" s="45"/>
      <c r="HI403" s="45"/>
      <c r="HJ403" s="45"/>
      <c r="HK403" s="45"/>
      <c r="HL403" s="45"/>
      <c r="HM403" s="45"/>
      <c r="HN403" s="45"/>
      <c r="HO403" s="45"/>
      <c r="HP403" s="45"/>
      <c r="HQ403" s="45"/>
      <c r="HR403" s="45"/>
      <c r="HS403" s="45"/>
      <c r="HT403" s="45"/>
      <c r="HU403" s="45"/>
      <c r="HV403" s="45"/>
      <c r="HW403" s="45"/>
      <c r="HX403" s="45"/>
      <c r="HY403" s="45"/>
      <c r="HZ403" s="45"/>
      <c r="IA403" s="45"/>
      <c r="IB403" s="45"/>
      <c r="IC403" s="45"/>
      <c r="ID403" s="45"/>
      <c r="IE403" s="45"/>
      <c r="IF403" s="45"/>
      <c r="IG403" s="45"/>
      <c r="IH403" s="45"/>
      <c r="II403" s="45"/>
      <c r="IJ403" s="45"/>
      <c r="IK403" s="45"/>
      <c r="IL403" s="45"/>
      <c r="IM403" s="45"/>
      <c r="IN403" s="45"/>
      <c r="IO403" s="45"/>
      <c r="IP403" s="45"/>
      <c r="IQ403" s="45"/>
      <c r="IR403" s="45"/>
      <c r="IS403" s="45"/>
      <c r="IT403" s="45"/>
      <c r="IU403" s="45"/>
      <c r="IV403" s="45"/>
      <c r="IW403" s="45"/>
      <c r="IX403" s="45"/>
      <c r="IY403" s="45"/>
      <c r="IZ403" s="45"/>
      <c r="JA403" s="45"/>
      <c r="JB403" s="45"/>
      <c r="JC403" s="45"/>
      <c r="JD403" s="45"/>
      <c r="JE403" s="45"/>
      <c r="JF403" s="45"/>
      <c r="JG403" s="45"/>
      <c r="JH403" s="45"/>
      <c r="JI403" s="45"/>
      <c r="JJ403" s="45"/>
      <c r="JK403" s="45"/>
      <c r="JL403" s="45"/>
      <c r="JM403" s="45"/>
      <c r="JN403" s="45"/>
      <c r="JO403" s="45"/>
      <c r="JP403" s="45"/>
      <c r="JQ403" s="45"/>
      <c r="JR403" s="45"/>
      <c r="JS403" s="45"/>
      <c r="JT403" s="45"/>
      <c r="JU403" s="45"/>
      <c r="JV403" s="45"/>
      <c r="JW403" s="45"/>
      <c r="JX403" s="45"/>
      <c r="JY403" s="45"/>
      <c r="JZ403" s="45"/>
      <c r="KA403" s="45"/>
      <c r="KB403" s="45"/>
      <c r="KC403" s="45"/>
      <c r="KD403" s="45"/>
      <c r="KE403" s="45"/>
      <c r="KF403" s="45"/>
      <c r="KG403" s="45"/>
      <c r="KH403" s="45"/>
      <c r="KI403" s="45"/>
      <c r="KJ403" s="45"/>
      <c r="KK403" s="45"/>
      <c r="KL403" s="45"/>
      <c r="KM403" s="45"/>
      <c r="KN403" s="45"/>
      <c r="KO403" s="45"/>
      <c r="KP403" s="45"/>
      <c r="KQ403" s="45"/>
      <c r="KR403" s="45"/>
      <c r="KS403" s="45"/>
      <c r="KT403" s="45"/>
      <c r="KU403" s="45"/>
      <c r="KV403" s="45"/>
      <c r="KW403" s="45"/>
      <c r="KX403" s="45"/>
      <c r="KY403" s="45"/>
      <c r="KZ403" s="45"/>
      <c r="LA403" s="45"/>
      <c r="LB403" s="45"/>
      <c r="LC403" s="45"/>
      <c r="LD403" s="45"/>
      <c r="LE403" s="45"/>
      <c r="LF403" s="45"/>
      <c r="LG403" s="45"/>
      <c r="LH403" s="45"/>
      <c r="LI403" s="45"/>
      <c r="LJ403" s="45"/>
      <c r="LK403" s="45"/>
      <c r="LL403" s="45"/>
      <c r="LM403" s="45"/>
      <c r="LN403" s="45"/>
      <c r="LO403" s="45"/>
      <c r="LP403" s="45"/>
      <c r="LQ403" s="45"/>
      <c r="LR403" s="45"/>
      <c r="LS403" s="45"/>
      <c r="LT403" s="45"/>
      <c r="LU403" s="45"/>
      <c r="LV403" s="45"/>
      <c r="LW403" s="45"/>
      <c r="LX403" s="45"/>
      <c r="LY403" s="45"/>
      <c r="LZ403" s="45"/>
      <c r="MA403" s="45"/>
      <c r="MB403" s="45"/>
      <c r="MC403" s="45"/>
      <c r="MD403" s="45"/>
      <c r="ME403" s="45"/>
      <c r="MF403" s="45"/>
      <c r="MG403" s="45"/>
      <c r="MH403" s="45"/>
      <c r="MI403" s="45"/>
      <c r="MJ403" s="45"/>
      <c r="MK403" s="45"/>
      <c r="ML403" s="45"/>
      <c r="MM403" s="45"/>
      <c r="MN403" s="45"/>
      <c r="MO403" s="45"/>
      <c r="MP403" s="45"/>
      <c r="MQ403" s="45"/>
      <c r="MR403" s="45"/>
      <c r="MS403" s="45"/>
      <c r="MT403" s="45"/>
      <c r="MU403" s="45"/>
      <c r="MV403" s="45"/>
      <c r="MW403" s="45"/>
      <c r="MX403" s="45"/>
      <c r="MY403" s="45"/>
      <c r="MZ403" s="45"/>
      <c r="NA403" s="45"/>
      <c r="NB403" s="45"/>
      <c r="NC403" s="45"/>
      <c r="ND403" s="45"/>
      <c r="NE403" s="45"/>
      <c r="NF403" s="45"/>
      <c r="NG403" s="45"/>
      <c r="NH403" s="45"/>
      <c r="NI403" s="45"/>
      <c r="NJ403" s="45"/>
      <c r="NK403" s="45"/>
      <c r="NL403" s="45"/>
      <c r="NM403" s="45"/>
      <c r="NN403" s="45"/>
      <c r="NO403" s="45"/>
      <c r="NP403" s="45"/>
      <c r="NQ403" s="45"/>
      <c r="NR403" s="45"/>
      <c r="NS403" s="45"/>
      <c r="NT403" s="45"/>
      <c r="NU403" s="45"/>
      <c r="NV403" s="45"/>
      <c r="NW403" s="45"/>
      <c r="NX403" s="45"/>
      <c r="NY403" s="45"/>
      <c r="NZ403" s="45"/>
      <c r="OA403" s="45"/>
      <c r="OB403" s="45"/>
      <c r="OC403" s="45"/>
      <c r="OD403" s="45"/>
      <c r="OE403" s="45"/>
      <c r="OF403" s="45"/>
      <c r="OG403" s="45"/>
      <c r="OH403" s="45"/>
      <c r="OI403" s="45"/>
      <c r="OJ403" s="45"/>
      <c r="OK403" s="45"/>
      <c r="OL403" s="45"/>
      <c r="OM403" s="45"/>
      <c r="ON403" s="45"/>
      <c r="OO403" s="45"/>
      <c r="OP403" s="45"/>
      <c r="OQ403" s="45"/>
      <c r="OR403" s="45"/>
      <c r="OS403" s="45"/>
      <c r="OT403" s="45"/>
      <c r="OU403" s="45"/>
      <c r="OV403" s="45"/>
      <c r="OW403" s="45"/>
      <c r="OX403" s="45"/>
      <c r="OY403" s="45"/>
      <c r="OZ403" s="45"/>
      <c r="PA403" s="45"/>
      <c r="PB403" s="45"/>
      <c r="PC403" s="45"/>
      <c r="PD403" s="45"/>
      <c r="PE403" s="45"/>
      <c r="PF403" s="45"/>
      <c r="PG403" s="45"/>
      <c r="PH403" s="45"/>
      <c r="PI403" s="45"/>
      <c r="PJ403" s="45"/>
      <c r="PK403" s="45"/>
      <c r="PL403" s="45"/>
      <c r="PM403" s="45"/>
      <c r="PN403" s="45"/>
      <c r="PO403" s="45"/>
      <c r="PP403" s="45"/>
      <c r="PQ403" s="45"/>
      <c r="PR403" s="45"/>
      <c r="PS403" s="45"/>
      <c r="PT403" s="45"/>
      <c r="PU403" s="45"/>
      <c r="PV403" s="45"/>
      <c r="PW403" s="45"/>
      <c r="PX403" s="45"/>
      <c r="PY403" s="45"/>
      <c r="PZ403" s="45"/>
      <c r="QA403" s="45"/>
      <c r="QB403" s="45"/>
      <c r="QC403" s="45"/>
      <c r="QD403" s="45"/>
      <c r="QE403" s="45"/>
      <c r="QF403" s="45"/>
      <c r="QG403" s="45"/>
      <c r="QH403" s="45"/>
      <c r="QI403" s="45"/>
      <c r="QJ403" s="45"/>
      <c r="QK403" s="45"/>
      <c r="QL403" s="45"/>
      <c r="QM403" s="45"/>
      <c r="QN403" s="45"/>
      <c r="QO403" s="45"/>
      <c r="QP403" s="45"/>
      <c r="QQ403" s="45"/>
      <c r="QR403" s="45"/>
      <c r="QS403" s="45"/>
      <c r="QT403" s="45"/>
      <c r="QU403" s="45"/>
      <c r="QV403" s="45"/>
      <c r="QW403" s="45"/>
      <c r="QX403" s="45"/>
      <c r="QY403" s="45"/>
      <c r="QZ403" s="45"/>
      <c r="RA403" s="45"/>
      <c r="RB403" s="45"/>
      <c r="RC403" s="45"/>
      <c r="RD403" s="45"/>
      <c r="RE403" s="45"/>
      <c r="RF403" s="45"/>
      <c r="RG403" s="45"/>
      <c r="RH403" s="45"/>
      <c r="RI403" s="45"/>
      <c r="RJ403" s="45"/>
      <c r="RK403" s="45"/>
      <c r="RL403" s="45"/>
      <c r="RM403" s="45"/>
      <c r="RN403" s="45"/>
      <c r="RO403" s="45"/>
      <c r="RP403" s="45"/>
      <c r="RQ403" s="45"/>
      <c r="RR403" s="45"/>
      <c r="RS403" s="45"/>
      <c r="RT403" s="45"/>
      <c r="RU403" s="45"/>
      <c r="RV403" s="45"/>
      <c r="RW403" s="45"/>
      <c r="RX403" s="45"/>
      <c r="RY403" s="45"/>
      <c r="RZ403" s="45"/>
      <c r="SA403" s="45"/>
      <c r="SB403" s="45"/>
      <c r="SC403" s="45"/>
      <c r="SD403" s="45"/>
      <c r="SE403" s="45"/>
      <c r="SF403" s="45"/>
      <c r="SG403" s="45"/>
      <c r="SH403" s="45"/>
      <c r="SI403" s="45"/>
      <c r="SJ403" s="45"/>
      <c r="SK403" s="45"/>
      <c r="SL403" s="45"/>
      <c r="SM403" s="45"/>
      <c r="SN403" s="45"/>
      <c r="SO403" s="45"/>
      <c r="SP403" s="45"/>
      <c r="SQ403" s="45"/>
      <c r="SR403" s="45"/>
      <c r="SS403" s="45"/>
      <c r="ST403" s="45"/>
      <c r="SU403" s="45"/>
      <c r="SV403" s="45"/>
      <c r="SW403" s="45"/>
      <c r="SX403" s="45"/>
      <c r="SY403" s="45"/>
      <c r="SZ403" s="45"/>
      <c r="TA403" s="45"/>
      <c r="TB403" s="45"/>
      <c r="TC403" s="45"/>
      <c r="TD403" s="45"/>
      <c r="TE403" s="45"/>
      <c r="TF403" s="45"/>
      <c r="TG403" s="45"/>
      <c r="TH403" s="45"/>
      <c r="TI403" s="45"/>
      <c r="TJ403" s="45"/>
      <c r="TK403" s="45"/>
      <c r="TL403" s="45"/>
      <c r="TM403" s="45"/>
      <c r="TN403" s="45"/>
      <c r="TO403" s="45"/>
      <c r="TP403" s="45"/>
      <c r="TQ403" s="45"/>
      <c r="TR403" s="45"/>
      <c r="TS403" s="45"/>
      <c r="TT403" s="45"/>
      <c r="TU403" s="45"/>
      <c r="TV403" s="45"/>
      <c r="TW403" s="45"/>
      <c r="TX403" s="45"/>
      <c r="TY403" s="45"/>
      <c r="TZ403" s="45"/>
      <c r="UA403" s="45"/>
      <c r="UB403" s="45"/>
      <c r="UC403" s="45"/>
      <c r="UD403" s="45"/>
      <c r="UE403" s="45"/>
      <c r="UF403" s="45"/>
      <c r="UG403" s="45"/>
      <c r="UH403" s="45"/>
      <c r="UI403" s="45"/>
      <c r="UJ403" s="45"/>
      <c r="UK403" s="45"/>
      <c r="UL403" s="45"/>
      <c r="UM403" s="45"/>
      <c r="UN403" s="45"/>
      <c r="UO403" s="45"/>
      <c r="UP403" s="45"/>
      <c r="UQ403" s="45"/>
      <c r="UR403" s="45"/>
      <c r="US403" s="45"/>
      <c r="UT403" s="45"/>
      <c r="UU403" s="45"/>
      <c r="UV403" s="45"/>
      <c r="UW403" s="45"/>
      <c r="UX403" s="45"/>
      <c r="UY403" s="45"/>
      <c r="UZ403" s="45"/>
      <c r="VA403" s="45"/>
      <c r="VB403" s="45"/>
      <c r="VC403" s="45"/>
      <c r="VD403" s="45"/>
      <c r="VE403" s="45"/>
      <c r="VF403" s="45"/>
      <c r="VG403" s="45"/>
      <c r="VH403" s="45"/>
      <c r="VI403" s="45"/>
      <c r="VJ403" s="45"/>
      <c r="VK403" s="45"/>
      <c r="VL403" s="45"/>
      <c r="VM403" s="45"/>
      <c r="VN403" s="45"/>
      <c r="VO403" s="45"/>
      <c r="VP403" s="45"/>
      <c r="VQ403" s="45"/>
      <c r="VR403" s="45"/>
      <c r="VS403" s="45"/>
      <c r="VT403" s="45"/>
      <c r="VU403" s="45"/>
      <c r="VV403" s="45"/>
      <c r="VW403" s="45"/>
      <c r="VX403" s="45"/>
      <c r="VY403" s="45"/>
      <c r="VZ403" s="45"/>
      <c r="WA403" s="45"/>
      <c r="WB403" s="45"/>
      <c r="WC403" s="45"/>
      <c r="WD403" s="45"/>
      <c r="WE403" s="45"/>
      <c r="WF403" s="45"/>
      <c r="WG403" s="45"/>
      <c r="WH403" s="45"/>
      <c r="WI403" s="45"/>
      <c r="WJ403" s="45"/>
      <c r="WK403" s="45"/>
      <c r="WL403" s="45"/>
      <c r="WM403" s="45"/>
      <c r="WN403" s="45"/>
      <c r="WO403" s="45"/>
      <c r="WP403" s="45"/>
      <c r="WQ403" s="45"/>
      <c r="WR403" s="45"/>
      <c r="WS403" s="45"/>
      <c r="WT403" s="45"/>
      <c r="WU403" s="45"/>
      <c r="WV403" s="45"/>
      <c r="WW403" s="45"/>
      <c r="WX403" s="45"/>
      <c r="WY403" s="45"/>
      <c r="WZ403" s="45"/>
      <c r="XA403" s="45"/>
      <c r="XB403" s="45"/>
      <c r="XC403" s="45"/>
      <c r="XD403" s="45"/>
      <c r="XE403" s="45"/>
      <c r="XF403" s="45"/>
      <c r="XG403" s="45"/>
      <c r="XH403" s="45"/>
      <c r="XI403" s="45"/>
      <c r="XJ403" s="45"/>
      <c r="XK403" s="45"/>
      <c r="XL403" s="45"/>
      <c r="XM403" s="45"/>
      <c r="XN403" s="45"/>
      <c r="XO403" s="45"/>
      <c r="XP403" s="45"/>
      <c r="XQ403" s="45"/>
      <c r="XR403" s="45"/>
      <c r="XS403" s="45"/>
      <c r="XT403" s="45"/>
      <c r="XU403" s="45"/>
      <c r="XV403" s="45"/>
      <c r="XW403" s="45"/>
      <c r="XX403" s="45"/>
      <c r="XY403" s="45"/>
      <c r="XZ403" s="45"/>
      <c r="YA403" s="45"/>
      <c r="YB403" s="45"/>
      <c r="YC403" s="45"/>
      <c r="YD403" s="45"/>
      <c r="YE403" s="45"/>
      <c r="YF403" s="45"/>
      <c r="YG403" s="45"/>
      <c r="YH403" s="45"/>
      <c r="YI403" s="45"/>
      <c r="YJ403" s="45"/>
      <c r="YK403" s="45"/>
      <c r="YL403" s="45"/>
      <c r="YM403" s="45"/>
      <c r="YN403" s="45"/>
      <c r="YO403" s="45"/>
      <c r="YP403" s="45"/>
      <c r="YQ403" s="45"/>
      <c r="YR403" s="45"/>
      <c r="YS403" s="45"/>
      <c r="YT403" s="45"/>
      <c r="YU403" s="45"/>
      <c r="YV403" s="45"/>
      <c r="YW403" s="45"/>
      <c r="YX403" s="45"/>
      <c r="YY403" s="45"/>
      <c r="YZ403" s="45"/>
      <c r="ZA403" s="45"/>
      <c r="ZB403" s="45"/>
      <c r="ZC403" s="45"/>
      <c r="ZD403" s="45"/>
      <c r="ZE403" s="45"/>
      <c r="ZF403" s="45"/>
      <c r="ZG403" s="45"/>
      <c r="ZH403" s="45"/>
      <c r="ZI403" s="45"/>
      <c r="ZJ403" s="45"/>
      <c r="ZK403" s="45"/>
      <c r="ZL403" s="45"/>
      <c r="ZM403" s="45"/>
      <c r="ZN403" s="45"/>
      <c r="ZO403" s="45"/>
      <c r="ZP403" s="45"/>
      <c r="ZQ403" s="45"/>
      <c r="ZR403" s="45"/>
      <c r="ZS403" s="45"/>
      <c r="ZT403" s="45"/>
      <c r="ZU403" s="45"/>
      <c r="ZV403" s="45"/>
      <c r="ZW403" s="45"/>
      <c r="ZX403" s="45"/>
      <c r="ZY403" s="45"/>
      <c r="ZZ403" s="45"/>
      <c r="AAA403" s="45"/>
      <c r="AAB403" s="45"/>
      <c r="AAC403" s="45"/>
      <c r="AAD403" s="45"/>
      <c r="AAE403" s="45"/>
      <c r="AAF403" s="45"/>
      <c r="AAG403" s="45"/>
      <c r="AAH403" s="45"/>
      <c r="AAI403" s="45"/>
      <c r="AAJ403" s="45"/>
      <c r="AAK403" s="45"/>
      <c r="AAL403" s="45"/>
      <c r="AAM403" s="45"/>
      <c r="AAN403" s="45"/>
      <c r="AAO403" s="45"/>
      <c r="AAP403" s="45"/>
      <c r="AAQ403" s="45"/>
      <c r="AAR403" s="45"/>
      <c r="AAS403" s="45"/>
      <c r="AAT403" s="45"/>
      <c r="AAU403" s="45"/>
      <c r="AAV403" s="45"/>
      <c r="AAW403" s="45"/>
      <c r="AAX403" s="45"/>
      <c r="AAY403" s="45"/>
      <c r="AAZ403" s="45"/>
      <c r="ABA403" s="45"/>
      <c r="ABB403" s="45"/>
      <c r="ABC403" s="45"/>
      <c r="ABD403" s="45"/>
      <c r="ABE403" s="45"/>
      <c r="ABF403" s="45"/>
      <c r="ABG403" s="45"/>
      <c r="ABH403" s="45"/>
      <c r="ABI403" s="45"/>
      <c r="ABJ403" s="45"/>
      <c r="ABK403" s="45"/>
      <c r="ABL403" s="45"/>
      <c r="ABM403" s="45"/>
      <c r="ABN403" s="45"/>
      <c r="ABO403" s="45"/>
      <c r="ABP403" s="45"/>
      <c r="ABQ403" s="45"/>
      <c r="ABR403" s="45"/>
      <c r="ABS403" s="45"/>
      <c r="ABT403" s="45"/>
      <c r="ABU403" s="45"/>
      <c r="ABV403" s="45"/>
      <c r="ABW403" s="45"/>
      <c r="ABX403" s="45"/>
      <c r="ABY403" s="45"/>
      <c r="ABZ403" s="45"/>
      <c r="ACA403" s="45"/>
      <c r="ACB403" s="45"/>
      <c r="ACC403" s="45"/>
      <c r="ACD403" s="45"/>
      <c r="ACE403" s="45"/>
      <c r="ACF403" s="45"/>
      <c r="ACG403" s="45"/>
      <c r="ACH403" s="45"/>
      <c r="ACI403" s="45"/>
      <c r="ACJ403" s="45"/>
      <c r="ACK403" s="45"/>
      <c r="ACL403" s="45"/>
      <c r="ACM403" s="45"/>
      <c r="ACN403" s="45"/>
      <c r="ACO403" s="45"/>
      <c r="ACP403" s="45"/>
      <c r="ACQ403" s="45"/>
      <c r="ACR403" s="45"/>
      <c r="ACS403" s="45"/>
      <c r="ACT403" s="45"/>
      <c r="ACU403" s="45"/>
      <c r="ACV403" s="45"/>
      <c r="ACW403" s="45"/>
      <c r="ACX403" s="45"/>
      <c r="ACY403" s="45"/>
      <c r="ACZ403" s="45"/>
      <c r="ADA403" s="45"/>
      <c r="ADB403" s="45"/>
      <c r="ADC403" s="45"/>
      <c r="ADD403" s="45"/>
      <c r="ADE403" s="45"/>
      <c r="ADF403" s="45"/>
      <c r="ADG403" s="45"/>
      <c r="ADH403" s="45"/>
      <c r="ADI403" s="45"/>
      <c r="ADJ403" s="45"/>
      <c r="ADK403" s="45"/>
      <c r="ADL403" s="45"/>
      <c r="ADM403" s="45"/>
      <c r="ADN403" s="45"/>
      <c r="ADO403" s="45"/>
      <c r="ADP403" s="45"/>
      <c r="ADQ403" s="45"/>
      <c r="ADR403" s="45"/>
      <c r="ADS403" s="45"/>
      <c r="ADT403" s="45"/>
      <c r="ADU403" s="45"/>
      <c r="ADV403" s="45"/>
      <c r="ADW403" s="45"/>
      <c r="ADX403" s="45"/>
      <c r="ADY403" s="45"/>
      <c r="ADZ403" s="45"/>
      <c r="AEA403" s="45"/>
      <c r="AEB403" s="45"/>
      <c r="AEC403" s="45"/>
      <c r="AED403" s="45"/>
      <c r="AEE403" s="45"/>
      <c r="AEF403" s="45"/>
      <c r="AEG403" s="45"/>
      <c r="AEH403" s="45"/>
      <c r="AEI403" s="45"/>
      <c r="AEJ403" s="45"/>
      <c r="AEK403" s="45"/>
      <c r="AEL403" s="45"/>
      <c r="AEM403" s="45"/>
      <c r="AEN403" s="45"/>
      <c r="AEO403" s="45"/>
      <c r="AEP403" s="45"/>
      <c r="AEQ403" s="45"/>
      <c r="AER403" s="45"/>
      <c r="AES403" s="45"/>
      <c r="AET403" s="45"/>
      <c r="AEU403" s="45"/>
      <c r="AEV403" s="45"/>
      <c r="AEW403" s="45"/>
      <c r="AEX403" s="45"/>
      <c r="AEY403" s="45"/>
      <c r="AEZ403" s="45"/>
      <c r="AFA403" s="45"/>
      <c r="AFB403" s="45"/>
      <c r="AFC403" s="45"/>
      <c r="AFD403" s="45"/>
      <c r="AFE403" s="45"/>
      <c r="AFF403" s="45"/>
      <c r="AFG403" s="45"/>
      <c r="AFH403" s="45"/>
      <c r="AFI403" s="45"/>
      <c r="AFJ403" s="45"/>
      <c r="AFK403" s="45"/>
      <c r="AFL403" s="45"/>
      <c r="AFM403" s="45"/>
      <c r="AFN403" s="45"/>
      <c r="AFO403" s="45"/>
      <c r="AFP403" s="45"/>
      <c r="AFQ403" s="45"/>
      <c r="AFR403" s="45"/>
      <c r="AFS403" s="45"/>
      <c r="AFT403" s="45"/>
      <c r="AFU403" s="45"/>
      <c r="AFV403" s="45"/>
      <c r="AFW403" s="45"/>
      <c r="AFX403" s="45"/>
      <c r="AFY403" s="45"/>
      <c r="AFZ403" s="45"/>
      <c r="AGA403" s="45"/>
      <c r="AGB403" s="45"/>
      <c r="AGC403" s="45"/>
      <c r="AGD403" s="45"/>
      <c r="AGE403" s="45"/>
      <c r="AGF403" s="45"/>
      <c r="AGG403" s="45"/>
      <c r="AGH403" s="45"/>
      <c r="AGI403" s="45"/>
      <c r="AGJ403" s="45"/>
      <c r="AGK403" s="45"/>
      <c r="AGL403" s="45"/>
      <c r="AGM403" s="45"/>
      <c r="AGN403" s="45"/>
      <c r="AGO403" s="45"/>
      <c r="AGP403" s="45"/>
      <c r="AGQ403" s="45"/>
      <c r="AGR403" s="45"/>
      <c r="AGS403" s="45"/>
      <c r="AGT403" s="45"/>
      <c r="AGU403" s="45"/>
      <c r="AGV403" s="45"/>
      <c r="AGW403" s="45"/>
      <c r="AGX403" s="45"/>
      <c r="AGY403" s="45"/>
      <c r="AGZ403" s="45"/>
      <c r="AHA403" s="45"/>
      <c r="AHB403" s="45"/>
      <c r="AHC403" s="45"/>
      <c r="AHD403" s="45"/>
      <c r="AHE403" s="45"/>
      <c r="AHF403" s="45"/>
      <c r="AHG403" s="45"/>
      <c r="AHH403" s="45"/>
      <c r="AHI403" s="45"/>
      <c r="AHJ403" s="45"/>
      <c r="AHK403" s="45"/>
      <c r="AHL403" s="45"/>
      <c r="AHM403" s="45"/>
      <c r="AHN403" s="45"/>
      <c r="AHO403" s="45"/>
      <c r="AHP403" s="45"/>
      <c r="AHQ403" s="45"/>
      <c r="AHR403" s="45"/>
      <c r="AHS403" s="45"/>
      <c r="AHT403" s="45"/>
      <c r="AHU403" s="45"/>
      <c r="AHV403" s="45"/>
      <c r="AHW403" s="45"/>
      <c r="AHX403" s="45"/>
      <c r="AHY403" s="45"/>
      <c r="AHZ403" s="45"/>
      <c r="AIA403" s="45"/>
      <c r="AIB403" s="45"/>
      <c r="AIC403" s="45"/>
      <c r="AID403" s="45"/>
      <c r="AIE403" s="45"/>
      <c r="AIF403" s="45"/>
      <c r="AIG403" s="45"/>
      <c r="AIH403" s="45"/>
      <c r="AII403" s="45"/>
      <c r="AIJ403" s="45"/>
      <c r="AIK403" s="45"/>
      <c r="AIL403" s="45"/>
      <c r="AIM403" s="45"/>
      <c r="AIN403" s="45"/>
      <c r="AIO403" s="45"/>
      <c r="AIP403" s="45"/>
      <c r="AIQ403" s="45"/>
      <c r="AIR403" s="45"/>
      <c r="AIS403" s="45"/>
      <c r="AIT403" s="45"/>
      <c r="AIU403" s="45"/>
      <c r="AIV403" s="45"/>
      <c r="AIW403" s="45"/>
      <c r="AIX403" s="45"/>
      <c r="AIY403" s="45"/>
      <c r="AIZ403" s="45"/>
      <c r="AJA403" s="45"/>
      <c r="AJB403" s="45"/>
      <c r="AJC403" s="45"/>
      <c r="AJD403" s="45"/>
      <c r="AJE403" s="45"/>
      <c r="AJF403" s="45"/>
      <c r="AJG403" s="45"/>
      <c r="AJH403" s="45"/>
      <c r="AJI403" s="45"/>
      <c r="AJJ403" s="45"/>
      <c r="AJK403" s="45"/>
      <c r="AJL403" s="45"/>
      <c r="AJM403" s="45"/>
      <c r="AJN403" s="45"/>
      <c r="AJO403" s="45"/>
      <c r="AJP403" s="45"/>
      <c r="AJQ403" s="45"/>
      <c r="AJR403" s="45"/>
      <c r="AJS403" s="45"/>
      <c r="AJT403" s="45"/>
      <c r="AJU403" s="45"/>
      <c r="AJV403" s="45"/>
      <c r="AJW403" s="45"/>
      <c r="AJX403" s="45"/>
      <c r="AJY403" s="45"/>
      <c r="AJZ403" s="45"/>
      <c r="AKA403" s="45"/>
      <c r="AKB403" s="45"/>
      <c r="AKC403" s="45"/>
      <c r="AKD403" s="45"/>
      <c r="AKE403" s="45"/>
      <c r="AKF403" s="45"/>
      <c r="AKG403" s="45"/>
      <c r="AKH403" s="45"/>
      <c r="AKI403" s="45"/>
      <c r="AKJ403" s="45"/>
      <c r="AKK403" s="45"/>
      <c r="AKL403" s="45"/>
      <c r="AKM403" s="45"/>
      <c r="AKN403" s="45"/>
      <c r="AKO403" s="45"/>
      <c r="AKP403" s="45"/>
      <c r="AKQ403" s="45"/>
      <c r="AKR403" s="45"/>
      <c r="AKS403" s="45"/>
      <c r="AKT403" s="45"/>
      <c r="AKU403" s="45"/>
      <c r="AKV403" s="45"/>
      <c r="AKW403" s="45"/>
      <c r="AKX403" s="45"/>
      <c r="AKY403" s="45"/>
      <c r="AKZ403" s="45"/>
      <c r="ALA403" s="45"/>
      <c r="ALB403" s="45"/>
      <c r="ALC403" s="45"/>
      <c r="ALD403" s="45"/>
      <c r="ALE403" s="45"/>
      <c r="ALF403" s="45"/>
      <c r="ALG403" s="45"/>
      <c r="ALH403" s="45"/>
      <c r="ALI403" s="45"/>
      <c r="ALJ403" s="45"/>
      <c r="ALK403" s="45"/>
      <c r="ALL403" s="45"/>
      <c r="ALM403" s="45"/>
      <c r="ALN403" s="45"/>
      <c r="ALO403" s="45"/>
      <c r="ALP403" s="45"/>
      <c r="ALQ403" s="45"/>
      <c r="ALR403" s="45"/>
      <c r="ALS403" s="45"/>
      <c r="ALT403" s="45"/>
      <c r="ALU403" s="45"/>
      <c r="ALV403" s="45"/>
      <c r="ALW403" s="45"/>
      <c r="ALX403" s="45"/>
      <c r="ALY403" s="45"/>
      <c r="ALZ403" s="45"/>
      <c r="AMA403" s="45"/>
      <c r="AMB403" s="45"/>
      <c r="AMC403" s="45"/>
      <c r="AMD403" s="45"/>
      <c r="AME403" s="45"/>
      <c r="AMF403" s="45"/>
      <c r="AMG403" s="45"/>
      <c r="AMH403" s="45"/>
      <c r="AMI403" s="45"/>
      <c r="AMJ403" s="45"/>
      <c r="AMK403" s="45"/>
      <c r="AML403" s="45"/>
      <c r="AMM403" s="45"/>
      <c r="AMN403" s="45"/>
      <c r="AMO403" s="45"/>
      <c r="AMP403" s="45"/>
      <c r="AMQ403" s="45"/>
      <c r="AMR403" s="45"/>
      <c r="AMS403" s="45"/>
      <c r="AMT403" s="45"/>
      <c r="AMU403" s="45"/>
      <c r="AMV403" s="45"/>
      <c r="AMW403" s="45"/>
      <c r="AMX403" s="45"/>
      <c r="AMY403" s="45"/>
      <c r="AMZ403" s="45"/>
      <c r="ANA403" s="45"/>
      <c r="ANB403" s="45"/>
      <c r="ANC403" s="45"/>
      <c r="AND403" s="45"/>
      <c r="ANE403" s="45"/>
      <c r="ANF403" s="45"/>
      <c r="ANG403" s="45"/>
      <c r="ANH403" s="45"/>
      <c r="ANI403" s="45"/>
      <c r="ANJ403" s="45"/>
      <c r="ANK403" s="45"/>
      <c r="ANL403" s="45"/>
      <c r="ANM403" s="45"/>
      <c r="ANN403" s="45"/>
      <c r="ANO403" s="45"/>
      <c r="ANP403" s="45"/>
      <c r="ANQ403" s="45"/>
      <c r="ANR403" s="45"/>
      <c r="ANS403" s="45"/>
      <c r="ANT403" s="45"/>
      <c r="ANU403" s="45"/>
      <c r="ANV403" s="45"/>
      <c r="ANW403" s="45"/>
      <c r="ANX403" s="45"/>
      <c r="ANY403" s="45"/>
      <c r="ANZ403" s="45"/>
      <c r="AOA403" s="45"/>
      <c r="AOB403" s="45"/>
      <c r="AOC403" s="45"/>
      <c r="AOD403" s="45"/>
      <c r="AOE403" s="45"/>
      <c r="AOF403" s="45"/>
      <c r="AOG403" s="45"/>
      <c r="AOH403" s="45"/>
      <c r="AOI403" s="45"/>
      <c r="AOJ403" s="45"/>
      <c r="AOK403" s="45"/>
      <c r="AOL403" s="45"/>
      <c r="AOM403" s="45"/>
      <c r="AON403" s="45"/>
      <c r="AOO403" s="45"/>
      <c r="AOP403" s="45"/>
      <c r="AOQ403" s="45"/>
      <c r="AOR403" s="45"/>
      <c r="AOS403" s="45"/>
      <c r="AOT403" s="45"/>
      <c r="AOU403" s="45"/>
      <c r="AOV403" s="45"/>
      <c r="AOW403" s="45"/>
      <c r="AOX403" s="45"/>
      <c r="AOY403" s="45"/>
      <c r="AOZ403" s="45"/>
      <c r="APA403" s="45"/>
      <c r="APB403" s="45"/>
      <c r="APC403" s="45"/>
      <c r="APD403" s="45"/>
      <c r="APE403" s="45"/>
      <c r="APF403" s="45"/>
      <c r="APG403" s="45"/>
      <c r="APH403" s="45"/>
      <c r="API403" s="45"/>
      <c r="APJ403" s="45"/>
      <c r="APK403" s="45"/>
      <c r="APL403" s="45"/>
      <c r="APM403" s="45"/>
      <c r="APN403" s="45"/>
      <c r="APO403" s="45"/>
      <c r="APP403" s="45"/>
      <c r="APQ403" s="45"/>
      <c r="APR403" s="45"/>
      <c r="APS403" s="45"/>
      <c r="APT403" s="45"/>
      <c r="APU403" s="45"/>
      <c r="APV403" s="45"/>
      <c r="APW403" s="45"/>
      <c r="APX403" s="45"/>
      <c r="APY403" s="45"/>
      <c r="APZ403" s="45"/>
      <c r="AQA403" s="45"/>
      <c r="AQB403" s="45"/>
      <c r="AQC403" s="45"/>
      <c r="AQD403" s="45"/>
      <c r="AQE403" s="45"/>
      <c r="AQF403" s="45"/>
      <c r="AQG403" s="45"/>
      <c r="AQH403" s="45"/>
      <c r="AQI403" s="45"/>
      <c r="AQJ403" s="45"/>
      <c r="AQK403" s="45"/>
      <c r="AQL403" s="45"/>
      <c r="AQM403" s="45"/>
      <c r="AQN403" s="45"/>
      <c r="AQO403" s="45"/>
      <c r="AQP403" s="45"/>
      <c r="AQQ403" s="45"/>
      <c r="AQR403" s="45"/>
      <c r="AQS403" s="45"/>
      <c r="AQT403" s="45"/>
      <c r="AQU403" s="45"/>
      <c r="AQV403" s="45"/>
      <c r="AQW403" s="45"/>
      <c r="AQX403" s="45"/>
      <c r="AQY403" s="45"/>
      <c r="AQZ403" s="45"/>
      <c r="ARA403" s="45"/>
      <c r="ARB403" s="45"/>
      <c r="ARC403" s="45"/>
      <c r="ARD403" s="45"/>
      <c r="ARE403" s="45"/>
      <c r="ARF403" s="45"/>
      <c r="ARG403" s="45"/>
      <c r="ARH403" s="45"/>
      <c r="ARI403" s="45"/>
      <c r="ARJ403" s="45"/>
      <c r="ARK403" s="45"/>
      <c r="ARL403" s="45"/>
      <c r="ARM403" s="45"/>
      <c r="ARN403" s="45"/>
      <c r="ARO403" s="45"/>
      <c r="ARP403" s="45"/>
      <c r="ARQ403" s="45"/>
      <c r="ARR403" s="45"/>
      <c r="ARS403" s="45"/>
      <c r="ART403" s="45"/>
      <c r="ARU403" s="45"/>
      <c r="ARV403" s="45"/>
      <c r="ARW403" s="45"/>
      <c r="ARX403" s="45"/>
      <c r="ARY403" s="45"/>
      <c r="ARZ403" s="45"/>
      <c r="ASA403" s="45"/>
      <c r="ASB403" s="45"/>
      <c r="ASC403" s="45"/>
      <c r="ASD403" s="45"/>
      <c r="ASE403" s="45"/>
      <c r="ASF403" s="45"/>
      <c r="ASG403" s="45"/>
      <c r="ASH403" s="45"/>
      <c r="ASI403" s="45"/>
      <c r="ASJ403" s="45"/>
      <c r="ASK403" s="45"/>
      <c r="ASL403" s="45"/>
      <c r="ASM403" s="45"/>
      <c r="ASN403" s="45"/>
      <c r="ASO403" s="45"/>
      <c r="ASP403" s="45"/>
      <c r="ASQ403" s="45"/>
      <c r="ASR403" s="45"/>
      <c r="ASS403" s="45"/>
      <c r="AST403" s="45"/>
      <c r="ASU403" s="45"/>
      <c r="ASV403" s="45"/>
      <c r="ASW403" s="45"/>
      <c r="ASX403" s="45"/>
      <c r="ASY403" s="45"/>
      <c r="ASZ403" s="45"/>
      <c r="ATA403" s="45"/>
      <c r="ATB403" s="45"/>
      <c r="ATC403" s="45"/>
      <c r="ATD403" s="45"/>
      <c r="ATE403" s="45"/>
      <c r="ATF403" s="45"/>
      <c r="ATG403" s="45"/>
      <c r="ATH403" s="45"/>
      <c r="ATI403" s="45"/>
      <c r="ATJ403" s="45"/>
      <c r="ATK403" s="45"/>
      <c r="ATL403" s="45"/>
      <c r="ATM403" s="45"/>
      <c r="ATN403" s="45"/>
      <c r="ATO403" s="45"/>
      <c r="ATP403" s="45"/>
      <c r="ATQ403" s="45"/>
      <c r="ATR403" s="45"/>
      <c r="ATS403" s="45"/>
      <c r="ATT403" s="45"/>
      <c r="ATU403" s="45"/>
      <c r="ATV403" s="45"/>
      <c r="ATW403" s="45"/>
      <c r="ATX403" s="45"/>
      <c r="ATY403" s="45"/>
      <c r="ATZ403" s="45"/>
      <c r="AUA403" s="45"/>
      <c r="AUB403" s="45"/>
      <c r="AUC403" s="45"/>
      <c r="AUD403" s="45"/>
      <c r="AUE403" s="45"/>
      <c r="AUF403" s="45"/>
      <c r="AUG403" s="45"/>
      <c r="AUH403" s="45"/>
      <c r="AUI403" s="45"/>
      <c r="AUJ403" s="45"/>
      <c r="AUK403" s="45"/>
      <c r="AUL403" s="45"/>
      <c r="AUM403" s="45"/>
      <c r="AUN403" s="45"/>
      <c r="AUO403" s="45"/>
      <c r="AUP403" s="45"/>
      <c r="AUQ403" s="45"/>
      <c r="AUR403" s="45"/>
      <c r="AUS403" s="45"/>
      <c r="AUT403" s="45"/>
      <c r="AUU403" s="45"/>
      <c r="AUV403" s="45"/>
      <c r="AUW403" s="45"/>
      <c r="AUX403" s="45"/>
      <c r="AUY403" s="45"/>
      <c r="AUZ403" s="45"/>
      <c r="AVA403" s="45"/>
      <c r="AVB403" s="45"/>
      <c r="AVC403" s="45"/>
      <c r="AVD403" s="45"/>
      <c r="AVE403" s="45"/>
      <c r="AVF403" s="45"/>
      <c r="AVG403" s="45"/>
      <c r="AVH403" s="45"/>
      <c r="AVI403" s="45"/>
      <c r="AVJ403" s="45"/>
      <c r="AVK403" s="45"/>
      <c r="AVL403" s="45"/>
      <c r="AVM403" s="45"/>
      <c r="AVN403" s="45"/>
      <c r="AVO403" s="45"/>
      <c r="AVP403" s="45"/>
      <c r="AVQ403" s="45"/>
      <c r="AVR403" s="45"/>
      <c r="AVS403" s="45"/>
      <c r="AVT403" s="45"/>
      <c r="AVU403" s="45"/>
      <c r="AVV403" s="45"/>
      <c r="AVW403" s="45"/>
      <c r="AVX403" s="45"/>
      <c r="AVY403" s="45"/>
      <c r="AVZ403" s="45"/>
      <c r="AWA403" s="45"/>
      <c r="AWB403" s="45"/>
      <c r="AWC403" s="45"/>
      <c r="AWD403" s="45"/>
      <c r="AWE403" s="45"/>
      <c r="AWF403" s="45"/>
      <c r="AWG403" s="45"/>
      <c r="AWH403" s="45"/>
      <c r="AWI403" s="45"/>
      <c r="AWJ403" s="45"/>
      <c r="AWK403" s="45"/>
      <c r="AWL403" s="45"/>
      <c r="AWM403" s="45"/>
      <c r="AWN403" s="45"/>
      <c r="AWO403" s="45"/>
      <c r="AWP403" s="45"/>
      <c r="AWQ403" s="45"/>
      <c r="AWR403" s="45"/>
      <c r="AWS403" s="45"/>
      <c r="AWT403" s="45"/>
      <c r="AWU403" s="45"/>
      <c r="AWV403" s="45"/>
      <c r="AWW403" s="45"/>
      <c r="AWX403" s="45"/>
      <c r="AWY403" s="45"/>
      <c r="AWZ403" s="45"/>
      <c r="AXA403" s="45"/>
      <c r="AXB403" s="45"/>
      <c r="AXC403" s="45"/>
      <c r="AXD403" s="45"/>
      <c r="AXE403" s="45"/>
      <c r="AXF403" s="45"/>
      <c r="AXG403" s="45"/>
      <c r="AXH403" s="45"/>
      <c r="AXI403" s="45"/>
      <c r="AXJ403" s="45"/>
      <c r="AXK403" s="45"/>
      <c r="AXL403" s="45"/>
      <c r="AXM403" s="45"/>
      <c r="AXN403" s="45"/>
      <c r="AXO403" s="45"/>
      <c r="AXP403" s="45"/>
      <c r="AXQ403" s="45"/>
      <c r="AXR403" s="45"/>
      <c r="AXS403" s="45"/>
      <c r="AXT403" s="45"/>
      <c r="AXU403" s="45"/>
      <c r="AXV403" s="45"/>
      <c r="AXW403" s="45"/>
      <c r="AXX403" s="45"/>
      <c r="AXY403" s="45"/>
      <c r="AXZ403" s="45"/>
      <c r="AYA403" s="45"/>
      <c r="AYB403" s="45"/>
      <c r="AYC403" s="45"/>
      <c r="AYD403" s="45"/>
      <c r="AYE403" s="45"/>
      <c r="AYF403" s="45"/>
      <c r="AYG403" s="45"/>
      <c r="AYH403" s="45"/>
      <c r="AYI403" s="45"/>
      <c r="AYJ403" s="45"/>
      <c r="AYK403" s="45"/>
      <c r="AYL403" s="45"/>
      <c r="AYM403" s="45"/>
      <c r="AYN403" s="45"/>
      <c r="AYO403" s="45"/>
      <c r="AYP403" s="45"/>
      <c r="AYQ403" s="45"/>
      <c r="AYR403" s="45"/>
      <c r="AYS403" s="45"/>
      <c r="AYT403" s="45"/>
      <c r="AYU403" s="45"/>
      <c r="AYV403" s="45"/>
      <c r="AYW403" s="45"/>
      <c r="AYX403" s="45"/>
      <c r="AYY403" s="45"/>
      <c r="AYZ403" s="45"/>
      <c r="AZA403" s="45"/>
      <c r="AZB403" s="45"/>
      <c r="AZC403" s="45"/>
      <c r="AZD403" s="45"/>
      <c r="AZE403" s="45"/>
      <c r="AZF403" s="45"/>
      <c r="AZG403" s="45"/>
      <c r="AZH403" s="45"/>
      <c r="AZI403" s="45"/>
      <c r="AZJ403" s="45"/>
      <c r="AZK403" s="45"/>
      <c r="AZL403" s="45"/>
      <c r="AZM403" s="45"/>
      <c r="AZN403" s="45"/>
      <c r="AZO403" s="45"/>
      <c r="AZP403" s="45"/>
      <c r="AZQ403" s="45"/>
      <c r="AZR403" s="45"/>
      <c r="AZS403" s="45"/>
      <c r="AZT403" s="45"/>
      <c r="AZU403" s="45"/>
      <c r="AZV403" s="45"/>
      <c r="AZW403" s="45"/>
      <c r="AZX403" s="45"/>
      <c r="AZY403" s="45"/>
      <c r="AZZ403" s="45"/>
      <c r="BAA403" s="45"/>
      <c r="BAB403" s="45"/>
      <c r="BAC403" s="45"/>
      <c r="BAD403" s="45"/>
      <c r="BAE403" s="45"/>
      <c r="BAF403" s="45"/>
      <c r="BAG403" s="45"/>
      <c r="BAH403" s="45"/>
      <c r="BAI403" s="45"/>
      <c r="BAJ403" s="45"/>
      <c r="BAK403" s="45"/>
      <c r="BAL403" s="45"/>
      <c r="BAM403" s="45"/>
      <c r="BAN403" s="45"/>
      <c r="BAO403" s="45"/>
      <c r="BAP403" s="45"/>
      <c r="BAQ403" s="45"/>
      <c r="BAR403" s="45"/>
      <c r="BAS403" s="45"/>
      <c r="BAT403" s="45"/>
      <c r="BAU403" s="45"/>
      <c r="BAV403" s="45"/>
      <c r="BAW403" s="45"/>
      <c r="BAX403" s="45"/>
      <c r="BAY403" s="45"/>
      <c r="BAZ403" s="45"/>
      <c r="BBA403" s="45"/>
      <c r="BBB403" s="45"/>
      <c r="BBC403" s="45"/>
      <c r="BBD403" s="45"/>
      <c r="BBE403" s="45"/>
      <c r="BBF403" s="45"/>
      <c r="BBG403" s="45"/>
      <c r="BBH403" s="45"/>
      <c r="BBI403" s="45"/>
      <c r="BBJ403" s="45"/>
      <c r="BBK403" s="45"/>
      <c r="BBL403" s="45"/>
      <c r="BBM403" s="45"/>
      <c r="BBN403" s="45"/>
      <c r="BBO403" s="45"/>
      <c r="BBP403" s="45"/>
      <c r="BBQ403" s="45"/>
      <c r="BBR403" s="45"/>
      <c r="BBS403" s="45"/>
      <c r="BBT403" s="45"/>
      <c r="BBU403" s="45"/>
      <c r="BBV403" s="45"/>
      <c r="BBW403" s="45"/>
      <c r="BBX403" s="45"/>
      <c r="BBY403" s="45"/>
      <c r="BBZ403" s="45"/>
      <c r="BCA403" s="45"/>
      <c r="BCB403" s="45"/>
      <c r="BCC403" s="45"/>
      <c r="BCD403" s="45"/>
      <c r="BCE403" s="45"/>
      <c r="BCF403" s="45"/>
      <c r="BCG403" s="45"/>
      <c r="BCH403" s="45"/>
      <c r="BCI403" s="45"/>
      <c r="BCJ403" s="45"/>
      <c r="BCK403" s="45"/>
      <c r="BCL403" s="45"/>
      <c r="BCM403" s="45"/>
      <c r="BCN403" s="45"/>
      <c r="BCO403" s="45"/>
      <c r="BCP403" s="45"/>
      <c r="BCQ403" s="45"/>
      <c r="BCR403" s="45"/>
      <c r="BCS403" s="45"/>
      <c r="BCT403" s="45"/>
      <c r="BCU403" s="45"/>
      <c r="BCV403" s="45"/>
      <c r="BCW403" s="45"/>
      <c r="BCX403" s="45"/>
      <c r="BCY403" s="45"/>
      <c r="BCZ403" s="45"/>
      <c r="BDA403" s="45"/>
      <c r="BDB403" s="45"/>
      <c r="BDC403" s="45"/>
      <c r="BDD403" s="45"/>
      <c r="BDE403" s="45"/>
      <c r="BDF403" s="45"/>
      <c r="BDG403" s="45"/>
      <c r="BDH403" s="45"/>
      <c r="BDI403" s="45"/>
      <c r="BDJ403" s="45"/>
      <c r="BDK403" s="45"/>
      <c r="BDL403" s="45"/>
      <c r="BDM403" s="45"/>
      <c r="BDN403" s="45"/>
      <c r="BDO403" s="45"/>
      <c r="BDP403" s="45"/>
      <c r="BDQ403" s="45"/>
      <c r="BDR403" s="45"/>
      <c r="BDS403" s="45"/>
      <c r="BDT403" s="45"/>
      <c r="BDU403" s="45"/>
      <c r="BDV403" s="45"/>
      <c r="BDW403" s="45"/>
      <c r="BDX403" s="45"/>
      <c r="BDY403" s="45"/>
      <c r="BDZ403" s="45"/>
      <c r="BEA403" s="45"/>
      <c r="BEB403" s="45"/>
      <c r="BEC403" s="45"/>
      <c r="BED403" s="45"/>
      <c r="BEE403" s="45"/>
      <c r="BEF403" s="45"/>
      <c r="BEG403" s="45"/>
      <c r="BEH403" s="45"/>
      <c r="BEI403" s="45"/>
      <c r="BEJ403" s="45"/>
      <c r="BEK403" s="45"/>
      <c r="BEL403" s="45"/>
      <c r="BEM403" s="45"/>
      <c r="BEN403" s="45"/>
      <c r="BEO403" s="45"/>
      <c r="BEP403" s="45"/>
      <c r="BEQ403" s="45"/>
      <c r="BER403" s="45"/>
      <c r="BES403" s="45"/>
      <c r="BET403" s="45"/>
      <c r="BEU403" s="45"/>
      <c r="BEV403" s="45"/>
      <c r="BEW403" s="45"/>
      <c r="BEX403" s="45"/>
      <c r="BEY403" s="45"/>
      <c r="BEZ403" s="45"/>
      <c r="BFA403" s="45"/>
      <c r="BFB403" s="45"/>
      <c r="BFC403" s="45"/>
      <c r="BFD403" s="45"/>
      <c r="BFE403" s="45"/>
      <c r="BFF403" s="45"/>
      <c r="BFG403" s="45"/>
      <c r="BFH403" s="45"/>
      <c r="BFI403" s="45"/>
      <c r="BFJ403" s="45"/>
      <c r="BFK403" s="45"/>
      <c r="BFL403" s="45"/>
      <c r="BFM403" s="45"/>
      <c r="BFN403" s="45"/>
      <c r="BFO403" s="45"/>
      <c r="BFP403" s="45"/>
      <c r="BFQ403" s="45"/>
      <c r="BFR403" s="45"/>
      <c r="BFS403" s="45"/>
      <c r="BFT403" s="45"/>
      <c r="BFU403" s="45"/>
      <c r="BFV403" s="45"/>
      <c r="BFW403" s="45"/>
      <c r="BFX403" s="45"/>
      <c r="BFY403" s="45"/>
      <c r="BFZ403" s="45"/>
      <c r="BGA403" s="45"/>
      <c r="BGB403" s="45"/>
      <c r="BGC403" s="45"/>
      <c r="BGD403" s="45"/>
      <c r="BGE403" s="45"/>
      <c r="BGF403" s="45"/>
      <c r="BGG403" s="45"/>
      <c r="BGH403" s="45"/>
      <c r="BGI403" s="45"/>
      <c r="BGJ403" s="45"/>
      <c r="BGK403" s="45"/>
      <c r="BGL403" s="45"/>
      <c r="BGM403" s="45"/>
      <c r="BGN403" s="45"/>
      <c r="BGO403" s="45"/>
      <c r="BGP403" s="45"/>
      <c r="BGQ403" s="45"/>
      <c r="BGR403" s="45"/>
      <c r="BGS403" s="45"/>
      <c r="BGT403" s="45"/>
      <c r="BGU403" s="45"/>
      <c r="BGV403" s="45"/>
      <c r="BGW403" s="45"/>
      <c r="BGX403" s="45"/>
      <c r="BGY403" s="45"/>
      <c r="BGZ403" s="45"/>
      <c r="BHA403" s="45"/>
      <c r="BHB403" s="45"/>
      <c r="BHC403" s="45"/>
      <c r="BHD403" s="45"/>
      <c r="BHE403" s="45"/>
      <c r="BHF403" s="45"/>
      <c r="BHG403" s="45"/>
      <c r="BHH403" s="45"/>
      <c r="BHI403" s="45"/>
      <c r="BHJ403" s="45"/>
      <c r="BHK403" s="45"/>
      <c r="BHL403" s="45"/>
      <c r="BHM403" s="45"/>
      <c r="BHN403" s="45"/>
      <c r="BHO403" s="45"/>
      <c r="BHP403" s="45"/>
      <c r="BHQ403" s="45"/>
      <c r="BHR403" s="45"/>
      <c r="BHS403" s="45"/>
      <c r="BHT403" s="45"/>
      <c r="BHU403" s="45"/>
      <c r="BHV403" s="45"/>
      <c r="BHW403" s="45"/>
      <c r="BHX403" s="45"/>
      <c r="BHY403" s="45"/>
      <c r="BHZ403" s="45"/>
      <c r="BIA403" s="45"/>
      <c r="BIB403" s="45"/>
      <c r="BIC403" s="45"/>
      <c r="BID403" s="45"/>
      <c r="BIE403" s="45"/>
      <c r="BIF403" s="45"/>
      <c r="BIG403" s="45"/>
      <c r="BIH403" s="45"/>
      <c r="BII403" s="45"/>
      <c r="BIJ403" s="45"/>
      <c r="BIK403" s="45"/>
      <c r="BIL403" s="45"/>
      <c r="BIM403" s="45"/>
      <c r="BIN403" s="45"/>
      <c r="BIO403" s="45"/>
      <c r="BIP403" s="45"/>
      <c r="BIQ403" s="45"/>
      <c r="BIR403" s="45"/>
      <c r="BIS403" s="45"/>
      <c r="BIT403" s="45"/>
      <c r="BIU403" s="45"/>
      <c r="BIV403" s="45"/>
      <c r="BIW403" s="45"/>
      <c r="BIX403" s="45"/>
      <c r="BIY403" s="45"/>
      <c r="BIZ403" s="45"/>
      <c r="BJA403" s="45"/>
      <c r="BJB403" s="45"/>
      <c r="BJC403" s="45"/>
      <c r="BJD403" s="45"/>
      <c r="BJE403" s="45"/>
      <c r="BJF403" s="45"/>
      <c r="BJG403" s="45"/>
      <c r="BJH403" s="45"/>
      <c r="BJI403" s="45"/>
      <c r="BJJ403" s="45"/>
      <c r="BJK403" s="45"/>
      <c r="BJL403" s="45"/>
      <c r="BJM403" s="45"/>
      <c r="BJN403" s="45"/>
      <c r="BJO403" s="45"/>
      <c r="BJP403" s="45"/>
      <c r="BJQ403" s="45"/>
      <c r="BJR403" s="45"/>
      <c r="BJS403" s="45"/>
      <c r="BJT403" s="45"/>
      <c r="BJU403" s="45"/>
      <c r="BJV403" s="45"/>
      <c r="BJW403" s="45"/>
      <c r="BJX403" s="45"/>
      <c r="BJY403" s="45"/>
      <c r="BJZ403" s="45"/>
      <c r="BKA403" s="45"/>
      <c r="BKB403" s="45"/>
      <c r="BKC403" s="45"/>
      <c r="BKD403" s="45"/>
      <c r="BKE403" s="45"/>
      <c r="BKF403" s="45"/>
      <c r="BKG403" s="45"/>
      <c r="BKH403" s="45"/>
      <c r="BKI403" s="45"/>
      <c r="BKJ403" s="45"/>
      <c r="BKK403" s="45"/>
      <c r="BKL403" s="45"/>
      <c r="BKM403" s="45"/>
      <c r="BKN403" s="45"/>
      <c r="BKO403" s="45"/>
      <c r="BKP403" s="45"/>
      <c r="BKQ403" s="45"/>
      <c r="BKR403" s="45"/>
      <c r="BKS403" s="45"/>
      <c r="BKT403" s="45"/>
      <c r="BKU403" s="45"/>
      <c r="BKV403" s="45"/>
      <c r="BKW403" s="45"/>
      <c r="BKX403" s="45"/>
      <c r="BKY403" s="45"/>
      <c r="BKZ403" s="45"/>
      <c r="BLA403" s="45"/>
      <c r="BLB403" s="45"/>
      <c r="BLC403" s="45"/>
      <c r="BLD403" s="45"/>
      <c r="BLE403" s="45"/>
      <c r="BLF403" s="45"/>
      <c r="BLG403" s="45"/>
      <c r="BLH403" s="45"/>
      <c r="BLI403" s="45"/>
      <c r="BLJ403" s="45"/>
      <c r="BLK403" s="45"/>
      <c r="BLL403" s="45"/>
      <c r="BLM403" s="45"/>
      <c r="BLN403" s="45"/>
      <c r="BLO403" s="45"/>
      <c r="BLP403" s="45"/>
      <c r="BLQ403" s="45"/>
      <c r="BLR403" s="45"/>
      <c r="BLS403" s="45"/>
      <c r="BLT403" s="45"/>
      <c r="BLU403" s="45"/>
      <c r="BLV403" s="45"/>
      <c r="BLW403" s="45"/>
      <c r="BLX403" s="45"/>
      <c r="BLY403" s="45"/>
      <c r="BLZ403" s="45"/>
      <c r="BMA403" s="45"/>
      <c r="BMB403" s="45"/>
      <c r="BMC403" s="45"/>
      <c r="BMD403" s="45"/>
      <c r="BME403" s="45"/>
      <c r="BMF403" s="45"/>
      <c r="BMG403" s="45"/>
      <c r="BMH403" s="45"/>
      <c r="BMI403" s="45"/>
      <c r="BMJ403" s="45"/>
      <c r="BMK403" s="45"/>
      <c r="BML403" s="45"/>
      <c r="BMM403" s="45"/>
      <c r="BMN403" s="45"/>
      <c r="BMO403" s="45"/>
      <c r="BMP403" s="45"/>
      <c r="BMQ403" s="45"/>
      <c r="BMR403" s="45"/>
      <c r="BMS403" s="45"/>
      <c r="BMT403" s="45"/>
      <c r="BMU403" s="45"/>
      <c r="BMV403" s="45"/>
      <c r="BMW403" s="45"/>
      <c r="BMX403" s="45"/>
      <c r="BMY403" s="45"/>
      <c r="BMZ403" s="45"/>
      <c r="BNA403" s="45"/>
    </row>
    <row r="404" spans="23:1717" s="46" customFormat="1" x14ac:dyDescent="0.25">
      <c r="W404" s="45"/>
      <c r="X404" s="45"/>
      <c r="Y404" s="45"/>
      <c r="Z404" s="45"/>
      <c r="AA404" s="45"/>
      <c r="AB404" s="45"/>
      <c r="AC404" s="45"/>
      <c r="AD404" s="45"/>
      <c r="AE404" s="45"/>
      <c r="AF404" s="45"/>
      <c r="AG404" s="45"/>
      <c r="AH404" s="45"/>
      <c r="AI404" s="45"/>
      <c r="AJ404" s="45"/>
      <c r="AK404" s="45"/>
      <c r="AL404" s="45"/>
      <c r="AM404" s="45"/>
      <c r="AN404" s="45"/>
      <c r="AO404" s="45"/>
      <c r="AP404" s="45"/>
      <c r="AQ404" s="45"/>
      <c r="AR404" s="45"/>
      <c r="AS404" s="45"/>
      <c r="AT404" s="45"/>
      <c r="AU404" s="45"/>
      <c r="AV404" s="45"/>
      <c r="AW404" s="45"/>
      <c r="AX404" s="45"/>
      <c r="AY404" s="45"/>
      <c r="AZ404" s="45"/>
      <c r="BA404" s="45"/>
      <c r="BB404" s="45"/>
      <c r="BC404" s="45"/>
      <c r="BD404" s="45"/>
      <c r="BE404" s="45"/>
      <c r="BF404" s="45"/>
      <c r="BG404" s="45"/>
      <c r="BH404" s="45"/>
      <c r="BI404" s="45"/>
      <c r="BJ404" s="45"/>
      <c r="BK404" s="45"/>
      <c r="BL404" s="45"/>
      <c r="BM404" s="45"/>
      <c r="BN404" s="45"/>
      <c r="BO404" s="45"/>
      <c r="BP404" s="45"/>
      <c r="BQ404" s="45"/>
      <c r="BR404" s="45"/>
      <c r="BS404" s="45"/>
      <c r="BT404" s="45"/>
      <c r="BU404" s="45"/>
      <c r="BV404" s="45"/>
      <c r="BW404" s="45"/>
      <c r="BX404" s="45"/>
      <c r="BY404" s="45"/>
      <c r="BZ404" s="45"/>
      <c r="CA404" s="45"/>
      <c r="CB404" s="45"/>
      <c r="CC404" s="45"/>
      <c r="CD404" s="45"/>
      <c r="CE404" s="45"/>
      <c r="CF404" s="45"/>
      <c r="CG404" s="45"/>
      <c r="CH404" s="45"/>
      <c r="CI404" s="45"/>
      <c r="CJ404" s="45"/>
      <c r="CK404" s="45"/>
      <c r="CL404" s="45"/>
      <c r="CM404" s="45"/>
      <c r="CN404" s="45"/>
      <c r="CO404" s="45"/>
      <c r="CP404" s="45"/>
      <c r="CQ404" s="45"/>
      <c r="CR404" s="45"/>
      <c r="CS404" s="45"/>
      <c r="CT404" s="45"/>
      <c r="CU404" s="45"/>
      <c r="CV404" s="45"/>
      <c r="CW404" s="45"/>
      <c r="CX404" s="45"/>
      <c r="CY404" s="45"/>
      <c r="CZ404" s="45"/>
      <c r="DA404" s="45"/>
      <c r="DB404" s="45"/>
      <c r="DC404" s="45"/>
      <c r="DD404" s="45"/>
      <c r="DE404" s="45"/>
      <c r="DF404" s="45"/>
      <c r="DG404" s="45"/>
      <c r="DH404" s="45"/>
      <c r="DI404" s="45"/>
      <c r="DJ404" s="45"/>
      <c r="DK404" s="45"/>
      <c r="DL404" s="45"/>
      <c r="DM404" s="45"/>
      <c r="DN404" s="45"/>
      <c r="DO404" s="45"/>
      <c r="DP404" s="45"/>
      <c r="DQ404" s="45"/>
      <c r="DR404" s="45"/>
      <c r="DS404" s="45"/>
      <c r="DT404" s="45"/>
      <c r="DU404" s="45"/>
      <c r="DV404" s="45"/>
      <c r="DW404" s="45"/>
      <c r="DX404" s="45"/>
      <c r="DY404" s="45"/>
      <c r="DZ404" s="45"/>
      <c r="EA404" s="45"/>
      <c r="EB404" s="45"/>
      <c r="EC404" s="45"/>
      <c r="ED404" s="45"/>
      <c r="EE404" s="45"/>
      <c r="EF404" s="45"/>
      <c r="EG404" s="45"/>
      <c r="EH404" s="45"/>
      <c r="EI404" s="45"/>
      <c r="EJ404" s="45"/>
      <c r="EK404" s="45"/>
      <c r="EL404" s="45"/>
      <c r="EM404" s="45"/>
      <c r="EN404" s="45"/>
      <c r="EO404" s="45"/>
      <c r="EP404" s="45"/>
      <c r="EQ404" s="45"/>
      <c r="ER404" s="45"/>
      <c r="ES404" s="45"/>
      <c r="ET404" s="45"/>
      <c r="EU404" s="45"/>
      <c r="EV404" s="45"/>
      <c r="EW404" s="45"/>
      <c r="EX404" s="45"/>
      <c r="EY404" s="45"/>
      <c r="EZ404" s="45"/>
      <c r="FA404" s="45"/>
      <c r="FB404" s="45"/>
      <c r="FC404" s="45"/>
      <c r="FD404" s="45"/>
      <c r="FE404" s="45"/>
      <c r="FF404" s="45"/>
      <c r="FG404" s="45"/>
      <c r="FH404" s="45"/>
      <c r="FI404" s="45"/>
      <c r="FJ404" s="45"/>
      <c r="FK404" s="45"/>
      <c r="FL404" s="45"/>
      <c r="FM404" s="45"/>
      <c r="FN404" s="45"/>
      <c r="FO404" s="45"/>
      <c r="FP404" s="45"/>
      <c r="FQ404" s="45"/>
      <c r="FR404" s="45"/>
      <c r="FS404" s="45"/>
      <c r="FT404" s="45"/>
      <c r="FU404" s="45"/>
      <c r="FV404" s="45"/>
      <c r="FW404" s="45"/>
      <c r="FX404" s="45"/>
      <c r="FY404" s="45"/>
      <c r="FZ404" s="45"/>
      <c r="GA404" s="45"/>
      <c r="GB404" s="45"/>
      <c r="GC404" s="45"/>
      <c r="GD404" s="45"/>
      <c r="GE404" s="45"/>
      <c r="GF404" s="45"/>
      <c r="GG404" s="45"/>
      <c r="GH404" s="45"/>
      <c r="GI404" s="45"/>
      <c r="GJ404" s="45"/>
      <c r="GK404" s="45"/>
      <c r="GL404" s="45"/>
      <c r="GM404" s="45"/>
      <c r="GN404" s="45"/>
      <c r="GO404" s="45"/>
      <c r="GP404" s="45"/>
      <c r="GQ404" s="45"/>
      <c r="GR404" s="45"/>
      <c r="GS404" s="45"/>
      <c r="GT404" s="45"/>
      <c r="GU404" s="45"/>
      <c r="GV404" s="45"/>
      <c r="GW404" s="45"/>
      <c r="GX404" s="45"/>
      <c r="GY404" s="45"/>
      <c r="GZ404" s="45"/>
      <c r="HA404" s="45"/>
      <c r="HB404" s="45"/>
      <c r="HC404" s="45"/>
      <c r="HD404" s="45"/>
      <c r="HE404" s="45"/>
      <c r="HF404" s="45"/>
      <c r="HG404" s="45"/>
      <c r="HH404" s="45"/>
      <c r="HI404" s="45"/>
      <c r="HJ404" s="45"/>
      <c r="HK404" s="45"/>
      <c r="HL404" s="45"/>
      <c r="HM404" s="45"/>
      <c r="HN404" s="45"/>
      <c r="HO404" s="45"/>
      <c r="HP404" s="45"/>
      <c r="HQ404" s="45"/>
      <c r="HR404" s="45"/>
      <c r="HS404" s="45"/>
      <c r="HT404" s="45"/>
      <c r="HU404" s="45"/>
      <c r="HV404" s="45"/>
      <c r="HW404" s="45"/>
      <c r="HX404" s="45"/>
      <c r="HY404" s="45"/>
      <c r="HZ404" s="45"/>
      <c r="IA404" s="45"/>
      <c r="IB404" s="45"/>
      <c r="IC404" s="45"/>
      <c r="ID404" s="45"/>
      <c r="IE404" s="45"/>
      <c r="IF404" s="45"/>
      <c r="IG404" s="45"/>
      <c r="IH404" s="45"/>
      <c r="II404" s="45"/>
      <c r="IJ404" s="45"/>
      <c r="IK404" s="45"/>
      <c r="IL404" s="45"/>
      <c r="IM404" s="45"/>
      <c r="IN404" s="45"/>
      <c r="IO404" s="45"/>
      <c r="IP404" s="45"/>
      <c r="IQ404" s="45"/>
      <c r="IR404" s="45"/>
      <c r="IS404" s="45"/>
      <c r="IT404" s="45"/>
      <c r="IU404" s="45"/>
      <c r="IV404" s="45"/>
      <c r="IW404" s="45"/>
      <c r="IX404" s="45"/>
      <c r="IY404" s="45"/>
      <c r="IZ404" s="45"/>
      <c r="JA404" s="45"/>
      <c r="JB404" s="45"/>
      <c r="JC404" s="45"/>
      <c r="JD404" s="45"/>
      <c r="JE404" s="45"/>
      <c r="JF404" s="45"/>
      <c r="JG404" s="45"/>
      <c r="JH404" s="45"/>
      <c r="JI404" s="45"/>
      <c r="JJ404" s="45"/>
      <c r="JK404" s="45"/>
      <c r="JL404" s="45"/>
      <c r="JM404" s="45"/>
      <c r="JN404" s="45"/>
      <c r="JO404" s="45"/>
      <c r="JP404" s="45"/>
      <c r="JQ404" s="45"/>
      <c r="JR404" s="45"/>
      <c r="JS404" s="45"/>
      <c r="JT404" s="45"/>
      <c r="JU404" s="45"/>
      <c r="JV404" s="45"/>
      <c r="JW404" s="45"/>
      <c r="JX404" s="45"/>
      <c r="JY404" s="45"/>
      <c r="JZ404" s="45"/>
      <c r="KA404" s="45"/>
      <c r="KB404" s="45"/>
      <c r="KC404" s="45"/>
      <c r="KD404" s="45"/>
      <c r="KE404" s="45"/>
      <c r="KF404" s="45"/>
      <c r="KG404" s="45"/>
      <c r="KH404" s="45"/>
      <c r="KI404" s="45"/>
      <c r="KJ404" s="45"/>
      <c r="KK404" s="45"/>
      <c r="KL404" s="45"/>
      <c r="KM404" s="45"/>
      <c r="KN404" s="45"/>
      <c r="KO404" s="45"/>
      <c r="KP404" s="45"/>
      <c r="KQ404" s="45"/>
      <c r="KR404" s="45"/>
      <c r="KS404" s="45"/>
      <c r="KT404" s="45"/>
      <c r="KU404" s="45"/>
      <c r="KV404" s="45"/>
      <c r="KW404" s="45"/>
      <c r="KX404" s="45"/>
      <c r="KY404" s="45"/>
      <c r="KZ404" s="45"/>
      <c r="LA404" s="45"/>
      <c r="LB404" s="45"/>
      <c r="LC404" s="45"/>
      <c r="LD404" s="45"/>
      <c r="LE404" s="45"/>
      <c r="LF404" s="45"/>
      <c r="LG404" s="45"/>
      <c r="LH404" s="45"/>
      <c r="LI404" s="45"/>
      <c r="LJ404" s="45"/>
      <c r="LK404" s="45"/>
      <c r="LL404" s="45"/>
      <c r="LM404" s="45"/>
      <c r="LN404" s="45"/>
      <c r="LO404" s="45"/>
      <c r="LP404" s="45"/>
      <c r="LQ404" s="45"/>
      <c r="LR404" s="45"/>
      <c r="LS404" s="45"/>
      <c r="LT404" s="45"/>
      <c r="LU404" s="45"/>
      <c r="LV404" s="45"/>
      <c r="LW404" s="45"/>
      <c r="LX404" s="45"/>
      <c r="LY404" s="45"/>
      <c r="LZ404" s="45"/>
      <c r="MA404" s="45"/>
      <c r="MB404" s="45"/>
      <c r="MC404" s="45"/>
      <c r="MD404" s="45"/>
      <c r="ME404" s="45"/>
      <c r="MF404" s="45"/>
      <c r="MG404" s="45"/>
      <c r="MH404" s="45"/>
      <c r="MI404" s="45"/>
      <c r="MJ404" s="45"/>
      <c r="MK404" s="45"/>
      <c r="ML404" s="45"/>
      <c r="MM404" s="45"/>
      <c r="MN404" s="45"/>
      <c r="MO404" s="45"/>
      <c r="MP404" s="45"/>
      <c r="MQ404" s="45"/>
      <c r="MR404" s="45"/>
      <c r="MS404" s="45"/>
      <c r="MT404" s="45"/>
      <c r="MU404" s="45"/>
      <c r="MV404" s="45"/>
      <c r="MW404" s="45"/>
      <c r="MX404" s="45"/>
      <c r="MY404" s="45"/>
      <c r="MZ404" s="45"/>
      <c r="NA404" s="45"/>
      <c r="NB404" s="45"/>
      <c r="NC404" s="45"/>
      <c r="ND404" s="45"/>
      <c r="NE404" s="45"/>
      <c r="NF404" s="45"/>
      <c r="NG404" s="45"/>
      <c r="NH404" s="45"/>
      <c r="NI404" s="45"/>
      <c r="NJ404" s="45"/>
      <c r="NK404" s="45"/>
      <c r="NL404" s="45"/>
      <c r="NM404" s="45"/>
      <c r="NN404" s="45"/>
      <c r="NO404" s="45"/>
      <c r="NP404" s="45"/>
      <c r="NQ404" s="45"/>
      <c r="NR404" s="45"/>
      <c r="NS404" s="45"/>
      <c r="NT404" s="45"/>
      <c r="NU404" s="45"/>
      <c r="NV404" s="45"/>
      <c r="NW404" s="45"/>
      <c r="NX404" s="45"/>
      <c r="NY404" s="45"/>
      <c r="NZ404" s="45"/>
      <c r="OA404" s="45"/>
      <c r="OB404" s="45"/>
      <c r="OC404" s="45"/>
      <c r="OD404" s="45"/>
      <c r="OE404" s="45"/>
      <c r="OF404" s="45"/>
      <c r="OG404" s="45"/>
      <c r="OH404" s="45"/>
      <c r="OI404" s="45"/>
      <c r="OJ404" s="45"/>
      <c r="OK404" s="45"/>
      <c r="OL404" s="45"/>
      <c r="OM404" s="45"/>
      <c r="ON404" s="45"/>
      <c r="OO404" s="45"/>
      <c r="OP404" s="45"/>
      <c r="OQ404" s="45"/>
      <c r="OR404" s="45"/>
      <c r="OS404" s="45"/>
      <c r="OT404" s="45"/>
      <c r="OU404" s="45"/>
      <c r="OV404" s="45"/>
      <c r="OW404" s="45"/>
      <c r="OX404" s="45"/>
      <c r="OY404" s="45"/>
      <c r="OZ404" s="45"/>
      <c r="PA404" s="45"/>
      <c r="PB404" s="45"/>
      <c r="PC404" s="45"/>
      <c r="PD404" s="45"/>
      <c r="PE404" s="45"/>
      <c r="PF404" s="45"/>
      <c r="PG404" s="45"/>
      <c r="PH404" s="45"/>
      <c r="PI404" s="45"/>
      <c r="PJ404" s="45"/>
      <c r="PK404" s="45"/>
      <c r="PL404" s="45"/>
      <c r="PM404" s="45"/>
      <c r="PN404" s="45"/>
      <c r="PO404" s="45"/>
      <c r="PP404" s="45"/>
      <c r="PQ404" s="45"/>
      <c r="PR404" s="45"/>
      <c r="PS404" s="45"/>
      <c r="PT404" s="45"/>
      <c r="PU404" s="45"/>
      <c r="PV404" s="45"/>
      <c r="PW404" s="45"/>
      <c r="PX404" s="45"/>
      <c r="PY404" s="45"/>
      <c r="PZ404" s="45"/>
      <c r="QA404" s="45"/>
      <c r="QB404" s="45"/>
      <c r="QC404" s="45"/>
      <c r="QD404" s="45"/>
      <c r="QE404" s="45"/>
      <c r="QF404" s="45"/>
      <c r="QG404" s="45"/>
      <c r="QH404" s="45"/>
      <c r="QI404" s="45"/>
      <c r="QJ404" s="45"/>
      <c r="QK404" s="45"/>
      <c r="QL404" s="45"/>
      <c r="QM404" s="45"/>
      <c r="QN404" s="45"/>
      <c r="QO404" s="45"/>
      <c r="QP404" s="45"/>
      <c r="QQ404" s="45"/>
      <c r="QR404" s="45"/>
      <c r="QS404" s="45"/>
      <c r="QT404" s="45"/>
      <c r="QU404" s="45"/>
      <c r="QV404" s="45"/>
      <c r="QW404" s="45"/>
      <c r="QX404" s="45"/>
      <c r="QY404" s="45"/>
      <c r="QZ404" s="45"/>
      <c r="RA404" s="45"/>
      <c r="RB404" s="45"/>
      <c r="RC404" s="45"/>
      <c r="RD404" s="45"/>
      <c r="RE404" s="45"/>
      <c r="RF404" s="45"/>
      <c r="RG404" s="45"/>
      <c r="RH404" s="45"/>
      <c r="RI404" s="45"/>
      <c r="RJ404" s="45"/>
      <c r="RK404" s="45"/>
      <c r="RL404" s="45"/>
      <c r="RM404" s="45"/>
      <c r="RN404" s="45"/>
      <c r="RO404" s="45"/>
      <c r="RP404" s="45"/>
      <c r="RQ404" s="45"/>
      <c r="RR404" s="45"/>
      <c r="RS404" s="45"/>
      <c r="RT404" s="45"/>
      <c r="RU404" s="45"/>
      <c r="RV404" s="45"/>
      <c r="RW404" s="45"/>
      <c r="RX404" s="45"/>
      <c r="RY404" s="45"/>
      <c r="RZ404" s="45"/>
      <c r="SA404" s="45"/>
      <c r="SB404" s="45"/>
      <c r="SC404" s="45"/>
      <c r="SD404" s="45"/>
      <c r="SE404" s="45"/>
      <c r="SF404" s="45"/>
      <c r="SG404" s="45"/>
      <c r="SH404" s="45"/>
      <c r="SI404" s="45"/>
      <c r="SJ404" s="45"/>
      <c r="SK404" s="45"/>
      <c r="SL404" s="45"/>
      <c r="SM404" s="45"/>
      <c r="SN404" s="45"/>
      <c r="SO404" s="45"/>
      <c r="SP404" s="45"/>
      <c r="SQ404" s="45"/>
      <c r="SR404" s="45"/>
      <c r="SS404" s="45"/>
      <c r="ST404" s="45"/>
      <c r="SU404" s="45"/>
      <c r="SV404" s="45"/>
      <c r="SW404" s="45"/>
      <c r="SX404" s="45"/>
      <c r="SY404" s="45"/>
      <c r="SZ404" s="45"/>
      <c r="TA404" s="45"/>
      <c r="TB404" s="45"/>
      <c r="TC404" s="45"/>
      <c r="TD404" s="45"/>
      <c r="TE404" s="45"/>
      <c r="TF404" s="45"/>
      <c r="TG404" s="45"/>
      <c r="TH404" s="45"/>
      <c r="TI404" s="45"/>
      <c r="TJ404" s="45"/>
      <c r="TK404" s="45"/>
      <c r="TL404" s="45"/>
      <c r="TM404" s="45"/>
      <c r="TN404" s="45"/>
      <c r="TO404" s="45"/>
      <c r="TP404" s="45"/>
      <c r="TQ404" s="45"/>
      <c r="TR404" s="45"/>
      <c r="TS404" s="45"/>
      <c r="TT404" s="45"/>
      <c r="TU404" s="45"/>
      <c r="TV404" s="45"/>
      <c r="TW404" s="45"/>
      <c r="TX404" s="45"/>
      <c r="TY404" s="45"/>
      <c r="TZ404" s="45"/>
      <c r="UA404" s="45"/>
      <c r="UB404" s="45"/>
      <c r="UC404" s="45"/>
      <c r="UD404" s="45"/>
      <c r="UE404" s="45"/>
      <c r="UF404" s="45"/>
      <c r="UG404" s="45"/>
      <c r="UH404" s="45"/>
      <c r="UI404" s="45"/>
      <c r="UJ404" s="45"/>
      <c r="UK404" s="45"/>
      <c r="UL404" s="45"/>
      <c r="UM404" s="45"/>
      <c r="UN404" s="45"/>
      <c r="UO404" s="45"/>
      <c r="UP404" s="45"/>
      <c r="UQ404" s="45"/>
      <c r="UR404" s="45"/>
      <c r="US404" s="45"/>
      <c r="UT404" s="45"/>
      <c r="UU404" s="45"/>
      <c r="UV404" s="45"/>
      <c r="UW404" s="45"/>
      <c r="UX404" s="45"/>
      <c r="UY404" s="45"/>
      <c r="UZ404" s="45"/>
      <c r="VA404" s="45"/>
      <c r="VB404" s="45"/>
      <c r="VC404" s="45"/>
      <c r="VD404" s="45"/>
      <c r="VE404" s="45"/>
      <c r="VF404" s="45"/>
      <c r="VG404" s="45"/>
      <c r="VH404" s="45"/>
      <c r="VI404" s="45"/>
      <c r="VJ404" s="45"/>
      <c r="VK404" s="45"/>
      <c r="VL404" s="45"/>
      <c r="VM404" s="45"/>
      <c r="VN404" s="45"/>
      <c r="VO404" s="45"/>
      <c r="VP404" s="45"/>
      <c r="VQ404" s="45"/>
      <c r="VR404" s="45"/>
      <c r="VS404" s="45"/>
      <c r="VT404" s="45"/>
      <c r="VU404" s="45"/>
      <c r="VV404" s="45"/>
      <c r="VW404" s="45"/>
      <c r="VX404" s="45"/>
      <c r="VY404" s="45"/>
      <c r="VZ404" s="45"/>
      <c r="WA404" s="45"/>
      <c r="WB404" s="45"/>
      <c r="WC404" s="45"/>
      <c r="WD404" s="45"/>
      <c r="WE404" s="45"/>
      <c r="WF404" s="45"/>
      <c r="WG404" s="45"/>
      <c r="WH404" s="45"/>
      <c r="WI404" s="45"/>
      <c r="WJ404" s="45"/>
      <c r="WK404" s="45"/>
      <c r="WL404" s="45"/>
      <c r="WM404" s="45"/>
      <c r="WN404" s="45"/>
      <c r="WO404" s="45"/>
      <c r="WP404" s="45"/>
      <c r="WQ404" s="45"/>
      <c r="WR404" s="45"/>
      <c r="WS404" s="45"/>
      <c r="WT404" s="45"/>
      <c r="WU404" s="45"/>
      <c r="WV404" s="45"/>
      <c r="WW404" s="45"/>
      <c r="WX404" s="45"/>
      <c r="WY404" s="45"/>
      <c r="WZ404" s="45"/>
      <c r="XA404" s="45"/>
      <c r="XB404" s="45"/>
      <c r="XC404" s="45"/>
      <c r="XD404" s="45"/>
      <c r="XE404" s="45"/>
      <c r="XF404" s="45"/>
      <c r="XG404" s="45"/>
      <c r="XH404" s="45"/>
      <c r="XI404" s="45"/>
      <c r="XJ404" s="45"/>
      <c r="XK404" s="45"/>
      <c r="XL404" s="45"/>
      <c r="XM404" s="45"/>
      <c r="XN404" s="45"/>
      <c r="XO404" s="45"/>
      <c r="XP404" s="45"/>
      <c r="XQ404" s="45"/>
      <c r="XR404" s="45"/>
      <c r="XS404" s="45"/>
      <c r="XT404" s="45"/>
      <c r="XU404" s="45"/>
      <c r="XV404" s="45"/>
      <c r="XW404" s="45"/>
      <c r="XX404" s="45"/>
      <c r="XY404" s="45"/>
      <c r="XZ404" s="45"/>
      <c r="YA404" s="45"/>
      <c r="YB404" s="45"/>
      <c r="YC404" s="45"/>
      <c r="YD404" s="45"/>
      <c r="YE404" s="45"/>
      <c r="YF404" s="45"/>
      <c r="YG404" s="45"/>
      <c r="YH404" s="45"/>
      <c r="YI404" s="45"/>
      <c r="YJ404" s="45"/>
      <c r="YK404" s="45"/>
      <c r="YL404" s="45"/>
      <c r="YM404" s="45"/>
      <c r="YN404" s="45"/>
      <c r="YO404" s="45"/>
      <c r="YP404" s="45"/>
      <c r="YQ404" s="45"/>
      <c r="YR404" s="45"/>
      <c r="YS404" s="45"/>
      <c r="YT404" s="45"/>
      <c r="YU404" s="45"/>
      <c r="YV404" s="45"/>
      <c r="YW404" s="45"/>
      <c r="YX404" s="45"/>
      <c r="YY404" s="45"/>
      <c r="YZ404" s="45"/>
      <c r="ZA404" s="45"/>
      <c r="ZB404" s="45"/>
      <c r="ZC404" s="45"/>
      <c r="ZD404" s="45"/>
      <c r="ZE404" s="45"/>
      <c r="ZF404" s="45"/>
      <c r="ZG404" s="45"/>
      <c r="ZH404" s="45"/>
      <c r="ZI404" s="45"/>
      <c r="ZJ404" s="45"/>
      <c r="ZK404" s="45"/>
      <c r="ZL404" s="45"/>
      <c r="ZM404" s="45"/>
      <c r="ZN404" s="45"/>
      <c r="ZO404" s="45"/>
      <c r="ZP404" s="45"/>
      <c r="ZQ404" s="45"/>
      <c r="ZR404" s="45"/>
      <c r="ZS404" s="45"/>
      <c r="ZT404" s="45"/>
      <c r="ZU404" s="45"/>
      <c r="ZV404" s="45"/>
      <c r="ZW404" s="45"/>
      <c r="ZX404" s="45"/>
      <c r="ZY404" s="45"/>
      <c r="ZZ404" s="45"/>
      <c r="AAA404" s="45"/>
      <c r="AAB404" s="45"/>
      <c r="AAC404" s="45"/>
      <c r="AAD404" s="45"/>
      <c r="AAE404" s="45"/>
      <c r="AAF404" s="45"/>
      <c r="AAG404" s="45"/>
      <c r="AAH404" s="45"/>
      <c r="AAI404" s="45"/>
      <c r="AAJ404" s="45"/>
      <c r="AAK404" s="45"/>
      <c r="AAL404" s="45"/>
      <c r="AAM404" s="45"/>
      <c r="AAN404" s="45"/>
      <c r="AAO404" s="45"/>
      <c r="AAP404" s="45"/>
      <c r="AAQ404" s="45"/>
      <c r="AAR404" s="45"/>
      <c r="AAS404" s="45"/>
      <c r="AAT404" s="45"/>
      <c r="AAU404" s="45"/>
      <c r="AAV404" s="45"/>
      <c r="AAW404" s="45"/>
      <c r="AAX404" s="45"/>
      <c r="AAY404" s="45"/>
      <c r="AAZ404" s="45"/>
      <c r="ABA404" s="45"/>
      <c r="ABB404" s="45"/>
      <c r="ABC404" s="45"/>
      <c r="ABD404" s="45"/>
      <c r="ABE404" s="45"/>
      <c r="ABF404" s="45"/>
      <c r="ABG404" s="45"/>
      <c r="ABH404" s="45"/>
      <c r="ABI404" s="45"/>
      <c r="ABJ404" s="45"/>
      <c r="ABK404" s="45"/>
      <c r="ABL404" s="45"/>
      <c r="ABM404" s="45"/>
      <c r="ABN404" s="45"/>
      <c r="ABO404" s="45"/>
      <c r="ABP404" s="45"/>
      <c r="ABQ404" s="45"/>
      <c r="ABR404" s="45"/>
      <c r="ABS404" s="45"/>
      <c r="ABT404" s="45"/>
      <c r="ABU404" s="45"/>
      <c r="ABV404" s="45"/>
      <c r="ABW404" s="45"/>
      <c r="ABX404" s="45"/>
      <c r="ABY404" s="45"/>
      <c r="ABZ404" s="45"/>
      <c r="ACA404" s="45"/>
      <c r="ACB404" s="45"/>
      <c r="ACC404" s="45"/>
      <c r="ACD404" s="45"/>
      <c r="ACE404" s="45"/>
      <c r="ACF404" s="45"/>
      <c r="ACG404" s="45"/>
      <c r="ACH404" s="45"/>
      <c r="ACI404" s="45"/>
      <c r="ACJ404" s="45"/>
      <c r="ACK404" s="45"/>
      <c r="ACL404" s="45"/>
      <c r="ACM404" s="45"/>
      <c r="ACN404" s="45"/>
      <c r="ACO404" s="45"/>
      <c r="ACP404" s="45"/>
      <c r="ACQ404" s="45"/>
      <c r="ACR404" s="45"/>
      <c r="ACS404" s="45"/>
      <c r="ACT404" s="45"/>
      <c r="ACU404" s="45"/>
      <c r="ACV404" s="45"/>
      <c r="ACW404" s="45"/>
      <c r="ACX404" s="45"/>
      <c r="ACY404" s="45"/>
      <c r="ACZ404" s="45"/>
      <c r="ADA404" s="45"/>
      <c r="ADB404" s="45"/>
      <c r="ADC404" s="45"/>
      <c r="ADD404" s="45"/>
      <c r="ADE404" s="45"/>
      <c r="ADF404" s="45"/>
      <c r="ADG404" s="45"/>
      <c r="ADH404" s="45"/>
      <c r="ADI404" s="45"/>
      <c r="ADJ404" s="45"/>
      <c r="ADK404" s="45"/>
      <c r="ADL404" s="45"/>
      <c r="ADM404" s="45"/>
      <c r="ADN404" s="45"/>
      <c r="ADO404" s="45"/>
      <c r="ADP404" s="45"/>
      <c r="ADQ404" s="45"/>
      <c r="ADR404" s="45"/>
      <c r="ADS404" s="45"/>
      <c r="ADT404" s="45"/>
      <c r="ADU404" s="45"/>
      <c r="ADV404" s="45"/>
      <c r="ADW404" s="45"/>
      <c r="ADX404" s="45"/>
      <c r="ADY404" s="45"/>
      <c r="ADZ404" s="45"/>
      <c r="AEA404" s="45"/>
      <c r="AEB404" s="45"/>
      <c r="AEC404" s="45"/>
      <c r="AED404" s="45"/>
      <c r="AEE404" s="45"/>
      <c r="AEF404" s="45"/>
      <c r="AEG404" s="45"/>
      <c r="AEH404" s="45"/>
      <c r="AEI404" s="45"/>
      <c r="AEJ404" s="45"/>
      <c r="AEK404" s="45"/>
      <c r="AEL404" s="45"/>
      <c r="AEM404" s="45"/>
      <c r="AEN404" s="45"/>
      <c r="AEO404" s="45"/>
      <c r="AEP404" s="45"/>
      <c r="AEQ404" s="45"/>
      <c r="AER404" s="45"/>
      <c r="AES404" s="45"/>
      <c r="AET404" s="45"/>
      <c r="AEU404" s="45"/>
      <c r="AEV404" s="45"/>
      <c r="AEW404" s="45"/>
      <c r="AEX404" s="45"/>
      <c r="AEY404" s="45"/>
      <c r="AEZ404" s="45"/>
      <c r="AFA404" s="45"/>
      <c r="AFB404" s="45"/>
      <c r="AFC404" s="45"/>
      <c r="AFD404" s="45"/>
      <c r="AFE404" s="45"/>
      <c r="AFF404" s="45"/>
      <c r="AFG404" s="45"/>
      <c r="AFH404" s="45"/>
      <c r="AFI404" s="45"/>
      <c r="AFJ404" s="45"/>
      <c r="AFK404" s="45"/>
      <c r="AFL404" s="45"/>
      <c r="AFM404" s="45"/>
      <c r="AFN404" s="45"/>
      <c r="AFO404" s="45"/>
      <c r="AFP404" s="45"/>
      <c r="AFQ404" s="45"/>
      <c r="AFR404" s="45"/>
      <c r="AFS404" s="45"/>
      <c r="AFT404" s="45"/>
      <c r="AFU404" s="45"/>
      <c r="AFV404" s="45"/>
      <c r="AFW404" s="45"/>
      <c r="AFX404" s="45"/>
      <c r="AFY404" s="45"/>
      <c r="AFZ404" s="45"/>
      <c r="AGA404" s="45"/>
      <c r="AGB404" s="45"/>
      <c r="AGC404" s="45"/>
      <c r="AGD404" s="45"/>
      <c r="AGE404" s="45"/>
      <c r="AGF404" s="45"/>
      <c r="AGG404" s="45"/>
      <c r="AGH404" s="45"/>
      <c r="AGI404" s="45"/>
      <c r="AGJ404" s="45"/>
      <c r="AGK404" s="45"/>
      <c r="AGL404" s="45"/>
      <c r="AGM404" s="45"/>
      <c r="AGN404" s="45"/>
      <c r="AGO404" s="45"/>
      <c r="AGP404" s="45"/>
      <c r="AGQ404" s="45"/>
      <c r="AGR404" s="45"/>
      <c r="AGS404" s="45"/>
      <c r="AGT404" s="45"/>
      <c r="AGU404" s="45"/>
      <c r="AGV404" s="45"/>
      <c r="AGW404" s="45"/>
      <c r="AGX404" s="45"/>
      <c r="AGY404" s="45"/>
      <c r="AGZ404" s="45"/>
      <c r="AHA404" s="45"/>
      <c r="AHB404" s="45"/>
      <c r="AHC404" s="45"/>
      <c r="AHD404" s="45"/>
      <c r="AHE404" s="45"/>
      <c r="AHF404" s="45"/>
      <c r="AHG404" s="45"/>
      <c r="AHH404" s="45"/>
      <c r="AHI404" s="45"/>
      <c r="AHJ404" s="45"/>
      <c r="AHK404" s="45"/>
      <c r="AHL404" s="45"/>
      <c r="AHM404" s="45"/>
      <c r="AHN404" s="45"/>
      <c r="AHO404" s="45"/>
      <c r="AHP404" s="45"/>
      <c r="AHQ404" s="45"/>
      <c r="AHR404" s="45"/>
      <c r="AHS404" s="45"/>
      <c r="AHT404" s="45"/>
      <c r="AHU404" s="45"/>
      <c r="AHV404" s="45"/>
      <c r="AHW404" s="45"/>
      <c r="AHX404" s="45"/>
      <c r="AHY404" s="45"/>
      <c r="AHZ404" s="45"/>
      <c r="AIA404" s="45"/>
      <c r="AIB404" s="45"/>
      <c r="AIC404" s="45"/>
      <c r="AID404" s="45"/>
      <c r="AIE404" s="45"/>
      <c r="AIF404" s="45"/>
      <c r="AIG404" s="45"/>
      <c r="AIH404" s="45"/>
      <c r="AII404" s="45"/>
      <c r="AIJ404" s="45"/>
      <c r="AIK404" s="45"/>
      <c r="AIL404" s="45"/>
      <c r="AIM404" s="45"/>
      <c r="AIN404" s="45"/>
      <c r="AIO404" s="45"/>
      <c r="AIP404" s="45"/>
      <c r="AIQ404" s="45"/>
      <c r="AIR404" s="45"/>
      <c r="AIS404" s="45"/>
      <c r="AIT404" s="45"/>
      <c r="AIU404" s="45"/>
      <c r="AIV404" s="45"/>
      <c r="AIW404" s="45"/>
      <c r="AIX404" s="45"/>
      <c r="AIY404" s="45"/>
      <c r="AIZ404" s="45"/>
      <c r="AJA404" s="45"/>
      <c r="AJB404" s="45"/>
      <c r="AJC404" s="45"/>
      <c r="AJD404" s="45"/>
      <c r="AJE404" s="45"/>
      <c r="AJF404" s="45"/>
      <c r="AJG404" s="45"/>
      <c r="AJH404" s="45"/>
      <c r="AJI404" s="45"/>
      <c r="AJJ404" s="45"/>
      <c r="AJK404" s="45"/>
      <c r="AJL404" s="45"/>
      <c r="AJM404" s="45"/>
      <c r="AJN404" s="45"/>
      <c r="AJO404" s="45"/>
      <c r="AJP404" s="45"/>
      <c r="AJQ404" s="45"/>
      <c r="AJR404" s="45"/>
      <c r="AJS404" s="45"/>
      <c r="AJT404" s="45"/>
      <c r="AJU404" s="45"/>
      <c r="AJV404" s="45"/>
      <c r="AJW404" s="45"/>
      <c r="AJX404" s="45"/>
      <c r="AJY404" s="45"/>
      <c r="AJZ404" s="45"/>
      <c r="AKA404" s="45"/>
      <c r="AKB404" s="45"/>
      <c r="AKC404" s="45"/>
      <c r="AKD404" s="45"/>
      <c r="AKE404" s="45"/>
      <c r="AKF404" s="45"/>
      <c r="AKG404" s="45"/>
      <c r="AKH404" s="45"/>
      <c r="AKI404" s="45"/>
      <c r="AKJ404" s="45"/>
      <c r="AKK404" s="45"/>
      <c r="AKL404" s="45"/>
      <c r="AKM404" s="45"/>
      <c r="AKN404" s="45"/>
      <c r="AKO404" s="45"/>
      <c r="AKP404" s="45"/>
      <c r="AKQ404" s="45"/>
      <c r="AKR404" s="45"/>
      <c r="AKS404" s="45"/>
      <c r="AKT404" s="45"/>
      <c r="AKU404" s="45"/>
      <c r="AKV404" s="45"/>
      <c r="AKW404" s="45"/>
      <c r="AKX404" s="45"/>
      <c r="AKY404" s="45"/>
      <c r="AKZ404" s="45"/>
      <c r="ALA404" s="45"/>
      <c r="ALB404" s="45"/>
      <c r="ALC404" s="45"/>
      <c r="ALD404" s="45"/>
      <c r="ALE404" s="45"/>
      <c r="ALF404" s="45"/>
      <c r="ALG404" s="45"/>
      <c r="ALH404" s="45"/>
      <c r="ALI404" s="45"/>
      <c r="ALJ404" s="45"/>
      <c r="ALK404" s="45"/>
      <c r="ALL404" s="45"/>
      <c r="ALM404" s="45"/>
      <c r="ALN404" s="45"/>
      <c r="ALO404" s="45"/>
      <c r="ALP404" s="45"/>
      <c r="ALQ404" s="45"/>
      <c r="ALR404" s="45"/>
      <c r="ALS404" s="45"/>
      <c r="ALT404" s="45"/>
      <c r="ALU404" s="45"/>
      <c r="ALV404" s="45"/>
      <c r="ALW404" s="45"/>
      <c r="ALX404" s="45"/>
      <c r="ALY404" s="45"/>
      <c r="ALZ404" s="45"/>
      <c r="AMA404" s="45"/>
      <c r="AMB404" s="45"/>
      <c r="AMC404" s="45"/>
      <c r="AMD404" s="45"/>
      <c r="AME404" s="45"/>
      <c r="AMF404" s="45"/>
      <c r="AMG404" s="45"/>
      <c r="AMH404" s="45"/>
      <c r="AMI404" s="45"/>
      <c r="AMJ404" s="45"/>
      <c r="AMK404" s="45"/>
      <c r="AML404" s="45"/>
      <c r="AMM404" s="45"/>
      <c r="AMN404" s="45"/>
      <c r="AMO404" s="45"/>
      <c r="AMP404" s="45"/>
      <c r="AMQ404" s="45"/>
      <c r="AMR404" s="45"/>
      <c r="AMS404" s="45"/>
      <c r="AMT404" s="45"/>
      <c r="AMU404" s="45"/>
      <c r="AMV404" s="45"/>
      <c r="AMW404" s="45"/>
      <c r="AMX404" s="45"/>
      <c r="AMY404" s="45"/>
      <c r="AMZ404" s="45"/>
      <c r="ANA404" s="45"/>
      <c r="ANB404" s="45"/>
      <c r="ANC404" s="45"/>
      <c r="AND404" s="45"/>
      <c r="ANE404" s="45"/>
      <c r="ANF404" s="45"/>
      <c r="ANG404" s="45"/>
      <c r="ANH404" s="45"/>
      <c r="ANI404" s="45"/>
      <c r="ANJ404" s="45"/>
      <c r="ANK404" s="45"/>
      <c r="ANL404" s="45"/>
      <c r="ANM404" s="45"/>
      <c r="ANN404" s="45"/>
      <c r="ANO404" s="45"/>
      <c r="ANP404" s="45"/>
      <c r="ANQ404" s="45"/>
      <c r="ANR404" s="45"/>
      <c r="ANS404" s="45"/>
      <c r="ANT404" s="45"/>
      <c r="ANU404" s="45"/>
      <c r="ANV404" s="45"/>
      <c r="ANW404" s="45"/>
      <c r="ANX404" s="45"/>
      <c r="ANY404" s="45"/>
      <c r="ANZ404" s="45"/>
      <c r="AOA404" s="45"/>
      <c r="AOB404" s="45"/>
      <c r="AOC404" s="45"/>
      <c r="AOD404" s="45"/>
      <c r="AOE404" s="45"/>
      <c r="AOF404" s="45"/>
      <c r="AOG404" s="45"/>
      <c r="AOH404" s="45"/>
      <c r="AOI404" s="45"/>
      <c r="AOJ404" s="45"/>
      <c r="AOK404" s="45"/>
      <c r="AOL404" s="45"/>
      <c r="AOM404" s="45"/>
      <c r="AON404" s="45"/>
      <c r="AOO404" s="45"/>
      <c r="AOP404" s="45"/>
      <c r="AOQ404" s="45"/>
      <c r="AOR404" s="45"/>
      <c r="AOS404" s="45"/>
      <c r="AOT404" s="45"/>
      <c r="AOU404" s="45"/>
      <c r="AOV404" s="45"/>
      <c r="AOW404" s="45"/>
      <c r="AOX404" s="45"/>
      <c r="AOY404" s="45"/>
      <c r="AOZ404" s="45"/>
      <c r="APA404" s="45"/>
      <c r="APB404" s="45"/>
      <c r="APC404" s="45"/>
      <c r="APD404" s="45"/>
      <c r="APE404" s="45"/>
      <c r="APF404" s="45"/>
      <c r="APG404" s="45"/>
      <c r="APH404" s="45"/>
      <c r="API404" s="45"/>
      <c r="APJ404" s="45"/>
      <c r="APK404" s="45"/>
      <c r="APL404" s="45"/>
      <c r="APM404" s="45"/>
      <c r="APN404" s="45"/>
      <c r="APO404" s="45"/>
      <c r="APP404" s="45"/>
      <c r="APQ404" s="45"/>
      <c r="APR404" s="45"/>
      <c r="APS404" s="45"/>
      <c r="APT404" s="45"/>
      <c r="APU404" s="45"/>
      <c r="APV404" s="45"/>
      <c r="APW404" s="45"/>
      <c r="APX404" s="45"/>
      <c r="APY404" s="45"/>
      <c r="APZ404" s="45"/>
      <c r="AQA404" s="45"/>
      <c r="AQB404" s="45"/>
      <c r="AQC404" s="45"/>
      <c r="AQD404" s="45"/>
      <c r="AQE404" s="45"/>
      <c r="AQF404" s="45"/>
      <c r="AQG404" s="45"/>
      <c r="AQH404" s="45"/>
      <c r="AQI404" s="45"/>
      <c r="AQJ404" s="45"/>
      <c r="AQK404" s="45"/>
      <c r="AQL404" s="45"/>
      <c r="AQM404" s="45"/>
      <c r="AQN404" s="45"/>
      <c r="AQO404" s="45"/>
      <c r="AQP404" s="45"/>
      <c r="AQQ404" s="45"/>
      <c r="AQR404" s="45"/>
      <c r="AQS404" s="45"/>
      <c r="AQT404" s="45"/>
      <c r="AQU404" s="45"/>
      <c r="AQV404" s="45"/>
      <c r="AQW404" s="45"/>
      <c r="AQX404" s="45"/>
      <c r="AQY404" s="45"/>
      <c r="AQZ404" s="45"/>
      <c r="ARA404" s="45"/>
      <c r="ARB404" s="45"/>
      <c r="ARC404" s="45"/>
      <c r="ARD404" s="45"/>
      <c r="ARE404" s="45"/>
      <c r="ARF404" s="45"/>
      <c r="ARG404" s="45"/>
      <c r="ARH404" s="45"/>
      <c r="ARI404" s="45"/>
      <c r="ARJ404" s="45"/>
      <c r="ARK404" s="45"/>
      <c r="ARL404" s="45"/>
      <c r="ARM404" s="45"/>
      <c r="ARN404" s="45"/>
      <c r="ARO404" s="45"/>
      <c r="ARP404" s="45"/>
      <c r="ARQ404" s="45"/>
      <c r="ARR404" s="45"/>
      <c r="ARS404" s="45"/>
      <c r="ART404" s="45"/>
      <c r="ARU404" s="45"/>
      <c r="ARV404" s="45"/>
      <c r="ARW404" s="45"/>
      <c r="ARX404" s="45"/>
      <c r="ARY404" s="45"/>
      <c r="ARZ404" s="45"/>
      <c r="ASA404" s="45"/>
      <c r="ASB404" s="45"/>
      <c r="ASC404" s="45"/>
      <c r="ASD404" s="45"/>
      <c r="ASE404" s="45"/>
      <c r="ASF404" s="45"/>
      <c r="ASG404" s="45"/>
      <c r="ASH404" s="45"/>
      <c r="ASI404" s="45"/>
      <c r="ASJ404" s="45"/>
      <c r="ASK404" s="45"/>
      <c r="ASL404" s="45"/>
      <c r="ASM404" s="45"/>
      <c r="ASN404" s="45"/>
      <c r="ASO404" s="45"/>
      <c r="ASP404" s="45"/>
      <c r="ASQ404" s="45"/>
      <c r="ASR404" s="45"/>
      <c r="ASS404" s="45"/>
      <c r="AST404" s="45"/>
      <c r="ASU404" s="45"/>
      <c r="ASV404" s="45"/>
      <c r="ASW404" s="45"/>
      <c r="ASX404" s="45"/>
      <c r="ASY404" s="45"/>
      <c r="ASZ404" s="45"/>
      <c r="ATA404" s="45"/>
      <c r="ATB404" s="45"/>
      <c r="ATC404" s="45"/>
      <c r="ATD404" s="45"/>
      <c r="ATE404" s="45"/>
      <c r="ATF404" s="45"/>
      <c r="ATG404" s="45"/>
      <c r="ATH404" s="45"/>
      <c r="ATI404" s="45"/>
      <c r="ATJ404" s="45"/>
      <c r="ATK404" s="45"/>
      <c r="ATL404" s="45"/>
      <c r="ATM404" s="45"/>
      <c r="ATN404" s="45"/>
      <c r="ATO404" s="45"/>
      <c r="ATP404" s="45"/>
      <c r="ATQ404" s="45"/>
      <c r="ATR404" s="45"/>
      <c r="ATS404" s="45"/>
      <c r="ATT404" s="45"/>
      <c r="ATU404" s="45"/>
      <c r="ATV404" s="45"/>
      <c r="ATW404" s="45"/>
      <c r="ATX404" s="45"/>
      <c r="ATY404" s="45"/>
      <c r="ATZ404" s="45"/>
      <c r="AUA404" s="45"/>
      <c r="AUB404" s="45"/>
      <c r="AUC404" s="45"/>
      <c r="AUD404" s="45"/>
      <c r="AUE404" s="45"/>
      <c r="AUF404" s="45"/>
      <c r="AUG404" s="45"/>
      <c r="AUH404" s="45"/>
      <c r="AUI404" s="45"/>
      <c r="AUJ404" s="45"/>
      <c r="AUK404" s="45"/>
      <c r="AUL404" s="45"/>
      <c r="AUM404" s="45"/>
      <c r="AUN404" s="45"/>
      <c r="AUO404" s="45"/>
      <c r="AUP404" s="45"/>
      <c r="AUQ404" s="45"/>
      <c r="AUR404" s="45"/>
      <c r="AUS404" s="45"/>
      <c r="AUT404" s="45"/>
      <c r="AUU404" s="45"/>
      <c r="AUV404" s="45"/>
      <c r="AUW404" s="45"/>
      <c r="AUX404" s="45"/>
      <c r="AUY404" s="45"/>
      <c r="AUZ404" s="45"/>
      <c r="AVA404" s="45"/>
      <c r="AVB404" s="45"/>
      <c r="AVC404" s="45"/>
      <c r="AVD404" s="45"/>
      <c r="AVE404" s="45"/>
      <c r="AVF404" s="45"/>
      <c r="AVG404" s="45"/>
      <c r="AVH404" s="45"/>
      <c r="AVI404" s="45"/>
      <c r="AVJ404" s="45"/>
      <c r="AVK404" s="45"/>
      <c r="AVL404" s="45"/>
      <c r="AVM404" s="45"/>
      <c r="AVN404" s="45"/>
      <c r="AVO404" s="45"/>
      <c r="AVP404" s="45"/>
      <c r="AVQ404" s="45"/>
      <c r="AVR404" s="45"/>
      <c r="AVS404" s="45"/>
      <c r="AVT404" s="45"/>
      <c r="AVU404" s="45"/>
      <c r="AVV404" s="45"/>
      <c r="AVW404" s="45"/>
      <c r="AVX404" s="45"/>
      <c r="AVY404" s="45"/>
      <c r="AVZ404" s="45"/>
      <c r="AWA404" s="45"/>
      <c r="AWB404" s="45"/>
      <c r="AWC404" s="45"/>
      <c r="AWD404" s="45"/>
      <c r="AWE404" s="45"/>
      <c r="AWF404" s="45"/>
      <c r="AWG404" s="45"/>
      <c r="AWH404" s="45"/>
      <c r="AWI404" s="45"/>
      <c r="AWJ404" s="45"/>
      <c r="AWK404" s="45"/>
      <c r="AWL404" s="45"/>
      <c r="AWM404" s="45"/>
      <c r="AWN404" s="45"/>
      <c r="AWO404" s="45"/>
      <c r="AWP404" s="45"/>
      <c r="AWQ404" s="45"/>
      <c r="AWR404" s="45"/>
      <c r="AWS404" s="45"/>
      <c r="AWT404" s="45"/>
      <c r="AWU404" s="45"/>
      <c r="AWV404" s="45"/>
      <c r="AWW404" s="45"/>
      <c r="AWX404" s="45"/>
      <c r="AWY404" s="45"/>
      <c r="AWZ404" s="45"/>
      <c r="AXA404" s="45"/>
      <c r="AXB404" s="45"/>
      <c r="AXC404" s="45"/>
      <c r="AXD404" s="45"/>
      <c r="AXE404" s="45"/>
      <c r="AXF404" s="45"/>
      <c r="AXG404" s="45"/>
      <c r="AXH404" s="45"/>
      <c r="AXI404" s="45"/>
      <c r="AXJ404" s="45"/>
      <c r="AXK404" s="45"/>
      <c r="AXL404" s="45"/>
      <c r="AXM404" s="45"/>
      <c r="AXN404" s="45"/>
      <c r="AXO404" s="45"/>
      <c r="AXP404" s="45"/>
      <c r="AXQ404" s="45"/>
      <c r="AXR404" s="45"/>
      <c r="AXS404" s="45"/>
      <c r="AXT404" s="45"/>
      <c r="AXU404" s="45"/>
      <c r="AXV404" s="45"/>
      <c r="AXW404" s="45"/>
      <c r="AXX404" s="45"/>
      <c r="AXY404" s="45"/>
      <c r="AXZ404" s="45"/>
      <c r="AYA404" s="45"/>
      <c r="AYB404" s="45"/>
      <c r="AYC404" s="45"/>
      <c r="AYD404" s="45"/>
      <c r="AYE404" s="45"/>
      <c r="AYF404" s="45"/>
      <c r="AYG404" s="45"/>
      <c r="AYH404" s="45"/>
      <c r="AYI404" s="45"/>
      <c r="AYJ404" s="45"/>
      <c r="AYK404" s="45"/>
      <c r="AYL404" s="45"/>
      <c r="AYM404" s="45"/>
      <c r="AYN404" s="45"/>
      <c r="AYO404" s="45"/>
      <c r="AYP404" s="45"/>
      <c r="AYQ404" s="45"/>
      <c r="AYR404" s="45"/>
      <c r="AYS404" s="45"/>
      <c r="AYT404" s="45"/>
      <c r="AYU404" s="45"/>
      <c r="AYV404" s="45"/>
      <c r="AYW404" s="45"/>
      <c r="AYX404" s="45"/>
      <c r="AYY404" s="45"/>
      <c r="AYZ404" s="45"/>
      <c r="AZA404" s="45"/>
      <c r="AZB404" s="45"/>
      <c r="AZC404" s="45"/>
      <c r="AZD404" s="45"/>
      <c r="AZE404" s="45"/>
      <c r="AZF404" s="45"/>
      <c r="AZG404" s="45"/>
      <c r="AZH404" s="45"/>
      <c r="AZI404" s="45"/>
      <c r="AZJ404" s="45"/>
      <c r="AZK404" s="45"/>
      <c r="AZL404" s="45"/>
      <c r="AZM404" s="45"/>
      <c r="AZN404" s="45"/>
      <c r="AZO404" s="45"/>
      <c r="AZP404" s="45"/>
      <c r="AZQ404" s="45"/>
      <c r="AZR404" s="45"/>
      <c r="AZS404" s="45"/>
      <c r="AZT404" s="45"/>
      <c r="AZU404" s="45"/>
      <c r="AZV404" s="45"/>
      <c r="AZW404" s="45"/>
      <c r="AZX404" s="45"/>
      <c r="AZY404" s="45"/>
      <c r="AZZ404" s="45"/>
      <c r="BAA404" s="45"/>
      <c r="BAB404" s="45"/>
      <c r="BAC404" s="45"/>
      <c r="BAD404" s="45"/>
      <c r="BAE404" s="45"/>
      <c r="BAF404" s="45"/>
      <c r="BAG404" s="45"/>
      <c r="BAH404" s="45"/>
      <c r="BAI404" s="45"/>
      <c r="BAJ404" s="45"/>
      <c r="BAK404" s="45"/>
      <c r="BAL404" s="45"/>
      <c r="BAM404" s="45"/>
      <c r="BAN404" s="45"/>
      <c r="BAO404" s="45"/>
      <c r="BAP404" s="45"/>
      <c r="BAQ404" s="45"/>
      <c r="BAR404" s="45"/>
      <c r="BAS404" s="45"/>
      <c r="BAT404" s="45"/>
      <c r="BAU404" s="45"/>
      <c r="BAV404" s="45"/>
      <c r="BAW404" s="45"/>
      <c r="BAX404" s="45"/>
      <c r="BAY404" s="45"/>
      <c r="BAZ404" s="45"/>
      <c r="BBA404" s="45"/>
      <c r="BBB404" s="45"/>
      <c r="BBC404" s="45"/>
      <c r="BBD404" s="45"/>
      <c r="BBE404" s="45"/>
      <c r="BBF404" s="45"/>
      <c r="BBG404" s="45"/>
      <c r="BBH404" s="45"/>
      <c r="BBI404" s="45"/>
      <c r="BBJ404" s="45"/>
      <c r="BBK404" s="45"/>
      <c r="BBL404" s="45"/>
      <c r="BBM404" s="45"/>
      <c r="BBN404" s="45"/>
      <c r="BBO404" s="45"/>
      <c r="BBP404" s="45"/>
      <c r="BBQ404" s="45"/>
      <c r="BBR404" s="45"/>
      <c r="BBS404" s="45"/>
      <c r="BBT404" s="45"/>
      <c r="BBU404" s="45"/>
      <c r="BBV404" s="45"/>
      <c r="BBW404" s="45"/>
      <c r="BBX404" s="45"/>
      <c r="BBY404" s="45"/>
      <c r="BBZ404" s="45"/>
      <c r="BCA404" s="45"/>
      <c r="BCB404" s="45"/>
      <c r="BCC404" s="45"/>
      <c r="BCD404" s="45"/>
      <c r="BCE404" s="45"/>
      <c r="BCF404" s="45"/>
      <c r="BCG404" s="45"/>
      <c r="BCH404" s="45"/>
      <c r="BCI404" s="45"/>
      <c r="BCJ404" s="45"/>
      <c r="BCK404" s="45"/>
      <c r="BCL404" s="45"/>
      <c r="BCM404" s="45"/>
      <c r="BCN404" s="45"/>
      <c r="BCO404" s="45"/>
      <c r="BCP404" s="45"/>
      <c r="BCQ404" s="45"/>
      <c r="BCR404" s="45"/>
      <c r="BCS404" s="45"/>
      <c r="BCT404" s="45"/>
      <c r="BCU404" s="45"/>
      <c r="BCV404" s="45"/>
      <c r="BCW404" s="45"/>
      <c r="BCX404" s="45"/>
      <c r="BCY404" s="45"/>
      <c r="BCZ404" s="45"/>
      <c r="BDA404" s="45"/>
      <c r="BDB404" s="45"/>
      <c r="BDC404" s="45"/>
      <c r="BDD404" s="45"/>
      <c r="BDE404" s="45"/>
      <c r="BDF404" s="45"/>
      <c r="BDG404" s="45"/>
      <c r="BDH404" s="45"/>
      <c r="BDI404" s="45"/>
      <c r="BDJ404" s="45"/>
      <c r="BDK404" s="45"/>
      <c r="BDL404" s="45"/>
      <c r="BDM404" s="45"/>
      <c r="BDN404" s="45"/>
      <c r="BDO404" s="45"/>
      <c r="BDP404" s="45"/>
      <c r="BDQ404" s="45"/>
      <c r="BDR404" s="45"/>
      <c r="BDS404" s="45"/>
      <c r="BDT404" s="45"/>
      <c r="BDU404" s="45"/>
      <c r="BDV404" s="45"/>
      <c r="BDW404" s="45"/>
      <c r="BDX404" s="45"/>
      <c r="BDY404" s="45"/>
      <c r="BDZ404" s="45"/>
      <c r="BEA404" s="45"/>
      <c r="BEB404" s="45"/>
      <c r="BEC404" s="45"/>
      <c r="BED404" s="45"/>
      <c r="BEE404" s="45"/>
      <c r="BEF404" s="45"/>
      <c r="BEG404" s="45"/>
      <c r="BEH404" s="45"/>
      <c r="BEI404" s="45"/>
      <c r="BEJ404" s="45"/>
      <c r="BEK404" s="45"/>
      <c r="BEL404" s="45"/>
      <c r="BEM404" s="45"/>
      <c r="BEN404" s="45"/>
      <c r="BEO404" s="45"/>
      <c r="BEP404" s="45"/>
      <c r="BEQ404" s="45"/>
      <c r="BER404" s="45"/>
      <c r="BES404" s="45"/>
      <c r="BET404" s="45"/>
      <c r="BEU404" s="45"/>
      <c r="BEV404" s="45"/>
      <c r="BEW404" s="45"/>
      <c r="BEX404" s="45"/>
      <c r="BEY404" s="45"/>
      <c r="BEZ404" s="45"/>
      <c r="BFA404" s="45"/>
      <c r="BFB404" s="45"/>
      <c r="BFC404" s="45"/>
      <c r="BFD404" s="45"/>
      <c r="BFE404" s="45"/>
      <c r="BFF404" s="45"/>
      <c r="BFG404" s="45"/>
      <c r="BFH404" s="45"/>
      <c r="BFI404" s="45"/>
      <c r="BFJ404" s="45"/>
      <c r="BFK404" s="45"/>
      <c r="BFL404" s="45"/>
      <c r="BFM404" s="45"/>
      <c r="BFN404" s="45"/>
      <c r="BFO404" s="45"/>
      <c r="BFP404" s="45"/>
      <c r="BFQ404" s="45"/>
      <c r="BFR404" s="45"/>
      <c r="BFS404" s="45"/>
      <c r="BFT404" s="45"/>
      <c r="BFU404" s="45"/>
      <c r="BFV404" s="45"/>
      <c r="BFW404" s="45"/>
      <c r="BFX404" s="45"/>
      <c r="BFY404" s="45"/>
      <c r="BFZ404" s="45"/>
      <c r="BGA404" s="45"/>
      <c r="BGB404" s="45"/>
      <c r="BGC404" s="45"/>
      <c r="BGD404" s="45"/>
      <c r="BGE404" s="45"/>
      <c r="BGF404" s="45"/>
      <c r="BGG404" s="45"/>
      <c r="BGH404" s="45"/>
      <c r="BGI404" s="45"/>
      <c r="BGJ404" s="45"/>
      <c r="BGK404" s="45"/>
      <c r="BGL404" s="45"/>
      <c r="BGM404" s="45"/>
      <c r="BGN404" s="45"/>
      <c r="BGO404" s="45"/>
      <c r="BGP404" s="45"/>
      <c r="BGQ404" s="45"/>
      <c r="BGR404" s="45"/>
      <c r="BGS404" s="45"/>
      <c r="BGT404" s="45"/>
      <c r="BGU404" s="45"/>
      <c r="BGV404" s="45"/>
      <c r="BGW404" s="45"/>
      <c r="BGX404" s="45"/>
      <c r="BGY404" s="45"/>
      <c r="BGZ404" s="45"/>
      <c r="BHA404" s="45"/>
      <c r="BHB404" s="45"/>
      <c r="BHC404" s="45"/>
      <c r="BHD404" s="45"/>
      <c r="BHE404" s="45"/>
      <c r="BHF404" s="45"/>
      <c r="BHG404" s="45"/>
      <c r="BHH404" s="45"/>
      <c r="BHI404" s="45"/>
      <c r="BHJ404" s="45"/>
      <c r="BHK404" s="45"/>
      <c r="BHL404" s="45"/>
      <c r="BHM404" s="45"/>
      <c r="BHN404" s="45"/>
      <c r="BHO404" s="45"/>
      <c r="BHP404" s="45"/>
      <c r="BHQ404" s="45"/>
      <c r="BHR404" s="45"/>
      <c r="BHS404" s="45"/>
      <c r="BHT404" s="45"/>
      <c r="BHU404" s="45"/>
      <c r="BHV404" s="45"/>
      <c r="BHW404" s="45"/>
      <c r="BHX404" s="45"/>
      <c r="BHY404" s="45"/>
      <c r="BHZ404" s="45"/>
      <c r="BIA404" s="45"/>
      <c r="BIB404" s="45"/>
      <c r="BIC404" s="45"/>
      <c r="BID404" s="45"/>
      <c r="BIE404" s="45"/>
      <c r="BIF404" s="45"/>
      <c r="BIG404" s="45"/>
      <c r="BIH404" s="45"/>
      <c r="BII404" s="45"/>
      <c r="BIJ404" s="45"/>
      <c r="BIK404" s="45"/>
      <c r="BIL404" s="45"/>
      <c r="BIM404" s="45"/>
      <c r="BIN404" s="45"/>
      <c r="BIO404" s="45"/>
      <c r="BIP404" s="45"/>
      <c r="BIQ404" s="45"/>
      <c r="BIR404" s="45"/>
      <c r="BIS404" s="45"/>
      <c r="BIT404" s="45"/>
      <c r="BIU404" s="45"/>
      <c r="BIV404" s="45"/>
      <c r="BIW404" s="45"/>
      <c r="BIX404" s="45"/>
      <c r="BIY404" s="45"/>
      <c r="BIZ404" s="45"/>
      <c r="BJA404" s="45"/>
      <c r="BJB404" s="45"/>
      <c r="BJC404" s="45"/>
      <c r="BJD404" s="45"/>
      <c r="BJE404" s="45"/>
      <c r="BJF404" s="45"/>
      <c r="BJG404" s="45"/>
      <c r="BJH404" s="45"/>
      <c r="BJI404" s="45"/>
      <c r="BJJ404" s="45"/>
      <c r="BJK404" s="45"/>
      <c r="BJL404" s="45"/>
      <c r="BJM404" s="45"/>
      <c r="BJN404" s="45"/>
      <c r="BJO404" s="45"/>
      <c r="BJP404" s="45"/>
      <c r="BJQ404" s="45"/>
      <c r="BJR404" s="45"/>
      <c r="BJS404" s="45"/>
      <c r="BJT404" s="45"/>
      <c r="BJU404" s="45"/>
      <c r="BJV404" s="45"/>
      <c r="BJW404" s="45"/>
      <c r="BJX404" s="45"/>
      <c r="BJY404" s="45"/>
      <c r="BJZ404" s="45"/>
      <c r="BKA404" s="45"/>
      <c r="BKB404" s="45"/>
      <c r="BKC404" s="45"/>
      <c r="BKD404" s="45"/>
      <c r="BKE404" s="45"/>
      <c r="BKF404" s="45"/>
      <c r="BKG404" s="45"/>
      <c r="BKH404" s="45"/>
      <c r="BKI404" s="45"/>
      <c r="BKJ404" s="45"/>
      <c r="BKK404" s="45"/>
      <c r="BKL404" s="45"/>
      <c r="BKM404" s="45"/>
      <c r="BKN404" s="45"/>
      <c r="BKO404" s="45"/>
      <c r="BKP404" s="45"/>
      <c r="BKQ404" s="45"/>
      <c r="BKR404" s="45"/>
      <c r="BKS404" s="45"/>
      <c r="BKT404" s="45"/>
      <c r="BKU404" s="45"/>
      <c r="BKV404" s="45"/>
      <c r="BKW404" s="45"/>
      <c r="BKX404" s="45"/>
      <c r="BKY404" s="45"/>
      <c r="BKZ404" s="45"/>
      <c r="BLA404" s="45"/>
      <c r="BLB404" s="45"/>
      <c r="BLC404" s="45"/>
      <c r="BLD404" s="45"/>
      <c r="BLE404" s="45"/>
      <c r="BLF404" s="45"/>
      <c r="BLG404" s="45"/>
      <c r="BLH404" s="45"/>
      <c r="BLI404" s="45"/>
      <c r="BLJ404" s="45"/>
      <c r="BLK404" s="45"/>
      <c r="BLL404" s="45"/>
      <c r="BLM404" s="45"/>
      <c r="BLN404" s="45"/>
      <c r="BLO404" s="45"/>
      <c r="BLP404" s="45"/>
      <c r="BLQ404" s="45"/>
      <c r="BLR404" s="45"/>
      <c r="BLS404" s="45"/>
      <c r="BLT404" s="45"/>
      <c r="BLU404" s="45"/>
      <c r="BLV404" s="45"/>
      <c r="BLW404" s="45"/>
      <c r="BLX404" s="45"/>
      <c r="BLY404" s="45"/>
      <c r="BLZ404" s="45"/>
      <c r="BMA404" s="45"/>
      <c r="BMB404" s="45"/>
      <c r="BMC404" s="45"/>
      <c r="BMD404" s="45"/>
      <c r="BME404" s="45"/>
      <c r="BMF404" s="45"/>
      <c r="BMG404" s="45"/>
      <c r="BMH404" s="45"/>
      <c r="BMI404" s="45"/>
      <c r="BMJ404" s="45"/>
      <c r="BMK404" s="45"/>
      <c r="BML404" s="45"/>
      <c r="BMM404" s="45"/>
      <c r="BMN404" s="45"/>
      <c r="BMO404" s="45"/>
      <c r="BMP404" s="45"/>
      <c r="BMQ404" s="45"/>
      <c r="BMR404" s="45"/>
      <c r="BMS404" s="45"/>
      <c r="BMT404" s="45"/>
      <c r="BMU404" s="45"/>
      <c r="BMV404" s="45"/>
      <c r="BMW404" s="45"/>
      <c r="BMX404" s="45"/>
      <c r="BMY404" s="45"/>
      <c r="BMZ404" s="45"/>
      <c r="BNA404" s="45"/>
    </row>
    <row r="405" spans="23:1717" s="46" customFormat="1" x14ac:dyDescent="0.25">
      <c r="W405" s="45"/>
      <c r="X405" s="45"/>
      <c r="Y405" s="45"/>
      <c r="Z405" s="45"/>
      <c r="AA405" s="45"/>
      <c r="AB405" s="45"/>
      <c r="AC405" s="45"/>
      <c r="AD405" s="45"/>
      <c r="AE405" s="45"/>
      <c r="AF405" s="45"/>
      <c r="AG405" s="45"/>
      <c r="AH405" s="45"/>
      <c r="AI405" s="45"/>
      <c r="AJ405" s="45"/>
      <c r="AK405" s="45"/>
      <c r="AL405" s="45"/>
      <c r="AM405" s="45"/>
      <c r="AN405" s="45"/>
      <c r="AO405" s="45"/>
      <c r="AP405" s="45"/>
      <c r="AQ405" s="45"/>
      <c r="AR405" s="45"/>
      <c r="AS405" s="45"/>
      <c r="AT405" s="45"/>
      <c r="AU405" s="45"/>
      <c r="AV405" s="45"/>
      <c r="AW405" s="45"/>
      <c r="AX405" s="45"/>
      <c r="AY405" s="45"/>
      <c r="AZ405" s="45"/>
      <c r="BA405" s="45"/>
      <c r="BB405" s="45"/>
      <c r="BC405" s="45"/>
      <c r="BD405" s="45"/>
      <c r="BE405" s="45"/>
      <c r="BF405" s="45"/>
      <c r="BG405" s="45"/>
      <c r="BH405" s="45"/>
      <c r="BI405" s="45"/>
      <c r="BJ405" s="45"/>
      <c r="BK405" s="45"/>
      <c r="BL405" s="45"/>
      <c r="BM405" s="45"/>
      <c r="BN405" s="45"/>
      <c r="BO405" s="45"/>
      <c r="BP405" s="45"/>
      <c r="BQ405" s="45"/>
      <c r="BR405" s="45"/>
      <c r="BS405" s="45"/>
      <c r="BT405" s="45"/>
      <c r="BU405" s="45"/>
      <c r="BV405" s="45"/>
      <c r="BW405" s="45"/>
      <c r="BX405" s="45"/>
      <c r="BY405" s="45"/>
      <c r="BZ405" s="45"/>
      <c r="CA405" s="45"/>
      <c r="CB405" s="45"/>
      <c r="CC405" s="45"/>
      <c r="CD405" s="45"/>
      <c r="CE405" s="45"/>
      <c r="CF405" s="45"/>
      <c r="CG405" s="45"/>
      <c r="CH405" s="45"/>
      <c r="CI405" s="45"/>
      <c r="CJ405" s="45"/>
      <c r="CK405" s="45"/>
      <c r="CL405" s="45"/>
      <c r="CM405" s="45"/>
      <c r="CN405" s="45"/>
      <c r="CO405" s="45"/>
      <c r="CP405" s="45"/>
      <c r="CQ405" s="45"/>
      <c r="CR405" s="45"/>
      <c r="CS405" s="45"/>
      <c r="CT405" s="45"/>
      <c r="CU405" s="45"/>
      <c r="CV405" s="45"/>
      <c r="CW405" s="45"/>
      <c r="CX405" s="45"/>
      <c r="CY405" s="45"/>
      <c r="CZ405" s="45"/>
      <c r="DA405" s="45"/>
      <c r="DB405" s="45"/>
      <c r="DC405" s="45"/>
      <c r="DD405" s="45"/>
      <c r="DE405" s="45"/>
      <c r="DF405" s="45"/>
      <c r="DG405" s="45"/>
      <c r="DH405" s="45"/>
      <c r="DI405" s="45"/>
      <c r="DJ405" s="45"/>
      <c r="DK405" s="45"/>
      <c r="DL405" s="45"/>
      <c r="DM405" s="45"/>
      <c r="DN405" s="45"/>
      <c r="DO405" s="45"/>
      <c r="DP405" s="45"/>
      <c r="DQ405" s="45"/>
      <c r="DR405" s="45"/>
      <c r="DS405" s="45"/>
      <c r="DT405" s="45"/>
      <c r="DU405" s="45"/>
      <c r="DV405" s="45"/>
      <c r="DW405" s="45"/>
      <c r="DX405" s="45"/>
      <c r="DY405" s="45"/>
      <c r="DZ405" s="45"/>
      <c r="EA405" s="45"/>
      <c r="EB405" s="45"/>
      <c r="EC405" s="45"/>
      <c r="ED405" s="45"/>
      <c r="EE405" s="45"/>
      <c r="EF405" s="45"/>
      <c r="EG405" s="45"/>
      <c r="EH405" s="45"/>
      <c r="EI405" s="45"/>
      <c r="EJ405" s="45"/>
      <c r="EK405" s="45"/>
      <c r="EL405" s="45"/>
      <c r="EM405" s="45"/>
      <c r="EN405" s="45"/>
      <c r="EO405" s="45"/>
      <c r="EP405" s="45"/>
      <c r="EQ405" s="45"/>
      <c r="ER405" s="45"/>
      <c r="ES405" s="45"/>
      <c r="ET405" s="45"/>
      <c r="EU405" s="45"/>
      <c r="EV405" s="45"/>
      <c r="EW405" s="45"/>
      <c r="EX405" s="45"/>
      <c r="EY405" s="45"/>
      <c r="EZ405" s="45"/>
      <c r="FA405" s="45"/>
      <c r="FB405" s="45"/>
      <c r="FC405" s="45"/>
      <c r="FD405" s="45"/>
      <c r="FE405" s="45"/>
      <c r="FF405" s="45"/>
      <c r="FG405" s="45"/>
      <c r="FH405" s="45"/>
      <c r="FI405" s="45"/>
      <c r="FJ405" s="45"/>
      <c r="FK405" s="45"/>
      <c r="FL405" s="45"/>
      <c r="FM405" s="45"/>
      <c r="FN405" s="45"/>
      <c r="FO405" s="45"/>
      <c r="FP405" s="45"/>
      <c r="FQ405" s="45"/>
      <c r="FR405" s="45"/>
      <c r="FS405" s="45"/>
      <c r="FT405" s="45"/>
      <c r="FU405" s="45"/>
      <c r="FV405" s="45"/>
      <c r="FW405" s="45"/>
      <c r="FX405" s="45"/>
      <c r="FY405" s="45"/>
      <c r="FZ405" s="45"/>
      <c r="GA405" s="45"/>
      <c r="GB405" s="45"/>
      <c r="GC405" s="45"/>
      <c r="GD405" s="45"/>
      <c r="GE405" s="45"/>
      <c r="GF405" s="45"/>
      <c r="GG405" s="45"/>
      <c r="GH405" s="45"/>
      <c r="GI405" s="45"/>
      <c r="GJ405" s="45"/>
      <c r="GK405" s="45"/>
      <c r="GL405" s="45"/>
      <c r="GM405" s="45"/>
      <c r="GN405" s="45"/>
      <c r="GO405" s="45"/>
      <c r="GP405" s="45"/>
      <c r="GQ405" s="45"/>
      <c r="GR405" s="45"/>
      <c r="GS405" s="45"/>
      <c r="GT405" s="45"/>
      <c r="GU405" s="45"/>
      <c r="GV405" s="45"/>
      <c r="GW405" s="45"/>
      <c r="GX405" s="45"/>
      <c r="GY405" s="45"/>
      <c r="GZ405" s="45"/>
      <c r="HA405" s="45"/>
      <c r="HB405" s="45"/>
      <c r="HC405" s="45"/>
      <c r="HD405" s="45"/>
      <c r="HE405" s="45"/>
      <c r="HF405" s="45"/>
      <c r="HG405" s="45"/>
      <c r="HH405" s="45"/>
      <c r="HI405" s="45"/>
      <c r="HJ405" s="45"/>
      <c r="HK405" s="45"/>
      <c r="HL405" s="45"/>
      <c r="HM405" s="45"/>
      <c r="HN405" s="45"/>
      <c r="HO405" s="45"/>
      <c r="HP405" s="45"/>
      <c r="HQ405" s="45"/>
      <c r="HR405" s="45"/>
      <c r="HS405" s="45"/>
      <c r="HT405" s="45"/>
      <c r="HU405" s="45"/>
      <c r="HV405" s="45"/>
      <c r="HW405" s="45"/>
      <c r="HX405" s="45"/>
      <c r="HY405" s="45"/>
      <c r="HZ405" s="45"/>
      <c r="IA405" s="45"/>
      <c r="IB405" s="45"/>
      <c r="IC405" s="45"/>
      <c r="ID405" s="45"/>
      <c r="IE405" s="45"/>
      <c r="IF405" s="45"/>
      <c r="IG405" s="45"/>
      <c r="IH405" s="45"/>
      <c r="II405" s="45"/>
      <c r="IJ405" s="45"/>
      <c r="IK405" s="45"/>
      <c r="IL405" s="45"/>
      <c r="IM405" s="45"/>
      <c r="IN405" s="45"/>
      <c r="IO405" s="45"/>
      <c r="IP405" s="45"/>
      <c r="IQ405" s="45"/>
      <c r="IR405" s="45"/>
      <c r="IS405" s="45"/>
      <c r="IT405" s="45"/>
      <c r="IU405" s="45"/>
      <c r="IV405" s="45"/>
      <c r="IW405" s="45"/>
      <c r="IX405" s="45"/>
      <c r="IY405" s="45"/>
      <c r="IZ405" s="45"/>
      <c r="JA405" s="45"/>
      <c r="JB405" s="45"/>
      <c r="JC405" s="45"/>
      <c r="JD405" s="45"/>
      <c r="JE405" s="45"/>
      <c r="JF405" s="45"/>
      <c r="JG405" s="45"/>
      <c r="JH405" s="45"/>
      <c r="JI405" s="45"/>
      <c r="JJ405" s="45"/>
      <c r="JK405" s="45"/>
      <c r="JL405" s="45"/>
      <c r="JM405" s="45"/>
      <c r="JN405" s="45"/>
      <c r="JO405" s="45"/>
      <c r="JP405" s="45"/>
      <c r="JQ405" s="45"/>
      <c r="JR405" s="45"/>
      <c r="JS405" s="45"/>
      <c r="JT405" s="45"/>
      <c r="JU405" s="45"/>
      <c r="JV405" s="45"/>
      <c r="JW405" s="45"/>
      <c r="JX405" s="45"/>
      <c r="JY405" s="45"/>
      <c r="JZ405" s="45"/>
      <c r="KA405" s="45"/>
      <c r="KB405" s="45"/>
      <c r="KC405" s="45"/>
      <c r="KD405" s="45"/>
      <c r="KE405" s="45"/>
      <c r="KF405" s="45"/>
      <c r="KG405" s="45"/>
      <c r="KH405" s="45"/>
      <c r="KI405" s="45"/>
      <c r="KJ405" s="45"/>
      <c r="KK405" s="45"/>
      <c r="KL405" s="45"/>
      <c r="KM405" s="45"/>
      <c r="KN405" s="45"/>
      <c r="KO405" s="45"/>
      <c r="KP405" s="45"/>
      <c r="KQ405" s="45"/>
      <c r="KR405" s="45"/>
      <c r="KS405" s="45"/>
      <c r="KT405" s="45"/>
      <c r="KU405" s="45"/>
      <c r="KV405" s="45"/>
      <c r="KW405" s="45"/>
      <c r="KX405" s="45"/>
      <c r="KY405" s="45"/>
      <c r="KZ405" s="45"/>
      <c r="LA405" s="45"/>
      <c r="LB405" s="45"/>
      <c r="LC405" s="45"/>
      <c r="LD405" s="45"/>
      <c r="LE405" s="45"/>
      <c r="LF405" s="45"/>
      <c r="LG405" s="45"/>
      <c r="LH405" s="45"/>
      <c r="LI405" s="45"/>
      <c r="LJ405" s="45"/>
      <c r="LK405" s="45"/>
      <c r="LL405" s="45"/>
      <c r="LM405" s="45"/>
      <c r="LN405" s="45"/>
      <c r="LO405" s="45"/>
      <c r="LP405" s="45"/>
      <c r="LQ405" s="45"/>
      <c r="LR405" s="45"/>
      <c r="LS405" s="45"/>
      <c r="LT405" s="45"/>
      <c r="LU405" s="45"/>
      <c r="LV405" s="45"/>
      <c r="LW405" s="45"/>
      <c r="LX405" s="45"/>
      <c r="LY405" s="45"/>
      <c r="LZ405" s="45"/>
      <c r="MA405" s="45"/>
      <c r="MB405" s="45"/>
      <c r="MC405" s="45"/>
      <c r="MD405" s="45"/>
      <c r="ME405" s="45"/>
      <c r="MF405" s="45"/>
      <c r="MG405" s="45"/>
      <c r="MH405" s="45"/>
      <c r="MI405" s="45"/>
      <c r="MJ405" s="45"/>
      <c r="MK405" s="45"/>
      <c r="ML405" s="45"/>
      <c r="MM405" s="45"/>
      <c r="MN405" s="45"/>
      <c r="MO405" s="45"/>
      <c r="MP405" s="45"/>
      <c r="MQ405" s="45"/>
      <c r="MR405" s="45"/>
      <c r="MS405" s="45"/>
      <c r="MT405" s="45"/>
      <c r="MU405" s="45"/>
      <c r="MV405" s="45"/>
      <c r="MW405" s="45"/>
      <c r="MX405" s="45"/>
      <c r="MY405" s="45"/>
      <c r="MZ405" s="45"/>
      <c r="NA405" s="45"/>
      <c r="NB405" s="45"/>
      <c r="NC405" s="45"/>
      <c r="ND405" s="45"/>
      <c r="NE405" s="45"/>
      <c r="NF405" s="45"/>
      <c r="NG405" s="45"/>
      <c r="NH405" s="45"/>
      <c r="NI405" s="45"/>
      <c r="NJ405" s="45"/>
      <c r="NK405" s="45"/>
      <c r="NL405" s="45"/>
      <c r="NM405" s="45"/>
      <c r="NN405" s="45"/>
      <c r="NO405" s="45"/>
      <c r="NP405" s="45"/>
      <c r="NQ405" s="45"/>
      <c r="NR405" s="45"/>
      <c r="NS405" s="45"/>
      <c r="NT405" s="45"/>
      <c r="NU405" s="45"/>
      <c r="NV405" s="45"/>
      <c r="NW405" s="45"/>
      <c r="NX405" s="45"/>
      <c r="NY405" s="45"/>
      <c r="NZ405" s="45"/>
      <c r="OA405" s="45"/>
      <c r="OB405" s="45"/>
      <c r="OC405" s="45"/>
      <c r="OD405" s="45"/>
      <c r="OE405" s="45"/>
      <c r="OF405" s="45"/>
      <c r="OG405" s="45"/>
      <c r="OH405" s="45"/>
      <c r="OI405" s="45"/>
      <c r="OJ405" s="45"/>
      <c r="OK405" s="45"/>
      <c r="OL405" s="45"/>
      <c r="OM405" s="45"/>
      <c r="ON405" s="45"/>
      <c r="OO405" s="45"/>
      <c r="OP405" s="45"/>
      <c r="OQ405" s="45"/>
      <c r="OR405" s="45"/>
      <c r="OS405" s="45"/>
      <c r="OT405" s="45"/>
      <c r="OU405" s="45"/>
      <c r="OV405" s="45"/>
      <c r="OW405" s="45"/>
      <c r="OX405" s="45"/>
      <c r="OY405" s="45"/>
      <c r="OZ405" s="45"/>
      <c r="PA405" s="45"/>
      <c r="PB405" s="45"/>
      <c r="PC405" s="45"/>
      <c r="PD405" s="45"/>
      <c r="PE405" s="45"/>
      <c r="PF405" s="45"/>
      <c r="PG405" s="45"/>
      <c r="PH405" s="45"/>
      <c r="PI405" s="45"/>
      <c r="PJ405" s="45"/>
      <c r="PK405" s="45"/>
      <c r="PL405" s="45"/>
      <c r="PM405" s="45"/>
      <c r="PN405" s="45"/>
      <c r="PO405" s="45"/>
      <c r="PP405" s="45"/>
      <c r="PQ405" s="45"/>
      <c r="PR405" s="45"/>
      <c r="PS405" s="45"/>
      <c r="PT405" s="45"/>
      <c r="PU405" s="45"/>
      <c r="PV405" s="45"/>
      <c r="PW405" s="45"/>
      <c r="PX405" s="45"/>
      <c r="PY405" s="45"/>
      <c r="PZ405" s="45"/>
      <c r="QA405" s="45"/>
      <c r="QB405" s="45"/>
      <c r="QC405" s="45"/>
      <c r="QD405" s="45"/>
      <c r="QE405" s="45"/>
      <c r="QF405" s="45"/>
      <c r="QG405" s="45"/>
      <c r="QH405" s="45"/>
      <c r="QI405" s="45"/>
      <c r="QJ405" s="45"/>
      <c r="QK405" s="45"/>
      <c r="QL405" s="45"/>
      <c r="QM405" s="45"/>
      <c r="QN405" s="45"/>
      <c r="QO405" s="45"/>
      <c r="QP405" s="45"/>
      <c r="QQ405" s="45"/>
      <c r="QR405" s="45"/>
      <c r="QS405" s="45"/>
      <c r="QT405" s="45"/>
      <c r="QU405" s="45"/>
      <c r="QV405" s="45"/>
      <c r="QW405" s="45"/>
      <c r="QX405" s="45"/>
      <c r="QY405" s="45"/>
      <c r="QZ405" s="45"/>
      <c r="RA405" s="45"/>
      <c r="RB405" s="45"/>
      <c r="RC405" s="45"/>
      <c r="RD405" s="45"/>
      <c r="RE405" s="45"/>
      <c r="RF405" s="45"/>
      <c r="RG405" s="45"/>
      <c r="RH405" s="45"/>
      <c r="RI405" s="45"/>
      <c r="RJ405" s="45"/>
      <c r="RK405" s="45"/>
      <c r="RL405" s="45"/>
      <c r="RM405" s="45"/>
      <c r="RN405" s="45"/>
      <c r="RO405" s="45"/>
      <c r="RP405" s="45"/>
      <c r="RQ405" s="45"/>
      <c r="RR405" s="45"/>
      <c r="RS405" s="45"/>
      <c r="RT405" s="45"/>
      <c r="RU405" s="45"/>
      <c r="RV405" s="45"/>
      <c r="RW405" s="45"/>
      <c r="RX405" s="45"/>
      <c r="RY405" s="45"/>
      <c r="RZ405" s="45"/>
      <c r="SA405" s="45"/>
      <c r="SB405" s="45"/>
      <c r="SC405" s="45"/>
      <c r="SD405" s="45"/>
      <c r="SE405" s="45"/>
      <c r="SF405" s="45"/>
      <c r="SG405" s="45"/>
      <c r="SH405" s="45"/>
      <c r="SI405" s="45"/>
      <c r="SJ405" s="45"/>
      <c r="SK405" s="45"/>
      <c r="SL405" s="45"/>
      <c r="SM405" s="45"/>
      <c r="SN405" s="45"/>
      <c r="SO405" s="45"/>
      <c r="SP405" s="45"/>
      <c r="SQ405" s="45"/>
      <c r="SR405" s="45"/>
      <c r="SS405" s="45"/>
      <c r="ST405" s="45"/>
      <c r="SU405" s="45"/>
      <c r="SV405" s="45"/>
      <c r="SW405" s="45"/>
      <c r="SX405" s="45"/>
      <c r="SY405" s="45"/>
      <c r="SZ405" s="45"/>
      <c r="TA405" s="45"/>
      <c r="TB405" s="45"/>
      <c r="TC405" s="45"/>
      <c r="TD405" s="45"/>
      <c r="TE405" s="45"/>
      <c r="TF405" s="45"/>
      <c r="TG405" s="45"/>
      <c r="TH405" s="45"/>
      <c r="TI405" s="45"/>
      <c r="TJ405" s="45"/>
      <c r="TK405" s="45"/>
      <c r="TL405" s="45"/>
      <c r="TM405" s="45"/>
      <c r="TN405" s="45"/>
      <c r="TO405" s="45"/>
      <c r="TP405" s="45"/>
      <c r="TQ405" s="45"/>
      <c r="TR405" s="45"/>
      <c r="TS405" s="45"/>
      <c r="TT405" s="45"/>
      <c r="TU405" s="45"/>
      <c r="TV405" s="45"/>
      <c r="TW405" s="45"/>
      <c r="TX405" s="45"/>
      <c r="TY405" s="45"/>
      <c r="TZ405" s="45"/>
      <c r="UA405" s="45"/>
      <c r="UB405" s="45"/>
      <c r="UC405" s="45"/>
      <c r="UD405" s="45"/>
      <c r="UE405" s="45"/>
      <c r="UF405" s="45"/>
      <c r="UG405" s="45"/>
      <c r="UH405" s="45"/>
      <c r="UI405" s="45"/>
      <c r="UJ405" s="45"/>
      <c r="UK405" s="45"/>
      <c r="UL405" s="45"/>
      <c r="UM405" s="45"/>
      <c r="UN405" s="45"/>
      <c r="UO405" s="45"/>
      <c r="UP405" s="45"/>
      <c r="UQ405" s="45"/>
      <c r="UR405" s="45"/>
      <c r="US405" s="45"/>
      <c r="UT405" s="45"/>
      <c r="UU405" s="45"/>
      <c r="UV405" s="45"/>
      <c r="UW405" s="45"/>
      <c r="UX405" s="45"/>
      <c r="UY405" s="45"/>
      <c r="UZ405" s="45"/>
      <c r="VA405" s="45"/>
      <c r="VB405" s="45"/>
      <c r="VC405" s="45"/>
      <c r="VD405" s="45"/>
      <c r="VE405" s="45"/>
      <c r="VF405" s="45"/>
      <c r="VG405" s="45"/>
      <c r="VH405" s="45"/>
      <c r="VI405" s="45"/>
      <c r="VJ405" s="45"/>
      <c r="VK405" s="45"/>
      <c r="VL405" s="45"/>
      <c r="VM405" s="45"/>
      <c r="VN405" s="45"/>
      <c r="VO405" s="45"/>
      <c r="VP405" s="45"/>
      <c r="VQ405" s="45"/>
      <c r="VR405" s="45"/>
      <c r="VS405" s="45"/>
      <c r="VT405" s="45"/>
      <c r="VU405" s="45"/>
      <c r="VV405" s="45"/>
      <c r="VW405" s="45"/>
      <c r="VX405" s="45"/>
      <c r="VY405" s="45"/>
      <c r="VZ405" s="45"/>
      <c r="WA405" s="45"/>
      <c r="WB405" s="45"/>
      <c r="WC405" s="45"/>
      <c r="WD405" s="45"/>
      <c r="WE405" s="45"/>
      <c r="WF405" s="45"/>
      <c r="WG405" s="45"/>
      <c r="WH405" s="45"/>
      <c r="WI405" s="45"/>
      <c r="WJ405" s="45"/>
      <c r="WK405" s="45"/>
      <c r="WL405" s="45"/>
      <c r="WM405" s="45"/>
      <c r="WN405" s="45"/>
      <c r="WO405" s="45"/>
      <c r="WP405" s="45"/>
      <c r="WQ405" s="45"/>
      <c r="WR405" s="45"/>
      <c r="WS405" s="45"/>
      <c r="WT405" s="45"/>
      <c r="WU405" s="45"/>
      <c r="WV405" s="45"/>
      <c r="WW405" s="45"/>
      <c r="WX405" s="45"/>
      <c r="WY405" s="45"/>
      <c r="WZ405" s="45"/>
      <c r="XA405" s="45"/>
      <c r="XB405" s="45"/>
      <c r="XC405" s="45"/>
      <c r="XD405" s="45"/>
      <c r="XE405" s="45"/>
      <c r="XF405" s="45"/>
      <c r="XG405" s="45"/>
      <c r="XH405" s="45"/>
      <c r="XI405" s="45"/>
      <c r="XJ405" s="45"/>
      <c r="XK405" s="45"/>
      <c r="XL405" s="45"/>
      <c r="XM405" s="45"/>
      <c r="XN405" s="45"/>
      <c r="XO405" s="45"/>
      <c r="XP405" s="45"/>
      <c r="XQ405" s="45"/>
      <c r="XR405" s="45"/>
      <c r="XS405" s="45"/>
      <c r="XT405" s="45"/>
      <c r="XU405" s="45"/>
      <c r="XV405" s="45"/>
      <c r="XW405" s="45"/>
      <c r="XX405" s="45"/>
      <c r="XY405" s="45"/>
      <c r="XZ405" s="45"/>
      <c r="YA405" s="45"/>
      <c r="YB405" s="45"/>
      <c r="YC405" s="45"/>
      <c r="YD405" s="45"/>
      <c r="YE405" s="45"/>
      <c r="YF405" s="45"/>
      <c r="YG405" s="45"/>
      <c r="YH405" s="45"/>
      <c r="YI405" s="45"/>
      <c r="YJ405" s="45"/>
      <c r="YK405" s="45"/>
      <c r="YL405" s="45"/>
      <c r="YM405" s="45"/>
      <c r="YN405" s="45"/>
      <c r="YO405" s="45"/>
      <c r="YP405" s="45"/>
      <c r="YQ405" s="45"/>
      <c r="YR405" s="45"/>
      <c r="YS405" s="45"/>
      <c r="YT405" s="45"/>
      <c r="YU405" s="45"/>
      <c r="YV405" s="45"/>
      <c r="YW405" s="45"/>
      <c r="YX405" s="45"/>
      <c r="YY405" s="45"/>
      <c r="YZ405" s="45"/>
      <c r="ZA405" s="45"/>
      <c r="ZB405" s="45"/>
      <c r="ZC405" s="45"/>
      <c r="ZD405" s="45"/>
      <c r="ZE405" s="45"/>
      <c r="ZF405" s="45"/>
      <c r="ZG405" s="45"/>
      <c r="ZH405" s="45"/>
      <c r="ZI405" s="45"/>
      <c r="ZJ405" s="45"/>
      <c r="ZK405" s="45"/>
      <c r="ZL405" s="45"/>
      <c r="ZM405" s="45"/>
      <c r="ZN405" s="45"/>
      <c r="ZO405" s="45"/>
      <c r="ZP405" s="45"/>
      <c r="ZQ405" s="45"/>
      <c r="ZR405" s="45"/>
      <c r="ZS405" s="45"/>
      <c r="ZT405" s="45"/>
      <c r="ZU405" s="45"/>
      <c r="ZV405" s="45"/>
      <c r="ZW405" s="45"/>
      <c r="ZX405" s="45"/>
      <c r="ZY405" s="45"/>
      <c r="ZZ405" s="45"/>
      <c r="AAA405" s="45"/>
      <c r="AAB405" s="45"/>
      <c r="AAC405" s="45"/>
      <c r="AAD405" s="45"/>
      <c r="AAE405" s="45"/>
      <c r="AAF405" s="45"/>
      <c r="AAG405" s="45"/>
      <c r="AAH405" s="45"/>
      <c r="AAI405" s="45"/>
      <c r="AAJ405" s="45"/>
      <c r="AAK405" s="45"/>
      <c r="AAL405" s="45"/>
      <c r="AAM405" s="45"/>
      <c r="AAN405" s="45"/>
      <c r="AAO405" s="45"/>
      <c r="AAP405" s="45"/>
      <c r="AAQ405" s="45"/>
      <c r="AAR405" s="45"/>
      <c r="AAS405" s="45"/>
      <c r="AAT405" s="45"/>
      <c r="AAU405" s="45"/>
      <c r="AAV405" s="45"/>
      <c r="AAW405" s="45"/>
      <c r="AAX405" s="45"/>
      <c r="AAY405" s="45"/>
      <c r="AAZ405" s="45"/>
      <c r="ABA405" s="45"/>
      <c r="ABB405" s="45"/>
      <c r="ABC405" s="45"/>
      <c r="ABD405" s="45"/>
      <c r="ABE405" s="45"/>
      <c r="ABF405" s="45"/>
      <c r="ABG405" s="45"/>
      <c r="ABH405" s="45"/>
      <c r="ABI405" s="45"/>
      <c r="ABJ405" s="45"/>
      <c r="ABK405" s="45"/>
      <c r="ABL405" s="45"/>
      <c r="ABM405" s="45"/>
      <c r="ABN405" s="45"/>
      <c r="ABO405" s="45"/>
      <c r="ABP405" s="45"/>
      <c r="ABQ405" s="45"/>
      <c r="ABR405" s="45"/>
      <c r="ABS405" s="45"/>
      <c r="ABT405" s="45"/>
      <c r="ABU405" s="45"/>
      <c r="ABV405" s="45"/>
      <c r="ABW405" s="45"/>
      <c r="ABX405" s="45"/>
      <c r="ABY405" s="45"/>
      <c r="ABZ405" s="45"/>
      <c r="ACA405" s="45"/>
      <c r="ACB405" s="45"/>
      <c r="ACC405" s="45"/>
      <c r="ACD405" s="45"/>
      <c r="ACE405" s="45"/>
      <c r="ACF405" s="45"/>
      <c r="ACG405" s="45"/>
      <c r="ACH405" s="45"/>
      <c r="ACI405" s="45"/>
      <c r="ACJ405" s="45"/>
      <c r="ACK405" s="45"/>
      <c r="ACL405" s="45"/>
      <c r="ACM405" s="45"/>
      <c r="ACN405" s="45"/>
      <c r="ACO405" s="45"/>
      <c r="ACP405" s="45"/>
      <c r="ACQ405" s="45"/>
      <c r="ACR405" s="45"/>
      <c r="ACS405" s="45"/>
      <c r="ACT405" s="45"/>
      <c r="ACU405" s="45"/>
      <c r="ACV405" s="45"/>
      <c r="ACW405" s="45"/>
      <c r="ACX405" s="45"/>
      <c r="ACY405" s="45"/>
      <c r="ACZ405" s="45"/>
      <c r="ADA405" s="45"/>
      <c r="ADB405" s="45"/>
      <c r="ADC405" s="45"/>
      <c r="ADD405" s="45"/>
      <c r="ADE405" s="45"/>
      <c r="ADF405" s="45"/>
      <c r="ADG405" s="45"/>
      <c r="ADH405" s="45"/>
      <c r="ADI405" s="45"/>
      <c r="ADJ405" s="45"/>
      <c r="ADK405" s="45"/>
      <c r="ADL405" s="45"/>
      <c r="ADM405" s="45"/>
      <c r="ADN405" s="45"/>
      <c r="ADO405" s="45"/>
      <c r="ADP405" s="45"/>
      <c r="ADQ405" s="45"/>
      <c r="ADR405" s="45"/>
      <c r="ADS405" s="45"/>
      <c r="ADT405" s="45"/>
      <c r="ADU405" s="45"/>
      <c r="ADV405" s="45"/>
      <c r="ADW405" s="45"/>
      <c r="ADX405" s="45"/>
      <c r="ADY405" s="45"/>
      <c r="ADZ405" s="45"/>
      <c r="AEA405" s="45"/>
      <c r="AEB405" s="45"/>
      <c r="AEC405" s="45"/>
      <c r="AED405" s="45"/>
      <c r="AEE405" s="45"/>
      <c r="AEF405" s="45"/>
      <c r="AEG405" s="45"/>
      <c r="AEH405" s="45"/>
      <c r="AEI405" s="45"/>
      <c r="AEJ405" s="45"/>
      <c r="AEK405" s="45"/>
      <c r="AEL405" s="45"/>
      <c r="AEM405" s="45"/>
      <c r="AEN405" s="45"/>
      <c r="AEO405" s="45"/>
      <c r="AEP405" s="45"/>
      <c r="AEQ405" s="45"/>
      <c r="AER405" s="45"/>
      <c r="AES405" s="45"/>
      <c r="AET405" s="45"/>
      <c r="AEU405" s="45"/>
      <c r="AEV405" s="45"/>
      <c r="AEW405" s="45"/>
      <c r="AEX405" s="45"/>
      <c r="AEY405" s="45"/>
      <c r="AEZ405" s="45"/>
      <c r="AFA405" s="45"/>
      <c r="AFB405" s="45"/>
      <c r="AFC405" s="45"/>
      <c r="AFD405" s="45"/>
      <c r="AFE405" s="45"/>
      <c r="AFF405" s="45"/>
      <c r="AFG405" s="45"/>
      <c r="AFH405" s="45"/>
      <c r="AFI405" s="45"/>
      <c r="AFJ405" s="45"/>
      <c r="AFK405" s="45"/>
      <c r="AFL405" s="45"/>
      <c r="AFM405" s="45"/>
      <c r="AFN405" s="45"/>
      <c r="AFO405" s="45"/>
      <c r="AFP405" s="45"/>
      <c r="AFQ405" s="45"/>
      <c r="AFR405" s="45"/>
      <c r="AFS405" s="45"/>
      <c r="AFT405" s="45"/>
      <c r="AFU405" s="45"/>
      <c r="AFV405" s="45"/>
      <c r="AFW405" s="45"/>
      <c r="AFX405" s="45"/>
      <c r="AFY405" s="45"/>
      <c r="AFZ405" s="45"/>
      <c r="AGA405" s="45"/>
      <c r="AGB405" s="45"/>
      <c r="AGC405" s="45"/>
      <c r="AGD405" s="45"/>
      <c r="AGE405" s="45"/>
      <c r="AGF405" s="45"/>
      <c r="AGG405" s="45"/>
      <c r="AGH405" s="45"/>
      <c r="AGI405" s="45"/>
      <c r="AGJ405" s="45"/>
      <c r="AGK405" s="45"/>
      <c r="AGL405" s="45"/>
      <c r="AGM405" s="45"/>
      <c r="AGN405" s="45"/>
      <c r="AGO405" s="45"/>
      <c r="AGP405" s="45"/>
      <c r="AGQ405" s="45"/>
      <c r="AGR405" s="45"/>
      <c r="AGS405" s="45"/>
      <c r="AGT405" s="45"/>
      <c r="AGU405" s="45"/>
      <c r="AGV405" s="45"/>
      <c r="AGW405" s="45"/>
      <c r="AGX405" s="45"/>
      <c r="AGY405" s="45"/>
      <c r="AGZ405" s="45"/>
      <c r="AHA405" s="45"/>
      <c r="AHB405" s="45"/>
      <c r="AHC405" s="45"/>
      <c r="AHD405" s="45"/>
      <c r="AHE405" s="45"/>
      <c r="AHF405" s="45"/>
      <c r="AHG405" s="45"/>
      <c r="AHH405" s="45"/>
      <c r="AHI405" s="45"/>
      <c r="AHJ405" s="45"/>
      <c r="AHK405" s="45"/>
      <c r="AHL405" s="45"/>
      <c r="AHM405" s="45"/>
      <c r="AHN405" s="45"/>
      <c r="AHO405" s="45"/>
      <c r="AHP405" s="45"/>
      <c r="AHQ405" s="45"/>
      <c r="AHR405" s="45"/>
      <c r="AHS405" s="45"/>
      <c r="AHT405" s="45"/>
      <c r="AHU405" s="45"/>
      <c r="AHV405" s="45"/>
      <c r="AHW405" s="45"/>
      <c r="AHX405" s="45"/>
      <c r="AHY405" s="45"/>
      <c r="AHZ405" s="45"/>
      <c r="AIA405" s="45"/>
      <c r="AIB405" s="45"/>
      <c r="AIC405" s="45"/>
      <c r="AID405" s="45"/>
      <c r="AIE405" s="45"/>
      <c r="AIF405" s="45"/>
      <c r="AIG405" s="45"/>
      <c r="AIH405" s="45"/>
      <c r="AII405" s="45"/>
      <c r="AIJ405" s="45"/>
      <c r="AIK405" s="45"/>
      <c r="AIL405" s="45"/>
      <c r="AIM405" s="45"/>
      <c r="AIN405" s="45"/>
      <c r="AIO405" s="45"/>
      <c r="AIP405" s="45"/>
      <c r="AIQ405" s="45"/>
      <c r="AIR405" s="45"/>
      <c r="AIS405" s="45"/>
      <c r="AIT405" s="45"/>
      <c r="AIU405" s="45"/>
      <c r="AIV405" s="45"/>
      <c r="AIW405" s="45"/>
      <c r="AIX405" s="45"/>
      <c r="AIY405" s="45"/>
      <c r="AIZ405" s="45"/>
      <c r="AJA405" s="45"/>
      <c r="AJB405" s="45"/>
      <c r="AJC405" s="45"/>
      <c r="AJD405" s="45"/>
      <c r="AJE405" s="45"/>
      <c r="AJF405" s="45"/>
      <c r="AJG405" s="45"/>
      <c r="AJH405" s="45"/>
      <c r="AJI405" s="45"/>
      <c r="AJJ405" s="45"/>
      <c r="AJK405" s="45"/>
      <c r="AJL405" s="45"/>
      <c r="AJM405" s="45"/>
      <c r="AJN405" s="45"/>
      <c r="AJO405" s="45"/>
      <c r="AJP405" s="45"/>
      <c r="AJQ405" s="45"/>
      <c r="AJR405" s="45"/>
      <c r="AJS405" s="45"/>
      <c r="AJT405" s="45"/>
      <c r="AJU405" s="45"/>
      <c r="AJV405" s="45"/>
      <c r="AJW405" s="45"/>
      <c r="AJX405" s="45"/>
      <c r="AJY405" s="45"/>
      <c r="AJZ405" s="45"/>
      <c r="AKA405" s="45"/>
      <c r="AKB405" s="45"/>
      <c r="AKC405" s="45"/>
      <c r="AKD405" s="45"/>
      <c r="AKE405" s="45"/>
      <c r="AKF405" s="45"/>
      <c r="AKG405" s="45"/>
      <c r="AKH405" s="45"/>
      <c r="AKI405" s="45"/>
      <c r="AKJ405" s="45"/>
      <c r="AKK405" s="45"/>
      <c r="AKL405" s="45"/>
      <c r="AKM405" s="45"/>
      <c r="AKN405" s="45"/>
      <c r="AKO405" s="45"/>
      <c r="AKP405" s="45"/>
      <c r="AKQ405" s="45"/>
      <c r="AKR405" s="45"/>
      <c r="AKS405" s="45"/>
      <c r="AKT405" s="45"/>
      <c r="AKU405" s="45"/>
      <c r="AKV405" s="45"/>
      <c r="AKW405" s="45"/>
      <c r="AKX405" s="45"/>
      <c r="AKY405" s="45"/>
      <c r="AKZ405" s="45"/>
      <c r="ALA405" s="45"/>
      <c r="ALB405" s="45"/>
      <c r="ALC405" s="45"/>
      <c r="ALD405" s="45"/>
      <c r="ALE405" s="45"/>
      <c r="ALF405" s="45"/>
      <c r="ALG405" s="45"/>
      <c r="ALH405" s="45"/>
      <c r="ALI405" s="45"/>
      <c r="ALJ405" s="45"/>
      <c r="ALK405" s="45"/>
      <c r="ALL405" s="45"/>
      <c r="ALM405" s="45"/>
      <c r="ALN405" s="45"/>
      <c r="ALO405" s="45"/>
      <c r="ALP405" s="45"/>
      <c r="ALQ405" s="45"/>
      <c r="ALR405" s="45"/>
      <c r="ALS405" s="45"/>
      <c r="ALT405" s="45"/>
      <c r="ALU405" s="45"/>
      <c r="ALV405" s="45"/>
      <c r="ALW405" s="45"/>
      <c r="ALX405" s="45"/>
      <c r="ALY405" s="45"/>
      <c r="ALZ405" s="45"/>
      <c r="AMA405" s="45"/>
      <c r="AMB405" s="45"/>
      <c r="AMC405" s="45"/>
      <c r="AMD405" s="45"/>
      <c r="AME405" s="45"/>
      <c r="AMF405" s="45"/>
      <c r="AMG405" s="45"/>
      <c r="AMH405" s="45"/>
      <c r="AMI405" s="45"/>
      <c r="AMJ405" s="45"/>
      <c r="AMK405" s="45"/>
      <c r="AML405" s="45"/>
      <c r="AMM405" s="45"/>
      <c r="AMN405" s="45"/>
      <c r="AMO405" s="45"/>
      <c r="AMP405" s="45"/>
      <c r="AMQ405" s="45"/>
      <c r="AMR405" s="45"/>
      <c r="AMS405" s="45"/>
      <c r="AMT405" s="45"/>
      <c r="AMU405" s="45"/>
      <c r="AMV405" s="45"/>
      <c r="AMW405" s="45"/>
      <c r="AMX405" s="45"/>
      <c r="AMY405" s="45"/>
      <c r="AMZ405" s="45"/>
      <c r="ANA405" s="45"/>
      <c r="ANB405" s="45"/>
      <c r="ANC405" s="45"/>
      <c r="AND405" s="45"/>
      <c r="ANE405" s="45"/>
      <c r="ANF405" s="45"/>
      <c r="ANG405" s="45"/>
      <c r="ANH405" s="45"/>
      <c r="ANI405" s="45"/>
      <c r="ANJ405" s="45"/>
      <c r="ANK405" s="45"/>
      <c r="ANL405" s="45"/>
      <c r="ANM405" s="45"/>
      <c r="ANN405" s="45"/>
      <c r="ANO405" s="45"/>
      <c r="ANP405" s="45"/>
      <c r="ANQ405" s="45"/>
      <c r="ANR405" s="45"/>
      <c r="ANS405" s="45"/>
      <c r="ANT405" s="45"/>
      <c r="ANU405" s="45"/>
      <c r="ANV405" s="45"/>
      <c r="ANW405" s="45"/>
      <c r="ANX405" s="45"/>
      <c r="ANY405" s="45"/>
      <c r="ANZ405" s="45"/>
      <c r="AOA405" s="45"/>
      <c r="AOB405" s="45"/>
      <c r="AOC405" s="45"/>
      <c r="AOD405" s="45"/>
      <c r="AOE405" s="45"/>
      <c r="AOF405" s="45"/>
      <c r="AOG405" s="45"/>
      <c r="AOH405" s="45"/>
      <c r="AOI405" s="45"/>
      <c r="AOJ405" s="45"/>
      <c r="AOK405" s="45"/>
      <c r="AOL405" s="45"/>
      <c r="AOM405" s="45"/>
      <c r="AON405" s="45"/>
      <c r="AOO405" s="45"/>
      <c r="AOP405" s="45"/>
      <c r="AOQ405" s="45"/>
      <c r="AOR405" s="45"/>
      <c r="AOS405" s="45"/>
      <c r="AOT405" s="45"/>
      <c r="AOU405" s="45"/>
      <c r="AOV405" s="45"/>
      <c r="AOW405" s="45"/>
      <c r="AOX405" s="45"/>
      <c r="AOY405" s="45"/>
      <c r="AOZ405" s="45"/>
      <c r="APA405" s="45"/>
      <c r="APB405" s="45"/>
      <c r="APC405" s="45"/>
      <c r="APD405" s="45"/>
      <c r="APE405" s="45"/>
      <c r="APF405" s="45"/>
      <c r="APG405" s="45"/>
      <c r="APH405" s="45"/>
      <c r="API405" s="45"/>
      <c r="APJ405" s="45"/>
      <c r="APK405" s="45"/>
      <c r="APL405" s="45"/>
      <c r="APM405" s="45"/>
      <c r="APN405" s="45"/>
      <c r="APO405" s="45"/>
      <c r="APP405" s="45"/>
      <c r="APQ405" s="45"/>
      <c r="APR405" s="45"/>
      <c r="APS405" s="45"/>
      <c r="APT405" s="45"/>
      <c r="APU405" s="45"/>
      <c r="APV405" s="45"/>
      <c r="APW405" s="45"/>
      <c r="APX405" s="45"/>
      <c r="APY405" s="45"/>
      <c r="APZ405" s="45"/>
      <c r="AQA405" s="45"/>
      <c r="AQB405" s="45"/>
      <c r="AQC405" s="45"/>
      <c r="AQD405" s="45"/>
      <c r="AQE405" s="45"/>
      <c r="AQF405" s="45"/>
      <c r="AQG405" s="45"/>
      <c r="AQH405" s="45"/>
      <c r="AQI405" s="45"/>
      <c r="AQJ405" s="45"/>
      <c r="AQK405" s="45"/>
      <c r="AQL405" s="45"/>
      <c r="AQM405" s="45"/>
      <c r="AQN405" s="45"/>
      <c r="AQO405" s="45"/>
      <c r="AQP405" s="45"/>
      <c r="AQQ405" s="45"/>
      <c r="AQR405" s="45"/>
      <c r="AQS405" s="45"/>
      <c r="AQT405" s="45"/>
      <c r="AQU405" s="45"/>
      <c r="AQV405" s="45"/>
      <c r="AQW405" s="45"/>
      <c r="AQX405" s="45"/>
      <c r="AQY405" s="45"/>
      <c r="AQZ405" s="45"/>
      <c r="ARA405" s="45"/>
      <c r="ARB405" s="45"/>
      <c r="ARC405" s="45"/>
      <c r="ARD405" s="45"/>
      <c r="ARE405" s="45"/>
      <c r="ARF405" s="45"/>
      <c r="ARG405" s="45"/>
      <c r="ARH405" s="45"/>
      <c r="ARI405" s="45"/>
      <c r="ARJ405" s="45"/>
      <c r="ARK405" s="45"/>
      <c r="ARL405" s="45"/>
      <c r="ARM405" s="45"/>
      <c r="ARN405" s="45"/>
      <c r="ARO405" s="45"/>
      <c r="ARP405" s="45"/>
      <c r="ARQ405" s="45"/>
      <c r="ARR405" s="45"/>
      <c r="ARS405" s="45"/>
      <c r="ART405" s="45"/>
      <c r="ARU405" s="45"/>
      <c r="ARV405" s="45"/>
      <c r="ARW405" s="45"/>
      <c r="ARX405" s="45"/>
      <c r="ARY405" s="45"/>
      <c r="ARZ405" s="45"/>
      <c r="ASA405" s="45"/>
      <c r="ASB405" s="45"/>
      <c r="ASC405" s="45"/>
      <c r="ASD405" s="45"/>
      <c r="ASE405" s="45"/>
      <c r="ASF405" s="45"/>
      <c r="ASG405" s="45"/>
      <c r="ASH405" s="45"/>
      <c r="ASI405" s="45"/>
      <c r="ASJ405" s="45"/>
      <c r="ASK405" s="45"/>
      <c r="ASL405" s="45"/>
      <c r="ASM405" s="45"/>
      <c r="ASN405" s="45"/>
      <c r="ASO405" s="45"/>
      <c r="ASP405" s="45"/>
      <c r="ASQ405" s="45"/>
      <c r="ASR405" s="45"/>
      <c r="ASS405" s="45"/>
      <c r="AST405" s="45"/>
      <c r="ASU405" s="45"/>
      <c r="ASV405" s="45"/>
      <c r="ASW405" s="45"/>
      <c r="ASX405" s="45"/>
      <c r="ASY405" s="45"/>
      <c r="ASZ405" s="45"/>
      <c r="ATA405" s="45"/>
      <c r="ATB405" s="45"/>
      <c r="ATC405" s="45"/>
      <c r="ATD405" s="45"/>
      <c r="ATE405" s="45"/>
      <c r="ATF405" s="45"/>
      <c r="ATG405" s="45"/>
      <c r="ATH405" s="45"/>
      <c r="ATI405" s="45"/>
      <c r="ATJ405" s="45"/>
      <c r="ATK405" s="45"/>
      <c r="ATL405" s="45"/>
      <c r="ATM405" s="45"/>
      <c r="ATN405" s="45"/>
      <c r="ATO405" s="45"/>
      <c r="ATP405" s="45"/>
      <c r="ATQ405" s="45"/>
      <c r="ATR405" s="45"/>
      <c r="ATS405" s="45"/>
      <c r="ATT405" s="45"/>
      <c r="ATU405" s="45"/>
      <c r="ATV405" s="45"/>
      <c r="ATW405" s="45"/>
      <c r="ATX405" s="45"/>
      <c r="ATY405" s="45"/>
      <c r="ATZ405" s="45"/>
      <c r="AUA405" s="45"/>
      <c r="AUB405" s="45"/>
      <c r="AUC405" s="45"/>
      <c r="AUD405" s="45"/>
      <c r="AUE405" s="45"/>
      <c r="AUF405" s="45"/>
      <c r="AUG405" s="45"/>
      <c r="AUH405" s="45"/>
      <c r="AUI405" s="45"/>
      <c r="AUJ405" s="45"/>
      <c r="AUK405" s="45"/>
      <c r="AUL405" s="45"/>
      <c r="AUM405" s="45"/>
      <c r="AUN405" s="45"/>
      <c r="AUO405" s="45"/>
      <c r="AUP405" s="45"/>
      <c r="AUQ405" s="45"/>
      <c r="AUR405" s="45"/>
      <c r="AUS405" s="45"/>
      <c r="AUT405" s="45"/>
      <c r="AUU405" s="45"/>
      <c r="AUV405" s="45"/>
      <c r="AUW405" s="45"/>
      <c r="AUX405" s="45"/>
      <c r="AUY405" s="45"/>
      <c r="AUZ405" s="45"/>
      <c r="AVA405" s="45"/>
      <c r="AVB405" s="45"/>
      <c r="AVC405" s="45"/>
      <c r="AVD405" s="45"/>
      <c r="AVE405" s="45"/>
      <c r="AVF405" s="45"/>
      <c r="AVG405" s="45"/>
      <c r="AVH405" s="45"/>
      <c r="AVI405" s="45"/>
      <c r="AVJ405" s="45"/>
      <c r="AVK405" s="45"/>
      <c r="AVL405" s="45"/>
      <c r="AVM405" s="45"/>
      <c r="AVN405" s="45"/>
      <c r="AVO405" s="45"/>
      <c r="AVP405" s="45"/>
      <c r="AVQ405" s="45"/>
      <c r="AVR405" s="45"/>
      <c r="AVS405" s="45"/>
      <c r="AVT405" s="45"/>
      <c r="AVU405" s="45"/>
      <c r="AVV405" s="45"/>
      <c r="AVW405" s="45"/>
      <c r="AVX405" s="45"/>
      <c r="AVY405" s="45"/>
      <c r="AVZ405" s="45"/>
      <c r="AWA405" s="45"/>
      <c r="AWB405" s="45"/>
      <c r="AWC405" s="45"/>
      <c r="AWD405" s="45"/>
      <c r="AWE405" s="45"/>
      <c r="AWF405" s="45"/>
      <c r="AWG405" s="45"/>
      <c r="AWH405" s="45"/>
      <c r="AWI405" s="45"/>
      <c r="AWJ405" s="45"/>
      <c r="AWK405" s="45"/>
      <c r="AWL405" s="45"/>
      <c r="AWM405" s="45"/>
      <c r="AWN405" s="45"/>
      <c r="AWO405" s="45"/>
      <c r="AWP405" s="45"/>
      <c r="AWQ405" s="45"/>
      <c r="AWR405" s="45"/>
      <c r="AWS405" s="45"/>
      <c r="AWT405" s="45"/>
      <c r="AWU405" s="45"/>
      <c r="AWV405" s="45"/>
      <c r="AWW405" s="45"/>
      <c r="AWX405" s="45"/>
      <c r="AWY405" s="45"/>
      <c r="AWZ405" s="45"/>
      <c r="AXA405" s="45"/>
      <c r="AXB405" s="45"/>
      <c r="AXC405" s="45"/>
      <c r="AXD405" s="45"/>
      <c r="AXE405" s="45"/>
      <c r="AXF405" s="45"/>
      <c r="AXG405" s="45"/>
      <c r="AXH405" s="45"/>
      <c r="AXI405" s="45"/>
      <c r="AXJ405" s="45"/>
      <c r="AXK405" s="45"/>
      <c r="AXL405" s="45"/>
      <c r="AXM405" s="45"/>
      <c r="AXN405" s="45"/>
      <c r="AXO405" s="45"/>
      <c r="AXP405" s="45"/>
      <c r="AXQ405" s="45"/>
      <c r="AXR405" s="45"/>
      <c r="AXS405" s="45"/>
      <c r="AXT405" s="45"/>
      <c r="AXU405" s="45"/>
      <c r="AXV405" s="45"/>
      <c r="AXW405" s="45"/>
      <c r="AXX405" s="45"/>
      <c r="AXY405" s="45"/>
      <c r="AXZ405" s="45"/>
      <c r="AYA405" s="45"/>
      <c r="AYB405" s="45"/>
      <c r="AYC405" s="45"/>
      <c r="AYD405" s="45"/>
      <c r="AYE405" s="45"/>
      <c r="AYF405" s="45"/>
      <c r="AYG405" s="45"/>
      <c r="AYH405" s="45"/>
      <c r="AYI405" s="45"/>
      <c r="AYJ405" s="45"/>
      <c r="AYK405" s="45"/>
      <c r="AYL405" s="45"/>
      <c r="AYM405" s="45"/>
      <c r="AYN405" s="45"/>
      <c r="AYO405" s="45"/>
      <c r="AYP405" s="45"/>
      <c r="AYQ405" s="45"/>
      <c r="AYR405" s="45"/>
      <c r="AYS405" s="45"/>
      <c r="AYT405" s="45"/>
      <c r="AYU405" s="45"/>
      <c r="AYV405" s="45"/>
      <c r="AYW405" s="45"/>
      <c r="AYX405" s="45"/>
      <c r="AYY405" s="45"/>
      <c r="AYZ405" s="45"/>
      <c r="AZA405" s="45"/>
      <c r="AZB405" s="45"/>
      <c r="AZC405" s="45"/>
      <c r="AZD405" s="45"/>
      <c r="AZE405" s="45"/>
      <c r="AZF405" s="45"/>
      <c r="AZG405" s="45"/>
      <c r="AZH405" s="45"/>
      <c r="AZI405" s="45"/>
      <c r="AZJ405" s="45"/>
      <c r="AZK405" s="45"/>
      <c r="AZL405" s="45"/>
      <c r="AZM405" s="45"/>
      <c r="AZN405" s="45"/>
      <c r="AZO405" s="45"/>
      <c r="AZP405" s="45"/>
      <c r="AZQ405" s="45"/>
      <c r="AZR405" s="45"/>
      <c r="AZS405" s="45"/>
      <c r="AZT405" s="45"/>
      <c r="AZU405" s="45"/>
      <c r="AZV405" s="45"/>
      <c r="AZW405" s="45"/>
      <c r="AZX405" s="45"/>
      <c r="AZY405" s="45"/>
      <c r="AZZ405" s="45"/>
      <c r="BAA405" s="45"/>
      <c r="BAB405" s="45"/>
      <c r="BAC405" s="45"/>
      <c r="BAD405" s="45"/>
      <c r="BAE405" s="45"/>
      <c r="BAF405" s="45"/>
      <c r="BAG405" s="45"/>
      <c r="BAH405" s="45"/>
      <c r="BAI405" s="45"/>
      <c r="BAJ405" s="45"/>
      <c r="BAK405" s="45"/>
      <c r="BAL405" s="45"/>
      <c r="BAM405" s="45"/>
      <c r="BAN405" s="45"/>
      <c r="BAO405" s="45"/>
      <c r="BAP405" s="45"/>
      <c r="BAQ405" s="45"/>
      <c r="BAR405" s="45"/>
      <c r="BAS405" s="45"/>
      <c r="BAT405" s="45"/>
      <c r="BAU405" s="45"/>
      <c r="BAV405" s="45"/>
      <c r="BAW405" s="45"/>
      <c r="BAX405" s="45"/>
      <c r="BAY405" s="45"/>
      <c r="BAZ405" s="45"/>
      <c r="BBA405" s="45"/>
      <c r="BBB405" s="45"/>
      <c r="BBC405" s="45"/>
      <c r="BBD405" s="45"/>
      <c r="BBE405" s="45"/>
      <c r="BBF405" s="45"/>
      <c r="BBG405" s="45"/>
      <c r="BBH405" s="45"/>
      <c r="BBI405" s="45"/>
      <c r="BBJ405" s="45"/>
      <c r="BBK405" s="45"/>
      <c r="BBL405" s="45"/>
      <c r="BBM405" s="45"/>
      <c r="BBN405" s="45"/>
      <c r="BBO405" s="45"/>
      <c r="BBP405" s="45"/>
      <c r="BBQ405" s="45"/>
      <c r="BBR405" s="45"/>
      <c r="BBS405" s="45"/>
      <c r="BBT405" s="45"/>
      <c r="BBU405" s="45"/>
      <c r="BBV405" s="45"/>
      <c r="BBW405" s="45"/>
      <c r="BBX405" s="45"/>
      <c r="BBY405" s="45"/>
      <c r="BBZ405" s="45"/>
      <c r="BCA405" s="45"/>
      <c r="BCB405" s="45"/>
      <c r="BCC405" s="45"/>
      <c r="BCD405" s="45"/>
      <c r="BCE405" s="45"/>
      <c r="BCF405" s="45"/>
      <c r="BCG405" s="45"/>
      <c r="BCH405" s="45"/>
      <c r="BCI405" s="45"/>
      <c r="BCJ405" s="45"/>
      <c r="BCK405" s="45"/>
      <c r="BCL405" s="45"/>
      <c r="BCM405" s="45"/>
      <c r="BCN405" s="45"/>
      <c r="BCO405" s="45"/>
      <c r="BCP405" s="45"/>
      <c r="BCQ405" s="45"/>
      <c r="BCR405" s="45"/>
      <c r="BCS405" s="45"/>
      <c r="BCT405" s="45"/>
      <c r="BCU405" s="45"/>
      <c r="BCV405" s="45"/>
      <c r="BCW405" s="45"/>
      <c r="BCX405" s="45"/>
      <c r="BCY405" s="45"/>
      <c r="BCZ405" s="45"/>
      <c r="BDA405" s="45"/>
      <c r="BDB405" s="45"/>
      <c r="BDC405" s="45"/>
      <c r="BDD405" s="45"/>
      <c r="BDE405" s="45"/>
      <c r="BDF405" s="45"/>
      <c r="BDG405" s="45"/>
      <c r="BDH405" s="45"/>
      <c r="BDI405" s="45"/>
      <c r="BDJ405" s="45"/>
      <c r="BDK405" s="45"/>
      <c r="BDL405" s="45"/>
      <c r="BDM405" s="45"/>
      <c r="BDN405" s="45"/>
      <c r="BDO405" s="45"/>
      <c r="BDP405" s="45"/>
      <c r="BDQ405" s="45"/>
      <c r="BDR405" s="45"/>
      <c r="BDS405" s="45"/>
      <c r="BDT405" s="45"/>
      <c r="BDU405" s="45"/>
      <c r="BDV405" s="45"/>
      <c r="BDW405" s="45"/>
      <c r="BDX405" s="45"/>
      <c r="BDY405" s="45"/>
      <c r="BDZ405" s="45"/>
      <c r="BEA405" s="45"/>
      <c r="BEB405" s="45"/>
      <c r="BEC405" s="45"/>
      <c r="BED405" s="45"/>
      <c r="BEE405" s="45"/>
      <c r="BEF405" s="45"/>
      <c r="BEG405" s="45"/>
      <c r="BEH405" s="45"/>
      <c r="BEI405" s="45"/>
      <c r="BEJ405" s="45"/>
      <c r="BEK405" s="45"/>
      <c r="BEL405" s="45"/>
      <c r="BEM405" s="45"/>
      <c r="BEN405" s="45"/>
      <c r="BEO405" s="45"/>
      <c r="BEP405" s="45"/>
      <c r="BEQ405" s="45"/>
      <c r="BER405" s="45"/>
      <c r="BES405" s="45"/>
      <c r="BET405" s="45"/>
      <c r="BEU405" s="45"/>
      <c r="BEV405" s="45"/>
      <c r="BEW405" s="45"/>
      <c r="BEX405" s="45"/>
      <c r="BEY405" s="45"/>
      <c r="BEZ405" s="45"/>
      <c r="BFA405" s="45"/>
      <c r="BFB405" s="45"/>
      <c r="BFC405" s="45"/>
      <c r="BFD405" s="45"/>
      <c r="BFE405" s="45"/>
      <c r="BFF405" s="45"/>
      <c r="BFG405" s="45"/>
      <c r="BFH405" s="45"/>
      <c r="BFI405" s="45"/>
      <c r="BFJ405" s="45"/>
      <c r="BFK405" s="45"/>
      <c r="BFL405" s="45"/>
      <c r="BFM405" s="45"/>
      <c r="BFN405" s="45"/>
      <c r="BFO405" s="45"/>
      <c r="BFP405" s="45"/>
      <c r="BFQ405" s="45"/>
      <c r="BFR405" s="45"/>
      <c r="BFS405" s="45"/>
      <c r="BFT405" s="45"/>
      <c r="BFU405" s="45"/>
      <c r="BFV405" s="45"/>
      <c r="BFW405" s="45"/>
      <c r="BFX405" s="45"/>
      <c r="BFY405" s="45"/>
      <c r="BFZ405" s="45"/>
      <c r="BGA405" s="45"/>
      <c r="BGB405" s="45"/>
      <c r="BGC405" s="45"/>
      <c r="BGD405" s="45"/>
      <c r="BGE405" s="45"/>
      <c r="BGF405" s="45"/>
      <c r="BGG405" s="45"/>
      <c r="BGH405" s="45"/>
      <c r="BGI405" s="45"/>
      <c r="BGJ405" s="45"/>
      <c r="BGK405" s="45"/>
      <c r="BGL405" s="45"/>
      <c r="BGM405" s="45"/>
      <c r="BGN405" s="45"/>
      <c r="BGO405" s="45"/>
      <c r="BGP405" s="45"/>
      <c r="BGQ405" s="45"/>
      <c r="BGR405" s="45"/>
      <c r="BGS405" s="45"/>
      <c r="BGT405" s="45"/>
      <c r="BGU405" s="45"/>
      <c r="BGV405" s="45"/>
      <c r="BGW405" s="45"/>
      <c r="BGX405" s="45"/>
      <c r="BGY405" s="45"/>
      <c r="BGZ405" s="45"/>
      <c r="BHA405" s="45"/>
      <c r="BHB405" s="45"/>
      <c r="BHC405" s="45"/>
      <c r="BHD405" s="45"/>
      <c r="BHE405" s="45"/>
      <c r="BHF405" s="45"/>
      <c r="BHG405" s="45"/>
      <c r="BHH405" s="45"/>
      <c r="BHI405" s="45"/>
      <c r="BHJ405" s="45"/>
      <c r="BHK405" s="45"/>
      <c r="BHL405" s="45"/>
      <c r="BHM405" s="45"/>
      <c r="BHN405" s="45"/>
      <c r="BHO405" s="45"/>
      <c r="BHP405" s="45"/>
      <c r="BHQ405" s="45"/>
      <c r="BHR405" s="45"/>
      <c r="BHS405" s="45"/>
      <c r="BHT405" s="45"/>
      <c r="BHU405" s="45"/>
      <c r="BHV405" s="45"/>
      <c r="BHW405" s="45"/>
      <c r="BHX405" s="45"/>
      <c r="BHY405" s="45"/>
      <c r="BHZ405" s="45"/>
      <c r="BIA405" s="45"/>
      <c r="BIB405" s="45"/>
      <c r="BIC405" s="45"/>
      <c r="BID405" s="45"/>
      <c r="BIE405" s="45"/>
      <c r="BIF405" s="45"/>
      <c r="BIG405" s="45"/>
      <c r="BIH405" s="45"/>
      <c r="BII405" s="45"/>
      <c r="BIJ405" s="45"/>
      <c r="BIK405" s="45"/>
      <c r="BIL405" s="45"/>
      <c r="BIM405" s="45"/>
      <c r="BIN405" s="45"/>
      <c r="BIO405" s="45"/>
      <c r="BIP405" s="45"/>
      <c r="BIQ405" s="45"/>
      <c r="BIR405" s="45"/>
      <c r="BIS405" s="45"/>
      <c r="BIT405" s="45"/>
      <c r="BIU405" s="45"/>
      <c r="BIV405" s="45"/>
      <c r="BIW405" s="45"/>
      <c r="BIX405" s="45"/>
      <c r="BIY405" s="45"/>
      <c r="BIZ405" s="45"/>
      <c r="BJA405" s="45"/>
      <c r="BJB405" s="45"/>
      <c r="BJC405" s="45"/>
      <c r="BJD405" s="45"/>
      <c r="BJE405" s="45"/>
      <c r="BJF405" s="45"/>
      <c r="BJG405" s="45"/>
      <c r="BJH405" s="45"/>
      <c r="BJI405" s="45"/>
      <c r="BJJ405" s="45"/>
      <c r="BJK405" s="45"/>
      <c r="BJL405" s="45"/>
      <c r="BJM405" s="45"/>
      <c r="BJN405" s="45"/>
      <c r="BJO405" s="45"/>
      <c r="BJP405" s="45"/>
      <c r="BJQ405" s="45"/>
      <c r="BJR405" s="45"/>
      <c r="BJS405" s="45"/>
      <c r="BJT405" s="45"/>
      <c r="BJU405" s="45"/>
      <c r="BJV405" s="45"/>
      <c r="BJW405" s="45"/>
      <c r="BJX405" s="45"/>
      <c r="BJY405" s="45"/>
      <c r="BJZ405" s="45"/>
      <c r="BKA405" s="45"/>
      <c r="BKB405" s="45"/>
      <c r="BKC405" s="45"/>
      <c r="BKD405" s="45"/>
      <c r="BKE405" s="45"/>
      <c r="BKF405" s="45"/>
      <c r="BKG405" s="45"/>
      <c r="BKH405" s="45"/>
      <c r="BKI405" s="45"/>
      <c r="BKJ405" s="45"/>
      <c r="BKK405" s="45"/>
      <c r="BKL405" s="45"/>
      <c r="BKM405" s="45"/>
      <c r="BKN405" s="45"/>
      <c r="BKO405" s="45"/>
      <c r="BKP405" s="45"/>
      <c r="BKQ405" s="45"/>
      <c r="BKR405" s="45"/>
      <c r="BKS405" s="45"/>
      <c r="BKT405" s="45"/>
      <c r="BKU405" s="45"/>
      <c r="BKV405" s="45"/>
      <c r="BKW405" s="45"/>
      <c r="BKX405" s="45"/>
      <c r="BKY405" s="45"/>
      <c r="BKZ405" s="45"/>
      <c r="BLA405" s="45"/>
      <c r="BLB405" s="45"/>
      <c r="BLC405" s="45"/>
      <c r="BLD405" s="45"/>
      <c r="BLE405" s="45"/>
      <c r="BLF405" s="45"/>
      <c r="BLG405" s="45"/>
      <c r="BLH405" s="45"/>
      <c r="BLI405" s="45"/>
      <c r="BLJ405" s="45"/>
      <c r="BLK405" s="45"/>
      <c r="BLL405" s="45"/>
      <c r="BLM405" s="45"/>
      <c r="BLN405" s="45"/>
      <c r="BLO405" s="45"/>
      <c r="BLP405" s="45"/>
      <c r="BLQ405" s="45"/>
      <c r="BLR405" s="45"/>
      <c r="BLS405" s="45"/>
      <c r="BLT405" s="45"/>
      <c r="BLU405" s="45"/>
      <c r="BLV405" s="45"/>
      <c r="BLW405" s="45"/>
      <c r="BLX405" s="45"/>
      <c r="BLY405" s="45"/>
      <c r="BLZ405" s="45"/>
      <c r="BMA405" s="45"/>
      <c r="BMB405" s="45"/>
      <c r="BMC405" s="45"/>
      <c r="BMD405" s="45"/>
      <c r="BME405" s="45"/>
      <c r="BMF405" s="45"/>
      <c r="BMG405" s="45"/>
      <c r="BMH405" s="45"/>
      <c r="BMI405" s="45"/>
      <c r="BMJ405" s="45"/>
      <c r="BMK405" s="45"/>
      <c r="BML405" s="45"/>
      <c r="BMM405" s="45"/>
      <c r="BMN405" s="45"/>
      <c r="BMO405" s="45"/>
      <c r="BMP405" s="45"/>
      <c r="BMQ405" s="45"/>
      <c r="BMR405" s="45"/>
      <c r="BMS405" s="45"/>
      <c r="BMT405" s="45"/>
      <c r="BMU405" s="45"/>
      <c r="BMV405" s="45"/>
      <c r="BMW405" s="45"/>
      <c r="BMX405" s="45"/>
      <c r="BMY405" s="45"/>
      <c r="BMZ405" s="45"/>
      <c r="BNA405" s="45"/>
    </row>
    <row r="406" spans="23:1717" s="46" customFormat="1" x14ac:dyDescent="0.25">
      <c r="W406" s="45"/>
      <c r="X406" s="45"/>
      <c r="Y406" s="45"/>
      <c r="Z406" s="45"/>
      <c r="AA406" s="45"/>
      <c r="AB406" s="45"/>
      <c r="AC406" s="45"/>
      <c r="AD406" s="45"/>
      <c r="AE406" s="45"/>
      <c r="AF406" s="45"/>
      <c r="AG406" s="45"/>
      <c r="AH406" s="45"/>
      <c r="AI406" s="45"/>
      <c r="AJ406" s="45"/>
      <c r="AK406" s="45"/>
      <c r="AL406" s="45"/>
      <c r="AM406" s="45"/>
      <c r="AN406" s="45"/>
      <c r="AO406" s="45"/>
      <c r="AP406" s="45"/>
      <c r="AQ406" s="45"/>
      <c r="AR406" s="45"/>
      <c r="AS406" s="45"/>
      <c r="AT406" s="45"/>
      <c r="AU406" s="45"/>
      <c r="AV406" s="45"/>
      <c r="AW406" s="45"/>
      <c r="AX406" s="45"/>
      <c r="AY406" s="45"/>
      <c r="AZ406" s="45"/>
      <c r="BA406" s="45"/>
      <c r="BB406" s="45"/>
      <c r="BC406" s="45"/>
      <c r="BD406" s="45"/>
      <c r="BE406" s="45"/>
      <c r="BF406" s="45"/>
      <c r="BG406" s="45"/>
      <c r="BH406" s="45"/>
      <c r="BI406" s="45"/>
      <c r="BJ406" s="45"/>
      <c r="BK406" s="45"/>
      <c r="BL406" s="45"/>
      <c r="BM406" s="45"/>
      <c r="BN406" s="45"/>
      <c r="BO406" s="45"/>
      <c r="BP406" s="45"/>
      <c r="BQ406" s="45"/>
      <c r="BR406" s="45"/>
      <c r="BS406" s="45"/>
      <c r="BT406" s="45"/>
      <c r="BU406" s="45"/>
      <c r="BV406" s="45"/>
      <c r="BW406" s="45"/>
      <c r="BX406" s="45"/>
      <c r="BY406" s="45"/>
      <c r="BZ406" s="45"/>
      <c r="CA406" s="45"/>
      <c r="CB406" s="45"/>
      <c r="CC406" s="45"/>
      <c r="CD406" s="45"/>
      <c r="CE406" s="45"/>
      <c r="CF406" s="45"/>
      <c r="CG406" s="45"/>
      <c r="CH406" s="45"/>
      <c r="CI406" s="45"/>
      <c r="CJ406" s="45"/>
      <c r="CK406" s="45"/>
      <c r="CL406" s="45"/>
      <c r="CM406" s="45"/>
      <c r="CN406" s="45"/>
      <c r="CO406" s="45"/>
      <c r="CP406" s="45"/>
      <c r="CQ406" s="45"/>
      <c r="CR406" s="45"/>
      <c r="CS406" s="45"/>
      <c r="CT406" s="45"/>
      <c r="CU406" s="45"/>
      <c r="CV406" s="45"/>
      <c r="CW406" s="45"/>
      <c r="CX406" s="45"/>
      <c r="CY406" s="45"/>
      <c r="CZ406" s="45"/>
      <c r="DA406" s="45"/>
      <c r="DB406" s="45"/>
      <c r="DC406" s="45"/>
      <c r="DD406" s="45"/>
      <c r="DE406" s="45"/>
      <c r="DF406" s="45"/>
      <c r="DG406" s="45"/>
      <c r="DH406" s="45"/>
      <c r="DI406" s="45"/>
      <c r="DJ406" s="45"/>
      <c r="DK406" s="45"/>
      <c r="DL406" s="45"/>
      <c r="DM406" s="45"/>
      <c r="DN406" s="45"/>
      <c r="DO406" s="45"/>
      <c r="DP406" s="45"/>
      <c r="DQ406" s="45"/>
      <c r="DR406" s="45"/>
      <c r="DS406" s="45"/>
      <c r="DT406" s="45"/>
      <c r="DU406" s="45"/>
      <c r="DV406" s="45"/>
      <c r="DW406" s="45"/>
      <c r="DX406" s="45"/>
      <c r="DY406" s="45"/>
      <c r="DZ406" s="45"/>
      <c r="EA406" s="45"/>
      <c r="EB406" s="45"/>
      <c r="EC406" s="45"/>
      <c r="ED406" s="45"/>
      <c r="EE406" s="45"/>
      <c r="EF406" s="45"/>
      <c r="EG406" s="45"/>
      <c r="EH406" s="45"/>
      <c r="EI406" s="45"/>
      <c r="EJ406" s="45"/>
      <c r="EK406" s="45"/>
      <c r="EL406" s="45"/>
      <c r="EM406" s="45"/>
      <c r="EN406" s="45"/>
      <c r="EO406" s="45"/>
      <c r="EP406" s="45"/>
      <c r="EQ406" s="45"/>
      <c r="ER406" s="45"/>
      <c r="ES406" s="45"/>
      <c r="ET406" s="45"/>
      <c r="EU406" s="45"/>
      <c r="EV406" s="45"/>
      <c r="EW406" s="45"/>
      <c r="EX406" s="45"/>
      <c r="EY406" s="45"/>
      <c r="EZ406" s="45"/>
      <c r="FA406" s="45"/>
      <c r="FB406" s="45"/>
      <c r="FC406" s="45"/>
      <c r="FD406" s="45"/>
      <c r="FE406" s="45"/>
      <c r="FF406" s="45"/>
      <c r="FG406" s="45"/>
      <c r="FH406" s="45"/>
      <c r="FI406" s="45"/>
      <c r="FJ406" s="45"/>
      <c r="FK406" s="45"/>
      <c r="FL406" s="45"/>
      <c r="FM406" s="45"/>
      <c r="FN406" s="45"/>
      <c r="FO406" s="45"/>
      <c r="FP406" s="45"/>
      <c r="FQ406" s="45"/>
      <c r="FR406" s="45"/>
      <c r="FS406" s="45"/>
      <c r="FT406" s="45"/>
      <c r="FU406" s="45"/>
      <c r="FV406" s="45"/>
      <c r="FW406" s="45"/>
      <c r="FX406" s="45"/>
      <c r="FY406" s="45"/>
      <c r="FZ406" s="45"/>
      <c r="GA406" s="45"/>
      <c r="GB406" s="45"/>
      <c r="GC406" s="45"/>
      <c r="GD406" s="45"/>
      <c r="GE406" s="45"/>
      <c r="GF406" s="45"/>
      <c r="GG406" s="45"/>
      <c r="GH406" s="45"/>
      <c r="GI406" s="45"/>
      <c r="GJ406" s="45"/>
      <c r="GK406" s="45"/>
      <c r="GL406" s="45"/>
      <c r="GM406" s="45"/>
      <c r="GN406" s="45"/>
      <c r="GO406" s="45"/>
      <c r="GP406" s="45"/>
      <c r="GQ406" s="45"/>
      <c r="GR406" s="45"/>
      <c r="GS406" s="45"/>
      <c r="GT406" s="45"/>
      <c r="GU406" s="45"/>
      <c r="GV406" s="45"/>
      <c r="GW406" s="45"/>
      <c r="GX406" s="45"/>
      <c r="GY406" s="45"/>
      <c r="GZ406" s="45"/>
      <c r="HA406" s="45"/>
      <c r="HB406" s="45"/>
      <c r="HC406" s="45"/>
      <c r="HD406" s="45"/>
      <c r="HE406" s="45"/>
      <c r="HF406" s="45"/>
      <c r="HG406" s="45"/>
      <c r="HH406" s="45"/>
      <c r="HI406" s="45"/>
      <c r="HJ406" s="45"/>
      <c r="HK406" s="45"/>
      <c r="HL406" s="45"/>
      <c r="HM406" s="45"/>
      <c r="HN406" s="45"/>
      <c r="HO406" s="45"/>
      <c r="HP406" s="45"/>
      <c r="HQ406" s="45"/>
      <c r="HR406" s="45"/>
      <c r="HS406" s="45"/>
      <c r="HT406" s="45"/>
      <c r="HU406" s="45"/>
      <c r="HV406" s="45"/>
      <c r="HW406" s="45"/>
      <c r="HX406" s="45"/>
      <c r="HY406" s="45"/>
      <c r="HZ406" s="45"/>
      <c r="IA406" s="45"/>
      <c r="IB406" s="45"/>
      <c r="IC406" s="45"/>
      <c r="ID406" s="45"/>
      <c r="IE406" s="45"/>
      <c r="IF406" s="45"/>
      <c r="IG406" s="45"/>
      <c r="IH406" s="45"/>
      <c r="II406" s="45"/>
      <c r="IJ406" s="45"/>
      <c r="IK406" s="45"/>
      <c r="IL406" s="45"/>
      <c r="IM406" s="45"/>
      <c r="IN406" s="45"/>
      <c r="IO406" s="45"/>
      <c r="IP406" s="45"/>
      <c r="IQ406" s="45"/>
      <c r="IR406" s="45"/>
      <c r="IS406" s="45"/>
      <c r="IT406" s="45"/>
      <c r="IU406" s="45"/>
      <c r="IV406" s="45"/>
      <c r="IW406" s="45"/>
      <c r="IX406" s="45"/>
      <c r="IY406" s="45"/>
      <c r="IZ406" s="45"/>
      <c r="JA406" s="45"/>
      <c r="JB406" s="45"/>
      <c r="JC406" s="45"/>
      <c r="JD406" s="45"/>
      <c r="JE406" s="45"/>
      <c r="JF406" s="45"/>
      <c r="JG406" s="45"/>
      <c r="JH406" s="45"/>
      <c r="JI406" s="45"/>
      <c r="JJ406" s="45"/>
      <c r="JK406" s="45"/>
      <c r="JL406" s="45"/>
      <c r="JM406" s="45"/>
      <c r="JN406" s="45"/>
      <c r="JO406" s="45"/>
      <c r="JP406" s="45"/>
      <c r="JQ406" s="45"/>
      <c r="JR406" s="45"/>
      <c r="JS406" s="45"/>
      <c r="JT406" s="45"/>
      <c r="JU406" s="45"/>
      <c r="JV406" s="45"/>
      <c r="JW406" s="45"/>
      <c r="JX406" s="45"/>
      <c r="JY406" s="45"/>
      <c r="JZ406" s="45"/>
      <c r="KA406" s="45"/>
      <c r="KB406" s="45"/>
      <c r="KC406" s="45"/>
      <c r="KD406" s="45"/>
      <c r="KE406" s="45"/>
      <c r="KF406" s="45"/>
      <c r="KG406" s="45"/>
      <c r="KH406" s="45"/>
      <c r="KI406" s="45"/>
      <c r="KJ406" s="45"/>
      <c r="KK406" s="45"/>
      <c r="KL406" s="45"/>
      <c r="KM406" s="45"/>
      <c r="KN406" s="45"/>
      <c r="KO406" s="45"/>
      <c r="KP406" s="45"/>
      <c r="KQ406" s="45"/>
      <c r="KR406" s="45"/>
      <c r="KS406" s="45"/>
      <c r="KT406" s="45"/>
      <c r="KU406" s="45"/>
      <c r="KV406" s="45"/>
      <c r="KW406" s="45"/>
      <c r="KX406" s="45"/>
      <c r="KY406" s="45"/>
      <c r="KZ406" s="45"/>
      <c r="LA406" s="45"/>
      <c r="LB406" s="45"/>
      <c r="LC406" s="45"/>
      <c r="LD406" s="45"/>
      <c r="LE406" s="45"/>
      <c r="LF406" s="45"/>
      <c r="LG406" s="45"/>
      <c r="LH406" s="45"/>
      <c r="LI406" s="45"/>
      <c r="LJ406" s="45"/>
      <c r="LK406" s="45"/>
      <c r="LL406" s="45"/>
      <c r="LM406" s="45"/>
      <c r="LN406" s="45"/>
      <c r="LO406" s="45"/>
      <c r="LP406" s="45"/>
      <c r="LQ406" s="45"/>
      <c r="LR406" s="45"/>
      <c r="LS406" s="45"/>
      <c r="LT406" s="45"/>
      <c r="LU406" s="45"/>
      <c r="LV406" s="45"/>
      <c r="LW406" s="45"/>
      <c r="LX406" s="45"/>
      <c r="LY406" s="45"/>
      <c r="LZ406" s="45"/>
      <c r="MA406" s="45"/>
      <c r="MB406" s="45"/>
      <c r="MC406" s="45"/>
      <c r="MD406" s="45"/>
      <c r="ME406" s="45"/>
      <c r="MF406" s="45"/>
      <c r="MG406" s="45"/>
      <c r="MH406" s="45"/>
      <c r="MI406" s="45"/>
      <c r="MJ406" s="45"/>
      <c r="MK406" s="45"/>
      <c r="ML406" s="45"/>
      <c r="MM406" s="45"/>
      <c r="MN406" s="45"/>
      <c r="MO406" s="45"/>
      <c r="MP406" s="45"/>
      <c r="MQ406" s="45"/>
      <c r="MR406" s="45"/>
      <c r="MS406" s="45"/>
      <c r="MT406" s="45"/>
      <c r="MU406" s="45"/>
      <c r="MV406" s="45"/>
      <c r="MW406" s="45"/>
      <c r="MX406" s="45"/>
      <c r="MY406" s="45"/>
      <c r="MZ406" s="45"/>
      <c r="NA406" s="45"/>
      <c r="NB406" s="45"/>
      <c r="NC406" s="45"/>
      <c r="ND406" s="45"/>
      <c r="NE406" s="45"/>
      <c r="NF406" s="45"/>
      <c r="NG406" s="45"/>
      <c r="NH406" s="45"/>
      <c r="NI406" s="45"/>
      <c r="NJ406" s="45"/>
      <c r="NK406" s="45"/>
      <c r="NL406" s="45"/>
      <c r="NM406" s="45"/>
      <c r="NN406" s="45"/>
      <c r="NO406" s="45"/>
      <c r="NP406" s="45"/>
      <c r="NQ406" s="45"/>
      <c r="NR406" s="45"/>
      <c r="NS406" s="45"/>
      <c r="NT406" s="45"/>
      <c r="NU406" s="45"/>
      <c r="NV406" s="45"/>
      <c r="NW406" s="45"/>
      <c r="NX406" s="45"/>
      <c r="NY406" s="45"/>
      <c r="NZ406" s="45"/>
      <c r="OA406" s="45"/>
      <c r="OB406" s="45"/>
      <c r="OC406" s="45"/>
      <c r="OD406" s="45"/>
      <c r="OE406" s="45"/>
      <c r="OF406" s="45"/>
      <c r="OG406" s="45"/>
      <c r="OH406" s="45"/>
      <c r="OI406" s="45"/>
      <c r="OJ406" s="45"/>
      <c r="OK406" s="45"/>
      <c r="OL406" s="45"/>
      <c r="OM406" s="45"/>
      <c r="ON406" s="45"/>
      <c r="OO406" s="45"/>
      <c r="OP406" s="45"/>
      <c r="OQ406" s="45"/>
      <c r="OR406" s="45"/>
      <c r="OS406" s="45"/>
      <c r="OT406" s="45"/>
      <c r="OU406" s="45"/>
      <c r="OV406" s="45"/>
      <c r="OW406" s="45"/>
      <c r="OX406" s="45"/>
      <c r="OY406" s="45"/>
      <c r="OZ406" s="45"/>
      <c r="PA406" s="45"/>
      <c r="PB406" s="45"/>
      <c r="PC406" s="45"/>
      <c r="PD406" s="45"/>
      <c r="PE406" s="45"/>
      <c r="PF406" s="45"/>
      <c r="PG406" s="45"/>
      <c r="PH406" s="45"/>
      <c r="PI406" s="45"/>
      <c r="PJ406" s="45"/>
      <c r="PK406" s="45"/>
      <c r="PL406" s="45"/>
      <c r="PM406" s="45"/>
      <c r="PN406" s="45"/>
      <c r="PO406" s="45"/>
      <c r="PP406" s="45"/>
      <c r="PQ406" s="45"/>
      <c r="PR406" s="45"/>
      <c r="PS406" s="45"/>
      <c r="PT406" s="45"/>
      <c r="PU406" s="45"/>
      <c r="PV406" s="45"/>
      <c r="PW406" s="45"/>
      <c r="PX406" s="45"/>
      <c r="PY406" s="45"/>
      <c r="PZ406" s="45"/>
      <c r="QA406" s="45"/>
      <c r="QB406" s="45"/>
      <c r="QC406" s="45"/>
      <c r="QD406" s="45"/>
      <c r="QE406" s="45"/>
      <c r="QF406" s="45"/>
      <c r="QG406" s="45"/>
      <c r="QH406" s="45"/>
      <c r="QI406" s="45"/>
      <c r="QJ406" s="45"/>
      <c r="QK406" s="45"/>
      <c r="QL406" s="45"/>
      <c r="QM406" s="45"/>
      <c r="QN406" s="45"/>
      <c r="QO406" s="45"/>
      <c r="QP406" s="45"/>
      <c r="QQ406" s="45"/>
      <c r="QR406" s="45"/>
      <c r="QS406" s="45"/>
      <c r="QT406" s="45"/>
      <c r="QU406" s="45"/>
      <c r="QV406" s="45"/>
      <c r="QW406" s="45"/>
      <c r="QX406" s="45"/>
      <c r="QY406" s="45"/>
      <c r="QZ406" s="45"/>
      <c r="RA406" s="45"/>
      <c r="RB406" s="45"/>
      <c r="RC406" s="45"/>
      <c r="RD406" s="45"/>
      <c r="RE406" s="45"/>
      <c r="RF406" s="45"/>
      <c r="RG406" s="45"/>
      <c r="RH406" s="45"/>
      <c r="RI406" s="45"/>
      <c r="RJ406" s="45"/>
      <c r="RK406" s="45"/>
      <c r="RL406" s="45"/>
      <c r="RM406" s="45"/>
      <c r="RN406" s="45"/>
      <c r="RO406" s="45"/>
      <c r="RP406" s="45"/>
      <c r="RQ406" s="45"/>
      <c r="RR406" s="45"/>
      <c r="RS406" s="45"/>
      <c r="RT406" s="45"/>
      <c r="RU406" s="45"/>
      <c r="RV406" s="45"/>
      <c r="RW406" s="45"/>
      <c r="RX406" s="45"/>
      <c r="RY406" s="45"/>
      <c r="RZ406" s="45"/>
      <c r="SA406" s="45"/>
      <c r="SB406" s="45"/>
      <c r="SC406" s="45"/>
      <c r="SD406" s="45"/>
      <c r="SE406" s="45"/>
      <c r="SF406" s="45"/>
      <c r="SG406" s="45"/>
      <c r="SH406" s="45"/>
      <c r="SI406" s="45"/>
      <c r="SJ406" s="45"/>
      <c r="SK406" s="45"/>
      <c r="SL406" s="45"/>
      <c r="SM406" s="45"/>
      <c r="SN406" s="45"/>
      <c r="SO406" s="45"/>
      <c r="SP406" s="45"/>
      <c r="SQ406" s="45"/>
      <c r="SR406" s="45"/>
      <c r="SS406" s="45"/>
      <c r="ST406" s="45"/>
      <c r="SU406" s="45"/>
      <c r="SV406" s="45"/>
      <c r="SW406" s="45"/>
      <c r="SX406" s="45"/>
      <c r="SY406" s="45"/>
      <c r="SZ406" s="45"/>
      <c r="TA406" s="45"/>
      <c r="TB406" s="45"/>
      <c r="TC406" s="45"/>
      <c r="TD406" s="45"/>
      <c r="TE406" s="45"/>
      <c r="TF406" s="45"/>
      <c r="TG406" s="45"/>
      <c r="TH406" s="45"/>
      <c r="TI406" s="45"/>
      <c r="TJ406" s="45"/>
      <c r="TK406" s="45"/>
      <c r="TL406" s="45"/>
      <c r="TM406" s="45"/>
      <c r="TN406" s="45"/>
      <c r="TO406" s="45"/>
      <c r="TP406" s="45"/>
      <c r="TQ406" s="45"/>
      <c r="TR406" s="45"/>
      <c r="TS406" s="45"/>
      <c r="TT406" s="45"/>
      <c r="TU406" s="45"/>
      <c r="TV406" s="45"/>
      <c r="TW406" s="45"/>
      <c r="TX406" s="45"/>
      <c r="TY406" s="45"/>
      <c r="TZ406" s="45"/>
      <c r="UA406" s="45"/>
      <c r="UB406" s="45"/>
      <c r="UC406" s="45"/>
      <c r="UD406" s="45"/>
      <c r="UE406" s="45"/>
      <c r="UF406" s="45"/>
      <c r="UG406" s="45"/>
      <c r="UH406" s="45"/>
      <c r="UI406" s="45"/>
      <c r="UJ406" s="45"/>
      <c r="UK406" s="45"/>
      <c r="UL406" s="45"/>
      <c r="UM406" s="45"/>
      <c r="UN406" s="45"/>
      <c r="UO406" s="45"/>
      <c r="UP406" s="45"/>
      <c r="UQ406" s="45"/>
      <c r="UR406" s="45"/>
      <c r="US406" s="45"/>
      <c r="UT406" s="45"/>
      <c r="UU406" s="45"/>
      <c r="UV406" s="45"/>
      <c r="UW406" s="45"/>
      <c r="UX406" s="45"/>
      <c r="UY406" s="45"/>
      <c r="UZ406" s="45"/>
      <c r="VA406" s="45"/>
      <c r="VB406" s="45"/>
      <c r="VC406" s="45"/>
      <c r="VD406" s="45"/>
      <c r="VE406" s="45"/>
      <c r="VF406" s="45"/>
      <c r="VG406" s="45"/>
      <c r="VH406" s="45"/>
      <c r="VI406" s="45"/>
      <c r="VJ406" s="45"/>
      <c r="VK406" s="45"/>
      <c r="VL406" s="45"/>
      <c r="VM406" s="45"/>
      <c r="VN406" s="45"/>
      <c r="VO406" s="45"/>
      <c r="VP406" s="45"/>
      <c r="VQ406" s="45"/>
      <c r="VR406" s="45"/>
      <c r="VS406" s="45"/>
      <c r="VT406" s="45"/>
      <c r="VU406" s="45"/>
      <c r="VV406" s="45"/>
      <c r="VW406" s="45"/>
      <c r="VX406" s="45"/>
      <c r="VY406" s="45"/>
      <c r="VZ406" s="45"/>
      <c r="WA406" s="45"/>
      <c r="WB406" s="45"/>
      <c r="WC406" s="45"/>
      <c r="WD406" s="45"/>
      <c r="WE406" s="45"/>
      <c r="WF406" s="45"/>
      <c r="WG406" s="45"/>
      <c r="WH406" s="45"/>
      <c r="WI406" s="45"/>
      <c r="WJ406" s="45"/>
      <c r="WK406" s="45"/>
      <c r="WL406" s="45"/>
      <c r="WM406" s="45"/>
      <c r="WN406" s="45"/>
      <c r="WO406" s="45"/>
      <c r="WP406" s="45"/>
      <c r="WQ406" s="45"/>
      <c r="WR406" s="45"/>
      <c r="WS406" s="45"/>
      <c r="WT406" s="45"/>
      <c r="WU406" s="45"/>
      <c r="WV406" s="45"/>
      <c r="WW406" s="45"/>
      <c r="WX406" s="45"/>
      <c r="WY406" s="45"/>
      <c r="WZ406" s="45"/>
      <c r="XA406" s="45"/>
      <c r="XB406" s="45"/>
      <c r="XC406" s="45"/>
      <c r="XD406" s="45"/>
      <c r="XE406" s="45"/>
      <c r="XF406" s="45"/>
      <c r="XG406" s="45"/>
      <c r="XH406" s="45"/>
      <c r="XI406" s="45"/>
      <c r="XJ406" s="45"/>
      <c r="XK406" s="45"/>
      <c r="XL406" s="45"/>
      <c r="XM406" s="45"/>
      <c r="XN406" s="45"/>
      <c r="XO406" s="45"/>
      <c r="XP406" s="45"/>
      <c r="XQ406" s="45"/>
      <c r="XR406" s="45"/>
      <c r="XS406" s="45"/>
      <c r="XT406" s="45"/>
      <c r="XU406" s="45"/>
      <c r="XV406" s="45"/>
      <c r="XW406" s="45"/>
      <c r="XX406" s="45"/>
      <c r="XY406" s="45"/>
      <c r="XZ406" s="45"/>
      <c r="YA406" s="45"/>
      <c r="YB406" s="45"/>
      <c r="YC406" s="45"/>
      <c r="YD406" s="45"/>
      <c r="YE406" s="45"/>
      <c r="YF406" s="45"/>
      <c r="YG406" s="45"/>
      <c r="YH406" s="45"/>
      <c r="YI406" s="45"/>
      <c r="YJ406" s="45"/>
      <c r="YK406" s="45"/>
      <c r="YL406" s="45"/>
      <c r="YM406" s="45"/>
      <c r="YN406" s="45"/>
      <c r="YO406" s="45"/>
      <c r="YP406" s="45"/>
      <c r="YQ406" s="45"/>
      <c r="YR406" s="45"/>
      <c r="YS406" s="45"/>
      <c r="YT406" s="45"/>
      <c r="YU406" s="45"/>
      <c r="YV406" s="45"/>
      <c r="YW406" s="45"/>
      <c r="YX406" s="45"/>
      <c r="YY406" s="45"/>
      <c r="YZ406" s="45"/>
      <c r="ZA406" s="45"/>
      <c r="ZB406" s="45"/>
      <c r="ZC406" s="45"/>
      <c r="ZD406" s="45"/>
      <c r="ZE406" s="45"/>
      <c r="ZF406" s="45"/>
      <c r="ZG406" s="45"/>
      <c r="ZH406" s="45"/>
      <c r="ZI406" s="45"/>
      <c r="ZJ406" s="45"/>
      <c r="ZK406" s="45"/>
      <c r="ZL406" s="45"/>
      <c r="ZM406" s="45"/>
      <c r="ZN406" s="45"/>
      <c r="ZO406" s="45"/>
      <c r="ZP406" s="45"/>
      <c r="ZQ406" s="45"/>
      <c r="ZR406" s="45"/>
      <c r="ZS406" s="45"/>
      <c r="ZT406" s="45"/>
      <c r="ZU406" s="45"/>
      <c r="ZV406" s="45"/>
      <c r="ZW406" s="45"/>
      <c r="ZX406" s="45"/>
      <c r="ZY406" s="45"/>
      <c r="ZZ406" s="45"/>
      <c r="AAA406" s="45"/>
      <c r="AAB406" s="45"/>
      <c r="AAC406" s="45"/>
      <c r="AAD406" s="45"/>
      <c r="AAE406" s="45"/>
      <c r="AAF406" s="45"/>
      <c r="AAG406" s="45"/>
      <c r="AAH406" s="45"/>
      <c r="AAI406" s="45"/>
      <c r="AAJ406" s="45"/>
      <c r="AAK406" s="45"/>
      <c r="AAL406" s="45"/>
      <c r="AAM406" s="45"/>
      <c r="AAN406" s="45"/>
      <c r="AAO406" s="45"/>
      <c r="AAP406" s="45"/>
      <c r="AAQ406" s="45"/>
      <c r="AAR406" s="45"/>
      <c r="AAS406" s="45"/>
      <c r="AAT406" s="45"/>
      <c r="AAU406" s="45"/>
      <c r="AAV406" s="45"/>
      <c r="AAW406" s="45"/>
      <c r="AAX406" s="45"/>
      <c r="AAY406" s="45"/>
      <c r="AAZ406" s="45"/>
      <c r="ABA406" s="45"/>
      <c r="ABB406" s="45"/>
      <c r="ABC406" s="45"/>
      <c r="ABD406" s="45"/>
      <c r="ABE406" s="45"/>
      <c r="ABF406" s="45"/>
      <c r="ABG406" s="45"/>
      <c r="ABH406" s="45"/>
      <c r="ABI406" s="45"/>
      <c r="ABJ406" s="45"/>
      <c r="ABK406" s="45"/>
      <c r="ABL406" s="45"/>
      <c r="ABM406" s="45"/>
      <c r="ABN406" s="45"/>
      <c r="ABO406" s="45"/>
      <c r="ABP406" s="45"/>
      <c r="ABQ406" s="45"/>
      <c r="ABR406" s="45"/>
      <c r="ABS406" s="45"/>
      <c r="ABT406" s="45"/>
      <c r="ABU406" s="45"/>
      <c r="ABV406" s="45"/>
      <c r="ABW406" s="45"/>
      <c r="ABX406" s="45"/>
      <c r="ABY406" s="45"/>
      <c r="ABZ406" s="45"/>
      <c r="ACA406" s="45"/>
      <c r="ACB406" s="45"/>
      <c r="ACC406" s="45"/>
      <c r="ACD406" s="45"/>
      <c r="ACE406" s="45"/>
      <c r="ACF406" s="45"/>
      <c r="ACG406" s="45"/>
      <c r="ACH406" s="45"/>
      <c r="ACI406" s="45"/>
      <c r="ACJ406" s="45"/>
      <c r="ACK406" s="45"/>
      <c r="ACL406" s="45"/>
      <c r="ACM406" s="45"/>
      <c r="ACN406" s="45"/>
      <c r="ACO406" s="45"/>
      <c r="ACP406" s="45"/>
      <c r="ACQ406" s="45"/>
      <c r="ACR406" s="45"/>
      <c r="ACS406" s="45"/>
      <c r="ACT406" s="45"/>
      <c r="ACU406" s="45"/>
      <c r="ACV406" s="45"/>
      <c r="ACW406" s="45"/>
      <c r="ACX406" s="45"/>
      <c r="ACY406" s="45"/>
      <c r="ACZ406" s="45"/>
      <c r="ADA406" s="45"/>
      <c r="ADB406" s="45"/>
      <c r="ADC406" s="45"/>
      <c r="ADD406" s="45"/>
      <c r="ADE406" s="45"/>
      <c r="ADF406" s="45"/>
      <c r="ADG406" s="45"/>
      <c r="ADH406" s="45"/>
      <c r="ADI406" s="45"/>
      <c r="ADJ406" s="45"/>
      <c r="ADK406" s="45"/>
      <c r="ADL406" s="45"/>
      <c r="ADM406" s="45"/>
      <c r="ADN406" s="45"/>
      <c r="ADO406" s="45"/>
      <c r="ADP406" s="45"/>
      <c r="ADQ406" s="45"/>
      <c r="ADR406" s="45"/>
      <c r="ADS406" s="45"/>
      <c r="ADT406" s="45"/>
      <c r="ADU406" s="45"/>
      <c r="ADV406" s="45"/>
      <c r="ADW406" s="45"/>
      <c r="ADX406" s="45"/>
      <c r="ADY406" s="45"/>
      <c r="ADZ406" s="45"/>
      <c r="AEA406" s="45"/>
      <c r="AEB406" s="45"/>
      <c r="AEC406" s="45"/>
      <c r="AED406" s="45"/>
      <c r="AEE406" s="45"/>
      <c r="AEF406" s="45"/>
      <c r="AEG406" s="45"/>
      <c r="AEH406" s="45"/>
      <c r="AEI406" s="45"/>
      <c r="AEJ406" s="45"/>
      <c r="AEK406" s="45"/>
      <c r="AEL406" s="45"/>
      <c r="AEM406" s="45"/>
      <c r="AEN406" s="45"/>
      <c r="AEO406" s="45"/>
      <c r="AEP406" s="45"/>
      <c r="AEQ406" s="45"/>
      <c r="AER406" s="45"/>
      <c r="AES406" s="45"/>
      <c r="AET406" s="45"/>
      <c r="AEU406" s="45"/>
      <c r="AEV406" s="45"/>
      <c r="AEW406" s="45"/>
      <c r="AEX406" s="45"/>
      <c r="AEY406" s="45"/>
      <c r="AEZ406" s="45"/>
      <c r="AFA406" s="45"/>
      <c r="AFB406" s="45"/>
      <c r="AFC406" s="45"/>
      <c r="AFD406" s="45"/>
      <c r="AFE406" s="45"/>
      <c r="AFF406" s="45"/>
      <c r="AFG406" s="45"/>
      <c r="AFH406" s="45"/>
      <c r="AFI406" s="45"/>
      <c r="AFJ406" s="45"/>
      <c r="AFK406" s="45"/>
      <c r="AFL406" s="45"/>
      <c r="AFM406" s="45"/>
      <c r="AFN406" s="45"/>
      <c r="AFO406" s="45"/>
      <c r="AFP406" s="45"/>
      <c r="AFQ406" s="45"/>
      <c r="AFR406" s="45"/>
      <c r="AFS406" s="45"/>
      <c r="AFT406" s="45"/>
      <c r="AFU406" s="45"/>
      <c r="AFV406" s="45"/>
      <c r="AFW406" s="45"/>
      <c r="AFX406" s="45"/>
      <c r="AFY406" s="45"/>
      <c r="AFZ406" s="45"/>
      <c r="AGA406" s="45"/>
      <c r="AGB406" s="45"/>
      <c r="AGC406" s="45"/>
      <c r="AGD406" s="45"/>
      <c r="AGE406" s="45"/>
      <c r="AGF406" s="45"/>
      <c r="AGG406" s="45"/>
      <c r="AGH406" s="45"/>
      <c r="AGI406" s="45"/>
      <c r="AGJ406" s="45"/>
      <c r="AGK406" s="45"/>
      <c r="AGL406" s="45"/>
      <c r="AGM406" s="45"/>
      <c r="AGN406" s="45"/>
      <c r="AGO406" s="45"/>
      <c r="AGP406" s="45"/>
      <c r="AGQ406" s="45"/>
      <c r="AGR406" s="45"/>
      <c r="AGS406" s="45"/>
      <c r="AGT406" s="45"/>
      <c r="AGU406" s="45"/>
      <c r="AGV406" s="45"/>
      <c r="AGW406" s="45"/>
      <c r="AGX406" s="45"/>
      <c r="AGY406" s="45"/>
      <c r="AGZ406" s="45"/>
      <c r="AHA406" s="45"/>
      <c r="AHB406" s="45"/>
      <c r="AHC406" s="45"/>
      <c r="AHD406" s="45"/>
      <c r="AHE406" s="45"/>
      <c r="AHF406" s="45"/>
      <c r="AHG406" s="45"/>
      <c r="AHH406" s="45"/>
      <c r="AHI406" s="45"/>
      <c r="AHJ406" s="45"/>
      <c r="AHK406" s="45"/>
      <c r="AHL406" s="45"/>
      <c r="AHM406" s="45"/>
      <c r="AHN406" s="45"/>
      <c r="AHO406" s="45"/>
      <c r="AHP406" s="45"/>
      <c r="AHQ406" s="45"/>
      <c r="AHR406" s="45"/>
      <c r="AHS406" s="45"/>
      <c r="AHT406" s="45"/>
      <c r="AHU406" s="45"/>
      <c r="AHV406" s="45"/>
      <c r="AHW406" s="45"/>
      <c r="AHX406" s="45"/>
      <c r="AHY406" s="45"/>
      <c r="AHZ406" s="45"/>
      <c r="AIA406" s="45"/>
      <c r="AIB406" s="45"/>
      <c r="AIC406" s="45"/>
      <c r="AID406" s="45"/>
      <c r="AIE406" s="45"/>
      <c r="AIF406" s="45"/>
      <c r="AIG406" s="45"/>
      <c r="AIH406" s="45"/>
      <c r="AII406" s="45"/>
      <c r="AIJ406" s="45"/>
      <c r="AIK406" s="45"/>
      <c r="AIL406" s="45"/>
      <c r="AIM406" s="45"/>
      <c r="AIN406" s="45"/>
      <c r="AIO406" s="45"/>
      <c r="AIP406" s="45"/>
      <c r="AIQ406" s="45"/>
      <c r="AIR406" s="45"/>
      <c r="AIS406" s="45"/>
      <c r="AIT406" s="45"/>
      <c r="AIU406" s="45"/>
      <c r="AIV406" s="45"/>
      <c r="AIW406" s="45"/>
      <c r="AIX406" s="45"/>
      <c r="AIY406" s="45"/>
      <c r="AIZ406" s="45"/>
      <c r="AJA406" s="45"/>
      <c r="AJB406" s="45"/>
      <c r="AJC406" s="45"/>
      <c r="AJD406" s="45"/>
      <c r="AJE406" s="45"/>
      <c r="AJF406" s="45"/>
      <c r="AJG406" s="45"/>
      <c r="AJH406" s="45"/>
      <c r="AJI406" s="45"/>
      <c r="AJJ406" s="45"/>
      <c r="AJK406" s="45"/>
      <c r="AJL406" s="45"/>
      <c r="AJM406" s="45"/>
      <c r="AJN406" s="45"/>
      <c r="AJO406" s="45"/>
      <c r="AJP406" s="45"/>
      <c r="AJQ406" s="45"/>
      <c r="AJR406" s="45"/>
      <c r="AJS406" s="45"/>
      <c r="AJT406" s="45"/>
      <c r="AJU406" s="45"/>
      <c r="AJV406" s="45"/>
      <c r="AJW406" s="45"/>
      <c r="AJX406" s="45"/>
      <c r="AJY406" s="45"/>
      <c r="AJZ406" s="45"/>
      <c r="AKA406" s="45"/>
      <c r="AKB406" s="45"/>
      <c r="AKC406" s="45"/>
      <c r="AKD406" s="45"/>
      <c r="AKE406" s="45"/>
      <c r="AKF406" s="45"/>
      <c r="AKG406" s="45"/>
      <c r="AKH406" s="45"/>
      <c r="AKI406" s="45"/>
      <c r="AKJ406" s="45"/>
      <c r="AKK406" s="45"/>
      <c r="AKL406" s="45"/>
      <c r="AKM406" s="45"/>
      <c r="AKN406" s="45"/>
      <c r="AKO406" s="45"/>
      <c r="AKP406" s="45"/>
      <c r="AKQ406" s="45"/>
      <c r="AKR406" s="45"/>
      <c r="AKS406" s="45"/>
      <c r="AKT406" s="45"/>
      <c r="AKU406" s="45"/>
      <c r="AKV406" s="45"/>
      <c r="AKW406" s="45"/>
      <c r="AKX406" s="45"/>
      <c r="AKY406" s="45"/>
      <c r="AKZ406" s="45"/>
      <c r="ALA406" s="45"/>
      <c r="ALB406" s="45"/>
      <c r="ALC406" s="45"/>
      <c r="ALD406" s="45"/>
      <c r="ALE406" s="45"/>
      <c r="ALF406" s="45"/>
      <c r="ALG406" s="45"/>
      <c r="ALH406" s="45"/>
      <c r="ALI406" s="45"/>
      <c r="ALJ406" s="45"/>
      <c r="ALK406" s="45"/>
      <c r="ALL406" s="45"/>
      <c r="ALM406" s="45"/>
      <c r="ALN406" s="45"/>
      <c r="ALO406" s="45"/>
      <c r="ALP406" s="45"/>
      <c r="ALQ406" s="45"/>
      <c r="ALR406" s="45"/>
      <c r="ALS406" s="45"/>
      <c r="ALT406" s="45"/>
      <c r="ALU406" s="45"/>
      <c r="ALV406" s="45"/>
      <c r="ALW406" s="45"/>
      <c r="ALX406" s="45"/>
      <c r="ALY406" s="45"/>
      <c r="ALZ406" s="45"/>
      <c r="AMA406" s="45"/>
      <c r="AMB406" s="45"/>
      <c r="AMC406" s="45"/>
      <c r="AMD406" s="45"/>
      <c r="AME406" s="45"/>
      <c r="AMF406" s="45"/>
      <c r="AMG406" s="45"/>
      <c r="AMH406" s="45"/>
      <c r="AMI406" s="45"/>
      <c r="AMJ406" s="45"/>
      <c r="AMK406" s="45"/>
      <c r="AML406" s="45"/>
      <c r="AMM406" s="45"/>
      <c r="AMN406" s="45"/>
      <c r="AMO406" s="45"/>
      <c r="AMP406" s="45"/>
      <c r="AMQ406" s="45"/>
      <c r="AMR406" s="45"/>
      <c r="AMS406" s="45"/>
      <c r="AMT406" s="45"/>
      <c r="AMU406" s="45"/>
      <c r="AMV406" s="45"/>
      <c r="AMW406" s="45"/>
      <c r="AMX406" s="45"/>
      <c r="AMY406" s="45"/>
      <c r="AMZ406" s="45"/>
      <c r="ANA406" s="45"/>
      <c r="ANB406" s="45"/>
      <c r="ANC406" s="45"/>
      <c r="AND406" s="45"/>
      <c r="ANE406" s="45"/>
      <c r="ANF406" s="45"/>
      <c r="ANG406" s="45"/>
      <c r="ANH406" s="45"/>
      <c r="ANI406" s="45"/>
      <c r="ANJ406" s="45"/>
      <c r="ANK406" s="45"/>
      <c r="ANL406" s="45"/>
      <c r="ANM406" s="45"/>
      <c r="ANN406" s="45"/>
      <c r="ANO406" s="45"/>
      <c r="ANP406" s="45"/>
      <c r="ANQ406" s="45"/>
      <c r="ANR406" s="45"/>
      <c r="ANS406" s="45"/>
      <c r="ANT406" s="45"/>
      <c r="ANU406" s="45"/>
      <c r="ANV406" s="45"/>
      <c r="ANW406" s="45"/>
      <c r="ANX406" s="45"/>
      <c r="ANY406" s="45"/>
      <c r="ANZ406" s="45"/>
      <c r="AOA406" s="45"/>
      <c r="AOB406" s="45"/>
      <c r="AOC406" s="45"/>
      <c r="AOD406" s="45"/>
      <c r="AOE406" s="45"/>
      <c r="AOF406" s="45"/>
      <c r="AOG406" s="45"/>
      <c r="AOH406" s="45"/>
      <c r="AOI406" s="45"/>
      <c r="AOJ406" s="45"/>
      <c r="AOK406" s="45"/>
      <c r="AOL406" s="45"/>
      <c r="AOM406" s="45"/>
      <c r="AON406" s="45"/>
      <c r="AOO406" s="45"/>
      <c r="AOP406" s="45"/>
      <c r="AOQ406" s="45"/>
      <c r="AOR406" s="45"/>
      <c r="AOS406" s="45"/>
      <c r="AOT406" s="45"/>
      <c r="AOU406" s="45"/>
      <c r="AOV406" s="45"/>
      <c r="AOW406" s="45"/>
      <c r="AOX406" s="45"/>
      <c r="AOY406" s="45"/>
      <c r="AOZ406" s="45"/>
      <c r="APA406" s="45"/>
      <c r="APB406" s="45"/>
      <c r="APC406" s="45"/>
      <c r="APD406" s="45"/>
      <c r="APE406" s="45"/>
      <c r="APF406" s="45"/>
      <c r="APG406" s="45"/>
      <c r="APH406" s="45"/>
      <c r="API406" s="45"/>
      <c r="APJ406" s="45"/>
      <c r="APK406" s="45"/>
      <c r="APL406" s="45"/>
      <c r="APM406" s="45"/>
      <c r="APN406" s="45"/>
      <c r="APO406" s="45"/>
      <c r="APP406" s="45"/>
      <c r="APQ406" s="45"/>
      <c r="APR406" s="45"/>
      <c r="APS406" s="45"/>
      <c r="APT406" s="45"/>
      <c r="APU406" s="45"/>
      <c r="APV406" s="45"/>
      <c r="APW406" s="45"/>
      <c r="APX406" s="45"/>
      <c r="APY406" s="45"/>
      <c r="APZ406" s="45"/>
      <c r="AQA406" s="45"/>
      <c r="AQB406" s="45"/>
      <c r="AQC406" s="45"/>
      <c r="AQD406" s="45"/>
      <c r="AQE406" s="45"/>
      <c r="AQF406" s="45"/>
      <c r="AQG406" s="45"/>
      <c r="AQH406" s="45"/>
      <c r="AQI406" s="45"/>
      <c r="AQJ406" s="45"/>
      <c r="AQK406" s="45"/>
      <c r="AQL406" s="45"/>
      <c r="AQM406" s="45"/>
      <c r="AQN406" s="45"/>
      <c r="AQO406" s="45"/>
      <c r="AQP406" s="45"/>
      <c r="AQQ406" s="45"/>
      <c r="AQR406" s="45"/>
      <c r="AQS406" s="45"/>
      <c r="AQT406" s="45"/>
      <c r="AQU406" s="45"/>
      <c r="AQV406" s="45"/>
      <c r="AQW406" s="45"/>
      <c r="AQX406" s="45"/>
      <c r="AQY406" s="45"/>
      <c r="AQZ406" s="45"/>
      <c r="ARA406" s="45"/>
      <c r="ARB406" s="45"/>
      <c r="ARC406" s="45"/>
      <c r="ARD406" s="45"/>
      <c r="ARE406" s="45"/>
      <c r="ARF406" s="45"/>
      <c r="ARG406" s="45"/>
      <c r="ARH406" s="45"/>
      <c r="ARI406" s="45"/>
      <c r="ARJ406" s="45"/>
      <c r="ARK406" s="45"/>
      <c r="ARL406" s="45"/>
      <c r="ARM406" s="45"/>
      <c r="ARN406" s="45"/>
      <c r="ARO406" s="45"/>
      <c r="ARP406" s="45"/>
      <c r="ARQ406" s="45"/>
      <c r="ARR406" s="45"/>
      <c r="ARS406" s="45"/>
      <c r="ART406" s="45"/>
      <c r="ARU406" s="45"/>
      <c r="ARV406" s="45"/>
      <c r="ARW406" s="45"/>
      <c r="ARX406" s="45"/>
      <c r="ARY406" s="45"/>
      <c r="ARZ406" s="45"/>
      <c r="ASA406" s="45"/>
      <c r="ASB406" s="45"/>
      <c r="ASC406" s="45"/>
      <c r="ASD406" s="45"/>
      <c r="ASE406" s="45"/>
      <c r="ASF406" s="45"/>
      <c r="ASG406" s="45"/>
      <c r="ASH406" s="45"/>
      <c r="ASI406" s="45"/>
      <c r="ASJ406" s="45"/>
      <c r="ASK406" s="45"/>
      <c r="ASL406" s="45"/>
      <c r="ASM406" s="45"/>
      <c r="ASN406" s="45"/>
      <c r="ASO406" s="45"/>
      <c r="ASP406" s="45"/>
      <c r="ASQ406" s="45"/>
      <c r="ASR406" s="45"/>
      <c r="ASS406" s="45"/>
      <c r="AST406" s="45"/>
      <c r="ASU406" s="45"/>
      <c r="ASV406" s="45"/>
      <c r="ASW406" s="45"/>
      <c r="ASX406" s="45"/>
      <c r="ASY406" s="45"/>
      <c r="ASZ406" s="45"/>
      <c r="ATA406" s="45"/>
      <c r="ATB406" s="45"/>
      <c r="ATC406" s="45"/>
      <c r="ATD406" s="45"/>
      <c r="ATE406" s="45"/>
      <c r="ATF406" s="45"/>
      <c r="ATG406" s="45"/>
      <c r="ATH406" s="45"/>
      <c r="ATI406" s="45"/>
      <c r="ATJ406" s="45"/>
      <c r="ATK406" s="45"/>
      <c r="ATL406" s="45"/>
      <c r="ATM406" s="45"/>
      <c r="ATN406" s="45"/>
      <c r="ATO406" s="45"/>
      <c r="ATP406" s="45"/>
      <c r="ATQ406" s="45"/>
      <c r="ATR406" s="45"/>
      <c r="ATS406" s="45"/>
      <c r="ATT406" s="45"/>
      <c r="ATU406" s="45"/>
      <c r="ATV406" s="45"/>
      <c r="ATW406" s="45"/>
      <c r="ATX406" s="45"/>
      <c r="ATY406" s="45"/>
      <c r="ATZ406" s="45"/>
      <c r="AUA406" s="45"/>
      <c r="AUB406" s="45"/>
      <c r="AUC406" s="45"/>
      <c r="AUD406" s="45"/>
      <c r="AUE406" s="45"/>
      <c r="AUF406" s="45"/>
      <c r="AUG406" s="45"/>
      <c r="AUH406" s="45"/>
      <c r="AUI406" s="45"/>
      <c r="AUJ406" s="45"/>
      <c r="AUK406" s="45"/>
      <c r="AUL406" s="45"/>
      <c r="AUM406" s="45"/>
      <c r="AUN406" s="45"/>
      <c r="AUO406" s="45"/>
      <c r="AUP406" s="45"/>
      <c r="AUQ406" s="45"/>
      <c r="AUR406" s="45"/>
      <c r="AUS406" s="45"/>
      <c r="AUT406" s="45"/>
      <c r="AUU406" s="45"/>
      <c r="AUV406" s="45"/>
      <c r="AUW406" s="45"/>
      <c r="AUX406" s="45"/>
      <c r="AUY406" s="45"/>
      <c r="AUZ406" s="45"/>
      <c r="AVA406" s="45"/>
      <c r="AVB406" s="45"/>
      <c r="AVC406" s="45"/>
      <c r="AVD406" s="45"/>
      <c r="AVE406" s="45"/>
      <c r="AVF406" s="45"/>
      <c r="AVG406" s="45"/>
      <c r="AVH406" s="45"/>
      <c r="AVI406" s="45"/>
      <c r="AVJ406" s="45"/>
      <c r="AVK406" s="45"/>
      <c r="AVL406" s="45"/>
      <c r="AVM406" s="45"/>
      <c r="AVN406" s="45"/>
      <c r="AVO406" s="45"/>
      <c r="AVP406" s="45"/>
      <c r="AVQ406" s="45"/>
      <c r="AVR406" s="45"/>
      <c r="AVS406" s="45"/>
      <c r="AVT406" s="45"/>
      <c r="AVU406" s="45"/>
      <c r="AVV406" s="45"/>
      <c r="AVW406" s="45"/>
      <c r="AVX406" s="45"/>
      <c r="AVY406" s="45"/>
      <c r="AVZ406" s="45"/>
      <c r="AWA406" s="45"/>
      <c r="AWB406" s="45"/>
      <c r="AWC406" s="45"/>
      <c r="AWD406" s="45"/>
      <c r="AWE406" s="45"/>
      <c r="AWF406" s="45"/>
      <c r="AWG406" s="45"/>
      <c r="AWH406" s="45"/>
      <c r="AWI406" s="45"/>
      <c r="AWJ406" s="45"/>
      <c r="AWK406" s="45"/>
      <c r="AWL406" s="45"/>
      <c r="AWM406" s="45"/>
      <c r="AWN406" s="45"/>
      <c r="AWO406" s="45"/>
      <c r="AWP406" s="45"/>
      <c r="AWQ406" s="45"/>
      <c r="AWR406" s="45"/>
      <c r="AWS406" s="45"/>
      <c r="AWT406" s="45"/>
      <c r="AWU406" s="45"/>
      <c r="AWV406" s="45"/>
      <c r="AWW406" s="45"/>
      <c r="AWX406" s="45"/>
      <c r="AWY406" s="45"/>
      <c r="AWZ406" s="45"/>
      <c r="AXA406" s="45"/>
      <c r="AXB406" s="45"/>
      <c r="AXC406" s="45"/>
      <c r="AXD406" s="45"/>
      <c r="AXE406" s="45"/>
      <c r="AXF406" s="45"/>
      <c r="AXG406" s="45"/>
      <c r="AXH406" s="45"/>
      <c r="AXI406" s="45"/>
      <c r="AXJ406" s="45"/>
      <c r="AXK406" s="45"/>
      <c r="AXL406" s="45"/>
      <c r="AXM406" s="45"/>
      <c r="AXN406" s="45"/>
      <c r="AXO406" s="45"/>
      <c r="AXP406" s="45"/>
      <c r="AXQ406" s="45"/>
      <c r="AXR406" s="45"/>
      <c r="AXS406" s="45"/>
      <c r="AXT406" s="45"/>
      <c r="AXU406" s="45"/>
      <c r="AXV406" s="45"/>
      <c r="AXW406" s="45"/>
      <c r="AXX406" s="45"/>
      <c r="AXY406" s="45"/>
      <c r="AXZ406" s="45"/>
      <c r="AYA406" s="45"/>
      <c r="AYB406" s="45"/>
      <c r="AYC406" s="45"/>
      <c r="AYD406" s="45"/>
      <c r="AYE406" s="45"/>
      <c r="AYF406" s="45"/>
      <c r="AYG406" s="45"/>
      <c r="AYH406" s="45"/>
      <c r="AYI406" s="45"/>
      <c r="AYJ406" s="45"/>
      <c r="AYK406" s="45"/>
      <c r="AYL406" s="45"/>
      <c r="AYM406" s="45"/>
      <c r="AYN406" s="45"/>
      <c r="AYO406" s="45"/>
      <c r="AYP406" s="45"/>
      <c r="AYQ406" s="45"/>
      <c r="AYR406" s="45"/>
      <c r="AYS406" s="45"/>
      <c r="AYT406" s="45"/>
      <c r="AYU406" s="45"/>
      <c r="AYV406" s="45"/>
      <c r="AYW406" s="45"/>
      <c r="AYX406" s="45"/>
      <c r="AYY406" s="45"/>
      <c r="AYZ406" s="45"/>
      <c r="AZA406" s="45"/>
      <c r="AZB406" s="45"/>
      <c r="AZC406" s="45"/>
      <c r="AZD406" s="45"/>
      <c r="AZE406" s="45"/>
      <c r="AZF406" s="45"/>
      <c r="AZG406" s="45"/>
      <c r="AZH406" s="45"/>
      <c r="AZI406" s="45"/>
      <c r="AZJ406" s="45"/>
      <c r="AZK406" s="45"/>
      <c r="AZL406" s="45"/>
      <c r="AZM406" s="45"/>
      <c r="AZN406" s="45"/>
      <c r="AZO406" s="45"/>
      <c r="AZP406" s="45"/>
      <c r="AZQ406" s="45"/>
      <c r="AZR406" s="45"/>
      <c r="AZS406" s="45"/>
      <c r="AZT406" s="45"/>
      <c r="AZU406" s="45"/>
      <c r="AZV406" s="45"/>
      <c r="AZW406" s="45"/>
      <c r="AZX406" s="45"/>
      <c r="AZY406" s="45"/>
      <c r="AZZ406" s="45"/>
      <c r="BAA406" s="45"/>
      <c r="BAB406" s="45"/>
      <c r="BAC406" s="45"/>
      <c r="BAD406" s="45"/>
      <c r="BAE406" s="45"/>
      <c r="BAF406" s="45"/>
      <c r="BAG406" s="45"/>
      <c r="BAH406" s="45"/>
      <c r="BAI406" s="45"/>
      <c r="BAJ406" s="45"/>
      <c r="BAK406" s="45"/>
      <c r="BAL406" s="45"/>
      <c r="BAM406" s="45"/>
      <c r="BAN406" s="45"/>
      <c r="BAO406" s="45"/>
      <c r="BAP406" s="45"/>
      <c r="BAQ406" s="45"/>
      <c r="BAR406" s="45"/>
      <c r="BAS406" s="45"/>
      <c r="BAT406" s="45"/>
      <c r="BAU406" s="45"/>
      <c r="BAV406" s="45"/>
      <c r="BAW406" s="45"/>
      <c r="BAX406" s="45"/>
      <c r="BAY406" s="45"/>
      <c r="BAZ406" s="45"/>
      <c r="BBA406" s="45"/>
      <c r="BBB406" s="45"/>
      <c r="BBC406" s="45"/>
      <c r="BBD406" s="45"/>
      <c r="BBE406" s="45"/>
      <c r="BBF406" s="45"/>
      <c r="BBG406" s="45"/>
      <c r="BBH406" s="45"/>
      <c r="BBI406" s="45"/>
      <c r="BBJ406" s="45"/>
      <c r="BBK406" s="45"/>
      <c r="BBL406" s="45"/>
      <c r="BBM406" s="45"/>
      <c r="BBN406" s="45"/>
      <c r="BBO406" s="45"/>
      <c r="BBP406" s="45"/>
      <c r="BBQ406" s="45"/>
      <c r="BBR406" s="45"/>
      <c r="BBS406" s="45"/>
      <c r="BBT406" s="45"/>
      <c r="BBU406" s="45"/>
      <c r="BBV406" s="45"/>
      <c r="BBW406" s="45"/>
      <c r="BBX406" s="45"/>
      <c r="BBY406" s="45"/>
      <c r="BBZ406" s="45"/>
      <c r="BCA406" s="45"/>
      <c r="BCB406" s="45"/>
      <c r="BCC406" s="45"/>
      <c r="BCD406" s="45"/>
      <c r="BCE406" s="45"/>
      <c r="BCF406" s="45"/>
      <c r="BCG406" s="45"/>
      <c r="BCH406" s="45"/>
      <c r="BCI406" s="45"/>
      <c r="BCJ406" s="45"/>
      <c r="BCK406" s="45"/>
      <c r="BCL406" s="45"/>
      <c r="BCM406" s="45"/>
      <c r="BCN406" s="45"/>
      <c r="BCO406" s="45"/>
      <c r="BCP406" s="45"/>
      <c r="BCQ406" s="45"/>
      <c r="BCR406" s="45"/>
      <c r="BCS406" s="45"/>
      <c r="BCT406" s="45"/>
      <c r="BCU406" s="45"/>
      <c r="BCV406" s="45"/>
      <c r="BCW406" s="45"/>
      <c r="BCX406" s="45"/>
      <c r="BCY406" s="45"/>
      <c r="BCZ406" s="45"/>
      <c r="BDA406" s="45"/>
      <c r="BDB406" s="45"/>
      <c r="BDC406" s="45"/>
      <c r="BDD406" s="45"/>
      <c r="BDE406" s="45"/>
      <c r="BDF406" s="45"/>
      <c r="BDG406" s="45"/>
      <c r="BDH406" s="45"/>
      <c r="BDI406" s="45"/>
      <c r="BDJ406" s="45"/>
      <c r="BDK406" s="45"/>
      <c r="BDL406" s="45"/>
      <c r="BDM406" s="45"/>
      <c r="BDN406" s="45"/>
      <c r="BDO406" s="45"/>
      <c r="BDP406" s="45"/>
      <c r="BDQ406" s="45"/>
      <c r="BDR406" s="45"/>
      <c r="BDS406" s="45"/>
      <c r="BDT406" s="45"/>
      <c r="BDU406" s="45"/>
      <c r="BDV406" s="45"/>
      <c r="BDW406" s="45"/>
      <c r="BDX406" s="45"/>
      <c r="BDY406" s="45"/>
      <c r="BDZ406" s="45"/>
      <c r="BEA406" s="45"/>
      <c r="BEB406" s="45"/>
      <c r="BEC406" s="45"/>
      <c r="BED406" s="45"/>
      <c r="BEE406" s="45"/>
      <c r="BEF406" s="45"/>
      <c r="BEG406" s="45"/>
      <c r="BEH406" s="45"/>
      <c r="BEI406" s="45"/>
      <c r="BEJ406" s="45"/>
      <c r="BEK406" s="45"/>
      <c r="BEL406" s="45"/>
      <c r="BEM406" s="45"/>
      <c r="BEN406" s="45"/>
      <c r="BEO406" s="45"/>
      <c r="BEP406" s="45"/>
      <c r="BEQ406" s="45"/>
      <c r="BER406" s="45"/>
      <c r="BES406" s="45"/>
      <c r="BET406" s="45"/>
      <c r="BEU406" s="45"/>
      <c r="BEV406" s="45"/>
      <c r="BEW406" s="45"/>
      <c r="BEX406" s="45"/>
      <c r="BEY406" s="45"/>
      <c r="BEZ406" s="45"/>
      <c r="BFA406" s="45"/>
      <c r="BFB406" s="45"/>
      <c r="BFC406" s="45"/>
      <c r="BFD406" s="45"/>
      <c r="BFE406" s="45"/>
      <c r="BFF406" s="45"/>
      <c r="BFG406" s="45"/>
      <c r="BFH406" s="45"/>
      <c r="BFI406" s="45"/>
      <c r="BFJ406" s="45"/>
      <c r="BFK406" s="45"/>
      <c r="BFL406" s="45"/>
      <c r="BFM406" s="45"/>
      <c r="BFN406" s="45"/>
      <c r="BFO406" s="45"/>
      <c r="BFP406" s="45"/>
      <c r="BFQ406" s="45"/>
      <c r="BFR406" s="45"/>
      <c r="BFS406" s="45"/>
      <c r="BFT406" s="45"/>
      <c r="BFU406" s="45"/>
      <c r="BFV406" s="45"/>
      <c r="BFW406" s="45"/>
      <c r="BFX406" s="45"/>
      <c r="BFY406" s="45"/>
      <c r="BFZ406" s="45"/>
      <c r="BGA406" s="45"/>
      <c r="BGB406" s="45"/>
      <c r="BGC406" s="45"/>
      <c r="BGD406" s="45"/>
      <c r="BGE406" s="45"/>
      <c r="BGF406" s="45"/>
      <c r="BGG406" s="45"/>
      <c r="BGH406" s="45"/>
      <c r="BGI406" s="45"/>
      <c r="BGJ406" s="45"/>
      <c r="BGK406" s="45"/>
      <c r="BGL406" s="45"/>
      <c r="BGM406" s="45"/>
      <c r="BGN406" s="45"/>
      <c r="BGO406" s="45"/>
      <c r="BGP406" s="45"/>
      <c r="BGQ406" s="45"/>
      <c r="BGR406" s="45"/>
      <c r="BGS406" s="45"/>
      <c r="BGT406" s="45"/>
      <c r="BGU406" s="45"/>
      <c r="BGV406" s="45"/>
      <c r="BGW406" s="45"/>
      <c r="BGX406" s="45"/>
      <c r="BGY406" s="45"/>
      <c r="BGZ406" s="45"/>
      <c r="BHA406" s="45"/>
      <c r="BHB406" s="45"/>
      <c r="BHC406" s="45"/>
      <c r="BHD406" s="45"/>
      <c r="BHE406" s="45"/>
      <c r="BHF406" s="45"/>
      <c r="BHG406" s="45"/>
      <c r="BHH406" s="45"/>
      <c r="BHI406" s="45"/>
      <c r="BHJ406" s="45"/>
      <c r="BHK406" s="45"/>
      <c r="BHL406" s="45"/>
      <c r="BHM406" s="45"/>
      <c r="BHN406" s="45"/>
      <c r="BHO406" s="45"/>
      <c r="BHP406" s="45"/>
      <c r="BHQ406" s="45"/>
      <c r="BHR406" s="45"/>
      <c r="BHS406" s="45"/>
      <c r="BHT406" s="45"/>
      <c r="BHU406" s="45"/>
      <c r="BHV406" s="45"/>
      <c r="BHW406" s="45"/>
      <c r="BHX406" s="45"/>
      <c r="BHY406" s="45"/>
      <c r="BHZ406" s="45"/>
      <c r="BIA406" s="45"/>
      <c r="BIB406" s="45"/>
      <c r="BIC406" s="45"/>
      <c r="BID406" s="45"/>
      <c r="BIE406" s="45"/>
      <c r="BIF406" s="45"/>
      <c r="BIG406" s="45"/>
      <c r="BIH406" s="45"/>
      <c r="BII406" s="45"/>
      <c r="BIJ406" s="45"/>
      <c r="BIK406" s="45"/>
      <c r="BIL406" s="45"/>
      <c r="BIM406" s="45"/>
      <c r="BIN406" s="45"/>
      <c r="BIO406" s="45"/>
      <c r="BIP406" s="45"/>
      <c r="BIQ406" s="45"/>
      <c r="BIR406" s="45"/>
      <c r="BIS406" s="45"/>
      <c r="BIT406" s="45"/>
      <c r="BIU406" s="45"/>
      <c r="BIV406" s="45"/>
      <c r="BIW406" s="45"/>
      <c r="BIX406" s="45"/>
      <c r="BIY406" s="45"/>
      <c r="BIZ406" s="45"/>
      <c r="BJA406" s="45"/>
      <c r="BJB406" s="45"/>
      <c r="BJC406" s="45"/>
      <c r="BJD406" s="45"/>
      <c r="BJE406" s="45"/>
      <c r="BJF406" s="45"/>
      <c r="BJG406" s="45"/>
      <c r="BJH406" s="45"/>
      <c r="BJI406" s="45"/>
      <c r="BJJ406" s="45"/>
      <c r="BJK406" s="45"/>
      <c r="BJL406" s="45"/>
      <c r="BJM406" s="45"/>
      <c r="BJN406" s="45"/>
      <c r="BJO406" s="45"/>
      <c r="BJP406" s="45"/>
      <c r="BJQ406" s="45"/>
      <c r="BJR406" s="45"/>
      <c r="BJS406" s="45"/>
      <c r="BJT406" s="45"/>
      <c r="BJU406" s="45"/>
      <c r="BJV406" s="45"/>
      <c r="BJW406" s="45"/>
      <c r="BJX406" s="45"/>
      <c r="BJY406" s="45"/>
      <c r="BJZ406" s="45"/>
      <c r="BKA406" s="45"/>
      <c r="BKB406" s="45"/>
      <c r="BKC406" s="45"/>
      <c r="BKD406" s="45"/>
      <c r="BKE406" s="45"/>
      <c r="BKF406" s="45"/>
      <c r="BKG406" s="45"/>
      <c r="BKH406" s="45"/>
      <c r="BKI406" s="45"/>
      <c r="BKJ406" s="45"/>
      <c r="BKK406" s="45"/>
      <c r="BKL406" s="45"/>
      <c r="BKM406" s="45"/>
      <c r="BKN406" s="45"/>
      <c r="BKO406" s="45"/>
      <c r="BKP406" s="45"/>
      <c r="BKQ406" s="45"/>
      <c r="BKR406" s="45"/>
      <c r="BKS406" s="45"/>
      <c r="BKT406" s="45"/>
      <c r="BKU406" s="45"/>
      <c r="BKV406" s="45"/>
      <c r="BKW406" s="45"/>
      <c r="BKX406" s="45"/>
      <c r="BKY406" s="45"/>
      <c r="BKZ406" s="45"/>
      <c r="BLA406" s="45"/>
      <c r="BLB406" s="45"/>
      <c r="BLC406" s="45"/>
      <c r="BLD406" s="45"/>
      <c r="BLE406" s="45"/>
      <c r="BLF406" s="45"/>
      <c r="BLG406" s="45"/>
      <c r="BLH406" s="45"/>
      <c r="BLI406" s="45"/>
      <c r="BLJ406" s="45"/>
      <c r="BLK406" s="45"/>
      <c r="BLL406" s="45"/>
      <c r="BLM406" s="45"/>
      <c r="BLN406" s="45"/>
      <c r="BLO406" s="45"/>
      <c r="BLP406" s="45"/>
      <c r="BLQ406" s="45"/>
      <c r="BLR406" s="45"/>
      <c r="BLS406" s="45"/>
      <c r="BLT406" s="45"/>
      <c r="BLU406" s="45"/>
      <c r="BLV406" s="45"/>
      <c r="BLW406" s="45"/>
      <c r="BLX406" s="45"/>
      <c r="BLY406" s="45"/>
      <c r="BLZ406" s="45"/>
      <c r="BMA406" s="45"/>
      <c r="BMB406" s="45"/>
      <c r="BMC406" s="45"/>
      <c r="BMD406" s="45"/>
      <c r="BME406" s="45"/>
      <c r="BMF406" s="45"/>
      <c r="BMG406" s="45"/>
      <c r="BMH406" s="45"/>
      <c r="BMI406" s="45"/>
      <c r="BMJ406" s="45"/>
      <c r="BMK406" s="45"/>
      <c r="BML406" s="45"/>
      <c r="BMM406" s="45"/>
      <c r="BMN406" s="45"/>
      <c r="BMO406" s="45"/>
      <c r="BMP406" s="45"/>
      <c r="BMQ406" s="45"/>
      <c r="BMR406" s="45"/>
      <c r="BMS406" s="45"/>
      <c r="BMT406" s="45"/>
      <c r="BMU406" s="45"/>
      <c r="BMV406" s="45"/>
      <c r="BMW406" s="45"/>
      <c r="BMX406" s="45"/>
      <c r="BMY406" s="45"/>
      <c r="BMZ406" s="45"/>
      <c r="BNA406" s="45"/>
    </row>
    <row r="407" spans="23:1717" s="46" customFormat="1" x14ac:dyDescent="0.25">
      <c r="W407" s="45"/>
      <c r="X407" s="45"/>
      <c r="Y407" s="45"/>
      <c r="Z407" s="45"/>
      <c r="AA407" s="45"/>
      <c r="AB407" s="45"/>
      <c r="AC407" s="45"/>
      <c r="AD407" s="45"/>
      <c r="AE407" s="45"/>
      <c r="AF407" s="45"/>
      <c r="AG407" s="45"/>
      <c r="AH407" s="45"/>
      <c r="AI407" s="45"/>
      <c r="AJ407" s="45"/>
      <c r="AK407" s="45"/>
      <c r="AL407" s="45"/>
      <c r="AM407" s="45"/>
      <c r="AN407" s="45"/>
      <c r="AO407" s="45"/>
      <c r="AP407" s="45"/>
      <c r="AQ407" s="45"/>
      <c r="AR407" s="45"/>
      <c r="AS407" s="45"/>
      <c r="AT407" s="45"/>
      <c r="AU407" s="45"/>
      <c r="AV407" s="45"/>
      <c r="AW407" s="45"/>
      <c r="AX407" s="45"/>
      <c r="AY407" s="45"/>
      <c r="AZ407" s="45"/>
      <c r="BA407" s="45"/>
      <c r="BB407" s="45"/>
      <c r="BC407" s="45"/>
      <c r="BD407" s="45"/>
      <c r="BE407" s="45"/>
      <c r="BF407" s="45"/>
      <c r="BG407" s="45"/>
      <c r="BH407" s="45"/>
      <c r="BI407" s="45"/>
      <c r="BJ407" s="45"/>
      <c r="BK407" s="45"/>
      <c r="BL407" s="45"/>
      <c r="BM407" s="45"/>
      <c r="BN407" s="45"/>
      <c r="BO407" s="45"/>
      <c r="BP407" s="45"/>
      <c r="BQ407" s="45"/>
      <c r="BR407" s="45"/>
      <c r="BS407" s="45"/>
      <c r="BT407" s="45"/>
      <c r="BU407" s="45"/>
      <c r="BV407" s="45"/>
      <c r="BW407" s="45"/>
      <c r="BX407" s="45"/>
      <c r="BY407" s="45"/>
      <c r="BZ407" s="45"/>
      <c r="CA407" s="45"/>
      <c r="CB407" s="45"/>
      <c r="CC407" s="45"/>
      <c r="CD407" s="45"/>
      <c r="CE407" s="45"/>
      <c r="CF407" s="45"/>
      <c r="CG407" s="45"/>
      <c r="CH407" s="45"/>
      <c r="CI407" s="45"/>
      <c r="CJ407" s="45"/>
      <c r="CK407" s="45"/>
      <c r="CL407" s="45"/>
      <c r="CM407" s="45"/>
      <c r="CN407" s="45"/>
      <c r="CO407" s="45"/>
      <c r="CP407" s="45"/>
      <c r="CQ407" s="45"/>
      <c r="CR407" s="45"/>
      <c r="CS407" s="45"/>
      <c r="CT407" s="45"/>
      <c r="CU407" s="45"/>
      <c r="CV407" s="45"/>
      <c r="CW407" s="45"/>
      <c r="CX407" s="45"/>
      <c r="CY407" s="45"/>
      <c r="CZ407" s="45"/>
      <c r="DA407" s="45"/>
      <c r="DB407" s="45"/>
      <c r="DC407" s="45"/>
      <c r="DD407" s="45"/>
      <c r="DE407" s="45"/>
      <c r="DF407" s="45"/>
      <c r="DG407" s="45"/>
      <c r="DH407" s="45"/>
      <c r="DI407" s="45"/>
      <c r="DJ407" s="45"/>
      <c r="DK407" s="45"/>
      <c r="DL407" s="45"/>
      <c r="DM407" s="45"/>
      <c r="DN407" s="45"/>
      <c r="DO407" s="45"/>
      <c r="DP407" s="45"/>
      <c r="DQ407" s="45"/>
      <c r="DR407" s="45"/>
      <c r="DS407" s="45"/>
      <c r="DT407" s="45"/>
      <c r="DU407" s="45"/>
      <c r="DV407" s="45"/>
      <c r="DW407" s="45"/>
      <c r="DX407" s="45"/>
      <c r="DY407" s="45"/>
      <c r="DZ407" s="45"/>
      <c r="EA407" s="45"/>
      <c r="EB407" s="45"/>
      <c r="EC407" s="45"/>
      <c r="ED407" s="45"/>
      <c r="EE407" s="45"/>
      <c r="EF407" s="45"/>
      <c r="EG407" s="45"/>
      <c r="EH407" s="45"/>
      <c r="EI407" s="45"/>
      <c r="EJ407" s="45"/>
      <c r="EK407" s="45"/>
      <c r="EL407" s="45"/>
      <c r="EM407" s="45"/>
      <c r="EN407" s="45"/>
      <c r="EO407" s="45"/>
      <c r="EP407" s="45"/>
      <c r="EQ407" s="45"/>
      <c r="ER407" s="45"/>
      <c r="ES407" s="45"/>
      <c r="ET407" s="45"/>
      <c r="EU407" s="45"/>
      <c r="EV407" s="45"/>
      <c r="EW407" s="45"/>
      <c r="EX407" s="45"/>
      <c r="EY407" s="45"/>
      <c r="EZ407" s="45"/>
      <c r="FA407" s="45"/>
      <c r="FB407" s="45"/>
      <c r="FC407" s="45"/>
      <c r="FD407" s="45"/>
      <c r="FE407" s="45"/>
      <c r="FF407" s="45"/>
      <c r="FG407" s="45"/>
      <c r="FH407" s="45"/>
      <c r="FI407" s="45"/>
      <c r="FJ407" s="45"/>
      <c r="FK407" s="45"/>
      <c r="FL407" s="45"/>
      <c r="FM407" s="45"/>
      <c r="FN407" s="45"/>
      <c r="FO407" s="45"/>
      <c r="FP407" s="45"/>
      <c r="FQ407" s="45"/>
      <c r="FR407" s="45"/>
      <c r="FS407" s="45"/>
      <c r="FT407" s="45"/>
      <c r="FU407" s="45"/>
      <c r="FV407" s="45"/>
      <c r="FW407" s="45"/>
      <c r="FX407" s="45"/>
      <c r="FY407" s="45"/>
      <c r="FZ407" s="45"/>
      <c r="GA407" s="45"/>
      <c r="GB407" s="45"/>
      <c r="GC407" s="45"/>
      <c r="GD407" s="45"/>
      <c r="GE407" s="45"/>
      <c r="GF407" s="45"/>
      <c r="GG407" s="45"/>
      <c r="GH407" s="45"/>
      <c r="GI407" s="45"/>
      <c r="GJ407" s="45"/>
      <c r="GK407" s="45"/>
      <c r="GL407" s="45"/>
      <c r="GM407" s="45"/>
      <c r="GN407" s="45"/>
      <c r="GO407" s="45"/>
      <c r="GP407" s="45"/>
      <c r="GQ407" s="45"/>
      <c r="GR407" s="45"/>
      <c r="GS407" s="45"/>
      <c r="GT407" s="45"/>
      <c r="GU407" s="45"/>
      <c r="GV407" s="45"/>
      <c r="GW407" s="45"/>
      <c r="GX407" s="45"/>
      <c r="GY407" s="45"/>
      <c r="GZ407" s="45"/>
      <c r="HA407" s="45"/>
      <c r="HB407" s="45"/>
      <c r="HC407" s="45"/>
      <c r="HD407" s="45"/>
      <c r="HE407" s="45"/>
      <c r="HF407" s="45"/>
      <c r="HG407" s="45"/>
      <c r="HH407" s="45"/>
      <c r="HI407" s="45"/>
      <c r="HJ407" s="45"/>
      <c r="HK407" s="45"/>
      <c r="HL407" s="45"/>
      <c r="HM407" s="45"/>
      <c r="HN407" s="45"/>
      <c r="HO407" s="45"/>
      <c r="HP407" s="45"/>
      <c r="HQ407" s="45"/>
      <c r="HR407" s="45"/>
      <c r="HS407" s="45"/>
      <c r="HT407" s="45"/>
      <c r="HU407" s="45"/>
      <c r="HV407" s="45"/>
      <c r="HW407" s="45"/>
      <c r="HX407" s="45"/>
      <c r="HY407" s="45"/>
      <c r="HZ407" s="45"/>
      <c r="IA407" s="45"/>
      <c r="IB407" s="45"/>
      <c r="IC407" s="45"/>
      <c r="ID407" s="45"/>
      <c r="IE407" s="45"/>
      <c r="IF407" s="45"/>
      <c r="IG407" s="45"/>
      <c r="IH407" s="45"/>
      <c r="II407" s="45"/>
      <c r="IJ407" s="45"/>
      <c r="IK407" s="45"/>
      <c r="IL407" s="45"/>
      <c r="IM407" s="45"/>
      <c r="IN407" s="45"/>
      <c r="IO407" s="45"/>
      <c r="IP407" s="45"/>
      <c r="IQ407" s="45"/>
      <c r="IR407" s="45"/>
      <c r="IS407" s="45"/>
      <c r="IT407" s="45"/>
      <c r="IU407" s="45"/>
      <c r="IV407" s="45"/>
      <c r="IW407" s="45"/>
      <c r="IX407" s="45"/>
      <c r="IY407" s="45"/>
      <c r="IZ407" s="45"/>
      <c r="JA407" s="45"/>
      <c r="JB407" s="45"/>
      <c r="JC407" s="45"/>
      <c r="JD407" s="45"/>
      <c r="JE407" s="45"/>
      <c r="JF407" s="45"/>
      <c r="JG407" s="45"/>
      <c r="JH407" s="45"/>
      <c r="JI407" s="45"/>
      <c r="JJ407" s="45"/>
      <c r="JK407" s="45"/>
      <c r="JL407" s="45"/>
      <c r="JM407" s="45"/>
      <c r="JN407" s="45"/>
      <c r="JO407" s="45"/>
      <c r="JP407" s="45"/>
      <c r="JQ407" s="45"/>
      <c r="JR407" s="45"/>
      <c r="JS407" s="45"/>
      <c r="JT407" s="45"/>
      <c r="JU407" s="45"/>
      <c r="JV407" s="45"/>
      <c r="JW407" s="45"/>
      <c r="JX407" s="45"/>
      <c r="JY407" s="45"/>
      <c r="JZ407" s="45"/>
      <c r="KA407" s="45"/>
      <c r="KB407" s="45"/>
      <c r="KC407" s="45"/>
      <c r="KD407" s="45"/>
      <c r="KE407" s="45"/>
      <c r="KF407" s="45"/>
      <c r="KG407" s="45"/>
      <c r="KH407" s="45"/>
      <c r="KI407" s="45"/>
      <c r="KJ407" s="45"/>
      <c r="KK407" s="45"/>
      <c r="KL407" s="45"/>
      <c r="KM407" s="45"/>
      <c r="KN407" s="45"/>
      <c r="KO407" s="45"/>
      <c r="KP407" s="45"/>
      <c r="KQ407" s="45"/>
      <c r="KR407" s="45"/>
      <c r="KS407" s="45"/>
      <c r="KT407" s="45"/>
      <c r="KU407" s="45"/>
      <c r="KV407" s="45"/>
      <c r="KW407" s="45"/>
      <c r="KX407" s="45"/>
      <c r="KY407" s="45"/>
      <c r="KZ407" s="45"/>
      <c r="LA407" s="45"/>
      <c r="LB407" s="45"/>
      <c r="LC407" s="45"/>
      <c r="LD407" s="45"/>
      <c r="LE407" s="45"/>
      <c r="LF407" s="45"/>
      <c r="LG407" s="45"/>
      <c r="LH407" s="45"/>
      <c r="LI407" s="45"/>
      <c r="LJ407" s="45"/>
      <c r="LK407" s="45"/>
      <c r="LL407" s="45"/>
      <c r="LM407" s="45"/>
      <c r="LN407" s="45"/>
      <c r="LO407" s="45"/>
      <c r="LP407" s="45"/>
      <c r="LQ407" s="45"/>
      <c r="LR407" s="45"/>
      <c r="LS407" s="45"/>
      <c r="LT407" s="45"/>
      <c r="LU407" s="45"/>
      <c r="LV407" s="45"/>
      <c r="LW407" s="45"/>
      <c r="LX407" s="45"/>
      <c r="LY407" s="45"/>
      <c r="LZ407" s="45"/>
      <c r="MA407" s="45"/>
      <c r="MB407" s="45"/>
      <c r="MC407" s="45"/>
      <c r="MD407" s="45"/>
      <c r="ME407" s="45"/>
      <c r="MF407" s="45"/>
      <c r="MG407" s="45"/>
      <c r="MH407" s="45"/>
      <c r="MI407" s="45"/>
      <c r="MJ407" s="45"/>
      <c r="MK407" s="45"/>
      <c r="ML407" s="45"/>
      <c r="MM407" s="45"/>
      <c r="MN407" s="45"/>
      <c r="MO407" s="45"/>
      <c r="MP407" s="45"/>
      <c r="MQ407" s="45"/>
      <c r="MR407" s="45"/>
      <c r="MS407" s="45"/>
      <c r="MT407" s="45"/>
      <c r="MU407" s="45"/>
      <c r="MV407" s="45"/>
      <c r="MW407" s="45"/>
      <c r="MX407" s="45"/>
      <c r="MY407" s="45"/>
      <c r="MZ407" s="45"/>
      <c r="NA407" s="45"/>
      <c r="NB407" s="45"/>
      <c r="NC407" s="45"/>
      <c r="ND407" s="45"/>
      <c r="NE407" s="45"/>
      <c r="NF407" s="45"/>
      <c r="NG407" s="45"/>
      <c r="NH407" s="45"/>
      <c r="NI407" s="45"/>
      <c r="NJ407" s="45"/>
      <c r="NK407" s="45"/>
      <c r="NL407" s="45"/>
      <c r="NM407" s="45"/>
      <c r="NN407" s="45"/>
      <c r="NO407" s="45"/>
      <c r="NP407" s="45"/>
      <c r="NQ407" s="45"/>
      <c r="NR407" s="45"/>
      <c r="NS407" s="45"/>
      <c r="NT407" s="45"/>
      <c r="NU407" s="45"/>
      <c r="NV407" s="45"/>
      <c r="NW407" s="45"/>
      <c r="NX407" s="45"/>
      <c r="NY407" s="45"/>
      <c r="NZ407" s="45"/>
      <c r="OA407" s="45"/>
      <c r="OB407" s="45"/>
      <c r="OC407" s="45"/>
      <c r="OD407" s="45"/>
      <c r="OE407" s="45"/>
      <c r="OF407" s="45"/>
      <c r="OG407" s="45"/>
      <c r="OH407" s="45"/>
      <c r="OI407" s="45"/>
      <c r="OJ407" s="45"/>
      <c r="OK407" s="45"/>
      <c r="OL407" s="45"/>
      <c r="OM407" s="45"/>
      <c r="ON407" s="45"/>
      <c r="OO407" s="45"/>
      <c r="OP407" s="45"/>
      <c r="OQ407" s="45"/>
      <c r="OR407" s="45"/>
      <c r="OS407" s="45"/>
      <c r="OT407" s="45"/>
      <c r="OU407" s="45"/>
      <c r="OV407" s="45"/>
      <c r="OW407" s="45"/>
      <c r="OX407" s="45"/>
      <c r="OY407" s="45"/>
      <c r="OZ407" s="45"/>
      <c r="PA407" s="45"/>
      <c r="PB407" s="45"/>
      <c r="PC407" s="45"/>
      <c r="PD407" s="45"/>
      <c r="PE407" s="45"/>
      <c r="PF407" s="45"/>
      <c r="PG407" s="45"/>
      <c r="PH407" s="45"/>
      <c r="PI407" s="45"/>
      <c r="PJ407" s="45"/>
      <c r="PK407" s="45"/>
      <c r="PL407" s="45"/>
      <c r="PM407" s="45"/>
      <c r="PN407" s="45"/>
      <c r="PO407" s="45"/>
      <c r="PP407" s="45"/>
      <c r="PQ407" s="45"/>
      <c r="PR407" s="45"/>
      <c r="PS407" s="45"/>
      <c r="PT407" s="45"/>
      <c r="PU407" s="45"/>
      <c r="PV407" s="45"/>
      <c r="PW407" s="45"/>
      <c r="PX407" s="45"/>
      <c r="PY407" s="45"/>
      <c r="PZ407" s="45"/>
      <c r="QA407" s="45"/>
      <c r="QB407" s="45"/>
      <c r="QC407" s="45"/>
      <c r="QD407" s="45"/>
      <c r="QE407" s="45"/>
      <c r="QF407" s="45"/>
      <c r="QG407" s="45"/>
      <c r="QH407" s="45"/>
      <c r="QI407" s="45"/>
      <c r="QJ407" s="45"/>
      <c r="QK407" s="45"/>
      <c r="QL407" s="45"/>
      <c r="QM407" s="45"/>
      <c r="QN407" s="45"/>
      <c r="QO407" s="45"/>
      <c r="QP407" s="45"/>
      <c r="QQ407" s="45"/>
      <c r="QR407" s="45"/>
      <c r="QS407" s="45"/>
      <c r="QT407" s="45"/>
      <c r="QU407" s="45"/>
      <c r="QV407" s="45"/>
      <c r="QW407" s="45"/>
      <c r="QX407" s="45"/>
      <c r="QY407" s="45"/>
      <c r="QZ407" s="45"/>
      <c r="RA407" s="45"/>
      <c r="RB407" s="45"/>
      <c r="RC407" s="45"/>
      <c r="RD407" s="45"/>
      <c r="RE407" s="45"/>
      <c r="RF407" s="45"/>
      <c r="RG407" s="45"/>
      <c r="RH407" s="45"/>
      <c r="RI407" s="45"/>
      <c r="RJ407" s="45"/>
      <c r="RK407" s="45"/>
      <c r="RL407" s="45"/>
      <c r="RM407" s="45"/>
      <c r="RN407" s="45"/>
      <c r="RO407" s="45"/>
      <c r="RP407" s="45"/>
      <c r="RQ407" s="45"/>
      <c r="RR407" s="45"/>
      <c r="RS407" s="45"/>
      <c r="RT407" s="45"/>
      <c r="RU407" s="45"/>
      <c r="RV407" s="45"/>
      <c r="RW407" s="45"/>
      <c r="RX407" s="45"/>
      <c r="RY407" s="45"/>
      <c r="RZ407" s="45"/>
      <c r="SA407" s="45"/>
      <c r="SB407" s="45"/>
      <c r="SC407" s="45"/>
      <c r="SD407" s="45"/>
      <c r="SE407" s="45"/>
      <c r="SF407" s="45"/>
      <c r="SG407" s="45"/>
      <c r="SH407" s="45"/>
      <c r="SI407" s="45"/>
      <c r="SJ407" s="45"/>
      <c r="SK407" s="45"/>
      <c r="SL407" s="45"/>
      <c r="SM407" s="45"/>
      <c r="SN407" s="45"/>
      <c r="SO407" s="45"/>
      <c r="SP407" s="45"/>
      <c r="SQ407" s="45"/>
      <c r="SR407" s="45"/>
      <c r="SS407" s="45"/>
      <c r="ST407" s="45"/>
      <c r="SU407" s="45"/>
      <c r="SV407" s="45"/>
      <c r="SW407" s="45"/>
      <c r="SX407" s="45"/>
      <c r="SY407" s="45"/>
      <c r="SZ407" s="45"/>
      <c r="TA407" s="45"/>
      <c r="TB407" s="45"/>
      <c r="TC407" s="45"/>
      <c r="TD407" s="45"/>
      <c r="TE407" s="45"/>
      <c r="TF407" s="45"/>
      <c r="TG407" s="45"/>
      <c r="TH407" s="45"/>
      <c r="TI407" s="45"/>
      <c r="TJ407" s="45"/>
      <c r="TK407" s="45"/>
      <c r="TL407" s="45"/>
      <c r="TM407" s="45"/>
      <c r="TN407" s="45"/>
      <c r="TO407" s="45"/>
      <c r="TP407" s="45"/>
      <c r="TQ407" s="45"/>
      <c r="TR407" s="45"/>
      <c r="TS407" s="45"/>
      <c r="TT407" s="45"/>
      <c r="TU407" s="45"/>
      <c r="TV407" s="45"/>
      <c r="TW407" s="45"/>
      <c r="TX407" s="45"/>
      <c r="TY407" s="45"/>
      <c r="TZ407" s="45"/>
      <c r="UA407" s="45"/>
      <c r="UB407" s="45"/>
      <c r="UC407" s="45"/>
      <c r="UD407" s="45"/>
      <c r="UE407" s="45"/>
      <c r="UF407" s="45"/>
      <c r="UG407" s="45"/>
      <c r="UH407" s="45"/>
      <c r="UI407" s="45"/>
      <c r="UJ407" s="45"/>
      <c r="UK407" s="45"/>
      <c r="UL407" s="45"/>
      <c r="UM407" s="45"/>
      <c r="UN407" s="45"/>
      <c r="UO407" s="45"/>
      <c r="UP407" s="45"/>
      <c r="UQ407" s="45"/>
      <c r="UR407" s="45"/>
      <c r="US407" s="45"/>
      <c r="UT407" s="45"/>
      <c r="UU407" s="45"/>
      <c r="UV407" s="45"/>
      <c r="UW407" s="45"/>
      <c r="UX407" s="45"/>
      <c r="UY407" s="45"/>
      <c r="UZ407" s="45"/>
      <c r="VA407" s="45"/>
      <c r="VB407" s="45"/>
      <c r="VC407" s="45"/>
      <c r="VD407" s="45"/>
      <c r="VE407" s="45"/>
      <c r="VF407" s="45"/>
      <c r="VG407" s="45"/>
      <c r="VH407" s="45"/>
      <c r="VI407" s="45"/>
      <c r="VJ407" s="45"/>
      <c r="VK407" s="45"/>
      <c r="VL407" s="45"/>
      <c r="VM407" s="45"/>
      <c r="VN407" s="45"/>
      <c r="VO407" s="45"/>
      <c r="VP407" s="45"/>
      <c r="VQ407" s="45"/>
      <c r="VR407" s="45"/>
      <c r="VS407" s="45"/>
      <c r="VT407" s="45"/>
      <c r="VU407" s="45"/>
      <c r="VV407" s="45"/>
      <c r="VW407" s="45"/>
      <c r="VX407" s="45"/>
      <c r="VY407" s="45"/>
      <c r="VZ407" s="45"/>
      <c r="WA407" s="45"/>
      <c r="WB407" s="45"/>
      <c r="WC407" s="45"/>
      <c r="WD407" s="45"/>
      <c r="WE407" s="45"/>
      <c r="WF407" s="45"/>
      <c r="WG407" s="45"/>
      <c r="WH407" s="45"/>
      <c r="WI407" s="45"/>
      <c r="WJ407" s="45"/>
      <c r="WK407" s="45"/>
      <c r="WL407" s="45"/>
      <c r="WM407" s="45"/>
      <c r="WN407" s="45"/>
      <c r="WO407" s="45"/>
      <c r="WP407" s="45"/>
      <c r="WQ407" s="45"/>
      <c r="WR407" s="45"/>
      <c r="WS407" s="45"/>
      <c r="WT407" s="45"/>
      <c r="WU407" s="45"/>
      <c r="WV407" s="45"/>
      <c r="WW407" s="45"/>
      <c r="WX407" s="45"/>
      <c r="WY407" s="45"/>
      <c r="WZ407" s="45"/>
      <c r="XA407" s="45"/>
      <c r="XB407" s="45"/>
      <c r="XC407" s="45"/>
      <c r="XD407" s="45"/>
      <c r="XE407" s="45"/>
      <c r="XF407" s="45"/>
      <c r="XG407" s="45"/>
      <c r="XH407" s="45"/>
      <c r="XI407" s="45"/>
      <c r="XJ407" s="45"/>
      <c r="XK407" s="45"/>
      <c r="XL407" s="45"/>
      <c r="XM407" s="45"/>
      <c r="XN407" s="45"/>
      <c r="XO407" s="45"/>
      <c r="XP407" s="45"/>
      <c r="XQ407" s="45"/>
      <c r="XR407" s="45"/>
      <c r="XS407" s="45"/>
      <c r="XT407" s="45"/>
      <c r="XU407" s="45"/>
      <c r="XV407" s="45"/>
      <c r="XW407" s="45"/>
      <c r="XX407" s="45"/>
      <c r="XY407" s="45"/>
      <c r="XZ407" s="45"/>
      <c r="YA407" s="45"/>
      <c r="YB407" s="45"/>
      <c r="YC407" s="45"/>
      <c r="YD407" s="45"/>
      <c r="YE407" s="45"/>
      <c r="YF407" s="45"/>
      <c r="YG407" s="45"/>
      <c r="YH407" s="45"/>
      <c r="YI407" s="45"/>
      <c r="YJ407" s="45"/>
      <c r="YK407" s="45"/>
      <c r="YL407" s="45"/>
      <c r="YM407" s="45"/>
      <c r="YN407" s="45"/>
      <c r="YO407" s="45"/>
      <c r="YP407" s="45"/>
      <c r="YQ407" s="45"/>
      <c r="YR407" s="45"/>
      <c r="YS407" s="45"/>
      <c r="YT407" s="45"/>
      <c r="YU407" s="45"/>
      <c r="YV407" s="45"/>
      <c r="YW407" s="45"/>
      <c r="YX407" s="45"/>
      <c r="YY407" s="45"/>
      <c r="YZ407" s="45"/>
      <c r="ZA407" s="45"/>
      <c r="ZB407" s="45"/>
      <c r="ZC407" s="45"/>
      <c r="ZD407" s="45"/>
      <c r="ZE407" s="45"/>
      <c r="ZF407" s="45"/>
      <c r="ZG407" s="45"/>
      <c r="ZH407" s="45"/>
      <c r="ZI407" s="45"/>
      <c r="ZJ407" s="45"/>
      <c r="ZK407" s="45"/>
      <c r="ZL407" s="45"/>
      <c r="ZM407" s="45"/>
      <c r="ZN407" s="45"/>
      <c r="ZO407" s="45"/>
      <c r="ZP407" s="45"/>
      <c r="ZQ407" s="45"/>
      <c r="ZR407" s="45"/>
      <c r="ZS407" s="45"/>
      <c r="ZT407" s="45"/>
      <c r="ZU407" s="45"/>
      <c r="ZV407" s="45"/>
      <c r="ZW407" s="45"/>
      <c r="ZX407" s="45"/>
      <c r="ZY407" s="45"/>
      <c r="ZZ407" s="45"/>
      <c r="AAA407" s="45"/>
      <c r="AAB407" s="45"/>
      <c r="AAC407" s="45"/>
      <c r="AAD407" s="45"/>
      <c r="AAE407" s="45"/>
      <c r="AAF407" s="45"/>
      <c r="AAG407" s="45"/>
      <c r="AAH407" s="45"/>
      <c r="AAI407" s="45"/>
      <c r="AAJ407" s="45"/>
      <c r="AAK407" s="45"/>
      <c r="AAL407" s="45"/>
      <c r="AAM407" s="45"/>
      <c r="AAN407" s="45"/>
      <c r="AAO407" s="45"/>
      <c r="AAP407" s="45"/>
      <c r="AAQ407" s="45"/>
      <c r="AAR407" s="45"/>
      <c r="AAS407" s="45"/>
      <c r="AAT407" s="45"/>
      <c r="AAU407" s="45"/>
      <c r="AAV407" s="45"/>
      <c r="AAW407" s="45"/>
      <c r="AAX407" s="45"/>
      <c r="AAY407" s="45"/>
      <c r="AAZ407" s="45"/>
      <c r="ABA407" s="45"/>
      <c r="ABB407" s="45"/>
      <c r="ABC407" s="45"/>
      <c r="ABD407" s="45"/>
      <c r="ABE407" s="45"/>
      <c r="ABF407" s="45"/>
      <c r="ABG407" s="45"/>
      <c r="ABH407" s="45"/>
      <c r="ABI407" s="45"/>
      <c r="ABJ407" s="45"/>
      <c r="ABK407" s="45"/>
      <c r="ABL407" s="45"/>
      <c r="ABM407" s="45"/>
      <c r="ABN407" s="45"/>
      <c r="ABO407" s="45"/>
      <c r="ABP407" s="45"/>
      <c r="ABQ407" s="45"/>
      <c r="ABR407" s="45"/>
      <c r="ABS407" s="45"/>
      <c r="ABT407" s="45"/>
      <c r="ABU407" s="45"/>
      <c r="ABV407" s="45"/>
      <c r="ABW407" s="45"/>
      <c r="ABX407" s="45"/>
      <c r="ABY407" s="45"/>
      <c r="ABZ407" s="45"/>
      <c r="ACA407" s="45"/>
      <c r="ACB407" s="45"/>
      <c r="ACC407" s="45"/>
      <c r="ACD407" s="45"/>
      <c r="ACE407" s="45"/>
      <c r="ACF407" s="45"/>
      <c r="ACG407" s="45"/>
      <c r="ACH407" s="45"/>
      <c r="ACI407" s="45"/>
      <c r="ACJ407" s="45"/>
      <c r="ACK407" s="45"/>
      <c r="ACL407" s="45"/>
      <c r="ACM407" s="45"/>
      <c r="ACN407" s="45"/>
      <c r="ACO407" s="45"/>
      <c r="ACP407" s="45"/>
      <c r="ACQ407" s="45"/>
      <c r="ACR407" s="45"/>
      <c r="ACS407" s="45"/>
      <c r="ACT407" s="45"/>
      <c r="ACU407" s="45"/>
      <c r="ACV407" s="45"/>
      <c r="ACW407" s="45"/>
      <c r="ACX407" s="45"/>
      <c r="ACY407" s="45"/>
      <c r="ACZ407" s="45"/>
      <c r="ADA407" s="45"/>
      <c r="ADB407" s="45"/>
      <c r="ADC407" s="45"/>
      <c r="ADD407" s="45"/>
      <c r="ADE407" s="45"/>
      <c r="ADF407" s="45"/>
      <c r="ADG407" s="45"/>
      <c r="ADH407" s="45"/>
      <c r="ADI407" s="45"/>
      <c r="ADJ407" s="45"/>
      <c r="ADK407" s="45"/>
      <c r="ADL407" s="45"/>
      <c r="ADM407" s="45"/>
      <c r="ADN407" s="45"/>
      <c r="ADO407" s="45"/>
      <c r="ADP407" s="45"/>
      <c r="ADQ407" s="45"/>
      <c r="ADR407" s="45"/>
      <c r="ADS407" s="45"/>
      <c r="ADT407" s="45"/>
      <c r="ADU407" s="45"/>
      <c r="ADV407" s="45"/>
      <c r="ADW407" s="45"/>
      <c r="ADX407" s="45"/>
      <c r="ADY407" s="45"/>
      <c r="ADZ407" s="45"/>
      <c r="AEA407" s="45"/>
      <c r="AEB407" s="45"/>
      <c r="AEC407" s="45"/>
      <c r="AED407" s="45"/>
      <c r="AEE407" s="45"/>
      <c r="AEF407" s="45"/>
      <c r="AEG407" s="45"/>
      <c r="AEH407" s="45"/>
      <c r="AEI407" s="45"/>
      <c r="AEJ407" s="45"/>
      <c r="AEK407" s="45"/>
      <c r="AEL407" s="45"/>
      <c r="AEM407" s="45"/>
      <c r="AEN407" s="45"/>
      <c r="AEO407" s="45"/>
      <c r="AEP407" s="45"/>
      <c r="AEQ407" s="45"/>
      <c r="AER407" s="45"/>
      <c r="AES407" s="45"/>
      <c r="AET407" s="45"/>
      <c r="AEU407" s="45"/>
      <c r="AEV407" s="45"/>
      <c r="AEW407" s="45"/>
      <c r="AEX407" s="45"/>
      <c r="AEY407" s="45"/>
      <c r="AEZ407" s="45"/>
      <c r="AFA407" s="45"/>
      <c r="AFB407" s="45"/>
      <c r="AFC407" s="45"/>
      <c r="AFD407" s="45"/>
      <c r="AFE407" s="45"/>
      <c r="AFF407" s="45"/>
      <c r="AFG407" s="45"/>
      <c r="AFH407" s="45"/>
      <c r="AFI407" s="45"/>
      <c r="AFJ407" s="45"/>
      <c r="AFK407" s="45"/>
      <c r="AFL407" s="45"/>
      <c r="AFM407" s="45"/>
      <c r="AFN407" s="45"/>
      <c r="AFO407" s="45"/>
      <c r="AFP407" s="45"/>
      <c r="AFQ407" s="45"/>
      <c r="AFR407" s="45"/>
      <c r="AFS407" s="45"/>
      <c r="AFT407" s="45"/>
      <c r="AFU407" s="45"/>
      <c r="AFV407" s="45"/>
      <c r="AFW407" s="45"/>
      <c r="AFX407" s="45"/>
      <c r="AFY407" s="45"/>
      <c r="AFZ407" s="45"/>
      <c r="AGA407" s="45"/>
      <c r="AGB407" s="45"/>
      <c r="AGC407" s="45"/>
      <c r="AGD407" s="45"/>
      <c r="AGE407" s="45"/>
      <c r="AGF407" s="45"/>
      <c r="AGG407" s="45"/>
      <c r="AGH407" s="45"/>
      <c r="AGI407" s="45"/>
      <c r="AGJ407" s="45"/>
      <c r="AGK407" s="45"/>
      <c r="AGL407" s="45"/>
      <c r="AGM407" s="45"/>
      <c r="AGN407" s="45"/>
      <c r="AGO407" s="45"/>
      <c r="AGP407" s="45"/>
      <c r="AGQ407" s="45"/>
      <c r="AGR407" s="45"/>
      <c r="AGS407" s="45"/>
      <c r="AGT407" s="45"/>
      <c r="AGU407" s="45"/>
      <c r="AGV407" s="45"/>
      <c r="AGW407" s="45"/>
      <c r="AGX407" s="45"/>
      <c r="AGY407" s="45"/>
      <c r="AGZ407" s="45"/>
      <c r="AHA407" s="45"/>
      <c r="AHB407" s="45"/>
      <c r="AHC407" s="45"/>
      <c r="AHD407" s="45"/>
      <c r="AHE407" s="45"/>
      <c r="AHF407" s="45"/>
      <c r="AHG407" s="45"/>
      <c r="AHH407" s="45"/>
      <c r="AHI407" s="45"/>
      <c r="AHJ407" s="45"/>
      <c r="AHK407" s="45"/>
      <c r="AHL407" s="45"/>
      <c r="AHM407" s="45"/>
      <c r="AHN407" s="45"/>
      <c r="AHO407" s="45"/>
      <c r="AHP407" s="45"/>
      <c r="AHQ407" s="45"/>
      <c r="AHR407" s="45"/>
      <c r="AHS407" s="45"/>
      <c r="AHT407" s="45"/>
      <c r="AHU407" s="45"/>
      <c r="AHV407" s="45"/>
      <c r="AHW407" s="45"/>
      <c r="AHX407" s="45"/>
      <c r="AHY407" s="45"/>
      <c r="AHZ407" s="45"/>
      <c r="AIA407" s="45"/>
      <c r="AIB407" s="45"/>
      <c r="AIC407" s="45"/>
      <c r="AID407" s="45"/>
      <c r="AIE407" s="45"/>
      <c r="AIF407" s="45"/>
      <c r="AIG407" s="45"/>
      <c r="AIH407" s="45"/>
      <c r="AII407" s="45"/>
      <c r="AIJ407" s="45"/>
      <c r="AIK407" s="45"/>
      <c r="AIL407" s="45"/>
      <c r="AIM407" s="45"/>
      <c r="AIN407" s="45"/>
      <c r="AIO407" s="45"/>
      <c r="AIP407" s="45"/>
      <c r="AIQ407" s="45"/>
      <c r="AIR407" s="45"/>
      <c r="AIS407" s="45"/>
      <c r="AIT407" s="45"/>
      <c r="AIU407" s="45"/>
      <c r="AIV407" s="45"/>
      <c r="AIW407" s="45"/>
      <c r="AIX407" s="45"/>
      <c r="AIY407" s="45"/>
      <c r="AIZ407" s="45"/>
      <c r="AJA407" s="45"/>
      <c r="AJB407" s="45"/>
      <c r="AJC407" s="45"/>
      <c r="AJD407" s="45"/>
      <c r="AJE407" s="45"/>
      <c r="AJF407" s="45"/>
      <c r="AJG407" s="45"/>
      <c r="AJH407" s="45"/>
      <c r="AJI407" s="45"/>
      <c r="AJJ407" s="45"/>
      <c r="AJK407" s="45"/>
      <c r="AJL407" s="45"/>
      <c r="AJM407" s="45"/>
      <c r="AJN407" s="45"/>
      <c r="AJO407" s="45"/>
      <c r="AJP407" s="45"/>
      <c r="AJQ407" s="45"/>
      <c r="AJR407" s="45"/>
      <c r="AJS407" s="45"/>
      <c r="AJT407" s="45"/>
      <c r="AJU407" s="45"/>
      <c r="AJV407" s="45"/>
      <c r="AJW407" s="45"/>
      <c r="AJX407" s="45"/>
      <c r="AJY407" s="45"/>
      <c r="AJZ407" s="45"/>
      <c r="AKA407" s="45"/>
      <c r="AKB407" s="45"/>
      <c r="AKC407" s="45"/>
      <c r="AKD407" s="45"/>
      <c r="AKE407" s="45"/>
      <c r="AKF407" s="45"/>
      <c r="AKG407" s="45"/>
      <c r="AKH407" s="45"/>
      <c r="AKI407" s="45"/>
      <c r="AKJ407" s="45"/>
      <c r="AKK407" s="45"/>
      <c r="AKL407" s="45"/>
      <c r="AKM407" s="45"/>
      <c r="AKN407" s="45"/>
      <c r="AKO407" s="45"/>
      <c r="AKP407" s="45"/>
      <c r="AKQ407" s="45"/>
      <c r="AKR407" s="45"/>
      <c r="AKS407" s="45"/>
      <c r="AKT407" s="45"/>
      <c r="AKU407" s="45"/>
      <c r="AKV407" s="45"/>
      <c r="AKW407" s="45"/>
      <c r="AKX407" s="45"/>
      <c r="AKY407" s="45"/>
      <c r="AKZ407" s="45"/>
      <c r="ALA407" s="45"/>
      <c r="ALB407" s="45"/>
      <c r="ALC407" s="45"/>
      <c r="ALD407" s="45"/>
      <c r="ALE407" s="45"/>
      <c r="ALF407" s="45"/>
      <c r="ALG407" s="45"/>
      <c r="ALH407" s="45"/>
      <c r="ALI407" s="45"/>
      <c r="ALJ407" s="45"/>
      <c r="ALK407" s="45"/>
      <c r="ALL407" s="45"/>
      <c r="ALM407" s="45"/>
      <c r="ALN407" s="45"/>
      <c r="ALO407" s="45"/>
      <c r="ALP407" s="45"/>
      <c r="ALQ407" s="45"/>
      <c r="ALR407" s="45"/>
      <c r="ALS407" s="45"/>
      <c r="ALT407" s="45"/>
      <c r="ALU407" s="45"/>
      <c r="ALV407" s="45"/>
      <c r="ALW407" s="45"/>
      <c r="ALX407" s="45"/>
      <c r="ALY407" s="45"/>
      <c r="ALZ407" s="45"/>
      <c r="AMA407" s="45"/>
      <c r="AMB407" s="45"/>
      <c r="AMC407" s="45"/>
      <c r="AMD407" s="45"/>
      <c r="AME407" s="45"/>
      <c r="AMF407" s="45"/>
      <c r="AMG407" s="45"/>
      <c r="AMH407" s="45"/>
      <c r="AMI407" s="45"/>
      <c r="AMJ407" s="45"/>
      <c r="AMK407" s="45"/>
      <c r="AML407" s="45"/>
      <c r="AMM407" s="45"/>
      <c r="AMN407" s="45"/>
      <c r="AMO407" s="45"/>
      <c r="AMP407" s="45"/>
      <c r="AMQ407" s="45"/>
      <c r="AMR407" s="45"/>
      <c r="AMS407" s="45"/>
      <c r="AMT407" s="45"/>
      <c r="AMU407" s="45"/>
      <c r="AMV407" s="45"/>
      <c r="AMW407" s="45"/>
      <c r="AMX407" s="45"/>
      <c r="AMY407" s="45"/>
      <c r="AMZ407" s="45"/>
      <c r="ANA407" s="45"/>
      <c r="ANB407" s="45"/>
      <c r="ANC407" s="45"/>
      <c r="AND407" s="45"/>
      <c r="ANE407" s="45"/>
      <c r="ANF407" s="45"/>
      <c r="ANG407" s="45"/>
      <c r="ANH407" s="45"/>
      <c r="ANI407" s="45"/>
      <c r="ANJ407" s="45"/>
      <c r="ANK407" s="45"/>
      <c r="ANL407" s="45"/>
      <c r="ANM407" s="45"/>
      <c r="ANN407" s="45"/>
      <c r="ANO407" s="45"/>
      <c r="ANP407" s="45"/>
      <c r="ANQ407" s="45"/>
      <c r="ANR407" s="45"/>
      <c r="ANS407" s="45"/>
      <c r="ANT407" s="45"/>
      <c r="ANU407" s="45"/>
      <c r="ANV407" s="45"/>
      <c r="ANW407" s="45"/>
      <c r="ANX407" s="45"/>
      <c r="ANY407" s="45"/>
      <c r="ANZ407" s="45"/>
      <c r="AOA407" s="45"/>
      <c r="AOB407" s="45"/>
      <c r="AOC407" s="45"/>
      <c r="AOD407" s="45"/>
      <c r="AOE407" s="45"/>
      <c r="AOF407" s="45"/>
      <c r="AOG407" s="45"/>
      <c r="AOH407" s="45"/>
      <c r="AOI407" s="45"/>
      <c r="AOJ407" s="45"/>
      <c r="AOK407" s="45"/>
      <c r="AOL407" s="45"/>
      <c r="AOM407" s="45"/>
      <c r="AON407" s="45"/>
      <c r="AOO407" s="45"/>
      <c r="AOP407" s="45"/>
      <c r="AOQ407" s="45"/>
      <c r="AOR407" s="45"/>
      <c r="AOS407" s="45"/>
      <c r="AOT407" s="45"/>
      <c r="AOU407" s="45"/>
      <c r="AOV407" s="45"/>
      <c r="AOW407" s="45"/>
      <c r="AOX407" s="45"/>
      <c r="AOY407" s="45"/>
      <c r="AOZ407" s="45"/>
      <c r="APA407" s="45"/>
      <c r="APB407" s="45"/>
      <c r="APC407" s="45"/>
      <c r="APD407" s="45"/>
      <c r="APE407" s="45"/>
      <c r="APF407" s="45"/>
      <c r="APG407" s="45"/>
      <c r="APH407" s="45"/>
      <c r="API407" s="45"/>
      <c r="APJ407" s="45"/>
      <c r="APK407" s="45"/>
      <c r="APL407" s="45"/>
      <c r="APM407" s="45"/>
      <c r="APN407" s="45"/>
      <c r="APO407" s="45"/>
      <c r="APP407" s="45"/>
      <c r="APQ407" s="45"/>
      <c r="APR407" s="45"/>
      <c r="APS407" s="45"/>
      <c r="APT407" s="45"/>
      <c r="APU407" s="45"/>
      <c r="APV407" s="45"/>
      <c r="APW407" s="45"/>
      <c r="APX407" s="45"/>
      <c r="APY407" s="45"/>
      <c r="APZ407" s="45"/>
      <c r="AQA407" s="45"/>
      <c r="AQB407" s="45"/>
      <c r="AQC407" s="45"/>
      <c r="AQD407" s="45"/>
      <c r="AQE407" s="45"/>
      <c r="AQF407" s="45"/>
      <c r="AQG407" s="45"/>
      <c r="AQH407" s="45"/>
      <c r="AQI407" s="45"/>
      <c r="AQJ407" s="45"/>
      <c r="AQK407" s="45"/>
      <c r="AQL407" s="45"/>
      <c r="AQM407" s="45"/>
      <c r="AQN407" s="45"/>
      <c r="AQO407" s="45"/>
      <c r="AQP407" s="45"/>
      <c r="AQQ407" s="45"/>
      <c r="AQR407" s="45"/>
      <c r="AQS407" s="45"/>
      <c r="AQT407" s="45"/>
      <c r="AQU407" s="45"/>
      <c r="AQV407" s="45"/>
      <c r="AQW407" s="45"/>
      <c r="AQX407" s="45"/>
      <c r="AQY407" s="45"/>
      <c r="AQZ407" s="45"/>
      <c r="ARA407" s="45"/>
      <c r="ARB407" s="45"/>
      <c r="ARC407" s="45"/>
      <c r="ARD407" s="45"/>
      <c r="ARE407" s="45"/>
      <c r="ARF407" s="45"/>
      <c r="ARG407" s="45"/>
      <c r="ARH407" s="45"/>
      <c r="ARI407" s="45"/>
      <c r="ARJ407" s="45"/>
      <c r="ARK407" s="45"/>
      <c r="ARL407" s="45"/>
      <c r="ARM407" s="45"/>
      <c r="ARN407" s="45"/>
      <c r="ARO407" s="45"/>
      <c r="ARP407" s="45"/>
      <c r="ARQ407" s="45"/>
      <c r="ARR407" s="45"/>
      <c r="ARS407" s="45"/>
      <c r="ART407" s="45"/>
      <c r="ARU407" s="45"/>
      <c r="ARV407" s="45"/>
      <c r="ARW407" s="45"/>
      <c r="ARX407" s="45"/>
      <c r="ARY407" s="45"/>
      <c r="ARZ407" s="45"/>
      <c r="ASA407" s="45"/>
      <c r="ASB407" s="45"/>
      <c r="ASC407" s="45"/>
      <c r="ASD407" s="45"/>
      <c r="ASE407" s="45"/>
      <c r="ASF407" s="45"/>
      <c r="ASG407" s="45"/>
      <c r="ASH407" s="45"/>
      <c r="ASI407" s="45"/>
      <c r="ASJ407" s="45"/>
      <c r="ASK407" s="45"/>
      <c r="ASL407" s="45"/>
      <c r="ASM407" s="45"/>
      <c r="ASN407" s="45"/>
      <c r="ASO407" s="45"/>
      <c r="ASP407" s="45"/>
      <c r="ASQ407" s="45"/>
      <c r="ASR407" s="45"/>
      <c r="ASS407" s="45"/>
      <c r="AST407" s="45"/>
      <c r="ASU407" s="45"/>
      <c r="ASV407" s="45"/>
      <c r="ASW407" s="45"/>
      <c r="ASX407" s="45"/>
      <c r="ASY407" s="45"/>
      <c r="ASZ407" s="45"/>
      <c r="ATA407" s="45"/>
      <c r="ATB407" s="45"/>
      <c r="ATC407" s="45"/>
      <c r="ATD407" s="45"/>
      <c r="ATE407" s="45"/>
      <c r="ATF407" s="45"/>
      <c r="ATG407" s="45"/>
      <c r="ATH407" s="45"/>
      <c r="ATI407" s="45"/>
      <c r="ATJ407" s="45"/>
      <c r="ATK407" s="45"/>
      <c r="ATL407" s="45"/>
      <c r="ATM407" s="45"/>
      <c r="ATN407" s="45"/>
      <c r="ATO407" s="45"/>
      <c r="ATP407" s="45"/>
      <c r="ATQ407" s="45"/>
      <c r="ATR407" s="45"/>
      <c r="ATS407" s="45"/>
      <c r="ATT407" s="45"/>
      <c r="ATU407" s="45"/>
      <c r="ATV407" s="45"/>
      <c r="ATW407" s="45"/>
      <c r="ATX407" s="45"/>
      <c r="ATY407" s="45"/>
      <c r="ATZ407" s="45"/>
      <c r="AUA407" s="45"/>
      <c r="AUB407" s="45"/>
      <c r="AUC407" s="45"/>
      <c r="AUD407" s="45"/>
      <c r="AUE407" s="45"/>
      <c r="AUF407" s="45"/>
      <c r="AUG407" s="45"/>
      <c r="AUH407" s="45"/>
      <c r="AUI407" s="45"/>
      <c r="AUJ407" s="45"/>
      <c r="AUK407" s="45"/>
      <c r="AUL407" s="45"/>
      <c r="AUM407" s="45"/>
      <c r="AUN407" s="45"/>
      <c r="AUO407" s="45"/>
      <c r="AUP407" s="45"/>
      <c r="AUQ407" s="45"/>
      <c r="AUR407" s="45"/>
      <c r="AUS407" s="45"/>
      <c r="AUT407" s="45"/>
      <c r="AUU407" s="45"/>
      <c r="AUV407" s="45"/>
      <c r="AUW407" s="45"/>
      <c r="AUX407" s="45"/>
      <c r="AUY407" s="45"/>
      <c r="AUZ407" s="45"/>
      <c r="AVA407" s="45"/>
      <c r="AVB407" s="45"/>
      <c r="AVC407" s="45"/>
      <c r="AVD407" s="45"/>
      <c r="AVE407" s="45"/>
      <c r="AVF407" s="45"/>
      <c r="AVG407" s="45"/>
      <c r="AVH407" s="45"/>
      <c r="AVI407" s="45"/>
      <c r="AVJ407" s="45"/>
      <c r="AVK407" s="45"/>
      <c r="AVL407" s="45"/>
      <c r="AVM407" s="45"/>
      <c r="AVN407" s="45"/>
      <c r="AVO407" s="45"/>
      <c r="AVP407" s="45"/>
      <c r="AVQ407" s="45"/>
      <c r="AVR407" s="45"/>
      <c r="AVS407" s="45"/>
      <c r="AVT407" s="45"/>
      <c r="AVU407" s="45"/>
      <c r="AVV407" s="45"/>
      <c r="AVW407" s="45"/>
      <c r="AVX407" s="45"/>
      <c r="AVY407" s="45"/>
      <c r="AVZ407" s="45"/>
      <c r="AWA407" s="45"/>
      <c r="AWB407" s="45"/>
      <c r="AWC407" s="45"/>
      <c r="AWD407" s="45"/>
      <c r="AWE407" s="45"/>
      <c r="AWF407" s="45"/>
      <c r="AWG407" s="45"/>
      <c r="AWH407" s="45"/>
      <c r="AWI407" s="45"/>
      <c r="AWJ407" s="45"/>
      <c r="AWK407" s="45"/>
      <c r="AWL407" s="45"/>
      <c r="AWM407" s="45"/>
      <c r="AWN407" s="45"/>
      <c r="AWO407" s="45"/>
      <c r="AWP407" s="45"/>
      <c r="AWQ407" s="45"/>
      <c r="AWR407" s="45"/>
      <c r="AWS407" s="45"/>
      <c r="AWT407" s="45"/>
      <c r="AWU407" s="45"/>
      <c r="AWV407" s="45"/>
      <c r="AWW407" s="45"/>
      <c r="AWX407" s="45"/>
      <c r="AWY407" s="45"/>
      <c r="AWZ407" s="45"/>
      <c r="AXA407" s="45"/>
      <c r="AXB407" s="45"/>
      <c r="AXC407" s="45"/>
      <c r="AXD407" s="45"/>
      <c r="AXE407" s="45"/>
      <c r="AXF407" s="45"/>
      <c r="AXG407" s="45"/>
      <c r="AXH407" s="45"/>
      <c r="AXI407" s="45"/>
      <c r="AXJ407" s="45"/>
      <c r="AXK407" s="45"/>
      <c r="AXL407" s="45"/>
      <c r="AXM407" s="45"/>
      <c r="AXN407" s="45"/>
      <c r="AXO407" s="45"/>
      <c r="AXP407" s="45"/>
      <c r="AXQ407" s="45"/>
      <c r="AXR407" s="45"/>
      <c r="AXS407" s="45"/>
      <c r="AXT407" s="45"/>
      <c r="AXU407" s="45"/>
      <c r="AXV407" s="45"/>
      <c r="AXW407" s="45"/>
      <c r="AXX407" s="45"/>
      <c r="AXY407" s="45"/>
      <c r="AXZ407" s="45"/>
      <c r="AYA407" s="45"/>
      <c r="AYB407" s="45"/>
      <c r="AYC407" s="45"/>
      <c r="AYD407" s="45"/>
      <c r="AYE407" s="45"/>
      <c r="AYF407" s="45"/>
      <c r="AYG407" s="45"/>
      <c r="AYH407" s="45"/>
      <c r="AYI407" s="45"/>
      <c r="AYJ407" s="45"/>
      <c r="AYK407" s="45"/>
      <c r="AYL407" s="45"/>
      <c r="AYM407" s="45"/>
      <c r="AYN407" s="45"/>
      <c r="AYO407" s="45"/>
      <c r="AYP407" s="45"/>
      <c r="AYQ407" s="45"/>
      <c r="AYR407" s="45"/>
      <c r="AYS407" s="45"/>
      <c r="AYT407" s="45"/>
      <c r="AYU407" s="45"/>
      <c r="AYV407" s="45"/>
      <c r="AYW407" s="45"/>
      <c r="AYX407" s="45"/>
      <c r="AYY407" s="45"/>
      <c r="AYZ407" s="45"/>
      <c r="AZA407" s="45"/>
      <c r="AZB407" s="45"/>
      <c r="AZC407" s="45"/>
      <c r="AZD407" s="45"/>
      <c r="AZE407" s="45"/>
      <c r="AZF407" s="45"/>
      <c r="AZG407" s="45"/>
      <c r="AZH407" s="45"/>
      <c r="AZI407" s="45"/>
      <c r="AZJ407" s="45"/>
      <c r="AZK407" s="45"/>
      <c r="AZL407" s="45"/>
      <c r="AZM407" s="45"/>
      <c r="AZN407" s="45"/>
      <c r="AZO407" s="45"/>
      <c r="AZP407" s="45"/>
      <c r="AZQ407" s="45"/>
      <c r="AZR407" s="45"/>
      <c r="AZS407" s="45"/>
      <c r="AZT407" s="45"/>
      <c r="AZU407" s="45"/>
      <c r="AZV407" s="45"/>
      <c r="AZW407" s="45"/>
      <c r="AZX407" s="45"/>
      <c r="AZY407" s="45"/>
      <c r="AZZ407" s="45"/>
      <c r="BAA407" s="45"/>
      <c r="BAB407" s="45"/>
      <c r="BAC407" s="45"/>
      <c r="BAD407" s="45"/>
      <c r="BAE407" s="45"/>
      <c r="BAF407" s="45"/>
      <c r="BAG407" s="45"/>
      <c r="BAH407" s="45"/>
      <c r="BAI407" s="45"/>
      <c r="BAJ407" s="45"/>
      <c r="BAK407" s="45"/>
      <c r="BAL407" s="45"/>
      <c r="BAM407" s="45"/>
      <c r="BAN407" s="45"/>
      <c r="BAO407" s="45"/>
      <c r="BAP407" s="45"/>
      <c r="BAQ407" s="45"/>
      <c r="BAR407" s="45"/>
      <c r="BAS407" s="45"/>
      <c r="BAT407" s="45"/>
      <c r="BAU407" s="45"/>
      <c r="BAV407" s="45"/>
      <c r="BAW407" s="45"/>
      <c r="BAX407" s="45"/>
      <c r="BAY407" s="45"/>
      <c r="BAZ407" s="45"/>
      <c r="BBA407" s="45"/>
      <c r="BBB407" s="45"/>
      <c r="BBC407" s="45"/>
      <c r="BBD407" s="45"/>
      <c r="BBE407" s="45"/>
      <c r="BBF407" s="45"/>
      <c r="BBG407" s="45"/>
      <c r="BBH407" s="45"/>
      <c r="BBI407" s="45"/>
      <c r="BBJ407" s="45"/>
      <c r="BBK407" s="45"/>
      <c r="BBL407" s="45"/>
      <c r="BBM407" s="45"/>
      <c r="BBN407" s="45"/>
      <c r="BBO407" s="45"/>
      <c r="BBP407" s="45"/>
      <c r="BBQ407" s="45"/>
      <c r="BBR407" s="45"/>
      <c r="BBS407" s="45"/>
      <c r="BBT407" s="45"/>
      <c r="BBU407" s="45"/>
      <c r="BBV407" s="45"/>
      <c r="BBW407" s="45"/>
      <c r="BBX407" s="45"/>
      <c r="BBY407" s="45"/>
      <c r="BBZ407" s="45"/>
      <c r="BCA407" s="45"/>
      <c r="BCB407" s="45"/>
      <c r="BCC407" s="45"/>
      <c r="BCD407" s="45"/>
      <c r="BCE407" s="45"/>
      <c r="BCF407" s="45"/>
      <c r="BCG407" s="45"/>
      <c r="BCH407" s="45"/>
      <c r="BCI407" s="45"/>
      <c r="BCJ407" s="45"/>
      <c r="BCK407" s="45"/>
      <c r="BCL407" s="45"/>
      <c r="BCM407" s="45"/>
      <c r="BCN407" s="45"/>
      <c r="BCO407" s="45"/>
      <c r="BCP407" s="45"/>
      <c r="BCQ407" s="45"/>
      <c r="BCR407" s="45"/>
      <c r="BCS407" s="45"/>
      <c r="BCT407" s="45"/>
      <c r="BCU407" s="45"/>
      <c r="BCV407" s="45"/>
      <c r="BCW407" s="45"/>
      <c r="BCX407" s="45"/>
      <c r="BCY407" s="45"/>
      <c r="BCZ407" s="45"/>
      <c r="BDA407" s="45"/>
      <c r="BDB407" s="45"/>
      <c r="BDC407" s="45"/>
      <c r="BDD407" s="45"/>
      <c r="BDE407" s="45"/>
      <c r="BDF407" s="45"/>
      <c r="BDG407" s="45"/>
      <c r="BDH407" s="45"/>
      <c r="BDI407" s="45"/>
      <c r="BDJ407" s="45"/>
      <c r="BDK407" s="45"/>
      <c r="BDL407" s="45"/>
      <c r="BDM407" s="45"/>
      <c r="BDN407" s="45"/>
      <c r="BDO407" s="45"/>
      <c r="BDP407" s="45"/>
      <c r="BDQ407" s="45"/>
      <c r="BDR407" s="45"/>
      <c r="BDS407" s="45"/>
      <c r="BDT407" s="45"/>
      <c r="BDU407" s="45"/>
      <c r="BDV407" s="45"/>
      <c r="BDW407" s="45"/>
      <c r="BDX407" s="45"/>
      <c r="BDY407" s="45"/>
      <c r="BDZ407" s="45"/>
      <c r="BEA407" s="45"/>
      <c r="BEB407" s="45"/>
      <c r="BEC407" s="45"/>
      <c r="BED407" s="45"/>
      <c r="BEE407" s="45"/>
      <c r="BEF407" s="45"/>
      <c r="BEG407" s="45"/>
      <c r="BEH407" s="45"/>
      <c r="BEI407" s="45"/>
      <c r="BEJ407" s="45"/>
      <c r="BEK407" s="45"/>
      <c r="BEL407" s="45"/>
      <c r="BEM407" s="45"/>
      <c r="BEN407" s="45"/>
      <c r="BEO407" s="45"/>
      <c r="BEP407" s="45"/>
      <c r="BEQ407" s="45"/>
      <c r="BER407" s="45"/>
      <c r="BES407" s="45"/>
      <c r="BET407" s="45"/>
      <c r="BEU407" s="45"/>
      <c r="BEV407" s="45"/>
      <c r="BEW407" s="45"/>
      <c r="BEX407" s="45"/>
      <c r="BEY407" s="45"/>
      <c r="BEZ407" s="45"/>
      <c r="BFA407" s="45"/>
      <c r="BFB407" s="45"/>
      <c r="BFC407" s="45"/>
      <c r="BFD407" s="45"/>
      <c r="BFE407" s="45"/>
      <c r="BFF407" s="45"/>
      <c r="BFG407" s="45"/>
      <c r="BFH407" s="45"/>
      <c r="BFI407" s="45"/>
      <c r="BFJ407" s="45"/>
      <c r="BFK407" s="45"/>
      <c r="BFL407" s="45"/>
      <c r="BFM407" s="45"/>
      <c r="BFN407" s="45"/>
      <c r="BFO407" s="45"/>
      <c r="BFP407" s="45"/>
      <c r="BFQ407" s="45"/>
      <c r="BFR407" s="45"/>
      <c r="BFS407" s="45"/>
      <c r="BFT407" s="45"/>
      <c r="BFU407" s="45"/>
      <c r="BFV407" s="45"/>
      <c r="BFW407" s="45"/>
      <c r="BFX407" s="45"/>
      <c r="BFY407" s="45"/>
      <c r="BFZ407" s="45"/>
      <c r="BGA407" s="45"/>
      <c r="BGB407" s="45"/>
      <c r="BGC407" s="45"/>
      <c r="BGD407" s="45"/>
      <c r="BGE407" s="45"/>
      <c r="BGF407" s="45"/>
      <c r="BGG407" s="45"/>
      <c r="BGH407" s="45"/>
      <c r="BGI407" s="45"/>
      <c r="BGJ407" s="45"/>
      <c r="BGK407" s="45"/>
      <c r="BGL407" s="45"/>
      <c r="BGM407" s="45"/>
      <c r="BGN407" s="45"/>
      <c r="BGO407" s="45"/>
      <c r="BGP407" s="45"/>
      <c r="BGQ407" s="45"/>
      <c r="BGR407" s="45"/>
      <c r="BGS407" s="45"/>
      <c r="BGT407" s="45"/>
      <c r="BGU407" s="45"/>
      <c r="BGV407" s="45"/>
      <c r="BGW407" s="45"/>
      <c r="BGX407" s="45"/>
      <c r="BGY407" s="45"/>
      <c r="BGZ407" s="45"/>
      <c r="BHA407" s="45"/>
      <c r="BHB407" s="45"/>
      <c r="BHC407" s="45"/>
      <c r="BHD407" s="45"/>
      <c r="BHE407" s="45"/>
      <c r="BHF407" s="45"/>
      <c r="BHG407" s="45"/>
      <c r="BHH407" s="45"/>
      <c r="BHI407" s="45"/>
      <c r="BHJ407" s="45"/>
      <c r="BHK407" s="45"/>
      <c r="BHL407" s="45"/>
      <c r="BHM407" s="45"/>
      <c r="BHN407" s="45"/>
      <c r="BHO407" s="45"/>
      <c r="BHP407" s="45"/>
      <c r="BHQ407" s="45"/>
      <c r="BHR407" s="45"/>
      <c r="BHS407" s="45"/>
      <c r="BHT407" s="45"/>
      <c r="BHU407" s="45"/>
      <c r="BHV407" s="45"/>
      <c r="BHW407" s="45"/>
      <c r="BHX407" s="45"/>
      <c r="BHY407" s="45"/>
      <c r="BHZ407" s="45"/>
      <c r="BIA407" s="45"/>
      <c r="BIB407" s="45"/>
      <c r="BIC407" s="45"/>
      <c r="BID407" s="45"/>
      <c r="BIE407" s="45"/>
      <c r="BIF407" s="45"/>
      <c r="BIG407" s="45"/>
      <c r="BIH407" s="45"/>
      <c r="BII407" s="45"/>
      <c r="BIJ407" s="45"/>
      <c r="BIK407" s="45"/>
      <c r="BIL407" s="45"/>
      <c r="BIM407" s="45"/>
      <c r="BIN407" s="45"/>
      <c r="BIO407" s="45"/>
      <c r="BIP407" s="45"/>
      <c r="BIQ407" s="45"/>
      <c r="BIR407" s="45"/>
      <c r="BIS407" s="45"/>
      <c r="BIT407" s="45"/>
      <c r="BIU407" s="45"/>
      <c r="BIV407" s="45"/>
      <c r="BIW407" s="45"/>
      <c r="BIX407" s="45"/>
      <c r="BIY407" s="45"/>
      <c r="BIZ407" s="45"/>
      <c r="BJA407" s="45"/>
      <c r="BJB407" s="45"/>
      <c r="BJC407" s="45"/>
      <c r="BJD407" s="45"/>
      <c r="BJE407" s="45"/>
      <c r="BJF407" s="45"/>
      <c r="BJG407" s="45"/>
      <c r="BJH407" s="45"/>
      <c r="BJI407" s="45"/>
      <c r="BJJ407" s="45"/>
      <c r="BJK407" s="45"/>
      <c r="BJL407" s="45"/>
      <c r="BJM407" s="45"/>
      <c r="BJN407" s="45"/>
      <c r="BJO407" s="45"/>
      <c r="BJP407" s="45"/>
      <c r="BJQ407" s="45"/>
      <c r="BJR407" s="45"/>
      <c r="BJS407" s="45"/>
      <c r="BJT407" s="45"/>
      <c r="BJU407" s="45"/>
      <c r="BJV407" s="45"/>
      <c r="BJW407" s="45"/>
      <c r="BJX407" s="45"/>
      <c r="BJY407" s="45"/>
      <c r="BJZ407" s="45"/>
      <c r="BKA407" s="45"/>
      <c r="BKB407" s="45"/>
      <c r="BKC407" s="45"/>
      <c r="BKD407" s="45"/>
      <c r="BKE407" s="45"/>
      <c r="BKF407" s="45"/>
      <c r="BKG407" s="45"/>
      <c r="BKH407" s="45"/>
      <c r="BKI407" s="45"/>
      <c r="BKJ407" s="45"/>
      <c r="BKK407" s="45"/>
      <c r="BKL407" s="45"/>
      <c r="BKM407" s="45"/>
      <c r="BKN407" s="45"/>
      <c r="BKO407" s="45"/>
      <c r="BKP407" s="45"/>
      <c r="BKQ407" s="45"/>
      <c r="BKR407" s="45"/>
      <c r="BKS407" s="45"/>
      <c r="BKT407" s="45"/>
      <c r="BKU407" s="45"/>
      <c r="BKV407" s="45"/>
      <c r="BKW407" s="45"/>
      <c r="BKX407" s="45"/>
      <c r="BKY407" s="45"/>
      <c r="BKZ407" s="45"/>
      <c r="BLA407" s="45"/>
      <c r="BLB407" s="45"/>
      <c r="BLC407" s="45"/>
      <c r="BLD407" s="45"/>
      <c r="BLE407" s="45"/>
      <c r="BLF407" s="45"/>
      <c r="BLG407" s="45"/>
      <c r="BLH407" s="45"/>
      <c r="BLI407" s="45"/>
      <c r="BLJ407" s="45"/>
      <c r="BLK407" s="45"/>
      <c r="BLL407" s="45"/>
      <c r="BLM407" s="45"/>
      <c r="BLN407" s="45"/>
      <c r="BLO407" s="45"/>
      <c r="BLP407" s="45"/>
      <c r="BLQ407" s="45"/>
      <c r="BLR407" s="45"/>
      <c r="BLS407" s="45"/>
      <c r="BLT407" s="45"/>
      <c r="BLU407" s="45"/>
      <c r="BLV407" s="45"/>
      <c r="BLW407" s="45"/>
      <c r="BLX407" s="45"/>
      <c r="BLY407" s="45"/>
      <c r="BLZ407" s="45"/>
      <c r="BMA407" s="45"/>
      <c r="BMB407" s="45"/>
      <c r="BMC407" s="45"/>
      <c r="BMD407" s="45"/>
      <c r="BME407" s="45"/>
      <c r="BMF407" s="45"/>
      <c r="BMG407" s="45"/>
      <c r="BMH407" s="45"/>
      <c r="BMI407" s="45"/>
      <c r="BMJ407" s="45"/>
      <c r="BMK407" s="45"/>
      <c r="BML407" s="45"/>
      <c r="BMM407" s="45"/>
      <c r="BMN407" s="45"/>
      <c r="BMO407" s="45"/>
      <c r="BMP407" s="45"/>
      <c r="BMQ407" s="45"/>
      <c r="BMR407" s="45"/>
      <c r="BMS407" s="45"/>
      <c r="BMT407" s="45"/>
      <c r="BMU407" s="45"/>
      <c r="BMV407" s="45"/>
      <c r="BMW407" s="45"/>
      <c r="BMX407" s="45"/>
      <c r="BMY407" s="45"/>
      <c r="BMZ407" s="45"/>
      <c r="BNA407" s="45"/>
    </row>
    <row r="408" spans="23:1717" s="46" customFormat="1" x14ac:dyDescent="0.25">
      <c r="W408" s="45"/>
      <c r="X408" s="45"/>
      <c r="Y408" s="45"/>
      <c r="Z408" s="45"/>
      <c r="AA408" s="45"/>
      <c r="AB408" s="45"/>
      <c r="AC408" s="45"/>
      <c r="AD408" s="45"/>
      <c r="AE408" s="45"/>
      <c r="AF408" s="45"/>
      <c r="AG408" s="45"/>
      <c r="AH408" s="45"/>
      <c r="AI408" s="45"/>
      <c r="AJ408" s="45"/>
      <c r="AK408" s="45"/>
      <c r="AL408" s="45"/>
      <c r="AM408" s="45"/>
      <c r="AN408" s="45"/>
      <c r="AO408" s="45"/>
      <c r="AP408" s="45"/>
      <c r="AQ408" s="45"/>
      <c r="AR408" s="45"/>
      <c r="AS408" s="45"/>
      <c r="AT408" s="45"/>
      <c r="AU408" s="45"/>
      <c r="AV408" s="45"/>
      <c r="AW408" s="45"/>
      <c r="AX408" s="45"/>
      <c r="AY408" s="45"/>
      <c r="AZ408" s="45"/>
      <c r="BA408" s="45"/>
      <c r="BB408" s="45"/>
      <c r="BC408" s="45"/>
      <c r="BD408" s="45"/>
      <c r="BE408" s="45"/>
      <c r="BF408" s="45"/>
      <c r="BG408" s="45"/>
      <c r="BH408" s="45"/>
      <c r="BI408" s="45"/>
      <c r="BJ408" s="45"/>
      <c r="BK408" s="45"/>
      <c r="BL408" s="45"/>
      <c r="BM408" s="45"/>
      <c r="BN408" s="45"/>
      <c r="BO408" s="45"/>
      <c r="BP408" s="45"/>
      <c r="BQ408" s="45"/>
      <c r="BR408" s="45"/>
      <c r="BS408" s="45"/>
      <c r="BT408" s="45"/>
      <c r="BU408" s="45"/>
      <c r="BV408" s="45"/>
      <c r="BW408" s="45"/>
      <c r="BX408" s="45"/>
      <c r="BY408" s="45"/>
      <c r="BZ408" s="45"/>
      <c r="CA408" s="45"/>
      <c r="CB408" s="45"/>
      <c r="CC408" s="45"/>
      <c r="CD408" s="45"/>
      <c r="CE408" s="45"/>
      <c r="CF408" s="45"/>
      <c r="CG408" s="45"/>
      <c r="CH408" s="45"/>
      <c r="CI408" s="45"/>
      <c r="CJ408" s="45"/>
      <c r="CK408" s="45"/>
      <c r="CL408" s="45"/>
      <c r="CM408" s="45"/>
      <c r="CN408" s="45"/>
      <c r="CO408" s="45"/>
      <c r="CP408" s="45"/>
      <c r="CQ408" s="45"/>
      <c r="CR408" s="45"/>
      <c r="CS408" s="45"/>
      <c r="CT408" s="45"/>
      <c r="CU408" s="45"/>
      <c r="CV408" s="45"/>
      <c r="CW408" s="45"/>
      <c r="CX408" s="45"/>
      <c r="CY408" s="45"/>
      <c r="CZ408" s="45"/>
      <c r="DA408" s="45"/>
      <c r="DB408" s="45"/>
      <c r="DC408" s="45"/>
      <c r="DD408" s="45"/>
      <c r="DE408" s="45"/>
      <c r="DF408" s="45"/>
      <c r="DG408" s="45"/>
      <c r="DH408" s="45"/>
      <c r="DI408" s="45"/>
      <c r="DJ408" s="45"/>
      <c r="DK408" s="45"/>
      <c r="DL408" s="45"/>
      <c r="DM408" s="45"/>
      <c r="DN408" s="45"/>
      <c r="DO408" s="45"/>
      <c r="DP408" s="45"/>
      <c r="DQ408" s="45"/>
      <c r="DR408" s="45"/>
      <c r="DS408" s="45"/>
      <c r="DT408" s="45"/>
      <c r="DU408" s="45"/>
      <c r="DV408" s="45"/>
      <c r="DW408" s="45"/>
      <c r="DX408" s="45"/>
      <c r="DY408" s="45"/>
      <c r="DZ408" s="45"/>
      <c r="EA408" s="45"/>
      <c r="EB408" s="45"/>
      <c r="EC408" s="45"/>
      <c r="ED408" s="45"/>
      <c r="EE408" s="45"/>
      <c r="EF408" s="45"/>
      <c r="EG408" s="45"/>
      <c r="EH408" s="45"/>
      <c r="EI408" s="45"/>
      <c r="EJ408" s="45"/>
      <c r="EK408" s="45"/>
      <c r="EL408" s="45"/>
      <c r="EM408" s="45"/>
      <c r="EN408" s="45"/>
      <c r="EO408" s="45"/>
      <c r="EP408" s="45"/>
      <c r="EQ408" s="45"/>
      <c r="ER408" s="45"/>
      <c r="ES408" s="45"/>
      <c r="ET408" s="45"/>
      <c r="EU408" s="45"/>
      <c r="EV408" s="45"/>
      <c r="EW408" s="45"/>
      <c r="EX408" s="45"/>
      <c r="EY408" s="45"/>
      <c r="EZ408" s="45"/>
      <c r="FA408" s="45"/>
      <c r="FB408" s="45"/>
      <c r="FC408" s="45"/>
      <c r="FD408" s="45"/>
      <c r="FE408" s="45"/>
      <c r="FF408" s="45"/>
      <c r="FG408" s="45"/>
      <c r="FH408" s="45"/>
      <c r="FI408" s="45"/>
      <c r="FJ408" s="45"/>
      <c r="FK408" s="45"/>
      <c r="FL408" s="45"/>
      <c r="FM408" s="45"/>
      <c r="FN408" s="45"/>
      <c r="FO408" s="45"/>
      <c r="FP408" s="45"/>
      <c r="FQ408" s="45"/>
      <c r="FR408" s="45"/>
      <c r="FS408" s="45"/>
      <c r="FT408" s="45"/>
      <c r="FU408" s="45"/>
      <c r="FV408" s="45"/>
      <c r="FW408" s="45"/>
      <c r="FX408" s="45"/>
      <c r="FY408" s="45"/>
      <c r="FZ408" s="45"/>
      <c r="GA408" s="45"/>
      <c r="GB408" s="45"/>
      <c r="GC408" s="45"/>
      <c r="GD408" s="45"/>
      <c r="GE408" s="45"/>
      <c r="GF408" s="45"/>
      <c r="GG408" s="45"/>
      <c r="GH408" s="45"/>
      <c r="GI408" s="45"/>
      <c r="GJ408" s="45"/>
      <c r="GK408" s="45"/>
      <c r="GL408" s="45"/>
      <c r="GM408" s="45"/>
      <c r="GN408" s="45"/>
      <c r="GO408" s="45"/>
      <c r="GP408" s="45"/>
      <c r="GQ408" s="45"/>
      <c r="GR408" s="45"/>
      <c r="GS408" s="45"/>
      <c r="GT408" s="45"/>
      <c r="GU408" s="45"/>
      <c r="GV408" s="45"/>
      <c r="GW408" s="45"/>
      <c r="GX408" s="45"/>
      <c r="GY408" s="45"/>
      <c r="GZ408" s="45"/>
      <c r="HA408" s="45"/>
      <c r="HB408" s="45"/>
      <c r="HC408" s="45"/>
      <c r="HD408" s="45"/>
      <c r="HE408" s="45"/>
      <c r="HF408" s="45"/>
      <c r="HG408" s="45"/>
      <c r="HH408" s="45"/>
      <c r="HI408" s="45"/>
      <c r="HJ408" s="45"/>
      <c r="HK408" s="45"/>
      <c r="HL408" s="45"/>
      <c r="HM408" s="45"/>
      <c r="HN408" s="45"/>
      <c r="HO408" s="45"/>
      <c r="HP408" s="45"/>
      <c r="HQ408" s="45"/>
      <c r="HR408" s="45"/>
      <c r="HS408" s="45"/>
      <c r="HT408" s="45"/>
      <c r="HU408" s="45"/>
      <c r="HV408" s="45"/>
      <c r="HW408" s="45"/>
      <c r="HX408" s="45"/>
      <c r="HY408" s="45"/>
      <c r="HZ408" s="45"/>
      <c r="IA408" s="45"/>
      <c r="IB408" s="45"/>
      <c r="IC408" s="45"/>
      <c r="ID408" s="45"/>
      <c r="IE408" s="45"/>
      <c r="IF408" s="45"/>
      <c r="IG408" s="45"/>
      <c r="IH408" s="45"/>
      <c r="II408" s="45"/>
      <c r="IJ408" s="45"/>
      <c r="IK408" s="45"/>
      <c r="IL408" s="45"/>
      <c r="IM408" s="45"/>
      <c r="IN408" s="45"/>
      <c r="IO408" s="45"/>
      <c r="IP408" s="45"/>
      <c r="IQ408" s="45"/>
      <c r="IR408" s="45"/>
      <c r="IS408" s="45"/>
      <c r="IT408" s="45"/>
      <c r="IU408" s="45"/>
      <c r="IV408" s="45"/>
      <c r="IW408" s="45"/>
      <c r="IX408" s="45"/>
      <c r="IY408" s="45"/>
      <c r="IZ408" s="45"/>
      <c r="JA408" s="45"/>
      <c r="JB408" s="45"/>
      <c r="JC408" s="45"/>
      <c r="JD408" s="45"/>
      <c r="JE408" s="45"/>
      <c r="JF408" s="45"/>
      <c r="JG408" s="45"/>
      <c r="JH408" s="45"/>
      <c r="JI408" s="45"/>
      <c r="JJ408" s="45"/>
      <c r="JK408" s="45"/>
      <c r="JL408" s="45"/>
      <c r="JM408" s="45"/>
      <c r="JN408" s="45"/>
      <c r="JO408" s="45"/>
      <c r="JP408" s="45"/>
      <c r="JQ408" s="45"/>
      <c r="JR408" s="45"/>
      <c r="JS408" s="45"/>
      <c r="JT408" s="45"/>
      <c r="JU408" s="45"/>
      <c r="JV408" s="45"/>
      <c r="JW408" s="45"/>
      <c r="JX408" s="45"/>
      <c r="JY408" s="45"/>
      <c r="JZ408" s="45"/>
      <c r="KA408" s="45"/>
      <c r="KB408" s="45"/>
      <c r="KC408" s="45"/>
      <c r="KD408" s="45"/>
      <c r="KE408" s="45"/>
      <c r="KF408" s="45"/>
      <c r="KG408" s="45"/>
      <c r="KH408" s="45"/>
      <c r="KI408" s="45"/>
      <c r="KJ408" s="45"/>
      <c r="KK408" s="45"/>
      <c r="KL408" s="45"/>
      <c r="KM408" s="45"/>
      <c r="KN408" s="45"/>
      <c r="KO408" s="45"/>
      <c r="KP408" s="45"/>
      <c r="KQ408" s="45"/>
      <c r="KR408" s="45"/>
      <c r="KS408" s="45"/>
      <c r="KT408" s="45"/>
      <c r="KU408" s="45"/>
      <c r="KV408" s="45"/>
      <c r="KW408" s="45"/>
      <c r="KX408" s="45"/>
      <c r="KY408" s="45"/>
      <c r="KZ408" s="45"/>
      <c r="LA408" s="45"/>
      <c r="LB408" s="45"/>
      <c r="LC408" s="45"/>
      <c r="LD408" s="45"/>
      <c r="LE408" s="45"/>
      <c r="LF408" s="45"/>
      <c r="LG408" s="45"/>
      <c r="LH408" s="45"/>
      <c r="LI408" s="45"/>
      <c r="LJ408" s="45"/>
      <c r="LK408" s="45"/>
      <c r="LL408" s="45"/>
      <c r="LM408" s="45"/>
      <c r="LN408" s="45"/>
      <c r="LO408" s="45"/>
      <c r="LP408" s="45"/>
      <c r="LQ408" s="45"/>
      <c r="LR408" s="45"/>
      <c r="LS408" s="45"/>
      <c r="LT408" s="45"/>
      <c r="LU408" s="45"/>
      <c r="LV408" s="45"/>
      <c r="LW408" s="45"/>
      <c r="LX408" s="45"/>
      <c r="LY408" s="45"/>
      <c r="LZ408" s="45"/>
      <c r="MA408" s="45"/>
      <c r="MB408" s="45"/>
      <c r="MC408" s="45"/>
      <c r="MD408" s="45"/>
      <c r="ME408" s="45"/>
      <c r="MF408" s="45"/>
      <c r="MG408" s="45"/>
      <c r="MH408" s="45"/>
      <c r="MI408" s="45"/>
      <c r="MJ408" s="45"/>
      <c r="MK408" s="45"/>
      <c r="ML408" s="45"/>
      <c r="MM408" s="45"/>
      <c r="MN408" s="45"/>
      <c r="MO408" s="45"/>
      <c r="MP408" s="45"/>
      <c r="MQ408" s="45"/>
      <c r="MR408" s="45"/>
      <c r="MS408" s="45"/>
      <c r="MT408" s="45"/>
      <c r="MU408" s="45"/>
      <c r="MV408" s="45"/>
      <c r="MW408" s="45"/>
      <c r="MX408" s="45"/>
      <c r="MY408" s="45"/>
      <c r="MZ408" s="45"/>
      <c r="NA408" s="45"/>
      <c r="NB408" s="45"/>
      <c r="NC408" s="45"/>
      <c r="ND408" s="45"/>
      <c r="NE408" s="45"/>
      <c r="NF408" s="45"/>
      <c r="NG408" s="45"/>
      <c r="NH408" s="45"/>
      <c r="NI408" s="45"/>
      <c r="NJ408" s="45"/>
      <c r="NK408" s="45"/>
      <c r="NL408" s="45"/>
      <c r="NM408" s="45"/>
      <c r="NN408" s="45"/>
      <c r="NO408" s="45"/>
      <c r="NP408" s="45"/>
      <c r="NQ408" s="45"/>
      <c r="NR408" s="45"/>
      <c r="NS408" s="45"/>
      <c r="NT408" s="45"/>
      <c r="NU408" s="45"/>
      <c r="NV408" s="45"/>
      <c r="NW408" s="45"/>
      <c r="NX408" s="45"/>
      <c r="NY408" s="45"/>
      <c r="NZ408" s="45"/>
      <c r="OA408" s="45"/>
      <c r="OB408" s="45"/>
      <c r="OC408" s="45"/>
      <c r="OD408" s="45"/>
      <c r="OE408" s="45"/>
      <c r="OF408" s="45"/>
      <c r="OG408" s="45"/>
      <c r="OH408" s="45"/>
      <c r="OI408" s="45"/>
      <c r="OJ408" s="45"/>
      <c r="OK408" s="45"/>
      <c r="OL408" s="45"/>
      <c r="OM408" s="45"/>
      <c r="ON408" s="45"/>
      <c r="OO408" s="45"/>
      <c r="OP408" s="45"/>
      <c r="OQ408" s="45"/>
      <c r="OR408" s="45"/>
      <c r="OS408" s="45"/>
      <c r="OT408" s="45"/>
      <c r="OU408" s="45"/>
      <c r="OV408" s="45"/>
      <c r="OW408" s="45"/>
      <c r="OX408" s="45"/>
      <c r="OY408" s="45"/>
      <c r="OZ408" s="45"/>
      <c r="PA408" s="45"/>
      <c r="PB408" s="45"/>
      <c r="PC408" s="45"/>
      <c r="PD408" s="45"/>
      <c r="PE408" s="45"/>
      <c r="PF408" s="45"/>
      <c r="PG408" s="45"/>
      <c r="PH408" s="45"/>
      <c r="PI408" s="45"/>
      <c r="PJ408" s="45"/>
      <c r="PK408" s="45"/>
      <c r="PL408" s="45"/>
      <c r="PM408" s="45"/>
      <c r="PN408" s="45"/>
      <c r="PO408" s="45"/>
      <c r="PP408" s="45"/>
      <c r="PQ408" s="45"/>
      <c r="PR408" s="45"/>
      <c r="PS408" s="45"/>
      <c r="PT408" s="45"/>
      <c r="PU408" s="45"/>
      <c r="PV408" s="45"/>
      <c r="PW408" s="45"/>
      <c r="PX408" s="45"/>
      <c r="PY408" s="45"/>
      <c r="PZ408" s="45"/>
      <c r="QA408" s="45"/>
      <c r="QB408" s="45"/>
      <c r="QC408" s="45"/>
      <c r="QD408" s="45"/>
      <c r="QE408" s="45"/>
      <c r="QF408" s="45"/>
      <c r="QG408" s="45"/>
      <c r="QH408" s="45"/>
      <c r="QI408" s="45"/>
      <c r="QJ408" s="45"/>
      <c r="QK408" s="45"/>
      <c r="QL408" s="45"/>
      <c r="QM408" s="45"/>
      <c r="QN408" s="45"/>
      <c r="QO408" s="45"/>
      <c r="QP408" s="45"/>
      <c r="QQ408" s="45"/>
      <c r="QR408" s="45"/>
      <c r="QS408" s="45"/>
      <c r="QT408" s="45"/>
      <c r="QU408" s="45"/>
      <c r="QV408" s="45"/>
      <c r="QW408" s="45"/>
      <c r="QX408" s="45"/>
      <c r="QY408" s="45"/>
      <c r="QZ408" s="45"/>
      <c r="RA408" s="45"/>
      <c r="RB408" s="45"/>
      <c r="RC408" s="45"/>
      <c r="RD408" s="45"/>
      <c r="RE408" s="45"/>
      <c r="RF408" s="45"/>
      <c r="RG408" s="45"/>
      <c r="RH408" s="45"/>
      <c r="RI408" s="45"/>
      <c r="RJ408" s="45"/>
      <c r="RK408" s="45"/>
      <c r="RL408" s="45"/>
      <c r="RM408" s="45"/>
      <c r="RN408" s="45"/>
      <c r="RO408" s="45"/>
      <c r="RP408" s="45"/>
      <c r="RQ408" s="45"/>
      <c r="RR408" s="45"/>
      <c r="RS408" s="45"/>
      <c r="RT408" s="45"/>
      <c r="RU408" s="45"/>
      <c r="RV408" s="45"/>
      <c r="RW408" s="45"/>
      <c r="RX408" s="45"/>
      <c r="RY408" s="45"/>
      <c r="RZ408" s="45"/>
      <c r="SA408" s="45"/>
      <c r="SB408" s="45"/>
      <c r="SC408" s="45"/>
      <c r="SD408" s="45"/>
      <c r="SE408" s="45"/>
      <c r="SF408" s="45"/>
      <c r="SG408" s="45"/>
      <c r="SH408" s="45"/>
      <c r="SI408" s="45"/>
      <c r="SJ408" s="45"/>
      <c r="SK408" s="45"/>
      <c r="SL408" s="45"/>
      <c r="SM408" s="45"/>
      <c r="SN408" s="45"/>
      <c r="SO408" s="45"/>
      <c r="SP408" s="45"/>
      <c r="SQ408" s="45"/>
      <c r="SR408" s="45"/>
      <c r="SS408" s="45"/>
      <c r="ST408" s="45"/>
      <c r="SU408" s="45"/>
      <c r="SV408" s="45"/>
      <c r="SW408" s="45"/>
      <c r="SX408" s="45"/>
      <c r="SY408" s="45"/>
      <c r="SZ408" s="45"/>
      <c r="TA408" s="45"/>
      <c r="TB408" s="45"/>
      <c r="TC408" s="45"/>
      <c r="TD408" s="45"/>
      <c r="TE408" s="45"/>
      <c r="TF408" s="45"/>
      <c r="TG408" s="45"/>
      <c r="TH408" s="45"/>
      <c r="TI408" s="45"/>
      <c r="TJ408" s="45"/>
      <c r="TK408" s="45"/>
      <c r="TL408" s="45"/>
      <c r="TM408" s="45"/>
      <c r="TN408" s="45"/>
      <c r="TO408" s="45"/>
      <c r="TP408" s="45"/>
      <c r="TQ408" s="45"/>
      <c r="TR408" s="45"/>
      <c r="TS408" s="45"/>
      <c r="TT408" s="45"/>
      <c r="TU408" s="45"/>
      <c r="TV408" s="45"/>
      <c r="TW408" s="45"/>
      <c r="TX408" s="45"/>
      <c r="TY408" s="45"/>
      <c r="TZ408" s="45"/>
      <c r="UA408" s="45"/>
      <c r="UB408" s="45"/>
      <c r="UC408" s="45"/>
      <c r="UD408" s="45"/>
      <c r="UE408" s="45"/>
      <c r="UF408" s="45"/>
      <c r="UG408" s="45"/>
      <c r="UH408" s="45"/>
      <c r="UI408" s="45"/>
      <c r="UJ408" s="45"/>
      <c r="UK408" s="45"/>
      <c r="UL408" s="45"/>
      <c r="UM408" s="45"/>
      <c r="UN408" s="45"/>
      <c r="UO408" s="45"/>
      <c r="UP408" s="45"/>
      <c r="UQ408" s="45"/>
      <c r="UR408" s="45"/>
      <c r="US408" s="45"/>
      <c r="UT408" s="45"/>
      <c r="UU408" s="45"/>
      <c r="UV408" s="45"/>
      <c r="UW408" s="45"/>
      <c r="UX408" s="45"/>
      <c r="UY408" s="45"/>
      <c r="UZ408" s="45"/>
      <c r="VA408" s="45"/>
      <c r="VB408" s="45"/>
      <c r="VC408" s="45"/>
      <c r="VD408" s="45"/>
      <c r="VE408" s="45"/>
      <c r="VF408" s="45"/>
      <c r="VG408" s="45"/>
      <c r="VH408" s="45"/>
      <c r="VI408" s="45"/>
      <c r="VJ408" s="45"/>
      <c r="VK408" s="45"/>
      <c r="VL408" s="45"/>
      <c r="VM408" s="45"/>
      <c r="VN408" s="45"/>
      <c r="VO408" s="45"/>
      <c r="VP408" s="45"/>
      <c r="VQ408" s="45"/>
      <c r="VR408" s="45"/>
      <c r="VS408" s="45"/>
      <c r="VT408" s="45"/>
      <c r="VU408" s="45"/>
      <c r="VV408" s="45"/>
      <c r="VW408" s="45"/>
      <c r="VX408" s="45"/>
      <c r="VY408" s="45"/>
      <c r="VZ408" s="45"/>
      <c r="WA408" s="45"/>
      <c r="WB408" s="45"/>
      <c r="WC408" s="45"/>
      <c r="WD408" s="45"/>
      <c r="WE408" s="45"/>
      <c r="WF408" s="45"/>
      <c r="WG408" s="45"/>
      <c r="WH408" s="45"/>
      <c r="WI408" s="45"/>
      <c r="WJ408" s="45"/>
      <c r="WK408" s="45"/>
      <c r="WL408" s="45"/>
      <c r="WM408" s="45"/>
      <c r="WN408" s="45"/>
      <c r="WO408" s="45"/>
      <c r="WP408" s="45"/>
      <c r="WQ408" s="45"/>
      <c r="WR408" s="45"/>
      <c r="WS408" s="45"/>
      <c r="WT408" s="45"/>
      <c r="WU408" s="45"/>
      <c r="WV408" s="45"/>
      <c r="WW408" s="45"/>
      <c r="WX408" s="45"/>
      <c r="WY408" s="45"/>
      <c r="WZ408" s="45"/>
      <c r="XA408" s="45"/>
      <c r="XB408" s="45"/>
      <c r="XC408" s="45"/>
      <c r="XD408" s="45"/>
      <c r="XE408" s="45"/>
      <c r="XF408" s="45"/>
      <c r="XG408" s="45"/>
      <c r="XH408" s="45"/>
      <c r="XI408" s="45"/>
      <c r="XJ408" s="45"/>
      <c r="XK408" s="45"/>
      <c r="XL408" s="45"/>
      <c r="XM408" s="45"/>
      <c r="XN408" s="45"/>
      <c r="XO408" s="45"/>
      <c r="XP408" s="45"/>
      <c r="XQ408" s="45"/>
      <c r="XR408" s="45"/>
      <c r="XS408" s="45"/>
      <c r="XT408" s="45"/>
      <c r="XU408" s="45"/>
      <c r="XV408" s="45"/>
      <c r="XW408" s="45"/>
      <c r="XX408" s="45"/>
      <c r="XY408" s="45"/>
      <c r="XZ408" s="45"/>
      <c r="YA408" s="45"/>
      <c r="YB408" s="45"/>
      <c r="YC408" s="45"/>
      <c r="YD408" s="45"/>
      <c r="YE408" s="45"/>
      <c r="YF408" s="45"/>
      <c r="YG408" s="45"/>
      <c r="YH408" s="45"/>
      <c r="YI408" s="45"/>
      <c r="YJ408" s="45"/>
      <c r="YK408" s="45"/>
      <c r="YL408" s="45"/>
      <c r="YM408" s="45"/>
      <c r="YN408" s="45"/>
      <c r="YO408" s="45"/>
      <c r="YP408" s="45"/>
      <c r="YQ408" s="45"/>
      <c r="YR408" s="45"/>
      <c r="YS408" s="45"/>
      <c r="YT408" s="45"/>
      <c r="YU408" s="45"/>
      <c r="YV408" s="45"/>
      <c r="YW408" s="45"/>
      <c r="YX408" s="45"/>
      <c r="YY408" s="45"/>
      <c r="YZ408" s="45"/>
      <c r="ZA408" s="45"/>
      <c r="ZB408" s="45"/>
      <c r="ZC408" s="45"/>
      <c r="ZD408" s="45"/>
      <c r="ZE408" s="45"/>
      <c r="ZF408" s="45"/>
      <c r="ZG408" s="45"/>
      <c r="ZH408" s="45"/>
      <c r="ZI408" s="45"/>
      <c r="ZJ408" s="45"/>
      <c r="ZK408" s="45"/>
      <c r="ZL408" s="45"/>
      <c r="ZM408" s="45"/>
      <c r="ZN408" s="45"/>
      <c r="ZO408" s="45"/>
      <c r="ZP408" s="45"/>
      <c r="ZQ408" s="45"/>
      <c r="ZR408" s="45"/>
      <c r="ZS408" s="45"/>
      <c r="ZT408" s="45"/>
      <c r="ZU408" s="45"/>
      <c r="ZV408" s="45"/>
      <c r="ZW408" s="45"/>
      <c r="ZX408" s="45"/>
      <c r="ZY408" s="45"/>
      <c r="ZZ408" s="45"/>
      <c r="AAA408" s="45"/>
      <c r="AAB408" s="45"/>
      <c r="AAC408" s="45"/>
      <c r="AAD408" s="45"/>
      <c r="AAE408" s="45"/>
      <c r="AAF408" s="45"/>
      <c r="AAG408" s="45"/>
      <c r="AAH408" s="45"/>
      <c r="AAI408" s="45"/>
      <c r="AAJ408" s="45"/>
      <c r="AAK408" s="45"/>
      <c r="AAL408" s="45"/>
      <c r="AAM408" s="45"/>
      <c r="AAN408" s="45"/>
      <c r="AAO408" s="45"/>
      <c r="AAP408" s="45"/>
      <c r="AAQ408" s="45"/>
      <c r="AAR408" s="45"/>
      <c r="AAS408" s="45"/>
      <c r="AAT408" s="45"/>
      <c r="AAU408" s="45"/>
      <c r="AAV408" s="45"/>
      <c r="AAW408" s="45"/>
      <c r="AAX408" s="45"/>
      <c r="AAY408" s="45"/>
      <c r="AAZ408" s="45"/>
      <c r="ABA408" s="45"/>
      <c r="ABB408" s="45"/>
      <c r="ABC408" s="45"/>
      <c r="ABD408" s="45"/>
      <c r="ABE408" s="45"/>
      <c r="ABF408" s="45"/>
      <c r="ABG408" s="45"/>
      <c r="ABH408" s="45"/>
      <c r="ABI408" s="45"/>
      <c r="ABJ408" s="45"/>
      <c r="ABK408" s="45"/>
      <c r="ABL408" s="45"/>
      <c r="ABM408" s="45"/>
      <c r="ABN408" s="45"/>
      <c r="ABO408" s="45"/>
      <c r="ABP408" s="45"/>
      <c r="ABQ408" s="45"/>
      <c r="ABR408" s="45"/>
      <c r="ABS408" s="45"/>
      <c r="ABT408" s="45"/>
      <c r="ABU408" s="45"/>
      <c r="ABV408" s="45"/>
      <c r="ABW408" s="45"/>
      <c r="ABX408" s="45"/>
      <c r="ABY408" s="45"/>
      <c r="ABZ408" s="45"/>
      <c r="ACA408" s="45"/>
      <c r="ACB408" s="45"/>
      <c r="ACC408" s="45"/>
      <c r="ACD408" s="45"/>
      <c r="ACE408" s="45"/>
      <c r="ACF408" s="45"/>
      <c r="ACG408" s="45"/>
      <c r="ACH408" s="45"/>
      <c r="ACI408" s="45"/>
      <c r="ACJ408" s="45"/>
      <c r="ACK408" s="45"/>
      <c r="ACL408" s="45"/>
      <c r="ACM408" s="45"/>
      <c r="ACN408" s="45"/>
      <c r="ACO408" s="45"/>
      <c r="ACP408" s="45"/>
      <c r="ACQ408" s="45"/>
      <c r="ACR408" s="45"/>
      <c r="ACS408" s="45"/>
      <c r="ACT408" s="45"/>
      <c r="ACU408" s="45"/>
      <c r="ACV408" s="45"/>
      <c r="ACW408" s="45"/>
      <c r="ACX408" s="45"/>
      <c r="ACY408" s="45"/>
      <c r="ACZ408" s="45"/>
      <c r="ADA408" s="45"/>
      <c r="ADB408" s="45"/>
      <c r="ADC408" s="45"/>
      <c r="ADD408" s="45"/>
      <c r="ADE408" s="45"/>
      <c r="ADF408" s="45"/>
      <c r="ADG408" s="45"/>
      <c r="ADH408" s="45"/>
      <c r="ADI408" s="45"/>
      <c r="ADJ408" s="45"/>
      <c r="ADK408" s="45"/>
      <c r="ADL408" s="45"/>
      <c r="ADM408" s="45"/>
      <c r="ADN408" s="45"/>
      <c r="ADO408" s="45"/>
      <c r="ADP408" s="45"/>
      <c r="ADQ408" s="45"/>
      <c r="ADR408" s="45"/>
      <c r="ADS408" s="45"/>
      <c r="ADT408" s="45"/>
      <c r="ADU408" s="45"/>
      <c r="ADV408" s="45"/>
      <c r="ADW408" s="45"/>
      <c r="ADX408" s="45"/>
      <c r="ADY408" s="45"/>
      <c r="ADZ408" s="45"/>
      <c r="AEA408" s="45"/>
      <c r="AEB408" s="45"/>
      <c r="AEC408" s="45"/>
      <c r="AED408" s="45"/>
      <c r="AEE408" s="45"/>
      <c r="AEF408" s="45"/>
      <c r="AEG408" s="45"/>
      <c r="AEH408" s="45"/>
      <c r="AEI408" s="45"/>
      <c r="AEJ408" s="45"/>
      <c r="AEK408" s="45"/>
      <c r="AEL408" s="45"/>
      <c r="AEM408" s="45"/>
      <c r="AEN408" s="45"/>
      <c r="AEO408" s="45"/>
      <c r="AEP408" s="45"/>
      <c r="AEQ408" s="45"/>
      <c r="AER408" s="45"/>
      <c r="AES408" s="45"/>
      <c r="AET408" s="45"/>
      <c r="AEU408" s="45"/>
      <c r="AEV408" s="45"/>
      <c r="AEW408" s="45"/>
      <c r="AEX408" s="45"/>
      <c r="AEY408" s="45"/>
      <c r="AEZ408" s="45"/>
      <c r="AFA408" s="45"/>
      <c r="AFB408" s="45"/>
      <c r="AFC408" s="45"/>
      <c r="AFD408" s="45"/>
      <c r="AFE408" s="45"/>
      <c r="AFF408" s="45"/>
      <c r="AFG408" s="45"/>
      <c r="AFH408" s="45"/>
      <c r="AFI408" s="45"/>
      <c r="AFJ408" s="45"/>
      <c r="AFK408" s="45"/>
      <c r="AFL408" s="45"/>
      <c r="AFM408" s="45"/>
      <c r="AFN408" s="45"/>
      <c r="AFO408" s="45"/>
      <c r="AFP408" s="45"/>
      <c r="AFQ408" s="45"/>
      <c r="AFR408" s="45"/>
      <c r="AFS408" s="45"/>
      <c r="AFT408" s="45"/>
      <c r="AFU408" s="45"/>
      <c r="AFV408" s="45"/>
      <c r="AFW408" s="45"/>
      <c r="AFX408" s="45"/>
      <c r="AFY408" s="45"/>
      <c r="AFZ408" s="45"/>
      <c r="AGA408" s="45"/>
      <c r="AGB408" s="45"/>
      <c r="AGC408" s="45"/>
      <c r="AGD408" s="45"/>
      <c r="AGE408" s="45"/>
      <c r="AGF408" s="45"/>
      <c r="AGG408" s="45"/>
      <c r="AGH408" s="45"/>
      <c r="AGI408" s="45"/>
      <c r="AGJ408" s="45"/>
      <c r="AGK408" s="45"/>
      <c r="AGL408" s="45"/>
      <c r="AGM408" s="45"/>
      <c r="AGN408" s="45"/>
      <c r="AGO408" s="45"/>
      <c r="AGP408" s="45"/>
      <c r="AGQ408" s="45"/>
      <c r="AGR408" s="45"/>
      <c r="AGS408" s="45"/>
      <c r="AGT408" s="45"/>
      <c r="AGU408" s="45"/>
      <c r="AGV408" s="45"/>
      <c r="AGW408" s="45"/>
      <c r="AGX408" s="45"/>
      <c r="AGY408" s="45"/>
      <c r="AGZ408" s="45"/>
      <c r="AHA408" s="45"/>
      <c r="AHB408" s="45"/>
      <c r="AHC408" s="45"/>
      <c r="AHD408" s="45"/>
      <c r="AHE408" s="45"/>
      <c r="AHF408" s="45"/>
      <c r="AHG408" s="45"/>
      <c r="AHH408" s="45"/>
      <c r="AHI408" s="45"/>
      <c r="AHJ408" s="45"/>
      <c r="AHK408" s="45"/>
      <c r="AHL408" s="45"/>
      <c r="AHM408" s="45"/>
      <c r="AHN408" s="45"/>
      <c r="AHO408" s="45"/>
      <c r="AHP408" s="45"/>
      <c r="AHQ408" s="45"/>
      <c r="AHR408" s="45"/>
      <c r="AHS408" s="45"/>
      <c r="AHT408" s="45"/>
      <c r="AHU408" s="45"/>
      <c r="AHV408" s="45"/>
      <c r="AHW408" s="45"/>
      <c r="AHX408" s="45"/>
      <c r="AHY408" s="45"/>
      <c r="AHZ408" s="45"/>
      <c r="AIA408" s="45"/>
      <c r="AIB408" s="45"/>
      <c r="AIC408" s="45"/>
      <c r="AID408" s="45"/>
      <c r="AIE408" s="45"/>
      <c r="AIF408" s="45"/>
      <c r="AIG408" s="45"/>
      <c r="AIH408" s="45"/>
      <c r="AII408" s="45"/>
      <c r="AIJ408" s="45"/>
      <c r="AIK408" s="45"/>
      <c r="AIL408" s="45"/>
      <c r="AIM408" s="45"/>
      <c r="AIN408" s="45"/>
      <c r="AIO408" s="45"/>
      <c r="AIP408" s="45"/>
      <c r="AIQ408" s="45"/>
      <c r="AIR408" s="45"/>
      <c r="AIS408" s="45"/>
      <c r="AIT408" s="45"/>
      <c r="AIU408" s="45"/>
      <c r="AIV408" s="45"/>
      <c r="AIW408" s="45"/>
      <c r="AIX408" s="45"/>
      <c r="AIY408" s="45"/>
      <c r="AIZ408" s="45"/>
      <c r="AJA408" s="45"/>
      <c r="AJB408" s="45"/>
      <c r="AJC408" s="45"/>
      <c r="AJD408" s="45"/>
      <c r="AJE408" s="45"/>
      <c r="AJF408" s="45"/>
      <c r="AJG408" s="45"/>
      <c r="AJH408" s="45"/>
      <c r="AJI408" s="45"/>
      <c r="AJJ408" s="45"/>
      <c r="AJK408" s="45"/>
      <c r="AJL408" s="45"/>
      <c r="AJM408" s="45"/>
      <c r="AJN408" s="45"/>
      <c r="AJO408" s="45"/>
      <c r="AJP408" s="45"/>
      <c r="AJQ408" s="45"/>
      <c r="AJR408" s="45"/>
      <c r="AJS408" s="45"/>
      <c r="AJT408" s="45"/>
      <c r="AJU408" s="45"/>
      <c r="AJV408" s="45"/>
      <c r="AJW408" s="45"/>
      <c r="AJX408" s="45"/>
      <c r="AJY408" s="45"/>
      <c r="AJZ408" s="45"/>
      <c r="AKA408" s="45"/>
      <c r="AKB408" s="45"/>
      <c r="AKC408" s="45"/>
      <c r="AKD408" s="45"/>
      <c r="AKE408" s="45"/>
      <c r="AKF408" s="45"/>
      <c r="AKG408" s="45"/>
      <c r="AKH408" s="45"/>
      <c r="AKI408" s="45"/>
      <c r="AKJ408" s="45"/>
      <c r="AKK408" s="45"/>
      <c r="AKL408" s="45"/>
      <c r="AKM408" s="45"/>
      <c r="AKN408" s="45"/>
      <c r="AKO408" s="45"/>
      <c r="AKP408" s="45"/>
      <c r="AKQ408" s="45"/>
      <c r="AKR408" s="45"/>
      <c r="AKS408" s="45"/>
      <c r="AKT408" s="45"/>
      <c r="AKU408" s="45"/>
      <c r="AKV408" s="45"/>
      <c r="AKW408" s="45"/>
      <c r="AKX408" s="45"/>
      <c r="AKY408" s="45"/>
      <c r="AKZ408" s="45"/>
      <c r="ALA408" s="45"/>
      <c r="ALB408" s="45"/>
      <c r="ALC408" s="45"/>
      <c r="ALD408" s="45"/>
      <c r="ALE408" s="45"/>
      <c r="ALF408" s="45"/>
      <c r="ALG408" s="45"/>
      <c r="ALH408" s="45"/>
      <c r="ALI408" s="45"/>
      <c r="ALJ408" s="45"/>
      <c r="ALK408" s="45"/>
      <c r="ALL408" s="45"/>
      <c r="ALM408" s="45"/>
      <c r="ALN408" s="45"/>
      <c r="ALO408" s="45"/>
      <c r="ALP408" s="45"/>
      <c r="ALQ408" s="45"/>
      <c r="ALR408" s="45"/>
      <c r="ALS408" s="45"/>
      <c r="ALT408" s="45"/>
      <c r="ALU408" s="45"/>
      <c r="ALV408" s="45"/>
      <c r="ALW408" s="45"/>
      <c r="ALX408" s="45"/>
      <c r="ALY408" s="45"/>
      <c r="ALZ408" s="45"/>
      <c r="AMA408" s="45"/>
      <c r="AMB408" s="45"/>
      <c r="AMC408" s="45"/>
      <c r="AMD408" s="45"/>
      <c r="AME408" s="45"/>
      <c r="AMF408" s="45"/>
      <c r="AMG408" s="45"/>
      <c r="AMH408" s="45"/>
      <c r="AMI408" s="45"/>
      <c r="AMJ408" s="45"/>
      <c r="AMK408" s="45"/>
      <c r="AML408" s="45"/>
      <c r="AMM408" s="45"/>
      <c r="AMN408" s="45"/>
      <c r="AMO408" s="45"/>
      <c r="AMP408" s="45"/>
      <c r="AMQ408" s="45"/>
      <c r="AMR408" s="45"/>
      <c r="AMS408" s="45"/>
      <c r="AMT408" s="45"/>
      <c r="AMU408" s="45"/>
      <c r="AMV408" s="45"/>
      <c r="AMW408" s="45"/>
      <c r="AMX408" s="45"/>
      <c r="AMY408" s="45"/>
      <c r="AMZ408" s="45"/>
      <c r="ANA408" s="45"/>
      <c r="ANB408" s="45"/>
      <c r="ANC408" s="45"/>
      <c r="AND408" s="45"/>
      <c r="ANE408" s="45"/>
      <c r="ANF408" s="45"/>
      <c r="ANG408" s="45"/>
      <c r="ANH408" s="45"/>
      <c r="ANI408" s="45"/>
      <c r="ANJ408" s="45"/>
      <c r="ANK408" s="45"/>
      <c r="ANL408" s="45"/>
      <c r="ANM408" s="45"/>
      <c r="ANN408" s="45"/>
      <c r="ANO408" s="45"/>
      <c r="ANP408" s="45"/>
      <c r="ANQ408" s="45"/>
      <c r="ANR408" s="45"/>
      <c r="ANS408" s="45"/>
      <c r="ANT408" s="45"/>
      <c r="ANU408" s="45"/>
      <c r="ANV408" s="45"/>
      <c r="ANW408" s="45"/>
      <c r="ANX408" s="45"/>
      <c r="ANY408" s="45"/>
      <c r="ANZ408" s="45"/>
      <c r="AOA408" s="45"/>
      <c r="AOB408" s="45"/>
      <c r="AOC408" s="45"/>
      <c r="AOD408" s="45"/>
      <c r="AOE408" s="45"/>
      <c r="AOF408" s="45"/>
      <c r="AOG408" s="45"/>
      <c r="AOH408" s="45"/>
      <c r="AOI408" s="45"/>
      <c r="AOJ408" s="45"/>
      <c r="AOK408" s="45"/>
      <c r="AOL408" s="45"/>
      <c r="AOM408" s="45"/>
      <c r="AON408" s="45"/>
      <c r="AOO408" s="45"/>
      <c r="AOP408" s="45"/>
      <c r="AOQ408" s="45"/>
      <c r="AOR408" s="45"/>
      <c r="AOS408" s="45"/>
      <c r="AOT408" s="45"/>
      <c r="AOU408" s="45"/>
      <c r="AOV408" s="45"/>
      <c r="AOW408" s="45"/>
      <c r="AOX408" s="45"/>
      <c r="AOY408" s="45"/>
      <c r="AOZ408" s="45"/>
      <c r="APA408" s="45"/>
      <c r="APB408" s="45"/>
      <c r="APC408" s="45"/>
      <c r="APD408" s="45"/>
      <c r="APE408" s="45"/>
      <c r="APF408" s="45"/>
      <c r="APG408" s="45"/>
      <c r="APH408" s="45"/>
      <c r="API408" s="45"/>
      <c r="APJ408" s="45"/>
      <c r="APK408" s="45"/>
      <c r="APL408" s="45"/>
      <c r="APM408" s="45"/>
      <c r="APN408" s="45"/>
      <c r="APO408" s="45"/>
      <c r="APP408" s="45"/>
      <c r="APQ408" s="45"/>
      <c r="APR408" s="45"/>
      <c r="APS408" s="45"/>
      <c r="APT408" s="45"/>
      <c r="APU408" s="45"/>
      <c r="APV408" s="45"/>
      <c r="APW408" s="45"/>
      <c r="APX408" s="45"/>
      <c r="APY408" s="45"/>
      <c r="APZ408" s="45"/>
      <c r="AQA408" s="45"/>
      <c r="AQB408" s="45"/>
      <c r="AQC408" s="45"/>
      <c r="AQD408" s="45"/>
      <c r="AQE408" s="45"/>
      <c r="AQF408" s="45"/>
      <c r="AQG408" s="45"/>
      <c r="AQH408" s="45"/>
      <c r="AQI408" s="45"/>
      <c r="AQJ408" s="45"/>
      <c r="AQK408" s="45"/>
      <c r="AQL408" s="45"/>
      <c r="AQM408" s="45"/>
      <c r="AQN408" s="45"/>
      <c r="AQO408" s="45"/>
      <c r="AQP408" s="45"/>
      <c r="AQQ408" s="45"/>
      <c r="AQR408" s="45"/>
      <c r="AQS408" s="45"/>
      <c r="AQT408" s="45"/>
      <c r="AQU408" s="45"/>
      <c r="AQV408" s="45"/>
      <c r="AQW408" s="45"/>
      <c r="AQX408" s="45"/>
      <c r="AQY408" s="45"/>
      <c r="AQZ408" s="45"/>
      <c r="ARA408" s="45"/>
      <c r="ARB408" s="45"/>
      <c r="ARC408" s="45"/>
      <c r="ARD408" s="45"/>
      <c r="ARE408" s="45"/>
      <c r="ARF408" s="45"/>
      <c r="ARG408" s="45"/>
      <c r="ARH408" s="45"/>
      <c r="ARI408" s="45"/>
      <c r="ARJ408" s="45"/>
      <c r="ARK408" s="45"/>
      <c r="ARL408" s="45"/>
      <c r="ARM408" s="45"/>
      <c r="ARN408" s="45"/>
      <c r="ARO408" s="45"/>
      <c r="ARP408" s="45"/>
      <c r="ARQ408" s="45"/>
      <c r="ARR408" s="45"/>
      <c r="ARS408" s="45"/>
      <c r="ART408" s="45"/>
      <c r="ARU408" s="45"/>
      <c r="ARV408" s="45"/>
      <c r="ARW408" s="45"/>
      <c r="ARX408" s="45"/>
      <c r="ARY408" s="45"/>
      <c r="ARZ408" s="45"/>
      <c r="ASA408" s="45"/>
      <c r="ASB408" s="45"/>
      <c r="ASC408" s="45"/>
      <c r="ASD408" s="45"/>
      <c r="ASE408" s="45"/>
      <c r="ASF408" s="45"/>
      <c r="ASG408" s="45"/>
      <c r="ASH408" s="45"/>
      <c r="ASI408" s="45"/>
      <c r="ASJ408" s="45"/>
      <c r="ASK408" s="45"/>
      <c r="ASL408" s="45"/>
      <c r="ASM408" s="45"/>
      <c r="ASN408" s="45"/>
      <c r="ASO408" s="45"/>
      <c r="ASP408" s="45"/>
      <c r="ASQ408" s="45"/>
      <c r="ASR408" s="45"/>
      <c r="ASS408" s="45"/>
      <c r="AST408" s="45"/>
      <c r="ASU408" s="45"/>
      <c r="ASV408" s="45"/>
      <c r="ASW408" s="45"/>
      <c r="ASX408" s="45"/>
      <c r="ASY408" s="45"/>
      <c r="ASZ408" s="45"/>
      <c r="ATA408" s="45"/>
      <c r="ATB408" s="45"/>
      <c r="ATC408" s="45"/>
      <c r="ATD408" s="45"/>
      <c r="ATE408" s="45"/>
      <c r="ATF408" s="45"/>
      <c r="ATG408" s="45"/>
      <c r="ATH408" s="45"/>
      <c r="ATI408" s="45"/>
      <c r="ATJ408" s="45"/>
      <c r="ATK408" s="45"/>
      <c r="ATL408" s="45"/>
      <c r="ATM408" s="45"/>
      <c r="ATN408" s="45"/>
      <c r="ATO408" s="45"/>
      <c r="ATP408" s="45"/>
      <c r="ATQ408" s="45"/>
      <c r="ATR408" s="45"/>
      <c r="ATS408" s="45"/>
      <c r="ATT408" s="45"/>
      <c r="ATU408" s="45"/>
      <c r="ATV408" s="45"/>
      <c r="ATW408" s="45"/>
      <c r="ATX408" s="45"/>
      <c r="ATY408" s="45"/>
      <c r="ATZ408" s="45"/>
      <c r="AUA408" s="45"/>
      <c r="AUB408" s="45"/>
      <c r="AUC408" s="45"/>
      <c r="AUD408" s="45"/>
      <c r="AUE408" s="45"/>
      <c r="AUF408" s="45"/>
      <c r="AUG408" s="45"/>
      <c r="AUH408" s="45"/>
      <c r="AUI408" s="45"/>
      <c r="AUJ408" s="45"/>
      <c r="AUK408" s="45"/>
      <c r="AUL408" s="45"/>
      <c r="AUM408" s="45"/>
      <c r="AUN408" s="45"/>
      <c r="AUO408" s="45"/>
      <c r="AUP408" s="45"/>
      <c r="AUQ408" s="45"/>
      <c r="AUR408" s="45"/>
      <c r="AUS408" s="45"/>
      <c r="AUT408" s="45"/>
      <c r="AUU408" s="45"/>
      <c r="AUV408" s="45"/>
      <c r="AUW408" s="45"/>
      <c r="AUX408" s="45"/>
      <c r="AUY408" s="45"/>
      <c r="AUZ408" s="45"/>
      <c r="AVA408" s="45"/>
      <c r="AVB408" s="45"/>
      <c r="AVC408" s="45"/>
      <c r="AVD408" s="45"/>
      <c r="AVE408" s="45"/>
      <c r="AVF408" s="45"/>
      <c r="AVG408" s="45"/>
      <c r="AVH408" s="45"/>
      <c r="AVI408" s="45"/>
      <c r="AVJ408" s="45"/>
      <c r="AVK408" s="45"/>
      <c r="AVL408" s="45"/>
      <c r="AVM408" s="45"/>
      <c r="AVN408" s="45"/>
      <c r="AVO408" s="45"/>
      <c r="AVP408" s="45"/>
      <c r="AVQ408" s="45"/>
      <c r="AVR408" s="45"/>
      <c r="AVS408" s="45"/>
      <c r="AVT408" s="45"/>
      <c r="AVU408" s="45"/>
      <c r="AVV408" s="45"/>
      <c r="AVW408" s="45"/>
      <c r="AVX408" s="45"/>
      <c r="AVY408" s="45"/>
      <c r="AVZ408" s="45"/>
      <c r="AWA408" s="45"/>
      <c r="AWB408" s="45"/>
      <c r="AWC408" s="45"/>
      <c r="AWD408" s="45"/>
      <c r="AWE408" s="45"/>
      <c r="AWF408" s="45"/>
      <c r="AWG408" s="45"/>
      <c r="AWH408" s="45"/>
      <c r="AWI408" s="45"/>
      <c r="AWJ408" s="45"/>
      <c r="AWK408" s="45"/>
      <c r="AWL408" s="45"/>
      <c r="AWM408" s="45"/>
      <c r="AWN408" s="45"/>
      <c r="AWO408" s="45"/>
      <c r="AWP408" s="45"/>
      <c r="AWQ408" s="45"/>
      <c r="AWR408" s="45"/>
      <c r="AWS408" s="45"/>
      <c r="AWT408" s="45"/>
      <c r="AWU408" s="45"/>
      <c r="AWV408" s="45"/>
      <c r="AWW408" s="45"/>
      <c r="AWX408" s="45"/>
      <c r="AWY408" s="45"/>
      <c r="AWZ408" s="45"/>
      <c r="AXA408" s="45"/>
      <c r="AXB408" s="45"/>
      <c r="AXC408" s="45"/>
      <c r="AXD408" s="45"/>
      <c r="AXE408" s="45"/>
      <c r="AXF408" s="45"/>
      <c r="AXG408" s="45"/>
      <c r="AXH408" s="45"/>
      <c r="AXI408" s="45"/>
      <c r="AXJ408" s="45"/>
      <c r="AXK408" s="45"/>
      <c r="AXL408" s="45"/>
      <c r="AXM408" s="45"/>
      <c r="AXN408" s="45"/>
      <c r="AXO408" s="45"/>
      <c r="AXP408" s="45"/>
      <c r="AXQ408" s="45"/>
      <c r="AXR408" s="45"/>
      <c r="AXS408" s="45"/>
      <c r="AXT408" s="45"/>
      <c r="AXU408" s="45"/>
      <c r="AXV408" s="45"/>
      <c r="AXW408" s="45"/>
      <c r="AXX408" s="45"/>
      <c r="AXY408" s="45"/>
      <c r="AXZ408" s="45"/>
      <c r="AYA408" s="45"/>
      <c r="AYB408" s="45"/>
      <c r="AYC408" s="45"/>
      <c r="AYD408" s="45"/>
      <c r="AYE408" s="45"/>
      <c r="AYF408" s="45"/>
      <c r="AYG408" s="45"/>
      <c r="AYH408" s="45"/>
      <c r="AYI408" s="45"/>
      <c r="AYJ408" s="45"/>
      <c r="AYK408" s="45"/>
      <c r="AYL408" s="45"/>
      <c r="AYM408" s="45"/>
      <c r="AYN408" s="45"/>
      <c r="AYO408" s="45"/>
      <c r="AYP408" s="45"/>
      <c r="AYQ408" s="45"/>
      <c r="AYR408" s="45"/>
      <c r="AYS408" s="45"/>
      <c r="AYT408" s="45"/>
      <c r="AYU408" s="45"/>
      <c r="AYV408" s="45"/>
      <c r="AYW408" s="45"/>
      <c r="AYX408" s="45"/>
      <c r="AYY408" s="45"/>
      <c r="AYZ408" s="45"/>
      <c r="AZA408" s="45"/>
      <c r="AZB408" s="45"/>
      <c r="AZC408" s="45"/>
      <c r="AZD408" s="45"/>
      <c r="AZE408" s="45"/>
      <c r="AZF408" s="45"/>
      <c r="AZG408" s="45"/>
      <c r="AZH408" s="45"/>
      <c r="AZI408" s="45"/>
      <c r="AZJ408" s="45"/>
      <c r="AZK408" s="45"/>
      <c r="AZL408" s="45"/>
      <c r="AZM408" s="45"/>
      <c r="AZN408" s="45"/>
      <c r="AZO408" s="45"/>
      <c r="AZP408" s="45"/>
      <c r="AZQ408" s="45"/>
      <c r="AZR408" s="45"/>
      <c r="AZS408" s="45"/>
      <c r="AZT408" s="45"/>
      <c r="AZU408" s="45"/>
      <c r="AZV408" s="45"/>
      <c r="AZW408" s="45"/>
      <c r="AZX408" s="45"/>
      <c r="AZY408" s="45"/>
      <c r="AZZ408" s="45"/>
      <c r="BAA408" s="45"/>
      <c r="BAB408" s="45"/>
      <c r="BAC408" s="45"/>
      <c r="BAD408" s="45"/>
      <c r="BAE408" s="45"/>
      <c r="BAF408" s="45"/>
      <c r="BAG408" s="45"/>
      <c r="BAH408" s="45"/>
      <c r="BAI408" s="45"/>
      <c r="BAJ408" s="45"/>
      <c r="BAK408" s="45"/>
      <c r="BAL408" s="45"/>
      <c r="BAM408" s="45"/>
      <c r="BAN408" s="45"/>
      <c r="BAO408" s="45"/>
      <c r="BAP408" s="45"/>
      <c r="BAQ408" s="45"/>
      <c r="BAR408" s="45"/>
      <c r="BAS408" s="45"/>
      <c r="BAT408" s="45"/>
      <c r="BAU408" s="45"/>
      <c r="BAV408" s="45"/>
      <c r="BAW408" s="45"/>
      <c r="BAX408" s="45"/>
      <c r="BAY408" s="45"/>
      <c r="BAZ408" s="45"/>
      <c r="BBA408" s="45"/>
      <c r="BBB408" s="45"/>
      <c r="BBC408" s="45"/>
      <c r="BBD408" s="45"/>
      <c r="BBE408" s="45"/>
      <c r="BBF408" s="45"/>
      <c r="BBG408" s="45"/>
      <c r="BBH408" s="45"/>
      <c r="BBI408" s="45"/>
      <c r="BBJ408" s="45"/>
      <c r="BBK408" s="45"/>
      <c r="BBL408" s="45"/>
      <c r="BBM408" s="45"/>
      <c r="BBN408" s="45"/>
      <c r="BBO408" s="45"/>
      <c r="BBP408" s="45"/>
      <c r="BBQ408" s="45"/>
      <c r="BBR408" s="45"/>
      <c r="BBS408" s="45"/>
      <c r="BBT408" s="45"/>
      <c r="BBU408" s="45"/>
      <c r="BBV408" s="45"/>
      <c r="BBW408" s="45"/>
      <c r="BBX408" s="45"/>
      <c r="BBY408" s="45"/>
      <c r="BBZ408" s="45"/>
      <c r="BCA408" s="45"/>
      <c r="BCB408" s="45"/>
      <c r="BCC408" s="45"/>
      <c r="BCD408" s="45"/>
      <c r="BCE408" s="45"/>
      <c r="BCF408" s="45"/>
      <c r="BCG408" s="45"/>
      <c r="BCH408" s="45"/>
      <c r="BCI408" s="45"/>
      <c r="BCJ408" s="45"/>
      <c r="BCK408" s="45"/>
      <c r="BCL408" s="45"/>
      <c r="BCM408" s="45"/>
      <c r="BCN408" s="45"/>
      <c r="BCO408" s="45"/>
      <c r="BCP408" s="45"/>
      <c r="BCQ408" s="45"/>
      <c r="BCR408" s="45"/>
      <c r="BCS408" s="45"/>
      <c r="BCT408" s="45"/>
      <c r="BCU408" s="45"/>
      <c r="BCV408" s="45"/>
      <c r="BCW408" s="45"/>
      <c r="BCX408" s="45"/>
      <c r="BCY408" s="45"/>
      <c r="BCZ408" s="45"/>
      <c r="BDA408" s="45"/>
      <c r="BDB408" s="45"/>
      <c r="BDC408" s="45"/>
      <c r="BDD408" s="45"/>
      <c r="BDE408" s="45"/>
      <c r="BDF408" s="45"/>
      <c r="BDG408" s="45"/>
      <c r="BDH408" s="45"/>
      <c r="BDI408" s="45"/>
      <c r="BDJ408" s="45"/>
      <c r="BDK408" s="45"/>
      <c r="BDL408" s="45"/>
      <c r="BDM408" s="45"/>
      <c r="BDN408" s="45"/>
      <c r="BDO408" s="45"/>
      <c r="BDP408" s="45"/>
      <c r="BDQ408" s="45"/>
      <c r="BDR408" s="45"/>
      <c r="BDS408" s="45"/>
      <c r="BDT408" s="45"/>
      <c r="BDU408" s="45"/>
      <c r="BDV408" s="45"/>
      <c r="BDW408" s="45"/>
      <c r="BDX408" s="45"/>
      <c r="BDY408" s="45"/>
      <c r="BDZ408" s="45"/>
      <c r="BEA408" s="45"/>
      <c r="BEB408" s="45"/>
      <c r="BEC408" s="45"/>
      <c r="BED408" s="45"/>
      <c r="BEE408" s="45"/>
      <c r="BEF408" s="45"/>
      <c r="BEG408" s="45"/>
      <c r="BEH408" s="45"/>
      <c r="BEI408" s="45"/>
      <c r="BEJ408" s="45"/>
      <c r="BEK408" s="45"/>
      <c r="BEL408" s="45"/>
      <c r="BEM408" s="45"/>
      <c r="BEN408" s="45"/>
      <c r="BEO408" s="45"/>
      <c r="BEP408" s="45"/>
      <c r="BEQ408" s="45"/>
      <c r="BER408" s="45"/>
      <c r="BES408" s="45"/>
      <c r="BET408" s="45"/>
      <c r="BEU408" s="45"/>
      <c r="BEV408" s="45"/>
      <c r="BEW408" s="45"/>
      <c r="BEX408" s="45"/>
      <c r="BEY408" s="45"/>
      <c r="BEZ408" s="45"/>
      <c r="BFA408" s="45"/>
      <c r="BFB408" s="45"/>
      <c r="BFC408" s="45"/>
      <c r="BFD408" s="45"/>
      <c r="BFE408" s="45"/>
      <c r="BFF408" s="45"/>
      <c r="BFG408" s="45"/>
      <c r="BFH408" s="45"/>
      <c r="BFI408" s="45"/>
      <c r="BFJ408" s="45"/>
      <c r="BFK408" s="45"/>
      <c r="BFL408" s="45"/>
      <c r="BFM408" s="45"/>
      <c r="BFN408" s="45"/>
      <c r="BFO408" s="45"/>
      <c r="BFP408" s="45"/>
      <c r="BFQ408" s="45"/>
      <c r="BFR408" s="45"/>
      <c r="BFS408" s="45"/>
      <c r="BFT408" s="45"/>
      <c r="BFU408" s="45"/>
      <c r="BFV408" s="45"/>
      <c r="BFW408" s="45"/>
      <c r="BFX408" s="45"/>
      <c r="BFY408" s="45"/>
      <c r="BFZ408" s="45"/>
      <c r="BGA408" s="45"/>
      <c r="BGB408" s="45"/>
      <c r="BGC408" s="45"/>
      <c r="BGD408" s="45"/>
      <c r="BGE408" s="45"/>
      <c r="BGF408" s="45"/>
      <c r="BGG408" s="45"/>
      <c r="BGH408" s="45"/>
      <c r="BGI408" s="45"/>
      <c r="BGJ408" s="45"/>
      <c r="BGK408" s="45"/>
      <c r="BGL408" s="45"/>
      <c r="BGM408" s="45"/>
      <c r="BGN408" s="45"/>
      <c r="BGO408" s="45"/>
      <c r="BGP408" s="45"/>
      <c r="BGQ408" s="45"/>
      <c r="BGR408" s="45"/>
      <c r="BGS408" s="45"/>
      <c r="BGT408" s="45"/>
      <c r="BGU408" s="45"/>
      <c r="BGV408" s="45"/>
      <c r="BGW408" s="45"/>
      <c r="BGX408" s="45"/>
      <c r="BGY408" s="45"/>
      <c r="BGZ408" s="45"/>
      <c r="BHA408" s="45"/>
      <c r="BHB408" s="45"/>
      <c r="BHC408" s="45"/>
      <c r="BHD408" s="45"/>
      <c r="BHE408" s="45"/>
      <c r="BHF408" s="45"/>
      <c r="BHG408" s="45"/>
      <c r="BHH408" s="45"/>
      <c r="BHI408" s="45"/>
      <c r="BHJ408" s="45"/>
      <c r="BHK408" s="45"/>
      <c r="BHL408" s="45"/>
      <c r="BHM408" s="45"/>
      <c r="BHN408" s="45"/>
      <c r="BHO408" s="45"/>
      <c r="BHP408" s="45"/>
      <c r="BHQ408" s="45"/>
      <c r="BHR408" s="45"/>
      <c r="BHS408" s="45"/>
      <c r="BHT408" s="45"/>
      <c r="BHU408" s="45"/>
      <c r="BHV408" s="45"/>
      <c r="BHW408" s="45"/>
      <c r="BHX408" s="45"/>
      <c r="BHY408" s="45"/>
      <c r="BHZ408" s="45"/>
      <c r="BIA408" s="45"/>
      <c r="BIB408" s="45"/>
      <c r="BIC408" s="45"/>
      <c r="BID408" s="45"/>
      <c r="BIE408" s="45"/>
      <c r="BIF408" s="45"/>
      <c r="BIG408" s="45"/>
      <c r="BIH408" s="45"/>
      <c r="BII408" s="45"/>
      <c r="BIJ408" s="45"/>
      <c r="BIK408" s="45"/>
      <c r="BIL408" s="45"/>
      <c r="BIM408" s="45"/>
      <c r="BIN408" s="45"/>
      <c r="BIO408" s="45"/>
      <c r="BIP408" s="45"/>
      <c r="BIQ408" s="45"/>
      <c r="BIR408" s="45"/>
      <c r="BIS408" s="45"/>
      <c r="BIT408" s="45"/>
      <c r="BIU408" s="45"/>
      <c r="BIV408" s="45"/>
      <c r="BIW408" s="45"/>
      <c r="BIX408" s="45"/>
      <c r="BIY408" s="45"/>
      <c r="BIZ408" s="45"/>
      <c r="BJA408" s="45"/>
      <c r="BJB408" s="45"/>
      <c r="BJC408" s="45"/>
      <c r="BJD408" s="45"/>
      <c r="BJE408" s="45"/>
      <c r="BJF408" s="45"/>
      <c r="BJG408" s="45"/>
      <c r="BJH408" s="45"/>
      <c r="BJI408" s="45"/>
      <c r="BJJ408" s="45"/>
      <c r="BJK408" s="45"/>
      <c r="BJL408" s="45"/>
      <c r="BJM408" s="45"/>
      <c r="BJN408" s="45"/>
      <c r="BJO408" s="45"/>
      <c r="BJP408" s="45"/>
      <c r="BJQ408" s="45"/>
      <c r="BJR408" s="45"/>
      <c r="BJS408" s="45"/>
      <c r="BJT408" s="45"/>
      <c r="BJU408" s="45"/>
      <c r="BJV408" s="45"/>
      <c r="BJW408" s="45"/>
      <c r="BJX408" s="45"/>
      <c r="BJY408" s="45"/>
      <c r="BJZ408" s="45"/>
      <c r="BKA408" s="45"/>
      <c r="BKB408" s="45"/>
      <c r="BKC408" s="45"/>
      <c r="BKD408" s="45"/>
      <c r="BKE408" s="45"/>
      <c r="BKF408" s="45"/>
      <c r="BKG408" s="45"/>
      <c r="BKH408" s="45"/>
      <c r="BKI408" s="45"/>
      <c r="BKJ408" s="45"/>
      <c r="BKK408" s="45"/>
      <c r="BKL408" s="45"/>
      <c r="BKM408" s="45"/>
      <c r="BKN408" s="45"/>
      <c r="BKO408" s="45"/>
      <c r="BKP408" s="45"/>
      <c r="BKQ408" s="45"/>
      <c r="BKR408" s="45"/>
      <c r="BKS408" s="45"/>
      <c r="BKT408" s="45"/>
      <c r="BKU408" s="45"/>
      <c r="BKV408" s="45"/>
      <c r="BKW408" s="45"/>
      <c r="BKX408" s="45"/>
      <c r="BKY408" s="45"/>
      <c r="BKZ408" s="45"/>
      <c r="BLA408" s="45"/>
      <c r="BLB408" s="45"/>
      <c r="BLC408" s="45"/>
      <c r="BLD408" s="45"/>
      <c r="BLE408" s="45"/>
      <c r="BLF408" s="45"/>
      <c r="BLG408" s="45"/>
      <c r="BLH408" s="45"/>
      <c r="BLI408" s="45"/>
      <c r="BLJ408" s="45"/>
      <c r="BLK408" s="45"/>
      <c r="BLL408" s="45"/>
      <c r="BLM408" s="45"/>
      <c r="BLN408" s="45"/>
      <c r="BLO408" s="45"/>
      <c r="BLP408" s="45"/>
      <c r="BLQ408" s="45"/>
      <c r="BLR408" s="45"/>
      <c r="BLS408" s="45"/>
      <c r="BLT408" s="45"/>
      <c r="BLU408" s="45"/>
      <c r="BLV408" s="45"/>
      <c r="BLW408" s="45"/>
      <c r="BLX408" s="45"/>
      <c r="BLY408" s="45"/>
      <c r="BLZ408" s="45"/>
      <c r="BMA408" s="45"/>
      <c r="BMB408" s="45"/>
      <c r="BMC408" s="45"/>
      <c r="BMD408" s="45"/>
      <c r="BME408" s="45"/>
      <c r="BMF408" s="45"/>
      <c r="BMG408" s="45"/>
      <c r="BMH408" s="45"/>
      <c r="BMI408" s="45"/>
      <c r="BMJ408" s="45"/>
      <c r="BMK408" s="45"/>
      <c r="BML408" s="45"/>
      <c r="BMM408" s="45"/>
      <c r="BMN408" s="45"/>
      <c r="BMO408" s="45"/>
      <c r="BMP408" s="45"/>
      <c r="BMQ408" s="45"/>
      <c r="BMR408" s="45"/>
      <c r="BMS408" s="45"/>
      <c r="BMT408" s="45"/>
      <c r="BMU408" s="45"/>
      <c r="BMV408" s="45"/>
      <c r="BMW408" s="45"/>
      <c r="BMX408" s="45"/>
      <c r="BMY408" s="45"/>
      <c r="BMZ408" s="45"/>
      <c r="BNA408" s="45"/>
    </row>
    <row r="409" spans="23:1717" s="46" customFormat="1" x14ac:dyDescent="0.25">
      <c r="W409" s="45"/>
      <c r="X409" s="45"/>
      <c r="Y409" s="45"/>
      <c r="Z409" s="45"/>
      <c r="AA409" s="45"/>
      <c r="AB409" s="45"/>
      <c r="AC409" s="45"/>
      <c r="AD409" s="45"/>
      <c r="AE409" s="45"/>
      <c r="AF409" s="45"/>
      <c r="AG409" s="45"/>
      <c r="AH409" s="45"/>
      <c r="AI409" s="45"/>
      <c r="AJ409" s="45"/>
      <c r="AK409" s="45"/>
      <c r="AL409" s="45"/>
      <c r="AM409" s="45"/>
      <c r="AN409" s="45"/>
      <c r="AO409" s="45"/>
      <c r="AP409" s="45"/>
      <c r="AQ409" s="45"/>
      <c r="AR409" s="45"/>
      <c r="AS409" s="45"/>
      <c r="AT409" s="45"/>
      <c r="AU409" s="45"/>
      <c r="AV409" s="45"/>
      <c r="AW409" s="45"/>
      <c r="AX409" s="45"/>
      <c r="AY409" s="45"/>
      <c r="AZ409" s="45"/>
      <c r="BA409" s="45"/>
      <c r="BB409" s="45"/>
      <c r="BC409" s="45"/>
      <c r="BD409" s="45"/>
      <c r="BE409" s="45"/>
      <c r="BF409" s="45"/>
      <c r="BG409" s="45"/>
      <c r="BH409" s="45"/>
      <c r="BI409" s="45"/>
      <c r="BJ409" s="45"/>
      <c r="BK409" s="45"/>
      <c r="BL409" s="45"/>
      <c r="BM409" s="45"/>
      <c r="BN409" s="45"/>
      <c r="BO409" s="45"/>
      <c r="BP409" s="45"/>
      <c r="BQ409" s="45"/>
      <c r="BR409" s="45"/>
      <c r="BS409" s="45"/>
      <c r="BT409" s="45"/>
      <c r="BU409" s="45"/>
      <c r="BV409" s="45"/>
      <c r="BW409" s="45"/>
      <c r="BX409" s="45"/>
      <c r="BY409" s="45"/>
      <c r="BZ409" s="45"/>
      <c r="CA409" s="45"/>
      <c r="CB409" s="45"/>
      <c r="CC409" s="45"/>
      <c r="CD409" s="45"/>
      <c r="CE409" s="45"/>
      <c r="CF409" s="45"/>
      <c r="CG409" s="45"/>
      <c r="CH409" s="45"/>
      <c r="CI409" s="45"/>
      <c r="CJ409" s="45"/>
      <c r="CK409" s="45"/>
      <c r="CL409" s="45"/>
      <c r="CM409" s="45"/>
      <c r="CN409" s="45"/>
      <c r="CO409" s="45"/>
      <c r="CP409" s="45"/>
      <c r="CQ409" s="45"/>
      <c r="CR409" s="45"/>
      <c r="CS409" s="45"/>
      <c r="CT409" s="45"/>
      <c r="CU409" s="45"/>
      <c r="CV409" s="45"/>
      <c r="CW409" s="45"/>
      <c r="CX409" s="45"/>
      <c r="CY409" s="45"/>
      <c r="CZ409" s="45"/>
      <c r="DA409" s="45"/>
      <c r="DB409" s="45"/>
      <c r="DC409" s="45"/>
      <c r="DD409" s="45"/>
      <c r="DE409" s="45"/>
      <c r="DF409" s="45"/>
      <c r="DG409" s="45"/>
      <c r="DH409" s="45"/>
      <c r="DI409" s="45"/>
      <c r="DJ409" s="45"/>
      <c r="DK409" s="45"/>
      <c r="DL409" s="45"/>
      <c r="DM409" s="45"/>
      <c r="DN409" s="45"/>
      <c r="DO409" s="45"/>
      <c r="DP409" s="45"/>
      <c r="DQ409" s="45"/>
      <c r="DR409" s="45"/>
      <c r="DS409" s="45"/>
      <c r="DT409" s="45"/>
      <c r="DU409" s="45"/>
      <c r="DV409" s="45"/>
      <c r="DW409" s="45"/>
      <c r="DX409" s="45"/>
      <c r="DY409" s="45"/>
      <c r="DZ409" s="45"/>
      <c r="EA409" s="45"/>
      <c r="EB409" s="45"/>
      <c r="EC409" s="45"/>
      <c r="ED409" s="45"/>
      <c r="EE409" s="45"/>
      <c r="EF409" s="45"/>
      <c r="EG409" s="45"/>
      <c r="EH409" s="45"/>
      <c r="EI409" s="45"/>
      <c r="EJ409" s="45"/>
      <c r="EK409" s="45"/>
      <c r="EL409" s="45"/>
      <c r="EM409" s="45"/>
      <c r="EN409" s="45"/>
      <c r="EO409" s="45"/>
      <c r="EP409" s="45"/>
      <c r="EQ409" s="45"/>
      <c r="ER409" s="45"/>
      <c r="ES409" s="45"/>
      <c r="ET409" s="45"/>
      <c r="EU409" s="45"/>
      <c r="EV409" s="45"/>
      <c r="EW409" s="45"/>
      <c r="EX409" s="45"/>
      <c r="EY409" s="45"/>
      <c r="EZ409" s="45"/>
      <c r="FA409" s="45"/>
      <c r="FB409" s="45"/>
      <c r="FC409" s="45"/>
      <c r="FD409" s="45"/>
      <c r="FE409" s="45"/>
      <c r="FF409" s="45"/>
      <c r="FG409" s="45"/>
      <c r="FH409" s="45"/>
      <c r="FI409" s="45"/>
      <c r="FJ409" s="45"/>
      <c r="FK409" s="45"/>
      <c r="FL409" s="45"/>
      <c r="FM409" s="45"/>
      <c r="FN409" s="45"/>
      <c r="FO409" s="45"/>
      <c r="FP409" s="45"/>
      <c r="FQ409" s="45"/>
      <c r="FR409" s="45"/>
      <c r="FS409" s="45"/>
      <c r="FT409" s="45"/>
      <c r="FU409" s="45"/>
      <c r="FV409" s="45"/>
      <c r="FW409" s="45"/>
      <c r="FX409" s="45"/>
      <c r="FY409" s="45"/>
      <c r="FZ409" s="45"/>
      <c r="GA409" s="45"/>
      <c r="GB409" s="45"/>
      <c r="GC409" s="45"/>
      <c r="GD409" s="45"/>
      <c r="GE409" s="45"/>
      <c r="GF409" s="45"/>
      <c r="GG409" s="45"/>
      <c r="GH409" s="45"/>
      <c r="GI409" s="45"/>
      <c r="GJ409" s="45"/>
      <c r="GK409" s="45"/>
      <c r="GL409" s="45"/>
      <c r="GM409" s="45"/>
      <c r="GN409" s="45"/>
      <c r="GO409" s="45"/>
      <c r="GP409" s="45"/>
      <c r="GQ409" s="45"/>
      <c r="GR409" s="45"/>
      <c r="GS409" s="45"/>
      <c r="GT409" s="45"/>
      <c r="GU409" s="45"/>
      <c r="GV409" s="45"/>
      <c r="GW409" s="45"/>
      <c r="GX409" s="45"/>
      <c r="GY409" s="45"/>
      <c r="GZ409" s="45"/>
      <c r="HA409" s="45"/>
      <c r="HB409" s="45"/>
      <c r="HC409" s="45"/>
      <c r="HD409" s="45"/>
      <c r="HE409" s="45"/>
      <c r="HF409" s="45"/>
      <c r="HG409" s="45"/>
      <c r="HH409" s="45"/>
      <c r="HI409" s="45"/>
      <c r="HJ409" s="45"/>
      <c r="HK409" s="45"/>
      <c r="HL409" s="45"/>
      <c r="HM409" s="45"/>
      <c r="HN409" s="45"/>
      <c r="HO409" s="45"/>
      <c r="HP409" s="45"/>
      <c r="HQ409" s="45"/>
      <c r="HR409" s="45"/>
      <c r="HS409" s="45"/>
      <c r="HT409" s="45"/>
      <c r="HU409" s="45"/>
      <c r="HV409" s="45"/>
      <c r="HW409" s="45"/>
      <c r="HX409" s="45"/>
      <c r="HY409" s="45"/>
      <c r="HZ409" s="45"/>
      <c r="IA409" s="45"/>
      <c r="IB409" s="45"/>
      <c r="IC409" s="45"/>
      <c r="ID409" s="45"/>
      <c r="IE409" s="45"/>
      <c r="IF409" s="45"/>
      <c r="IG409" s="45"/>
      <c r="IH409" s="45"/>
      <c r="II409" s="45"/>
      <c r="IJ409" s="45"/>
      <c r="IK409" s="45"/>
      <c r="IL409" s="45"/>
      <c r="IM409" s="45"/>
      <c r="IN409" s="45"/>
      <c r="IO409" s="45"/>
      <c r="IP409" s="45"/>
      <c r="IQ409" s="45"/>
      <c r="IR409" s="45"/>
      <c r="IS409" s="45"/>
      <c r="IT409" s="45"/>
      <c r="IU409" s="45"/>
      <c r="IV409" s="45"/>
      <c r="IW409" s="45"/>
      <c r="IX409" s="45"/>
      <c r="IY409" s="45"/>
      <c r="IZ409" s="45"/>
      <c r="JA409" s="45"/>
      <c r="JB409" s="45"/>
      <c r="JC409" s="45"/>
      <c r="JD409" s="45"/>
      <c r="JE409" s="45"/>
      <c r="JF409" s="45"/>
      <c r="JG409" s="45"/>
      <c r="JH409" s="45"/>
      <c r="JI409" s="45"/>
      <c r="JJ409" s="45"/>
      <c r="JK409" s="45"/>
      <c r="JL409" s="45"/>
      <c r="JM409" s="45"/>
      <c r="JN409" s="45"/>
      <c r="JO409" s="45"/>
      <c r="JP409" s="45"/>
      <c r="JQ409" s="45"/>
      <c r="JR409" s="45"/>
      <c r="JS409" s="45"/>
      <c r="JT409" s="45"/>
      <c r="JU409" s="45"/>
      <c r="JV409" s="45"/>
      <c r="JW409" s="45"/>
      <c r="JX409" s="45"/>
      <c r="JY409" s="45"/>
      <c r="JZ409" s="45"/>
      <c r="KA409" s="45"/>
      <c r="KB409" s="45"/>
      <c r="KC409" s="45"/>
      <c r="KD409" s="45"/>
      <c r="KE409" s="45"/>
      <c r="KF409" s="45"/>
      <c r="KG409" s="45"/>
      <c r="KH409" s="45"/>
      <c r="KI409" s="45"/>
      <c r="KJ409" s="45"/>
      <c r="KK409" s="45"/>
      <c r="KL409" s="45"/>
      <c r="KM409" s="45"/>
      <c r="KN409" s="45"/>
      <c r="KO409" s="45"/>
      <c r="KP409" s="45"/>
      <c r="KQ409" s="45"/>
      <c r="KR409" s="45"/>
      <c r="KS409" s="45"/>
      <c r="KT409" s="45"/>
      <c r="KU409" s="45"/>
      <c r="KV409" s="45"/>
      <c r="KW409" s="45"/>
      <c r="KX409" s="45"/>
      <c r="KY409" s="45"/>
      <c r="KZ409" s="45"/>
      <c r="LA409" s="45"/>
      <c r="LB409" s="45"/>
      <c r="LC409" s="45"/>
      <c r="LD409" s="45"/>
      <c r="LE409" s="45"/>
      <c r="LF409" s="45"/>
      <c r="LG409" s="45"/>
      <c r="LH409" s="45"/>
      <c r="LI409" s="45"/>
      <c r="LJ409" s="45"/>
      <c r="LK409" s="45"/>
      <c r="LL409" s="45"/>
      <c r="LM409" s="45"/>
      <c r="LN409" s="45"/>
      <c r="LO409" s="45"/>
      <c r="LP409" s="45"/>
      <c r="LQ409" s="45"/>
      <c r="LR409" s="45"/>
      <c r="LS409" s="45"/>
      <c r="LT409" s="45"/>
      <c r="LU409" s="45"/>
      <c r="LV409" s="45"/>
      <c r="LW409" s="45"/>
      <c r="LX409" s="45"/>
      <c r="LY409" s="45"/>
      <c r="LZ409" s="45"/>
      <c r="MA409" s="45"/>
      <c r="MB409" s="45"/>
      <c r="MC409" s="45"/>
      <c r="MD409" s="45"/>
      <c r="ME409" s="45"/>
      <c r="MF409" s="45"/>
      <c r="MG409" s="45"/>
      <c r="MH409" s="45"/>
      <c r="MI409" s="45"/>
      <c r="MJ409" s="45"/>
      <c r="MK409" s="45"/>
      <c r="ML409" s="45"/>
      <c r="MM409" s="45"/>
      <c r="MN409" s="45"/>
      <c r="MO409" s="45"/>
      <c r="MP409" s="45"/>
      <c r="MQ409" s="45"/>
      <c r="MR409" s="45"/>
      <c r="MS409" s="45"/>
      <c r="MT409" s="45"/>
      <c r="MU409" s="45"/>
      <c r="MV409" s="45"/>
      <c r="MW409" s="45"/>
      <c r="MX409" s="45"/>
      <c r="MY409" s="45"/>
      <c r="MZ409" s="45"/>
      <c r="NA409" s="45"/>
      <c r="NB409" s="45"/>
      <c r="NC409" s="45"/>
      <c r="ND409" s="45"/>
      <c r="NE409" s="45"/>
      <c r="NF409" s="45"/>
      <c r="NG409" s="45"/>
      <c r="NH409" s="45"/>
      <c r="NI409" s="45"/>
      <c r="NJ409" s="45"/>
      <c r="NK409" s="45"/>
      <c r="NL409" s="45"/>
      <c r="NM409" s="45"/>
      <c r="NN409" s="45"/>
      <c r="NO409" s="45"/>
      <c r="NP409" s="45"/>
      <c r="NQ409" s="45"/>
      <c r="NR409" s="45"/>
      <c r="NS409" s="45"/>
      <c r="NT409" s="45"/>
      <c r="NU409" s="45"/>
      <c r="NV409" s="45"/>
      <c r="NW409" s="45"/>
      <c r="NX409" s="45"/>
      <c r="NY409" s="45"/>
      <c r="NZ409" s="45"/>
      <c r="OA409" s="45"/>
      <c r="OB409" s="45"/>
      <c r="OC409" s="45"/>
      <c r="OD409" s="45"/>
      <c r="OE409" s="45"/>
      <c r="OF409" s="45"/>
      <c r="OG409" s="45"/>
      <c r="OH409" s="45"/>
      <c r="OI409" s="45"/>
      <c r="OJ409" s="45"/>
      <c r="OK409" s="45"/>
      <c r="OL409" s="45"/>
      <c r="OM409" s="45"/>
      <c r="ON409" s="45"/>
      <c r="OO409" s="45"/>
      <c r="OP409" s="45"/>
      <c r="OQ409" s="45"/>
      <c r="OR409" s="45"/>
      <c r="OS409" s="45"/>
      <c r="OT409" s="45"/>
      <c r="OU409" s="45"/>
      <c r="OV409" s="45"/>
      <c r="OW409" s="45"/>
      <c r="OX409" s="45"/>
      <c r="OY409" s="45"/>
      <c r="OZ409" s="45"/>
      <c r="PA409" s="45"/>
      <c r="PB409" s="45"/>
      <c r="PC409" s="45"/>
      <c r="PD409" s="45"/>
      <c r="PE409" s="45"/>
      <c r="PF409" s="45"/>
      <c r="PG409" s="45"/>
      <c r="PH409" s="45"/>
      <c r="PI409" s="45"/>
      <c r="PJ409" s="45"/>
      <c r="PK409" s="45"/>
      <c r="PL409" s="45"/>
      <c r="PM409" s="45"/>
      <c r="PN409" s="45"/>
      <c r="PO409" s="45"/>
      <c r="PP409" s="45"/>
      <c r="PQ409" s="45"/>
      <c r="PR409" s="45"/>
      <c r="PS409" s="45"/>
      <c r="PT409" s="45"/>
      <c r="PU409" s="45"/>
      <c r="PV409" s="45"/>
      <c r="PW409" s="45"/>
      <c r="PX409" s="45"/>
      <c r="PY409" s="45"/>
      <c r="PZ409" s="45"/>
      <c r="QA409" s="45"/>
      <c r="QB409" s="45"/>
      <c r="QC409" s="45"/>
      <c r="QD409" s="45"/>
      <c r="QE409" s="45"/>
      <c r="QF409" s="45"/>
      <c r="QG409" s="45"/>
      <c r="QH409" s="45"/>
      <c r="QI409" s="45"/>
      <c r="QJ409" s="45"/>
      <c r="QK409" s="45"/>
      <c r="QL409" s="45"/>
      <c r="QM409" s="45"/>
      <c r="QN409" s="45"/>
      <c r="QO409" s="45"/>
      <c r="QP409" s="45"/>
      <c r="QQ409" s="45"/>
      <c r="QR409" s="45"/>
      <c r="QS409" s="45"/>
      <c r="QT409" s="45"/>
      <c r="QU409" s="45"/>
      <c r="QV409" s="45"/>
      <c r="QW409" s="45"/>
      <c r="QX409" s="45"/>
      <c r="QY409" s="45"/>
      <c r="QZ409" s="45"/>
      <c r="RA409" s="45"/>
      <c r="RB409" s="45"/>
      <c r="RC409" s="45"/>
      <c r="RD409" s="45"/>
      <c r="RE409" s="45"/>
      <c r="RF409" s="45"/>
      <c r="RG409" s="45"/>
      <c r="RH409" s="45"/>
      <c r="RI409" s="45"/>
      <c r="RJ409" s="45"/>
      <c r="RK409" s="45"/>
      <c r="RL409" s="45"/>
      <c r="RM409" s="45"/>
      <c r="RN409" s="45"/>
      <c r="RO409" s="45"/>
      <c r="RP409" s="45"/>
      <c r="RQ409" s="45"/>
      <c r="RR409" s="45"/>
      <c r="RS409" s="45"/>
      <c r="RT409" s="45"/>
      <c r="RU409" s="45"/>
      <c r="RV409" s="45"/>
      <c r="RW409" s="45"/>
      <c r="RX409" s="45"/>
      <c r="RY409" s="45"/>
      <c r="RZ409" s="45"/>
      <c r="SA409" s="45"/>
      <c r="SB409" s="45"/>
      <c r="SC409" s="45"/>
      <c r="SD409" s="45"/>
      <c r="SE409" s="45"/>
      <c r="SF409" s="45"/>
      <c r="SG409" s="45"/>
      <c r="SH409" s="45"/>
      <c r="SI409" s="45"/>
      <c r="SJ409" s="45"/>
      <c r="SK409" s="45"/>
      <c r="SL409" s="45"/>
      <c r="SM409" s="45"/>
      <c r="SN409" s="45"/>
      <c r="SO409" s="45"/>
      <c r="SP409" s="45"/>
      <c r="SQ409" s="45"/>
      <c r="SR409" s="45"/>
      <c r="SS409" s="45"/>
      <c r="ST409" s="45"/>
      <c r="SU409" s="45"/>
      <c r="SV409" s="45"/>
      <c r="SW409" s="45"/>
      <c r="SX409" s="45"/>
      <c r="SY409" s="45"/>
      <c r="SZ409" s="45"/>
      <c r="TA409" s="45"/>
      <c r="TB409" s="45"/>
      <c r="TC409" s="45"/>
      <c r="TD409" s="45"/>
      <c r="TE409" s="45"/>
      <c r="TF409" s="45"/>
      <c r="TG409" s="45"/>
      <c r="TH409" s="45"/>
      <c r="TI409" s="45"/>
      <c r="TJ409" s="45"/>
      <c r="TK409" s="45"/>
      <c r="TL409" s="45"/>
      <c r="TM409" s="45"/>
      <c r="TN409" s="45"/>
      <c r="TO409" s="45"/>
      <c r="TP409" s="45"/>
      <c r="TQ409" s="45"/>
      <c r="TR409" s="45"/>
      <c r="TS409" s="45"/>
      <c r="TT409" s="45"/>
      <c r="TU409" s="45"/>
      <c r="TV409" s="45"/>
      <c r="TW409" s="45"/>
      <c r="TX409" s="45"/>
      <c r="TY409" s="45"/>
      <c r="TZ409" s="45"/>
      <c r="UA409" s="45"/>
      <c r="UB409" s="45"/>
      <c r="UC409" s="45"/>
      <c r="UD409" s="45"/>
      <c r="UE409" s="45"/>
      <c r="UF409" s="45"/>
      <c r="UG409" s="45"/>
      <c r="UH409" s="45"/>
      <c r="UI409" s="45"/>
      <c r="UJ409" s="45"/>
      <c r="UK409" s="45"/>
      <c r="UL409" s="45"/>
      <c r="UM409" s="45"/>
      <c r="UN409" s="45"/>
      <c r="UO409" s="45"/>
      <c r="UP409" s="45"/>
      <c r="UQ409" s="45"/>
      <c r="UR409" s="45"/>
      <c r="US409" s="45"/>
      <c r="UT409" s="45"/>
      <c r="UU409" s="45"/>
      <c r="UV409" s="45"/>
      <c r="UW409" s="45"/>
      <c r="UX409" s="45"/>
      <c r="UY409" s="45"/>
      <c r="UZ409" s="45"/>
      <c r="VA409" s="45"/>
      <c r="VB409" s="45"/>
      <c r="VC409" s="45"/>
      <c r="VD409" s="45"/>
      <c r="VE409" s="45"/>
      <c r="VF409" s="45"/>
      <c r="VG409" s="45"/>
      <c r="VH409" s="45"/>
      <c r="VI409" s="45"/>
      <c r="VJ409" s="45"/>
      <c r="VK409" s="45"/>
      <c r="VL409" s="45"/>
      <c r="VM409" s="45"/>
      <c r="VN409" s="45"/>
      <c r="VO409" s="45"/>
      <c r="VP409" s="45"/>
      <c r="VQ409" s="45"/>
      <c r="VR409" s="45"/>
      <c r="VS409" s="45"/>
      <c r="VT409" s="45"/>
      <c r="VU409" s="45"/>
      <c r="VV409" s="45"/>
      <c r="VW409" s="45"/>
      <c r="VX409" s="45"/>
      <c r="VY409" s="45"/>
      <c r="VZ409" s="45"/>
      <c r="WA409" s="45"/>
      <c r="WB409" s="45"/>
      <c r="WC409" s="45"/>
      <c r="WD409" s="45"/>
      <c r="WE409" s="45"/>
      <c r="WF409" s="45"/>
      <c r="WG409" s="45"/>
      <c r="WH409" s="45"/>
      <c r="WI409" s="45"/>
      <c r="WJ409" s="45"/>
      <c r="WK409" s="45"/>
      <c r="WL409" s="45"/>
      <c r="WM409" s="45"/>
      <c r="WN409" s="45"/>
      <c r="WO409" s="45"/>
      <c r="WP409" s="45"/>
      <c r="WQ409" s="45"/>
      <c r="WR409" s="45"/>
      <c r="WS409" s="45"/>
      <c r="WT409" s="45"/>
      <c r="WU409" s="45"/>
      <c r="WV409" s="45"/>
      <c r="WW409" s="45"/>
      <c r="WX409" s="45"/>
      <c r="WY409" s="45"/>
      <c r="WZ409" s="45"/>
      <c r="XA409" s="45"/>
      <c r="XB409" s="45"/>
      <c r="XC409" s="45"/>
      <c r="XD409" s="45"/>
      <c r="XE409" s="45"/>
      <c r="XF409" s="45"/>
      <c r="XG409" s="45"/>
      <c r="XH409" s="45"/>
      <c r="XI409" s="45"/>
      <c r="XJ409" s="45"/>
      <c r="XK409" s="45"/>
      <c r="XL409" s="45"/>
      <c r="XM409" s="45"/>
      <c r="XN409" s="45"/>
      <c r="XO409" s="45"/>
      <c r="XP409" s="45"/>
      <c r="XQ409" s="45"/>
      <c r="XR409" s="45"/>
      <c r="XS409" s="45"/>
      <c r="XT409" s="45"/>
      <c r="XU409" s="45"/>
      <c r="XV409" s="45"/>
      <c r="XW409" s="45"/>
      <c r="XX409" s="45"/>
      <c r="XY409" s="45"/>
      <c r="XZ409" s="45"/>
      <c r="YA409" s="45"/>
      <c r="YB409" s="45"/>
      <c r="YC409" s="45"/>
      <c r="YD409" s="45"/>
      <c r="YE409" s="45"/>
      <c r="YF409" s="45"/>
      <c r="YG409" s="45"/>
      <c r="YH409" s="45"/>
      <c r="YI409" s="45"/>
      <c r="YJ409" s="45"/>
      <c r="YK409" s="45"/>
      <c r="YL409" s="45"/>
      <c r="YM409" s="45"/>
      <c r="YN409" s="45"/>
      <c r="YO409" s="45"/>
      <c r="YP409" s="45"/>
      <c r="YQ409" s="45"/>
      <c r="YR409" s="45"/>
      <c r="YS409" s="45"/>
      <c r="YT409" s="45"/>
      <c r="YU409" s="45"/>
      <c r="YV409" s="45"/>
      <c r="YW409" s="45"/>
      <c r="YX409" s="45"/>
      <c r="YY409" s="45"/>
      <c r="YZ409" s="45"/>
      <c r="ZA409" s="45"/>
      <c r="ZB409" s="45"/>
      <c r="ZC409" s="45"/>
      <c r="ZD409" s="45"/>
      <c r="ZE409" s="45"/>
      <c r="ZF409" s="45"/>
      <c r="ZG409" s="45"/>
      <c r="ZH409" s="45"/>
      <c r="ZI409" s="45"/>
      <c r="ZJ409" s="45"/>
      <c r="ZK409" s="45"/>
      <c r="ZL409" s="45"/>
      <c r="ZM409" s="45"/>
      <c r="ZN409" s="45"/>
      <c r="ZO409" s="45"/>
      <c r="ZP409" s="45"/>
      <c r="ZQ409" s="45"/>
      <c r="ZR409" s="45"/>
      <c r="ZS409" s="45"/>
      <c r="ZT409" s="45"/>
      <c r="ZU409" s="45"/>
      <c r="ZV409" s="45"/>
      <c r="ZW409" s="45"/>
      <c r="ZX409" s="45"/>
      <c r="ZY409" s="45"/>
      <c r="ZZ409" s="45"/>
      <c r="AAA409" s="45"/>
      <c r="AAB409" s="45"/>
      <c r="AAC409" s="45"/>
      <c r="AAD409" s="45"/>
      <c r="AAE409" s="45"/>
      <c r="AAF409" s="45"/>
      <c r="AAG409" s="45"/>
      <c r="AAH409" s="45"/>
      <c r="AAI409" s="45"/>
      <c r="AAJ409" s="45"/>
      <c r="AAK409" s="45"/>
      <c r="AAL409" s="45"/>
      <c r="AAM409" s="45"/>
      <c r="AAN409" s="45"/>
      <c r="AAO409" s="45"/>
      <c r="AAP409" s="45"/>
      <c r="AAQ409" s="45"/>
      <c r="AAR409" s="45"/>
      <c r="AAS409" s="45"/>
      <c r="AAT409" s="45"/>
      <c r="AAU409" s="45"/>
      <c r="AAV409" s="45"/>
      <c r="AAW409" s="45"/>
      <c r="AAX409" s="45"/>
      <c r="AAY409" s="45"/>
      <c r="AAZ409" s="45"/>
      <c r="ABA409" s="45"/>
      <c r="ABB409" s="45"/>
      <c r="ABC409" s="45"/>
      <c r="ABD409" s="45"/>
      <c r="ABE409" s="45"/>
      <c r="ABF409" s="45"/>
      <c r="ABG409" s="45"/>
      <c r="ABH409" s="45"/>
      <c r="ABI409" s="45"/>
      <c r="ABJ409" s="45"/>
      <c r="ABK409" s="45"/>
      <c r="ABL409" s="45"/>
      <c r="ABM409" s="45"/>
      <c r="ABN409" s="45"/>
      <c r="ABO409" s="45"/>
      <c r="ABP409" s="45"/>
      <c r="ABQ409" s="45"/>
      <c r="ABR409" s="45"/>
      <c r="ABS409" s="45"/>
      <c r="ABT409" s="45"/>
      <c r="ABU409" s="45"/>
      <c r="ABV409" s="45"/>
      <c r="ABW409" s="45"/>
      <c r="ABX409" s="45"/>
      <c r="ABY409" s="45"/>
      <c r="ABZ409" s="45"/>
      <c r="ACA409" s="45"/>
      <c r="ACB409" s="45"/>
      <c r="ACC409" s="45"/>
      <c r="ACD409" s="45"/>
      <c r="ACE409" s="45"/>
      <c r="ACF409" s="45"/>
      <c r="ACG409" s="45"/>
      <c r="ACH409" s="45"/>
      <c r="ACI409" s="45"/>
      <c r="ACJ409" s="45"/>
      <c r="ACK409" s="45"/>
      <c r="ACL409" s="45"/>
      <c r="ACM409" s="45"/>
      <c r="ACN409" s="45"/>
      <c r="ACO409" s="45"/>
      <c r="ACP409" s="45"/>
      <c r="ACQ409" s="45"/>
      <c r="ACR409" s="45"/>
      <c r="ACS409" s="45"/>
      <c r="ACT409" s="45"/>
      <c r="ACU409" s="45"/>
      <c r="ACV409" s="45"/>
      <c r="ACW409" s="45"/>
      <c r="ACX409" s="45"/>
      <c r="ACY409" s="45"/>
      <c r="ACZ409" s="45"/>
      <c r="ADA409" s="45"/>
      <c r="ADB409" s="45"/>
      <c r="ADC409" s="45"/>
      <c r="ADD409" s="45"/>
      <c r="ADE409" s="45"/>
      <c r="ADF409" s="45"/>
      <c r="ADG409" s="45"/>
      <c r="ADH409" s="45"/>
      <c r="ADI409" s="45"/>
      <c r="ADJ409" s="45"/>
      <c r="ADK409" s="45"/>
      <c r="ADL409" s="45"/>
      <c r="ADM409" s="45"/>
      <c r="ADN409" s="45"/>
      <c r="ADO409" s="45"/>
      <c r="ADP409" s="45"/>
      <c r="ADQ409" s="45"/>
      <c r="ADR409" s="45"/>
      <c r="ADS409" s="45"/>
      <c r="ADT409" s="45"/>
      <c r="ADU409" s="45"/>
      <c r="ADV409" s="45"/>
      <c r="ADW409" s="45"/>
      <c r="ADX409" s="45"/>
      <c r="ADY409" s="45"/>
      <c r="ADZ409" s="45"/>
      <c r="AEA409" s="45"/>
      <c r="AEB409" s="45"/>
      <c r="AEC409" s="45"/>
      <c r="AED409" s="45"/>
      <c r="AEE409" s="45"/>
      <c r="AEF409" s="45"/>
      <c r="AEG409" s="45"/>
      <c r="AEH409" s="45"/>
      <c r="AEI409" s="45"/>
      <c r="AEJ409" s="45"/>
      <c r="AEK409" s="45"/>
      <c r="AEL409" s="45"/>
      <c r="AEM409" s="45"/>
      <c r="AEN409" s="45"/>
      <c r="AEO409" s="45"/>
      <c r="AEP409" s="45"/>
      <c r="AEQ409" s="45"/>
      <c r="AER409" s="45"/>
      <c r="AES409" s="45"/>
      <c r="AET409" s="45"/>
      <c r="AEU409" s="45"/>
      <c r="AEV409" s="45"/>
      <c r="AEW409" s="45"/>
      <c r="AEX409" s="45"/>
      <c r="AEY409" s="45"/>
      <c r="AEZ409" s="45"/>
      <c r="AFA409" s="45"/>
      <c r="AFB409" s="45"/>
      <c r="AFC409" s="45"/>
      <c r="AFD409" s="45"/>
      <c r="AFE409" s="45"/>
      <c r="AFF409" s="45"/>
      <c r="AFG409" s="45"/>
      <c r="AFH409" s="45"/>
      <c r="AFI409" s="45"/>
      <c r="AFJ409" s="45"/>
      <c r="AFK409" s="45"/>
      <c r="AFL409" s="45"/>
      <c r="AFM409" s="45"/>
      <c r="AFN409" s="45"/>
      <c r="AFO409" s="45"/>
      <c r="AFP409" s="45"/>
      <c r="AFQ409" s="45"/>
      <c r="AFR409" s="45"/>
      <c r="AFS409" s="45"/>
      <c r="AFT409" s="45"/>
      <c r="AFU409" s="45"/>
      <c r="AFV409" s="45"/>
      <c r="AFW409" s="45"/>
      <c r="AFX409" s="45"/>
      <c r="AFY409" s="45"/>
      <c r="AFZ409" s="45"/>
      <c r="AGA409" s="45"/>
      <c r="AGB409" s="45"/>
      <c r="AGC409" s="45"/>
      <c r="AGD409" s="45"/>
      <c r="AGE409" s="45"/>
      <c r="AGF409" s="45"/>
      <c r="AGG409" s="45"/>
      <c r="AGH409" s="45"/>
      <c r="AGI409" s="45"/>
      <c r="AGJ409" s="45"/>
      <c r="AGK409" s="45"/>
      <c r="AGL409" s="45"/>
      <c r="AGM409" s="45"/>
      <c r="AGN409" s="45"/>
      <c r="AGO409" s="45"/>
      <c r="AGP409" s="45"/>
      <c r="AGQ409" s="45"/>
      <c r="AGR409" s="45"/>
      <c r="AGS409" s="45"/>
      <c r="AGT409" s="45"/>
      <c r="AGU409" s="45"/>
      <c r="AGV409" s="45"/>
      <c r="AGW409" s="45"/>
      <c r="AGX409" s="45"/>
      <c r="AGY409" s="45"/>
      <c r="AGZ409" s="45"/>
      <c r="AHA409" s="45"/>
      <c r="AHB409" s="45"/>
      <c r="AHC409" s="45"/>
      <c r="AHD409" s="45"/>
      <c r="AHE409" s="45"/>
      <c r="AHF409" s="45"/>
      <c r="AHG409" s="45"/>
      <c r="AHH409" s="45"/>
      <c r="AHI409" s="45"/>
      <c r="AHJ409" s="45"/>
      <c r="AHK409" s="45"/>
      <c r="AHL409" s="45"/>
      <c r="AHM409" s="45"/>
      <c r="AHN409" s="45"/>
      <c r="AHO409" s="45"/>
      <c r="AHP409" s="45"/>
      <c r="AHQ409" s="45"/>
      <c r="AHR409" s="45"/>
      <c r="AHS409" s="45"/>
      <c r="AHT409" s="45"/>
      <c r="AHU409" s="45"/>
      <c r="AHV409" s="45"/>
      <c r="AHW409" s="45"/>
      <c r="AHX409" s="45"/>
      <c r="AHY409" s="45"/>
      <c r="AHZ409" s="45"/>
      <c r="AIA409" s="45"/>
      <c r="AIB409" s="45"/>
      <c r="AIC409" s="45"/>
      <c r="AID409" s="45"/>
      <c r="AIE409" s="45"/>
      <c r="AIF409" s="45"/>
      <c r="AIG409" s="45"/>
      <c r="AIH409" s="45"/>
      <c r="AII409" s="45"/>
      <c r="AIJ409" s="45"/>
      <c r="AIK409" s="45"/>
      <c r="AIL409" s="45"/>
      <c r="AIM409" s="45"/>
      <c r="AIN409" s="45"/>
      <c r="AIO409" s="45"/>
      <c r="AIP409" s="45"/>
      <c r="AIQ409" s="45"/>
      <c r="AIR409" s="45"/>
      <c r="AIS409" s="45"/>
      <c r="AIT409" s="45"/>
      <c r="AIU409" s="45"/>
      <c r="AIV409" s="45"/>
      <c r="AIW409" s="45"/>
      <c r="AIX409" s="45"/>
      <c r="AIY409" s="45"/>
      <c r="AIZ409" s="45"/>
      <c r="AJA409" s="45"/>
      <c r="AJB409" s="45"/>
      <c r="AJC409" s="45"/>
      <c r="AJD409" s="45"/>
      <c r="AJE409" s="45"/>
      <c r="AJF409" s="45"/>
      <c r="AJG409" s="45"/>
      <c r="AJH409" s="45"/>
      <c r="AJI409" s="45"/>
      <c r="AJJ409" s="45"/>
      <c r="AJK409" s="45"/>
      <c r="AJL409" s="45"/>
      <c r="AJM409" s="45"/>
      <c r="AJN409" s="45"/>
      <c r="AJO409" s="45"/>
      <c r="AJP409" s="45"/>
      <c r="AJQ409" s="45"/>
      <c r="AJR409" s="45"/>
      <c r="AJS409" s="45"/>
      <c r="AJT409" s="45"/>
      <c r="AJU409" s="45"/>
      <c r="AJV409" s="45"/>
      <c r="AJW409" s="45"/>
      <c r="AJX409" s="45"/>
      <c r="AJY409" s="45"/>
      <c r="AJZ409" s="45"/>
      <c r="AKA409" s="45"/>
      <c r="AKB409" s="45"/>
      <c r="AKC409" s="45"/>
      <c r="AKD409" s="45"/>
      <c r="AKE409" s="45"/>
      <c r="AKF409" s="45"/>
      <c r="AKG409" s="45"/>
      <c r="AKH409" s="45"/>
      <c r="AKI409" s="45"/>
      <c r="AKJ409" s="45"/>
      <c r="AKK409" s="45"/>
      <c r="AKL409" s="45"/>
      <c r="AKM409" s="45"/>
      <c r="AKN409" s="45"/>
      <c r="AKO409" s="45"/>
      <c r="AKP409" s="45"/>
      <c r="AKQ409" s="45"/>
      <c r="AKR409" s="45"/>
      <c r="AKS409" s="45"/>
      <c r="AKT409" s="45"/>
      <c r="AKU409" s="45"/>
      <c r="AKV409" s="45"/>
      <c r="AKW409" s="45"/>
      <c r="AKX409" s="45"/>
      <c r="AKY409" s="45"/>
      <c r="AKZ409" s="45"/>
      <c r="ALA409" s="45"/>
      <c r="ALB409" s="45"/>
      <c r="ALC409" s="45"/>
      <c r="ALD409" s="45"/>
      <c r="ALE409" s="45"/>
      <c r="ALF409" s="45"/>
      <c r="ALG409" s="45"/>
      <c r="ALH409" s="45"/>
      <c r="ALI409" s="45"/>
      <c r="ALJ409" s="45"/>
      <c r="ALK409" s="45"/>
      <c r="ALL409" s="45"/>
      <c r="ALM409" s="45"/>
      <c r="ALN409" s="45"/>
      <c r="ALO409" s="45"/>
      <c r="ALP409" s="45"/>
      <c r="ALQ409" s="45"/>
      <c r="ALR409" s="45"/>
      <c r="ALS409" s="45"/>
      <c r="ALT409" s="45"/>
      <c r="ALU409" s="45"/>
      <c r="ALV409" s="45"/>
      <c r="ALW409" s="45"/>
      <c r="ALX409" s="45"/>
      <c r="ALY409" s="45"/>
      <c r="ALZ409" s="45"/>
      <c r="AMA409" s="45"/>
      <c r="AMB409" s="45"/>
      <c r="AMC409" s="45"/>
      <c r="AMD409" s="45"/>
      <c r="AME409" s="45"/>
      <c r="AMF409" s="45"/>
      <c r="AMG409" s="45"/>
      <c r="AMH409" s="45"/>
      <c r="AMI409" s="45"/>
      <c r="AMJ409" s="45"/>
      <c r="AMK409" s="45"/>
      <c r="AML409" s="45"/>
      <c r="AMM409" s="45"/>
      <c r="AMN409" s="45"/>
      <c r="AMO409" s="45"/>
      <c r="AMP409" s="45"/>
      <c r="AMQ409" s="45"/>
      <c r="AMR409" s="45"/>
      <c r="AMS409" s="45"/>
      <c r="AMT409" s="45"/>
      <c r="AMU409" s="45"/>
      <c r="AMV409" s="45"/>
      <c r="AMW409" s="45"/>
      <c r="AMX409" s="45"/>
      <c r="AMY409" s="45"/>
      <c r="AMZ409" s="45"/>
      <c r="ANA409" s="45"/>
      <c r="ANB409" s="45"/>
      <c r="ANC409" s="45"/>
      <c r="AND409" s="45"/>
      <c r="ANE409" s="45"/>
      <c r="ANF409" s="45"/>
      <c r="ANG409" s="45"/>
      <c r="ANH409" s="45"/>
      <c r="ANI409" s="45"/>
      <c r="ANJ409" s="45"/>
      <c r="ANK409" s="45"/>
      <c r="ANL409" s="45"/>
      <c r="ANM409" s="45"/>
      <c r="ANN409" s="45"/>
      <c r="ANO409" s="45"/>
      <c r="ANP409" s="45"/>
      <c r="ANQ409" s="45"/>
      <c r="ANR409" s="45"/>
      <c r="ANS409" s="45"/>
      <c r="ANT409" s="45"/>
      <c r="ANU409" s="45"/>
      <c r="ANV409" s="45"/>
      <c r="ANW409" s="45"/>
      <c r="ANX409" s="45"/>
      <c r="ANY409" s="45"/>
      <c r="ANZ409" s="45"/>
      <c r="AOA409" s="45"/>
      <c r="AOB409" s="45"/>
      <c r="AOC409" s="45"/>
      <c r="AOD409" s="45"/>
      <c r="AOE409" s="45"/>
      <c r="AOF409" s="45"/>
      <c r="AOG409" s="45"/>
      <c r="AOH409" s="45"/>
      <c r="AOI409" s="45"/>
      <c r="AOJ409" s="45"/>
      <c r="AOK409" s="45"/>
      <c r="AOL409" s="45"/>
      <c r="AOM409" s="45"/>
      <c r="AON409" s="45"/>
      <c r="AOO409" s="45"/>
      <c r="AOP409" s="45"/>
      <c r="AOQ409" s="45"/>
      <c r="AOR409" s="45"/>
      <c r="AOS409" s="45"/>
      <c r="AOT409" s="45"/>
      <c r="AOU409" s="45"/>
      <c r="AOV409" s="45"/>
      <c r="AOW409" s="45"/>
      <c r="AOX409" s="45"/>
      <c r="AOY409" s="45"/>
      <c r="AOZ409" s="45"/>
      <c r="APA409" s="45"/>
      <c r="APB409" s="45"/>
      <c r="APC409" s="45"/>
      <c r="APD409" s="45"/>
      <c r="APE409" s="45"/>
      <c r="APF409" s="45"/>
      <c r="APG409" s="45"/>
      <c r="APH409" s="45"/>
      <c r="API409" s="45"/>
      <c r="APJ409" s="45"/>
      <c r="APK409" s="45"/>
      <c r="APL409" s="45"/>
      <c r="APM409" s="45"/>
      <c r="APN409" s="45"/>
      <c r="APO409" s="45"/>
      <c r="APP409" s="45"/>
      <c r="APQ409" s="45"/>
      <c r="APR409" s="45"/>
      <c r="APS409" s="45"/>
      <c r="APT409" s="45"/>
      <c r="APU409" s="45"/>
      <c r="APV409" s="45"/>
      <c r="APW409" s="45"/>
      <c r="APX409" s="45"/>
      <c r="APY409" s="45"/>
      <c r="APZ409" s="45"/>
      <c r="AQA409" s="45"/>
      <c r="AQB409" s="45"/>
      <c r="AQC409" s="45"/>
      <c r="AQD409" s="45"/>
      <c r="AQE409" s="45"/>
      <c r="AQF409" s="45"/>
      <c r="AQG409" s="45"/>
      <c r="AQH409" s="45"/>
      <c r="AQI409" s="45"/>
      <c r="AQJ409" s="45"/>
      <c r="AQK409" s="45"/>
      <c r="AQL409" s="45"/>
      <c r="AQM409" s="45"/>
      <c r="AQN409" s="45"/>
      <c r="AQO409" s="45"/>
      <c r="AQP409" s="45"/>
      <c r="AQQ409" s="45"/>
      <c r="AQR409" s="45"/>
      <c r="AQS409" s="45"/>
      <c r="AQT409" s="45"/>
      <c r="AQU409" s="45"/>
      <c r="AQV409" s="45"/>
      <c r="AQW409" s="45"/>
      <c r="AQX409" s="45"/>
      <c r="AQY409" s="45"/>
      <c r="AQZ409" s="45"/>
      <c r="ARA409" s="45"/>
      <c r="ARB409" s="45"/>
      <c r="ARC409" s="45"/>
      <c r="ARD409" s="45"/>
      <c r="ARE409" s="45"/>
      <c r="ARF409" s="45"/>
      <c r="ARG409" s="45"/>
      <c r="ARH409" s="45"/>
      <c r="ARI409" s="45"/>
      <c r="ARJ409" s="45"/>
      <c r="ARK409" s="45"/>
      <c r="ARL409" s="45"/>
      <c r="ARM409" s="45"/>
      <c r="ARN409" s="45"/>
      <c r="ARO409" s="45"/>
      <c r="ARP409" s="45"/>
      <c r="ARQ409" s="45"/>
      <c r="ARR409" s="45"/>
      <c r="ARS409" s="45"/>
      <c r="ART409" s="45"/>
      <c r="ARU409" s="45"/>
      <c r="ARV409" s="45"/>
      <c r="ARW409" s="45"/>
      <c r="ARX409" s="45"/>
      <c r="ARY409" s="45"/>
      <c r="ARZ409" s="45"/>
      <c r="ASA409" s="45"/>
      <c r="ASB409" s="45"/>
      <c r="ASC409" s="45"/>
      <c r="ASD409" s="45"/>
      <c r="ASE409" s="45"/>
      <c r="ASF409" s="45"/>
      <c r="ASG409" s="45"/>
      <c r="ASH409" s="45"/>
      <c r="ASI409" s="45"/>
      <c r="ASJ409" s="45"/>
      <c r="ASK409" s="45"/>
      <c r="ASL409" s="45"/>
      <c r="ASM409" s="45"/>
      <c r="ASN409" s="45"/>
      <c r="ASO409" s="45"/>
      <c r="ASP409" s="45"/>
      <c r="ASQ409" s="45"/>
      <c r="ASR409" s="45"/>
      <c r="ASS409" s="45"/>
      <c r="AST409" s="45"/>
      <c r="ASU409" s="45"/>
      <c r="ASV409" s="45"/>
      <c r="ASW409" s="45"/>
      <c r="ASX409" s="45"/>
      <c r="ASY409" s="45"/>
      <c r="ASZ409" s="45"/>
      <c r="ATA409" s="45"/>
      <c r="ATB409" s="45"/>
      <c r="ATC409" s="45"/>
      <c r="ATD409" s="45"/>
      <c r="ATE409" s="45"/>
      <c r="ATF409" s="45"/>
      <c r="ATG409" s="45"/>
      <c r="ATH409" s="45"/>
      <c r="ATI409" s="45"/>
      <c r="ATJ409" s="45"/>
      <c r="ATK409" s="45"/>
      <c r="ATL409" s="45"/>
      <c r="ATM409" s="45"/>
      <c r="ATN409" s="45"/>
      <c r="ATO409" s="45"/>
      <c r="ATP409" s="45"/>
      <c r="ATQ409" s="45"/>
      <c r="ATR409" s="45"/>
      <c r="ATS409" s="45"/>
      <c r="ATT409" s="45"/>
      <c r="ATU409" s="45"/>
      <c r="ATV409" s="45"/>
      <c r="ATW409" s="45"/>
      <c r="ATX409" s="45"/>
      <c r="ATY409" s="45"/>
      <c r="ATZ409" s="45"/>
      <c r="AUA409" s="45"/>
      <c r="AUB409" s="45"/>
      <c r="AUC409" s="45"/>
      <c r="AUD409" s="45"/>
      <c r="AUE409" s="45"/>
      <c r="AUF409" s="45"/>
      <c r="AUG409" s="45"/>
      <c r="AUH409" s="45"/>
      <c r="AUI409" s="45"/>
      <c r="AUJ409" s="45"/>
      <c r="AUK409" s="45"/>
      <c r="AUL409" s="45"/>
      <c r="AUM409" s="45"/>
      <c r="AUN409" s="45"/>
      <c r="AUO409" s="45"/>
      <c r="AUP409" s="45"/>
      <c r="AUQ409" s="45"/>
      <c r="AUR409" s="45"/>
      <c r="AUS409" s="45"/>
      <c r="AUT409" s="45"/>
      <c r="AUU409" s="45"/>
      <c r="AUV409" s="45"/>
      <c r="AUW409" s="45"/>
      <c r="AUX409" s="45"/>
      <c r="AUY409" s="45"/>
      <c r="AUZ409" s="45"/>
      <c r="AVA409" s="45"/>
      <c r="AVB409" s="45"/>
      <c r="AVC409" s="45"/>
      <c r="AVD409" s="45"/>
      <c r="AVE409" s="45"/>
      <c r="AVF409" s="45"/>
      <c r="AVG409" s="45"/>
      <c r="AVH409" s="45"/>
      <c r="AVI409" s="45"/>
      <c r="AVJ409" s="45"/>
      <c r="AVK409" s="45"/>
      <c r="AVL409" s="45"/>
      <c r="AVM409" s="45"/>
      <c r="AVN409" s="45"/>
      <c r="AVO409" s="45"/>
      <c r="AVP409" s="45"/>
      <c r="AVQ409" s="45"/>
      <c r="AVR409" s="45"/>
      <c r="AVS409" s="45"/>
      <c r="AVT409" s="45"/>
      <c r="AVU409" s="45"/>
      <c r="AVV409" s="45"/>
      <c r="AVW409" s="45"/>
      <c r="AVX409" s="45"/>
      <c r="AVY409" s="45"/>
      <c r="AVZ409" s="45"/>
      <c r="AWA409" s="45"/>
      <c r="AWB409" s="45"/>
      <c r="AWC409" s="45"/>
      <c r="AWD409" s="45"/>
      <c r="AWE409" s="45"/>
      <c r="AWF409" s="45"/>
      <c r="AWG409" s="45"/>
      <c r="AWH409" s="45"/>
      <c r="AWI409" s="45"/>
      <c r="AWJ409" s="45"/>
      <c r="AWK409" s="45"/>
      <c r="AWL409" s="45"/>
      <c r="AWM409" s="45"/>
      <c r="AWN409" s="45"/>
      <c r="AWO409" s="45"/>
      <c r="AWP409" s="45"/>
      <c r="AWQ409" s="45"/>
      <c r="AWR409" s="45"/>
      <c r="AWS409" s="45"/>
      <c r="AWT409" s="45"/>
      <c r="AWU409" s="45"/>
      <c r="AWV409" s="45"/>
      <c r="AWW409" s="45"/>
      <c r="AWX409" s="45"/>
      <c r="AWY409" s="45"/>
      <c r="AWZ409" s="45"/>
      <c r="AXA409" s="45"/>
      <c r="AXB409" s="45"/>
      <c r="AXC409" s="45"/>
      <c r="AXD409" s="45"/>
      <c r="AXE409" s="45"/>
      <c r="AXF409" s="45"/>
      <c r="AXG409" s="45"/>
      <c r="AXH409" s="45"/>
      <c r="AXI409" s="45"/>
      <c r="AXJ409" s="45"/>
      <c r="AXK409" s="45"/>
      <c r="AXL409" s="45"/>
      <c r="AXM409" s="45"/>
      <c r="AXN409" s="45"/>
      <c r="AXO409" s="45"/>
      <c r="AXP409" s="45"/>
      <c r="AXQ409" s="45"/>
      <c r="AXR409" s="45"/>
      <c r="AXS409" s="45"/>
      <c r="AXT409" s="45"/>
      <c r="AXU409" s="45"/>
      <c r="AXV409" s="45"/>
      <c r="AXW409" s="45"/>
      <c r="AXX409" s="45"/>
      <c r="AXY409" s="45"/>
      <c r="AXZ409" s="45"/>
      <c r="AYA409" s="45"/>
      <c r="AYB409" s="45"/>
      <c r="AYC409" s="45"/>
      <c r="AYD409" s="45"/>
      <c r="AYE409" s="45"/>
      <c r="AYF409" s="45"/>
      <c r="AYG409" s="45"/>
      <c r="AYH409" s="45"/>
      <c r="AYI409" s="45"/>
      <c r="AYJ409" s="45"/>
      <c r="AYK409" s="45"/>
      <c r="AYL409" s="45"/>
      <c r="AYM409" s="45"/>
      <c r="AYN409" s="45"/>
      <c r="AYO409" s="45"/>
      <c r="AYP409" s="45"/>
      <c r="AYQ409" s="45"/>
      <c r="AYR409" s="45"/>
      <c r="AYS409" s="45"/>
      <c r="AYT409" s="45"/>
      <c r="AYU409" s="45"/>
      <c r="AYV409" s="45"/>
      <c r="AYW409" s="45"/>
      <c r="AYX409" s="45"/>
      <c r="AYY409" s="45"/>
      <c r="AYZ409" s="45"/>
      <c r="AZA409" s="45"/>
      <c r="AZB409" s="45"/>
      <c r="AZC409" s="45"/>
      <c r="AZD409" s="45"/>
      <c r="AZE409" s="45"/>
      <c r="AZF409" s="45"/>
      <c r="AZG409" s="45"/>
      <c r="AZH409" s="45"/>
      <c r="AZI409" s="45"/>
      <c r="AZJ409" s="45"/>
      <c r="AZK409" s="45"/>
      <c r="AZL409" s="45"/>
      <c r="AZM409" s="45"/>
      <c r="AZN409" s="45"/>
      <c r="AZO409" s="45"/>
      <c r="AZP409" s="45"/>
      <c r="AZQ409" s="45"/>
      <c r="AZR409" s="45"/>
      <c r="AZS409" s="45"/>
      <c r="AZT409" s="45"/>
      <c r="AZU409" s="45"/>
      <c r="AZV409" s="45"/>
      <c r="AZW409" s="45"/>
      <c r="AZX409" s="45"/>
      <c r="AZY409" s="45"/>
      <c r="AZZ409" s="45"/>
      <c r="BAA409" s="45"/>
      <c r="BAB409" s="45"/>
      <c r="BAC409" s="45"/>
      <c r="BAD409" s="45"/>
      <c r="BAE409" s="45"/>
      <c r="BAF409" s="45"/>
      <c r="BAG409" s="45"/>
      <c r="BAH409" s="45"/>
      <c r="BAI409" s="45"/>
      <c r="BAJ409" s="45"/>
      <c r="BAK409" s="45"/>
      <c r="BAL409" s="45"/>
      <c r="BAM409" s="45"/>
      <c r="BAN409" s="45"/>
      <c r="BAO409" s="45"/>
      <c r="BAP409" s="45"/>
      <c r="BAQ409" s="45"/>
      <c r="BAR409" s="45"/>
      <c r="BAS409" s="45"/>
      <c r="BAT409" s="45"/>
      <c r="BAU409" s="45"/>
      <c r="BAV409" s="45"/>
      <c r="BAW409" s="45"/>
      <c r="BAX409" s="45"/>
      <c r="BAY409" s="45"/>
      <c r="BAZ409" s="45"/>
      <c r="BBA409" s="45"/>
      <c r="BBB409" s="45"/>
      <c r="BBC409" s="45"/>
      <c r="BBD409" s="45"/>
      <c r="BBE409" s="45"/>
      <c r="BBF409" s="45"/>
      <c r="BBG409" s="45"/>
      <c r="BBH409" s="45"/>
      <c r="BBI409" s="45"/>
      <c r="BBJ409" s="45"/>
      <c r="BBK409" s="45"/>
      <c r="BBL409" s="45"/>
      <c r="BBM409" s="45"/>
      <c r="BBN409" s="45"/>
      <c r="BBO409" s="45"/>
      <c r="BBP409" s="45"/>
      <c r="BBQ409" s="45"/>
      <c r="BBR409" s="45"/>
      <c r="BBS409" s="45"/>
      <c r="BBT409" s="45"/>
      <c r="BBU409" s="45"/>
      <c r="BBV409" s="45"/>
      <c r="BBW409" s="45"/>
      <c r="BBX409" s="45"/>
      <c r="BBY409" s="45"/>
      <c r="BBZ409" s="45"/>
      <c r="BCA409" s="45"/>
      <c r="BCB409" s="45"/>
      <c r="BCC409" s="45"/>
      <c r="BCD409" s="45"/>
      <c r="BCE409" s="45"/>
      <c r="BCF409" s="45"/>
      <c r="BCG409" s="45"/>
      <c r="BCH409" s="45"/>
      <c r="BCI409" s="45"/>
      <c r="BCJ409" s="45"/>
      <c r="BCK409" s="45"/>
      <c r="BCL409" s="45"/>
      <c r="BCM409" s="45"/>
      <c r="BCN409" s="45"/>
      <c r="BCO409" s="45"/>
      <c r="BCP409" s="45"/>
      <c r="BCQ409" s="45"/>
      <c r="BCR409" s="45"/>
      <c r="BCS409" s="45"/>
      <c r="BCT409" s="45"/>
      <c r="BCU409" s="45"/>
      <c r="BCV409" s="45"/>
      <c r="BCW409" s="45"/>
      <c r="BCX409" s="45"/>
      <c r="BCY409" s="45"/>
      <c r="BCZ409" s="45"/>
      <c r="BDA409" s="45"/>
      <c r="BDB409" s="45"/>
      <c r="BDC409" s="45"/>
      <c r="BDD409" s="45"/>
      <c r="BDE409" s="45"/>
      <c r="BDF409" s="45"/>
      <c r="BDG409" s="45"/>
      <c r="BDH409" s="45"/>
      <c r="BDI409" s="45"/>
      <c r="BDJ409" s="45"/>
      <c r="BDK409" s="45"/>
      <c r="BDL409" s="45"/>
      <c r="BDM409" s="45"/>
      <c r="BDN409" s="45"/>
      <c r="BDO409" s="45"/>
      <c r="BDP409" s="45"/>
      <c r="BDQ409" s="45"/>
      <c r="BDR409" s="45"/>
      <c r="BDS409" s="45"/>
      <c r="BDT409" s="45"/>
      <c r="BDU409" s="45"/>
      <c r="BDV409" s="45"/>
      <c r="BDW409" s="45"/>
      <c r="BDX409" s="45"/>
      <c r="BDY409" s="45"/>
      <c r="BDZ409" s="45"/>
      <c r="BEA409" s="45"/>
      <c r="BEB409" s="45"/>
      <c r="BEC409" s="45"/>
      <c r="BED409" s="45"/>
      <c r="BEE409" s="45"/>
      <c r="BEF409" s="45"/>
      <c r="BEG409" s="45"/>
      <c r="BEH409" s="45"/>
      <c r="BEI409" s="45"/>
      <c r="BEJ409" s="45"/>
      <c r="BEK409" s="45"/>
      <c r="BEL409" s="45"/>
      <c r="BEM409" s="45"/>
      <c r="BEN409" s="45"/>
      <c r="BEO409" s="45"/>
      <c r="BEP409" s="45"/>
      <c r="BEQ409" s="45"/>
      <c r="BER409" s="45"/>
      <c r="BES409" s="45"/>
      <c r="BET409" s="45"/>
      <c r="BEU409" s="45"/>
      <c r="BEV409" s="45"/>
      <c r="BEW409" s="45"/>
      <c r="BEX409" s="45"/>
      <c r="BEY409" s="45"/>
      <c r="BEZ409" s="45"/>
      <c r="BFA409" s="45"/>
      <c r="BFB409" s="45"/>
      <c r="BFC409" s="45"/>
      <c r="BFD409" s="45"/>
      <c r="BFE409" s="45"/>
      <c r="BFF409" s="45"/>
      <c r="BFG409" s="45"/>
      <c r="BFH409" s="45"/>
      <c r="BFI409" s="45"/>
      <c r="BFJ409" s="45"/>
      <c r="BFK409" s="45"/>
      <c r="BFL409" s="45"/>
      <c r="BFM409" s="45"/>
      <c r="BFN409" s="45"/>
      <c r="BFO409" s="45"/>
      <c r="BFP409" s="45"/>
      <c r="BFQ409" s="45"/>
      <c r="BFR409" s="45"/>
      <c r="BFS409" s="45"/>
      <c r="BFT409" s="45"/>
      <c r="BFU409" s="45"/>
      <c r="BFV409" s="45"/>
      <c r="BFW409" s="45"/>
      <c r="BFX409" s="45"/>
      <c r="BFY409" s="45"/>
      <c r="BFZ409" s="45"/>
      <c r="BGA409" s="45"/>
      <c r="BGB409" s="45"/>
      <c r="BGC409" s="45"/>
      <c r="BGD409" s="45"/>
      <c r="BGE409" s="45"/>
      <c r="BGF409" s="45"/>
      <c r="BGG409" s="45"/>
      <c r="BGH409" s="45"/>
      <c r="BGI409" s="45"/>
      <c r="BGJ409" s="45"/>
      <c r="BGK409" s="45"/>
      <c r="BGL409" s="45"/>
      <c r="BGM409" s="45"/>
      <c r="BGN409" s="45"/>
      <c r="BGO409" s="45"/>
      <c r="BGP409" s="45"/>
      <c r="BGQ409" s="45"/>
      <c r="BGR409" s="45"/>
      <c r="BGS409" s="45"/>
      <c r="BGT409" s="45"/>
      <c r="BGU409" s="45"/>
      <c r="BGV409" s="45"/>
      <c r="BGW409" s="45"/>
      <c r="BGX409" s="45"/>
      <c r="BGY409" s="45"/>
      <c r="BGZ409" s="45"/>
      <c r="BHA409" s="45"/>
      <c r="BHB409" s="45"/>
      <c r="BHC409" s="45"/>
      <c r="BHD409" s="45"/>
      <c r="BHE409" s="45"/>
      <c r="BHF409" s="45"/>
      <c r="BHG409" s="45"/>
      <c r="BHH409" s="45"/>
      <c r="BHI409" s="45"/>
      <c r="BHJ409" s="45"/>
      <c r="BHK409" s="45"/>
      <c r="BHL409" s="45"/>
      <c r="BHM409" s="45"/>
      <c r="BHN409" s="45"/>
      <c r="BHO409" s="45"/>
      <c r="BHP409" s="45"/>
      <c r="BHQ409" s="45"/>
      <c r="BHR409" s="45"/>
      <c r="BHS409" s="45"/>
      <c r="BHT409" s="45"/>
      <c r="BHU409" s="45"/>
      <c r="BHV409" s="45"/>
      <c r="BHW409" s="45"/>
      <c r="BHX409" s="45"/>
      <c r="BHY409" s="45"/>
      <c r="BHZ409" s="45"/>
      <c r="BIA409" s="45"/>
      <c r="BIB409" s="45"/>
      <c r="BIC409" s="45"/>
      <c r="BID409" s="45"/>
      <c r="BIE409" s="45"/>
      <c r="BIF409" s="45"/>
      <c r="BIG409" s="45"/>
      <c r="BIH409" s="45"/>
      <c r="BII409" s="45"/>
      <c r="BIJ409" s="45"/>
      <c r="BIK409" s="45"/>
      <c r="BIL409" s="45"/>
      <c r="BIM409" s="45"/>
      <c r="BIN409" s="45"/>
      <c r="BIO409" s="45"/>
      <c r="BIP409" s="45"/>
      <c r="BIQ409" s="45"/>
      <c r="BIR409" s="45"/>
      <c r="BIS409" s="45"/>
      <c r="BIT409" s="45"/>
      <c r="BIU409" s="45"/>
      <c r="BIV409" s="45"/>
      <c r="BIW409" s="45"/>
      <c r="BIX409" s="45"/>
      <c r="BIY409" s="45"/>
      <c r="BIZ409" s="45"/>
      <c r="BJA409" s="45"/>
      <c r="BJB409" s="45"/>
      <c r="BJC409" s="45"/>
      <c r="BJD409" s="45"/>
      <c r="BJE409" s="45"/>
      <c r="BJF409" s="45"/>
      <c r="BJG409" s="45"/>
      <c r="BJH409" s="45"/>
      <c r="BJI409" s="45"/>
      <c r="BJJ409" s="45"/>
      <c r="BJK409" s="45"/>
      <c r="BJL409" s="45"/>
      <c r="BJM409" s="45"/>
      <c r="BJN409" s="45"/>
      <c r="BJO409" s="45"/>
      <c r="BJP409" s="45"/>
      <c r="BJQ409" s="45"/>
      <c r="BJR409" s="45"/>
      <c r="BJS409" s="45"/>
      <c r="BJT409" s="45"/>
      <c r="BJU409" s="45"/>
      <c r="BJV409" s="45"/>
      <c r="BJW409" s="45"/>
      <c r="BJX409" s="45"/>
      <c r="BJY409" s="45"/>
      <c r="BJZ409" s="45"/>
      <c r="BKA409" s="45"/>
      <c r="BKB409" s="45"/>
      <c r="BKC409" s="45"/>
      <c r="BKD409" s="45"/>
      <c r="BKE409" s="45"/>
      <c r="BKF409" s="45"/>
      <c r="BKG409" s="45"/>
      <c r="BKH409" s="45"/>
      <c r="BKI409" s="45"/>
      <c r="BKJ409" s="45"/>
      <c r="BKK409" s="45"/>
      <c r="BKL409" s="45"/>
      <c r="BKM409" s="45"/>
      <c r="BKN409" s="45"/>
      <c r="BKO409" s="45"/>
      <c r="BKP409" s="45"/>
      <c r="BKQ409" s="45"/>
      <c r="BKR409" s="45"/>
      <c r="BKS409" s="45"/>
      <c r="BKT409" s="45"/>
      <c r="BKU409" s="45"/>
      <c r="BKV409" s="45"/>
      <c r="BKW409" s="45"/>
      <c r="BKX409" s="45"/>
      <c r="BKY409" s="45"/>
      <c r="BKZ409" s="45"/>
      <c r="BLA409" s="45"/>
      <c r="BLB409" s="45"/>
      <c r="BLC409" s="45"/>
      <c r="BLD409" s="45"/>
      <c r="BLE409" s="45"/>
      <c r="BLF409" s="45"/>
      <c r="BLG409" s="45"/>
      <c r="BLH409" s="45"/>
      <c r="BLI409" s="45"/>
      <c r="BLJ409" s="45"/>
      <c r="BLK409" s="45"/>
      <c r="BLL409" s="45"/>
      <c r="BLM409" s="45"/>
      <c r="BLN409" s="45"/>
      <c r="BLO409" s="45"/>
      <c r="BLP409" s="45"/>
      <c r="BLQ409" s="45"/>
      <c r="BLR409" s="45"/>
      <c r="BLS409" s="45"/>
      <c r="BLT409" s="45"/>
      <c r="BLU409" s="45"/>
      <c r="BLV409" s="45"/>
      <c r="BLW409" s="45"/>
      <c r="BLX409" s="45"/>
      <c r="BLY409" s="45"/>
      <c r="BLZ409" s="45"/>
      <c r="BMA409" s="45"/>
      <c r="BMB409" s="45"/>
      <c r="BMC409" s="45"/>
      <c r="BMD409" s="45"/>
      <c r="BME409" s="45"/>
      <c r="BMF409" s="45"/>
      <c r="BMG409" s="45"/>
      <c r="BMH409" s="45"/>
      <c r="BMI409" s="45"/>
      <c r="BMJ409" s="45"/>
      <c r="BMK409" s="45"/>
      <c r="BML409" s="45"/>
      <c r="BMM409" s="45"/>
      <c r="BMN409" s="45"/>
      <c r="BMO409" s="45"/>
      <c r="BMP409" s="45"/>
      <c r="BMQ409" s="45"/>
      <c r="BMR409" s="45"/>
      <c r="BMS409" s="45"/>
      <c r="BMT409" s="45"/>
      <c r="BMU409" s="45"/>
      <c r="BMV409" s="45"/>
      <c r="BMW409" s="45"/>
      <c r="BMX409" s="45"/>
      <c r="BMY409" s="45"/>
      <c r="BMZ409" s="45"/>
      <c r="BNA409" s="45"/>
    </row>
    <row r="410" spans="23:1717" s="46" customFormat="1" x14ac:dyDescent="0.25">
      <c r="W410" s="45"/>
      <c r="X410" s="45"/>
      <c r="Y410" s="45"/>
      <c r="Z410" s="45"/>
      <c r="AA410" s="45"/>
      <c r="AB410" s="45"/>
      <c r="AC410" s="45"/>
      <c r="AD410" s="45"/>
      <c r="AE410" s="45"/>
      <c r="AF410" s="45"/>
      <c r="AG410" s="45"/>
      <c r="AH410" s="45"/>
      <c r="AI410" s="45"/>
      <c r="AJ410" s="45"/>
      <c r="AK410" s="45"/>
      <c r="AL410" s="45"/>
      <c r="AM410" s="45"/>
      <c r="AN410" s="45"/>
      <c r="AO410" s="45"/>
      <c r="AP410" s="45"/>
      <c r="AQ410" s="45"/>
      <c r="AR410" s="45"/>
      <c r="AS410" s="45"/>
      <c r="AT410" s="45"/>
      <c r="AU410" s="45"/>
      <c r="AV410" s="45"/>
      <c r="AW410" s="45"/>
      <c r="AX410" s="45"/>
      <c r="AY410" s="45"/>
      <c r="AZ410" s="45"/>
      <c r="BA410" s="45"/>
      <c r="BB410" s="45"/>
      <c r="BC410" s="45"/>
      <c r="BD410" s="45"/>
      <c r="BE410" s="45"/>
      <c r="BF410" s="45"/>
      <c r="BG410" s="45"/>
      <c r="BH410" s="45"/>
      <c r="BI410" s="45"/>
      <c r="BJ410" s="45"/>
      <c r="BK410" s="45"/>
      <c r="BL410" s="45"/>
      <c r="BM410" s="45"/>
      <c r="BN410" s="45"/>
      <c r="BO410" s="45"/>
      <c r="BP410" s="45"/>
      <c r="BQ410" s="45"/>
      <c r="BR410" s="45"/>
      <c r="BS410" s="45"/>
      <c r="BT410" s="45"/>
      <c r="BU410" s="45"/>
      <c r="BV410" s="45"/>
      <c r="BW410" s="45"/>
      <c r="BX410" s="45"/>
      <c r="BY410" s="45"/>
      <c r="BZ410" s="45"/>
      <c r="CA410" s="45"/>
      <c r="CB410" s="45"/>
      <c r="CC410" s="45"/>
      <c r="CD410" s="45"/>
      <c r="CE410" s="45"/>
      <c r="CF410" s="45"/>
      <c r="CG410" s="45"/>
      <c r="CH410" s="45"/>
      <c r="CI410" s="45"/>
      <c r="CJ410" s="45"/>
      <c r="CK410" s="45"/>
      <c r="CL410" s="45"/>
      <c r="CM410" s="45"/>
      <c r="CN410" s="45"/>
      <c r="CO410" s="45"/>
      <c r="CP410" s="45"/>
      <c r="CQ410" s="45"/>
      <c r="CR410" s="45"/>
      <c r="CS410" s="45"/>
      <c r="CT410" s="45"/>
      <c r="CU410" s="45"/>
      <c r="CV410" s="45"/>
      <c r="CW410" s="45"/>
      <c r="CX410" s="45"/>
      <c r="CY410" s="45"/>
      <c r="CZ410" s="45"/>
      <c r="DA410" s="45"/>
      <c r="DB410" s="45"/>
      <c r="DC410" s="45"/>
      <c r="DD410" s="45"/>
      <c r="DE410" s="45"/>
      <c r="DF410" s="45"/>
      <c r="DG410" s="45"/>
      <c r="DH410" s="45"/>
      <c r="DI410" s="45"/>
      <c r="DJ410" s="45"/>
      <c r="DK410" s="45"/>
      <c r="DL410" s="45"/>
      <c r="DM410" s="45"/>
      <c r="DN410" s="45"/>
      <c r="DO410" s="45"/>
      <c r="DP410" s="45"/>
      <c r="DQ410" s="45"/>
      <c r="DR410" s="45"/>
      <c r="DS410" s="45"/>
      <c r="DT410" s="45"/>
      <c r="DU410" s="45"/>
      <c r="DV410" s="45"/>
      <c r="DW410" s="45"/>
      <c r="DX410" s="45"/>
      <c r="DY410" s="45"/>
      <c r="DZ410" s="45"/>
      <c r="EA410" s="45"/>
      <c r="EB410" s="45"/>
      <c r="EC410" s="45"/>
      <c r="ED410" s="45"/>
      <c r="EE410" s="45"/>
      <c r="EF410" s="45"/>
      <c r="EG410" s="45"/>
      <c r="EH410" s="45"/>
      <c r="EI410" s="45"/>
      <c r="EJ410" s="45"/>
      <c r="EK410" s="45"/>
      <c r="EL410" s="45"/>
      <c r="EM410" s="45"/>
      <c r="EN410" s="45"/>
      <c r="EO410" s="45"/>
      <c r="EP410" s="45"/>
      <c r="EQ410" s="45"/>
      <c r="ER410" s="45"/>
      <c r="ES410" s="45"/>
      <c r="ET410" s="45"/>
      <c r="EU410" s="45"/>
      <c r="EV410" s="45"/>
      <c r="EW410" s="45"/>
      <c r="EX410" s="45"/>
      <c r="EY410" s="45"/>
      <c r="EZ410" s="45"/>
      <c r="FA410" s="45"/>
      <c r="FB410" s="45"/>
      <c r="FC410" s="45"/>
      <c r="FD410" s="45"/>
      <c r="FE410" s="45"/>
      <c r="FF410" s="45"/>
      <c r="FG410" s="45"/>
      <c r="FH410" s="45"/>
      <c r="FI410" s="45"/>
      <c r="FJ410" s="45"/>
      <c r="FK410" s="45"/>
      <c r="FL410" s="45"/>
      <c r="FM410" s="45"/>
      <c r="FN410" s="45"/>
      <c r="FO410" s="45"/>
      <c r="FP410" s="45"/>
      <c r="FQ410" s="45"/>
      <c r="FR410" s="45"/>
      <c r="FS410" s="45"/>
      <c r="FT410" s="45"/>
      <c r="FU410" s="45"/>
      <c r="FV410" s="45"/>
      <c r="FW410" s="45"/>
      <c r="FX410" s="45"/>
      <c r="FY410" s="45"/>
      <c r="FZ410" s="45"/>
      <c r="GA410" s="45"/>
      <c r="GB410" s="45"/>
      <c r="GC410" s="45"/>
      <c r="GD410" s="45"/>
      <c r="GE410" s="45"/>
      <c r="GF410" s="45"/>
      <c r="GG410" s="45"/>
      <c r="GH410" s="45"/>
      <c r="GI410" s="45"/>
      <c r="GJ410" s="45"/>
      <c r="GK410" s="45"/>
      <c r="GL410" s="45"/>
      <c r="GM410" s="45"/>
      <c r="GN410" s="45"/>
      <c r="GO410" s="45"/>
      <c r="GP410" s="45"/>
      <c r="GQ410" s="45"/>
      <c r="GR410" s="45"/>
      <c r="GS410" s="45"/>
      <c r="GT410" s="45"/>
      <c r="GU410" s="45"/>
      <c r="GV410" s="45"/>
      <c r="GW410" s="45"/>
      <c r="GX410" s="45"/>
      <c r="GY410" s="45"/>
      <c r="GZ410" s="45"/>
      <c r="HA410" s="45"/>
      <c r="HB410" s="45"/>
      <c r="HC410" s="45"/>
      <c r="HD410" s="45"/>
      <c r="HE410" s="45"/>
      <c r="HF410" s="45"/>
      <c r="HG410" s="45"/>
      <c r="HH410" s="45"/>
      <c r="HI410" s="45"/>
      <c r="HJ410" s="45"/>
      <c r="HK410" s="45"/>
      <c r="HL410" s="45"/>
      <c r="HM410" s="45"/>
      <c r="HN410" s="45"/>
      <c r="HO410" s="45"/>
      <c r="HP410" s="45"/>
      <c r="HQ410" s="45"/>
      <c r="HR410" s="45"/>
      <c r="HS410" s="45"/>
      <c r="HT410" s="45"/>
      <c r="HU410" s="45"/>
      <c r="HV410" s="45"/>
      <c r="HW410" s="45"/>
      <c r="HX410" s="45"/>
      <c r="HY410" s="45"/>
      <c r="HZ410" s="45"/>
      <c r="IA410" s="45"/>
      <c r="IB410" s="45"/>
      <c r="IC410" s="45"/>
      <c r="ID410" s="45"/>
      <c r="IE410" s="45"/>
      <c r="IF410" s="45"/>
      <c r="IG410" s="45"/>
      <c r="IH410" s="45"/>
      <c r="II410" s="45"/>
      <c r="IJ410" s="45"/>
      <c r="IK410" s="45"/>
      <c r="IL410" s="45"/>
      <c r="IM410" s="45"/>
      <c r="IN410" s="45"/>
      <c r="IO410" s="45"/>
      <c r="IP410" s="45"/>
      <c r="IQ410" s="45"/>
      <c r="IR410" s="45"/>
      <c r="IS410" s="45"/>
      <c r="IT410" s="45"/>
      <c r="IU410" s="45"/>
      <c r="IV410" s="45"/>
      <c r="IW410" s="45"/>
      <c r="IX410" s="45"/>
      <c r="IY410" s="45"/>
      <c r="IZ410" s="45"/>
      <c r="JA410" s="45"/>
      <c r="JB410" s="45"/>
      <c r="JC410" s="45"/>
      <c r="JD410" s="45"/>
      <c r="JE410" s="45"/>
      <c r="JF410" s="45"/>
      <c r="JG410" s="45"/>
      <c r="JH410" s="45"/>
      <c r="JI410" s="45"/>
      <c r="JJ410" s="45"/>
      <c r="JK410" s="45"/>
      <c r="JL410" s="45"/>
      <c r="JM410" s="45"/>
      <c r="JN410" s="45"/>
      <c r="JO410" s="45"/>
      <c r="JP410" s="45"/>
      <c r="JQ410" s="45"/>
      <c r="JR410" s="45"/>
      <c r="JS410" s="45"/>
      <c r="JT410" s="45"/>
      <c r="JU410" s="45"/>
      <c r="JV410" s="45"/>
      <c r="JW410" s="45"/>
      <c r="JX410" s="45"/>
      <c r="JY410" s="45"/>
      <c r="JZ410" s="45"/>
      <c r="KA410" s="45"/>
      <c r="KB410" s="45"/>
      <c r="KC410" s="45"/>
      <c r="KD410" s="45"/>
      <c r="KE410" s="45"/>
      <c r="KF410" s="45"/>
      <c r="KG410" s="45"/>
      <c r="KH410" s="45"/>
      <c r="KI410" s="45"/>
      <c r="KJ410" s="45"/>
      <c r="KK410" s="45"/>
      <c r="KL410" s="45"/>
      <c r="KM410" s="45"/>
      <c r="KN410" s="45"/>
      <c r="KO410" s="45"/>
      <c r="KP410" s="45"/>
      <c r="KQ410" s="45"/>
      <c r="KR410" s="45"/>
      <c r="KS410" s="45"/>
      <c r="KT410" s="45"/>
      <c r="KU410" s="45"/>
      <c r="KV410" s="45"/>
      <c r="KW410" s="45"/>
      <c r="KX410" s="45"/>
      <c r="KY410" s="45"/>
      <c r="KZ410" s="45"/>
      <c r="LA410" s="45"/>
      <c r="LB410" s="45"/>
      <c r="LC410" s="45"/>
      <c r="LD410" s="45"/>
      <c r="LE410" s="45"/>
      <c r="LF410" s="45"/>
      <c r="LG410" s="45"/>
      <c r="LH410" s="45"/>
      <c r="LI410" s="45"/>
      <c r="LJ410" s="45"/>
      <c r="LK410" s="45"/>
      <c r="LL410" s="45"/>
      <c r="LM410" s="45"/>
      <c r="LN410" s="45"/>
      <c r="LO410" s="45"/>
      <c r="LP410" s="45"/>
      <c r="LQ410" s="45"/>
      <c r="LR410" s="45"/>
      <c r="LS410" s="45"/>
      <c r="LT410" s="45"/>
      <c r="LU410" s="45"/>
      <c r="LV410" s="45"/>
      <c r="LW410" s="45"/>
      <c r="LX410" s="45"/>
      <c r="LY410" s="45"/>
      <c r="LZ410" s="45"/>
      <c r="MA410" s="45"/>
      <c r="MB410" s="45"/>
      <c r="MC410" s="45"/>
      <c r="MD410" s="45"/>
      <c r="ME410" s="45"/>
      <c r="MF410" s="45"/>
      <c r="MG410" s="45"/>
      <c r="MH410" s="45"/>
      <c r="MI410" s="45"/>
      <c r="MJ410" s="45"/>
      <c r="MK410" s="45"/>
      <c r="ML410" s="45"/>
      <c r="MM410" s="45"/>
      <c r="MN410" s="45"/>
      <c r="MO410" s="45"/>
      <c r="MP410" s="45"/>
      <c r="MQ410" s="45"/>
      <c r="MR410" s="45"/>
      <c r="MS410" s="45"/>
      <c r="MT410" s="45"/>
      <c r="MU410" s="45"/>
      <c r="MV410" s="45"/>
      <c r="MW410" s="45"/>
      <c r="MX410" s="45"/>
      <c r="MY410" s="45"/>
      <c r="MZ410" s="45"/>
      <c r="NA410" s="45"/>
      <c r="NB410" s="45"/>
      <c r="NC410" s="45"/>
      <c r="ND410" s="45"/>
      <c r="NE410" s="45"/>
      <c r="NF410" s="45"/>
      <c r="NG410" s="45"/>
      <c r="NH410" s="45"/>
      <c r="NI410" s="45"/>
      <c r="NJ410" s="45"/>
      <c r="NK410" s="45"/>
      <c r="NL410" s="45"/>
      <c r="NM410" s="45"/>
      <c r="NN410" s="45"/>
      <c r="NO410" s="45"/>
      <c r="NP410" s="45"/>
      <c r="NQ410" s="45"/>
      <c r="NR410" s="45"/>
      <c r="NS410" s="45"/>
      <c r="NT410" s="45"/>
      <c r="NU410" s="45"/>
      <c r="NV410" s="45"/>
      <c r="NW410" s="45"/>
      <c r="NX410" s="45"/>
      <c r="NY410" s="45"/>
      <c r="NZ410" s="45"/>
      <c r="OA410" s="45"/>
      <c r="OB410" s="45"/>
      <c r="OC410" s="45"/>
      <c r="OD410" s="45"/>
      <c r="OE410" s="45"/>
      <c r="OF410" s="45"/>
      <c r="OG410" s="45"/>
      <c r="OH410" s="45"/>
      <c r="OI410" s="45"/>
      <c r="OJ410" s="45"/>
      <c r="OK410" s="45"/>
      <c r="OL410" s="45"/>
      <c r="OM410" s="45"/>
      <c r="ON410" s="45"/>
      <c r="OO410" s="45"/>
      <c r="OP410" s="45"/>
      <c r="OQ410" s="45"/>
      <c r="OR410" s="45"/>
      <c r="OS410" s="45"/>
      <c r="OT410" s="45"/>
      <c r="OU410" s="45"/>
      <c r="OV410" s="45"/>
      <c r="OW410" s="45"/>
      <c r="OX410" s="45"/>
      <c r="OY410" s="45"/>
      <c r="OZ410" s="45"/>
      <c r="PA410" s="45"/>
      <c r="PB410" s="45"/>
      <c r="PC410" s="45"/>
      <c r="PD410" s="45"/>
      <c r="PE410" s="45"/>
      <c r="PF410" s="45"/>
      <c r="PG410" s="45"/>
      <c r="PH410" s="45"/>
      <c r="PI410" s="45"/>
      <c r="PJ410" s="45"/>
      <c r="PK410" s="45"/>
      <c r="PL410" s="45"/>
      <c r="PM410" s="45"/>
      <c r="PN410" s="45"/>
      <c r="PO410" s="45"/>
      <c r="PP410" s="45"/>
      <c r="PQ410" s="45"/>
      <c r="PR410" s="45"/>
      <c r="PS410" s="45"/>
      <c r="PT410" s="45"/>
      <c r="PU410" s="45"/>
      <c r="PV410" s="45"/>
      <c r="PW410" s="45"/>
      <c r="PX410" s="45"/>
      <c r="PY410" s="45"/>
      <c r="PZ410" s="45"/>
      <c r="QA410" s="45"/>
      <c r="QB410" s="45"/>
      <c r="QC410" s="45"/>
      <c r="QD410" s="45"/>
      <c r="QE410" s="45"/>
      <c r="QF410" s="45"/>
      <c r="QG410" s="45"/>
      <c r="QH410" s="45"/>
      <c r="QI410" s="45"/>
      <c r="QJ410" s="45"/>
      <c r="QK410" s="45"/>
      <c r="QL410" s="45"/>
      <c r="QM410" s="45"/>
      <c r="QN410" s="45"/>
      <c r="QO410" s="45"/>
      <c r="QP410" s="45"/>
      <c r="QQ410" s="45"/>
      <c r="QR410" s="45"/>
      <c r="QS410" s="45"/>
      <c r="QT410" s="45"/>
      <c r="QU410" s="45"/>
      <c r="QV410" s="45"/>
      <c r="QW410" s="45"/>
      <c r="QX410" s="45"/>
      <c r="QY410" s="45"/>
      <c r="QZ410" s="45"/>
      <c r="RA410" s="45"/>
      <c r="RB410" s="45"/>
      <c r="RC410" s="45"/>
      <c r="RD410" s="45"/>
      <c r="RE410" s="45"/>
      <c r="RF410" s="45"/>
      <c r="RG410" s="45"/>
      <c r="RH410" s="45"/>
      <c r="RI410" s="45"/>
      <c r="RJ410" s="45"/>
      <c r="RK410" s="45"/>
      <c r="RL410" s="45"/>
      <c r="RM410" s="45"/>
      <c r="RN410" s="45"/>
      <c r="RO410" s="45"/>
      <c r="RP410" s="45"/>
      <c r="RQ410" s="45"/>
      <c r="RR410" s="45"/>
      <c r="RS410" s="45"/>
      <c r="RT410" s="45"/>
      <c r="RU410" s="45"/>
      <c r="RV410" s="45"/>
      <c r="RW410" s="45"/>
      <c r="RX410" s="45"/>
      <c r="RY410" s="45"/>
      <c r="RZ410" s="45"/>
      <c r="SA410" s="45"/>
      <c r="SB410" s="45"/>
      <c r="SC410" s="45"/>
      <c r="SD410" s="45"/>
      <c r="SE410" s="45"/>
      <c r="SF410" s="45"/>
      <c r="SG410" s="45"/>
      <c r="SH410" s="45"/>
      <c r="SI410" s="45"/>
      <c r="SJ410" s="45"/>
      <c r="SK410" s="45"/>
      <c r="SL410" s="45"/>
      <c r="SM410" s="45"/>
      <c r="SN410" s="45"/>
      <c r="SO410" s="45"/>
      <c r="SP410" s="45"/>
      <c r="SQ410" s="45"/>
      <c r="SR410" s="45"/>
      <c r="SS410" s="45"/>
      <c r="ST410" s="45"/>
      <c r="SU410" s="45"/>
      <c r="SV410" s="45"/>
      <c r="SW410" s="45"/>
      <c r="SX410" s="45"/>
      <c r="SY410" s="45"/>
      <c r="SZ410" s="45"/>
      <c r="TA410" s="45"/>
      <c r="TB410" s="45"/>
      <c r="TC410" s="45"/>
      <c r="TD410" s="45"/>
      <c r="TE410" s="45"/>
      <c r="TF410" s="45"/>
      <c r="TG410" s="45"/>
      <c r="TH410" s="45"/>
      <c r="TI410" s="45"/>
      <c r="TJ410" s="45"/>
      <c r="TK410" s="45"/>
      <c r="TL410" s="45"/>
      <c r="TM410" s="45"/>
      <c r="TN410" s="45"/>
      <c r="TO410" s="45"/>
      <c r="TP410" s="45"/>
      <c r="TQ410" s="45"/>
      <c r="TR410" s="45"/>
      <c r="TS410" s="45"/>
      <c r="TT410" s="45"/>
      <c r="TU410" s="45"/>
      <c r="TV410" s="45"/>
      <c r="TW410" s="45"/>
      <c r="TX410" s="45"/>
      <c r="TY410" s="45"/>
      <c r="TZ410" s="45"/>
      <c r="UA410" s="45"/>
      <c r="UB410" s="45"/>
      <c r="UC410" s="45"/>
      <c r="UD410" s="45"/>
      <c r="UE410" s="45"/>
      <c r="UF410" s="45"/>
      <c r="UG410" s="45"/>
      <c r="UH410" s="45"/>
      <c r="UI410" s="45"/>
      <c r="UJ410" s="45"/>
      <c r="UK410" s="45"/>
      <c r="UL410" s="45"/>
      <c r="UM410" s="45"/>
      <c r="UN410" s="45"/>
      <c r="UO410" s="45"/>
      <c r="UP410" s="45"/>
      <c r="UQ410" s="45"/>
      <c r="UR410" s="45"/>
      <c r="US410" s="45"/>
      <c r="UT410" s="45"/>
      <c r="UU410" s="45"/>
      <c r="UV410" s="45"/>
      <c r="UW410" s="45"/>
      <c r="UX410" s="45"/>
      <c r="UY410" s="45"/>
      <c r="UZ410" s="45"/>
      <c r="VA410" s="45"/>
      <c r="VB410" s="45"/>
      <c r="VC410" s="45"/>
      <c r="VD410" s="45"/>
      <c r="VE410" s="45"/>
      <c r="VF410" s="45"/>
      <c r="VG410" s="45"/>
      <c r="VH410" s="45"/>
      <c r="VI410" s="45"/>
      <c r="VJ410" s="45"/>
      <c r="VK410" s="45"/>
      <c r="VL410" s="45"/>
      <c r="VM410" s="45"/>
      <c r="VN410" s="45"/>
      <c r="VO410" s="45"/>
      <c r="VP410" s="45"/>
      <c r="VQ410" s="45"/>
      <c r="VR410" s="45"/>
      <c r="VS410" s="45"/>
      <c r="VT410" s="45"/>
      <c r="VU410" s="45"/>
      <c r="VV410" s="45"/>
      <c r="VW410" s="45"/>
      <c r="VX410" s="45"/>
      <c r="VY410" s="45"/>
      <c r="VZ410" s="45"/>
      <c r="WA410" s="45"/>
      <c r="WB410" s="45"/>
      <c r="WC410" s="45"/>
      <c r="WD410" s="45"/>
      <c r="WE410" s="45"/>
      <c r="WF410" s="45"/>
      <c r="WG410" s="45"/>
      <c r="WH410" s="45"/>
      <c r="WI410" s="45"/>
      <c r="WJ410" s="45"/>
      <c r="WK410" s="45"/>
      <c r="WL410" s="45"/>
      <c r="WM410" s="45"/>
      <c r="WN410" s="45"/>
      <c r="WO410" s="45"/>
      <c r="WP410" s="45"/>
      <c r="WQ410" s="45"/>
      <c r="WR410" s="45"/>
      <c r="WS410" s="45"/>
      <c r="WT410" s="45"/>
      <c r="WU410" s="45"/>
      <c r="WV410" s="45"/>
      <c r="WW410" s="45"/>
      <c r="WX410" s="45"/>
      <c r="WY410" s="45"/>
      <c r="WZ410" s="45"/>
      <c r="XA410" s="45"/>
      <c r="XB410" s="45"/>
      <c r="XC410" s="45"/>
      <c r="XD410" s="45"/>
      <c r="XE410" s="45"/>
      <c r="XF410" s="45"/>
      <c r="XG410" s="45"/>
      <c r="XH410" s="45"/>
      <c r="XI410" s="45"/>
      <c r="XJ410" s="45"/>
      <c r="XK410" s="45"/>
      <c r="XL410" s="45"/>
      <c r="XM410" s="45"/>
      <c r="XN410" s="45"/>
      <c r="XO410" s="45"/>
      <c r="XP410" s="45"/>
      <c r="XQ410" s="45"/>
      <c r="XR410" s="45"/>
      <c r="XS410" s="45"/>
      <c r="XT410" s="45"/>
      <c r="XU410" s="45"/>
      <c r="XV410" s="45"/>
      <c r="XW410" s="45"/>
      <c r="XX410" s="45"/>
      <c r="XY410" s="45"/>
      <c r="XZ410" s="45"/>
      <c r="YA410" s="45"/>
      <c r="YB410" s="45"/>
      <c r="YC410" s="45"/>
      <c r="YD410" s="45"/>
      <c r="YE410" s="45"/>
      <c r="YF410" s="45"/>
      <c r="YG410" s="45"/>
      <c r="YH410" s="45"/>
      <c r="YI410" s="45"/>
      <c r="YJ410" s="45"/>
      <c r="YK410" s="45"/>
      <c r="YL410" s="45"/>
      <c r="YM410" s="45"/>
      <c r="YN410" s="45"/>
      <c r="YO410" s="45"/>
      <c r="YP410" s="45"/>
      <c r="YQ410" s="45"/>
      <c r="YR410" s="45"/>
      <c r="YS410" s="45"/>
      <c r="YT410" s="45"/>
      <c r="YU410" s="45"/>
      <c r="YV410" s="45"/>
      <c r="YW410" s="45"/>
      <c r="YX410" s="45"/>
      <c r="YY410" s="45"/>
      <c r="YZ410" s="45"/>
      <c r="ZA410" s="45"/>
      <c r="ZB410" s="45"/>
      <c r="ZC410" s="45"/>
      <c r="ZD410" s="45"/>
      <c r="ZE410" s="45"/>
      <c r="ZF410" s="45"/>
      <c r="ZG410" s="45"/>
      <c r="ZH410" s="45"/>
      <c r="ZI410" s="45"/>
      <c r="ZJ410" s="45"/>
      <c r="ZK410" s="45"/>
      <c r="ZL410" s="45"/>
      <c r="ZM410" s="45"/>
      <c r="ZN410" s="45"/>
      <c r="ZO410" s="45"/>
      <c r="ZP410" s="45"/>
      <c r="ZQ410" s="45"/>
      <c r="ZR410" s="45"/>
      <c r="ZS410" s="45"/>
      <c r="ZT410" s="45"/>
      <c r="ZU410" s="45"/>
      <c r="ZV410" s="45"/>
      <c r="ZW410" s="45"/>
      <c r="ZX410" s="45"/>
      <c r="ZY410" s="45"/>
      <c r="ZZ410" s="45"/>
      <c r="AAA410" s="45"/>
      <c r="AAB410" s="45"/>
      <c r="AAC410" s="45"/>
      <c r="AAD410" s="45"/>
      <c r="AAE410" s="45"/>
      <c r="AAF410" s="45"/>
      <c r="AAG410" s="45"/>
      <c r="AAH410" s="45"/>
      <c r="AAI410" s="45"/>
      <c r="AAJ410" s="45"/>
      <c r="AAK410" s="45"/>
      <c r="AAL410" s="45"/>
      <c r="AAM410" s="45"/>
      <c r="AAN410" s="45"/>
      <c r="AAO410" s="45"/>
      <c r="AAP410" s="45"/>
      <c r="AAQ410" s="45"/>
      <c r="AAR410" s="45"/>
      <c r="AAS410" s="45"/>
      <c r="AAT410" s="45"/>
      <c r="AAU410" s="45"/>
      <c r="AAV410" s="45"/>
      <c r="AAW410" s="45"/>
      <c r="AAX410" s="45"/>
      <c r="AAY410" s="45"/>
      <c r="AAZ410" s="45"/>
      <c r="ABA410" s="45"/>
      <c r="ABB410" s="45"/>
      <c r="ABC410" s="45"/>
      <c r="ABD410" s="45"/>
      <c r="ABE410" s="45"/>
      <c r="ABF410" s="45"/>
      <c r="ABG410" s="45"/>
      <c r="ABH410" s="45"/>
      <c r="ABI410" s="45"/>
      <c r="ABJ410" s="45"/>
      <c r="ABK410" s="45"/>
      <c r="ABL410" s="45"/>
      <c r="ABM410" s="45"/>
      <c r="ABN410" s="45"/>
      <c r="ABO410" s="45"/>
      <c r="ABP410" s="45"/>
      <c r="ABQ410" s="45"/>
      <c r="ABR410" s="45"/>
      <c r="ABS410" s="45"/>
      <c r="ABT410" s="45"/>
      <c r="ABU410" s="45"/>
      <c r="ABV410" s="45"/>
      <c r="ABW410" s="45"/>
      <c r="ABX410" s="45"/>
      <c r="ABY410" s="45"/>
      <c r="ABZ410" s="45"/>
      <c r="ACA410" s="45"/>
      <c r="ACB410" s="45"/>
      <c r="ACC410" s="45"/>
      <c r="ACD410" s="45"/>
      <c r="ACE410" s="45"/>
      <c r="ACF410" s="45"/>
      <c r="ACG410" s="45"/>
      <c r="ACH410" s="45"/>
      <c r="ACI410" s="45"/>
      <c r="ACJ410" s="45"/>
      <c r="ACK410" s="45"/>
      <c r="ACL410" s="45"/>
      <c r="ACM410" s="45"/>
      <c r="ACN410" s="45"/>
      <c r="ACO410" s="45"/>
      <c r="ACP410" s="45"/>
      <c r="ACQ410" s="45"/>
      <c r="ACR410" s="45"/>
      <c r="ACS410" s="45"/>
      <c r="ACT410" s="45"/>
      <c r="ACU410" s="45"/>
      <c r="ACV410" s="45"/>
      <c r="ACW410" s="45"/>
      <c r="ACX410" s="45"/>
      <c r="ACY410" s="45"/>
      <c r="ACZ410" s="45"/>
      <c r="ADA410" s="45"/>
      <c r="ADB410" s="45"/>
      <c r="ADC410" s="45"/>
      <c r="ADD410" s="45"/>
      <c r="ADE410" s="45"/>
      <c r="ADF410" s="45"/>
      <c r="ADG410" s="45"/>
      <c r="ADH410" s="45"/>
      <c r="ADI410" s="45"/>
      <c r="ADJ410" s="45"/>
      <c r="ADK410" s="45"/>
      <c r="ADL410" s="45"/>
      <c r="ADM410" s="45"/>
      <c r="ADN410" s="45"/>
      <c r="ADO410" s="45"/>
      <c r="ADP410" s="45"/>
      <c r="ADQ410" s="45"/>
      <c r="ADR410" s="45"/>
      <c r="ADS410" s="45"/>
      <c r="ADT410" s="45"/>
      <c r="ADU410" s="45"/>
      <c r="ADV410" s="45"/>
      <c r="ADW410" s="45"/>
      <c r="ADX410" s="45"/>
      <c r="ADY410" s="45"/>
      <c r="ADZ410" s="45"/>
      <c r="AEA410" s="45"/>
      <c r="AEB410" s="45"/>
      <c r="AEC410" s="45"/>
      <c r="AED410" s="45"/>
      <c r="AEE410" s="45"/>
      <c r="AEF410" s="45"/>
      <c r="AEG410" s="45"/>
      <c r="AEH410" s="45"/>
      <c r="AEI410" s="45"/>
      <c r="AEJ410" s="45"/>
      <c r="AEK410" s="45"/>
      <c r="AEL410" s="45"/>
      <c r="AEM410" s="45"/>
      <c r="AEN410" s="45"/>
      <c r="AEO410" s="45"/>
      <c r="AEP410" s="45"/>
      <c r="AEQ410" s="45"/>
      <c r="AER410" s="45"/>
      <c r="AES410" s="45"/>
      <c r="AET410" s="45"/>
      <c r="AEU410" s="45"/>
      <c r="AEV410" s="45"/>
      <c r="AEW410" s="45"/>
      <c r="AEX410" s="45"/>
      <c r="AEY410" s="45"/>
      <c r="AEZ410" s="45"/>
      <c r="AFA410" s="45"/>
      <c r="AFB410" s="45"/>
      <c r="AFC410" s="45"/>
      <c r="AFD410" s="45"/>
      <c r="AFE410" s="45"/>
      <c r="AFF410" s="45"/>
      <c r="AFG410" s="45"/>
      <c r="AFH410" s="45"/>
      <c r="AFI410" s="45"/>
      <c r="AFJ410" s="45"/>
      <c r="AFK410" s="45"/>
      <c r="AFL410" s="45"/>
      <c r="AFM410" s="45"/>
      <c r="AFN410" s="45"/>
      <c r="AFO410" s="45"/>
      <c r="AFP410" s="45"/>
      <c r="AFQ410" s="45"/>
      <c r="AFR410" s="45"/>
      <c r="AFS410" s="45"/>
      <c r="AFT410" s="45"/>
      <c r="AFU410" s="45"/>
      <c r="AFV410" s="45"/>
      <c r="AFW410" s="45"/>
      <c r="AFX410" s="45"/>
      <c r="AFY410" s="45"/>
      <c r="AFZ410" s="45"/>
      <c r="AGA410" s="45"/>
      <c r="AGB410" s="45"/>
      <c r="AGC410" s="45"/>
      <c r="AGD410" s="45"/>
      <c r="AGE410" s="45"/>
      <c r="AGF410" s="45"/>
      <c r="AGG410" s="45"/>
      <c r="AGH410" s="45"/>
      <c r="AGI410" s="45"/>
      <c r="AGJ410" s="45"/>
      <c r="AGK410" s="45"/>
      <c r="AGL410" s="45"/>
      <c r="AGM410" s="45"/>
      <c r="AGN410" s="45"/>
      <c r="AGO410" s="45"/>
      <c r="AGP410" s="45"/>
      <c r="AGQ410" s="45"/>
      <c r="AGR410" s="45"/>
      <c r="AGS410" s="45"/>
      <c r="AGT410" s="45"/>
      <c r="AGU410" s="45"/>
      <c r="AGV410" s="45"/>
      <c r="AGW410" s="45"/>
      <c r="AGX410" s="45"/>
      <c r="AGY410" s="45"/>
      <c r="AGZ410" s="45"/>
      <c r="AHA410" s="45"/>
      <c r="AHB410" s="45"/>
      <c r="AHC410" s="45"/>
      <c r="AHD410" s="45"/>
      <c r="AHE410" s="45"/>
      <c r="AHF410" s="45"/>
      <c r="AHG410" s="45"/>
      <c r="AHH410" s="45"/>
      <c r="AHI410" s="45"/>
      <c r="AHJ410" s="45"/>
      <c r="AHK410" s="45"/>
      <c r="AHL410" s="45"/>
      <c r="AHM410" s="45"/>
      <c r="AHN410" s="45"/>
      <c r="AHO410" s="45"/>
      <c r="AHP410" s="45"/>
      <c r="AHQ410" s="45"/>
      <c r="AHR410" s="45"/>
      <c r="AHS410" s="45"/>
      <c r="AHT410" s="45"/>
      <c r="AHU410" s="45"/>
      <c r="AHV410" s="45"/>
      <c r="AHW410" s="45"/>
      <c r="AHX410" s="45"/>
      <c r="AHY410" s="45"/>
      <c r="AHZ410" s="45"/>
      <c r="AIA410" s="45"/>
      <c r="AIB410" s="45"/>
      <c r="AIC410" s="45"/>
      <c r="AID410" s="45"/>
      <c r="AIE410" s="45"/>
      <c r="AIF410" s="45"/>
      <c r="AIG410" s="45"/>
      <c r="AIH410" s="45"/>
      <c r="AII410" s="45"/>
      <c r="AIJ410" s="45"/>
      <c r="AIK410" s="45"/>
      <c r="AIL410" s="45"/>
      <c r="AIM410" s="45"/>
      <c r="AIN410" s="45"/>
      <c r="AIO410" s="45"/>
      <c r="AIP410" s="45"/>
      <c r="AIQ410" s="45"/>
      <c r="AIR410" s="45"/>
      <c r="AIS410" s="45"/>
      <c r="AIT410" s="45"/>
      <c r="AIU410" s="45"/>
      <c r="AIV410" s="45"/>
      <c r="AIW410" s="45"/>
      <c r="AIX410" s="45"/>
      <c r="AIY410" s="45"/>
      <c r="AIZ410" s="45"/>
      <c r="AJA410" s="45"/>
      <c r="AJB410" s="45"/>
      <c r="AJC410" s="45"/>
      <c r="AJD410" s="45"/>
      <c r="AJE410" s="45"/>
      <c r="AJF410" s="45"/>
      <c r="AJG410" s="45"/>
      <c r="AJH410" s="45"/>
      <c r="AJI410" s="45"/>
      <c r="AJJ410" s="45"/>
      <c r="AJK410" s="45"/>
      <c r="AJL410" s="45"/>
      <c r="AJM410" s="45"/>
      <c r="AJN410" s="45"/>
      <c r="AJO410" s="45"/>
      <c r="AJP410" s="45"/>
      <c r="AJQ410" s="45"/>
      <c r="AJR410" s="45"/>
      <c r="AJS410" s="45"/>
      <c r="AJT410" s="45"/>
      <c r="AJU410" s="45"/>
      <c r="AJV410" s="45"/>
      <c r="AJW410" s="45"/>
      <c r="AJX410" s="45"/>
      <c r="AJY410" s="45"/>
      <c r="AJZ410" s="45"/>
      <c r="AKA410" s="45"/>
      <c r="AKB410" s="45"/>
      <c r="AKC410" s="45"/>
      <c r="AKD410" s="45"/>
      <c r="AKE410" s="45"/>
      <c r="AKF410" s="45"/>
      <c r="AKG410" s="45"/>
      <c r="AKH410" s="45"/>
      <c r="AKI410" s="45"/>
      <c r="AKJ410" s="45"/>
      <c r="AKK410" s="45"/>
      <c r="AKL410" s="45"/>
      <c r="AKM410" s="45"/>
      <c r="AKN410" s="45"/>
      <c r="AKO410" s="45"/>
      <c r="AKP410" s="45"/>
      <c r="AKQ410" s="45"/>
      <c r="AKR410" s="45"/>
      <c r="AKS410" s="45"/>
      <c r="AKT410" s="45"/>
      <c r="AKU410" s="45"/>
      <c r="AKV410" s="45"/>
      <c r="AKW410" s="45"/>
      <c r="AKX410" s="45"/>
      <c r="AKY410" s="45"/>
      <c r="AKZ410" s="45"/>
      <c r="ALA410" s="45"/>
      <c r="ALB410" s="45"/>
      <c r="ALC410" s="45"/>
      <c r="ALD410" s="45"/>
      <c r="ALE410" s="45"/>
      <c r="ALF410" s="45"/>
      <c r="ALG410" s="45"/>
      <c r="ALH410" s="45"/>
      <c r="ALI410" s="45"/>
      <c r="ALJ410" s="45"/>
      <c r="ALK410" s="45"/>
      <c r="ALL410" s="45"/>
      <c r="ALM410" s="45"/>
      <c r="ALN410" s="45"/>
      <c r="ALO410" s="45"/>
      <c r="ALP410" s="45"/>
      <c r="ALQ410" s="45"/>
      <c r="ALR410" s="45"/>
      <c r="ALS410" s="45"/>
      <c r="ALT410" s="45"/>
      <c r="ALU410" s="45"/>
      <c r="ALV410" s="45"/>
      <c r="ALW410" s="45"/>
      <c r="ALX410" s="45"/>
      <c r="ALY410" s="45"/>
      <c r="ALZ410" s="45"/>
      <c r="AMA410" s="45"/>
      <c r="AMB410" s="45"/>
      <c r="AMC410" s="45"/>
      <c r="AMD410" s="45"/>
      <c r="AME410" s="45"/>
      <c r="AMF410" s="45"/>
      <c r="AMG410" s="45"/>
      <c r="AMH410" s="45"/>
      <c r="AMI410" s="45"/>
      <c r="AMJ410" s="45"/>
      <c r="AMK410" s="45"/>
      <c r="AML410" s="45"/>
      <c r="AMM410" s="45"/>
      <c r="AMN410" s="45"/>
      <c r="AMO410" s="45"/>
      <c r="AMP410" s="45"/>
      <c r="AMQ410" s="45"/>
      <c r="AMR410" s="45"/>
      <c r="AMS410" s="45"/>
      <c r="AMT410" s="45"/>
      <c r="AMU410" s="45"/>
      <c r="AMV410" s="45"/>
      <c r="AMW410" s="45"/>
      <c r="AMX410" s="45"/>
      <c r="AMY410" s="45"/>
      <c r="AMZ410" s="45"/>
      <c r="ANA410" s="45"/>
      <c r="ANB410" s="45"/>
      <c r="ANC410" s="45"/>
      <c r="AND410" s="45"/>
      <c r="ANE410" s="45"/>
      <c r="ANF410" s="45"/>
      <c r="ANG410" s="45"/>
      <c r="ANH410" s="45"/>
      <c r="ANI410" s="45"/>
      <c r="ANJ410" s="45"/>
      <c r="ANK410" s="45"/>
      <c r="ANL410" s="45"/>
      <c r="ANM410" s="45"/>
      <c r="ANN410" s="45"/>
      <c r="ANO410" s="45"/>
      <c r="ANP410" s="45"/>
      <c r="ANQ410" s="45"/>
      <c r="ANR410" s="45"/>
      <c r="ANS410" s="45"/>
      <c r="ANT410" s="45"/>
      <c r="ANU410" s="45"/>
      <c r="ANV410" s="45"/>
      <c r="ANW410" s="45"/>
      <c r="ANX410" s="45"/>
      <c r="ANY410" s="45"/>
      <c r="ANZ410" s="45"/>
      <c r="AOA410" s="45"/>
      <c r="AOB410" s="45"/>
      <c r="AOC410" s="45"/>
      <c r="AOD410" s="45"/>
      <c r="AOE410" s="45"/>
      <c r="AOF410" s="45"/>
      <c r="AOG410" s="45"/>
      <c r="AOH410" s="45"/>
      <c r="AOI410" s="45"/>
      <c r="AOJ410" s="45"/>
      <c r="AOK410" s="45"/>
      <c r="AOL410" s="45"/>
      <c r="AOM410" s="45"/>
      <c r="AON410" s="45"/>
      <c r="AOO410" s="45"/>
      <c r="AOP410" s="45"/>
      <c r="AOQ410" s="45"/>
      <c r="AOR410" s="45"/>
      <c r="AOS410" s="45"/>
      <c r="AOT410" s="45"/>
      <c r="AOU410" s="45"/>
      <c r="AOV410" s="45"/>
      <c r="AOW410" s="45"/>
      <c r="AOX410" s="45"/>
      <c r="AOY410" s="45"/>
      <c r="AOZ410" s="45"/>
      <c r="APA410" s="45"/>
      <c r="APB410" s="45"/>
      <c r="APC410" s="45"/>
      <c r="APD410" s="45"/>
      <c r="APE410" s="45"/>
      <c r="APF410" s="45"/>
      <c r="APG410" s="45"/>
      <c r="APH410" s="45"/>
      <c r="API410" s="45"/>
      <c r="APJ410" s="45"/>
      <c r="APK410" s="45"/>
      <c r="APL410" s="45"/>
      <c r="APM410" s="45"/>
      <c r="APN410" s="45"/>
      <c r="APO410" s="45"/>
      <c r="APP410" s="45"/>
      <c r="APQ410" s="45"/>
      <c r="APR410" s="45"/>
      <c r="APS410" s="45"/>
      <c r="APT410" s="45"/>
      <c r="APU410" s="45"/>
      <c r="APV410" s="45"/>
      <c r="APW410" s="45"/>
      <c r="APX410" s="45"/>
      <c r="APY410" s="45"/>
      <c r="APZ410" s="45"/>
      <c r="AQA410" s="45"/>
      <c r="AQB410" s="45"/>
      <c r="AQC410" s="45"/>
      <c r="AQD410" s="45"/>
      <c r="AQE410" s="45"/>
      <c r="AQF410" s="45"/>
      <c r="AQG410" s="45"/>
      <c r="AQH410" s="45"/>
      <c r="AQI410" s="45"/>
      <c r="AQJ410" s="45"/>
      <c r="AQK410" s="45"/>
      <c r="AQL410" s="45"/>
      <c r="AQM410" s="45"/>
      <c r="AQN410" s="45"/>
      <c r="AQO410" s="45"/>
      <c r="AQP410" s="45"/>
      <c r="AQQ410" s="45"/>
      <c r="AQR410" s="45"/>
      <c r="AQS410" s="45"/>
      <c r="AQT410" s="45"/>
      <c r="AQU410" s="45"/>
      <c r="AQV410" s="45"/>
      <c r="AQW410" s="45"/>
      <c r="AQX410" s="45"/>
      <c r="AQY410" s="45"/>
      <c r="AQZ410" s="45"/>
      <c r="ARA410" s="45"/>
      <c r="ARB410" s="45"/>
      <c r="ARC410" s="45"/>
      <c r="ARD410" s="45"/>
      <c r="ARE410" s="45"/>
      <c r="ARF410" s="45"/>
      <c r="ARG410" s="45"/>
      <c r="ARH410" s="45"/>
      <c r="ARI410" s="45"/>
      <c r="ARJ410" s="45"/>
      <c r="ARK410" s="45"/>
      <c r="ARL410" s="45"/>
      <c r="ARM410" s="45"/>
      <c r="ARN410" s="45"/>
      <c r="ARO410" s="45"/>
      <c r="ARP410" s="45"/>
      <c r="ARQ410" s="45"/>
      <c r="ARR410" s="45"/>
      <c r="ARS410" s="45"/>
      <c r="ART410" s="45"/>
      <c r="ARU410" s="45"/>
      <c r="ARV410" s="45"/>
      <c r="ARW410" s="45"/>
      <c r="ARX410" s="45"/>
      <c r="ARY410" s="45"/>
      <c r="ARZ410" s="45"/>
      <c r="ASA410" s="45"/>
      <c r="ASB410" s="45"/>
      <c r="ASC410" s="45"/>
      <c r="ASD410" s="45"/>
      <c r="ASE410" s="45"/>
      <c r="ASF410" s="45"/>
      <c r="ASG410" s="45"/>
      <c r="ASH410" s="45"/>
      <c r="ASI410" s="45"/>
      <c r="ASJ410" s="45"/>
      <c r="ASK410" s="45"/>
      <c r="ASL410" s="45"/>
      <c r="ASM410" s="45"/>
      <c r="ASN410" s="45"/>
      <c r="ASO410" s="45"/>
      <c r="ASP410" s="45"/>
      <c r="ASQ410" s="45"/>
      <c r="ASR410" s="45"/>
      <c r="ASS410" s="45"/>
      <c r="AST410" s="45"/>
      <c r="ASU410" s="45"/>
      <c r="ASV410" s="45"/>
      <c r="ASW410" s="45"/>
      <c r="ASX410" s="45"/>
      <c r="ASY410" s="45"/>
      <c r="ASZ410" s="45"/>
      <c r="ATA410" s="45"/>
      <c r="ATB410" s="45"/>
      <c r="ATC410" s="45"/>
      <c r="ATD410" s="45"/>
      <c r="ATE410" s="45"/>
      <c r="ATF410" s="45"/>
      <c r="ATG410" s="45"/>
      <c r="ATH410" s="45"/>
      <c r="ATI410" s="45"/>
      <c r="ATJ410" s="45"/>
      <c r="ATK410" s="45"/>
      <c r="ATL410" s="45"/>
      <c r="ATM410" s="45"/>
      <c r="ATN410" s="45"/>
      <c r="ATO410" s="45"/>
      <c r="ATP410" s="45"/>
      <c r="ATQ410" s="45"/>
      <c r="ATR410" s="45"/>
      <c r="ATS410" s="45"/>
      <c r="ATT410" s="45"/>
      <c r="ATU410" s="45"/>
      <c r="ATV410" s="45"/>
      <c r="ATW410" s="45"/>
      <c r="ATX410" s="45"/>
      <c r="ATY410" s="45"/>
      <c r="ATZ410" s="45"/>
      <c r="AUA410" s="45"/>
      <c r="AUB410" s="45"/>
      <c r="AUC410" s="45"/>
      <c r="AUD410" s="45"/>
      <c r="AUE410" s="45"/>
      <c r="AUF410" s="45"/>
      <c r="AUG410" s="45"/>
      <c r="AUH410" s="45"/>
      <c r="AUI410" s="45"/>
      <c r="AUJ410" s="45"/>
      <c r="AUK410" s="45"/>
      <c r="AUL410" s="45"/>
      <c r="AUM410" s="45"/>
      <c r="AUN410" s="45"/>
      <c r="AUO410" s="45"/>
      <c r="AUP410" s="45"/>
      <c r="AUQ410" s="45"/>
      <c r="AUR410" s="45"/>
      <c r="AUS410" s="45"/>
      <c r="AUT410" s="45"/>
      <c r="AUU410" s="45"/>
      <c r="AUV410" s="45"/>
      <c r="AUW410" s="45"/>
      <c r="AUX410" s="45"/>
      <c r="AUY410" s="45"/>
      <c r="AUZ410" s="45"/>
      <c r="AVA410" s="45"/>
      <c r="AVB410" s="45"/>
      <c r="AVC410" s="45"/>
      <c r="AVD410" s="45"/>
      <c r="AVE410" s="45"/>
      <c r="AVF410" s="45"/>
      <c r="AVG410" s="45"/>
      <c r="AVH410" s="45"/>
      <c r="AVI410" s="45"/>
      <c r="AVJ410" s="45"/>
      <c r="AVK410" s="45"/>
      <c r="AVL410" s="45"/>
      <c r="AVM410" s="45"/>
      <c r="AVN410" s="45"/>
      <c r="AVO410" s="45"/>
      <c r="AVP410" s="45"/>
      <c r="AVQ410" s="45"/>
      <c r="AVR410" s="45"/>
      <c r="AVS410" s="45"/>
      <c r="AVT410" s="45"/>
      <c r="AVU410" s="45"/>
      <c r="AVV410" s="45"/>
      <c r="AVW410" s="45"/>
      <c r="AVX410" s="45"/>
      <c r="AVY410" s="45"/>
      <c r="AVZ410" s="45"/>
      <c r="AWA410" s="45"/>
      <c r="AWB410" s="45"/>
      <c r="AWC410" s="45"/>
      <c r="AWD410" s="45"/>
      <c r="AWE410" s="45"/>
      <c r="AWF410" s="45"/>
      <c r="AWG410" s="45"/>
      <c r="AWH410" s="45"/>
      <c r="AWI410" s="45"/>
      <c r="AWJ410" s="45"/>
      <c r="AWK410" s="45"/>
      <c r="AWL410" s="45"/>
      <c r="AWM410" s="45"/>
      <c r="AWN410" s="45"/>
      <c r="AWO410" s="45"/>
      <c r="AWP410" s="45"/>
      <c r="AWQ410" s="45"/>
      <c r="AWR410" s="45"/>
      <c r="AWS410" s="45"/>
      <c r="AWT410" s="45"/>
      <c r="AWU410" s="45"/>
      <c r="AWV410" s="45"/>
      <c r="AWW410" s="45"/>
      <c r="AWX410" s="45"/>
      <c r="AWY410" s="45"/>
      <c r="AWZ410" s="45"/>
      <c r="AXA410" s="45"/>
      <c r="AXB410" s="45"/>
      <c r="AXC410" s="45"/>
      <c r="AXD410" s="45"/>
      <c r="AXE410" s="45"/>
      <c r="AXF410" s="45"/>
      <c r="AXG410" s="45"/>
      <c r="AXH410" s="45"/>
      <c r="AXI410" s="45"/>
      <c r="AXJ410" s="45"/>
      <c r="AXK410" s="45"/>
      <c r="AXL410" s="45"/>
      <c r="AXM410" s="45"/>
      <c r="AXN410" s="45"/>
      <c r="AXO410" s="45"/>
      <c r="AXP410" s="45"/>
      <c r="AXQ410" s="45"/>
      <c r="AXR410" s="45"/>
      <c r="AXS410" s="45"/>
      <c r="AXT410" s="45"/>
      <c r="AXU410" s="45"/>
      <c r="AXV410" s="45"/>
      <c r="AXW410" s="45"/>
      <c r="AXX410" s="45"/>
      <c r="AXY410" s="45"/>
      <c r="AXZ410" s="45"/>
      <c r="AYA410" s="45"/>
      <c r="AYB410" s="45"/>
      <c r="AYC410" s="45"/>
      <c r="AYD410" s="45"/>
      <c r="AYE410" s="45"/>
      <c r="AYF410" s="45"/>
      <c r="AYG410" s="45"/>
      <c r="AYH410" s="45"/>
      <c r="AYI410" s="45"/>
      <c r="AYJ410" s="45"/>
      <c r="AYK410" s="45"/>
      <c r="AYL410" s="45"/>
      <c r="AYM410" s="45"/>
      <c r="AYN410" s="45"/>
      <c r="AYO410" s="45"/>
      <c r="AYP410" s="45"/>
      <c r="AYQ410" s="45"/>
      <c r="AYR410" s="45"/>
      <c r="AYS410" s="45"/>
      <c r="AYT410" s="45"/>
      <c r="AYU410" s="45"/>
      <c r="AYV410" s="45"/>
      <c r="AYW410" s="45"/>
      <c r="AYX410" s="45"/>
      <c r="AYY410" s="45"/>
      <c r="AYZ410" s="45"/>
      <c r="AZA410" s="45"/>
      <c r="AZB410" s="45"/>
      <c r="AZC410" s="45"/>
      <c r="AZD410" s="45"/>
      <c r="AZE410" s="45"/>
      <c r="AZF410" s="45"/>
      <c r="AZG410" s="45"/>
      <c r="AZH410" s="45"/>
      <c r="AZI410" s="45"/>
      <c r="AZJ410" s="45"/>
      <c r="AZK410" s="45"/>
      <c r="AZL410" s="45"/>
      <c r="AZM410" s="45"/>
      <c r="AZN410" s="45"/>
      <c r="AZO410" s="45"/>
      <c r="AZP410" s="45"/>
      <c r="AZQ410" s="45"/>
      <c r="AZR410" s="45"/>
      <c r="AZS410" s="45"/>
      <c r="AZT410" s="45"/>
      <c r="AZU410" s="45"/>
      <c r="AZV410" s="45"/>
      <c r="AZW410" s="45"/>
      <c r="AZX410" s="45"/>
      <c r="AZY410" s="45"/>
      <c r="AZZ410" s="45"/>
      <c r="BAA410" s="45"/>
      <c r="BAB410" s="45"/>
      <c r="BAC410" s="45"/>
      <c r="BAD410" s="45"/>
      <c r="BAE410" s="45"/>
      <c r="BAF410" s="45"/>
      <c r="BAG410" s="45"/>
      <c r="BAH410" s="45"/>
      <c r="BAI410" s="45"/>
      <c r="BAJ410" s="45"/>
      <c r="BAK410" s="45"/>
      <c r="BAL410" s="45"/>
      <c r="BAM410" s="45"/>
      <c r="BAN410" s="45"/>
      <c r="BAO410" s="45"/>
      <c r="BAP410" s="45"/>
      <c r="BAQ410" s="45"/>
      <c r="BAR410" s="45"/>
      <c r="BAS410" s="45"/>
      <c r="BAT410" s="45"/>
      <c r="BAU410" s="45"/>
      <c r="BAV410" s="45"/>
      <c r="BAW410" s="45"/>
      <c r="BAX410" s="45"/>
      <c r="BAY410" s="45"/>
      <c r="BAZ410" s="45"/>
      <c r="BBA410" s="45"/>
      <c r="BBB410" s="45"/>
      <c r="BBC410" s="45"/>
      <c r="BBD410" s="45"/>
      <c r="BBE410" s="45"/>
      <c r="BBF410" s="45"/>
      <c r="BBG410" s="45"/>
      <c r="BBH410" s="45"/>
      <c r="BBI410" s="45"/>
      <c r="BBJ410" s="45"/>
      <c r="BBK410" s="45"/>
      <c r="BBL410" s="45"/>
      <c r="BBM410" s="45"/>
      <c r="BBN410" s="45"/>
      <c r="BBO410" s="45"/>
      <c r="BBP410" s="45"/>
      <c r="BBQ410" s="45"/>
      <c r="BBR410" s="45"/>
      <c r="BBS410" s="45"/>
      <c r="BBT410" s="45"/>
      <c r="BBU410" s="45"/>
      <c r="BBV410" s="45"/>
      <c r="BBW410" s="45"/>
      <c r="BBX410" s="45"/>
      <c r="BBY410" s="45"/>
      <c r="BBZ410" s="45"/>
      <c r="BCA410" s="45"/>
      <c r="BCB410" s="45"/>
      <c r="BCC410" s="45"/>
      <c r="BCD410" s="45"/>
      <c r="BCE410" s="45"/>
      <c r="BCF410" s="45"/>
      <c r="BCG410" s="45"/>
      <c r="BCH410" s="45"/>
      <c r="BCI410" s="45"/>
      <c r="BCJ410" s="45"/>
      <c r="BCK410" s="45"/>
      <c r="BCL410" s="45"/>
      <c r="BCM410" s="45"/>
      <c r="BCN410" s="45"/>
      <c r="BCO410" s="45"/>
      <c r="BCP410" s="45"/>
      <c r="BCQ410" s="45"/>
      <c r="BCR410" s="45"/>
      <c r="BCS410" s="45"/>
      <c r="BCT410" s="45"/>
      <c r="BCU410" s="45"/>
      <c r="BCV410" s="45"/>
      <c r="BCW410" s="45"/>
      <c r="BCX410" s="45"/>
      <c r="BCY410" s="45"/>
      <c r="BCZ410" s="45"/>
      <c r="BDA410" s="45"/>
      <c r="BDB410" s="45"/>
      <c r="BDC410" s="45"/>
      <c r="BDD410" s="45"/>
      <c r="BDE410" s="45"/>
      <c r="BDF410" s="45"/>
      <c r="BDG410" s="45"/>
      <c r="BDH410" s="45"/>
      <c r="BDI410" s="45"/>
      <c r="BDJ410" s="45"/>
      <c r="BDK410" s="45"/>
      <c r="BDL410" s="45"/>
      <c r="BDM410" s="45"/>
      <c r="BDN410" s="45"/>
      <c r="BDO410" s="45"/>
      <c r="BDP410" s="45"/>
      <c r="BDQ410" s="45"/>
      <c r="BDR410" s="45"/>
      <c r="BDS410" s="45"/>
      <c r="BDT410" s="45"/>
      <c r="BDU410" s="45"/>
      <c r="BDV410" s="45"/>
      <c r="BDW410" s="45"/>
      <c r="BDX410" s="45"/>
      <c r="BDY410" s="45"/>
      <c r="BDZ410" s="45"/>
      <c r="BEA410" s="45"/>
      <c r="BEB410" s="45"/>
      <c r="BEC410" s="45"/>
      <c r="BED410" s="45"/>
      <c r="BEE410" s="45"/>
      <c r="BEF410" s="45"/>
      <c r="BEG410" s="45"/>
      <c r="BEH410" s="45"/>
      <c r="BEI410" s="45"/>
      <c r="BEJ410" s="45"/>
      <c r="BEK410" s="45"/>
      <c r="BEL410" s="45"/>
      <c r="BEM410" s="45"/>
      <c r="BEN410" s="45"/>
      <c r="BEO410" s="45"/>
      <c r="BEP410" s="45"/>
      <c r="BEQ410" s="45"/>
      <c r="BER410" s="45"/>
      <c r="BES410" s="45"/>
      <c r="BET410" s="45"/>
      <c r="BEU410" s="45"/>
      <c r="BEV410" s="45"/>
      <c r="BEW410" s="45"/>
      <c r="BEX410" s="45"/>
      <c r="BEY410" s="45"/>
      <c r="BEZ410" s="45"/>
      <c r="BFA410" s="45"/>
      <c r="BFB410" s="45"/>
      <c r="BFC410" s="45"/>
      <c r="BFD410" s="45"/>
      <c r="BFE410" s="45"/>
      <c r="BFF410" s="45"/>
      <c r="BFG410" s="45"/>
      <c r="BFH410" s="45"/>
      <c r="BFI410" s="45"/>
      <c r="BFJ410" s="45"/>
      <c r="BFK410" s="45"/>
      <c r="BFL410" s="45"/>
      <c r="BFM410" s="45"/>
      <c r="BFN410" s="45"/>
      <c r="BFO410" s="45"/>
      <c r="BFP410" s="45"/>
      <c r="BFQ410" s="45"/>
      <c r="BFR410" s="45"/>
      <c r="BFS410" s="45"/>
      <c r="BFT410" s="45"/>
      <c r="BFU410" s="45"/>
      <c r="BFV410" s="45"/>
      <c r="BFW410" s="45"/>
      <c r="BFX410" s="45"/>
      <c r="BFY410" s="45"/>
      <c r="BFZ410" s="45"/>
      <c r="BGA410" s="45"/>
      <c r="BGB410" s="45"/>
      <c r="BGC410" s="45"/>
      <c r="BGD410" s="45"/>
      <c r="BGE410" s="45"/>
      <c r="BGF410" s="45"/>
      <c r="BGG410" s="45"/>
      <c r="BGH410" s="45"/>
      <c r="BGI410" s="45"/>
      <c r="BGJ410" s="45"/>
      <c r="BGK410" s="45"/>
      <c r="BGL410" s="45"/>
      <c r="BGM410" s="45"/>
      <c r="BGN410" s="45"/>
      <c r="BGO410" s="45"/>
      <c r="BGP410" s="45"/>
      <c r="BGQ410" s="45"/>
      <c r="BGR410" s="45"/>
      <c r="BGS410" s="45"/>
      <c r="BGT410" s="45"/>
      <c r="BGU410" s="45"/>
      <c r="BGV410" s="45"/>
      <c r="BGW410" s="45"/>
      <c r="BGX410" s="45"/>
      <c r="BGY410" s="45"/>
      <c r="BGZ410" s="45"/>
      <c r="BHA410" s="45"/>
      <c r="BHB410" s="45"/>
      <c r="BHC410" s="45"/>
      <c r="BHD410" s="45"/>
      <c r="BHE410" s="45"/>
      <c r="BHF410" s="45"/>
      <c r="BHG410" s="45"/>
      <c r="BHH410" s="45"/>
      <c r="BHI410" s="45"/>
      <c r="BHJ410" s="45"/>
      <c r="BHK410" s="45"/>
      <c r="BHL410" s="45"/>
      <c r="BHM410" s="45"/>
      <c r="BHN410" s="45"/>
      <c r="BHO410" s="45"/>
      <c r="BHP410" s="45"/>
      <c r="BHQ410" s="45"/>
      <c r="BHR410" s="45"/>
      <c r="BHS410" s="45"/>
      <c r="BHT410" s="45"/>
      <c r="BHU410" s="45"/>
      <c r="BHV410" s="45"/>
      <c r="BHW410" s="45"/>
      <c r="BHX410" s="45"/>
      <c r="BHY410" s="45"/>
      <c r="BHZ410" s="45"/>
      <c r="BIA410" s="45"/>
      <c r="BIB410" s="45"/>
      <c r="BIC410" s="45"/>
      <c r="BID410" s="45"/>
      <c r="BIE410" s="45"/>
      <c r="BIF410" s="45"/>
      <c r="BIG410" s="45"/>
      <c r="BIH410" s="45"/>
      <c r="BII410" s="45"/>
      <c r="BIJ410" s="45"/>
      <c r="BIK410" s="45"/>
      <c r="BIL410" s="45"/>
      <c r="BIM410" s="45"/>
      <c r="BIN410" s="45"/>
      <c r="BIO410" s="45"/>
      <c r="BIP410" s="45"/>
      <c r="BIQ410" s="45"/>
      <c r="BIR410" s="45"/>
      <c r="BIS410" s="45"/>
      <c r="BIT410" s="45"/>
      <c r="BIU410" s="45"/>
      <c r="BIV410" s="45"/>
      <c r="BIW410" s="45"/>
      <c r="BIX410" s="45"/>
      <c r="BIY410" s="45"/>
      <c r="BIZ410" s="45"/>
      <c r="BJA410" s="45"/>
      <c r="BJB410" s="45"/>
      <c r="BJC410" s="45"/>
      <c r="BJD410" s="45"/>
      <c r="BJE410" s="45"/>
      <c r="BJF410" s="45"/>
      <c r="BJG410" s="45"/>
      <c r="BJH410" s="45"/>
      <c r="BJI410" s="45"/>
      <c r="BJJ410" s="45"/>
      <c r="BJK410" s="45"/>
      <c r="BJL410" s="45"/>
      <c r="BJM410" s="45"/>
      <c r="BJN410" s="45"/>
      <c r="BJO410" s="45"/>
      <c r="BJP410" s="45"/>
      <c r="BJQ410" s="45"/>
      <c r="BJR410" s="45"/>
      <c r="BJS410" s="45"/>
      <c r="BJT410" s="45"/>
      <c r="BJU410" s="45"/>
      <c r="BJV410" s="45"/>
      <c r="BJW410" s="45"/>
      <c r="BJX410" s="45"/>
      <c r="BJY410" s="45"/>
      <c r="BJZ410" s="45"/>
      <c r="BKA410" s="45"/>
      <c r="BKB410" s="45"/>
      <c r="BKC410" s="45"/>
      <c r="BKD410" s="45"/>
      <c r="BKE410" s="45"/>
      <c r="BKF410" s="45"/>
      <c r="BKG410" s="45"/>
      <c r="BKH410" s="45"/>
      <c r="BKI410" s="45"/>
      <c r="BKJ410" s="45"/>
      <c r="BKK410" s="45"/>
      <c r="BKL410" s="45"/>
      <c r="BKM410" s="45"/>
      <c r="BKN410" s="45"/>
      <c r="BKO410" s="45"/>
      <c r="BKP410" s="45"/>
      <c r="BKQ410" s="45"/>
      <c r="BKR410" s="45"/>
      <c r="BKS410" s="45"/>
      <c r="BKT410" s="45"/>
      <c r="BKU410" s="45"/>
      <c r="BKV410" s="45"/>
      <c r="BKW410" s="45"/>
      <c r="BKX410" s="45"/>
      <c r="BKY410" s="45"/>
      <c r="BKZ410" s="45"/>
      <c r="BLA410" s="45"/>
      <c r="BLB410" s="45"/>
      <c r="BLC410" s="45"/>
      <c r="BLD410" s="45"/>
      <c r="BLE410" s="45"/>
      <c r="BLF410" s="45"/>
      <c r="BLG410" s="45"/>
      <c r="BLH410" s="45"/>
      <c r="BLI410" s="45"/>
      <c r="BLJ410" s="45"/>
      <c r="BLK410" s="45"/>
      <c r="BLL410" s="45"/>
      <c r="BLM410" s="45"/>
      <c r="BLN410" s="45"/>
      <c r="BLO410" s="45"/>
      <c r="BLP410" s="45"/>
      <c r="BLQ410" s="45"/>
      <c r="BLR410" s="45"/>
      <c r="BLS410" s="45"/>
      <c r="BLT410" s="45"/>
      <c r="BLU410" s="45"/>
      <c r="BLV410" s="45"/>
      <c r="BLW410" s="45"/>
      <c r="BLX410" s="45"/>
      <c r="BLY410" s="45"/>
      <c r="BLZ410" s="45"/>
      <c r="BMA410" s="45"/>
      <c r="BMB410" s="45"/>
      <c r="BMC410" s="45"/>
      <c r="BMD410" s="45"/>
      <c r="BME410" s="45"/>
      <c r="BMF410" s="45"/>
      <c r="BMG410" s="45"/>
      <c r="BMH410" s="45"/>
      <c r="BMI410" s="45"/>
      <c r="BMJ410" s="45"/>
      <c r="BMK410" s="45"/>
      <c r="BML410" s="45"/>
      <c r="BMM410" s="45"/>
      <c r="BMN410" s="45"/>
      <c r="BMO410" s="45"/>
      <c r="BMP410" s="45"/>
      <c r="BMQ410" s="45"/>
      <c r="BMR410" s="45"/>
      <c r="BMS410" s="45"/>
      <c r="BMT410" s="45"/>
      <c r="BMU410" s="45"/>
      <c r="BMV410" s="45"/>
      <c r="BMW410" s="45"/>
      <c r="BMX410" s="45"/>
      <c r="BMY410" s="45"/>
      <c r="BMZ410" s="45"/>
      <c r="BNA410" s="45"/>
    </row>
    <row r="411" spans="23:1717" s="46" customFormat="1" x14ac:dyDescent="0.25">
      <c r="W411" s="45"/>
      <c r="X411" s="45"/>
      <c r="Y411" s="45"/>
      <c r="Z411" s="45"/>
      <c r="AA411" s="45"/>
      <c r="AB411" s="45"/>
      <c r="AC411" s="45"/>
      <c r="AD411" s="45"/>
      <c r="AE411" s="45"/>
      <c r="AF411" s="45"/>
      <c r="AG411" s="45"/>
      <c r="AH411" s="45"/>
      <c r="AI411" s="45"/>
      <c r="AJ411" s="45"/>
      <c r="AK411" s="45"/>
      <c r="AL411" s="45"/>
      <c r="AM411" s="45"/>
      <c r="AN411" s="45"/>
      <c r="AO411" s="45"/>
      <c r="AP411" s="45"/>
      <c r="AQ411" s="45"/>
      <c r="AR411" s="45"/>
      <c r="AS411" s="45"/>
      <c r="AT411" s="45"/>
      <c r="AU411" s="45"/>
      <c r="AV411" s="45"/>
      <c r="AW411" s="45"/>
      <c r="AX411" s="45"/>
      <c r="AY411" s="45"/>
      <c r="AZ411" s="45"/>
      <c r="BA411" s="45"/>
      <c r="BB411" s="45"/>
      <c r="BC411" s="45"/>
      <c r="BD411" s="45"/>
      <c r="BE411" s="45"/>
      <c r="BF411" s="45"/>
      <c r="BG411" s="45"/>
      <c r="BH411" s="45"/>
      <c r="BI411" s="45"/>
      <c r="BJ411" s="45"/>
      <c r="BK411" s="45"/>
      <c r="BL411" s="45"/>
      <c r="BM411" s="45"/>
      <c r="BN411" s="45"/>
      <c r="BO411" s="45"/>
      <c r="BP411" s="45"/>
      <c r="BQ411" s="45"/>
      <c r="BR411" s="45"/>
      <c r="BS411" s="45"/>
      <c r="BT411" s="45"/>
      <c r="BU411" s="45"/>
      <c r="BV411" s="45"/>
      <c r="BW411" s="45"/>
      <c r="BX411" s="45"/>
      <c r="BY411" s="45"/>
      <c r="BZ411" s="45"/>
      <c r="CA411" s="45"/>
      <c r="CB411" s="45"/>
      <c r="CC411" s="45"/>
      <c r="CD411" s="45"/>
      <c r="CE411" s="45"/>
      <c r="CF411" s="45"/>
      <c r="CG411" s="45"/>
      <c r="CH411" s="45"/>
      <c r="CI411" s="45"/>
      <c r="CJ411" s="45"/>
      <c r="CK411" s="45"/>
      <c r="CL411" s="45"/>
      <c r="CM411" s="45"/>
      <c r="CN411" s="45"/>
      <c r="CO411" s="45"/>
      <c r="CP411" s="45"/>
      <c r="CQ411" s="45"/>
      <c r="CR411" s="45"/>
      <c r="CS411" s="45"/>
      <c r="CT411" s="45"/>
      <c r="CU411" s="45"/>
      <c r="CV411" s="45"/>
      <c r="CW411" s="45"/>
      <c r="CX411" s="45"/>
      <c r="CY411" s="45"/>
      <c r="CZ411" s="45"/>
      <c r="DA411" s="45"/>
      <c r="DB411" s="45"/>
      <c r="DC411" s="45"/>
      <c r="DD411" s="45"/>
      <c r="DE411" s="45"/>
      <c r="DF411" s="45"/>
      <c r="DG411" s="45"/>
      <c r="DH411" s="45"/>
      <c r="DI411" s="45"/>
      <c r="DJ411" s="45"/>
      <c r="DK411" s="45"/>
      <c r="DL411" s="45"/>
      <c r="DM411" s="45"/>
      <c r="DN411" s="45"/>
      <c r="DO411" s="45"/>
      <c r="DP411" s="45"/>
      <c r="DQ411" s="45"/>
      <c r="DR411" s="45"/>
      <c r="DS411" s="45"/>
      <c r="DT411" s="45"/>
      <c r="DU411" s="45"/>
      <c r="DV411" s="45"/>
      <c r="DW411" s="45"/>
      <c r="DX411" s="45"/>
      <c r="DY411" s="45"/>
      <c r="DZ411" s="45"/>
      <c r="EA411" s="45"/>
      <c r="EB411" s="45"/>
      <c r="EC411" s="45"/>
      <c r="ED411" s="45"/>
      <c r="EE411" s="45"/>
      <c r="EF411" s="45"/>
      <c r="EG411" s="45"/>
      <c r="EH411" s="45"/>
      <c r="EI411" s="45"/>
      <c r="EJ411" s="45"/>
      <c r="EK411" s="45"/>
      <c r="EL411" s="45"/>
      <c r="EM411" s="45"/>
      <c r="EN411" s="45"/>
      <c r="EO411" s="45"/>
      <c r="EP411" s="45"/>
      <c r="EQ411" s="45"/>
      <c r="ER411" s="45"/>
      <c r="ES411" s="45"/>
      <c r="ET411" s="45"/>
      <c r="EU411" s="45"/>
      <c r="EV411" s="45"/>
      <c r="EW411" s="45"/>
      <c r="EX411" s="45"/>
      <c r="EY411" s="45"/>
      <c r="EZ411" s="45"/>
      <c r="FA411" s="45"/>
      <c r="FB411" s="45"/>
      <c r="FC411" s="45"/>
      <c r="FD411" s="45"/>
      <c r="FE411" s="45"/>
      <c r="FF411" s="45"/>
      <c r="FG411" s="45"/>
      <c r="FH411" s="45"/>
      <c r="FI411" s="45"/>
      <c r="FJ411" s="45"/>
      <c r="FK411" s="45"/>
      <c r="FL411" s="45"/>
      <c r="FM411" s="45"/>
      <c r="FN411" s="45"/>
      <c r="FO411" s="45"/>
      <c r="FP411" s="45"/>
      <c r="FQ411" s="45"/>
      <c r="FR411" s="45"/>
      <c r="FS411" s="45"/>
      <c r="FT411" s="45"/>
      <c r="FU411" s="45"/>
      <c r="FV411" s="45"/>
      <c r="FW411" s="45"/>
      <c r="FX411" s="45"/>
      <c r="FY411" s="45"/>
      <c r="FZ411" s="45"/>
      <c r="GA411" s="45"/>
      <c r="GB411" s="45"/>
      <c r="GC411" s="45"/>
      <c r="GD411" s="45"/>
      <c r="GE411" s="45"/>
      <c r="GF411" s="45"/>
      <c r="GG411" s="45"/>
      <c r="GH411" s="45"/>
      <c r="GI411" s="45"/>
      <c r="GJ411" s="45"/>
      <c r="GK411" s="45"/>
      <c r="GL411" s="45"/>
      <c r="GM411" s="45"/>
      <c r="GN411" s="45"/>
      <c r="GO411" s="45"/>
      <c r="GP411" s="45"/>
      <c r="GQ411" s="45"/>
      <c r="GR411" s="45"/>
      <c r="GS411" s="45"/>
      <c r="GT411" s="45"/>
      <c r="GU411" s="45"/>
      <c r="GV411" s="45"/>
      <c r="GW411" s="45"/>
      <c r="GX411" s="45"/>
      <c r="GY411" s="45"/>
      <c r="GZ411" s="45"/>
      <c r="HA411" s="45"/>
      <c r="HB411" s="45"/>
      <c r="HC411" s="45"/>
      <c r="HD411" s="45"/>
      <c r="HE411" s="45"/>
      <c r="HF411" s="45"/>
      <c r="HG411" s="45"/>
      <c r="HH411" s="45"/>
      <c r="HI411" s="45"/>
      <c r="HJ411" s="45"/>
      <c r="HK411" s="45"/>
      <c r="HL411" s="45"/>
      <c r="HM411" s="45"/>
      <c r="HN411" s="45"/>
      <c r="HO411" s="45"/>
      <c r="HP411" s="45"/>
      <c r="HQ411" s="45"/>
      <c r="HR411" s="45"/>
      <c r="HS411" s="45"/>
      <c r="HT411" s="45"/>
      <c r="HU411" s="45"/>
      <c r="HV411" s="45"/>
      <c r="HW411" s="45"/>
      <c r="HX411" s="45"/>
      <c r="HY411" s="45"/>
      <c r="HZ411" s="45"/>
      <c r="IA411" s="45"/>
      <c r="IB411" s="45"/>
      <c r="IC411" s="45"/>
      <c r="ID411" s="45"/>
      <c r="IE411" s="45"/>
      <c r="IF411" s="45"/>
      <c r="IG411" s="45"/>
      <c r="IH411" s="45"/>
      <c r="II411" s="45"/>
      <c r="IJ411" s="45"/>
      <c r="IK411" s="45"/>
      <c r="IL411" s="45"/>
      <c r="IM411" s="45"/>
      <c r="IN411" s="45"/>
      <c r="IO411" s="45"/>
      <c r="IP411" s="45"/>
      <c r="IQ411" s="45"/>
      <c r="IR411" s="45"/>
      <c r="IS411" s="45"/>
      <c r="IT411" s="45"/>
      <c r="IU411" s="45"/>
      <c r="IV411" s="45"/>
      <c r="IW411" s="45"/>
      <c r="IX411" s="45"/>
      <c r="IY411" s="45"/>
      <c r="IZ411" s="45"/>
      <c r="JA411" s="45"/>
      <c r="JB411" s="45"/>
      <c r="JC411" s="45"/>
      <c r="JD411" s="45"/>
      <c r="JE411" s="45"/>
      <c r="JF411" s="45"/>
      <c r="JG411" s="45"/>
      <c r="JH411" s="45"/>
      <c r="JI411" s="45"/>
      <c r="JJ411" s="45"/>
      <c r="JK411" s="45"/>
      <c r="JL411" s="45"/>
      <c r="JM411" s="45"/>
      <c r="JN411" s="45"/>
      <c r="JO411" s="45"/>
      <c r="JP411" s="45"/>
      <c r="JQ411" s="45"/>
      <c r="JR411" s="45"/>
      <c r="JS411" s="45"/>
      <c r="JT411" s="45"/>
      <c r="JU411" s="45"/>
      <c r="JV411" s="45"/>
      <c r="JW411" s="45"/>
      <c r="JX411" s="45"/>
      <c r="JY411" s="45"/>
      <c r="JZ411" s="45"/>
      <c r="KA411" s="45"/>
      <c r="KB411" s="45"/>
      <c r="KC411" s="45"/>
      <c r="KD411" s="45"/>
      <c r="KE411" s="45"/>
      <c r="KF411" s="45"/>
      <c r="KG411" s="45"/>
      <c r="KH411" s="45"/>
      <c r="KI411" s="45"/>
      <c r="KJ411" s="45"/>
      <c r="KK411" s="45"/>
      <c r="KL411" s="45"/>
      <c r="KM411" s="45"/>
      <c r="KN411" s="45"/>
      <c r="KO411" s="45"/>
      <c r="KP411" s="45"/>
      <c r="KQ411" s="45"/>
      <c r="KR411" s="45"/>
      <c r="KS411" s="45"/>
      <c r="KT411" s="45"/>
      <c r="KU411" s="45"/>
      <c r="KV411" s="45"/>
      <c r="KW411" s="45"/>
      <c r="KX411" s="45"/>
      <c r="KY411" s="45"/>
      <c r="KZ411" s="45"/>
      <c r="LA411" s="45"/>
      <c r="LB411" s="45"/>
      <c r="LC411" s="45"/>
      <c r="LD411" s="45"/>
      <c r="LE411" s="45"/>
      <c r="LF411" s="45"/>
      <c r="LG411" s="45"/>
      <c r="LH411" s="45"/>
      <c r="LI411" s="45"/>
      <c r="LJ411" s="45"/>
      <c r="LK411" s="45"/>
      <c r="LL411" s="45"/>
      <c r="LM411" s="45"/>
      <c r="LN411" s="45"/>
      <c r="LO411" s="45"/>
      <c r="LP411" s="45"/>
      <c r="LQ411" s="45"/>
      <c r="LR411" s="45"/>
      <c r="LS411" s="45"/>
      <c r="LT411" s="45"/>
      <c r="LU411" s="45"/>
      <c r="LV411" s="45"/>
      <c r="LW411" s="45"/>
      <c r="LX411" s="45"/>
      <c r="LY411" s="45"/>
      <c r="LZ411" s="45"/>
      <c r="MA411" s="45"/>
      <c r="MB411" s="45"/>
      <c r="MC411" s="45"/>
      <c r="MD411" s="45"/>
      <c r="ME411" s="45"/>
      <c r="MF411" s="45"/>
      <c r="MG411" s="45"/>
      <c r="MH411" s="45"/>
      <c r="MI411" s="45"/>
      <c r="MJ411" s="45"/>
      <c r="MK411" s="45"/>
      <c r="ML411" s="45"/>
      <c r="MM411" s="45"/>
      <c r="MN411" s="45"/>
      <c r="MO411" s="45"/>
      <c r="MP411" s="45"/>
      <c r="MQ411" s="45"/>
      <c r="MR411" s="45"/>
      <c r="MS411" s="45"/>
      <c r="MT411" s="45"/>
      <c r="MU411" s="45"/>
      <c r="MV411" s="45"/>
      <c r="MW411" s="45"/>
      <c r="MX411" s="45"/>
      <c r="MY411" s="45"/>
      <c r="MZ411" s="45"/>
      <c r="NA411" s="45"/>
      <c r="NB411" s="45"/>
      <c r="NC411" s="45"/>
      <c r="ND411" s="45"/>
      <c r="NE411" s="45"/>
      <c r="NF411" s="45"/>
      <c r="NG411" s="45"/>
      <c r="NH411" s="45"/>
      <c r="NI411" s="45"/>
      <c r="NJ411" s="45"/>
      <c r="NK411" s="45"/>
      <c r="NL411" s="45"/>
      <c r="NM411" s="45"/>
      <c r="NN411" s="45"/>
      <c r="NO411" s="45"/>
      <c r="NP411" s="45"/>
      <c r="NQ411" s="45"/>
      <c r="NR411" s="45"/>
      <c r="NS411" s="45"/>
      <c r="NT411" s="45"/>
      <c r="NU411" s="45"/>
      <c r="NV411" s="45"/>
      <c r="NW411" s="45"/>
      <c r="NX411" s="45"/>
      <c r="NY411" s="45"/>
      <c r="NZ411" s="45"/>
      <c r="OA411" s="45"/>
      <c r="OB411" s="45"/>
      <c r="OC411" s="45"/>
      <c r="OD411" s="45"/>
      <c r="OE411" s="45"/>
      <c r="OF411" s="45"/>
      <c r="OG411" s="45"/>
      <c r="OH411" s="45"/>
      <c r="OI411" s="45"/>
      <c r="OJ411" s="45"/>
      <c r="OK411" s="45"/>
      <c r="OL411" s="45"/>
      <c r="OM411" s="45"/>
      <c r="ON411" s="45"/>
      <c r="OO411" s="45"/>
      <c r="OP411" s="45"/>
      <c r="OQ411" s="45"/>
      <c r="OR411" s="45"/>
      <c r="OS411" s="45"/>
      <c r="OT411" s="45"/>
      <c r="OU411" s="45"/>
      <c r="OV411" s="45"/>
      <c r="OW411" s="45"/>
      <c r="OX411" s="45"/>
      <c r="OY411" s="45"/>
      <c r="OZ411" s="45"/>
      <c r="PA411" s="45"/>
      <c r="PB411" s="45"/>
      <c r="PC411" s="45"/>
      <c r="PD411" s="45"/>
      <c r="PE411" s="45"/>
      <c r="PF411" s="45"/>
      <c r="PG411" s="45"/>
      <c r="PH411" s="45"/>
      <c r="PI411" s="45"/>
      <c r="PJ411" s="45"/>
      <c r="PK411" s="45"/>
      <c r="PL411" s="45"/>
      <c r="PM411" s="45"/>
      <c r="PN411" s="45"/>
      <c r="PO411" s="45"/>
      <c r="PP411" s="45"/>
      <c r="PQ411" s="45"/>
      <c r="PR411" s="45"/>
      <c r="PS411" s="45"/>
      <c r="PT411" s="45"/>
      <c r="PU411" s="45"/>
      <c r="PV411" s="45"/>
      <c r="PW411" s="45"/>
      <c r="PX411" s="45"/>
      <c r="PY411" s="45"/>
      <c r="PZ411" s="45"/>
      <c r="QA411" s="45"/>
      <c r="QB411" s="45"/>
      <c r="QC411" s="45"/>
      <c r="QD411" s="45"/>
      <c r="QE411" s="45"/>
      <c r="QF411" s="45"/>
      <c r="QG411" s="45"/>
      <c r="QH411" s="45"/>
      <c r="QI411" s="45"/>
      <c r="QJ411" s="45"/>
      <c r="QK411" s="45"/>
      <c r="QL411" s="45"/>
      <c r="QM411" s="45"/>
      <c r="QN411" s="45"/>
      <c r="QO411" s="45"/>
      <c r="QP411" s="45"/>
      <c r="QQ411" s="45"/>
      <c r="QR411" s="45"/>
      <c r="QS411" s="45"/>
      <c r="QT411" s="45"/>
      <c r="QU411" s="45"/>
      <c r="QV411" s="45"/>
      <c r="QW411" s="45"/>
      <c r="QX411" s="45"/>
      <c r="QY411" s="45"/>
      <c r="QZ411" s="45"/>
      <c r="RA411" s="45"/>
      <c r="RB411" s="45"/>
      <c r="RC411" s="45"/>
      <c r="RD411" s="45"/>
      <c r="RE411" s="45"/>
      <c r="RF411" s="45"/>
      <c r="RG411" s="45"/>
      <c r="RH411" s="45"/>
      <c r="RI411" s="45"/>
      <c r="RJ411" s="45"/>
      <c r="RK411" s="45"/>
      <c r="RL411" s="45"/>
      <c r="RM411" s="45"/>
      <c r="RN411" s="45"/>
      <c r="RO411" s="45"/>
      <c r="RP411" s="45"/>
      <c r="RQ411" s="45"/>
      <c r="RR411" s="45"/>
      <c r="RS411" s="45"/>
      <c r="RT411" s="45"/>
      <c r="RU411" s="45"/>
      <c r="RV411" s="45"/>
      <c r="RW411" s="45"/>
      <c r="RX411" s="45"/>
      <c r="RY411" s="45"/>
      <c r="RZ411" s="45"/>
      <c r="SA411" s="45"/>
      <c r="SB411" s="45"/>
      <c r="SC411" s="45"/>
      <c r="SD411" s="45"/>
      <c r="SE411" s="45"/>
      <c r="SF411" s="45"/>
      <c r="SG411" s="45"/>
      <c r="SH411" s="45"/>
      <c r="SI411" s="45"/>
      <c r="SJ411" s="45"/>
      <c r="SK411" s="45"/>
      <c r="SL411" s="45"/>
      <c r="SM411" s="45"/>
      <c r="SN411" s="45"/>
      <c r="SO411" s="45"/>
      <c r="SP411" s="45"/>
      <c r="SQ411" s="45"/>
      <c r="SR411" s="45"/>
      <c r="SS411" s="45"/>
      <c r="ST411" s="45"/>
      <c r="SU411" s="45"/>
      <c r="SV411" s="45"/>
      <c r="SW411" s="45"/>
      <c r="SX411" s="45"/>
      <c r="SY411" s="45"/>
      <c r="SZ411" s="45"/>
      <c r="TA411" s="45"/>
      <c r="TB411" s="45"/>
      <c r="TC411" s="45"/>
      <c r="TD411" s="45"/>
      <c r="TE411" s="45"/>
      <c r="TF411" s="45"/>
      <c r="TG411" s="45"/>
      <c r="TH411" s="45"/>
      <c r="TI411" s="45"/>
      <c r="TJ411" s="45"/>
      <c r="TK411" s="45"/>
      <c r="TL411" s="45"/>
      <c r="TM411" s="45"/>
      <c r="TN411" s="45"/>
      <c r="TO411" s="45"/>
      <c r="TP411" s="45"/>
      <c r="TQ411" s="45"/>
      <c r="TR411" s="45"/>
      <c r="TS411" s="45"/>
      <c r="TT411" s="45"/>
      <c r="TU411" s="45"/>
      <c r="TV411" s="45"/>
      <c r="TW411" s="45"/>
      <c r="TX411" s="45"/>
      <c r="TY411" s="45"/>
      <c r="TZ411" s="45"/>
      <c r="UA411" s="45"/>
      <c r="UB411" s="45"/>
      <c r="UC411" s="45"/>
      <c r="UD411" s="45"/>
      <c r="UE411" s="45"/>
      <c r="UF411" s="45"/>
      <c r="UG411" s="45"/>
      <c r="UH411" s="45"/>
      <c r="UI411" s="45"/>
      <c r="UJ411" s="45"/>
      <c r="UK411" s="45"/>
      <c r="UL411" s="45"/>
      <c r="UM411" s="45"/>
      <c r="UN411" s="45"/>
      <c r="UO411" s="45"/>
      <c r="UP411" s="45"/>
      <c r="UQ411" s="45"/>
      <c r="UR411" s="45"/>
      <c r="US411" s="45"/>
      <c r="UT411" s="45"/>
      <c r="UU411" s="45"/>
      <c r="UV411" s="45"/>
      <c r="UW411" s="45"/>
      <c r="UX411" s="45"/>
      <c r="UY411" s="45"/>
      <c r="UZ411" s="45"/>
      <c r="VA411" s="45"/>
      <c r="VB411" s="45"/>
      <c r="VC411" s="45"/>
      <c r="VD411" s="45"/>
      <c r="VE411" s="45"/>
      <c r="VF411" s="45"/>
      <c r="VG411" s="45"/>
      <c r="VH411" s="45"/>
      <c r="VI411" s="45"/>
      <c r="VJ411" s="45"/>
      <c r="VK411" s="45"/>
      <c r="VL411" s="45"/>
      <c r="VM411" s="45"/>
      <c r="VN411" s="45"/>
      <c r="VO411" s="45"/>
      <c r="VP411" s="45"/>
      <c r="VQ411" s="45"/>
      <c r="VR411" s="45"/>
      <c r="VS411" s="45"/>
      <c r="VT411" s="45"/>
      <c r="VU411" s="45"/>
      <c r="VV411" s="45"/>
      <c r="VW411" s="45"/>
      <c r="VX411" s="45"/>
      <c r="VY411" s="45"/>
      <c r="VZ411" s="45"/>
      <c r="WA411" s="45"/>
      <c r="WB411" s="45"/>
      <c r="WC411" s="45"/>
      <c r="WD411" s="45"/>
      <c r="WE411" s="45"/>
      <c r="WF411" s="45"/>
      <c r="WG411" s="45"/>
      <c r="WH411" s="45"/>
      <c r="WI411" s="45"/>
      <c r="WJ411" s="45"/>
      <c r="WK411" s="45"/>
      <c r="WL411" s="45"/>
      <c r="WM411" s="45"/>
      <c r="WN411" s="45"/>
      <c r="WO411" s="45"/>
      <c r="WP411" s="45"/>
      <c r="WQ411" s="45"/>
      <c r="WR411" s="45"/>
      <c r="WS411" s="45"/>
      <c r="WT411" s="45"/>
      <c r="WU411" s="45"/>
      <c r="WV411" s="45"/>
      <c r="WW411" s="45"/>
      <c r="WX411" s="45"/>
      <c r="WY411" s="45"/>
      <c r="WZ411" s="45"/>
      <c r="XA411" s="45"/>
      <c r="XB411" s="45"/>
      <c r="XC411" s="45"/>
      <c r="XD411" s="45"/>
      <c r="XE411" s="45"/>
      <c r="XF411" s="45"/>
      <c r="XG411" s="45"/>
      <c r="XH411" s="45"/>
      <c r="XI411" s="45"/>
      <c r="XJ411" s="45"/>
      <c r="XK411" s="45"/>
      <c r="XL411" s="45"/>
      <c r="XM411" s="45"/>
      <c r="XN411" s="45"/>
      <c r="XO411" s="45"/>
      <c r="XP411" s="45"/>
      <c r="XQ411" s="45"/>
      <c r="XR411" s="45"/>
      <c r="XS411" s="45"/>
      <c r="XT411" s="45"/>
      <c r="XU411" s="45"/>
      <c r="XV411" s="45"/>
      <c r="XW411" s="45"/>
      <c r="XX411" s="45"/>
      <c r="XY411" s="45"/>
      <c r="XZ411" s="45"/>
      <c r="YA411" s="45"/>
      <c r="YB411" s="45"/>
      <c r="YC411" s="45"/>
      <c r="YD411" s="45"/>
      <c r="YE411" s="45"/>
      <c r="YF411" s="45"/>
      <c r="YG411" s="45"/>
      <c r="YH411" s="45"/>
      <c r="YI411" s="45"/>
      <c r="YJ411" s="45"/>
      <c r="YK411" s="45"/>
      <c r="YL411" s="45"/>
      <c r="YM411" s="45"/>
      <c r="YN411" s="45"/>
      <c r="YO411" s="45"/>
      <c r="YP411" s="45"/>
      <c r="YQ411" s="45"/>
      <c r="YR411" s="45"/>
      <c r="YS411" s="45"/>
      <c r="YT411" s="45"/>
      <c r="YU411" s="45"/>
      <c r="YV411" s="45"/>
      <c r="YW411" s="45"/>
      <c r="YX411" s="45"/>
      <c r="YY411" s="45"/>
      <c r="YZ411" s="45"/>
      <c r="ZA411" s="45"/>
      <c r="ZB411" s="45"/>
      <c r="ZC411" s="45"/>
      <c r="ZD411" s="45"/>
      <c r="ZE411" s="45"/>
      <c r="ZF411" s="45"/>
      <c r="ZG411" s="45"/>
      <c r="ZH411" s="45"/>
      <c r="ZI411" s="45"/>
      <c r="ZJ411" s="45"/>
      <c r="ZK411" s="45"/>
      <c r="ZL411" s="45"/>
      <c r="ZM411" s="45"/>
      <c r="ZN411" s="45"/>
      <c r="ZO411" s="45"/>
      <c r="ZP411" s="45"/>
      <c r="ZQ411" s="45"/>
      <c r="ZR411" s="45"/>
      <c r="ZS411" s="45"/>
      <c r="ZT411" s="45"/>
      <c r="ZU411" s="45"/>
      <c r="ZV411" s="45"/>
      <c r="ZW411" s="45"/>
      <c r="ZX411" s="45"/>
      <c r="ZY411" s="45"/>
      <c r="ZZ411" s="45"/>
      <c r="AAA411" s="45"/>
      <c r="AAB411" s="45"/>
      <c r="AAC411" s="45"/>
      <c r="AAD411" s="45"/>
      <c r="AAE411" s="45"/>
      <c r="AAF411" s="45"/>
      <c r="AAG411" s="45"/>
      <c r="AAH411" s="45"/>
      <c r="AAI411" s="45"/>
      <c r="AAJ411" s="45"/>
      <c r="AAK411" s="45"/>
      <c r="AAL411" s="45"/>
      <c r="AAM411" s="45"/>
      <c r="AAN411" s="45"/>
      <c r="AAO411" s="45"/>
      <c r="AAP411" s="45"/>
      <c r="AAQ411" s="45"/>
      <c r="AAR411" s="45"/>
      <c r="AAS411" s="45"/>
      <c r="AAT411" s="45"/>
      <c r="AAU411" s="45"/>
      <c r="AAV411" s="45"/>
      <c r="AAW411" s="45"/>
      <c r="AAX411" s="45"/>
      <c r="AAY411" s="45"/>
      <c r="AAZ411" s="45"/>
      <c r="ABA411" s="45"/>
      <c r="ABB411" s="45"/>
      <c r="ABC411" s="45"/>
      <c r="ABD411" s="45"/>
      <c r="ABE411" s="45"/>
      <c r="ABF411" s="45"/>
      <c r="ABG411" s="45"/>
      <c r="ABH411" s="45"/>
      <c r="ABI411" s="45"/>
      <c r="ABJ411" s="45"/>
      <c r="ABK411" s="45"/>
      <c r="ABL411" s="45"/>
      <c r="ABM411" s="45"/>
      <c r="ABN411" s="45"/>
      <c r="ABO411" s="45"/>
      <c r="ABP411" s="45"/>
      <c r="ABQ411" s="45"/>
      <c r="ABR411" s="45"/>
      <c r="ABS411" s="45"/>
      <c r="ABT411" s="45"/>
      <c r="ABU411" s="45"/>
      <c r="ABV411" s="45"/>
      <c r="ABW411" s="45"/>
      <c r="ABX411" s="45"/>
      <c r="ABY411" s="45"/>
      <c r="ABZ411" s="45"/>
      <c r="ACA411" s="45"/>
      <c r="ACB411" s="45"/>
      <c r="ACC411" s="45"/>
      <c r="ACD411" s="45"/>
      <c r="ACE411" s="45"/>
      <c r="ACF411" s="45"/>
      <c r="ACG411" s="45"/>
      <c r="ACH411" s="45"/>
      <c r="ACI411" s="45"/>
      <c r="ACJ411" s="45"/>
      <c r="ACK411" s="45"/>
      <c r="ACL411" s="45"/>
      <c r="ACM411" s="45"/>
      <c r="ACN411" s="45"/>
      <c r="ACO411" s="45"/>
      <c r="ACP411" s="45"/>
      <c r="ACQ411" s="45"/>
      <c r="ACR411" s="45"/>
      <c r="ACS411" s="45"/>
      <c r="ACT411" s="45"/>
      <c r="ACU411" s="45"/>
      <c r="ACV411" s="45"/>
      <c r="ACW411" s="45"/>
      <c r="ACX411" s="45"/>
      <c r="ACY411" s="45"/>
      <c r="ACZ411" s="45"/>
      <c r="ADA411" s="45"/>
      <c r="ADB411" s="45"/>
      <c r="ADC411" s="45"/>
      <c r="ADD411" s="45"/>
      <c r="ADE411" s="45"/>
      <c r="ADF411" s="45"/>
      <c r="ADG411" s="45"/>
      <c r="ADH411" s="45"/>
      <c r="ADI411" s="45"/>
      <c r="ADJ411" s="45"/>
      <c r="ADK411" s="45"/>
      <c r="ADL411" s="45"/>
      <c r="ADM411" s="45"/>
      <c r="ADN411" s="45"/>
      <c r="ADO411" s="45"/>
      <c r="ADP411" s="45"/>
      <c r="ADQ411" s="45"/>
      <c r="ADR411" s="45"/>
      <c r="ADS411" s="45"/>
      <c r="ADT411" s="45"/>
      <c r="ADU411" s="45"/>
      <c r="ADV411" s="45"/>
      <c r="ADW411" s="45"/>
      <c r="ADX411" s="45"/>
      <c r="ADY411" s="45"/>
      <c r="ADZ411" s="45"/>
      <c r="AEA411" s="45"/>
      <c r="AEB411" s="45"/>
      <c r="AEC411" s="45"/>
      <c r="AED411" s="45"/>
      <c r="AEE411" s="45"/>
      <c r="AEF411" s="45"/>
      <c r="AEG411" s="45"/>
      <c r="AEH411" s="45"/>
      <c r="AEI411" s="45"/>
      <c r="AEJ411" s="45"/>
      <c r="AEK411" s="45"/>
      <c r="AEL411" s="45"/>
      <c r="AEM411" s="45"/>
      <c r="AEN411" s="45"/>
      <c r="AEO411" s="45"/>
      <c r="AEP411" s="45"/>
      <c r="AEQ411" s="45"/>
      <c r="AER411" s="45"/>
      <c r="AES411" s="45"/>
      <c r="AET411" s="45"/>
      <c r="AEU411" s="45"/>
      <c r="AEV411" s="45"/>
      <c r="AEW411" s="45"/>
      <c r="AEX411" s="45"/>
      <c r="AEY411" s="45"/>
      <c r="AEZ411" s="45"/>
      <c r="AFA411" s="45"/>
      <c r="AFB411" s="45"/>
      <c r="AFC411" s="45"/>
      <c r="AFD411" s="45"/>
      <c r="AFE411" s="45"/>
      <c r="AFF411" s="45"/>
      <c r="AFG411" s="45"/>
      <c r="AFH411" s="45"/>
      <c r="AFI411" s="45"/>
      <c r="AFJ411" s="45"/>
      <c r="AFK411" s="45"/>
      <c r="AFL411" s="45"/>
      <c r="AFM411" s="45"/>
      <c r="AFN411" s="45"/>
      <c r="AFO411" s="45"/>
      <c r="AFP411" s="45"/>
      <c r="AFQ411" s="45"/>
      <c r="AFR411" s="45"/>
      <c r="AFS411" s="45"/>
      <c r="AFT411" s="45"/>
      <c r="AFU411" s="45"/>
      <c r="AFV411" s="45"/>
      <c r="AFW411" s="45"/>
      <c r="AFX411" s="45"/>
      <c r="AFY411" s="45"/>
      <c r="AFZ411" s="45"/>
      <c r="AGA411" s="45"/>
      <c r="AGB411" s="45"/>
      <c r="AGC411" s="45"/>
      <c r="AGD411" s="45"/>
      <c r="AGE411" s="45"/>
      <c r="AGF411" s="45"/>
      <c r="AGG411" s="45"/>
      <c r="AGH411" s="45"/>
      <c r="AGI411" s="45"/>
      <c r="AGJ411" s="45"/>
      <c r="AGK411" s="45"/>
      <c r="AGL411" s="45"/>
      <c r="AGM411" s="45"/>
      <c r="AGN411" s="45"/>
      <c r="AGO411" s="45"/>
      <c r="AGP411" s="45"/>
      <c r="AGQ411" s="45"/>
      <c r="AGR411" s="45"/>
      <c r="AGS411" s="45"/>
      <c r="AGT411" s="45"/>
      <c r="AGU411" s="45"/>
      <c r="AGV411" s="45"/>
      <c r="AGW411" s="45"/>
      <c r="AGX411" s="45"/>
      <c r="AGY411" s="45"/>
      <c r="AGZ411" s="45"/>
      <c r="AHA411" s="45"/>
      <c r="AHB411" s="45"/>
      <c r="AHC411" s="45"/>
      <c r="AHD411" s="45"/>
      <c r="AHE411" s="45"/>
      <c r="AHF411" s="45"/>
      <c r="AHG411" s="45"/>
      <c r="AHH411" s="45"/>
      <c r="AHI411" s="45"/>
      <c r="AHJ411" s="45"/>
      <c r="AHK411" s="45"/>
      <c r="AHL411" s="45"/>
      <c r="AHM411" s="45"/>
      <c r="AHN411" s="45"/>
      <c r="AHO411" s="45"/>
      <c r="AHP411" s="45"/>
      <c r="AHQ411" s="45"/>
      <c r="AHR411" s="45"/>
      <c r="AHS411" s="45"/>
      <c r="AHT411" s="45"/>
      <c r="AHU411" s="45"/>
      <c r="AHV411" s="45"/>
      <c r="AHW411" s="45"/>
      <c r="AHX411" s="45"/>
      <c r="AHY411" s="45"/>
      <c r="AHZ411" s="45"/>
      <c r="AIA411" s="45"/>
      <c r="AIB411" s="45"/>
      <c r="AIC411" s="45"/>
      <c r="AID411" s="45"/>
      <c r="AIE411" s="45"/>
      <c r="AIF411" s="45"/>
      <c r="AIG411" s="45"/>
      <c r="AIH411" s="45"/>
      <c r="AII411" s="45"/>
      <c r="AIJ411" s="45"/>
      <c r="AIK411" s="45"/>
      <c r="AIL411" s="45"/>
      <c r="AIM411" s="45"/>
      <c r="AIN411" s="45"/>
      <c r="AIO411" s="45"/>
      <c r="AIP411" s="45"/>
      <c r="AIQ411" s="45"/>
      <c r="AIR411" s="45"/>
      <c r="AIS411" s="45"/>
      <c r="AIT411" s="45"/>
      <c r="AIU411" s="45"/>
      <c r="AIV411" s="45"/>
      <c r="AIW411" s="45"/>
      <c r="AIX411" s="45"/>
      <c r="AIY411" s="45"/>
      <c r="AIZ411" s="45"/>
      <c r="AJA411" s="45"/>
      <c r="AJB411" s="45"/>
      <c r="AJC411" s="45"/>
      <c r="AJD411" s="45"/>
      <c r="AJE411" s="45"/>
      <c r="AJF411" s="45"/>
      <c r="AJG411" s="45"/>
      <c r="AJH411" s="45"/>
      <c r="AJI411" s="45"/>
      <c r="AJJ411" s="45"/>
      <c r="AJK411" s="45"/>
      <c r="AJL411" s="45"/>
      <c r="AJM411" s="45"/>
      <c r="AJN411" s="45"/>
      <c r="AJO411" s="45"/>
      <c r="AJP411" s="45"/>
      <c r="AJQ411" s="45"/>
      <c r="AJR411" s="45"/>
      <c r="AJS411" s="45"/>
      <c r="AJT411" s="45"/>
      <c r="AJU411" s="45"/>
      <c r="AJV411" s="45"/>
      <c r="AJW411" s="45"/>
      <c r="AJX411" s="45"/>
      <c r="AJY411" s="45"/>
      <c r="AJZ411" s="45"/>
      <c r="AKA411" s="45"/>
      <c r="AKB411" s="45"/>
      <c r="AKC411" s="45"/>
      <c r="AKD411" s="45"/>
      <c r="AKE411" s="45"/>
      <c r="AKF411" s="45"/>
      <c r="AKG411" s="45"/>
      <c r="AKH411" s="45"/>
      <c r="AKI411" s="45"/>
      <c r="AKJ411" s="45"/>
      <c r="AKK411" s="45"/>
      <c r="AKL411" s="45"/>
      <c r="AKM411" s="45"/>
      <c r="AKN411" s="45"/>
      <c r="AKO411" s="45"/>
      <c r="AKP411" s="45"/>
      <c r="AKQ411" s="45"/>
      <c r="AKR411" s="45"/>
      <c r="AKS411" s="45"/>
      <c r="AKT411" s="45"/>
      <c r="AKU411" s="45"/>
      <c r="AKV411" s="45"/>
      <c r="AKW411" s="45"/>
      <c r="AKX411" s="45"/>
      <c r="AKY411" s="45"/>
      <c r="AKZ411" s="45"/>
      <c r="ALA411" s="45"/>
      <c r="ALB411" s="45"/>
      <c r="ALC411" s="45"/>
      <c r="ALD411" s="45"/>
      <c r="ALE411" s="45"/>
      <c r="ALF411" s="45"/>
      <c r="ALG411" s="45"/>
      <c r="ALH411" s="45"/>
      <c r="ALI411" s="45"/>
      <c r="ALJ411" s="45"/>
      <c r="ALK411" s="45"/>
      <c r="ALL411" s="45"/>
      <c r="ALM411" s="45"/>
      <c r="ALN411" s="45"/>
      <c r="ALO411" s="45"/>
      <c r="ALP411" s="45"/>
      <c r="ALQ411" s="45"/>
      <c r="ALR411" s="45"/>
      <c r="ALS411" s="45"/>
      <c r="ALT411" s="45"/>
      <c r="ALU411" s="45"/>
      <c r="ALV411" s="45"/>
      <c r="ALW411" s="45"/>
      <c r="ALX411" s="45"/>
      <c r="ALY411" s="45"/>
      <c r="ALZ411" s="45"/>
      <c r="AMA411" s="45"/>
      <c r="AMB411" s="45"/>
      <c r="AMC411" s="45"/>
      <c r="AMD411" s="45"/>
      <c r="AME411" s="45"/>
      <c r="AMF411" s="45"/>
      <c r="AMG411" s="45"/>
      <c r="AMH411" s="45"/>
      <c r="AMI411" s="45"/>
      <c r="AMJ411" s="45"/>
      <c r="AMK411" s="45"/>
      <c r="AML411" s="45"/>
      <c r="AMM411" s="45"/>
      <c r="AMN411" s="45"/>
      <c r="AMO411" s="45"/>
      <c r="AMP411" s="45"/>
      <c r="AMQ411" s="45"/>
      <c r="AMR411" s="45"/>
      <c r="AMS411" s="45"/>
      <c r="AMT411" s="45"/>
      <c r="AMU411" s="45"/>
      <c r="AMV411" s="45"/>
      <c r="AMW411" s="45"/>
      <c r="AMX411" s="45"/>
      <c r="AMY411" s="45"/>
      <c r="AMZ411" s="45"/>
      <c r="ANA411" s="45"/>
      <c r="ANB411" s="45"/>
      <c r="ANC411" s="45"/>
      <c r="AND411" s="45"/>
      <c r="ANE411" s="45"/>
      <c r="ANF411" s="45"/>
      <c r="ANG411" s="45"/>
      <c r="ANH411" s="45"/>
      <c r="ANI411" s="45"/>
      <c r="ANJ411" s="45"/>
      <c r="ANK411" s="45"/>
      <c r="ANL411" s="45"/>
      <c r="ANM411" s="45"/>
      <c r="ANN411" s="45"/>
      <c r="ANO411" s="45"/>
      <c r="ANP411" s="45"/>
      <c r="ANQ411" s="45"/>
      <c r="ANR411" s="45"/>
      <c r="ANS411" s="45"/>
      <c r="ANT411" s="45"/>
      <c r="ANU411" s="45"/>
      <c r="ANV411" s="45"/>
      <c r="ANW411" s="45"/>
      <c r="ANX411" s="45"/>
      <c r="ANY411" s="45"/>
      <c r="ANZ411" s="45"/>
      <c r="AOA411" s="45"/>
      <c r="AOB411" s="45"/>
      <c r="AOC411" s="45"/>
      <c r="AOD411" s="45"/>
      <c r="AOE411" s="45"/>
      <c r="AOF411" s="45"/>
      <c r="AOG411" s="45"/>
      <c r="AOH411" s="45"/>
      <c r="AOI411" s="45"/>
      <c r="AOJ411" s="45"/>
      <c r="AOK411" s="45"/>
      <c r="AOL411" s="45"/>
      <c r="AOM411" s="45"/>
      <c r="AON411" s="45"/>
      <c r="AOO411" s="45"/>
      <c r="AOP411" s="45"/>
      <c r="AOQ411" s="45"/>
      <c r="AOR411" s="45"/>
      <c r="AOS411" s="45"/>
      <c r="AOT411" s="45"/>
      <c r="AOU411" s="45"/>
      <c r="AOV411" s="45"/>
      <c r="AOW411" s="45"/>
      <c r="AOX411" s="45"/>
      <c r="AOY411" s="45"/>
      <c r="AOZ411" s="45"/>
      <c r="APA411" s="45"/>
      <c r="APB411" s="45"/>
      <c r="APC411" s="45"/>
      <c r="APD411" s="45"/>
      <c r="APE411" s="45"/>
      <c r="APF411" s="45"/>
      <c r="APG411" s="45"/>
      <c r="APH411" s="45"/>
      <c r="API411" s="45"/>
      <c r="APJ411" s="45"/>
      <c r="APK411" s="45"/>
      <c r="APL411" s="45"/>
      <c r="APM411" s="45"/>
      <c r="APN411" s="45"/>
      <c r="APO411" s="45"/>
      <c r="APP411" s="45"/>
      <c r="APQ411" s="45"/>
      <c r="APR411" s="45"/>
      <c r="APS411" s="45"/>
      <c r="APT411" s="45"/>
      <c r="APU411" s="45"/>
      <c r="APV411" s="45"/>
      <c r="APW411" s="45"/>
      <c r="APX411" s="45"/>
      <c r="APY411" s="45"/>
      <c r="APZ411" s="45"/>
      <c r="AQA411" s="45"/>
      <c r="AQB411" s="45"/>
      <c r="AQC411" s="45"/>
      <c r="AQD411" s="45"/>
      <c r="AQE411" s="45"/>
      <c r="AQF411" s="45"/>
      <c r="AQG411" s="45"/>
      <c r="AQH411" s="45"/>
      <c r="AQI411" s="45"/>
      <c r="AQJ411" s="45"/>
      <c r="AQK411" s="45"/>
      <c r="AQL411" s="45"/>
      <c r="AQM411" s="45"/>
      <c r="AQN411" s="45"/>
      <c r="AQO411" s="45"/>
      <c r="AQP411" s="45"/>
      <c r="AQQ411" s="45"/>
      <c r="AQR411" s="45"/>
      <c r="AQS411" s="45"/>
      <c r="AQT411" s="45"/>
      <c r="AQU411" s="45"/>
      <c r="AQV411" s="45"/>
      <c r="AQW411" s="45"/>
      <c r="AQX411" s="45"/>
      <c r="AQY411" s="45"/>
      <c r="AQZ411" s="45"/>
      <c r="ARA411" s="45"/>
      <c r="ARB411" s="45"/>
      <c r="ARC411" s="45"/>
      <c r="ARD411" s="45"/>
      <c r="ARE411" s="45"/>
      <c r="ARF411" s="45"/>
      <c r="ARG411" s="45"/>
      <c r="ARH411" s="45"/>
      <c r="ARI411" s="45"/>
      <c r="ARJ411" s="45"/>
      <c r="ARK411" s="45"/>
      <c r="ARL411" s="45"/>
      <c r="ARM411" s="45"/>
      <c r="ARN411" s="45"/>
      <c r="ARO411" s="45"/>
      <c r="ARP411" s="45"/>
      <c r="ARQ411" s="45"/>
      <c r="ARR411" s="45"/>
      <c r="ARS411" s="45"/>
      <c r="ART411" s="45"/>
      <c r="ARU411" s="45"/>
      <c r="ARV411" s="45"/>
      <c r="ARW411" s="45"/>
      <c r="ARX411" s="45"/>
      <c r="ARY411" s="45"/>
      <c r="ARZ411" s="45"/>
      <c r="ASA411" s="45"/>
      <c r="ASB411" s="45"/>
      <c r="ASC411" s="45"/>
      <c r="ASD411" s="45"/>
      <c r="ASE411" s="45"/>
      <c r="ASF411" s="45"/>
      <c r="ASG411" s="45"/>
      <c r="ASH411" s="45"/>
      <c r="ASI411" s="45"/>
      <c r="ASJ411" s="45"/>
      <c r="ASK411" s="45"/>
      <c r="ASL411" s="45"/>
      <c r="ASM411" s="45"/>
      <c r="ASN411" s="45"/>
      <c r="ASO411" s="45"/>
      <c r="ASP411" s="45"/>
      <c r="ASQ411" s="45"/>
      <c r="ASR411" s="45"/>
      <c r="ASS411" s="45"/>
      <c r="AST411" s="45"/>
      <c r="ASU411" s="45"/>
      <c r="ASV411" s="45"/>
      <c r="ASW411" s="45"/>
      <c r="ASX411" s="45"/>
      <c r="ASY411" s="45"/>
      <c r="ASZ411" s="45"/>
      <c r="ATA411" s="45"/>
      <c r="ATB411" s="45"/>
      <c r="ATC411" s="45"/>
      <c r="ATD411" s="45"/>
      <c r="ATE411" s="45"/>
      <c r="ATF411" s="45"/>
      <c r="ATG411" s="45"/>
      <c r="ATH411" s="45"/>
      <c r="ATI411" s="45"/>
      <c r="ATJ411" s="45"/>
      <c r="ATK411" s="45"/>
      <c r="ATL411" s="45"/>
      <c r="ATM411" s="45"/>
      <c r="ATN411" s="45"/>
      <c r="ATO411" s="45"/>
      <c r="ATP411" s="45"/>
      <c r="ATQ411" s="45"/>
      <c r="ATR411" s="45"/>
      <c r="ATS411" s="45"/>
      <c r="ATT411" s="45"/>
      <c r="ATU411" s="45"/>
      <c r="ATV411" s="45"/>
      <c r="ATW411" s="45"/>
      <c r="ATX411" s="45"/>
      <c r="ATY411" s="45"/>
      <c r="ATZ411" s="45"/>
      <c r="AUA411" s="45"/>
      <c r="AUB411" s="45"/>
      <c r="AUC411" s="45"/>
      <c r="AUD411" s="45"/>
      <c r="AUE411" s="45"/>
      <c r="AUF411" s="45"/>
      <c r="AUG411" s="45"/>
      <c r="AUH411" s="45"/>
      <c r="AUI411" s="45"/>
      <c r="AUJ411" s="45"/>
      <c r="AUK411" s="45"/>
      <c r="AUL411" s="45"/>
      <c r="AUM411" s="45"/>
      <c r="AUN411" s="45"/>
      <c r="AUO411" s="45"/>
      <c r="AUP411" s="45"/>
      <c r="AUQ411" s="45"/>
      <c r="AUR411" s="45"/>
      <c r="AUS411" s="45"/>
      <c r="AUT411" s="45"/>
      <c r="AUU411" s="45"/>
      <c r="AUV411" s="45"/>
      <c r="AUW411" s="45"/>
      <c r="AUX411" s="45"/>
      <c r="AUY411" s="45"/>
      <c r="AUZ411" s="45"/>
      <c r="AVA411" s="45"/>
      <c r="AVB411" s="45"/>
      <c r="AVC411" s="45"/>
      <c r="AVD411" s="45"/>
      <c r="AVE411" s="45"/>
      <c r="AVF411" s="45"/>
      <c r="AVG411" s="45"/>
      <c r="AVH411" s="45"/>
      <c r="AVI411" s="45"/>
      <c r="AVJ411" s="45"/>
      <c r="AVK411" s="45"/>
      <c r="AVL411" s="45"/>
      <c r="AVM411" s="45"/>
      <c r="AVN411" s="45"/>
      <c r="AVO411" s="45"/>
      <c r="AVP411" s="45"/>
      <c r="AVQ411" s="45"/>
      <c r="AVR411" s="45"/>
      <c r="AVS411" s="45"/>
      <c r="AVT411" s="45"/>
      <c r="AVU411" s="45"/>
      <c r="AVV411" s="45"/>
      <c r="AVW411" s="45"/>
      <c r="AVX411" s="45"/>
      <c r="AVY411" s="45"/>
      <c r="AVZ411" s="45"/>
      <c r="AWA411" s="45"/>
      <c r="AWB411" s="45"/>
      <c r="AWC411" s="45"/>
      <c r="AWD411" s="45"/>
      <c r="AWE411" s="45"/>
      <c r="AWF411" s="45"/>
      <c r="AWG411" s="45"/>
      <c r="AWH411" s="45"/>
      <c r="AWI411" s="45"/>
      <c r="AWJ411" s="45"/>
      <c r="AWK411" s="45"/>
      <c r="AWL411" s="45"/>
      <c r="AWM411" s="45"/>
      <c r="AWN411" s="45"/>
      <c r="AWO411" s="45"/>
      <c r="AWP411" s="45"/>
      <c r="AWQ411" s="45"/>
      <c r="AWR411" s="45"/>
      <c r="AWS411" s="45"/>
      <c r="AWT411" s="45"/>
      <c r="AWU411" s="45"/>
      <c r="AWV411" s="45"/>
      <c r="AWW411" s="45"/>
      <c r="AWX411" s="45"/>
      <c r="AWY411" s="45"/>
      <c r="AWZ411" s="45"/>
      <c r="AXA411" s="45"/>
      <c r="AXB411" s="45"/>
      <c r="AXC411" s="45"/>
      <c r="AXD411" s="45"/>
      <c r="AXE411" s="45"/>
      <c r="AXF411" s="45"/>
      <c r="AXG411" s="45"/>
      <c r="AXH411" s="45"/>
      <c r="AXI411" s="45"/>
      <c r="AXJ411" s="45"/>
      <c r="AXK411" s="45"/>
      <c r="AXL411" s="45"/>
      <c r="AXM411" s="45"/>
      <c r="AXN411" s="45"/>
      <c r="AXO411" s="45"/>
      <c r="AXP411" s="45"/>
      <c r="AXQ411" s="45"/>
      <c r="AXR411" s="45"/>
      <c r="AXS411" s="45"/>
      <c r="AXT411" s="45"/>
      <c r="AXU411" s="45"/>
      <c r="AXV411" s="45"/>
      <c r="AXW411" s="45"/>
      <c r="AXX411" s="45"/>
      <c r="AXY411" s="45"/>
      <c r="AXZ411" s="45"/>
      <c r="AYA411" s="45"/>
      <c r="AYB411" s="45"/>
      <c r="AYC411" s="45"/>
      <c r="AYD411" s="45"/>
      <c r="AYE411" s="45"/>
      <c r="AYF411" s="45"/>
      <c r="AYG411" s="45"/>
      <c r="AYH411" s="45"/>
      <c r="AYI411" s="45"/>
      <c r="AYJ411" s="45"/>
      <c r="AYK411" s="45"/>
      <c r="AYL411" s="45"/>
      <c r="AYM411" s="45"/>
      <c r="AYN411" s="45"/>
      <c r="AYO411" s="45"/>
      <c r="AYP411" s="45"/>
      <c r="AYQ411" s="45"/>
      <c r="AYR411" s="45"/>
      <c r="AYS411" s="45"/>
      <c r="AYT411" s="45"/>
      <c r="AYU411" s="45"/>
      <c r="AYV411" s="45"/>
      <c r="AYW411" s="45"/>
      <c r="AYX411" s="45"/>
      <c r="AYY411" s="45"/>
      <c r="AYZ411" s="45"/>
      <c r="AZA411" s="45"/>
      <c r="AZB411" s="45"/>
      <c r="AZC411" s="45"/>
      <c r="AZD411" s="45"/>
      <c r="AZE411" s="45"/>
      <c r="AZF411" s="45"/>
      <c r="AZG411" s="45"/>
      <c r="AZH411" s="45"/>
      <c r="AZI411" s="45"/>
      <c r="AZJ411" s="45"/>
      <c r="AZK411" s="45"/>
      <c r="AZL411" s="45"/>
      <c r="AZM411" s="45"/>
      <c r="AZN411" s="45"/>
      <c r="AZO411" s="45"/>
      <c r="AZP411" s="45"/>
      <c r="AZQ411" s="45"/>
      <c r="AZR411" s="45"/>
      <c r="AZS411" s="45"/>
      <c r="AZT411" s="45"/>
      <c r="AZU411" s="45"/>
      <c r="AZV411" s="45"/>
      <c r="AZW411" s="45"/>
      <c r="AZX411" s="45"/>
      <c r="AZY411" s="45"/>
      <c r="AZZ411" s="45"/>
      <c r="BAA411" s="45"/>
      <c r="BAB411" s="45"/>
      <c r="BAC411" s="45"/>
      <c r="BAD411" s="45"/>
      <c r="BAE411" s="45"/>
      <c r="BAF411" s="45"/>
      <c r="BAG411" s="45"/>
      <c r="BAH411" s="45"/>
      <c r="BAI411" s="45"/>
      <c r="BAJ411" s="45"/>
      <c r="BAK411" s="45"/>
      <c r="BAL411" s="45"/>
      <c r="BAM411" s="45"/>
      <c r="BAN411" s="45"/>
      <c r="BAO411" s="45"/>
      <c r="BAP411" s="45"/>
      <c r="BAQ411" s="45"/>
      <c r="BAR411" s="45"/>
      <c r="BAS411" s="45"/>
      <c r="BAT411" s="45"/>
      <c r="BAU411" s="45"/>
      <c r="BAV411" s="45"/>
      <c r="BAW411" s="45"/>
      <c r="BAX411" s="45"/>
      <c r="BAY411" s="45"/>
      <c r="BAZ411" s="45"/>
      <c r="BBA411" s="45"/>
      <c r="BBB411" s="45"/>
      <c r="BBC411" s="45"/>
      <c r="BBD411" s="45"/>
      <c r="BBE411" s="45"/>
      <c r="BBF411" s="45"/>
      <c r="BBG411" s="45"/>
      <c r="BBH411" s="45"/>
      <c r="BBI411" s="45"/>
      <c r="BBJ411" s="45"/>
      <c r="BBK411" s="45"/>
      <c r="BBL411" s="45"/>
      <c r="BBM411" s="45"/>
      <c r="BBN411" s="45"/>
      <c r="BBO411" s="45"/>
      <c r="BBP411" s="45"/>
      <c r="BBQ411" s="45"/>
      <c r="BBR411" s="45"/>
      <c r="BBS411" s="45"/>
      <c r="BBT411" s="45"/>
      <c r="BBU411" s="45"/>
      <c r="BBV411" s="45"/>
      <c r="BBW411" s="45"/>
      <c r="BBX411" s="45"/>
      <c r="BBY411" s="45"/>
      <c r="BBZ411" s="45"/>
      <c r="BCA411" s="45"/>
      <c r="BCB411" s="45"/>
      <c r="BCC411" s="45"/>
      <c r="BCD411" s="45"/>
      <c r="BCE411" s="45"/>
      <c r="BCF411" s="45"/>
      <c r="BCG411" s="45"/>
      <c r="BCH411" s="45"/>
      <c r="BCI411" s="45"/>
      <c r="BCJ411" s="45"/>
      <c r="BCK411" s="45"/>
      <c r="BCL411" s="45"/>
      <c r="BCM411" s="45"/>
      <c r="BCN411" s="45"/>
      <c r="BCO411" s="45"/>
      <c r="BCP411" s="45"/>
      <c r="BCQ411" s="45"/>
      <c r="BCR411" s="45"/>
      <c r="BCS411" s="45"/>
      <c r="BCT411" s="45"/>
      <c r="BCU411" s="45"/>
      <c r="BCV411" s="45"/>
      <c r="BCW411" s="45"/>
      <c r="BCX411" s="45"/>
      <c r="BCY411" s="45"/>
      <c r="BCZ411" s="45"/>
      <c r="BDA411" s="45"/>
      <c r="BDB411" s="45"/>
      <c r="BDC411" s="45"/>
      <c r="BDD411" s="45"/>
      <c r="BDE411" s="45"/>
      <c r="BDF411" s="45"/>
      <c r="BDG411" s="45"/>
      <c r="BDH411" s="45"/>
      <c r="BDI411" s="45"/>
      <c r="BDJ411" s="45"/>
      <c r="BDK411" s="45"/>
      <c r="BDL411" s="45"/>
      <c r="BDM411" s="45"/>
      <c r="BDN411" s="45"/>
      <c r="BDO411" s="45"/>
      <c r="BDP411" s="45"/>
      <c r="BDQ411" s="45"/>
      <c r="BDR411" s="45"/>
      <c r="BDS411" s="45"/>
      <c r="BDT411" s="45"/>
      <c r="BDU411" s="45"/>
      <c r="BDV411" s="45"/>
      <c r="BDW411" s="45"/>
      <c r="BDX411" s="45"/>
      <c r="BDY411" s="45"/>
      <c r="BDZ411" s="45"/>
      <c r="BEA411" s="45"/>
      <c r="BEB411" s="45"/>
      <c r="BEC411" s="45"/>
      <c r="BED411" s="45"/>
      <c r="BEE411" s="45"/>
      <c r="BEF411" s="45"/>
      <c r="BEG411" s="45"/>
      <c r="BEH411" s="45"/>
      <c r="BEI411" s="45"/>
      <c r="BEJ411" s="45"/>
      <c r="BEK411" s="45"/>
      <c r="BEL411" s="45"/>
      <c r="BEM411" s="45"/>
      <c r="BEN411" s="45"/>
      <c r="BEO411" s="45"/>
      <c r="BEP411" s="45"/>
      <c r="BEQ411" s="45"/>
      <c r="BER411" s="45"/>
      <c r="BES411" s="45"/>
      <c r="BET411" s="45"/>
      <c r="BEU411" s="45"/>
      <c r="BEV411" s="45"/>
      <c r="BEW411" s="45"/>
      <c r="BEX411" s="45"/>
      <c r="BEY411" s="45"/>
      <c r="BEZ411" s="45"/>
      <c r="BFA411" s="45"/>
      <c r="BFB411" s="45"/>
      <c r="BFC411" s="45"/>
      <c r="BFD411" s="45"/>
      <c r="BFE411" s="45"/>
      <c r="BFF411" s="45"/>
      <c r="BFG411" s="45"/>
      <c r="BFH411" s="45"/>
      <c r="BFI411" s="45"/>
      <c r="BFJ411" s="45"/>
      <c r="BFK411" s="45"/>
      <c r="BFL411" s="45"/>
      <c r="BFM411" s="45"/>
      <c r="BFN411" s="45"/>
      <c r="BFO411" s="45"/>
      <c r="BFP411" s="45"/>
      <c r="BFQ411" s="45"/>
      <c r="BFR411" s="45"/>
      <c r="BFS411" s="45"/>
      <c r="BFT411" s="45"/>
      <c r="BFU411" s="45"/>
      <c r="BFV411" s="45"/>
      <c r="BFW411" s="45"/>
      <c r="BFX411" s="45"/>
      <c r="BFY411" s="45"/>
      <c r="BFZ411" s="45"/>
      <c r="BGA411" s="45"/>
      <c r="BGB411" s="45"/>
      <c r="BGC411" s="45"/>
      <c r="BGD411" s="45"/>
      <c r="BGE411" s="45"/>
      <c r="BGF411" s="45"/>
      <c r="BGG411" s="45"/>
      <c r="BGH411" s="45"/>
      <c r="BGI411" s="45"/>
      <c r="BGJ411" s="45"/>
      <c r="BGK411" s="45"/>
      <c r="BGL411" s="45"/>
      <c r="BGM411" s="45"/>
      <c r="BGN411" s="45"/>
      <c r="BGO411" s="45"/>
      <c r="BGP411" s="45"/>
      <c r="BGQ411" s="45"/>
      <c r="BGR411" s="45"/>
      <c r="BGS411" s="45"/>
      <c r="BGT411" s="45"/>
      <c r="BGU411" s="45"/>
      <c r="BGV411" s="45"/>
      <c r="BGW411" s="45"/>
      <c r="BGX411" s="45"/>
      <c r="BGY411" s="45"/>
      <c r="BGZ411" s="45"/>
      <c r="BHA411" s="45"/>
      <c r="BHB411" s="45"/>
      <c r="BHC411" s="45"/>
      <c r="BHD411" s="45"/>
      <c r="BHE411" s="45"/>
      <c r="BHF411" s="45"/>
      <c r="BHG411" s="45"/>
      <c r="BHH411" s="45"/>
      <c r="BHI411" s="45"/>
      <c r="BHJ411" s="45"/>
      <c r="BHK411" s="45"/>
      <c r="BHL411" s="45"/>
      <c r="BHM411" s="45"/>
      <c r="BHN411" s="45"/>
      <c r="BHO411" s="45"/>
      <c r="BHP411" s="45"/>
      <c r="BHQ411" s="45"/>
      <c r="BHR411" s="45"/>
      <c r="BHS411" s="45"/>
      <c r="BHT411" s="45"/>
      <c r="BHU411" s="45"/>
      <c r="BHV411" s="45"/>
      <c r="BHW411" s="45"/>
      <c r="BHX411" s="45"/>
      <c r="BHY411" s="45"/>
      <c r="BHZ411" s="45"/>
      <c r="BIA411" s="45"/>
      <c r="BIB411" s="45"/>
      <c r="BIC411" s="45"/>
      <c r="BID411" s="45"/>
      <c r="BIE411" s="45"/>
      <c r="BIF411" s="45"/>
      <c r="BIG411" s="45"/>
      <c r="BIH411" s="45"/>
      <c r="BII411" s="45"/>
      <c r="BIJ411" s="45"/>
      <c r="BIK411" s="45"/>
      <c r="BIL411" s="45"/>
      <c r="BIM411" s="45"/>
      <c r="BIN411" s="45"/>
      <c r="BIO411" s="45"/>
      <c r="BIP411" s="45"/>
      <c r="BIQ411" s="45"/>
      <c r="BIR411" s="45"/>
      <c r="BIS411" s="45"/>
      <c r="BIT411" s="45"/>
      <c r="BIU411" s="45"/>
      <c r="BIV411" s="45"/>
      <c r="BIW411" s="45"/>
      <c r="BIX411" s="45"/>
      <c r="BIY411" s="45"/>
      <c r="BIZ411" s="45"/>
      <c r="BJA411" s="45"/>
      <c r="BJB411" s="45"/>
      <c r="BJC411" s="45"/>
      <c r="BJD411" s="45"/>
      <c r="BJE411" s="45"/>
      <c r="BJF411" s="45"/>
      <c r="BJG411" s="45"/>
      <c r="BJH411" s="45"/>
      <c r="BJI411" s="45"/>
      <c r="BJJ411" s="45"/>
      <c r="BJK411" s="45"/>
      <c r="BJL411" s="45"/>
      <c r="BJM411" s="45"/>
      <c r="BJN411" s="45"/>
      <c r="BJO411" s="45"/>
      <c r="BJP411" s="45"/>
      <c r="BJQ411" s="45"/>
      <c r="BJR411" s="45"/>
      <c r="BJS411" s="45"/>
      <c r="BJT411" s="45"/>
      <c r="BJU411" s="45"/>
      <c r="BJV411" s="45"/>
      <c r="BJW411" s="45"/>
      <c r="BJX411" s="45"/>
      <c r="BJY411" s="45"/>
      <c r="BJZ411" s="45"/>
      <c r="BKA411" s="45"/>
      <c r="BKB411" s="45"/>
      <c r="BKC411" s="45"/>
      <c r="BKD411" s="45"/>
      <c r="BKE411" s="45"/>
      <c r="BKF411" s="45"/>
      <c r="BKG411" s="45"/>
      <c r="BKH411" s="45"/>
      <c r="BKI411" s="45"/>
      <c r="BKJ411" s="45"/>
      <c r="BKK411" s="45"/>
      <c r="BKL411" s="45"/>
      <c r="BKM411" s="45"/>
      <c r="BKN411" s="45"/>
      <c r="BKO411" s="45"/>
      <c r="BKP411" s="45"/>
      <c r="BKQ411" s="45"/>
      <c r="BKR411" s="45"/>
      <c r="BKS411" s="45"/>
      <c r="BKT411" s="45"/>
      <c r="BKU411" s="45"/>
      <c r="BKV411" s="45"/>
      <c r="BKW411" s="45"/>
      <c r="BKX411" s="45"/>
      <c r="BKY411" s="45"/>
      <c r="BKZ411" s="45"/>
      <c r="BLA411" s="45"/>
      <c r="BLB411" s="45"/>
      <c r="BLC411" s="45"/>
      <c r="BLD411" s="45"/>
      <c r="BLE411" s="45"/>
      <c r="BLF411" s="45"/>
      <c r="BLG411" s="45"/>
      <c r="BLH411" s="45"/>
      <c r="BLI411" s="45"/>
      <c r="BLJ411" s="45"/>
      <c r="BLK411" s="45"/>
      <c r="BLL411" s="45"/>
      <c r="BLM411" s="45"/>
      <c r="BLN411" s="45"/>
      <c r="BLO411" s="45"/>
      <c r="BLP411" s="45"/>
      <c r="BLQ411" s="45"/>
      <c r="BLR411" s="45"/>
      <c r="BLS411" s="45"/>
      <c r="BLT411" s="45"/>
      <c r="BLU411" s="45"/>
      <c r="BLV411" s="45"/>
      <c r="BLW411" s="45"/>
      <c r="BLX411" s="45"/>
      <c r="BLY411" s="45"/>
      <c r="BLZ411" s="45"/>
      <c r="BMA411" s="45"/>
      <c r="BMB411" s="45"/>
      <c r="BMC411" s="45"/>
      <c r="BMD411" s="45"/>
      <c r="BME411" s="45"/>
      <c r="BMF411" s="45"/>
      <c r="BMG411" s="45"/>
      <c r="BMH411" s="45"/>
      <c r="BMI411" s="45"/>
      <c r="BMJ411" s="45"/>
      <c r="BMK411" s="45"/>
      <c r="BML411" s="45"/>
      <c r="BMM411" s="45"/>
      <c r="BMN411" s="45"/>
      <c r="BMO411" s="45"/>
      <c r="BMP411" s="45"/>
      <c r="BMQ411" s="45"/>
      <c r="BMR411" s="45"/>
      <c r="BMS411" s="45"/>
      <c r="BMT411" s="45"/>
      <c r="BMU411" s="45"/>
      <c r="BMV411" s="45"/>
      <c r="BMW411" s="45"/>
      <c r="BMX411" s="45"/>
      <c r="BMY411" s="45"/>
      <c r="BMZ411" s="45"/>
      <c r="BNA411" s="45"/>
    </row>
    <row r="412" spans="23:1717" s="46" customFormat="1" x14ac:dyDescent="0.25">
      <c r="W412" s="45"/>
      <c r="X412" s="45"/>
      <c r="Y412" s="45"/>
      <c r="Z412" s="45"/>
      <c r="AA412" s="45"/>
      <c r="AB412" s="45"/>
      <c r="AC412" s="45"/>
      <c r="AD412" s="45"/>
      <c r="AE412" s="45"/>
      <c r="AF412" s="45"/>
      <c r="AG412" s="45"/>
      <c r="AH412" s="45"/>
      <c r="AI412" s="45"/>
      <c r="AJ412" s="45"/>
      <c r="AK412" s="45"/>
      <c r="AL412" s="45"/>
      <c r="AM412" s="45"/>
      <c r="AN412" s="45"/>
      <c r="AO412" s="45"/>
      <c r="AP412" s="45"/>
      <c r="AQ412" s="45"/>
      <c r="AR412" s="45"/>
      <c r="AS412" s="45"/>
      <c r="AT412" s="45"/>
      <c r="AU412" s="45"/>
      <c r="AV412" s="45"/>
      <c r="AW412" s="45"/>
      <c r="AX412" s="45"/>
      <c r="AY412" s="45"/>
      <c r="AZ412" s="45"/>
      <c r="BA412" s="45"/>
      <c r="BB412" s="45"/>
      <c r="BC412" s="45"/>
      <c r="BD412" s="45"/>
      <c r="BE412" s="45"/>
      <c r="BF412" s="45"/>
      <c r="BG412" s="45"/>
      <c r="BH412" s="45"/>
      <c r="BI412" s="45"/>
      <c r="BJ412" s="45"/>
      <c r="BK412" s="45"/>
      <c r="BL412" s="45"/>
      <c r="BM412" s="45"/>
      <c r="BN412" s="45"/>
      <c r="BO412" s="45"/>
      <c r="BP412" s="45"/>
      <c r="BQ412" s="45"/>
      <c r="BR412" s="45"/>
      <c r="BS412" s="45"/>
      <c r="BT412" s="45"/>
      <c r="BU412" s="45"/>
      <c r="BV412" s="45"/>
      <c r="BW412" s="45"/>
      <c r="BX412" s="45"/>
      <c r="BY412" s="45"/>
      <c r="BZ412" s="45"/>
      <c r="CA412" s="45"/>
      <c r="CB412" s="45"/>
      <c r="CC412" s="45"/>
      <c r="CD412" s="45"/>
      <c r="CE412" s="45"/>
      <c r="CF412" s="45"/>
      <c r="CG412" s="45"/>
      <c r="CH412" s="45"/>
      <c r="CI412" s="45"/>
      <c r="CJ412" s="45"/>
      <c r="CK412" s="45"/>
      <c r="CL412" s="45"/>
      <c r="CM412" s="45"/>
      <c r="CN412" s="45"/>
      <c r="CO412" s="45"/>
      <c r="CP412" s="45"/>
      <c r="CQ412" s="45"/>
      <c r="CR412" s="45"/>
      <c r="CS412" s="45"/>
      <c r="CT412" s="45"/>
      <c r="CU412" s="45"/>
      <c r="CV412" s="45"/>
      <c r="CW412" s="45"/>
      <c r="CX412" s="45"/>
      <c r="CY412" s="45"/>
      <c r="CZ412" s="45"/>
      <c r="DA412" s="45"/>
      <c r="DB412" s="45"/>
      <c r="DC412" s="45"/>
      <c r="DD412" s="45"/>
      <c r="DE412" s="45"/>
      <c r="DF412" s="45"/>
      <c r="DG412" s="45"/>
      <c r="DH412" s="45"/>
      <c r="DI412" s="45"/>
      <c r="DJ412" s="45"/>
      <c r="DK412" s="45"/>
      <c r="DL412" s="45"/>
      <c r="DM412" s="45"/>
      <c r="DN412" s="45"/>
      <c r="DO412" s="45"/>
      <c r="DP412" s="45"/>
      <c r="DQ412" s="45"/>
      <c r="DR412" s="45"/>
      <c r="DS412" s="45"/>
      <c r="DT412" s="45"/>
      <c r="DU412" s="45"/>
      <c r="DV412" s="45"/>
      <c r="DW412" s="45"/>
      <c r="DX412" s="45"/>
      <c r="DY412" s="45"/>
      <c r="DZ412" s="45"/>
      <c r="EA412" s="45"/>
      <c r="EB412" s="45"/>
      <c r="EC412" s="45"/>
      <c r="ED412" s="45"/>
      <c r="EE412" s="45"/>
      <c r="EF412" s="45"/>
      <c r="EG412" s="45"/>
      <c r="EH412" s="45"/>
      <c r="EI412" s="45"/>
      <c r="EJ412" s="45"/>
      <c r="EK412" s="45"/>
      <c r="EL412" s="45"/>
      <c r="EM412" s="45"/>
      <c r="EN412" s="45"/>
      <c r="EO412" s="45"/>
      <c r="EP412" s="45"/>
      <c r="EQ412" s="45"/>
      <c r="ER412" s="45"/>
      <c r="ES412" s="45"/>
      <c r="ET412" s="45"/>
      <c r="EU412" s="45"/>
      <c r="EV412" s="45"/>
      <c r="EW412" s="45"/>
      <c r="EX412" s="45"/>
      <c r="EY412" s="45"/>
      <c r="EZ412" s="45"/>
      <c r="FA412" s="45"/>
      <c r="FB412" s="45"/>
      <c r="FC412" s="45"/>
      <c r="FD412" s="45"/>
      <c r="FE412" s="45"/>
      <c r="FF412" s="45"/>
      <c r="FG412" s="45"/>
      <c r="FH412" s="45"/>
      <c r="FI412" s="45"/>
      <c r="FJ412" s="45"/>
      <c r="FK412" s="45"/>
      <c r="FL412" s="45"/>
      <c r="FM412" s="45"/>
      <c r="FN412" s="45"/>
      <c r="FO412" s="45"/>
      <c r="FP412" s="45"/>
      <c r="FQ412" s="45"/>
      <c r="FR412" s="45"/>
      <c r="FS412" s="45"/>
      <c r="FT412" s="45"/>
      <c r="FU412" s="45"/>
      <c r="FV412" s="45"/>
      <c r="FW412" s="45"/>
      <c r="FX412" s="45"/>
      <c r="FY412" s="45"/>
      <c r="FZ412" s="45"/>
      <c r="GA412" s="45"/>
      <c r="GB412" s="45"/>
      <c r="GC412" s="45"/>
      <c r="GD412" s="45"/>
      <c r="GE412" s="45"/>
      <c r="GF412" s="45"/>
      <c r="GG412" s="45"/>
      <c r="GH412" s="45"/>
      <c r="GI412" s="45"/>
      <c r="GJ412" s="45"/>
      <c r="GK412" s="45"/>
      <c r="GL412" s="45"/>
      <c r="GM412" s="45"/>
      <c r="GN412" s="45"/>
      <c r="GO412" s="45"/>
      <c r="GP412" s="45"/>
      <c r="GQ412" s="45"/>
      <c r="GR412" s="45"/>
      <c r="GS412" s="45"/>
      <c r="GT412" s="45"/>
      <c r="GU412" s="45"/>
      <c r="GV412" s="45"/>
      <c r="GW412" s="45"/>
      <c r="GX412" s="45"/>
      <c r="GY412" s="45"/>
      <c r="GZ412" s="45"/>
      <c r="HA412" s="45"/>
      <c r="HB412" s="45"/>
      <c r="HC412" s="45"/>
      <c r="HD412" s="45"/>
      <c r="HE412" s="45"/>
      <c r="HF412" s="45"/>
      <c r="HG412" s="45"/>
      <c r="HH412" s="45"/>
      <c r="HI412" s="45"/>
      <c r="HJ412" s="45"/>
      <c r="HK412" s="45"/>
      <c r="HL412" s="45"/>
      <c r="HM412" s="45"/>
      <c r="HN412" s="45"/>
      <c r="HO412" s="45"/>
      <c r="HP412" s="45"/>
      <c r="HQ412" s="45"/>
      <c r="HR412" s="45"/>
      <c r="HS412" s="45"/>
      <c r="HT412" s="45"/>
      <c r="HU412" s="45"/>
      <c r="HV412" s="45"/>
      <c r="HW412" s="45"/>
      <c r="HX412" s="45"/>
      <c r="HY412" s="45"/>
      <c r="HZ412" s="45"/>
      <c r="IA412" s="45"/>
      <c r="IB412" s="45"/>
      <c r="IC412" s="45"/>
      <c r="ID412" s="45"/>
      <c r="IE412" s="45"/>
      <c r="IF412" s="45"/>
      <c r="IG412" s="45"/>
      <c r="IH412" s="45"/>
      <c r="II412" s="45"/>
      <c r="IJ412" s="45"/>
      <c r="IK412" s="45"/>
      <c r="IL412" s="45"/>
      <c r="IM412" s="45"/>
      <c r="IN412" s="45"/>
      <c r="IO412" s="45"/>
      <c r="IP412" s="45"/>
      <c r="IQ412" s="45"/>
      <c r="IR412" s="45"/>
      <c r="IS412" s="45"/>
      <c r="IT412" s="45"/>
      <c r="IU412" s="45"/>
      <c r="IV412" s="45"/>
      <c r="IW412" s="45"/>
      <c r="IX412" s="45"/>
      <c r="IY412" s="45"/>
      <c r="IZ412" s="45"/>
      <c r="JA412" s="45"/>
      <c r="JB412" s="45"/>
      <c r="JC412" s="45"/>
      <c r="JD412" s="45"/>
      <c r="JE412" s="45"/>
      <c r="JF412" s="45"/>
      <c r="JG412" s="45"/>
      <c r="JH412" s="45"/>
      <c r="JI412" s="45"/>
      <c r="JJ412" s="45"/>
      <c r="JK412" s="45"/>
      <c r="JL412" s="45"/>
      <c r="JM412" s="45"/>
      <c r="JN412" s="45"/>
      <c r="JO412" s="45"/>
      <c r="JP412" s="45"/>
      <c r="JQ412" s="45"/>
      <c r="JR412" s="45"/>
      <c r="JS412" s="45"/>
      <c r="JT412" s="45"/>
      <c r="JU412" s="45"/>
      <c r="JV412" s="45"/>
      <c r="JW412" s="45"/>
      <c r="JX412" s="45"/>
      <c r="JY412" s="45"/>
      <c r="JZ412" s="45"/>
      <c r="KA412" s="45"/>
      <c r="KB412" s="45"/>
      <c r="KC412" s="45"/>
      <c r="KD412" s="45"/>
      <c r="KE412" s="45"/>
      <c r="KF412" s="45"/>
      <c r="KG412" s="45"/>
      <c r="KH412" s="45"/>
      <c r="KI412" s="45"/>
      <c r="KJ412" s="45"/>
      <c r="KK412" s="45"/>
      <c r="KL412" s="45"/>
      <c r="KM412" s="45"/>
      <c r="KN412" s="45"/>
      <c r="KO412" s="45"/>
      <c r="KP412" s="45"/>
      <c r="KQ412" s="45"/>
      <c r="KR412" s="45"/>
      <c r="KS412" s="45"/>
      <c r="KT412" s="45"/>
      <c r="KU412" s="45"/>
      <c r="KV412" s="45"/>
      <c r="KW412" s="45"/>
      <c r="KX412" s="45"/>
      <c r="KY412" s="45"/>
      <c r="KZ412" s="45"/>
      <c r="LA412" s="45"/>
      <c r="LB412" s="45"/>
      <c r="LC412" s="45"/>
      <c r="LD412" s="45"/>
      <c r="LE412" s="45"/>
      <c r="LF412" s="45"/>
      <c r="LG412" s="45"/>
      <c r="LH412" s="45"/>
      <c r="LI412" s="45"/>
      <c r="LJ412" s="45"/>
      <c r="LK412" s="45"/>
      <c r="LL412" s="45"/>
      <c r="LM412" s="45"/>
      <c r="LN412" s="45"/>
      <c r="LO412" s="45"/>
      <c r="LP412" s="45"/>
      <c r="LQ412" s="45"/>
      <c r="LR412" s="45"/>
      <c r="LS412" s="45"/>
      <c r="LT412" s="45"/>
      <c r="LU412" s="45"/>
      <c r="LV412" s="45"/>
      <c r="LW412" s="45"/>
      <c r="LX412" s="45"/>
      <c r="LY412" s="45"/>
      <c r="LZ412" s="45"/>
      <c r="MA412" s="45"/>
      <c r="MB412" s="45"/>
      <c r="MC412" s="45"/>
      <c r="MD412" s="45"/>
      <c r="ME412" s="45"/>
      <c r="MF412" s="45"/>
      <c r="MG412" s="45"/>
      <c r="MH412" s="45"/>
      <c r="MI412" s="45"/>
      <c r="MJ412" s="45"/>
      <c r="MK412" s="45"/>
      <c r="ML412" s="45"/>
      <c r="MM412" s="45"/>
      <c r="MN412" s="45"/>
      <c r="MO412" s="45"/>
      <c r="MP412" s="45"/>
      <c r="MQ412" s="45"/>
      <c r="MR412" s="45"/>
      <c r="MS412" s="45"/>
      <c r="MT412" s="45"/>
      <c r="MU412" s="45"/>
      <c r="MV412" s="45"/>
      <c r="MW412" s="45"/>
      <c r="MX412" s="45"/>
      <c r="MY412" s="45"/>
      <c r="MZ412" s="45"/>
      <c r="NA412" s="45"/>
      <c r="NB412" s="45"/>
      <c r="NC412" s="45"/>
      <c r="ND412" s="45"/>
      <c r="NE412" s="45"/>
      <c r="NF412" s="45"/>
      <c r="NG412" s="45"/>
      <c r="NH412" s="45"/>
      <c r="NI412" s="45"/>
      <c r="NJ412" s="45"/>
      <c r="NK412" s="45"/>
      <c r="NL412" s="45"/>
      <c r="NM412" s="45"/>
      <c r="NN412" s="45"/>
      <c r="NO412" s="45"/>
      <c r="NP412" s="45"/>
      <c r="NQ412" s="45"/>
      <c r="NR412" s="45"/>
      <c r="NS412" s="45"/>
      <c r="NT412" s="45"/>
      <c r="NU412" s="45"/>
      <c r="NV412" s="45"/>
      <c r="NW412" s="45"/>
      <c r="NX412" s="45"/>
      <c r="NY412" s="45"/>
      <c r="NZ412" s="45"/>
      <c r="OA412" s="45"/>
      <c r="OB412" s="45"/>
      <c r="OC412" s="45"/>
      <c r="OD412" s="45"/>
      <c r="OE412" s="45"/>
      <c r="OF412" s="45"/>
      <c r="OG412" s="45"/>
      <c r="OH412" s="45"/>
      <c r="OI412" s="45"/>
      <c r="OJ412" s="45"/>
      <c r="OK412" s="45"/>
      <c r="OL412" s="45"/>
      <c r="OM412" s="45"/>
      <c r="ON412" s="45"/>
      <c r="OO412" s="45"/>
      <c r="OP412" s="45"/>
      <c r="OQ412" s="45"/>
      <c r="OR412" s="45"/>
      <c r="OS412" s="45"/>
      <c r="OT412" s="45"/>
      <c r="OU412" s="45"/>
      <c r="OV412" s="45"/>
      <c r="OW412" s="45"/>
      <c r="OX412" s="45"/>
      <c r="OY412" s="45"/>
      <c r="OZ412" s="45"/>
      <c r="PA412" s="45"/>
      <c r="PB412" s="45"/>
      <c r="PC412" s="45"/>
      <c r="PD412" s="45"/>
      <c r="PE412" s="45"/>
      <c r="PF412" s="45"/>
      <c r="PG412" s="45"/>
      <c r="PH412" s="45"/>
      <c r="PI412" s="45"/>
      <c r="PJ412" s="45"/>
      <c r="PK412" s="45"/>
      <c r="PL412" s="45"/>
      <c r="PM412" s="45"/>
      <c r="PN412" s="45"/>
      <c r="PO412" s="45"/>
      <c r="PP412" s="45"/>
      <c r="PQ412" s="45"/>
      <c r="PR412" s="45"/>
      <c r="PS412" s="45"/>
      <c r="PT412" s="45"/>
      <c r="PU412" s="45"/>
      <c r="PV412" s="45"/>
      <c r="PW412" s="45"/>
      <c r="PX412" s="45"/>
      <c r="PY412" s="45"/>
      <c r="PZ412" s="45"/>
      <c r="QA412" s="45"/>
      <c r="QB412" s="45"/>
      <c r="QC412" s="45"/>
      <c r="QD412" s="45"/>
      <c r="QE412" s="45"/>
      <c r="QF412" s="45"/>
      <c r="QG412" s="45"/>
      <c r="QH412" s="45"/>
      <c r="QI412" s="45"/>
      <c r="QJ412" s="45"/>
      <c r="QK412" s="45"/>
      <c r="QL412" s="45"/>
      <c r="QM412" s="45"/>
      <c r="QN412" s="45"/>
      <c r="QO412" s="45"/>
      <c r="QP412" s="45"/>
      <c r="QQ412" s="45"/>
      <c r="QR412" s="45"/>
      <c r="QS412" s="45"/>
      <c r="QT412" s="45"/>
      <c r="QU412" s="45"/>
      <c r="QV412" s="45"/>
      <c r="QW412" s="45"/>
      <c r="QX412" s="45"/>
      <c r="QY412" s="45"/>
      <c r="QZ412" s="45"/>
      <c r="RA412" s="45"/>
      <c r="RB412" s="45"/>
      <c r="RC412" s="45"/>
      <c r="RD412" s="45"/>
      <c r="RE412" s="45"/>
      <c r="RF412" s="45"/>
      <c r="RG412" s="45"/>
      <c r="RH412" s="45"/>
      <c r="RI412" s="45"/>
      <c r="RJ412" s="45"/>
      <c r="RK412" s="45"/>
      <c r="RL412" s="45"/>
      <c r="RM412" s="45"/>
      <c r="RN412" s="45"/>
      <c r="RO412" s="45"/>
      <c r="RP412" s="45"/>
      <c r="RQ412" s="45"/>
      <c r="RR412" s="45"/>
      <c r="RS412" s="45"/>
      <c r="RT412" s="45"/>
      <c r="RU412" s="45"/>
      <c r="RV412" s="45"/>
      <c r="RW412" s="45"/>
      <c r="RX412" s="45"/>
      <c r="RY412" s="45"/>
      <c r="RZ412" s="45"/>
      <c r="SA412" s="45"/>
      <c r="SB412" s="45"/>
      <c r="SC412" s="45"/>
      <c r="SD412" s="45"/>
      <c r="SE412" s="45"/>
      <c r="SF412" s="45"/>
      <c r="SG412" s="45"/>
      <c r="SH412" s="45"/>
      <c r="SI412" s="45"/>
      <c r="SJ412" s="45"/>
      <c r="SK412" s="45"/>
      <c r="SL412" s="45"/>
      <c r="SM412" s="45"/>
      <c r="SN412" s="45"/>
      <c r="SO412" s="45"/>
      <c r="SP412" s="45"/>
      <c r="SQ412" s="45"/>
      <c r="SR412" s="45"/>
      <c r="SS412" s="45"/>
      <c r="ST412" s="45"/>
      <c r="SU412" s="45"/>
      <c r="SV412" s="45"/>
      <c r="SW412" s="45"/>
      <c r="SX412" s="45"/>
      <c r="SY412" s="45"/>
      <c r="SZ412" s="45"/>
      <c r="TA412" s="45"/>
      <c r="TB412" s="45"/>
      <c r="TC412" s="45"/>
      <c r="TD412" s="45"/>
      <c r="TE412" s="45"/>
      <c r="TF412" s="45"/>
      <c r="TG412" s="45"/>
      <c r="TH412" s="45"/>
      <c r="TI412" s="45"/>
      <c r="TJ412" s="45"/>
      <c r="TK412" s="45"/>
      <c r="TL412" s="45"/>
      <c r="TM412" s="45"/>
      <c r="TN412" s="45"/>
      <c r="TO412" s="45"/>
      <c r="TP412" s="45"/>
      <c r="TQ412" s="45"/>
      <c r="TR412" s="45"/>
      <c r="TS412" s="45"/>
      <c r="TT412" s="45"/>
      <c r="TU412" s="45"/>
      <c r="TV412" s="45"/>
      <c r="TW412" s="45"/>
      <c r="TX412" s="45"/>
      <c r="TY412" s="45"/>
      <c r="TZ412" s="45"/>
      <c r="UA412" s="45"/>
      <c r="UB412" s="45"/>
      <c r="UC412" s="45"/>
      <c r="UD412" s="45"/>
      <c r="UE412" s="45"/>
      <c r="UF412" s="45"/>
      <c r="UG412" s="45"/>
      <c r="UH412" s="45"/>
      <c r="UI412" s="45"/>
      <c r="UJ412" s="45"/>
      <c r="UK412" s="45"/>
      <c r="UL412" s="45"/>
      <c r="UM412" s="45"/>
      <c r="UN412" s="45"/>
      <c r="UO412" s="45"/>
      <c r="UP412" s="45"/>
      <c r="UQ412" s="45"/>
      <c r="UR412" s="45"/>
      <c r="US412" s="45"/>
      <c r="UT412" s="45"/>
      <c r="UU412" s="45"/>
      <c r="UV412" s="45"/>
      <c r="UW412" s="45"/>
      <c r="UX412" s="45"/>
      <c r="UY412" s="45"/>
      <c r="UZ412" s="45"/>
      <c r="VA412" s="45"/>
      <c r="VB412" s="45"/>
      <c r="VC412" s="45"/>
      <c r="VD412" s="45"/>
      <c r="VE412" s="45"/>
      <c r="VF412" s="45"/>
      <c r="VG412" s="45"/>
      <c r="VH412" s="45"/>
      <c r="VI412" s="45"/>
      <c r="VJ412" s="45"/>
      <c r="VK412" s="45"/>
      <c r="VL412" s="45"/>
      <c r="VM412" s="45"/>
      <c r="VN412" s="45"/>
      <c r="VO412" s="45"/>
      <c r="VP412" s="45"/>
      <c r="VQ412" s="45"/>
      <c r="VR412" s="45"/>
      <c r="VS412" s="45"/>
      <c r="VT412" s="45"/>
      <c r="VU412" s="45"/>
      <c r="VV412" s="45"/>
      <c r="VW412" s="45"/>
      <c r="VX412" s="45"/>
      <c r="VY412" s="45"/>
      <c r="VZ412" s="45"/>
      <c r="WA412" s="45"/>
      <c r="WB412" s="45"/>
      <c r="WC412" s="45"/>
      <c r="WD412" s="45"/>
      <c r="WE412" s="45"/>
      <c r="WF412" s="45"/>
      <c r="WG412" s="45"/>
      <c r="WH412" s="45"/>
      <c r="WI412" s="45"/>
      <c r="WJ412" s="45"/>
      <c r="WK412" s="45"/>
      <c r="WL412" s="45"/>
      <c r="WM412" s="45"/>
      <c r="WN412" s="45"/>
      <c r="WO412" s="45"/>
      <c r="WP412" s="45"/>
      <c r="WQ412" s="45"/>
      <c r="WR412" s="45"/>
      <c r="WS412" s="45"/>
      <c r="WT412" s="45"/>
      <c r="WU412" s="45"/>
      <c r="WV412" s="45"/>
      <c r="WW412" s="45"/>
      <c r="WX412" s="45"/>
      <c r="WY412" s="45"/>
      <c r="WZ412" s="45"/>
      <c r="XA412" s="45"/>
      <c r="XB412" s="45"/>
      <c r="XC412" s="45"/>
      <c r="XD412" s="45"/>
      <c r="XE412" s="45"/>
      <c r="XF412" s="45"/>
      <c r="XG412" s="45"/>
      <c r="XH412" s="45"/>
      <c r="XI412" s="45"/>
      <c r="XJ412" s="45"/>
      <c r="XK412" s="45"/>
      <c r="XL412" s="45"/>
      <c r="XM412" s="45"/>
      <c r="XN412" s="45"/>
      <c r="XO412" s="45"/>
      <c r="XP412" s="45"/>
      <c r="XQ412" s="45"/>
      <c r="XR412" s="45"/>
      <c r="XS412" s="45"/>
      <c r="XT412" s="45"/>
      <c r="XU412" s="45"/>
      <c r="XV412" s="45"/>
      <c r="XW412" s="45"/>
      <c r="XX412" s="45"/>
      <c r="XY412" s="45"/>
      <c r="XZ412" s="45"/>
      <c r="YA412" s="45"/>
      <c r="YB412" s="45"/>
      <c r="YC412" s="45"/>
      <c r="YD412" s="45"/>
      <c r="YE412" s="45"/>
      <c r="YF412" s="45"/>
      <c r="YG412" s="45"/>
      <c r="YH412" s="45"/>
      <c r="YI412" s="45"/>
      <c r="YJ412" s="45"/>
      <c r="YK412" s="45"/>
      <c r="YL412" s="45"/>
      <c r="YM412" s="45"/>
      <c r="YN412" s="45"/>
      <c r="YO412" s="45"/>
      <c r="YP412" s="45"/>
      <c r="YQ412" s="45"/>
      <c r="YR412" s="45"/>
      <c r="YS412" s="45"/>
      <c r="YT412" s="45"/>
      <c r="YU412" s="45"/>
      <c r="YV412" s="45"/>
      <c r="YW412" s="45"/>
      <c r="YX412" s="45"/>
      <c r="YY412" s="45"/>
      <c r="YZ412" s="45"/>
      <c r="ZA412" s="45"/>
      <c r="ZB412" s="45"/>
      <c r="ZC412" s="45"/>
      <c r="ZD412" s="45"/>
      <c r="ZE412" s="45"/>
      <c r="ZF412" s="45"/>
      <c r="ZG412" s="45"/>
      <c r="ZH412" s="45"/>
      <c r="ZI412" s="45"/>
      <c r="ZJ412" s="45"/>
      <c r="ZK412" s="45"/>
      <c r="ZL412" s="45"/>
      <c r="ZM412" s="45"/>
      <c r="ZN412" s="45"/>
      <c r="ZO412" s="45"/>
      <c r="ZP412" s="45"/>
      <c r="ZQ412" s="45"/>
      <c r="ZR412" s="45"/>
      <c r="ZS412" s="45"/>
      <c r="ZT412" s="45"/>
      <c r="ZU412" s="45"/>
      <c r="ZV412" s="45"/>
      <c r="ZW412" s="45"/>
      <c r="ZX412" s="45"/>
      <c r="ZY412" s="45"/>
      <c r="ZZ412" s="45"/>
      <c r="AAA412" s="45"/>
      <c r="AAB412" s="45"/>
      <c r="AAC412" s="45"/>
      <c r="AAD412" s="45"/>
      <c r="AAE412" s="45"/>
      <c r="AAF412" s="45"/>
      <c r="AAG412" s="45"/>
      <c r="AAH412" s="45"/>
      <c r="AAI412" s="45"/>
      <c r="AAJ412" s="45"/>
      <c r="AAK412" s="45"/>
      <c r="AAL412" s="45"/>
      <c r="AAM412" s="45"/>
      <c r="AAN412" s="45"/>
      <c r="AAO412" s="45"/>
      <c r="AAP412" s="45"/>
      <c r="AAQ412" s="45"/>
      <c r="AAR412" s="45"/>
      <c r="AAS412" s="45"/>
      <c r="AAT412" s="45"/>
      <c r="AAU412" s="45"/>
      <c r="AAV412" s="45"/>
      <c r="AAW412" s="45"/>
      <c r="AAX412" s="45"/>
      <c r="AAY412" s="45"/>
      <c r="AAZ412" s="45"/>
      <c r="ABA412" s="45"/>
      <c r="ABB412" s="45"/>
      <c r="ABC412" s="45"/>
      <c r="ABD412" s="45"/>
      <c r="ABE412" s="45"/>
      <c r="ABF412" s="45"/>
      <c r="ABG412" s="45"/>
      <c r="ABH412" s="45"/>
      <c r="ABI412" s="45"/>
      <c r="ABJ412" s="45"/>
      <c r="ABK412" s="45"/>
      <c r="ABL412" s="45"/>
      <c r="ABM412" s="45"/>
      <c r="ABN412" s="45"/>
      <c r="ABO412" s="45"/>
      <c r="ABP412" s="45"/>
      <c r="ABQ412" s="45"/>
      <c r="ABR412" s="45"/>
      <c r="ABS412" s="45"/>
      <c r="ABT412" s="45"/>
      <c r="ABU412" s="45"/>
      <c r="ABV412" s="45"/>
      <c r="ABW412" s="45"/>
      <c r="ABX412" s="45"/>
      <c r="ABY412" s="45"/>
      <c r="ABZ412" s="45"/>
      <c r="ACA412" s="45"/>
      <c r="ACB412" s="45"/>
      <c r="ACC412" s="45"/>
      <c r="ACD412" s="45"/>
      <c r="ACE412" s="45"/>
      <c r="ACF412" s="45"/>
      <c r="ACG412" s="45"/>
      <c r="ACH412" s="45"/>
      <c r="ACI412" s="45"/>
      <c r="ACJ412" s="45"/>
      <c r="ACK412" s="45"/>
      <c r="ACL412" s="45"/>
      <c r="ACM412" s="45"/>
      <c r="ACN412" s="45"/>
      <c r="ACO412" s="45"/>
      <c r="ACP412" s="45"/>
      <c r="ACQ412" s="45"/>
      <c r="ACR412" s="45"/>
      <c r="ACS412" s="45"/>
      <c r="ACT412" s="45"/>
      <c r="ACU412" s="45"/>
      <c r="ACV412" s="45"/>
      <c r="ACW412" s="45"/>
      <c r="ACX412" s="45"/>
      <c r="ACY412" s="45"/>
      <c r="ACZ412" s="45"/>
      <c r="ADA412" s="45"/>
      <c r="ADB412" s="45"/>
      <c r="ADC412" s="45"/>
      <c r="ADD412" s="45"/>
      <c r="ADE412" s="45"/>
      <c r="ADF412" s="45"/>
      <c r="ADG412" s="45"/>
      <c r="ADH412" s="45"/>
      <c r="ADI412" s="45"/>
      <c r="ADJ412" s="45"/>
      <c r="ADK412" s="45"/>
      <c r="ADL412" s="45"/>
      <c r="ADM412" s="45"/>
      <c r="ADN412" s="45"/>
      <c r="ADO412" s="45"/>
      <c r="ADP412" s="45"/>
      <c r="ADQ412" s="45"/>
      <c r="ADR412" s="45"/>
      <c r="ADS412" s="45"/>
      <c r="ADT412" s="45"/>
      <c r="ADU412" s="45"/>
      <c r="ADV412" s="45"/>
      <c r="ADW412" s="45"/>
      <c r="ADX412" s="45"/>
      <c r="ADY412" s="45"/>
      <c r="ADZ412" s="45"/>
      <c r="AEA412" s="45"/>
      <c r="AEB412" s="45"/>
      <c r="AEC412" s="45"/>
      <c r="AED412" s="45"/>
      <c r="AEE412" s="45"/>
      <c r="AEF412" s="45"/>
      <c r="AEG412" s="45"/>
      <c r="AEH412" s="45"/>
      <c r="AEI412" s="45"/>
      <c r="AEJ412" s="45"/>
      <c r="AEK412" s="45"/>
      <c r="AEL412" s="45"/>
      <c r="AEM412" s="45"/>
      <c r="AEN412" s="45"/>
      <c r="AEO412" s="45"/>
      <c r="AEP412" s="45"/>
      <c r="AEQ412" s="45"/>
      <c r="AER412" s="45"/>
      <c r="AES412" s="45"/>
      <c r="AET412" s="45"/>
      <c r="AEU412" s="45"/>
      <c r="AEV412" s="45"/>
      <c r="AEW412" s="45"/>
      <c r="AEX412" s="45"/>
      <c r="AEY412" s="45"/>
      <c r="AEZ412" s="45"/>
      <c r="AFA412" s="45"/>
      <c r="AFB412" s="45"/>
      <c r="AFC412" s="45"/>
      <c r="AFD412" s="45"/>
      <c r="AFE412" s="45"/>
      <c r="AFF412" s="45"/>
      <c r="AFG412" s="45"/>
      <c r="AFH412" s="45"/>
      <c r="AFI412" s="45"/>
      <c r="AFJ412" s="45"/>
      <c r="AFK412" s="45"/>
      <c r="AFL412" s="45"/>
      <c r="AFM412" s="45"/>
      <c r="AFN412" s="45"/>
      <c r="AFO412" s="45"/>
      <c r="AFP412" s="45"/>
      <c r="AFQ412" s="45"/>
      <c r="AFR412" s="45"/>
      <c r="AFS412" s="45"/>
      <c r="AFT412" s="45"/>
      <c r="AFU412" s="45"/>
      <c r="AFV412" s="45"/>
      <c r="AFW412" s="45"/>
      <c r="AFX412" s="45"/>
      <c r="AFY412" s="45"/>
      <c r="AFZ412" s="45"/>
      <c r="AGA412" s="45"/>
      <c r="AGB412" s="45"/>
      <c r="AGC412" s="45"/>
      <c r="AGD412" s="45"/>
      <c r="AGE412" s="45"/>
      <c r="AGF412" s="45"/>
      <c r="AGG412" s="45"/>
      <c r="AGH412" s="45"/>
      <c r="AGI412" s="45"/>
      <c r="AGJ412" s="45"/>
      <c r="AGK412" s="45"/>
      <c r="AGL412" s="45"/>
      <c r="AGM412" s="45"/>
      <c r="AGN412" s="45"/>
      <c r="AGO412" s="45"/>
      <c r="AGP412" s="45"/>
      <c r="AGQ412" s="45"/>
      <c r="AGR412" s="45"/>
      <c r="AGS412" s="45"/>
      <c r="AGT412" s="45"/>
      <c r="AGU412" s="45"/>
      <c r="AGV412" s="45"/>
      <c r="AGW412" s="45"/>
      <c r="AGX412" s="45"/>
      <c r="AGY412" s="45"/>
      <c r="AGZ412" s="45"/>
      <c r="AHA412" s="45"/>
      <c r="AHB412" s="45"/>
      <c r="AHC412" s="45"/>
      <c r="AHD412" s="45"/>
      <c r="AHE412" s="45"/>
      <c r="AHF412" s="45"/>
      <c r="AHG412" s="45"/>
      <c r="AHH412" s="45"/>
      <c r="AHI412" s="45"/>
      <c r="AHJ412" s="45"/>
      <c r="AHK412" s="45"/>
      <c r="AHL412" s="45"/>
      <c r="AHM412" s="45"/>
      <c r="AHN412" s="45"/>
      <c r="AHO412" s="45"/>
      <c r="AHP412" s="45"/>
      <c r="AHQ412" s="45"/>
      <c r="AHR412" s="45"/>
      <c r="AHS412" s="45"/>
      <c r="AHT412" s="45"/>
      <c r="AHU412" s="45"/>
      <c r="AHV412" s="45"/>
      <c r="AHW412" s="45"/>
      <c r="AHX412" s="45"/>
      <c r="AHY412" s="45"/>
      <c r="AHZ412" s="45"/>
      <c r="AIA412" s="45"/>
      <c r="AIB412" s="45"/>
      <c r="AIC412" s="45"/>
      <c r="AID412" s="45"/>
      <c r="AIE412" s="45"/>
      <c r="AIF412" s="45"/>
      <c r="AIG412" s="45"/>
      <c r="AIH412" s="45"/>
      <c r="AII412" s="45"/>
      <c r="AIJ412" s="45"/>
      <c r="AIK412" s="45"/>
      <c r="AIL412" s="45"/>
      <c r="AIM412" s="45"/>
      <c r="AIN412" s="45"/>
      <c r="AIO412" s="45"/>
      <c r="AIP412" s="45"/>
      <c r="AIQ412" s="45"/>
      <c r="AIR412" s="45"/>
      <c r="AIS412" s="45"/>
      <c r="AIT412" s="45"/>
      <c r="AIU412" s="45"/>
      <c r="AIV412" s="45"/>
      <c r="AIW412" s="45"/>
      <c r="AIX412" s="45"/>
      <c r="AIY412" s="45"/>
      <c r="AIZ412" s="45"/>
      <c r="AJA412" s="45"/>
      <c r="AJB412" s="45"/>
      <c r="AJC412" s="45"/>
      <c r="AJD412" s="45"/>
      <c r="AJE412" s="45"/>
      <c r="AJF412" s="45"/>
      <c r="AJG412" s="45"/>
      <c r="AJH412" s="45"/>
      <c r="AJI412" s="45"/>
      <c r="AJJ412" s="45"/>
      <c r="AJK412" s="45"/>
      <c r="AJL412" s="45"/>
      <c r="AJM412" s="45"/>
      <c r="AJN412" s="45"/>
      <c r="AJO412" s="45"/>
      <c r="AJP412" s="45"/>
      <c r="AJQ412" s="45"/>
      <c r="AJR412" s="45"/>
      <c r="AJS412" s="45"/>
      <c r="AJT412" s="45"/>
      <c r="AJU412" s="45"/>
      <c r="AJV412" s="45"/>
      <c r="AJW412" s="45"/>
      <c r="AJX412" s="45"/>
      <c r="AJY412" s="45"/>
      <c r="AJZ412" s="45"/>
      <c r="AKA412" s="45"/>
      <c r="AKB412" s="45"/>
      <c r="AKC412" s="45"/>
      <c r="AKD412" s="45"/>
      <c r="AKE412" s="45"/>
      <c r="AKF412" s="45"/>
      <c r="AKG412" s="45"/>
      <c r="AKH412" s="45"/>
      <c r="AKI412" s="45"/>
      <c r="AKJ412" s="45"/>
      <c r="AKK412" s="45"/>
      <c r="AKL412" s="45"/>
      <c r="AKM412" s="45"/>
      <c r="AKN412" s="45"/>
      <c r="AKO412" s="45"/>
      <c r="AKP412" s="45"/>
      <c r="AKQ412" s="45"/>
      <c r="AKR412" s="45"/>
      <c r="AKS412" s="45"/>
      <c r="AKT412" s="45"/>
      <c r="AKU412" s="45"/>
      <c r="AKV412" s="45"/>
      <c r="AKW412" s="45"/>
      <c r="AKX412" s="45"/>
      <c r="AKY412" s="45"/>
      <c r="AKZ412" s="45"/>
      <c r="ALA412" s="45"/>
      <c r="ALB412" s="45"/>
      <c r="ALC412" s="45"/>
      <c r="ALD412" s="45"/>
      <c r="ALE412" s="45"/>
      <c r="ALF412" s="45"/>
      <c r="ALG412" s="45"/>
      <c r="ALH412" s="45"/>
      <c r="ALI412" s="45"/>
      <c r="ALJ412" s="45"/>
      <c r="ALK412" s="45"/>
      <c r="ALL412" s="45"/>
      <c r="ALM412" s="45"/>
      <c r="ALN412" s="45"/>
      <c r="ALO412" s="45"/>
      <c r="ALP412" s="45"/>
      <c r="ALQ412" s="45"/>
      <c r="ALR412" s="45"/>
      <c r="ALS412" s="45"/>
      <c r="ALT412" s="45"/>
      <c r="ALU412" s="45"/>
      <c r="ALV412" s="45"/>
      <c r="ALW412" s="45"/>
      <c r="ALX412" s="45"/>
      <c r="ALY412" s="45"/>
      <c r="ALZ412" s="45"/>
      <c r="AMA412" s="45"/>
      <c r="AMB412" s="45"/>
      <c r="AMC412" s="45"/>
      <c r="AMD412" s="45"/>
      <c r="AME412" s="45"/>
      <c r="AMF412" s="45"/>
      <c r="AMG412" s="45"/>
      <c r="AMH412" s="45"/>
      <c r="AMI412" s="45"/>
      <c r="AMJ412" s="45"/>
      <c r="AMK412" s="45"/>
      <c r="AML412" s="45"/>
      <c r="AMM412" s="45"/>
      <c r="AMN412" s="45"/>
      <c r="AMO412" s="45"/>
      <c r="AMP412" s="45"/>
      <c r="AMQ412" s="45"/>
      <c r="AMR412" s="45"/>
      <c r="AMS412" s="45"/>
      <c r="AMT412" s="45"/>
      <c r="AMU412" s="45"/>
      <c r="AMV412" s="45"/>
      <c r="AMW412" s="45"/>
      <c r="AMX412" s="45"/>
      <c r="AMY412" s="45"/>
      <c r="AMZ412" s="45"/>
      <c r="ANA412" s="45"/>
      <c r="ANB412" s="45"/>
      <c r="ANC412" s="45"/>
      <c r="AND412" s="45"/>
      <c r="ANE412" s="45"/>
      <c r="ANF412" s="45"/>
      <c r="ANG412" s="45"/>
      <c r="ANH412" s="45"/>
      <c r="ANI412" s="45"/>
      <c r="ANJ412" s="45"/>
      <c r="ANK412" s="45"/>
      <c r="ANL412" s="45"/>
      <c r="ANM412" s="45"/>
      <c r="ANN412" s="45"/>
      <c r="ANO412" s="45"/>
      <c r="ANP412" s="45"/>
      <c r="ANQ412" s="45"/>
      <c r="ANR412" s="45"/>
      <c r="ANS412" s="45"/>
      <c r="ANT412" s="45"/>
      <c r="ANU412" s="45"/>
      <c r="ANV412" s="45"/>
      <c r="ANW412" s="45"/>
      <c r="ANX412" s="45"/>
      <c r="ANY412" s="45"/>
      <c r="ANZ412" s="45"/>
      <c r="AOA412" s="45"/>
      <c r="AOB412" s="45"/>
      <c r="AOC412" s="45"/>
      <c r="AOD412" s="45"/>
      <c r="AOE412" s="45"/>
      <c r="AOF412" s="45"/>
      <c r="AOG412" s="45"/>
      <c r="AOH412" s="45"/>
      <c r="AOI412" s="45"/>
      <c r="AOJ412" s="45"/>
      <c r="AOK412" s="45"/>
      <c r="AOL412" s="45"/>
      <c r="AOM412" s="45"/>
      <c r="AON412" s="45"/>
      <c r="AOO412" s="45"/>
      <c r="AOP412" s="45"/>
      <c r="AOQ412" s="45"/>
      <c r="AOR412" s="45"/>
      <c r="AOS412" s="45"/>
      <c r="AOT412" s="45"/>
      <c r="AOU412" s="45"/>
      <c r="AOV412" s="45"/>
      <c r="AOW412" s="45"/>
      <c r="AOX412" s="45"/>
      <c r="AOY412" s="45"/>
      <c r="AOZ412" s="45"/>
      <c r="APA412" s="45"/>
      <c r="APB412" s="45"/>
      <c r="APC412" s="45"/>
      <c r="APD412" s="45"/>
      <c r="APE412" s="45"/>
      <c r="APF412" s="45"/>
      <c r="APG412" s="45"/>
      <c r="APH412" s="45"/>
      <c r="API412" s="45"/>
      <c r="APJ412" s="45"/>
      <c r="APK412" s="45"/>
      <c r="APL412" s="45"/>
      <c r="APM412" s="45"/>
      <c r="APN412" s="45"/>
      <c r="APO412" s="45"/>
      <c r="APP412" s="45"/>
      <c r="APQ412" s="45"/>
      <c r="APR412" s="45"/>
      <c r="APS412" s="45"/>
      <c r="APT412" s="45"/>
      <c r="APU412" s="45"/>
      <c r="APV412" s="45"/>
      <c r="APW412" s="45"/>
      <c r="APX412" s="45"/>
      <c r="APY412" s="45"/>
      <c r="APZ412" s="45"/>
      <c r="AQA412" s="45"/>
      <c r="AQB412" s="45"/>
      <c r="AQC412" s="45"/>
      <c r="AQD412" s="45"/>
      <c r="AQE412" s="45"/>
      <c r="AQF412" s="45"/>
      <c r="AQG412" s="45"/>
      <c r="AQH412" s="45"/>
      <c r="AQI412" s="45"/>
      <c r="AQJ412" s="45"/>
      <c r="AQK412" s="45"/>
      <c r="AQL412" s="45"/>
      <c r="AQM412" s="45"/>
      <c r="AQN412" s="45"/>
      <c r="AQO412" s="45"/>
      <c r="AQP412" s="45"/>
      <c r="AQQ412" s="45"/>
      <c r="AQR412" s="45"/>
      <c r="AQS412" s="45"/>
      <c r="AQT412" s="45"/>
      <c r="AQU412" s="45"/>
      <c r="AQV412" s="45"/>
      <c r="AQW412" s="45"/>
      <c r="AQX412" s="45"/>
      <c r="AQY412" s="45"/>
      <c r="AQZ412" s="45"/>
      <c r="ARA412" s="45"/>
      <c r="ARB412" s="45"/>
      <c r="ARC412" s="45"/>
      <c r="ARD412" s="45"/>
      <c r="ARE412" s="45"/>
      <c r="ARF412" s="45"/>
      <c r="ARG412" s="45"/>
      <c r="ARH412" s="45"/>
      <c r="ARI412" s="45"/>
      <c r="ARJ412" s="45"/>
      <c r="ARK412" s="45"/>
      <c r="ARL412" s="45"/>
      <c r="ARM412" s="45"/>
      <c r="ARN412" s="45"/>
      <c r="ARO412" s="45"/>
      <c r="ARP412" s="45"/>
      <c r="ARQ412" s="45"/>
      <c r="ARR412" s="45"/>
      <c r="ARS412" s="45"/>
      <c r="ART412" s="45"/>
      <c r="ARU412" s="45"/>
      <c r="ARV412" s="45"/>
      <c r="ARW412" s="45"/>
      <c r="ARX412" s="45"/>
      <c r="ARY412" s="45"/>
      <c r="ARZ412" s="45"/>
      <c r="ASA412" s="45"/>
      <c r="ASB412" s="45"/>
      <c r="ASC412" s="45"/>
      <c r="ASD412" s="45"/>
      <c r="ASE412" s="45"/>
      <c r="ASF412" s="45"/>
      <c r="ASG412" s="45"/>
      <c r="ASH412" s="45"/>
      <c r="ASI412" s="45"/>
      <c r="ASJ412" s="45"/>
      <c r="ASK412" s="45"/>
      <c r="ASL412" s="45"/>
      <c r="ASM412" s="45"/>
      <c r="ASN412" s="45"/>
      <c r="ASO412" s="45"/>
      <c r="ASP412" s="45"/>
      <c r="ASQ412" s="45"/>
      <c r="ASR412" s="45"/>
      <c r="ASS412" s="45"/>
      <c r="AST412" s="45"/>
      <c r="ASU412" s="45"/>
      <c r="ASV412" s="45"/>
      <c r="ASW412" s="45"/>
      <c r="ASX412" s="45"/>
      <c r="ASY412" s="45"/>
      <c r="ASZ412" s="45"/>
      <c r="ATA412" s="45"/>
      <c r="ATB412" s="45"/>
      <c r="ATC412" s="45"/>
      <c r="ATD412" s="45"/>
      <c r="ATE412" s="45"/>
      <c r="ATF412" s="45"/>
      <c r="ATG412" s="45"/>
      <c r="ATH412" s="45"/>
      <c r="ATI412" s="45"/>
      <c r="ATJ412" s="45"/>
      <c r="ATK412" s="45"/>
      <c r="ATL412" s="45"/>
      <c r="ATM412" s="45"/>
      <c r="ATN412" s="45"/>
      <c r="ATO412" s="45"/>
      <c r="ATP412" s="45"/>
      <c r="ATQ412" s="45"/>
      <c r="ATR412" s="45"/>
      <c r="ATS412" s="45"/>
      <c r="ATT412" s="45"/>
      <c r="ATU412" s="45"/>
      <c r="ATV412" s="45"/>
      <c r="ATW412" s="45"/>
      <c r="ATX412" s="45"/>
      <c r="ATY412" s="45"/>
      <c r="ATZ412" s="45"/>
      <c r="AUA412" s="45"/>
      <c r="AUB412" s="45"/>
      <c r="AUC412" s="45"/>
      <c r="AUD412" s="45"/>
      <c r="AUE412" s="45"/>
      <c r="AUF412" s="45"/>
      <c r="AUG412" s="45"/>
      <c r="AUH412" s="45"/>
      <c r="AUI412" s="45"/>
      <c r="AUJ412" s="45"/>
      <c r="AUK412" s="45"/>
      <c r="AUL412" s="45"/>
      <c r="AUM412" s="45"/>
      <c r="AUN412" s="45"/>
      <c r="AUO412" s="45"/>
      <c r="AUP412" s="45"/>
      <c r="AUQ412" s="45"/>
      <c r="AUR412" s="45"/>
      <c r="AUS412" s="45"/>
      <c r="AUT412" s="45"/>
      <c r="AUU412" s="45"/>
      <c r="AUV412" s="45"/>
      <c r="AUW412" s="45"/>
      <c r="AUX412" s="45"/>
      <c r="AUY412" s="45"/>
      <c r="AUZ412" s="45"/>
      <c r="AVA412" s="45"/>
      <c r="AVB412" s="45"/>
      <c r="AVC412" s="45"/>
      <c r="AVD412" s="45"/>
      <c r="AVE412" s="45"/>
      <c r="AVF412" s="45"/>
      <c r="AVG412" s="45"/>
      <c r="AVH412" s="45"/>
      <c r="AVI412" s="45"/>
      <c r="AVJ412" s="45"/>
      <c r="AVK412" s="45"/>
      <c r="AVL412" s="45"/>
      <c r="AVM412" s="45"/>
      <c r="AVN412" s="45"/>
      <c r="AVO412" s="45"/>
      <c r="AVP412" s="45"/>
      <c r="AVQ412" s="45"/>
      <c r="AVR412" s="45"/>
      <c r="AVS412" s="45"/>
      <c r="AVT412" s="45"/>
      <c r="AVU412" s="45"/>
      <c r="AVV412" s="45"/>
      <c r="AVW412" s="45"/>
      <c r="AVX412" s="45"/>
      <c r="AVY412" s="45"/>
      <c r="AVZ412" s="45"/>
      <c r="AWA412" s="45"/>
      <c r="AWB412" s="45"/>
      <c r="AWC412" s="45"/>
      <c r="AWD412" s="45"/>
      <c r="AWE412" s="45"/>
      <c r="AWF412" s="45"/>
      <c r="AWG412" s="45"/>
      <c r="AWH412" s="45"/>
      <c r="AWI412" s="45"/>
      <c r="AWJ412" s="45"/>
      <c r="AWK412" s="45"/>
      <c r="AWL412" s="45"/>
      <c r="AWM412" s="45"/>
      <c r="AWN412" s="45"/>
      <c r="AWO412" s="45"/>
      <c r="AWP412" s="45"/>
      <c r="AWQ412" s="45"/>
      <c r="AWR412" s="45"/>
      <c r="AWS412" s="45"/>
      <c r="AWT412" s="45"/>
      <c r="AWU412" s="45"/>
      <c r="AWV412" s="45"/>
      <c r="AWW412" s="45"/>
      <c r="AWX412" s="45"/>
      <c r="AWY412" s="45"/>
      <c r="AWZ412" s="45"/>
      <c r="AXA412" s="45"/>
      <c r="AXB412" s="45"/>
      <c r="AXC412" s="45"/>
      <c r="AXD412" s="45"/>
      <c r="AXE412" s="45"/>
      <c r="AXF412" s="45"/>
      <c r="AXG412" s="45"/>
      <c r="AXH412" s="45"/>
      <c r="AXI412" s="45"/>
      <c r="AXJ412" s="45"/>
      <c r="AXK412" s="45"/>
      <c r="AXL412" s="45"/>
      <c r="AXM412" s="45"/>
      <c r="AXN412" s="45"/>
      <c r="AXO412" s="45"/>
      <c r="AXP412" s="45"/>
      <c r="AXQ412" s="45"/>
      <c r="AXR412" s="45"/>
      <c r="AXS412" s="45"/>
      <c r="AXT412" s="45"/>
      <c r="AXU412" s="45"/>
      <c r="AXV412" s="45"/>
      <c r="AXW412" s="45"/>
      <c r="AXX412" s="45"/>
      <c r="AXY412" s="45"/>
      <c r="AXZ412" s="45"/>
      <c r="AYA412" s="45"/>
      <c r="AYB412" s="45"/>
      <c r="AYC412" s="45"/>
      <c r="AYD412" s="45"/>
      <c r="AYE412" s="45"/>
      <c r="AYF412" s="45"/>
      <c r="AYG412" s="45"/>
      <c r="AYH412" s="45"/>
      <c r="AYI412" s="45"/>
      <c r="AYJ412" s="45"/>
      <c r="AYK412" s="45"/>
      <c r="AYL412" s="45"/>
      <c r="AYM412" s="45"/>
      <c r="AYN412" s="45"/>
      <c r="AYO412" s="45"/>
      <c r="AYP412" s="45"/>
      <c r="AYQ412" s="45"/>
      <c r="AYR412" s="45"/>
      <c r="AYS412" s="45"/>
      <c r="AYT412" s="45"/>
      <c r="AYU412" s="45"/>
      <c r="AYV412" s="45"/>
      <c r="AYW412" s="45"/>
      <c r="AYX412" s="45"/>
      <c r="AYY412" s="45"/>
      <c r="AYZ412" s="45"/>
      <c r="AZA412" s="45"/>
      <c r="AZB412" s="45"/>
      <c r="AZC412" s="45"/>
      <c r="AZD412" s="45"/>
      <c r="AZE412" s="45"/>
      <c r="AZF412" s="45"/>
      <c r="AZG412" s="45"/>
      <c r="AZH412" s="45"/>
      <c r="AZI412" s="45"/>
      <c r="AZJ412" s="45"/>
      <c r="AZK412" s="45"/>
      <c r="AZL412" s="45"/>
      <c r="AZM412" s="45"/>
      <c r="AZN412" s="45"/>
      <c r="AZO412" s="45"/>
      <c r="AZP412" s="45"/>
      <c r="AZQ412" s="45"/>
      <c r="AZR412" s="45"/>
      <c r="AZS412" s="45"/>
      <c r="AZT412" s="45"/>
      <c r="AZU412" s="45"/>
      <c r="AZV412" s="45"/>
      <c r="AZW412" s="45"/>
      <c r="AZX412" s="45"/>
      <c r="AZY412" s="45"/>
      <c r="AZZ412" s="45"/>
      <c r="BAA412" s="45"/>
      <c r="BAB412" s="45"/>
      <c r="BAC412" s="45"/>
      <c r="BAD412" s="45"/>
      <c r="BAE412" s="45"/>
      <c r="BAF412" s="45"/>
      <c r="BAG412" s="45"/>
      <c r="BAH412" s="45"/>
      <c r="BAI412" s="45"/>
      <c r="BAJ412" s="45"/>
      <c r="BAK412" s="45"/>
      <c r="BAL412" s="45"/>
      <c r="BAM412" s="45"/>
      <c r="BAN412" s="45"/>
      <c r="BAO412" s="45"/>
      <c r="BAP412" s="45"/>
      <c r="BAQ412" s="45"/>
      <c r="BAR412" s="45"/>
      <c r="BAS412" s="45"/>
      <c r="BAT412" s="45"/>
      <c r="BAU412" s="45"/>
      <c r="BAV412" s="45"/>
      <c r="BAW412" s="45"/>
      <c r="BAX412" s="45"/>
      <c r="BAY412" s="45"/>
      <c r="BAZ412" s="45"/>
      <c r="BBA412" s="45"/>
      <c r="BBB412" s="45"/>
      <c r="BBC412" s="45"/>
      <c r="BBD412" s="45"/>
      <c r="BBE412" s="45"/>
      <c r="BBF412" s="45"/>
      <c r="BBG412" s="45"/>
      <c r="BBH412" s="45"/>
      <c r="BBI412" s="45"/>
      <c r="BBJ412" s="45"/>
      <c r="BBK412" s="45"/>
      <c r="BBL412" s="45"/>
      <c r="BBM412" s="45"/>
      <c r="BBN412" s="45"/>
      <c r="BBO412" s="45"/>
      <c r="BBP412" s="45"/>
      <c r="BBQ412" s="45"/>
      <c r="BBR412" s="45"/>
      <c r="BBS412" s="45"/>
      <c r="BBT412" s="45"/>
      <c r="BBU412" s="45"/>
      <c r="BBV412" s="45"/>
      <c r="BBW412" s="45"/>
      <c r="BBX412" s="45"/>
      <c r="BBY412" s="45"/>
      <c r="BBZ412" s="45"/>
      <c r="BCA412" s="45"/>
      <c r="BCB412" s="45"/>
      <c r="BCC412" s="45"/>
      <c r="BCD412" s="45"/>
      <c r="BCE412" s="45"/>
      <c r="BCF412" s="45"/>
      <c r="BCG412" s="45"/>
      <c r="BCH412" s="45"/>
      <c r="BCI412" s="45"/>
      <c r="BCJ412" s="45"/>
      <c r="BCK412" s="45"/>
      <c r="BCL412" s="45"/>
      <c r="BCM412" s="45"/>
      <c r="BCN412" s="45"/>
      <c r="BCO412" s="45"/>
      <c r="BCP412" s="45"/>
      <c r="BCQ412" s="45"/>
      <c r="BCR412" s="45"/>
      <c r="BCS412" s="45"/>
      <c r="BCT412" s="45"/>
      <c r="BCU412" s="45"/>
      <c r="BCV412" s="45"/>
      <c r="BCW412" s="45"/>
      <c r="BCX412" s="45"/>
      <c r="BCY412" s="45"/>
      <c r="BCZ412" s="45"/>
      <c r="BDA412" s="45"/>
      <c r="BDB412" s="45"/>
      <c r="BDC412" s="45"/>
      <c r="BDD412" s="45"/>
      <c r="BDE412" s="45"/>
      <c r="BDF412" s="45"/>
      <c r="BDG412" s="45"/>
      <c r="BDH412" s="45"/>
      <c r="BDI412" s="45"/>
      <c r="BDJ412" s="45"/>
      <c r="BDK412" s="45"/>
      <c r="BDL412" s="45"/>
      <c r="BDM412" s="45"/>
      <c r="BDN412" s="45"/>
      <c r="BDO412" s="45"/>
      <c r="BDP412" s="45"/>
      <c r="BDQ412" s="45"/>
      <c r="BDR412" s="45"/>
      <c r="BDS412" s="45"/>
      <c r="BDT412" s="45"/>
      <c r="BDU412" s="45"/>
      <c r="BDV412" s="45"/>
      <c r="BDW412" s="45"/>
      <c r="BDX412" s="45"/>
      <c r="BDY412" s="45"/>
      <c r="BDZ412" s="45"/>
      <c r="BEA412" s="45"/>
      <c r="BEB412" s="45"/>
      <c r="BEC412" s="45"/>
      <c r="BED412" s="45"/>
      <c r="BEE412" s="45"/>
      <c r="BEF412" s="45"/>
      <c r="BEG412" s="45"/>
      <c r="BEH412" s="45"/>
      <c r="BEI412" s="45"/>
      <c r="BEJ412" s="45"/>
      <c r="BEK412" s="45"/>
      <c r="BEL412" s="45"/>
      <c r="BEM412" s="45"/>
      <c r="BEN412" s="45"/>
      <c r="BEO412" s="45"/>
      <c r="BEP412" s="45"/>
      <c r="BEQ412" s="45"/>
      <c r="BER412" s="45"/>
      <c r="BES412" s="45"/>
      <c r="BET412" s="45"/>
      <c r="BEU412" s="45"/>
      <c r="BEV412" s="45"/>
      <c r="BEW412" s="45"/>
      <c r="BEX412" s="45"/>
      <c r="BEY412" s="45"/>
      <c r="BEZ412" s="45"/>
      <c r="BFA412" s="45"/>
      <c r="BFB412" s="45"/>
      <c r="BFC412" s="45"/>
      <c r="BFD412" s="45"/>
      <c r="BFE412" s="45"/>
      <c r="BFF412" s="45"/>
      <c r="BFG412" s="45"/>
      <c r="BFH412" s="45"/>
      <c r="BFI412" s="45"/>
      <c r="BFJ412" s="45"/>
      <c r="BFK412" s="45"/>
      <c r="BFL412" s="45"/>
      <c r="BFM412" s="45"/>
      <c r="BFN412" s="45"/>
      <c r="BFO412" s="45"/>
      <c r="BFP412" s="45"/>
      <c r="BFQ412" s="45"/>
      <c r="BFR412" s="45"/>
      <c r="BFS412" s="45"/>
      <c r="BFT412" s="45"/>
      <c r="BFU412" s="45"/>
      <c r="BFV412" s="45"/>
      <c r="BFW412" s="45"/>
      <c r="BFX412" s="45"/>
      <c r="BFY412" s="45"/>
      <c r="BFZ412" s="45"/>
      <c r="BGA412" s="45"/>
      <c r="BGB412" s="45"/>
      <c r="BGC412" s="45"/>
      <c r="BGD412" s="45"/>
      <c r="BGE412" s="45"/>
      <c r="BGF412" s="45"/>
      <c r="BGG412" s="45"/>
      <c r="BGH412" s="45"/>
      <c r="BGI412" s="45"/>
      <c r="BGJ412" s="45"/>
      <c r="BGK412" s="45"/>
      <c r="BGL412" s="45"/>
      <c r="BGM412" s="45"/>
      <c r="BGN412" s="45"/>
      <c r="BGO412" s="45"/>
      <c r="BGP412" s="45"/>
      <c r="BGQ412" s="45"/>
      <c r="BGR412" s="45"/>
      <c r="BGS412" s="45"/>
      <c r="BGT412" s="45"/>
      <c r="BGU412" s="45"/>
      <c r="BGV412" s="45"/>
      <c r="BGW412" s="45"/>
      <c r="BGX412" s="45"/>
      <c r="BGY412" s="45"/>
      <c r="BGZ412" s="45"/>
      <c r="BHA412" s="45"/>
      <c r="BHB412" s="45"/>
      <c r="BHC412" s="45"/>
      <c r="BHD412" s="45"/>
      <c r="BHE412" s="45"/>
      <c r="BHF412" s="45"/>
      <c r="BHG412" s="45"/>
      <c r="BHH412" s="45"/>
      <c r="BHI412" s="45"/>
      <c r="BHJ412" s="45"/>
      <c r="BHK412" s="45"/>
      <c r="BHL412" s="45"/>
      <c r="BHM412" s="45"/>
      <c r="BHN412" s="45"/>
      <c r="BHO412" s="45"/>
      <c r="BHP412" s="45"/>
      <c r="BHQ412" s="45"/>
      <c r="BHR412" s="45"/>
      <c r="BHS412" s="45"/>
      <c r="BHT412" s="45"/>
      <c r="BHU412" s="45"/>
      <c r="BHV412" s="45"/>
      <c r="BHW412" s="45"/>
      <c r="BHX412" s="45"/>
      <c r="BHY412" s="45"/>
      <c r="BHZ412" s="45"/>
      <c r="BIA412" s="45"/>
      <c r="BIB412" s="45"/>
      <c r="BIC412" s="45"/>
      <c r="BID412" s="45"/>
      <c r="BIE412" s="45"/>
      <c r="BIF412" s="45"/>
      <c r="BIG412" s="45"/>
      <c r="BIH412" s="45"/>
      <c r="BII412" s="45"/>
      <c r="BIJ412" s="45"/>
      <c r="BIK412" s="45"/>
      <c r="BIL412" s="45"/>
      <c r="BIM412" s="45"/>
      <c r="BIN412" s="45"/>
      <c r="BIO412" s="45"/>
      <c r="BIP412" s="45"/>
      <c r="BIQ412" s="45"/>
      <c r="BIR412" s="45"/>
      <c r="BIS412" s="45"/>
      <c r="BIT412" s="45"/>
      <c r="BIU412" s="45"/>
      <c r="BIV412" s="45"/>
      <c r="BIW412" s="45"/>
      <c r="BIX412" s="45"/>
      <c r="BIY412" s="45"/>
      <c r="BIZ412" s="45"/>
      <c r="BJA412" s="45"/>
      <c r="BJB412" s="45"/>
      <c r="BJC412" s="45"/>
      <c r="BJD412" s="45"/>
      <c r="BJE412" s="45"/>
      <c r="BJF412" s="45"/>
      <c r="BJG412" s="45"/>
      <c r="BJH412" s="45"/>
      <c r="BJI412" s="45"/>
      <c r="BJJ412" s="45"/>
      <c r="BJK412" s="45"/>
      <c r="BJL412" s="45"/>
      <c r="BJM412" s="45"/>
      <c r="BJN412" s="45"/>
      <c r="BJO412" s="45"/>
      <c r="BJP412" s="45"/>
      <c r="BJQ412" s="45"/>
      <c r="BJR412" s="45"/>
      <c r="BJS412" s="45"/>
      <c r="BJT412" s="45"/>
      <c r="BJU412" s="45"/>
      <c r="BJV412" s="45"/>
      <c r="BJW412" s="45"/>
      <c r="BJX412" s="45"/>
      <c r="BJY412" s="45"/>
      <c r="BJZ412" s="45"/>
      <c r="BKA412" s="45"/>
      <c r="BKB412" s="45"/>
      <c r="BKC412" s="45"/>
      <c r="BKD412" s="45"/>
      <c r="BKE412" s="45"/>
      <c r="BKF412" s="45"/>
      <c r="BKG412" s="45"/>
      <c r="BKH412" s="45"/>
      <c r="BKI412" s="45"/>
      <c r="BKJ412" s="45"/>
      <c r="BKK412" s="45"/>
      <c r="BKL412" s="45"/>
      <c r="BKM412" s="45"/>
      <c r="BKN412" s="45"/>
      <c r="BKO412" s="45"/>
      <c r="BKP412" s="45"/>
      <c r="BKQ412" s="45"/>
      <c r="BKR412" s="45"/>
      <c r="BKS412" s="45"/>
      <c r="BKT412" s="45"/>
      <c r="BKU412" s="45"/>
      <c r="BKV412" s="45"/>
      <c r="BKW412" s="45"/>
      <c r="BKX412" s="45"/>
      <c r="BKY412" s="45"/>
      <c r="BKZ412" s="45"/>
      <c r="BLA412" s="45"/>
      <c r="BLB412" s="45"/>
      <c r="BLC412" s="45"/>
      <c r="BLD412" s="45"/>
      <c r="BLE412" s="45"/>
      <c r="BLF412" s="45"/>
      <c r="BLG412" s="45"/>
      <c r="BLH412" s="45"/>
      <c r="BLI412" s="45"/>
      <c r="BLJ412" s="45"/>
      <c r="BLK412" s="45"/>
      <c r="BLL412" s="45"/>
      <c r="BLM412" s="45"/>
      <c r="BLN412" s="45"/>
      <c r="BLO412" s="45"/>
      <c r="BLP412" s="45"/>
      <c r="BLQ412" s="45"/>
      <c r="BLR412" s="45"/>
      <c r="BLS412" s="45"/>
      <c r="BLT412" s="45"/>
      <c r="BLU412" s="45"/>
      <c r="BLV412" s="45"/>
      <c r="BLW412" s="45"/>
      <c r="BLX412" s="45"/>
      <c r="BLY412" s="45"/>
      <c r="BLZ412" s="45"/>
      <c r="BMA412" s="45"/>
      <c r="BMB412" s="45"/>
      <c r="BMC412" s="45"/>
      <c r="BMD412" s="45"/>
      <c r="BME412" s="45"/>
      <c r="BMF412" s="45"/>
      <c r="BMG412" s="45"/>
      <c r="BMH412" s="45"/>
      <c r="BMI412" s="45"/>
      <c r="BMJ412" s="45"/>
      <c r="BMK412" s="45"/>
      <c r="BML412" s="45"/>
      <c r="BMM412" s="45"/>
      <c r="BMN412" s="45"/>
      <c r="BMO412" s="45"/>
      <c r="BMP412" s="45"/>
      <c r="BMQ412" s="45"/>
      <c r="BMR412" s="45"/>
      <c r="BMS412" s="45"/>
      <c r="BMT412" s="45"/>
      <c r="BMU412" s="45"/>
      <c r="BMV412" s="45"/>
      <c r="BMW412" s="45"/>
      <c r="BMX412" s="45"/>
      <c r="BMY412" s="45"/>
      <c r="BMZ412" s="45"/>
      <c r="BNA412" s="45"/>
    </row>
    <row r="413" spans="23:1717" s="46" customFormat="1" x14ac:dyDescent="0.25">
      <c r="W413" s="45"/>
      <c r="X413" s="45"/>
      <c r="Y413" s="45"/>
      <c r="Z413" s="45"/>
      <c r="AA413" s="45"/>
      <c r="AB413" s="45"/>
      <c r="AC413" s="45"/>
      <c r="AD413" s="45"/>
      <c r="AE413" s="45"/>
      <c r="AF413" s="45"/>
      <c r="AG413" s="45"/>
      <c r="AH413" s="45"/>
      <c r="AI413" s="45"/>
      <c r="AJ413" s="45"/>
      <c r="AK413" s="45"/>
      <c r="AL413" s="45"/>
      <c r="AM413" s="45"/>
      <c r="AN413" s="45"/>
      <c r="AO413" s="45"/>
      <c r="AP413" s="45"/>
      <c r="AQ413" s="45"/>
      <c r="AR413" s="45"/>
      <c r="AS413" s="45"/>
      <c r="AT413" s="45"/>
      <c r="AU413" s="45"/>
      <c r="AV413" s="45"/>
      <c r="AW413" s="45"/>
      <c r="AX413" s="45"/>
      <c r="AY413" s="45"/>
      <c r="AZ413" s="45"/>
      <c r="BA413" s="45"/>
      <c r="BB413" s="45"/>
      <c r="BC413" s="45"/>
      <c r="BD413" s="45"/>
      <c r="BE413" s="45"/>
      <c r="BF413" s="45"/>
      <c r="BG413" s="45"/>
      <c r="BH413" s="45"/>
      <c r="BI413" s="45"/>
      <c r="BJ413" s="45"/>
      <c r="BK413" s="45"/>
      <c r="BL413" s="45"/>
      <c r="BM413" s="45"/>
      <c r="BN413" s="45"/>
      <c r="BO413" s="45"/>
      <c r="BP413" s="45"/>
      <c r="BQ413" s="45"/>
      <c r="BR413" s="45"/>
      <c r="BS413" s="45"/>
      <c r="BT413" s="45"/>
      <c r="BU413" s="45"/>
      <c r="BV413" s="45"/>
      <c r="BW413" s="45"/>
      <c r="BX413" s="45"/>
      <c r="BY413" s="45"/>
      <c r="BZ413" s="45"/>
      <c r="CA413" s="45"/>
      <c r="CB413" s="45"/>
      <c r="CC413" s="45"/>
      <c r="CD413" s="45"/>
      <c r="CE413" s="45"/>
      <c r="CF413" s="45"/>
      <c r="CG413" s="45"/>
      <c r="CH413" s="45"/>
      <c r="CI413" s="45"/>
      <c r="CJ413" s="45"/>
      <c r="CK413" s="45"/>
      <c r="CL413" s="45"/>
      <c r="CM413" s="45"/>
      <c r="CN413" s="45"/>
      <c r="CO413" s="45"/>
      <c r="CP413" s="45"/>
      <c r="CQ413" s="45"/>
      <c r="CR413" s="45"/>
      <c r="CS413" s="45"/>
      <c r="CT413" s="45"/>
      <c r="CU413" s="45"/>
      <c r="CV413" s="45"/>
      <c r="CW413" s="45"/>
      <c r="CX413" s="45"/>
      <c r="CY413" s="45"/>
      <c r="CZ413" s="45"/>
      <c r="DA413" s="45"/>
      <c r="DB413" s="45"/>
      <c r="DC413" s="45"/>
      <c r="DD413" s="45"/>
      <c r="DE413" s="45"/>
      <c r="DF413" s="45"/>
      <c r="DG413" s="45"/>
      <c r="DH413" s="45"/>
      <c r="DI413" s="45"/>
      <c r="DJ413" s="45"/>
      <c r="DK413" s="45"/>
      <c r="DL413" s="45"/>
      <c r="DM413" s="45"/>
      <c r="DN413" s="45"/>
      <c r="DO413" s="45"/>
      <c r="DP413" s="45"/>
      <c r="DQ413" s="45"/>
      <c r="DR413" s="45"/>
      <c r="DS413" s="45"/>
      <c r="DT413" s="45"/>
      <c r="DU413" s="45"/>
      <c r="DV413" s="45"/>
      <c r="DW413" s="45"/>
      <c r="DX413" s="45"/>
      <c r="DY413" s="45"/>
      <c r="DZ413" s="45"/>
      <c r="EA413" s="45"/>
      <c r="EB413" s="45"/>
      <c r="EC413" s="45"/>
      <c r="ED413" s="45"/>
      <c r="EE413" s="45"/>
      <c r="EF413" s="45"/>
      <c r="EG413" s="45"/>
      <c r="EH413" s="45"/>
      <c r="EI413" s="45"/>
      <c r="EJ413" s="45"/>
      <c r="EK413" s="45"/>
      <c r="EL413" s="45"/>
      <c r="EM413" s="45"/>
      <c r="EN413" s="45"/>
      <c r="EO413" s="45"/>
      <c r="EP413" s="45"/>
      <c r="EQ413" s="45"/>
      <c r="ER413" s="45"/>
      <c r="ES413" s="45"/>
      <c r="ET413" s="45"/>
      <c r="EU413" s="45"/>
      <c r="EV413" s="45"/>
      <c r="EW413" s="45"/>
      <c r="EX413" s="45"/>
      <c r="EY413" s="45"/>
      <c r="EZ413" s="45"/>
      <c r="FA413" s="45"/>
      <c r="FB413" s="45"/>
      <c r="FC413" s="45"/>
      <c r="FD413" s="45"/>
      <c r="FE413" s="45"/>
      <c r="FF413" s="45"/>
      <c r="FG413" s="45"/>
      <c r="FH413" s="45"/>
      <c r="FI413" s="45"/>
      <c r="FJ413" s="45"/>
      <c r="FK413" s="45"/>
      <c r="FL413" s="45"/>
      <c r="FM413" s="45"/>
      <c r="FN413" s="45"/>
      <c r="FO413" s="45"/>
      <c r="FP413" s="45"/>
      <c r="FQ413" s="45"/>
      <c r="FR413" s="45"/>
      <c r="FS413" s="45"/>
      <c r="FT413" s="45"/>
      <c r="FU413" s="45"/>
      <c r="FV413" s="45"/>
      <c r="FW413" s="45"/>
      <c r="FX413" s="45"/>
      <c r="FY413" s="45"/>
      <c r="FZ413" s="45"/>
      <c r="GA413" s="45"/>
      <c r="GB413" s="45"/>
      <c r="GC413" s="45"/>
      <c r="GD413" s="45"/>
      <c r="GE413" s="45"/>
      <c r="GF413" s="45"/>
      <c r="GG413" s="45"/>
      <c r="GH413" s="45"/>
      <c r="GI413" s="45"/>
      <c r="GJ413" s="45"/>
      <c r="GK413" s="45"/>
      <c r="GL413" s="45"/>
      <c r="GM413" s="45"/>
      <c r="GN413" s="45"/>
      <c r="GO413" s="45"/>
      <c r="GP413" s="45"/>
      <c r="GQ413" s="45"/>
      <c r="GR413" s="45"/>
      <c r="GS413" s="45"/>
      <c r="GT413" s="45"/>
      <c r="GU413" s="45"/>
      <c r="GV413" s="45"/>
      <c r="GW413" s="45"/>
      <c r="GX413" s="45"/>
      <c r="GY413" s="45"/>
      <c r="GZ413" s="45"/>
      <c r="HA413" s="45"/>
      <c r="HB413" s="45"/>
      <c r="HC413" s="45"/>
      <c r="HD413" s="45"/>
      <c r="HE413" s="45"/>
      <c r="HF413" s="45"/>
      <c r="HG413" s="45"/>
      <c r="HH413" s="45"/>
      <c r="HI413" s="45"/>
      <c r="HJ413" s="45"/>
      <c r="HK413" s="45"/>
      <c r="HL413" s="45"/>
      <c r="HM413" s="45"/>
      <c r="HN413" s="45"/>
      <c r="HO413" s="45"/>
      <c r="HP413" s="45"/>
      <c r="HQ413" s="45"/>
      <c r="HR413" s="45"/>
      <c r="HS413" s="45"/>
      <c r="HT413" s="45"/>
      <c r="HU413" s="45"/>
      <c r="HV413" s="45"/>
      <c r="HW413" s="45"/>
      <c r="HX413" s="45"/>
      <c r="HY413" s="45"/>
      <c r="HZ413" s="45"/>
      <c r="IA413" s="45"/>
      <c r="IB413" s="45"/>
      <c r="IC413" s="45"/>
      <c r="ID413" s="45"/>
      <c r="IE413" s="45"/>
      <c r="IF413" s="45"/>
      <c r="IG413" s="45"/>
      <c r="IH413" s="45"/>
      <c r="II413" s="45"/>
      <c r="IJ413" s="45"/>
      <c r="IK413" s="45"/>
      <c r="IL413" s="45"/>
      <c r="IM413" s="45"/>
      <c r="IN413" s="45"/>
      <c r="IO413" s="45"/>
      <c r="IP413" s="45"/>
      <c r="IQ413" s="45"/>
      <c r="IR413" s="45"/>
      <c r="IS413" s="45"/>
      <c r="IT413" s="45"/>
      <c r="IU413" s="45"/>
      <c r="IV413" s="45"/>
      <c r="IW413" s="45"/>
      <c r="IX413" s="45"/>
      <c r="IY413" s="45"/>
      <c r="IZ413" s="45"/>
      <c r="JA413" s="45"/>
      <c r="JB413" s="45"/>
      <c r="JC413" s="45"/>
      <c r="JD413" s="45"/>
      <c r="JE413" s="45"/>
      <c r="JF413" s="45"/>
      <c r="JG413" s="45"/>
      <c r="JH413" s="45"/>
      <c r="JI413" s="45"/>
      <c r="JJ413" s="45"/>
      <c r="JK413" s="45"/>
      <c r="JL413" s="45"/>
      <c r="JM413" s="45"/>
      <c r="JN413" s="45"/>
      <c r="JO413" s="45"/>
      <c r="JP413" s="45"/>
      <c r="JQ413" s="45"/>
      <c r="JR413" s="45"/>
      <c r="JS413" s="45"/>
      <c r="JT413" s="45"/>
      <c r="JU413" s="45"/>
      <c r="JV413" s="45"/>
      <c r="JW413" s="45"/>
      <c r="JX413" s="45"/>
      <c r="JY413" s="45"/>
      <c r="JZ413" s="45"/>
      <c r="KA413" s="45"/>
      <c r="KB413" s="45"/>
      <c r="KC413" s="45"/>
      <c r="KD413" s="45"/>
      <c r="KE413" s="45"/>
      <c r="KF413" s="45"/>
      <c r="KG413" s="45"/>
      <c r="KH413" s="45"/>
      <c r="KI413" s="45"/>
      <c r="KJ413" s="45"/>
      <c r="KK413" s="45"/>
      <c r="KL413" s="45"/>
      <c r="KM413" s="45"/>
      <c r="KN413" s="45"/>
      <c r="KO413" s="45"/>
      <c r="KP413" s="45"/>
      <c r="KQ413" s="45"/>
      <c r="KR413" s="45"/>
      <c r="KS413" s="45"/>
      <c r="KT413" s="45"/>
      <c r="KU413" s="45"/>
      <c r="KV413" s="45"/>
      <c r="KW413" s="45"/>
      <c r="KX413" s="45"/>
      <c r="KY413" s="45"/>
      <c r="KZ413" s="45"/>
      <c r="LA413" s="45"/>
      <c r="LB413" s="45"/>
      <c r="LC413" s="45"/>
      <c r="LD413" s="45"/>
      <c r="LE413" s="45"/>
      <c r="LF413" s="45"/>
      <c r="LG413" s="45"/>
      <c r="LH413" s="45"/>
      <c r="LI413" s="45"/>
      <c r="LJ413" s="45"/>
      <c r="LK413" s="45"/>
      <c r="LL413" s="45"/>
      <c r="LM413" s="45"/>
      <c r="LN413" s="45"/>
      <c r="LO413" s="45"/>
      <c r="LP413" s="45"/>
      <c r="LQ413" s="45"/>
      <c r="LR413" s="45"/>
      <c r="LS413" s="45"/>
      <c r="LT413" s="45"/>
      <c r="LU413" s="45"/>
      <c r="LV413" s="45"/>
      <c r="LW413" s="45"/>
      <c r="LX413" s="45"/>
      <c r="LY413" s="45"/>
      <c r="LZ413" s="45"/>
      <c r="MA413" s="45"/>
      <c r="MB413" s="45"/>
      <c r="MC413" s="45"/>
      <c r="MD413" s="45"/>
      <c r="ME413" s="45"/>
      <c r="MF413" s="45"/>
      <c r="MG413" s="45"/>
      <c r="MH413" s="45"/>
      <c r="MI413" s="45"/>
      <c r="MJ413" s="45"/>
      <c r="MK413" s="45"/>
      <c r="ML413" s="45"/>
      <c r="MM413" s="45"/>
      <c r="MN413" s="45"/>
      <c r="MO413" s="45"/>
      <c r="MP413" s="45"/>
      <c r="MQ413" s="45"/>
      <c r="MR413" s="45"/>
      <c r="MS413" s="45"/>
      <c r="MT413" s="45"/>
      <c r="MU413" s="45"/>
      <c r="MV413" s="45"/>
      <c r="MW413" s="45"/>
      <c r="MX413" s="45"/>
      <c r="MY413" s="45"/>
      <c r="MZ413" s="45"/>
      <c r="NA413" s="45"/>
      <c r="NB413" s="45"/>
      <c r="NC413" s="45"/>
      <c r="ND413" s="45"/>
      <c r="NE413" s="45"/>
      <c r="NF413" s="45"/>
      <c r="NG413" s="45"/>
      <c r="NH413" s="45"/>
      <c r="NI413" s="45"/>
      <c r="NJ413" s="45"/>
      <c r="NK413" s="45"/>
      <c r="NL413" s="45"/>
      <c r="NM413" s="45"/>
      <c r="NN413" s="45"/>
      <c r="NO413" s="45"/>
      <c r="NP413" s="45"/>
      <c r="NQ413" s="45"/>
      <c r="NR413" s="45"/>
      <c r="NS413" s="45"/>
      <c r="NT413" s="45"/>
      <c r="NU413" s="45"/>
      <c r="NV413" s="45"/>
      <c r="NW413" s="45"/>
      <c r="NX413" s="45"/>
      <c r="NY413" s="45"/>
      <c r="NZ413" s="45"/>
      <c r="OA413" s="45"/>
      <c r="OB413" s="45"/>
      <c r="OC413" s="45"/>
      <c r="OD413" s="45"/>
      <c r="OE413" s="45"/>
      <c r="OF413" s="45"/>
      <c r="OG413" s="45"/>
      <c r="OH413" s="45"/>
      <c r="OI413" s="45"/>
      <c r="OJ413" s="45"/>
      <c r="OK413" s="45"/>
      <c r="OL413" s="45"/>
      <c r="OM413" s="45"/>
      <c r="ON413" s="45"/>
      <c r="OO413" s="45"/>
      <c r="OP413" s="45"/>
      <c r="OQ413" s="45"/>
      <c r="OR413" s="45"/>
      <c r="OS413" s="45"/>
      <c r="OT413" s="45"/>
      <c r="OU413" s="45"/>
      <c r="OV413" s="45"/>
      <c r="OW413" s="45"/>
      <c r="OX413" s="45"/>
      <c r="OY413" s="45"/>
      <c r="OZ413" s="45"/>
      <c r="PA413" s="45"/>
      <c r="PB413" s="45"/>
      <c r="PC413" s="45"/>
      <c r="PD413" s="45"/>
      <c r="PE413" s="45"/>
      <c r="PF413" s="45"/>
      <c r="PG413" s="45"/>
      <c r="PH413" s="45"/>
      <c r="PI413" s="45"/>
      <c r="PJ413" s="45"/>
      <c r="PK413" s="45"/>
      <c r="PL413" s="45"/>
      <c r="PM413" s="45"/>
      <c r="PN413" s="45"/>
      <c r="PO413" s="45"/>
      <c r="PP413" s="45"/>
      <c r="PQ413" s="45"/>
      <c r="PR413" s="45"/>
      <c r="PS413" s="45"/>
      <c r="PT413" s="45"/>
      <c r="PU413" s="45"/>
      <c r="PV413" s="45"/>
      <c r="PW413" s="45"/>
      <c r="PX413" s="45"/>
      <c r="PY413" s="45"/>
      <c r="PZ413" s="45"/>
      <c r="QA413" s="45"/>
      <c r="QB413" s="45"/>
      <c r="QC413" s="45"/>
      <c r="QD413" s="45"/>
      <c r="QE413" s="45"/>
      <c r="QF413" s="45"/>
      <c r="QG413" s="45"/>
      <c r="QH413" s="45"/>
      <c r="QI413" s="45"/>
      <c r="QJ413" s="45"/>
      <c r="QK413" s="45"/>
      <c r="QL413" s="45"/>
      <c r="QM413" s="45"/>
      <c r="QN413" s="45"/>
      <c r="QO413" s="45"/>
      <c r="QP413" s="45"/>
      <c r="QQ413" s="45"/>
      <c r="QR413" s="45"/>
      <c r="QS413" s="45"/>
      <c r="QT413" s="45"/>
      <c r="QU413" s="45"/>
      <c r="QV413" s="45"/>
      <c r="QW413" s="45"/>
      <c r="QX413" s="45"/>
      <c r="QY413" s="45"/>
      <c r="QZ413" s="45"/>
      <c r="RA413" s="45"/>
      <c r="RB413" s="45"/>
      <c r="RC413" s="45"/>
      <c r="RD413" s="45"/>
      <c r="RE413" s="45"/>
      <c r="RF413" s="45"/>
      <c r="RG413" s="45"/>
      <c r="RH413" s="45"/>
      <c r="RI413" s="45"/>
      <c r="RJ413" s="45"/>
      <c r="RK413" s="45"/>
      <c r="RL413" s="45"/>
      <c r="RM413" s="45"/>
      <c r="RN413" s="45"/>
      <c r="RO413" s="45"/>
      <c r="RP413" s="45"/>
      <c r="RQ413" s="45"/>
      <c r="RR413" s="45"/>
      <c r="RS413" s="45"/>
      <c r="RT413" s="45"/>
      <c r="RU413" s="45"/>
      <c r="RV413" s="45"/>
      <c r="RW413" s="45"/>
      <c r="RX413" s="45"/>
      <c r="RY413" s="45"/>
      <c r="RZ413" s="45"/>
      <c r="SA413" s="45"/>
      <c r="SB413" s="45"/>
      <c r="SC413" s="45"/>
      <c r="SD413" s="45"/>
      <c r="SE413" s="45"/>
      <c r="SF413" s="45"/>
      <c r="SG413" s="45"/>
      <c r="SH413" s="45"/>
      <c r="SI413" s="45"/>
      <c r="SJ413" s="45"/>
      <c r="SK413" s="45"/>
      <c r="SL413" s="45"/>
      <c r="SM413" s="45"/>
      <c r="SN413" s="45"/>
      <c r="SO413" s="45"/>
      <c r="SP413" s="45"/>
      <c r="SQ413" s="45"/>
      <c r="SR413" s="45"/>
      <c r="SS413" s="45"/>
      <c r="ST413" s="45"/>
      <c r="SU413" s="45"/>
      <c r="SV413" s="45"/>
      <c r="SW413" s="45"/>
      <c r="SX413" s="45"/>
      <c r="SY413" s="45"/>
      <c r="SZ413" s="45"/>
      <c r="TA413" s="45"/>
      <c r="TB413" s="45"/>
      <c r="TC413" s="45"/>
      <c r="TD413" s="45"/>
      <c r="TE413" s="45"/>
      <c r="TF413" s="45"/>
      <c r="TG413" s="45"/>
      <c r="TH413" s="45"/>
      <c r="TI413" s="45"/>
      <c r="TJ413" s="45"/>
      <c r="TK413" s="45"/>
      <c r="TL413" s="45"/>
      <c r="TM413" s="45"/>
      <c r="TN413" s="45"/>
      <c r="TO413" s="45"/>
      <c r="TP413" s="45"/>
      <c r="TQ413" s="45"/>
      <c r="TR413" s="45"/>
      <c r="TS413" s="45"/>
      <c r="TT413" s="45"/>
      <c r="TU413" s="45"/>
      <c r="TV413" s="45"/>
      <c r="TW413" s="45"/>
      <c r="TX413" s="45"/>
      <c r="TY413" s="45"/>
      <c r="TZ413" s="45"/>
      <c r="UA413" s="45"/>
      <c r="UB413" s="45"/>
      <c r="UC413" s="45"/>
      <c r="UD413" s="45"/>
      <c r="UE413" s="45"/>
      <c r="UF413" s="45"/>
      <c r="UG413" s="45"/>
      <c r="UH413" s="45"/>
      <c r="UI413" s="45"/>
      <c r="UJ413" s="45"/>
      <c r="UK413" s="45"/>
      <c r="UL413" s="45"/>
      <c r="UM413" s="45"/>
      <c r="UN413" s="45"/>
      <c r="UO413" s="45"/>
      <c r="UP413" s="45"/>
      <c r="UQ413" s="45"/>
      <c r="UR413" s="45"/>
      <c r="US413" s="45"/>
      <c r="UT413" s="45"/>
      <c r="UU413" s="45"/>
      <c r="UV413" s="45"/>
      <c r="UW413" s="45"/>
      <c r="UX413" s="45"/>
      <c r="UY413" s="45"/>
      <c r="UZ413" s="45"/>
      <c r="VA413" s="45"/>
      <c r="VB413" s="45"/>
      <c r="VC413" s="45"/>
      <c r="VD413" s="45"/>
      <c r="VE413" s="45"/>
      <c r="VF413" s="45"/>
      <c r="VG413" s="45"/>
      <c r="VH413" s="45"/>
      <c r="VI413" s="45"/>
      <c r="VJ413" s="45"/>
      <c r="VK413" s="45"/>
      <c r="VL413" s="45"/>
      <c r="VM413" s="45"/>
      <c r="VN413" s="45"/>
      <c r="VO413" s="45"/>
      <c r="VP413" s="45"/>
      <c r="VQ413" s="45"/>
      <c r="VR413" s="45"/>
      <c r="VS413" s="45"/>
      <c r="VT413" s="45"/>
      <c r="VU413" s="45"/>
      <c r="VV413" s="45"/>
      <c r="VW413" s="45"/>
      <c r="VX413" s="45"/>
      <c r="VY413" s="45"/>
      <c r="VZ413" s="45"/>
      <c r="WA413" s="45"/>
      <c r="WB413" s="45"/>
      <c r="WC413" s="45"/>
      <c r="WD413" s="45"/>
      <c r="WE413" s="45"/>
      <c r="WF413" s="45"/>
      <c r="WG413" s="45"/>
      <c r="WH413" s="45"/>
      <c r="WI413" s="45"/>
      <c r="WJ413" s="45"/>
      <c r="WK413" s="45"/>
      <c r="WL413" s="45"/>
      <c r="WM413" s="45"/>
      <c r="WN413" s="45"/>
      <c r="WO413" s="45"/>
      <c r="WP413" s="45"/>
      <c r="WQ413" s="45"/>
      <c r="WR413" s="45"/>
      <c r="WS413" s="45"/>
      <c r="WT413" s="45"/>
      <c r="WU413" s="45"/>
      <c r="WV413" s="45"/>
      <c r="WW413" s="45"/>
      <c r="WX413" s="45"/>
      <c r="WY413" s="45"/>
      <c r="WZ413" s="45"/>
      <c r="XA413" s="45"/>
      <c r="XB413" s="45"/>
      <c r="XC413" s="45"/>
      <c r="XD413" s="45"/>
      <c r="XE413" s="45"/>
      <c r="XF413" s="45"/>
      <c r="XG413" s="45"/>
      <c r="XH413" s="45"/>
      <c r="XI413" s="45"/>
      <c r="XJ413" s="45"/>
      <c r="XK413" s="45"/>
      <c r="XL413" s="45"/>
      <c r="XM413" s="45"/>
      <c r="XN413" s="45"/>
      <c r="XO413" s="45"/>
      <c r="XP413" s="45"/>
      <c r="XQ413" s="45"/>
      <c r="XR413" s="45"/>
      <c r="XS413" s="45"/>
      <c r="XT413" s="45"/>
      <c r="XU413" s="45"/>
      <c r="XV413" s="45"/>
      <c r="XW413" s="45"/>
      <c r="XX413" s="45"/>
      <c r="XY413" s="45"/>
      <c r="XZ413" s="45"/>
      <c r="YA413" s="45"/>
      <c r="YB413" s="45"/>
      <c r="YC413" s="45"/>
      <c r="YD413" s="45"/>
      <c r="YE413" s="45"/>
      <c r="YF413" s="45"/>
      <c r="YG413" s="45"/>
      <c r="YH413" s="45"/>
      <c r="YI413" s="45"/>
      <c r="YJ413" s="45"/>
      <c r="YK413" s="45"/>
      <c r="YL413" s="45"/>
      <c r="YM413" s="45"/>
      <c r="YN413" s="45"/>
      <c r="YO413" s="45"/>
      <c r="YP413" s="45"/>
      <c r="YQ413" s="45"/>
      <c r="YR413" s="45"/>
      <c r="YS413" s="45"/>
      <c r="YT413" s="45"/>
      <c r="YU413" s="45"/>
      <c r="YV413" s="45"/>
      <c r="YW413" s="45"/>
      <c r="YX413" s="45"/>
      <c r="YY413" s="45"/>
      <c r="YZ413" s="45"/>
      <c r="ZA413" s="45"/>
      <c r="ZB413" s="45"/>
      <c r="ZC413" s="45"/>
      <c r="ZD413" s="45"/>
      <c r="ZE413" s="45"/>
      <c r="ZF413" s="45"/>
      <c r="ZG413" s="45"/>
      <c r="ZH413" s="45"/>
      <c r="ZI413" s="45"/>
      <c r="ZJ413" s="45"/>
      <c r="ZK413" s="45"/>
      <c r="ZL413" s="45"/>
      <c r="ZM413" s="45"/>
      <c r="ZN413" s="45"/>
      <c r="ZO413" s="45"/>
      <c r="ZP413" s="45"/>
      <c r="ZQ413" s="45"/>
      <c r="ZR413" s="45"/>
      <c r="ZS413" s="45"/>
      <c r="ZT413" s="45"/>
      <c r="ZU413" s="45"/>
      <c r="ZV413" s="45"/>
      <c r="ZW413" s="45"/>
      <c r="ZX413" s="45"/>
      <c r="ZY413" s="45"/>
      <c r="ZZ413" s="45"/>
      <c r="AAA413" s="45"/>
      <c r="AAB413" s="45"/>
      <c r="AAC413" s="45"/>
      <c r="AAD413" s="45"/>
      <c r="AAE413" s="45"/>
      <c r="AAF413" s="45"/>
      <c r="AAG413" s="45"/>
      <c r="AAH413" s="45"/>
      <c r="AAI413" s="45"/>
      <c r="AAJ413" s="45"/>
      <c r="AAK413" s="45"/>
      <c r="AAL413" s="45"/>
      <c r="AAM413" s="45"/>
      <c r="AAN413" s="45"/>
      <c r="AAO413" s="45"/>
      <c r="AAP413" s="45"/>
      <c r="AAQ413" s="45"/>
      <c r="AAR413" s="45"/>
      <c r="AAS413" s="45"/>
      <c r="AAT413" s="45"/>
      <c r="AAU413" s="45"/>
      <c r="AAV413" s="45"/>
      <c r="AAW413" s="45"/>
      <c r="AAX413" s="45"/>
      <c r="AAY413" s="45"/>
      <c r="AAZ413" s="45"/>
      <c r="ABA413" s="45"/>
      <c r="ABB413" s="45"/>
      <c r="ABC413" s="45"/>
      <c r="ABD413" s="45"/>
      <c r="ABE413" s="45"/>
      <c r="ABF413" s="45"/>
      <c r="ABG413" s="45"/>
      <c r="ABH413" s="45"/>
      <c r="ABI413" s="45"/>
      <c r="ABJ413" s="45"/>
      <c r="ABK413" s="45"/>
      <c r="ABL413" s="45"/>
      <c r="ABM413" s="45"/>
      <c r="ABN413" s="45"/>
      <c r="ABO413" s="45"/>
      <c r="ABP413" s="45"/>
      <c r="ABQ413" s="45"/>
      <c r="ABR413" s="45"/>
      <c r="ABS413" s="45"/>
      <c r="ABT413" s="45"/>
      <c r="ABU413" s="45"/>
      <c r="ABV413" s="45"/>
      <c r="ABW413" s="45"/>
      <c r="ABX413" s="45"/>
      <c r="ABY413" s="45"/>
      <c r="ABZ413" s="45"/>
      <c r="ACA413" s="45"/>
      <c r="ACB413" s="45"/>
      <c r="ACC413" s="45"/>
      <c r="ACD413" s="45"/>
      <c r="ACE413" s="45"/>
      <c r="ACF413" s="45"/>
      <c r="ACG413" s="45"/>
      <c r="ACH413" s="45"/>
      <c r="ACI413" s="45"/>
      <c r="ACJ413" s="45"/>
      <c r="ACK413" s="45"/>
      <c r="ACL413" s="45"/>
      <c r="ACM413" s="45"/>
      <c r="ACN413" s="45"/>
      <c r="ACO413" s="45"/>
      <c r="ACP413" s="45"/>
      <c r="ACQ413" s="45"/>
      <c r="ACR413" s="45"/>
      <c r="ACS413" s="45"/>
      <c r="ACT413" s="45"/>
      <c r="ACU413" s="45"/>
      <c r="ACV413" s="45"/>
      <c r="ACW413" s="45"/>
      <c r="ACX413" s="45"/>
      <c r="ACY413" s="45"/>
      <c r="ACZ413" s="45"/>
      <c r="ADA413" s="45"/>
      <c r="ADB413" s="45"/>
      <c r="ADC413" s="45"/>
      <c r="ADD413" s="45"/>
      <c r="ADE413" s="45"/>
      <c r="ADF413" s="45"/>
      <c r="ADG413" s="45"/>
      <c r="ADH413" s="45"/>
      <c r="ADI413" s="45"/>
      <c r="ADJ413" s="45"/>
      <c r="ADK413" s="45"/>
      <c r="ADL413" s="45"/>
      <c r="ADM413" s="45"/>
      <c r="ADN413" s="45"/>
      <c r="ADO413" s="45"/>
      <c r="ADP413" s="45"/>
      <c r="ADQ413" s="45"/>
      <c r="ADR413" s="45"/>
      <c r="ADS413" s="45"/>
      <c r="ADT413" s="45"/>
      <c r="ADU413" s="45"/>
      <c r="ADV413" s="45"/>
      <c r="ADW413" s="45"/>
      <c r="ADX413" s="45"/>
      <c r="ADY413" s="45"/>
      <c r="ADZ413" s="45"/>
      <c r="AEA413" s="45"/>
      <c r="AEB413" s="45"/>
      <c r="AEC413" s="45"/>
      <c r="AED413" s="45"/>
      <c r="AEE413" s="45"/>
      <c r="AEF413" s="45"/>
      <c r="AEG413" s="45"/>
      <c r="AEH413" s="45"/>
      <c r="AEI413" s="45"/>
      <c r="AEJ413" s="45"/>
      <c r="AEK413" s="45"/>
      <c r="AEL413" s="45"/>
      <c r="AEM413" s="45"/>
      <c r="AEN413" s="45"/>
      <c r="AEO413" s="45"/>
      <c r="AEP413" s="45"/>
      <c r="AEQ413" s="45"/>
      <c r="AER413" s="45"/>
      <c r="AES413" s="45"/>
      <c r="AET413" s="45"/>
      <c r="AEU413" s="45"/>
      <c r="AEV413" s="45"/>
      <c r="AEW413" s="45"/>
      <c r="AEX413" s="45"/>
      <c r="AEY413" s="45"/>
      <c r="AEZ413" s="45"/>
      <c r="AFA413" s="45"/>
      <c r="AFB413" s="45"/>
      <c r="AFC413" s="45"/>
      <c r="AFD413" s="45"/>
      <c r="AFE413" s="45"/>
      <c r="AFF413" s="45"/>
      <c r="AFG413" s="45"/>
      <c r="AFH413" s="45"/>
      <c r="AFI413" s="45"/>
      <c r="AFJ413" s="45"/>
      <c r="AFK413" s="45"/>
      <c r="AFL413" s="45"/>
      <c r="AFM413" s="45"/>
      <c r="AFN413" s="45"/>
      <c r="AFO413" s="45"/>
      <c r="AFP413" s="45"/>
      <c r="AFQ413" s="45"/>
      <c r="AFR413" s="45"/>
      <c r="AFS413" s="45"/>
      <c r="AFT413" s="45"/>
      <c r="AFU413" s="45"/>
      <c r="AFV413" s="45"/>
      <c r="AFW413" s="45"/>
      <c r="AFX413" s="45"/>
      <c r="AFY413" s="45"/>
      <c r="AFZ413" s="45"/>
      <c r="AGA413" s="45"/>
      <c r="AGB413" s="45"/>
      <c r="AGC413" s="45"/>
      <c r="AGD413" s="45"/>
      <c r="AGE413" s="45"/>
      <c r="AGF413" s="45"/>
      <c r="AGG413" s="45"/>
      <c r="AGH413" s="45"/>
      <c r="AGI413" s="45"/>
      <c r="AGJ413" s="45"/>
      <c r="AGK413" s="45"/>
      <c r="AGL413" s="45"/>
      <c r="AGM413" s="45"/>
      <c r="AGN413" s="45"/>
      <c r="AGO413" s="45"/>
      <c r="AGP413" s="45"/>
      <c r="AGQ413" s="45"/>
      <c r="AGR413" s="45"/>
      <c r="AGS413" s="45"/>
      <c r="AGT413" s="45"/>
      <c r="AGU413" s="45"/>
      <c r="AGV413" s="45"/>
      <c r="AGW413" s="45"/>
      <c r="AGX413" s="45"/>
      <c r="AGY413" s="45"/>
      <c r="AGZ413" s="45"/>
      <c r="AHA413" s="45"/>
      <c r="AHB413" s="45"/>
      <c r="AHC413" s="45"/>
      <c r="AHD413" s="45"/>
      <c r="AHE413" s="45"/>
      <c r="AHF413" s="45"/>
      <c r="AHG413" s="45"/>
      <c r="AHH413" s="45"/>
      <c r="AHI413" s="45"/>
      <c r="AHJ413" s="45"/>
      <c r="AHK413" s="45"/>
      <c r="AHL413" s="45"/>
      <c r="AHM413" s="45"/>
      <c r="AHN413" s="45"/>
      <c r="AHO413" s="45"/>
      <c r="AHP413" s="45"/>
      <c r="AHQ413" s="45"/>
      <c r="AHR413" s="45"/>
      <c r="AHS413" s="45"/>
      <c r="AHT413" s="45"/>
      <c r="AHU413" s="45"/>
      <c r="AHV413" s="45"/>
      <c r="AHW413" s="45"/>
      <c r="AHX413" s="45"/>
      <c r="AHY413" s="45"/>
      <c r="AHZ413" s="45"/>
      <c r="AIA413" s="45"/>
      <c r="AIB413" s="45"/>
      <c r="AIC413" s="45"/>
      <c r="AID413" s="45"/>
      <c r="AIE413" s="45"/>
      <c r="AIF413" s="45"/>
      <c r="AIG413" s="45"/>
      <c r="AIH413" s="45"/>
      <c r="AII413" s="45"/>
      <c r="AIJ413" s="45"/>
      <c r="AIK413" s="45"/>
      <c r="AIL413" s="45"/>
      <c r="AIM413" s="45"/>
      <c r="AIN413" s="45"/>
      <c r="AIO413" s="45"/>
      <c r="AIP413" s="45"/>
      <c r="AIQ413" s="45"/>
      <c r="AIR413" s="45"/>
      <c r="AIS413" s="45"/>
      <c r="AIT413" s="45"/>
      <c r="AIU413" s="45"/>
      <c r="AIV413" s="45"/>
      <c r="AIW413" s="45"/>
      <c r="AIX413" s="45"/>
      <c r="AIY413" s="45"/>
      <c r="AIZ413" s="45"/>
      <c r="AJA413" s="45"/>
      <c r="AJB413" s="45"/>
      <c r="AJC413" s="45"/>
      <c r="AJD413" s="45"/>
      <c r="AJE413" s="45"/>
      <c r="AJF413" s="45"/>
      <c r="AJG413" s="45"/>
      <c r="AJH413" s="45"/>
      <c r="AJI413" s="45"/>
      <c r="AJJ413" s="45"/>
      <c r="AJK413" s="45"/>
      <c r="AJL413" s="45"/>
      <c r="AJM413" s="45"/>
      <c r="AJN413" s="45"/>
      <c r="AJO413" s="45"/>
      <c r="AJP413" s="45"/>
      <c r="AJQ413" s="45"/>
      <c r="AJR413" s="45"/>
      <c r="AJS413" s="45"/>
      <c r="AJT413" s="45"/>
      <c r="AJU413" s="45"/>
      <c r="AJV413" s="45"/>
      <c r="AJW413" s="45"/>
      <c r="AJX413" s="45"/>
      <c r="AJY413" s="45"/>
      <c r="AJZ413" s="45"/>
      <c r="AKA413" s="45"/>
      <c r="AKB413" s="45"/>
      <c r="AKC413" s="45"/>
      <c r="AKD413" s="45"/>
      <c r="AKE413" s="45"/>
      <c r="AKF413" s="45"/>
      <c r="AKG413" s="45"/>
      <c r="AKH413" s="45"/>
      <c r="AKI413" s="45"/>
      <c r="AKJ413" s="45"/>
      <c r="AKK413" s="45"/>
      <c r="AKL413" s="45"/>
      <c r="AKM413" s="45"/>
      <c r="AKN413" s="45"/>
      <c r="AKO413" s="45"/>
      <c r="AKP413" s="45"/>
      <c r="AKQ413" s="45"/>
      <c r="AKR413" s="45"/>
      <c r="AKS413" s="45"/>
      <c r="AKT413" s="45"/>
      <c r="AKU413" s="45"/>
      <c r="AKV413" s="45"/>
      <c r="AKW413" s="45"/>
      <c r="AKX413" s="45"/>
      <c r="AKY413" s="45"/>
      <c r="AKZ413" s="45"/>
      <c r="ALA413" s="45"/>
      <c r="ALB413" s="45"/>
      <c r="ALC413" s="45"/>
      <c r="ALD413" s="45"/>
      <c r="ALE413" s="45"/>
      <c r="ALF413" s="45"/>
      <c r="ALG413" s="45"/>
      <c r="ALH413" s="45"/>
      <c r="ALI413" s="45"/>
      <c r="ALJ413" s="45"/>
      <c r="ALK413" s="45"/>
      <c r="ALL413" s="45"/>
      <c r="ALM413" s="45"/>
      <c r="ALN413" s="45"/>
      <c r="ALO413" s="45"/>
      <c r="ALP413" s="45"/>
      <c r="ALQ413" s="45"/>
      <c r="ALR413" s="45"/>
      <c r="ALS413" s="45"/>
      <c r="ALT413" s="45"/>
      <c r="ALU413" s="45"/>
      <c r="ALV413" s="45"/>
      <c r="ALW413" s="45"/>
      <c r="ALX413" s="45"/>
      <c r="ALY413" s="45"/>
      <c r="ALZ413" s="45"/>
      <c r="AMA413" s="45"/>
      <c r="AMB413" s="45"/>
      <c r="AMC413" s="45"/>
      <c r="AMD413" s="45"/>
      <c r="AME413" s="45"/>
      <c r="AMF413" s="45"/>
      <c r="AMG413" s="45"/>
      <c r="AMH413" s="45"/>
      <c r="AMI413" s="45"/>
      <c r="AMJ413" s="45"/>
      <c r="AMK413" s="45"/>
      <c r="AML413" s="45"/>
      <c r="AMM413" s="45"/>
      <c r="AMN413" s="45"/>
      <c r="AMO413" s="45"/>
      <c r="AMP413" s="45"/>
      <c r="AMQ413" s="45"/>
      <c r="AMR413" s="45"/>
      <c r="AMS413" s="45"/>
      <c r="AMT413" s="45"/>
      <c r="AMU413" s="45"/>
      <c r="AMV413" s="45"/>
      <c r="AMW413" s="45"/>
      <c r="AMX413" s="45"/>
      <c r="AMY413" s="45"/>
      <c r="AMZ413" s="45"/>
      <c r="ANA413" s="45"/>
      <c r="ANB413" s="45"/>
      <c r="ANC413" s="45"/>
      <c r="AND413" s="45"/>
      <c r="ANE413" s="45"/>
      <c r="ANF413" s="45"/>
      <c r="ANG413" s="45"/>
      <c r="ANH413" s="45"/>
      <c r="ANI413" s="45"/>
      <c r="ANJ413" s="45"/>
      <c r="ANK413" s="45"/>
      <c r="ANL413" s="45"/>
      <c r="ANM413" s="45"/>
      <c r="ANN413" s="45"/>
      <c r="ANO413" s="45"/>
      <c r="ANP413" s="45"/>
      <c r="ANQ413" s="45"/>
      <c r="ANR413" s="45"/>
      <c r="ANS413" s="45"/>
      <c r="ANT413" s="45"/>
      <c r="ANU413" s="45"/>
      <c r="ANV413" s="45"/>
      <c r="ANW413" s="45"/>
      <c r="ANX413" s="45"/>
      <c r="ANY413" s="45"/>
      <c r="ANZ413" s="45"/>
      <c r="AOA413" s="45"/>
      <c r="AOB413" s="45"/>
      <c r="AOC413" s="45"/>
      <c r="AOD413" s="45"/>
      <c r="AOE413" s="45"/>
      <c r="AOF413" s="45"/>
      <c r="AOG413" s="45"/>
      <c r="AOH413" s="45"/>
      <c r="AOI413" s="45"/>
      <c r="AOJ413" s="45"/>
      <c r="AOK413" s="45"/>
      <c r="AOL413" s="45"/>
      <c r="AOM413" s="45"/>
      <c r="AON413" s="45"/>
      <c r="AOO413" s="45"/>
      <c r="AOP413" s="45"/>
      <c r="AOQ413" s="45"/>
      <c r="AOR413" s="45"/>
      <c r="AOS413" s="45"/>
      <c r="AOT413" s="45"/>
      <c r="AOU413" s="45"/>
      <c r="AOV413" s="45"/>
      <c r="AOW413" s="45"/>
      <c r="AOX413" s="45"/>
      <c r="AOY413" s="45"/>
      <c r="AOZ413" s="45"/>
      <c r="APA413" s="45"/>
      <c r="APB413" s="45"/>
      <c r="APC413" s="45"/>
      <c r="APD413" s="45"/>
      <c r="APE413" s="45"/>
      <c r="APF413" s="45"/>
      <c r="APG413" s="45"/>
      <c r="APH413" s="45"/>
      <c r="API413" s="45"/>
      <c r="APJ413" s="45"/>
      <c r="APK413" s="45"/>
      <c r="APL413" s="45"/>
      <c r="APM413" s="45"/>
      <c r="APN413" s="45"/>
      <c r="APO413" s="45"/>
      <c r="APP413" s="45"/>
      <c r="APQ413" s="45"/>
      <c r="APR413" s="45"/>
      <c r="APS413" s="45"/>
      <c r="APT413" s="45"/>
      <c r="APU413" s="45"/>
      <c r="APV413" s="45"/>
      <c r="APW413" s="45"/>
      <c r="APX413" s="45"/>
      <c r="APY413" s="45"/>
      <c r="APZ413" s="45"/>
      <c r="AQA413" s="45"/>
      <c r="AQB413" s="45"/>
      <c r="AQC413" s="45"/>
      <c r="AQD413" s="45"/>
      <c r="AQE413" s="45"/>
      <c r="AQF413" s="45"/>
      <c r="AQG413" s="45"/>
      <c r="AQH413" s="45"/>
      <c r="AQI413" s="45"/>
      <c r="AQJ413" s="45"/>
      <c r="AQK413" s="45"/>
      <c r="AQL413" s="45"/>
      <c r="AQM413" s="45"/>
      <c r="AQN413" s="45"/>
      <c r="AQO413" s="45"/>
      <c r="AQP413" s="45"/>
      <c r="AQQ413" s="45"/>
      <c r="AQR413" s="45"/>
      <c r="AQS413" s="45"/>
      <c r="AQT413" s="45"/>
      <c r="AQU413" s="45"/>
      <c r="AQV413" s="45"/>
      <c r="AQW413" s="45"/>
      <c r="AQX413" s="45"/>
      <c r="AQY413" s="45"/>
      <c r="AQZ413" s="45"/>
      <c r="ARA413" s="45"/>
      <c r="ARB413" s="45"/>
      <c r="ARC413" s="45"/>
      <c r="ARD413" s="45"/>
      <c r="ARE413" s="45"/>
      <c r="ARF413" s="45"/>
      <c r="ARG413" s="45"/>
      <c r="ARH413" s="45"/>
      <c r="ARI413" s="45"/>
      <c r="ARJ413" s="45"/>
      <c r="ARK413" s="45"/>
      <c r="ARL413" s="45"/>
      <c r="ARM413" s="45"/>
      <c r="ARN413" s="45"/>
      <c r="ARO413" s="45"/>
      <c r="ARP413" s="45"/>
      <c r="ARQ413" s="45"/>
      <c r="ARR413" s="45"/>
      <c r="ARS413" s="45"/>
      <c r="ART413" s="45"/>
      <c r="ARU413" s="45"/>
      <c r="ARV413" s="45"/>
      <c r="ARW413" s="45"/>
      <c r="ARX413" s="45"/>
      <c r="ARY413" s="45"/>
      <c r="ARZ413" s="45"/>
      <c r="ASA413" s="45"/>
      <c r="ASB413" s="45"/>
      <c r="ASC413" s="45"/>
      <c r="ASD413" s="45"/>
      <c r="ASE413" s="45"/>
      <c r="ASF413" s="45"/>
      <c r="ASG413" s="45"/>
      <c r="ASH413" s="45"/>
      <c r="ASI413" s="45"/>
      <c r="ASJ413" s="45"/>
      <c r="ASK413" s="45"/>
      <c r="ASL413" s="45"/>
      <c r="ASM413" s="45"/>
      <c r="ASN413" s="45"/>
      <c r="ASO413" s="45"/>
      <c r="ASP413" s="45"/>
      <c r="ASQ413" s="45"/>
      <c r="ASR413" s="45"/>
      <c r="ASS413" s="45"/>
      <c r="AST413" s="45"/>
      <c r="ASU413" s="45"/>
      <c r="ASV413" s="45"/>
      <c r="ASW413" s="45"/>
      <c r="ASX413" s="45"/>
      <c r="ASY413" s="45"/>
      <c r="ASZ413" s="45"/>
      <c r="ATA413" s="45"/>
      <c r="ATB413" s="45"/>
      <c r="ATC413" s="45"/>
      <c r="ATD413" s="45"/>
      <c r="ATE413" s="45"/>
      <c r="ATF413" s="45"/>
      <c r="ATG413" s="45"/>
      <c r="ATH413" s="45"/>
      <c r="ATI413" s="45"/>
      <c r="ATJ413" s="45"/>
      <c r="ATK413" s="45"/>
      <c r="ATL413" s="45"/>
      <c r="ATM413" s="45"/>
      <c r="ATN413" s="45"/>
      <c r="ATO413" s="45"/>
      <c r="ATP413" s="45"/>
      <c r="ATQ413" s="45"/>
      <c r="ATR413" s="45"/>
      <c r="ATS413" s="45"/>
      <c r="ATT413" s="45"/>
      <c r="ATU413" s="45"/>
      <c r="ATV413" s="45"/>
      <c r="ATW413" s="45"/>
      <c r="ATX413" s="45"/>
      <c r="ATY413" s="45"/>
      <c r="ATZ413" s="45"/>
      <c r="AUA413" s="45"/>
      <c r="AUB413" s="45"/>
      <c r="AUC413" s="45"/>
      <c r="AUD413" s="45"/>
      <c r="AUE413" s="45"/>
      <c r="AUF413" s="45"/>
      <c r="AUG413" s="45"/>
      <c r="AUH413" s="45"/>
      <c r="AUI413" s="45"/>
      <c r="AUJ413" s="45"/>
      <c r="AUK413" s="45"/>
      <c r="AUL413" s="45"/>
      <c r="AUM413" s="45"/>
      <c r="AUN413" s="45"/>
      <c r="AUO413" s="45"/>
      <c r="AUP413" s="45"/>
      <c r="AUQ413" s="45"/>
      <c r="AUR413" s="45"/>
      <c r="AUS413" s="45"/>
      <c r="AUT413" s="45"/>
      <c r="AUU413" s="45"/>
      <c r="AUV413" s="45"/>
      <c r="AUW413" s="45"/>
      <c r="AUX413" s="45"/>
      <c r="AUY413" s="45"/>
      <c r="AUZ413" s="45"/>
      <c r="AVA413" s="45"/>
      <c r="AVB413" s="45"/>
      <c r="AVC413" s="45"/>
      <c r="AVD413" s="45"/>
      <c r="AVE413" s="45"/>
      <c r="AVF413" s="45"/>
      <c r="AVG413" s="45"/>
      <c r="AVH413" s="45"/>
      <c r="AVI413" s="45"/>
      <c r="AVJ413" s="45"/>
      <c r="AVK413" s="45"/>
      <c r="AVL413" s="45"/>
      <c r="AVM413" s="45"/>
      <c r="AVN413" s="45"/>
      <c r="AVO413" s="45"/>
      <c r="AVP413" s="45"/>
      <c r="AVQ413" s="45"/>
      <c r="AVR413" s="45"/>
      <c r="AVS413" s="45"/>
      <c r="AVT413" s="45"/>
      <c r="AVU413" s="45"/>
      <c r="AVV413" s="45"/>
      <c r="AVW413" s="45"/>
      <c r="AVX413" s="45"/>
      <c r="AVY413" s="45"/>
      <c r="AVZ413" s="45"/>
      <c r="AWA413" s="45"/>
      <c r="AWB413" s="45"/>
      <c r="AWC413" s="45"/>
      <c r="AWD413" s="45"/>
      <c r="AWE413" s="45"/>
      <c r="AWF413" s="45"/>
      <c r="AWG413" s="45"/>
      <c r="AWH413" s="45"/>
      <c r="AWI413" s="45"/>
      <c r="AWJ413" s="45"/>
      <c r="AWK413" s="45"/>
      <c r="AWL413" s="45"/>
      <c r="AWM413" s="45"/>
      <c r="AWN413" s="45"/>
      <c r="AWO413" s="45"/>
      <c r="AWP413" s="45"/>
      <c r="AWQ413" s="45"/>
      <c r="AWR413" s="45"/>
      <c r="AWS413" s="45"/>
      <c r="AWT413" s="45"/>
      <c r="AWU413" s="45"/>
      <c r="AWV413" s="45"/>
      <c r="AWW413" s="45"/>
      <c r="AWX413" s="45"/>
      <c r="AWY413" s="45"/>
      <c r="AWZ413" s="45"/>
      <c r="AXA413" s="45"/>
      <c r="AXB413" s="45"/>
      <c r="AXC413" s="45"/>
      <c r="AXD413" s="45"/>
      <c r="AXE413" s="45"/>
      <c r="AXF413" s="45"/>
      <c r="AXG413" s="45"/>
      <c r="AXH413" s="45"/>
      <c r="AXI413" s="45"/>
      <c r="AXJ413" s="45"/>
      <c r="AXK413" s="45"/>
      <c r="AXL413" s="45"/>
      <c r="AXM413" s="45"/>
      <c r="AXN413" s="45"/>
      <c r="AXO413" s="45"/>
      <c r="AXP413" s="45"/>
      <c r="AXQ413" s="45"/>
      <c r="AXR413" s="45"/>
      <c r="AXS413" s="45"/>
      <c r="AXT413" s="45"/>
      <c r="AXU413" s="45"/>
      <c r="AXV413" s="45"/>
      <c r="AXW413" s="45"/>
      <c r="AXX413" s="45"/>
      <c r="AXY413" s="45"/>
      <c r="AXZ413" s="45"/>
      <c r="AYA413" s="45"/>
      <c r="AYB413" s="45"/>
      <c r="AYC413" s="45"/>
      <c r="AYD413" s="45"/>
      <c r="AYE413" s="45"/>
      <c r="AYF413" s="45"/>
      <c r="AYG413" s="45"/>
      <c r="AYH413" s="45"/>
      <c r="AYI413" s="45"/>
      <c r="AYJ413" s="45"/>
      <c r="AYK413" s="45"/>
      <c r="AYL413" s="45"/>
      <c r="AYM413" s="45"/>
      <c r="AYN413" s="45"/>
      <c r="AYO413" s="45"/>
      <c r="AYP413" s="45"/>
      <c r="AYQ413" s="45"/>
      <c r="AYR413" s="45"/>
      <c r="AYS413" s="45"/>
      <c r="AYT413" s="45"/>
      <c r="AYU413" s="45"/>
      <c r="AYV413" s="45"/>
      <c r="AYW413" s="45"/>
      <c r="AYX413" s="45"/>
      <c r="AYY413" s="45"/>
      <c r="AYZ413" s="45"/>
      <c r="AZA413" s="45"/>
      <c r="AZB413" s="45"/>
      <c r="AZC413" s="45"/>
      <c r="AZD413" s="45"/>
      <c r="AZE413" s="45"/>
      <c r="AZF413" s="45"/>
      <c r="AZG413" s="45"/>
      <c r="AZH413" s="45"/>
      <c r="AZI413" s="45"/>
      <c r="AZJ413" s="45"/>
      <c r="AZK413" s="45"/>
      <c r="AZL413" s="45"/>
      <c r="AZM413" s="45"/>
      <c r="AZN413" s="45"/>
      <c r="AZO413" s="45"/>
      <c r="AZP413" s="45"/>
      <c r="AZQ413" s="45"/>
      <c r="AZR413" s="45"/>
      <c r="AZS413" s="45"/>
      <c r="AZT413" s="45"/>
      <c r="AZU413" s="45"/>
      <c r="AZV413" s="45"/>
      <c r="AZW413" s="45"/>
      <c r="AZX413" s="45"/>
      <c r="AZY413" s="45"/>
      <c r="AZZ413" s="45"/>
      <c r="BAA413" s="45"/>
      <c r="BAB413" s="45"/>
      <c r="BAC413" s="45"/>
      <c r="BAD413" s="45"/>
      <c r="BAE413" s="45"/>
      <c r="BAF413" s="45"/>
      <c r="BAG413" s="45"/>
      <c r="BAH413" s="45"/>
      <c r="BAI413" s="45"/>
      <c r="BAJ413" s="45"/>
      <c r="BAK413" s="45"/>
      <c r="BAL413" s="45"/>
      <c r="BAM413" s="45"/>
      <c r="BAN413" s="45"/>
      <c r="BAO413" s="45"/>
      <c r="BAP413" s="45"/>
      <c r="BAQ413" s="45"/>
      <c r="BAR413" s="45"/>
      <c r="BAS413" s="45"/>
      <c r="BAT413" s="45"/>
      <c r="BAU413" s="45"/>
      <c r="BAV413" s="45"/>
      <c r="BAW413" s="45"/>
      <c r="BAX413" s="45"/>
      <c r="BAY413" s="45"/>
      <c r="BAZ413" s="45"/>
      <c r="BBA413" s="45"/>
      <c r="BBB413" s="45"/>
      <c r="BBC413" s="45"/>
      <c r="BBD413" s="45"/>
      <c r="BBE413" s="45"/>
      <c r="BBF413" s="45"/>
      <c r="BBG413" s="45"/>
      <c r="BBH413" s="45"/>
      <c r="BBI413" s="45"/>
      <c r="BBJ413" s="45"/>
      <c r="BBK413" s="45"/>
      <c r="BBL413" s="45"/>
      <c r="BBM413" s="45"/>
      <c r="BBN413" s="45"/>
      <c r="BBO413" s="45"/>
      <c r="BBP413" s="45"/>
      <c r="BBQ413" s="45"/>
      <c r="BBR413" s="45"/>
      <c r="BBS413" s="45"/>
      <c r="BBT413" s="45"/>
      <c r="BBU413" s="45"/>
      <c r="BBV413" s="45"/>
      <c r="BBW413" s="45"/>
      <c r="BBX413" s="45"/>
      <c r="BBY413" s="45"/>
      <c r="BBZ413" s="45"/>
      <c r="BCA413" s="45"/>
      <c r="BCB413" s="45"/>
      <c r="BCC413" s="45"/>
      <c r="BCD413" s="45"/>
      <c r="BCE413" s="45"/>
      <c r="BCF413" s="45"/>
      <c r="BCG413" s="45"/>
      <c r="BCH413" s="45"/>
      <c r="BCI413" s="45"/>
      <c r="BCJ413" s="45"/>
      <c r="BCK413" s="45"/>
      <c r="BCL413" s="45"/>
      <c r="BCM413" s="45"/>
      <c r="BCN413" s="45"/>
      <c r="BCO413" s="45"/>
      <c r="BCP413" s="45"/>
      <c r="BCQ413" s="45"/>
      <c r="BCR413" s="45"/>
      <c r="BCS413" s="45"/>
      <c r="BCT413" s="45"/>
      <c r="BCU413" s="45"/>
      <c r="BCV413" s="45"/>
      <c r="BCW413" s="45"/>
      <c r="BCX413" s="45"/>
      <c r="BCY413" s="45"/>
      <c r="BCZ413" s="45"/>
      <c r="BDA413" s="45"/>
      <c r="BDB413" s="45"/>
      <c r="BDC413" s="45"/>
      <c r="BDD413" s="45"/>
      <c r="BDE413" s="45"/>
      <c r="BDF413" s="45"/>
      <c r="BDG413" s="45"/>
      <c r="BDH413" s="45"/>
      <c r="BDI413" s="45"/>
      <c r="BDJ413" s="45"/>
      <c r="BDK413" s="45"/>
      <c r="BDL413" s="45"/>
      <c r="BDM413" s="45"/>
      <c r="BDN413" s="45"/>
      <c r="BDO413" s="45"/>
      <c r="BDP413" s="45"/>
      <c r="BDQ413" s="45"/>
      <c r="BDR413" s="45"/>
      <c r="BDS413" s="45"/>
      <c r="BDT413" s="45"/>
      <c r="BDU413" s="45"/>
      <c r="BDV413" s="45"/>
      <c r="BDW413" s="45"/>
      <c r="BDX413" s="45"/>
      <c r="BDY413" s="45"/>
      <c r="BDZ413" s="45"/>
      <c r="BEA413" s="45"/>
      <c r="BEB413" s="45"/>
      <c r="BEC413" s="45"/>
      <c r="BED413" s="45"/>
      <c r="BEE413" s="45"/>
      <c r="BEF413" s="45"/>
      <c r="BEG413" s="45"/>
      <c r="BEH413" s="45"/>
      <c r="BEI413" s="45"/>
      <c r="BEJ413" s="45"/>
      <c r="BEK413" s="45"/>
      <c r="BEL413" s="45"/>
      <c r="BEM413" s="45"/>
      <c r="BEN413" s="45"/>
      <c r="BEO413" s="45"/>
      <c r="BEP413" s="45"/>
      <c r="BEQ413" s="45"/>
      <c r="BER413" s="45"/>
      <c r="BES413" s="45"/>
      <c r="BET413" s="45"/>
      <c r="BEU413" s="45"/>
      <c r="BEV413" s="45"/>
      <c r="BEW413" s="45"/>
      <c r="BEX413" s="45"/>
      <c r="BEY413" s="45"/>
      <c r="BEZ413" s="45"/>
      <c r="BFA413" s="45"/>
      <c r="BFB413" s="45"/>
      <c r="BFC413" s="45"/>
      <c r="BFD413" s="45"/>
      <c r="BFE413" s="45"/>
      <c r="BFF413" s="45"/>
      <c r="BFG413" s="45"/>
      <c r="BFH413" s="45"/>
      <c r="BFI413" s="45"/>
      <c r="BFJ413" s="45"/>
      <c r="BFK413" s="45"/>
      <c r="BFL413" s="45"/>
      <c r="BFM413" s="45"/>
      <c r="BFN413" s="45"/>
      <c r="BFO413" s="45"/>
      <c r="BFP413" s="45"/>
      <c r="BFQ413" s="45"/>
      <c r="BFR413" s="45"/>
      <c r="BFS413" s="45"/>
      <c r="BFT413" s="45"/>
      <c r="BFU413" s="45"/>
      <c r="BFV413" s="45"/>
      <c r="BFW413" s="45"/>
      <c r="BFX413" s="45"/>
      <c r="BFY413" s="45"/>
      <c r="BFZ413" s="45"/>
      <c r="BGA413" s="45"/>
      <c r="BGB413" s="45"/>
      <c r="BGC413" s="45"/>
      <c r="BGD413" s="45"/>
      <c r="BGE413" s="45"/>
      <c r="BGF413" s="45"/>
      <c r="BGG413" s="45"/>
      <c r="BGH413" s="45"/>
      <c r="BGI413" s="45"/>
      <c r="BGJ413" s="45"/>
      <c r="BGK413" s="45"/>
      <c r="BGL413" s="45"/>
      <c r="BGM413" s="45"/>
      <c r="BGN413" s="45"/>
      <c r="BGO413" s="45"/>
      <c r="BGP413" s="45"/>
      <c r="BGQ413" s="45"/>
      <c r="BGR413" s="45"/>
      <c r="BGS413" s="45"/>
      <c r="BGT413" s="45"/>
      <c r="BGU413" s="45"/>
      <c r="BGV413" s="45"/>
      <c r="BGW413" s="45"/>
      <c r="BGX413" s="45"/>
      <c r="BGY413" s="45"/>
      <c r="BGZ413" s="45"/>
      <c r="BHA413" s="45"/>
      <c r="BHB413" s="45"/>
      <c r="BHC413" s="45"/>
      <c r="BHD413" s="45"/>
      <c r="BHE413" s="45"/>
      <c r="BHF413" s="45"/>
      <c r="BHG413" s="45"/>
      <c r="BHH413" s="45"/>
      <c r="BHI413" s="45"/>
      <c r="BHJ413" s="45"/>
      <c r="BHK413" s="45"/>
      <c r="BHL413" s="45"/>
      <c r="BHM413" s="45"/>
      <c r="BHN413" s="45"/>
      <c r="BHO413" s="45"/>
      <c r="BHP413" s="45"/>
      <c r="BHQ413" s="45"/>
      <c r="BHR413" s="45"/>
      <c r="BHS413" s="45"/>
      <c r="BHT413" s="45"/>
      <c r="BHU413" s="45"/>
      <c r="BHV413" s="45"/>
      <c r="BHW413" s="45"/>
      <c r="BHX413" s="45"/>
      <c r="BHY413" s="45"/>
      <c r="BHZ413" s="45"/>
      <c r="BIA413" s="45"/>
      <c r="BIB413" s="45"/>
      <c r="BIC413" s="45"/>
      <c r="BID413" s="45"/>
      <c r="BIE413" s="45"/>
      <c r="BIF413" s="45"/>
      <c r="BIG413" s="45"/>
      <c r="BIH413" s="45"/>
      <c r="BII413" s="45"/>
      <c r="BIJ413" s="45"/>
      <c r="BIK413" s="45"/>
      <c r="BIL413" s="45"/>
      <c r="BIM413" s="45"/>
      <c r="BIN413" s="45"/>
      <c r="BIO413" s="45"/>
      <c r="BIP413" s="45"/>
      <c r="BIQ413" s="45"/>
      <c r="BIR413" s="45"/>
      <c r="BIS413" s="45"/>
      <c r="BIT413" s="45"/>
      <c r="BIU413" s="45"/>
      <c r="BIV413" s="45"/>
      <c r="BIW413" s="45"/>
      <c r="BIX413" s="45"/>
      <c r="BIY413" s="45"/>
      <c r="BIZ413" s="45"/>
      <c r="BJA413" s="45"/>
      <c r="BJB413" s="45"/>
      <c r="BJC413" s="45"/>
      <c r="BJD413" s="45"/>
      <c r="BJE413" s="45"/>
      <c r="BJF413" s="45"/>
      <c r="BJG413" s="45"/>
      <c r="BJH413" s="45"/>
      <c r="BJI413" s="45"/>
      <c r="BJJ413" s="45"/>
      <c r="BJK413" s="45"/>
      <c r="BJL413" s="45"/>
      <c r="BJM413" s="45"/>
      <c r="BJN413" s="45"/>
      <c r="BJO413" s="45"/>
      <c r="BJP413" s="45"/>
      <c r="BJQ413" s="45"/>
      <c r="BJR413" s="45"/>
      <c r="BJS413" s="45"/>
      <c r="BJT413" s="45"/>
      <c r="BJU413" s="45"/>
      <c r="BJV413" s="45"/>
      <c r="BJW413" s="45"/>
      <c r="BJX413" s="45"/>
      <c r="BJY413" s="45"/>
      <c r="BJZ413" s="45"/>
      <c r="BKA413" s="45"/>
      <c r="BKB413" s="45"/>
      <c r="BKC413" s="45"/>
      <c r="BKD413" s="45"/>
      <c r="BKE413" s="45"/>
      <c r="BKF413" s="45"/>
      <c r="BKG413" s="45"/>
      <c r="BKH413" s="45"/>
      <c r="BKI413" s="45"/>
      <c r="BKJ413" s="45"/>
      <c r="BKK413" s="45"/>
      <c r="BKL413" s="45"/>
      <c r="BKM413" s="45"/>
      <c r="BKN413" s="45"/>
      <c r="BKO413" s="45"/>
      <c r="BKP413" s="45"/>
      <c r="BKQ413" s="45"/>
      <c r="BKR413" s="45"/>
      <c r="BKS413" s="45"/>
      <c r="BKT413" s="45"/>
      <c r="BKU413" s="45"/>
      <c r="BKV413" s="45"/>
      <c r="BKW413" s="45"/>
      <c r="BKX413" s="45"/>
      <c r="BKY413" s="45"/>
      <c r="BKZ413" s="45"/>
      <c r="BLA413" s="45"/>
      <c r="BLB413" s="45"/>
      <c r="BLC413" s="45"/>
      <c r="BLD413" s="45"/>
      <c r="BLE413" s="45"/>
      <c r="BLF413" s="45"/>
      <c r="BLG413" s="45"/>
      <c r="BLH413" s="45"/>
      <c r="BLI413" s="45"/>
      <c r="BLJ413" s="45"/>
      <c r="BLK413" s="45"/>
      <c r="BLL413" s="45"/>
      <c r="BLM413" s="45"/>
      <c r="BLN413" s="45"/>
      <c r="BLO413" s="45"/>
      <c r="BLP413" s="45"/>
      <c r="BLQ413" s="45"/>
      <c r="BLR413" s="45"/>
      <c r="BLS413" s="45"/>
      <c r="BLT413" s="45"/>
      <c r="BLU413" s="45"/>
      <c r="BLV413" s="45"/>
      <c r="BLW413" s="45"/>
      <c r="BLX413" s="45"/>
      <c r="BLY413" s="45"/>
      <c r="BLZ413" s="45"/>
      <c r="BMA413" s="45"/>
      <c r="BMB413" s="45"/>
      <c r="BMC413" s="45"/>
      <c r="BMD413" s="45"/>
      <c r="BME413" s="45"/>
      <c r="BMF413" s="45"/>
      <c r="BMG413" s="45"/>
      <c r="BMH413" s="45"/>
      <c r="BMI413" s="45"/>
      <c r="BMJ413" s="45"/>
      <c r="BMK413" s="45"/>
      <c r="BML413" s="45"/>
      <c r="BMM413" s="45"/>
      <c r="BMN413" s="45"/>
      <c r="BMO413" s="45"/>
      <c r="BMP413" s="45"/>
      <c r="BMQ413" s="45"/>
      <c r="BMR413" s="45"/>
      <c r="BMS413" s="45"/>
      <c r="BMT413" s="45"/>
      <c r="BMU413" s="45"/>
      <c r="BMV413" s="45"/>
      <c r="BMW413" s="45"/>
      <c r="BMX413" s="45"/>
      <c r="BMY413" s="45"/>
      <c r="BMZ413" s="45"/>
      <c r="BNA413" s="45"/>
    </row>
    <row r="414" spans="23:1717" s="46" customFormat="1" x14ac:dyDescent="0.25">
      <c r="W414" s="45"/>
      <c r="X414" s="45"/>
      <c r="Y414" s="45"/>
      <c r="Z414" s="45"/>
      <c r="AA414" s="45"/>
      <c r="AB414" s="45"/>
      <c r="AC414" s="45"/>
      <c r="AD414" s="45"/>
      <c r="AE414" s="45"/>
      <c r="AF414" s="45"/>
      <c r="AG414" s="45"/>
      <c r="AH414" s="45"/>
      <c r="AI414" s="45"/>
      <c r="AJ414" s="45"/>
      <c r="AK414" s="45"/>
      <c r="AL414" s="45"/>
      <c r="AM414" s="45"/>
      <c r="AN414" s="45"/>
      <c r="AO414" s="45"/>
      <c r="AP414" s="45"/>
      <c r="AQ414" s="45"/>
      <c r="AR414" s="45"/>
      <c r="AS414" s="45"/>
      <c r="AT414" s="45"/>
      <c r="AU414" s="45"/>
      <c r="AV414" s="45"/>
      <c r="AW414" s="45"/>
      <c r="AX414" s="45"/>
      <c r="AY414" s="45"/>
      <c r="AZ414" s="45"/>
      <c r="BA414" s="45"/>
      <c r="BB414" s="45"/>
      <c r="BC414" s="45"/>
      <c r="BD414" s="45"/>
      <c r="BE414" s="45"/>
      <c r="BF414" s="45"/>
      <c r="BG414" s="45"/>
      <c r="BH414" s="45"/>
      <c r="BI414" s="45"/>
      <c r="BJ414" s="45"/>
      <c r="BK414" s="45"/>
      <c r="BL414" s="45"/>
      <c r="BM414" s="45"/>
      <c r="BN414" s="45"/>
      <c r="BO414" s="45"/>
      <c r="BP414" s="45"/>
      <c r="BQ414" s="45"/>
      <c r="BR414" s="45"/>
      <c r="BS414" s="45"/>
      <c r="BT414" s="45"/>
      <c r="BU414" s="45"/>
      <c r="BV414" s="45"/>
      <c r="BW414" s="45"/>
      <c r="BX414" s="45"/>
      <c r="BY414" s="45"/>
      <c r="BZ414" s="45"/>
      <c r="CA414" s="45"/>
      <c r="CB414" s="45"/>
      <c r="CC414" s="45"/>
      <c r="CD414" s="45"/>
      <c r="CE414" s="45"/>
      <c r="CF414" s="45"/>
      <c r="CG414" s="45"/>
      <c r="CH414" s="45"/>
      <c r="CI414" s="45"/>
      <c r="CJ414" s="45"/>
      <c r="CK414" s="45"/>
      <c r="CL414" s="45"/>
      <c r="CM414" s="45"/>
      <c r="CN414" s="45"/>
      <c r="CO414" s="45"/>
      <c r="CP414" s="45"/>
      <c r="CQ414" s="45"/>
      <c r="CR414" s="45"/>
      <c r="CS414" s="45"/>
      <c r="CT414" s="45"/>
      <c r="CU414" s="45"/>
      <c r="CV414" s="45"/>
      <c r="CW414" s="45"/>
      <c r="CX414" s="45"/>
      <c r="CY414" s="45"/>
      <c r="CZ414" s="45"/>
      <c r="DA414" s="45"/>
      <c r="DB414" s="45"/>
      <c r="DC414" s="45"/>
      <c r="DD414" s="45"/>
      <c r="DE414" s="45"/>
      <c r="DF414" s="45"/>
      <c r="DG414" s="45"/>
      <c r="DH414" s="45"/>
      <c r="DI414" s="45"/>
      <c r="DJ414" s="45"/>
      <c r="DK414" s="45"/>
      <c r="DL414" s="45"/>
      <c r="DM414" s="45"/>
      <c r="DN414" s="45"/>
      <c r="DO414" s="45"/>
      <c r="DP414" s="45"/>
      <c r="DQ414" s="45"/>
      <c r="DR414" s="45"/>
      <c r="DS414" s="45"/>
      <c r="DT414" s="45"/>
      <c r="DU414" s="45"/>
      <c r="DV414" s="45"/>
      <c r="DW414" s="45"/>
      <c r="DX414" s="45"/>
      <c r="DY414" s="45"/>
      <c r="DZ414" s="45"/>
      <c r="EA414" s="45"/>
      <c r="EB414" s="45"/>
      <c r="EC414" s="45"/>
      <c r="ED414" s="45"/>
      <c r="EE414" s="45"/>
      <c r="EF414" s="45"/>
      <c r="EG414" s="45"/>
      <c r="EH414" s="45"/>
      <c r="EI414" s="45"/>
      <c r="EJ414" s="45"/>
      <c r="EK414" s="45"/>
      <c r="EL414" s="45"/>
      <c r="EM414" s="45"/>
      <c r="EN414" s="45"/>
      <c r="EO414" s="45"/>
      <c r="EP414" s="45"/>
      <c r="EQ414" s="45"/>
      <c r="ER414" s="45"/>
      <c r="ES414" s="45"/>
      <c r="ET414" s="45"/>
      <c r="EU414" s="45"/>
      <c r="EV414" s="45"/>
      <c r="EW414" s="45"/>
      <c r="EX414" s="45"/>
      <c r="EY414" s="45"/>
      <c r="EZ414" s="45"/>
      <c r="FA414" s="45"/>
      <c r="FB414" s="45"/>
      <c r="FC414" s="45"/>
      <c r="FD414" s="45"/>
      <c r="FE414" s="45"/>
      <c r="FF414" s="45"/>
      <c r="FG414" s="45"/>
      <c r="FH414" s="45"/>
      <c r="FI414" s="45"/>
      <c r="FJ414" s="45"/>
      <c r="FK414" s="45"/>
      <c r="FL414" s="45"/>
      <c r="FM414" s="45"/>
      <c r="FN414" s="45"/>
      <c r="FO414" s="45"/>
      <c r="FP414" s="45"/>
      <c r="FQ414" s="45"/>
      <c r="FR414" s="45"/>
      <c r="FS414" s="45"/>
      <c r="FT414" s="45"/>
      <c r="FU414" s="45"/>
      <c r="FV414" s="45"/>
      <c r="FW414" s="45"/>
      <c r="FX414" s="45"/>
      <c r="FY414" s="45"/>
      <c r="FZ414" s="45"/>
      <c r="GA414" s="45"/>
      <c r="GB414" s="45"/>
      <c r="GC414" s="45"/>
      <c r="GD414" s="45"/>
      <c r="GE414" s="45"/>
      <c r="GF414" s="45"/>
      <c r="GG414" s="45"/>
      <c r="GH414" s="45"/>
      <c r="GI414" s="45"/>
      <c r="GJ414" s="45"/>
      <c r="GK414" s="45"/>
      <c r="GL414" s="45"/>
      <c r="GM414" s="45"/>
      <c r="GN414" s="45"/>
      <c r="GO414" s="45"/>
      <c r="GP414" s="45"/>
      <c r="GQ414" s="45"/>
      <c r="GR414" s="45"/>
      <c r="GS414" s="45"/>
      <c r="GT414" s="45"/>
      <c r="GU414" s="45"/>
      <c r="GV414" s="45"/>
      <c r="GW414" s="45"/>
      <c r="GX414" s="45"/>
      <c r="GY414" s="45"/>
      <c r="GZ414" s="45"/>
      <c r="HA414" s="45"/>
      <c r="HB414" s="45"/>
      <c r="HC414" s="45"/>
      <c r="HD414" s="45"/>
      <c r="HE414" s="45"/>
      <c r="HF414" s="45"/>
      <c r="HG414" s="45"/>
      <c r="HH414" s="45"/>
      <c r="HI414" s="45"/>
      <c r="HJ414" s="45"/>
      <c r="HK414" s="45"/>
      <c r="HL414" s="45"/>
      <c r="HM414" s="45"/>
      <c r="HN414" s="45"/>
      <c r="HO414" s="45"/>
      <c r="HP414" s="45"/>
      <c r="HQ414" s="45"/>
      <c r="HR414" s="45"/>
      <c r="HS414" s="45"/>
      <c r="HT414" s="45"/>
      <c r="HU414" s="45"/>
      <c r="HV414" s="45"/>
      <c r="HW414" s="45"/>
      <c r="HX414" s="45"/>
      <c r="HY414" s="45"/>
      <c r="HZ414" s="45"/>
      <c r="IA414" s="45"/>
      <c r="IB414" s="45"/>
      <c r="IC414" s="45"/>
      <c r="ID414" s="45"/>
      <c r="IE414" s="45"/>
      <c r="IF414" s="45"/>
      <c r="IG414" s="45"/>
      <c r="IH414" s="45"/>
      <c r="II414" s="45"/>
      <c r="IJ414" s="45"/>
      <c r="IK414" s="45"/>
      <c r="IL414" s="45"/>
      <c r="IM414" s="45"/>
      <c r="IN414" s="45"/>
      <c r="IO414" s="45"/>
      <c r="IP414" s="45"/>
      <c r="IQ414" s="45"/>
      <c r="IR414" s="45"/>
      <c r="IS414" s="45"/>
      <c r="IT414" s="45"/>
      <c r="IU414" s="45"/>
      <c r="IV414" s="45"/>
      <c r="IW414" s="45"/>
      <c r="IX414" s="45"/>
      <c r="IY414" s="45"/>
      <c r="IZ414" s="45"/>
      <c r="JA414" s="45"/>
      <c r="JB414" s="45"/>
      <c r="JC414" s="45"/>
      <c r="JD414" s="45"/>
      <c r="JE414" s="45"/>
      <c r="JF414" s="45"/>
      <c r="JG414" s="45"/>
      <c r="JH414" s="45"/>
      <c r="JI414" s="45"/>
      <c r="JJ414" s="45"/>
      <c r="JK414" s="45"/>
      <c r="JL414" s="45"/>
      <c r="JM414" s="45"/>
      <c r="JN414" s="45"/>
      <c r="JO414" s="45"/>
      <c r="JP414" s="45"/>
      <c r="JQ414" s="45"/>
      <c r="JR414" s="45"/>
      <c r="JS414" s="45"/>
      <c r="JT414" s="45"/>
      <c r="JU414" s="45"/>
      <c r="JV414" s="45"/>
      <c r="JW414" s="45"/>
      <c r="JX414" s="45"/>
      <c r="JY414" s="45"/>
      <c r="JZ414" s="45"/>
      <c r="KA414" s="45"/>
      <c r="KB414" s="45"/>
      <c r="KC414" s="45"/>
      <c r="KD414" s="45"/>
      <c r="KE414" s="45"/>
      <c r="KF414" s="45"/>
      <c r="KG414" s="45"/>
      <c r="KH414" s="45"/>
      <c r="KI414" s="45"/>
      <c r="KJ414" s="45"/>
      <c r="KK414" s="45"/>
      <c r="KL414" s="45"/>
      <c r="KM414" s="45"/>
      <c r="KN414" s="45"/>
      <c r="KO414" s="45"/>
      <c r="KP414" s="45"/>
      <c r="KQ414" s="45"/>
      <c r="KR414" s="45"/>
      <c r="KS414" s="45"/>
      <c r="KT414" s="45"/>
      <c r="KU414" s="45"/>
      <c r="KV414" s="45"/>
      <c r="KW414" s="45"/>
      <c r="KX414" s="45"/>
      <c r="KY414" s="45"/>
      <c r="KZ414" s="45"/>
      <c r="LA414" s="45"/>
      <c r="LB414" s="45"/>
      <c r="LC414" s="45"/>
      <c r="LD414" s="45"/>
      <c r="LE414" s="45"/>
      <c r="LF414" s="45"/>
      <c r="LG414" s="45"/>
      <c r="LH414" s="45"/>
      <c r="LI414" s="45"/>
      <c r="LJ414" s="45"/>
      <c r="LK414" s="45"/>
      <c r="LL414" s="45"/>
      <c r="LM414" s="45"/>
      <c r="LN414" s="45"/>
      <c r="LO414" s="45"/>
      <c r="LP414" s="45"/>
      <c r="LQ414" s="45"/>
      <c r="LR414" s="45"/>
      <c r="LS414" s="45"/>
      <c r="LT414" s="45"/>
      <c r="LU414" s="45"/>
      <c r="LV414" s="45"/>
      <c r="LW414" s="45"/>
      <c r="LX414" s="45"/>
      <c r="LY414" s="45"/>
      <c r="LZ414" s="45"/>
      <c r="MA414" s="45"/>
      <c r="MB414" s="45"/>
      <c r="MC414" s="45"/>
      <c r="MD414" s="45"/>
      <c r="ME414" s="45"/>
      <c r="MF414" s="45"/>
      <c r="MG414" s="45"/>
      <c r="MH414" s="45"/>
      <c r="MI414" s="45"/>
      <c r="MJ414" s="45"/>
      <c r="MK414" s="45"/>
      <c r="ML414" s="45"/>
      <c r="MM414" s="45"/>
      <c r="MN414" s="45"/>
      <c r="MO414" s="45"/>
      <c r="MP414" s="45"/>
      <c r="MQ414" s="45"/>
      <c r="MR414" s="45"/>
      <c r="MS414" s="45"/>
      <c r="MT414" s="45"/>
      <c r="MU414" s="45"/>
      <c r="MV414" s="45"/>
      <c r="MW414" s="45"/>
      <c r="MX414" s="45"/>
      <c r="MY414" s="45"/>
      <c r="MZ414" s="45"/>
      <c r="NA414" s="45"/>
      <c r="NB414" s="45"/>
      <c r="NC414" s="45"/>
      <c r="ND414" s="45"/>
      <c r="NE414" s="45"/>
      <c r="NF414" s="45"/>
      <c r="NG414" s="45"/>
      <c r="NH414" s="45"/>
      <c r="NI414" s="45"/>
      <c r="NJ414" s="45"/>
      <c r="NK414" s="45"/>
      <c r="NL414" s="45"/>
      <c r="NM414" s="45"/>
      <c r="NN414" s="45"/>
      <c r="NO414" s="45"/>
      <c r="NP414" s="45"/>
      <c r="NQ414" s="45"/>
      <c r="NR414" s="45"/>
      <c r="NS414" s="45"/>
      <c r="NT414" s="45"/>
      <c r="NU414" s="45"/>
      <c r="NV414" s="45"/>
      <c r="NW414" s="45"/>
      <c r="NX414" s="45"/>
      <c r="NY414" s="45"/>
      <c r="NZ414" s="45"/>
      <c r="OA414" s="45"/>
      <c r="OB414" s="45"/>
      <c r="OC414" s="45"/>
      <c r="OD414" s="45"/>
      <c r="OE414" s="45"/>
      <c r="OF414" s="45"/>
      <c r="OG414" s="45"/>
      <c r="OH414" s="45"/>
      <c r="OI414" s="45"/>
      <c r="OJ414" s="45"/>
      <c r="OK414" s="45"/>
      <c r="OL414" s="45"/>
      <c r="OM414" s="45"/>
      <c r="ON414" s="45"/>
      <c r="OO414" s="45"/>
      <c r="OP414" s="45"/>
      <c r="OQ414" s="45"/>
      <c r="OR414" s="45"/>
      <c r="OS414" s="45"/>
      <c r="OT414" s="45"/>
      <c r="OU414" s="45"/>
      <c r="OV414" s="45"/>
      <c r="OW414" s="45"/>
      <c r="OX414" s="45"/>
      <c r="OY414" s="45"/>
      <c r="OZ414" s="45"/>
      <c r="PA414" s="45"/>
      <c r="PB414" s="45"/>
      <c r="PC414" s="45"/>
      <c r="PD414" s="45"/>
      <c r="PE414" s="45"/>
      <c r="PF414" s="45"/>
      <c r="PG414" s="45"/>
      <c r="PH414" s="45"/>
      <c r="PI414" s="45"/>
      <c r="PJ414" s="45"/>
      <c r="PK414" s="45"/>
      <c r="PL414" s="45"/>
      <c r="PM414" s="45"/>
      <c r="PN414" s="45"/>
      <c r="PO414" s="45"/>
      <c r="PP414" s="45"/>
      <c r="PQ414" s="45"/>
      <c r="PR414" s="45"/>
      <c r="PS414" s="45"/>
      <c r="PT414" s="45"/>
      <c r="PU414" s="45"/>
      <c r="PV414" s="45"/>
      <c r="PW414" s="45"/>
      <c r="PX414" s="45"/>
      <c r="PY414" s="45"/>
      <c r="PZ414" s="45"/>
      <c r="QA414" s="45"/>
      <c r="QB414" s="45"/>
      <c r="QC414" s="45"/>
      <c r="QD414" s="45"/>
      <c r="QE414" s="45"/>
      <c r="QF414" s="45"/>
      <c r="QG414" s="45"/>
      <c r="QH414" s="45"/>
      <c r="QI414" s="45"/>
      <c r="QJ414" s="45"/>
      <c r="QK414" s="45"/>
      <c r="QL414" s="45"/>
      <c r="QM414" s="45"/>
      <c r="QN414" s="45"/>
      <c r="QO414" s="45"/>
      <c r="QP414" s="45"/>
      <c r="QQ414" s="45"/>
      <c r="QR414" s="45"/>
      <c r="QS414" s="45"/>
      <c r="QT414" s="45"/>
      <c r="QU414" s="45"/>
      <c r="QV414" s="45"/>
      <c r="QW414" s="45"/>
      <c r="QX414" s="45"/>
      <c r="QY414" s="45"/>
      <c r="QZ414" s="45"/>
      <c r="RA414" s="45"/>
      <c r="RB414" s="45"/>
      <c r="RC414" s="45"/>
      <c r="RD414" s="45"/>
      <c r="RE414" s="45"/>
      <c r="RF414" s="45"/>
      <c r="RG414" s="45"/>
      <c r="RH414" s="45"/>
      <c r="RI414" s="45"/>
      <c r="RJ414" s="45"/>
      <c r="RK414" s="45"/>
      <c r="RL414" s="45"/>
      <c r="RM414" s="45"/>
      <c r="RN414" s="45"/>
      <c r="RO414" s="45"/>
      <c r="RP414" s="45"/>
      <c r="RQ414" s="45"/>
      <c r="RR414" s="45"/>
      <c r="RS414" s="45"/>
      <c r="RT414" s="45"/>
      <c r="RU414" s="45"/>
      <c r="RV414" s="45"/>
      <c r="RW414" s="45"/>
      <c r="RX414" s="45"/>
      <c r="RY414" s="45"/>
      <c r="RZ414" s="45"/>
      <c r="SA414" s="45"/>
      <c r="SB414" s="45"/>
      <c r="SC414" s="45"/>
      <c r="SD414" s="45"/>
      <c r="SE414" s="45"/>
      <c r="SF414" s="45"/>
      <c r="SG414" s="45"/>
      <c r="SH414" s="45"/>
      <c r="SI414" s="45"/>
      <c r="SJ414" s="45"/>
      <c r="SK414" s="45"/>
      <c r="SL414" s="45"/>
      <c r="SM414" s="45"/>
      <c r="SN414" s="45"/>
      <c r="SO414" s="45"/>
      <c r="SP414" s="45"/>
      <c r="SQ414" s="45"/>
      <c r="SR414" s="45"/>
      <c r="SS414" s="45"/>
      <c r="ST414" s="45"/>
      <c r="SU414" s="45"/>
      <c r="SV414" s="45"/>
      <c r="SW414" s="45"/>
      <c r="SX414" s="45"/>
      <c r="SY414" s="45"/>
      <c r="SZ414" s="45"/>
      <c r="TA414" s="45"/>
      <c r="TB414" s="45"/>
      <c r="TC414" s="45"/>
      <c r="TD414" s="45"/>
      <c r="TE414" s="45"/>
      <c r="TF414" s="45"/>
      <c r="TG414" s="45"/>
      <c r="TH414" s="45"/>
      <c r="TI414" s="45"/>
      <c r="TJ414" s="45"/>
      <c r="TK414" s="45"/>
      <c r="TL414" s="45"/>
      <c r="TM414" s="45"/>
      <c r="TN414" s="45"/>
      <c r="TO414" s="45"/>
      <c r="TP414" s="45"/>
      <c r="TQ414" s="45"/>
      <c r="TR414" s="45"/>
      <c r="TS414" s="45"/>
      <c r="TT414" s="45"/>
      <c r="TU414" s="45"/>
      <c r="TV414" s="45"/>
      <c r="TW414" s="45"/>
      <c r="TX414" s="45"/>
      <c r="TY414" s="45"/>
      <c r="TZ414" s="45"/>
      <c r="UA414" s="45"/>
      <c r="UB414" s="45"/>
      <c r="UC414" s="45"/>
      <c r="UD414" s="45"/>
      <c r="UE414" s="45"/>
      <c r="UF414" s="45"/>
      <c r="UG414" s="45"/>
      <c r="UH414" s="45"/>
      <c r="UI414" s="45"/>
      <c r="UJ414" s="45"/>
      <c r="UK414" s="45"/>
      <c r="UL414" s="45"/>
      <c r="UM414" s="45"/>
      <c r="UN414" s="45"/>
      <c r="UO414" s="45"/>
      <c r="UP414" s="45"/>
      <c r="UQ414" s="45"/>
      <c r="UR414" s="45"/>
      <c r="US414" s="45"/>
      <c r="UT414" s="45"/>
      <c r="UU414" s="45"/>
      <c r="UV414" s="45"/>
      <c r="UW414" s="45"/>
      <c r="UX414" s="45"/>
      <c r="UY414" s="45"/>
      <c r="UZ414" s="45"/>
      <c r="VA414" s="45"/>
      <c r="VB414" s="45"/>
      <c r="VC414" s="45"/>
      <c r="VD414" s="45"/>
      <c r="VE414" s="45"/>
      <c r="VF414" s="45"/>
      <c r="VG414" s="45"/>
      <c r="VH414" s="45"/>
      <c r="VI414" s="45"/>
      <c r="VJ414" s="45"/>
      <c r="VK414" s="45"/>
      <c r="VL414" s="45"/>
      <c r="VM414" s="45"/>
      <c r="VN414" s="45"/>
      <c r="VO414" s="45"/>
      <c r="VP414" s="45"/>
      <c r="VQ414" s="45"/>
      <c r="VR414" s="45"/>
      <c r="VS414" s="45"/>
      <c r="VT414" s="45"/>
      <c r="VU414" s="45"/>
      <c r="VV414" s="45"/>
      <c r="VW414" s="45"/>
      <c r="VX414" s="45"/>
      <c r="VY414" s="45"/>
      <c r="VZ414" s="45"/>
      <c r="WA414" s="45"/>
      <c r="WB414" s="45"/>
      <c r="WC414" s="45"/>
      <c r="WD414" s="45"/>
      <c r="WE414" s="45"/>
      <c r="WF414" s="45"/>
      <c r="WG414" s="45"/>
      <c r="WH414" s="45"/>
      <c r="WI414" s="45"/>
      <c r="WJ414" s="45"/>
      <c r="WK414" s="45"/>
      <c r="WL414" s="45"/>
      <c r="WM414" s="45"/>
      <c r="WN414" s="45"/>
      <c r="WO414" s="45"/>
      <c r="WP414" s="45"/>
      <c r="WQ414" s="45"/>
      <c r="WR414" s="45"/>
      <c r="WS414" s="45"/>
      <c r="WT414" s="45"/>
      <c r="WU414" s="45"/>
      <c r="WV414" s="45"/>
      <c r="WW414" s="45"/>
      <c r="WX414" s="45"/>
      <c r="WY414" s="45"/>
      <c r="WZ414" s="45"/>
      <c r="XA414" s="45"/>
      <c r="XB414" s="45"/>
      <c r="XC414" s="45"/>
      <c r="XD414" s="45"/>
      <c r="XE414" s="45"/>
      <c r="XF414" s="45"/>
      <c r="XG414" s="45"/>
      <c r="XH414" s="45"/>
      <c r="XI414" s="45"/>
      <c r="XJ414" s="45"/>
      <c r="XK414" s="45"/>
      <c r="XL414" s="45"/>
      <c r="XM414" s="45"/>
      <c r="XN414" s="45"/>
      <c r="XO414" s="45"/>
      <c r="XP414" s="45"/>
      <c r="XQ414" s="45"/>
      <c r="XR414" s="45"/>
      <c r="XS414" s="45"/>
      <c r="XT414" s="45"/>
      <c r="XU414" s="45"/>
      <c r="XV414" s="45"/>
      <c r="XW414" s="45"/>
      <c r="XX414" s="45"/>
      <c r="XY414" s="45"/>
      <c r="XZ414" s="45"/>
      <c r="YA414" s="45"/>
      <c r="YB414" s="45"/>
      <c r="YC414" s="45"/>
      <c r="YD414" s="45"/>
      <c r="YE414" s="45"/>
      <c r="YF414" s="45"/>
      <c r="YG414" s="45"/>
      <c r="YH414" s="45"/>
      <c r="YI414" s="45"/>
      <c r="YJ414" s="45"/>
      <c r="YK414" s="45"/>
      <c r="YL414" s="45"/>
      <c r="YM414" s="45"/>
      <c r="YN414" s="45"/>
      <c r="YO414" s="45"/>
      <c r="YP414" s="45"/>
      <c r="YQ414" s="45"/>
      <c r="YR414" s="45"/>
      <c r="YS414" s="45"/>
      <c r="YT414" s="45"/>
      <c r="YU414" s="45"/>
      <c r="YV414" s="45"/>
      <c r="YW414" s="45"/>
      <c r="YX414" s="45"/>
      <c r="YY414" s="45"/>
      <c r="YZ414" s="45"/>
      <c r="ZA414" s="45"/>
      <c r="ZB414" s="45"/>
      <c r="ZC414" s="45"/>
      <c r="ZD414" s="45"/>
      <c r="ZE414" s="45"/>
      <c r="ZF414" s="45"/>
      <c r="ZG414" s="45"/>
      <c r="ZH414" s="45"/>
      <c r="ZI414" s="45"/>
      <c r="ZJ414" s="45"/>
      <c r="ZK414" s="45"/>
      <c r="ZL414" s="45"/>
      <c r="ZM414" s="45"/>
      <c r="ZN414" s="45"/>
      <c r="ZO414" s="45"/>
      <c r="ZP414" s="45"/>
      <c r="ZQ414" s="45"/>
      <c r="ZR414" s="45"/>
      <c r="ZS414" s="45"/>
      <c r="ZT414" s="45"/>
      <c r="ZU414" s="45"/>
      <c r="ZV414" s="45"/>
      <c r="ZW414" s="45"/>
      <c r="ZX414" s="45"/>
      <c r="ZY414" s="45"/>
      <c r="ZZ414" s="45"/>
      <c r="AAA414" s="45"/>
      <c r="AAB414" s="45"/>
      <c r="AAC414" s="45"/>
      <c r="AAD414" s="45"/>
      <c r="AAE414" s="45"/>
      <c r="AAF414" s="45"/>
      <c r="AAG414" s="45"/>
      <c r="AAH414" s="45"/>
      <c r="AAI414" s="45"/>
      <c r="AAJ414" s="45"/>
      <c r="AAK414" s="45"/>
      <c r="AAL414" s="45"/>
      <c r="AAM414" s="45"/>
      <c r="AAN414" s="45"/>
      <c r="AAO414" s="45"/>
      <c r="AAP414" s="45"/>
      <c r="AAQ414" s="45"/>
      <c r="AAR414" s="45"/>
      <c r="AAS414" s="45"/>
      <c r="AAT414" s="45"/>
      <c r="AAU414" s="45"/>
      <c r="AAV414" s="45"/>
      <c r="AAW414" s="45"/>
      <c r="AAX414" s="45"/>
      <c r="AAY414" s="45"/>
      <c r="AAZ414" s="45"/>
      <c r="ABA414" s="45"/>
      <c r="ABB414" s="45"/>
      <c r="ABC414" s="45"/>
      <c r="ABD414" s="45"/>
      <c r="ABE414" s="45"/>
      <c r="ABF414" s="45"/>
      <c r="ABG414" s="45"/>
      <c r="ABH414" s="45"/>
      <c r="ABI414" s="45"/>
      <c r="ABJ414" s="45"/>
      <c r="ABK414" s="45"/>
      <c r="ABL414" s="45"/>
      <c r="ABM414" s="45"/>
      <c r="ABN414" s="45"/>
      <c r="ABO414" s="45"/>
      <c r="ABP414" s="45"/>
      <c r="ABQ414" s="45"/>
      <c r="ABR414" s="45"/>
      <c r="ABS414" s="45"/>
      <c r="ABT414" s="45"/>
      <c r="ABU414" s="45"/>
      <c r="ABV414" s="45"/>
      <c r="ABW414" s="45"/>
      <c r="ABX414" s="45"/>
      <c r="ABY414" s="45"/>
      <c r="ABZ414" s="45"/>
      <c r="ACA414" s="45"/>
      <c r="ACB414" s="45"/>
      <c r="ACC414" s="45"/>
      <c r="ACD414" s="45"/>
      <c r="ACE414" s="45"/>
      <c r="ACF414" s="45"/>
      <c r="ACG414" s="45"/>
      <c r="ACH414" s="45"/>
      <c r="ACI414" s="45"/>
      <c r="ACJ414" s="45"/>
      <c r="ACK414" s="45"/>
      <c r="ACL414" s="45"/>
      <c r="ACM414" s="45"/>
      <c r="ACN414" s="45"/>
      <c r="ACO414" s="45"/>
      <c r="ACP414" s="45"/>
      <c r="ACQ414" s="45"/>
      <c r="ACR414" s="45"/>
      <c r="ACS414" s="45"/>
      <c r="ACT414" s="45"/>
      <c r="ACU414" s="45"/>
      <c r="ACV414" s="45"/>
      <c r="ACW414" s="45"/>
      <c r="ACX414" s="45"/>
      <c r="ACY414" s="45"/>
      <c r="ACZ414" s="45"/>
      <c r="ADA414" s="45"/>
      <c r="ADB414" s="45"/>
      <c r="ADC414" s="45"/>
      <c r="ADD414" s="45"/>
      <c r="ADE414" s="45"/>
      <c r="ADF414" s="45"/>
      <c r="ADG414" s="45"/>
      <c r="ADH414" s="45"/>
      <c r="ADI414" s="45"/>
      <c r="ADJ414" s="45"/>
      <c r="ADK414" s="45"/>
      <c r="ADL414" s="45"/>
      <c r="ADM414" s="45"/>
      <c r="ADN414" s="45"/>
      <c r="ADO414" s="45"/>
      <c r="ADP414" s="45"/>
      <c r="ADQ414" s="45"/>
      <c r="ADR414" s="45"/>
      <c r="ADS414" s="45"/>
      <c r="ADT414" s="45"/>
      <c r="ADU414" s="45"/>
      <c r="ADV414" s="45"/>
      <c r="ADW414" s="45"/>
      <c r="ADX414" s="45"/>
      <c r="ADY414" s="45"/>
      <c r="ADZ414" s="45"/>
      <c r="AEA414" s="45"/>
      <c r="AEB414" s="45"/>
      <c r="AEC414" s="45"/>
      <c r="AED414" s="45"/>
      <c r="AEE414" s="45"/>
      <c r="AEF414" s="45"/>
      <c r="AEG414" s="45"/>
      <c r="AEH414" s="45"/>
      <c r="AEI414" s="45"/>
      <c r="AEJ414" s="45"/>
      <c r="AEK414" s="45"/>
      <c r="AEL414" s="45"/>
      <c r="AEM414" s="45"/>
      <c r="AEN414" s="45"/>
      <c r="AEO414" s="45"/>
      <c r="AEP414" s="45"/>
      <c r="AEQ414" s="45"/>
      <c r="AER414" s="45"/>
      <c r="AES414" s="45"/>
      <c r="AET414" s="45"/>
      <c r="AEU414" s="45"/>
      <c r="AEV414" s="45"/>
      <c r="AEW414" s="45"/>
      <c r="AEX414" s="45"/>
      <c r="AEY414" s="45"/>
      <c r="AEZ414" s="45"/>
      <c r="AFA414" s="45"/>
      <c r="AFB414" s="45"/>
      <c r="AFC414" s="45"/>
      <c r="AFD414" s="45"/>
      <c r="AFE414" s="45"/>
      <c r="AFF414" s="45"/>
      <c r="AFG414" s="45"/>
      <c r="AFH414" s="45"/>
      <c r="AFI414" s="45"/>
      <c r="AFJ414" s="45"/>
      <c r="AFK414" s="45"/>
      <c r="AFL414" s="45"/>
      <c r="AFM414" s="45"/>
      <c r="AFN414" s="45"/>
      <c r="AFO414" s="45"/>
      <c r="AFP414" s="45"/>
      <c r="AFQ414" s="45"/>
      <c r="AFR414" s="45"/>
      <c r="AFS414" s="45"/>
      <c r="AFT414" s="45"/>
      <c r="AFU414" s="45"/>
      <c r="AFV414" s="45"/>
      <c r="AFW414" s="45"/>
      <c r="AFX414" s="45"/>
      <c r="AFY414" s="45"/>
      <c r="AFZ414" s="45"/>
      <c r="AGA414" s="45"/>
      <c r="AGB414" s="45"/>
      <c r="AGC414" s="45"/>
      <c r="AGD414" s="45"/>
      <c r="AGE414" s="45"/>
      <c r="AGF414" s="45"/>
      <c r="AGG414" s="45"/>
      <c r="AGH414" s="45"/>
      <c r="AGI414" s="45"/>
      <c r="AGJ414" s="45"/>
      <c r="AGK414" s="45"/>
      <c r="AGL414" s="45"/>
      <c r="AGM414" s="45"/>
      <c r="AGN414" s="45"/>
      <c r="AGO414" s="45"/>
      <c r="AGP414" s="45"/>
      <c r="AGQ414" s="45"/>
      <c r="AGR414" s="45"/>
      <c r="AGS414" s="45"/>
      <c r="AGT414" s="45"/>
      <c r="AGU414" s="45"/>
      <c r="AGV414" s="45"/>
      <c r="AGW414" s="45"/>
      <c r="AGX414" s="45"/>
      <c r="AGY414" s="45"/>
      <c r="AGZ414" s="45"/>
      <c r="AHA414" s="45"/>
      <c r="AHB414" s="45"/>
      <c r="AHC414" s="45"/>
      <c r="AHD414" s="45"/>
      <c r="AHE414" s="45"/>
      <c r="AHF414" s="45"/>
      <c r="AHG414" s="45"/>
      <c r="AHH414" s="45"/>
      <c r="AHI414" s="45"/>
      <c r="AHJ414" s="45"/>
      <c r="AHK414" s="45"/>
      <c r="AHL414" s="45"/>
      <c r="AHM414" s="45"/>
      <c r="AHN414" s="45"/>
      <c r="AHO414" s="45"/>
      <c r="AHP414" s="45"/>
      <c r="AHQ414" s="45"/>
      <c r="AHR414" s="45"/>
      <c r="AHS414" s="45"/>
      <c r="AHT414" s="45"/>
      <c r="AHU414" s="45"/>
      <c r="AHV414" s="45"/>
      <c r="AHW414" s="45"/>
      <c r="AHX414" s="45"/>
      <c r="AHY414" s="45"/>
      <c r="AHZ414" s="45"/>
      <c r="AIA414" s="45"/>
      <c r="AIB414" s="45"/>
      <c r="AIC414" s="45"/>
      <c r="AID414" s="45"/>
      <c r="AIE414" s="45"/>
      <c r="AIF414" s="45"/>
      <c r="AIG414" s="45"/>
      <c r="AIH414" s="45"/>
      <c r="AII414" s="45"/>
      <c r="AIJ414" s="45"/>
      <c r="AIK414" s="45"/>
      <c r="AIL414" s="45"/>
      <c r="AIM414" s="45"/>
      <c r="AIN414" s="45"/>
      <c r="AIO414" s="45"/>
      <c r="AIP414" s="45"/>
      <c r="AIQ414" s="45"/>
      <c r="AIR414" s="45"/>
      <c r="AIS414" s="45"/>
      <c r="AIT414" s="45"/>
      <c r="AIU414" s="45"/>
      <c r="AIV414" s="45"/>
      <c r="AIW414" s="45"/>
      <c r="AIX414" s="45"/>
      <c r="AIY414" s="45"/>
      <c r="AIZ414" s="45"/>
      <c r="AJA414" s="45"/>
      <c r="AJB414" s="45"/>
      <c r="AJC414" s="45"/>
      <c r="AJD414" s="45"/>
      <c r="AJE414" s="45"/>
      <c r="AJF414" s="45"/>
      <c r="AJG414" s="45"/>
      <c r="AJH414" s="45"/>
      <c r="AJI414" s="45"/>
      <c r="AJJ414" s="45"/>
      <c r="AJK414" s="45"/>
      <c r="AJL414" s="45"/>
      <c r="AJM414" s="45"/>
      <c r="AJN414" s="45"/>
      <c r="AJO414" s="45"/>
      <c r="AJP414" s="45"/>
      <c r="AJQ414" s="45"/>
      <c r="AJR414" s="45"/>
      <c r="AJS414" s="45"/>
      <c r="AJT414" s="45"/>
      <c r="AJU414" s="45"/>
      <c r="AJV414" s="45"/>
      <c r="AJW414" s="45"/>
      <c r="AJX414" s="45"/>
      <c r="AJY414" s="45"/>
      <c r="AJZ414" s="45"/>
      <c r="AKA414" s="45"/>
      <c r="AKB414" s="45"/>
      <c r="AKC414" s="45"/>
      <c r="AKD414" s="45"/>
      <c r="AKE414" s="45"/>
      <c r="AKF414" s="45"/>
      <c r="AKG414" s="45"/>
      <c r="AKH414" s="45"/>
      <c r="AKI414" s="45"/>
      <c r="AKJ414" s="45"/>
      <c r="AKK414" s="45"/>
      <c r="AKL414" s="45"/>
      <c r="AKM414" s="45"/>
      <c r="AKN414" s="45"/>
      <c r="AKO414" s="45"/>
      <c r="AKP414" s="45"/>
      <c r="AKQ414" s="45"/>
      <c r="AKR414" s="45"/>
      <c r="AKS414" s="45"/>
      <c r="AKT414" s="45"/>
      <c r="AKU414" s="45"/>
      <c r="AKV414" s="45"/>
      <c r="AKW414" s="45"/>
      <c r="AKX414" s="45"/>
      <c r="AKY414" s="45"/>
      <c r="AKZ414" s="45"/>
      <c r="ALA414" s="45"/>
      <c r="ALB414" s="45"/>
      <c r="ALC414" s="45"/>
      <c r="ALD414" s="45"/>
      <c r="ALE414" s="45"/>
      <c r="ALF414" s="45"/>
      <c r="ALG414" s="45"/>
      <c r="ALH414" s="45"/>
      <c r="ALI414" s="45"/>
      <c r="ALJ414" s="45"/>
      <c r="ALK414" s="45"/>
      <c r="ALL414" s="45"/>
      <c r="ALM414" s="45"/>
      <c r="ALN414" s="45"/>
      <c r="ALO414" s="45"/>
      <c r="ALP414" s="45"/>
      <c r="ALQ414" s="45"/>
      <c r="ALR414" s="45"/>
      <c r="ALS414" s="45"/>
      <c r="ALT414" s="45"/>
      <c r="ALU414" s="45"/>
      <c r="ALV414" s="45"/>
      <c r="ALW414" s="45"/>
      <c r="ALX414" s="45"/>
      <c r="ALY414" s="45"/>
      <c r="ALZ414" s="45"/>
      <c r="AMA414" s="45"/>
      <c r="AMB414" s="45"/>
      <c r="AMC414" s="45"/>
      <c r="AMD414" s="45"/>
      <c r="AME414" s="45"/>
      <c r="AMF414" s="45"/>
      <c r="AMG414" s="45"/>
      <c r="AMH414" s="45"/>
      <c r="AMI414" s="45"/>
      <c r="AMJ414" s="45"/>
      <c r="AMK414" s="45"/>
      <c r="AML414" s="45"/>
      <c r="AMM414" s="45"/>
      <c r="AMN414" s="45"/>
      <c r="AMO414" s="45"/>
      <c r="AMP414" s="45"/>
      <c r="AMQ414" s="45"/>
      <c r="AMR414" s="45"/>
      <c r="AMS414" s="45"/>
      <c r="AMT414" s="45"/>
      <c r="AMU414" s="45"/>
      <c r="AMV414" s="45"/>
      <c r="AMW414" s="45"/>
      <c r="AMX414" s="45"/>
      <c r="AMY414" s="45"/>
      <c r="AMZ414" s="45"/>
      <c r="ANA414" s="45"/>
      <c r="ANB414" s="45"/>
      <c r="ANC414" s="45"/>
      <c r="AND414" s="45"/>
      <c r="ANE414" s="45"/>
      <c r="ANF414" s="45"/>
      <c r="ANG414" s="45"/>
      <c r="ANH414" s="45"/>
      <c r="ANI414" s="45"/>
      <c r="ANJ414" s="45"/>
      <c r="ANK414" s="45"/>
      <c r="ANL414" s="45"/>
      <c r="ANM414" s="45"/>
      <c r="ANN414" s="45"/>
      <c r="ANO414" s="45"/>
      <c r="ANP414" s="45"/>
      <c r="ANQ414" s="45"/>
      <c r="ANR414" s="45"/>
      <c r="ANS414" s="45"/>
      <c r="ANT414" s="45"/>
      <c r="ANU414" s="45"/>
      <c r="ANV414" s="45"/>
      <c r="ANW414" s="45"/>
      <c r="ANX414" s="45"/>
      <c r="ANY414" s="45"/>
      <c r="ANZ414" s="45"/>
      <c r="AOA414" s="45"/>
      <c r="AOB414" s="45"/>
      <c r="AOC414" s="45"/>
      <c r="AOD414" s="45"/>
      <c r="AOE414" s="45"/>
      <c r="AOF414" s="45"/>
      <c r="AOG414" s="45"/>
      <c r="AOH414" s="45"/>
      <c r="AOI414" s="45"/>
      <c r="AOJ414" s="45"/>
      <c r="AOK414" s="45"/>
      <c r="AOL414" s="45"/>
      <c r="AOM414" s="45"/>
      <c r="AON414" s="45"/>
      <c r="AOO414" s="45"/>
      <c r="AOP414" s="45"/>
      <c r="AOQ414" s="45"/>
      <c r="AOR414" s="45"/>
      <c r="AOS414" s="45"/>
      <c r="AOT414" s="45"/>
      <c r="AOU414" s="45"/>
      <c r="AOV414" s="45"/>
      <c r="AOW414" s="45"/>
      <c r="AOX414" s="45"/>
      <c r="AOY414" s="45"/>
      <c r="AOZ414" s="45"/>
      <c r="APA414" s="45"/>
      <c r="APB414" s="45"/>
      <c r="APC414" s="45"/>
      <c r="APD414" s="45"/>
      <c r="APE414" s="45"/>
      <c r="APF414" s="45"/>
      <c r="APG414" s="45"/>
      <c r="APH414" s="45"/>
      <c r="API414" s="45"/>
      <c r="APJ414" s="45"/>
      <c r="APK414" s="45"/>
      <c r="APL414" s="45"/>
      <c r="APM414" s="45"/>
      <c r="APN414" s="45"/>
      <c r="APO414" s="45"/>
      <c r="APP414" s="45"/>
      <c r="APQ414" s="45"/>
      <c r="APR414" s="45"/>
      <c r="APS414" s="45"/>
      <c r="APT414" s="45"/>
      <c r="APU414" s="45"/>
      <c r="APV414" s="45"/>
      <c r="APW414" s="45"/>
      <c r="APX414" s="45"/>
      <c r="APY414" s="45"/>
      <c r="APZ414" s="45"/>
      <c r="AQA414" s="45"/>
      <c r="AQB414" s="45"/>
      <c r="AQC414" s="45"/>
      <c r="AQD414" s="45"/>
      <c r="AQE414" s="45"/>
      <c r="AQF414" s="45"/>
      <c r="AQG414" s="45"/>
      <c r="AQH414" s="45"/>
      <c r="AQI414" s="45"/>
      <c r="AQJ414" s="45"/>
      <c r="AQK414" s="45"/>
      <c r="AQL414" s="45"/>
      <c r="AQM414" s="45"/>
      <c r="AQN414" s="45"/>
      <c r="AQO414" s="45"/>
      <c r="AQP414" s="45"/>
      <c r="AQQ414" s="45"/>
      <c r="AQR414" s="45"/>
      <c r="AQS414" s="45"/>
      <c r="AQT414" s="45"/>
      <c r="AQU414" s="45"/>
      <c r="AQV414" s="45"/>
      <c r="AQW414" s="45"/>
      <c r="AQX414" s="45"/>
      <c r="AQY414" s="45"/>
      <c r="AQZ414" s="45"/>
      <c r="ARA414" s="45"/>
      <c r="ARB414" s="45"/>
      <c r="ARC414" s="45"/>
      <c r="ARD414" s="45"/>
      <c r="ARE414" s="45"/>
      <c r="ARF414" s="45"/>
      <c r="ARG414" s="45"/>
      <c r="ARH414" s="45"/>
      <c r="ARI414" s="45"/>
      <c r="ARJ414" s="45"/>
      <c r="ARK414" s="45"/>
      <c r="ARL414" s="45"/>
      <c r="ARM414" s="45"/>
      <c r="ARN414" s="45"/>
      <c r="ARO414" s="45"/>
      <c r="ARP414" s="45"/>
      <c r="ARQ414" s="45"/>
      <c r="ARR414" s="45"/>
      <c r="ARS414" s="45"/>
      <c r="ART414" s="45"/>
      <c r="ARU414" s="45"/>
      <c r="ARV414" s="45"/>
      <c r="ARW414" s="45"/>
      <c r="ARX414" s="45"/>
      <c r="ARY414" s="45"/>
      <c r="ARZ414" s="45"/>
      <c r="ASA414" s="45"/>
      <c r="ASB414" s="45"/>
      <c r="ASC414" s="45"/>
      <c r="ASD414" s="45"/>
      <c r="ASE414" s="45"/>
      <c r="ASF414" s="45"/>
      <c r="ASG414" s="45"/>
      <c r="ASH414" s="45"/>
      <c r="ASI414" s="45"/>
      <c r="ASJ414" s="45"/>
      <c r="ASK414" s="45"/>
      <c r="ASL414" s="45"/>
      <c r="ASM414" s="45"/>
      <c r="ASN414" s="45"/>
      <c r="ASO414" s="45"/>
      <c r="ASP414" s="45"/>
      <c r="ASQ414" s="45"/>
      <c r="ASR414" s="45"/>
      <c r="ASS414" s="45"/>
      <c r="AST414" s="45"/>
      <c r="ASU414" s="45"/>
      <c r="ASV414" s="45"/>
      <c r="ASW414" s="45"/>
      <c r="ASX414" s="45"/>
      <c r="ASY414" s="45"/>
      <c r="ASZ414" s="45"/>
      <c r="ATA414" s="45"/>
      <c r="ATB414" s="45"/>
      <c r="ATC414" s="45"/>
      <c r="ATD414" s="45"/>
      <c r="ATE414" s="45"/>
      <c r="ATF414" s="45"/>
      <c r="ATG414" s="45"/>
      <c r="ATH414" s="45"/>
      <c r="ATI414" s="45"/>
      <c r="ATJ414" s="45"/>
      <c r="ATK414" s="45"/>
      <c r="ATL414" s="45"/>
      <c r="ATM414" s="45"/>
      <c r="ATN414" s="45"/>
      <c r="ATO414" s="45"/>
      <c r="ATP414" s="45"/>
      <c r="ATQ414" s="45"/>
      <c r="ATR414" s="45"/>
      <c r="ATS414" s="45"/>
      <c r="ATT414" s="45"/>
      <c r="ATU414" s="45"/>
      <c r="ATV414" s="45"/>
      <c r="ATW414" s="45"/>
      <c r="ATX414" s="45"/>
      <c r="ATY414" s="45"/>
      <c r="ATZ414" s="45"/>
      <c r="AUA414" s="45"/>
      <c r="AUB414" s="45"/>
      <c r="AUC414" s="45"/>
      <c r="AUD414" s="45"/>
      <c r="AUE414" s="45"/>
      <c r="AUF414" s="45"/>
      <c r="AUG414" s="45"/>
      <c r="AUH414" s="45"/>
      <c r="AUI414" s="45"/>
      <c r="AUJ414" s="45"/>
      <c r="AUK414" s="45"/>
      <c r="AUL414" s="45"/>
      <c r="AUM414" s="45"/>
      <c r="AUN414" s="45"/>
      <c r="AUO414" s="45"/>
      <c r="AUP414" s="45"/>
      <c r="AUQ414" s="45"/>
      <c r="AUR414" s="45"/>
      <c r="AUS414" s="45"/>
      <c r="AUT414" s="45"/>
      <c r="AUU414" s="45"/>
      <c r="AUV414" s="45"/>
      <c r="AUW414" s="45"/>
      <c r="AUX414" s="45"/>
      <c r="AUY414" s="45"/>
      <c r="AUZ414" s="45"/>
      <c r="AVA414" s="45"/>
      <c r="AVB414" s="45"/>
      <c r="AVC414" s="45"/>
      <c r="AVD414" s="45"/>
      <c r="AVE414" s="45"/>
      <c r="AVF414" s="45"/>
      <c r="AVG414" s="45"/>
      <c r="AVH414" s="45"/>
      <c r="AVI414" s="45"/>
      <c r="AVJ414" s="45"/>
      <c r="AVK414" s="45"/>
      <c r="AVL414" s="45"/>
      <c r="AVM414" s="45"/>
      <c r="AVN414" s="45"/>
      <c r="AVO414" s="45"/>
      <c r="AVP414" s="45"/>
      <c r="AVQ414" s="45"/>
      <c r="AVR414" s="45"/>
      <c r="AVS414" s="45"/>
      <c r="AVT414" s="45"/>
      <c r="AVU414" s="45"/>
      <c r="AVV414" s="45"/>
      <c r="AVW414" s="45"/>
      <c r="AVX414" s="45"/>
      <c r="AVY414" s="45"/>
      <c r="AVZ414" s="45"/>
      <c r="AWA414" s="45"/>
      <c r="AWB414" s="45"/>
      <c r="AWC414" s="45"/>
      <c r="AWD414" s="45"/>
      <c r="AWE414" s="45"/>
      <c r="AWF414" s="45"/>
      <c r="AWG414" s="45"/>
      <c r="AWH414" s="45"/>
      <c r="AWI414" s="45"/>
      <c r="AWJ414" s="45"/>
      <c r="AWK414" s="45"/>
      <c r="AWL414" s="45"/>
      <c r="AWM414" s="45"/>
      <c r="AWN414" s="45"/>
      <c r="AWO414" s="45"/>
      <c r="AWP414" s="45"/>
      <c r="AWQ414" s="45"/>
      <c r="AWR414" s="45"/>
      <c r="AWS414" s="45"/>
      <c r="AWT414" s="45"/>
      <c r="AWU414" s="45"/>
      <c r="AWV414" s="45"/>
      <c r="AWW414" s="45"/>
      <c r="AWX414" s="45"/>
      <c r="AWY414" s="45"/>
      <c r="AWZ414" s="45"/>
      <c r="AXA414" s="45"/>
      <c r="AXB414" s="45"/>
      <c r="AXC414" s="45"/>
      <c r="AXD414" s="45"/>
      <c r="AXE414" s="45"/>
      <c r="AXF414" s="45"/>
      <c r="AXG414" s="45"/>
      <c r="AXH414" s="45"/>
      <c r="AXI414" s="45"/>
      <c r="AXJ414" s="45"/>
      <c r="AXK414" s="45"/>
      <c r="AXL414" s="45"/>
      <c r="AXM414" s="45"/>
      <c r="AXN414" s="45"/>
      <c r="AXO414" s="45"/>
      <c r="AXP414" s="45"/>
      <c r="AXQ414" s="45"/>
      <c r="AXR414" s="45"/>
      <c r="AXS414" s="45"/>
      <c r="AXT414" s="45"/>
      <c r="AXU414" s="45"/>
      <c r="AXV414" s="45"/>
      <c r="AXW414" s="45"/>
      <c r="AXX414" s="45"/>
      <c r="AXY414" s="45"/>
      <c r="AXZ414" s="45"/>
      <c r="AYA414" s="45"/>
      <c r="AYB414" s="45"/>
      <c r="AYC414" s="45"/>
      <c r="AYD414" s="45"/>
      <c r="AYE414" s="45"/>
      <c r="AYF414" s="45"/>
      <c r="AYG414" s="45"/>
      <c r="AYH414" s="45"/>
      <c r="AYI414" s="45"/>
      <c r="AYJ414" s="45"/>
      <c r="AYK414" s="45"/>
      <c r="AYL414" s="45"/>
      <c r="AYM414" s="45"/>
      <c r="AYN414" s="45"/>
      <c r="AYO414" s="45"/>
      <c r="AYP414" s="45"/>
      <c r="AYQ414" s="45"/>
      <c r="AYR414" s="45"/>
      <c r="AYS414" s="45"/>
      <c r="AYT414" s="45"/>
      <c r="AYU414" s="45"/>
      <c r="AYV414" s="45"/>
      <c r="AYW414" s="45"/>
      <c r="AYX414" s="45"/>
      <c r="AYY414" s="45"/>
      <c r="AYZ414" s="45"/>
      <c r="AZA414" s="45"/>
      <c r="AZB414" s="45"/>
      <c r="AZC414" s="45"/>
      <c r="AZD414" s="45"/>
      <c r="AZE414" s="45"/>
      <c r="AZF414" s="45"/>
      <c r="AZG414" s="45"/>
      <c r="AZH414" s="45"/>
      <c r="AZI414" s="45"/>
      <c r="AZJ414" s="45"/>
      <c r="AZK414" s="45"/>
      <c r="AZL414" s="45"/>
      <c r="AZM414" s="45"/>
      <c r="AZN414" s="45"/>
      <c r="AZO414" s="45"/>
      <c r="AZP414" s="45"/>
      <c r="AZQ414" s="45"/>
      <c r="AZR414" s="45"/>
      <c r="AZS414" s="45"/>
      <c r="AZT414" s="45"/>
      <c r="AZU414" s="45"/>
      <c r="AZV414" s="45"/>
      <c r="AZW414" s="45"/>
      <c r="AZX414" s="45"/>
      <c r="AZY414" s="45"/>
      <c r="AZZ414" s="45"/>
      <c r="BAA414" s="45"/>
      <c r="BAB414" s="45"/>
      <c r="BAC414" s="45"/>
      <c r="BAD414" s="45"/>
      <c r="BAE414" s="45"/>
      <c r="BAF414" s="45"/>
      <c r="BAG414" s="45"/>
      <c r="BAH414" s="45"/>
      <c r="BAI414" s="45"/>
      <c r="BAJ414" s="45"/>
      <c r="BAK414" s="45"/>
      <c r="BAL414" s="45"/>
      <c r="BAM414" s="45"/>
      <c r="BAN414" s="45"/>
      <c r="BAO414" s="45"/>
      <c r="BAP414" s="45"/>
      <c r="BAQ414" s="45"/>
      <c r="BAR414" s="45"/>
      <c r="BAS414" s="45"/>
      <c r="BAT414" s="45"/>
      <c r="BAU414" s="45"/>
      <c r="BAV414" s="45"/>
      <c r="BAW414" s="45"/>
      <c r="BAX414" s="45"/>
      <c r="BAY414" s="45"/>
      <c r="BAZ414" s="45"/>
      <c r="BBA414" s="45"/>
      <c r="BBB414" s="45"/>
      <c r="BBC414" s="45"/>
      <c r="BBD414" s="45"/>
      <c r="BBE414" s="45"/>
      <c r="BBF414" s="45"/>
      <c r="BBG414" s="45"/>
      <c r="BBH414" s="45"/>
      <c r="BBI414" s="45"/>
      <c r="BBJ414" s="45"/>
      <c r="BBK414" s="45"/>
      <c r="BBL414" s="45"/>
      <c r="BBM414" s="45"/>
      <c r="BBN414" s="45"/>
      <c r="BBO414" s="45"/>
      <c r="BBP414" s="45"/>
      <c r="BBQ414" s="45"/>
      <c r="BBR414" s="45"/>
      <c r="BBS414" s="45"/>
      <c r="BBT414" s="45"/>
      <c r="BBU414" s="45"/>
      <c r="BBV414" s="45"/>
      <c r="BBW414" s="45"/>
      <c r="BBX414" s="45"/>
      <c r="BBY414" s="45"/>
      <c r="BBZ414" s="45"/>
      <c r="BCA414" s="45"/>
      <c r="BCB414" s="45"/>
      <c r="BCC414" s="45"/>
      <c r="BCD414" s="45"/>
      <c r="BCE414" s="45"/>
      <c r="BCF414" s="45"/>
      <c r="BCG414" s="45"/>
      <c r="BCH414" s="45"/>
      <c r="BCI414" s="45"/>
      <c r="BCJ414" s="45"/>
      <c r="BCK414" s="45"/>
      <c r="BCL414" s="45"/>
      <c r="BCM414" s="45"/>
      <c r="BCN414" s="45"/>
      <c r="BCO414" s="45"/>
      <c r="BCP414" s="45"/>
      <c r="BCQ414" s="45"/>
      <c r="BCR414" s="45"/>
      <c r="BCS414" s="45"/>
      <c r="BCT414" s="45"/>
      <c r="BCU414" s="45"/>
      <c r="BCV414" s="45"/>
      <c r="BCW414" s="45"/>
      <c r="BCX414" s="45"/>
      <c r="BCY414" s="45"/>
      <c r="BCZ414" s="45"/>
      <c r="BDA414" s="45"/>
      <c r="BDB414" s="45"/>
      <c r="BDC414" s="45"/>
      <c r="BDD414" s="45"/>
      <c r="BDE414" s="45"/>
      <c r="BDF414" s="45"/>
      <c r="BDG414" s="45"/>
      <c r="BDH414" s="45"/>
      <c r="BDI414" s="45"/>
      <c r="BDJ414" s="45"/>
      <c r="BDK414" s="45"/>
      <c r="BDL414" s="45"/>
      <c r="BDM414" s="45"/>
      <c r="BDN414" s="45"/>
      <c r="BDO414" s="45"/>
      <c r="BDP414" s="45"/>
      <c r="BDQ414" s="45"/>
      <c r="BDR414" s="45"/>
      <c r="BDS414" s="45"/>
      <c r="BDT414" s="45"/>
      <c r="BDU414" s="45"/>
      <c r="BDV414" s="45"/>
      <c r="BDW414" s="45"/>
      <c r="BDX414" s="45"/>
      <c r="BDY414" s="45"/>
      <c r="BDZ414" s="45"/>
      <c r="BEA414" s="45"/>
      <c r="BEB414" s="45"/>
      <c r="BEC414" s="45"/>
      <c r="BED414" s="45"/>
      <c r="BEE414" s="45"/>
      <c r="BEF414" s="45"/>
      <c r="BEG414" s="45"/>
      <c r="BEH414" s="45"/>
      <c r="BEI414" s="45"/>
      <c r="BEJ414" s="45"/>
      <c r="BEK414" s="45"/>
      <c r="BEL414" s="45"/>
      <c r="BEM414" s="45"/>
      <c r="BEN414" s="45"/>
      <c r="BEO414" s="45"/>
      <c r="BEP414" s="45"/>
      <c r="BEQ414" s="45"/>
      <c r="BER414" s="45"/>
      <c r="BES414" s="45"/>
      <c r="BET414" s="45"/>
      <c r="BEU414" s="45"/>
      <c r="BEV414" s="45"/>
      <c r="BEW414" s="45"/>
      <c r="BEX414" s="45"/>
      <c r="BEY414" s="45"/>
      <c r="BEZ414" s="45"/>
      <c r="BFA414" s="45"/>
      <c r="BFB414" s="45"/>
      <c r="BFC414" s="45"/>
      <c r="BFD414" s="45"/>
      <c r="BFE414" s="45"/>
      <c r="BFF414" s="45"/>
      <c r="BFG414" s="45"/>
      <c r="BFH414" s="45"/>
      <c r="BFI414" s="45"/>
      <c r="BFJ414" s="45"/>
      <c r="BFK414" s="45"/>
      <c r="BFL414" s="45"/>
      <c r="BFM414" s="45"/>
      <c r="BFN414" s="45"/>
      <c r="BFO414" s="45"/>
      <c r="BFP414" s="45"/>
      <c r="BFQ414" s="45"/>
      <c r="BFR414" s="45"/>
      <c r="BFS414" s="45"/>
      <c r="BFT414" s="45"/>
      <c r="BFU414" s="45"/>
      <c r="BFV414" s="45"/>
      <c r="BFW414" s="45"/>
      <c r="BFX414" s="45"/>
      <c r="BFY414" s="45"/>
      <c r="BFZ414" s="45"/>
      <c r="BGA414" s="45"/>
      <c r="BGB414" s="45"/>
      <c r="BGC414" s="45"/>
      <c r="BGD414" s="45"/>
      <c r="BGE414" s="45"/>
      <c r="BGF414" s="45"/>
      <c r="BGG414" s="45"/>
      <c r="BGH414" s="45"/>
      <c r="BGI414" s="45"/>
      <c r="BGJ414" s="45"/>
      <c r="BGK414" s="45"/>
      <c r="BGL414" s="45"/>
      <c r="BGM414" s="45"/>
      <c r="BGN414" s="45"/>
      <c r="BGO414" s="45"/>
      <c r="BGP414" s="45"/>
      <c r="BGQ414" s="45"/>
      <c r="BGR414" s="45"/>
      <c r="BGS414" s="45"/>
      <c r="BGT414" s="45"/>
      <c r="BGU414" s="45"/>
      <c r="BGV414" s="45"/>
      <c r="BGW414" s="45"/>
      <c r="BGX414" s="45"/>
      <c r="BGY414" s="45"/>
      <c r="BGZ414" s="45"/>
      <c r="BHA414" s="45"/>
      <c r="BHB414" s="45"/>
      <c r="BHC414" s="45"/>
      <c r="BHD414" s="45"/>
      <c r="BHE414" s="45"/>
      <c r="BHF414" s="45"/>
      <c r="BHG414" s="45"/>
      <c r="BHH414" s="45"/>
      <c r="BHI414" s="45"/>
      <c r="BHJ414" s="45"/>
      <c r="BHK414" s="45"/>
      <c r="BHL414" s="45"/>
      <c r="BHM414" s="45"/>
      <c r="BHN414" s="45"/>
      <c r="BHO414" s="45"/>
      <c r="BHP414" s="45"/>
      <c r="BHQ414" s="45"/>
      <c r="BHR414" s="45"/>
      <c r="BHS414" s="45"/>
      <c r="BHT414" s="45"/>
      <c r="BHU414" s="45"/>
      <c r="BHV414" s="45"/>
      <c r="BHW414" s="45"/>
      <c r="BHX414" s="45"/>
      <c r="BHY414" s="45"/>
      <c r="BHZ414" s="45"/>
      <c r="BIA414" s="45"/>
      <c r="BIB414" s="45"/>
      <c r="BIC414" s="45"/>
      <c r="BID414" s="45"/>
      <c r="BIE414" s="45"/>
      <c r="BIF414" s="45"/>
      <c r="BIG414" s="45"/>
      <c r="BIH414" s="45"/>
      <c r="BII414" s="45"/>
      <c r="BIJ414" s="45"/>
      <c r="BIK414" s="45"/>
      <c r="BIL414" s="45"/>
      <c r="BIM414" s="45"/>
      <c r="BIN414" s="45"/>
      <c r="BIO414" s="45"/>
      <c r="BIP414" s="45"/>
      <c r="BIQ414" s="45"/>
      <c r="BIR414" s="45"/>
      <c r="BIS414" s="45"/>
      <c r="BIT414" s="45"/>
      <c r="BIU414" s="45"/>
      <c r="BIV414" s="45"/>
      <c r="BIW414" s="45"/>
      <c r="BIX414" s="45"/>
      <c r="BIY414" s="45"/>
      <c r="BIZ414" s="45"/>
      <c r="BJA414" s="45"/>
      <c r="BJB414" s="45"/>
      <c r="BJC414" s="45"/>
      <c r="BJD414" s="45"/>
      <c r="BJE414" s="45"/>
      <c r="BJF414" s="45"/>
      <c r="BJG414" s="45"/>
      <c r="BJH414" s="45"/>
      <c r="BJI414" s="45"/>
      <c r="BJJ414" s="45"/>
      <c r="BJK414" s="45"/>
      <c r="BJL414" s="45"/>
      <c r="BJM414" s="45"/>
      <c r="BJN414" s="45"/>
      <c r="BJO414" s="45"/>
      <c r="BJP414" s="45"/>
      <c r="BJQ414" s="45"/>
      <c r="BJR414" s="45"/>
      <c r="BJS414" s="45"/>
      <c r="BJT414" s="45"/>
      <c r="BJU414" s="45"/>
      <c r="BJV414" s="45"/>
      <c r="BJW414" s="45"/>
      <c r="BJX414" s="45"/>
      <c r="BJY414" s="45"/>
      <c r="BJZ414" s="45"/>
      <c r="BKA414" s="45"/>
      <c r="BKB414" s="45"/>
      <c r="BKC414" s="45"/>
      <c r="BKD414" s="45"/>
      <c r="BKE414" s="45"/>
      <c r="BKF414" s="45"/>
      <c r="BKG414" s="45"/>
      <c r="BKH414" s="45"/>
      <c r="BKI414" s="45"/>
      <c r="BKJ414" s="45"/>
      <c r="BKK414" s="45"/>
      <c r="BKL414" s="45"/>
      <c r="BKM414" s="45"/>
      <c r="BKN414" s="45"/>
      <c r="BKO414" s="45"/>
      <c r="BKP414" s="45"/>
      <c r="BKQ414" s="45"/>
      <c r="BKR414" s="45"/>
      <c r="BKS414" s="45"/>
      <c r="BKT414" s="45"/>
      <c r="BKU414" s="45"/>
      <c r="BKV414" s="45"/>
      <c r="BKW414" s="45"/>
      <c r="BKX414" s="45"/>
      <c r="BKY414" s="45"/>
      <c r="BKZ414" s="45"/>
      <c r="BLA414" s="45"/>
      <c r="BLB414" s="45"/>
      <c r="BLC414" s="45"/>
      <c r="BLD414" s="45"/>
      <c r="BLE414" s="45"/>
      <c r="BLF414" s="45"/>
      <c r="BLG414" s="45"/>
      <c r="BLH414" s="45"/>
      <c r="BLI414" s="45"/>
      <c r="BLJ414" s="45"/>
      <c r="BLK414" s="45"/>
      <c r="BLL414" s="45"/>
      <c r="BLM414" s="45"/>
      <c r="BLN414" s="45"/>
      <c r="BLO414" s="45"/>
      <c r="BLP414" s="45"/>
      <c r="BLQ414" s="45"/>
      <c r="BLR414" s="45"/>
      <c r="BLS414" s="45"/>
      <c r="BLT414" s="45"/>
      <c r="BLU414" s="45"/>
      <c r="BLV414" s="45"/>
      <c r="BLW414" s="45"/>
      <c r="BLX414" s="45"/>
      <c r="BLY414" s="45"/>
      <c r="BLZ414" s="45"/>
      <c r="BMA414" s="45"/>
      <c r="BMB414" s="45"/>
      <c r="BMC414" s="45"/>
      <c r="BMD414" s="45"/>
      <c r="BME414" s="45"/>
      <c r="BMF414" s="45"/>
      <c r="BMG414" s="45"/>
      <c r="BMH414" s="45"/>
      <c r="BMI414" s="45"/>
      <c r="BMJ414" s="45"/>
      <c r="BMK414" s="45"/>
      <c r="BML414" s="45"/>
      <c r="BMM414" s="45"/>
      <c r="BMN414" s="45"/>
      <c r="BMO414" s="45"/>
      <c r="BMP414" s="45"/>
      <c r="BMQ414" s="45"/>
      <c r="BMR414" s="45"/>
      <c r="BMS414" s="45"/>
      <c r="BMT414" s="45"/>
      <c r="BMU414" s="45"/>
      <c r="BMV414" s="45"/>
      <c r="BMW414" s="45"/>
      <c r="BMX414" s="45"/>
      <c r="BMY414" s="45"/>
      <c r="BMZ414" s="45"/>
      <c r="BNA414" s="45"/>
    </row>
    <row r="415" spans="23:1717" s="46" customFormat="1" x14ac:dyDescent="0.25">
      <c r="W415" s="45"/>
      <c r="X415" s="45"/>
      <c r="Y415" s="45"/>
      <c r="Z415" s="45"/>
      <c r="AA415" s="45"/>
      <c r="AB415" s="45"/>
      <c r="AC415" s="45"/>
      <c r="AD415" s="45"/>
      <c r="AE415" s="45"/>
      <c r="AF415" s="45"/>
      <c r="AG415" s="45"/>
      <c r="AH415" s="45"/>
      <c r="AI415" s="45"/>
      <c r="AJ415" s="45"/>
      <c r="AK415" s="45"/>
      <c r="AL415" s="45"/>
      <c r="AM415" s="45"/>
      <c r="AN415" s="45"/>
      <c r="AO415" s="45"/>
      <c r="AP415" s="45"/>
      <c r="AQ415" s="45"/>
      <c r="AR415" s="45"/>
      <c r="AS415" s="45"/>
      <c r="AT415" s="45"/>
      <c r="AU415" s="45"/>
      <c r="AV415" s="45"/>
      <c r="AW415" s="45"/>
      <c r="AX415" s="45"/>
      <c r="AY415" s="45"/>
      <c r="AZ415" s="45"/>
      <c r="BA415" s="45"/>
      <c r="BB415" s="45"/>
      <c r="BC415" s="45"/>
      <c r="BD415" s="45"/>
      <c r="BE415" s="45"/>
      <c r="BF415" s="45"/>
      <c r="BG415" s="45"/>
      <c r="BH415" s="45"/>
      <c r="BI415" s="45"/>
      <c r="BJ415" s="45"/>
      <c r="BK415" s="45"/>
      <c r="BL415" s="45"/>
      <c r="BM415" s="45"/>
      <c r="BN415" s="45"/>
      <c r="BO415" s="45"/>
      <c r="BP415" s="45"/>
      <c r="BQ415" s="45"/>
      <c r="BR415" s="45"/>
      <c r="BS415" s="45"/>
      <c r="BT415" s="45"/>
      <c r="BU415" s="45"/>
      <c r="BV415" s="45"/>
      <c r="BW415" s="45"/>
      <c r="BX415" s="45"/>
      <c r="BY415" s="45"/>
      <c r="BZ415" s="45"/>
      <c r="CA415" s="45"/>
      <c r="CB415" s="45"/>
      <c r="CC415" s="45"/>
      <c r="CD415" s="45"/>
      <c r="CE415" s="45"/>
      <c r="CF415" s="45"/>
      <c r="CG415" s="45"/>
      <c r="CH415" s="45"/>
      <c r="CI415" s="45"/>
      <c r="CJ415" s="45"/>
      <c r="CK415" s="45"/>
      <c r="CL415" s="45"/>
      <c r="CM415" s="45"/>
      <c r="CN415" s="45"/>
      <c r="CO415" s="45"/>
      <c r="CP415" s="45"/>
      <c r="CQ415" s="45"/>
      <c r="CR415" s="45"/>
      <c r="CS415" s="45"/>
      <c r="CT415" s="45"/>
      <c r="CU415" s="45"/>
      <c r="CV415" s="45"/>
      <c r="CW415" s="45"/>
      <c r="CX415" s="45"/>
      <c r="CY415" s="45"/>
      <c r="CZ415" s="45"/>
      <c r="DA415" s="45"/>
      <c r="DB415" s="45"/>
      <c r="DC415" s="45"/>
      <c r="DD415" s="45"/>
      <c r="DE415" s="45"/>
      <c r="DF415" s="45"/>
      <c r="DG415" s="45"/>
      <c r="DH415" s="45"/>
      <c r="DI415" s="45"/>
      <c r="DJ415" s="45"/>
      <c r="DK415" s="45"/>
      <c r="DL415" s="45"/>
      <c r="DM415" s="45"/>
      <c r="DN415" s="45"/>
      <c r="DO415" s="45"/>
      <c r="DP415" s="45"/>
      <c r="DQ415" s="45"/>
      <c r="DR415" s="45"/>
      <c r="DS415" s="45"/>
      <c r="DT415" s="45"/>
      <c r="DU415" s="45"/>
      <c r="DV415" s="45"/>
      <c r="DW415" s="45"/>
      <c r="DX415" s="45"/>
      <c r="DY415" s="45"/>
      <c r="DZ415" s="45"/>
      <c r="EA415" s="45"/>
      <c r="EB415" s="45"/>
      <c r="EC415" s="45"/>
      <c r="ED415" s="45"/>
      <c r="EE415" s="45"/>
      <c r="EF415" s="45"/>
      <c r="EG415" s="45"/>
      <c r="EH415" s="45"/>
      <c r="EI415" s="45"/>
      <c r="EJ415" s="45"/>
      <c r="EK415" s="45"/>
      <c r="EL415" s="45"/>
      <c r="EM415" s="45"/>
      <c r="EN415" s="45"/>
      <c r="EO415" s="45"/>
      <c r="EP415" s="45"/>
      <c r="EQ415" s="45"/>
      <c r="ER415" s="45"/>
      <c r="ES415" s="45"/>
      <c r="ET415" s="45"/>
      <c r="EU415" s="45"/>
      <c r="EV415" s="45"/>
      <c r="EW415" s="45"/>
      <c r="EX415" s="45"/>
      <c r="EY415" s="45"/>
      <c r="EZ415" s="45"/>
      <c r="FA415" s="45"/>
      <c r="FB415" s="45"/>
      <c r="FC415" s="45"/>
      <c r="FD415" s="45"/>
      <c r="FE415" s="45"/>
      <c r="FF415" s="45"/>
      <c r="FG415" s="45"/>
      <c r="FH415" s="45"/>
      <c r="FI415" s="45"/>
      <c r="FJ415" s="45"/>
      <c r="FK415" s="45"/>
      <c r="FL415" s="45"/>
      <c r="FM415" s="45"/>
      <c r="FN415" s="45"/>
      <c r="FO415" s="45"/>
      <c r="FP415" s="45"/>
      <c r="FQ415" s="45"/>
      <c r="FR415" s="45"/>
      <c r="FS415" s="45"/>
      <c r="FT415" s="45"/>
      <c r="FU415" s="45"/>
      <c r="FV415" s="45"/>
      <c r="FW415" s="45"/>
      <c r="FX415" s="45"/>
      <c r="FY415" s="45"/>
      <c r="FZ415" s="45"/>
      <c r="GA415" s="45"/>
      <c r="GB415" s="45"/>
      <c r="GC415" s="45"/>
      <c r="GD415" s="45"/>
      <c r="GE415" s="45"/>
      <c r="GF415" s="45"/>
      <c r="GG415" s="45"/>
      <c r="GH415" s="45"/>
      <c r="GI415" s="45"/>
      <c r="GJ415" s="45"/>
      <c r="GK415" s="45"/>
      <c r="GL415" s="45"/>
      <c r="GM415" s="45"/>
      <c r="GN415" s="45"/>
      <c r="GO415" s="45"/>
      <c r="GP415" s="45"/>
      <c r="GQ415" s="45"/>
      <c r="GR415" s="45"/>
      <c r="GS415" s="45"/>
      <c r="GT415" s="45"/>
      <c r="GU415" s="45"/>
      <c r="GV415" s="45"/>
      <c r="GW415" s="45"/>
      <c r="GX415" s="45"/>
      <c r="GY415" s="45"/>
      <c r="GZ415" s="45"/>
      <c r="HA415" s="45"/>
      <c r="HB415" s="45"/>
      <c r="HC415" s="45"/>
      <c r="HD415" s="45"/>
      <c r="HE415" s="45"/>
      <c r="HF415" s="45"/>
      <c r="HG415" s="45"/>
      <c r="HH415" s="45"/>
      <c r="HI415" s="45"/>
      <c r="HJ415" s="45"/>
      <c r="HK415" s="45"/>
      <c r="HL415" s="45"/>
      <c r="HM415" s="45"/>
      <c r="HN415" s="45"/>
      <c r="HO415" s="45"/>
      <c r="HP415" s="45"/>
      <c r="HQ415" s="45"/>
      <c r="HR415" s="45"/>
      <c r="HS415" s="45"/>
      <c r="HT415" s="45"/>
      <c r="HU415" s="45"/>
      <c r="HV415" s="45"/>
      <c r="HW415" s="45"/>
      <c r="HX415" s="45"/>
      <c r="HY415" s="45"/>
      <c r="HZ415" s="45"/>
      <c r="IA415" s="45"/>
      <c r="IB415" s="45"/>
      <c r="IC415" s="45"/>
      <c r="ID415" s="45"/>
      <c r="IE415" s="45"/>
      <c r="IF415" s="45"/>
      <c r="IG415" s="45"/>
      <c r="IH415" s="45"/>
      <c r="II415" s="45"/>
      <c r="IJ415" s="45"/>
      <c r="IK415" s="45"/>
      <c r="IL415" s="45"/>
      <c r="IM415" s="45"/>
      <c r="IN415" s="45"/>
      <c r="IO415" s="45"/>
      <c r="IP415" s="45"/>
      <c r="IQ415" s="45"/>
      <c r="IR415" s="45"/>
      <c r="IS415" s="45"/>
      <c r="IT415" s="45"/>
      <c r="IU415" s="45"/>
      <c r="IV415" s="45"/>
      <c r="IW415" s="45"/>
      <c r="IX415" s="45"/>
      <c r="IY415" s="45"/>
      <c r="IZ415" s="45"/>
      <c r="JA415" s="45"/>
      <c r="JB415" s="45"/>
      <c r="JC415" s="45"/>
      <c r="JD415" s="45"/>
      <c r="JE415" s="45"/>
      <c r="JF415" s="45"/>
      <c r="JG415" s="45"/>
      <c r="JH415" s="45"/>
      <c r="JI415" s="45"/>
      <c r="JJ415" s="45"/>
      <c r="JK415" s="45"/>
      <c r="JL415" s="45"/>
      <c r="JM415" s="45"/>
      <c r="JN415" s="45"/>
      <c r="JO415" s="45"/>
      <c r="JP415" s="45"/>
      <c r="JQ415" s="45"/>
      <c r="JR415" s="45"/>
      <c r="JS415" s="45"/>
      <c r="JT415" s="45"/>
      <c r="JU415" s="45"/>
      <c r="JV415" s="45"/>
      <c r="JW415" s="45"/>
      <c r="JX415" s="45"/>
      <c r="JY415" s="45"/>
      <c r="JZ415" s="45"/>
      <c r="KA415" s="45"/>
      <c r="KB415" s="45"/>
      <c r="KC415" s="45"/>
      <c r="KD415" s="45"/>
      <c r="KE415" s="45"/>
      <c r="KF415" s="45"/>
      <c r="KG415" s="45"/>
      <c r="KH415" s="45"/>
      <c r="KI415" s="45"/>
      <c r="KJ415" s="45"/>
      <c r="KK415" s="45"/>
      <c r="KL415" s="45"/>
      <c r="KM415" s="45"/>
      <c r="KN415" s="45"/>
      <c r="KO415" s="45"/>
      <c r="KP415" s="45"/>
      <c r="KQ415" s="45"/>
      <c r="KR415" s="45"/>
      <c r="KS415" s="45"/>
      <c r="KT415" s="45"/>
      <c r="KU415" s="45"/>
      <c r="KV415" s="45"/>
      <c r="KW415" s="45"/>
      <c r="KX415" s="45"/>
      <c r="KY415" s="45"/>
      <c r="KZ415" s="45"/>
      <c r="LA415" s="45"/>
      <c r="LB415" s="45"/>
      <c r="LC415" s="45"/>
      <c r="LD415" s="45"/>
      <c r="LE415" s="45"/>
      <c r="LF415" s="45"/>
      <c r="LG415" s="45"/>
      <c r="LH415" s="45"/>
      <c r="LI415" s="45"/>
      <c r="LJ415" s="45"/>
      <c r="LK415" s="45"/>
      <c r="LL415" s="45"/>
      <c r="LM415" s="45"/>
      <c r="LN415" s="45"/>
      <c r="LO415" s="45"/>
      <c r="LP415" s="45"/>
      <c r="LQ415" s="45"/>
      <c r="LR415" s="45"/>
      <c r="LS415" s="45"/>
      <c r="LT415" s="45"/>
      <c r="LU415" s="45"/>
      <c r="LV415" s="45"/>
      <c r="LW415" s="45"/>
      <c r="LX415" s="45"/>
      <c r="LY415" s="45"/>
      <c r="LZ415" s="45"/>
      <c r="MA415" s="45"/>
      <c r="MB415" s="45"/>
      <c r="MC415" s="45"/>
      <c r="MD415" s="45"/>
      <c r="ME415" s="45"/>
      <c r="MF415" s="45"/>
      <c r="MG415" s="45"/>
      <c r="MH415" s="45"/>
      <c r="MI415" s="45"/>
      <c r="MJ415" s="45"/>
      <c r="MK415" s="45"/>
      <c r="ML415" s="45"/>
      <c r="MM415" s="45"/>
      <c r="MN415" s="45"/>
      <c r="MO415" s="45"/>
      <c r="MP415" s="45"/>
      <c r="MQ415" s="45"/>
      <c r="MR415" s="45"/>
      <c r="MS415" s="45"/>
      <c r="MT415" s="45"/>
      <c r="MU415" s="45"/>
      <c r="MV415" s="45"/>
      <c r="MW415" s="45"/>
      <c r="MX415" s="45"/>
      <c r="MY415" s="45"/>
      <c r="MZ415" s="45"/>
      <c r="NA415" s="45"/>
      <c r="NB415" s="45"/>
      <c r="NC415" s="45"/>
      <c r="ND415" s="45"/>
      <c r="NE415" s="45"/>
      <c r="NF415" s="45"/>
      <c r="NG415" s="45"/>
      <c r="NH415" s="45"/>
      <c r="NI415" s="45"/>
      <c r="NJ415" s="45"/>
      <c r="NK415" s="45"/>
      <c r="NL415" s="45"/>
      <c r="NM415" s="45"/>
      <c r="NN415" s="45"/>
      <c r="NO415" s="45"/>
      <c r="NP415" s="45"/>
      <c r="NQ415" s="45"/>
      <c r="NR415" s="45"/>
      <c r="NS415" s="45"/>
      <c r="NT415" s="45"/>
      <c r="NU415" s="45"/>
      <c r="NV415" s="45"/>
      <c r="NW415" s="45"/>
      <c r="NX415" s="45"/>
      <c r="NY415" s="45"/>
      <c r="NZ415" s="45"/>
      <c r="OA415" s="45"/>
      <c r="OB415" s="45"/>
      <c r="OC415" s="45"/>
      <c r="OD415" s="45"/>
      <c r="OE415" s="45"/>
      <c r="OF415" s="45"/>
      <c r="OG415" s="45"/>
      <c r="OH415" s="45"/>
      <c r="OI415" s="45"/>
      <c r="OJ415" s="45"/>
      <c r="OK415" s="45"/>
      <c r="OL415" s="45"/>
      <c r="OM415" s="45"/>
      <c r="ON415" s="45"/>
      <c r="OO415" s="45"/>
      <c r="OP415" s="45"/>
      <c r="OQ415" s="45"/>
      <c r="OR415" s="45"/>
      <c r="OS415" s="45"/>
      <c r="OT415" s="45"/>
      <c r="OU415" s="45"/>
      <c r="OV415" s="45"/>
      <c r="OW415" s="45"/>
      <c r="OX415" s="45"/>
      <c r="OY415" s="45"/>
      <c r="OZ415" s="45"/>
      <c r="PA415" s="45"/>
      <c r="PB415" s="45"/>
      <c r="PC415" s="45"/>
      <c r="PD415" s="45"/>
      <c r="PE415" s="45"/>
      <c r="PF415" s="45"/>
      <c r="PG415" s="45"/>
      <c r="PH415" s="45"/>
      <c r="PI415" s="45"/>
      <c r="PJ415" s="45"/>
      <c r="PK415" s="45"/>
      <c r="PL415" s="45"/>
      <c r="PM415" s="45"/>
      <c r="PN415" s="45"/>
      <c r="PO415" s="45"/>
      <c r="PP415" s="45"/>
      <c r="PQ415" s="45"/>
      <c r="PR415" s="45"/>
      <c r="PS415" s="45"/>
      <c r="PT415" s="45"/>
      <c r="PU415" s="45"/>
      <c r="PV415" s="45"/>
      <c r="PW415" s="45"/>
      <c r="PX415" s="45"/>
      <c r="PY415" s="45"/>
      <c r="PZ415" s="45"/>
      <c r="QA415" s="45"/>
      <c r="QB415" s="45"/>
      <c r="QC415" s="45"/>
      <c r="QD415" s="45"/>
      <c r="QE415" s="45"/>
      <c r="QF415" s="45"/>
      <c r="QG415" s="45"/>
      <c r="QH415" s="45"/>
      <c r="QI415" s="45"/>
      <c r="QJ415" s="45"/>
      <c r="QK415" s="45"/>
      <c r="QL415" s="45"/>
      <c r="QM415" s="45"/>
      <c r="QN415" s="45"/>
      <c r="QO415" s="45"/>
      <c r="QP415" s="45"/>
      <c r="QQ415" s="45"/>
      <c r="QR415" s="45"/>
      <c r="QS415" s="45"/>
      <c r="QT415" s="45"/>
      <c r="QU415" s="45"/>
      <c r="QV415" s="45"/>
      <c r="QW415" s="45"/>
      <c r="QX415" s="45"/>
      <c r="QY415" s="45"/>
      <c r="QZ415" s="45"/>
      <c r="RA415" s="45"/>
      <c r="RB415" s="45"/>
      <c r="RC415" s="45"/>
      <c r="RD415" s="45"/>
      <c r="RE415" s="45"/>
      <c r="RF415" s="45"/>
      <c r="RG415" s="45"/>
      <c r="RH415" s="45"/>
      <c r="RI415" s="45"/>
      <c r="RJ415" s="45"/>
      <c r="RK415" s="45"/>
      <c r="RL415" s="45"/>
      <c r="RM415" s="45"/>
      <c r="RN415" s="45"/>
      <c r="RO415" s="45"/>
      <c r="RP415" s="45"/>
      <c r="RQ415" s="45"/>
      <c r="RR415" s="45"/>
      <c r="RS415" s="45"/>
      <c r="RT415" s="45"/>
      <c r="RU415" s="45"/>
      <c r="RV415" s="45"/>
      <c r="RW415" s="45"/>
      <c r="RX415" s="45"/>
      <c r="RY415" s="45"/>
      <c r="RZ415" s="45"/>
      <c r="SA415" s="45"/>
      <c r="SB415" s="45"/>
      <c r="SC415" s="45"/>
      <c r="SD415" s="45"/>
      <c r="SE415" s="45"/>
      <c r="SF415" s="45"/>
      <c r="SG415" s="45"/>
      <c r="SH415" s="45"/>
      <c r="SI415" s="45"/>
      <c r="SJ415" s="45"/>
      <c r="SK415" s="45"/>
      <c r="SL415" s="45"/>
      <c r="SM415" s="45"/>
      <c r="SN415" s="45"/>
      <c r="SO415" s="45"/>
      <c r="SP415" s="45"/>
      <c r="SQ415" s="45"/>
      <c r="SR415" s="45"/>
      <c r="SS415" s="45"/>
      <c r="ST415" s="45"/>
      <c r="SU415" s="45"/>
      <c r="SV415" s="45"/>
      <c r="SW415" s="45"/>
      <c r="SX415" s="45"/>
      <c r="SY415" s="45"/>
      <c r="SZ415" s="45"/>
      <c r="TA415" s="45"/>
      <c r="TB415" s="45"/>
      <c r="TC415" s="45"/>
      <c r="TD415" s="45"/>
      <c r="TE415" s="45"/>
      <c r="TF415" s="45"/>
      <c r="TG415" s="45"/>
      <c r="TH415" s="45"/>
      <c r="TI415" s="45"/>
      <c r="TJ415" s="45"/>
      <c r="TK415" s="45"/>
      <c r="TL415" s="45"/>
      <c r="TM415" s="45"/>
      <c r="TN415" s="45"/>
      <c r="TO415" s="45"/>
      <c r="TP415" s="45"/>
      <c r="TQ415" s="45"/>
      <c r="TR415" s="45"/>
      <c r="TS415" s="45"/>
      <c r="TT415" s="45"/>
      <c r="TU415" s="45"/>
      <c r="TV415" s="45"/>
      <c r="TW415" s="45"/>
      <c r="TX415" s="45"/>
      <c r="TY415" s="45"/>
      <c r="TZ415" s="45"/>
      <c r="UA415" s="45"/>
      <c r="UB415" s="45"/>
      <c r="UC415" s="45"/>
      <c r="UD415" s="45"/>
      <c r="UE415" s="45"/>
      <c r="UF415" s="45"/>
      <c r="UG415" s="45"/>
      <c r="UH415" s="45"/>
      <c r="UI415" s="45"/>
      <c r="UJ415" s="45"/>
      <c r="UK415" s="45"/>
      <c r="UL415" s="45"/>
      <c r="UM415" s="45"/>
      <c r="UN415" s="45"/>
      <c r="UO415" s="45"/>
      <c r="UP415" s="45"/>
      <c r="UQ415" s="45"/>
      <c r="UR415" s="45"/>
      <c r="US415" s="45"/>
      <c r="UT415" s="45"/>
      <c r="UU415" s="45"/>
      <c r="UV415" s="45"/>
      <c r="UW415" s="45"/>
      <c r="UX415" s="45"/>
      <c r="UY415" s="45"/>
      <c r="UZ415" s="45"/>
      <c r="VA415" s="45"/>
      <c r="VB415" s="45"/>
      <c r="VC415" s="45"/>
      <c r="VD415" s="45"/>
      <c r="VE415" s="45"/>
      <c r="VF415" s="45"/>
      <c r="VG415" s="45"/>
      <c r="VH415" s="45"/>
      <c r="VI415" s="45"/>
      <c r="VJ415" s="45"/>
      <c r="VK415" s="45"/>
      <c r="VL415" s="45"/>
      <c r="VM415" s="45"/>
      <c r="VN415" s="45"/>
      <c r="VO415" s="45"/>
      <c r="VP415" s="45"/>
      <c r="VQ415" s="45"/>
      <c r="VR415" s="45"/>
      <c r="VS415" s="45"/>
      <c r="VT415" s="45"/>
      <c r="VU415" s="45"/>
      <c r="VV415" s="45"/>
      <c r="VW415" s="45"/>
      <c r="VX415" s="45"/>
      <c r="VY415" s="45"/>
      <c r="VZ415" s="45"/>
      <c r="WA415" s="45"/>
      <c r="WB415" s="45"/>
      <c r="WC415" s="45"/>
      <c r="WD415" s="45"/>
      <c r="WE415" s="45"/>
      <c r="WF415" s="45"/>
      <c r="WG415" s="45"/>
      <c r="WH415" s="45"/>
      <c r="WI415" s="45"/>
      <c r="WJ415" s="45"/>
      <c r="WK415" s="45"/>
      <c r="WL415" s="45"/>
      <c r="WM415" s="45"/>
      <c r="WN415" s="45"/>
      <c r="WO415" s="45"/>
      <c r="WP415" s="45"/>
      <c r="WQ415" s="45"/>
      <c r="WR415" s="45"/>
      <c r="WS415" s="45"/>
      <c r="WT415" s="45"/>
      <c r="WU415" s="45"/>
      <c r="WV415" s="45"/>
      <c r="WW415" s="45"/>
      <c r="WX415" s="45"/>
      <c r="WY415" s="45"/>
      <c r="WZ415" s="45"/>
      <c r="XA415" s="45"/>
      <c r="XB415" s="45"/>
      <c r="XC415" s="45"/>
      <c r="XD415" s="45"/>
      <c r="XE415" s="45"/>
      <c r="XF415" s="45"/>
      <c r="XG415" s="45"/>
      <c r="XH415" s="45"/>
      <c r="XI415" s="45"/>
      <c r="XJ415" s="45"/>
      <c r="XK415" s="45"/>
      <c r="XL415" s="45"/>
      <c r="XM415" s="45"/>
      <c r="XN415" s="45"/>
      <c r="XO415" s="45"/>
      <c r="XP415" s="45"/>
      <c r="XQ415" s="45"/>
      <c r="XR415" s="45"/>
      <c r="XS415" s="45"/>
      <c r="XT415" s="45"/>
      <c r="XU415" s="45"/>
      <c r="XV415" s="45"/>
      <c r="XW415" s="45"/>
      <c r="XX415" s="45"/>
      <c r="XY415" s="45"/>
      <c r="XZ415" s="45"/>
      <c r="YA415" s="45"/>
      <c r="YB415" s="45"/>
      <c r="YC415" s="45"/>
      <c r="YD415" s="45"/>
      <c r="YE415" s="45"/>
      <c r="YF415" s="45"/>
      <c r="YG415" s="45"/>
      <c r="YH415" s="45"/>
      <c r="YI415" s="45"/>
      <c r="YJ415" s="45"/>
      <c r="YK415" s="45"/>
      <c r="YL415" s="45"/>
      <c r="YM415" s="45"/>
      <c r="YN415" s="45"/>
      <c r="YO415" s="45"/>
      <c r="YP415" s="45"/>
      <c r="YQ415" s="45"/>
      <c r="YR415" s="45"/>
      <c r="YS415" s="45"/>
      <c r="YT415" s="45"/>
      <c r="YU415" s="45"/>
      <c r="YV415" s="45"/>
      <c r="YW415" s="45"/>
      <c r="YX415" s="45"/>
      <c r="YY415" s="45"/>
      <c r="YZ415" s="45"/>
      <c r="ZA415" s="45"/>
      <c r="ZB415" s="45"/>
      <c r="ZC415" s="45"/>
      <c r="ZD415" s="45"/>
      <c r="ZE415" s="45"/>
      <c r="ZF415" s="45"/>
      <c r="ZG415" s="45"/>
      <c r="ZH415" s="45"/>
      <c r="ZI415" s="45"/>
      <c r="ZJ415" s="45"/>
      <c r="ZK415" s="45"/>
      <c r="ZL415" s="45"/>
      <c r="ZM415" s="45"/>
      <c r="ZN415" s="45"/>
      <c r="ZO415" s="45"/>
      <c r="ZP415" s="45"/>
      <c r="ZQ415" s="45"/>
      <c r="ZR415" s="45"/>
      <c r="ZS415" s="45"/>
      <c r="ZT415" s="45"/>
      <c r="ZU415" s="45"/>
      <c r="ZV415" s="45"/>
      <c r="ZW415" s="45"/>
      <c r="ZX415" s="45"/>
      <c r="ZY415" s="45"/>
      <c r="ZZ415" s="45"/>
      <c r="AAA415" s="45"/>
      <c r="AAB415" s="45"/>
      <c r="AAC415" s="45"/>
      <c r="AAD415" s="45"/>
      <c r="AAE415" s="45"/>
      <c r="AAF415" s="45"/>
      <c r="AAG415" s="45"/>
      <c r="AAH415" s="45"/>
      <c r="AAI415" s="45"/>
      <c r="AAJ415" s="45"/>
      <c r="AAK415" s="45"/>
      <c r="AAL415" s="45"/>
      <c r="AAM415" s="45"/>
      <c r="AAN415" s="45"/>
      <c r="AAO415" s="45"/>
      <c r="AAP415" s="45"/>
      <c r="AAQ415" s="45"/>
      <c r="AAR415" s="45"/>
      <c r="AAS415" s="45"/>
      <c r="AAT415" s="45"/>
      <c r="AAU415" s="45"/>
      <c r="AAV415" s="45"/>
      <c r="AAW415" s="45"/>
      <c r="AAX415" s="45"/>
      <c r="AAY415" s="45"/>
      <c r="AAZ415" s="45"/>
      <c r="ABA415" s="45"/>
      <c r="ABB415" s="45"/>
      <c r="ABC415" s="45"/>
      <c r="ABD415" s="45"/>
      <c r="ABE415" s="45"/>
      <c r="ABF415" s="45"/>
      <c r="ABG415" s="45"/>
      <c r="ABH415" s="45"/>
      <c r="ABI415" s="45"/>
      <c r="ABJ415" s="45"/>
      <c r="ABK415" s="45"/>
      <c r="ABL415" s="45"/>
      <c r="ABM415" s="45"/>
      <c r="ABN415" s="45"/>
      <c r="ABO415" s="45"/>
      <c r="ABP415" s="45"/>
      <c r="ABQ415" s="45"/>
      <c r="ABR415" s="45"/>
      <c r="ABS415" s="45"/>
      <c r="ABT415" s="45"/>
      <c r="ABU415" s="45"/>
      <c r="ABV415" s="45"/>
      <c r="ABW415" s="45"/>
      <c r="ABX415" s="45"/>
      <c r="ABY415" s="45"/>
      <c r="ABZ415" s="45"/>
      <c r="ACA415" s="45"/>
      <c r="ACB415" s="45"/>
      <c r="ACC415" s="45"/>
      <c r="ACD415" s="45"/>
      <c r="ACE415" s="45"/>
      <c r="ACF415" s="45"/>
      <c r="ACG415" s="45"/>
      <c r="ACH415" s="45"/>
      <c r="ACI415" s="45"/>
      <c r="ACJ415" s="45"/>
      <c r="ACK415" s="45"/>
      <c r="ACL415" s="45"/>
      <c r="ACM415" s="45"/>
      <c r="ACN415" s="45"/>
      <c r="ACO415" s="45"/>
      <c r="ACP415" s="45"/>
      <c r="ACQ415" s="45"/>
      <c r="ACR415" s="45"/>
      <c r="ACS415" s="45"/>
      <c r="ACT415" s="45"/>
      <c r="ACU415" s="45"/>
      <c r="ACV415" s="45"/>
      <c r="ACW415" s="45"/>
      <c r="ACX415" s="45"/>
      <c r="ACY415" s="45"/>
      <c r="ACZ415" s="45"/>
      <c r="ADA415" s="45"/>
      <c r="ADB415" s="45"/>
      <c r="ADC415" s="45"/>
      <c r="ADD415" s="45"/>
      <c r="ADE415" s="45"/>
      <c r="ADF415" s="45"/>
      <c r="ADG415" s="45"/>
      <c r="ADH415" s="45"/>
      <c r="ADI415" s="45"/>
      <c r="ADJ415" s="45"/>
      <c r="ADK415" s="45"/>
      <c r="ADL415" s="45"/>
      <c r="ADM415" s="45"/>
      <c r="ADN415" s="45"/>
      <c r="ADO415" s="45"/>
      <c r="ADP415" s="45"/>
      <c r="ADQ415" s="45"/>
      <c r="ADR415" s="45"/>
      <c r="ADS415" s="45"/>
      <c r="ADT415" s="45"/>
      <c r="ADU415" s="45"/>
      <c r="ADV415" s="45"/>
      <c r="ADW415" s="45"/>
      <c r="ADX415" s="45"/>
      <c r="ADY415" s="45"/>
      <c r="ADZ415" s="45"/>
      <c r="AEA415" s="45"/>
      <c r="AEB415" s="45"/>
      <c r="AEC415" s="45"/>
      <c r="AED415" s="45"/>
      <c r="AEE415" s="45"/>
      <c r="AEF415" s="45"/>
      <c r="AEG415" s="45"/>
      <c r="AEH415" s="45"/>
      <c r="AEI415" s="45"/>
      <c r="AEJ415" s="45"/>
      <c r="AEK415" s="45"/>
      <c r="AEL415" s="45"/>
      <c r="AEM415" s="45"/>
      <c r="AEN415" s="45"/>
      <c r="AEO415" s="45"/>
      <c r="AEP415" s="45"/>
      <c r="AEQ415" s="45"/>
      <c r="AER415" s="45"/>
      <c r="AES415" s="45"/>
      <c r="AET415" s="45"/>
      <c r="AEU415" s="45"/>
      <c r="AEV415" s="45"/>
      <c r="AEW415" s="45"/>
      <c r="AEX415" s="45"/>
      <c r="AEY415" s="45"/>
      <c r="AEZ415" s="45"/>
      <c r="AFA415" s="45"/>
      <c r="AFB415" s="45"/>
      <c r="AFC415" s="45"/>
      <c r="AFD415" s="45"/>
      <c r="AFE415" s="45"/>
      <c r="AFF415" s="45"/>
      <c r="AFG415" s="45"/>
      <c r="AFH415" s="45"/>
      <c r="AFI415" s="45"/>
      <c r="AFJ415" s="45"/>
      <c r="AFK415" s="45"/>
      <c r="AFL415" s="45"/>
      <c r="AFM415" s="45"/>
      <c r="AFN415" s="45"/>
      <c r="AFO415" s="45"/>
      <c r="AFP415" s="45"/>
      <c r="AFQ415" s="45"/>
      <c r="AFR415" s="45"/>
      <c r="AFS415" s="45"/>
      <c r="AFT415" s="45"/>
      <c r="AFU415" s="45"/>
      <c r="AFV415" s="45"/>
      <c r="AFW415" s="45"/>
      <c r="AFX415" s="45"/>
      <c r="AFY415" s="45"/>
      <c r="AFZ415" s="45"/>
      <c r="AGA415" s="45"/>
      <c r="AGB415" s="45"/>
      <c r="AGC415" s="45"/>
      <c r="AGD415" s="45"/>
      <c r="AGE415" s="45"/>
      <c r="AGF415" s="45"/>
      <c r="AGG415" s="45"/>
      <c r="AGH415" s="45"/>
      <c r="AGI415" s="45"/>
      <c r="AGJ415" s="45"/>
      <c r="AGK415" s="45"/>
      <c r="AGL415" s="45"/>
      <c r="AGM415" s="45"/>
      <c r="AGN415" s="45"/>
      <c r="AGO415" s="45"/>
      <c r="AGP415" s="45"/>
      <c r="AGQ415" s="45"/>
      <c r="AGR415" s="45"/>
      <c r="AGS415" s="45"/>
      <c r="AGT415" s="45"/>
      <c r="AGU415" s="45"/>
      <c r="AGV415" s="45"/>
      <c r="AGW415" s="45"/>
      <c r="AGX415" s="45"/>
      <c r="AGY415" s="45"/>
      <c r="AGZ415" s="45"/>
      <c r="AHA415" s="45"/>
      <c r="AHB415" s="45"/>
      <c r="AHC415" s="45"/>
      <c r="AHD415" s="45"/>
      <c r="AHE415" s="45"/>
      <c r="AHF415" s="45"/>
      <c r="AHG415" s="45"/>
      <c r="AHH415" s="45"/>
      <c r="AHI415" s="45"/>
      <c r="AHJ415" s="45"/>
      <c r="AHK415" s="45"/>
      <c r="AHL415" s="45"/>
      <c r="AHM415" s="45"/>
      <c r="AHN415" s="45"/>
      <c r="AHO415" s="45"/>
      <c r="AHP415" s="45"/>
      <c r="AHQ415" s="45"/>
      <c r="AHR415" s="45"/>
      <c r="AHS415" s="45"/>
      <c r="AHT415" s="45"/>
      <c r="AHU415" s="45"/>
      <c r="AHV415" s="45"/>
      <c r="AHW415" s="45"/>
      <c r="AHX415" s="45"/>
      <c r="AHY415" s="45"/>
      <c r="AHZ415" s="45"/>
      <c r="AIA415" s="45"/>
      <c r="AIB415" s="45"/>
      <c r="AIC415" s="45"/>
      <c r="AID415" s="45"/>
      <c r="AIE415" s="45"/>
      <c r="AIF415" s="45"/>
      <c r="AIG415" s="45"/>
      <c r="AIH415" s="45"/>
      <c r="AII415" s="45"/>
      <c r="AIJ415" s="45"/>
      <c r="AIK415" s="45"/>
      <c r="AIL415" s="45"/>
      <c r="AIM415" s="45"/>
      <c r="AIN415" s="45"/>
      <c r="AIO415" s="45"/>
      <c r="AIP415" s="45"/>
      <c r="AIQ415" s="45"/>
      <c r="AIR415" s="45"/>
      <c r="AIS415" s="45"/>
      <c r="AIT415" s="45"/>
      <c r="AIU415" s="45"/>
      <c r="AIV415" s="45"/>
      <c r="AIW415" s="45"/>
      <c r="AIX415" s="45"/>
      <c r="AIY415" s="45"/>
      <c r="AIZ415" s="45"/>
      <c r="AJA415" s="45"/>
      <c r="AJB415" s="45"/>
      <c r="AJC415" s="45"/>
      <c r="AJD415" s="45"/>
      <c r="AJE415" s="45"/>
      <c r="AJF415" s="45"/>
      <c r="AJG415" s="45"/>
      <c r="AJH415" s="45"/>
      <c r="AJI415" s="45"/>
      <c r="AJJ415" s="45"/>
      <c r="AJK415" s="45"/>
      <c r="AJL415" s="45"/>
      <c r="AJM415" s="45"/>
      <c r="AJN415" s="45"/>
      <c r="AJO415" s="45"/>
      <c r="AJP415" s="45"/>
      <c r="AJQ415" s="45"/>
      <c r="AJR415" s="45"/>
      <c r="AJS415" s="45"/>
      <c r="AJT415" s="45"/>
      <c r="AJU415" s="45"/>
      <c r="AJV415" s="45"/>
      <c r="AJW415" s="45"/>
      <c r="AJX415" s="45"/>
      <c r="AJY415" s="45"/>
      <c r="AJZ415" s="45"/>
      <c r="AKA415" s="45"/>
      <c r="AKB415" s="45"/>
      <c r="AKC415" s="45"/>
      <c r="AKD415" s="45"/>
      <c r="AKE415" s="45"/>
      <c r="AKF415" s="45"/>
      <c r="AKG415" s="45"/>
      <c r="AKH415" s="45"/>
      <c r="AKI415" s="45"/>
      <c r="AKJ415" s="45"/>
      <c r="AKK415" s="45"/>
      <c r="AKL415" s="45"/>
      <c r="AKM415" s="45"/>
      <c r="AKN415" s="45"/>
      <c r="AKO415" s="45"/>
      <c r="AKP415" s="45"/>
      <c r="AKQ415" s="45"/>
      <c r="AKR415" s="45"/>
      <c r="AKS415" s="45"/>
      <c r="AKT415" s="45"/>
      <c r="AKU415" s="45"/>
      <c r="AKV415" s="45"/>
      <c r="AKW415" s="45"/>
      <c r="AKX415" s="45"/>
      <c r="AKY415" s="45"/>
      <c r="AKZ415" s="45"/>
      <c r="ALA415" s="45"/>
      <c r="ALB415" s="45"/>
      <c r="ALC415" s="45"/>
      <c r="ALD415" s="45"/>
      <c r="ALE415" s="45"/>
      <c r="ALF415" s="45"/>
      <c r="ALG415" s="45"/>
      <c r="ALH415" s="45"/>
      <c r="ALI415" s="45"/>
      <c r="ALJ415" s="45"/>
      <c r="ALK415" s="45"/>
      <c r="ALL415" s="45"/>
      <c r="ALM415" s="45"/>
      <c r="ALN415" s="45"/>
      <c r="ALO415" s="45"/>
      <c r="ALP415" s="45"/>
      <c r="ALQ415" s="45"/>
      <c r="ALR415" s="45"/>
      <c r="ALS415" s="45"/>
      <c r="ALT415" s="45"/>
      <c r="ALU415" s="45"/>
      <c r="ALV415" s="45"/>
      <c r="ALW415" s="45"/>
      <c r="ALX415" s="45"/>
      <c r="ALY415" s="45"/>
      <c r="ALZ415" s="45"/>
      <c r="AMA415" s="45"/>
      <c r="AMB415" s="45"/>
      <c r="AMC415" s="45"/>
      <c r="AMD415" s="45"/>
      <c r="AME415" s="45"/>
      <c r="AMF415" s="45"/>
      <c r="AMG415" s="45"/>
      <c r="AMH415" s="45"/>
      <c r="AMI415" s="45"/>
      <c r="AMJ415" s="45"/>
      <c r="AMK415" s="45"/>
      <c r="AML415" s="45"/>
      <c r="AMM415" s="45"/>
      <c r="AMN415" s="45"/>
      <c r="AMO415" s="45"/>
      <c r="AMP415" s="45"/>
      <c r="AMQ415" s="45"/>
      <c r="AMR415" s="45"/>
      <c r="AMS415" s="45"/>
      <c r="AMT415" s="45"/>
      <c r="AMU415" s="45"/>
      <c r="AMV415" s="45"/>
      <c r="AMW415" s="45"/>
      <c r="AMX415" s="45"/>
      <c r="AMY415" s="45"/>
      <c r="AMZ415" s="45"/>
      <c r="ANA415" s="45"/>
      <c r="ANB415" s="45"/>
      <c r="ANC415" s="45"/>
      <c r="AND415" s="45"/>
      <c r="ANE415" s="45"/>
      <c r="ANF415" s="45"/>
      <c r="ANG415" s="45"/>
      <c r="ANH415" s="45"/>
      <c r="ANI415" s="45"/>
      <c r="ANJ415" s="45"/>
      <c r="ANK415" s="45"/>
      <c r="ANL415" s="45"/>
      <c r="ANM415" s="45"/>
      <c r="ANN415" s="45"/>
      <c r="ANO415" s="45"/>
      <c r="ANP415" s="45"/>
      <c r="ANQ415" s="45"/>
      <c r="ANR415" s="45"/>
      <c r="ANS415" s="45"/>
      <c r="ANT415" s="45"/>
      <c r="ANU415" s="45"/>
      <c r="ANV415" s="45"/>
      <c r="ANW415" s="45"/>
      <c r="ANX415" s="45"/>
      <c r="ANY415" s="45"/>
      <c r="ANZ415" s="45"/>
      <c r="AOA415" s="45"/>
      <c r="AOB415" s="45"/>
      <c r="AOC415" s="45"/>
      <c r="AOD415" s="45"/>
      <c r="AOE415" s="45"/>
      <c r="AOF415" s="45"/>
      <c r="AOG415" s="45"/>
      <c r="AOH415" s="45"/>
      <c r="AOI415" s="45"/>
      <c r="AOJ415" s="45"/>
      <c r="AOK415" s="45"/>
      <c r="AOL415" s="45"/>
      <c r="AOM415" s="45"/>
      <c r="AON415" s="45"/>
      <c r="AOO415" s="45"/>
      <c r="AOP415" s="45"/>
      <c r="AOQ415" s="45"/>
      <c r="AOR415" s="45"/>
      <c r="AOS415" s="45"/>
      <c r="AOT415" s="45"/>
      <c r="AOU415" s="45"/>
      <c r="AOV415" s="45"/>
      <c r="AOW415" s="45"/>
      <c r="AOX415" s="45"/>
      <c r="AOY415" s="45"/>
      <c r="AOZ415" s="45"/>
      <c r="APA415" s="45"/>
      <c r="APB415" s="45"/>
      <c r="APC415" s="45"/>
      <c r="APD415" s="45"/>
      <c r="APE415" s="45"/>
      <c r="APF415" s="45"/>
      <c r="APG415" s="45"/>
      <c r="APH415" s="45"/>
      <c r="API415" s="45"/>
      <c r="APJ415" s="45"/>
      <c r="APK415" s="45"/>
      <c r="APL415" s="45"/>
      <c r="APM415" s="45"/>
      <c r="APN415" s="45"/>
      <c r="APO415" s="45"/>
      <c r="APP415" s="45"/>
      <c r="APQ415" s="45"/>
      <c r="APR415" s="45"/>
      <c r="APS415" s="45"/>
      <c r="APT415" s="45"/>
      <c r="APU415" s="45"/>
      <c r="APV415" s="45"/>
      <c r="APW415" s="45"/>
      <c r="APX415" s="45"/>
      <c r="APY415" s="45"/>
      <c r="APZ415" s="45"/>
      <c r="AQA415" s="45"/>
      <c r="AQB415" s="45"/>
      <c r="AQC415" s="45"/>
      <c r="AQD415" s="45"/>
      <c r="AQE415" s="45"/>
      <c r="AQF415" s="45"/>
      <c r="AQG415" s="45"/>
      <c r="AQH415" s="45"/>
      <c r="AQI415" s="45"/>
      <c r="AQJ415" s="45"/>
      <c r="AQK415" s="45"/>
      <c r="AQL415" s="45"/>
      <c r="AQM415" s="45"/>
      <c r="AQN415" s="45"/>
      <c r="AQO415" s="45"/>
      <c r="AQP415" s="45"/>
      <c r="AQQ415" s="45"/>
      <c r="AQR415" s="45"/>
      <c r="AQS415" s="45"/>
      <c r="AQT415" s="45"/>
      <c r="AQU415" s="45"/>
      <c r="AQV415" s="45"/>
      <c r="AQW415" s="45"/>
      <c r="AQX415" s="45"/>
      <c r="AQY415" s="45"/>
      <c r="AQZ415" s="45"/>
      <c r="ARA415" s="45"/>
      <c r="ARB415" s="45"/>
      <c r="ARC415" s="45"/>
      <c r="ARD415" s="45"/>
      <c r="ARE415" s="45"/>
      <c r="ARF415" s="45"/>
      <c r="ARG415" s="45"/>
      <c r="ARH415" s="45"/>
      <c r="ARI415" s="45"/>
      <c r="ARJ415" s="45"/>
      <c r="ARK415" s="45"/>
      <c r="ARL415" s="45"/>
      <c r="ARM415" s="45"/>
      <c r="ARN415" s="45"/>
      <c r="ARO415" s="45"/>
      <c r="ARP415" s="45"/>
      <c r="ARQ415" s="45"/>
      <c r="ARR415" s="45"/>
      <c r="ARS415" s="45"/>
      <c r="ART415" s="45"/>
      <c r="ARU415" s="45"/>
      <c r="ARV415" s="45"/>
      <c r="ARW415" s="45"/>
      <c r="ARX415" s="45"/>
      <c r="ARY415" s="45"/>
      <c r="ARZ415" s="45"/>
      <c r="ASA415" s="45"/>
      <c r="ASB415" s="45"/>
      <c r="ASC415" s="45"/>
      <c r="ASD415" s="45"/>
      <c r="ASE415" s="45"/>
      <c r="ASF415" s="45"/>
      <c r="ASG415" s="45"/>
      <c r="ASH415" s="45"/>
      <c r="ASI415" s="45"/>
      <c r="ASJ415" s="45"/>
      <c r="ASK415" s="45"/>
      <c r="ASL415" s="45"/>
      <c r="ASM415" s="45"/>
      <c r="ASN415" s="45"/>
      <c r="ASO415" s="45"/>
      <c r="ASP415" s="45"/>
      <c r="ASQ415" s="45"/>
      <c r="ASR415" s="45"/>
      <c r="ASS415" s="45"/>
      <c r="AST415" s="45"/>
      <c r="ASU415" s="45"/>
      <c r="ASV415" s="45"/>
      <c r="ASW415" s="45"/>
      <c r="ASX415" s="45"/>
      <c r="ASY415" s="45"/>
      <c r="ASZ415" s="45"/>
      <c r="ATA415" s="45"/>
      <c r="ATB415" s="45"/>
      <c r="ATC415" s="45"/>
      <c r="ATD415" s="45"/>
      <c r="ATE415" s="45"/>
      <c r="ATF415" s="45"/>
      <c r="ATG415" s="45"/>
      <c r="ATH415" s="45"/>
      <c r="ATI415" s="45"/>
      <c r="ATJ415" s="45"/>
      <c r="ATK415" s="45"/>
      <c r="ATL415" s="45"/>
      <c r="ATM415" s="45"/>
      <c r="ATN415" s="45"/>
      <c r="ATO415" s="45"/>
      <c r="ATP415" s="45"/>
      <c r="ATQ415" s="45"/>
      <c r="ATR415" s="45"/>
      <c r="ATS415" s="45"/>
      <c r="ATT415" s="45"/>
      <c r="ATU415" s="45"/>
      <c r="ATV415" s="45"/>
      <c r="ATW415" s="45"/>
      <c r="ATX415" s="45"/>
      <c r="ATY415" s="45"/>
      <c r="ATZ415" s="45"/>
      <c r="AUA415" s="45"/>
      <c r="AUB415" s="45"/>
      <c r="AUC415" s="45"/>
      <c r="AUD415" s="45"/>
      <c r="AUE415" s="45"/>
      <c r="AUF415" s="45"/>
      <c r="AUG415" s="45"/>
      <c r="AUH415" s="45"/>
      <c r="AUI415" s="45"/>
      <c r="AUJ415" s="45"/>
      <c r="AUK415" s="45"/>
      <c r="AUL415" s="45"/>
      <c r="AUM415" s="45"/>
      <c r="AUN415" s="45"/>
      <c r="AUO415" s="45"/>
      <c r="AUP415" s="45"/>
      <c r="AUQ415" s="45"/>
      <c r="AUR415" s="45"/>
      <c r="AUS415" s="45"/>
      <c r="AUT415" s="45"/>
      <c r="AUU415" s="45"/>
      <c r="AUV415" s="45"/>
      <c r="AUW415" s="45"/>
      <c r="AUX415" s="45"/>
      <c r="AUY415" s="45"/>
      <c r="AUZ415" s="45"/>
      <c r="AVA415" s="45"/>
      <c r="AVB415" s="45"/>
      <c r="AVC415" s="45"/>
      <c r="AVD415" s="45"/>
      <c r="AVE415" s="45"/>
      <c r="AVF415" s="45"/>
      <c r="AVG415" s="45"/>
      <c r="AVH415" s="45"/>
      <c r="AVI415" s="45"/>
      <c r="AVJ415" s="45"/>
      <c r="AVK415" s="45"/>
      <c r="AVL415" s="45"/>
      <c r="AVM415" s="45"/>
      <c r="AVN415" s="45"/>
      <c r="AVO415" s="45"/>
      <c r="AVP415" s="45"/>
      <c r="AVQ415" s="45"/>
      <c r="AVR415" s="45"/>
      <c r="AVS415" s="45"/>
      <c r="AVT415" s="45"/>
      <c r="AVU415" s="45"/>
      <c r="AVV415" s="45"/>
      <c r="AVW415" s="45"/>
      <c r="AVX415" s="45"/>
      <c r="AVY415" s="45"/>
      <c r="AVZ415" s="45"/>
      <c r="AWA415" s="45"/>
      <c r="AWB415" s="45"/>
      <c r="AWC415" s="45"/>
      <c r="AWD415" s="45"/>
      <c r="AWE415" s="45"/>
      <c r="AWF415" s="45"/>
      <c r="AWG415" s="45"/>
      <c r="AWH415" s="45"/>
      <c r="AWI415" s="45"/>
      <c r="AWJ415" s="45"/>
      <c r="AWK415" s="45"/>
      <c r="AWL415" s="45"/>
      <c r="AWM415" s="45"/>
      <c r="AWN415" s="45"/>
      <c r="AWO415" s="45"/>
      <c r="AWP415" s="45"/>
      <c r="AWQ415" s="45"/>
      <c r="AWR415" s="45"/>
      <c r="AWS415" s="45"/>
      <c r="AWT415" s="45"/>
      <c r="AWU415" s="45"/>
      <c r="AWV415" s="45"/>
      <c r="AWW415" s="45"/>
      <c r="AWX415" s="45"/>
      <c r="AWY415" s="45"/>
      <c r="AWZ415" s="45"/>
      <c r="AXA415" s="45"/>
      <c r="AXB415" s="45"/>
      <c r="AXC415" s="45"/>
      <c r="AXD415" s="45"/>
      <c r="AXE415" s="45"/>
      <c r="AXF415" s="45"/>
      <c r="AXG415" s="45"/>
      <c r="AXH415" s="45"/>
      <c r="AXI415" s="45"/>
      <c r="AXJ415" s="45"/>
      <c r="AXK415" s="45"/>
      <c r="AXL415" s="45"/>
      <c r="AXM415" s="45"/>
      <c r="AXN415" s="45"/>
      <c r="AXO415" s="45"/>
      <c r="AXP415" s="45"/>
      <c r="AXQ415" s="45"/>
      <c r="AXR415" s="45"/>
      <c r="AXS415" s="45"/>
      <c r="AXT415" s="45"/>
      <c r="AXU415" s="45"/>
      <c r="AXV415" s="45"/>
      <c r="AXW415" s="45"/>
      <c r="AXX415" s="45"/>
      <c r="AXY415" s="45"/>
      <c r="AXZ415" s="45"/>
      <c r="AYA415" s="45"/>
      <c r="AYB415" s="45"/>
      <c r="AYC415" s="45"/>
      <c r="AYD415" s="45"/>
      <c r="AYE415" s="45"/>
      <c r="AYF415" s="45"/>
      <c r="AYG415" s="45"/>
      <c r="AYH415" s="45"/>
      <c r="AYI415" s="45"/>
      <c r="AYJ415" s="45"/>
      <c r="AYK415" s="45"/>
      <c r="AYL415" s="45"/>
      <c r="AYM415" s="45"/>
      <c r="AYN415" s="45"/>
      <c r="AYO415" s="45"/>
      <c r="AYP415" s="45"/>
      <c r="AYQ415" s="45"/>
      <c r="AYR415" s="45"/>
      <c r="AYS415" s="45"/>
      <c r="AYT415" s="45"/>
      <c r="AYU415" s="45"/>
      <c r="AYV415" s="45"/>
      <c r="AYW415" s="45"/>
      <c r="AYX415" s="45"/>
      <c r="AYY415" s="45"/>
      <c r="AYZ415" s="45"/>
      <c r="AZA415" s="45"/>
      <c r="AZB415" s="45"/>
      <c r="AZC415" s="45"/>
      <c r="AZD415" s="45"/>
      <c r="AZE415" s="45"/>
      <c r="AZF415" s="45"/>
      <c r="AZG415" s="45"/>
      <c r="AZH415" s="45"/>
      <c r="AZI415" s="45"/>
      <c r="AZJ415" s="45"/>
      <c r="AZK415" s="45"/>
      <c r="AZL415" s="45"/>
      <c r="AZM415" s="45"/>
      <c r="AZN415" s="45"/>
      <c r="AZO415" s="45"/>
      <c r="AZP415" s="45"/>
      <c r="AZQ415" s="45"/>
      <c r="AZR415" s="45"/>
      <c r="AZS415" s="45"/>
      <c r="AZT415" s="45"/>
      <c r="AZU415" s="45"/>
      <c r="AZV415" s="45"/>
      <c r="AZW415" s="45"/>
      <c r="AZX415" s="45"/>
      <c r="AZY415" s="45"/>
      <c r="AZZ415" s="45"/>
      <c r="BAA415" s="45"/>
      <c r="BAB415" s="45"/>
      <c r="BAC415" s="45"/>
      <c r="BAD415" s="45"/>
      <c r="BAE415" s="45"/>
      <c r="BAF415" s="45"/>
      <c r="BAG415" s="45"/>
      <c r="BAH415" s="45"/>
      <c r="BAI415" s="45"/>
      <c r="BAJ415" s="45"/>
      <c r="BAK415" s="45"/>
      <c r="BAL415" s="45"/>
      <c r="BAM415" s="45"/>
      <c r="BAN415" s="45"/>
      <c r="BAO415" s="45"/>
      <c r="BAP415" s="45"/>
      <c r="BAQ415" s="45"/>
      <c r="BAR415" s="45"/>
      <c r="BAS415" s="45"/>
      <c r="BAT415" s="45"/>
      <c r="BAU415" s="45"/>
      <c r="BAV415" s="45"/>
      <c r="BAW415" s="45"/>
      <c r="BAX415" s="45"/>
      <c r="BAY415" s="45"/>
      <c r="BAZ415" s="45"/>
      <c r="BBA415" s="45"/>
      <c r="BBB415" s="45"/>
      <c r="BBC415" s="45"/>
      <c r="BBD415" s="45"/>
      <c r="BBE415" s="45"/>
      <c r="BBF415" s="45"/>
      <c r="BBG415" s="45"/>
      <c r="BBH415" s="45"/>
      <c r="BBI415" s="45"/>
      <c r="BBJ415" s="45"/>
      <c r="BBK415" s="45"/>
      <c r="BBL415" s="45"/>
      <c r="BBM415" s="45"/>
      <c r="BBN415" s="45"/>
      <c r="BBO415" s="45"/>
      <c r="BBP415" s="45"/>
      <c r="BBQ415" s="45"/>
      <c r="BBR415" s="45"/>
      <c r="BBS415" s="45"/>
      <c r="BBT415" s="45"/>
      <c r="BBU415" s="45"/>
      <c r="BBV415" s="45"/>
      <c r="BBW415" s="45"/>
      <c r="BBX415" s="45"/>
      <c r="BBY415" s="45"/>
      <c r="BBZ415" s="45"/>
      <c r="BCA415" s="45"/>
      <c r="BCB415" s="45"/>
      <c r="BCC415" s="45"/>
      <c r="BCD415" s="45"/>
      <c r="BCE415" s="45"/>
      <c r="BCF415" s="45"/>
      <c r="BCG415" s="45"/>
      <c r="BCH415" s="45"/>
      <c r="BCI415" s="45"/>
      <c r="BCJ415" s="45"/>
      <c r="BCK415" s="45"/>
      <c r="BCL415" s="45"/>
      <c r="BCM415" s="45"/>
      <c r="BCN415" s="45"/>
      <c r="BCO415" s="45"/>
      <c r="BCP415" s="45"/>
      <c r="BCQ415" s="45"/>
      <c r="BCR415" s="45"/>
      <c r="BCS415" s="45"/>
      <c r="BCT415" s="45"/>
      <c r="BCU415" s="45"/>
      <c r="BCV415" s="45"/>
      <c r="BCW415" s="45"/>
      <c r="BCX415" s="45"/>
      <c r="BCY415" s="45"/>
      <c r="BCZ415" s="45"/>
      <c r="BDA415" s="45"/>
      <c r="BDB415" s="45"/>
      <c r="BDC415" s="45"/>
      <c r="BDD415" s="45"/>
      <c r="BDE415" s="45"/>
      <c r="BDF415" s="45"/>
      <c r="BDG415" s="45"/>
      <c r="BDH415" s="45"/>
      <c r="BDI415" s="45"/>
      <c r="BDJ415" s="45"/>
      <c r="BDK415" s="45"/>
      <c r="BDL415" s="45"/>
      <c r="BDM415" s="45"/>
      <c r="BDN415" s="45"/>
      <c r="BDO415" s="45"/>
      <c r="BDP415" s="45"/>
      <c r="BDQ415" s="45"/>
      <c r="BDR415" s="45"/>
      <c r="BDS415" s="45"/>
      <c r="BDT415" s="45"/>
      <c r="BDU415" s="45"/>
      <c r="BDV415" s="45"/>
      <c r="BDW415" s="45"/>
      <c r="BDX415" s="45"/>
      <c r="BDY415" s="45"/>
      <c r="BDZ415" s="45"/>
      <c r="BEA415" s="45"/>
      <c r="BEB415" s="45"/>
      <c r="BEC415" s="45"/>
      <c r="BED415" s="45"/>
      <c r="BEE415" s="45"/>
      <c r="BEF415" s="45"/>
      <c r="BEG415" s="45"/>
      <c r="BEH415" s="45"/>
      <c r="BEI415" s="45"/>
      <c r="BEJ415" s="45"/>
      <c r="BEK415" s="45"/>
      <c r="BEL415" s="45"/>
      <c r="BEM415" s="45"/>
      <c r="BEN415" s="45"/>
      <c r="BEO415" s="45"/>
      <c r="BEP415" s="45"/>
      <c r="BEQ415" s="45"/>
      <c r="BER415" s="45"/>
      <c r="BES415" s="45"/>
      <c r="BET415" s="45"/>
      <c r="BEU415" s="45"/>
      <c r="BEV415" s="45"/>
      <c r="BEW415" s="45"/>
      <c r="BEX415" s="45"/>
      <c r="BEY415" s="45"/>
      <c r="BEZ415" s="45"/>
      <c r="BFA415" s="45"/>
      <c r="BFB415" s="45"/>
      <c r="BFC415" s="45"/>
      <c r="BFD415" s="45"/>
      <c r="BFE415" s="45"/>
      <c r="BFF415" s="45"/>
      <c r="BFG415" s="45"/>
      <c r="BFH415" s="45"/>
      <c r="BFI415" s="45"/>
      <c r="BFJ415" s="45"/>
      <c r="BFK415" s="45"/>
      <c r="BFL415" s="45"/>
      <c r="BFM415" s="45"/>
      <c r="BFN415" s="45"/>
      <c r="BFO415" s="45"/>
      <c r="BFP415" s="45"/>
      <c r="BFQ415" s="45"/>
      <c r="BFR415" s="45"/>
      <c r="BFS415" s="45"/>
      <c r="BFT415" s="45"/>
      <c r="BFU415" s="45"/>
      <c r="BFV415" s="45"/>
      <c r="BFW415" s="45"/>
      <c r="BFX415" s="45"/>
      <c r="BFY415" s="45"/>
      <c r="BFZ415" s="45"/>
      <c r="BGA415" s="45"/>
      <c r="BGB415" s="45"/>
      <c r="BGC415" s="45"/>
      <c r="BGD415" s="45"/>
      <c r="BGE415" s="45"/>
      <c r="BGF415" s="45"/>
      <c r="BGG415" s="45"/>
      <c r="BGH415" s="45"/>
      <c r="BGI415" s="45"/>
      <c r="BGJ415" s="45"/>
      <c r="BGK415" s="45"/>
      <c r="BGL415" s="45"/>
      <c r="BGM415" s="45"/>
      <c r="BGN415" s="45"/>
      <c r="BGO415" s="45"/>
      <c r="BGP415" s="45"/>
      <c r="BGQ415" s="45"/>
      <c r="BGR415" s="45"/>
      <c r="BGS415" s="45"/>
      <c r="BGT415" s="45"/>
      <c r="BGU415" s="45"/>
      <c r="BGV415" s="45"/>
      <c r="BGW415" s="45"/>
      <c r="BGX415" s="45"/>
      <c r="BGY415" s="45"/>
      <c r="BGZ415" s="45"/>
      <c r="BHA415" s="45"/>
      <c r="BHB415" s="45"/>
      <c r="BHC415" s="45"/>
      <c r="BHD415" s="45"/>
      <c r="BHE415" s="45"/>
      <c r="BHF415" s="45"/>
      <c r="BHG415" s="45"/>
      <c r="BHH415" s="45"/>
      <c r="BHI415" s="45"/>
      <c r="BHJ415" s="45"/>
      <c r="BHK415" s="45"/>
      <c r="BHL415" s="45"/>
      <c r="BHM415" s="45"/>
      <c r="BHN415" s="45"/>
      <c r="BHO415" s="45"/>
      <c r="BHP415" s="45"/>
      <c r="BHQ415" s="45"/>
      <c r="BHR415" s="45"/>
      <c r="BHS415" s="45"/>
      <c r="BHT415" s="45"/>
      <c r="BHU415" s="45"/>
      <c r="BHV415" s="45"/>
      <c r="BHW415" s="45"/>
      <c r="BHX415" s="45"/>
      <c r="BHY415" s="45"/>
      <c r="BHZ415" s="45"/>
      <c r="BIA415" s="45"/>
      <c r="BIB415" s="45"/>
      <c r="BIC415" s="45"/>
      <c r="BID415" s="45"/>
      <c r="BIE415" s="45"/>
      <c r="BIF415" s="45"/>
      <c r="BIG415" s="45"/>
      <c r="BIH415" s="45"/>
      <c r="BII415" s="45"/>
      <c r="BIJ415" s="45"/>
      <c r="BIK415" s="45"/>
      <c r="BIL415" s="45"/>
      <c r="BIM415" s="45"/>
      <c r="BIN415" s="45"/>
      <c r="BIO415" s="45"/>
      <c r="BIP415" s="45"/>
      <c r="BIQ415" s="45"/>
      <c r="BIR415" s="45"/>
      <c r="BIS415" s="45"/>
      <c r="BIT415" s="45"/>
      <c r="BIU415" s="45"/>
      <c r="BIV415" s="45"/>
      <c r="BIW415" s="45"/>
      <c r="BIX415" s="45"/>
      <c r="BIY415" s="45"/>
      <c r="BIZ415" s="45"/>
      <c r="BJA415" s="45"/>
      <c r="BJB415" s="45"/>
      <c r="BJC415" s="45"/>
      <c r="BJD415" s="45"/>
      <c r="BJE415" s="45"/>
      <c r="BJF415" s="45"/>
      <c r="BJG415" s="45"/>
      <c r="BJH415" s="45"/>
      <c r="BJI415" s="45"/>
      <c r="BJJ415" s="45"/>
      <c r="BJK415" s="45"/>
      <c r="BJL415" s="45"/>
      <c r="BJM415" s="45"/>
      <c r="BJN415" s="45"/>
      <c r="BJO415" s="45"/>
      <c r="BJP415" s="45"/>
      <c r="BJQ415" s="45"/>
      <c r="BJR415" s="45"/>
      <c r="BJS415" s="45"/>
      <c r="BJT415" s="45"/>
      <c r="BJU415" s="45"/>
      <c r="BJV415" s="45"/>
      <c r="BJW415" s="45"/>
      <c r="BJX415" s="45"/>
      <c r="BJY415" s="45"/>
      <c r="BJZ415" s="45"/>
      <c r="BKA415" s="45"/>
      <c r="BKB415" s="45"/>
      <c r="BKC415" s="45"/>
      <c r="BKD415" s="45"/>
      <c r="BKE415" s="45"/>
      <c r="BKF415" s="45"/>
      <c r="BKG415" s="45"/>
      <c r="BKH415" s="45"/>
      <c r="BKI415" s="45"/>
      <c r="BKJ415" s="45"/>
      <c r="BKK415" s="45"/>
      <c r="BKL415" s="45"/>
      <c r="BKM415" s="45"/>
      <c r="BKN415" s="45"/>
      <c r="BKO415" s="45"/>
      <c r="BKP415" s="45"/>
      <c r="BKQ415" s="45"/>
      <c r="BKR415" s="45"/>
      <c r="BKS415" s="45"/>
      <c r="BKT415" s="45"/>
      <c r="BKU415" s="45"/>
      <c r="BKV415" s="45"/>
      <c r="BKW415" s="45"/>
      <c r="BKX415" s="45"/>
      <c r="BKY415" s="45"/>
      <c r="BKZ415" s="45"/>
      <c r="BLA415" s="45"/>
      <c r="BLB415" s="45"/>
      <c r="BLC415" s="45"/>
      <c r="BLD415" s="45"/>
      <c r="BLE415" s="45"/>
      <c r="BLF415" s="45"/>
      <c r="BLG415" s="45"/>
      <c r="BLH415" s="45"/>
      <c r="BLI415" s="45"/>
      <c r="BLJ415" s="45"/>
      <c r="BLK415" s="45"/>
      <c r="BLL415" s="45"/>
      <c r="BLM415" s="45"/>
      <c r="BLN415" s="45"/>
      <c r="BLO415" s="45"/>
      <c r="BLP415" s="45"/>
      <c r="BLQ415" s="45"/>
      <c r="BLR415" s="45"/>
      <c r="BLS415" s="45"/>
      <c r="BLT415" s="45"/>
      <c r="BLU415" s="45"/>
      <c r="BLV415" s="45"/>
      <c r="BLW415" s="45"/>
      <c r="BLX415" s="45"/>
      <c r="BLY415" s="45"/>
      <c r="BLZ415" s="45"/>
      <c r="BMA415" s="45"/>
      <c r="BMB415" s="45"/>
      <c r="BMC415" s="45"/>
      <c r="BMD415" s="45"/>
      <c r="BME415" s="45"/>
      <c r="BMF415" s="45"/>
      <c r="BMG415" s="45"/>
      <c r="BMH415" s="45"/>
      <c r="BMI415" s="45"/>
      <c r="BMJ415" s="45"/>
      <c r="BMK415" s="45"/>
      <c r="BML415" s="45"/>
      <c r="BMM415" s="45"/>
      <c r="BMN415" s="45"/>
      <c r="BMO415" s="45"/>
      <c r="BMP415" s="45"/>
      <c r="BMQ415" s="45"/>
      <c r="BMR415" s="45"/>
      <c r="BMS415" s="45"/>
      <c r="BMT415" s="45"/>
      <c r="BMU415" s="45"/>
      <c r="BMV415" s="45"/>
      <c r="BMW415" s="45"/>
      <c r="BMX415" s="45"/>
      <c r="BMY415" s="45"/>
      <c r="BMZ415" s="45"/>
      <c r="BNA415" s="45"/>
    </row>
    <row r="416" spans="23:1717" s="46" customFormat="1" x14ac:dyDescent="0.25">
      <c r="W416" s="45"/>
      <c r="X416" s="45"/>
      <c r="Y416" s="45"/>
      <c r="Z416" s="45"/>
      <c r="AA416" s="45"/>
      <c r="AB416" s="45"/>
      <c r="AC416" s="45"/>
      <c r="AD416" s="45"/>
      <c r="AE416" s="45"/>
      <c r="AF416" s="45"/>
      <c r="AG416" s="45"/>
      <c r="AH416" s="45"/>
      <c r="AI416" s="45"/>
      <c r="AJ416" s="45"/>
      <c r="AK416" s="45"/>
      <c r="AL416" s="45"/>
      <c r="AM416" s="45"/>
      <c r="AN416" s="45"/>
      <c r="AO416" s="45"/>
      <c r="AP416" s="45"/>
      <c r="AQ416" s="45"/>
      <c r="AR416" s="45"/>
      <c r="AS416" s="45"/>
      <c r="AT416" s="45"/>
      <c r="AU416" s="45"/>
      <c r="AV416" s="45"/>
      <c r="AW416" s="45"/>
      <c r="AX416" s="45"/>
      <c r="AY416" s="45"/>
      <c r="AZ416" s="45"/>
      <c r="BA416" s="45"/>
      <c r="BB416" s="45"/>
      <c r="BC416" s="45"/>
      <c r="BD416" s="45"/>
      <c r="BE416" s="45"/>
      <c r="BF416" s="45"/>
      <c r="BG416" s="45"/>
      <c r="BH416" s="45"/>
      <c r="BI416" s="45"/>
      <c r="BJ416" s="45"/>
      <c r="BK416" s="45"/>
      <c r="BL416" s="45"/>
      <c r="BM416" s="45"/>
      <c r="BN416" s="45"/>
      <c r="BO416" s="45"/>
      <c r="BP416" s="45"/>
      <c r="BQ416" s="45"/>
      <c r="BR416" s="45"/>
      <c r="BS416" s="45"/>
      <c r="BT416" s="45"/>
      <c r="BU416" s="45"/>
      <c r="BV416" s="45"/>
      <c r="BW416" s="45"/>
      <c r="BX416" s="45"/>
      <c r="BY416" s="45"/>
      <c r="BZ416" s="45"/>
      <c r="CA416" s="45"/>
      <c r="CB416" s="45"/>
      <c r="CC416" s="45"/>
      <c r="CD416" s="45"/>
      <c r="CE416" s="45"/>
      <c r="CF416" s="45"/>
      <c r="CG416" s="45"/>
      <c r="CH416" s="45"/>
      <c r="CI416" s="45"/>
      <c r="CJ416" s="45"/>
      <c r="CK416" s="45"/>
      <c r="CL416" s="45"/>
      <c r="CM416" s="45"/>
      <c r="CN416" s="45"/>
      <c r="CO416" s="45"/>
      <c r="CP416" s="45"/>
      <c r="CQ416" s="45"/>
      <c r="CR416" s="45"/>
      <c r="CS416" s="45"/>
      <c r="CT416" s="45"/>
      <c r="CU416" s="45"/>
      <c r="CV416" s="45"/>
      <c r="CW416" s="45"/>
      <c r="CX416" s="45"/>
      <c r="CY416" s="45"/>
      <c r="CZ416" s="45"/>
      <c r="DA416" s="45"/>
      <c r="DB416" s="45"/>
      <c r="DC416" s="45"/>
      <c r="DD416" s="45"/>
      <c r="DE416" s="45"/>
      <c r="DF416" s="45"/>
      <c r="DG416" s="45"/>
      <c r="DH416" s="45"/>
      <c r="DI416" s="45"/>
      <c r="DJ416" s="45"/>
      <c r="DK416" s="45"/>
      <c r="DL416" s="45"/>
      <c r="DM416" s="45"/>
      <c r="DN416" s="45"/>
      <c r="DO416" s="45"/>
      <c r="DP416" s="45"/>
      <c r="DQ416" s="45"/>
      <c r="DR416" s="45"/>
      <c r="DS416" s="45"/>
      <c r="DT416" s="45"/>
      <c r="DU416" s="45"/>
      <c r="DV416" s="45"/>
      <c r="DW416" s="45"/>
      <c r="DX416" s="45"/>
      <c r="DY416" s="45"/>
      <c r="DZ416" s="45"/>
      <c r="EA416" s="45"/>
      <c r="EB416" s="45"/>
      <c r="EC416" s="45"/>
      <c r="ED416" s="45"/>
      <c r="EE416" s="45"/>
      <c r="EF416" s="45"/>
      <c r="EG416" s="45"/>
      <c r="EH416" s="45"/>
      <c r="EI416" s="45"/>
      <c r="EJ416" s="45"/>
      <c r="EK416" s="45"/>
      <c r="EL416" s="45"/>
      <c r="EM416" s="45"/>
      <c r="EN416" s="45"/>
      <c r="EO416" s="45"/>
      <c r="EP416" s="45"/>
      <c r="EQ416" s="45"/>
      <c r="ER416" s="45"/>
      <c r="ES416" s="45"/>
      <c r="ET416" s="45"/>
      <c r="EU416" s="45"/>
      <c r="EV416" s="45"/>
      <c r="EW416" s="45"/>
      <c r="EX416" s="45"/>
      <c r="EY416" s="45"/>
      <c r="EZ416" s="45"/>
      <c r="FA416" s="45"/>
      <c r="FB416" s="45"/>
      <c r="FC416" s="45"/>
      <c r="FD416" s="45"/>
      <c r="FE416" s="45"/>
      <c r="FF416" s="45"/>
      <c r="FG416" s="45"/>
      <c r="FH416" s="45"/>
      <c r="FI416" s="45"/>
      <c r="FJ416" s="45"/>
      <c r="FK416" s="45"/>
      <c r="FL416" s="45"/>
      <c r="FM416" s="45"/>
      <c r="FN416" s="45"/>
      <c r="FO416" s="45"/>
      <c r="FP416" s="45"/>
      <c r="FQ416" s="45"/>
      <c r="FR416" s="45"/>
      <c r="FS416" s="45"/>
      <c r="FT416" s="45"/>
      <c r="FU416" s="45"/>
      <c r="FV416" s="45"/>
      <c r="FW416" s="45"/>
      <c r="FX416" s="45"/>
      <c r="FY416" s="45"/>
      <c r="FZ416" s="45"/>
      <c r="GA416" s="45"/>
      <c r="GB416" s="45"/>
      <c r="GC416" s="45"/>
      <c r="GD416" s="45"/>
      <c r="GE416" s="45"/>
      <c r="GF416" s="45"/>
      <c r="GG416" s="45"/>
      <c r="GH416" s="45"/>
      <c r="GI416" s="45"/>
      <c r="GJ416" s="45"/>
      <c r="GK416" s="45"/>
      <c r="GL416" s="45"/>
      <c r="GM416" s="45"/>
      <c r="GN416" s="45"/>
      <c r="GO416" s="45"/>
      <c r="GP416" s="45"/>
      <c r="GQ416" s="45"/>
      <c r="GR416" s="45"/>
      <c r="GS416" s="45"/>
      <c r="GT416" s="45"/>
      <c r="GU416" s="45"/>
      <c r="GV416" s="45"/>
      <c r="GW416" s="45"/>
      <c r="GX416" s="45"/>
      <c r="GY416" s="45"/>
      <c r="GZ416" s="45"/>
      <c r="HA416" s="45"/>
      <c r="HB416" s="45"/>
      <c r="HC416" s="45"/>
      <c r="HD416" s="45"/>
      <c r="HE416" s="45"/>
      <c r="HF416" s="45"/>
      <c r="HG416" s="45"/>
      <c r="HH416" s="45"/>
      <c r="HI416" s="45"/>
      <c r="HJ416" s="45"/>
      <c r="HK416" s="45"/>
      <c r="HL416" s="45"/>
      <c r="HM416" s="45"/>
      <c r="HN416" s="45"/>
      <c r="HO416" s="45"/>
      <c r="HP416" s="45"/>
      <c r="HQ416" s="45"/>
      <c r="HR416" s="45"/>
      <c r="HS416" s="45"/>
      <c r="HT416" s="45"/>
      <c r="HU416" s="45"/>
      <c r="HV416" s="45"/>
      <c r="HW416" s="45"/>
      <c r="HX416" s="45"/>
      <c r="HY416" s="45"/>
      <c r="HZ416" s="45"/>
      <c r="IA416" s="45"/>
      <c r="IB416" s="45"/>
      <c r="IC416" s="45"/>
      <c r="ID416" s="45"/>
      <c r="IE416" s="45"/>
      <c r="IF416" s="45"/>
      <c r="IG416" s="45"/>
      <c r="IH416" s="45"/>
      <c r="II416" s="45"/>
      <c r="IJ416" s="45"/>
      <c r="IK416" s="45"/>
      <c r="IL416" s="45"/>
      <c r="IM416" s="45"/>
      <c r="IN416" s="45"/>
      <c r="IO416" s="45"/>
      <c r="IP416" s="45"/>
      <c r="IQ416" s="45"/>
      <c r="IR416" s="45"/>
      <c r="IS416" s="45"/>
      <c r="IT416" s="45"/>
      <c r="IU416" s="45"/>
      <c r="IV416" s="45"/>
      <c r="IW416" s="45"/>
      <c r="IX416" s="45"/>
      <c r="IY416" s="45"/>
      <c r="IZ416" s="45"/>
      <c r="JA416" s="45"/>
      <c r="JB416" s="45"/>
      <c r="JC416" s="45"/>
      <c r="JD416" s="45"/>
      <c r="JE416" s="45"/>
      <c r="JF416" s="45"/>
      <c r="JG416" s="45"/>
      <c r="JH416" s="45"/>
      <c r="JI416" s="45"/>
      <c r="JJ416" s="45"/>
      <c r="JK416" s="45"/>
      <c r="JL416" s="45"/>
      <c r="JM416" s="45"/>
      <c r="JN416" s="45"/>
      <c r="JO416" s="45"/>
      <c r="JP416" s="45"/>
      <c r="JQ416" s="45"/>
      <c r="JR416" s="45"/>
      <c r="JS416" s="45"/>
      <c r="JT416" s="45"/>
      <c r="JU416" s="45"/>
      <c r="JV416" s="45"/>
      <c r="JW416" s="45"/>
      <c r="JX416" s="45"/>
      <c r="JY416" s="45"/>
      <c r="JZ416" s="45"/>
      <c r="KA416" s="45"/>
      <c r="KB416" s="45"/>
      <c r="KC416" s="45"/>
      <c r="KD416" s="45"/>
      <c r="KE416" s="45"/>
      <c r="KF416" s="45"/>
      <c r="KG416" s="45"/>
      <c r="KH416" s="45"/>
      <c r="KI416" s="45"/>
      <c r="KJ416" s="45"/>
      <c r="KK416" s="45"/>
      <c r="KL416" s="45"/>
      <c r="KM416" s="45"/>
      <c r="KN416" s="45"/>
      <c r="KO416" s="45"/>
      <c r="KP416" s="45"/>
      <c r="KQ416" s="45"/>
      <c r="KR416" s="45"/>
      <c r="KS416" s="45"/>
      <c r="KT416" s="45"/>
      <c r="KU416" s="45"/>
      <c r="KV416" s="45"/>
      <c r="KW416" s="45"/>
      <c r="KX416" s="45"/>
      <c r="KY416" s="45"/>
      <c r="KZ416" s="45"/>
      <c r="LA416" s="45"/>
      <c r="LB416" s="45"/>
      <c r="LC416" s="45"/>
      <c r="LD416" s="45"/>
      <c r="LE416" s="45"/>
      <c r="LF416" s="45"/>
      <c r="LG416" s="45"/>
      <c r="LH416" s="45"/>
      <c r="LI416" s="45"/>
      <c r="LJ416" s="45"/>
      <c r="LK416" s="45"/>
      <c r="LL416" s="45"/>
      <c r="LM416" s="45"/>
      <c r="LN416" s="45"/>
      <c r="LO416" s="45"/>
      <c r="LP416" s="45"/>
      <c r="LQ416" s="45"/>
      <c r="LR416" s="45"/>
      <c r="LS416" s="45"/>
      <c r="LT416" s="45"/>
      <c r="LU416" s="45"/>
      <c r="LV416" s="45"/>
      <c r="LW416" s="45"/>
      <c r="LX416" s="45"/>
      <c r="LY416" s="45"/>
      <c r="LZ416" s="45"/>
      <c r="MA416" s="45"/>
      <c r="MB416" s="45"/>
      <c r="MC416" s="45"/>
      <c r="MD416" s="45"/>
      <c r="ME416" s="45"/>
      <c r="MF416" s="45"/>
      <c r="MG416" s="45"/>
      <c r="MH416" s="45"/>
      <c r="MI416" s="45"/>
      <c r="MJ416" s="45"/>
      <c r="MK416" s="45"/>
      <c r="ML416" s="45"/>
      <c r="MM416" s="45"/>
      <c r="MN416" s="45"/>
      <c r="MO416" s="45"/>
      <c r="MP416" s="45"/>
      <c r="MQ416" s="45"/>
      <c r="MR416" s="45"/>
      <c r="MS416" s="45"/>
      <c r="MT416" s="45"/>
      <c r="MU416" s="45"/>
      <c r="MV416" s="45"/>
      <c r="MW416" s="45"/>
      <c r="MX416" s="45"/>
      <c r="MY416" s="45"/>
      <c r="MZ416" s="45"/>
      <c r="NA416" s="45"/>
      <c r="NB416" s="45"/>
      <c r="NC416" s="45"/>
      <c r="ND416" s="45"/>
      <c r="NE416" s="45"/>
      <c r="NF416" s="45"/>
      <c r="NG416" s="45"/>
      <c r="NH416" s="45"/>
      <c r="NI416" s="45"/>
      <c r="NJ416" s="45"/>
      <c r="NK416" s="45"/>
      <c r="NL416" s="45"/>
      <c r="NM416" s="45"/>
      <c r="NN416" s="45"/>
      <c r="NO416" s="45"/>
      <c r="NP416" s="45"/>
      <c r="NQ416" s="45"/>
      <c r="NR416" s="45"/>
      <c r="NS416" s="45"/>
      <c r="NT416" s="45"/>
      <c r="NU416" s="45"/>
      <c r="NV416" s="45"/>
      <c r="NW416" s="45"/>
      <c r="NX416" s="45"/>
      <c r="NY416" s="45"/>
      <c r="NZ416" s="45"/>
      <c r="OA416" s="45"/>
      <c r="OB416" s="45"/>
      <c r="OC416" s="45"/>
      <c r="OD416" s="45"/>
      <c r="OE416" s="45"/>
      <c r="OF416" s="45"/>
      <c r="OG416" s="45"/>
      <c r="OH416" s="45"/>
      <c r="OI416" s="45"/>
      <c r="OJ416" s="45"/>
      <c r="OK416" s="45"/>
      <c r="OL416" s="45"/>
      <c r="OM416" s="45"/>
      <c r="ON416" s="45"/>
      <c r="OO416" s="45"/>
      <c r="OP416" s="45"/>
      <c r="OQ416" s="45"/>
      <c r="OR416" s="45"/>
      <c r="OS416" s="45"/>
      <c r="OT416" s="45"/>
      <c r="OU416" s="45"/>
      <c r="OV416" s="45"/>
      <c r="OW416" s="45"/>
      <c r="OX416" s="45"/>
      <c r="OY416" s="45"/>
      <c r="OZ416" s="45"/>
      <c r="PA416" s="45"/>
      <c r="PB416" s="45"/>
      <c r="PC416" s="45"/>
      <c r="PD416" s="45"/>
      <c r="PE416" s="45"/>
      <c r="PF416" s="45"/>
      <c r="PG416" s="45"/>
      <c r="PH416" s="45"/>
      <c r="PI416" s="45"/>
      <c r="PJ416" s="45"/>
      <c r="PK416" s="45"/>
      <c r="PL416" s="45"/>
      <c r="PM416" s="45"/>
      <c r="PN416" s="45"/>
      <c r="PO416" s="45"/>
      <c r="PP416" s="45"/>
      <c r="PQ416" s="45"/>
      <c r="PR416" s="45"/>
      <c r="PS416" s="45"/>
      <c r="PT416" s="45"/>
      <c r="PU416" s="45"/>
      <c r="PV416" s="45"/>
      <c r="PW416" s="45"/>
      <c r="PX416" s="45"/>
      <c r="PY416" s="45"/>
      <c r="PZ416" s="45"/>
      <c r="QA416" s="45"/>
      <c r="QB416" s="45"/>
      <c r="QC416" s="45"/>
      <c r="QD416" s="45"/>
      <c r="QE416" s="45"/>
      <c r="QF416" s="45"/>
      <c r="QG416" s="45"/>
      <c r="QH416" s="45"/>
      <c r="QI416" s="45"/>
      <c r="QJ416" s="45"/>
      <c r="QK416" s="45"/>
      <c r="QL416" s="45"/>
      <c r="QM416" s="45"/>
      <c r="QN416" s="45"/>
      <c r="QO416" s="45"/>
      <c r="QP416" s="45"/>
      <c r="QQ416" s="45"/>
      <c r="QR416" s="45"/>
      <c r="QS416" s="45"/>
      <c r="QT416" s="45"/>
      <c r="QU416" s="45"/>
      <c r="QV416" s="45"/>
      <c r="QW416" s="45"/>
      <c r="QX416" s="45"/>
      <c r="QY416" s="45"/>
      <c r="QZ416" s="45"/>
      <c r="RA416" s="45"/>
      <c r="RB416" s="45"/>
      <c r="RC416" s="45"/>
      <c r="RD416" s="45"/>
      <c r="RE416" s="45"/>
      <c r="RF416" s="45"/>
      <c r="RG416" s="45"/>
      <c r="RH416" s="45"/>
      <c r="RI416" s="45"/>
      <c r="RJ416" s="45"/>
      <c r="RK416" s="45"/>
      <c r="RL416" s="45"/>
      <c r="RM416" s="45"/>
      <c r="RN416" s="45"/>
      <c r="RO416" s="45"/>
      <c r="RP416" s="45"/>
      <c r="RQ416" s="45"/>
      <c r="RR416" s="45"/>
      <c r="RS416" s="45"/>
      <c r="RT416" s="45"/>
      <c r="RU416" s="45"/>
      <c r="RV416" s="45"/>
      <c r="RW416" s="45"/>
      <c r="RX416" s="45"/>
      <c r="RY416" s="45"/>
      <c r="RZ416" s="45"/>
      <c r="SA416" s="45"/>
      <c r="SB416" s="45"/>
      <c r="SC416" s="45"/>
      <c r="SD416" s="45"/>
      <c r="SE416" s="45"/>
      <c r="SF416" s="45"/>
      <c r="SG416" s="45"/>
      <c r="SH416" s="45"/>
      <c r="SI416" s="45"/>
      <c r="SJ416" s="45"/>
      <c r="SK416" s="45"/>
      <c r="SL416" s="45"/>
      <c r="SM416" s="45"/>
      <c r="SN416" s="45"/>
      <c r="SO416" s="45"/>
      <c r="SP416" s="45"/>
      <c r="SQ416" s="45"/>
      <c r="SR416" s="45"/>
      <c r="SS416" s="45"/>
      <c r="ST416" s="45"/>
      <c r="SU416" s="45"/>
      <c r="SV416" s="45"/>
      <c r="SW416" s="45"/>
      <c r="SX416" s="45"/>
      <c r="SY416" s="45"/>
      <c r="SZ416" s="45"/>
      <c r="TA416" s="45"/>
      <c r="TB416" s="45"/>
      <c r="TC416" s="45"/>
      <c r="TD416" s="45"/>
      <c r="TE416" s="45"/>
      <c r="TF416" s="45"/>
      <c r="TG416" s="45"/>
      <c r="TH416" s="45"/>
      <c r="TI416" s="45"/>
      <c r="TJ416" s="45"/>
      <c r="TK416" s="45"/>
      <c r="TL416" s="45"/>
      <c r="TM416" s="45"/>
      <c r="TN416" s="45"/>
      <c r="TO416" s="45"/>
      <c r="TP416" s="45"/>
      <c r="TQ416" s="45"/>
      <c r="TR416" s="45"/>
      <c r="TS416" s="45"/>
      <c r="TT416" s="45"/>
      <c r="TU416" s="45"/>
      <c r="TV416" s="45"/>
      <c r="TW416" s="45"/>
      <c r="TX416" s="45"/>
      <c r="TY416" s="45"/>
      <c r="TZ416" s="45"/>
      <c r="UA416" s="45"/>
      <c r="UB416" s="45"/>
      <c r="UC416" s="45"/>
      <c r="UD416" s="45"/>
      <c r="UE416" s="45"/>
      <c r="UF416" s="45"/>
      <c r="UG416" s="45"/>
      <c r="UH416" s="45"/>
      <c r="UI416" s="45"/>
      <c r="UJ416" s="45"/>
      <c r="UK416" s="45"/>
      <c r="UL416" s="45"/>
      <c r="UM416" s="45"/>
      <c r="UN416" s="45"/>
      <c r="UO416" s="45"/>
      <c r="UP416" s="45"/>
      <c r="UQ416" s="45"/>
      <c r="UR416" s="45"/>
      <c r="US416" s="45"/>
      <c r="UT416" s="45"/>
      <c r="UU416" s="45"/>
      <c r="UV416" s="45"/>
      <c r="UW416" s="45"/>
      <c r="UX416" s="45"/>
      <c r="UY416" s="45"/>
      <c r="UZ416" s="45"/>
      <c r="VA416" s="45"/>
      <c r="VB416" s="45"/>
      <c r="VC416" s="45"/>
      <c r="VD416" s="45"/>
      <c r="VE416" s="45"/>
      <c r="VF416" s="45"/>
      <c r="VG416" s="45"/>
      <c r="VH416" s="45"/>
      <c r="VI416" s="45"/>
      <c r="VJ416" s="45"/>
      <c r="VK416" s="45"/>
      <c r="VL416" s="45"/>
      <c r="VM416" s="45"/>
      <c r="VN416" s="45"/>
      <c r="VO416" s="45"/>
      <c r="VP416" s="45"/>
      <c r="VQ416" s="45"/>
      <c r="VR416" s="45"/>
      <c r="VS416" s="45"/>
      <c r="VT416" s="45"/>
      <c r="VU416" s="45"/>
      <c r="VV416" s="45"/>
      <c r="VW416" s="45"/>
      <c r="VX416" s="45"/>
      <c r="VY416" s="45"/>
      <c r="VZ416" s="45"/>
      <c r="WA416" s="45"/>
      <c r="WB416" s="45"/>
      <c r="WC416" s="45"/>
      <c r="WD416" s="45"/>
      <c r="WE416" s="45"/>
      <c r="WF416" s="45"/>
      <c r="WG416" s="45"/>
      <c r="WH416" s="45"/>
      <c r="WI416" s="45"/>
      <c r="WJ416" s="45"/>
      <c r="WK416" s="45"/>
      <c r="WL416" s="45"/>
      <c r="WM416" s="45"/>
      <c r="WN416" s="45"/>
      <c r="WO416" s="45"/>
      <c r="WP416" s="45"/>
      <c r="WQ416" s="45"/>
      <c r="WR416" s="45"/>
      <c r="WS416" s="45"/>
      <c r="WT416" s="45"/>
      <c r="WU416" s="45"/>
      <c r="WV416" s="45"/>
      <c r="WW416" s="45"/>
      <c r="WX416" s="45"/>
      <c r="WY416" s="45"/>
      <c r="WZ416" s="45"/>
      <c r="XA416" s="45"/>
      <c r="XB416" s="45"/>
      <c r="XC416" s="45"/>
      <c r="XD416" s="45"/>
      <c r="XE416" s="45"/>
      <c r="XF416" s="45"/>
      <c r="XG416" s="45"/>
      <c r="XH416" s="45"/>
      <c r="XI416" s="45"/>
      <c r="XJ416" s="45"/>
      <c r="XK416" s="45"/>
      <c r="XL416" s="45"/>
      <c r="XM416" s="45"/>
      <c r="XN416" s="45"/>
      <c r="XO416" s="45"/>
      <c r="XP416" s="45"/>
      <c r="XQ416" s="45"/>
      <c r="XR416" s="45"/>
      <c r="XS416" s="45"/>
      <c r="XT416" s="45"/>
      <c r="XU416" s="45"/>
      <c r="XV416" s="45"/>
      <c r="XW416" s="45"/>
      <c r="XX416" s="45"/>
      <c r="XY416" s="45"/>
      <c r="XZ416" s="45"/>
      <c r="YA416" s="45"/>
      <c r="YB416" s="45"/>
      <c r="YC416" s="45"/>
      <c r="YD416" s="45"/>
      <c r="YE416" s="45"/>
      <c r="YF416" s="45"/>
      <c r="YG416" s="45"/>
      <c r="YH416" s="45"/>
      <c r="YI416" s="45"/>
      <c r="YJ416" s="45"/>
      <c r="YK416" s="45"/>
      <c r="YL416" s="45"/>
      <c r="YM416" s="45"/>
      <c r="YN416" s="45"/>
      <c r="YO416" s="45"/>
      <c r="YP416" s="45"/>
      <c r="YQ416" s="45"/>
      <c r="YR416" s="45"/>
      <c r="YS416" s="45"/>
      <c r="YT416" s="45"/>
      <c r="YU416" s="45"/>
      <c r="YV416" s="45"/>
      <c r="YW416" s="45"/>
      <c r="YX416" s="45"/>
      <c r="YY416" s="45"/>
      <c r="YZ416" s="45"/>
      <c r="ZA416" s="45"/>
      <c r="ZB416" s="45"/>
      <c r="ZC416" s="45"/>
      <c r="ZD416" s="45"/>
      <c r="ZE416" s="45"/>
      <c r="ZF416" s="45"/>
      <c r="ZG416" s="45"/>
      <c r="ZH416" s="45"/>
      <c r="ZI416" s="45"/>
      <c r="ZJ416" s="45"/>
      <c r="ZK416" s="45"/>
      <c r="ZL416" s="45"/>
      <c r="ZM416" s="45"/>
      <c r="ZN416" s="45"/>
      <c r="ZO416" s="45"/>
      <c r="ZP416" s="45"/>
      <c r="ZQ416" s="45"/>
      <c r="ZR416" s="45"/>
      <c r="ZS416" s="45"/>
      <c r="ZT416" s="45"/>
      <c r="ZU416" s="45"/>
      <c r="ZV416" s="45"/>
      <c r="ZW416" s="45"/>
      <c r="ZX416" s="45"/>
      <c r="ZY416" s="45"/>
      <c r="ZZ416" s="45"/>
      <c r="AAA416" s="45"/>
      <c r="AAB416" s="45"/>
      <c r="AAC416" s="45"/>
      <c r="AAD416" s="45"/>
      <c r="AAE416" s="45"/>
      <c r="AAF416" s="45"/>
      <c r="AAG416" s="45"/>
      <c r="AAH416" s="45"/>
      <c r="AAI416" s="45"/>
      <c r="AAJ416" s="45"/>
      <c r="AAK416" s="45"/>
      <c r="AAL416" s="45"/>
      <c r="AAM416" s="45"/>
      <c r="AAN416" s="45"/>
      <c r="AAO416" s="45"/>
      <c r="AAP416" s="45"/>
      <c r="AAQ416" s="45"/>
      <c r="AAR416" s="45"/>
      <c r="AAS416" s="45"/>
      <c r="AAT416" s="45"/>
      <c r="AAU416" s="45"/>
      <c r="AAV416" s="45"/>
      <c r="AAW416" s="45"/>
      <c r="AAX416" s="45"/>
      <c r="AAY416" s="45"/>
      <c r="AAZ416" s="45"/>
      <c r="ABA416" s="45"/>
      <c r="ABB416" s="45"/>
      <c r="ABC416" s="45"/>
      <c r="ABD416" s="45"/>
      <c r="ABE416" s="45"/>
      <c r="ABF416" s="45"/>
      <c r="ABG416" s="45"/>
      <c r="ABH416" s="45"/>
      <c r="ABI416" s="45"/>
      <c r="ABJ416" s="45"/>
      <c r="ABK416" s="45"/>
      <c r="ABL416" s="45"/>
      <c r="ABM416" s="45"/>
      <c r="ABN416" s="45"/>
      <c r="ABO416" s="45"/>
      <c r="ABP416" s="45"/>
      <c r="ABQ416" s="45"/>
      <c r="ABR416" s="45"/>
      <c r="ABS416" s="45"/>
      <c r="ABT416" s="45"/>
      <c r="ABU416" s="45"/>
      <c r="ABV416" s="45"/>
      <c r="ABW416" s="45"/>
      <c r="ABX416" s="45"/>
      <c r="ABY416" s="45"/>
      <c r="ABZ416" s="45"/>
      <c r="ACA416" s="45"/>
      <c r="ACB416" s="45"/>
      <c r="ACC416" s="45"/>
      <c r="ACD416" s="45"/>
      <c r="ACE416" s="45"/>
      <c r="ACF416" s="45"/>
      <c r="ACG416" s="45"/>
      <c r="ACH416" s="45"/>
      <c r="ACI416" s="45"/>
      <c r="ACJ416" s="45"/>
      <c r="ACK416" s="45"/>
      <c r="ACL416" s="45"/>
      <c r="ACM416" s="45"/>
      <c r="ACN416" s="45"/>
      <c r="ACO416" s="45"/>
      <c r="ACP416" s="45"/>
      <c r="ACQ416" s="45"/>
      <c r="ACR416" s="45"/>
      <c r="ACS416" s="45"/>
      <c r="ACT416" s="45"/>
      <c r="ACU416" s="45"/>
      <c r="ACV416" s="45"/>
      <c r="ACW416" s="45"/>
      <c r="ACX416" s="45"/>
      <c r="ACY416" s="45"/>
      <c r="ACZ416" s="45"/>
      <c r="ADA416" s="45"/>
      <c r="ADB416" s="45"/>
      <c r="ADC416" s="45"/>
      <c r="ADD416" s="45"/>
      <c r="ADE416" s="45"/>
      <c r="ADF416" s="45"/>
      <c r="ADG416" s="45"/>
      <c r="ADH416" s="45"/>
      <c r="ADI416" s="45"/>
      <c r="ADJ416" s="45"/>
      <c r="ADK416" s="45"/>
      <c r="ADL416" s="45"/>
      <c r="ADM416" s="45"/>
      <c r="ADN416" s="45"/>
      <c r="ADO416" s="45"/>
      <c r="ADP416" s="45"/>
      <c r="ADQ416" s="45"/>
      <c r="ADR416" s="45"/>
      <c r="ADS416" s="45"/>
      <c r="ADT416" s="45"/>
      <c r="ADU416" s="45"/>
      <c r="ADV416" s="45"/>
      <c r="ADW416" s="45"/>
      <c r="ADX416" s="45"/>
      <c r="ADY416" s="45"/>
      <c r="ADZ416" s="45"/>
      <c r="AEA416" s="45"/>
      <c r="AEB416" s="45"/>
      <c r="AEC416" s="45"/>
      <c r="AED416" s="45"/>
      <c r="AEE416" s="45"/>
      <c r="AEF416" s="45"/>
      <c r="AEG416" s="45"/>
      <c r="AEH416" s="45"/>
      <c r="AEI416" s="45"/>
      <c r="AEJ416" s="45"/>
      <c r="AEK416" s="45"/>
      <c r="AEL416" s="45"/>
      <c r="AEM416" s="45"/>
      <c r="AEN416" s="45"/>
      <c r="AEO416" s="45"/>
      <c r="AEP416" s="45"/>
      <c r="AEQ416" s="45"/>
      <c r="AER416" s="45"/>
      <c r="AES416" s="45"/>
      <c r="AET416" s="45"/>
      <c r="AEU416" s="45"/>
      <c r="AEV416" s="45"/>
      <c r="AEW416" s="45"/>
      <c r="AEX416" s="45"/>
      <c r="AEY416" s="45"/>
      <c r="AEZ416" s="45"/>
      <c r="AFA416" s="45"/>
      <c r="AFB416" s="45"/>
      <c r="AFC416" s="45"/>
      <c r="AFD416" s="45"/>
      <c r="AFE416" s="45"/>
      <c r="AFF416" s="45"/>
      <c r="AFG416" s="45"/>
      <c r="AFH416" s="45"/>
      <c r="AFI416" s="45"/>
      <c r="AFJ416" s="45"/>
      <c r="AFK416" s="45"/>
      <c r="AFL416" s="45"/>
      <c r="AFM416" s="45"/>
      <c r="AFN416" s="45"/>
      <c r="AFO416" s="45"/>
      <c r="AFP416" s="45"/>
      <c r="AFQ416" s="45"/>
      <c r="AFR416" s="45"/>
      <c r="AFS416" s="45"/>
      <c r="AFT416" s="45"/>
      <c r="AFU416" s="45"/>
      <c r="AFV416" s="45"/>
      <c r="AFW416" s="45"/>
      <c r="AFX416" s="45"/>
      <c r="AFY416" s="45"/>
      <c r="AFZ416" s="45"/>
      <c r="AGA416" s="45"/>
      <c r="AGB416" s="45"/>
      <c r="AGC416" s="45"/>
      <c r="AGD416" s="45"/>
      <c r="AGE416" s="45"/>
      <c r="AGF416" s="45"/>
      <c r="AGG416" s="45"/>
      <c r="AGH416" s="45"/>
      <c r="AGI416" s="45"/>
      <c r="AGJ416" s="45"/>
      <c r="AGK416" s="45"/>
      <c r="AGL416" s="45"/>
      <c r="AGM416" s="45"/>
      <c r="AGN416" s="45"/>
      <c r="AGO416" s="45"/>
      <c r="AGP416" s="45"/>
      <c r="AGQ416" s="45"/>
      <c r="AGR416" s="45"/>
      <c r="AGS416" s="45"/>
      <c r="AGT416" s="45"/>
      <c r="AGU416" s="45"/>
      <c r="AGV416" s="45"/>
      <c r="AGW416" s="45"/>
      <c r="AGX416" s="45"/>
      <c r="AGY416" s="45"/>
      <c r="AGZ416" s="45"/>
      <c r="AHA416" s="45"/>
      <c r="AHB416" s="45"/>
      <c r="AHC416" s="45"/>
      <c r="AHD416" s="45"/>
      <c r="AHE416" s="45"/>
      <c r="AHF416" s="45"/>
      <c r="AHG416" s="45"/>
      <c r="AHH416" s="45"/>
      <c r="AHI416" s="45"/>
      <c r="AHJ416" s="45"/>
      <c r="AHK416" s="45"/>
      <c r="AHL416" s="45"/>
      <c r="AHM416" s="45"/>
      <c r="AHN416" s="45"/>
      <c r="AHO416" s="45"/>
      <c r="AHP416" s="45"/>
      <c r="AHQ416" s="45"/>
      <c r="AHR416" s="45"/>
      <c r="AHS416" s="45"/>
      <c r="AHT416" s="45"/>
      <c r="AHU416" s="45"/>
      <c r="AHV416" s="45"/>
      <c r="AHW416" s="45"/>
      <c r="AHX416" s="45"/>
      <c r="AHY416" s="45"/>
      <c r="AHZ416" s="45"/>
      <c r="AIA416" s="45"/>
      <c r="AIB416" s="45"/>
      <c r="AIC416" s="45"/>
      <c r="AID416" s="45"/>
      <c r="AIE416" s="45"/>
      <c r="AIF416" s="45"/>
      <c r="AIG416" s="45"/>
      <c r="AIH416" s="45"/>
      <c r="AII416" s="45"/>
      <c r="AIJ416" s="45"/>
      <c r="AIK416" s="45"/>
      <c r="AIL416" s="45"/>
      <c r="AIM416" s="45"/>
      <c r="AIN416" s="45"/>
      <c r="AIO416" s="45"/>
      <c r="AIP416" s="45"/>
      <c r="AIQ416" s="45"/>
      <c r="AIR416" s="45"/>
      <c r="AIS416" s="45"/>
      <c r="AIT416" s="45"/>
      <c r="AIU416" s="45"/>
      <c r="AIV416" s="45"/>
      <c r="AIW416" s="45"/>
      <c r="AIX416" s="45"/>
      <c r="AIY416" s="45"/>
      <c r="AIZ416" s="45"/>
      <c r="AJA416" s="45"/>
      <c r="AJB416" s="45"/>
      <c r="AJC416" s="45"/>
      <c r="AJD416" s="45"/>
      <c r="AJE416" s="45"/>
      <c r="AJF416" s="45"/>
      <c r="AJG416" s="45"/>
      <c r="AJH416" s="45"/>
      <c r="AJI416" s="45"/>
      <c r="AJJ416" s="45"/>
      <c r="AJK416" s="45"/>
      <c r="AJL416" s="45"/>
      <c r="AJM416" s="45"/>
      <c r="AJN416" s="45"/>
      <c r="AJO416" s="45"/>
      <c r="AJP416" s="45"/>
      <c r="AJQ416" s="45"/>
      <c r="AJR416" s="45"/>
      <c r="AJS416" s="45"/>
      <c r="AJT416" s="45"/>
      <c r="AJU416" s="45"/>
      <c r="AJV416" s="45"/>
      <c r="AJW416" s="45"/>
      <c r="AJX416" s="45"/>
      <c r="AJY416" s="45"/>
      <c r="AJZ416" s="45"/>
      <c r="AKA416" s="45"/>
      <c r="AKB416" s="45"/>
      <c r="AKC416" s="45"/>
      <c r="AKD416" s="45"/>
      <c r="AKE416" s="45"/>
      <c r="AKF416" s="45"/>
      <c r="AKG416" s="45"/>
      <c r="AKH416" s="45"/>
      <c r="AKI416" s="45"/>
      <c r="AKJ416" s="45"/>
      <c r="AKK416" s="45"/>
      <c r="AKL416" s="45"/>
      <c r="AKM416" s="45"/>
      <c r="AKN416" s="45"/>
      <c r="AKO416" s="45"/>
      <c r="AKP416" s="45"/>
      <c r="AKQ416" s="45"/>
      <c r="AKR416" s="45"/>
      <c r="AKS416" s="45"/>
      <c r="AKT416" s="45"/>
      <c r="AKU416" s="45"/>
      <c r="AKV416" s="45"/>
      <c r="AKW416" s="45"/>
      <c r="AKX416" s="45"/>
      <c r="AKY416" s="45"/>
      <c r="AKZ416" s="45"/>
      <c r="ALA416" s="45"/>
      <c r="ALB416" s="45"/>
      <c r="ALC416" s="45"/>
      <c r="ALD416" s="45"/>
      <c r="ALE416" s="45"/>
      <c r="ALF416" s="45"/>
      <c r="ALG416" s="45"/>
      <c r="ALH416" s="45"/>
      <c r="ALI416" s="45"/>
      <c r="ALJ416" s="45"/>
      <c r="ALK416" s="45"/>
      <c r="ALL416" s="45"/>
      <c r="ALM416" s="45"/>
      <c r="ALN416" s="45"/>
      <c r="ALO416" s="45"/>
      <c r="ALP416" s="45"/>
      <c r="ALQ416" s="45"/>
      <c r="ALR416" s="45"/>
      <c r="ALS416" s="45"/>
      <c r="ALT416" s="45"/>
      <c r="ALU416" s="45"/>
      <c r="ALV416" s="45"/>
      <c r="ALW416" s="45"/>
      <c r="ALX416" s="45"/>
      <c r="ALY416" s="45"/>
      <c r="ALZ416" s="45"/>
      <c r="AMA416" s="45"/>
      <c r="AMB416" s="45"/>
      <c r="AMC416" s="45"/>
      <c r="AMD416" s="45"/>
      <c r="AME416" s="45"/>
      <c r="AMF416" s="45"/>
      <c r="AMG416" s="45"/>
      <c r="AMH416" s="45"/>
      <c r="AMI416" s="45"/>
      <c r="AMJ416" s="45"/>
      <c r="AMK416" s="45"/>
      <c r="AML416" s="45"/>
      <c r="AMM416" s="45"/>
      <c r="AMN416" s="45"/>
      <c r="AMO416" s="45"/>
      <c r="AMP416" s="45"/>
      <c r="AMQ416" s="45"/>
      <c r="AMR416" s="45"/>
      <c r="AMS416" s="45"/>
      <c r="AMT416" s="45"/>
      <c r="AMU416" s="45"/>
      <c r="AMV416" s="45"/>
      <c r="AMW416" s="45"/>
      <c r="AMX416" s="45"/>
      <c r="AMY416" s="45"/>
      <c r="AMZ416" s="45"/>
      <c r="ANA416" s="45"/>
      <c r="ANB416" s="45"/>
      <c r="ANC416" s="45"/>
      <c r="AND416" s="45"/>
      <c r="ANE416" s="45"/>
      <c r="ANF416" s="45"/>
      <c r="ANG416" s="45"/>
      <c r="ANH416" s="45"/>
      <c r="ANI416" s="45"/>
      <c r="ANJ416" s="45"/>
      <c r="ANK416" s="45"/>
      <c r="ANL416" s="45"/>
      <c r="ANM416" s="45"/>
      <c r="ANN416" s="45"/>
      <c r="ANO416" s="45"/>
      <c r="ANP416" s="45"/>
      <c r="ANQ416" s="45"/>
      <c r="ANR416" s="45"/>
      <c r="ANS416" s="45"/>
      <c r="ANT416" s="45"/>
      <c r="ANU416" s="45"/>
      <c r="ANV416" s="45"/>
      <c r="ANW416" s="45"/>
      <c r="ANX416" s="45"/>
      <c r="ANY416" s="45"/>
      <c r="ANZ416" s="45"/>
      <c r="AOA416" s="45"/>
      <c r="AOB416" s="45"/>
      <c r="AOC416" s="45"/>
      <c r="AOD416" s="45"/>
      <c r="AOE416" s="45"/>
      <c r="AOF416" s="45"/>
      <c r="AOG416" s="45"/>
      <c r="AOH416" s="45"/>
      <c r="AOI416" s="45"/>
      <c r="AOJ416" s="45"/>
      <c r="AOK416" s="45"/>
      <c r="AOL416" s="45"/>
      <c r="AOM416" s="45"/>
      <c r="AON416" s="45"/>
      <c r="AOO416" s="45"/>
      <c r="AOP416" s="45"/>
      <c r="AOQ416" s="45"/>
      <c r="AOR416" s="45"/>
      <c r="AOS416" s="45"/>
      <c r="AOT416" s="45"/>
      <c r="AOU416" s="45"/>
      <c r="AOV416" s="45"/>
      <c r="AOW416" s="45"/>
      <c r="AOX416" s="45"/>
      <c r="AOY416" s="45"/>
      <c r="AOZ416" s="45"/>
      <c r="APA416" s="45"/>
      <c r="APB416" s="45"/>
      <c r="APC416" s="45"/>
      <c r="APD416" s="45"/>
      <c r="APE416" s="45"/>
      <c r="APF416" s="45"/>
      <c r="APG416" s="45"/>
      <c r="APH416" s="45"/>
      <c r="API416" s="45"/>
      <c r="APJ416" s="45"/>
      <c r="APK416" s="45"/>
      <c r="APL416" s="45"/>
      <c r="APM416" s="45"/>
      <c r="APN416" s="45"/>
      <c r="APO416" s="45"/>
      <c r="APP416" s="45"/>
      <c r="APQ416" s="45"/>
      <c r="APR416" s="45"/>
      <c r="APS416" s="45"/>
      <c r="APT416" s="45"/>
      <c r="APU416" s="45"/>
      <c r="APV416" s="45"/>
      <c r="APW416" s="45"/>
      <c r="APX416" s="45"/>
      <c r="APY416" s="45"/>
      <c r="APZ416" s="45"/>
      <c r="AQA416" s="45"/>
      <c r="AQB416" s="45"/>
      <c r="AQC416" s="45"/>
      <c r="AQD416" s="45"/>
      <c r="AQE416" s="45"/>
      <c r="AQF416" s="45"/>
      <c r="AQG416" s="45"/>
      <c r="AQH416" s="45"/>
      <c r="AQI416" s="45"/>
      <c r="AQJ416" s="45"/>
      <c r="AQK416" s="45"/>
      <c r="AQL416" s="45"/>
      <c r="AQM416" s="45"/>
      <c r="AQN416" s="45"/>
      <c r="AQO416" s="45"/>
      <c r="AQP416" s="45"/>
      <c r="AQQ416" s="45"/>
      <c r="AQR416" s="45"/>
      <c r="AQS416" s="45"/>
      <c r="AQT416" s="45"/>
      <c r="AQU416" s="45"/>
      <c r="AQV416" s="45"/>
      <c r="AQW416" s="45"/>
      <c r="AQX416" s="45"/>
      <c r="AQY416" s="45"/>
      <c r="AQZ416" s="45"/>
      <c r="ARA416" s="45"/>
      <c r="ARB416" s="45"/>
      <c r="ARC416" s="45"/>
      <c r="ARD416" s="45"/>
      <c r="ARE416" s="45"/>
      <c r="ARF416" s="45"/>
      <c r="ARG416" s="45"/>
      <c r="ARH416" s="45"/>
      <c r="ARI416" s="45"/>
      <c r="ARJ416" s="45"/>
      <c r="ARK416" s="45"/>
      <c r="ARL416" s="45"/>
      <c r="ARM416" s="45"/>
      <c r="ARN416" s="45"/>
      <c r="ARO416" s="45"/>
      <c r="ARP416" s="45"/>
      <c r="ARQ416" s="45"/>
      <c r="ARR416" s="45"/>
      <c r="ARS416" s="45"/>
      <c r="ART416" s="45"/>
      <c r="ARU416" s="45"/>
      <c r="ARV416" s="45"/>
      <c r="ARW416" s="45"/>
      <c r="ARX416" s="45"/>
      <c r="ARY416" s="45"/>
      <c r="ARZ416" s="45"/>
      <c r="ASA416" s="45"/>
      <c r="ASB416" s="45"/>
      <c r="ASC416" s="45"/>
      <c r="ASD416" s="45"/>
      <c r="ASE416" s="45"/>
      <c r="ASF416" s="45"/>
      <c r="ASG416" s="45"/>
      <c r="ASH416" s="45"/>
      <c r="ASI416" s="45"/>
      <c r="ASJ416" s="45"/>
      <c r="ASK416" s="45"/>
      <c r="ASL416" s="45"/>
      <c r="ASM416" s="45"/>
      <c r="ASN416" s="45"/>
      <c r="ASO416" s="45"/>
      <c r="ASP416" s="45"/>
      <c r="ASQ416" s="45"/>
      <c r="ASR416" s="45"/>
      <c r="ASS416" s="45"/>
      <c r="AST416" s="45"/>
      <c r="ASU416" s="45"/>
      <c r="ASV416" s="45"/>
      <c r="ASW416" s="45"/>
      <c r="ASX416" s="45"/>
      <c r="ASY416" s="45"/>
      <c r="ASZ416" s="45"/>
      <c r="ATA416" s="45"/>
      <c r="ATB416" s="45"/>
      <c r="ATC416" s="45"/>
      <c r="ATD416" s="45"/>
      <c r="ATE416" s="45"/>
      <c r="ATF416" s="45"/>
      <c r="ATG416" s="45"/>
      <c r="ATH416" s="45"/>
      <c r="ATI416" s="45"/>
      <c r="ATJ416" s="45"/>
      <c r="ATK416" s="45"/>
      <c r="ATL416" s="45"/>
      <c r="ATM416" s="45"/>
      <c r="ATN416" s="45"/>
      <c r="ATO416" s="45"/>
      <c r="ATP416" s="45"/>
      <c r="ATQ416" s="45"/>
      <c r="ATR416" s="45"/>
      <c r="ATS416" s="45"/>
      <c r="ATT416" s="45"/>
      <c r="ATU416" s="45"/>
      <c r="ATV416" s="45"/>
      <c r="ATW416" s="45"/>
      <c r="ATX416" s="45"/>
      <c r="ATY416" s="45"/>
      <c r="ATZ416" s="45"/>
      <c r="AUA416" s="45"/>
      <c r="AUB416" s="45"/>
      <c r="AUC416" s="45"/>
      <c r="AUD416" s="45"/>
      <c r="AUE416" s="45"/>
      <c r="AUF416" s="45"/>
      <c r="AUG416" s="45"/>
      <c r="AUH416" s="45"/>
      <c r="AUI416" s="45"/>
      <c r="AUJ416" s="45"/>
      <c r="AUK416" s="45"/>
      <c r="AUL416" s="45"/>
      <c r="AUM416" s="45"/>
      <c r="AUN416" s="45"/>
      <c r="AUO416" s="45"/>
      <c r="AUP416" s="45"/>
      <c r="AUQ416" s="45"/>
      <c r="AUR416" s="45"/>
      <c r="AUS416" s="45"/>
      <c r="AUT416" s="45"/>
      <c r="AUU416" s="45"/>
      <c r="AUV416" s="45"/>
      <c r="AUW416" s="45"/>
      <c r="AUX416" s="45"/>
      <c r="AUY416" s="45"/>
      <c r="AUZ416" s="45"/>
      <c r="AVA416" s="45"/>
      <c r="AVB416" s="45"/>
      <c r="AVC416" s="45"/>
      <c r="AVD416" s="45"/>
      <c r="AVE416" s="45"/>
      <c r="AVF416" s="45"/>
      <c r="AVG416" s="45"/>
      <c r="AVH416" s="45"/>
      <c r="AVI416" s="45"/>
      <c r="AVJ416" s="45"/>
      <c r="AVK416" s="45"/>
      <c r="AVL416" s="45"/>
      <c r="AVM416" s="45"/>
      <c r="AVN416" s="45"/>
      <c r="AVO416" s="45"/>
      <c r="AVP416" s="45"/>
      <c r="AVQ416" s="45"/>
      <c r="AVR416" s="45"/>
      <c r="AVS416" s="45"/>
      <c r="AVT416" s="45"/>
      <c r="AVU416" s="45"/>
      <c r="AVV416" s="45"/>
      <c r="AVW416" s="45"/>
      <c r="AVX416" s="45"/>
      <c r="AVY416" s="45"/>
      <c r="AVZ416" s="45"/>
      <c r="AWA416" s="45"/>
      <c r="AWB416" s="45"/>
      <c r="AWC416" s="45"/>
      <c r="AWD416" s="45"/>
      <c r="AWE416" s="45"/>
      <c r="AWF416" s="45"/>
      <c r="AWG416" s="45"/>
      <c r="AWH416" s="45"/>
      <c r="AWI416" s="45"/>
      <c r="AWJ416" s="45"/>
      <c r="AWK416" s="45"/>
      <c r="AWL416" s="45"/>
      <c r="AWM416" s="45"/>
      <c r="AWN416" s="45"/>
      <c r="AWO416" s="45"/>
      <c r="AWP416" s="45"/>
      <c r="AWQ416" s="45"/>
      <c r="AWR416" s="45"/>
      <c r="AWS416" s="45"/>
      <c r="AWT416" s="45"/>
      <c r="AWU416" s="45"/>
      <c r="AWV416" s="45"/>
      <c r="AWW416" s="45"/>
      <c r="AWX416" s="45"/>
      <c r="AWY416" s="45"/>
      <c r="AWZ416" s="45"/>
      <c r="AXA416" s="45"/>
      <c r="AXB416" s="45"/>
      <c r="AXC416" s="45"/>
      <c r="AXD416" s="45"/>
      <c r="AXE416" s="45"/>
      <c r="AXF416" s="45"/>
      <c r="AXG416" s="45"/>
      <c r="AXH416" s="45"/>
      <c r="AXI416" s="45"/>
      <c r="AXJ416" s="45"/>
      <c r="AXK416" s="45"/>
      <c r="AXL416" s="45"/>
      <c r="AXM416" s="45"/>
      <c r="AXN416" s="45"/>
      <c r="AXO416" s="45"/>
      <c r="AXP416" s="45"/>
      <c r="AXQ416" s="45"/>
      <c r="AXR416" s="45"/>
      <c r="AXS416" s="45"/>
      <c r="AXT416" s="45"/>
      <c r="AXU416" s="45"/>
      <c r="AXV416" s="45"/>
      <c r="AXW416" s="45"/>
      <c r="AXX416" s="45"/>
      <c r="AXY416" s="45"/>
      <c r="AXZ416" s="45"/>
      <c r="AYA416" s="45"/>
      <c r="AYB416" s="45"/>
      <c r="AYC416" s="45"/>
      <c r="AYD416" s="45"/>
      <c r="AYE416" s="45"/>
      <c r="AYF416" s="45"/>
      <c r="AYG416" s="45"/>
      <c r="AYH416" s="45"/>
      <c r="AYI416" s="45"/>
      <c r="AYJ416" s="45"/>
      <c r="AYK416" s="45"/>
      <c r="AYL416" s="45"/>
      <c r="AYM416" s="45"/>
      <c r="AYN416" s="45"/>
      <c r="AYO416" s="45"/>
      <c r="AYP416" s="45"/>
      <c r="AYQ416" s="45"/>
      <c r="AYR416" s="45"/>
      <c r="AYS416" s="45"/>
      <c r="AYT416" s="45"/>
      <c r="AYU416" s="45"/>
      <c r="AYV416" s="45"/>
      <c r="AYW416" s="45"/>
      <c r="AYX416" s="45"/>
      <c r="AYY416" s="45"/>
      <c r="AYZ416" s="45"/>
      <c r="AZA416" s="45"/>
      <c r="AZB416" s="45"/>
      <c r="AZC416" s="45"/>
      <c r="AZD416" s="45"/>
      <c r="AZE416" s="45"/>
      <c r="AZF416" s="45"/>
      <c r="AZG416" s="45"/>
      <c r="AZH416" s="45"/>
      <c r="AZI416" s="45"/>
      <c r="AZJ416" s="45"/>
      <c r="AZK416" s="45"/>
      <c r="AZL416" s="45"/>
      <c r="AZM416" s="45"/>
      <c r="AZN416" s="45"/>
      <c r="AZO416" s="45"/>
      <c r="AZP416" s="45"/>
      <c r="AZQ416" s="45"/>
      <c r="AZR416" s="45"/>
      <c r="AZS416" s="45"/>
      <c r="AZT416" s="45"/>
      <c r="AZU416" s="45"/>
      <c r="AZV416" s="45"/>
      <c r="AZW416" s="45"/>
      <c r="AZX416" s="45"/>
      <c r="AZY416" s="45"/>
      <c r="AZZ416" s="45"/>
      <c r="BAA416" s="45"/>
      <c r="BAB416" s="45"/>
      <c r="BAC416" s="45"/>
      <c r="BAD416" s="45"/>
      <c r="BAE416" s="45"/>
      <c r="BAF416" s="45"/>
      <c r="BAG416" s="45"/>
      <c r="BAH416" s="45"/>
      <c r="BAI416" s="45"/>
      <c r="BAJ416" s="45"/>
      <c r="BAK416" s="45"/>
      <c r="BAL416" s="45"/>
      <c r="BAM416" s="45"/>
      <c r="BAN416" s="45"/>
      <c r="BAO416" s="45"/>
      <c r="BAP416" s="45"/>
      <c r="BAQ416" s="45"/>
      <c r="BAR416" s="45"/>
      <c r="BAS416" s="45"/>
      <c r="BAT416" s="45"/>
      <c r="BAU416" s="45"/>
      <c r="BAV416" s="45"/>
      <c r="BAW416" s="45"/>
      <c r="BAX416" s="45"/>
      <c r="BAY416" s="45"/>
      <c r="BAZ416" s="45"/>
      <c r="BBA416" s="45"/>
      <c r="BBB416" s="45"/>
      <c r="BBC416" s="45"/>
      <c r="BBD416" s="45"/>
      <c r="BBE416" s="45"/>
      <c r="BBF416" s="45"/>
      <c r="BBG416" s="45"/>
      <c r="BBH416" s="45"/>
      <c r="BBI416" s="45"/>
      <c r="BBJ416" s="45"/>
      <c r="BBK416" s="45"/>
      <c r="BBL416" s="45"/>
      <c r="BBM416" s="45"/>
      <c r="BBN416" s="45"/>
      <c r="BBO416" s="45"/>
      <c r="BBP416" s="45"/>
      <c r="BBQ416" s="45"/>
      <c r="BBR416" s="45"/>
      <c r="BBS416" s="45"/>
      <c r="BBT416" s="45"/>
      <c r="BBU416" s="45"/>
      <c r="BBV416" s="45"/>
      <c r="BBW416" s="45"/>
      <c r="BBX416" s="45"/>
      <c r="BBY416" s="45"/>
      <c r="BBZ416" s="45"/>
      <c r="BCA416" s="45"/>
      <c r="BCB416" s="45"/>
      <c r="BCC416" s="45"/>
      <c r="BCD416" s="45"/>
      <c r="BCE416" s="45"/>
      <c r="BCF416" s="45"/>
      <c r="BCG416" s="45"/>
      <c r="BCH416" s="45"/>
      <c r="BCI416" s="45"/>
      <c r="BCJ416" s="45"/>
      <c r="BCK416" s="45"/>
      <c r="BCL416" s="45"/>
      <c r="BCM416" s="45"/>
      <c r="BCN416" s="45"/>
      <c r="BCO416" s="45"/>
      <c r="BCP416" s="45"/>
      <c r="BCQ416" s="45"/>
      <c r="BCR416" s="45"/>
      <c r="BCS416" s="45"/>
      <c r="BCT416" s="45"/>
      <c r="BCU416" s="45"/>
      <c r="BCV416" s="45"/>
      <c r="BCW416" s="45"/>
      <c r="BCX416" s="45"/>
      <c r="BCY416" s="45"/>
      <c r="BCZ416" s="45"/>
      <c r="BDA416" s="45"/>
      <c r="BDB416" s="45"/>
      <c r="BDC416" s="45"/>
      <c r="BDD416" s="45"/>
      <c r="BDE416" s="45"/>
      <c r="BDF416" s="45"/>
      <c r="BDG416" s="45"/>
      <c r="BDH416" s="45"/>
      <c r="BDI416" s="45"/>
      <c r="BDJ416" s="45"/>
      <c r="BDK416" s="45"/>
      <c r="BDL416" s="45"/>
      <c r="BDM416" s="45"/>
      <c r="BDN416" s="45"/>
      <c r="BDO416" s="45"/>
      <c r="BDP416" s="45"/>
      <c r="BDQ416" s="45"/>
      <c r="BDR416" s="45"/>
      <c r="BDS416" s="45"/>
      <c r="BDT416" s="45"/>
      <c r="BDU416" s="45"/>
      <c r="BDV416" s="45"/>
      <c r="BDW416" s="45"/>
      <c r="BDX416" s="45"/>
      <c r="BDY416" s="45"/>
      <c r="BDZ416" s="45"/>
      <c r="BEA416" s="45"/>
      <c r="BEB416" s="45"/>
      <c r="BEC416" s="45"/>
      <c r="BED416" s="45"/>
      <c r="BEE416" s="45"/>
      <c r="BEF416" s="45"/>
      <c r="BEG416" s="45"/>
      <c r="BEH416" s="45"/>
      <c r="BEI416" s="45"/>
      <c r="BEJ416" s="45"/>
      <c r="BEK416" s="45"/>
      <c r="BEL416" s="45"/>
      <c r="BEM416" s="45"/>
      <c r="BEN416" s="45"/>
      <c r="BEO416" s="45"/>
      <c r="BEP416" s="45"/>
      <c r="BEQ416" s="45"/>
      <c r="BER416" s="45"/>
      <c r="BES416" s="45"/>
      <c r="BET416" s="45"/>
      <c r="BEU416" s="45"/>
      <c r="BEV416" s="45"/>
      <c r="BEW416" s="45"/>
      <c r="BEX416" s="45"/>
      <c r="BEY416" s="45"/>
      <c r="BEZ416" s="45"/>
      <c r="BFA416" s="45"/>
      <c r="BFB416" s="45"/>
      <c r="BFC416" s="45"/>
      <c r="BFD416" s="45"/>
      <c r="BFE416" s="45"/>
      <c r="BFF416" s="45"/>
      <c r="BFG416" s="45"/>
      <c r="BFH416" s="45"/>
      <c r="BFI416" s="45"/>
      <c r="BFJ416" s="45"/>
      <c r="BFK416" s="45"/>
      <c r="BFL416" s="45"/>
      <c r="BFM416" s="45"/>
      <c r="BFN416" s="45"/>
      <c r="BFO416" s="45"/>
      <c r="BFP416" s="45"/>
      <c r="BFQ416" s="45"/>
      <c r="BFR416" s="45"/>
      <c r="BFS416" s="45"/>
      <c r="BFT416" s="45"/>
      <c r="BFU416" s="45"/>
      <c r="BFV416" s="45"/>
      <c r="BFW416" s="45"/>
      <c r="BFX416" s="45"/>
      <c r="BFY416" s="45"/>
      <c r="BFZ416" s="45"/>
      <c r="BGA416" s="45"/>
      <c r="BGB416" s="45"/>
      <c r="BGC416" s="45"/>
      <c r="BGD416" s="45"/>
      <c r="BGE416" s="45"/>
      <c r="BGF416" s="45"/>
      <c r="BGG416" s="45"/>
      <c r="BGH416" s="45"/>
      <c r="BGI416" s="45"/>
      <c r="BGJ416" s="45"/>
      <c r="BGK416" s="45"/>
      <c r="BGL416" s="45"/>
      <c r="BGM416" s="45"/>
      <c r="BGN416" s="45"/>
      <c r="BGO416" s="45"/>
      <c r="BGP416" s="45"/>
      <c r="BGQ416" s="45"/>
      <c r="BGR416" s="45"/>
      <c r="BGS416" s="45"/>
      <c r="BGT416" s="45"/>
      <c r="BGU416" s="45"/>
      <c r="BGV416" s="45"/>
      <c r="BGW416" s="45"/>
      <c r="BGX416" s="45"/>
      <c r="BGY416" s="45"/>
      <c r="BGZ416" s="45"/>
      <c r="BHA416" s="45"/>
      <c r="BHB416" s="45"/>
      <c r="BHC416" s="45"/>
      <c r="BHD416" s="45"/>
      <c r="BHE416" s="45"/>
      <c r="BHF416" s="45"/>
      <c r="BHG416" s="45"/>
      <c r="BHH416" s="45"/>
      <c r="BHI416" s="45"/>
      <c r="BHJ416" s="45"/>
      <c r="BHK416" s="45"/>
      <c r="BHL416" s="45"/>
      <c r="BHM416" s="45"/>
      <c r="BHN416" s="45"/>
      <c r="BHO416" s="45"/>
      <c r="BHP416" s="45"/>
      <c r="BHQ416" s="45"/>
      <c r="BHR416" s="45"/>
      <c r="BHS416" s="45"/>
      <c r="BHT416" s="45"/>
      <c r="BHU416" s="45"/>
      <c r="BHV416" s="45"/>
      <c r="BHW416" s="45"/>
      <c r="BHX416" s="45"/>
      <c r="BHY416" s="45"/>
      <c r="BHZ416" s="45"/>
      <c r="BIA416" s="45"/>
      <c r="BIB416" s="45"/>
      <c r="BIC416" s="45"/>
      <c r="BID416" s="45"/>
      <c r="BIE416" s="45"/>
      <c r="BIF416" s="45"/>
      <c r="BIG416" s="45"/>
      <c r="BIH416" s="45"/>
      <c r="BII416" s="45"/>
      <c r="BIJ416" s="45"/>
      <c r="BIK416" s="45"/>
      <c r="BIL416" s="45"/>
      <c r="BIM416" s="45"/>
      <c r="BIN416" s="45"/>
      <c r="BIO416" s="45"/>
      <c r="BIP416" s="45"/>
      <c r="BIQ416" s="45"/>
      <c r="BIR416" s="45"/>
      <c r="BIS416" s="45"/>
      <c r="BIT416" s="45"/>
      <c r="BIU416" s="45"/>
      <c r="BIV416" s="45"/>
      <c r="BIW416" s="45"/>
      <c r="BIX416" s="45"/>
      <c r="BIY416" s="45"/>
      <c r="BIZ416" s="45"/>
      <c r="BJA416" s="45"/>
      <c r="BJB416" s="45"/>
      <c r="BJC416" s="45"/>
      <c r="BJD416" s="45"/>
      <c r="BJE416" s="45"/>
      <c r="BJF416" s="45"/>
      <c r="BJG416" s="45"/>
      <c r="BJH416" s="45"/>
      <c r="BJI416" s="45"/>
      <c r="BJJ416" s="45"/>
      <c r="BJK416" s="45"/>
      <c r="BJL416" s="45"/>
      <c r="BJM416" s="45"/>
      <c r="BJN416" s="45"/>
      <c r="BJO416" s="45"/>
      <c r="BJP416" s="45"/>
      <c r="BJQ416" s="45"/>
      <c r="BJR416" s="45"/>
      <c r="BJS416" s="45"/>
      <c r="BJT416" s="45"/>
      <c r="BJU416" s="45"/>
      <c r="BJV416" s="45"/>
      <c r="BJW416" s="45"/>
      <c r="BJX416" s="45"/>
      <c r="BJY416" s="45"/>
      <c r="BJZ416" s="45"/>
      <c r="BKA416" s="45"/>
      <c r="BKB416" s="45"/>
      <c r="BKC416" s="45"/>
      <c r="BKD416" s="45"/>
      <c r="BKE416" s="45"/>
      <c r="BKF416" s="45"/>
      <c r="BKG416" s="45"/>
      <c r="BKH416" s="45"/>
      <c r="BKI416" s="45"/>
      <c r="BKJ416" s="45"/>
      <c r="BKK416" s="45"/>
      <c r="BKL416" s="45"/>
      <c r="BKM416" s="45"/>
      <c r="BKN416" s="45"/>
      <c r="BKO416" s="45"/>
      <c r="BKP416" s="45"/>
      <c r="BKQ416" s="45"/>
      <c r="BKR416" s="45"/>
      <c r="BKS416" s="45"/>
      <c r="BKT416" s="45"/>
      <c r="BKU416" s="45"/>
      <c r="BKV416" s="45"/>
      <c r="BKW416" s="45"/>
      <c r="BKX416" s="45"/>
      <c r="BKY416" s="45"/>
      <c r="BKZ416" s="45"/>
      <c r="BLA416" s="45"/>
      <c r="BLB416" s="45"/>
      <c r="BLC416" s="45"/>
      <c r="BLD416" s="45"/>
      <c r="BLE416" s="45"/>
      <c r="BLF416" s="45"/>
      <c r="BLG416" s="45"/>
      <c r="BLH416" s="45"/>
      <c r="BLI416" s="45"/>
      <c r="BLJ416" s="45"/>
      <c r="BLK416" s="45"/>
      <c r="BLL416" s="45"/>
      <c r="BLM416" s="45"/>
      <c r="BLN416" s="45"/>
      <c r="BLO416" s="45"/>
      <c r="BLP416" s="45"/>
      <c r="BLQ416" s="45"/>
      <c r="BLR416" s="45"/>
      <c r="BLS416" s="45"/>
      <c r="BLT416" s="45"/>
      <c r="BLU416" s="45"/>
      <c r="BLV416" s="45"/>
      <c r="BLW416" s="45"/>
      <c r="BLX416" s="45"/>
      <c r="BLY416" s="45"/>
      <c r="BLZ416" s="45"/>
      <c r="BMA416" s="45"/>
      <c r="BMB416" s="45"/>
      <c r="BMC416" s="45"/>
      <c r="BMD416" s="45"/>
      <c r="BME416" s="45"/>
      <c r="BMF416" s="45"/>
      <c r="BMG416" s="45"/>
      <c r="BMH416" s="45"/>
      <c r="BMI416" s="45"/>
      <c r="BMJ416" s="45"/>
      <c r="BMK416" s="45"/>
      <c r="BML416" s="45"/>
      <c r="BMM416" s="45"/>
      <c r="BMN416" s="45"/>
      <c r="BMO416" s="45"/>
      <c r="BMP416" s="45"/>
      <c r="BMQ416" s="45"/>
      <c r="BMR416" s="45"/>
      <c r="BMS416" s="45"/>
      <c r="BMT416" s="45"/>
      <c r="BMU416" s="45"/>
      <c r="BMV416" s="45"/>
      <c r="BMW416" s="45"/>
      <c r="BMX416" s="45"/>
      <c r="BMY416" s="45"/>
      <c r="BMZ416" s="45"/>
      <c r="BNA416" s="45"/>
    </row>
    <row r="417" spans="23:1717" s="46" customFormat="1" x14ac:dyDescent="0.25">
      <c r="W417" s="45"/>
      <c r="X417" s="45"/>
      <c r="Y417" s="45"/>
      <c r="Z417" s="45"/>
      <c r="AA417" s="45"/>
      <c r="AB417" s="45"/>
      <c r="AC417" s="45"/>
      <c r="AD417" s="45"/>
      <c r="AE417" s="45"/>
      <c r="AF417" s="45"/>
      <c r="AG417" s="45"/>
      <c r="AH417" s="45"/>
      <c r="AI417" s="45"/>
      <c r="AJ417" s="45"/>
      <c r="AK417" s="45"/>
      <c r="AL417" s="45"/>
      <c r="AM417" s="45"/>
      <c r="AN417" s="45"/>
      <c r="AO417" s="45"/>
      <c r="AP417" s="45"/>
      <c r="AQ417" s="45"/>
      <c r="AR417" s="45"/>
      <c r="AS417" s="45"/>
      <c r="AT417" s="45"/>
      <c r="AU417" s="45"/>
      <c r="AV417" s="45"/>
      <c r="AW417" s="45"/>
      <c r="AX417" s="45"/>
      <c r="AY417" s="45"/>
      <c r="AZ417" s="45"/>
      <c r="BA417" s="45"/>
      <c r="BB417" s="45"/>
      <c r="BC417" s="45"/>
      <c r="BD417" s="45"/>
      <c r="BE417" s="45"/>
      <c r="BF417" s="45"/>
      <c r="BG417" s="45"/>
      <c r="BH417" s="45"/>
      <c r="BI417" s="45"/>
      <c r="BJ417" s="45"/>
      <c r="BK417" s="45"/>
      <c r="BL417" s="45"/>
      <c r="BM417" s="45"/>
      <c r="BN417" s="45"/>
      <c r="BO417" s="45"/>
      <c r="BP417" s="45"/>
      <c r="BQ417" s="45"/>
      <c r="BR417" s="45"/>
      <c r="BS417" s="45"/>
      <c r="BT417" s="45"/>
      <c r="BU417" s="45"/>
      <c r="BV417" s="45"/>
      <c r="BW417" s="45"/>
      <c r="BX417" s="45"/>
      <c r="BY417" s="45"/>
      <c r="BZ417" s="45"/>
      <c r="CA417" s="45"/>
      <c r="CB417" s="45"/>
      <c r="CC417" s="45"/>
      <c r="CD417" s="45"/>
      <c r="CE417" s="45"/>
      <c r="CF417" s="45"/>
      <c r="CG417" s="45"/>
      <c r="CH417" s="45"/>
      <c r="CI417" s="45"/>
      <c r="CJ417" s="45"/>
      <c r="CK417" s="45"/>
      <c r="CL417" s="45"/>
      <c r="CM417" s="45"/>
      <c r="CN417" s="45"/>
      <c r="CO417" s="45"/>
      <c r="CP417" s="45"/>
      <c r="CQ417" s="45"/>
      <c r="CR417" s="45"/>
      <c r="CS417" s="45"/>
      <c r="CT417" s="45"/>
      <c r="CU417" s="45"/>
      <c r="CV417" s="45"/>
      <c r="CW417" s="45"/>
      <c r="CX417" s="45"/>
      <c r="CY417" s="45"/>
      <c r="CZ417" s="45"/>
      <c r="DA417" s="45"/>
      <c r="DB417" s="45"/>
      <c r="DC417" s="45"/>
      <c r="DD417" s="45"/>
      <c r="DE417" s="45"/>
      <c r="DF417" s="45"/>
      <c r="DG417" s="45"/>
      <c r="DH417" s="45"/>
      <c r="DI417" s="45"/>
      <c r="DJ417" s="45"/>
      <c r="DK417" s="45"/>
      <c r="DL417" s="45"/>
      <c r="DM417" s="45"/>
      <c r="DN417" s="45"/>
      <c r="DO417" s="45"/>
      <c r="DP417" s="45"/>
      <c r="DQ417" s="45"/>
      <c r="DR417" s="45"/>
      <c r="DS417" s="45"/>
      <c r="DT417" s="45"/>
      <c r="DU417" s="45"/>
      <c r="DV417" s="45"/>
      <c r="DW417" s="45"/>
      <c r="DX417" s="45"/>
      <c r="DY417" s="45"/>
      <c r="DZ417" s="45"/>
      <c r="EA417" s="45"/>
      <c r="EB417" s="45"/>
      <c r="EC417" s="45"/>
      <c r="ED417" s="45"/>
      <c r="EE417" s="45"/>
      <c r="EF417" s="45"/>
      <c r="EG417" s="45"/>
      <c r="EH417" s="45"/>
      <c r="EI417" s="45"/>
      <c r="EJ417" s="45"/>
      <c r="EK417" s="45"/>
      <c r="EL417" s="45"/>
      <c r="EM417" s="45"/>
      <c r="EN417" s="45"/>
      <c r="EO417" s="45"/>
      <c r="EP417" s="45"/>
      <c r="EQ417" s="45"/>
      <c r="ER417" s="45"/>
      <c r="ES417" s="45"/>
      <c r="ET417" s="45"/>
      <c r="EU417" s="45"/>
      <c r="EV417" s="45"/>
      <c r="EW417" s="45"/>
      <c r="EX417" s="45"/>
      <c r="EY417" s="45"/>
      <c r="EZ417" s="45"/>
      <c r="FA417" s="45"/>
      <c r="FB417" s="45"/>
      <c r="FC417" s="45"/>
      <c r="FD417" s="45"/>
      <c r="FE417" s="45"/>
      <c r="FF417" s="45"/>
      <c r="FG417" s="45"/>
      <c r="FH417" s="45"/>
      <c r="FI417" s="45"/>
      <c r="FJ417" s="45"/>
      <c r="FK417" s="45"/>
      <c r="FL417" s="45"/>
      <c r="FM417" s="45"/>
      <c r="FN417" s="45"/>
      <c r="FO417" s="45"/>
      <c r="FP417" s="45"/>
      <c r="FQ417" s="45"/>
      <c r="FR417" s="45"/>
      <c r="FS417" s="45"/>
      <c r="FT417" s="45"/>
      <c r="FU417" s="45"/>
      <c r="FV417" s="45"/>
      <c r="FW417" s="45"/>
      <c r="FX417" s="45"/>
      <c r="FY417" s="45"/>
      <c r="FZ417" s="45"/>
      <c r="GA417" s="45"/>
      <c r="GB417" s="45"/>
      <c r="GC417" s="45"/>
      <c r="GD417" s="45"/>
      <c r="GE417" s="45"/>
      <c r="GF417" s="45"/>
      <c r="GG417" s="45"/>
      <c r="GH417" s="45"/>
      <c r="GI417" s="45"/>
      <c r="GJ417" s="45"/>
      <c r="GK417" s="45"/>
      <c r="GL417" s="45"/>
      <c r="GM417" s="45"/>
      <c r="GN417" s="45"/>
      <c r="GO417" s="45"/>
      <c r="GP417" s="45"/>
      <c r="GQ417" s="45"/>
      <c r="GR417" s="45"/>
      <c r="GS417" s="45"/>
      <c r="GT417" s="45"/>
      <c r="GU417" s="45"/>
      <c r="GV417" s="45"/>
      <c r="GW417" s="45"/>
      <c r="GX417" s="45"/>
      <c r="GY417" s="45"/>
      <c r="GZ417" s="45"/>
      <c r="HA417" s="45"/>
      <c r="HB417" s="45"/>
      <c r="HC417" s="45"/>
      <c r="HD417" s="45"/>
      <c r="HE417" s="45"/>
      <c r="HF417" s="45"/>
      <c r="HG417" s="45"/>
      <c r="HH417" s="45"/>
      <c r="HI417" s="45"/>
      <c r="HJ417" s="45"/>
      <c r="HK417" s="45"/>
      <c r="HL417" s="45"/>
      <c r="HM417" s="45"/>
      <c r="HN417" s="45"/>
      <c r="HO417" s="45"/>
      <c r="HP417" s="45"/>
      <c r="HQ417" s="45"/>
      <c r="HR417" s="45"/>
      <c r="HS417" s="45"/>
      <c r="HT417" s="45"/>
      <c r="HU417" s="45"/>
      <c r="HV417" s="45"/>
      <c r="HW417" s="45"/>
      <c r="HX417" s="45"/>
      <c r="HY417" s="45"/>
      <c r="HZ417" s="45"/>
      <c r="IA417" s="45"/>
      <c r="IB417" s="45"/>
      <c r="IC417" s="45"/>
      <c r="ID417" s="45"/>
      <c r="IE417" s="45"/>
      <c r="IF417" s="45"/>
      <c r="IG417" s="45"/>
      <c r="IH417" s="45"/>
      <c r="II417" s="45"/>
      <c r="IJ417" s="45"/>
      <c r="IK417" s="45"/>
      <c r="IL417" s="45"/>
      <c r="IM417" s="45"/>
      <c r="IN417" s="45"/>
      <c r="IO417" s="45"/>
      <c r="IP417" s="45"/>
      <c r="IQ417" s="45"/>
      <c r="IR417" s="45"/>
      <c r="IS417" s="45"/>
      <c r="IT417" s="45"/>
      <c r="IU417" s="45"/>
      <c r="IV417" s="45"/>
      <c r="IW417" s="45"/>
      <c r="IX417" s="45"/>
      <c r="IY417" s="45"/>
      <c r="IZ417" s="45"/>
      <c r="JA417" s="45"/>
      <c r="JB417" s="45"/>
      <c r="JC417" s="45"/>
      <c r="JD417" s="45"/>
      <c r="JE417" s="45"/>
      <c r="JF417" s="45"/>
      <c r="JG417" s="45"/>
      <c r="JH417" s="45"/>
      <c r="JI417" s="45"/>
      <c r="JJ417" s="45"/>
      <c r="JK417" s="45"/>
      <c r="JL417" s="45"/>
      <c r="JM417" s="45"/>
      <c r="JN417" s="45"/>
      <c r="JO417" s="45"/>
      <c r="JP417" s="45"/>
      <c r="JQ417" s="45"/>
      <c r="JR417" s="45"/>
      <c r="JS417" s="45"/>
      <c r="JT417" s="45"/>
      <c r="JU417" s="45"/>
      <c r="JV417" s="45"/>
      <c r="JW417" s="45"/>
      <c r="JX417" s="45"/>
      <c r="JY417" s="45"/>
      <c r="JZ417" s="45"/>
      <c r="KA417" s="45"/>
      <c r="KB417" s="45"/>
      <c r="KC417" s="45"/>
      <c r="KD417" s="45"/>
      <c r="KE417" s="45"/>
      <c r="KF417" s="45"/>
      <c r="KG417" s="45"/>
      <c r="KH417" s="45"/>
      <c r="KI417" s="45"/>
      <c r="KJ417" s="45"/>
      <c r="KK417" s="45"/>
      <c r="KL417" s="45"/>
      <c r="KM417" s="45"/>
      <c r="KN417" s="45"/>
      <c r="KO417" s="45"/>
      <c r="KP417" s="45"/>
      <c r="KQ417" s="45"/>
      <c r="KR417" s="45"/>
      <c r="KS417" s="45"/>
      <c r="KT417" s="45"/>
      <c r="KU417" s="45"/>
      <c r="KV417" s="45"/>
      <c r="KW417" s="45"/>
      <c r="KX417" s="45"/>
      <c r="KY417" s="45"/>
      <c r="KZ417" s="45"/>
      <c r="LA417" s="45"/>
      <c r="LB417" s="45"/>
      <c r="LC417" s="45"/>
      <c r="LD417" s="45"/>
      <c r="LE417" s="45"/>
      <c r="LF417" s="45"/>
      <c r="LG417" s="45"/>
      <c r="LH417" s="45"/>
      <c r="LI417" s="45"/>
      <c r="LJ417" s="45"/>
      <c r="LK417" s="45"/>
      <c r="LL417" s="45"/>
      <c r="LM417" s="45"/>
      <c r="LN417" s="45"/>
      <c r="LO417" s="45"/>
      <c r="LP417" s="45"/>
      <c r="LQ417" s="45"/>
      <c r="LR417" s="45"/>
      <c r="LS417" s="45"/>
      <c r="LT417" s="45"/>
      <c r="LU417" s="45"/>
      <c r="LV417" s="45"/>
      <c r="LW417" s="45"/>
      <c r="LX417" s="45"/>
      <c r="LY417" s="45"/>
      <c r="LZ417" s="45"/>
      <c r="MA417" s="45"/>
      <c r="MB417" s="45"/>
      <c r="MC417" s="45"/>
      <c r="MD417" s="45"/>
      <c r="ME417" s="45"/>
      <c r="MF417" s="45"/>
      <c r="MG417" s="45"/>
      <c r="MH417" s="45"/>
      <c r="MI417" s="45"/>
      <c r="MJ417" s="45"/>
      <c r="MK417" s="45"/>
      <c r="ML417" s="45"/>
      <c r="MM417" s="45"/>
      <c r="MN417" s="45"/>
      <c r="MO417" s="45"/>
      <c r="MP417" s="45"/>
      <c r="MQ417" s="45"/>
      <c r="MR417" s="45"/>
      <c r="MS417" s="45"/>
      <c r="MT417" s="45"/>
      <c r="MU417" s="45"/>
      <c r="MV417" s="45"/>
      <c r="MW417" s="45"/>
      <c r="MX417" s="45"/>
      <c r="MY417" s="45"/>
      <c r="MZ417" s="45"/>
      <c r="NA417" s="45"/>
      <c r="NB417" s="45"/>
      <c r="NC417" s="45"/>
      <c r="ND417" s="45"/>
      <c r="NE417" s="45"/>
      <c r="NF417" s="45"/>
      <c r="NG417" s="45"/>
      <c r="NH417" s="45"/>
      <c r="NI417" s="45"/>
      <c r="NJ417" s="45"/>
      <c r="NK417" s="45"/>
      <c r="NL417" s="45"/>
      <c r="NM417" s="45"/>
      <c r="NN417" s="45"/>
      <c r="NO417" s="45"/>
      <c r="NP417" s="45"/>
      <c r="NQ417" s="45"/>
      <c r="NR417" s="45"/>
      <c r="NS417" s="45"/>
      <c r="NT417" s="45"/>
      <c r="NU417" s="45"/>
      <c r="NV417" s="45"/>
      <c r="NW417" s="45"/>
      <c r="NX417" s="45"/>
      <c r="NY417" s="45"/>
      <c r="NZ417" s="45"/>
      <c r="OA417" s="45"/>
      <c r="OB417" s="45"/>
      <c r="OC417" s="45"/>
      <c r="OD417" s="45"/>
      <c r="OE417" s="45"/>
      <c r="OF417" s="45"/>
      <c r="OG417" s="45"/>
      <c r="OH417" s="45"/>
      <c r="OI417" s="45"/>
      <c r="OJ417" s="45"/>
      <c r="OK417" s="45"/>
      <c r="OL417" s="45"/>
      <c r="OM417" s="45"/>
      <c r="ON417" s="45"/>
      <c r="OO417" s="45"/>
      <c r="OP417" s="45"/>
      <c r="OQ417" s="45"/>
      <c r="OR417" s="45"/>
      <c r="OS417" s="45"/>
      <c r="OT417" s="45"/>
      <c r="OU417" s="45"/>
      <c r="OV417" s="45"/>
      <c r="OW417" s="45"/>
      <c r="OX417" s="45"/>
      <c r="OY417" s="45"/>
      <c r="OZ417" s="45"/>
      <c r="PA417" s="45"/>
      <c r="PB417" s="45"/>
      <c r="PC417" s="45"/>
      <c r="PD417" s="45"/>
      <c r="PE417" s="45"/>
      <c r="PF417" s="45"/>
      <c r="PG417" s="45"/>
      <c r="PH417" s="45"/>
      <c r="PI417" s="45"/>
      <c r="PJ417" s="45"/>
      <c r="PK417" s="45"/>
      <c r="PL417" s="45"/>
      <c r="PM417" s="45"/>
      <c r="PN417" s="45"/>
      <c r="PO417" s="45"/>
      <c r="PP417" s="45"/>
      <c r="PQ417" s="45"/>
      <c r="PR417" s="45"/>
      <c r="PS417" s="45"/>
      <c r="PT417" s="45"/>
      <c r="PU417" s="45"/>
      <c r="PV417" s="45"/>
      <c r="PW417" s="45"/>
      <c r="PX417" s="45"/>
      <c r="PY417" s="45"/>
      <c r="PZ417" s="45"/>
      <c r="QA417" s="45"/>
      <c r="QB417" s="45"/>
      <c r="QC417" s="45"/>
      <c r="QD417" s="45"/>
      <c r="QE417" s="45"/>
      <c r="QF417" s="45"/>
      <c r="QG417" s="45"/>
      <c r="QH417" s="45"/>
      <c r="QI417" s="45"/>
      <c r="QJ417" s="45"/>
      <c r="QK417" s="45"/>
      <c r="QL417" s="45"/>
      <c r="QM417" s="45"/>
      <c r="QN417" s="45"/>
      <c r="QO417" s="45"/>
      <c r="QP417" s="45"/>
      <c r="QQ417" s="45"/>
      <c r="QR417" s="45"/>
      <c r="QS417" s="45"/>
      <c r="QT417" s="45"/>
      <c r="QU417" s="45"/>
      <c r="QV417" s="45"/>
      <c r="QW417" s="45"/>
      <c r="QX417" s="45"/>
      <c r="QY417" s="45"/>
      <c r="QZ417" s="45"/>
      <c r="RA417" s="45"/>
      <c r="RB417" s="45"/>
      <c r="RC417" s="45"/>
      <c r="RD417" s="45"/>
      <c r="RE417" s="45"/>
      <c r="RF417" s="45"/>
      <c r="RG417" s="45"/>
      <c r="RH417" s="45"/>
      <c r="RI417" s="45"/>
      <c r="RJ417" s="45"/>
      <c r="RK417" s="45"/>
      <c r="RL417" s="45"/>
      <c r="RM417" s="45"/>
      <c r="RN417" s="45"/>
      <c r="RO417" s="45"/>
      <c r="RP417" s="45"/>
      <c r="RQ417" s="45"/>
      <c r="RR417" s="45"/>
      <c r="RS417" s="45"/>
      <c r="RT417" s="45"/>
      <c r="RU417" s="45"/>
      <c r="RV417" s="45"/>
      <c r="RW417" s="45"/>
      <c r="RX417" s="45"/>
      <c r="RY417" s="45"/>
      <c r="RZ417" s="45"/>
      <c r="SA417" s="45"/>
      <c r="SB417" s="45"/>
      <c r="SC417" s="45"/>
      <c r="SD417" s="45"/>
      <c r="SE417" s="45"/>
      <c r="SF417" s="45"/>
      <c r="SG417" s="45"/>
      <c r="SH417" s="45"/>
      <c r="SI417" s="45"/>
      <c r="SJ417" s="45"/>
      <c r="SK417" s="45"/>
      <c r="SL417" s="45"/>
      <c r="SM417" s="45"/>
      <c r="SN417" s="45"/>
      <c r="SO417" s="45"/>
      <c r="SP417" s="45"/>
      <c r="SQ417" s="45"/>
      <c r="SR417" s="45"/>
      <c r="SS417" s="45"/>
      <c r="ST417" s="45"/>
      <c r="SU417" s="45"/>
      <c r="SV417" s="45"/>
      <c r="SW417" s="45"/>
      <c r="SX417" s="45"/>
      <c r="SY417" s="45"/>
      <c r="SZ417" s="45"/>
      <c r="TA417" s="45"/>
      <c r="TB417" s="45"/>
      <c r="TC417" s="45"/>
      <c r="TD417" s="45"/>
      <c r="TE417" s="45"/>
      <c r="TF417" s="45"/>
      <c r="TG417" s="45"/>
      <c r="TH417" s="45"/>
      <c r="TI417" s="45"/>
      <c r="TJ417" s="45"/>
      <c r="TK417" s="45"/>
      <c r="TL417" s="45"/>
      <c r="TM417" s="45"/>
      <c r="TN417" s="45"/>
      <c r="TO417" s="45"/>
      <c r="TP417" s="45"/>
      <c r="TQ417" s="45"/>
      <c r="TR417" s="45"/>
      <c r="TS417" s="45"/>
      <c r="TT417" s="45"/>
      <c r="TU417" s="45"/>
      <c r="TV417" s="45"/>
      <c r="TW417" s="45"/>
      <c r="TX417" s="45"/>
      <c r="TY417" s="45"/>
      <c r="TZ417" s="45"/>
      <c r="UA417" s="45"/>
      <c r="UB417" s="45"/>
      <c r="UC417" s="45"/>
      <c r="UD417" s="45"/>
      <c r="UE417" s="45"/>
      <c r="UF417" s="45"/>
      <c r="UG417" s="45"/>
      <c r="UH417" s="45"/>
      <c r="UI417" s="45"/>
      <c r="UJ417" s="45"/>
      <c r="UK417" s="45"/>
      <c r="UL417" s="45"/>
      <c r="UM417" s="45"/>
      <c r="UN417" s="45"/>
      <c r="UO417" s="45"/>
      <c r="UP417" s="45"/>
      <c r="UQ417" s="45"/>
      <c r="UR417" s="45"/>
      <c r="US417" s="45"/>
      <c r="UT417" s="45"/>
      <c r="UU417" s="45"/>
      <c r="UV417" s="45"/>
      <c r="UW417" s="45"/>
      <c r="UX417" s="45"/>
      <c r="UY417" s="45"/>
      <c r="UZ417" s="45"/>
      <c r="VA417" s="45"/>
      <c r="VB417" s="45"/>
      <c r="VC417" s="45"/>
      <c r="VD417" s="45"/>
      <c r="VE417" s="45"/>
      <c r="VF417" s="45"/>
      <c r="VG417" s="45"/>
      <c r="VH417" s="45"/>
      <c r="VI417" s="45"/>
      <c r="VJ417" s="45"/>
      <c r="VK417" s="45"/>
      <c r="VL417" s="45"/>
      <c r="VM417" s="45"/>
      <c r="VN417" s="45"/>
      <c r="VO417" s="45"/>
      <c r="VP417" s="45"/>
      <c r="VQ417" s="45"/>
      <c r="VR417" s="45"/>
      <c r="VS417" s="45"/>
      <c r="VT417" s="45"/>
      <c r="VU417" s="45"/>
      <c r="VV417" s="45"/>
      <c r="VW417" s="45"/>
      <c r="VX417" s="45"/>
      <c r="VY417" s="45"/>
      <c r="VZ417" s="45"/>
      <c r="WA417" s="45"/>
      <c r="WB417" s="45"/>
      <c r="WC417" s="45"/>
      <c r="WD417" s="45"/>
      <c r="WE417" s="45"/>
      <c r="WF417" s="45"/>
      <c r="WG417" s="45"/>
      <c r="WH417" s="45"/>
      <c r="WI417" s="45"/>
      <c r="WJ417" s="45"/>
      <c r="WK417" s="45"/>
      <c r="WL417" s="45"/>
      <c r="WM417" s="45"/>
      <c r="WN417" s="45"/>
      <c r="WO417" s="45"/>
      <c r="WP417" s="45"/>
      <c r="WQ417" s="45"/>
      <c r="WR417" s="45"/>
      <c r="WS417" s="45"/>
      <c r="WT417" s="45"/>
      <c r="WU417" s="45"/>
      <c r="WV417" s="45"/>
      <c r="WW417" s="45"/>
      <c r="WX417" s="45"/>
      <c r="WY417" s="45"/>
      <c r="WZ417" s="45"/>
      <c r="XA417" s="45"/>
      <c r="XB417" s="45"/>
      <c r="XC417" s="45"/>
      <c r="XD417" s="45"/>
      <c r="XE417" s="45"/>
      <c r="XF417" s="45"/>
      <c r="XG417" s="45"/>
      <c r="XH417" s="45"/>
      <c r="XI417" s="45"/>
      <c r="XJ417" s="45"/>
      <c r="XK417" s="45"/>
      <c r="XL417" s="45"/>
      <c r="XM417" s="45"/>
      <c r="XN417" s="45"/>
      <c r="XO417" s="45"/>
      <c r="XP417" s="45"/>
      <c r="XQ417" s="45"/>
      <c r="XR417" s="45"/>
      <c r="XS417" s="45"/>
      <c r="XT417" s="45"/>
      <c r="XU417" s="45"/>
      <c r="XV417" s="45"/>
      <c r="XW417" s="45"/>
      <c r="XX417" s="45"/>
      <c r="XY417" s="45"/>
      <c r="XZ417" s="45"/>
      <c r="YA417" s="45"/>
      <c r="YB417" s="45"/>
      <c r="YC417" s="45"/>
      <c r="YD417" s="45"/>
      <c r="YE417" s="45"/>
      <c r="YF417" s="45"/>
      <c r="YG417" s="45"/>
      <c r="YH417" s="45"/>
      <c r="YI417" s="45"/>
      <c r="YJ417" s="45"/>
      <c r="YK417" s="45"/>
      <c r="YL417" s="45"/>
      <c r="YM417" s="45"/>
      <c r="YN417" s="45"/>
      <c r="YO417" s="45"/>
      <c r="YP417" s="45"/>
      <c r="YQ417" s="45"/>
      <c r="YR417" s="45"/>
      <c r="YS417" s="45"/>
      <c r="YT417" s="45"/>
      <c r="YU417" s="45"/>
      <c r="YV417" s="45"/>
      <c r="YW417" s="45"/>
      <c r="YX417" s="45"/>
      <c r="YY417" s="45"/>
      <c r="YZ417" s="45"/>
      <c r="ZA417" s="45"/>
      <c r="ZB417" s="45"/>
      <c r="ZC417" s="45"/>
      <c r="ZD417" s="45"/>
      <c r="ZE417" s="45"/>
      <c r="ZF417" s="45"/>
      <c r="ZG417" s="45"/>
      <c r="ZH417" s="45"/>
      <c r="ZI417" s="45"/>
      <c r="ZJ417" s="45"/>
      <c r="ZK417" s="45"/>
      <c r="ZL417" s="45"/>
      <c r="ZM417" s="45"/>
      <c r="ZN417" s="45"/>
      <c r="ZO417" s="45"/>
      <c r="ZP417" s="45"/>
      <c r="ZQ417" s="45"/>
      <c r="ZR417" s="45"/>
      <c r="ZS417" s="45"/>
      <c r="ZT417" s="45"/>
      <c r="ZU417" s="45"/>
      <c r="ZV417" s="45"/>
      <c r="ZW417" s="45"/>
      <c r="ZX417" s="45"/>
      <c r="ZY417" s="45"/>
      <c r="ZZ417" s="45"/>
      <c r="AAA417" s="45"/>
      <c r="AAB417" s="45"/>
      <c r="AAC417" s="45"/>
      <c r="AAD417" s="45"/>
      <c r="AAE417" s="45"/>
      <c r="AAF417" s="45"/>
      <c r="AAG417" s="45"/>
      <c r="AAH417" s="45"/>
      <c r="AAI417" s="45"/>
      <c r="AAJ417" s="45"/>
      <c r="AAK417" s="45"/>
      <c r="AAL417" s="45"/>
      <c r="AAM417" s="45"/>
      <c r="AAN417" s="45"/>
      <c r="AAO417" s="45"/>
      <c r="AAP417" s="45"/>
      <c r="AAQ417" s="45"/>
      <c r="AAR417" s="45"/>
      <c r="AAS417" s="45"/>
      <c r="AAT417" s="45"/>
      <c r="AAU417" s="45"/>
      <c r="AAV417" s="45"/>
      <c r="AAW417" s="45"/>
      <c r="AAX417" s="45"/>
      <c r="AAY417" s="45"/>
      <c r="AAZ417" s="45"/>
      <c r="ABA417" s="45"/>
      <c r="ABB417" s="45"/>
      <c r="ABC417" s="45"/>
      <c r="ABD417" s="45"/>
      <c r="ABE417" s="45"/>
      <c r="ABF417" s="45"/>
      <c r="ABG417" s="45"/>
      <c r="ABH417" s="45"/>
      <c r="ABI417" s="45"/>
      <c r="ABJ417" s="45"/>
      <c r="ABK417" s="45"/>
      <c r="ABL417" s="45"/>
      <c r="ABM417" s="45"/>
      <c r="ABN417" s="45"/>
      <c r="ABO417" s="45"/>
      <c r="ABP417" s="45"/>
      <c r="ABQ417" s="45"/>
      <c r="ABR417" s="45"/>
      <c r="ABS417" s="45"/>
      <c r="ABT417" s="45"/>
      <c r="ABU417" s="45"/>
      <c r="ABV417" s="45"/>
      <c r="ABW417" s="45"/>
      <c r="ABX417" s="45"/>
      <c r="ABY417" s="45"/>
      <c r="ABZ417" s="45"/>
      <c r="ACA417" s="45"/>
      <c r="ACB417" s="45"/>
      <c r="ACC417" s="45"/>
      <c r="ACD417" s="45"/>
      <c r="ACE417" s="45"/>
      <c r="ACF417" s="45"/>
      <c r="ACG417" s="45"/>
      <c r="ACH417" s="45"/>
      <c r="ACI417" s="45"/>
      <c r="ACJ417" s="45"/>
      <c r="ACK417" s="45"/>
      <c r="ACL417" s="45"/>
      <c r="ACM417" s="45"/>
      <c r="ACN417" s="45"/>
      <c r="ACO417" s="45"/>
      <c r="ACP417" s="45"/>
      <c r="ACQ417" s="45"/>
      <c r="ACR417" s="45"/>
      <c r="ACS417" s="45"/>
      <c r="ACT417" s="45"/>
      <c r="ACU417" s="45"/>
      <c r="ACV417" s="45"/>
      <c r="ACW417" s="45"/>
      <c r="ACX417" s="45"/>
      <c r="ACY417" s="45"/>
      <c r="ACZ417" s="45"/>
      <c r="ADA417" s="45"/>
      <c r="ADB417" s="45"/>
      <c r="ADC417" s="45"/>
      <c r="ADD417" s="45"/>
      <c r="ADE417" s="45"/>
      <c r="ADF417" s="45"/>
      <c r="ADG417" s="45"/>
      <c r="ADH417" s="45"/>
      <c r="ADI417" s="45"/>
      <c r="ADJ417" s="45"/>
      <c r="ADK417" s="45"/>
      <c r="ADL417" s="45"/>
      <c r="ADM417" s="45"/>
      <c r="ADN417" s="45"/>
      <c r="ADO417" s="45"/>
      <c r="ADP417" s="45"/>
      <c r="ADQ417" s="45"/>
      <c r="ADR417" s="45"/>
      <c r="ADS417" s="45"/>
      <c r="ADT417" s="45"/>
      <c r="ADU417" s="45"/>
      <c r="ADV417" s="45"/>
      <c r="ADW417" s="45"/>
      <c r="ADX417" s="45"/>
      <c r="ADY417" s="45"/>
      <c r="ADZ417" s="45"/>
      <c r="AEA417" s="45"/>
      <c r="AEB417" s="45"/>
      <c r="AEC417" s="45"/>
      <c r="AED417" s="45"/>
      <c r="AEE417" s="45"/>
      <c r="AEF417" s="45"/>
      <c r="AEG417" s="45"/>
      <c r="AEH417" s="45"/>
      <c r="AEI417" s="45"/>
      <c r="AEJ417" s="45"/>
      <c r="AEK417" s="45"/>
      <c r="AEL417" s="45"/>
      <c r="AEM417" s="45"/>
      <c r="AEN417" s="45"/>
      <c r="AEO417" s="45"/>
      <c r="AEP417" s="45"/>
      <c r="AEQ417" s="45"/>
      <c r="AER417" s="45"/>
      <c r="AES417" s="45"/>
      <c r="AET417" s="45"/>
      <c r="AEU417" s="45"/>
      <c r="AEV417" s="45"/>
      <c r="AEW417" s="45"/>
      <c r="AEX417" s="45"/>
      <c r="AEY417" s="45"/>
      <c r="AEZ417" s="45"/>
      <c r="AFA417" s="45"/>
      <c r="AFB417" s="45"/>
      <c r="AFC417" s="45"/>
      <c r="AFD417" s="45"/>
      <c r="AFE417" s="45"/>
      <c r="AFF417" s="45"/>
      <c r="AFG417" s="45"/>
      <c r="AFH417" s="45"/>
      <c r="AFI417" s="45"/>
      <c r="AFJ417" s="45"/>
      <c r="AFK417" s="45"/>
      <c r="AFL417" s="45"/>
      <c r="AFM417" s="45"/>
      <c r="AFN417" s="45"/>
      <c r="AFO417" s="45"/>
      <c r="AFP417" s="45"/>
      <c r="AFQ417" s="45"/>
      <c r="AFR417" s="45"/>
      <c r="AFS417" s="45"/>
      <c r="AFT417" s="45"/>
      <c r="AFU417" s="45"/>
      <c r="AFV417" s="45"/>
      <c r="AFW417" s="45"/>
      <c r="AFX417" s="45"/>
      <c r="AFY417" s="45"/>
      <c r="AFZ417" s="45"/>
      <c r="AGA417" s="45"/>
      <c r="AGB417" s="45"/>
      <c r="AGC417" s="45"/>
      <c r="AGD417" s="45"/>
      <c r="AGE417" s="45"/>
      <c r="AGF417" s="45"/>
      <c r="AGG417" s="45"/>
      <c r="AGH417" s="45"/>
      <c r="AGI417" s="45"/>
      <c r="AGJ417" s="45"/>
      <c r="AGK417" s="45"/>
      <c r="AGL417" s="45"/>
      <c r="AGM417" s="45"/>
      <c r="AGN417" s="45"/>
      <c r="AGO417" s="45"/>
      <c r="AGP417" s="45"/>
      <c r="AGQ417" s="45"/>
      <c r="AGR417" s="45"/>
      <c r="AGS417" s="45"/>
      <c r="AGT417" s="45"/>
      <c r="AGU417" s="45"/>
      <c r="AGV417" s="45"/>
      <c r="AGW417" s="45"/>
      <c r="AGX417" s="45"/>
      <c r="AGY417" s="45"/>
      <c r="AGZ417" s="45"/>
      <c r="AHA417" s="45"/>
      <c r="AHB417" s="45"/>
      <c r="AHC417" s="45"/>
      <c r="AHD417" s="45"/>
      <c r="AHE417" s="45"/>
      <c r="AHF417" s="45"/>
      <c r="AHG417" s="45"/>
      <c r="AHH417" s="45"/>
      <c r="AHI417" s="45"/>
      <c r="AHJ417" s="45"/>
      <c r="AHK417" s="45"/>
      <c r="AHL417" s="45"/>
      <c r="AHM417" s="45"/>
      <c r="AHN417" s="45"/>
      <c r="AHO417" s="45"/>
      <c r="AHP417" s="45"/>
      <c r="AHQ417" s="45"/>
      <c r="AHR417" s="45"/>
      <c r="AHS417" s="45"/>
      <c r="AHT417" s="45"/>
      <c r="AHU417" s="45"/>
      <c r="AHV417" s="45"/>
      <c r="AHW417" s="45"/>
      <c r="AHX417" s="45"/>
      <c r="AHY417" s="45"/>
      <c r="AHZ417" s="45"/>
      <c r="AIA417" s="45"/>
      <c r="AIB417" s="45"/>
      <c r="AIC417" s="45"/>
      <c r="AID417" s="45"/>
      <c r="AIE417" s="45"/>
      <c r="AIF417" s="45"/>
      <c r="AIG417" s="45"/>
      <c r="AIH417" s="45"/>
      <c r="AII417" s="45"/>
      <c r="AIJ417" s="45"/>
      <c r="AIK417" s="45"/>
      <c r="AIL417" s="45"/>
      <c r="AIM417" s="45"/>
      <c r="AIN417" s="45"/>
      <c r="AIO417" s="45"/>
      <c r="AIP417" s="45"/>
      <c r="AIQ417" s="45"/>
      <c r="AIR417" s="45"/>
      <c r="AIS417" s="45"/>
      <c r="AIT417" s="45"/>
      <c r="AIU417" s="45"/>
      <c r="AIV417" s="45"/>
      <c r="AIW417" s="45"/>
      <c r="AIX417" s="45"/>
      <c r="AIY417" s="45"/>
      <c r="AIZ417" s="45"/>
      <c r="AJA417" s="45"/>
      <c r="AJB417" s="45"/>
      <c r="AJC417" s="45"/>
      <c r="AJD417" s="45"/>
      <c r="AJE417" s="45"/>
      <c r="AJF417" s="45"/>
      <c r="AJG417" s="45"/>
      <c r="AJH417" s="45"/>
      <c r="AJI417" s="45"/>
      <c r="AJJ417" s="45"/>
      <c r="AJK417" s="45"/>
      <c r="AJL417" s="45"/>
      <c r="AJM417" s="45"/>
      <c r="AJN417" s="45"/>
      <c r="AJO417" s="45"/>
      <c r="AJP417" s="45"/>
      <c r="AJQ417" s="45"/>
      <c r="AJR417" s="45"/>
      <c r="AJS417" s="45"/>
      <c r="AJT417" s="45"/>
      <c r="AJU417" s="45"/>
      <c r="AJV417" s="45"/>
      <c r="AJW417" s="45"/>
      <c r="AJX417" s="45"/>
      <c r="AJY417" s="45"/>
      <c r="AJZ417" s="45"/>
      <c r="AKA417" s="45"/>
      <c r="AKB417" s="45"/>
      <c r="AKC417" s="45"/>
      <c r="AKD417" s="45"/>
      <c r="AKE417" s="45"/>
      <c r="AKF417" s="45"/>
      <c r="AKG417" s="45"/>
      <c r="AKH417" s="45"/>
      <c r="AKI417" s="45"/>
      <c r="AKJ417" s="45"/>
      <c r="AKK417" s="45"/>
      <c r="AKL417" s="45"/>
      <c r="AKM417" s="45"/>
      <c r="AKN417" s="45"/>
      <c r="AKO417" s="45"/>
      <c r="AKP417" s="45"/>
      <c r="AKQ417" s="45"/>
      <c r="AKR417" s="45"/>
      <c r="AKS417" s="45"/>
      <c r="AKT417" s="45"/>
      <c r="AKU417" s="45"/>
      <c r="AKV417" s="45"/>
      <c r="AKW417" s="45"/>
      <c r="AKX417" s="45"/>
      <c r="AKY417" s="45"/>
      <c r="AKZ417" s="45"/>
      <c r="ALA417" s="45"/>
      <c r="ALB417" s="45"/>
      <c r="ALC417" s="45"/>
      <c r="ALD417" s="45"/>
      <c r="ALE417" s="45"/>
      <c r="ALF417" s="45"/>
      <c r="ALG417" s="45"/>
      <c r="ALH417" s="45"/>
      <c r="ALI417" s="45"/>
      <c r="ALJ417" s="45"/>
      <c r="ALK417" s="45"/>
      <c r="ALL417" s="45"/>
      <c r="ALM417" s="45"/>
      <c r="ALN417" s="45"/>
      <c r="ALO417" s="45"/>
      <c r="ALP417" s="45"/>
      <c r="ALQ417" s="45"/>
      <c r="ALR417" s="45"/>
      <c r="ALS417" s="45"/>
      <c r="ALT417" s="45"/>
      <c r="ALU417" s="45"/>
      <c r="ALV417" s="45"/>
      <c r="ALW417" s="45"/>
      <c r="ALX417" s="45"/>
      <c r="ALY417" s="45"/>
      <c r="ALZ417" s="45"/>
      <c r="AMA417" s="45"/>
      <c r="AMB417" s="45"/>
      <c r="AMC417" s="45"/>
      <c r="AMD417" s="45"/>
      <c r="AME417" s="45"/>
      <c r="AMF417" s="45"/>
      <c r="AMG417" s="45"/>
      <c r="AMH417" s="45"/>
      <c r="AMI417" s="45"/>
      <c r="AMJ417" s="45"/>
      <c r="AMK417" s="45"/>
      <c r="AML417" s="45"/>
      <c r="AMM417" s="45"/>
      <c r="AMN417" s="45"/>
      <c r="AMO417" s="45"/>
      <c r="AMP417" s="45"/>
      <c r="AMQ417" s="45"/>
      <c r="AMR417" s="45"/>
      <c r="AMS417" s="45"/>
      <c r="AMT417" s="45"/>
      <c r="AMU417" s="45"/>
      <c r="AMV417" s="45"/>
      <c r="AMW417" s="45"/>
      <c r="AMX417" s="45"/>
      <c r="AMY417" s="45"/>
      <c r="AMZ417" s="45"/>
      <c r="ANA417" s="45"/>
      <c r="ANB417" s="45"/>
      <c r="ANC417" s="45"/>
      <c r="AND417" s="45"/>
      <c r="ANE417" s="45"/>
      <c r="ANF417" s="45"/>
      <c r="ANG417" s="45"/>
      <c r="ANH417" s="45"/>
      <c r="ANI417" s="45"/>
      <c r="ANJ417" s="45"/>
      <c r="ANK417" s="45"/>
      <c r="ANL417" s="45"/>
      <c r="ANM417" s="45"/>
      <c r="ANN417" s="45"/>
      <c r="ANO417" s="45"/>
      <c r="ANP417" s="45"/>
      <c r="ANQ417" s="45"/>
      <c r="ANR417" s="45"/>
      <c r="ANS417" s="45"/>
      <c r="ANT417" s="45"/>
      <c r="ANU417" s="45"/>
      <c r="ANV417" s="45"/>
      <c r="ANW417" s="45"/>
      <c r="ANX417" s="45"/>
      <c r="ANY417" s="45"/>
      <c r="ANZ417" s="45"/>
      <c r="AOA417" s="45"/>
      <c r="AOB417" s="45"/>
      <c r="AOC417" s="45"/>
      <c r="AOD417" s="45"/>
      <c r="AOE417" s="45"/>
      <c r="AOF417" s="45"/>
      <c r="AOG417" s="45"/>
      <c r="AOH417" s="45"/>
      <c r="AOI417" s="45"/>
      <c r="AOJ417" s="45"/>
      <c r="AOK417" s="45"/>
      <c r="AOL417" s="45"/>
      <c r="AOM417" s="45"/>
      <c r="AON417" s="45"/>
      <c r="AOO417" s="45"/>
      <c r="AOP417" s="45"/>
      <c r="AOQ417" s="45"/>
      <c r="AOR417" s="45"/>
      <c r="AOS417" s="45"/>
      <c r="AOT417" s="45"/>
      <c r="AOU417" s="45"/>
      <c r="AOV417" s="45"/>
      <c r="AOW417" s="45"/>
      <c r="AOX417" s="45"/>
      <c r="AOY417" s="45"/>
      <c r="AOZ417" s="45"/>
      <c r="APA417" s="45"/>
      <c r="APB417" s="45"/>
      <c r="APC417" s="45"/>
      <c r="APD417" s="45"/>
      <c r="APE417" s="45"/>
      <c r="APF417" s="45"/>
      <c r="APG417" s="45"/>
      <c r="APH417" s="45"/>
      <c r="API417" s="45"/>
      <c r="APJ417" s="45"/>
      <c r="APK417" s="45"/>
      <c r="APL417" s="45"/>
      <c r="APM417" s="45"/>
      <c r="APN417" s="45"/>
      <c r="APO417" s="45"/>
      <c r="APP417" s="45"/>
      <c r="APQ417" s="45"/>
      <c r="APR417" s="45"/>
      <c r="APS417" s="45"/>
      <c r="APT417" s="45"/>
      <c r="APU417" s="45"/>
      <c r="APV417" s="45"/>
      <c r="APW417" s="45"/>
      <c r="APX417" s="45"/>
      <c r="APY417" s="45"/>
      <c r="APZ417" s="45"/>
      <c r="AQA417" s="45"/>
      <c r="AQB417" s="45"/>
      <c r="AQC417" s="45"/>
      <c r="AQD417" s="45"/>
      <c r="AQE417" s="45"/>
      <c r="AQF417" s="45"/>
      <c r="AQG417" s="45"/>
      <c r="AQH417" s="45"/>
      <c r="AQI417" s="45"/>
      <c r="AQJ417" s="45"/>
      <c r="AQK417" s="45"/>
      <c r="AQL417" s="45"/>
      <c r="AQM417" s="45"/>
      <c r="AQN417" s="45"/>
      <c r="AQO417" s="45"/>
      <c r="AQP417" s="45"/>
      <c r="AQQ417" s="45"/>
      <c r="AQR417" s="45"/>
      <c r="AQS417" s="45"/>
      <c r="AQT417" s="45"/>
      <c r="AQU417" s="45"/>
      <c r="AQV417" s="45"/>
      <c r="AQW417" s="45"/>
      <c r="AQX417" s="45"/>
      <c r="AQY417" s="45"/>
      <c r="AQZ417" s="45"/>
      <c r="ARA417" s="45"/>
      <c r="ARB417" s="45"/>
      <c r="ARC417" s="45"/>
      <c r="ARD417" s="45"/>
      <c r="ARE417" s="45"/>
      <c r="ARF417" s="45"/>
      <c r="ARG417" s="45"/>
      <c r="ARH417" s="45"/>
      <c r="ARI417" s="45"/>
      <c r="ARJ417" s="45"/>
      <c r="ARK417" s="45"/>
      <c r="ARL417" s="45"/>
      <c r="ARM417" s="45"/>
      <c r="ARN417" s="45"/>
      <c r="ARO417" s="45"/>
      <c r="ARP417" s="45"/>
      <c r="ARQ417" s="45"/>
      <c r="ARR417" s="45"/>
      <c r="ARS417" s="45"/>
      <c r="ART417" s="45"/>
      <c r="ARU417" s="45"/>
      <c r="ARV417" s="45"/>
      <c r="ARW417" s="45"/>
      <c r="ARX417" s="45"/>
      <c r="ARY417" s="45"/>
      <c r="ARZ417" s="45"/>
      <c r="ASA417" s="45"/>
      <c r="ASB417" s="45"/>
      <c r="ASC417" s="45"/>
      <c r="ASD417" s="45"/>
      <c r="ASE417" s="45"/>
      <c r="ASF417" s="45"/>
      <c r="ASG417" s="45"/>
      <c r="ASH417" s="45"/>
      <c r="ASI417" s="45"/>
      <c r="ASJ417" s="45"/>
      <c r="ASK417" s="45"/>
      <c r="ASL417" s="45"/>
      <c r="ASM417" s="45"/>
      <c r="ASN417" s="45"/>
      <c r="ASO417" s="45"/>
      <c r="ASP417" s="45"/>
      <c r="ASQ417" s="45"/>
      <c r="ASR417" s="45"/>
      <c r="ASS417" s="45"/>
      <c r="AST417" s="45"/>
      <c r="ASU417" s="45"/>
      <c r="ASV417" s="45"/>
      <c r="ASW417" s="45"/>
      <c r="ASX417" s="45"/>
      <c r="ASY417" s="45"/>
      <c r="ASZ417" s="45"/>
      <c r="ATA417" s="45"/>
      <c r="ATB417" s="45"/>
      <c r="ATC417" s="45"/>
      <c r="ATD417" s="45"/>
      <c r="ATE417" s="45"/>
      <c r="ATF417" s="45"/>
      <c r="ATG417" s="45"/>
      <c r="ATH417" s="45"/>
      <c r="ATI417" s="45"/>
      <c r="ATJ417" s="45"/>
      <c r="ATK417" s="45"/>
      <c r="ATL417" s="45"/>
      <c r="ATM417" s="45"/>
      <c r="ATN417" s="45"/>
      <c r="ATO417" s="45"/>
      <c r="ATP417" s="45"/>
      <c r="ATQ417" s="45"/>
      <c r="ATR417" s="45"/>
      <c r="ATS417" s="45"/>
      <c r="ATT417" s="45"/>
      <c r="ATU417" s="45"/>
      <c r="ATV417" s="45"/>
      <c r="ATW417" s="45"/>
      <c r="ATX417" s="45"/>
      <c r="ATY417" s="45"/>
      <c r="ATZ417" s="45"/>
      <c r="AUA417" s="45"/>
      <c r="AUB417" s="45"/>
      <c r="AUC417" s="45"/>
      <c r="AUD417" s="45"/>
      <c r="AUE417" s="45"/>
      <c r="AUF417" s="45"/>
      <c r="AUG417" s="45"/>
      <c r="AUH417" s="45"/>
      <c r="AUI417" s="45"/>
      <c r="AUJ417" s="45"/>
      <c r="AUK417" s="45"/>
      <c r="AUL417" s="45"/>
      <c r="AUM417" s="45"/>
      <c r="AUN417" s="45"/>
      <c r="AUO417" s="45"/>
      <c r="AUP417" s="45"/>
      <c r="AUQ417" s="45"/>
      <c r="AUR417" s="45"/>
      <c r="AUS417" s="45"/>
      <c r="AUT417" s="45"/>
      <c r="AUU417" s="45"/>
      <c r="AUV417" s="45"/>
      <c r="AUW417" s="45"/>
      <c r="AUX417" s="45"/>
      <c r="AUY417" s="45"/>
      <c r="AUZ417" s="45"/>
      <c r="AVA417" s="45"/>
      <c r="AVB417" s="45"/>
      <c r="AVC417" s="45"/>
      <c r="AVD417" s="45"/>
      <c r="AVE417" s="45"/>
      <c r="AVF417" s="45"/>
      <c r="AVG417" s="45"/>
      <c r="AVH417" s="45"/>
      <c r="AVI417" s="45"/>
      <c r="AVJ417" s="45"/>
      <c r="AVK417" s="45"/>
      <c r="AVL417" s="45"/>
      <c r="AVM417" s="45"/>
      <c r="AVN417" s="45"/>
      <c r="AVO417" s="45"/>
      <c r="AVP417" s="45"/>
      <c r="AVQ417" s="45"/>
      <c r="AVR417" s="45"/>
      <c r="AVS417" s="45"/>
      <c r="AVT417" s="45"/>
      <c r="AVU417" s="45"/>
      <c r="AVV417" s="45"/>
      <c r="AVW417" s="45"/>
      <c r="AVX417" s="45"/>
      <c r="AVY417" s="45"/>
      <c r="AVZ417" s="45"/>
      <c r="AWA417" s="45"/>
      <c r="AWB417" s="45"/>
      <c r="AWC417" s="45"/>
      <c r="AWD417" s="45"/>
      <c r="AWE417" s="45"/>
      <c r="AWF417" s="45"/>
      <c r="AWG417" s="45"/>
      <c r="AWH417" s="45"/>
      <c r="AWI417" s="45"/>
      <c r="AWJ417" s="45"/>
      <c r="AWK417" s="45"/>
      <c r="AWL417" s="45"/>
      <c r="AWM417" s="45"/>
      <c r="AWN417" s="45"/>
      <c r="AWO417" s="45"/>
      <c r="AWP417" s="45"/>
      <c r="AWQ417" s="45"/>
      <c r="AWR417" s="45"/>
      <c r="AWS417" s="45"/>
      <c r="AWT417" s="45"/>
      <c r="AWU417" s="45"/>
      <c r="AWV417" s="45"/>
      <c r="AWW417" s="45"/>
      <c r="AWX417" s="45"/>
      <c r="AWY417" s="45"/>
      <c r="AWZ417" s="45"/>
      <c r="AXA417" s="45"/>
      <c r="AXB417" s="45"/>
      <c r="AXC417" s="45"/>
      <c r="AXD417" s="45"/>
      <c r="AXE417" s="45"/>
      <c r="AXF417" s="45"/>
      <c r="AXG417" s="45"/>
      <c r="AXH417" s="45"/>
      <c r="AXI417" s="45"/>
      <c r="AXJ417" s="45"/>
      <c r="AXK417" s="45"/>
      <c r="AXL417" s="45"/>
      <c r="AXM417" s="45"/>
      <c r="AXN417" s="45"/>
      <c r="AXO417" s="45"/>
      <c r="AXP417" s="45"/>
      <c r="AXQ417" s="45"/>
      <c r="AXR417" s="45"/>
      <c r="AXS417" s="45"/>
      <c r="AXT417" s="45"/>
      <c r="AXU417" s="45"/>
      <c r="AXV417" s="45"/>
      <c r="AXW417" s="45"/>
      <c r="AXX417" s="45"/>
      <c r="AXY417" s="45"/>
      <c r="AXZ417" s="45"/>
      <c r="AYA417" s="45"/>
      <c r="AYB417" s="45"/>
      <c r="AYC417" s="45"/>
      <c r="AYD417" s="45"/>
      <c r="AYE417" s="45"/>
      <c r="AYF417" s="45"/>
      <c r="AYG417" s="45"/>
      <c r="AYH417" s="45"/>
      <c r="AYI417" s="45"/>
      <c r="AYJ417" s="45"/>
      <c r="AYK417" s="45"/>
      <c r="AYL417" s="45"/>
      <c r="AYM417" s="45"/>
      <c r="AYN417" s="45"/>
      <c r="AYO417" s="45"/>
      <c r="AYP417" s="45"/>
      <c r="AYQ417" s="45"/>
      <c r="AYR417" s="45"/>
      <c r="AYS417" s="45"/>
      <c r="AYT417" s="45"/>
      <c r="AYU417" s="45"/>
      <c r="AYV417" s="45"/>
      <c r="AYW417" s="45"/>
      <c r="AYX417" s="45"/>
      <c r="AYY417" s="45"/>
      <c r="AYZ417" s="45"/>
      <c r="AZA417" s="45"/>
      <c r="AZB417" s="45"/>
      <c r="AZC417" s="45"/>
      <c r="AZD417" s="45"/>
      <c r="AZE417" s="45"/>
      <c r="AZF417" s="45"/>
      <c r="AZG417" s="45"/>
      <c r="AZH417" s="45"/>
      <c r="AZI417" s="45"/>
      <c r="AZJ417" s="45"/>
      <c r="AZK417" s="45"/>
      <c r="AZL417" s="45"/>
      <c r="AZM417" s="45"/>
      <c r="AZN417" s="45"/>
      <c r="AZO417" s="45"/>
      <c r="AZP417" s="45"/>
      <c r="AZQ417" s="45"/>
      <c r="AZR417" s="45"/>
      <c r="AZS417" s="45"/>
      <c r="AZT417" s="45"/>
      <c r="AZU417" s="45"/>
      <c r="AZV417" s="45"/>
      <c r="AZW417" s="45"/>
      <c r="AZX417" s="45"/>
      <c r="AZY417" s="45"/>
      <c r="AZZ417" s="45"/>
      <c r="BAA417" s="45"/>
      <c r="BAB417" s="45"/>
      <c r="BAC417" s="45"/>
      <c r="BAD417" s="45"/>
      <c r="BAE417" s="45"/>
      <c r="BAF417" s="45"/>
      <c r="BAG417" s="45"/>
      <c r="BAH417" s="45"/>
      <c r="BAI417" s="45"/>
      <c r="BAJ417" s="45"/>
      <c r="BAK417" s="45"/>
      <c r="BAL417" s="45"/>
      <c r="BAM417" s="45"/>
      <c r="BAN417" s="45"/>
      <c r="BAO417" s="45"/>
      <c r="BAP417" s="45"/>
      <c r="BAQ417" s="45"/>
      <c r="BAR417" s="45"/>
      <c r="BAS417" s="45"/>
      <c r="BAT417" s="45"/>
      <c r="BAU417" s="45"/>
      <c r="BAV417" s="45"/>
      <c r="BAW417" s="45"/>
      <c r="BAX417" s="45"/>
      <c r="BAY417" s="45"/>
      <c r="BAZ417" s="45"/>
      <c r="BBA417" s="45"/>
      <c r="BBB417" s="45"/>
      <c r="BBC417" s="45"/>
      <c r="BBD417" s="45"/>
      <c r="BBE417" s="45"/>
      <c r="BBF417" s="45"/>
      <c r="BBG417" s="45"/>
      <c r="BBH417" s="45"/>
      <c r="BBI417" s="45"/>
      <c r="BBJ417" s="45"/>
      <c r="BBK417" s="45"/>
      <c r="BBL417" s="45"/>
      <c r="BBM417" s="45"/>
      <c r="BBN417" s="45"/>
      <c r="BBO417" s="45"/>
      <c r="BBP417" s="45"/>
      <c r="BBQ417" s="45"/>
      <c r="BBR417" s="45"/>
      <c r="BBS417" s="45"/>
      <c r="BBT417" s="45"/>
      <c r="BBU417" s="45"/>
      <c r="BBV417" s="45"/>
      <c r="BBW417" s="45"/>
      <c r="BBX417" s="45"/>
      <c r="BBY417" s="45"/>
      <c r="BBZ417" s="45"/>
      <c r="BCA417" s="45"/>
      <c r="BCB417" s="45"/>
      <c r="BCC417" s="45"/>
      <c r="BCD417" s="45"/>
      <c r="BCE417" s="45"/>
      <c r="BCF417" s="45"/>
      <c r="BCG417" s="45"/>
      <c r="BCH417" s="45"/>
      <c r="BCI417" s="45"/>
      <c r="BCJ417" s="45"/>
      <c r="BCK417" s="45"/>
      <c r="BCL417" s="45"/>
      <c r="BCM417" s="45"/>
      <c r="BCN417" s="45"/>
      <c r="BCO417" s="45"/>
      <c r="BCP417" s="45"/>
      <c r="BCQ417" s="45"/>
      <c r="BCR417" s="45"/>
      <c r="BCS417" s="45"/>
      <c r="BCT417" s="45"/>
      <c r="BCU417" s="45"/>
      <c r="BCV417" s="45"/>
      <c r="BCW417" s="45"/>
      <c r="BCX417" s="45"/>
      <c r="BCY417" s="45"/>
      <c r="BCZ417" s="45"/>
      <c r="BDA417" s="45"/>
      <c r="BDB417" s="45"/>
      <c r="BDC417" s="45"/>
      <c r="BDD417" s="45"/>
      <c r="BDE417" s="45"/>
      <c r="BDF417" s="45"/>
      <c r="BDG417" s="45"/>
      <c r="BDH417" s="45"/>
      <c r="BDI417" s="45"/>
      <c r="BDJ417" s="45"/>
      <c r="BDK417" s="45"/>
      <c r="BDL417" s="45"/>
      <c r="BDM417" s="45"/>
      <c r="BDN417" s="45"/>
      <c r="BDO417" s="45"/>
      <c r="BDP417" s="45"/>
      <c r="BDQ417" s="45"/>
      <c r="BDR417" s="45"/>
      <c r="BDS417" s="45"/>
      <c r="BDT417" s="45"/>
      <c r="BDU417" s="45"/>
      <c r="BDV417" s="45"/>
      <c r="BDW417" s="45"/>
      <c r="BDX417" s="45"/>
      <c r="BDY417" s="45"/>
      <c r="BDZ417" s="45"/>
      <c r="BEA417" s="45"/>
      <c r="BEB417" s="45"/>
      <c r="BEC417" s="45"/>
      <c r="BED417" s="45"/>
      <c r="BEE417" s="45"/>
      <c r="BEF417" s="45"/>
      <c r="BEG417" s="45"/>
      <c r="BEH417" s="45"/>
      <c r="BEI417" s="45"/>
      <c r="BEJ417" s="45"/>
      <c r="BEK417" s="45"/>
      <c r="BEL417" s="45"/>
      <c r="BEM417" s="45"/>
      <c r="BEN417" s="45"/>
      <c r="BEO417" s="45"/>
      <c r="BEP417" s="45"/>
      <c r="BEQ417" s="45"/>
      <c r="BER417" s="45"/>
      <c r="BES417" s="45"/>
      <c r="BET417" s="45"/>
      <c r="BEU417" s="45"/>
      <c r="BEV417" s="45"/>
      <c r="BEW417" s="45"/>
      <c r="BEX417" s="45"/>
      <c r="BEY417" s="45"/>
      <c r="BEZ417" s="45"/>
      <c r="BFA417" s="45"/>
      <c r="BFB417" s="45"/>
      <c r="BFC417" s="45"/>
      <c r="BFD417" s="45"/>
      <c r="BFE417" s="45"/>
      <c r="BFF417" s="45"/>
      <c r="BFG417" s="45"/>
      <c r="BFH417" s="45"/>
      <c r="BFI417" s="45"/>
      <c r="BFJ417" s="45"/>
      <c r="BFK417" s="45"/>
      <c r="BFL417" s="45"/>
      <c r="BFM417" s="45"/>
      <c r="BFN417" s="45"/>
      <c r="BFO417" s="45"/>
      <c r="BFP417" s="45"/>
      <c r="BFQ417" s="45"/>
      <c r="BFR417" s="45"/>
      <c r="BFS417" s="45"/>
      <c r="BFT417" s="45"/>
      <c r="BFU417" s="45"/>
      <c r="BFV417" s="45"/>
      <c r="BFW417" s="45"/>
      <c r="BFX417" s="45"/>
      <c r="BFY417" s="45"/>
      <c r="BFZ417" s="45"/>
      <c r="BGA417" s="45"/>
      <c r="BGB417" s="45"/>
      <c r="BGC417" s="45"/>
      <c r="BGD417" s="45"/>
      <c r="BGE417" s="45"/>
      <c r="BGF417" s="45"/>
      <c r="BGG417" s="45"/>
      <c r="BGH417" s="45"/>
      <c r="BGI417" s="45"/>
      <c r="BGJ417" s="45"/>
      <c r="BGK417" s="45"/>
      <c r="BGL417" s="45"/>
      <c r="BGM417" s="45"/>
      <c r="BGN417" s="45"/>
      <c r="BGO417" s="45"/>
      <c r="BGP417" s="45"/>
      <c r="BGQ417" s="45"/>
      <c r="BGR417" s="45"/>
      <c r="BGS417" s="45"/>
      <c r="BGT417" s="45"/>
      <c r="BGU417" s="45"/>
      <c r="BGV417" s="45"/>
      <c r="BGW417" s="45"/>
      <c r="BGX417" s="45"/>
      <c r="BGY417" s="45"/>
      <c r="BGZ417" s="45"/>
      <c r="BHA417" s="45"/>
      <c r="BHB417" s="45"/>
      <c r="BHC417" s="45"/>
      <c r="BHD417" s="45"/>
      <c r="BHE417" s="45"/>
      <c r="BHF417" s="45"/>
      <c r="BHG417" s="45"/>
      <c r="BHH417" s="45"/>
      <c r="BHI417" s="45"/>
      <c r="BHJ417" s="45"/>
      <c r="BHK417" s="45"/>
      <c r="BHL417" s="45"/>
      <c r="BHM417" s="45"/>
      <c r="BHN417" s="45"/>
      <c r="BHO417" s="45"/>
      <c r="BHP417" s="45"/>
      <c r="BHQ417" s="45"/>
      <c r="BHR417" s="45"/>
      <c r="BHS417" s="45"/>
      <c r="BHT417" s="45"/>
      <c r="BHU417" s="45"/>
      <c r="BHV417" s="45"/>
      <c r="BHW417" s="45"/>
      <c r="BHX417" s="45"/>
      <c r="BHY417" s="45"/>
      <c r="BHZ417" s="45"/>
      <c r="BIA417" s="45"/>
      <c r="BIB417" s="45"/>
      <c r="BIC417" s="45"/>
      <c r="BID417" s="45"/>
      <c r="BIE417" s="45"/>
      <c r="BIF417" s="45"/>
      <c r="BIG417" s="45"/>
      <c r="BIH417" s="45"/>
      <c r="BII417" s="45"/>
      <c r="BIJ417" s="45"/>
      <c r="BIK417" s="45"/>
      <c r="BIL417" s="45"/>
      <c r="BIM417" s="45"/>
      <c r="BIN417" s="45"/>
      <c r="BIO417" s="45"/>
      <c r="BIP417" s="45"/>
      <c r="BIQ417" s="45"/>
      <c r="BIR417" s="45"/>
      <c r="BIS417" s="45"/>
      <c r="BIT417" s="45"/>
      <c r="BIU417" s="45"/>
      <c r="BIV417" s="45"/>
      <c r="BIW417" s="45"/>
      <c r="BIX417" s="45"/>
      <c r="BIY417" s="45"/>
      <c r="BIZ417" s="45"/>
      <c r="BJA417" s="45"/>
      <c r="BJB417" s="45"/>
      <c r="BJC417" s="45"/>
      <c r="BJD417" s="45"/>
      <c r="BJE417" s="45"/>
      <c r="BJF417" s="45"/>
      <c r="BJG417" s="45"/>
      <c r="BJH417" s="45"/>
      <c r="BJI417" s="45"/>
      <c r="BJJ417" s="45"/>
      <c r="BJK417" s="45"/>
      <c r="BJL417" s="45"/>
      <c r="BJM417" s="45"/>
      <c r="BJN417" s="45"/>
      <c r="BJO417" s="45"/>
      <c r="BJP417" s="45"/>
      <c r="BJQ417" s="45"/>
      <c r="BJR417" s="45"/>
      <c r="BJS417" s="45"/>
      <c r="BJT417" s="45"/>
      <c r="BJU417" s="45"/>
      <c r="BJV417" s="45"/>
      <c r="BJW417" s="45"/>
      <c r="BJX417" s="45"/>
      <c r="BJY417" s="45"/>
      <c r="BJZ417" s="45"/>
      <c r="BKA417" s="45"/>
      <c r="BKB417" s="45"/>
      <c r="BKC417" s="45"/>
      <c r="BKD417" s="45"/>
      <c r="BKE417" s="45"/>
      <c r="BKF417" s="45"/>
      <c r="BKG417" s="45"/>
      <c r="BKH417" s="45"/>
      <c r="BKI417" s="45"/>
      <c r="BKJ417" s="45"/>
      <c r="BKK417" s="45"/>
      <c r="BKL417" s="45"/>
      <c r="BKM417" s="45"/>
      <c r="BKN417" s="45"/>
      <c r="BKO417" s="45"/>
      <c r="BKP417" s="45"/>
      <c r="BKQ417" s="45"/>
      <c r="BKR417" s="45"/>
      <c r="BKS417" s="45"/>
      <c r="BKT417" s="45"/>
      <c r="BKU417" s="45"/>
      <c r="BKV417" s="45"/>
      <c r="BKW417" s="45"/>
      <c r="BKX417" s="45"/>
      <c r="BKY417" s="45"/>
      <c r="BKZ417" s="45"/>
      <c r="BLA417" s="45"/>
      <c r="BLB417" s="45"/>
      <c r="BLC417" s="45"/>
      <c r="BLD417" s="45"/>
      <c r="BLE417" s="45"/>
      <c r="BLF417" s="45"/>
      <c r="BLG417" s="45"/>
      <c r="BLH417" s="45"/>
      <c r="BLI417" s="45"/>
      <c r="BLJ417" s="45"/>
      <c r="BLK417" s="45"/>
      <c r="BLL417" s="45"/>
      <c r="BLM417" s="45"/>
      <c r="BLN417" s="45"/>
      <c r="BLO417" s="45"/>
      <c r="BLP417" s="45"/>
      <c r="BLQ417" s="45"/>
      <c r="BLR417" s="45"/>
      <c r="BLS417" s="45"/>
      <c r="BLT417" s="45"/>
      <c r="BLU417" s="45"/>
      <c r="BLV417" s="45"/>
      <c r="BLW417" s="45"/>
      <c r="BLX417" s="45"/>
      <c r="BLY417" s="45"/>
      <c r="BLZ417" s="45"/>
      <c r="BMA417" s="45"/>
      <c r="BMB417" s="45"/>
      <c r="BMC417" s="45"/>
      <c r="BMD417" s="45"/>
      <c r="BME417" s="45"/>
      <c r="BMF417" s="45"/>
      <c r="BMG417" s="45"/>
      <c r="BMH417" s="45"/>
      <c r="BMI417" s="45"/>
      <c r="BMJ417" s="45"/>
      <c r="BMK417" s="45"/>
      <c r="BML417" s="45"/>
      <c r="BMM417" s="45"/>
      <c r="BMN417" s="45"/>
      <c r="BMO417" s="45"/>
      <c r="BMP417" s="45"/>
      <c r="BMQ417" s="45"/>
      <c r="BMR417" s="45"/>
      <c r="BMS417" s="45"/>
      <c r="BMT417" s="45"/>
      <c r="BMU417" s="45"/>
      <c r="BMV417" s="45"/>
      <c r="BMW417" s="45"/>
      <c r="BMX417" s="45"/>
      <c r="BMY417" s="45"/>
      <c r="BMZ417" s="45"/>
      <c r="BNA417" s="45"/>
    </row>
    <row r="418" spans="23:1717" s="46" customFormat="1" x14ac:dyDescent="0.25">
      <c r="W418" s="45"/>
      <c r="X418" s="45"/>
      <c r="Y418" s="45"/>
      <c r="Z418" s="45"/>
      <c r="AA418" s="45"/>
      <c r="AB418" s="45"/>
      <c r="AC418" s="45"/>
      <c r="AD418" s="45"/>
      <c r="AE418" s="45"/>
      <c r="AF418" s="45"/>
      <c r="AG418" s="45"/>
      <c r="AH418" s="45"/>
      <c r="AI418" s="45"/>
      <c r="AJ418" s="45"/>
      <c r="AK418" s="45"/>
      <c r="AL418" s="45"/>
      <c r="AM418" s="45"/>
      <c r="AN418" s="45"/>
      <c r="AO418" s="45"/>
      <c r="AP418" s="45"/>
      <c r="AQ418" s="45"/>
      <c r="AR418" s="45"/>
      <c r="AS418" s="45"/>
      <c r="AT418" s="45"/>
      <c r="AU418" s="45"/>
      <c r="AV418" s="45"/>
      <c r="AW418" s="45"/>
      <c r="AX418" s="45"/>
      <c r="AY418" s="45"/>
      <c r="AZ418" s="45"/>
      <c r="BA418" s="45"/>
      <c r="BB418" s="45"/>
      <c r="BC418" s="45"/>
      <c r="BD418" s="45"/>
      <c r="BE418" s="45"/>
      <c r="BF418" s="45"/>
      <c r="BG418" s="45"/>
      <c r="BH418" s="45"/>
      <c r="BI418" s="45"/>
      <c r="BJ418" s="45"/>
      <c r="BK418" s="45"/>
      <c r="BL418" s="45"/>
      <c r="BM418" s="45"/>
      <c r="BN418" s="45"/>
      <c r="BO418" s="45"/>
      <c r="BP418" s="45"/>
      <c r="BQ418" s="45"/>
      <c r="BR418" s="45"/>
      <c r="BS418" s="45"/>
      <c r="BT418" s="45"/>
      <c r="BU418" s="45"/>
      <c r="BV418" s="45"/>
      <c r="BW418" s="45"/>
      <c r="BX418" s="45"/>
      <c r="BY418" s="45"/>
      <c r="BZ418" s="45"/>
      <c r="CA418" s="45"/>
      <c r="CB418" s="45"/>
      <c r="CC418" s="45"/>
      <c r="CD418" s="45"/>
      <c r="CE418" s="45"/>
      <c r="CF418" s="45"/>
      <c r="CG418" s="45"/>
      <c r="CH418" s="45"/>
      <c r="CI418" s="45"/>
      <c r="CJ418" s="45"/>
      <c r="CK418" s="45"/>
      <c r="CL418" s="45"/>
      <c r="CM418" s="45"/>
      <c r="CN418" s="45"/>
      <c r="CO418" s="45"/>
      <c r="CP418" s="45"/>
      <c r="CQ418" s="45"/>
      <c r="CR418" s="45"/>
      <c r="CS418" s="45"/>
      <c r="CT418" s="45"/>
      <c r="CU418" s="45"/>
      <c r="CV418" s="45"/>
      <c r="CW418" s="45"/>
      <c r="CX418" s="45"/>
      <c r="CY418" s="45"/>
      <c r="CZ418" s="45"/>
      <c r="DA418" s="45"/>
      <c r="DB418" s="45"/>
      <c r="DC418" s="45"/>
      <c r="DD418" s="45"/>
      <c r="DE418" s="45"/>
      <c r="DF418" s="45"/>
      <c r="DG418" s="45"/>
      <c r="DH418" s="45"/>
      <c r="DI418" s="45"/>
      <c r="DJ418" s="45"/>
      <c r="DK418" s="45"/>
      <c r="DL418" s="45"/>
      <c r="DM418" s="45"/>
      <c r="DN418" s="45"/>
      <c r="DO418" s="45"/>
      <c r="DP418" s="45"/>
      <c r="DQ418" s="45"/>
      <c r="DR418" s="45"/>
      <c r="DS418" s="45"/>
      <c r="DT418" s="45"/>
      <c r="DU418" s="45"/>
      <c r="DV418" s="45"/>
      <c r="DW418" s="45"/>
      <c r="DX418" s="45"/>
      <c r="DY418" s="45"/>
      <c r="DZ418" s="45"/>
      <c r="EA418" s="45"/>
      <c r="EB418" s="45"/>
      <c r="EC418" s="45"/>
      <c r="ED418" s="45"/>
      <c r="EE418" s="45"/>
      <c r="EF418" s="45"/>
      <c r="EG418" s="45"/>
      <c r="EH418" s="45"/>
      <c r="EI418" s="45"/>
      <c r="EJ418" s="45"/>
      <c r="EK418" s="45"/>
      <c r="EL418" s="45"/>
      <c r="EM418" s="45"/>
      <c r="EN418" s="45"/>
      <c r="EO418" s="45"/>
      <c r="EP418" s="45"/>
      <c r="EQ418" s="45"/>
      <c r="ER418" s="45"/>
      <c r="ES418" s="45"/>
      <c r="ET418" s="45"/>
      <c r="EU418" s="45"/>
      <c r="EV418" s="45"/>
      <c r="EW418" s="45"/>
      <c r="EX418" s="45"/>
      <c r="EY418" s="45"/>
      <c r="EZ418" s="45"/>
      <c r="FA418" s="45"/>
      <c r="FB418" s="45"/>
      <c r="FC418" s="45"/>
      <c r="FD418" s="45"/>
      <c r="FE418" s="45"/>
      <c r="FF418" s="45"/>
      <c r="FG418" s="45"/>
      <c r="FH418" s="45"/>
      <c r="FI418" s="45"/>
      <c r="FJ418" s="45"/>
      <c r="FK418" s="45"/>
      <c r="FL418" s="45"/>
      <c r="FM418" s="45"/>
      <c r="FN418" s="45"/>
      <c r="FO418" s="45"/>
      <c r="FP418" s="45"/>
      <c r="FQ418" s="45"/>
      <c r="FR418" s="45"/>
      <c r="FS418" s="45"/>
      <c r="FT418" s="45"/>
      <c r="FU418" s="45"/>
      <c r="FV418" s="45"/>
      <c r="FW418" s="45"/>
      <c r="FX418" s="45"/>
      <c r="FY418" s="45"/>
      <c r="FZ418" s="45"/>
      <c r="GA418" s="45"/>
      <c r="GB418" s="45"/>
      <c r="GC418" s="45"/>
      <c r="GD418" s="45"/>
      <c r="GE418" s="45"/>
      <c r="GF418" s="45"/>
      <c r="GG418" s="45"/>
      <c r="GH418" s="45"/>
      <c r="GI418" s="45"/>
      <c r="GJ418" s="45"/>
      <c r="GK418" s="45"/>
      <c r="GL418" s="45"/>
      <c r="GM418" s="45"/>
      <c r="GN418" s="45"/>
      <c r="GO418" s="45"/>
      <c r="GP418" s="45"/>
      <c r="GQ418" s="45"/>
      <c r="GR418" s="45"/>
      <c r="GS418" s="45"/>
      <c r="GT418" s="45"/>
      <c r="GU418" s="45"/>
      <c r="GV418" s="45"/>
      <c r="GW418" s="45"/>
      <c r="GX418" s="45"/>
      <c r="GY418" s="45"/>
      <c r="GZ418" s="45"/>
      <c r="HA418" s="45"/>
      <c r="HB418" s="45"/>
      <c r="HC418" s="45"/>
      <c r="HD418" s="45"/>
      <c r="HE418" s="45"/>
      <c r="HF418" s="45"/>
      <c r="HG418" s="45"/>
      <c r="HH418" s="45"/>
      <c r="HI418" s="45"/>
      <c r="HJ418" s="45"/>
      <c r="HK418" s="45"/>
      <c r="HL418" s="45"/>
      <c r="HM418" s="45"/>
      <c r="HN418" s="45"/>
      <c r="HO418" s="45"/>
      <c r="HP418" s="45"/>
      <c r="HQ418" s="45"/>
      <c r="HR418" s="45"/>
      <c r="HS418" s="45"/>
      <c r="HT418" s="45"/>
      <c r="HU418" s="45"/>
      <c r="HV418" s="45"/>
      <c r="HW418" s="45"/>
      <c r="HX418" s="45"/>
      <c r="HY418" s="45"/>
      <c r="HZ418" s="45"/>
      <c r="IA418" s="45"/>
      <c r="IB418" s="45"/>
      <c r="IC418" s="45"/>
      <c r="ID418" s="45"/>
      <c r="IE418" s="45"/>
      <c r="IF418" s="45"/>
      <c r="IG418" s="45"/>
      <c r="IH418" s="45"/>
      <c r="II418" s="45"/>
      <c r="IJ418" s="45"/>
      <c r="IK418" s="45"/>
      <c r="IL418" s="45"/>
      <c r="IM418" s="45"/>
      <c r="IN418" s="45"/>
      <c r="IO418" s="45"/>
      <c r="IP418" s="45"/>
      <c r="IQ418" s="45"/>
      <c r="IR418" s="45"/>
      <c r="IS418" s="45"/>
      <c r="IT418" s="45"/>
      <c r="IU418" s="45"/>
      <c r="IV418" s="45"/>
      <c r="IW418" s="45"/>
      <c r="IX418" s="45"/>
      <c r="IY418" s="45"/>
      <c r="IZ418" s="45"/>
      <c r="JA418" s="45"/>
      <c r="JB418" s="45"/>
      <c r="JC418" s="45"/>
      <c r="JD418" s="45"/>
      <c r="JE418" s="45"/>
      <c r="JF418" s="45"/>
      <c r="JG418" s="45"/>
      <c r="JH418" s="45"/>
      <c r="JI418" s="45"/>
      <c r="JJ418" s="45"/>
      <c r="JK418" s="45"/>
      <c r="JL418" s="45"/>
      <c r="JM418" s="45"/>
      <c r="JN418" s="45"/>
      <c r="JO418" s="45"/>
      <c r="JP418" s="45"/>
      <c r="JQ418" s="45"/>
      <c r="JR418" s="45"/>
      <c r="JS418" s="45"/>
      <c r="JT418" s="45"/>
      <c r="JU418" s="45"/>
      <c r="JV418" s="45"/>
      <c r="JW418" s="45"/>
      <c r="JX418" s="45"/>
      <c r="JY418" s="45"/>
      <c r="JZ418" s="45"/>
      <c r="KA418" s="45"/>
      <c r="KB418" s="45"/>
      <c r="KC418" s="45"/>
      <c r="KD418" s="45"/>
      <c r="KE418" s="45"/>
      <c r="KF418" s="45"/>
      <c r="KG418" s="45"/>
      <c r="KH418" s="45"/>
      <c r="KI418" s="45"/>
      <c r="KJ418" s="45"/>
      <c r="KK418" s="45"/>
      <c r="KL418" s="45"/>
      <c r="KM418" s="45"/>
      <c r="KN418" s="45"/>
      <c r="KO418" s="45"/>
      <c r="KP418" s="45"/>
      <c r="KQ418" s="45"/>
      <c r="KR418" s="45"/>
      <c r="KS418" s="45"/>
      <c r="KT418" s="45"/>
      <c r="KU418" s="45"/>
      <c r="KV418" s="45"/>
      <c r="KW418" s="45"/>
      <c r="KX418" s="45"/>
      <c r="KY418" s="45"/>
      <c r="KZ418" s="45"/>
      <c r="LA418" s="45"/>
      <c r="LB418" s="45"/>
      <c r="LC418" s="45"/>
      <c r="LD418" s="45"/>
      <c r="LE418" s="45"/>
      <c r="LF418" s="45"/>
      <c r="LG418" s="45"/>
      <c r="LH418" s="45"/>
      <c r="LI418" s="45"/>
      <c r="LJ418" s="45"/>
      <c r="LK418" s="45"/>
      <c r="LL418" s="45"/>
      <c r="LM418" s="45"/>
      <c r="LN418" s="45"/>
      <c r="LO418" s="45"/>
      <c r="LP418" s="45"/>
      <c r="LQ418" s="45"/>
      <c r="LR418" s="45"/>
      <c r="LS418" s="45"/>
      <c r="LT418" s="45"/>
      <c r="LU418" s="45"/>
      <c r="LV418" s="45"/>
      <c r="LW418" s="45"/>
      <c r="LX418" s="45"/>
      <c r="LY418" s="45"/>
      <c r="LZ418" s="45"/>
      <c r="MA418" s="45"/>
      <c r="MB418" s="45"/>
      <c r="MC418" s="45"/>
      <c r="MD418" s="45"/>
      <c r="ME418" s="45"/>
      <c r="MF418" s="45"/>
      <c r="MG418" s="45"/>
      <c r="MH418" s="45"/>
      <c r="MI418" s="45"/>
      <c r="MJ418" s="45"/>
      <c r="MK418" s="45"/>
      <c r="ML418" s="45"/>
      <c r="MM418" s="45"/>
      <c r="MN418" s="45"/>
      <c r="MO418" s="45"/>
      <c r="MP418" s="45"/>
      <c r="MQ418" s="45"/>
      <c r="MR418" s="45"/>
      <c r="MS418" s="45"/>
      <c r="MT418" s="45"/>
      <c r="MU418" s="45"/>
      <c r="MV418" s="45"/>
      <c r="MW418" s="45"/>
      <c r="MX418" s="45"/>
      <c r="MY418" s="45"/>
      <c r="MZ418" s="45"/>
      <c r="NA418" s="45"/>
      <c r="NB418" s="45"/>
      <c r="NC418" s="45"/>
      <c r="ND418" s="45"/>
      <c r="NE418" s="45"/>
      <c r="NF418" s="45"/>
      <c r="NG418" s="45"/>
      <c r="NH418" s="45"/>
      <c r="NI418" s="45"/>
      <c r="NJ418" s="45"/>
      <c r="NK418" s="45"/>
      <c r="NL418" s="45"/>
      <c r="NM418" s="45"/>
      <c r="NN418" s="45"/>
      <c r="NO418" s="45"/>
      <c r="NP418" s="45"/>
      <c r="NQ418" s="45"/>
      <c r="NR418" s="45"/>
      <c r="NS418" s="45"/>
      <c r="NT418" s="45"/>
      <c r="NU418" s="45"/>
      <c r="NV418" s="45"/>
      <c r="NW418" s="45"/>
      <c r="NX418" s="45"/>
      <c r="NY418" s="45"/>
      <c r="NZ418" s="45"/>
      <c r="OA418" s="45"/>
      <c r="OB418" s="45"/>
      <c r="OC418" s="45"/>
      <c r="OD418" s="45"/>
      <c r="OE418" s="45"/>
      <c r="OF418" s="45"/>
      <c r="OG418" s="45"/>
      <c r="OH418" s="45"/>
      <c r="OI418" s="45"/>
      <c r="OJ418" s="45"/>
      <c r="OK418" s="45"/>
      <c r="OL418" s="45"/>
      <c r="OM418" s="45"/>
      <c r="ON418" s="45"/>
      <c r="OO418" s="45"/>
      <c r="OP418" s="45"/>
      <c r="OQ418" s="45"/>
      <c r="OR418" s="45"/>
      <c r="OS418" s="45"/>
      <c r="OT418" s="45"/>
      <c r="OU418" s="45"/>
      <c r="OV418" s="45"/>
      <c r="OW418" s="45"/>
      <c r="OX418" s="45"/>
      <c r="OY418" s="45"/>
      <c r="OZ418" s="45"/>
      <c r="PA418" s="45"/>
      <c r="PB418" s="45"/>
      <c r="PC418" s="45"/>
      <c r="PD418" s="45"/>
      <c r="PE418" s="45"/>
      <c r="PF418" s="45"/>
      <c r="PG418" s="45"/>
      <c r="PH418" s="45"/>
      <c r="PI418" s="45"/>
      <c r="PJ418" s="45"/>
      <c r="PK418" s="45"/>
      <c r="PL418" s="45"/>
      <c r="PM418" s="45"/>
      <c r="PN418" s="45"/>
      <c r="PO418" s="45"/>
      <c r="PP418" s="45"/>
      <c r="PQ418" s="45"/>
      <c r="PR418" s="45"/>
      <c r="PS418" s="45"/>
      <c r="PT418" s="45"/>
      <c r="PU418" s="45"/>
      <c r="PV418" s="45"/>
      <c r="PW418" s="45"/>
      <c r="PX418" s="45"/>
      <c r="PY418" s="45"/>
      <c r="PZ418" s="45"/>
      <c r="QA418" s="45"/>
      <c r="QB418" s="45"/>
      <c r="QC418" s="45"/>
      <c r="QD418" s="45"/>
      <c r="QE418" s="45"/>
      <c r="QF418" s="45"/>
      <c r="QG418" s="45"/>
      <c r="QH418" s="45"/>
      <c r="QI418" s="45"/>
      <c r="QJ418" s="45"/>
      <c r="QK418" s="45"/>
      <c r="QL418" s="45"/>
      <c r="QM418" s="45"/>
      <c r="QN418" s="45"/>
      <c r="QO418" s="45"/>
      <c r="QP418" s="45"/>
      <c r="QQ418" s="45"/>
      <c r="QR418" s="45"/>
      <c r="QS418" s="45"/>
      <c r="QT418" s="45"/>
      <c r="QU418" s="45"/>
      <c r="QV418" s="45"/>
      <c r="QW418" s="45"/>
      <c r="QX418" s="45"/>
      <c r="QY418" s="45"/>
      <c r="QZ418" s="45"/>
      <c r="RA418" s="45"/>
      <c r="RB418" s="45"/>
      <c r="RC418" s="45"/>
      <c r="RD418" s="45"/>
      <c r="RE418" s="45"/>
      <c r="RF418" s="45"/>
      <c r="RG418" s="45"/>
      <c r="RH418" s="45"/>
      <c r="RI418" s="45"/>
      <c r="RJ418" s="45"/>
      <c r="RK418" s="45"/>
      <c r="RL418" s="45"/>
      <c r="RM418" s="45"/>
      <c r="RN418" s="45"/>
      <c r="RO418" s="45"/>
      <c r="RP418" s="45"/>
      <c r="RQ418" s="45"/>
      <c r="RR418" s="45"/>
      <c r="RS418" s="45"/>
      <c r="RT418" s="45"/>
      <c r="RU418" s="45"/>
      <c r="RV418" s="45"/>
      <c r="RW418" s="45"/>
      <c r="RX418" s="45"/>
      <c r="RY418" s="45"/>
      <c r="RZ418" s="45"/>
      <c r="SA418" s="45"/>
      <c r="SB418" s="45"/>
      <c r="SC418" s="45"/>
      <c r="SD418" s="45"/>
      <c r="SE418" s="45"/>
      <c r="SF418" s="45"/>
      <c r="SG418" s="45"/>
      <c r="SH418" s="45"/>
      <c r="SI418" s="45"/>
      <c r="SJ418" s="45"/>
      <c r="SK418" s="45"/>
      <c r="SL418" s="45"/>
      <c r="SM418" s="45"/>
      <c r="SN418" s="45"/>
      <c r="SO418" s="45"/>
      <c r="SP418" s="45"/>
      <c r="SQ418" s="45"/>
      <c r="SR418" s="45"/>
      <c r="SS418" s="45"/>
      <c r="ST418" s="45"/>
      <c r="SU418" s="45"/>
      <c r="SV418" s="45"/>
      <c r="SW418" s="45"/>
      <c r="SX418" s="45"/>
      <c r="SY418" s="45"/>
      <c r="SZ418" s="45"/>
      <c r="TA418" s="45"/>
      <c r="TB418" s="45"/>
      <c r="TC418" s="45"/>
      <c r="TD418" s="45"/>
      <c r="TE418" s="45"/>
      <c r="TF418" s="45"/>
      <c r="TG418" s="45"/>
      <c r="TH418" s="45"/>
      <c r="TI418" s="45"/>
      <c r="TJ418" s="45"/>
      <c r="TK418" s="45"/>
      <c r="TL418" s="45"/>
      <c r="TM418" s="45"/>
      <c r="TN418" s="45"/>
      <c r="TO418" s="45"/>
      <c r="TP418" s="45"/>
      <c r="TQ418" s="45"/>
      <c r="TR418" s="45"/>
      <c r="TS418" s="45"/>
      <c r="TT418" s="45"/>
      <c r="TU418" s="45"/>
      <c r="TV418" s="45"/>
      <c r="TW418" s="45"/>
      <c r="TX418" s="45"/>
      <c r="TY418" s="45"/>
      <c r="TZ418" s="45"/>
      <c r="UA418" s="45"/>
      <c r="UB418" s="45"/>
      <c r="UC418" s="45"/>
      <c r="UD418" s="45"/>
      <c r="UE418" s="45"/>
      <c r="UF418" s="45"/>
      <c r="UG418" s="45"/>
      <c r="UH418" s="45"/>
      <c r="UI418" s="45"/>
      <c r="UJ418" s="45"/>
      <c r="UK418" s="45"/>
      <c r="UL418" s="45"/>
      <c r="UM418" s="45"/>
      <c r="UN418" s="45"/>
      <c r="UO418" s="45"/>
      <c r="UP418" s="45"/>
      <c r="UQ418" s="45"/>
      <c r="UR418" s="45"/>
      <c r="US418" s="45"/>
      <c r="UT418" s="45"/>
      <c r="UU418" s="45"/>
      <c r="UV418" s="45"/>
      <c r="UW418" s="45"/>
      <c r="UX418" s="45"/>
      <c r="UY418" s="45"/>
      <c r="UZ418" s="45"/>
      <c r="VA418" s="45"/>
      <c r="VB418" s="45"/>
      <c r="VC418" s="45"/>
      <c r="VD418" s="45"/>
      <c r="VE418" s="45"/>
      <c r="VF418" s="45"/>
      <c r="VG418" s="45"/>
      <c r="VH418" s="45"/>
      <c r="VI418" s="45"/>
      <c r="VJ418" s="45"/>
      <c r="VK418" s="45"/>
      <c r="VL418" s="45"/>
      <c r="VM418" s="45"/>
      <c r="VN418" s="45"/>
      <c r="VO418" s="45"/>
      <c r="VP418" s="45"/>
      <c r="VQ418" s="45"/>
      <c r="VR418" s="45"/>
      <c r="VS418" s="45"/>
      <c r="VT418" s="45"/>
      <c r="VU418" s="45"/>
      <c r="VV418" s="45"/>
      <c r="VW418" s="45"/>
      <c r="VX418" s="45"/>
      <c r="VY418" s="45"/>
      <c r="VZ418" s="45"/>
      <c r="WA418" s="45"/>
      <c r="WB418" s="45"/>
      <c r="WC418" s="45"/>
      <c r="WD418" s="45"/>
      <c r="WE418" s="45"/>
      <c r="WF418" s="45"/>
      <c r="WG418" s="45"/>
      <c r="WH418" s="45"/>
      <c r="WI418" s="45"/>
      <c r="WJ418" s="45"/>
      <c r="WK418" s="45"/>
      <c r="WL418" s="45"/>
      <c r="WM418" s="45"/>
      <c r="WN418" s="45"/>
      <c r="WO418" s="45"/>
      <c r="WP418" s="45"/>
      <c r="WQ418" s="45"/>
      <c r="WR418" s="45"/>
      <c r="WS418" s="45"/>
      <c r="WT418" s="45"/>
      <c r="WU418" s="45"/>
      <c r="WV418" s="45"/>
      <c r="WW418" s="45"/>
      <c r="WX418" s="45"/>
      <c r="WY418" s="45"/>
      <c r="WZ418" s="45"/>
      <c r="XA418" s="45"/>
      <c r="XB418" s="45"/>
      <c r="XC418" s="45"/>
      <c r="XD418" s="45"/>
      <c r="XE418" s="45"/>
      <c r="XF418" s="45"/>
      <c r="XG418" s="45"/>
      <c r="XH418" s="45"/>
      <c r="XI418" s="45"/>
      <c r="XJ418" s="45"/>
      <c r="XK418" s="45"/>
      <c r="XL418" s="45"/>
      <c r="XM418" s="45"/>
      <c r="XN418" s="45"/>
      <c r="XO418" s="45"/>
      <c r="XP418" s="45"/>
      <c r="XQ418" s="45"/>
      <c r="XR418" s="45"/>
      <c r="XS418" s="45"/>
      <c r="XT418" s="45"/>
      <c r="XU418" s="45"/>
      <c r="XV418" s="45"/>
      <c r="XW418" s="45"/>
      <c r="XX418" s="45"/>
      <c r="XY418" s="45"/>
      <c r="XZ418" s="45"/>
      <c r="YA418" s="45"/>
      <c r="YB418" s="45"/>
      <c r="YC418" s="45"/>
      <c r="YD418" s="45"/>
      <c r="YE418" s="45"/>
      <c r="YF418" s="45"/>
      <c r="YG418" s="45"/>
      <c r="YH418" s="45"/>
      <c r="YI418" s="45"/>
      <c r="YJ418" s="45"/>
      <c r="YK418" s="45"/>
      <c r="YL418" s="45"/>
      <c r="YM418" s="45"/>
      <c r="YN418" s="45"/>
      <c r="YO418" s="45"/>
      <c r="YP418" s="45"/>
      <c r="YQ418" s="45"/>
      <c r="YR418" s="45"/>
      <c r="YS418" s="45"/>
      <c r="YT418" s="45"/>
      <c r="YU418" s="45"/>
      <c r="YV418" s="45"/>
      <c r="YW418" s="45"/>
      <c r="YX418" s="45"/>
      <c r="YY418" s="45"/>
      <c r="YZ418" s="45"/>
      <c r="ZA418" s="45"/>
      <c r="ZB418" s="45"/>
      <c r="ZC418" s="45"/>
      <c r="ZD418" s="45"/>
      <c r="ZE418" s="45"/>
      <c r="ZF418" s="45"/>
      <c r="ZG418" s="45"/>
      <c r="ZH418" s="45"/>
      <c r="ZI418" s="45"/>
      <c r="ZJ418" s="45"/>
      <c r="ZK418" s="45"/>
      <c r="ZL418" s="45"/>
      <c r="ZM418" s="45"/>
      <c r="ZN418" s="45"/>
      <c r="ZO418" s="45"/>
      <c r="ZP418" s="45"/>
      <c r="ZQ418" s="45"/>
      <c r="ZR418" s="45"/>
      <c r="ZS418" s="45"/>
      <c r="ZT418" s="45"/>
      <c r="ZU418" s="45"/>
      <c r="ZV418" s="45"/>
      <c r="ZW418" s="45"/>
      <c r="ZX418" s="45"/>
      <c r="ZY418" s="45"/>
      <c r="ZZ418" s="45"/>
      <c r="AAA418" s="45"/>
      <c r="AAB418" s="45"/>
      <c r="AAC418" s="45"/>
      <c r="AAD418" s="45"/>
      <c r="AAE418" s="45"/>
      <c r="AAF418" s="45"/>
      <c r="AAG418" s="45"/>
      <c r="AAH418" s="45"/>
      <c r="AAI418" s="45"/>
      <c r="AAJ418" s="45"/>
      <c r="AAK418" s="45"/>
      <c r="AAL418" s="45"/>
      <c r="AAM418" s="45"/>
      <c r="AAN418" s="45"/>
      <c r="AAO418" s="45"/>
      <c r="AAP418" s="45"/>
      <c r="AAQ418" s="45"/>
      <c r="AAR418" s="45"/>
      <c r="AAS418" s="45"/>
      <c r="AAT418" s="45"/>
      <c r="AAU418" s="45"/>
      <c r="AAV418" s="45"/>
      <c r="AAW418" s="45"/>
      <c r="AAX418" s="45"/>
      <c r="AAY418" s="45"/>
      <c r="AAZ418" s="45"/>
      <c r="ABA418" s="45"/>
      <c r="ABB418" s="45"/>
      <c r="ABC418" s="45"/>
      <c r="ABD418" s="45"/>
      <c r="ABE418" s="45"/>
      <c r="ABF418" s="45"/>
      <c r="ABG418" s="45"/>
      <c r="ABH418" s="45"/>
      <c r="ABI418" s="45"/>
      <c r="ABJ418" s="45"/>
      <c r="ABK418" s="45"/>
      <c r="ABL418" s="45"/>
      <c r="ABM418" s="45"/>
      <c r="ABN418" s="45"/>
      <c r="ABO418" s="45"/>
      <c r="ABP418" s="45"/>
      <c r="ABQ418" s="45"/>
      <c r="ABR418" s="45"/>
      <c r="ABS418" s="45"/>
      <c r="ABT418" s="45"/>
      <c r="ABU418" s="45"/>
      <c r="ABV418" s="45"/>
      <c r="ABW418" s="45"/>
      <c r="ABX418" s="45"/>
      <c r="ABY418" s="45"/>
      <c r="ABZ418" s="45"/>
      <c r="ACA418" s="45"/>
      <c r="ACB418" s="45"/>
      <c r="ACC418" s="45"/>
      <c r="ACD418" s="45"/>
      <c r="ACE418" s="45"/>
      <c r="ACF418" s="45"/>
      <c r="ACG418" s="45"/>
      <c r="ACH418" s="45"/>
      <c r="ACI418" s="45"/>
      <c r="ACJ418" s="45"/>
      <c r="ACK418" s="45"/>
      <c r="ACL418" s="45"/>
      <c r="ACM418" s="45"/>
      <c r="ACN418" s="45"/>
      <c r="ACO418" s="45"/>
      <c r="ACP418" s="45"/>
      <c r="ACQ418" s="45"/>
      <c r="ACR418" s="45"/>
      <c r="ACS418" s="45"/>
      <c r="ACT418" s="45"/>
      <c r="ACU418" s="45"/>
      <c r="ACV418" s="45"/>
      <c r="ACW418" s="45"/>
      <c r="ACX418" s="45"/>
      <c r="ACY418" s="45"/>
      <c r="ACZ418" s="45"/>
      <c r="ADA418" s="45"/>
      <c r="ADB418" s="45"/>
      <c r="ADC418" s="45"/>
      <c r="ADD418" s="45"/>
      <c r="ADE418" s="45"/>
      <c r="ADF418" s="45"/>
      <c r="ADG418" s="45"/>
      <c r="ADH418" s="45"/>
      <c r="ADI418" s="45"/>
      <c r="ADJ418" s="45"/>
      <c r="ADK418" s="45"/>
      <c r="ADL418" s="45"/>
      <c r="ADM418" s="45"/>
      <c r="ADN418" s="45"/>
      <c r="ADO418" s="45"/>
      <c r="ADP418" s="45"/>
      <c r="ADQ418" s="45"/>
      <c r="ADR418" s="45"/>
      <c r="ADS418" s="45"/>
      <c r="ADT418" s="45"/>
      <c r="ADU418" s="45"/>
      <c r="ADV418" s="45"/>
      <c r="ADW418" s="45"/>
      <c r="ADX418" s="45"/>
      <c r="ADY418" s="45"/>
      <c r="ADZ418" s="45"/>
      <c r="AEA418" s="45"/>
      <c r="AEB418" s="45"/>
      <c r="AEC418" s="45"/>
      <c r="AED418" s="45"/>
      <c r="AEE418" s="45"/>
      <c r="AEF418" s="45"/>
      <c r="AEG418" s="45"/>
      <c r="AEH418" s="45"/>
      <c r="AEI418" s="45"/>
      <c r="AEJ418" s="45"/>
      <c r="AEK418" s="45"/>
      <c r="AEL418" s="45"/>
      <c r="AEM418" s="45"/>
      <c r="AEN418" s="45"/>
      <c r="AEO418" s="45"/>
      <c r="AEP418" s="45"/>
      <c r="AEQ418" s="45"/>
      <c r="AER418" s="45"/>
      <c r="AES418" s="45"/>
      <c r="AET418" s="45"/>
      <c r="AEU418" s="45"/>
      <c r="AEV418" s="45"/>
      <c r="AEW418" s="45"/>
      <c r="AEX418" s="45"/>
      <c r="AEY418" s="45"/>
      <c r="AEZ418" s="45"/>
      <c r="AFA418" s="45"/>
      <c r="AFB418" s="45"/>
      <c r="AFC418" s="45"/>
      <c r="AFD418" s="45"/>
      <c r="AFE418" s="45"/>
      <c r="AFF418" s="45"/>
      <c r="AFG418" s="45"/>
      <c r="AFH418" s="45"/>
      <c r="AFI418" s="45"/>
      <c r="AFJ418" s="45"/>
      <c r="AFK418" s="45"/>
      <c r="AFL418" s="45"/>
      <c r="AFM418" s="45"/>
      <c r="AFN418" s="45"/>
      <c r="AFO418" s="45"/>
      <c r="AFP418" s="45"/>
      <c r="AFQ418" s="45"/>
      <c r="AFR418" s="45"/>
      <c r="AFS418" s="45"/>
      <c r="AFT418" s="45"/>
      <c r="AFU418" s="45"/>
      <c r="AFV418" s="45"/>
      <c r="AFW418" s="45"/>
      <c r="AFX418" s="45"/>
      <c r="AFY418" s="45"/>
      <c r="AFZ418" s="45"/>
      <c r="AGA418" s="45"/>
      <c r="AGB418" s="45"/>
      <c r="AGC418" s="45"/>
      <c r="AGD418" s="45"/>
      <c r="AGE418" s="45"/>
      <c r="AGF418" s="45"/>
      <c r="AGG418" s="45"/>
      <c r="AGH418" s="45"/>
      <c r="AGI418" s="45"/>
      <c r="AGJ418" s="45"/>
      <c r="AGK418" s="45"/>
      <c r="AGL418" s="45"/>
      <c r="AGM418" s="45"/>
      <c r="AGN418" s="45"/>
      <c r="AGO418" s="45"/>
      <c r="AGP418" s="45"/>
      <c r="AGQ418" s="45"/>
      <c r="AGR418" s="45"/>
      <c r="AGS418" s="45"/>
      <c r="AGT418" s="45"/>
      <c r="AGU418" s="45"/>
      <c r="AGV418" s="45"/>
      <c r="AGW418" s="45"/>
      <c r="AGX418" s="45"/>
      <c r="AGY418" s="45"/>
      <c r="AGZ418" s="45"/>
      <c r="AHA418" s="45"/>
      <c r="AHB418" s="45"/>
      <c r="AHC418" s="45"/>
      <c r="AHD418" s="45"/>
      <c r="AHE418" s="45"/>
      <c r="AHF418" s="45"/>
      <c r="AHG418" s="45"/>
      <c r="AHH418" s="45"/>
      <c r="AHI418" s="45"/>
      <c r="AHJ418" s="45"/>
      <c r="AHK418" s="45"/>
      <c r="AHL418" s="45"/>
      <c r="AHM418" s="45"/>
      <c r="AHN418" s="45"/>
      <c r="AHO418" s="45"/>
      <c r="AHP418" s="45"/>
      <c r="AHQ418" s="45"/>
      <c r="AHR418" s="45"/>
      <c r="AHS418" s="45"/>
      <c r="AHT418" s="45"/>
      <c r="AHU418" s="45"/>
      <c r="AHV418" s="45"/>
      <c r="AHW418" s="45"/>
      <c r="AHX418" s="45"/>
      <c r="AHY418" s="45"/>
      <c r="AHZ418" s="45"/>
      <c r="AIA418" s="45"/>
      <c r="AIB418" s="45"/>
      <c r="AIC418" s="45"/>
      <c r="AID418" s="45"/>
      <c r="AIE418" s="45"/>
      <c r="AIF418" s="45"/>
      <c r="AIG418" s="45"/>
      <c r="AIH418" s="45"/>
      <c r="AII418" s="45"/>
      <c r="AIJ418" s="45"/>
      <c r="AIK418" s="45"/>
      <c r="AIL418" s="45"/>
      <c r="AIM418" s="45"/>
      <c r="AIN418" s="45"/>
      <c r="AIO418" s="45"/>
      <c r="AIP418" s="45"/>
      <c r="AIQ418" s="45"/>
      <c r="AIR418" s="45"/>
      <c r="AIS418" s="45"/>
      <c r="AIT418" s="45"/>
      <c r="AIU418" s="45"/>
      <c r="AIV418" s="45"/>
      <c r="AIW418" s="45"/>
      <c r="AIX418" s="45"/>
      <c r="AIY418" s="45"/>
      <c r="AIZ418" s="45"/>
      <c r="AJA418" s="45"/>
      <c r="AJB418" s="45"/>
      <c r="AJC418" s="45"/>
      <c r="AJD418" s="45"/>
      <c r="AJE418" s="45"/>
      <c r="AJF418" s="45"/>
      <c r="AJG418" s="45"/>
      <c r="AJH418" s="45"/>
      <c r="AJI418" s="45"/>
      <c r="AJJ418" s="45"/>
      <c r="AJK418" s="45"/>
      <c r="AJL418" s="45"/>
      <c r="AJM418" s="45"/>
      <c r="AJN418" s="45"/>
      <c r="AJO418" s="45"/>
      <c r="AJP418" s="45"/>
      <c r="AJQ418" s="45"/>
      <c r="AJR418" s="45"/>
      <c r="AJS418" s="45"/>
      <c r="AJT418" s="45"/>
      <c r="AJU418" s="45"/>
      <c r="AJV418" s="45"/>
      <c r="AJW418" s="45"/>
      <c r="AJX418" s="45"/>
      <c r="AJY418" s="45"/>
      <c r="AJZ418" s="45"/>
      <c r="AKA418" s="45"/>
      <c r="AKB418" s="45"/>
      <c r="AKC418" s="45"/>
      <c r="AKD418" s="45"/>
      <c r="AKE418" s="45"/>
      <c r="AKF418" s="45"/>
      <c r="AKG418" s="45"/>
      <c r="AKH418" s="45"/>
      <c r="AKI418" s="45"/>
      <c r="AKJ418" s="45"/>
      <c r="AKK418" s="45"/>
      <c r="AKL418" s="45"/>
      <c r="AKM418" s="45"/>
      <c r="AKN418" s="45"/>
      <c r="AKO418" s="45"/>
      <c r="AKP418" s="45"/>
      <c r="AKQ418" s="45"/>
      <c r="AKR418" s="45"/>
      <c r="AKS418" s="45"/>
      <c r="AKT418" s="45"/>
      <c r="AKU418" s="45"/>
      <c r="AKV418" s="45"/>
      <c r="AKW418" s="45"/>
      <c r="AKX418" s="45"/>
      <c r="AKY418" s="45"/>
      <c r="AKZ418" s="45"/>
      <c r="ALA418" s="45"/>
      <c r="ALB418" s="45"/>
      <c r="ALC418" s="45"/>
      <c r="ALD418" s="45"/>
      <c r="ALE418" s="45"/>
      <c r="ALF418" s="45"/>
      <c r="ALG418" s="45"/>
      <c r="ALH418" s="45"/>
      <c r="ALI418" s="45"/>
      <c r="ALJ418" s="45"/>
      <c r="ALK418" s="45"/>
      <c r="ALL418" s="45"/>
      <c r="ALM418" s="45"/>
      <c r="ALN418" s="45"/>
      <c r="ALO418" s="45"/>
      <c r="ALP418" s="45"/>
      <c r="ALQ418" s="45"/>
      <c r="ALR418" s="45"/>
      <c r="ALS418" s="45"/>
      <c r="ALT418" s="45"/>
      <c r="ALU418" s="45"/>
      <c r="ALV418" s="45"/>
      <c r="ALW418" s="45"/>
      <c r="ALX418" s="45"/>
      <c r="ALY418" s="45"/>
      <c r="ALZ418" s="45"/>
      <c r="AMA418" s="45"/>
      <c r="AMB418" s="45"/>
      <c r="AMC418" s="45"/>
      <c r="AMD418" s="45"/>
      <c r="AME418" s="45"/>
      <c r="AMF418" s="45"/>
      <c r="AMG418" s="45"/>
      <c r="AMH418" s="45"/>
      <c r="AMI418" s="45"/>
      <c r="AMJ418" s="45"/>
      <c r="AMK418" s="45"/>
      <c r="AML418" s="45"/>
      <c r="AMM418" s="45"/>
      <c r="AMN418" s="45"/>
      <c r="AMO418" s="45"/>
      <c r="AMP418" s="45"/>
      <c r="AMQ418" s="45"/>
      <c r="AMR418" s="45"/>
      <c r="AMS418" s="45"/>
      <c r="AMT418" s="45"/>
      <c r="AMU418" s="45"/>
      <c r="AMV418" s="45"/>
      <c r="AMW418" s="45"/>
      <c r="AMX418" s="45"/>
      <c r="AMY418" s="45"/>
      <c r="AMZ418" s="45"/>
      <c r="ANA418" s="45"/>
      <c r="ANB418" s="45"/>
      <c r="ANC418" s="45"/>
      <c r="AND418" s="45"/>
      <c r="ANE418" s="45"/>
      <c r="ANF418" s="45"/>
      <c r="ANG418" s="45"/>
      <c r="ANH418" s="45"/>
      <c r="ANI418" s="45"/>
      <c r="ANJ418" s="45"/>
      <c r="ANK418" s="45"/>
      <c r="ANL418" s="45"/>
      <c r="ANM418" s="45"/>
      <c r="ANN418" s="45"/>
      <c r="ANO418" s="45"/>
      <c r="ANP418" s="45"/>
      <c r="ANQ418" s="45"/>
      <c r="ANR418" s="45"/>
      <c r="ANS418" s="45"/>
      <c r="ANT418" s="45"/>
      <c r="ANU418" s="45"/>
      <c r="ANV418" s="45"/>
      <c r="ANW418" s="45"/>
      <c r="ANX418" s="45"/>
      <c r="ANY418" s="45"/>
      <c r="ANZ418" s="45"/>
      <c r="AOA418" s="45"/>
      <c r="AOB418" s="45"/>
      <c r="AOC418" s="45"/>
      <c r="AOD418" s="45"/>
      <c r="AOE418" s="45"/>
      <c r="AOF418" s="45"/>
      <c r="AOG418" s="45"/>
      <c r="AOH418" s="45"/>
      <c r="AOI418" s="45"/>
      <c r="AOJ418" s="45"/>
      <c r="AOK418" s="45"/>
      <c r="AOL418" s="45"/>
      <c r="AOM418" s="45"/>
      <c r="AON418" s="45"/>
      <c r="AOO418" s="45"/>
      <c r="AOP418" s="45"/>
      <c r="AOQ418" s="45"/>
      <c r="AOR418" s="45"/>
      <c r="AOS418" s="45"/>
      <c r="AOT418" s="45"/>
      <c r="AOU418" s="45"/>
      <c r="AOV418" s="45"/>
      <c r="AOW418" s="45"/>
      <c r="AOX418" s="45"/>
      <c r="AOY418" s="45"/>
      <c r="AOZ418" s="45"/>
      <c r="APA418" s="45"/>
      <c r="APB418" s="45"/>
      <c r="APC418" s="45"/>
      <c r="APD418" s="45"/>
      <c r="APE418" s="45"/>
      <c r="APF418" s="45"/>
      <c r="APG418" s="45"/>
      <c r="APH418" s="45"/>
      <c r="API418" s="45"/>
      <c r="APJ418" s="45"/>
      <c r="APK418" s="45"/>
      <c r="APL418" s="45"/>
      <c r="APM418" s="45"/>
      <c r="APN418" s="45"/>
      <c r="APO418" s="45"/>
      <c r="APP418" s="45"/>
      <c r="APQ418" s="45"/>
      <c r="APR418" s="45"/>
      <c r="APS418" s="45"/>
      <c r="APT418" s="45"/>
      <c r="APU418" s="45"/>
      <c r="APV418" s="45"/>
      <c r="APW418" s="45"/>
      <c r="APX418" s="45"/>
      <c r="APY418" s="45"/>
      <c r="APZ418" s="45"/>
      <c r="AQA418" s="45"/>
      <c r="AQB418" s="45"/>
      <c r="AQC418" s="45"/>
      <c r="AQD418" s="45"/>
      <c r="AQE418" s="45"/>
      <c r="AQF418" s="45"/>
      <c r="AQG418" s="45"/>
      <c r="AQH418" s="45"/>
      <c r="AQI418" s="45"/>
      <c r="AQJ418" s="45"/>
      <c r="AQK418" s="45"/>
      <c r="AQL418" s="45"/>
      <c r="AQM418" s="45"/>
      <c r="AQN418" s="45"/>
      <c r="AQO418" s="45"/>
      <c r="AQP418" s="45"/>
      <c r="AQQ418" s="45"/>
      <c r="AQR418" s="45"/>
      <c r="AQS418" s="45"/>
      <c r="AQT418" s="45"/>
      <c r="AQU418" s="45"/>
      <c r="AQV418" s="45"/>
      <c r="AQW418" s="45"/>
      <c r="AQX418" s="45"/>
      <c r="AQY418" s="45"/>
      <c r="AQZ418" s="45"/>
      <c r="ARA418" s="45"/>
      <c r="ARB418" s="45"/>
      <c r="ARC418" s="45"/>
      <c r="ARD418" s="45"/>
      <c r="ARE418" s="45"/>
      <c r="ARF418" s="45"/>
      <c r="ARG418" s="45"/>
      <c r="ARH418" s="45"/>
      <c r="ARI418" s="45"/>
      <c r="ARJ418" s="45"/>
      <c r="ARK418" s="45"/>
      <c r="ARL418" s="45"/>
      <c r="ARM418" s="45"/>
      <c r="ARN418" s="45"/>
      <c r="ARO418" s="45"/>
      <c r="ARP418" s="45"/>
      <c r="ARQ418" s="45"/>
      <c r="ARR418" s="45"/>
      <c r="ARS418" s="45"/>
      <c r="ART418" s="45"/>
      <c r="ARU418" s="45"/>
      <c r="ARV418" s="45"/>
      <c r="ARW418" s="45"/>
      <c r="ARX418" s="45"/>
      <c r="ARY418" s="45"/>
      <c r="ARZ418" s="45"/>
      <c r="ASA418" s="45"/>
      <c r="ASB418" s="45"/>
      <c r="ASC418" s="45"/>
      <c r="ASD418" s="45"/>
      <c r="ASE418" s="45"/>
      <c r="ASF418" s="45"/>
      <c r="ASG418" s="45"/>
      <c r="ASH418" s="45"/>
      <c r="ASI418" s="45"/>
      <c r="ASJ418" s="45"/>
      <c r="ASK418" s="45"/>
      <c r="ASL418" s="45"/>
      <c r="ASM418" s="45"/>
      <c r="ASN418" s="45"/>
      <c r="ASO418" s="45"/>
      <c r="ASP418" s="45"/>
      <c r="ASQ418" s="45"/>
      <c r="ASR418" s="45"/>
      <c r="ASS418" s="45"/>
      <c r="AST418" s="45"/>
      <c r="ASU418" s="45"/>
      <c r="ASV418" s="45"/>
      <c r="ASW418" s="45"/>
      <c r="ASX418" s="45"/>
      <c r="ASY418" s="45"/>
      <c r="ASZ418" s="45"/>
      <c r="ATA418" s="45"/>
      <c r="ATB418" s="45"/>
      <c r="ATC418" s="45"/>
      <c r="ATD418" s="45"/>
      <c r="ATE418" s="45"/>
      <c r="ATF418" s="45"/>
      <c r="ATG418" s="45"/>
      <c r="ATH418" s="45"/>
      <c r="ATI418" s="45"/>
      <c r="ATJ418" s="45"/>
      <c r="ATK418" s="45"/>
      <c r="ATL418" s="45"/>
      <c r="ATM418" s="45"/>
      <c r="ATN418" s="45"/>
      <c r="ATO418" s="45"/>
      <c r="ATP418" s="45"/>
      <c r="ATQ418" s="45"/>
      <c r="ATR418" s="45"/>
      <c r="ATS418" s="45"/>
      <c r="ATT418" s="45"/>
      <c r="ATU418" s="45"/>
      <c r="ATV418" s="45"/>
      <c r="ATW418" s="45"/>
      <c r="ATX418" s="45"/>
      <c r="ATY418" s="45"/>
      <c r="ATZ418" s="45"/>
      <c r="AUA418" s="45"/>
      <c r="AUB418" s="45"/>
      <c r="AUC418" s="45"/>
      <c r="AUD418" s="45"/>
      <c r="AUE418" s="45"/>
      <c r="AUF418" s="45"/>
      <c r="AUG418" s="45"/>
      <c r="AUH418" s="45"/>
      <c r="AUI418" s="45"/>
      <c r="AUJ418" s="45"/>
      <c r="AUK418" s="45"/>
      <c r="AUL418" s="45"/>
      <c r="AUM418" s="45"/>
      <c r="AUN418" s="45"/>
      <c r="AUO418" s="45"/>
      <c r="AUP418" s="45"/>
      <c r="AUQ418" s="45"/>
      <c r="AUR418" s="45"/>
      <c r="AUS418" s="45"/>
      <c r="AUT418" s="45"/>
      <c r="AUU418" s="45"/>
      <c r="AUV418" s="45"/>
      <c r="AUW418" s="45"/>
      <c r="AUX418" s="45"/>
      <c r="AUY418" s="45"/>
      <c r="AUZ418" s="45"/>
      <c r="AVA418" s="45"/>
      <c r="AVB418" s="45"/>
      <c r="AVC418" s="45"/>
      <c r="AVD418" s="45"/>
      <c r="AVE418" s="45"/>
      <c r="AVF418" s="45"/>
      <c r="AVG418" s="45"/>
      <c r="AVH418" s="45"/>
      <c r="AVI418" s="45"/>
      <c r="AVJ418" s="45"/>
      <c r="AVK418" s="45"/>
      <c r="AVL418" s="45"/>
      <c r="AVM418" s="45"/>
      <c r="AVN418" s="45"/>
      <c r="AVO418" s="45"/>
      <c r="AVP418" s="45"/>
      <c r="AVQ418" s="45"/>
      <c r="AVR418" s="45"/>
      <c r="AVS418" s="45"/>
      <c r="AVT418" s="45"/>
      <c r="AVU418" s="45"/>
      <c r="AVV418" s="45"/>
      <c r="AVW418" s="45"/>
      <c r="AVX418" s="45"/>
      <c r="AVY418" s="45"/>
      <c r="AVZ418" s="45"/>
      <c r="AWA418" s="45"/>
      <c r="AWB418" s="45"/>
      <c r="AWC418" s="45"/>
      <c r="AWD418" s="45"/>
      <c r="AWE418" s="45"/>
      <c r="AWF418" s="45"/>
      <c r="AWG418" s="45"/>
      <c r="AWH418" s="45"/>
      <c r="AWI418" s="45"/>
      <c r="AWJ418" s="45"/>
      <c r="AWK418" s="45"/>
      <c r="AWL418" s="45"/>
      <c r="AWM418" s="45"/>
      <c r="AWN418" s="45"/>
      <c r="AWO418" s="45"/>
      <c r="AWP418" s="45"/>
      <c r="AWQ418" s="45"/>
      <c r="AWR418" s="45"/>
      <c r="AWS418" s="45"/>
      <c r="AWT418" s="45"/>
      <c r="AWU418" s="45"/>
      <c r="AWV418" s="45"/>
      <c r="AWW418" s="45"/>
      <c r="AWX418" s="45"/>
      <c r="AWY418" s="45"/>
      <c r="AWZ418" s="45"/>
      <c r="AXA418" s="45"/>
      <c r="AXB418" s="45"/>
      <c r="AXC418" s="45"/>
      <c r="AXD418" s="45"/>
      <c r="AXE418" s="45"/>
      <c r="AXF418" s="45"/>
      <c r="AXG418" s="45"/>
      <c r="AXH418" s="45"/>
      <c r="AXI418" s="45"/>
      <c r="AXJ418" s="45"/>
      <c r="AXK418" s="45"/>
      <c r="AXL418" s="45"/>
      <c r="AXM418" s="45"/>
      <c r="AXN418" s="45"/>
      <c r="AXO418" s="45"/>
      <c r="AXP418" s="45"/>
      <c r="AXQ418" s="45"/>
      <c r="AXR418" s="45"/>
      <c r="AXS418" s="45"/>
      <c r="AXT418" s="45"/>
      <c r="AXU418" s="45"/>
      <c r="AXV418" s="45"/>
      <c r="AXW418" s="45"/>
      <c r="AXX418" s="45"/>
      <c r="AXY418" s="45"/>
      <c r="AXZ418" s="45"/>
      <c r="AYA418" s="45"/>
      <c r="AYB418" s="45"/>
      <c r="AYC418" s="45"/>
      <c r="AYD418" s="45"/>
      <c r="AYE418" s="45"/>
      <c r="AYF418" s="45"/>
      <c r="AYG418" s="45"/>
      <c r="AYH418" s="45"/>
      <c r="AYI418" s="45"/>
      <c r="AYJ418" s="45"/>
      <c r="AYK418" s="45"/>
      <c r="AYL418" s="45"/>
      <c r="AYM418" s="45"/>
      <c r="AYN418" s="45"/>
      <c r="AYO418" s="45"/>
      <c r="AYP418" s="45"/>
      <c r="AYQ418" s="45"/>
      <c r="AYR418" s="45"/>
      <c r="AYS418" s="45"/>
      <c r="AYT418" s="45"/>
      <c r="AYU418" s="45"/>
      <c r="AYV418" s="45"/>
      <c r="AYW418" s="45"/>
      <c r="AYX418" s="45"/>
      <c r="AYY418" s="45"/>
      <c r="AYZ418" s="45"/>
      <c r="AZA418" s="45"/>
      <c r="AZB418" s="45"/>
      <c r="AZC418" s="45"/>
      <c r="AZD418" s="45"/>
      <c r="AZE418" s="45"/>
      <c r="AZF418" s="45"/>
      <c r="AZG418" s="45"/>
      <c r="AZH418" s="45"/>
      <c r="AZI418" s="45"/>
      <c r="AZJ418" s="45"/>
      <c r="AZK418" s="45"/>
      <c r="AZL418" s="45"/>
      <c r="AZM418" s="45"/>
      <c r="AZN418" s="45"/>
      <c r="AZO418" s="45"/>
      <c r="AZP418" s="45"/>
      <c r="AZQ418" s="45"/>
      <c r="AZR418" s="45"/>
      <c r="AZS418" s="45"/>
      <c r="AZT418" s="45"/>
      <c r="AZU418" s="45"/>
      <c r="AZV418" s="45"/>
      <c r="AZW418" s="45"/>
      <c r="AZX418" s="45"/>
      <c r="AZY418" s="45"/>
      <c r="AZZ418" s="45"/>
      <c r="BAA418" s="45"/>
      <c r="BAB418" s="45"/>
      <c r="BAC418" s="45"/>
      <c r="BAD418" s="45"/>
      <c r="BAE418" s="45"/>
      <c r="BAF418" s="45"/>
      <c r="BAG418" s="45"/>
      <c r="BAH418" s="45"/>
      <c r="BAI418" s="45"/>
      <c r="BAJ418" s="45"/>
      <c r="BAK418" s="45"/>
      <c r="BAL418" s="45"/>
      <c r="BAM418" s="45"/>
      <c r="BAN418" s="45"/>
      <c r="BAO418" s="45"/>
      <c r="BAP418" s="45"/>
      <c r="BAQ418" s="45"/>
      <c r="BAR418" s="45"/>
      <c r="BAS418" s="45"/>
      <c r="BAT418" s="45"/>
      <c r="BAU418" s="45"/>
      <c r="BAV418" s="45"/>
      <c r="BAW418" s="45"/>
      <c r="BAX418" s="45"/>
      <c r="BAY418" s="45"/>
      <c r="BAZ418" s="45"/>
      <c r="BBA418" s="45"/>
      <c r="BBB418" s="45"/>
      <c r="BBC418" s="45"/>
      <c r="BBD418" s="45"/>
      <c r="BBE418" s="45"/>
      <c r="BBF418" s="45"/>
      <c r="BBG418" s="45"/>
      <c r="BBH418" s="45"/>
      <c r="BBI418" s="45"/>
      <c r="BBJ418" s="45"/>
      <c r="BBK418" s="45"/>
      <c r="BBL418" s="45"/>
      <c r="BBM418" s="45"/>
      <c r="BBN418" s="45"/>
      <c r="BBO418" s="45"/>
      <c r="BBP418" s="45"/>
      <c r="BBQ418" s="45"/>
      <c r="BBR418" s="45"/>
      <c r="BBS418" s="45"/>
      <c r="BBT418" s="45"/>
      <c r="BBU418" s="45"/>
      <c r="BBV418" s="45"/>
      <c r="BBW418" s="45"/>
      <c r="BBX418" s="45"/>
      <c r="BBY418" s="45"/>
      <c r="BBZ418" s="45"/>
      <c r="BCA418" s="45"/>
      <c r="BCB418" s="45"/>
      <c r="BCC418" s="45"/>
      <c r="BCD418" s="45"/>
      <c r="BCE418" s="45"/>
      <c r="BCF418" s="45"/>
      <c r="BCG418" s="45"/>
      <c r="BCH418" s="45"/>
      <c r="BCI418" s="45"/>
      <c r="BCJ418" s="45"/>
      <c r="BCK418" s="45"/>
      <c r="BCL418" s="45"/>
      <c r="BCM418" s="45"/>
      <c r="BCN418" s="45"/>
      <c r="BCO418" s="45"/>
      <c r="BCP418" s="45"/>
      <c r="BCQ418" s="45"/>
      <c r="BCR418" s="45"/>
      <c r="BCS418" s="45"/>
      <c r="BCT418" s="45"/>
      <c r="BCU418" s="45"/>
      <c r="BCV418" s="45"/>
      <c r="BCW418" s="45"/>
      <c r="BCX418" s="45"/>
      <c r="BCY418" s="45"/>
      <c r="BCZ418" s="45"/>
      <c r="BDA418" s="45"/>
      <c r="BDB418" s="45"/>
      <c r="BDC418" s="45"/>
      <c r="BDD418" s="45"/>
      <c r="BDE418" s="45"/>
      <c r="BDF418" s="45"/>
      <c r="BDG418" s="45"/>
      <c r="BDH418" s="45"/>
      <c r="BDI418" s="45"/>
      <c r="BDJ418" s="45"/>
      <c r="BDK418" s="45"/>
      <c r="BDL418" s="45"/>
      <c r="BDM418" s="45"/>
      <c r="BDN418" s="45"/>
      <c r="BDO418" s="45"/>
      <c r="BDP418" s="45"/>
      <c r="BDQ418" s="45"/>
      <c r="BDR418" s="45"/>
      <c r="BDS418" s="45"/>
      <c r="BDT418" s="45"/>
      <c r="BDU418" s="45"/>
      <c r="BDV418" s="45"/>
      <c r="BDW418" s="45"/>
      <c r="BDX418" s="45"/>
      <c r="BDY418" s="45"/>
      <c r="BDZ418" s="45"/>
      <c r="BEA418" s="45"/>
      <c r="BEB418" s="45"/>
      <c r="BEC418" s="45"/>
      <c r="BED418" s="45"/>
      <c r="BEE418" s="45"/>
      <c r="BEF418" s="45"/>
      <c r="BEG418" s="45"/>
      <c r="BEH418" s="45"/>
      <c r="BEI418" s="45"/>
      <c r="BEJ418" s="45"/>
      <c r="BEK418" s="45"/>
      <c r="BEL418" s="45"/>
      <c r="BEM418" s="45"/>
      <c r="BEN418" s="45"/>
      <c r="BEO418" s="45"/>
      <c r="BEP418" s="45"/>
      <c r="BEQ418" s="45"/>
      <c r="BER418" s="45"/>
      <c r="BES418" s="45"/>
      <c r="BET418" s="45"/>
      <c r="BEU418" s="45"/>
      <c r="BEV418" s="45"/>
      <c r="BEW418" s="45"/>
      <c r="BEX418" s="45"/>
      <c r="BEY418" s="45"/>
      <c r="BEZ418" s="45"/>
      <c r="BFA418" s="45"/>
      <c r="BFB418" s="45"/>
      <c r="BFC418" s="45"/>
      <c r="BFD418" s="45"/>
      <c r="BFE418" s="45"/>
      <c r="BFF418" s="45"/>
      <c r="BFG418" s="45"/>
      <c r="BFH418" s="45"/>
      <c r="BFI418" s="45"/>
      <c r="BFJ418" s="45"/>
      <c r="BFK418" s="45"/>
      <c r="BFL418" s="45"/>
      <c r="BFM418" s="45"/>
      <c r="BFN418" s="45"/>
      <c r="BFO418" s="45"/>
      <c r="BFP418" s="45"/>
      <c r="BFQ418" s="45"/>
      <c r="BFR418" s="45"/>
      <c r="BFS418" s="45"/>
      <c r="BFT418" s="45"/>
      <c r="BFU418" s="45"/>
      <c r="BFV418" s="45"/>
      <c r="BFW418" s="45"/>
      <c r="BFX418" s="45"/>
      <c r="BFY418" s="45"/>
      <c r="BFZ418" s="45"/>
      <c r="BGA418" s="45"/>
      <c r="BGB418" s="45"/>
      <c r="BGC418" s="45"/>
      <c r="BGD418" s="45"/>
      <c r="BGE418" s="45"/>
      <c r="BGF418" s="45"/>
      <c r="BGG418" s="45"/>
      <c r="BGH418" s="45"/>
      <c r="BGI418" s="45"/>
      <c r="BGJ418" s="45"/>
      <c r="BGK418" s="45"/>
      <c r="BGL418" s="45"/>
      <c r="BGM418" s="45"/>
      <c r="BGN418" s="45"/>
      <c r="BGO418" s="45"/>
      <c r="BGP418" s="45"/>
      <c r="BGQ418" s="45"/>
      <c r="BGR418" s="45"/>
      <c r="BGS418" s="45"/>
      <c r="BGT418" s="45"/>
      <c r="BGU418" s="45"/>
      <c r="BGV418" s="45"/>
      <c r="BGW418" s="45"/>
      <c r="BGX418" s="45"/>
      <c r="BGY418" s="45"/>
      <c r="BGZ418" s="45"/>
      <c r="BHA418" s="45"/>
      <c r="BHB418" s="45"/>
      <c r="BHC418" s="45"/>
      <c r="BHD418" s="45"/>
      <c r="BHE418" s="45"/>
      <c r="BHF418" s="45"/>
      <c r="BHG418" s="45"/>
      <c r="BHH418" s="45"/>
      <c r="BHI418" s="45"/>
      <c r="BHJ418" s="45"/>
      <c r="BHK418" s="45"/>
      <c r="BHL418" s="45"/>
      <c r="BHM418" s="45"/>
      <c r="BHN418" s="45"/>
      <c r="BHO418" s="45"/>
      <c r="BHP418" s="45"/>
      <c r="BHQ418" s="45"/>
      <c r="BHR418" s="45"/>
      <c r="BHS418" s="45"/>
      <c r="BHT418" s="45"/>
      <c r="BHU418" s="45"/>
      <c r="BHV418" s="45"/>
      <c r="BHW418" s="45"/>
      <c r="BHX418" s="45"/>
      <c r="BHY418" s="45"/>
      <c r="BHZ418" s="45"/>
      <c r="BIA418" s="45"/>
      <c r="BIB418" s="45"/>
      <c r="BIC418" s="45"/>
      <c r="BID418" s="45"/>
      <c r="BIE418" s="45"/>
      <c r="BIF418" s="45"/>
      <c r="BIG418" s="45"/>
      <c r="BIH418" s="45"/>
      <c r="BII418" s="45"/>
      <c r="BIJ418" s="45"/>
      <c r="BIK418" s="45"/>
      <c r="BIL418" s="45"/>
      <c r="BIM418" s="45"/>
      <c r="BIN418" s="45"/>
      <c r="BIO418" s="45"/>
      <c r="BIP418" s="45"/>
      <c r="BIQ418" s="45"/>
      <c r="BIR418" s="45"/>
      <c r="BIS418" s="45"/>
      <c r="BIT418" s="45"/>
      <c r="BIU418" s="45"/>
      <c r="BIV418" s="45"/>
      <c r="BIW418" s="45"/>
      <c r="BIX418" s="45"/>
      <c r="BIY418" s="45"/>
      <c r="BIZ418" s="45"/>
      <c r="BJA418" s="45"/>
      <c r="BJB418" s="45"/>
      <c r="BJC418" s="45"/>
      <c r="BJD418" s="45"/>
      <c r="BJE418" s="45"/>
      <c r="BJF418" s="45"/>
      <c r="BJG418" s="45"/>
      <c r="BJH418" s="45"/>
      <c r="BJI418" s="45"/>
      <c r="BJJ418" s="45"/>
      <c r="BJK418" s="45"/>
      <c r="BJL418" s="45"/>
      <c r="BJM418" s="45"/>
      <c r="BJN418" s="45"/>
      <c r="BJO418" s="45"/>
      <c r="BJP418" s="45"/>
      <c r="BJQ418" s="45"/>
      <c r="BJR418" s="45"/>
      <c r="BJS418" s="45"/>
      <c r="BJT418" s="45"/>
      <c r="BJU418" s="45"/>
      <c r="BJV418" s="45"/>
      <c r="BJW418" s="45"/>
      <c r="BJX418" s="45"/>
      <c r="BJY418" s="45"/>
      <c r="BJZ418" s="45"/>
      <c r="BKA418" s="45"/>
      <c r="BKB418" s="45"/>
      <c r="BKC418" s="45"/>
      <c r="BKD418" s="45"/>
      <c r="BKE418" s="45"/>
      <c r="BKF418" s="45"/>
      <c r="BKG418" s="45"/>
      <c r="BKH418" s="45"/>
      <c r="BKI418" s="45"/>
      <c r="BKJ418" s="45"/>
      <c r="BKK418" s="45"/>
      <c r="BKL418" s="45"/>
      <c r="BKM418" s="45"/>
      <c r="BKN418" s="45"/>
      <c r="BKO418" s="45"/>
      <c r="BKP418" s="45"/>
      <c r="BKQ418" s="45"/>
      <c r="BKR418" s="45"/>
      <c r="BKS418" s="45"/>
      <c r="BKT418" s="45"/>
      <c r="BKU418" s="45"/>
      <c r="BKV418" s="45"/>
      <c r="BKW418" s="45"/>
      <c r="BKX418" s="45"/>
      <c r="BKY418" s="45"/>
      <c r="BKZ418" s="45"/>
      <c r="BLA418" s="45"/>
      <c r="BLB418" s="45"/>
      <c r="BLC418" s="45"/>
      <c r="BLD418" s="45"/>
      <c r="BLE418" s="45"/>
      <c r="BLF418" s="45"/>
      <c r="BLG418" s="45"/>
      <c r="BLH418" s="45"/>
      <c r="BLI418" s="45"/>
      <c r="BLJ418" s="45"/>
      <c r="BLK418" s="45"/>
      <c r="BLL418" s="45"/>
      <c r="BLM418" s="45"/>
      <c r="BLN418" s="45"/>
      <c r="BLO418" s="45"/>
      <c r="BLP418" s="45"/>
      <c r="BLQ418" s="45"/>
      <c r="BLR418" s="45"/>
      <c r="BLS418" s="45"/>
      <c r="BLT418" s="45"/>
      <c r="BLU418" s="45"/>
      <c r="BLV418" s="45"/>
      <c r="BLW418" s="45"/>
      <c r="BLX418" s="45"/>
      <c r="BLY418" s="45"/>
      <c r="BLZ418" s="45"/>
      <c r="BMA418" s="45"/>
      <c r="BMB418" s="45"/>
      <c r="BMC418" s="45"/>
      <c r="BMD418" s="45"/>
      <c r="BME418" s="45"/>
      <c r="BMF418" s="45"/>
      <c r="BMG418" s="45"/>
      <c r="BMH418" s="45"/>
      <c r="BMI418" s="45"/>
      <c r="BMJ418" s="45"/>
      <c r="BMK418" s="45"/>
      <c r="BML418" s="45"/>
      <c r="BMM418" s="45"/>
      <c r="BMN418" s="45"/>
      <c r="BMO418" s="45"/>
      <c r="BMP418" s="45"/>
      <c r="BMQ418" s="45"/>
      <c r="BMR418" s="45"/>
      <c r="BMS418" s="45"/>
      <c r="BMT418" s="45"/>
      <c r="BMU418" s="45"/>
      <c r="BMV418" s="45"/>
      <c r="BMW418" s="45"/>
      <c r="BMX418" s="45"/>
      <c r="BMY418" s="45"/>
      <c r="BMZ418" s="45"/>
      <c r="BNA418" s="45"/>
    </row>
    <row r="419" spans="23:1717" s="46" customFormat="1" x14ac:dyDescent="0.25">
      <c r="W419" s="45"/>
      <c r="X419" s="45"/>
      <c r="Y419" s="45"/>
      <c r="Z419" s="45"/>
      <c r="AA419" s="45"/>
      <c r="AB419" s="45"/>
      <c r="AC419" s="45"/>
      <c r="AD419" s="45"/>
      <c r="AE419" s="45"/>
      <c r="AF419" s="45"/>
      <c r="AG419" s="45"/>
      <c r="AH419" s="45"/>
      <c r="AI419" s="45"/>
      <c r="AJ419" s="45"/>
      <c r="AK419" s="45"/>
      <c r="AL419" s="45"/>
      <c r="AM419" s="45"/>
      <c r="AN419" s="45"/>
      <c r="AO419" s="45"/>
      <c r="AP419" s="45"/>
      <c r="AQ419" s="45"/>
      <c r="AR419" s="45"/>
      <c r="AS419" s="45"/>
      <c r="AT419" s="45"/>
      <c r="AU419" s="45"/>
      <c r="AV419" s="45"/>
      <c r="AW419" s="45"/>
      <c r="AX419" s="45"/>
      <c r="AY419" s="45"/>
      <c r="AZ419" s="45"/>
      <c r="BA419" s="45"/>
      <c r="BB419" s="45"/>
      <c r="BC419" s="45"/>
      <c r="BD419" s="45"/>
      <c r="BE419" s="45"/>
      <c r="BF419" s="45"/>
      <c r="BG419" s="45"/>
      <c r="BH419" s="45"/>
      <c r="BI419" s="45"/>
      <c r="BJ419" s="45"/>
      <c r="BK419" s="45"/>
      <c r="BL419" s="45"/>
      <c r="BM419" s="45"/>
      <c r="BN419" s="45"/>
      <c r="BO419" s="45"/>
      <c r="BP419" s="45"/>
      <c r="BQ419" s="45"/>
      <c r="BR419" s="45"/>
      <c r="BS419" s="45"/>
      <c r="BT419" s="45"/>
      <c r="BU419" s="45"/>
      <c r="BV419" s="45"/>
      <c r="BW419" s="45"/>
      <c r="BX419" s="45"/>
      <c r="BY419" s="45"/>
      <c r="BZ419" s="45"/>
      <c r="CA419" s="45"/>
      <c r="CB419" s="45"/>
      <c r="CC419" s="45"/>
      <c r="CD419" s="45"/>
      <c r="CE419" s="45"/>
      <c r="CF419" s="45"/>
      <c r="CG419" s="45"/>
      <c r="CH419" s="45"/>
      <c r="CI419" s="45"/>
      <c r="CJ419" s="45"/>
      <c r="CK419" s="45"/>
      <c r="CL419" s="45"/>
      <c r="CM419" s="45"/>
      <c r="CN419" s="45"/>
      <c r="CO419" s="45"/>
      <c r="CP419" s="45"/>
      <c r="CQ419" s="45"/>
      <c r="CR419" s="45"/>
      <c r="CS419" s="45"/>
      <c r="CT419" s="45"/>
      <c r="CU419" s="45"/>
      <c r="CV419" s="45"/>
      <c r="CW419" s="45"/>
      <c r="CX419" s="45"/>
      <c r="CY419" s="45"/>
      <c r="CZ419" s="45"/>
      <c r="DA419" s="45"/>
      <c r="DB419" s="45"/>
      <c r="DC419" s="45"/>
      <c r="DD419" s="45"/>
      <c r="DE419" s="45"/>
      <c r="DF419" s="45"/>
      <c r="DG419" s="45"/>
      <c r="DH419" s="45"/>
      <c r="DI419" s="45"/>
      <c r="DJ419" s="45"/>
      <c r="DK419" s="45"/>
      <c r="DL419" s="45"/>
      <c r="DM419" s="45"/>
      <c r="DN419" s="45"/>
      <c r="DO419" s="45"/>
      <c r="DP419" s="45"/>
      <c r="DQ419" s="45"/>
      <c r="DR419" s="45"/>
      <c r="DS419" s="45"/>
      <c r="DT419" s="45"/>
      <c r="DU419" s="45"/>
      <c r="DV419" s="45"/>
      <c r="DW419" s="45"/>
      <c r="DX419" s="45"/>
      <c r="DY419" s="45"/>
      <c r="DZ419" s="45"/>
      <c r="EA419" s="45"/>
      <c r="EB419" s="45"/>
      <c r="EC419" s="45"/>
      <c r="ED419" s="45"/>
      <c r="EE419" s="45"/>
      <c r="EF419" s="45"/>
      <c r="EG419" s="45"/>
      <c r="EH419" s="45"/>
      <c r="EI419" s="45"/>
      <c r="EJ419" s="45"/>
      <c r="EK419" s="45"/>
      <c r="EL419" s="45"/>
      <c r="EM419" s="45"/>
      <c r="EN419" s="45"/>
      <c r="EO419" s="45"/>
      <c r="EP419" s="45"/>
      <c r="EQ419" s="45"/>
      <c r="ER419" s="45"/>
      <c r="ES419" s="45"/>
      <c r="ET419" s="45"/>
      <c r="EU419" s="45"/>
      <c r="EV419" s="45"/>
      <c r="EW419" s="45"/>
      <c r="EX419" s="45"/>
      <c r="EY419" s="45"/>
      <c r="EZ419" s="45"/>
      <c r="FA419" s="45"/>
      <c r="FB419" s="45"/>
      <c r="FC419" s="45"/>
      <c r="FD419" s="45"/>
      <c r="FE419" s="45"/>
      <c r="FF419" s="45"/>
      <c r="FG419" s="45"/>
      <c r="FH419" s="45"/>
      <c r="FI419" s="45"/>
      <c r="FJ419" s="45"/>
      <c r="FK419" s="45"/>
      <c r="FL419" s="45"/>
      <c r="FM419" s="45"/>
      <c r="FN419" s="45"/>
      <c r="FO419" s="45"/>
      <c r="FP419" s="45"/>
      <c r="FQ419" s="45"/>
      <c r="FR419" s="45"/>
      <c r="FS419" s="45"/>
      <c r="FT419" s="45"/>
      <c r="FU419" s="45"/>
      <c r="FV419" s="45"/>
      <c r="FW419" s="45"/>
      <c r="FX419" s="45"/>
      <c r="FY419" s="45"/>
      <c r="FZ419" s="45"/>
      <c r="GA419" s="45"/>
      <c r="GB419" s="45"/>
      <c r="GC419" s="45"/>
      <c r="GD419" s="45"/>
      <c r="GE419" s="45"/>
      <c r="GF419" s="45"/>
      <c r="GG419" s="45"/>
      <c r="GH419" s="45"/>
      <c r="GI419" s="45"/>
      <c r="GJ419" s="45"/>
      <c r="GK419" s="45"/>
      <c r="GL419" s="45"/>
      <c r="GM419" s="45"/>
      <c r="GN419" s="45"/>
      <c r="GO419" s="45"/>
      <c r="GP419" s="45"/>
      <c r="GQ419" s="45"/>
      <c r="GR419" s="45"/>
      <c r="GS419" s="45"/>
      <c r="GT419" s="45"/>
      <c r="GU419" s="45"/>
      <c r="GV419" s="45"/>
      <c r="GW419" s="45"/>
      <c r="GX419" s="45"/>
      <c r="GY419" s="45"/>
      <c r="GZ419" s="45"/>
      <c r="HA419" s="45"/>
      <c r="HB419" s="45"/>
      <c r="HC419" s="45"/>
      <c r="HD419" s="45"/>
      <c r="HE419" s="45"/>
      <c r="HF419" s="45"/>
      <c r="HG419" s="45"/>
      <c r="HH419" s="45"/>
      <c r="HI419" s="45"/>
      <c r="HJ419" s="45"/>
      <c r="HK419" s="45"/>
      <c r="HL419" s="45"/>
      <c r="HM419" s="45"/>
      <c r="HN419" s="45"/>
      <c r="HO419" s="45"/>
      <c r="HP419" s="45"/>
      <c r="HQ419" s="45"/>
      <c r="HR419" s="45"/>
      <c r="HS419" s="45"/>
      <c r="HT419" s="45"/>
      <c r="HU419" s="45"/>
      <c r="HV419" s="45"/>
      <c r="HW419" s="45"/>
      <c r="HX419" s="45"/>
      <c r="HY419" s="45"/>
      <c r="HZ419" s="45"/>
      <c r="IA419" s="45"/>
      <c r="IB419" s="45"/>
      <c r="IC419" s="45"/>
      <c r="ID419" s="45"/>
      <c r="IE419" s="45"/>
      <c r="IF419" s="45"/>
      <c r="IG419" s="45"/>
      <c r="IH419" s="45"/>
      <c r="II419" s="45"/>
      <c r="IJ419" s="45"/>
      <c r="IK419" s="45"/>
      <c r="IL419" s="45"/>
      <c r="IM419" s="45"/>
      <c r="IN419" s="45"/>
      <c r="IO419" s="45"/>
      <c r="IP419" s="45"/>
      <c r="IQ419" s="45"/>
      <c r="IR419" s="45"/>
      <c r="IS419" s="45"/>
      <c r="IT419" s="45"/>
      <c r="IU419" s="45"/>
      <c r="IV419" s="45"/>
      <c r="IW419" s="45"/>
      <c r="IX419" s="45"/>
      <c r="IY419" s="45"/>
      <c r="IZ419" s="45"/>
      <c r="JA419" s="45"/>
      <c r="JB419" s="45"/>
      <c r="JC419" s="45"/>
      <c r="JD419" s="45"/>
      <c r="JE419" s="45"/>
      <c r="JF419" s="45"/>
      <c r="JG419" s="45"/>
      <c r="JH419" s="45"/>
      <c r="JI419" s="45"/>
      <c r="JJ419" s="45"/>
      <c r="JK419" s="45"/>
      <c r="JL419" s="45"/>
      <c r="JM419" s="45"/>
      <c r="JN419" s="45"/>
      <c r="JO419" s="45"/>
      <c r="JP419" s="45"/>
      <c r="JQ419" s="45"/>
      <c r="JR419" s="45"/>
      <c r="JS419" s="45"/>
      <c r="JT419" s="45"/>
      <c r="JU419" s="45"/>
      <c r="JV419" s="45"/>
      <c r="JW419" s="45"/>
      <c r="JX419" s="45"/>
      <c r="JY419" s="45"/>
      <c r="JZ419" s="45"/>
      <c r="KA419" s="45"/>
      <c r="KB419" s="45"/>
      <c r="KC419" s="45"/>
      <c r="KD419" s="45"/>
      <c r="KE419" s="45"/>
      <c r="KF419" s="45"/>
      <c r="KG419" s="45"/>
      <c r="KH419" s="45"/>
      <c r="KI419" s="45"/>
      <c r="KJ419" s="45"/>
      <c r="KK419" s="45"/>
      <c r="KL419" s="45"/>
      <c r="KM419" s="45"/>
      <c r="KN419" s="45"/>
      <c r="KO419" s="45"/>
      <c r="KP419" s="45"/>
      <c r="KQ419" s="45"/>
      <c r="KR419" s="45"/>
      <c r="KS419" s="45"/>
      <c r="KT419" s="45"/>
      <c r="KU419" s="45"/>
      <c r="KV419" s="45"/>
      <c r="KW419" s="45"/>
      <c r="KX419" s="45"/>
      <c r="KY419" s="45"/>
      <c r="KZ419" s="45"/>
      <c r="LA419" s="45"/>
      <c r="LB419" s="45"/>
      <c r="LC419" s="45"/>
      <c r="LD419" s="45"/>
      <c r="LE419" s="45"/>
      <c r="LF419" s="45"/>
      <c r="LG419" s="45"/>
      <c r="LH419" s="45"/>
      <c r="LI419" s="45"/>
      <c r="LJ419" s="45"/>
      <c r="LK419" s="45"/>
      <c r="LL419" s="45"/>
      <c r="LM419" s="45"/>
      <c r="LN419" s="45"/>
      <c r="LO419" s="45"/>
      <c r="LP419" s="45"/>
      <c r="LQ419" s="45"/>
      <c r="LR419" s="45"/>
      <c r="LS419" s="45"/>
      <c r="LT419" s="45"/>
      <c r="LU419" s="45"/>
      <c r="LV419" s="45"/>
      <c r="LW419" s="45"/>
      <c r="LX419" s="45"/>
      <c r="LY419" s="45"/>
      <c r="LZ419" s="45"/>
      <c r="MA419" s="45"/>
      <c r="MB419" s="45"/>
      <c r="MC419" s="45"/>
      <c r="MD419" s="45"/>
      <c r="ME419" s="45"/>
      <c r="MF419" s="45"/>
      <c r="MG419" s="45"/>
      <c r="MH419" s="45"/>
      <c r="MI419" s="45"/>
      <c r="MJ419" s="45"/>
      <c r="MK419" s="45"/>
      <c r="ML419" s="45"/>
      <c r="MM419" s="45"/>
      <c r="MN419" s="45"/>
      <c r="MO419" s="45"/>
      <c r="MP419" s="45"/>
      <c r="MQ419" s="45"/>
      <c r="MR419" s="45"/>
      <c r="MS419" s="45"/>
      <c r="MT419" s="45"/>
      <c r="MU419" s="45"/>
      <c r="MV419" s="45"/>
      <c r="MW419" s="45"/>
      <c r="MX419" s="45"/>
      <c r="MY419" s="45"/>
      <c r="MZ419" s="45"/>
      <c r="NA419" s="45"/>
      <c r="NB419" s="45"/>
      <c r="NC419" s="45"/>
      <c r="ND419" s="45"/>
      <c r="NE419" s="45"/>
      <c r="NF419" s="45"/>
      <c r="NG419" s="45"/>
      <c r="NH419" s="45"/>
      <c r="NI419" s="45"/>
      <c r="NJ419" s="45"/>
      <c r="NK419" s="45"/>
      <c r="NL419" s="45"/>
      <c r="NM419" s="45"/>
      <c r="NN419" s="45"/>
      <c r="NO419" s="45"/>
      <c r="NP419" s="45"/>
      <c r="NQ419" s="45"/>
      <c r="NR419" s="45"/>
      <c r="NS419" s="45"/>
      <c r="NT419" s="45"/>
      <c r="NU419" s="45"/>
      <c r="NV419" s="45"/>
      <c r="NW419" s="45"/>
      <c r="NX419" s="45"/>
      <c r="NY419" s="45"/>
      <c r="NZ419" s="45"/>
      <c r="OA419" s="45"/>
      <c r="OB419" s="45"/>
      <c r="OC419" s="45"/>
      <c r="OD419" s="45"/>
      <c r="OE419" s="45"/>
      <c r="OF419" s="45"/>
      <c r="OG419" s="45"/>
      <c r="OH419" s="45"/>
      <c r="OI419" s="45"/>
      <c r="OJ419" s="45"/>
      <c r="OK419" s="45"/>
      <c r="OL419" s="45"/>
      <c r="OM419" s="45"/>
      <c r="ON419" s="45"/>
      <c r="OO419" s="45"/>
      <c r="OP419" s="45"/>
      <c r="OQ419" s="45"/>
      <c r="OR419" s="45"/>
      <c r="OS419" s="45"/>
      <c r="OT419" s="45"/>
      <c r="OU419" s="45"/>
      <c r="OV419" s="45"/>
      <c r="OW419" s="45"/>
      <c r="OX419" s="45"/>
      <c r="OY419" s="45"/>
      <c r="OZ419" s="45"/>
      <c r="PA419" s="45"/>
      <c r="PB419" s="45"/>
      <c r="PC419" s="45"/>
      <c r="PD419" s="45"/>
      <c r="PE419" s="45"/>
      <c r="PF419" s="45"/>
      <c r="PG419" s="45"/>
      <c r="PH419" s="45"/>
      <c r="PI419" s="45"/>
      <c r="PJ419" s="45"/>
      <c r="PK419" s="45"/>
      <c r="PL419" s="45"/>
      <c r="PM419" s="45"/>
      <c r="PN419" s="45"/>
      <c r="PO419" s="45"/>
      <c r="PP419" s="45"/>
      <c r="PQ419" s="45"/>
      <c r="PR419" s="45"/>
      <c r="PS419" s="45"/>
      <c r="PT419" s="45"/>
      <c r="PU419" s="45"/>
      <c r="PV419" s="45"/>
      <c r="PW419" s="45"/>
      <c r="PX419" s="45"/>
      <c r="PY419" s="45"/>
      <c r="PZ419" s="45"/>
      <c r="QA419" s="45"/>
      <c r="QB419" s="45"/>
      <c r="QC419" s="45"/>
      <c r="QD419" s="45"/>
      <c r="QE419" s="45"/>
      <c r="QF419" s="45"/>
      <c r="QG419" s="45"/>
      <c r="QH419" s="45"/>
      <c r="QI419" s="45"/>
      <c r="QJ419" s="45"/>
      <c r="QK419" s="45"/>
      <c r="QL419" s="45"/>
      <c r="QM419" s="45"/>
      <c r="QN419" s="45"/>
      <c r="QO419" s="45"/>
      <c r="QP419" s="45"/>
      <c r="QQ419" s="45"/>
      <c r="QR419" s="45"/>
      <c r="QS419" s="45"/>
      <c r="QT419" s="45"/>
      <c r="QU419" s="45"/>
      <c r="QV419" s="45"/>
      <c r="QW419" s="45"/>
      <c r="QX419" s="45"/>
      <c r="QY419" s="45"/>
      <c r="QZ419" s="45"/>
      <c r="RA419" s="45"/>
      <c r="RB419" s="45"/>
      <c r="RC419" s="45"/>
      <c r="RD419" s="45"/>
      <c r="RE419" s="45"/>
      <c r="RF419" s="45"/>
      <c r="RG419" s="45"/>
      <c r="RH419" s="45"/>
      <c r="RI419" s="45"/>
      <c r="RJ419" s="45"/>
      <c r="RK419" s="45"/>
      <c r="RL419" s="45"/>
      <c r="RM419" s="45"/>
      <c r="RN419" s="45"/>
      <c r="RO419" s="45"/>
      <c r="RP419" s="45"/>
      <c r="RQ419" s="45"/>
      <c r="RR419" s="45"/>
      <c r="RS419" s="45"/>
      <c r="RT419" s="45"/>
      <c r="RU419" s="45"/>
      <c r="RV419" s="45"/>
      <c r="RW419" s="45"/>
      <c r="RX419" s="45"/>
      <c r="RY419" s="45"/>
      <c r="RZ419" s="45"/>
      <c r="SA419" s="45"/>
      <c r="SB419" s="45"/>
      <c r="SC419" s="45"/>
      <c r="SD419" s="45"/>
      <c r="SE419" s="45"/>
      <c r="SF419" s="45"/>
      <c r="SG419" s="45"/>
      <c r="SH419" s="45"/>
      <c r="SI419" s="45"/>
      <c r="SJ419" s="45"/>
      <c r="SK419" s="45"/>
      <c r="SL419" s="45"/>
      <c r="SM419" s="45"/>
      <c r="SN419" s="45"/>
      <c r="SO419" s="45"/>
      <c r="SP419" s="45"/>
      <c r="SQ419" s="45"/>
      <c r="SR419" s="45"/>
      <c r="SS419" s="45"/>
      <c r="ST419" s="45"/>
      <c r="SU419" s="45"/>
      <c r="SV419" s="45"/>
      <c r="SW419" s="45"/>
      <c r="SX419" s="45"/>
      <c r="SY419" s="45"/>
      <c r="SZ419" s="45"/>
      <c r="TA419" s="45"/>
      <c r="TB419" s="45"/>
      <c r="TC419" s="45"/>
      <c r="TD419" s="45"/>
      <c r="TE419" s="45"/>
      <c r="TF419" s="45"/>
      <c r="TG419" s="45"/>
      <c r="TH419" s="45"/>
      <c r="TI419" s="45"/>
      <c r="TJ419" s="45"/>
      <c r="TK419" s="45"/>
      <c r="TL419" s="45"/>
      <c r="TM419" s="45"/>
      <c r="TN419" s="45"/>
      <c r="TO419" s="45"/>
      <c r="TP419" s="45"/>
      <c r="TQ419" s="45"/>
      <c r="TR419" s="45"/>
      <c r="TS419" s="45"/>
      <c r="TT419" s="45"/>
      <c r="TU419" s="45"/>
      <c r="TV419" s="45"/>
      <c r="TW419" s="45"/>
      <c r="TX419" s="45"/>
      <c r="TY419" s="45"/>
      <c r="TZ419" s="45"/>
      <c r="UA419" s="45"/>
      <c r="UB419" s="45"/>
      <c r="UC419" s="45"/>
      <c r="UD419" s="45"/>
      <c r="UE419" s="45"/>
      <c r="UF419" s="45"/>
      <c r="UG419" s="45"/>
      <c r="UH419" s="45"/>
      <c r="UI419" s="45"/>
      <c r="UJ419" s="45"/>
      <c r="UK419" s="45"/>
      <c r="UL419" s="45"/>
      <c r="UM419" s="45"/>
      <c r="UN419" s="45"/>
      <c r="UO419" s="45"/>
      <c r="UP419" s="45"/>
      <c r="UQ419" s="45"/>
      <c r="UR419" s="45"/>
      <c r="US419" s="45"/>
      <c r="UT419" s="45"/>
      <c r="UU419" s="45"/>
      <c r="UV419" s="45"/>
      <c r="UW419" s="45"/>
      <c r="UX419" s="45"/>
      <c r="UY419" s="45"/>
      <c r="UZ419" s="45"/>
      <c r="VA419" s="45"/>
      <c r="VB419" s="45"/>
      <c r="VC419" s="45"/>
      <c r="VD419" s="45"/>
      <c r="VE419" s="45"/>
      <c r="VF419" s="45"/>
      <c r="VG419" s="45"/>
      <c r="VH419" s="45"/>
      <c r="VI419" s="45"/>
      <c r="VJ419" s="45"/>
      <c r="VK419" s="45"/>
      <c r="VL419" s="45"/>
      <c r="VM419" s="45"/>
      <c r="VN419" s="45"/>
      <c r="VO419" s="45"/>
      <c r="VP419" s="45"/>
      <c r="VQ419" s="45"/>
      <c r="VR419" s="45"/>
      <c r="VS419" s="45"/>
      <c r="VT419" s="45"/>
      <c r="VU419" s="45"/>
      <c r="VV419" s="45"/>
      <c r="VW419" s="45"/>
      <c r="VX419" s="45"/>
      <c r="VY419" s="45"/>
      <c r="VZ419" s="45"/>
      <c r="WA419" s="45"/>
      <c r="WB419" s="45"/>
      <c r="WC419" s="45"/>
      <c r="WD419" s="45"/>
      <c r="WE419" s="45"/>
      <c r="WF419" s="45"/>
      <c r="WG419" s="45"/>
      <c r="WH419" s="45"/>
      <c r="WI419" s="45"/>
      <c r="WJ419" s="45"/>
      <c r="WK419" s="45"/>
      <c r="WL419" s="45"/>
      <c r="WM419" s="45"/>
      <c r="WN419" s="45"/>
      <c r="WO419" s="45"/>
      <c r="WP419" s="45"/>
      <c r="WQ419" s="45"/>
      <c r="WR419" s="45"/>
      <c r="WS419" s="45"/>
      <c r="WT419" s="45"/>
      <c r="WU419" s="45"/>
      <c r="WV419" s="45"/>
      <c r="WW419" s="45"/>
      <c r="WX419" s="45"/>
      <c r="WY419" s="45"/>
      <c r="WZ419" s="45"/>
      <c r="XA419" s="45"/>
      <c r="XB419" s="45"/>
      <c r="XC419" s="45"/>
      <c r="XD419" s="45"/>
      <c r="XE419" s="45"/>
      <c r="XF419" s="45"/>
      <c r="XG419" s="45"/>
      <c r="XH419" s="45"/>
      <c r="XI419" s="45"/>
      <c r="XJ419" s="45"/>
      <c r="XK419" s="45"/>
      <c r="XL419" s="45"/>
      <c r="XM419" s="45"/>
      <c r="XN419" s="45"/>
      <c r="XO419" s="45"/>
      <c r="XP419" s="45"/>
      <c r="XQ419" s="45"/>
      <c r="XR419" s="45"/>
      <c r="XS419" s="45"/>
      <c r="XT419" s="45"/>
      <c r="XU419" s="45"/>
      <c r="XV419" s="45"/>
      <c r="XW419" s="45"/>
      <c r="XX419" s="45"/>
      <c r="XY419" s="45"/>
      <c r="XZ419" s="45"/>
      <c r="YA419" s="45"/>
      <c r="YB419" s="45"/>
      <c r="YC419" s="45"/>
      <c r="YD419" s="45"/>
      <c r="YE419" s="45"/>
      <c r="YF419" s="45"/>
      <c r="YG419" s="45"/>
      <c r="YH419" s="45"/>
      <c r="YI419" s="45"/>
      <c r="YJ419" s="45"/>
      <c r="YK419" s="45"/>
      <c r="YL419" s="45"/>
      <c r="YM419" s="45"/>
      <c r="YN419" s="45"/>
      <c r="YO419" s="45"/>
      <c r="YP419" s="45"/>
      <c r="YQ419" s="45"/>
      <c r="YR419" s="45"/>
      <c r="YS419" s="45"/>
      <c r="YT419" s="45"/>
      <c r="YU419" s="45"/>
      <c r="YV419" s="45"/>
      <c r="YW419" s="45"/>
      <c r="YX419" s="45"/>
      <c r="YY419" s="45"/>
      <c r="YZ419" s="45"/>
      <c r="ZA419" s="45"/>
      <c r="ZB419" s="45"/>
      <c r="ZC419" s="45"/>
      <c r="ZD419" s="45"/>
      <c r="ZE419" s="45"/>
      <c r="ZF419" s="45"/>
      <c r="ZG419" s="45"/>
      <c r="ZH419" s="45"/>
      <c r="ZI419" s="45"/>
      <c r="ZJ419" s="45"/>
      <c r="ZK419" s="45"/>
      <c r="ZL419" s="45"/>
      <c r="ZM419" s="45"/>
      <c r="ZN419" s="45"/>
      <c r="ZO419" s="45"/>
      <c r="ZP419" s="45"/>
      <c r="ZQ419" s="45"/>
      <c r="ZR419" s="45"/>
      <c r="ZS419" s="45"/>
      <c r="ZT419" s="45"/>
      <c r="ZU419" s="45"/>
      <c r="ZV419" s="45"/>
      <c r="ZW419" s="45"/>
      <c r="ZX419" s="45"/>
      <c r="ZY419" s="45"/>
      <c r="ZZ419" s="45"/>
      <c r="AAA419" s="45"/>
      <c r="AAB419" s="45"/>
      <c r="AAC419" s="45"/>
      <c r="AAD419" s="45"/>
      <c r="AAE419" s="45"/>
      <c r="AAF419" s="45"/>
      <c r="AAG419" s="45"/>
      <c r="AAH419" s="45"/>
      <c r="AAI419" s="45"/>
      <c r="AAJ419" s="45"/>
      <c r="AAK419" s="45"/>
      <c r="AAL419" s="45"/>
      <c r="AAM419" s="45"/>
      <c r="AAN419" s="45"/>
      <c r="AAO419" s="45"/>
      <c r="AAP419" s="45"/>
      <c r="AAQ419" s="45"/>
      <c r="AAR419" s="45"/>
      <c r="AAS419" s="45"/>
      <c r="AAT419" s="45"/>
      <c r="AAU419" s="45"/>
      <c r="AAV419" s="45"/>
      <c r="AAW419" s="45"/>
      <c r="AAX419" s="45"/>
      <c r="AAY419" s="45"/>
      <c r="AAZ419" s="45"/>
      <c r="ABA419" s="45"/>
      <c r="ABB419" s="45"/>
      <c r="ABC419" s="45"/>
      <c r="ABD419" s="45"/>
      <c r="ABE419" s="45"/>
      <c r="ABF419" s="45"/>
      <c r="ABG419" s="45"/>
      <c r="ABH419" s="45"/>
      <c r="ABI419" s="45"/>
      <c r="ABJ419" s="45"/>
      <c r="ABK419" s="45"/>
      <c r="ABL419" s="45"/>
      <c r="ABM419" s="45"/>
      <c r="ABN419" s="45"/>
      <c r="ABO419" s="45"/>
      <c r="ABP419" s="45"/>
      <c r="ABQ419" s="45"/>
      <c r="ABR419" s="45"/>
      <c r="ABS419" s="45"/>
      <c r="ABT419" s="45"/>
      <c r="ABU419" s="45"/>
      <c r="ABV419" s="45"/>
      <c r="ABW419" s="45"/>
      <c r="ABX419" s="45"/>
      <c r="ABY419" s="45"/>
      <c r="ABZ419" s="45"/>
      <c r="ACA419" s="45"/>
      <c r="ACB419" s="45"/>
      <c r="ACC419" s="45"/>
      <c r="ACD419" s="45"/>
      <c r="ACE419" s="45"/>
      <c r="ACF419" s="45"/>
      <c r="ACG419" s="45"/>
      <c r="ACH419" s="45"/>
      <c r="ACI419" s="45"/>
      <c r="ACJ419" s="45"/>
      <c r="ACK419" s="45"/>
      <c r="ACL419" s="45"/>
      <c r="ACM419" s="45"/>
      <c r="ACN419" s="45"/>
      <c r="ACO419" s="45"/>
      <c r="ACP419" s="45"/>
      <c r="ACQ419" s="45"/>
      <c r="ACR419" s="45"/>
      <c r="ACS419" s="45"/>
      <c r="ACT419" s="45"/>
      <c r="ACU419" s="45"/>
      <c r="ACV419" s="45"/>
      <c r="ACW419" s="45"/>
      <c r="ACX419" s="45"/>
      <c r="ACY419" s="45"/>
      <c r="ACZ419" s="45"/>
      <c r="ADA419" s="45"/>
      <c r="ADB419" s="45"/>
      <c r="ADC419" s="45"/>
      <c r="ADD419" s="45"/>
      <c r="ADE419" s="45"/>
      <c r="ADF419" s="45"/>
      <c r="ADG419" s="45"/>
      <c r="ADH419" s="45"/>
      <c r="ADI419" s="45"/>
      <c r="ADJ419" s="45"/>
      <c r="ADK419" s="45"/>
      <c r="ADL419" s="45"/>
      <c r="ADM419" s="45"/>
      <c r="ADN419" s="45"/>
      <c r="ADO419" s="45"/>
      <c r="ADP419" s="45"/>
      <c r="ADQ419" s="45"/>
      <c r="ADR419" s="45"/>
      <c r="ADS419" s="45"/>
      <c r="ADT419" s="45"/>
      <c r="ADU419" s="45"/>
      <c r="ADV419" s="45"/>
      <c r="ADW419" s="45"/>
      <c r="ADX419" s="45"/>
      <c r="ADY419" s="45"/>
      <c r="ADZ419" s="45"/>
      <c r="AEA419" s="45"/>
      <c r="AEB419" s="45"/>
      <c r="AEC419" s="45"/>
      <c r="AED419" s="45"/>
      <c r="AEE419" s="45"/>
      <c r="AEF419" s="45"/>
      <c r="AEG419" s="45"/>
      <c r="AEH419" s="45"/>
      <c r="AEI419" s="45"/>
      <c r="AEJ419" s="45"/>
      <c r="AEK419" s="45"/>
      <c r="AEL419" s="45"/>
      <c r="AEM419" s="45"/>
      <c r="AEN419" s="45"/>
      <c r="AEO419" s="45"/>
      <c r="AEP419" s="45"/>
      <c r="AEQ419" s="45"/>
      <c r="AER419" s="45"/>
      <c r="AES419" s="45"/>
      <c r="AET419" s="45"/>
      <c r="AEU419" s="45"/>
      <c r="AEV419" s="45"/>
      <c r="AEW419" s="45"/>
      <c r="AEX419" s="45"/>
      <c r="AEY419" s="45"/>
      <c r="AEZ419" s="45"/>
      <c r="AFA419" s="45"/>
      <c r="AFB419" s="45"/>
      <c r="AFC419" s="45"/>
      <c r="AFD419" s="45"/>
      <c r="AFE419" s="45"/>
      <c r="AFF419" s="45"/>
      <c r="AFG419" s="45"/>
      <c r="AFH419" s="45"/>
      <c r="AFI419" s="45"/>
      <c r="AFJ419" s="45"/>
      <c r="AFK419" s="45"/>
      <c r="AFL419" s="45"/>
      <c r="AFM419" s="45"/>
      <c r="AFN419" s="45"/>
      <c r="AFO419" s="45"/>
      <c r="AFP419" s="45"/>
      <c r="AFQ419" s="45"/>
      <c r="AFR419" s="45"/>
      <c r="AFS419" s="45"/>
      <c r="AFT419" s="45"/>
      <c r="AFU419" s="45"/>
      <c r="AFV419" s="45"/>
      <c r="AFW419" s="45"/>
      <c r="AFX419" s="45"/>
      <c r="AFY419" s="45"/>
      <c r="AFZ419" s="45"/>
      <c r="AGA419" s="45"/>
      <c r="AGB419" s="45"/>
      <c r="AGC419" s="45"/>
      <c r="AGD419" s="45"/>
      <c r="AGE419" s="45"/>
      <c r="AGF419" s="45"/>
      <c r="AGG419" s="45"/>
      <c r="AGH419" s="45"/>
      <c r="AGI419" s="45"/>
      <c r="AGJ419" s="45"/>
      <c r="AGK419" s="45"/>
      <c r="AGL419" s="45"/>
      <c r="AGM419" s="45"/>
      <c r="AGN419" s="45"/>
      <c r="AGO419" s="45"/>
      <c r="AGP419" s="45"/>
      <c r="AGQ419" s="45"/>
      <c r="AGR419" s="45"/>
      <c r="AGS419" s="45"/>
      <c r="AGT419" s="45"/>
      <c r="AGU419" s="45"/>
      <c r="AGV419" s="45"/>
      <c r="AGW419" s="45"/>
      <c r="AGX419" s="45"/>
      <c r="AGY419" s="45"/>
      <c r="AGZ419" s="45"/>
      <c r="AHA419" s="45"/>
      <c r="AHB419" s="45"/>
      <c r="AHC419" s="45"/>
      <c r="AHD419" s="45"/>
      <c r="AHE419" s="45"/>
      <c r="AHF419" s="45"/>
      <c r="AHG419" s="45"/>
      <c r="AHH419" s="45"/>
      <c r="AHI419" s="45"/>
      <c r="AHJ419" s="45"/>
      <c r="AHK419" s="45"/>
      <c r="AHL419" s="45"/>
      <c r="AHM419" s="45"/>
      <c r="AHN419" s="45"/>
      <c r="AHO419" s="45"/>
      <c r="AHP419" s="45"/>
      <c r="AHQ419" s="45"/>
      <c r="AHR419" s="45"/>
      <c r="AHS419" s="45"/>
      <c r="AHT419" s="45"/>
      <c r="AHU419" s="45"/>
      <c r="AHV419" s="45"/>
      <c r="AHW419" s="45"/>
      <c r="AHX419" s="45"/>
      <c r="AHY419" s="45"/>
      <c r="AHZ419" s="45"/>
      <c r="AIA419" s="45"/>
      <c r="AIB419" s="45"/>
      <c r="AIC419" s="45"/>
      <c r="AID419" s="45"/>
      <c r="AIE419" s="45"/>
      <c r="AIF419" s="45"/>
      <c r="AIG419" s="45"/>
      <c r="AIH419" s="45"/>
      <c r="AII419" s="45"/>
      <c r="AIJ419" s="45"/>
      <c r="AIK419" s="45"/>
      <c r="AIL419" s="45"/>
      <c r="AIM419" s="45"/>
      <c r="AIN419" s="45"/>
      <c r="AIO419" s="45"/>
      <c r="AIP419" s="45"/>
      <c r="AIQ419" s="45"/>
      <c r="AIR419" s="45"/>
      <c r="AIS419" s="45"/>
      <c r="AIT419" s="45"/>
      <c r="AIU419" s="45"/>
      <c r="AIV419" s="45"/>
      <c r="AIW419" s="45"/>
      <c r="AIX419" s="45"/>
      <c r="AIY419" s="45"/>
      <c r="AIZ419" s="45"/>
      <c r="AJA419" s="45"/>
      <c r="AJB419" s="45"/>
      <c r="AJC419" s="45"/>
      <c r="AJD419" s="45"/>
      <c r="AJE419" s="45"/>
      <c r="AJF419" s="45"/>
      <c r="AJG419" s="45"/>
      <c r="AJH419" s="45"/>
      <c r="AJI419" s="45"/>
      <c r="AJJ419" s="45"/>
      <c r="AJK419" s="45"/>
      <c r="AJL419" s="45"/>
      <c r="AJM419" s="45"/>
      <c r="AJN419" s="45"/>
      <c r="AJO419" s="45"/>
      <c r="AJP419" s="45"/>
      <c r="AJQ419" s="45"/>
      <c r="AJR419" s="45"/>
      <c r="AJS419" s="45"/>
      <c r="AJT419" s="45"/>
      <c r="AJU419" s="45"/>
      <c r="AJV419" s="45"/>
      <c r="AJW419" s="45"/>
      <c r="AJX419" s="45"/>
      <c r="AJY419" s="45"/>
      <c r="AJZ419" s="45"/>
      <c r="AKA419" s="45"/>
      <c r="AKB419" s="45"/>
      <c r="AKC419" s="45"/>
      <c r="AKD419" s="45"/>
      <c r="AKE419" s="45"/>
      <c r="AKF419" s="45"/>
      <c r="AKG419" s="45"/>
      <c r="AKH419" s="45"/>
      <c r="AKI419" s="45"/>
      <c r="AKJ419" s="45"/>
      <c r="AKK419" s="45"/>
      <c r="AKL419" s="45"/>
      <c r="AKM419" s="45"/>
      <c r="AKN419" s="45"/>
      <c r="AKO419" s="45"/>
      <c r="AKP419" s="45"/>
      <c r="AKQ419" s="45"/>
      <c r="AKR419" s="45"/>
      <c r="AKS419" s="45"/>
      <c r="AKT419" s="45"/>
      <c r="AKU419" s="45"/>
      <c r="AKV419" s="45"/>
      <c r="AKW419" s="45"/>
      <c r="AKX419" s="45"/>
      <c r="AKY419" s="45"/>
      <c r="AKZ419" s="45"/>
      <c r="ALA419" s="45"/>
      <c r="ALB419" s="45"/>
      <c r="ALC419" s="45"/>
      <c r="ALD419" s="45"/>
      <c r="ALE419" s="45"/>
      <c r="ALF419" s="45"/>
      <c r="ALG419" s="45"/>
      <c r="ALH419" s="45"/>
      <c r="ALI419" s="45"/>
      <c r="ALJ419" s="45"/>
      <c r="ALK419" s="45"/>
      <c r="ALL419" s="45"/>
      <c r="ALM419" s="45"/>
      <c r="ALN419" s="45"/>
      <c r="ALO419" s="45"/>
      <c r="ALP419" s="45"/>
      <c r="ALQ419" s="45"/>
      <c r="ALR419" s="45"/>
      <c r="ALS419" s="45"/>
      <c r="ALT419" s="45"/>
      <c r="ALU419" s="45"/>
      <c r="ALV419" s="45"/>
      <c r="ALW419" s="45"/>
      <c r="ALX419" s="45"/>
      <c r="ALY419" s="45"/>
      <c r="ALZ419" s="45"/>
      <c r="AMA419" s="45"/>
      <c r="AMB419" s="45"/>
      <c r="AMC419" s="45"/>
      <c r="AMD419" s="45"/>
      <c r="AME419" s="45"/>
      <c r="AMF419" s="45"/>
      <c r="AMG419" s="45"/>
      <c r="AMH419" s="45"/>
      <c r="AMI419" s="45"/>
      <c r="AMJ419" s="45"/>
      <c r="AMK419" s="45"/>
      <c r="AML419" s="45"/>
      <c r="AMM419" s="45"/>
      <c r="AMN419" s="45"/>
      <c r="AMO419" s="45"/>
      <c r="AMP419" s="45"/>
      <c r="AMQ419" s="45"/>
      <c r="AMR419" s="45"/>
      <c r="AMS419" s="45"/>
      <c r="AMT419" s="45"/>
      <c r="AMU419" s="45"/>
      <c r="AMV419" s="45"/>
      <c r="AMW419" s="45"/>
      <c r="AMX419" s="45"/>
      <c r="AMY419" s="45"/>
      <c r="AMZ419" s="45"/>
      <c r="ANA419" s="45"/>
      <c r="ANB419" s="45"/>
      <c r="ANC419" s="45"/>
      <c r="AND419" s="45"/>
      <c r="ANE419" s="45"/>
      <c r="ANF419" s="45"/>
      <c r="ANG419" s="45"/>
      <c r="ANH419" s="45"/>
      <c r="ANI419" s="45"/>
      <c r="ANJ419" s="45"/>
      <c r="ANK419" s="45"/>
      <c r="ANL419" s="45"/>
      <c r="ANM419" s="45"/>
      <c r="ANN419" s="45"/>
      <c r="ANO419" s="45"/>
      <c r="ANP419" s="45"/>
      <c r="ANQ419" s="45"/>
      <c r="ANR419" s="45"/>
      <c r="ANS419" s="45"/>
      <c r="ANT419" s="45"/>
      <c r="ANU419" s="45"/>
      <c r="ANV419" s="45"/>
      <c r="ANW419" s="45"/>
      <c r="ANX419" s="45"/>
      <c r="ANY419" s="45"/>
      <c r="ANZ419" s="45"/>
      <c r="AOA419" s="45"/>
      <c r="AOB419" s="45"/>
      <c r="AOC419" s="45"/>
      <c r="AOD419" s="45"/>
      <c r="AOE419" s="45"/>
      <c r="AOF419" s="45"/>
      <c r="AOG419" s="45"/>
      <c r="AOH419" s="45"/>
      <c r="AOI419" s="45"/>
      <c r="AOJ419" s="45"/>
      <c r="AOK419" s="45"/>
      <c r="AOL419" s="45"/>
      <c r="AOM419" s="45"/>
      <c r="AON419" s="45"/>
      <c r="AOO419" s="45"/>
      <c r="AOP419" s="45"/>
      <c r="AOQ419" s="45"/>
      <c r="AOR419" s="45"/>
      <c r="AOS419" s="45"/>
      <c r="AOT419" s="45"/>
      <c r="AOU419" s="45"/>
      <c r="AOV419" s="45"/>
      <c r="AOW419" s="45"/>
      <c r="AOX419" s="45"/>
      <c r="AOY419" s="45"/>
      <c r="AOZ419" s="45"/>
      <c r="APA419" s="45"/>
      <c r="APB419" s="45"/>
      <c r="APC419" s="45"/>
      <c r="APD419" s="45"/>
      <c r="APE419" s="45"/>
      <c r="APF419" s="45"/>
      <c r="APG419" s="45"/>
      <c r="APH419" s="45"/>
      <c r="API419" s="45"/>
      <c r="APJ419" s="45"/>
      <c r="APK419" s="45"/>
      <c r="APL419" s="45"/>
      <c r="APM419" s="45"/>
      <c r="APN419" s="45"/>
      <c r="APO419" s="45"/>
      <c r="APP419" s="45"/>
      <c r="APQ419" s="45"/>
      <c r="APR419" s="45"/>
      <c r="APS419" s="45"/>
      <c r="APT419" s="45"/>
      <c r="APU419" s="45"/>
      <c r="APV419" s="45"/>
      <c r="APW419" s="45"/>
      <c r="APX419" s="45"/>
      <c r="APY419" s="45"/>
      <c r="APZ419" s="45"/>
      <c r="AQA419" s="45"/>
      <c r="AQB419" s="45"/>
      <c r="AQC419" s="45"/>
      <c r="AQD419" s="45"/>
      <c r="AQE419" s="45"/>
      <c r="AQF419" s="45"/>
      <c r="AQG419" s="45"/>
      <c r="AQH419" s="45"/>
      <c r="AQI419" s="45"/>
      <c r="AQJ419" s="45"/>
      <c r="AQK419" s="45"/>
      <c r="AQL419" s="45"/>
      <c r="AQM419" s="45"/>
      <c r="AQN419" s="45"/>
      <c r="AQO419" s="45"/>
      <c r="AQP419" s="45"/>
      <c r="AQQ419" s="45"/>
      <c r="AQR419" s="45"/>
      <c r="AQS419" s="45"/>
      <c r="AQT419" s="45"/>
      <c r="AQU419" s="45"/>
      <c r="AQV419" s="45"/>
      <c r="AQW419" s="45"/>
      <c r="AQX419" s="45"/>
      <c r="AQY419" s="45"/>
      <c r="AQZ419" s="45"/>
      <c r="ARA419" s="45"/>
      <c r="ARB419" s="45"/>
      <c r="ARC419" s="45"/>
      <c r="ARD419" s="45"/>
      <c r="ARE419" s="45"/>
      <c r="ARF419" s="45"/>
      <c r="ARG419" s="45"/>
      <c r="ARH419" s="45"/>
      <c r="ARI419" s="45"/>
      <c r="ARJ419" s="45"/>
      <c r="ARK419" s="45"/>
      <c r="ARL419" s="45"/>
      <c r="ARM419" s="45"/>
      <c r="ARN419" s="45"/>
      <c r="ARO419" s="45"/>
      <c r="ARP419" s="45"/>
      <c r="ARQ419" s="45"/>
      <c r="ARR419" s="45"/>
      <c r="ARS419" s="45"/>
      <c r="ART419" s="45"/>
      <c r="ARU419" s="45"/>
      <c r="ARV419" s="45"/>
      <c r="ARW419" s="45"/>
      <c r="ARX419" s="45"/>
      <c r="ARY419" s="45"/>
      <c r="ARZ419" s="45"/>
      <c r="ASA419" s="45"/>
      <c r="ASB419" s="45"/>
      <c r="ASC419" s="45"/>
      <c r="ASD419" s="45"/>
      <c r="ASE419" s="45"/>
      <c r="ASF419" s="45"/>
      <c r="ASG419" s="45"/>
      <c r="ASH419" s="45"/>
      <c r="ASI419" s="45"/>
      <c r="ASJ419" s="45"/>
      <c r="ASK419" s="45"/>
      <c r="ASL419" s="45"/>
      <c r="ASM419" s="45"/>
      <c r="ASN419" s="45"/>
      <c r="ASO419" s="45"/>
      <c r="ASP419" s="45"/>
      <c r="ASQ419" s="45"/>
      <c r="ASR419" s="45"/>
      <c r="ASS419" s="45"/>
      <c r="AST419" s="45"/>
      <c r="ASU419" s="45"/>
      <c r="ASV419" s="45"/>
      <c r="ASW419" s="45"/>
      <c r="ASX419" s="45"/>
      <c r="ASY419" s="45"/>
      <c r="ASZ419" s="45"/>
      <c r="ATA419" s="45"/>
      <c r="ATB419" s="45"/>
      <c r="ATC419" s="45"/>
      <c r="ATD419" s="45"/>
      <c r="ATE419" s="45"/>
      <c r="ATF419" s="45"/>
      <c r="ATG419" s="45"/>
      <c r="ATH419" s="45"/>
      <c r="ATI419" s="45"/>
      <c r="ATJ419" s="45"/>
      <c r="ATK419" s="45"/>
      <c r="ATL419" s="45"/>
      <c r="ATM419" s="45"/>
      <c r="ATN419" s="45"/>
      <c r="ATO419" s="45"/>
      <c r="ATP419" s="45"/>
      <c r="ATQ419" s="45"/>
      <c r="ATR419" s="45"/>
      <c r="ATS419" s="45"/>
      <c r="ATT419" s="45"/>
      <c r="ATU419" s="45"/>
      <c r="ATV419" s="45"/>
      <c r="ATW419" s="45"/>
      <c r="ATX419" s="45"/>
      <c r="ATY419" s="45"/>
      <c r="ATZ419" s="45"/>
      <c r="AUA419" s="45"/>
      <c r="AUB419" s="45"/>
      <c r="AUC419" s="45"/>
      <c r="AUD419" s="45"/>
      <c r="AUE419" s="45"/>
      <c r="AUF419" s="45"/>
      <c r="AUG419" s="45"/>
      <c r="AUH419" s="45"/>
      <c r="AUI419" s="45"/>
      <c r="AUJ419" s="45"/>
      <c r="AUK419" s="45"/>
      <c r="AUL419" s="45"/>
      <c r="AUM419" s="45"/>
      <c r="AUN419" s="45"/>
      <c r="AUO419" s="45"/>
      <c r="AUP419" s="45"/>
      <c r="AUQ419" s="45"/>
      <c r="AUR419" s="45"/>
      <c r="AUS419" s="45"/>
      <c r="AUT419" s="45"/>
      <c r="AUU419" s="45"/>
      <c r="AUV419" s="45"/>
      <c r="AUW419" s="45"/>
      <c r="AUX419" s="45"/>
      <c r="AUY419" s="45"/>
      <c r="AUZ419" s="45"/>
      <c r="AVA419" s="45"/>
      <c r="AVB419" s="45"/>
      <c r="AVC419" s="45"/>
      <c r="AVD419" s="45"/>
      <c r="AVE419" s="45"/>
      <c r="AVF419" s="45"/>
      <c r="AVG419" s="45"/>
      <c r="AVH419" s="45"/>
      <c r="AVI419" s="45"/>
      <c r="AVJ419" s="45"/>
      <c r="AVK419" s="45"/>
      <c r="AVL419" s="45"/>
      <c r="AVM419" s="45"/>
      <c r="AVN419" s="45"/>
      <c r="AVO419" s="45"/>
      <c r="AVP419" s="45"/>
      <c r="AVQ419" s="45"/>
      <c r="AVR419" s="45"/>
      <c r="AVS419" s="45"/>
      <c r="AVT419" s="45"/>
      <c r="AVU419" s="45"/>
      <c r="AVV419" s="45"/>
      <c r="AVW419" s="45"/>
      <c r="AVX419" s="45"/>
      <c r="AVY419" s="45"/>
      <c r="AVZ419" s="45"/>
      <c r="AWA419" s="45"/>
      <c r="AWB419" s="45"/>
      <c r="AWC419" s="45"/>
      <c r="AWD419" s="45"/>
      <c r="AWE419" s="45"/>
      <c r="AWF419" s="45"/>
      <c r="AWG419" s="45"/>
      <c r="AWH419" s="45"/>
      <c r="AWI419" s="45"/>
      <c r="AWJ419" s="45"/>
      <c r="AWK419" s="45"/>
      <c r="AWL419" s="45"/>
      <c r="AWM419" s="45"/>
      <c r="AWN419" s="45"/>
      <c r="AWO419" s="45"/>
      <c r="AWP419" s="45"/>
      <c r="AWQ419" s="45"/>
      <c r="AWR419" s="45"/>
      <c r="AWS419" s="45"/>
      <c r="AWT419" s="45"/>
      <c r="AWU419" s="45"/>
      <c r="AWV419" s="45"/>
      <c r="AWW419" s="45"/>
      <c r="AWX419" s="45"/>
      <c r="AWY419" s="45"/>
      <c r="AWZ419" s="45"/>
      <c r="AXA419" s="45"/>
      <c r="AXB419" s="45"/>
      <c r="AXC419" s="45"/>
      <c r="AXD419" s="45"/>
      <c r="AXE419" s="45"/>
      <c r="AXF419" s="45"/>
      <c r="AXG419" s="45"/>
      <c r="AXH419" s="45"/>
      <c r="AXI419" s="45"/>
      <c r="AXJ419" s="45"/>
      <c r="AXK419" s="45"/>
      <c r="AXL419" s="45"/>
      <c r="AXM419" s="45"/>
      <c r="AXN419" s="45"/>
      <c r="AXO419" s="45"/>
      <c r="AXP419" s="45"/>
      <c r="AXQ419" s="45"/>
      <c r="AXR419" s="45"/>
      <c r="AXS419" s="45"/>
      <c r="AXT419" s="45"/>
      <c r="AXU419" s="45"/>
      <c r="AXV419" s="45"/>
      <c r="AXW419" s="45"/>
      <c r="AXX419" s="45"/>
      <c r="AXY419" s="45"/>
      <c r="AXZ419" s="45"/>
      <c r="AYA419" s="45"/>
      <c r="AYB419" s="45"/>
      <c r="AYC419" s="45"/>
      <c r="AYD419" s="45"/>
      <c r="AYE419" s="45"/>
      <c r="AYF419" s="45"/>
      <c r="AYG419" s="45"/>
      <c r="AYH419" s="45"/>
      <c r="AYI419" s="45"/>
      <c r="AYJ419" s="45"/>
      <c r="AYK419" s="45"/>
      <c r="AYL419" s="45"/>
      <c r="AYM419" s="45"/>
      <c r="AYN419" s="45"/>
      <c r="AYO419" s="45"/>
      <c r="AYP419" s="45"/>
      <c r="AYQ419" s="45"/>
      <c r="AYR419" s="45"/>
      <c r="AYS419" s="45"/>
      <c r="AYT419" s="45"/>
      <c r="AYU419" s="45"/>
      <c r="AYV419" s="45"/>
      <c r="AYW419" s="45"/>
      <c r="AYX419" s="45"/>
      <c r="AYY419" s="45"/>
      <c r="AYZ419" s="45"/>
      <c r="AZA419" s="45"/>
      <c r="AZB419" s="45"/>
      <c r="AZC419" s="45"/>
      <c r="AZD419" s="45"/>
      <c r="AZE419" s="45"/>
      <c r="AZF419" s="45"/>
      <c r="AZG419" s="45"/>
      <c r="AZH419" s="45"/>
      <c r="AZI419" s="45"/>
      <c r="AZJ419" s="45"/>
      <c r="AZK419" s="45"/>
      <c r="AZL419" s="45"/>
      <c r="AZM419" s="45"/>
      <c r="AZN419" s="45"/>
      <c r="AZO419" s="45"/>
      <c r="AZP419" s="45"/>
      <c r="AZQ419" s="45"/>
      <c r="AZR419" s="45"/>
      <c r="AZS419" s="45"/>
      <c r="AZT419" s="45"/>
      <c r="AZU419" s="45"/>
      <c r="AZV419" s="45"/>
      <c r="AZW419" s="45"/>
      <c r="AZX419" s="45"/>
      <c r="AZY419" s="45"/>
      <c r="AZZ419" s="45"/>
      <c r="BAA419" s="45"/>
      <c r="BAB419" s="45"/>
      <c r="BAC419" s="45"/>
      <c r="BAD419" s="45"/>
      <c r="BAE419" s="45"/>
      <c r="BAF419" s="45"/>
      <c r="BAG419" s="45"/>
      <c r="BAH419" s="45"/>
      <c r="BAI419" s="45"/>
      <c r="BAJ419" s="45"/>
      <c r="BAK419" s="45"/>
      <c r="BAL419" s="45"/>
      <c r="BAM419" s="45"/>
      <c r="BAN419" s="45"/>
      <c r="BAO419" s="45"/>
      <c r="BAP419" s="45"/>
      <c r="BAQ419" s="45"/>
      <c r="BAR419" s="45"/>
      <c r="BAS419" s="45"/>
      <c r="BAT419" s="45"/>
      <c r="BAU419" s="45"/>
      <c r="BAV419" s="45"/>
      <c r="BAW419" s="45"/>
      <c r="BAX419" s="45"/>
      <c r="BAY419" s="45"/>
      <c r="BAZ419" s="45"/>
      <c r="BBA419" s="45"/>
      <c r="BBB419" s="45"/>
      <c r="BBC419" s="45"/>
      <c r="BBD419" s="45"/>
      <c r="BBE419" s="45"/>
      <c r="BBF419" s="45"/>
      <c r="BBG419" s="45"/>
      <c r="BBH419" s="45"/>
      <c r="BBI419" s="45"/>
      <c r="BBJ419" s="45"/>
      <c r="BBK419" s="45"/>
      <c r="BBL419" s="45"/>
      <c r="BBM419" s="45"/>
      <c r="BBN419" s="45"/>
      <c r="BBO419" s="45"/>
      <c r="BBP419" s="45"/>
      <c r="BBQ419" s="45"/>
      <c r="BBR419" s="45"/>
      <c r="BBS419" s="45"/>
      <c r="BBT419" s="45"/>
      <c r="BBU419" s="45"/>
      <c r="BBV419" s="45"/>
      <c r="BBW419" s="45"/>
      <c r="BBX419" s="45"/>
      <c r="BBY419" s="45"/>
      <c r="BBZ419" s="45"/>
      <c r="BCA419" s="45"/>
      <c r="BCB419" s="45"/>
      <c r="BCC419" s="45"/>
      <c r="BCD419" s="45"/>
      <c r="BCE419" s="45"/>
      <c r="BCF419" s="45"/>
      <c r="BCG419" s="45"/>
      <c r="BCH419" s="45"/>
      <c r="BCI419" s="45"/>
      <c r="BCJ419" s="45"/>
      <c r="BCK419" s="45"/>
      <c r="BCL419" s="45"/>
      <c r="BCM419" s="45"/>
      <c r="BCN419" s="45"/>
      <c r="BCO419" s="45"/>
      <c r="BCP419" s="45"/>
      <c r="BCQ419" s="45"/>
      <c r="BCR419" s="45"/>
      <c r="BCS419" s="45"/>
      <c r="BCT419" s="45"/>
      <c r="BCU419" s="45"/>
      <c r="BCV419" s="45"/>
      <c r="BCW419" s="45"/>
      <c r="BCX419" s="45"/>
      <c r="BCY419" s="45"/>
      <c r="BCZ419" s="45"/>
      <c r="BDA419" s="45"/>
      <c r="BDB419" s="45"/>
      <c r="BDC419" s="45"/>
      <c r="BDD419" s="45"/>
      <c r="BDE419" s="45"/>
      <c r="BDF419" s="45"/>
      <c r="BDG419" s="45"/>
      <c r="BDH419" s="45"/>
      <c r="BDI419" s="45"/>
      <c r="BDJ419" s="45"/>
      <c r="BDK419" s="45"/>
      <c r="BDL419" s="45"/>
      <c r="BDM419" s="45"/>
      <c r="BDN419" s="45"/>
      <c r="BDO419" s="45"/>
      <c r="BDP419" s="45"/>
      <c r="BDQ419" s="45"/>
      <c r="BDR419" s="45"/>
      <c r="BDS419" s="45"/>
      <c r="BDT419" s="45"/>
      <c r="BDU419" s="45"/>
      <c r="BDV419" s="45"/>
      <c r="BDW419" s="45"/>
      <c r="BDX419" s="45"/>
      <c r="BDY419" s="45"/>
      <c r="BDZ419" s="45"/>
      <c r="BEA419" s="45"/>
      <c r="BEB419" s="45"/>
      <c r="BEC419" s="45"/>
      <c r="BED419" s="45"/>
      <c r="BEE419" s="45"/>
      <c r="BEF419" s="45"/>
      <c r="BEG419" s="45"/>
      <c r="BEH419" s="45"/>
      <c r="BEI419" s="45"/>
      <c r="BEJ419" s="45"/>
      <c r="BEK419" s="45"/>
      <c r="BEL419" s="45"/>
      <c r="BEM419" s="45"/>
      <c r="BEN419" s="45"/>
      <c r="BEO419" s="45"/>
      <c r="BEP419" s="45"/>
      <c r="BEQ419" s="45"/>
      <c r="BER419" s="45"/>
      <c r="BES419" s="45"/>
      <c r="BET419" s="45"/>
      <c r="BEU419" s="45"/>
      <c r="BEV419" s="45"/>
      <c r="BEW419" s="45"/>
      <c r="BEX419" s="45"/>
      <c r="BEY419" s="45"/>
      <c r="BEZ419" s="45"/>
      <c r="BFA419" s="45"/>
      <c r="BFB419" s="45"/>
      <c r="BFC419" s="45"/>
      <c r="BFD419" s="45"/>
      <c r="BFE419" s="45"/>
      <c r="BFF419" s="45"/>
      <c r="BFG419" s="45"/>
      <c r="BFH419" s="45"/>
      <c r="BFI419" s="45"/>
      <c r="BFJ419" s="45"/>
      <c r="BFK419" s="45"/>
      <c r="BFL419" s="45"/>
      <c r="BFM419" s="45"/>
      <c r="BFN419" s="45"/>
      <c r="BFO419" s="45"/>
      <c r="BFP419" s="45"/>
      <c r="BFQ419" s="45"/>
      <c r="BFR419" s="45"/>
      <c r="BFS419" s="45"/>
      <c r="BFT419" s="45"/>
      <c r="BFU419" s="45"/>
      <c r="BFV419" s="45"/>
      <c r="BFW419" s="45"/>
      <c r="BFX419" s="45"/>
      <c r="BFY419" s="45"/>
      <c r="BFZ419" s="45"/>
      <c r="BGA419" s="45"/>
      <c r="BGB419" s="45"/>
      <c r="BGC419" s="45"/>
      <c r="BGD419" s="45"/>
      <c r="BGE419" s="45"/>
      <c r="BGF419" s="45"/>
      <c r="BGG419" s="45"/>
      <c r="BGH419" s="45"/>
      <c r="BGI419" s="45"/>
      <c r="BGJ419" s="45"/>
      <c r="BGK419" s="45"/>
      <c r="BGL419" s="45"/>
      <c r="BGM419" s="45"/>
      <c r="BGN419" s="45"/>
      <c r="BGO419" s="45"/>
      <c r="BGP419" s="45"/>
      <c r="BGQ419" s="45"/>
      <c r="BGR419" s="45"/>
      <c r="BGS419" s="45"/>
      <c r="BGT419" s="45"/>
      <c r="BGU419" s="45"/>
      <c r="BGV419" s="45"/>
      <c r="BGW419" s="45"/>
      <c r="BGX419" s="45"/>
      <c r="BGY419" s="45"/>
      <c r="BGZ419" s="45"/>
      <c r="BHA419" s="45"/>
      <c r="BHB419" s="45"/>
      <c r="BHC419" s="45"/>
      <c r="BHD419" s="45"/>
      <c r="BHE419" s="45"/>
      <c r="BHF419" s="45"/>
      <c r="BHG419" s="45"/>
      <c r="BHH419" s="45"/>
      <c r="BHI419" s="45"/>
      <c r="BHJ419" s="45"/>
      <c r="BHK419" s="45"/>
      <c r="BHL419" s="45"/>
      <c r="BHM419" s="45"/>
      <c r="BHN419" s="45"/>
      <c r="BHO419" s="45"/>
      <c r="BHP419" s="45"/>
      <c r="BHQ419" s="45"/>
      <c r="BHR419" s="45"/>
      <c r="BHS419" s="45"/>
      <c r="BHT419" s="45"/>
      <c r="BHU419" s="45"/>
      <c r="BHV419" s="45"/>
      <c r="BHW419" s="45"/>
      <c r="BHX419" s="45"/>
      <c r="BHY419" s="45"/>
      <c r="BHZ419" s="45"/>
      <c r="BIA419" s="45"/>
      <c r="BIB419" s="45"/>
      <c r="BIC419" s="45"/>
      <c r="BID419" s="45"/>
      <c r="BIE419" s="45"/>
      <c r="BIF419" s="45"/>
      <c r="BIG419" s="45"/>
      <c r="BIH419" s="45"/>
      <c r="BII419" s="45"/>
      <c r="BIJ419" s="45"/>
      <c r="BIK419" s="45"/>
      <c r="BIL419" s="45"/>
      <c r="BIM419" s="45"/>
      <c r="BIN419" s="45"/>
      <c r="BIO419" s="45"/>
      <c r="BIP419" s="45"/>
      <c r="BIQ419" s="45"/>
      <c r="BIR419" s="45"/>
      <c r="BIS419" s="45"/>
      <c r="BIT419" s="45"/>
      <c r="BIU419" s="45"/>
      <c r="BIV419" s="45"/>
      <c r="BIW419" s="45"/>
      <c r="BIX419" s="45"/>
      <c r="BIY419" s="45"/>
      <c r="BIZ419" s="45"/>
      <c r="BJA419" s="45"/>
      <c r="BJB419" s="45"/>
      <c r="BJC419" s="45"/>
      <c r="BJD419" s="45"/>
      <c r="BJE419" s="45"/>
      <c r="BJF419" s="45"/>
      <c r="BJG419" s="45"/>
      <c r="BJH419" s="45"/>
      <c r="BJI419" s="45"/>
      <c r="BJJ419" s="45"/>
      <c r="BJK419" s="45"/>
      <c r="BJL419" s="45"/>
      <c r="BJM419" s="45"/>
      <c r="BJN419" s="45"/>
      <c r="BJO419" s="45"/>
      <c r="BJP419" s="45"/>
      <c r="BJQ419" s="45"/>
      <c r="BJR419" s="45"/>
      <c r="BJS419" s="45"/>
      <c r="BJT419" s="45"/>
      <c r="BJU419" s="45"/>
      <c r="BJV419" s="45"/>
      <c r="BJW419" s="45"/>
      <c r="BJX419" s="45"/>
      <c r="BJY419" s="45"/>
      <c r="BJZ419" s="45"/>
      <c r="BKA419" s="45"/>
      <c r="BKB419" s="45"/>
      <c r="BKC419" s="45"/>
      <c r="BKD419" s="45"/>
      <c r="BKE419" s="45"/>
      <c r="BKF419" s="45"/>
      <c r="BKG419" s="45"/>
      <c r="BKH419" s="45"/>
      <c r="BKI419" s="45"/>
      <c r="BKJ419" s="45"/>
      <c r="BKK419" s="45"/>
      <c r="BKL419" s="45"/>
      <c r="BKM419" s="45"/>
      <c r="BKN419" s="45"/>
      <c r="BKO419" s="45"/>
      <c r="BKP419" s="45"/>
      <c r="BKQ419" s="45"/>
      <c r="BKR419" s="45"/>
      <c r="BKS419" s="45"/>
      <c r="BKT419" s="45"/>
      <c r="BKU419" s="45"/>
      <c r="BKV419" s="45"/>
      <c r="BKW419" s="45"/>
      <c r="BKX419" s="45"/>
      <c r="BKY419" s="45"/>
      <c r="BKZ419" s="45"/>
      <c r="BLA419" s="45"/>
      <c r="BLB419" s="45"/>
      <c r="BLC419" s="45"/>
      <c r="BLD419" s="45"/>
      <c r="BLE419" s="45"/>
      <c r="BLF419" s="45"/>
      <c r="BLG419" s="45"/>
      <c r="BLH419" s="45"/>
      <c r="BLI419" s="45"/>
      <c r="BLJ419" s="45"/>
      <c r="BLK419" s="45"/>
      <c r="BLL419" s="45"/>
      <c r="BLM419" s="45"/>
      <c r="BLN419" s="45"/>
      <c r="BLO419" s="45"/>
      <c r="BLP419" s="45"/>
      <c r="BLQ419" s="45"/>
      <c r="BLR419" s="45"/>
      <c r="BLS419" s="45"/>
      <c r="BLT419" s="45"/>
      <c r="BLU419" s="45"/>
      <c r="BLV419" s="45"/>
      <c r="BLW419" s="45"/>
      <c r="BLX419" s="45"/>
      <c r="BLY419" s="45"/>
      <c r="BLZ419" s="45"/>
      <c r="BMA419" s="45"/>
      <c r="BMB419" s="45"/>
      <c r="BMC419" s="45"/>
      <c r="BMD419" s="45"/>
      <c r="BME419" s="45"/>
      <c r="BMF419" s="45"/>
      <c r="BMG419" s="45"/>
      <c r="BMH419" s="45"/>
      <c r="BMI419" s="45"/>
      <c r="BMJ419" s="45"/>
      <c r="BMK419" s="45"/>
      <c r="BML419" s="45"/>
      <c r="BMM419" s="45"/>
      <c r="BMN419" s="45"/>
      <c r="BMO419" s="45"/>
      <c r="BMP419" s="45"/>
      <c r="BMQ419" s="45"/>
      <c r="BMR419" s="45"/>
      <c r="BMS419" s="45"/>
      <c r="BMT419" s="45"/>
      <c r="BMU419" s="45"/>
      <c r="BMV419" s="45"/>
      <c r="BMW419" s="45"/>
      <c r="BMX419" s="45"/>
      <c r="BMY419" s="45"/>
      <c r="BMZ419" s="45"/>
      <c r="BNA419" s="45"/>
    </row>
    <row r="420" spans="23:1717" s="46" customFormat="1" x14ac:dyDescent="0.25">
      <c r="W420" s="45"/>
      <c r="X420" s="45"/>
      <c r="Y420" s="45"/>
      <c r="Z420" s="45"/>
      <c r="AA420" s="45"/>
      <c r="AB420" s="45"/>
      <c r="AC420" s="45"/>
      <c r="AD420" s="45"/>
      <c r="AE420" s="45"/>
      <c r="AF420" s="45"/>
      <c r="AG420" s="45"/>
      <c r="AH420" s="45"/>
      <c r="AI420" s="45"/>
      <c r="AJ420" s="45"/>
      <c r="AK420" s="45"/>
      <c r="AL420" s="45"/>
      <c r="AM420" s="45"/>
      <c r="AN420" s="45"/>
      <c r="AO420" s="45"/>
      <c r="AP420" s="45"/>
      <c r="AQ420" s="45"/>
      <c r="AR420" s="45"/>
      <c r="AS420" s="45"/>
      <c r="AT420" s="45"/>
      <c r="AU420" s="45"/>
      <c r="AV420" s="45"/>
      <c r="AW420" s="45"/>
      <c r="AX420" s="45"/>
      <c r="AY420" s="45"/>
      <c r="AZ420" s="45"/>
      <c r="BA420" s="45"/>
      <c r="BB420" s="45"/>
      <c r="BC420" s="45"/>
      <c r="BD420" s="45"/>
      <c r="BE420" s="45"/>
      <c r="BF420" s="45"/>
      <c r="BG420" s="45"/>
      <c r="BH420" s="45"/>
      <c r="BI420" s="45"/>
      <c r="BJ420" s="45"/>
      <c r="BK420" s="45"/>
      <c r="BL420" s="45"/>
      <c r="BM420" s="45"/>
      <c r="BN420" s="45"/>
      <c r="BO420" s="45"/>
      <c r="BP420" s="45"/>
      <c r="BQ420" s="45"/>
      <c r="BR420" s="45"/>
      <c r="BS420" s="45"/>
      <c r="BT420" s="45"/>
      <c r="BU420" s="45"/>
      <c r="BV420" s="45"/>
      <c r="BW420" s="45"/>
      <c r="BX420" s="45"/>
      <c r="BY420" s="45"/>
      <c r="BZ420" s="45"/>
      <c r="CA420" s="45"/>
      <c r="CB420" s="45"/>
      <c r="CC420" s="45"/>
      <c r="CD420" s="45"/>
      <c r="CE420" s="45"/>
      <c r="CF420" s="45"/>
      <c r="CG420" s="45"/>
      <c r="CH420" s="45"/>
      <c r="CI420" s="45"/>
      <c r="CJ420" s="45"/>
      <c r="CK420" s="45"/>
      <c r="CL420" s="45"/>
      <c r="CM420" s="45"/>
      <c r="CN420" s="45"/>
      <c r="CO420" s="45"/>
      <c r="CP420" s="45"/>
      <c r="CQ420" s="45"/>
      <c r="CR420" s="45"/>
      <c r="CS420" s="45"/>
      <c r="CT420" s="45"/>
      <c r="CU420" s="45"/>
      <c r="CV420" s="45"/>
      <c r="CW420" s="45"/>
      <c r="CX420" s="45"/>
      <c r="CY420" s="45"/>
      <c r="CZ420" s="45"/>
      <c r="DA420" s="45"/>
      <c r="DB420" s="45"/>
      <c r="DC420" s="45"/>
      <c r="DD420" s="45"/>
      <c r="DE420" s="45"/>
      <c r="DF420" s="45"/>
      <c r="DG420" s="45"/>
      <c r="DH420" s="45"/>
      <c r="DI420" s="45"/>
      <c r="DJ420" s="45"/>
      <c r="DK420" s="45"/>
      <c r="DL420" s="45"/>
      <c r="DM420" s="45"/>
      <c r="DN420" s="45"/>
      <c r="DO420" s="45"/>
      <c r="DP420" s="45"/>
      <c r="DQ420" s="45"/>
      <c r="DR420" s="45"/>
      <c r="DS420" s="45"/>
      <c r="DT420" s="45"/>
      <c r="DU420" s="45"/>
      <c r="DV420" s="45"/>
      <c r="DW420" s="45"/>
      <c r="DX420" s="45"/>
      <c r="DY420" s="45"/>
      <c r="DZ420" s="45"/>
      <c r="EA420" s="45"/>
      <c r="EB420" s="45"/>
      <c r="EC420" s="45"/>
      <c r="ED420" s="45"/>
      <c r="EE420" s="45"/>
      <c r="EF420" s="45"/>
      <c r="EG420" s="45"/>
      <c r="EH420" s="45"/>
      <c r="EI420" s="45"/>
      <c r="EJ420" s="45"/>
      <c r="EK420" s="45"/>
      <c r="EL420" s="45"/>
      <c r="EM420" s="45"/>
      <c r="EN420" s="45"/>
      <c r="EO420" s="45"/>
      <c r="EP420" s="45"/>
      <c r="EQ420" s="45"/>
      <c r="ER420" s="45"/>
      <c r="ES420" s="45"/>
      <c r="ET420" s="45"/>
      <c r="EU420" s="45"/>
      <c r="EV420" s="45"/>
      <c r="EW420" s="45"/>
      <c r="EX420" s="45"/>
      <c r="EY420" s="45"/>
      <c r="EZ420" s="45"/>
      <c r="FA420" s="45"/>
      <c r="FB420" s="45"/>
      <c r="FC420" s="45"/>
      <c r="FD420" s="45"/>
      <c r="FE420" s="45"/>
      <c r="FF420" s="45"/>
      <c r="FG420" s="45"/>
      <c r="FH420" s="45"/>
      <c r="FI420" s="45"/>
      <c r="FJ420" s="45"/>
      <c r="FK420" s="45"/>
      <c r="FL420" s="45"/>
      <c r="FM420" s="45"/>
      <c r="FN420" s="45"/>
      <c r="FO420" s="45"/>
      <c r="FP420" s="45"/>
      <c r="FQ420" s="45"/>
      <c r="FR420" s="45"/>
      <c r="FS420" s="45"/>
      <c r="FT420" s="45"/>
      <c r="FU420" s="45"/>
      <c r="FV420" s="45"/>
      <c r="FW420" s="45"/>
      <c r="FX420" s="45"/>
      <c r="FY420" s="45"/>
      <c r="FZ420" s="45"/>
      <c r="GA420" s="45"/>
      <c r="GB420" s="45"/>
      <c r="GC420" s="45"/>
      <c r="GD420" s="45"/>
      <c r="GE420" s="45"/>
      <c r="GF420" s="45"/>
      <c r="GG420" s="45"/>
      <c r="GH420" s="45"/>
      <c r="GI420" s="45"/>
      <c r="GJ420" s="45"/>
      <c r="GK420" s="45"/>
      <c r="GL420" s="45"/>
      <c r="GM420" s="45"/>
      <c r="GN420" s="45"/>
      <c r="GO420" s="45"/>
      <c r="GP420" s="45"/>
      <c r="GQ420" s="45"/>
      <c r="GR420" s="45"/>
      <c r="GS420" s="45"/>
      <c r="GT420" s="45"/>
      <c r="GU420" s="45"/>
      <c r="GV420" s="45"/>
      <c r="GW420" s="45"/>
      <c r="GX420" s="45"/>
      <c r="GY420" s="45"/>
      <c r="GZ420" s="45"/>
      <c r="HA420" s="45"/>
      <c r="HB420" s="45"/>
      <c r="HC420" s="45"/>
      <c r="HD420" s="45"/>
      <c r="HE420" s="45"/>
      <c r="HF420" s="45"/>
      <c r="HG420" s="45"/>
      <c r="HH420" s="45"/>
      <c r="HI420" s="45"/>
      <c r="HJ420" s="45"/>
      <c r="HK420" s="45"/>
      <c r="HL420" s="45"/>
      <c r="HM420" s="45"/>
      <c r="HN420" s="45"/>
      <c r="HO420" s="45"/>
      <c r="HP420" s="45"/>
      <c r="HQ420" s="45"/>
      <c r="HR420" s="45"/>
      <c r="HS420" s="45"/>
      <c r="HT420" s="45"/>
      <c r="HU420" s="45"/>
      <c r="HV420" s="45"/>
      <c r="HW420" s="45"/>
      <c r="HX420" s="45"/>
      <c r="HY420" s="45"/>
      <c r="HZ420" s="45"/>
      <c r="IA420" s="45"/>
      <c r="IB420" s="45"/>
      <c r="IC420" s="45"/>
      <c r="ID420" s="45"/>
      <c r="IE420" s="45"/>
      <c r="IF420" s="45"/>
      <c r="IG420" s="45"/>
      <c r="IH420" s="45"/>
      <c r="II420" s="45"/>
      <c r="IJ420" s="45"/>
      <c r="IK420" s="45"/>
      <c r="IL420" s="45"/>
      <c r="IM420" s="45"/>
      <c r="IN420" s="45"/>
      <c r="IO420" s="45"/>
      <c r="IP420" s="45"/>
      <c r="IQ420" s="45"/>
      <c r="IR420" s="45"/>
      <c r="IS420" s="45"/>
      <c r="IT420" s="45"/>
      <c r="IU420" s="45"/>
      <c r="IV420" s="45"/>
      <c r="IW420" s="45"/>
      <c r="IX420" s="45"/>
      <c r="IY420" s="45"/>
      <c r="IZ420" s="45"/>
      <c r="JA420" s="45"/>
      <c r="JB420" s="45"/>
      <c r="JC420" s="45"/>
      <c r="JD420" s="45"/>
      <c r="JE420" s="45"/>
      <c r="JF420" s="45"/>
      <c r="JG420" s="45"/>
      <c r="JH420" s="45"/>
      <c r="JI420" s="45"/>
      <c r="JJ420" s="45"/>
      <c r="JK420" s="45"/>
      <c r="JL420" s="45"/>
      <c r="JM420" s="45"/>
      <c r="JN420" s="45"/>
      <c r="JO420" s="45"/>
      <c r="JP420" s="45"/>
      <c r="JQ420" s="45"/>
      <c r="JR420" s="45"/>
      <c r="JS420" s="45"/>
      <c r="JT420" s="45"/>
      <c r="JU420" s="45"/>
      <c r="JV420" s="45"/>
      <c r="JW420" s="45"/>
      <c r="JX420" s="45"/>
      <c r="JY420" s="45"/>
      <c r="JZ420" s="45"/>
      <c r="KA420" s="45"/>
      <c r="KB420" s="45"/>
      <c r="KC420" s="45"/>
      <c r="KD420" s="45"/>
      <c r="KE420" s="45"/>
      <c r="KF420" s="45"/>
      <c r="KG420" s="45"/>
      <c r="KH420" s="45"/>
      <c r="KI420" s="45"/>
      <c r="KJ420" s="45"/>
      <c r="KK420" s="45"/>
      <c r="KL420" s="45"/>
      <c r="KM420" s="45"/>
      <c r="KN420" s="45"/>
      <c r="KO420" s="45"/>
      <c r="KP420" s="45"/>
      <c r="KQ420" s="45"/>
      <c r="KR420" s="45"/>
      <c r="KS420" s="45"/>
      <c r="KT420" s="45"/>
      <c r="KU420" s="45"/>
      <c r="KV420" s="45"/>
      <c r="KW420" s="45"/>
      <c r="KX420" s="45"/>
      <c r="KY420" s="45"/>
      <c r="KZ420" s="45"/>
      <c r="LA420" s="45"/>
      <c r="LB420" s="45"/>
      <c r="LC420" s="45"/>
      <c r="LD420" s="45"/>
      <c r="LE420" s="45"/>
      <c r="LF420" s="45"/>
      <c r="LG420" s="45"/>
      <c r="LH420" s="45"/>
      <c r="LI420" s="45"/>
      <c r="LJ420" s="45"/>
      <c r="LK420" s="45"/>
      <c r="LL420" s="45"/>
      <c r="LM420" s="45"/>
      <c r="LN420" s="45"/>
      <c r="LO420" s="45"/>
      <c r="LP420" s="45"/>
      <c r="LQ420" s="45"/>
      <c r="LR420" s="45"/>
      <c r="LS420" s="45"/>
      <c r="LT420" s="45"/>
      <c r="LU420" s="45"/>
      <c r="LV420" s="45"/>
      <c r="LW420" s="45"/>
      <c r="LX420" s="45"/>
      <c r="LY420" s="45"/>
      <c r="LZ420" s="45"/>
      <c r="MA420" s="45"/>
      <c r="MB420" s="45"/>
      <c r="MC420" s="45"/>
      <c r="MD420" s="45"/>
      <c r="ME420" s="45"/>
      <c r="MF420" s="45"/>
      <c r="MG420" s="45"/>
      <c r="MH420" s="45"/>
      <c r="MI420" s="45"/>
      <c r="MJ420" s="45"/>
      <c r="MK420" s="45"/>
      <c r="ML420" s="45"/>
      <c r="MM420" s="45"/>
      <c r="MN420" s="45"/>
      <c r="MO420" s="45"/>
      <c r="MP420" s="45"/>
      <c r="MQ420" s="45"/>
      <c r="MR420" s="45"/>
      <c r="MS420" s="45"/>
      <c r="MT420" s="45"/>
      <c r="MU420" s="45"/>
      <c r="MV420" s="45"/>
      <c r="MW420" s="45"/>
      <c r="MX420" s="45"/>
      <c r="MY420" s="45"/>
      <c r="MZ420" s="45"/>
      <c r="NA420" s="45"/>
      <c r="NB420" s="45"/>
      <c r="NC420" s="45"/>
      <c r="ND420" s="45"/>
      <c r="NE420" s="45"/>
      <c r="NF420" s="45"/>
      <c r="NG420" s="45"/>
      <c r="NH420" s="45"/>
      <c r="NI420" s="45"/>
      <c r="NJ420" s="45"/>
      <c r="NK420" s="45"/>
      <c r="NL420" s="45"/>
      <c r="NM420" s="45"/>
      <c r="NN420" s="45"/>
      <c r="NO420" s="45"/>
      <c r="NP420" s="45"/>
      <c r="NQ420" s="45"/>
      <c r="NR420" s="45"/>
      <c r="NS420" s="45"/>
      <c r="NT420" s="45"/>
      <c r="NU420" s="45"/>
      <c r="NV420" s="45"/>
      <c r="NW420" s="45"/>
      <c r="NX420" s="45"/>
      <c r="NY420" s="45"/>
      <c r="NZ420" s="45"/>
      <c r="OA420" s="45"/>
      <c r="OB420" s="45"/>
      <c r="OC420" s="45"/>
      <c r="OD420" s="45"/>
      <c r="OE420" s="45"/>
      <c r="OF420" s="45"/>
      <c r="OG420" s="45"/>
      <c r="OH420" s="45"/>
      <c r="OI420" s="45"/>
      <c r="OJ420" s="45"/>
      <c r="OK420" s="45"/>
      <c r="OL420" s="45"/>
      <c r="OM420" s="45"/>
      <c r="ON420" s="45"/>
      <c r="OO420" s="45"/>
      <c r="OP420" s="45"/>
      <c r="OQ420" s="45"/>
      <c r="OR420" s="45"/>
      <c r="OS420" s="45"/>
      <c r="OT420" s="45"/>
      <c r="OU420" s="45"/>
      <c r="OV420" s="45"/>
      <c r="OW420" s="45"/>
      <c r="OX420" s="45"/>
      <c r="OY420" s="45"/>
      <c r="OZ420" s="45"/>
      <c r="PA420" s="45"/>
      <c r="PB420" s="45"/>
      <c r="PC420" s="45"/>
      <c r="PD420" s="45"/>
      <c r="PE420" s="45"/>
      <c r="PF420" s="45"/>
      <c r="PG420" s="45"/>
      <c r="PH420" s="45"/>
      <c r="PI420" s="45"/>
      <c r="PJ420" s="45"/>
      <c r="PK420" s="45"/>
      <c r="PL420" s="45"/>
      <c r="PM420" s="45"/>
      <c r="PN420" s="45"/>
      <c r="PO420" s="45"/>
      <c r="PP420" s="45"/>
      <c r="PQ420" s="45"/>
      <c r="PR420" s="45"/>
      <c r="PS420" s="45"/>
      <c r="PT420" s="45"/>
      <c r="PU420" s="45"/>
      <c r="PV420" s="45"/>
      <c r="PW420" s="45"/>
      <c r="PX420" s="45"/>
      <c r="PY420" s="45"/>
      <c r="PZ420" s="45"/>
      <c r="QA420" s="45"/>
      <c r="QB420" s="45"/>
      <c r="QC420" s="45"/>
      <c r="QD420" s="45"/>
      <c r="QE420" s="45"/>
      <c r="QF420" s="45"/>
      <c r="QG420" s="45"/>
      <c r="QH420" s="45"/>
      <c r="QI420" s="45"/>
      <c r="QJ420" s="45"/>
      <c r="QK420" s="45"/>
      <c r="QL420" s="45"/>
      <c r="QM420" s="45"/>
      <c r="QN420" s="45"/>
      <c r="QO420" s="45"/>
      <c r="QP420" s="45"/>
      <c r="QQ420" s="45"/>
      <c r="QR420" s="45"/>
      <c r="QS420" s="45"/>
      <c r="QT420" s="45"/>
      <c r="QU420" s="45"/>
      <c r="QV420" s="45"/>
      <c r="QW420" s="45"/>
      <c r="QX420" s="45"/>
      <c r="QY420" s="45"/>
      <c r="QZ420" s="45"/>
      <c r="RA420" s="45"/>
      <c r="RB420" s="45"/>
      <c r="RC420" s="45"/>
      <c r="RD420" s="45"/>
      <c r="RE420" s="45"/>
      <c r="RF420" s="45"/>
      <c r="RG420" s="45"/>
      <c r="RH420" s="45"/>
      <c r="RI420" s="45"/>
      <c r="RJ420" s="45"/>
      <c r="RK420" s="45"/>
      <c r="RL420" s="45"/>
      <c r="RM420" s="45"/>
      <c r="RN420" s="45"/>
      <c r="RO420" s="45"/>
      <c r="RP420" s="45"/>
      <c r="RQ420" s="45"/>
      <c r="RR420" s="45"/>
      <c r="RS420" s="45"/>
      <c r="RT420" s="45"/>
      <c r="RU420" s="45"/>
      <c r="RV420" s="45"/>
      <c r="RW420" s="45"/>
      <c r="RX420" s="45"/>
      <c r="RY420" s="45"/>
      <c r="RZ420" s="45"/>
      <c r="SA420" s="45"/>
      <c r="SB420" s="45"/>
      <c r="SC420" s="45"/>
      <c r="SD420" s="45"/>
      <c r="SE420" s="45"/>
      <c r="SF420" s="45"/>
      <c r="SG420" s="45"/>
      <c r="SH420" s="45"/>
      <c r="SI420" s="45"/>
      <c r="SJ420" s="45"/>
      <c r="SK420" s="45"/>
      <c r="SL420" s="45"/>
      <c r="SM420" s="45"/>
      <c r="SN420" s="45"/>
      <c r="SO420" s="45"/>
      <c r="SP420" s="45"/>
      <c r="SQ420" s="45"/>
      <c r="SR420" s="45"/>
      <c r="SS420" s="45"/>
      <c r="ST420" s="45"/>
      <c r="SU420" s="45"/>
      <c r="SV420" s="45"/>
      <c r="SW420" s="45"/>
      <c r="SX420" s="45"/>
      <c r="SY420" s="45"/>
      <c r="SZ420" s="45"/>
      <c r="TA420" s="45"/>
      <c r="TB420" s="45"/>
      <c r="TC420" s="45"/>
      <c r="TD420" s="45"/>
      <c r="TE420" s="45"/>
      <c r="TF420" s="45"/>
      <c r="TG420" s="45"/>
      <c r="TH420" s="45"/>
      <c r="TI420" s="45"/>
      <c r="TJ420" s="45"/>
      <c r="TK420" s="45"/>
      <c r="TL420" s="45"/>
      <c r="TM420" s="45"/>
      <c r="TN420" s="45"/>
      <c r="TO420" s="45"/>
      <c r="TP420" s="45"/>
      <c r="TQ420" s="45"/>
      <c r="TR420" s="45"/>
      <c r="TS420" s="45"/>
      <c r="TT420" s="45"/>
      <c r="TU420" s="45"/>
      <c r="TV420" s="45"/>
      <c r="TW420" s="45"/>
      <c r="TX420" s="45"/>
      <c r="TY420" s="45"/>
      <c r="TZ420" s="45"/>
      <c r="UA420" s="45"/>
      <c r="UB420" s="45"/>
      <c r="UC420" s="45"/>
      <c r="UD420" s="45"/>
      <c r="UE420" s="45"/>
      <c r="UF420" s="45"/>
      <c r="UG420" s="45"/>
      <c r="UH420" s="45"/>
      <c r="UI420" s="45"/>
      <c r="UJ420" s="45"/>
      <c r="UK420" s="45"/>
      <c r="UL420" s="45"/>
      <c r="UM420" s="45"/>
      <c r="UN420" s="45"/>
      <c r="UO420" s="45"/>
      <c r="UP420" s="45"/>
      <c r="UQ420" s="45"/>
      <c r="UR420" s="45"/>
      <c r="US420" s="45"/>
      <c r="UT420" s="45"/>
      <c r="UU420" s="45"/>
      <c r="UV420" s="45"/>
      <c r="UW420" s="45"/>
      <c r="UX420" s="45"/>
      <c r="UY420" s="45"/>
      <c r="UZ420" s="45"/>
      <c r="VA420" s="45"/>
      <c r="VB420" s="45"/>
      <c r="VC420" s="45"/>
      <c r="VD420" s="45"/>
      <c r="VE420" s="45"/>
      <c r="VF420" s="45"/>
      <c r="VG420" s="45"/>
      <c r="VH420" s="45"/>
      <c r="VI420" s="45"/>
      <c r="VJ420" s="45"/>
      <c r="VK420" s="45"/>
      <c r="VL420" s="45"/>
      <c r="VM420" s="45"/>
      <c r="VN420" s="45"/>
      <c r="VO420" s="45"/>
      <c r="VP420" s="45"/>
      <c r="VQ420" s="45"/>
      <c r="VR420" s="45"/>
      <c r="VS420" s="45"/>
      <c r="VT420" s="45"/>
      <c r="VU420" s="45"/>
      <c r="VV420" s="45"/>
      <c r="VW420" s="45"/>
      <c r="VX420" s="45"/>
      <c r="VY420" s="45"/>
      <c r="VZ420" s="45"/>
      <c r="WA420" s="45"/>
      <c r="WB420" s="45"/>
      <c r="WC420" s="45"/>
      <c r="WD420" s="45"/>
      <c r="WE420" s="45"/>
      <c r="WF420" s="45"/>
      <c r="WG420" s="45"/>
      <c r="WH420" s="45"/>
      <c r="WI420" s="45"/>
      <c r="WJ420" s="45"/>
      <c r="WK420" s="45"/>
      <c r="WL420" s="45"/>
      <c r="WM420" s="45"/>
      <c r="WN420" s="45"/>
      <c r="WO420" s="45"/>
      <c r="WP420" s="45"/>
      <c r="WQ420" s="45"/>
      <c r="WR420" s="45"/>
      <c r="WS420" s="45"/>
      <c r="WT420" s="45"/>
      <c r="WU420" s="45"/>
      <c r="WV420" s="45"/>
      <c r="WW420" s="45"/>
      <c r="WX420" s="45"/>
      <c r="WY420" s="45"/>
      <c r="WZ420" s="45"/>
      <c r="XA420" s="45"/>
      <c r="XB420" s="45"/>
      <c r="XC420" s="45"/>
      <c r="XD420" s="45"/>
      <c r="XE420" s="45"/>
      <c r="XF420" s="45"/>
      <c r="XG420" s="45"/>
      <c r="XH420" s="45"/>
      <c r="XI420" s="45"/>
      <c r="XJ420" s="45"/>
      <c r="XK420" s="45"/>
      <c r="XL420" s="45"/>
      <c r="XM420" s="45"/>
      <c r="XN420" s="45"/>
      <c r="XO420" s="45"/>
      <c r="XP420" s="45"/>
      <c r="XQ420" s="45"/>
      <c r="XR420" s="45"/>
      <c r="XS420" s="45"/>
      <c r="XT420" s="45"/>
      <c r="XU420" s="45"/>
      <c r="XV420" s="45"/>
      <c r="XW420" s="45"/>
      <c r="XX420" s="45"/>
      <c r="XY420" s="45"/>
      <c r="XZ420" s="45"/>
      <c r="YA420" s="45"/>
      <c r="YB420" s="45"/>
      <c r="YC420" s="45"/>
      <c r="YD420" s="45"/>
      <c r="YE420" s="45"/>
      <c r="YF420" s="45"/>
      <c r="YG420" s="45"/>
      <c r="YH420" s="45"/>
      <c r="YI420" s="45"/>
      <c r="YJ420" s="45"/>
      <c r="YK420" s="45"/>
      <c r="YL420" s="45"/>
      <c r="YM420" s="45"/>
      <c r="YN420" s="45"/>
      <c r="YO420" s="45"/>
      <c r="YP420" s="45"/>
      <c r="YQ420" s="45"/>
      <c r="YR420" s="45"/>
      <c r="YS420" s="45"/>
      <c r="YT420" s="45"/>
      <c r="YU420" s="45"/>
      <c r="YV420" s="45"/>
      <c r="YW420" s="45"/>
      <c r="YX420" s="45"/>
      <c r="YY420" s="45"/>
      <c r="YZ420" s="45"/>
      <c r="ZA420" s="45"/>
      <c r="ZB420" s="45"/>
      <c r="ZC420" s="45"/>
      <c r="ZD420" s="45"/>
      <c r="ZE420" s="45"/>
      <c r="ZF420" s="45"/>
      <c r="ZG420" s="45"/>
      <c r="ZH420" s="45"/>
      <c r="ZI420" s="45"/>
      <c r="ZJ420" s="45"/>
      <c r="ZK420" s="45"/>
      <c r="ZL420" s="45"/>
      <c r="ZM420" s="45"/>
      <c r="ZN420" s="45"/>
      <c r="ZO420" s="45"/>
      <c r="ZP420" s="45"/>
      <c r="ZQ420" s="45"/>
      <c r="ZR420" s="45"/>
      <c r="ZS420" s="45"/>
      <c r="ZT420" s="45"/>
      <c r="ZU420" s="45"/>
      <c r="ZV420" s="45"/>
      <c r="ZW420" s="45"/>
      <c r="ZX420" s="45"/>
      <c r="ZY420" s="45"/>
      <c r="ZZ420" s="45"/>
      <c r="AAA420" s="45"/>
      <c r="AAB420" s="45"/>
      <c r="AAC420" s="45"/>
      <c r="AAD420" s="45"/>
      <c r="AAE420" s="45"/>
      <c r="AAF420" s="45"/>
      <c r="AAG420" s="45"/>
      <c r="AAH420" s="45"/>
      <c r="AAI420" s="45"/>
      <c r="AAJ420" s="45"/>
      <c r="AAK420" s="45"/>
      <c r="AAL420" s="45"/>
      <c r="AAM420" s="45"/>
      <c r="AAN420" s="45"/>
      <c r="AAO420" s="45"/>
      <c r="AAP420" s="45"/>
      <c r="AAQ420" s="45"/>
      <c r="AAR420" s="45"/>
      <c r="AAS420" s="45"/>
      <c r="AAT420" s="45"/>
      <c r="AAU420" s="45"/>
      <c r="AAV420" s="45"/>
      <c r="AAW420" s="45"/>
      <c r="AAX420" s="45"/>
      <c r="AAY420" s="45"/>
      <c r="AAZ420" s="45"/>
      <c r="ABA420" s="45"/>
      <c r="ABB420" s="45"/>
      <c r="ABC420" s="45"/>
      <c r="ABD420" s="45"/>
      <c r="ABE420" s="45"/>
      <c r="ABF420" s="45"/>
      <c r="ABG420" s="45"/>
      <c r="ABH420" s="45"/>
      <c r="ABI420" s="45"/>
      <c r="ABJ420" s="45"/>
      <c r="ABK420" s="45"/>
      <c r="ABL420" s="45"/>
      <c r="ABM420" s="45"/>
      <c r="ABN420" s="45"/>
      <c r="ABO420" s="45"/>
      <c r="ABP420" s="45"/>
      <c r="ABQ420" s="45"/>
      <c r="ABR420" s="45"/>
      <c r="ABS420" s="45"/>
      <c r="ABT420" s="45"/>
      <c r="ABU420" s="45"/>
      <c r="ABV420" s="45"/>
      <c r="ABW420" s="45"/>
      <c r="ABX420" s="45"/>
      <c r="ABY420" s="45"/>
      <c r="ABZ420" s="45"/>
      <c r="ACA420" s="45"/>
      <c r="ACB420" s="45"/>
      <c r="ACC420" s="45"/>
      <c r="ACD420" s="45"/>
      <c r="ACE420" s="45"/>
      <c r="ACF420" s="45"/>
      <c r="ACG420" s="45"/>
      <c r="ACH420" s="45"/>
      <c r="ACI420" s="45"/>
      <c r="ACJ420" s="45"/>
      <c r="ACK420" s="45"/>
      <c r="ACL420" s="45"/>
      <c r="ACM420" s="45"/>
      <c r="ACN420" s="45"/>
      <c r="ACO420" s="45"/>
      <c r="ACP420" s="45"/>
      <c r="ACQ420" s="45"/>
      <c r="ACR420" s="45"/>
      <c r="ACS420" s="45"/>
      <c r="ACT420" s="45"/>
      <c r="ACU420" s="45"/>
      <c r="ACV420" s="45"/>
      <c r="ACW420" s="45"/>
      <c r="ACX420" s="45"/>
      <c r="ACY420" s="45"/>
      <c r="ACZ420" s="45"/>
      <c r="ADA420" s="45"/>
      <c r="ADB420" s="45"/>
      <c r="ADC420" s="45"/>
      <c r="ADD420" s="45"/>
      <c r="ADE420" s="45"/>
      <c r="ADF420" s="45"/>
      <c r="ADG420" s="45"/>
      <c r="ADH420" s="45"/>
      <c r="ADI420" s="45"/>
      <c r="ADJ420" s="45"/>
      <c r="ADK420" s="45"/>
      <c r="ADL420" s="45"/>
      <c r="ADM420" s="45"/>
      <c r="ADN420" s="45"/>
      <c r="ADO420" s="45"/>
      <c r="ADP420" s="45"/>
      <c r="ADQ420" s="45"/>
      <c r="ADR420" s="45"/>
      <c r="ADS420" s="45"/>
      <c r="ADT420" s="45"/>
      <c r="ADU420" s="45"/>
      <c r="ADV420" s="45"/>
      <c r="ADW420" s="45"/>
      <c r="ADX420" s="45"/>
      <c r="ADY420" s="45"/>
      <c r="ADZ420" s="45"/>
      <c r="AEA420" s="45"/>
      <c r="AEB420" s="45"/>
      <c r="AEC420" s="45"/>
      <c r="AED420" s="45"/>
      <c r="AEE420" s="45"/>
      <c r="AEF420" s="45"/>
      <c r="AEG420" s="45"/>
      <c r="AEH420" s="45"/>
      <c r="AEI420" s="45"/>
      <c r="AEJ420" s="45"/>
      <c r="AEK420" s="45"/>
      <c r="AEL420" s="45"/>
      <c r="AEM420" s="45"/>
      <c r="AEN420" s="45"/>
      <c r="AEO420" s="45"/>
      <c r="AEP420" s="45"/>
      <c r="AEQ420" s="45"/>
      <c r="AER420" s="45"/>
      <c r="AES420" s="45"/>
      <c r="AET420" s="45"/>
      <c r="AEU420" s="45"/>
      <c r="AEV420" s="45"/>
      <c r="AEW420" s="45"/>
      <c r="AEX420" s="45"/>
      <c r="AEY420" s="45"/>
      <c r="AEZ420" s="45"/>
      <c r="AFA420" s="45"/>
      <c r="AFB420" s="45"/>
      <c r="AFC420" s="45"/>
      <c r="AFD420" s="45"/>
      <c r="AFE420" s="45"/>
      <c r="AFF420" s="45"/>
      <c r="AFG420" s="45"/>
      <c r="AFH420" s="45"/>
      <c r="AFI420" s="45"/>
      <c r="AFJ420" s="45"/>
      <c r="AFK420" s="45"/>
      <c r="AFL420" s="45"/>
      <c r="AFM420" s="45"/>
      <c r="AFN420" s="45"/>
      <c r="AFO420" s="45"/>
      <c r="AFP420" s="45"/>
      <c r="AFQ420" s="45"/>
      <c r="AFR420" s="45"/>
      <c r="AFS420" s="45"/>
      <c r="AFT420" s="45"/>
      <c r="AFU420" s="45"/>
      <c r="AFV420" s="45"/>
      <c r="AFW420" s="45"/>
      <c r="AFX420" s="45"/>
      <c r="AFY420" s="45"/>
      <c r="AFZ420" s="45"/>
      <c r="AGA420" s="45"/>
      <c r="AGB420" s="45"/>
      <c r="AGC420" s="45"/>
      <c r="AGD420" s="45"/>
      <c r="AGE420" s="45"/>
      <c r="AGF420" s="45"/>
      <c r="AGG420" s="45"/>
      <c r="AGH420" s="45"/>
      <c r="AGI420" s="45"/>
      <c r="AGJ420" s="45"/>
      <c r="AGK420" s="45"/>
      <c r="AGL420" s="45"/>
      <c r="AGM420" s="45"/>
      <c r="AGN420" s="45"/>
      <c r="AGO420" s="45"/>
      <c r="AGP420" s="45"/>
      <c r="AGQ420" s="45"/>
      <c r="AGR420" s="45"/>
      <c r="AGS420" s="45"/>
      <c r="AGT420" s="45"/>
      <c r="AGU420" s="45"/>
      <c r="AGV420" s="45"/>
      <c r="AGW420" s="45"/>
      <c r="AGX420" s="45"/>
      <c r="AGY420" s="45"/>
      <c r="AGZ420" s="45"/>
      <c r="AHA420" s="45"/>
      <c r="AHB420" s="45"/>
      <c r="AHC420" s="45"/>
      <c r="AHD420" s="45"/>
      <c r="AHE420" s="45"/>
      <c r="AHF420" s="45"/>
      <c r="AHG420" s="45"/>
      <c r="AHH420" s="45"/>
      <c r="AHI420" s="45"/>
      <c r="AHJ420" s="45"/>
      <c r="AHK420" s="45"/>
      <c r="AHL420" s="45"/>
      <c r="AHM420" s="45"/>
      <c r="AHN420" s="45"/>
      <c r="AHO420" s="45"/>
      <c r="AHP420" s="45"/>
      <c r="AHQ420" s="45"/>
      <c r="AHR420" s="45"/>
      <c r="AHS420" s="45"/>
      <c r="AHT420" s="45"/>
      <c r="AHU420" s="45"/>
      <c r="AHV420" s="45"/>
      <c r="AHW420" s="45"/>
      <c r="AHX420" s="45"/>
      <c r="AHY420" s="45"/>
      <c r="AHZ420" s="45"/>
      <c r="AIA420" s="45"/>
      <c r="AIB420" s="45"/>
      <c r="AIC420" s="45"/>
      <c r="AID420" s="45"/>
      <c r="AIE420" s="45"/>
      <c r="AIF420" s="45"/>
      <c r="AIG420" s="45"/>
      <c r="AIH420" s="45"/>
      <c r="AII420" s="45"/>
      <c r="AIJ420" s="45"/>
      <c r="AIK420" s="45"/>
      <c r="AIL420" s="45"/>
      <c r="AIM420" s="45"/>
      <c r="AIN420" s="45"/>
      <c r="AIO420" s="45"/>
      <c r="AIP420" s="45"/>
      <c r="AIQ420" s="45"/>
      <c r="AIR420" s="45"/>
      <c r="AIS420" s="45"/>
      <c r="AIT420" s="45"/>
      <c r="AIU420" s="45"/>
      <c r="AIV420" s="45"/>
      <c r="AIW420" s="45"/>
      <c r="AIX420" s="45"/>
      <c r="AIY420" s="45"/>
      <c r="AIZ420" s="45"/>
      <c r="AJA420" s="45"/>
      <c r="AJB420" s="45"/>
      <c r="AJC420" s="45"/>
      <c r="AJD420" s="45"/>
      <c r="AJE420" s="45"/>
      <c r="AJF420" s="45"/>
      <c r="AJG420" s="45"/>
      <c r="AJH420" s="45"/>
      <c r="AJI420" s="45"/>
      <c r="AJJ420" s="45"/>
      <c r="AJK420" s="45"/>
      <c r="AJL420" s="45"/>
      <c r="AJM420" s="45"/>
      <c r="AJN420" s="45"/>
      <c r="AJO420" s="45"/>
      <c r="AJP420" s="45"/>
      <c r="AJQ420" s="45"/>
      <c r="AJR420" s="45"/>
      <c r="AJS420" s="45"/>
      <c r="AJT420" s="45"/>
      <c r="AJU420" s="45"/>
      <c r="AJV420" s="45"/>
      <c r="AJW420" s="45"/>
      <c r="AJX420" s="45"/>
      <c r="AJY420" s="45"/>
      <c r="AJZ420" s="45"/>
      <c r="AKA420" s="45"/>
      <c r="AKB420" s="45"/>
      <c r="AKC420" s="45"/>
      <c r="AKD420" s="45"/>
      <c r="AKE420" s="45"/>
      <c r="AKF420" s="45"/>
      <c r="AKG420" s="45"/>
      <c r="AKH420" s="45"/>
      <c r="AKI420" s="45"/>
      <c r="AKJ420" s="45"/>
      <c r="AKK420" s="45"/>
      <c r="AKL420" s="45"/>
      <c r="AKM420" s="45"/>
      <c r="AKN420" s="45"/>
      <c r="AKO420" s="45"/>
      <c r="AKP420" s="45"/>
      <c r="AKQ420" s="45"/>
      <c r="AKR420" s="45"/>
      <c r="AKS420" s="45"/>
      <c r="AKT420" s="45"/>
      <c r="AKU420" s="45"/>
      <c r="AKV420" s="45"/>
      <c r="AKW420" s="45"/>
      <c r="AKX420" s="45"/>
      <c r="AKY420" s="45"/>
      <c r="AKZ420" s="45"/>
      <c r="ALA420" s="45"/>
      <c r="ALB420" s="45"/>
      <c r="ALC420" s="45"/>
      <c r="ALD420" s="45"/>
      <c r="ALE420" s="45"/>
      <c r="ALF420" s="45"/>
      <c r="ALG420" s="45"/>
      <c r="ALH420" s="45"/>
      <c r="ALI420" s="45"/>
      <c r="ALJ420" s="45"/>
      <c r="ALK420" s="45"/>
      <c r="ALL420" s="45"/>
      <c r="ALM420" s="45"/>
      <c r="ALN420" s="45"/>
      <c r="ALO420" s="45"/>
      <c r="ALP420" s="45"/>
      <c r="ALQ420" s="45"/>
      <c r="ALR420" s="45"/>
      <c r="ALS420" s="45"/>
      <c r="ALT420" s="45"/>
      <c r="ALU420" s="45"/>
      <c r="ALV420" s="45"/>
      <c r="ALW420" s="45"/>
      <c r="ALX420" s="45"/>
      <c r="ALY420" s="45"/>
      <c r="ALZ420" s="45"/>
      <c r="AMA420" s="45"/>
      <c r="AMB420" s="45"/>
      <c r="AMC420" s="45"/>
      <c r="AMD420" s="45"/>
      <c r="AME420" s="45"/>
      <c r="AMF420" s="45"/>
      <c r="AMG420" s="45"/>
      <c r="AMH420" s="45"/>
      <c r="AMI420" s="45"/>
      <c r="AMJ420" s="45"/>
      <c r="AMK420" s="45"/>
      <c r="AML420" s="45"/>
      <c r="AMM420" s="45"/>
      <c r="AMN420" s="45"/>
      <c r="AMO420" s="45"/>
      <c r="AMP420" s="45"/>
      <c r="AMQ420" s="45"/>
      <c r="AMR420" s="45"/>
      <c r="AMS420" s="45"/>
      <c r="AMT420" s="45"/>
      <c r="AMU420" s="45"/>
      <c r="AMV420" s="45"/>
      <c r="AMW420" s="45"/>
      <c r="AMX420" s="45"/>
      <c r="AMY420" s="45"/>
      <c r="AMZ420" s="45"/>
      <c r="ANA420" s="45"/>
      <c r="ANB420" s="45"/>
      <c r="ANC420" s="45"/>
      <c r="AND420" s="45"/>
      <c r="ANE420" s="45"/>
      <c r="ANF420" s="45"/>
      <c r="ANG420" s="45"/>
      <c r="ANH420" s="45"/>
      <c r="ANI420" s="45"/>
      <c r="ANJ420" s="45"/>
      <c r="ANK420" s="45"/>
      <c r="ANL420" s="45"/>
      <c r="ANM420" s="45"/>
      <c r="ANN420" s="45"/>
      <c r="ANO420" s="45"/>
      <c r="ANP420" s="45"/>
      <c r="ANQ420" s="45"/>
      <c r="ANR420" s="45"/>
      <c r="ANS420" s="45"/>
      <c r="ANT420" s="45"/>
      <c r="ANU420" s="45"/>
      <c r="ANV420" s="45"/>
      <c r="ANW420" s="45"/>
      <c r="ANX420" s="45"/>
      <c r="ANY420" s="45"/>
      <c r="ANZ420" s="45"/>
      <c r="AOA420" s="45"/>
      <c r="AOB420" s="45"/>
      <c r="AOC420" s="45"/>
      <c r="AOD420" s="45"/>
      <c r="AOE420" s="45"/>
      <c r="AOF420" s="45"/>
      <c r="AOG420" s="45"/>
      <c r="AOH420" s="45"/>
      <c r="AOI420" s="45"/>
      <c r="AOJ420" s="45"/>
      <c r="AOK420" s="45"/>
      <c r="AOL420" s="45"/>
      <c r="AOM420" s="45"/>
      <c r="AON420" s="45"/>
      <c r="AOO420" s="45"/>
      <c r="AOP420" s="45"/>
      <c r="AOQ420" s="45"/>
      <c r="AOR420" s="45"/>
      <c r="AOS420" s="45"/>
      <c r="AOT420" s="45"/>
      <c r="AOU420" s="45"/>
      <c r="AOV420" s="45"/>
      <c r="AOW420" s="45"/>
      <c r="AOX420" s="45"/>
      <c r="AOY420" s="45"/>
      <c r="AOZ420" s="45"/>
      <c r="APA420" s="45"/>
      <c r="APB420" s="45"/>
      <c r="APC420" s="45"/>
      <c r="APD420" s="45"/>
      <c r="APE420" s="45"/>
      <c r="APF420" s="45"/>
      <c r="APG420" s="45"/>
      <c r="APH420" s="45"/>
      <c r="API420" s="45"/>
      <c r="APJ420" s="45"/>
      <c r="APK420" s="45"/>
      <c r="APL420" s="45"/>
      <c r="APM420" s="45"/>
      <c r="APN420" s="45"/>
      <c r="APO420" s="45"/>
      <c r="APP420" s="45"/>
      <c r="APQ420" s="45"/>
      <c r="APR420" s="45"/>
      <c r="APS420" s="45"/>
      <c r="APT420" s="45"/>
      <c r="APU420" s="45"/>
      <c r="APV420" s="45"/>
      <c r="APW420" s="45"/>
      <c r="APX420" s="45"/>
      <c r="APY420" s="45"/>
      <c r="APZ420" s="45"/>
      <c r="AQA420" s="45"/>
      <c r="AQB420" s="45"/>
      <c r="AQC420" s="45"/>
      <c r="AQD420" s="45"/>
      <c r="AQE420" s="45"/>
      <c r="AQF420" s="45"/>
      <c r="AQG420" s="45"/>
      <c r="AQH420" s="45"/>
      <c r="AQI420" s="45"/>
      <c r="AQJ420" s="45"/>
      <c r="AQK420" s="45"/>
      <c r="AQL420" s="45"/>
      <c r="AQM420" s="45"/>
      <c r="AQN420" s="45"/>
      <c r="AQO420" s="45"/>
      <c r="AQP420" s="45"/>
      <c r="AQQ420" s="45"/>
      <c r="AQR420" s="45"/>
      <c r="AQS420" s="45"/>
      <c r="AQT420" s="45"/>
      <c r="AQU420" s="45"/>
      <c r="AQV420" s="45"/>
      <c r="AQW420" s="45"/>
      <c r="AQX420" s="45"/>
      <c r="AQY420" s="45"/>
      <c r="AQZ420" s="45"/>
      <c r="ARA420" s="45"/>
      <c r="ARB420" s="45"/>
      <c r="ARC420" s="45"/>
      <c r="ARD420" s="45"/>
      <c r="ARE420" s="45"/>
      <c r="ARF420" s="45"/>
      <c r="ARG420" s="45"/>
      <c r="ARH420" s="45"/>
      <c r="ARI420" s="45"/>
      <c r="ARJ420" s="45"/>
      <c r="ARK420" s="45"/>
      <c r="ARL420" s="45"/>
      <c r="ARM420" s="45"/>
      <c r="ARN420" s="45"/>
      <c r="ARO420" s="45"/>
      <c r="ARP420" s="45"/>
      <c r="ARQ420" s="45"/>
      <c r="ARR420" s="45"/>
      <c r="ARS420" s="45"/>
      <c r="ART420" s="45"/>
      <c r="ARU420" s="45"/>
      <c r="ARV420" s="45"/>
      <c r="ARW420" s="45"/>
      <c r="ARX420" s="45"/>
      <c r="ARY420" s="45"/>
      <c r="ARZ420" s="45"/>
      <c r="ASA420" s="45"/>
      <c r="ASB420" s="45"/>
      <c r="ASC420" s="45"/>
      <c r="ASD420" s="45"/>
      <c r="ASE420" s="45"/>
      <c r="ASF420" s="45"/>
      <c r="ASG420" s="45"/>
      <c r="ASH420" s="45"/>
      <c r="ASI420" s="45"/>
      <c r="ASJ420" s="45"/>
      <c r="ASK420" s="45"/>
      <c r="ASL420" s="45"/>
      <c r="ASM420" s="45"/>
      <c r="ASN420" s="45"/>
      <c r="ASO420" s="45"/>
      <c r="ASP420" s="45"/>
      <c r="ASQ420" s="45"/>
      <c r="ASR420" s="45"/>
      <c r="ASS420" s="45"/>
      <c r="AST420" s="45"/>
      <c r="ASU420" s="45"/>
      <c r="ASV420" s="45"/>
      <c r="ASW420" s="45"/>
      <c r="ASX420" s="45"/>
      <c r="ASY420" s="45"/>
      <c r="ASZ420" s="45"/>
      <c r="ATA420" s="45"/>
      <c r="ATB420" s="45"/>
      <c r="ATC420" s="45"/>
      <c r="ATD420" s="45"/>
      <c r="ATE420" s="45"/>
      <c r="ATF420" s="45"/>
      <c r="ATG420" s="45"/>
      <c r="ATH420" s="45"/>
      <c r="ATI420" s="45"/>
      <c r="ATJ420" s="45"/>
      <c r="ATK420" s="45"/>
      <c r="ATL420" s="45"/>
      <c r="ATM420" s="45"/>
      <c r="ATN420" s="45"/>
      <c r="ATO420" s="45"/>
      <c r="ATP420" s="45"/>
      <c r="ATQ420" s="45"/>
      <c r="ATR420" s="45"/>
      <c r="ATS420" s="45"/>
      <c r="ATT420" s="45"/>
      <c r="ATU420" s="45"/>
      <c r="ATV420" s="45"/>
      <c r="ATW420" s="45"/>
      <c r="ATX420" s="45"/>
      <c r="ATY420" s="45"/>
      <c r="ATZ420" s="45"/>
      <c r="AUA420" s="45"/>
      <c r="AUB420" s="45"/>
      <c r="AUC420" s="45"/>
      <c r="AUD420" s="45"/>
      <c r="AUE420" s="45"/>
      <c r="AUF420" s="45"/>
      <c r="AUG420" s="45"/>
      <c r="AUH420" s="45"/>
      <c r="AUI420" s="45"/>
      <c r="AUJ420" s="45"/>
      <c r="AUK420" s="45"/>
      <c r="AUL420" s="45"/>
      <c r="AUM420" s="45"/>
      <c r="AUN420" s="45"/>
      <c r="AUO420" s="45"/>
      <c r="AUP420" s="45"/>
      <c r="AUQ420" s="45"/>
      <c r="AUR420" s="45"/>
      <c r="AUS420" s="45"/>
      <c r="AUT420" s="45"/>
      <c r="AUU420" s="45"/>
      <c r="AUV420" s="45"/>
      <c r="AUW420" s="45"/>
      <c r="AUX420" s="45"/>
      <c r="AUY420" s="45"/>
      <c r="AUZ420" s="45"/>
      <c r="AVA420" s="45"/>
      <c r="AVB420" s="45"/>
      <c r="AVC420" s="45"/>
      <c r="AVD420" s="45"/>
      <c r="AVE420" s="45"/>
      <c r="AVF420" s="45"/>
      <c r="AVG420" s="45"/>
      <c r="AVH420" s="45"/>
      <c r="AVI420" s="45"/>
      <c r="AVJ420" s="45"/>
      <c r="AVK420" s="45"/>
      <c r="AVL420" s="45"/>
      <c r="AVM420" s="45"/>
      <c r="AVN420" s="45"/>
      <c r="AVO420" s="45"/>
      <c r="AVP420" s="45"/>
      <c r="AVQ420" s="45"/>
      <c r="AVR420" s="45"/>
      <c r="AVS420" s="45"/>
      <c r="AVT420" s="45"/>
      <c r="AVU420" s="45"/>
      <c r="AVV420" s="45"/>
      <c r="AVW420" s="45"/>
      <c r="AVX420" s="45"/>
      <c r="AVY420" s="45"/>
      <c r="AVZ420" s="45"/>
      <c r="AWA420" s="45"/>
      <c r="AWB420" s="45"/>
      <c r="AWC420" s="45"/>
      <c r="AWD420" s="45"/>
      <c r="AWE420" s="45"/>
      <c r="AWF420" s="45"/>
      <c r="AWG420" s="45"/>
      <c r="AWH420" s="45"/>
      <c r="AWI420" s="45"/>
      <c r="AWJ420" s="45"/>
      <c r="AWK420" s="45"/>
      <c r="AWL420" s="45"/>
      <c r="AWM420" s="45"/>
      <c r="AWN420" s="45"/>
      <c r="AWO420" s="45"/>
      <c r="AWP420" s="45"/>
      <c r="AWQ420" s="45"/>
      <c r="AWR420" s="45"/>
      <c r="AWS420" s="45"/>
      <c r="AWT420" s="45"/>
      <c r="AWU420" s="45"/>
      <c r="AWV420" s="45"/>
      <c r="AWW420" s="45"/>
      <c r="AWX420" s="45"/>
      <c r="AWY420" s="45"/>
      <c r="AWZ420" s="45"/>
      <c r="AXA420" s="45"/>
      <c r="AXB420" s="45"/>
      <c r="AXC420" s="45"/>
      <c r="AXD420" s="45"/>
      <c r="AXE420" s="45"/>
      <c r="AXF420" s="45"/>
      <c r="AXG420" s="45"/>
      <c r="AXH420" s="45"/>
      <c r="AXI420" s="45"/>
      <c r="AXJ420" s="45"/>
      <c r="AXK420" s="45"/>
      <c r="AXL420" s="45"/>
      <c r="AXM420" s="45"/>
      <c r="AXN420" s="45"/>
      <c r="AXO420" s="45"/>
      <c r="AXP420" s="45"/>
      <c r="AXQ420" s="45"/>
      <c r="AXR420" s="45"/>
      <c r="AXS420" s="45"/>
      <c r="AXT420" s="45"/>
      <c r="AXU420" s="45"/>
      <c r="AXV420" s="45"/>
      <c r="AXW420" s="45"/>
      <c r="AXX420" s="45"/>
      <c r="AXY420" s="45"/>
      <c r="AXZ420" s="45"/>
      <c r="AYA420" s="45"/>
      <c r="AYB420" s="45"/>
      <c r="AYC420" s="45"/>
      <c r="AYD420" s="45"/>
      <c r="AYE420" s="45"/>
      <c r="AYF420" s="45"/>
      <c r="AYG420" s="45"/>
      <c r="AYH420" s="45"/>
      <c r="AYI420" s="45"/>
      <c r="AYJ420" s="45"/>
      <c r="AYK420" s="45"/>
      <c r="AYL420" s="45"/>
      <c r="AYM420" s="45"/>
      <c r="AYN420" s="45"/>
      <c r="AYO420" s="45"/>
      <c r="AYP420" s="45"/>
      <c r="AYQ420" s="45"/>
      <c r="AYR420" s="45"/>
      <c r="AYS420" s="45"/>
      <c r="AYT420" s="45"/>
      <c r="AYU420" s="45"/>
      <c r="AYV420" s="45"/>
      <c r="AYW420" s="45"/>
      <c r="AYX420" s="45"/>
      <c r="AYY420" s="45"/>
      <c r="AYZ420" s="45"/>
      <c r="AZA420" s="45"/>
      <c r="AZB420" s="45"/>
      <c r="AZC420" s="45"/>
      <c r="AZD420" s="45"/>
      <c r="AZE420" s="45"/>
      <c r="AZF420" s="45"/>
      <c r="AZG420" s="45"/>
      <c r="AZH420" s="45"/>
      <c r="AZI420" s="45"/>
      <c r="AZJ420" s="45"/>
      <c r="AZK420" s="45"/>
      <c r="AZL420" s="45"/>
      <c r="AZM420" s="45"/>
      <c r="AZN420" s="45"/>
      <c r="AZO420" s="45"/>
      <c r="AZP420" s="45"/>
      <c r="AZQ420" s="45"/>
      <c r="AZR420" s="45"/>
      <c r="AZS420" s="45"/>
      <c r="AZT420" s="45"/>
      <c r="AZU420" s="45"/>
      <c r="AZV420" s="45"/>
      <c r="AZW420" s="45"/>
      <c r="AZX420" s="45"/>
      <c r="AZY420" s="45"/>
      <c r="AZZ420" s="45"/>
      <c r="BAA420" s="45"/>
      <c r="BAB420" s="45"/>
      <c r="BAC420" s="45"/>
      <c r="BAD420" s="45"/>
      <c r="BAE420" s="45"/>
      <c r="BAF420" s="45"/>
      <c r="BAG420" s="45"/>
      <c r="BAH420" s="45"/>
      <c r="BAI420" s="45"/>
      <c r="BAJ420" s="45"/>
      <c r="BAK420" s="45"/>
      <c r="BAL420" s="45"/>
      <c r="BAM420" s="45"/>
      <c r="BAN420" s="45"/>
      <c r="BAO420" s="45"/>
      <c r="BAP420" s="45"/>
      <c r="BAQ420" s="45"/>
      <c r="BAR420" s="45"/>
      <c r="BAS420" s="45"/>
      <c r="BAT420" s="45"/>
      <c r="BAU420" s="45"/>
      <c r="BAV420" s="45"/>
      <c r="BAW420" s="45"/>
      <c r="BAX420" s="45"/>
      <c r="BAY420" s="45"/>
      <c r="BAZ420" s="45"/>
      <c r="BBA420" s="45"/>
      <c r="BBB420" s="45"/>
      <c r="BBC420" s="45"/>
      <c r="BBD420" s="45"/>
      <c r="BBE420" s="45"/>
      <c r="BBF420" s="45"/>
      <c r="BBG420" s="45"/>
      <c r="BBH420" s="45"/>
      <c r="BBI420" s="45"/>
      <c r="BBJ420" s="45"/>
      <c r="BBK420" s="45"/>
      <c r="BBL420" s="45"/>
      <c r="BBM420" s="45"/>
      <c r="BBN420" s="45"/>
      <c r="BBO420" s="45"/>
      <c r="BBP420" s="45"/>
      <c r="BBQ420" s="45"/>
      <c r="BBR420" s="45"/>
      <c r="BBS420" s="45"/>
      <c r="BBT420" s="45"/>
      <c r="BBU420" s="45"/>
      <c r="BBV420" s="45"/>
      <c r="BBW420" s="45"/>
      <c r="BBX420" s="45"/>
      <c r="BBY420" s="45"/>
      <c r="BBZ420" s="45"/>
      <c r="BCA420" s="45"/>
      <c r="BCB420" s="45"/>
      <c r="BCC420" s="45"/>
      <c r="BCD420" s="45"/>
      <c r="BCE420" s="45"/>
      <c r="BCF420" s="45"/>
      <c r="BCG420" s="45"/>
      <c r="BCH420" s="45"/>
      <c r="BCI420" s="45"/>
      <c r="BCJ420" s="45"/>
      <c r="BCK420" s="45"/>
      <c r="BCL420" s="45"/>
      <c r="BCM420" s="45"/>
      <c r="BCN420" s="45"/>
      <c r="BCO420" s="45"/>
      <c r="BCP420" s="45"/>
      <c r="BCQ420" s="45"/>
      <c r="BCR420" s="45"/>
      <c r="BCS420" s="45"/>
      <c r="BCT420" s="45"/>
      <c r="BCU420" s="45"/>
      <c r="BCV420" s="45"/>
      <c r="BCW420" s="45"/>
      <c r="BCX420" s="45"/>
      <c r="BCY420" s="45"/>
      <c r="BCZ420" s="45"/>
      <c r="BDA420" s="45"/>
      <c r="BDB420" s="45"/>
      <c r="BDC420" s="45"/>
      <c r="BDD420" s="45"/>
      <c r="BDE420" s="45"/>
      <c r="BDF420" s="45"/>
      <c r="BDG420" s="45"/>
      <c r="BDH420" s="45"/>
      <c r="BDI420" s="45"/>
      <c r="BDJ420" s="45"/>
      <c r="BDK420" s="45"/>
      <c r="BDL420" s="45"/>
      <c r="BDM420" s="45"/>
      <c r="BDN420" s="45"/>
      <c r="BDO420" s="45"/>
      <c r="BDP420" s="45"/>
      <c r="BDQ420" s="45"/>
      <c r="BDR420" s="45"/>
      <c r="BDS420" s="45"/>
      <c r="BDT420" s="45"/>
      <c r="BDU420" s="45"/>
      <c r="BDV420" s="45"/>
      <c r="BDW420" s="45"/>
      <c r="BDX420" s="45"/>
      <c r="BDY420" s="45"/>
      <c r="BDZ420" s="45"/>
      <c r="BEA420" s="45"/>
      <c r="BEB420" s="45"/>
      <c r="BEC420" s="45"/>
      <c r="BED420" s="45"/>
      <c r="BEE420" s="45"/>
      <c r="BEF420" s="45"/>
      <c r="BEG420" s="45"/>
      <c r="BEH420" s="45"/>
      <c r="BEI420" s="45"/>
      <c r="BEJ420" s="45"/>
      <c r="BEK420" s="45"/>
      <c r="BEL420" s="45"/>
      <c r="BEM420" s="45"/>
      <c r="BEN420" s="45"/>
      <c r="BEO420" s="45"/>
      <c r="BEP420" s="45"/>
      <c r="BEQ420" s="45"/>
      <c r="BER420" s="45"/>
      <c r="BES420" s="45"/>
      <c r="BET420" s="45"/>
      <c r="BEU420" s="45"/>
      <c r="BEV420" s="45"/>
      <c r="BEW420" s="45"/>
      <c r="BEX420" s="45"/>
      <c r="BEY420" s="45"/>
      <c r="BEZ420" s="45"/>
      <c r="BFA420" s="45"/>
      <c r="BFB420" s="45"/>
      <c r="BFC420" s="45"/>
      <c r="BFD420" s="45"/>
      <c r="BFE420" s="45"/>
      <c r="BFF420" s="45"/>
      <c r="BFG420" s="45"/>
      <c r="BFH420" s="45"/>
      <c r="BFI420" s="45"/>
      <c r="BFJ420" s="45"/>
      <c r="BFK420" s="45"/>
      <c r="BFL420" s="45"/>
      <c r="BFM420" s="45"/>
      <c r="BFN420" s="45"/>
      <c r="BFO420" s="45"/>
      <c r="BFP420" s="45"/>
      <c r="BFQ420" s="45"/>
      <c r="BFR420" s="45"/>
      <c r="BFS420" s="45"/>
      <c r="BFT420" s="45"/>
      <c r="BFU420" s="45"/>
      <c r="BFV420" s="45"/>
      <c r="BFW420" s="45"/>
      <c r="BFX420" s="45"/>
      <c r="BFY420" s="45"/>
      <c r="BFZ420" s="45"/>
      <c r="BGA420" s="45"/>
      <c r="BGB420" s="45"/>
      <c r="BGC420" s="45"/>
      <c r="BGD420" s="45"/>
      <c r="BGE420" s="45"/>
      <c r="BGF420" s="45"/>
      <c r="BGG420" s="45"/>
      <c r="BGH420" s="45"/>
      <c r="BGI420" s="45"/>
      <c r="BGJ420" s="45"/>
      <c r="BGK420" s="45"/>
      <c r="BGL420" s="45"/>
      <c r="BGM420" s="45"/>
      <c r="BGN420" s="45"/>
      <c r="BGO420" s="45"/>
      <c r="BGP420" s="45"/>
      <c r="BGQ420" s="45"/>
      <c r="BGR420" s="45"/>
      <c r="BGS420" s="45"/>
      <c r="BGT420" s="45"/>
      <c r="BGU420" s="45"/>
      <c r="BGV420" s="45"/>
      <c r="BGW420" s="45"/>
      <c r="BGX420" s="45"/>
      <c r="BGY420" s="45"/>
      <c r="BGZ420" s="45"/>
      <c r="BHA420" s="45"/>
      <c r="BHB420" s="45"/>
      <c r="BHC420" s="45"/>
      <c r="BHD420" s="45"/>
      <c r="BHE420" s="45"/>
      <c r="BHF420" s="45"/>
      <c r="BHG420" s="45"/>
      <c r="BHH420" s="45"/>
      <c r="BHI420" s="45"/>
      <c r="BHJ420" s="45"/>
      <c r="BHK420" s="45"/>
      <c r="BHL420" s="45"/>
      <c r="BHM420" s="45"/>
      <c r="BHN420" s="45"/>
      <c r="BHO420" s="45"/>
      <c r="BHP420" s="45"/>
      <c r="BHQ420" s="45"/>
      <c r="BHR420" s="45"/>
      <c r="BHS420" s="45"/>
      <c r="BHT420" s="45"/>
      <c r="BHU420" s="45"/>
      <c r="BHV420" s="45"/>
      <c r="BHW420" s="45"/>
      <c r="BHX420" s="45"/>
      <c r="BHY420" s="45"/>
      <c r="BHZ420" s="45"/>
      <c r="BIA420" s="45"/>
      <c r="BIB420" s="45"/>
      <c r="BIC420" s="45"/>
      <c r="BID420" s="45"/>
      <c r="BIE420" s="45"/>
      <c r="BIF420" s="45"/>
      <c r="BIG420" s="45"/>
      <c r="BIH420" s="45"/>
      <c r="BII420" s="45"/>
      <c r="BIJ420" s="45"/>
      <c r="BIK420" s="45"/>
      <c r="BIL420" s="45"/>
      <c r="BIM420" s="45"/>
      <c r="BIN420" s="45"/>
      <c r="BIO420" s="45"/>
      <c r="BIP420" s="45"/>
      <c r="BIQ420" s="45"/>
      <c r="BIR420" s="45"/>
      <c r="BIS420" s="45"/>
      <c r="BIT420" s="45"/>
      <c r="BIU420" s="45"/>
      <c r="BIV420" s="45"/>
      <c r="BIW420" s="45"/>
      <c r="BIX420" s="45"/>
      <c r="BIY420" s="45"/>
      <c r="BIZ420" s="45"/>
      <c r="BJA420" s="45"/>
      <c r="BJB420" s="45"/>
      <c r="BJC420" s="45"/>
      <c r="BJD420" s="45"/>
      <c r="BJE420" s="45"/>
      <c r="BJF420" s="45"/>
      <c r="BJG420" s="45"/>
      <c r="BJH420" s="45"/>
      <c r="BJI420" s="45"/>
      <c r="BJJ420" s="45"/>
      <c r="BJK420" s="45"/>
      <c r="BJL420" s="45"/>
      <c r="BJM420" s="45"/>
      <c r="BJN420" s="45"/>
      <c r="BJO420" s="45"/>
      <c r="BJP420" s="45"/>
      <c r="BJQ420" s="45"/>
      <c r="BJR420" s="45"/>
      <c r="BJS420" s="45"/>
      <c r="BJT420" s="45"/>
      <c r="BJU420" s="45"/>
      <c r="BJV420" s="45"/>
      <c r="BJW420" s="45"/>
      <c r="BJX420" s="45"/>
      <c r="BJY420" s="45"/>
      <c r="BJZ420" s="45"/>
      <c r="BKA420" s="45"/>
      <c r="BKB420" s="45"/>
      <c r="BKC420" s="45"/>
      <c r="BKD420" s="45"/>
      <c r="BKE420" s="45"/>
      <c r="BKF420" s="45"/>
      <c r="BKG420" s="45"/>
      <c r="BKH420" s="45"/>
      <c r="BKI420" s="45"/>
      <c r="BKJ420" s="45"/>
      <c r="BKK420" s="45"/>
      <c r="BKL420" s="45"/>
      <c r="BKM420" s="45"/>
      <c r="BKN420" s="45"/>
      <c r="BKO420" s="45"/>
      <c r="BKP420" s="45"/>
      <c r="BKQ420" s="45"/>
      <c r="BKR420" s="45"/>
      <c r="BKS420" s="45"/>
      <c r="BKT420" s="45"/>
      <c r="BKU420" s="45"/>
      <c r="BKV420" s="45"/>
      <c r="BKW420" s="45"/>
      <c r="BKX420" s="45"/>
      <c r="BKY420" s="45"/>
      <c r="BKZ420" s="45"/>
      <c r="BLA420" s="45"/>
      <c r="BLB420" s="45"/>
      <c r="BLC420" s="45"/>
      <c r="BLD420" s="45"/>
      <c r="BLE420" s="45"/>
      <c r="BLF420" s="45"/>
      <c r="BLG420" s="45"/>
      <c r="BLH420" s="45"/>
      <c r="BLI420" s="45"/>
      <c r="BLJ420" s="45"/>
      <c r="BLK420" s="45"/>
      <c r="BLL420" s="45"/>
      <c r="BLM420" s="45"/>
      <c r="BLN420" s="45"/>
      <c r="BLO420" s="45"/>
      <c r="BLP420" s="45"/>
      <c r="BLQ420" s="45"/>
      <c r="BLR420" s="45"/>
      <c r="BLS420" s="45"/>
      <c r="BLT420" s="45"/>
      <c r="BLU420" s="45"/>
      <c r="BLV420" s="45"/>
      <c r="BLW420" s="45"/>
      <c r="BLX420" s="45"/>
      <c r="BLY420" s="45"/>
      <c r="BLZ420" s="45"/>
      <c r="BMA420" s="45"/>
      <c r="BMB420" s="45"/>
      <c r="BMC420" s="45"/>
      <c r="BMD420" s="45"/>
      <c r="BME420" s="45"/>
      <c r="BMF420" s="45"/>
      <c r="BMG420" s="45"/>
      <c r="BMH420" s="45"/>
      <c r="BMI420" s="45"/>
      <c r="BMJ420" s="45"/>
      <c r="BMK420" s="45"/>
      <c r="BML420" s="45"/>
      <c r="BMM420" s="45"/>
      <c r="BMN420" s="45"/>
      <c r="BMO420" s="45"/>
      <c r="BMP420" s="45"/>
      <c r="BMQ420" s="45"/>
      <c r="BMR420" s="45"/>
      <c r="BMS420" s="45"/>
      <c r="BMT420" s="45"/>
      <c r="BMU420" s="45"/>
      <c r="BMV420" s="45"/>
      <c r="BMW420" s="45"/>
      <c r="BMX420" s="45"/>
      <c r="BMY420" s="45"/>
      <c r="BMZ420" s="45"/>
      <c r="BNA420" s="45"/>
    </row>
    <row r="421" spans="23:1717" s="46" customFormat="1" x14ac:dyDescent="0.25">
      <c r="W421" s="45"/>
      <c r="X421" s="45"/>
      <c r="Y421" s="45"/>
      <c r="Z421" s="45"/>
      <c r="AA421" s="45"/>
      <c r="AB421" s="45"/>
      <c r="AC421" s="45"/>
      <c r="AD421" s="45"/>
      <c r="AE421" s="45"/>
      <c r="AF421" s="45"/>
      <c r="AG421" s="45"/>
      <c r="AH421" s="45"/>
      <c r="AI421" s="45"/>
      <c r="AJ421" s="45"/>
      <c r="AK421" s="45"/>
      <c r="AL421" s="45"/>
      <c r="AM421" s="45"/>
      <c r="AN421" s="45"/>
      <c r="AO421" s="45"/>
      <c r="AP421" s="45"/>
      <c r="AQ421" s="45"/>
      <c r="AR421" s="45"/>
      <c r="AS421" s="45"/>
      <c r="AT421" s="45"/>
      <c r="AU421" s="45"/>
      <c r="AV421" s="45"/>
      <c r="AW421" s="45"/>
      <c r="AX421" s="45"/>
      <c r="AY421" s="45"/>
      <c r="AZ421" s="45"/>
      <c r="BA421" s="45"/>
      <c r="BB421" s="45"/>
      <c r="BC421" s="45"/>
      <c r="BD421" s="45"/>
      <c r="BE421" s="45"/>
      <c r="BF421" s="45"/>
      <c r="BG421" s="45"/>
      <c r="BH421" s="45"/>
      <c r="BI421" s="45"/>
      <c r="BJ421" s="45"/>
      <c r="BK421" s="45"/>
      <c r="BL421" s="45"/>
      <c r="BM421" s="45"/>
      <c r="BN421" s="45"/>
      <c r="BO421" s="45"/>
      <c r="BP421" s="45"/>
      <c r="BQ421" s="45"/>
      <c r="BR421" s="45"/>
      <c r="BS421" s="45"/>
      <c r="BT421" s="45"/>
      <c r="BU421" s="45"/>
      <c r="BV421" s="45"/>
      <c r="BW421" s="45"/>
      <c r="BX421" s="45"/>
      <c r="BY421" s="45"/>
      <c r="BZ421" s="45"/>
      <c r="CA421" s="45"/>
      <c r="CB421" s="45"/>
      <c r="CC421" s="45"/>
      <c r="CD421" s="45"/>
      <c r="CE421" s="45"/>
      <c r="CF421" s="45"/>
      <c r="CG421" s="45"/>
      <c r="CH421" s="45"/>
      <c r="CI421" s="45"/>
      <c r="CJ421" s="45"/>
      <c r="CK421" s="45"/>
      <c r="CL421" s="45"/>
      <c r="CM421" s="45"/>
      <c r="CN421" s="45"/>
      <c r="CO421" s="45"/>
      <c r="CP421" s="45"/>
      <c r="CQ421" s="45"/>
      <c r="CR421" s="45"/>
      <c r="CS421" s="45"/>
      <c r="CT421" s="45"/>
      <c r="CU421" s="45"/>
      <c r="CV421" s="45"/>
      <c r="CW421" s="45"/>
      <c r="CX421" s="45"/>
      <c r="CY421" s="45"/>
      <c r="CZ421" s="45"/>
      <c r="DA421" s="45"/>
      <c r="DB421" s="45"/>
      <c r="DC421" s="45"/>
      <c r="DD421" s="45"/>
      <c r="DE421" s="45"/>
      <c r="DF421" s="45"/>
      <c r="DG421" s="45"/>
      <c r="DH421" s="45"/>
      <c r="DI421" s="45"/>
      <c r="DJ421" s="45"/>
      <c r="DK421" s="45"/>
      <c r="DL421" s="45"/>
      <c r="DM421" s="45"/>
      <c r="DN421" s="45"/>
      <c r="DO421" s="45"/>
      <c r="DP421" s="45"/>
      <c r="DQ421" s="45"/>
      <c r="DR421" s="45"/>
      <c r="DS421" s="45"/>
      <c r="DT421" s="45"/>
      <c r="DU421" s="45"/>
      <c r="DV421" s="45"/>
      <c r="DW421" s="45"/>
      <c r="DX421" s="45"/>
      <c r="DY421" s="45"/>
      <c r="DZ421" s="45"/>
      <c r="EA421" s="45"/>
      <c r="EB421" s="45"/>
      <c r="EC421" s="45"/>
      <c r="ED421" s="45"/>
      <c r="EE421" s="45"/>
      <c r="EF421" s="45"/>
      <c r="EG421" s="45"/>
      <c r="EH421" s="45"/>
      <c r="EI421" s="45"/>
      <c r="EJ421" s="45"/>
      <c r="EK421" s="45"/>
      <c r="EL421" s="45"/>
      <c r="EM421" s="45"/>
      <c r="EN421" s="45"/>
      <c r="EO421" s="45"/>
      <c r="EP421" s="45"/>
      <c r="EQ421" s="45"/>
      <c r="ER421" s="45"/>
      <c r="ES421" s="45"/>
      <c r="ET421" s="45"/>
      <c r="EU421" s="45"/>
      <c r="EV421" s="45"/>
      <c r="EW421" s="45"/>
      <c r="EX421" s="45"/>
      <c r="EY421" s="45"/>
      <c r="EZ421" s="45"/>
      <c r="FA421" s="45"/>
      <c r="FB421" s="45"/>
      <c r="FC421" s="45"/>
      <c r="FD421" s="45"/>
      <c r="FE421" s="45"/>
      <c r="FF421" s="45"/>
      <c r="FG421" s="45"/>
      <c r="FH421" s="45"/>
      <c r="FI421" s="45"/>
      <c r="FJ421" s="45"/>
      <c r="FK421" s="45"/>
      <c r="FL421" s="45"/>
      <c r="FM421" s="45"/>
      <c r="FN421" s="45"/>
      <c r="FO421" s="45"/>
      <c r="FP421" s="45"/>
      <c r="FQ421" s="45"/>
      <c r="FR421" s="45"/>
      <c r="FS421" s="45"/>
      <c r="FT421" s="45"/>
      <c r="FU421" s="45"/>
      <c r="FV421" s="45"/>
      <c r="FW421" s="45"/>
      <c r="FX421" s="45"/>
      <c r="FY421" s="45"/>
      <c r="FZ421" s="45"/>
      <c r="GA421" s="45"/>
      <c r="GB421" s="45"/>
      <c r="GC421" s="45"/>
      <c r="GD421" s="45"/>
      <c r="GE421" s="45"/>
      <c r="GF421" s="45"/>
      <c r="GG421" s="45"/>
      <c r="GH421" s="45"/>
      <c r="GI421" s="45"/>
      <c r="GJ421" s="45"/>
      <c r="GK421" s="45"/>
      <c r="GL421" s="45"/>
      <c r="GM421" s="45"/>
      <c r="GN421" s="45"/>
      <c r="GO421" s="45"/>
      <c r="GP421" s="45"/>
      <c r="GQ421" s="45"/>
      <c r="GR421" s="45"/>
      <c r="GS421" s="45"/>
      <c r="GT421" s="45"/>
      <c r="GU421" s="45"/>
      <c r="GV421" s="45"/>
      <c r="GW421" s="45"/>
      <c r="GX421" s="45"/>
      <c r="GY421" s="45"/>
      <c r="GZ421" s="45"/>
      <c r="HA421" s="45"/>
      <c r="HB421" s="45"/>
      <c r="HC421" s="45"/>
      <c r="HD421" s="45"/>
      <c r="HE421" s="45"/>
      <c r="HF421" s="45"/>
      <c r="HG421" s="45"/>
      <c r="HH421" s="45"/>
      <c r="HI421" s="45"/>
      <c r="HJ421" s="45"/>
      <c r="HK421" s="45"/>
      <c r="HL421" s="45"/>
      <c r="HM421" s="45"/>
      <c r="HN421" s="45"/>
      <c r="HO421" s="45"/>
      <c r="HP421" s="45"/>
      <c r="HQ421" s="45"/>
      <c r="HR421" s="45"/>
      <c r="HS421" s="45"/>
      <c r="HT421" s="45"/>
      <c r="HU421" s="45"/>
      <c r="HV421" s="45"/>
      <c r="HW421" s="45"/>
      <c r="HX421" s="45"/>
      <c r="HY421" s="45"/>
      <c r="HZ421" s="45"/>
      <c r="IA421" s="45"/>
      <c r="IB421" s="45"/>
      <c r="IC421" s="45"/>
      <c r="ID421" s="45"/>
      <c r="IE421" s="45"/>
      <c r="IF421" s="45"/>
      <c r="IG421" s="45"/>
      <c r="IH421" s="45"/>
      <c r="II421" s="45"/>
      <c r="IJ421" s="45"/>
      <c r="IK421" s="45"/>
      <c r="IL421" s="45"/>
      <c r="IM421" s="45"/>
      <c r="IN421" s="45"/>
      <c r="IO421" s="45"/>
      <c r="IP421" s="45"/>
      <c r="IQ421" s="45"/>
      <c r="IR421" s="45"/>
      <c r="IS421" s="45"/>
      <c r="IT421" s="45"/>
      <c r="IU421" s="45"/>
      <c r="IV421" s="45"/>
      <c r="IW421" s="45"/>
      <c r="IX421" s="45"/>
      <c r="IY421" s="45"/>
      <c r="IZ421" s="45"/>
      <c r="JA421" s="45"/>
      <c r="JB421" s="45"/>
      <c r="JC421" s="45"/>
      <c r="JD421" s="45"/>
      <c r="JE421" s="45"/>
      <c r="JF421" s="45"/>
      <c r="JG421" s="45"/>
      <c r="JH421" s="45"/>
      <c r="JI421" s="45"/>
      <c r="JJ421" s="45"/>
      <c r="JK421" s="45"/>
      <c r="JL421" s="45"/>
      <c r="JM421" s="45"/>
      <c r="JN421" s="45"/>
      <c r="JO421" s="45"/>
      <c r="JP421" s="45"/>
      <c r="JQ421" s="45"/>
      <c r="JR421" s="45"/>
      <c r="JS421" s="45"/>
      <c r="JT421" s="45"/>
      <c r="JU421" s="45"/>
      <c r="JV421" s="45"/>
      <c r="JW421" s="45"/>
      <c r="JX421" s="45"/>
      <c r="JY421" s="45"/>
      <c r="JZ421" s="45"/>
      <c r="KA421" s="45"/>
      <c r="KB421" s="45"/>
      <c r="KC421" s="45"/>
      <c r="KD421" s="45"/>
      <c r="KE421" s="45"/>
      <c r="KF421" s="45"/>
      <c r="KG421" s="45"/>
      <c r="KH421" s="45"/>
      <c r="KI421" s="45"/>
      <c r="KJ421" s="45"/>
      <c r="KK421" s="45"/>
      <c r="KL421" s="45"/>
      <c r="KM421" s="45"/>
      <c r="KN421" s="45"/>
      <c r="KO421" s="45"/>
      <c r="KP421" s="45"/>
      <c r="KQ421" s="45"/>
      <c r="KR421" s="45"/>
      <c r="KS421" s="45"/>
      <c r="KT421" s="45"/>
      <c r="KU421" s="45"/>
      <c r="KV421" s="45"/>
      <c r="KW421" s="45"/>
      <c r="KX421" s="45"/>
      <c r="KY421" s="45"/>
      <c r="KZ421" s="45"/>
      <c r="LA421" s="45"/>
      <c r="LB421" s="45"/>
      <c r="LC421" s="45"/>
      <c r="LD421" s="45"/>
      <c r="LE421" s="45"/>
      <c r="LF421" s="45"/>
      <c r="LG421" s="45"/>
      <c r="LH421" s="45"/>
      <c r="LI421" s="45"/>
      <c r="LJ421" s="45"/>
      <c r="LK421" s="45"/>
      <c r="LL421" s="45"/>
      <c r="LM421" s="45"/>
      <c r="LN421" s="45"/>
      <c r="LO421" s="45"/>
      <c r="LP421" s="45"/>
      <c r="LQ421" s="45"/>
      <c r="LR421" s="45"/>
      <c r="LS421" s="45"/>
      <c r="LT421" s="45"/>
      <c r="LU421" s="45"/>
      <c r="LV421" s="45"/>
      <c r="LW421" s="45"/>
      <c r="LX421" s="45"/>
      <c r="LY421" s="45"/>
      <c r="LZ421" s="45"/>
      <c r="MA421" s="45"/>
      <c r="MB421" s="45"/>
      <c r="MC421" s="45"/>
      <c r="MD421" s="45"/>
      <c r="ME421" s="45"/>
      <c r="MF421" s="45"/>
      <c r="MG421" s="45"/>
      <c r="MH421" s="45"/>
      <c r="MI421" s="45"/>
      <c r="MJ421" s="45"/>
      <c r="MK421" s="45"/>
      <c r="ML421" s="45"/>
      <c r="MM421" s="45"/>
      <c r="MN421" s="45"/>
      <c r="MO421" s="45"/>
      <c r="MP421" s="45"/>
      <c r="MQ421" s="45"/>
      <c r="MR421" s="45"/>
      <c r="MS421" s="45"/>
      <c r="MT421" s="45"/>
      <c r="MU421" s="45"/>
      <c r="MV421" s="45"/>
      <c r="MW421" s="45"/>
      <c r="MX421" s="45"/>
      <c r="MY421" s="45"/>
      <c r="MZ421" s="45"/>
      <c r="NA421" s="45"/>
      <c r="NB421" s="45"/>
      <c r="NC421" s="45"/>
      <c r="ND421" s="45"/>
      <c r="NE421" s="45"/>
      <c r="NF421" s="45"/>
      <c r="NG421" s="45"/>
      <c r="NH421" s="45"/>
      <c r="NI421" s="45"/>
      <c r="NJ421" s="45"/>
      <c r="NK421" s="45"/>
      <c r="NL421" s="45"/>
      <c r="NM421" s="45"/>
      <c r="NN421" s="45"/>
      <c r="NO421" s="45"/>
      <c r="NP421" s="45"/>
      <c r="NQ421" s="45"/>
      <c r="NR421" s="45"/>
      <c r="NS421" s="45"/>
      <c r="NT421" s="45"/>
      <c r="NU421" s="45"/>
      <c r="NV421" s="45"/>
      <c r="NW421" s="45"/>
      <c r="NX421" s="45"/>
      <c r="NY421" s="45"/>
      <c r="NZ421" s="45"/>
      <c r="OA421" s="45"/>
      <c r="OB421" s="45"/>
      <c r="OC421" s="45"/>
      <c r="OD421" s="45"/>
      <c r="OE421" s="45"/>
      <c r="OF421" s="45"/>
      <c r="OG421" s="45"/>
      <c r="OH421" s="45"/>
      <c r="OI421" s="45"/>
      <c r="OJ421" s="45"/>
      <c r="OK421" s="45"/>
      <c r="OL421" s="45"/>
      <c r="OM421" s="45"/>
      <c r="ON421" s="45"/>
      <c r="OO421" s="45"/>
      <c r="OP421" s="45"/>
      <c r="OQ421" s="45"/>
      <c r="OR421" s="45"/>
      <c r="OS421" s="45"/>
      <c r="OT421" s="45"/>
      <c r="OU421" s="45"/>
      <c r="OV421" s="45"/>
      <c r="OW421" s="45"/>
      <c r="OX421" s="45"/>
      <c r="OY421" s="45"/>
      <c r="OZ421" s="45"/>
      <c r="PA421" s="45"/>
      <c r="PB421" s="45"/>
      <c r="PC421" s="45"/>
      <c r="PD421" s="45"/>
      <c r="PE421" s="45"/>
      <c r="PF421" s="45"/>
      <c r="PG421" s="45"/>
      <c r="PH421" s="45"/>
      <c r="PI421" s="45"/>
      <c r="PJ421" s="45"/>
      <c r="PK421" s="45"/>
      <c r="PL421" s="45"/>
      <c r="PM421" s="45"/>
      <c r="PN421" s="45"/>
      <c r="PO421" s="45"/>
      <c r="PP421" s="45"/>
      <c r="PQ421" s="45"/>
      <c r="PR421" s="45"/>
      <c r="PS421" s="45"/>
      <c r="PT421" s="45"/>
      <c r="PU421" s="45"/>
      <c r="PV421" s="45"/>
      <c r="PW421" s="45"/>
      <c r="PX421" s="45"/>
      <c r="PY421" s="45"/>
      <c r="PZ421" s="45"/>
      <c r="QA421" s="45"/>
      <c r="QB421" s="45"/>
      <c r="QC421" s="45"/>
      <c r="QD421" s="45"/>
      <c r="QE421" s="45"/>
      <c r="QF421" s="45"/>
      <c r="QG421" s="45"/>
      <c r="QH421" s="45"/>
      <c r="QI421" s="45"/>
      <c r="QJ421" s="45"/>
      <c r="QK421" s="45"/>
      <c r="QL421" s="45"/>
      <c r="QM421" s="45"/>
      <c r="QN421" s="45"/>
      <c r="QO421" s="45"/>
      <c r="QP421" s="45"/>
      <c r="QQ421" s="45"/>
      <c r="QR421" s="45"/>
      <c r="QS421" s="45"/>
      <c r="QT421" s="45"/>
      <c r="QU421" s="45"/>
      <c r="QV421" s="45"/>
      <c r="QW421" s="45"/>
      <c r="QX421" s="45"/>
      <c r="QY421" s="45"/>
      <c r="QZ421" s="45"/>
      <c r="RA421" s="45"/>
      <c r="RB421" s="45"/>
      <c r="RC421" s="45"/>
      <c r="RD421" s="45"/>
      <c r="RE421" s="45"/>
      <c r="RF421" s="45"/>
      <c r="RG421" s="45"/>
      <c r="RH421" s="45"/>
      <c r="RI421" s="45"/>
      <c r="RJ421" s="45"/>
      <c r="RK421" s="45"/>
      <c r="RL421" s="45"/>
      <c r="RM421" s="45"/>
      <c r="RN421" s="45"/>
      <c r="RO421" s="45"/>
      <c r="RP421" s="45"/>
      <c r="RQ421" s="45"/>
      <c r="RR421" s="45"/>
      <c r="RS421" s="45"/>
      <c r="RT421" s="45"/>
      <c r="RU421" s="45"/>
      <c r="RV421" s="45"/>
      <c r="RW421" s="45"/>
      <c r="RX421" s="45"/>
      <c r="RY421" s="45"/>
      <c r="RZ421" s="45"/>
      <c r="SA421" s="45"/>
      <c r="SB421" s="45"/>
      <c r="SC421" s="45"/>
      <c r="SD421" s="45"/>
      <c r="SE421" s="45"/>
      <c r="SF421" s="45"/>
      <c r="SG421" s="45"/>
      <c r="SH421" s="45"/>
      <c r="SI421" s="45"/>
      <c r="SJ421" s="45"/>
      <c r="SK421" s="45"/>
      <c r="SL421" s="45"/>
      <c r="SM421" s="45"/>
      <c r="SN421" s="45"/>
      <c r="SO421" s="45"/>
      <c r="SP421" s="45"/>
      <c r="SQ421" s="45"/>
      <c r="SR421" s="45"/>
      <c r="SS421" s="45"/>
      <c r="ST421" s="45"/>
      <c r="SU421" s="45"/>
      <c r="SV421" s="45"/>
      <c r="SW421" s="45"/>
      <c r="SX421" s="45"/>
      <c r="SY421" s="45"/>
      <c r="SZ421" s="45"/>
      <c r="TA421" s="45"/>
      <c r="TB421" s="45"/>
      <c r="TC421" s="45"/>
      <c r="TD421" s="45"/>
      <c r="TE421" s="45"/>
      <c r="TF421" s="45"/>
      <c r="TG421" s="45"/>
      <c r="TH421" s="45"/>
      <c r="TI421" s="45"/>
      <c r="TJ421" s="45"/>
      <c r="TK421" s="45"/>
      <c r="TL421" s="45"/>
      <c r="TM421" s="45"/>
      <c r="TN421" s="45"/>
      <c r="TO421" s="45"/>
      <c r="TP421" s="45"/>
      <c r="TQ421" s="45"/>
      <c r="TR421" s="45"/>
      <c r="TS421" s="45"/>
      <c r="TT421" s="45"/>
      <c r="TU421" s="45"/>
      <c r="TV421" s="45"/>
      <c r="TW421" s="45"/>
      <c r="TX421" s="45"/>
      <c r="TY421" s="45"/>
      <c r="TZ421" s="45"/>
      <c r="UA421" s="45"/>
      <c r="UB421" s="45"/>
      <c r="UC421" s="45"/>
      <c r="UD421" s="45"/>
      <c r="UE421" s="45"/>
      <c r="UF421" s="45"/>
      <c r="UG421" s="45"/>
      <c r="UH421" s="45"/>
      <c r="UI421" s="45"/>
      <c r="UJ421" s="45"/>
      <c r="UK421" s="45"/>
      <c r="UL421" s="45"/>
      <c r="UM421" s="45"/>
      <c r="UN421" s="45"/>
      <c r="UO421" s="45"/>
      <c r="UP421" s="45"/>
      <c r="UQ421" s="45"/>
      <c r="UR421" s="45"/>
      <c r="US421" s="45"/>
      <c r="UT421" s="45"/>
      <c r="UU421" s="45"/>
      <c r="UV421" s="45"/>
      <c r="UW421" s="45"/>
      <c r="UX421" s="45"/>
      <c r="UY421" s="45"/>
      <c r="UZ421" s="45"/>
      <c r="VA421" s="45"/>
      <c r="VB421" s="45"/>
      <c r="VC421" s="45"/>
      <c r="VD421" s="45"/>
      <c r="VE421" s="45"/>
      <c r="VF421" s="45"/>
      <c r="VG421" s="45"/>
      <c r="VH421" s="45"/>
      <c r="VI421" s="45"/>
      <c r="VJ421" s="45"/>
      <c r="VK421" s="45"/>
      <c r="VL421" s="45"/>
      <c r="VM421" s="45"/>
      <c r="VN421" s="45"/>
      <c r="VO421" s="45"/>
      <c r="VP421" s="45"/>
      <c r="VQ421" s="45"/>
      <c r="VR421" s="45"/>
      <c r="VS421" s="45"/>
      <c r="VT421" s="45"/>
      <c r="VU421" s="45"/>
      <c r="VV421" s="45"/>
      <c r="VW421" s="45"/>
      <c r="VX421" s="45"/>
      <c r="VY421" s="45"/>
      <c r="VZ421" s="45"/>
      <c r="WA421" s="45"/>
      <c r="WB421" s="45"/>
      <c r="WC421" s="45"/>
      <c r="WD421" s="45"/>
      <c r="WE421" s="45"/>
      <c r="WF421" s="45"/>
      <c r="WG421" s="45"/>
      <c r="WH421" s="45"/>
      <c r="WI421" s="45"/>
      <c r="WJ421" s="45"/>
      <c r="WK421" s="45"/>
      <c r="WL421" s="45"/>
      <c r="WM421" s="45"/>
      <c r="WN421" s="45"/>
      <c r="WO421" s="45"/>
      <c r="WP421" s="45"/>
      <c r="WQ421" s="45"/>
      <c r="WR421" s="45"/>
      <c r="WS421" s="45"/>
      <c r="WT421" s="45"/>
      <c r="WU421" s="45"/>
      <c r="WV421" s="45"/>
      <c r="WW421" s="45"/>
      <c r="WX421" s="45"/>
      <c r="WY421" s="45"/>
      <c r="WZ421" s="45"/>
      <c r="XA421" s="45"/>
      <c r="XB421" s="45"/>
      <c r="XC421" s="45"/>
      <c r="XD421" s="45"/>
      <c r="XE421" s="45"/>
      <c r="XF421" s="45"/>
      <c r="XG421" s="45"/>
      <c r="XH421" s="45"/>
      <c r="XI421" s="45"/>
      <c r="XJ421" s="45"/>
      <c r="XK421" s="45"/>
      <c r="XL421" s="45"/>
      <c r="XM421" s="45"/>
      <c r="XN421" s="45"/>
      <c r="XO421" s="45"/>
      <c r="XP421" s="45"/>
      <c r="XQ421" s="45"/>
      <c r="XR421" s="45"/>
      <c r="XS421" s="45"/>
      <c r="XT421" s="45"/>
      <c r="XU421" s="45"/>
      <c r="XV421" s="45"/>
      <c r="XW421" s="45"/>
      <c r="XX421" s="45"/>
      <c r="XY421" s="45"/>
      <c r="XZ421" s="45"/>
      <c r="YA421" s="45"/>
      <c r="YB421" s="45"/>
      <c r="YC421" s="45"/>
      <c r="YD421" s="45"/>
      <c r="YE421" s="45"/>
      <c r="YF421" s="45"/>
      <c r="YG421" s="45"/>
      <c r="YH421" s="45"/>
      <c r="YI421" s="45"/>
      <c r="YJ421" s="45"/>
      <c r="YK421" s="45"/>
      <c r="YL421" s="45"/>
      <c r="YM421" s="45"/>
      <c r="YN421" s="45"/>
      <c r="YO421" s="45"/>
      <c r="YP421" s="45"/>
      <c r="YQ421" s="45"/>
      <c r="YR421" s="45"/>
      <c r="YS421" s="45"/>
      <c r="YT421" s="45"/>
      <c r="YU421" s="45"/>
      <c r="YV421" s="45"/>
      <c r="YW421" s="45"/>
      <c r="YX421" s="45"/>
      <c r="YY421" s="45"/>
      <c r="YZ421" s="45"/>
      <c r="ZA421" s="45"/>
      <c r="ZB421" s="45"/>
      <c r="ZC421" s="45"/>
      <c r="ZD421" s="45"/>
      <c r="ZE421" s="45"/>
      <c r="ZF421" s="45"/>
      <c r="ZG421" s="45"/>
      <c r="ZH421" s="45"/>
      <c r="ZI421" s="45"/>
      <c r="ZJ421" s="45"/>
      <c r="ZK421" s="45"/>
      <c r="ZL421" s="45"/>
      <c r="ZM421" s="45"/>
      <c r="ZN421" s="45"/>
      <c r="ZO421" s="45"/>
      <c r="ZP421" s="45"/>
      <c r="ZQ421" s="45"/>
      <c r="ZR421" s="45"/>
      <c r="ZS421" s="45"/>
      <c r="ZT421" s="45"/>
      <c r="ZU421" s="45"/>
      <c r="ZV421" s="45"/>
      <c r="ZW421" s="45"/>
      <c r="ZX421" s="45"/>
      <c r="ZY421" s="45"/>
      <c r="ZZ421" s="45"/>
      <c r="AAA421" s="45"/>
      <c r="AAB421" s="45"/>
      <c r="AAC421" s="45"/>
      <c r="AAD421" s="45"/>
      <c r="AAE421" s="45"/>
      <c r="AAF421" s="45"/>
      <c r="AAG421" s="45"/>
      <c r="AAH421" s="45"/>
      <c r="AAI421" s="45"/>
      <c r="AAJ421" s="45"/>
      <c r="AAK421" s="45"/>
      <c r="AAL421" s="45"/>
      <c r="AAM421" s="45"/>
      <c r="AAN421" s="45"/>
      <c r="AAO421" s="45"/>
      <c r="AAP421" s="45"/>
      <c r="AAQ421" s="45"/>
      <c r="AAR421" s="45"/>
      <c r="AAS421" s="45"/>
      <c r="AAT421" s="45"/>
      <c r="AAU421" s="45"/>
      <c r="AAV421" s="45"/>
      <c r="AAW421" s="45"/>
      <c r="AAX421" s="45"/>
      <c r="AAY421" s="45"/>
      <c r="AAZ421" s="45"/>
      <c r="ABA421" s="45"/>
      <c r="ABB421" s="45"/>
      <c r="ABC421" s="45"/>
      <c r="ABD421" s="45"/>
      <c r="ABE421" s="45"/>
      <c r="ABF421" s="45"/>
      <c r="ABG421" s="45"/>
      <c r="ABH421" s="45"/>
      <c r="ABI421" s="45"/>
      <c r="ABJ421" s="45"/>
      <c r="ABK421" s="45"/>
      <c r="ABL421" s="45"/>
      <c r="ABM421" s="45"/>
      <c r="ABN421" s="45"/>
      <c r="ABO421" s="45"/>
      <c r="ABP421" s="45"/>
      <c r="ABQ421" s="45"/>
      <c r="ABR421" s="45"/>
      <c r="ABS421" s="45"/>
      <c r="ABT421" s="45"/>
      <c r="ABU421" s="45"/>
      <c r="ABV421" s="45"/>
      <c r="ABW421" s="45"/>
      <c r="ABX421" s="45"/>
      <c r="ABY421" s="45"/>
      <c r="ABZ421" s="45"/>
      <c r="ACA421" s="45"/>
      <c r="ACB421" s="45"/>
      <c r="ACC421" s="45"/>
      <c r="ACD421" s="45"/>
      <c r="ACE421" s="45"/>
      <c r="ACF421" s="45"/>
      <c r="ACG421" s="45"/>
      <c r="ACH421" s="45"/>
      <c r="ACI421" s="45"/>
      <c r="ACJ421" s="45"/>
      <c r="ACK421" s="45"/>
      <c r="ACL421" s="45"/>
      <c r="ACM421" s="45"/>
      <c r="ACN421" s="45"/>
      <c r="ACO421" s="45"/>
      <c r="ACP421" s="45"/>
      <c r="ACQ421" s="45"/>
      <c r="ACR421" s="45"/>
      <c r="ACS421" s="45"/>
      <c r="ACT421" s="45"/>
      <c r="ACU421" s="45"/>
      <c r="ACV421" s="45"/>
      <c r="ACW421" s="45"/>
      <c r="ACX421" s="45"/>
      <c r="ACY421" s="45"/>
      <c r="ACZ421" s="45"/>
      <c r="ADA421" s="45"/>
      <c r="ADB421" s="45"/>
      <c r="ADC421" s="45"/>
      <c r="ADD421" s="45"/>
      <c r="ADE421" s="45"/>
      <c r="ADF421" s="45"/>
      <c r="ADG421" s="45"/>
      <c r="ADH421" s="45"/>
      <c r="ADI421" s="45"/>
      <c r="ADJ421" s="45"/>
      <c r="ADK421" s="45"/>
      <c r="ADL421" s="45"/>
      <c r="ADM421" s="45"/>
      <c r="ADN421" s="45"/>
      <c r="ADO421" s="45"/>
      <c r="ADP421" s="45"/>
      <c r="ADQ421" s="45"/>
      <c r="ADR421" s="45"/>
      <c r="ADS421" s="45"/>
      <c r="ADT421" s="45"/>
      <c r="ADU421" s="45"/>
      <c r="ADV421" s="45"/>
      <c r="ADW421" s="45"/>
      <c r="ADX421" s="45"/>
      <c r="ADY421" s="45"/>
      <c r="ADZ421" s="45"/>
      <c r="AEA421" s="45"/>
      <c r="AEB421" s="45"/>
      <c r="AEC421" s="45"/>
      <c r="AED421" s="45"/>
      <c r="AEE421" s="45"/>
      <c r="AEF421" s="45"/>
      <c r="AEG421" s="45"/>
      <c r="AEH421" s="45"/>
      <c r="AEI421" s="45"/>
      <c r="AEJ421" s="45"/>
      <c r="AEK421" s="45"/>
      <c r="AEL421" s="45"/>
      <c r="AEM421" s="45"/>
      <c r="AEN421" s="45"/>
      <c r="AEO421" s="45"/>
      <c r="AEP421" s="45"/>
      <c r="AEQ421" s="45"/>
      <c r="AER421" s="45"/>
      <c r="AES421" s="45"/>
      <c r="AET421" s="45"/>
      <c r="AEU421" s="45"/>
      <c r="AEV421" s="45"/>
      <c r="AEW421" s="45"/>
      <c r="AEX421" s="45"/>
      <c r="AEY421" s="45"/>
      <c r="AEZ421" s="45"/>
      <c r="AFA421" s="45"/>
      <c r="AFB421" s="45"/>
      <c r="AFC421" s="45"/>
      <c r="AFD421" s="45"/>
      <c r="AFE421" s="45"/>
      <c r="AFF421" s="45"/>
      <c r="AFG421" s="45"/>
      <c r="AFH421" s="45"/>
      <c r="AFI421" s="45"/>
      <c r="AFJ421" s="45"/>
      <c r="AFK421" s="45"/>
      <c r="AFL421" s="45"/>
      <c r="AFM421" s="45"/>
      <c r="AFN421" s="45"/>
      <c r="AFO421" s="45"/>
      <c r="AFP421" s="45"/>
      <c r="AFQ421" s="45"/>
      <c r="AFR421" s="45"/>
      <c r="AFS421" s="45"/>
      <c r="AFT421" s="45"/>
      <c r="AFU421" s="45"/>
      <c r="AFV421" s="45"/>
      <c r="AFW421" s="45"/>
      <c r="AFX421" s="45"/>
      <c r="AFY421" s="45"/>
      <c r="AFZ421" s="45"/>
      <c r="AGA421" s="45"/>
      <c r="AGB421" s="45"/>
      <c r="AGC421" s="45"/>
      <c r="AGD421" s="45"/>
      <c r="AGE421" s="45"/>
      <c r="AGF421" s="45"/>
      <c r="AGG421" s="45"/>
      <c r="AGH421" s="45"/>
      <c r="AGI421" s="45"/>
      <c r="AGJ421" s="45"/>
      <c r="AGK421" s="45"/>
      <c r="AGL421" s="45"/>
      <c r="AGM421" s="45"/>
      <c r="AGN421" s="45"/>
      <c r="AGO421" s="45"/>
      <c r="AGP421" s="45"/>
      <c r="AGQ421" s="45"/>
      <c r="AGR421" s="45"/>
      <c r="AGS421" s="45"/>
      <c r="AGT421" s="45"/>
      <c r="AGU421" s="45"/>
      <c r="AGV421" s="45"/>
      <c r="AGW421" s="45"/>
      <c r="AGX421" s="45"/>
      <c r="AGY421" s="45"/>
      <c r="AGZ421" s="45"/>
      <c r="AHA421" s="45"/>
      <c r="AHB421" s="45"/>
      <c r="AHC421" s="45"/>
      <c r="AHD421" s="45"/>
      <c r="AHE421" s="45"/>
      <c r="AHF421" s="45"/>
      <c r="AHG421" s="45"/>
      <c r="AHH421" s="45"/>
      <c r="AHI421" s="45"/>
      <c r="AHJ421" s="45"/>
      <c r="AHK421" s="45"/>
      <c r="AHL421" s="45"/>
      <c r="AHM421" s="45"/>
      <c r="AHN421" s="45"/>
      <c r="AHO421" s="45"/>
      <c r="AHP421" s="45"/>
      <c r="AHQ421" s="45"/>
      <c r="AHR421" s="45"/>
      <c r="AHS421" s="45"/>
      <c r="AHT421" s="45"/>
      <c r="AHU421" s="45"/>
      <c r="AHV421" s="45"/>
      <c r="AHW421" s="45"/>
      <c r="AHX421" s="45"/>
      <c r="AHY421" s="45"/>
      <c r="AHZ421" s="45"/>
      <c r="AIA421" s="45"/>
      <c r="AIB421" s="45"/>
      <c r="AIC421" s="45"/>
      <c r="AID421" s="45"/>
      <c r="AIE421" s="45"/>
      <c r="AIF421" s="45"/>
      <c r="AIG421" s="45"/>
      <c r="AIH421" s="45"/>
      <c r="AII421" s="45"/>
      <c r="AIJ421" s="45"/>
      <c r="AIK421" s="45"/>
      <c r="AIL421" s="45"/>
      <c r="AIM421" s="45"/>
      <c r="AIN421" s="45"/>
      <c r="AIO421" s="45"/>
      <c r="AIP421" s="45"/>
      <c r="AIQ421" s="45"/>
      <c r="AIR421" s="45"/>
      <c r="AIS421" s="45"/>
      <c r="AIT421" s="45"/>
      <c r="AIU421" s="45"/>
      <c r="AIV421" s="45"/>
      <c r="AIW421" s="45"/>
      <c r="AIX421" s="45"/>
      <c r="AIY421" s="45"/>
      <c r="AIZ421" s="45"/>
      <c r="AJA421" s="45"/>
      <c r="AJB421" s="45"/>
      <c r="AJC421" s="45"/>
      <c r="AJD421" s="45"/>
      <c r="AJE421" s="45"/>
      <c r="AJF421" s="45"/>
      <c r="AJG421" s="45"/>
      <c r="AJH421" s="45"/>
      <c r="AJI421" s="45"/>
      <c r="AJJ421" s="45"/>
      <c r="AJK421" s="45"/>
      <c r="AJL421" s="45"/>
      <c r="AJM421" s="45"/>
      <c r="AJN421" s="45"/>
      <c r="AJO421" s="45"/>
      <c r="AJP421" s="45"/>
      <c r="AJQ421" s="45"/>
      <c r="AJR421" s="45"/>
      <c r="AJS421" s="45"/>
      <c r="AJT421" s="45"/>
      <c r="AJU421" s="45"/>
      <c r="AJV421" s="45"/>
      <c r="AJW421" s="45"/>
      <c r="AJX421" s="45"/>
      <c r="AJY421" s="45"/>
      <c r="AJZ421" s="45"/>
      <c r="AKA421" s="45"/>
      <c r="AKB421" s="45"/>
      <c r="AKC421" s="45"/>
      <c r="AKD421" s="45"/>
      <c r="AKE421" s="45"/>
      <c r="AKF421" s="45"/>
      <c r="AKG421" s="45"/>
      <c r="AKH421" s="45"/>
      <c r="AKI421" s="45"/>
      <c r="AKJ421" s="45"/>
      <c r="AKK421" s="45"/>
      <c r="AKL421" s="45"/>
      <c r="AKM421" s="45"/>
      <c r="AKN421" s="45"/>
      <c r="AKO421" s="45"/>
      <c r="AKP421" s="45"/>
      <c r="AKQ421" s="45"/>
      <c r="AKR421" s="45"/>
      <c r="AKS421" s="45"/>
      <c r="AKT421" s="45"/>
      <c r="AKU421" s="45"/>
      <c r="AKV421" s="45"/>
      <c r="AKW421" s="45"/>
      <c r="AKX421" s="45"/>
      <c r="AKY421" s="45"/>
      <c r="AKZ421" s="45"/>
      <c r="ALA421" s="45"/>
      <c r="ALB421" s="45"/>
      <c r="ALC421" s="45"/>
      <c r="ALD421" s="45"/>
      <c r="ALE421" s="45"/>
      <c r="ALF421" s="45"/>
      <c r="ALG421" s="45"/>
      <c r="ALH421" s="45"/>
      <c r="ALI421" s="45"/>
      <c r="ALJ421" s="45"/>
      <c r="ALK421" s="45"/>
      <c r="ALL421" s="45"/>
      <c r="ALM421" s="45"/>
      <c r="ALN421" s="45"/>
      <c r="ALO421" s="45"/>
      <c r="ALP421" s="45"/>
      <c r="ALQ421" s="45"/>
      <c r="ALR421" s="45"/>
      <c r="ALS421" s="45"/>
      <c r="ALT421" s="45"/>
      <c r="ALU421" s="45"/>
      <c r="ALV421" s="45"/>
      <c r="ALW421" s="45"/>
      <c r="ALX421" s="45"/>
      <c r="ALY421" s="45"/>
      <c r="ALZ421" s="45"/>
      <c r="AMA421" s="45"/>
      <c r="AMB421" s="45"/>
      <c r="AMC421" s="45"/>
      <c r="AMD421" s="45"/>
      <c r="AME421" s="45"/>
      <c r="AMF421" s="45"/>
      <c r="AMG421" s="45"/>
      <c r="AMH421" s="45"/>
      <c r="AMI421" s="45"/>
      <c r="AMJ421" s="45"/>
      <c r="AMK421" s="45"/>
      <c r="AML421" s="45"/>
      <c r="AMM421" s="45"/>
      <c r="AMN421" s="45"/>
      <c r="AMO421" s="45"/>
      <c r="AMP421" s="45"/>
      <c r="AMQ421" s="45"/>
      <c r="AMR421" s="45"/>
      <c r="AMS421" s="45"/>
      <c r="AMT421" s="45"/>
      <c r="AMU421" s="45"/>
      <c r="AMV421" s="45"/>
      <c r="AMW421" s="45"/>
      <c r="AMX421" s="45"/>
      <c r="AMY421" s="45"/>
      <c r="AMZ421" s="45"/>
      <c r="ANA421" s="45"/>
      <c r="ANB421" s="45"/>
      <c r="ANC421" s="45"/>
      <c r="AND421" s="45"/>
      <c r="ANE421" s="45"/>
      <c r="ANF421" s="45"/>
      <c r="ANG421" s="45"/>
      <c r="ANH421" s="45"/>
      <c r="ANI421" s="45"/>
      <c r="ANJ421" s="45"/>
      <c r="ANK421" s="45"/>
      <c r="ANL421" s="45"/>
      <c r="ANM421" s="45"/>
      <c r="ANN421" s="45"/>
      <c r="ANO421" s="45"/>
      <c r="ANP421" s="45"/>
      <c r="ANQ421" s="45"/>
      <c r="ANR421" s="45"/>
      <c r="ANS421" s="45"/>
      <c r="ANT421" s="45"/>
      <c r="ANU421" s="45"/>
      <c r="ANV421" s="45"/>
      <c r="ANW421" s="45"/>
      <c r="ANX421" s="45"/>
      <c r="ANY421" s="45"/>
      <c r="ANZ421" s="45"/>
      <c r="AOA421" s="45"/>
      <c r="AOB421" s="45"/>
      <c r="AOC421" s="45"/>
      <c r="AOD421" s="45"/>
      <c r="AOE421" s="45"/>
      <c r="AOF421" s="45"/>
      <c r="AOG421" s="45"/>
      <c r="AOH421" s="45"/>
      <c r="AOI421" s="45"/>
      <c r="AOJ421" s="45"/>
      <c r="AOK421" s="45"/>
      <c r="AOL421" s="45"/>
      <c r="AOM421" s="45"/>
      <c r="AON421" s="45"/>
      <c r="AOO421" s="45"/>
      <c r="AOP421" s="45"/>
      <c r="AOQ421" s="45"/>
      <c r="AOR421" s="45"/>
      <c r="AOS421" s="45"/>
      <c r="AOT421" s="45"/>
      <c r="AOU421" s="45"/>
      <c r="AOV421" s="45"/>
      <c r="AOW421" s="45"/>
      <c r="AOX421" s="45"/>
      <c r="AOY421" s="45"/>
      <c r="AOZ421" s="45"/>
      <c r="APA421" s="45"/>
      <c r="APB421" s="45"/>
      <c r="APC421" s="45"/>
      <c r="APD421" s="45"/>
      <c r="APE421" s="45"/>
      <c r="APF421" s="45"/>
      <c r="APG421" s="45"/>
      <c r="APH421" s="45"/>
      <c r="API421" s="45"/>
      <c r="APJ421" s="45"/>
      <c r="APK421" s="45"/>
      <c r="APL421" s="45"/>
      <c r="APM421" s="45"/>
      <c r="APN421" s="45"/>
      <c r="APO421" s="45"/>
      <c r="APP421" s="45"/>
      <c r="APQ421" s="45"/>
      <c r="APR421" s="45"/>
      <c r="APS421" s="45"/>
      <c r="APT421" s="45"/>
      <c r="APU421" s="45"/>
      <c r="APV421" s="45"/>
      <c r="APW421" s="45"/>
      <c r="APX421" s="45"/>
      <c r="APY421" s="45"/>
      <c r="APZ421" s="45"/>
      <c r="AQA421" s="45"/>
      <c r="AQB421" s="45"/>
      <c r="AQC421" s="45"/>
      <c r="AQD421" s="45"/>
      <c r="AQE421" s="45"/>
      <c r="AQF421" s="45"/>
      <c r="AQG421" s="45"/>
      <c r="AQH421" s="45"/>
      <c r="AQI421" s="45"/>
      <c r="AQJ421" s="45"/>
      <c r="AQK421" s="45"/>
      <c r="AQL421" s="45"/>
      <c r="AQM421" s="45"/>
      <c r="AQN421" s="45"/>
      <c r="AQO421" s="45"/>
      <c r="AQP421" s="45"/>
      <c r="AQQ421" s="45"/>
      <c r="AQR421" s="45"/>
      <c r="AQS421" s="45"/>
      <c r="AQT421" s="45"/>
      <c r="AQU421" s="45"/>
      <c r="AQV421" s="45"/>
      <c r="AQW421" s="45"/>
      <c r="AQX421" s="45"/>
      <c r="AQY421" s="45"/>
      <c r="AQZ421" s="45"/>
      <c r="ARA421" s="45"/>
      <c r="ARB421" s="45"/>
      <c r="ARC421" s="45"/>
      <c r="ARD421" s="45"/>
      <c r="ARE421" s="45"/>
      <c r="ARF421" s="45"/>
      <c r="ARG421" s="45"/>
      <c r="ARH421" s="45"/>
      <c r="ARI421" s="45"/>
      <c r="ARJ421" s="45"/>
      <c r="ARK421" s="45"/>
      <c r="ARL421" s="45"/>
      <c r="ARM421" s="45"/>
      <c r="ARN421" s="45"/>
      <c r="ARO421" s="45"/>
      <c r="ARP421" s="45"/>
      <c r="ARQ421" s="45"/>
      <c r="ARR421" s="45"/>
      <c r="ARS421" s="45"/>
      <c r="ART421" s="45"/>
      <c r="ARU421" s="45"/>
      <c r="ARV421" s="45"/>
      <c r="ARW421" s="45"/>
      <c r="ARX421" s="45"/>
      <c r="ARY421" s="45"/>
      <c r="ARZ421" s="45"/>
      <c r="ASA421" s="45"/>
      <c r="ASB421" s="45"/>
      <c r="ASC421" s="45"/>
      <c r="ASD421" s="45"/>
      <c r="ASE421" s="45"/>
      <c r="ASF421" s="45"/>
      <c r="ASG421" s="45"/>
      <c r="ASH421" s="45"/>
      <c r="ASI421" s="45"/>
      <c r="ASJ421" s="45"/>
      <c r="ASK421" s="45"/>
      <c r="ASL421" s="45"/>
      <c r="ASM421" s="45"/>
      <c r="ASN421" s="45"/>
      <c r="ASO421" s="45"/>
      <c r="ASP421" s="45"/>
      <c r="ASQ421" s="45"/>
      <c r="ASR421" s="45"/>
      <c r="ASS421" s="45"/>
      <c r="AST421" s="45"/>
      <c r="ASU421" s="45"/>
      <c r="ASV421" s="45"/>
      <c r="ASW421" s="45"/>
      <c r="ASX421" s="45"/>
      <c r="ASY421" s="45"/>
      <c r="ASZ421" s="45"/>
      <c r="ATA421" s="45"/>
      <c r="ATB421" s="45"/>
      <c r="ATC421" s="45"/>
      <c r="ATD421" s="45"/>
      <c r="ATE421" s="45"/>
      <c r="ATF421" s="45"/>
      <c r="ATG421" s="45"/>
      <c r="ATH421" s="45"/>
      <c r="ATI421" s="45"/>
      <c r="ATJ421" s="45"/>
      <c r="ATK421" s="45"/>
      <c r="ATL421" s="45"/>
      <c r="ATM421" s="45"/>
      <c r="ATN421" s="45"/>
      <c r="ATO421" s="45"/>
      <c r="ATP421" s="45"/>
      <c r="ATQ421" s="45"/>
      <c r="ATR421" s="45"/>
      <c r="ATS421" s="45"/>
      <c r="ATT421" s="45"/>
      <c r="ATU421" s="45"/>
      <c r="ATV421" s="45"/>
      <c r="ATW421" s="45"/>
      <c r="ATX421" s="45"/>
      <c r="ATY421" s="45"/>
      <c r="ATZ421" s="45"/>
      <c r="AUA421" s="45"/>
      <c r="AUB421" s="45"/>
      <c r="AUC421" s="45"/>
      <c r="AUD421" s="45"/>
      <c r="AUE421" s="45"/>
      <c r="AUF421" s="45"/>
      <c r="AUG421" s="45"/>
      <c r="AUH421" s="45"/>
      <c r="AUI421" s="45"/>
      <c r="AUJ421" s="45"/>
      <c r="AUK421" s="45"/>
      <c r="AUL421" s="45"/>
      <c r="AUM421" s="45"/>
      <c r="AUN421" s="45"/>
      <c r="AUO421" s="45"/>
      <c r="AUP421" s="45"/>
      <c r="AUQ421" s="45"/>
      <c r="AUR421" s="45"/>
      <c r="AUS421" s="45"/>
      <c r="AUT421" s="45"/>
      <c r="AUU421" s="45"/>
      <c r="AUV421" s="45"/>
      <c r="AUW421" s="45"/>
      <c r="AUX421" s="45"/>
      <c r="AUY421" s="45"/>
      <c r="AUZ421" s="45"/>
      <c r="AVA421" s="45"/>
      <c r="AVB421" s="45"/>
      <c r="AVC421" s="45"/>
      <c r="AVD421" s="45"/>
      <c r="AVE421" s="45"/>
      <c r="AVF421" s="45"/>
      <c r="AVG421" s="45"/>
      <c r="AVH421" s="45"/>
      <c r="AVI421" s="45"/>
      <c r="AVJ421" s="45"/>
      <c r="AVK421" s="45"/>
      <c r="AVL421" s="45"/>
      <c r="AVM421" s="45"/>
      <c r="AVN421" s="45"/>
      <c r="AVO421" s="45"/>
      <c r="AVP421" s="45"/>
      <c r="AVQ421" s="45"/>
      <c r="AVR421" s="45"/>
      <c r="AVS421" s="45"/>
      <c r="AVT421" s="45"/>
      <c r="AVU421" s="45"/>
      <c r="AVV421" s="45"/>
      <c r="AVW421" s="45"/>
      <c r="AVX421" s="45"/>
      <c r="AVY421" s="45"/>
      <c r="AVZ421" s="45"/>
      <c r="AWA421" s="45"/>
      <c r="AWB421" s="45"/>
      <c r="AWC421" s="45"/>
      <c r="AWD421" s="45"/>
      <c r="AWE421" s="45"/>
      <c r="AWF421" s="45"/>
      <c r="AWG421" s="45"/>
      <c r="AWH421" s="45"/>
      <c r="AWI421" s="45"/>
      <c r="AWJ421" s="45"/>
      <c r="AWK421" s="45"/>
      <c r="AWL421" s="45"/>
      <c r="AWM421" s="45"/>
      <c r="AWN421" s="45"/>
      <c r="AWO421" s="45"/>
      <c r="AWP421" s="45"/>
      <c r="AWQ421" s="45"/>
      <c r="AWR421" s="45"/>
      <c r="AWS421" s="45"/>
      <c r="AWT421" s="45"/>
      <c r="AWU421" s="45"/>
      <c r="AWV421" s="45"/>
      <c r="AWW421" s="45"/>
      <c r="AWX421" s="45"/>
      <c r="AWY421" s="45"/>
      <c r="AWZ421" s="45"/>
      <c r="AXA421" s="45"/>
      <c r="AXB421" s="45"/>
      <c r="AXC421" s="45"/>
      <c r="AXD421" s="45"/>
      <c r="AXE421" s="45"/>
      <c r="AXF421" s="45"/>
      <c r="AXG421" s="45"/>
      <c r="AXH421" s="45"/>
      <c r="AXI421" s="45"/>
      <c r="AXJ421" s="45"/>
      <c r="AXK421" s="45"/>
      <c r="AXL421" s="45"/>
      <c r="AXM421" s="45"/>
      <c r="AXN421" s="45"/>
      <c r="AXO421" s="45"/>
      <c r="AXP421" s="45"/>
      <c r="AXQ421" s="45"/>
      <c r="AXR421" s="45"/>
      <c r="AXS421" s="45"/>
      <c r="AXT421" s="45"/>
      <c r="AXU421" s="45"/>
      <c r="AXV421" s="45"/>
      <c r="AXW421" s="45"/>
      <c r="AXX421" s="45"/>
      <c r="AXY421" s="45"/>
      <c r="AXZ421" s="45"/>
      <c r="AYA421" s="45"/>
      <c r="AYB421" s="45"/>
      <c r="AYC421" s="45"/>
      <c r="AYD421" s="45"/>
      <c r="AYE421" s="45"/>
      <c r="AYF421" s="45"/>
      <c r="AYG421" s="45"/>
      <c r="AYH421" s="45"/>
      <c r="AYI421" s="45"/>
      <c r="AYJ421" s="45"/>
      <c r="AYK421" s="45"/>
      <c r="AYL421" s="45"/>
      <c r="AYM421" s="45"/>
      <c r="AYN421" s="45"/>
      <c r="AYO421" s="45"/>
      <c r="AYP421" s="45"/>
      <c r="AYQ421" s="45"/>
      <c r="AYR421" s="45"/>
      <c r="AYS421" s="45"/>
      <c r="AYT421" s="45"/>
      <c r="AYU421" s="45"/>
      <c r="AYV421" s="45"/>
      <c r="AYW421" s="45"/>
      <c r="AYX421" s="45"/>
      <c r="AYY421" s="45"/>
      <c r="AYZ421" s="45"/>
      <c r="AZA421" s="45"/>
      <c r="AZB421" s="45"/>
      <c r="AZC421" s="45"/>
      <c r="AZD421" s="45"/>
      <c r="AZE421" s="45"/>
      <c r="AZF421" s="45"/>
      <c r="AZG421" s="45"/>
      <c r="AZH421" s="45"/>
      <c r="AZI421" s="45"/>
      <c r="AZJ421" s="45"/>
      <c r="AZK421" s="45"/>
      <c r="AZL421" s="45"/>
      <c r="AZM421" s="45"/>
      <c r="AZN421" s="45"/>
      <c r="AZO421" s="45"/>
      <c r="AZP421" s="45"/>
      <c r="AZQ421" s="45"/>
      <c r="AZR421" s="45"/>
      <c r="AZS421" s="45"/>
      <c r="AZT421" s="45"/>
      <c r="AZU421" s="45"/>
      <c r="AZV421" s="45"/>
      <c r="AZW421" s="45"/>
      <c r="AZX421" s="45"/>
      <c r="AZY421" s="45"/>
      <c r="AZZ421" s="45"/>
      <c r="BAA421" s="45"/>
      <c r="BAB421" s="45"/>
      <c r="BAC421" s="45"/>
      <c r="BAD421" s="45"/>
      <c r="BAE421" s="45"/>
      <c r="BAF421" s="45"/>
      <c r="BAG421" s="45"/>
      <c r="BAH421" s="45"/>
      <c r="BAI421" s="45"/>
      <c r="BAJ421" s="45"/>
      <c r="BAK421" s="45"/>
      <c r="BAL421" s="45"/>
      <c r="BAM421" s="45"/>
      <c r="BAN421" s="45"/>
      <c r="BAO421" s="45"/>
      <c r="BAP421" s="45"/>
      <c r="BAQ421" s="45"/>
      <c r="BAR421" s="45"/>
      <c r="BAS421" s="45"/>
      <c r="BAT421" s="45"/>
      <c r="BAU421" s="45"/>
      <c r="BAV421" s="45"/>
      <c r="BAW421" s="45"/>
      <c r="BAX421" s="45"/>
      <c r="BAY421" s="45"/>
      <c r="BAZ421" s="45"/>
      <c r="BBA421" s="45"/>
      <c r="BBB421" s="45"/>
      <c r="BBC421" s="45"/>
      <c r="BBD421" s="45"/>
      <c r="BBE421" s="45"/>
      <c r="BBF421" s="45"/>
      <c r="BBG421" s="45"/>
      <c r="BBH421" s="45"/>
      <c r="BBI421" s="45"/>
      <c r="BBJ421" s="45"/>
      <c r="BBK421" s="45"/>
      <c r="BBL421" s="45"/>
      <c r="BBM421" s="45"/>
      <c r="BBN421" s="45"/>
      <c r="BBO421" s="45"/>
      <c r="BBP421" s="45"/>
      <c r="BBQ421" s="45"/>
      <c r="BBR421" s="45"/>
      <c r="BBS421" s="45"/>
      <c r="BBT421" s="45"/>
      <c r="BBU421" s="45"/>
      <c r="BBV421" s="45"/>
      <c r="BBW421" s="45"/>
      <c r="BBX421" s="45"/>
      <c r="BBY421" s="45"/>
      <c r="BBZ421" s="45"/>
      <c r="BCA421" s="45"/>
      <c r="BCB421" s="45"/>
      <c r="BCC421" s="45"/>
      <c r="BCD421" s="45"/>
      <c r="BCE421" s="45"/>
      <c r="BCF421" s="45"/>
      <c r="BCG421" s="45"/>
      <c r="BCH421" s="45"/>
      <c r="BCI421" s="45"/>
      <c r="BCJ421" s="45"/>
      <c r="BCK421" s="45"/>
      <c r="BCL421" s="45"/>
      <c r="BCM421" s="45"/>
      <c r="BCN421" s="45"/>
      <c r="BCO421" s="45"/>
      <c r="BCP421" s="45"/>
      <c r="BCQ421" s="45"/>
      <c r="BCR421" s="45"/>
      <c r="BCS421" s="45"/>
      <c r="BCT421" s="45"/>
      <c r="BCU421" s="45"/>
      <c r="BCV421" s="45"/>
      <c r="BCW421" s="45"/>
      <c r="BCX421" s="45"/>
      <c r="BCY421" s="45"/>
      <c r="BCZ421" s="45"/>
      <c r="BDA421" s="45"/>
      <c r="BDB421" s="45"/>
      <c r="BDC421" s="45"/>
      <c r="BDD421" s="45"/>
      <c r="BDE421" s="45"/>
      <c r="BDF421" s="45"/>
      <c r="BDG421" s="45"/>
      <c r="BDH421" s="45"/>
      <c r="BDI421" s="45"/>
      <c r="BDJ421" s="45"/>
      <c r="BDK421" s="45"/>
      <c r="BDL421" s="45"/>
      <c r="BDM421" s="45"/>
      <c r="BDN421" s="45"/>
      <c r="BDO421" s="45"/>
      <c r="BDP421" s="45"/>
      <c r="BDQ421" s="45"/>
      <c r="BDR421" s="45"/>
      <c r="BDS421" s="45"/>
      <c r="BDT421" s="45"/>
      <c r="BDU421" s="45"/>
      <c r="BDV421" s="45"/>
      <c r="BDW421" s="45"/>
      <c r="BDX421" s="45"/>
      <c r="BDY421" s="45"/>
      <c r="BDZ421" s="45"/>
      <c r="BEA421" s="45"/>
      <c r="BEB421" s="45"/>
      <c r="BEC421" s="45"/>
      <c r="BED421" s="45"/>
      <c r="BEE421" s="45"/>
      <c r="BEF421" s="45"/>
      <c r="BEG421" s="45"/>
      <c r="BEH421" s="45"/>
      <c r="BEI421" s="45"/>
      <c r="BEJ421" s="45"/>
      <c r="BEK421" s="45"/>
      <c r="BEL421" s="45"/>
      <c r="BEM421" s="45"/>
      <c r="BEN421" s="45"/>
      <c r="BEO421" s="45"/>
      <c r="BEP421" s="45"/>
      <c r="BEQ421" s="45"/>
      <c r="BER421" s="45"/>
      <c r="BES421" s="45"/>
      <c r="BET421" s="45"/>
      <c r="BEU421" s="45"/>
      <c r="BEV421" s="45"/>
      <c r="BEW421" s="45"/>
      <c r="BEX421" s="45"/>
      <c r="BEY421" s="45"/>
      <c r="BEZ421" s="45"/>
      <c r="BFA421" s="45"/>
      <c r="BFB421" s="45"/>
      <c r="BFC421" s="45"/>
      <c r="BFD421" s="45"/>
      <c r="BFE421" s="45"/>
      <c r="BFF421" s="45"/>
      <c r="BFG421" s="45"/>
      <c r="BFH421" s="45"/>
      <c r="BFI421" s="45"/>
      <c r="BFJ421" s="45"/>
      <c r="BFK421" s="45"/>
      <c r="BFL421" s="45"/>
      <c r="BFM421" s="45"/>
      <c r="BFN421" s="45"/>
      <c r="BFO421" s="45"/>
      <c r="BFP421" s="45"/>
      <c r="BFQ421" s="45"/>
      <c r="BFR421" s="45"/>
      <c r="BFS421" s="45"/>
      <c r="BFT421" s="45"/>
      <c r="BFU421" s="45"/>
      <c r="BFV421" s="45"/>
      <c r="BFW421" s="45"/>
      <c r="BFX421" s="45"/>
      <c r="BFY421" s="45"/>
      <c r="BFZ421" s="45"/>
      <c r="BGA421" s="45"/>
      <c r="BGB421" s="45"/>
      <c r="BGC421" s="45"/>
      <c r="BGD421" s="45"/>
      <c r="BGE421" s="45"/>
      <c r="BGF421" s="45"/>
      <c r="BGG421" s="45"/>
      <c r="BGH421" s="45"/>
      <c r="BGI421" s="45"/>
      <c r="BGJ421" s="45"/>
      <c r="BGK421" s="45"/>
      <c r="BGL421" s="45"/>
      <c r="BGM421" s="45"/>
      <c r="BGN421" s="45"/>
      <c r="BGO421" s="45"/>
      <c r="BGP421" s="45"/>
      <c r="BGQ421" s="45"/>
      <c r="BGR421" s="45"/>
      <c r="BGS421" s="45"/>
      <c r="BGT421" s="45"/>
      <c r="BGU421" s="45"/>
      <c r="BGV421" s="45"/>
      <c r="BGW421" s="45"/>
      <c r="BGX421" s="45"/>
      <c r="BGY421" s="45"/>
      <c r="BGZ421" s="45"/>
      <c r="BHA421" s="45"/>
      <c r="BHB421" s="45"/>
      <c r="BHC421" s="45"/>
      <c r="BHD421" s="45"/>
      <c r="BHE421" s="45"/>
      <c r="BHF421" s="45"/>
      <c r="BHG421" s="45"/>
      <c r="BHH421" s="45"/>
      <c r="BHI421" s="45"/>
      <c r="BHJ421" s="45"/>
      <c r="BHK421" s="45"/>
      <c r="BHL421" s="45"/>
      <c r="BHM421" s="45"/>
      <c r="BHN421" s="45"/>
      <c r="BHO421" s="45"/>
      <c r="BHP421" s="45"/>
      <c r="BHQ421" s="45"/>
      <c r="BHR421" s="45"/>
      <c r="BHS421" s="45"/>
      <c r="BHT421" s="45"/>
      <c r="BHU421" s="45"/>
      <c r="BHV421" s="45"/>
      <c r="BHW421" s="45"/>
      <c r="BHX421" s="45"/>
      <c r="BHY421" s="45"/>
      <c r="BHZ421" s="45"/>
      <c r="BIA421" s="45"/>
      <c r="BIB421" s="45"/>
      <c r="BIC421" s="45"/>
      <c r="BID421" s="45"/>
      <c r="BIE421" s="45"/>
      <c r="BIF421" s="45"/>
      <c r="BIG421" s="45"/>
      <c r="BIH421" s="45"/>
      <c r="BII421" s="45"/>
      <c r="BIJ421" s="45"/>
      <c r="BIK421" s="45"/>
      <c r="BIL421" s="45"/>
      <c r="BIM421" s="45"/>
      <c r="BIN421" s="45"/>
      <c r="BIO421" s="45"/>
      <c r="BIP421" s="45"/>
      <c r="BIQ421" s="45"/>
      <c r="BIR421" s="45"/>
      <c r="BIS421" s="45"/>
      <c r="BIT421" s="45"/>
      <c r="BIU421" s="45"/>
      <c r="BIV421" s="45"/>
      <c r="BIW421" s="45"/>
      <c r="BIX421" s="45"/>
      <c r="BIY421" s="45"/>
      <c r="BIZ421" s="45"/>
      <c r="BJA421" s="45"/>
      <c r="BJB421" s="45"/>
      <c r="BJC421" s="45"/>
      <c r="BJD421" s="45"/>
      <c r="BJE421" s="45"/>
      <c r="BJF421" s="45"/>
      <c r="BJG421" s="45"/>
      <c r="BJH421" s="45"/>
      <c r="BJI421" s="45"/>
      <c r="BJJ421" s="45"/>
      <c r="BJK421" s="45"/>
      <c r="BJL421" s="45"/>
      <c r="BJM421" s="45"/>
      <c r="BJN421" s="45"/>
      <c r="BJO421" s="45"/>
      <c r="BJP421" s="45"/>
      <c r="BJQ421" s="45"/>
      <c r="BJR421" s="45"/>
      <c r="BJS421" s="45"/>
      <c r="BJT421" s="45"/>
      <c r="BJU421" s="45"/>
      <c r="BJV421" s="45"/>
      <c r="BJW421" s="45"/>
      <c r="BJX421" s="45"/>
      <c r="BJY421" s="45"/>
      <c r="BJZ421" s="45"/>
      <c r="BKA421" s="45"/>
      <c r="BKB421" s="45"/>
      <c r="BKC421" s="45"/>
      <c r="BKD421" s="45"/>
      <c r="BKE421" s="45"/>
      <c r="BKF421" s="45"/>
      <c r="BKG421" s="45"/>
      <c r="BKH421" s="45"/>
      <c r="BKI421" s="45"/>
      <c r="BKJ421" s="45"/>
      <c r="BKK421" s="45"/>
      <c r="BKL421" s="45"/>
      <c r="BKM421" s="45"/>
      <c r="BKN421" s="45"/>
      <c r="BKO421" s="45"/>
      <c r="BKP421" s="45"/>
      <c r="BKQ421" s="45"/>
      <c r="BKR421" s="45"/>
      <c r="BKS421" s="45"/>
      <c r="BKT421" s="45"/>
      <c r="BKU421" s="45"/>
      <c r="BKV421" s="45"/>
      <c r="BKW421" s="45"/>
      <c r="BKX421" s="45"/>
      <c r="BKY421" s="45"/>
      <c r="BKZ421" s="45"/>
      <c r="BLA421" s="45"/>
      <c r="BLB421" s="45"/>
      <c r="BLC421" s="45"/>
      <c r="BLD421" s="45"/>
      <c r="BLE421" s="45"/>
      <c r="BLF421" s="45"/>
      <c r="BLG421" s="45"/>
      <c r="BLH421" s="45"/>
      <c r="BLI421" s="45"/>
      <c r="BLJ421" s="45"/>
      <c r="BLK421" s="45"/>
      <c r="BLL421" s="45"/>
      <c r="BLM421" s="45"/>
      <c r="BLN421" s="45"/>
      <c r="BLO421" s="45"/>
      <c r="BLP421" s="45"/>
      <c r="BLQ421" s="45"/>
      <c r="BLR421" s="45"/>
      <c r="BLS421" s="45"/>
      <c r="BLT421" s="45"/>
      <c r="BLU421" s="45"/>
      <c r="BLV421" s="45"/>
      <c r="BLW421" s="45"/>
      <c r="BLX421" s="45"/>
      <c r="BLY421" s="45"/>
      <c r="BLZ421" s="45"/>
      <c r="BMA421" s="45"/>
      <c r="BMB421" s="45"/>
      <c r="BMC421" s="45"/>
      <c r="BMD421" s="45"/>
      <c r="BME421" s="45"/>
      <c r="BMF421" s="45"/>
      <c r="BMG421" s="45"/>
      <c r="BMH421" s="45"/>
      <c r="BMI421" s="45"/>
      <c r="BMJ421" s="45"/>
      <c r="BMK421" s="45"/>
      <c r="BML421" s="45"/>
      <c r="BMM421" s="45"/>
      <c r="BMN421" s="45"/>
      <c r="BMO421" s="45"/>
      <c r="BMP421" s="45"/>
      <c r="BMQ421" s="45"/>
      <c r="BMR421" s="45"/>
      <c r="BMS421" s="45"/>
      <c r="BMT421" s="45"/>
      <c r="BMU421" s="45"/>
      <c r="BMV421" s="45"/>
      <c r="BMW421" s="45"/>
      <c r="BMX421" s="45"/>
      <c r="BMY421" s="45"/>
      <c r="BMZ421" s="45"/>
      <c r="BNA421" s="45"/>
    </row>
    <row r="422" spans="23:1717" s="46" customFormat="1" x14ac:dyDescent="0.25">
      <c r="W422" s="45"/>
      <c r="X422" s="45"/>
      <c r="Y422" s="45"/>
      <c r="Z422" s="45"/>
      <c r="AA422" s="45"/>
      <c r="AB422" s="45"/>
      <c r="AC422" s="45"/>
      <c r="AD422" s="45"/>
      <c r="AE422" s="45"/>
      <c r="AF422" s="45"/>
      <c r="AG422" s="45"/>
      <c r="AH422" s="45"/>
      <c r="AI422" s="45"/>
      <c r="AJ422" s="45"/>
      <c r="AK422" s="45"/>
      <c r="AL422" s="45"/>
      <c r="AM422" s="45"/>
      <c r="AN422" s="45"/>
      <c r="AO422" s="45"/>
      <c r="AP422" s="45"/>
      <c r="AQ422" s="45"/>
      <c r="AR422" s="45"/>
      <c r="AS422" s="45"/>
      <c r="AT422" s="45"/>
      <c r="AU422" s="45"/>
      <c r="AV422" s="45"/>
      <c r="AW422" s="45"/>
      <c r="AX422" s="45"/>
      <c r="AY422" s="45"/>
      <c r="AZ422" s="45"/>
      <c r="BA422" s="45"/>
      <c r="BB422" s="45"/>
      <c r="BC422" s="45"/>
      <c r="BD422" s="45"/>
      <c r="BE422" s="45"/>
      <c r="BF422" s="45"/>
      <c r="BG422" s="45"/>
      <c r="BH422" s="45"/>
      <c r="BI422" s="45"/>
      <c r="BJ422" s="45"/>
      <c r="BK422" s="45"/>
      <c r="BL422" s="45"/>
      <c r="BM422" s="45"/>
      <c r="BN422" s="45"/>
      <c r="BO422" s="45"/>
      <c r="BP422" s="45"/>
      <c r="BQ422" s="45"/>
      <c r="BR422" s="45"/>
      <c r="BS422" s="45"/>
      <c r="BT422" s="45"/>
      <c r="BU422" s="45"/>
      <c r="BV422" s="45"/>
      <c r="BW422" s="45"/>
      <c r="BX422" s="45"/>
      <c r="BY422" s="45"/>
      <c r="BZ422" s="45"/>
      <c r="CA422" s="45"/>
      <c r="CB422" s="45"/>
      <c r="CC422" s="45"/>
      <c r="CD422" s="45"/>
      <c r="CE422" s="45"/>
      <c r="CF422" s="45"/>
      <c r="CG422" s="45"/>
      <c r="CH422" s="45"/>
      <c r="CI422" s="45"/>
      <c r="CJ422" s="45"/>
      <c r="CK422" s="45"/>
      <c r="CL422" s="45"/>
      <c r="CM422" s="45"/>
      <c r="CN422" s="45"/>
      <c r="CO422" s="45"/>
      <c r="CP422" s="45"/>
      <c r="CQ422" s="45"/>
      <c r="CR422" s="45"/>
      <c r="CS422" s="45"/>
      <c r="CT422" s="45"/>
      <c r="CU422" s="45"/>
      <c r="CV422" s="45"/>
      <c r="CW422" s="45"/>
      <c r="CX422" s="45"/>
      <c r="CY422" s="45"/>
      <c r="CZ422" s="45"/>
      <c r="DA422" s="45"/>
      <c r="DB422" s="45"/>
      <c r="DC422" s="45"/>
      <c r="DD422" s="45"/>
      <c r="DE422" s="45"/>
      <c r="DF422" s="45"/>
      <c r="DG422" s="45"/>
      <c r="DH422" s="45"/>
      <c r="DI422" s="45"/>
      <c r="DJ422" s="45"/>
      <c r="DK422" s="45"/>
      <c r="DL422" s="45"/>
      <c r="DM422" s="45"/>
      <c r="DN422" s="45"/>
      <c r="DO422" s="45"/>
      <c r="DP422" s="45"/>
      <c r="DQ422" s="45"/>
      <c r="DR422" s="45"/>
      <c r="DS422" s="45"/>
      <c r="DT422" s="45"/>
      <c r="DU422" s="45"/>
      <c r="DV422" s="45"/>
      <c r="DW422" s="45"/>
      <c r="DX422" s="45"/>
      <c r="DY422" s="45"/>
      <c r="DZ422" s="45"/>
      <c r="EA422" s="45"/>
      <c r="EB422" s="45"/>
      <c r="EC422" s="45"/>
      <c r="ED422" s="45"/>
      <c r="EE422" s="45"/>
      <c r="EF422" s="45"/>
      <c r="EG422" s="45"/>
      <c r="EH422" s="45"/>
      <c r="EI422" s="45"/>
      <c r="EJ422" s="45"/>
      <c r="EK422" s="45"/>
      <c r="EL422" s="45"/>
      <c r="EM422" s="45"/>
      <c r="EN422" s="45"/>
      <c r="EO422" s="45"/>
      <c r="EP422" s="45"/>
      <c r="EQ422" s="45"/>
      <c r="ER422" s="45"/>
      <c r="ES422" s="45"/>
      <c r="ET422" s="45"/>
      <c r="EU422" s="45"/>
      <c r="EV422" s="45"/>
      <c r="EW422" s="45"/>
      <c r="EX422" s="45"/>
      <c r="EY422" s="45"/>
      <c r="EZ422" s="45"/>
      <c r="FA422" s="45"/>
      <c r="FB422" s="45"/>
      <c r="FC422" s="45"/>
      <c r="FD422" s="45"/>
      <c r="FE422" s="45"/>
      <c r="FF422" s="45"/>
      <c r="FG422" s="45"/>
      <c r="FH422" s="45"/>
      <c r="FI422" s="45"/>
      <c r="FJ422" s="45"/>
      <c r="FK422" s="45"/>
      <c r="FL422" s="45"/>
      <c r="FM422" s="45"/>
      <c r="FN422" s="45"/>
      <c r="FO422" s="45"/>
      <c r="FP422" s="45"/>
      <c r="FQ422" s="45"/>
      <c r="FR422" s="45"/>
      <c r="FS422" s="45"/>
      <c r="FT422" s="45"/>
      <c r="FU422" s="45"/>
      <c r="FV422" s="45"/>
      <c r="FW422" s="45"/>
      <c r="FX422" s="45"/>
      <c r="FY422" s="45"/>
      <c r="FZ422" s="45"/>
      <c r="GA422" s="45"/>
      <c r="GB422" s="45"/>
      <c r="GC422" s="45"/>
      <c r="GD422" s="45"/>
      <c r="GE422" s="45"/>
      <c r="GF422" s="45"/>
      <c r="GG422" s="45"/>
      <c r="GH422" s="45"/>
      <c r="GI422" s="45"/>
      <c r="GJ422" s="45"/>
      <c r="GK422" s="45"/>
      <c r="GL422" s="45"/>
      <c r="GM422" s="45"/>
      <c r="GN422" s="45"/>
      <c r="GO422" s="45"/>
      <c r="GP422" s="45"/>
      <c r="GQ422" s="45"/>
      <c r="GR422" s="45"/>
      <c r="GS422" s="45"/>
      <c r="GT422" s="45"/>
      <c r="GU422" s="45"/>
      <c r="GV422" s="45"/>
      <c r="GW422" s="45"/>
      <c r="GX422" s="45"/>
      <c r="GY422" s="45"/>
      <c r="GZ422" s="45"/>
      <c r="HA422" s="45"/>
      <c r="HB422" s="45"/>
      <c r="HC422" s="45"/>
      <c r="HD422" s="45"/>
      <c r="HE422" s="45"/>
      <c r="HF422" s="45"/>
      <c r="HG422" s="45"/>
      <c r="HH422" s="45"/>
      <c r="HI422" s="45"/>
      <c r="HJ422" s="45"/>
      <c r="HK422" s="45"/>
      <c r="HL422" s="45"/>
      <c r="HM422" s="45"/>
      <c r="HN422" s="45"/>
      <c r="HO422" s="45"/>
      <c r="HP422" s="45"/>
      <c r="HQ422" s="45"/>
      <c r="HR422" s="45"/>
      <c r="HS422" s="45"/>
      <c r="HT422" s="45"/>
      <c r="HU422" s="45"/>
      <c r="HV422" s="45"/>
      <c r="HW422" s="45"/>
      <c r="HX422" s="45"/>
      <c r="HY422" s="45"/>
      <c r="HZ422" s="45"/>
      <c r="IA422" s="45"/>
      <c r="IB422" s="45"/>
      <c r="IC422" s="45"/>
      <c r="ID422" s="45"/>
      <c r="IE422" s="45"/>
      <c r="IF422" s="45"/>
      <c r="IG422" s="45"/>
      <c r="IH422" s="45"/>
      <c r="II422" s="45"/>
      <c r="IJ422" s="45"/>
      <c r="IK422" s="45"/>
      <c r="IL422" s="45"/>
      <c r="IM422" s="45"/>
      <c r="IN422" s="45"/>
      <c r="IO422" s="45"/>
      <c r="IP422" s="45"/>
      <c r="IQ422" s="45"/>
      <c r="IR422" s="45"/>
      <c r="IS422" s="45"/>
      <c r="IT422" s="45"/>
      <c r="IU422" s="45"/>
      <c r="IV422" s="45"/>
      <c r="IW422" s="45"/>
      <c r="IX422" s="45"/>
      <c r="IY422" s="45"/>
      <c r="IZ422" s="45"/>
      <c r="JA422" s="45"/>
      <c r="JB422" s="45"/>
      <c r="JC422" s="45"/>
      <c r="JD422" s="45"/>
      <c r="JE422" s="45"/>
      <c r="JF422" s="45"/>
      <c r="JG422" s="45"/>
      <c r="JH422" s="45"/>
      <c r="JI422" s="45"/>
      <c r="JJ422" s="45"/>
      <c r="JK422" s="45"/>
      <c r="JL422" s="45"/>
      <c r="JM422" s="45"/>
      <c r="JN422" s="45"/>
      <c r="JO422" s="45"/>
      <c r="JP422" s="45"/>
      <c r="JQ422" s="45"/>
      <c r="JR422" s="45"/>
      <c r="JS422" s="45"/>
      <c r="JT422" s="45"/>
      <c r="JU422" s="45"/>
      <c r="JV422" s="45"/>
      <c r="JW422" s="45"/>
      <c r="JX422" s="45"/>
      <c r="JY422" s="45"/>
      <c r="JZ422" s="45"/>
      <c r="KA422" s="45"/>
      <c r="KB422" s="45"/>
      <c r="KC422" s="45"/>
      <c r="KD422" s="45"/>
      <c r="KE422" s="45"/>
      <c r="KF422" s="45"/>
      <c r="KG422" s="45"/>
      <c r="KH422" s="45"/>
      <c r="KI422" s="45"/>
      <c r="KJ422" s="45"/>
      <c r="KK422" s="45"/>
      <c r="KL422" s="45"/>
      <c r="KM422" s="45"/>
      <c r="KN422" s="45"/>
      <c r="KO422" s="45"/>
      <c r="KP422" s="45"/>
      <c r="KQ422" s="45"/>
      <c r="KR422" s="45"/>
      <c r="KS422" s="45"/>
      <c r="KT422" s="45"/>
      <c r="KU422" s="45"/>
      <c r="KV422" s="45"/>
      <c r="KW422" s="45"/>
      <c r="KX422" s="45"/>
      <c r="KY422" s="45"/>
      <c r="KZ422" s="45"/>
      <c r="LA422" s="45"/>
      <c r="LB422" s="45"/>
      <c r="LC422" s="45"/>
      <c r="LD422" s="45"/>
      <c r="LE422" s="45"/>
      <c r="LF422" s="45"/>
      <c r="LG422" s="45"/>
      <c r="LH422" s="45"/>
      <c r="LI422" s="45"/>
      <c r="LJ422" s="45"/>
      <c r="LK422" s="45"/>
      <c r="LL422" s="45"/>
      <c r="LM422" s="45"/>
      <c r="LN422" s="45"/>
      <c r="LO422" s="45"/>
      <c r="LP422" s="45"/>
      <c r="LQ422" s="45"/>
      <c r="LR422" s="45"/>
      <c r="LS422" s="45"/>
      <c r="LT422" s="45"/>
      <c r="LU422" s="45"/>
      <c r="LV422" s="45"/>
      <c r="LW422" s="45"/>
      <c r="LX422" s="45"/>
      <c r="LY422" s="45"/>
      <c r="LZ422" s="45"/>
      <c r="MA422" s="45"/>
      <c r="MB422" s="45"/>
      <c r="MC422" s="45"/>
      <c r="MD422" s="45"/>
      <c r="ME422" s="45"/>
      <c r="MF422" s="45"/>
      <c r="MG422" s="45"/>
      <c r="MH422" s="45"/>
      <c r="MI422" s="45"/>
      <c r="MJ422" s="45"/>
      <c r="MK422" s="45"/>
      <c r="ML422" s="45"/>
      <c r="MM422" s="45"/>
      <c r="MN422" s="45"/>
      <c r="MO422" s="45"/>
      <c r="MP422" s="45"/>
      <c r="MQ422" s="45"/>
      <c r="MR422" s="45"/>
      <c r="MS422" s="45"/>
      <c r="MT422" s="45"/>
      <c r="MU422" s="45"/>
      <c r="MV422" s="45"/>
      <c r="MW422" s="45"/>
      <c r="MX422" s="45"/>
      <c r="MY422" s="45"/>
      <c r="MZ422" s="45"/>
      <c r="NA422" s="45"/>
      <c r="NB422" s="45"/>
      <c r="NC422" s="45"/>
      <c r="ND422" s="45"/>
      <c r="NE422" s="45"/>
      <c r="NF422" s="45"/>
      <c r="NG422" s="45"/>
      <c r="NH422" s="45"/>
      <c r="NI422" s="45"/>
      <c r="NJ422" s="45"/>
      <c r="NK422" s="45"/>
      <c r="NL422" s="45"/>
      <c r="NM422" s="45"/>
      <c r="NN422" s="45"/>
      <c r="NO422" s="45"/>
      <c r="NP422" s="45"/>
      <c r="NQ422" s="45"/>
      <c r="NR422" s="45"/>
      <c r="NS422" s="45"/>
      <c r="NT422" s="45"/>
      <c r="NU422" s="45"/>
      <c r="NV422" s="45"/>
      <c r="NW422" s="45"/>
      <c r="NX422" s="45"/>
      <c r="NY422" s="45"/>
      <c r="NZ422" s="45"/>
      <c r="OA422" s="45"/>
      <c r="OB422" s="45"/>
      <c r="OC422" s="45"/>
      <c r="OD422" s="45"/>
      <c r="OE422" s="45"/>
      <c r="OF422" s="45"/>
      <c r="OG422" s="45"/>
      <c r="OH422" s="45"/>
      <c r="OI422" s="45"/>
      <c r="OJ422" s="45"/>
      <c r="OK422" s="45"/>
      <c r="OL422" s="45"/>
      <c r="OM422" s="45"/>
      <c r="ON422" s="45"/>
      <c r="OO422" s="45"/>
      <c r="OP422" s="45"/>
      <c r="OQ422" s="45"/>
      <c r="OR422" s="45"/>
      <c r="OS422" s="45"/>
      <c r="OT422" s="45"/>
      <c r="OU422" s="45"/>
      <c r="OV422" s="45"/>
      <c r="OW422" s="45"/>
      <c r="OX422" s="45"/>
      <c r="OY422" s="45"/>
      <c r="OZ422" s="45"/>
      <c r="PA422" s="45"/>
      <c r="PB422" s="45"/>
      <c r="PC422" s="45"/>
      <c r="PD422" s="45"/>
      <c r="PE422" s="45"/>
      <c r="PF422" s="45"/>
      <c r="PG422" s="45"/>
      <c r="PH422" s="45"/>
      <c r="PI422" s="45"/>
      <c r="PJ422" s="45"/>
      <c r="PK422" s="45"/>
      <c r="PL422" s="45"/>
      <c r="PM422" s="45"/>
      <c r="PN422" s="45"/>
      <c r="PO422" s="45"/>
      <c r="PP422" s="45"/>
      <c r="PQ422" s="45"/>
      <c r="PR422" s="45"/>
      <c r="PS422" s="45"/>
      <c r="PT422" s="45"/>
      <c r="PU422" s="45"/>
      <c r="PV422" s="45"/>
      <c r="PW422" s="45"/>
      <c r="PX422" s="45"/>
      <c r="PY422" s="45"/>
      <c r="PZ422" s="45"/>
      <c r="QA422" s="45"/>
      <c r="QB422" s="45"/>
      <c r="QC422" s="45"/>
      <c r="QD422" s="45"/>
      <c r="QE422" s="45"/>
      <c r="QF422" s="45"/>
      <c r="QG422" s="45"/>
      <c r="QH422" s="45"/>
      <c r="QI422" s="45"/>
      <c r="QJ422" s="45"/>
      <c r="QK422" s="45"/>
      <c r="QL422" s="45"/>
      <c r="QM422" s="45"/>
      <c r="QN422" s="45"/>
      <c r="QO422" s="45"/>
      <c r="QP422" s="45"/>
      <c r="QQ422" s="45"/>
      <c r="QR422" s="45"/>
      <c r="QS422" s="45"/>
      <c r="QT422" s="45"/>
      <c r="QU422" s="45"/>
      <c r="QV422" s="45"/>
      <c r="QW422" s="45"/>
      <c r="QX422" s="45"/>
      <c r="QY422" s="45"/>
      <c r="QZ422" s="45"/>
      <c r="RA422" s="45"/>
      <c r="RB422" s="45"/>
      <c r="RC422" s="45"/>
      <c r="RD422" s="45"/>
      <c r="RE422" s="45"/>
      <c r="RF422" s="45"/>
      <c r="RG422" s="45"/>
      <c r="RH422" s="45"/>
      <c r="RI422" s="45"/>
      <c r="RJ422" s="45"/>
      <c r="RK422" s="45"/>
      <c r="RL422" s="45"/>
      <c r="RM422" s="45"/>
      <c r="RN422" s="45"/>
      <c r="RO422" s="45"/>
      <c r="RP422" s="45"/>
      <c r="RQ422" s="45"/>
      <c r="RR422" s="45"/>
      <c r="RS422" s="45"/>
      <c r="RT422" s="45"/>
      <c r="RU422" s="45"/>
      <c r="RV422" s="45"/>
      <c r="RW422" s="45"/>
      <c r="RX422" s="45"/>
      <c r="RY422" s="45"/>
      <c r="RZ422" s="45"/>
      <c r="SA422" s="45"/>
      <c r="SB422" s="45"/>
      <c r="SC422" s="45"/>
      <c r="SD422" s="45"/>
      <c r="SE422" s="45"/>
      <c r="SF422" s="45"/>
      <c r="SG422" s="45"/>
      <c r="SH422" s="45"/>
      <c r="SI422" s="45"/>
      <c r="SJ422" s="45"/>
      <c r="SK422" s="45"/>
      <c r="SL422" s="45"/>
      <c r="SM422" s="45"/>
      <c r="SN422" s="45"/>
      <c r="SO422" s="45"/>
      <c r="SP422" s="45"/>
      <c r="SQ422" s="45"/>
      <c r="SR422" s="45"/>
      <c r="SS422" s="45"/>
      <c r="ST422" s="45"/>
      <c r="SU422" s="45"/>
      <c r="SV422" s="45"/>
      <c r="SW422" s="45"/>
      <c r="SX422" s="45"/>
      <c r="SY422" s="45"/>
      <c r="SZ422" s="45"/>
      <c r="TA422" s="45"/>
      <c r="TB422" s="45"/>
      <c r="TC422" s="45"/>
      <c r="TD422" s="45"/>
      <c r="TE422" s="45"/>
      <c r="TF422" s="45"/>
      <c r="TG422" s="45"/>
      <c r="TH422" s="45"/>
      <c r="TI422" s="45"/>
      <c r="TJ422" s="45"/>
      <c r="TK422" s="45"/>
      <c r="TL422" s="45"/>
      <c r="TM422" s="45"/>
      <c r="TN422" s="45"/>
      <c r="TO422" s="45"/>
      <c r="TP422" s="45"/>
      <c r="TQ422" s="45"/>
      <c r="TR422" s="45"/>
      <c r="TS422" s="45"/>
      <c r="TT422" s="45"/>
      <c r="TU422" s="45"/>
      <c r="TV422" s="45"/>
      <c r="TW422" s="45"/>
      <c r="TX422" s="45"/>
      <c r="TY422" s="45"/>
      <c r="TZ422" s="45"/>
      <c r="UA422" s="45"/>
      <c r="UB422" s="45"/>
      <c r="UC422" s="45"/>
      <c r="UD422" s="45"/>
      <c r="UE422" s="45"/>
      <c r="UF422" s="45"/>
      <c r="UG422" s="45"/>
      <c r="UH422" s="45"/>
      <c r="UI422" s="45"/>
      <c r="UJ422" s="45"/>
      <c r="UK422" s="45"/>
      <c r="UL422" s="45"/>
      <c r="UM422" s="45"/>
      <c r="UN422" s="45"/>
      <c r="UO422" s="45"/>
      <c r="UP422" s="45"/>
      <c r="UQ422" s="45"/>
      <c r="UR422" s="45"/>
      <c r="US422" s="45"/>
      <c r="UT422" s="45"/>
      <c r="UU422" s="45"/>
      <c r="UV422" s="45"/>
      <c r="UW422" s="45"/>
      <c r="UX422" s="45"/>
      <c r="UY422" s="45"/>
      <c r="UZ422" s="45"/>
      <c r="VA422" s="45"/>
      <c r="VB422" s="45"/>
      <c r="VC422" s="45"/>
      <c r="VD422" s="45"/>
      <c r="VE422" s="45"/>
      <c r="VF422" s="45"/>
      <c r="VG422" s="45"/>
      <c r="VH422" s="45"/>
      <c r="VI422" s="45"/>
      <c r="VJ422" s="45"/>
      <c r="VK422" s="45"/>
      <c r="VL422" s="45"/>
      <c r="VM422" s="45"/>
      <c r="VN422" s="45"/>
      <c r="VO422" s="45"/>
      <c r="VP422" s="45"/>
      <c r="VQ422" s="45"/>
      <c r="VR422" s="45"/>
      <c r="VS422" s="45"/>
      <c r="VT422" s="45"/>
      <c r="VU422" s="45"/>
      <c r="VV422" s="45"/>
      <c r="VW422" s="45"/>
      <c r="VX422" s="45"/>
      <c r="VY422" s="45"/>
      <c r="VZ422" s="45"/>
      <c r="WA422" s="45"/>
      <c r="WB422" s="45"/>
      <c r="WC422" s="45"/>
      <c r="WD422" s="45"/>
      <c r="WE422" s="45"/>
      <c r="WF422" s="45"/>
      <c r="WG422" s="45"/>
      <c r="WH422" s="45"/>
      <c r="WI422" s="45"/>
      <c r="WJ422" s="45"/>
      <c r="WK422" s="45"/>
      <c r="WL422" s="45"/>
      <c r="WM422" s="45"/>
      <c r="WN422" s="45"/>
      <c r="WO422" s="45"/>
      <c r="WP422" s="45"/>
      <c r="WQ422" s="45"/>
      <c r="WR422" s="45"/>
      <c r="WS422" s="45"/>
      <c r="WT422" s="45"/>
      <c r="WU422" s="45"/>
      <c r="WV422" s="45"/>
      <c r="WW422" s="45"/>
      <c r="WX422" s="45"/>
      <c r="WY422" s="45"/>
      <c r="WZ422" s="45"/>
      <c r="XA422" s="45"/>
      <c r="XB422" s="45"/>
      <c r="XC422" s="45"/>
      <c r="XD422" s="45"/>
      <c r="XE422" s="45"/>
      <c r="XF422" s="45"/>
      <c r="XG422" s="45"/>
      <c r="XH422" s="45"/>
      <c r="XI422" s="45"/>
      <c r="XJ422" s="45"/>
      <c r="XK422" s="45"/>
      <c r="XL422" s="45"/>
      <c r="XM422" s="45"/>
      <c r="XN422" s="45"/>
      <c r="XO422" s="45"/>
      <c r="XP422" s="45"/>
      <c r="XQ422" s="45"/>
      <c r="XR422" s="45"/>
      <c r="XS422" s="45"/>
      <c r="XT422" s="45"/>
      <c r="XU422" s="45"/>
      <c r="XV422" s="45"/>
      <c r="XW422" s="45"/>
      <c r="XX422" s="45"/>
      <c r="XY422" s="45"/>
      <c r="XZ422" s="45"/>
      <c r="YA422" s="45"/>
      <c r="YB422" s="45"/>
      <c r="YC422" s="45"/>
      <c r="YD422" s="45"/>
      <c r="YE422" s="45"/>
      <c r="YF422" s="45"/>
      <c r="YG422" s="45"/>
      <c r="YH422" s="45"/>
      <c r="YI422" s="45"/>
      <c r="YJ422" s="45"/>
      <c r="YK422" s="45"/>
      <c r="YL422" s="45"/>
      <c r="YM422" s="45"/>
      <c r="YN422" s="45"/>
      <c r="YO422" s="45"/>
      <c r="YP422" s="45"/>
      <c r="YQ422" s="45"/>
      <c r="YR422" s="45"/>
      <c r="YS422" s="45"/>
      <c r="YT422" s="45"/>
      <c r="YU422" s="45"/>
      <c r="YV422" s="45"/>
      <c r="YW422" s="45"/>
      <c r="YX422" s="45"/>
      <c r="YY422" s="45"/>
      <c r="YZ422" s="45"/>
      <c r="ZA422" s="45"/>
      <c r="ZB422" s="45"/>
      <c r="ZC422" s="45"/>
      <c r="ZD422" s="45"/>
      <c r="ZE422" s="45"/>
      <c r="ZF422" s="45"/>
      <c r="ZG422" s="45"/>
      <c r="ZH422" s="45"/>
      <c r="ZI422" s="45"/>
      <c r="ZJ422" s="45"/>
      <c r="ZK422" s="45"/>
      <c r="ZL422" s="45"/>
      <c r="ZM422" s="45"/>
      <c r="ZN422" s="45"/>
      <c r="ZO422" s="45"/>
      <c r="ZP422" s="45"/>
      <c r="ZQ422" s="45"/>
      <c r="ZR422" s="45"/>
      <c r="ZS422" s="45"/>
      <c r="ZT422" s="45"/>
      <c r="ZU422" s="45"/>
      <c r="ZV422" s="45"/>
      <c r="ZW422" s="45"/>
      <c r="ZX422" s="45"/>
      <c r="ZY422" s="45"/>
      <c r="ZZ422" s="45"/>
      <c r="AAA422" s="45"/>
      <c r="AAB422" s="45"/>
      <c r="AAC422" s="45"/>
      <c r="AAD422" s="45"/>
      <c r="AAE422" s="45"/>
      <c r="AAF422" s="45"/>
      <c r="AAG422" s="45"/>
      <c r="AAH422" s="45"/>
      <c r="AAI422" s="45"/>
      <c r="AAJ422" s="45"/>
      <c r="AAK422" s="45"/>
      <c r="AAL422" s="45"/>
      <c r="AAM422" s="45"/>
      <c r="AAN422" s="45"/>
      <c r="AAO422" s="45"/>
      <c r="AAP422" s="45"/>
      <c r="AAQ422" s="45"/>
      <c r="AAR422" s="45"/>
      <c r="AAS422" s="45"/>
      <c r="AAT422" s="45"/>
      <c r="AAU422" s="45"/>
      <c r="AAV422" s="45"/>
      <c r="AAW422" s="45"/>
      <c r="AAX422" s="45"/>
      <c r="AAY422" s="45"/>
      <c r="AAZ422" s="45"/>
      <c r="ABA422" s="45"/>
      <c r="ABB422" s="45"/>
      <c r="ABC422" s="45"/>
      <c r="ABD422" s="45"/>
      <c r="ABE422" s="45"/>
      <c r="ABF422" s="45"/>
      <c r="ABG422" s="45"/>
      <c r="ABH422" s="45"/>
      <c r="ABI422" s="45"/>
      <c r="ABJ422" s="45"/>
      <c r="ABK422" s="45"/>
      <c r="ABL422" s="45"/>
      <c r="ABM422" s="45"/>
      <c r="ABN422" s="45"/>
      <c r="ABO422" s="45"/>
      <c r="ABP422" s="45"/>
      <c r="ABQ422" s="45"/>
      <c r="ABR422" s="45"/>
      <c r="ABS422" s="45"/>
      <c r="ABT422" s="45"/>
      <c r="ABU422" s="45"/>
      <c r="ABV422" s="45"/>
      <c r="ABW422" s="45"/>
      <c r="ABX422" s="45"/>
      <c r="ABY422" s="45"/>
      <c r="ABZ422" s="45"/>
      <c r="ACA422" s="45"/>
      <c r="ACB422" s="45"/>
      <c r="ACC422" s="45"/>
      <c r="ACD422" s="45"/>
      <c r="ACE422" s="45"/>
      <c r="ACF422" s="45"/>
      <c r="ACG422" s="45"/>
      <c r="ACH422" s="45"/>
      <c r="ACI422" s="45"/>
      <c r="ACJ422" s="45"/>
      <c r="ACK422" s="45"/>
      <c r="ACL422" s="45"/>
      <c r="ACM422" s="45"/>
      <c r="ACN422" s="45"/>
      <c r="ACO422" s="45"/>
      <c r="ACP422" s="45"/>
      <c r="ACQ422" s="45"/>
      <c r="ACR422" s="45"/>
      <c r="ACS422" s="45"/>
      <c r="ACT422" s="45"/>
      <c r="ACU422" s="45"/>
      <c r="ACV422" s="45"/>
      <c r="ACW422" s="45"/>
      <c r="ACX422" s="45"/>
      <c r="ACY422" s="45"/>
      <c r="ACZ422" s="45"/>
      <c r="ADA422" s="45"/>
      <c r="ADB422" s="45"/>
      <c r="ADC422" s="45"/>
      <c r="ADD422" s="45"/>
      <c r="ADE422" s="45"/>
      <c r="ADF422" s="45"/>
      <c r="ADG422" s="45"/>
      <c r="ADH422" s="45"/>
      <c r="ADI422" s="45"/>
      <c r="ADJ422" s="45"/>
      <c r="ADK422" s="45"/>
      <c r="ADL422" s="45"/>
      <c r="ADM422" s="45"/>
      <c r="ADN422" s="45"/>
      <c r="ADO422" s="45"/>
      <c r="ADP422" s="45"/>
      <c r="ADQ422" s="45"/>
      <c r="ADR422" s="45"/>
      <c r="ADS422" s="45"/>
      <c r="ADT422" s="45"/>
      <c r="ADU422" s="45"/>
      <c r="ADV422" s="45"/>
      <c r="ADW422" s="45"/>
      <c r="ADX422" s="45"/>
      <c r="ADY422" s="45"/>
      <c r="ADZ422" s="45"/>
      <c r="AEA422" s="45"/>
      <c r="AEB422" s="45"/>
      <c r="AEC422" s="45"/>
      <c r="AED422" s="45"/>
      <c r="AEE422" s="45"/>
      <c r="AEF422" s="45"/>
      <c r="AEG422" s="45"/>
      <c r="AEH422" s="45"/>
      <c r="AEI422" s="45"/>
      <c r="AEJ422" s="45"/>
      <c r="AEK422" s="45"/>
      <c r="AEL422" s="45"/>
      <c r="AEM422" s="45"/>
      <c r="AEN422" s="45"/>
      <c r="AEO422" s="45"/>
      <c r="AEP422" s="45"/>
      <c r="AEQ422" s="45"/>
      <c r="AER422" s="45"/>
      <c r="AES422" s="45"/>
      <c r="AET422" s="45"/>
      <c r="AEU422" s="45"/>
      <c r="AEV422" s="45"/>
      <c r="AEW422" s="45"/>
      <c r="AEX422" s="45"/>
      <c r="AEY422" s="45"/>
      <c r="AEZ422" s="45"/>
      <c r="AFA422" s="45"/>
      <c r="AFB422" s="45"/>
      <c r="AFC422" s="45"/>
      <c r="AFD422" s="45"/>
      <c r="AFE422" s="45"/>
      <c r="AFF422" s="45"/>
      <c r="AFG422" s="45"/>
      <c r="AFH422" s="45"/>
      <c r="AFI422" s="45"/>
      <c r="AFJ422" s="45"/>
      <c r="AFK422" s="45"/>
      <c r="AFL422" s="45"/>
      <c r="AFM422" s="45"/>
      <c r="AFN422" s="45"/>
      <c r="AFO422" s="45"/>
      <c r="AFP422" s="45"/>
      <c r="AFQ422" s="45"/>
      <c r="AFR422" s="45"/>
      <c r="AFS422" s="45"/>
      <c r="AFT422" s="45"/>
      <c r="AFU422" s="45"/>
      <c r="AFV422" s="45"/>
      <c r="AFW422" s="45"/>
      <c r="AFX422" s="45"/>
      <c r="AFY422" s="45"/>
      <c r="AFZ422" s="45"/>
      <c r="AGA422" s="45"/>
      <c r="AGB422" s="45"/>
      <c r="AGC422" s="45"/>
      <c r="AGD422" s="45"/>
      <c r="AGE422" s="45"/>
      <c r="AGF422" s="45"/>
      <c r="AGG422" s="45"/>
      <c r="AGH422" s="45"/>
      <c r="AGI422" s="45"/>
      <c r="AGJ422" s="45"/>
      <c r="AGK422" s="45"/>
      <c r="AGL422" s="45"/>
      <c r="AGM422" s="45"/>
      <c r="AGN422" s="45"/>
      <c r="AGO422" s="45"/>
      <c r="AGP422" s="45"/>
      <c r="AGQ422" s="45"/>
      <c r="AGR422" s="45"/>
      <c r="AGS422" s="45"/>
      <c r="AGT422" s="45"/>
      <c r="AGU422" s="45"/>
      <c r="AGV422" s="45"/>
      <c r="AGW422" s="45"/>
      <c r="AGX422" s="45"/>
      <c r="AGY422" s="45"/>
      <c r="AGZ422" s="45"/>
      <c r="AHA422" s="45"/>
      <c r="AHB422" s="45"/>
      <c r="AHC422" s="45"/>
      <c r="AHD422" s="45"/>
      <c r="AHE422" s="45"/>
      <c r="AHF422" s="45"/>
      <c r="AHG422" s="45"/>
      <c r="AHH422" s="45"/>
      <c r="AHI422" s="45"/>
      <c r="AHJ422" s="45"/>
      <c r="AHK422" s="45"/>
      <c r="AHL422" s="45"/>
      <c r="AHM422" s="45"/>
      <c r="AHN422" s="45"/>
      <c r="AHO422" s="45"/>
      <c r="AHP422" s="45"/>
      <c r="AHQ422" s="45"/>
      <c r="AHR422" s="45"/>
      <c r="AHS422" s="45"/>
      <c r="AHT422" s="45"/>
      <c r="AHU422" s="45"/>
      <c r="AHV422" s="45"/>
      <c r="AHW422" s="45"/>
      <c r="AHX422" s="45"/>
      <c r="AHY422" s="45"/>
      <c r="AHZ422" s="45"/>
      <c r="AIA422" s="45"/>
      <c r="AIB422" s="45"/>
      <c r="AIC422" s="45"/>
      <c r="AID422" s="45"/>
      <c r="AIE422" s="45"/>
      <c r="AIF422" s="45"/>
      <c r="AIG422" s="45"/>
      <c r="AIH422" s="45"/>
      <c r="AII422" s="45"/>
      <c r="AIJ422" s="45"/>
      <c r="AIK422" s="45"/>
      <c r="AIL422" s="45"/>
      <c r="AIM422" s="45"/>
      <c r="AIN422" s="45"/>
      <c r="AIO422" s="45"/>
      <c r="AIP422" s="45"/>
      <c r="AIQ422" s="45"/>
      <c r="AIR422" s="45"/>
      <c r="AIS422" s="45"/>
      <c r="AIT422" s="45"/>
      <c r="AIU422" s="45"/>
      <c r="AIV422" s="45"/>
      <c r="AIW422" s="45"/>
      <c r="AIX422" s="45"/>
      <c r="AIY422" s="45"/>
      <c r="AIZ422" s="45"/>
      <c r="AJA422" s="45"/>
      <c r="AJB422" s="45"/>
      <c r="AJC422" s="45"/>
      <c r="AJD422" s="45"/>
      <c r="AJE422" s="45"/>
      <c r="AJF422" s="45"/>
      <c r="AJG422" s="45"/>
      <c r="AJH422" s="45"/>
      <c r="AJI422" s="45"/>
      <c r="AJJ422" s="45"/>
      <c r="AJK422" s="45"/>
      <c r="AJL422" s="45"/>
      <c r="AJM422" s="45"/>
      <c r="AJN422" s="45"/>
      <c r="AJO422" s="45"/>
      <c r="AJP422" s="45"/>
      <c r="AJQ422" s="45"/>
      <c r="AJR422" s="45"/>
      <c r="AJS422" s="45"/>
      <c r="AJT422" s="45"/>
      <c r="AJU422" s="45"/>
      <c r="AJV422" s="45"/>
      <c r="AJW422" s="45"/>
      <c r="AJX422" s="45"/>
      <c r="AJY422" s="45"/>
      <c r="AJZ422" s="45"/>
      <c r="AKA422" s="45"/>
      <c r="AKB422" s="45"/>
      <c r="AKC422" s="45"/>
      <c r="AKD422" s="45"/>
      <c r="AKE422" s="45"/>
      <c r="AKF422" s="45"/>
      <c r="AKG422" s="45"/>
      <c r="AKH422" s="45"/>
      <c r="AKI422" s="45"/>
      <c r="AKJ422" s="45"/>
      <c r="AKK422" s="45"/>
      <c r="AKL422" s="45"/>
      <c r="AKM422" s="45"/>
      <c r="AKN422" s="45"/>
      <c r="AKO422" s="45"/>
      <c r="AKP422" s="45"/>
      <c r="AKQ422" s="45"/>
      <c r="AKR422" s="45"/>
      <c r="AKS422" s="45"/>
      <c r="AKT422" s="45"/>
      <c r="AKU422" s="45"/>
      <c r="AKV422" s="45"/>
      <c r="AKW422" s="45"/>
      <c r="AKX422" s="45"/>
      <c r="AKY422" s="45"/>
      <c r="AKZ422" s="45"/>
      <c r="ALA422" s="45"/>
      <c r="ALB422" s="45"/>
      <c r="ALC422" s="45"/>
      <c r="ALD422" s="45"/>
      <c r="ALE422" s="45"/>
      <c r="ALF422" s="45"/>
      <c r="ALG422" s="45"/>
      <c r="ALH422" s="45"/>
      <c r="ALI422" s="45"/>
      <c r="ALJ422" s="45"/>
      <c r="ALK422" s="45"/>
      <c r="ALL422" s="45"/>
      <c r="ALM422" s="45"/>
      <c r="ALN422" s="45"/>
      <c r="ALO422" s="45"/>
      <c r="ALP422" s="45"/>
      <c r="ALQ422" s="45"/>
      <c r="ALR422" s="45"/>
      <c r="ALS422" s="45"/>
      <c r="ALT422" s="45"/>
      <c r="ALU422" s="45"/>
      <c r="ALV422" s="45"/>
      <c r="ALW422" s="45"/>
      <c r="ALX422" s="45"/>
      <c r="ALY422" s="45"/>
      <c r="ALZ422" s="45"/>
      <c r="AMA422" s="45"/>
      <c r="AMB422" s="45"/>
      <c r="AMC422" s="45"/>
      <c r="AMD422" s="45"/>
      <c r="AME422" s="45"/>
      <c r="AMF422" s="45"/>
      <c r="AMG422" s="45"/>
      <c r="AMH422" s="45"/>
      <c r="AMI422" s="45"/>
      <c r="AMJ422" s="45"/>
      <c r="AMK422" s="45"/>
      <c r="AML422" s="45"/>
      <c r="AMM422" s="45"/>
      <c r="AMN422" s="45"/>
      <c r="AMO422" s="45"/>
      <c r="AMP422" s="45"/>
      <c r="AMQ422" s="45"/>
      <c r="AMR422" s="45"/>
      <c r="AMS422" s="45"/>
      <c r="AMT422" s="45"/>
      <c r="AMU422" s="45"/>
      <c r="AMV422" s="45"/>
      <c r="AMW422" s="45"/>
      <c r="AMX422" s="45"/>
      <c r="AMY422" s="45"/>
      <c r="AMZ422" s="45"/>
      <c r="ANA422" s="45"/>
      <c r="ANB422" s="45"/>
      <c r="ANC422" s="45"/>
      <c r="AND422" s="45"/>
      <c r="ANE422" s="45"/>
      <c r="ANF422" s="45"/>
      <c r="ANG422" s="45"/>
      <c r="ANH422" s="45"/>
      <c r="ANI422" s="45"/>
      <c r="ANJ422" s="45"/>
      <c r="ANK422" s="45"/>
      <c r="ANL422" s="45"/>
      <c r="ANM422" s="45"/>
      <c r="ANN422" s="45"/>
      <c r="ANO422" s="45"/>
      <c r="ANP422" s="45"/>
      <c r="ANQ422" s="45"/>
      <c r="ANR422" s="45"/>
      <c r="ANS422" s="45"/>
      <c r="ANT422" s="45"/>
      <c r="ANU422" s="45"/>
      <c r="ANV422" s="45"/>
      <c r="ANW422" s="45"/>
      <c r="ANX422" s="45"/>
      <c r="ANY422" s="45"/>
      <c r="ANZ422" s="45"/>
      <c r="AOA422" s="45"/>
      <c r="AOB422" s="45"/>
      <c r="AOC422" s="45"/>
      <c r="AOD422" s="45"/>
      <c r="AOE422" s="45"/>
      <c r="AOF422" s="45"/>
      <c r="AOG422" s="45"/>
      <c r="AOH422" s="45"/>
      <c r="AOI422" s="45"/>
      <c r="AOJ422" s="45"/>
      <c r="AOK422" s="45"/>
      <c r="AOL422" s="45"/>
      <c r="AOM422" s="45"/>
      <c r="AON422" s="45"/>
      <c r="AOO422" s="45"/>
      <c r="AOP422" s="45"/>
      <c r="AOQ422" s="45"/>
      <c r="AOR422" s="45"/>
      <c r="AOS422" s="45"/>
      <c r="AOT422" s="45"/>
      <c r="AOU422" s="45"/>
      <c r="AOV422" s="45"/>
      <c r="AOW422" s="45"/>
      <c r="AOX422" s="45"/>
      <c r="AOY422" s="45"/>
      <c r="AOZ422" s="45"/>
      <c r="APA422" s="45"/>
      <c r="APB422" s="45"/>
      <c r="APC422" s="45"/>
      <c r="APD422" s="45"/>
      <c r="APE422" s="45"/>
      <c r="APF422" s="45"/>
      <c r="APG422" s="45"/>
      <c r="APH422" s="45"/>
      <c r="API422" s="45"/>
      <c r="APJ422" s="45"/>
      <c r="APK422" s="45"/>
      <c r="APL422" s="45"/>
      <c r="APM422" s="45"/>
      <c r="APN422" s="45"/>
      <c r="APO422" s="45"/>
      <c r="APP422" s="45"/>
      <c r="APQ422" s="45"/>
      <c r="APR422" s="45"/>
      <c r="APS422" s="45"/>
      <c r="APT422" s="45"/>
      <c r="APU422" s="45"/>
      <c r="APV422" s="45"/>
      <c r="APW422" s="45"/>
      <c r="APX422" s="45"/>
      <c r="APY422" s="45"/>
      <c r="APZ422" s="45"/>
      <c r="AQA422" s="45"/>
      <c r="AQB422" s="45"/>
      <c r="AQC422" s="45"/>
      <c r="AQD422" s="45"/>
      <c r="AQE422" s="45"/>
      <c r="AQF422" s="45"/>
      <c r="AQG422" s="45"/>
      <c r="AQH422" s="45"/>
      <c r="AQI422" s="45"/>
      <c r="AQJ422" s="45"/>
      <c r="AQK422" s="45"/>
      <c r="AQL422" s="45"/>
      <c r="AQM422" s="45"/>
      <c r="AQN422" s="45"/>
      <c r="AQO422" s="45"/>
      <c r="AQP422" s="45"/>
      <c r="AQQ422" s="45"/>
      <c r="AQR422" s="45"/>
      <c r="AQS422" s="45"/>
      <c r="AQT422" s="45"/>
      <c r="AQU422" s="45"/>
      <c r="AQV422" s="45"/>
      <c r="AQW422" s="45"/>
      <c r="AQX422" s="45"/>
      <c r="AQY422" s="45"/>
      <c r="AQZ422" s="45"/>
      <c r="ARA422" s="45"/>
      <c r="ARB422" s="45"/>
      <c r="ARC422" s="45"/>
      <c r="ARD422" s="45"/>
      <c r="ARE422" s="45"/>
      <c r="ARF422" s="45"/>
      <c r="ARG422" s="45"/>
      <c r="ARH422" s="45"/>
      <c r="ARI422" s="45"/>
      <c r="ARJ422" s="45"/>
      <c r="ARK422" s="45"/>
      <c r="ARL422" s="45"/>
      <c r="ARM422" s="45"/>
      <c r="ARN422" s="45"/>
      <c r="ARO422" s="45"/>
      <c r="ARP422" s="45"/>
      <c r="ARQ422" s="45"/>
      <c r="ARR422" s="45"/>
      <c r="ARS422" s="45"/>
      <c r="ART422" s="45"/>
      <c r="ARU422" s="45"/>
      <c r="ARV422" s="45"/>
      <c r="ARW422" s="45"/>
      <c r="ARX422" s="45"/>
      <c r="ARY422" s="45"/>
      <c r="ARZ422" s="45"/>
      <c r="ASA422" s="45"/>
      <c r="ASB422" s="45"/>
      <c r="ASC422" s="45"/>
      <c r="ASD422" s="45"/>
      <c r="ASE422" s="45"/>
      <c r="ASF422" s="45"/>
      <c r="ASG422" s="45"/>
      <c r="ASH422" s="45"/>
      <c r="ASI422" s="45"/>
      <c r="ASJ422" s="45"/>
      <c r="ASK422" s="45"/>
      <c r="ASL422" s="45"/>
      <c r="ASM422" s="45"/>
      <c r="ASN422" s="45"/>
      <c r="ASO422" s="45"/>
      <c r="ASP422" s="45"/>
      <c r="ASQ422" s="45"/>
      <c r="ASR422" s="45"/>
      <c r="ASS422" s="45"/>
      <c r="AST422" s="45"/>
      <c r="ASU422" s="45"/>
      <c r="ASV422" s="45"/>
      <c r="ASW422" s="45"/>
      <c r="ASX422" s="45"/>
      <c r="ASY422" s="45"/>
      <c r="ASZ422" s="45"/>
      <c r="ATA422" s="45"/>
      <c r="ATB422" s="45"/>
      <c r="ATC422" s="45"/>
      <c r="ATD422" s="45"/>
      <c r="ATE422" s="45"/>
      <c r="ATF422" s="45"/>
      <c r="ATG422" s="45"/>
      <c r="ATH422" s="45"/>
      <c r="ATI422" s="45"/>
      <c r="ATJ422" s="45"/>
      <c r="ATK422" s="45"/>
      <c r="ATL422" s="45"/>
      <c r="ATM422" s="45"/>
      <c r="ATN422" s="45"/>
      <c r="ATO422" s="45"/>
      <c r="ATP422" s="45"/>
      <c r="ATQ422" s="45"/>
      <c r="ATR422" s="45"/>
      <c r="ATS422" s="45"/>
      <c r="ATT422" s="45"/>
      <c r="ATU422" s="45"/>
      <c r="ATV422" s="45"/>
      <c r="ATW422" s="45"/>
      <c r="ATX422" s="45"/>
      <c r="ATY422" s="45"/>
      <c r="ATZ422" s="45"/>
      <c r="AUA422" s="45"/>
      <c r="AUB422" s="45"/>
      <c r="AUC422" s="45"/>
      <c r="AUD422" s="45"/>
      <c r="AUE422" s="45"/>
      <c r="AUF422" s="45"/>
      <c r="AUG422" s="45"/>
      <c r="AUH422" s="45"/>
      <c r="AUI422" s="45"/>
      <c r="AUJ422" s="45"/>
      <c r="AUK422" s="45"/>
      <c r="AUL422" s="45"/>
      <c r="AUM422" s="45"/>
      <c r="AUN422" s="45"/>
      <c r="AUO422" s="45"/>
      <c r="AUP422" s="45"/>
      <c r="AUQ422" s="45"/>
      <c r="AUR422" s="45"/>
      <c r="AUS422" s="45"/>
      <c r="AUT422" s="45"/>
      <c r="AUU422" s="45"/>
      <c r="AUV422" s="45"/>
      <c r="AUW422" s="45"/>
      <c r="AUX422" s="45"/>
      <c r="AUY422" s="45"/>
      <c r="AUZ422" s="45"/>
      <c r="AVA422" s="45"/>
      <c r="AVB422" s="45"/>
      <c r="AVC422" s="45"/>
      <c r="AVD422" s="45"/>
      <c r="AVE422" s="45"/>
      <c r="AVF422" s="45"/>
      <c r="AVG422" s="45"/>
      <c r="AVH422" s="45"/>
      <c r="AVI422" s="45"/>
      <c r="AVJ422" s="45"/>
      <c r="AVK422" s="45"/>
      <c r="AVL422" s="45"/>
      <c r="AVM422" s="45"/>
      <c r="AVN422" s="45"/>
      <c r="AVO422" s="45"/>
      <c r="AVP422" s="45"/>
      <c r="AVQ422" s="45"/>
      <c r="AVR422" s="45"/>
      <c r="AVS422" s="45"/>
      <c r="AVT422" s="45"/>
      <c r="AVU422" s="45"/>
      <c r="AVV422" s="45"/>
      <c r="AVW422" s="45"/>
      <c r="AVX422" s="45"/>
      <c r="AVY422" s="45"/>
      <c r="AVZ422" s="45"/>
      <c r="AWA422" s="45"/>
      <c r="AWB422" s="45"/>
      <c r="AWC422" s="45"/>
      <c r="AWD422" s="45"/>
      <c r="AWE422" s="45"/>
      <c r="AWF422" s="45"/>
      <c r="AWG422" s="45"/>
      <c r="AWH422" s="45"/>
      <c r="AWI422" s="45"/>
      <c r="AWJ422" s="45"/>
      <c r="AWK422" s="45"/>
      <c r="AWL422" s="45"/>
      <c r="AWM422" s="45"/>
      <c r="AWN422" s="45"/>
      <c r="AWO422" s="45"/>
      <c r="AWP422" s="45"/>
      <c r="AWQ422" s="45"/>
      <c r="AWR422" s="45"/>
      <c r="AWS422" s="45"/>
      <c r="AWT422" s="45"/>
      <c r="AWU422" s="45"/>
      <c r="AWV422" s="45"/>
      <c r="AWW422" s="45"/>
      <c r="AWX422" s="45"/>
      <c r="AWY422" s="45"/>
      <c r="AWZ422" s="45"/>
      <c r="AXA422" s="45"/>
      <c r="AXB422" s="45"/>
      <c r="AXC422" s="45"/>
      <c r="AXD422" s="45"/>
      <c r="AXE422" s="45"/>
      <c r="AXF422" s="45"/>
      <c r="AXG422" s="45"/>
      <c r="AXH422" s="45"/>
      <c r="AXI422" s="45"/>
      <c r="AXJ422" s="45"/>
      <c r="AXK422" s="45"/>
      <c r="AXL422" s="45"/>
      <c r="AXM422" s="45"/>
      <c r="AXN422" s="45"/>
      <c r="AXO422" s="45"/>
      <c r="AXP422" s="45"/>
      <c r="AXQ422" s="45"/>
      <c r="AXR422" s="45"/>
      <c r="AXS422" s="45"/>
      <c r="AXT422" s="45"/>
      <c r="AXU422" s="45"/>
      <c r="AXV422" s="45"/>
      <c r="AXW422" s="45"/>
      <c r="AXX422" s="45"/>
      <c r="AXY422" s="45"/>
      <c r="AXZ422" s="45"/>
      <c r="AYA422" s="45"/>
      <c r="AYB422" s="45"/>
      <c r="AYC422" s="45"/>
      <c r="AYD422" s="45"/>
      <c r="AYE422" s="45"/>
      <c r="AYF422" s="45"/>
      <c r="AYG422" s="45"/>
      <c r="AYH422" s="45"/>
      <c r="AYI422" s="45"/>
      <c r="AYJ422" s="45"/>
      <c r="AYK422" s="45"/>
      <c r="AYL422" s="45"/>
      <c r="AYM422" s="45"/>
      <c r="AYN422" s="45"/>
      <c r="AYO422" s="45"/>
      <c r="AYP422" s="45"/>
      <c r="AYQ422" s="45"/>
      <c r="AYR422" s="45"/>
      <c r="AYS422" s="45"/>
      <c r="AYT422" s="45"/>
      <c r="AYU422" s="45"/>
      <c r="AYV422" s="45"/>
      <c r="AYW422" s="45"/>
      <c r="AYX422" s="45"/>
      <c r="AYY422" s="45"/>
      <c r="AYZ422" s="45"/>
      <c r="AZA422" s="45"/>
      <c r="AZB422" s="45"/>
      <c r="AZC422" s="45"/>
      <c r="AZD422" s="45"/>
      <c r="AZE422" s="45"/>
      <c r="AZF422" s="45"/>
      <c r="AZG422" s="45"/>
      <c r="AZH422" s="45"/>
      <c r="AZI422" s="45"/>
      <c r="AZJ422" s="45"/>
      <c r="AZK422" s="45"/>
      <c r="AZL422" s="45"/>
      <c r="AZM422" s="45"/>
      <c r="AZN422" s="45"/>
      <c r="AZO422" s="45"/>
      <c r="AZP422" s="45"/>
      <c r="AZQ422" s="45"/>
      <c r="AZR422" s="45"/>
      <c r="AZS422" s="45"/>
      <c r="AZT422" s="45"/>
      <c r="AZU422" s="45"/>
      <c r="AZV422" s="45"/>
      <c r="AZW422" s="45"/>
      <c r="AZX422" s="45"/>
      <c r="AZY422" s="45"/>
      <c r="AZZ422" s="45"/>
      <c r="BAA422" s="45"/>
      <c r="BAB422" s="45"/>
      <c r="BAC422" s="45"/>
      <c r="BAD422" s="45"/>
      <c r="BAE422" s="45"/>
      <c r="BAF422" s="45"/>
      <c r="BAG422" s="45"/>
      <c r="BAH422" s="45"/>
      <c r="BAI422" s="45"/>
      <c r="BAJ422" s="45"/>
      <c r="BAK422" s="45"/>
      <c r="BAL422" s="45"/>
      <c r="BAM422" s="45"/>
      <c r="BAN422" s="45"/>
      <c r="BAO422" s="45"/>
      <c r="BAP422" s="45"/>
      <c r="BAQ422" s="45"/>
      <c r="BAR422" s="45"/>
      <c r="BAS422" s="45"/>
      <c r="BAT422" s="45"/>
      <c r="BAU422" s="45"/>
      <c r="BAV422" s="45"/>
      <c r="BAW422" s="45"/>
      <c r="BAX422" s="45"/>
      <c r="BAY422" s="45"/>
      <c r="BAZ422" s="45"/>
      <c r="BBA422" s="45"/>
      <c r="BBB422" s="45"/>
      <c r="BBC422" s="45"/>
      <c r="BBD422" s="45"/>
      <c r="BBE422" s="45"/>
      <c r="BBF422" s="45"/>
      <c r="BBG422" s="45"/>
      <c r="BBH422" s="45"/>
      <c r="BBI422" s="45"/>
      <c r="BBJ422" s="45"/>
      <c r="BBK422" s="45"/>
      <c r="BBL422" s="45"/>
      <c r="BBM422" s="45"/>
      <c r="BBN422" s="45"/>
      <c r="BBO422" s="45"/>
      <c r="BBP422" s="45"/>
      <c r="BBQ422" s="45"/>
      <c r="BBR422" s="45"/>
      <c r="BBS422" s="45"/>
      <c r="BBT422" s="45"/>
      <c r="BBU422" s="45"/>
      <c r="BBV422" s="45"/>
      <c r="BBW422" s="45"/>
      <c r="BBX422" s="45"/>
      <c r="BBY422" s="45"/>
      <c r="BBZ422" s="45"/>
      <c r="BCA422" s="45"/>
      <c r="BCB422" s="45"/>
      <c r="BCC422" s="45"/>
      <c r="BCD422" s="45"/>
      <c r="BCE422" s="45"/>
      <c r="BCF422" s="45"/>
      <c r="BCG422" s="45"/>
      <c r="BCH422" s="45"/>
      <c r="BCI422" s="45"/>
      <c r="BCJ422" s="45"/>
      <c r="BCK422" s="45"/>
      <c r="BCL422" s="45"/>
      <c r="BCM422" s="45"/>
      <c r="BCN422" s="45"/>
      <c r="BCO422" s="45"/>
      <c r="BCP422" s="45"/>
      <c r="BCQ422" s="45"/>
      <c r="BCR422" s="45"/>
      <c r="BCS422" s="45"/>
      <c r="BCT422" s="45"/>
      <c r="BCU422" s="45"/>
      <c r="BCV422" s="45"/>
      <c r="BCW422" s="45"/>
      <c r="BCX422" s="45"/>
      <c r="BCY422" s="45"/>
      <c r="BCZ422" s="45"/>
      <c r="BDA422" s="45"/>
      <c r="BDB422" s="45"/>
      <c r="BDC422" s="45"/>
      <c r="BDD422" s="45"/>
      <c r="BDE422" s="45"/>
      <c r="BDF422" s="45"/>
      <c r="BDG422" s="45"/>
      <c r="BDH422" s="45"/>
      <c r="BDI422" s="45"/>
      <c r="BDJ422" s="45"/>
      <c r="BDK422" s="45"/>
      <c r="BDL422" s="45"/>
      <c r="BDM422" s="45"/>
      <c r="BDN422" s="45"/>
      <c r="BDO422" s="45"/>
      <c r="BDP422" s="45"/>
      <c r="BDQ422" s="45"/>
      <c r="BDR422" s="45"/>
      <c r="BDS422" s="45"/>
      <c r="BDT422" s="45"/>
      <c r="BDU422" s="45"/>
      <c r="BDV422" s="45"/>
      <c r="BDW422" s="45"/>
      <c r="BDX422" s="45"/>
      <c r="BDY422" s="45"/>
      <c r="BDZ422" s="45"/>
      <c r="BEA422" s="45"/>
      <c r="BEB422" s="45"/>
      <c r="BEC422" s="45"/>
      <c r="BED422" s="45"/>
      <c r="BEE422" s="45"/>
      <c r="BEF422" s="45"/>
      <c r="BEG422" s="45"/>
      <c r="BEH422" s="45"/>
      <c r="BEI422" s="45"/>
      <c r="BEJ422" s="45"/>
      <c r="BEK422" s="45"/>
      <c r="BEL422" s="45"/>
      <c r="BEM422" s="45"/>
      <c r="BEN422" s="45"/>
      <c r="BEO422" s="45"/>
      <c r="BEP422" s="45"/>
      <c r="BEQ422" s="45"/>
      <c r="BER422" s="45"/>
      <c r="BES422" s="45"/>
      <c r="BET422" s="45"/>
      <c r="BEU422" s="45"/>
      <c r="BEV422" s="45"/>
      <c r="BEW422" s="45"/>
      <c r="BEX422" s="45"/>
      <c r="BEY422" s="45"/>
      <c r="BEZ422" s="45"/>
      <c r="BFA422" s="45"/>
      <c r="BFB422" s="45"/>
      <c r="BFC422" s="45"/>
      <c r="BFD422" s="45"/>
      <c r="BFE422" s="45"/>
      <c r="BFF422" s="45"/>
      <c r="BFG422" s="45"/>
      <c r="BFH422" s="45"/>
      <c r="BFI422" s="45"/>
      <c r="BFJ422" s="45"/>
      <c r="BFK422" s="45"/>
      <c r="BFL422" s="45"/>
      <c r="BFM422" s="45"/>
      <c r="BFN422" s="45"/>
      <c r="BFO422" s="45"/>
      <c r="BFP422" s="45"/>
      <c r="BFQ422" s="45"/>
      <c r="BFR422" s="45"/>
      <c r="BFS422" s="45"/>
      <c r="BFT422" s="45"/>
      <c r="BFU422" s="45"/>
      <c r="BFV422" s="45"/>
      <c r="BFW422" s="45"/>
      <c r="BFX422" s="45"/>
      <c r="BFY422" s="45"/>
      <c r="BFZ422" s="45"/>
      <c r="BGA422" s="45"/>
      <c r="BGB422" s="45"/>
      <c r="BGC422" s="45"/>
      <c r="BGD422" s="45"/>
      <c r="BGE422" s="45"/>
      <c r="BGF422" s="45"/>
      <c r="BGG422" s="45"/>
      <c r="BGH422" s="45"/>
      <c r="BGI422" s="45"/>
      <c r="BGJ422" s="45"/>
      <c r="BGK422" s="45"/>
      <c r="BGL422" s="45"/>
      <c r="BGM422" s="45"/>
      <c r="BGN422" s="45"/>
      <c r="BGO422" s="45"/>
      <c r="BGP422" s="45"/>
      <c r="BGQ422" s="45"/>
      <c r="BGR422" s="45"/>
      <c r="BGS422" s="45"/>
      <c r="BGT422" s="45"/>
      <c r="BGU422" s="45"/>
      <c r="BGV422" s="45"/>
      <c r="BGW422" s="45"/>
      <c r="BGX422" s="45"/>
      <c r="BGY422" s="45"/>
      <c r="BGZ422" s="45"/>
      <c r="BHA422" s="45"/>
      <c r="BHB422" s="45"/>
      <c r="BHC422" s="45"/>
      <c r="BHD422" s="45"/>
      <c r="BHE422" s="45"/>
      <c r="BHF422" s="45"/>
      <c r="BHG422" s="45"/>
      <c r="BHH422" s="45"/>
      <c r="BHI422" s="45"/>
      <c r="BHJ422" s="45"/>
      <c r="BHK422" s="45"/>
      <c r="BHL422" s="45"/>
      <c r="BHM422" s="45"/>
      <c r="BHN422" s="45"/>
      <c r="BHO422" s="45"/>
      <c r="BHP422" s="45"/>
      <c r="BHQ422" s="45"/>
      <c r="BHR422" s="45"/>
      <c r="BHS422" s="45"/>
      <c r="BHT422" s="45"/>
      <c r="BHU422" s="45"/>
      <c r="BHV422" s="45"/>
      <c r="BHW422" s="45"/>
      <c r="BHX422" s="45"/>
      <c r="BHY422" s="45"/>
      <c r="BHZ422" s="45"/>
      <c r="BIA422" s="45"/>
      <c r="BIB422" s="45"/>
      <c r="BIC422" s="45"/>
      <c r="BID422" s="45"/>
      <c r="BIE422" s="45"/>
      <c r="BIF422" s="45"/>
      <c r="BIG422" s="45"/>
      <c r="BIH422" s="45"/>
      <c r="BII422" s="45"/>
      <c r="BIJ422" s="45"/>
      <c r="BIK422" s="45"/>
      <c r="BIL422" s="45"/>
      <c r="BIM422" s="45"/>
      <c r="BIN422" s="45"/>
      <c r="BIO422" s="45"/>
      <c r="BIP422" s="45"/>
      <c r="BIQ422" s="45"/>
      <c r="BIR422" s="45"/>
      <c r="BIS422" s="45"/>
      <c r="BIT422" s="45"/>
      <c r="BIU422" s="45"/>
      <c r="BIV422" s="45"/>
      <c r="BIW422" s="45"/>
      <c r="BIX422" s="45"/>
      <c r="BIY422" s="45"/>
      <c r="BIZ422" s="45"/>
      <c r="BJA422" s="45"/>
      <c r="BJB422" s="45"/>
      <c r="BJC422" s="45"/>
      <c r="BJD422" s="45"/>
      <c r="BJE422" s="45"/>
      <c r="BJF422" s="45"/>
      <c r="BJG422" s="45"/>
      <c r="BJH422" s="45"/>
      <c r="BJI422" s="45"/>
      <c r="BJJ422" s="45"/>
      <c r="BJK422" s="45"/>
      <c r="BJL422" s="45"/>
      <c r="BJM422" s="45"/>
      <c r="BJN422" s="45"/>
      <c r="BJO422" s="45"/>
      <c r="BJP422" s="45"/>
      <c r="BJQ422" s="45"/>
      <c r="BJR422" s="45"/>
      <c r="BJS422" s="45"/>
      <c r="BJT422" s="45"/>
      <c r="BJU422" s="45"/>
      <c r="BJV422" s="45"/>
      <c r="BJW422" s="45"/>
      <c r="BJX422" s="45"/>
      <c r="BJY422" s="45"/>
      <c r="BJZ422" s="45"/>
      <c r="BKA422" s="45"/>
      <c r="BKB422" s="45"/>
      <c r="BKC422" s="45"/>
      <c r="BKD422" s="45"/>
      <c r="BKE422" s="45"/>
      <c r="BKF422" s="45"/>
      <c r="BKG422" s="45"/>
      <c r="BKH422" s="45"/>
      <c r="BKI422" s="45"/>
      <c r="BKJ422" s="45"/>
      <c r="BKK422" s="45"/>
      <c r="BKL422" s="45"/>
      <c r="BKM422" s="45"/>
      <c r="BKN422" s="45"/>
      <c r="BKO422" s="45"/>
      <c r="BKP422" s="45"/>
      <c r="BKQ422" s="45"/>
      <c r="BKR422" s="45"/>
      <c r="BKS422" s="45"/>
      <c r="BKT422" s="45"/>
      <c r="BKU422" s="45"/>
      <c r="BKV422" s="45"/>
      <c r="BKW422" s="45"/>
      <c r="BKX422" s="45"/>
      <c r="BKY422" s="45"/>
      <c r="BKZ422" s="45"/>
      <c r="BLA422" s="45"/>
      <c r="BLB422" s="45"/>
      <c r="BLC422" s="45"/>
      <c r="BLD422" s="45"/>
      <c r="BLE422" s="45"/>
      <c r="BLF422" s="45"/>
      <c r="BLG422" s="45"/>
      <c r="BLH422" s="45"/>
      <c r="BLI422" s="45"/>
      <c r="BLJ422" s="45"/>
      <c r="BLK422" s="45"/>
      <c r="BLL422" s="45"/>
      <c r="BLM422" s="45"/>
      <c r="BLN422" s="45"/>
      <c r="BLO422" s="45"/>
      <c r="BLP422" s="45"/>
      <c r="BLQ422" s="45"/>
      <c r="BLR422" s="45"/>
      <c r="BLS422" s="45"/>
      <c r="BLT422" s="45"/>
      <c r="BLU422" s="45"/>
      <c r="BLV422" s="45"/>
      <c r="BLW422" s="45"/>
      <c r="BLX422" s="45"/>
      <c r="BLY422" s="45"/>
      <c r="BLZ422" s="45"/>
      <c r="BMA422" s="45"/>
      <c r="BMB422" s="45"/>
      <c r="BMC422" s="45"/>
      <c r="BMD422" s="45"/>
      <c r="BME422" s="45"/>
      <c r="BMF422" s="45"/>
      <c r="BMG422" s="45"/>
      <c r="BMH422" s="45"/>
      <c r="BMI422" s="45"/>
      <c r="BMJ422" s="45"/>
      <c r="BMK422" s="45"/>
      <c r="BML422" s="45"/>
      <c r="BMM422" s="45"/>
      <c r="BMN422" s="45"/>
      <c r="BMO422" s="45"/>
      <c r="BMP422" s="45"/>
      <c r="BMQ422" s="45"/>
      <c r="BMR422" s="45"/>
      <c r="BMS422" s="45"/>
      <c r="BMT422" s="45"/>
      <c r="BMU422" s="45"/>
      <c r="BMV422" s="45"/>
      <c r="BMW422" s="45"/>
      <c r="BMX422" s="45"/>
      <c r="BMY422" s="45"/>
      <c r="BMZ422" s="45"/>
      <c r="BNA422" s="45"/>
    </row>
    <row r="423" spans="23:1717" s="46" customFormat="1" x14ac:dyDescent="0.25">
      <c r="W423" s="45"/>
      <c r="X423" s="45"/>
      <c r="Y423" s="45"/>
      <c r="Z423" s="45"/>
      <c r="AA423" s="45"/>
      <c r="AB423" s="45"/>
      <c r="AC423" s="45"/>
      <c r="AD423" s="45"/>
      <c r="AE423" s="45"/>
      <c r="AF423" s="45"/>
      <c r="AG423" s="45"/>
      <c r="AH423" s="45"/>
      <c r="AI423" s="45"/>
      <c r="AJ423" s="45"/>
      <c r="AK423" s="45"/>
      <c r="AL423" s="45"/>
      <c r="AM423" s="45"/>
      <c r="AN423" s="45"/>
      <c r="AO423" s="45"/>
      <c r="AP423" s="45"/>
      <c r="AQ423" s="45"/>
      <c r="AR423" s="45"/>
      <c r="AS423" s="45"/>
      <c r="AT423" s="45"/>
      <c r="AU423" s="45"/>
      <c r="AV423" s="45"/>
      <c r="AW423" s="45"/>
      <c r="AX423" s="45"/>
      <c r="AY423" s="45"/>
      <c r="AZ423" s="45"/>
      <c r="BA423" s="45"/>
      <c r="BB423" s="45"/>
      <c r="BC423" s="45"/>
      <c r="BD423" s="45"/>
      <c r="BE423" s="45"/>
      <c r="BF423" s="45"/>
      <c r="BG423" s="45"/>
      <c r="BH423" s="45"/>
      <c r="BI423" s="45"/>
      <c r="BJ423" s="45"/>
      <c r="BK423" s="45"/>
      <c r="BL423" s="45"/>
      <c r="BM423" s="45"/>
      <c r="BN423" s="45"/>
      <c r="BO423" s="45"/>
      <c r="BP423" s="45"/>
      <c r="BQ423" s="45"/>
      <c r="BR423" s="45"/>
      <c r="BS423" s="45"/>
      <c r="BT423" s="45"/>
      <c r="BU423" s="45"/>
      <c r="BV423" s="45"/>
      <c r="BW423" s="45"/>
      <c r="BX423" s="45"/>
      <c r="BY423" s="45"/>
      <c r="BZ423" s="45"/>
      <c r="CA423" s="45"/>
      <c r="CB423" s="45"/>
      <c r="CC423" s="45"/>
      <c r="CD423" s="45"/>
      <c r="CE423" s="45"/>
      <c r="CF423" s="45"/>
      <c r="CG423" s="45"/>
      <c r="CH423" s="45"/>
      <c r="CI423" s="45"/>
      <c r="CJ423" s="45"/>
      <c r="CK423" s="45"/>
      <c r="CL423" s="45"/>
      <c r="CM423" s="45"/>
      <c r="CN423" s="45"/>
      <c r="CO423" s="45"/>
      <c r="CP423" s="45"/>
      <c r="CQ423" s="45"/>
      <c r="CR423" s="45"/>
      <c r="CS423" s="45"/>
      <c r="CT423" s="45"/>
      <c r="CU423" s="45"/>
      <c r="CV423" s="45"/>
      <c r="CW423" s="45"/>
      <c r="CX423" s="45"/>
      <c r="CY423" s="45"/>
      <c r="CZ423" s="45"/>
      <c r="DA423" s="45"/>
      <c r="DB423" s="45"/>
      <c r="DC423" s="45"/>
      <c r="DD423" s="45"/>
      <c r="DE423" s="45"/>
      <c r="DF423" s="45"/>
      <c r="DG423" s="45"/>
      <c r="DH423" s="45"/>
      <c r="DI423" s="45"/>
      <c r="DJ423" s="45"/>
      <c r="DK423" s="45"/>
      <c r="DL423" s="45"/>
      <c r="DM423" s="45"/>
      <c r="DN423" s="45"/>
      <c r="DO423" s="45"/>
      <c r="DP423" s="45"/>
      <c r="DQ423" s="45"/>
      <c r="DR423" s="45"/>
      <c r="DS423" s="45"/>
      <c r="DT423" s="45"/>
      <c r="DU423" s="45"/>
      <c r="DV423" s="45"/>
      <c r="DW423" s="45"/>
      <c r="DX423" s="45"/>
      <c r="DY423" s="45"/>
      <c r="DZ423" s="45"/>
      <c r="EA423" s="45"/>
      <c r="EB423" s="45"/>
      <c r="EC423" s="45"/>
      <c r="ED423" s="45"/>
      <c r="EE423" s="45"/>
      <c r="EF423" s="45"/>
      <c r="EG423" s="45"/>
      <c r="EH423" s="45"/>
      <c r="EI423" s="45"/>
      <c r="EJ423" s="45"/>
      <c r="EK423" s="45"/>
      <c r="EL423" s="45"/>
      <c r="EM423" s="45"/>
      <c r="EN423" s="45"/>
      <c r="EO423" s="45"/>
      <c r="EP423" s="45"/>
      <c r="EQ423" s="45"/>
      <c r="ER423" s="45"/>
      <c r="ES423" s="45"/>
      <c r="ET423" s="45"/>
      <c r="EU423" s="45"/>
      <c r="EV423" s="45"/>
      <c r="EW423" s="45"/>
      <c r="EX423" s="45"/>
      <c r="EY423" s="45"/>
      <c r="EZ423" s="45"/>
      <c r="FA423" s="45"/>
      <c r="FB423" s="45"/>
      <c r="FC423" s="45"/>
      <c r="FD423" s="45"/>
      <c r="FE423" s="45"/>
      <c r="FF423" s="45"/>
      <c r="FG423" s="45"/>
      <c r="FH423" s="45"/>
      <c r="FI423" s="45"/>
      <c r="FJ423" s="45"/>
      <c r="FK423" s="45"/>
      <c r="FL423" s="45"/>
      <c r="FM423" s="45"/>
      <c r="FN423" s="45"/>
      <c r="FO423" s="45"/>
      <c r="FP423" s="45"/>
      <c r="FQ423" s="45"/>
      <c r="FR423" s="45"/>
      <c r="FS423" s="45"/>
      <c r="FT423" s="45"/>
      <c r="FU423" s="45"/>
      <c r="FV423" s="45"/>
      <c r="FW423" s="45"/>
      <c r="FX423" s="45"/>
      <c r="FY423" s="45"/>
      <c r="FZ423" s="45"/>
      <c r="GA423" s="45"/>
      <c r="GB423" s="45"/>
      <c r="GC423" s="45"/>
      <c r="GD423" s="45"/>
      <c r="GE423" s="45"/>
      <c r="GF423" s="45"/>
      <c r="GG423" s="45"/>
      <c r="GH423" s="45"/>
      <c r="GI423" s="45"/>
      <c r="GJ423" s="45"/>
      <c r="GK423" s="45"/>
      <c r="GL423" s="45"/>
      <c r="GM423" s="45"/>
      <c r="GN423" s="45"/>
      <c r="GO423" s="45"/>
      <c r="GP423" s="45"/>
      <c r="GQ423" s="45"/>
      <c r="GR423" s="45"/>
      <c r="GS423" s="45"/>
      <c r="GT423" s="45"/>
      <c r="GU423" s="45"/>
      <c r="GV423" s="45"/>
      <c r="GW423" s="45"/>
      <c r="GX423" s="45"/>
      <c r="GY423" s="45"/>
      <c r="GZ423" s="45"/>
      <c r="HA423" s="45"/>
      <c r="HB423" s="45"/>
      <c r="HC423" s="45"/>
      <c r="HD423" s="45"/>
      <c r="HE423" s="45"/>
      <c r="HF423" s="45"/>
      <c r="HG423" s="45"/>
      <c r="HH423" s="45"/>
      <c r="HI423" s="45"/>
      <c r="HJ423" s="45"/>
      <c r="HK423" s="45"/>
      <c r="HL423" s="45"/>
      <c r="HM423" s="45"/>
      <c r="HN423" s="45"/>
      <c r="HO423" s="45"/>
      <c r="HP423" s="45"/>
      <c r="HQ423" s="45"/>
      <c r="HR423" s="45"/>
      <c r="HS423" s="45"/>
      <c r="HT423" s="45"/>
      <c r="HU423" s="45"/>
      <c r="HV423" s="45"/>
      <c r="HW423" s="45"/>
      <c r="HX423" s="45"/>
      <c r="HY423" s="45"/>
      <c r="HZ423" s="45"/>
      <c r="IA423" s="45"/>
      <c r="IB423" s="45"/>
      <c r="IC423" s="45"/>
      <c r="ID423" s="45"/>
      <c r="IE423" s="45"/>
      <c r="IF423" s="45"/>
      <c r="IG423" s="45"/>
      <c r="IH423" s="45"/>
      <c r="II423" s="45"/>
      <c r="IJ423" s="45"/>
      <c r="IK423" s="45"/>
      <c r="IL423" s="45"/>
      <c r="IM423" s="45"/>
      <c r="IN423" s="45"/>
      <c r="IO423" s="45"/>
      <c r="IP423" s="45"/>
      <c r="IQ423" s="45"/>
      <c r="IR423" s="45"/>
      <c r="IS423" s="45"/>
      <c r="IT423" s="45"/>
      <c r="IU423" s="45"/>
      <c r="IV423" s="45"/>
      <c r="IW423" s="45"/>
      <c r="IX423" s="45"/>
      <c r="IY423" s="45"/>
      <c r="IZ423" s="45"/>
      <c r="JA423" s="45"/>
      <c r="JB423" s="45"/>
      <c r="JC423" s="45"/>
      <c r="JD423" s="45"/>
      <c r="JE423" s="45"/>
      <c r="JF423" s="45"/>
      <c r="JG423" s="45"/>
      <c r="JH423" s="45"/>
      <c r="JI423" s="45"/>
      <c r="JJ423" s="45"/>
      <c r="JK423" s="45"/>
      <c r="JL423" s="45"/>
      <c r="JM423" s="45"/>
      <c r="JN423" s="45"/>
      <c r="JO423" s="45"/>
      <c r="JP423" s="45"/>
      <c r="JQ423" s="45"/>
      <c r="JR423" s="45"/>
      <c r="JS423" s="45"/>
      <c r="JT423" s="45"/>
      <c r="JU423" s="45"/>
      <c r="JV423" s="45"/>
      <c r="JW423" s="45"/>
      <c r="JX423" s="45"/>
      <c r="JY423" s="45"/>
      <c r="JZ423" s="45"/>
      <c r="KA423" s="45"/>
      <c r="KB423" s="45"/>
      <c r="KC423" s="45"/>
      <c r="KD423" s="45"/>
      <c r="KE423" s="45"/>
      <c r="KF423" s="45"/>
      <c r="KG423" s="45"/>
      <c r="KH423" s="45"/>
      <c r="KI423" s="45"/>
      <c r="KJ423" s="45"/>
      <c r="KK423" s="45"/>
      <c r="KL423" s="45"/>
      <c r="KM423" s="45"/>
      <c r="KN423" s="45"/>
      <c r="KO423" s="45"/>
      <c r="KP423" s="45"/>
      <c r="KQ423" s="45"/>
      <c r="KR423" s="45"/>
      <c r="KS423" s="45"/>
      <c r="KT423" s="45"/>
      <c r="KU423" s="45"/>
      <c r="KV423" s="45"/>
      <c r="KW423" s="45"/>
      <c r="KX423" s="45"/>
      <c r="KY423" s="45"/>
      <c r="KZ423" s="45"/>
      <c r="LA423" s="45"/>
      <c r="LB423" s="45"/>
      <c r="LC423" s="45"/>
      <c r="LD423" s="45"/>
      <c r="LE423" s="45"/>
      <c r="LF423" s="45"/>
      <c r="LG423" s="45"/>
      <c r="LH423" s="45"/>
      <c r="LI423" s="45"/>
      <c r="LJ423" s="45"/>
      <c r="LK423" s="45"/>
      <c r="LL423" s="45"/>
      <c r="LM423" s="45"/>
      <c r="LN423" s="45"/>
      <c r="LO423" s="45"/>
      <c r="LP423" s="45"/>
      <c r="LQ423" s="45"/>
      <c r="LR423" s="45"/>
      <c r="LS423" s="45"/>
      <c r="LT423" s="45"/>
      <c r="LU423" s="45"/>
      <c r="LV423" s="45"/>
      <c r="LW423" s="45"/>
      <c r="LX423" s="45"/>
      <c r="LY423" s="45"/>
      <c r="LZ423" s="45"/>
      <c r="MA423" s="45"/>
      <c r="MB423" s="45"/>
      <c r="MC423" s="45"/>
      <c r="MD423" s="45"/>
      <c r="ME423" s="45"/>
      <c r="MF423" s="45"/>
      <c r="MG423" s="45"/>
      <c r="MH423" s="45"/>
      <c r="MI423" s="45"/>
      <c r="MJ423" s="45"/>
      <c r="MK423" s="45"/>
      <c r="ML423" s="45"/>
      <c r="MM423" s="45"/>
      <c r="MN423" s="45"/>
      <c r="MO423" s="45"/>
      <c r="MP423" s="45"/>
      <c r="MQ423" s="45"/>
      <c r="MR423" s="45"/>
      <c r="MS423" s="45"/>
      <c r="MT423" s="45"/>
      <c r="MU423" s="45"/>
      <c r="MV423" s="45"/>
      <c r="MW423" s="45"/>
      <c r="MX423" s="45"/>
      <c r="MY423" s="45"/>
      <c r="MZ423" s="45"/>
      <c r="NA423" s="45"/>
      <c r="NB423" s="45"/>
      <c r="NC423" s="45"/>
      <c r="ND423" s="45"/>
      <c r="NE423" s="45"/>
      <c r="NF423" s="45"/>
      <c r="NG423" s="45"/>
      <c r="NH423" s="45"/>
      <c r="NI423" s="45"/>
      <c r="NJ423" s="45"/>
      <c r="NK423" s="45"/>
      <c r="NL423" s="45"/>
      <c r="NM423" s="45"/>
      <c r="NN423" s="45"/>
      <c r="NO423" s="45"/>
      <c r="NP423" s="45"/>
      <c r="NQ423" s="45"/>
      <c r="NR423" s="45"/>
      <c r="NS423" s="45"/>
      <c r="NT423" s="45"/>
      <c r="NU423" s="45"/>
      <c r="NV423" s="45"/>
      <c r="NW423" s="45"/>
      <c r="NX423" s="45"/>
      <c r="NY423" s="45"/>
      <c r="NZ423" s="45"/>
      <c r="OA423" s="45"/>
      <c r="OB423" s="45"/>
      <c r="OC423" s="45"/>
      <c r="OD423" s="45"/>
      <c r="OE423" s="45"/>
      <c r="OF423" s="45"/>
      <c r="OG423" s="45"/>
      <c r="OH423" s="45"/>
      <c r="OI423" s="45"/>
      <c r="OJ423" s="45"/>
      <c r="OK423" s="45"/>
      <c r="OL423" s="45"/>
      <c r="OM423" s="45"/>
      <c r="ON423" s="45"/>
      <c r="OO423" s="45"/>
      <c r="OP423" s="45"/>
      <c r="OQ423" s="45"/>
      <c r="OR423" s="45"/>
      <c r="OS423" s="45"/>
      <c r="OT423" s="45"/>
      <c r="OU423" s="45"/>
      <c r="OV423" s="45"/>
      <c r="OW423" s="45"/>
      <c r="OX423" s="45"/>
      <c r="OY423" s="45"/>
      <c r="OZ423" s="45"/>
      <c r="PA423" s="45"/>
      <c r="PB423" s="45"/>
      <c r="PC423" s="45"/>
      <c r="PD423" s="45"/>
      <c r="PE423" s="45"/>
      <c r="PF423" s="45"/>
      <c r="PG423" s="45"/>
      <c r="PH423" s="45"/>
      <c r="PI423" s="45"/>
      <c r="PJ423" s="45"/>
      <c r="PK423" s="45"/>
      <c r="PL423" s="45"/>
      <c r="PM423" s="45"/>
      <c r="PN423" s="45"/>
      <c r="PO423" s="45"/>
      <c r="PP423" s="45"/>
      <c r="PQ423" s="45"/>
      <c r="PR423" s="45"/>
      <c r="PS423" s="45"/>
      <c r="PT423" s="45"/>
      <c r="PU423" s="45"/>
      <c r="PV423" s="45"/>
      <c r="PW423" s="45"/>
      <c r="PX423" s="45"/>
      <c r="PY423" s="45"/>
      <c r="PZ423" s="45"/>
      <c r="QA423" s="45"/>
      <c r="QB423" s="45"/>
      <c r="QC423" s="45"/>
      <c r="QD423" s="45"/>
      <c r="QE423" s="45"/>
      <c r="QF423" s="45"/>
      <c r="QG423" s="45"/>
      <c r="QH423" s="45"/>
      <c r="QI423" s="45"/>
      <c r="QJ423" s="45"/>
      <c r="QK423" s="45"/>
      <c r="QL423" s="45"/>
      <c r="QM423" s="45"/>
      <c r="QN423" s="45"/>
      <c r="QO423" s="45"/>
      <c r="QP423" s="45"/>
      <c r="QQ423" s="45"/>
      <c r="QR423" s="45"/>
      <c r="QS423" s="45"/>
      <c r="QT423" s="45"/>
      <c r="QU423" s="45"/>
      <c r="QV423" s="45"/>
      <c r="QW423" s="45"/>
      <c r="QX423" s="45"/>
      <c r="QY423" s="45"/>
      <c r="QZ423" s="45"/>
      <c r="RA423" s="45"/>
      <c r="RB423" s="45"/>
      <c r="RC423" s="45"/>
      <c r="RD423" s="45"/>
      <c r="RE423" s="45"/>
      <c r="RF423" s="45"/>
      <c r="RG423" s="45"/>
      <c r="RH423" s="45"/>
      <c r="RI423" s="45"/>
      <c r="RJ423" s="45"/>
      <c r="RK423" s="45"/>
      <c r="RL423" s="45"/>
      <c r="RM423" s="45"/>
      <c r="RN423" s="45"/>
      <c r="RO423" s="45"/>
      <c r="RP423" s="45"/>
      <c r="RQ423" s="45"/>
      <c r="RR423" s="45"/>
      <c r="RS423" s="45"/>
      <c r="RT423" s="45"/>
      <c r="RU423" s="45"/>
      <c r="RV423" s="45"/>
      <c r="RW423" s="45"/>
      <c r="RX423" s="45"/>
      <c r="RY423" s="45"/>
      <c r="RZ423" s="45"/>
      <c r="SA423" s="45"/>
      <c r="SB423" s="45"/>
      <c r="SC423" s="45"/>
      <c r="SD423" s="45"/>
      <c r="SE423" s="45"/>
      <c r="SF423" s="45"/>
      <c r="SG423" s="45"/>
      <c r="SH423" s="45"/>
      <c r="SI423" s="45"/>
      <c r="SJ423" s="45"/>
      <c r="SK423" s="45"/>
      <c r="SL423" s="45"/>
      <c r="SM423" s="45"/>
      <c r="SN423" s="45"/>
      <c r="SO423" s="45"/>
      <c r="SP423" s="45"/>
      <c r="SQ423" s="45"/>
      <c r="SR423" s="45"/>
      <c r="SS423" s="45"/>
      <c r="ST423" s="45"/>
      <c r="SU423" s="45"/>
      <c r="SV423" s="45"/>
      <c r="SW423" s="45"/>
      <c r="SX423" s="45"/>
      <c r="SY423" s="45"/>
      <c r="SZ423" s="45"/>
      <c r="TA423" s="45"/>
      <c r="TB423" s="45"/>
      <c r="TC423" s="45"/>
      <c r="TD423" s="45"/>
      <c r="TE423" s="45"/>
      <c r="TF423" s="45"/>
      <c r="TG423" s="45"/>
      <c r="TH423" s="45"/>
      <c r="TI423" s="45"/>
      <c r="TJ423" s="45"/>
      <c r="TK423" s="45"/>
      <c r="TL423" s="45"/>
      <c r="TM423" s="45"/>
      <c r="TN423" s="45"/>
      <c r="TO423" s="45"/>
      <c r="TP423" s="45"/>
      <c r="TQ423" s="45"/>
      <c r="TR423" s="45"/>
      <c r="TS423" s="45"/>
      <c r="TT423" s="45"/>
      <c r="TU423" s="45"/>
      <c r="TV423" s="45"/>
      <c r="TW423" s="45"/>
      <c r="TX423" s="45"/>
      <c r="TY423" s="45"/>
      <c r="TZ423" s="45"/>
      <c r="UA423" s="45"/>
      <c r="UB423" s="45"/>
      <c r="UC423" s="45"/>
      <c r="UD423" s="45"/>
      <c r="UE423" s="45"/>
      <c r="UF423" s="45"/>
      <c r="UG423" s="45"/>
      <c r="UH423" s="45"/>
      <c r="UI423" s="45"/>
      <c r="UJ423" s="45"/>
      <c r="UK423" s="45"/>
      <c r="UL423" s="45"/>
      <c r="UM423" s="45"/>
      <c r="UN423" s="45"/>
      <c r="UO423" s="45"/>
      <c r="UP423" s="45"/>
      <c r="UQ423" s="45"/>
      <c r="UR423" s="45"/>
      <c r="US423" s="45"/>
      <c r="UT423" s="45"/>
      <c r="UU423" s="45"/>
      <c r="UV423" s="45"/>
      <c r="UW423" s="45"/>
      <c r="UX423" s="45"/>
      <c r="UY423" s="45"/>
      <c r="UZ423" s="45"/>
      <c r="VA423" s="45"/>
      <c r="VB423" s="45"/>
      <c r="VC423" s="45"/>
      <c r="VD423" s="45"/>
      <c r="VE423" s="45"/>
      <c r="VF423" s="45"/>
      <c r="VG423" s="45"/>
      <c r="VH423" s="45"/>
      <c r="VI423" s="45"/>
      <c r="VJ423" s="45"/>
      <c r="VK423" s="45"/>
      <c r="VL423" s="45"/>
      <c r="VM423" s="45"/>
      <c r="VN423" s="45"/>
      <c r="VO423" s="45"/>
      <c r="VP423" s="45"/>
      <c r="VQ423" s="45"/>
      <c r="VR423" s="45"/>
      <c r="VS423" s="45"/>
      <c r="VT423" s="45"/>
      <c r="VU423" s="45"/>
      <c r="VV423" s="45"/>
      <c r="VW423" s="45"/>
      <c r="VX423" s="45"/>
      <c r="VY423" s="45"/>
      <c r="VZ423" s="45"/>
      <c r="WA423" s="45"/>
      <c r="WB423" s="45"/>
      <c r="WC423" s="45"/>
      <c r="WD423" s="45"/>
      <c r="WE423" s="45"/>
      <c r="WF423" s="45"/>
      <c r="WG423" s="45"/>
      <c r="WH423" s="45"/>
      <c r="WI423" s="45"/>
      <c r="WJ423" s="45"/>
      <c r="WK423" s="45"/>
      <c r="WL423" s="45"/>
      <c r="WM423" s="45"/>
      <c r="WN423" s="45"/>
      <c r="WO423" s="45"/>
      <c r="WP423" s="45"/>
      <c r="WQ423" s="45"/>
      <c r="WR423" s="45"/>
      <c r="WS423" s="45"/>
      <c r="WT423" s="45"/>
      <c r="WU423" s="45"/>
      <c r="WV423" s="45"/>
      <c r="WW423" s="45"/>
      <c r="WX423" s="45"/>
      <c r="WY423" s="45"/>
      <c r="WZ423" s="45"/>
      <c r="XA423" s="45"/>
      <c r="XB423" s="45"/>
      <c r="XC423" s="45"/>
      <c r="XD423" s="45"/>
      <c r="XE423" s="45"/>
      <c r="XF423" s="45"/>
      <c r="XG423" s="45"/>
      <c r="XH423" s="45"/>
      <c r="XI423" s="45"/>
      <c r="XJ423" s="45"/>
      <c r="XK423" s="45"/>
      <c r="XL423" s="45"/>
      <c r="XM423" s="45"/>
      <c r="XN423" s="45"/>
      <c r="XO423" s="45"/>
      <c r="XP423" s="45"/>
      <c r="XQ423" s="45"/>
      <c r="XR423" s="45"/>
      <c r="XS423" s="45"/>
      <c r="XT423" s="45"/>
      <c r="XU423" s="45"/>
      <c r="XV423" s="45"/>
      <c r="XW423" s="45"/>
      <c r="XX423" s="45"/>
      <c r="XY423" s="45"/>
      <c r="XZ423" s="45"/>
      <c r="YA423" s="45"/>
      <c r="YB423" s="45"/>
      <c r="YC423" s="45"/>
      <c r="YD423" s="45"/>
      <c r="YE423" s="45"/>
      <c r="YF423" s="45"/>
      <c r="YG423" s="45"/>
      <c r="YH423" s="45"/>
      <c r="YI423" s="45"/>
      <c r="YJ423" s="45"/>
      <c r="YK423" s="45"/>
      <c r="YL423" s="45"/>
      <c r="YM423" s="45"/>
      <c r="YN423" s="45"/>
      <c r="YO423" s="45"/>
      <c r="YP423" s="45"/>
      <c r="YQ423" s="45"/>
      <c r="YR423" s="45"/>
      <c r="YS423" s="45"/>
      <c r="YT423" s="45"/>
      <c r="YU423" s="45"/>
      <c r="YV423" s="45"/>
      <c r="YW423" s="45"/>
      <c r="YX423" s="45"/>
      <c r="YY423" s="45"/>
      <c r="YZ423" s="45"/>
      <c r="ZA423" s="45"/>
      <c r="ZB423" s="45"/>
      <c r="ZC423" s="45"/>
      <c r="ZD423" s="45"/>
      <c r="ZE423" s="45"/>
      <c r="ZF423" s="45"/>
      <c r="ZG423" s="45"/>
      <c r="ZH423" s="45"/>
      <c r="ZI423" s="45"/>
      <c r="ZJ423" s="45"/>
      <c r="ZK423" s="45"/>
      <c r="ZL423" s="45"/>
      <c r="ZM423" s="45"/>
      <c r="ZN423" s="45"/>
      <c r="ZO423" s="45"/>
      <c r="ZP423" s="45"/>
      <c r="ZQ423" s="45"/>
      <c r="ZR423" s="45"/>
      <c r="ZS423" s="45"/>
      <c r="ZT423" s="45"/>
      <c r="ZU423" s="45"/>
      <c r="ZV423" s="45"/>
      <c r="ZW423" s="45"/>
      <c r="ZX423" s="45"/>
      <c r="ZY423" s="45"/>
      <c r="ZZ423" s="45"/>
      <c r="AAA423" s="45"/>
      <c r="AAB423" s="45"/>
      <c r="AAC423" s="45"/>
      <c r="AAD423" s="45"/>
      <c r="AAE423" s="45"/>
      <c r="AAF423" s="45"/>
      <c r="AAG423" s="45"/>
      <c r="AAH423" s="45"/>
      <c r="AAI423" s="45"/>
      <c r="AAJ423" s="45"/>
      <c r="AAK423" s="45"/>
      <c r="AAL423" s="45"/>
      <c r="AAM423" s="45"/>
      <c r="AAN423" s="45"/>
      <c r="AAO423" s="45"/>
      <c r="AAP423" s="45"/>
      <c r="AAQ423" s="45"/>
      <c r="AAR423" s="45"/>
      <c r="AAS423" s="45"/>
      <c r="AAT423" s="45"/>
      <c r="AAU423" s="45"/>
      <c r="AAV423" s="45"/>
      <c r="AAW423" s="45"/>
      <c r="AAX423" s="45"/>
      <c r="AAY423" s="45"/>
      <c r="AAZ423" s="45"/>
      <c r="ABA423" s="45"/>
      <c r="ABB423" s="45"/>
      <c r="ABC423" s="45"/>
      <c r="ABD423" s="45"/>
      <c r="ABE423" s="45"/>
      <c r="ABF423" s="45"/>
      <c r="ABG423" s="45"/>
      <c r="ABH423" s="45"/>
      <c r="ABI423" s="45"/>
      <c r="ABJ423" s="45"/>
      <c r="ABK423" s="45"/>
      <c r="ABL423" s="45"/>
      <c r="ABM423" s="45"/>
      <c r="ABN423" s="45"/>
      <c r="ABO423" s="45"/>
      <c r="ABP423" s="45"/>
      <c r="ABQ423" s="45"/>
      <c r="ABR423" s="45"/>
      <c r="ABS423" s="45"/>
      <c r="ABT423" s="45"/>
      <c r="ABU423" s="45"/>
      <c r="ABV423" s="45"/>
      <c r="ABW423" s="45"/>
      <c r="ABX423" s="45"/>
      <c r="ABY423" s="45"/>
      <c r="ABZ423" s="45"/>
      <c r="ACA423" s="45"/>
      <c r="ACB423" s="45"/>
      <c r="ACC423" s="45"/>
      <c r="ACD423" s="45"/>
      <c r="ACE423" s="45"/>
      <c r="ACF423" s="45"/>
      <c r="ACG423" s="45"/>
      <c r="ACH423" s="45"/>
      <c r="ACI423" s="45"/>
      <c r="ACJ423" s="45"/>
      <c r="ACK423" s="45"/>
      <c r="ACL423" s="45"/>
      <c r="ACM423" s="45"/>
      <c r="ACN423" s="45"/>
      <c r="ACO423" s="45"/>
      <c r="ACP423" s="45"/>
      <c r="ACQ423" s="45"/>
      <c r="ACR423" s="45"/>
      <c r="ACS423" s="45"/>
      <c r="ACT423" s="45"/>
      <c r="ACU423" s="45"/>
      <c r="ACV423" s="45"/>
      <c r="ACW423" s="45"/>
      <c r="ACX423" s="45"/>
      <c r="ACY423" s="45"/>
      <c r="ACZ423" s="45"/>
      <c r="ADA423" s="45"/>
      <c r="ADB423" s="45"/>
      <c r="ADC423" s="45"/>
      <c r="ADD423" s="45"/>
      <c r="ADE423" s="45"/>
      <c r="ADF423" s="45"/>
      <c r="ADG423" s="45"/>
      <c r="ADH423" s="45"/>
      <c r="ADI423" s="45"/>
      <c r="ADJ423" s="45"/>
      <c r="ADK423" s="45"/>
      <c r="ADL423" s="45"/>
      <c r="ADM423" s="45"/>
      <c r="ADN423" s="45"/>
      <c r="ADO423" s="45"/>
      <c r="ADP423" s="45"/>
      <c r="ADQ423" s="45"/>
      <c r="ADR423" s="45"/>
      <c r="ADS423" s="45"/>
      <c r="ADT423" s="45"/>
      <c r="ADU423" s="45"/>
      <c r="ADV423" s="45"/>
      <c r="ADW423" s="45"/>
      <c r="ADX423" s="45"/>
      <c r="ADY423" s="45"/>
      <c r="ADZ423" s="45"/>
      <c r="AEA423" s="45"/>
      <c r="AEB423" s="45"/>
      <c r="AEC423" s="45"/>
      <c r="AED423" s="45"/>
      <c r="AEE423" s="45"/>
      <c r="AEF423" s="45"/>
      <c r="AEG423" s="45"/>
      <c r="AEH423" s="45"/>
      <c r="AEI423" s="45"/>
      <c r="AEJ423" s="45"/>
      <c r="AEK423" s="45"/>
      <c r="AEL423" s="45"/>
      <c r="AEM423" s="45"/>
      <c r="AEN423" s="45"/>
      <c r="AEO423" s="45"/>
      <c r="AEP423" s="45"/>
      <c r="AEQ423" s="45"/>
      <c r="AER423" s="45"/>
      <c r="AES423" s="45"/>
      <c r="AET423" s="45"/>
      <c r="AEU423" s="45"/>
      <c r="AEV423" s="45"/>
      <c r="AEW423" s="45"/>
      <c r="AEX423" s="45"/>
      <c r="AEY423" s="45"/>
      <c r="AEZ423" s="45"/>
      <c r="AFA423" s="45"/>
      <c r="AFB423" s="45"/>
      <c r="AFC423" s="45"/>
      <c r="AFD423" s="45"/>
      <c r="AFE423" s="45"/>
      <c r="AFF423" s="45"/>
      <c r="AFG423" s="45"/>
      <c r="AFH423" s="45"/>
      <c r="AFI423" s="45"/>
      <c r="AFJ423" s="45"/>
      <c r="AFK423" s="45"/>
      <c r="AFL423" s="45"/>
      <c r="AFM423" s="45"/>
      <c r="AFN423" s="45"/>
      <c r="AFO423" s="45"/>
      <c r="AFP423" s="45"/>
      <c r="AFQ423" s="45"/>
      <c r="AFR423" s="45"/>
      <c r="AFS423" s="45"/>
      <c r="AFT423" s="45"/>
      <c r="AFU423" s="45"/>
      <c r="AFV423" s="45"/>
      <c r="AFW423" s="45"/>
      <c r="AFX423" s="45"/>
      <c r="AFY423" s="45"/>
      <c r="AFZ423" s="45"/>
      <c r="AGA423" s="45"/>
      <c r="AGB423" s="45"/>
      <c r="AGC423" s="45"/>
      <c r="AGD423" s="45"/>
      <c r="AGE423" s="45"/>
      <c r="AGF423" s="45"/>
      <c r="AGG423" s="45"/>
      <c r="AGH423" s="45"/>
      <c r="AGI423" s="45"/>
      <c r="AGJ423" s="45"/>
      <c r="AGK423" s="45"/>
      <c r="AGL423" s="45"/>
      <c r="AGM423" s="45"/>
      <c r="AGN423" s="45"/>
      <c r="AGO423" s="45"/>
      <c r="AGP423" s="45"/>
      <c r="AGQ423" s="45"/>
      <c r="AGR423" s="45"/>
      <c r="AGS423" s="45"/>
      <c r="AGT423" s="45"/>
      <c r="AGU423" s="45"/>
      <c r="AGV423" s="45"/>
      <c r="AGW423" s="45"/>
      <c r="AGX423" s="45"/>
      <c r="AGY423" s="45"/>
      <c r="AGZ423" s="45"/>
      <c r="AHA423" s="45"/>
      <c r="AHB423" s="45"/>
      <c r="AHC423" s="45"/>
      <c r="AHD423" s="45"/>
      <c r="AHE423" s="45"/>
      <c r="AHF423" s="45"/>
      <c r="AHG423" s="45"/>
      <c r="AHH423" s="45"/>
      <c r="AHI423" s="45"/>
      <c r="AHJ423" s="45"/>
      <c r="AHK423" s="45"/>
      <c r="AHL423" s="45"/>
      <c r="AHM423" s="45"/>
      <c r="AHN423" s="45"/>
      <c r="AHO423" s="45"/>
      <c r="AHP423" s="45"/>
      <c r="AHQ423" s="45"/>
      <c r="AHR423" s="45"/>
      <c r="AHS423" s="45"/>
      <c r="AHT423" s="45"/>
      <c r="AHU423" s="45"/>
      <c r="AHV423" s="45"/>
      <c r="AHW423" s="45"/>
      <c r="AHX423" s="45"/>
      <c r="AHY423" s="45"/>
      <c r="AHZ423" s="45"/>
      <c r="AIA423" s="45"/>
      <c r="AIB423" s="45"/>
      <c r="AIC423" s="45"/>
      <c r="AID423" s="45"/>
      <c r="AIE423" s="45"/>
      <c r="AIF423" s="45"/>
      <c r="AIG423" s="45"/>
      <c r="AIH423" s="45"/>
      <c r="AII423" s="45"/>
      <c r="AIJ423" s="45"/>
      <c r="AIK423" s="45"/>
      <c r="AIL423" s="45"/>
      <c r="AIM423" s="45"/>
      <c r="AIN423" s="45"/>
      <c r="AIO423" s="45"/>
      <c r="AIP423" s="45"/>
      <c r="AIQ423" s="45"/>
      <c r="AIR423" s="45"/>
      <c r="AIS423" s="45"/>
      <c r="AIT423" s="45"/>
      <c r="AIU423" s="45"/>
      <c r="AIV423" s="45"/>
      <c r="AIW423" s="45"/>
      <c r="AIX423" s="45"/>
      <c r="AIY423" s="45"/>
      <c r="AIZ423" s="45"/>
      <c r="AJA423" s="45"/>
      <c r="AJB423" s="45"/>
      <c r="AJC423" s="45"/>
      <c r="AJD423" s="45"/>
      <c r="AJE423" s="45"/>
      <c r="AJF423" s="45"/>
      <c r="AJG423" s="45"/>
      <c r="AJH423" s="45"/>
      <c r="AJI423" s="45"/>
      <c r="AJJ423" s="45"/>
      <c r="AJK423" s="45"/>
      <c r="AJL423" s="45"/>
      <c r="AJM423" s="45"/>
      <c r="AJN423" s="45"/>
      <c r="AJO423" s="45"/>
      <c r="AJP423" s="45"/>
      <c r="AJQ423" s="45"/>
      <c r="AJR423" s="45"/>
      <c r="AJS423" s="45"/>
      <c r="AJT423" s="45"/>
      <c r="AJU423" s="45"/>
      <c r="AJV423" s="45"/>
      <c r="AJW423" s="45"/>
      <c r="AJX423" s="45"/>
      <c r="AJY423" s="45"/>
      <c r="AJZ423" s="45"/>
      <c r="AKA423" s="45"/>
      <c r="AKB423" s="45"/>
      <c r="AKC423" s="45"/>
      <c r="AKD423" s="45"/>
      <c r="AKE423" s="45"/>
      <c r="AKF423" s="45"/>
      <c r="AKG423" s="45"/>
      <c r="AKH423" s="45"/>
      <c r="AKI423" s="45"/>
      <c r="AKJ423" s="45"/>
      <c r="AKK423" s="45"/>
      <c r="AKL423" s="45"/>
      <c r="AKM423" s="45"/>
      <c r="AKN423" s="45"/>
      <c r="AKO423" s="45"/>
      <c r="AKP423" s="45"/>
      <c r="AKQ423" s="45"/>
      <c r="AKR423" s="45"/>
      <c r="AKS423" s="45"/>
      <c r="AKT423" s="45"/>
      <c r="AKU423" s="45"/>
      <c r="AKV423" s="45"/>
      <c r="AKW423" s="45"/>
      <c r="AKX423" s="45"/>
      <c r="AKY423" s="45"/>
      <c r="AKZ423" s="45"/>
      <c r="ALA423" s="45"/>
      <c r="ALB423" s="45"/>
      <c r="ALC423" s="45"/>
      <c r="ALD423" s="45"/>
      <c r="ALE423" s="45"/>
      <c r="ALF423" s="45"/>
      <c r="ALG423" s="45"/>
      <c r="ALH423" s="45"/>
      <c r="ALI423" s="45"/>
      <c r="ALJ423" s="45"/>
      <c r="ALK423" s="45"/>
      <c r="ALL423" s="45"/>
      <c r="ALM423" s="45"/>
      <c r="ALN423" s="45"/>
      <c r="ALO423" s="45"/>
      <c r="ALP423" s="45"/>
      <c r="ALQ423" s="45"/>
      <c r="ALR423" s="45"/>
      <c r="ALS423" s="45"/>
      <c r="ALT423" s="45"/>
      <c r="ALU423" s="45"/>
      <c r="ALV423" s="45"/>
      <c r="ALW423" s="45"/>
      <c r="ALX423" s="45"/>
      <c r="ALY423" s="45"/>
      <c r="ALZ423" s="45"/>
      <c r="AMA423" s="45"/>
      <c r="AMB423" s="45"/>
      <c r="AMC423" s="45"/>
      <c r="AMD423" s="45"/>
      <c r="AME423" s="45"/>
      <c r="AMF423" s="45"/>
      <c r="AMG423" s="45"/>
      <c r="AMH423" s="45"/>
      <c r="AMI423" s="45"/>
      <c r="AMJ423" s="45"/>
      <c r="AMK423" s="45"/>
      <c r="AML423" s="45"/>
      <c r="AMM423" s="45"/>
      <c r="AMN423" s="45"/>
      <c r="AMO423" s="45"/>
      <c r="AMP423" s="45"/>
      <c r="AMQ423" s="45"/>
      <c r="AMR423" s="45"/>
      <c r="AMS423" s="45"/>
      <c r="AMT423" s="45"/>
      <c r="AMU423" s="45"/>
      <c r="AMV423" s="45"/>
      <c r="AMW423" s="45"/>
      <c r="AMX423" s="45"/>
      <c r="AMY423" s="45"/>
      <c r="AMZ423" s="45"/>
      <c r="ANA423" s="45"/>
      <c r="ANB423" s="45"/>
      <c r="ANC423" s="45"/>
      <c r="AND423" s="45"/>
      <c r="ANE423" s="45"/>
      <c r="ANF423" s="45"/>
      <c r="ANG423" s="45"/>
      <c r="ANH423" s="45"/>
      <c r="ANI423" s="45"/>
      <c r="ANJ423" s="45"/>
      <c r="ANK423" s="45"/>
      <c r="ANL423" s="45"/>
      <c r="ANM423" s="45"/>
      <c r="ANN423" s="45"/>
      <c r="ANO423" s="45"/>
      <c r="ANP423" s="45"/>
      <c r="ANQ423" s="45"/>
      <c r="ANR423" s="45"/>
      <c r="ANS423" s="45"/>
      <c r="ANT423" s="45"/>
      <c r="ANU423" s="45"/>
      <c r="ANV423" s="45"/>
      <c r="ANW423" s="45"/>
      <c r="ANX423" s="45"/>
      <c r="ANY423" s="45"/>
      <c r="ANZ423" s="45"/>
      <c r="AOA423" s="45"/>
      <c r="AOB423" s="45"/>
      <c r="AOC423" s="45"/>
      <c r="AOD423" s="45"/>
      <c r="AOE423" s="45"/>
      <c r="AOF423" s="45"/>
      <c r="AOG423" s="45"/>
      <c r="AOH423" s="45"/>
      <c r="AOI423" s="45"/>
      <c r="AOJ423" s="45"/>
      <c r="AOK423" s="45"/>
      <c r="AOL423" s="45"/>
      <c r="AOM423" s="45"/>
      <c r="AON423" s="45"/>
      <c r="AOO423" s="45"/>
      <c r="AOP423" s="45"/>
      <c r="AOQ423" s="45"/>
      <c r="AOR423" s="45"/>
      <c r="AOS423" s="45"/>
      <c r="AOT423" s="45"/>
      <c r="AOU423" s="45"/>
      <c r="AOV423" s="45"/>
      <c r="AOW423" s="45"/>
      <c r="AOX423" s="45"/>
      <c r="AOY423" s="45"/>
      <c r="AOZ423" s="45"/>
      <c r="APA423" s="45"/>
      <c r="APB423" s="45"/>
      <c r="APC423" s="45"/>
      <c r="APD423" s="45"/>
      <c r="APE423" s="45"/>
      <c r="APF423" s="45"/>
      <c r="APG423" s="45"/>
      <c r="APH423" s="45"/>
      <c r="API423" s="45"/>
      <c r="APJ423" s="45"/>
      <c r="APK423" s="45"/>
      <c r="APL423" s="45"/>
      <c r="APM423" s="45"/>
      <c r="APN423" s="45"/>
      <c r="APO423" s="45"/>
      <c r="APP423" s="45"/>
      <c r="APQ423" s="45"/>
      <c r="APR423" s="45"/>
      <c r="APS423" s="45"/>
      <c r="APT423" s="45"/>
      <c r="APU423" s="45"/>
      <c r="APV423" s="45"/>
      <c r="APW423" s="45"/>
      <c r="APX423" s="45"/>
      <c r="APY423" s="45"/>
      <c r="APZ423" s="45"/>
      <c r="AQA423" s="45"/>
      <c r="AQB423" s="45"/>
      <c r="AQC423" s="45"/>
      <c r="AQD423" s="45"/>
      <c r="AQE423" s="45"/>
      <c r="AQF423" s="45"/>
      <c r="AQG423" s="45"/>
      <c r="AQH423" s="45"/>
      <c r="AQI423" s="45"/>
      <c r="AQJ423" s="45"/>
      <c r="AQK423" s="45"/>
      <c r="AQL423" s="45"/>
      <c r="AQM423" s="45"/>
      <c r="AQN423" s="45"/>
      <c r="AQO423" s="45"/>
      <c r="AQP423" s="45"/>
      <c r="AQQ423" s="45"/>
      <c r="AQR423" s="45"/>
      <c r="AQS423" s="45"/>
      <c r="AQT423" s="45"/>
      <c r="AQU423" s="45"/>
      <c r="AQV423" s="45"/>
      <c r="AQW423" s="45"/>
      <c r="AQX423" s="45"/>
      <c r="AQY423" s="45"/>
      <c r="AQZ423" s="45"/>
      <c r="ARA423" s="45"/>
      <c r="ARB423" s="45"/>
      <c r="ARC423" s="45"/>
      <c r="ARD423" s="45"/>
      <c r="ARE423" s="45"/>
      <c r="ARF423" s="45"/>
      <c r="ARG423" s="45"/>
      <c r="ARH423" s="45"/>
      <c r="ARI423" s="45"/>
      <c r="ARJ423" s="45"/>
      <c r="ARK423" s="45"/>
      <c r="ARL423" s="45"/>
      <c r="ARM423" s="45"/>
      <c r="ARN423" s="45"/>
      <c r="ARO423" s="45"/>
      <c r="ARP423" s="45"/>
      <c r="ARQ423" s="45"/>
      <c r="ARR423" s="45"/>
      <c r="ARS423" s="45"/>
      <c r="ART423" s="45"/>
      <c r="ARU423" s="45"/>
      <c r="ARV423" s="45"/>
      <c r="ARW423" s="45"/>
      <c r="ARX423" s="45"/>
      <c r="ARY423" s="45"/>
      <c r="ARZ423" s="45"/>
      <c r="ASA423" s="45"/>
      <c r="ASB423" s="45"/>
      <c r="ASC423" s="45"/>
      <c r="ASD423" s="45"/>
      <c r="ASE423" s="45"/>
      <c r="ASF423" s="45"/>
      <c r="ASG423" s="45"/>
      <c r="ASH423" s="45"/>
      <c r="ASI423" s="45"/>
      <c r="ASJ423" s="45"/>
      <c r="ASK423" s="45"/>
      <c r="ASL423" s="45"/>
      <c r="ASM423" s="45"/>
      <c r="ASN423" s="45"/>
      <c r="ASO423" s="45"/>
      <c r="ASP423" s="45"/>
      <c r="ASQ423" s="45"/>
      <c r="ASR423" s="45"/>
      <c r="ASS423" s="45"/>
      <c r="AST423" s="45"/>
      <c r="ASU423" s="45"/>
      <c r="ASV423" s="45"/>
      <c r="ASW423" s="45"/>
      <c r="ASX423" s="45"/>
      <c r="ASY423" s="45"/>
      <c r="ASZ423" s="45"/>
      <c r="ATA423" s="45"/>
      <c r="ATB423" s="45"/>
      <c r="ATC423" s="45"/>
      <c r="ATD423" s="45"/>
      <c r="ATE423" s="45"/>
      <c r="ATF423" s="45"/>
      <c r="ATG423" s="45"/>
      <c r="ATH423" s="45"/>
      <c r="ATI423" s="45"/>
      <c r="ATJ423" s="45"/>
      <c r="ATK423" s="45"/>
      <c r="ATL423" s="45"/>
      <c r="ATM423" s="45"/>
      <c r="ATN423" s="45"/>
      <c r="ATO423" s="45"/>
      <c r="ATP423" s="45"/>
      <c r="ATQ423" s="45"/>
      <c r="ATR423" s="45"/>
      <c r="ATS423" s="45"/>
      <c r="ATT423" s="45"/>
      <c r="ATU423" s="45"/>
      <c r="ATV423" s="45"/>
      <c r="ATW423" s="45"/>
      <c r="ATX423" s="45"/>
      <c r="ATY423" s="45"/>
      <c r="ATZ423" s="45"/>
      <c r="AUA423" s="45"/>
      <c r="AUB423" s="45"/>
      <c r="AUC423" s="45"/>
      <c r="AUD423" s="45"/>
      <c r="AUE423" s="45"/>
      <c r="AUF423" s="45"/>
      <c r="AUG423" s="45"/>
      <c r="AUH423" s="45"/>
      <c r="AUI423" s="45"/>
      <c r="AUJ423" s="45"/>
      <c r="AUK423" s="45"/>
      <c r="AUL423" s="45"/>
      <c r="AUM423" s="45"/>
      <c r="AUN423" s="45"/>
      <c r="AUO423" s="45"/>
      <c r="AUP423" s="45"/>
      <c r="AUQ423" s="45"/>
      <c r="AUR423" s="45"/>
      <c r="AUS423" s="45"/>
      <c r="AUT423" s="45"/>
      <c r="AUU423" s="45"/>
      <c r="AUV423" s="45"/>
      <c r="AUW423" s="45"/>
      <c r="AUX423" s="45"/>
      <c r="AUY423" s="45"/>
      <c r="AUZ423" s="45"/>
      <c r="AVA423" s="45"/>
      <c r="AVB423" s="45"/>
      <c r="AVC423" s="45"/>
      <c r="AVD423" s="45"/>
      <c r="AVE423" s="45"/>
      <c r="AVF423" s="45"/>
      <c r="AVG423" s="45"/>
      <c r="AVH423" s="45"/>
      <c r="AVI423" s="45"/>
      <c r="AVJ423" s="45"/>
      <c r="AVK423" s="45"/>
      <c r="AVL423" s="45"/>
      <c r="AVM423" s="45"/>
      <c r="AVN423" s="45"/>
      <c r="AVO423" s="45"/>
      <c r="AVP423" s="45"/>
      <c r="AVQ423" s="45"/>
      <c r="AVR423" s="45"/>
      <c r="AVS423" s="45"/>
      <c r="AVT423" s="45"/>
      <c r="AVU423" s="45"/>
      <c r="AVV423" s="45"/>
      <c r="AVW423" s="45"/>
      <c r="AVX423" s="45"/>
      <c r="AVY423" s="45"/>
      <c r="AVZ423" s="45"/>
      <c r="AWA423" s="45"/>
      <c r="AWB423" s="45"/>
      <c r="AWC423" s="45"/>
      <c r="AWD423" s="45"/>
      <c r="AWE423" s="45"/>
      <c r="AWF423" s="45"/>
      <c r="AWG423" s="45"/>
      <c r="AWH423" s="45"/>
      <c r="AWI423" s="45"/>
      <c r="AWJ423" s="45"/>
      <c r="AWK423" s="45"/>
      <c r="AWL423" s="45"/>
      <c r="AWM423" s="45"/>
      <c r="AWN423" s="45"/>
      <c r="AWO423" s="45"/>
      <c r="AWP423" s="45"/>
      <c r="AWQ423" s="45"/>
      <c r="AWR423" s="45"/>
      <c r="AWS423" s="45"/>
      <c r="AWT423" s="45"/>
      <c r="AWU423" s="45"/>
      <c r="AWV423" s="45"/>
      <c r="AWW423" s="45"/>
      <c r="AWX423" s="45"/>
      <c r="AWY423" s="45"/>
      <c r="AWZ423" s="45"/>
      <c r="AXA423" s="45"/>
      <c r="AXB423" s="45"/>
      <c r="AXC423" s="45"/>
      <c r="AXD423" s="45"/>
      <c r="AXE423" s="45"/>
      <c r="AXF423" s="45"/>
      <c r="AXG423" s="45"/>
      <c r="AXH423" s="45"/>
      <c r="AXI423" s="45"/>
      <c r="AXJ423" s="45"/>
      <c r="AXK423" s="45"/>
      <c r="AXL423" s="45"/>
      <c r="AXM423" s="45"/>
      <c r="AXN423" s="45"/>
      <c r="AXO423" s="45"/>
      <c r="AXP423" s="45"/>
      <c r="AXQ423" s="45"/>
      <c r="AXR423" s="45"/>
      <c r="AXS423" s="45"/>
      <c r="AXT423" s="45"/>
      <c r="AXU423" s="45"/>
      <c r="AXV423" s="45"/>
      <c r="AXW423" s="45"/>
      <c r="AXX423" s="45"/>
      <c r="AXY423" s="45"/>
      <c r="AXZ423" s="45"/>
      <c r="AYA423" s="45"/>
      <c r="AYB423" s="45"/>
      <c r="AYC423" s="45"/>
      <c r="AYD423" s="45"/>
      <c r="AYE423" s="45"/>
      <c r="AYF423" s="45"/>
      <c r="AYG423" s="45"/>
      <c r="AYH423" s="45"/>
      <c r="AYI423" s="45"/>
      <c r="AYJ423" s="45"/>
      <c r="AYK423" s="45"/>
      <c r="AYL423" s="45"/>
      <c r="AYM423" s="45"/>
      <c r="AYN423" s="45"/>
      <c r="AYO423" s="45"/>
      <c r="AYP423" s="45"/>
      <c r="AYQ423" s="45"/>
      <c r="AYR423" s="45"/>
      <c r="AYS423" s="45"/>
      <c r="AYT423" s="45"/>
      <c r="AYU423" s="45"/>
      <c r="AYV423" s="45"/>
      <c r="AYW423" s="45"/>
      <c r="AYX423" s="45"/>
      <c r="AYY423" s="45"/>
      <c r="AYZ423" s="45"/>
      <c r="AZA423" s="45"/>
      <c r="AZB423" s="45"/>
      <c r="AZC423" s="45"/>
      <c r="AZD423" s="45"/>
      <c r="AZE423" s="45"/>
      <c r="AZF423" s="45"/>
      <c r="AZG423" s="45"/>
      <c r="AZH423" s="45"/>
      <c r="AZI423" s="45"/>
      <c r="AZJ423" s="45"/>
      <c r="AZK423" s="45"/>
      <c r="AZL423" s="45"/>
      <c r="AZM423" s="45"/>
      <c r="AZN423" s="45"/>
      <c r="AZO423" s="45"/>
      <c r="AZP423" s="45"/>
      <c r="AZQ423" s="45"/>
      <c r="AZR423" s="45"/>
      <c r="AZS423" s="45"/>
      <c r="AZT423" s="45"/>
      <c r="AZU423" s="45"/>
      <c r="AZV423" s="45"/>
      <c r="AZW423" s="45"/>
      <c r="AZX423" s="45"/>
      <c r="AZY423" s="45"/>
      <c r="AZZ423" s="45"/>
      <c r="BAA423" s="45"/>
      <c r="BAB423" s="45"/>
      <c r="BAC423" s="45"/>
      <c r="BAD423" s="45"/>
      <c r="BAE423" s="45"/>
      <c r="BAF423" s="45"/>
      <c r="BAG423" s="45"/>
      <c r="BAH423" s="45"/>
      <c r="BAI423" s="45"/>
      <c r="BAJ423" s="45"/>
      <c r="BAK423" s="45"/>
      <c r="BAL423" s="45"/>
      <c r="BAM423" s="45"/>
      <c r="BAN423" s="45"/>
      <c r="BAO423" s="45"/>
      <c r="BAP423" s="45"/>
      <c r="BAQ423" s="45"/>
      <c r="BAR423" s="45"/>
      <c r="BAS423" s="45"/>
      <c r="BAT423" s="45"/>
      <c r="BAU423" s="45"/>
      <c r="BAV423" s="45"/>
      <c r="BAW423" s="45"/>
      <c r="BAX423" s="45"/>
      <c r="BAY423" s="45"/>
      <c r="BAZ423" s="45"/>
      <c r="BBA423" s="45"/>
      <c r="BBB423" s="45"/>
      <c r="BBC423" s="45"/>
      <c r="BBD423" s="45"/>
      <c r="BBE423" s="45"/>
      <c r="BBF423" s="45"/>
      <c r="BBG423" s="45"/>
      <c r="BBH423" s="45"/>
      <c r="BBI423" s="45"/>
      <c r="BBJ423" s="45"/>
      <c r="BBK423" s="45"/>
      <c r="BBL423" s="45"/>
      <c r="BBM423" s="45"/>
      <c r="BBN423" s="45"/>
      <c r="BBO423" s="45"/>
      <c r="BBP423" s="45"/>
      <c r="BBQ423" s="45"/>
      <c r="BBR423" s="45"/>
      <c r="BBS423" s="45"/>
      <c r="BBT423" s="45"/>
      <c r="BBU423" s="45"/>
      <c r="BBV423" s="45"/>
      <c r="BBW423" s="45"/>
      <c r="BBX423" s="45"/>
      <c r="BBY423" s="45"/>
      <c r="BBZ423" s="45"/>
      <c r="BCA423" s="45"/>
      <c r="BCB423" s="45"/>
      <c r="BCC423" s="45"/>
      <c r="BCD423" s="45"/>
      <c r="BCE423" s="45"/>
      <c r="BCF423" s="45"/>
      <c r="BCG423" s="45"/>
      <c r="BCH423" s="45"/>
      <c r="BCI423" s="45"/>
      <c r="BCJ423" s="45"/>
      <c r="BCK423" s="45"/>
      <c r="BCL423" s="45"/>
      <c r="BCM423" s="45"/>
      <c r="BCN423" s="45"/>
      <c r="BCO423" s="45"/>
      <c r="BCP423" s="45"/>
      <c r="BCQ423" s="45"/>
      <c r="BCR423" s="45"/>
      <c r="BCS423" s="45"/>
      <c r="BCT423" s="45"/>
      <c r="BCU423" s="45"/>
      <c r="BCV423" s="45"/>
      <c r="BCW423" s="45"/>
      <c r="BCX423" s="45"/>
      <c r="BCY423" s="45"/>
      <c r="BCZ423" s="45"/>
      <c r="BDA423" s="45"/>
      <c r="BDB423" s="45"/>
      <c r="BDC423" s="45"/>
      <c r="BDD423" s="45"/>
      <c r="BDE423" s="45"/>
      <c r="BDF423" s="45"/>
      <c r="BDG423" s="45"/>
      <c r="BDH423" s="45"/>
      <c r="BDI423" s="45"/>
      <c r="BDJ423" s="45"/>
      <c r="BDK423" s="45"/>
      <c r="BDL423" s="45"/>
      <c r="BDM423" s="45"/>
      <c r="BDN423" s="45"/>
      <c r="BDO423" s="45"/>
      <c r="BDP423" s="45"/>
      <c r="BDQ423" s="45"/>
      <c r="BDR423" s="45"/>
      <c r="BDS423" s="45"/>
      <c r="BDT423" s="45"/>
      <c r="BDU423" s="45"/>
      <c r="BDV423" s="45"/>
      <c r="BDW423" s="45"/>
      <c r="BDX423" s="45"/>
      <c r="BDY423" s="45"/>
      <c r="BDZ423" s="45"/>
      <c r="BEA423" s="45"/>
      <c r="BEB423" s="45"/>
      <c r="BEC423" s="45"/>
      <c r="BED423" s="45"/>
      <c r="BEE423" s="45"/>
      <c r="BEF423" s="45"/>
      <c r="BEG423" s="45"/>
      <c r="BEH423" s="45"/>
      <c r="BEI423" s="45"/>
      <c r="BEJ423" s="45"/>
      <c r="BEK423" s="45"/>
      <c r="BEL423" s="45"/>
      <c r="BEM423" s="45"/>
      <c r="BEN423" s="45"/>
      <c r="BEO423" s="45"/>
      <c r="BEP423" s="45"/>
      <c r="BEQ423" s="45"/>
      <c r="BER423" s="45"/>
      <c r="BES423" s="45"/>
      <c r="BET423" s="45"/>
      <c r="BEU423" s="45"/>
      <c r="BEV423" s="45"/>
      <c r="BEW423" s="45"/>
      <c r="BEX423" s="45"/>
      <c r="BEY423" s="45"/>
      <c r="BEZ423" s="45"/>
      <c r="BFA423" s="45"/>
      <c r="BFB423" s="45"/>
      <c r="BFC423" s="45"/>
      <c r="BFD423" s="45"/>
      <c r="BFE423" s="45"/>
      <c r="BFF423" s="45"/>
      <c r="BFG423" s="45"/>
      <c r="BFH423" s="45"/>
      <c r="BFI423" s="45"/>
      <c r="BFJ423" s="45"/>
      <c r="BFK423" s="45"/>
      <c r="BFL423" s="45"/>
      <c r="BFM423" s="45"/>
      <c r="BFN423" s="45"/>
      <c r="BFO423" s="45"/>
      <c r="BFP423" s="45"/>
      <c r="BFQ423" s="45"/>
      <c r="BFR423" s="45"/>
      <c r="BFS423" s="45"/>
      <c r="BFT423" s="45"/>
      <c r="BFU423" s="45"/>
      <c r="BFV423" s="45"/>
      <c r="BFW423" s="45"/>
      <c r="BFX423" s="45"/>
      <c r="BFY423" s="45"/>
      <c r="BFZ423" s="45"/>
      <c r="BGA423" s="45"/>
      <c r="BGB423" s="45"/>
      <c r="BGC423" s="45"/>
      <c r="BGD423" s="45"/>
      <c r="BGE423" s="45"/>
      <c r="BGF423" s="45"/>
      <c r="BGG423" s="45"/>
      <c r="BGH423" s="45"/>
      <c r="BGI423" s="45"/>
      <c r="BGJ423" s="45"/>
      <c r="BGK423" s="45"/>
      <c r="BGL423" s="45"/>
      <c r="BGM423" s="45"/>
      <c r="BGN423" s="45"/>
      <c r="BGO423" s="45"/>
      <c r="BGP423" s="45"/>
      <c r="BGQ423" s="45"/>
      <c r="BGR423" s="45"/>
      <c r="BGS423" s="45"/>
      <c r="BGT423" s="45"/>
      <c r="BGU423" s="45"/>
      <c r="BGV423" s="45"/>
      <c r="BGW423" s="45"/>
      <c r="BGX423" s="45"/>
      <c r="BGY423" s="45"/>
      <c r="BGZ423" s="45"/>
      <c r="BHA423" s="45"/>
      <c r="BHB423" s="45"/>
      <c r="BHC423" s="45"/>
      <c r="BHD423" s="45"/>
      <c r="BHE423" s="45"/>
      <c r="BHF423" s="45"/>
      <c r="BHG423" s="45"/>
      <c r="BHH423" s="45"/>
      <c r="BHI423" s="45"/>
      <c r="BHJ423" s="45"/>
      <c r="BHK423" s="45"/>
      <c r="BHL423" s="45"/>
      <c r="BHM423" s="45"/>
      <c r="BHN423" s="45"/>
      <c r="BHO423" s="45"/>
      <c r="BHP423" s="45"/>
      <c r="BHQ423" s="45"/>
      <c r="BHR423" s="45"/>
      <c r="BHS423" s="45"/>
      <c r="BHT423" s="45"/>
      <c r="BHU423" s="45"/>
      <c r="BHV423" s="45"/>
      <c r="BHW423" s="45"/>
      <c r="BHX423" s="45"/>
      <c r="BHY423" s="45"/>
      <c r="BHZ423" s="45"/>
      <c r="BIA423" s="45"/>
      <c r="BIB423" s="45"/>
      <c r="BIC423" s="45"/>
      <c r="BID423" s="45"/>
      <c r="BIE423" s="45"/>
      <c r="BIF423" s="45"/>
      <c r="BIG423" s="45"/>
      <c r="BIH423" s="45"/>
      <c r="BII423" s="45"/>
      <c r="BIJ423" s="45"/>
      <c r="BIK423" s="45"/>
      <c r="BIL423" s="45"/>
      <c r="BIM423" s="45"/>
      <c r="BIN423" s="45"/>
      <c r="BIO423" s="45"/>
      <c r="BIP423" s="45"/>
      <c r="BIQ423" s="45"/>
      <c r="BIR423" s="45"/>
      <c r="BIS423" s="45"/>
      <c r="BIT423" s="45"/>
      <c r="BIU423" s="45"/>
      <c r="BIV423" s="45"/>
      <c r="BIW423" s="45"/>
      <c r="BIX423" s="45"/>
      <c r="BIY423" s="45"/>
      <c r="BIZ423" s="45"/>
      <c r="BJA423" s="45"/>
      <c r="BJB423" s="45"/>
      <c r="BJC423" s="45"/>
      <c r="BJD423" s="45"/>
      <c r="BJE423" s="45"/>
      <c r="BJF423" s="45"/>
      <c r="BJG423" s="45"/>
      <c r="BJH423" s="45"/>
      <c r="BJI423" s="45"/>
      <c r="BJJ423" s="45"/>
      <c r="BJK423" s="45"/>
      <c r="BJL423" s="45"/>
      <c r="BJM423" s="45"/>
      <c r="BJN423" s="45"/>
      <c r="BJO423" s="45"/>
      <c r="BJP423" s="45"/>
      <c r="BJQ423" s="45"/>
      <c r="BJR423" s="45"/>
      <c r="BJS423" s="45"/>
      <c r="BJT423" s="45"/>
      <c r="BJU423" s="45"/>
      <c r="BJV423" s="45"/>
      <c r="BJW423" s="45"/>
      <c r="BJX423" s="45"/>
      <c r="BJY423" s="45"/>
      <c r="BJZ423" s="45"/>
      <c r="BKA423" s="45"/>
      <c r="BKB423" s="45"/>
      <c r="BKC423" s="45"/>
      <c r="BKD423" s="45"/>
      <c r="BKE423" s="45"/>
      <c r="BKF423" s="45"/>
      <c r="BKG423" s="45"/>
      <c r="BKH423" s="45"/>
      <c r="BKI423" s="45"/>
      <c r="BKJ423" s="45"/>
      <c r="BKK423" s="45"/>
      <c r="BKL423" s="45"/>
      <c r="BKM423" s="45"/>
      <c r="BKN423" s="45"/>
      <c r="BKO423" s="45"/>
      <c r="BKP423" s="45"/>
      <c r="BKQ423" s="45"/>
      <c r="BKR423" s="45"/>
      <c r="BKS423" s="45"/>
      <c r="BKT423" s="45"/>
      <c r="BKU423" s="45"/>
      <c r="BKV423" s="45"/>
      <c r="BKW423" s="45"/>
      <c r="BKX423" s="45"/>
      <c r="BKY423" s="45"/>
      <c r="BKZ423" s="45"/>
      <c r="BLA423" s="45"/>
      <c r="BLB423" s="45"/>
      <c r="BLC423" s="45"/>
      <c r="BLD423" s="45"/>
      <c r="BLE423" s="45"/>
      <c r="BLF423" s="45"/>
      <c r="BLG423" s="45"/>
      <c r="BLH423" s="45"/>
      <c r="BLI423" s="45"/>
      <c r="BLJ423" s="45"/>
      <c r="BLK423" s="45"/>
      <c r="BLL423" s="45"/>
      <c r="BLM423" s="45"/>
      <c r="BLN423" s="45"/>
      <c r="BLO423" s="45"/>
      <c r="BLP423" s="45"/>
      <c r="BLQ423" s="45"/>
      <c r="BLR423" s="45"/>
      <c r="BLS423" s="45"/>
      <c r="BLT423" s="45"/>
      <c r="BLU423" s="45"/>
      <c r="BLV423" s="45"/>
      <c r="BLW423" s="45"/>
      <c r="BLX423" s="45"/>
      <c r="BLY423" s="45"/>
      <c r="BLZ423" s="45"/>
      <c r="BMA423" s="45"/>
      <c r="BMB423" s="45"/>
      <c r="BMC423" s="45"/>
      <c r="BMD423" s="45"/>
      <c r="BME423" s="45"/>
      <c r="BMF423" s="45"/>
      <c r="BMG423" s="45"/>
      <c r="BMH423" s="45"/>
      <c r="BMI423" s="45"/>
      <c r="BMJ423" s="45"/>
      <c r="BMK423" s="45"/>
      <c r="BML423" s="45"/>
      <c r="BMM423" s="45"/>
      <c r="BMN423" s="45"/>
      <c r="BMO423" s="45"/>
      <c r="BMP423" s="45"/>
      <c r="BMQ423" s="45"/>
      <c r="BMR423" s="45"/>
      <c r="BMS423" s="45"/>
      <c r="BMT423" s="45"/>
      <c r="BMU423" s="45"/>
      <c r="BMV423" s="45"/>
      <c r="BMW423" s="45"/>
      <c r="BMX423" s="45"/>
      <c r="BMY423" s="45"/>
      <c r="BMZ423" s="45"/>
      <c r="BNA423" s="45"/>
    </row>
    <row r="424" spans="23:1717" s="46" customFormat="1" x14ac:dyDescent="0.25">
      <c r="W424" s="45"/>
      <c r="X424" s="45"/>
      <c r="Y424" s="45"/>
      <c r="Z424" s="45"/>
      <c r="AA424" s="45"/>
      <c r="AB424" s="45"/>
      <c r="AC424" s="45"/>
      <c r="AD424" s="45"/>
      <c r="AE424" s="45"/>
      <c r="AF424" s="45"/>
      <c r="AG424" s="45"/>
      <c r="AH424" s="45"/>
      <c r="AI424" s="45"/>
      <c r="AJ424" s="45"/>
      <c r="AK424" s="45"/>
      <c r="AL424" s="45"/>
      <c r="AM424" s="45"/>
      <c r="AN424" s="45"/>
      <c r="AO424" s="45"/>
      <c r="AP424" s="45"/>
      <c r="AQ424" s="45"/>
      <c r="AR424" s="45"/>
      <c r="AS424" s="45"/>
      <c r="AT424" s="45"/>
      <c r="AU424" s="45"/>
      <c r="AV424" s="45"/>
      <c r="AW424" s="45"/>
      <c r="AX424" s="45"/>
      <c r="AY424" s="45"/>
      <c r="AZ424" s="45"/>
      <c r="BA424" s="45"/>
      <c r="BB424" s="45"/>
      <c r="BC424" s="45"/>
      <c r="BD424" s="45"/>
      <c r="BE424" s="45"/>
      <c r="BF424" s="45"/>
      <c r="BG424" s="45"/>
      <c r="BH424" s="45"/>
      <c r="BI424" s="45"/>
      <c r="BJ424" s="45"/>
      <c r="BK424" s="45"/>
      <c r="BL424" s="45"/>
      <c r="BM424" s="45"/>
      <c r="BN424" s="45"/>
      <c r="BO424" s="45"/>
      <c r="BP424" s="45"/>
      <c r="BQ424" s="45"/>
      <c r="BR424" s="45"/>
      <c r="BS424" s="45"/>
      <c r="BT424" s="45"/>
      <c r="BU424" s="45"/>
      <c r="BV424" s="45"/>
      <c r="BW424" s="45"/>
      <c r="BX424" s="45"/>
      <c r="BY424" s="45"/>
      <c r="BZ424" s="45"/>
      <c r="CA424" s="45"/>
      <c r="CB424" s="45"/>
      <c r="CC424" s="45"/>
      <c r="CD424" s="45"/>
      <c r="CE424" s="45"/>
      <c r="CF424" s="45"/>
      <c r="CG424" s="45"/>
      <c r="CH424" s="45"/>
      <c r="CI424" s="45"/>
      <c r="CJ424" s="45"/>
      <c r="CK424" s="45"/>
      <c r="CL424" s="45"/>
      <c r="CM424" s="45"/>
      <c r="CN424" s="45"/>
      <c r="CO424" s="45"/>
      <c r="CP424" s="45"/>
      <c r="CQ424" s="45"/>
      <c r="CR424" s="45"/>
      <c r="CS424" s="45"/>
      <c r="CT424" s="45"/>
      <c r="CU424" s="45"/>
      <c r="CV424" s="45"/>
      <c r="CW424" s="45"/>
      <c r="CX424" s="45"/>
      <c r="CY424" s="45"/>
      <c r="CZ424" s="45"/>
      <c r="DA424" s="45"/>
      <c r="DB424" s="45"/>
      <c r="DC424" s="45"/>
      <c r="DD424" s="45"/>
      <c r="DE424" s="45"/>
      <c r="DF424" s="45"/>
      <c r="DG424" s="45"/>
      <c r="DH424" s="45"/>
      <c r="DI424" s="45"/>
      <c r="DJ424" s="45"/>
      <c r="DK424" s="45"/>
      <c r="DL424" s="45"/>
      <c r="DM424" s="45"/>
      <c r="DN424" s="45"/>
      <c r="DO424" s="45"/>
      <c r="DP424" s="45"/>
      <c r="DQ424" s="45"/>
      <c r="DR424" s="45"/>
      <c r="DS424" s="45"/>
      <c r="DT424" s="45"/>
      <c r="DU424" s="45"/>
      <c r="DV424" s="45"/>
      <c r="DW424" s="45"/>
      <c r="DX424" s="45"/>
      <c r="DY424" s="45"/>
      <c r="DZ424" s="45"/>
      <c r="EA424" s="45"/>
      <c r="EB424" s="45"/>
      <c r="EC424" s="45"/>
      <c r="ED424" s="45"/>
      <c r="EE424" s="45"/>
      <c r="EF424" s="45"/>
      <c r="EG424" s="45"/>
      <c r="EH424" s="45"/>
      <c r="EI424" s="45"/>
      <c r="EJ424" s="45"/>
      <c r="EK424" s="45"/>
      <c r="EL424" s="45"/>
      <c r="EM424" s="45"/>
      <c r="EN424" s="45"/>
      <c r="EO424" s="45"/>
      <c r="EP424" s="45"/>
      <c r="EQ424" s="45"/>
      <c r="ER424" s="45"/>
      <c r="ES424" s="45"/>
      <c r="ET424" s="45"/>
      <c r="EU424" s="45"/>
      <c r="EV424" s="45"/>
      <c r="EW424" s="45"/>
      <c r="EX424" s="45"/>
      <c r="EY424" s="45"/>
      <c r="EZ424" s="45"/>
      <c r="FA424" s="45"/>
      <c r="FB424" s="45"/>
      <c r="FC424" s="45"/>
      <c r="FD424" s="45"/>
      <c r="FE424" s="45"/>
      <c r="FF424" s="45"/>
      <c r="FG424" s="45"/>
      <c r="FH424" s="45"/>
      <c r="FI424" s="45"/>
      <c r="FJ424" s="45"/>
      <c r="FK424" s="45"/>
      <c r="FL424" s="45"/>
      <c r="FM424" s="45"/>
      <c r="FN424" s="45"/>
      <c r="FO424" s="45"/>
      <c r="FP424" s="45"/>
      <c r="FQ424" s="45"/>
      <c r="FR424" s="45"/>
      <c r="FS424" s="45"/>
      <c r="FT424" s="45"/>
      <c r="FU424" s="45"/>
      <c r="FV424" s="45"/>
      <c r="FW424" s="45"/>
      <c r="FX424" s="45"/>
      <c r="FY424" s="45"/>
      <c r="FZ424" s="45"/>
      <c r="GA424" s="45"/>
      <c r="GB424" s="45"/>
      <c r="GC424" s="45"/>
      <c r="GD424" s="45"/>
      <c r="GE424" s="45"/>
      <c r="GF424" s="45"/>
      <c r="GG424" s="45"/>
      <c r="GH424" s="45"/>
      <c r="GI424" s="45"/>
      <c r="GJ424" s="45"/>
      <c r="GK424" s="45"/>
      <c r="GL424" s="45"/>
      <c r="GM424" s="45"/>
      <c r="GN424" s="45"/>
      <c r="GO424" s="45"/>
      <c r="GP424" s="45"/>
      <c r="GQ424" s="45"/>
      <c r="GR424" s="45"/>
      <c r="GS424" s="45"/>
      <c r="GT424" s="45"/>
      <c r="GU424" s="45"/>
      <c r="GV424" s="45"/>
      <c r="GW424" s="45"/>
      <c r="GX424" s="45"/>
      <c r="GY424" s="45"/>
      <c r="GZ424" s="45"/>
      <c r="HA424" s="45"/>
      <c r="HB424" s="45"/>
      <c r="HC424" s="45"/>
      <c r="HD424" s="45"/>
      <c r="HE424" s="45"/>
      <c r="HF424" s="45"/>
      <c r="HG424" s="45"/>
      <c r="HH424" s="45"/>
      <c r="HI424" s="45"/>
      <c r="HJ424" s="45"/>
      <c r="HK424" s="45"/>
      <c r="HL424" s="45"/>
      <c r="HM424" s="45"/>
      <c r="HN424" s="45"/>
      <c r="HO424" s="45"/>
      <c r="HP424" s="45"/>
      <c r="HQ424" s="45"/>
      <c r="HR424" s="45"/>
      <c r="HS424" s="45"/>
      <c r="HT424" s="45"/>
      <c r="HU424" s="45"/>
      <c r="HV424" s="45"/>
      <c r="HW424" s="45"/>
      <c r="HX424" s="45"/>
      <c r="HY424" s="45"/>
      <c r="HZ424" s="45"/>
      <c r="IA424" s="45"/>
      <c r="IB424" s="45"/>
      <c r="IC424" s="45"/>
      <c r="ID424" s="45"/>
      <c r="IE424" s="45"/>
      <c r="IF424" s="45"/>
      <c r="IG424" s="45"/>
      <c r="IH424" s="45"/>
      <c r="II424" s="45"/>
      <c r="IJ424" s="45"/>
      <c r="IK424" s="45"/>
      <c r="IL424" s="45"/>
      <c r="IM424" s="45"/>
      <c r="IN424" s="45"/>
      <c r="IO424" s="45"/>
      <c r="IP424" s="45"/>
      <c r="IQ424" s="45"/>
      <c r="IR424" s="45"/>
      <c r="IS424" s="45"/>
      <c r="IT424" s="45"/>
      <c r="IU424" s="45"/>
      <c r="IV424" s="45"/>
      <c r="IW424" s="45"/>
      <c r="IX424" s="45"/>
      <c r="IY424" s="45"/>
      <c r="IZ424" s="45"/>
      <c r="JA424" s="45"/>
      <c r="JB424" s="45"/>
      <c r="JC424" s="45"/>
      <c r="JD424" s="45"/>
      <c r="JE424" s="45"/>
      <c r="JF424" s="45"/>
      <c r="JG424" s="45"/>
      <c r="JH424" s="45"/>
      <c r="JI424" s="45"/>
      <c r="JJ424" s="45"/>
      <c r="JK424" s="45"/>
      <c r="JL424" s="45"/>
      <c r="JM424" s="45"/>
      <c r="JN424" s="45"/>
      <c r="JO424" s="45"/>
      <c r="JP424" s="45"/>
      <c r="JQ424" s="45"/>
      <c r="JR424" s="45"/>
      <c r="JS424" s="45"/>
      <c r="JT424" s="45"/>
      <c r="JU424" s="45"/>
      <c r="JV424" s="45"/>
      <c r="JW424" s="45"/>
      <c r="JX424" s="45"/>
      <c r="JY424" s="45"/>
      <c r="JZ424" s="45"/>
      <c r="KA424" s="45"/>
      <c r="KB424" s="45"/>
      <c r="KC424" s="45"/>
      <c r="KD424" s="45"/>
      <c r="KE424" s="45"/>
      <c r="KF424" s="45"/>
      <c r="KG424" s="45"/>
      <c r="KH424" s="45"/>
      <c r="KI424" s="45"/>
      <c r="KJ424" s="45"/>
      <c r="KK424" s="45"/>
      <c r="KL424" s="45"/>
      <c r="KM424" s="45"/>
      <c r="KN424" s="45"/>
      <c r="KO424" s="45"/>
      <c r="KP424" s="45"/>
      <c r="KQ424" s="45"/>
      <c r="KR424" s="45"/>
      <c r="KS424" s="45"/>
      <c r="KT424" s="45"/>
      <c r="KU424" s="45"/>
      <c r="KV424" s="45"/>
      <c r="KW424" s="45"/>
      <c r="KX424" s="45"/>
      <c r="KY424" s="45"/>
      <c r="KZ424" s="45"/>
      <c r="LA424" s="45"/>
      <c r="LB424" s="45"/>
      <c r="LC424" s="45"/>
      <c r="LD424" s="45"/>
      <c r="LE424" s="45"/>
      <c r="LF424" s="45"/>
      <c r="LG424" s="45"/>
      <c r="LH424" s="45"/>
      <c r="LI424" s="45"/>
      <c r="LJ424" s="45"/>
      <c r="LK424" s="45"/>
      <c r="LL424" s="45"/>
      <c r="LM424" s="45"/>
      <c r="LN424" s="45"/>
      <c r="LO424" s="45"/>
      <c r="LP424" s="45"/>
      <c r="LQ424" s="45"/>
      <c r="LR424" s="45"/>
      <c r="LS424" s="45"/>
      <c r="LT424" s="45"/>
      <c r="LU424" s="45"/>
      <c r="LV424" s="45"/>
      <c r="LW424" s="45"/>
      <c r="LX424" s="45"/>
      <c r="LY424" s="45"/>
      <c r="LZ424" s="45"/>
      <c r="MA424" s="45"/>
      <c r="MB424" s="45"/>
      <c r="MC424" s="45"/>
      <c r="MD424" s="45"/>
      <c r="ME424" s="45"/>
      <c r="MF424" s="45"/>
      <c r="MG424" s="45"/>
      <c r="MH424" s="45"/>
      <c r="MI424" s="45"/>
      <c r="MJ424" s="45"/>
      <c r="MK424" s="45"/>
      <c r="ML424" s="45"/>
      <c r="MM424" s="45"/>
      <c r="MN424" s="45"/>
      <c r="MO424" s="45"/>
      <c r="MP424" s="45"/>
      <c r="MQ424" s="45"/>
      <c r="MR424" s="45"/>
      <c r="MS424" s="45"/>
      <c r="MT424" s="45"/>
      <c r="MU424" s="45"/>
      <c r="MV424" s="45"/>
      <c r="MW424" s="45"/>
      <c r="MX424" s="45"/>
      <c r="MY424" s="45"/>
      <c r="MZ424" s="45"/>
      <c r="NA424" s="45"/>
      <c r="NB424" s="45"/>
      <c r="NC424" s="45"/>
      <c r="ND424" s="45"/>
      <c r="NE424" s="45"/>
      <c r="NF424" s="45"/>
      <c r="NG424" s="45"/>
      <c r="NH424" s="45"/>
      <c r="NI424" s="45"/>
      <c r="NJ424" s="45"/>
      <c r="NK424" s="45"/>
      <c r="NL424" s="45"/>
      <c r="NM424" s="45"/>
      <c r="NN424" s="45"/>
      <c r="NO424" s="45"/>
      <c r="NP424" s="45"/>
      <c r="NQ424" s="45"/>
      <c r="NR424" s="45"/>
      <c r="NS424" s="45"/>
      <c r="NT424" s="45"/>
      <c r="NU424" s="45"/>
      <c r="NV424" s="45"/>
      <c r="NW424" s="45"/>
      <c r="NX424" s="45"/>
      <c r="NY424" s="45"/>
      <c r="NZ424" s="45"/>
      <c r="OA424" s="45"/>
      <c r="OB424" s="45"/>
      <c r="OC424" s="45"/>
      <c r="OD424" s="45"/>
      <c r="OE424" s="45"/>
      <c r="OF424" s="45"/>
      <c r="OG424" s="45"/>
      <c r="OH424" s="45"/>
      <c r="OI424" s="45"/>
      <c r="OJ424" s="45"/>
      <c r="OK424" s="45"/>
      <c r="OL424" s="45"/>
      <c r="OM424" s="45"/>
      <c r="ON424" s="45"/>
      <c r="OO424" s="45"/>
      <c r="OP424" s="45"/>
      <c r="OQ424" s="45"/>
      <c r="OR424" s="45"/>
      <c r="OS424" s="45"/>
      <c r="OT424" s="45"/>
      <c r="OU424" s="45"/>
      <c r="OV424" s="45"/>
      <c r="OW424" s="45"/>
      <c r="OX424" s="45"/>
      <c r="OY424" s="45"/>
      <c r="OZ424" s="45"/>
      <c r="PA424" s="45"/>
      <c r="PB424" s="45"/>
      <c r="PC424" s="45"/>
      <c r="PD424" s="45"/>
      <c r="PE424" s="45"/>
      <c r="PF424" s="45"/>
      <c r="PG424" s="45"/>
      <c r="PH424" s="45"/>
      <c r="PI424" s="45"/>
      <c r="PJ424" s="45"/>
      <c r="PK424" s="45"/>
      <c r="PL424" s="45"/>
      <c r="PM424" s="45"/>
      <c r="PN424" s="45"/>
      <c r="PO424" s="45"/>
      <c r="PP424" s="45"/>
      <c r="PQ424" s="45"/>
      <c r="PR424" s="45"/>
      <c r="PS424" s="45"/>
      <c r="PT424" s="45"/>
      <c r="PU424" s="45"/>
      <c r="PV424" s="45"/>
      <c r="PW424" s="45"/>
      <c r="PX424" s="45"/>
      <c r="PY424" s="45"/>
      <c r="PZ424" s="45"/>
      <c r="QA424" s="45"/>
      <c r="QB424" s="45"/>
      <c r="QC424" s="45"/>
      <c r="QD424" s="45"/>
      <c r="QE424" s="45"/>
      <c r="QF424" s="45"/>
      <c r="QG424" s="45"/>
      <c r="QH424" s="45"/>
      <c r="QI424" s="45"/>
      <c r="QJ424" s="45"/>
      <c r="QK424" s="45"/>
      <c r="QL424" s="45"/>
      <c r="QM424" s="45"/>
      <c r="QN424" s="45"/>
      <c r="QO424" s="45"/>
      <c r="QP424" s="45"/>
      <c r="QQ424" s="45"/>
      <c r="QR424" s="45"/>
      <c r="QS424" s="45"/>
      <c r="QT424" s="45"/>
      <c r="QU424" s="45"/>
      <c r="QV424" s="45"/>
      <c r="QW424" s="45"/>
      <c r="QX424" s="45"/>
      <c r="QY424" s="45"/>
      <c r="QZ424" s="45"/>
      <c r="RA424" s="45"/>
      <c r="RB424" s="45"/>
      <c r="RC424" s="45"/>
      <c r="RD424" s="45"/>
      <c r="RE424" s="45"/>
      <c r="RF424" s="45"/>
      <c r="RG424" s="45"/>
      <c r="RH424" s="45"/>
      <c r="RI424" s="45"/>
      <c r="RJ424" s="45"/>
      <c r="RK424" s="45"/>
      <c r="RL424" s="45"/>
      <c r="RM424" s="45"/>
      <c r="RN424" s="45"/>
      <c r="RO424" s="45"/>
      <c r="RP424" s="45"/>
      <c r="RQ424" s="45"/>
      <c r="RR424" s="45"/>
      <c r="RS424" s="45"/>
      <c r="RT424" s="45"/>
      <c r="RU424" s="45"/>
      <c r="RV424" s="45"/>
      <c r="RW424" s="45"/>
      <c r="RX424" s="45"/>
      <c r="RY424" s="45"/>
      <c r="RZ424" s="45"/>
      <c r="SA424" s="45"/>
      <c r="SB424" s="45"/>
      <c r="SC424" s="45"/>
      <c r="SD424" s="45"/>
      <c r="SE424" s="45"/>
      <c r="SF424" s="45"/>
      <c r="SG424" s="45"/>
      <c r="SH424" s="45"/>
      <c r="SI424" s="45"/>
      <c r="SJ424" s="45"/>
      <c r="SK424" s="45"/>
      <c r="SL424" s="45"/>
      <c r="SM424" s="45"/>
      <c r="SN424" s="45"/>
      <c r="SO424" s="45"/>
      <c r="SP424" s="45"/>
      <c r="SQ424" s="45"/>
      <c r="SR424" s="45"/>
      <c r="SS424" s="45"/>
      <c r="ST424" s="45"/>
      <c r="SU424" s="45"/>
      <c r="SV424" s="45"/>
      <c r="SW424" s="45"/>
      <c r="SX424" s="45"/>
      <c r="SY424" s="45"/>
      <c r="SZ424" s="45"/>
      <c r="TA424" s="45"/>
      <c r="TB424" s="45"/>
      <c r="TC424" s="45"/>
      <c r="TD424" s="45"/>
      <c r="TE424" s="45"/>
      <c r="TF424" s="45"/>
      <c r="TG424" s="45"/>
      <c r="TH424" s="45"/>
      <c r="TI424" s="45"/>
      <c r="TJ424" s="45"/>
      <c r="TK424" s="45"/>
      <c r="TL424" s="45"/>
      <c r="TM424" s="45"/>
      <c r="TN424" s="45"/>
      <c r="TO424" s="45"/>
      <c r="TP424" s="45"/>
      <c r="TQ424" s="45"/>
      <c r="TR424" s="45"/>
      <c r="TS424" s="45"/>
      <c r="TT424" s="45"/>
      <c r="TU424" s="45"/>
      <c r="TV424" s="45"/>
      <c r="TW424" s="45"/>
      <c r="TX424" s="45"/>
      <c r="TY424" s="45"/>
      <c r="TZ424" s="45"/>
      <c r="UA424" s="45"/>
      <c r="UB424" s="45"/>
      <c r="UC424" s="45"/>
      <c r="UD424" s="45"/>
      <c r="UE424" s="45"/>
      <c r="UF424" s="45"/>
      <c r="UG424" s="45"/>
      <c r="UH424" s="45"/>
      <c r="UI424" s="45"/>
      <c r="UJ424" s="45"/>
      <c r="UK424" s="45"/>
      <c r="UL424" s="45"/>
      <c r="UM424" s="45"/>
      <c r="UN424" s="45"/>
      <c r="UO424" s="45"/>
      <c r="UP424" s="45"/>
      <c r="UQ424" s="45"/>
      <c r="UR424" s="45"/>
      <c r="US424" s="45"/>
      <c r="UT424" s="45"/>
      <c r="UU424" s="45"/>
      <c r="UV424" s="45"/>
      <c r="UW424" s="45"/>
      <c r="UX424" s="45"/>
      <c r="UY424" s="45"/>
      <c r="UZ424" s="45"/>
      <c r="VA424" s="45"/>
      <c r="VB424" s="45"/>
      <c r="VC424" s="45"/>
      <c r="VD424" s="45"/>
      <c r="VE424" s="45"/>
      <c r="VF424" s="45"/>
      <c r="VG424" s="45"/>
      <c r="VH424" s="45"/>
      <c r="VI424" s="45"/>
      <c r="VJ424" s="45"/>
      <c r="VK424" s="45"/>
      <c r="VL424" s="45"/>
      <c r="VM424" s="45"/>
      <c r="VN424" s="45"/>
      <c r="VO424" s="45"/>
      <c r="VP424" s="45"/>
      <c r="VQ424" s="45"/>
      <c r="VR424" s="45"/>
      <c r="VS424" s="45"/>
      <c r="VT424" s="45"/>
      <c r="VU424" s="45"/>
      <c r="VV424" s="45"/>
      <c r="VW424" s="45"/>
      <c r="VX424" s="45"/>
      <c r="VY424" s="45"/>
      <c r="VZ424" s="45"/>
      <c r="WA424" s="45"/>
      <c r="WB424" s="45"/>
      <c r="WC424" s="45"/>
      <c r="WD424" s="45"/>
      <c r="WE424" s="45"/>
      <c r="WF424" s="45"/>
      <c r="WG424" s="45"/>
      <c r="WH424" s="45"/>
      <c r="WI424" s="45"/>
      <c r="WJ424" s="45"/>
      <c r="WK424" s="45"/>
      <c r="WL424" s="45"/>
      <c r="WM424" s="45"/>
      <c r="WN424" s="45"/>
      <c r="WO424" s="45"/>
      <c r="WP424" s="45"/>
      <c r="WQ424" s="45"/>
      <c r="WR424" s="45"/>
      <c r="WS424" s="45"/>
      <c r="WT424" s="45"/>
      <c r="WU424" s="45"/>
      <c r="WV424" s="45"/>
      <c r="WW424" s="45"/>
      <c r="WX424" s="45"/>
      <c r="WY424" s="45"/>
      <c r="WZ424" s="45"/>
      <c r="XA424" s="45"/>
      <c r="XB424" s="45"/>
      <c r="XC424" s="45"/>
      <c r="XD424" s="45"/>
      <c r="XE424" s="45"/>
      <c r="XF424" s="45"/>
      <c r="XG424" s="45"/>
      <c r="XH424" s="45"/>
      <c r="XI424" s="45"/>
      <c r="XJ424" s="45"/>
      <c r="XK424" s="45"/>
      <c r="XL424" s="45"/>
      <c r="XM424" s="45"/>
      <c r="XN424" s="45"/>
      <c r="XO424" s="45"/>
      <c r="XP424" s="45"/>
      <c r="XQ424" s="45"/>
      <c r="XR424" s="45"/>
      <c r="XS424" s="45"/>
      <c r="XT424" s="45"/>
      <c r="XU424" s="45"/>
      <c r="XV424" s="45"/>
      <c r="XW424" s="45"/>
      <c r="XX424" s="45"/>
      <c r="XY424" s="45"/>
      <c r="XZ424" s="45"/>
      <c r="YA424" s="45"/>
      <c r="YB424" s="45"/>
      <c r="YC424" s="45"/>
      <c r="YD424" s="45"/>
      <c r="YE424" s="45"/>
      <c r="YF424" s="45"/>
      <c r="YG424" s="45"/>
      <c r="YH424" s="45"/>
      <c r="YI424" s="45"/>
      <c r="YJ424" s="45"/>
      <c r="YK424" s="45"/>
      <c r="YL424" s="45"/>
      <c r="YM424" s="45"/>
      <c r="YN424" s="45"/>
      <c r="YO424" s="45"/>
      <c r="YP424" s="45"/>
      <c r="YQ424" s="45"/>
      <c r="YR424" s="45"/>
      <c r="YS424" s="45"/>
      <c r="YT424" s="45"/>
      <c r="YU424" s="45"/>
      <c r="YV424" s="45"/>
      <c r="YW424" s="45"/>
      <c r="YX424" s="45"/>
      <c r="YY424" s="45"/>
      <c r="YZ424" s="45"/>
      <c r="ZA424" s="45"/>
      <c r="ZB424" s="45"/>
      <c r="ZC424" s="45"/>
      <c r="ZD424" s="45"/>
      <c r="ZE424" s="45"/>
      <c r="ZF424" s="45"/>
      <c r="ZG424" s="45"/>
      <c r="ZH424" s="45"/>
      <c r="ZI424" s="45"/>
      <c r="ZJ424" s="45"/>
      <c r="ZK424" s="45"/>
      <c r="ZL424" s="45"/>
      <c r="ZM424" s="45"/>
      <c r="ZN424" s="45"/>
      <c r="ZO424" s="45"/>
      <c r="ZP424" s="45"/>
      <c r="ZQ424" s="45"/>
      <c r="ZR424" s="45"/>
      <c r="ZS424" s="45"/>
      <c r="ZT424" s="45"/>
      <c r="ZU424" s="45"/>
      <c r="ZV424" s="45"/>
      <c r="ZW424" s="45"/>
      <c r="ZX424" s="45"/>
      <c r="ZY424" s="45"/>
      <c r="ZZ424" s="45"/>
      <c r="AAA424" s="45"/>
      <c r="AAB424" s="45"/>
      <c r="AAC424" s="45"/>
      <c r="AAD424" s="45"/>
      <c r="AAE424" s="45"/>
      <c r="AAF424" s="45"/>
      <c r="AAG424" s="45"/>
      <c r="AAH424" s="45"/>
      <c r="AAI424" s="45"/>
      <c r="AAJ424" s="45"/>
      <c r="AAK424" s="45"/>
      <c r="AAL424" s="45"/>
      <c r="AAM424" s="45"/>
      <c r="AAN424" s="45"/>
      <c r="AAO424" s="45"/>
      <c r="AAP424" s="45"/>
      <c r="AAQ424" s="45"/>
      <c r="AAR424" s="45"/>
      <c r="AAS424" s="45"/>
      <c r="AAT424" s="45"/>
      <c r="AAU424" s="45"/>
      <c r="AAV424" s="45"/>
      <c r="AAW424" s="45"/>
      <c r="AAX424" s="45"/>
      <c r="AAY424" s="45"/>
      <c r="AAZ424" s="45"/>
      <c r="ABA424" s="45"/>
      <c r="ABB424" s="45"/>
      <c r="ABC424" s="45"/>
      <c r="ABD424" s="45"/>
      <c r="ABE424" s="45"/>
      <c r="ABF424" s="45"/>
      <c r="ABG424" s="45"/>
      <c r="ABH424" s="45"/>
      <c r="ABI424" s="45"/>
      <c r="ABJ424" s="45"/>
      <c r="ABK424" s="45"/>
      <c r="ABL424" s="45"/>
      <c r="ABM424" s="45"/>
      <c r="ABN424" s="45"/>
      <c r="ABO424" s="45"/>
      <c r="ABP424" s="45"/>
      <c r="ABQ424" s="45"/>
      <c r="ABR424" s="45"/>
      <c r="ABS424" s="45"/>
      <c r="ABT424" s="45"/>
      <c r="ABU424" s="45"/>
      <c r="ABV424" s="45"/>
      <c r="ABW424" s="45"/>
      <c r="ABX424" s="45"/>
      <c r="ABY424" s="45"/>
      <c r="ABZ424" s="45"/>
      <c r="ACA424" s="45"/>
      <c r="ACB424" s="45"/>
      <c r="ACC424" s="45"/>
      <c r="ACD424" s="45"/>
      <c r="ACE424" s="45"/>
      <c r="ACF424" s="45"/>
      <c r="ACG424" s="45"/>
      <c r="ACH424" s="45"/>
      <c r="ACI424" s="45"/>
      <c r="ACJ424" s="45"/>
      <c r="ACK424" s="45"/>
      <c r="ACL424" s="45"/>
      <c r="ACM424" s="45"/>
      <c r="ACN424" s="45"/>
      <c r="ACO424" s="45"/>
      <c r="ACP424" s="45"/>
      <c r="ACQ424" s="45"/>
      <c r="ACR424" s="45"/>
      <c r="ACS424" s="45"/>
      <c r="ACT424" s="45"/>
      <c r="ACU424" s="45"/>
      <c r="ACV424" s="45"/>
      <c r="ACW424" s="45"/>
      <c r="ACX424" s="45"/>
      <c r="ACY424" s="45"/>
      <c r="ACZ424" s="45"/>
      <c r="ADA424" s="45"/>
      <c r="ADB424" s="45"/>
      <c r="ADC424" s="45"/>
      <c r="ADD424" s="45"/>
      <c r="ADE424" s="45"/>
      <c r="ADF424" s="45"/>
      <c r="ADG424" s="45"/>
      <c r="ADH424" s="45"/>
      <c r="ADI424" s="45"/>
      <c r="ADJ424" s="45"/>
      <c r="ADK424" s="45"/>
      <c r="ADL424" s="45"/>
      <c r="ADM424" s="45"/>
      <c r="ADN424" s="45"/>
      <c r="ADO424" s="45"/>
      <c r="ADP424" s="45"/>
      <c r="ADQ424" s="45"/>
      <c r="ADR424" s="45"/>
      <c r="ADS424" s="45"/>
      <c r="ADT424" s="45"/>
      <c r="ADU424" s="45"/>
      <c r="ADV424" s="45"/>
      <c r="ADW424" s="45"/>
      <c r="ADX424" s="45"/>
      <c r="ADY424" s="45"/>
      <c r="ADZ424" s="45"/>
      <c r="AEA424" s="45"/>
      <c r="AEB424" s="45"/>
      <c r="AEC424" s="45"/>
      <c r="AED424" s="45"/>
      <c r="AEE424" s="45"/>
      <c r="AEF424" s="45"/>
      <c r="AEG424" s="45"/>
      <c r="AEH424" s="45"/>
      <c r="AEI424" s="45"/>
      <c r="AEJ424" s="45"/>
      <c r="AEK424" s="45"/>
      <c r="AEL424" s="45"/>
      <c r="AEM424" s="45"/>
      <c r="AEN424" s="45"/>
      <c r="AEO424" s="45"/>
      <c r="AEP424" s="45"/>
      <c r="AEQ424" s="45"/>
      <c r="AER424" s="45"/>
      <c r="AES424" s="45"/>
      <c r="AET424" s="45"/>
      <c r="AEU424" s="45"/>
      <c r="AEV424" s="45"/>
      <c r="AEW424" s="45"/>
      <c r="AEX424" s="45"/>
      <c r="AEY424" s="45"/>
      <c r="AEZ424" s="45"/>
      <c r="AFA424" s="45"/>
      <c r="AFB424" s="45"/>
      <c r="AFC424" s="45"/>
      <c r="AFD424" s="45"/>
      <c r="AFE424" s="45"/>
      <c r="AFF424" s="45"/>
      <c r="AFG424" s="45"/>
      <c r="AFH424" s="45"/>
      <c r="AFI424" s="45"/>
      <c r="AFJ424" s="45"/>
      <c r="AFK424" s="45"/>
      <c r="AFL424" s="45"/>
      <c r="AFM424" s="45"/>
      <c r="AFN424" s="45"/>
      <c r="AFO424" s="45"/>
      <c r="AFP424" s="45"/>
      <c r="AFQ424" s="45"/>
      <c r="AFR424" s="45"/>
      <c r="AFS424" s="45"/>
      <c r="AFT424" s="45"/>
      <c r="AFU424" s="45"/>
      <c r="AFV424" s="45"/>
      <c r="AFW424" s="45"/>
      <c r="AFX424" s="45"/>
      <c r="AFY424" s="45"/>
      <c r="AFZ424" s="45"/>
      <c r="AGA424" s="45"/>
      <c r="AGB424" s="45"/>
      <c r="AGC424" s="45"/>
      <c r="AGD424" s="45"/>
      <c r="AGE424" s="45"/>
      <c r="AGF424" s="45"/>
      <c r="AGG424" s="45"/>
      <c r="AGH424" s="45"/>
      <c r="AGI424" s="45"/>
      <c r="AGJ424" s="45"/>
      <c r="AGK424" s="45"/>
      <c r="AGL424" s="45"/>
      <c r="AGM424" s="45"/>
      <c r="AGN424" s="45"/>
      <c r="AGO424" s="45"/>
      <c r="AGP424" s="45"/>
      <c r="AGQ424" s="45"/>
      <c r="AGR424" s="45"/>
      <c r="AGS424" s="45"/>
      <c r="AGT424" s="45"/>
      <c r="AGU424" s="45"/>
      <c r="AGV424" s="45"/>
      <c r="AGW424" s="45"/>
      <c r="AGX424" s="45"/>
      <c r="AGY424" s="45"/>
      <c r="AGZ424" s="45"/>
      <c r="AHA424" s="45"/>
      <c r="AHB424" s="45"/>
      <c r="AHC424" s="45"/>
      <c r="AHD424" s="45"/>
      <c r="AHE424" s="45"/>
      <c r="AHF424" s="45"/>
      <c r="AHG424" s="45"/>
      <c r="AHH424" s="45"/>
      <c r="AHI424" s="45"/>
      <c r="AHJ424" s="45"/>
      <c r="AHK424" s="45"/>
      <c r="AHL424" s="45"/>
      <c r="AHM424" s="45"/>
      <c r="AHN424" s="45"/>
      <c r="AHO424" s="45"/>
      <c r="AHP424" s="45"/>
      <c r="AHQ424" s="45"/>
      <c r="AHR424" s="45"/>
      <c r="AHS424" s="45"/>
      <c r="AHT424" s="45"/>
      <c r="AHU424" s="45"/>
      <c r="AHV424" s="45"/>
      <c r="AHW424" s="45"/>
      <c r="AHX424" s="45"/>
      <c r="AHY424" s="45"/>
      <c r="AHZ424" s="45"/>
      <c r="AIA424" s="45"/>
      <c r="AIB424" s="45"/>
      <c r="AIC424" s="45"/>
      <c r="AID424" s="45"/>
      <c r="AIE424" s="45"/>
      <c r="AIF424" s="45"/>
      <c r="AIG424" s="45"/>
      <c r="AIH424" s="45"/>
      <c r="AII424" s="45"/>
      <c r="AIJ424" s="45"/>
      <c r="AIK424" s="45"/>
      <c r="AIL424" s="45"/>
      <c r="AIM424" s="45"/>
      <c r="AIN424" s="45"/>
      <c r="AIO424" s="45"/>
      <c r="AIP424" s="45"/>
      <c r="AIQ424" s="45"/>
      <c r="AIR424" s="45"/>
      <c r="AIS424" s="45"/>
      <c r="AIT424" s="45"/>
      <c r="AIU424" s="45"/>
      <c r="AIV424" s="45"/>
      <c r="AIW424" s="45"/>
      <c r="AIX424" s="45"/>
      <c r="AIY424" s="45"/>
      <c r="AIZ424" s="45"/>
      <c r="AJA424" s="45"/>
      <c r="AJB424" s="45"/>
      <c r="AJC424" s="45"/>
      <c r="AJD424" s="45"/>
      <c r="AJE424" s="45"/>
      <c r="AJF424" s="45"/>
      <c r="AJG424" s="45"/>
      <c r="AJH424" s="45"/>
      <c r="AJI424" s="45"/>
      <c r="AJJ424" s="45"/>
      <c r="AJK424" s="45"/>
      <c r="AJL424" s="45"/>
      <c r="AJM424" s="45"/>
      <c r="AJN424" s="45"/>
      <c r="AJO424" s="45"/>
      <c r="AJP424" s="45"/>
      <c r="AJQ424" s="45"/>
      <c r="AJR424" s="45"/>
      <c r="AJS424" s="45"/>
      <c r="AJT424" s="45"/>
      <c r="AJU424" s="45"/>
      <c r="AJV424" s="45"/>
      <c r="AJW424" s="45"/>
      <c r="AJX424" s="45"/>
      <c r="AJY424" s="45"/>
      <c r="AJZ424" s="45"/>
      <c r="AKA424" s="45"/>
      <c r="AKB424" s="45"/>
      <c r="AKC424" s="45"/>
      <c r="AKD424" s="45"/>
      <c r="AKE424" s="45"/>
      <c r="AKF424" s="45"/>
      <c r="AKG424" s="45"/>
      <c r="AKH424" s="45"/>
      <c r="AKI424" s="45"/>
      <c r="AKJ424" s="45"/>
      <c r="AKK424" s="45"/>
      <c r="AKL424" s="45"/>
      <c r="AKM424" s="45"/>
      <c r="AKN424" s="45"/>
      <c r="AKO424" s="45"/>
      <c r="AKP424" s="45"/>
      <c r="AKQ424" s="45"/>
      <c r="AKR424" s="45"/>
      <c r="AKS424" s="45"/>
      <c r="AKT424" s="45"/>
      <c r="AKU424" s="45"/>
      <c r="AKV424" s="45"/>
      <c r="AKW424" s="45"/>
      <c r="AKX424" s="45"/>
      <c r="AKY424" s="45"/>
      <c r="AKZ424" s="45"/>
      <c r="ALA424" s="45"/>
      <c r="ALB424" s="45"/>
      <c r="ALC424" s="45"/>
      <c r="ALD424" s="45"/>
      <c r="ALE424" s="45"/>
      <c r="ALF424" s="45"/>
      <c r="ALG424" s="45"/>
      <c r="ALH424" s="45"/>
      <c r="ALI424" s="45"/>
      <c r="ALJ424" s="45"/>
      <c r="ALK424" s="45"/>
      <c r="ALL424" s="45"/>
      <c r="ALM424" s="45"/>
      <c r="ALN424" s="45"/>
      <c r="ALO424" s="45"/>
      <c r="ALP424" s="45"/>
      <c r="ALQ424" s="45"/>
      <c r="ALR424" s="45"/>
      <c r="ALS424" s="45"/>
      <c r="ALT424" s="45"/>
      <c r="ALU424" s="45"/>
      <c r="ALV424" s="45"/>
      <c r="ALW424" s="45"/>
      <c r="ALX424" s="45"/>
      <c r="ALY424" s="45"/>
      <c r="ALZ424" s="45"/>
      <c r="AMA424" s="45"/>
      <c r="AMB424" s="45"/>
      <c r="AMC424" s="45"/>
      <c r="AMD424" s="45"/>
      <c r="AME424" s="45"/>
      <c r="AMF424" s="45"/>
      <c r="AMG424" s="45"/>
      <c r="AMH424" s="45"/>
      <c r="AMI424" s="45"/>
      <c r="AMJ424" s="45"/>
      <c r="AMK424" s="45"/>
      <c r="AML424" s="45"/>
      <c r="AMM424" s="45"/>
      <c r="AMN424" s="45"/>
      <c r="AMO424" s="45"/>
      <c r="AMP424" s="45"/>
      <c r="AMQ424" s="45"/>
      <c r="AMR424" s="45"/>
      <c r="AMS424" s="45"/>
      <c r="AMT424" s="45"/>
      <c r="AMU424" s="45"/>
      <c r="AMV424" s="45"/>
      <c r="AMW424" s="45"/>
      <c r="AMX424" s="45"/>
      <c r="AMY424" s="45"/>
      <c r="AMZ424" s="45"/>
      <c r="ANA424" s="45"/>
      <c r="ANB424" s="45"/>
      <c r="ANC424" s="45"/>
      <c r="AND424" s="45"/>
      <c r="ANE424" s="45"/>
      <c r="ANF424" s="45"/>
      <c r="ANG424" s="45"/>
      <c r="ANH424" s="45"/>
      <c r="ANI424" s="45"/>
      <c r="ANJ424" s="45"/>
      <c r="ANK424" s="45"/>
      <c r="ANL424" s="45"/>
      <c r="ANM424" s="45"/>
      <c r="ANN424" s="45"/>
      <c r="ANO424" s="45"/>
      <c r="ANP424" s="45"/>
      <c r="ANQ424" s="45"/>
      <c r="ANR424" s="45"/>
      <c r="ANS424" s="45"/>
      <c r="ANT424" s="45"/>
      <c r="ANU424" s="45"/>
      <c r="ANV424" s="45"/>
      <c r="ANW424" s="45"/>
      <c r="ANX424" s="45"/>
      <c r="ANY424" s="45"/>
      <c r="ANZ424" s="45"/>
      <c r="AOA424" s="45"/>
      <c r="AOB424" s="45"/>
      <c r="AOC424" s="45"/>
      <c r="AOD424" s="45"/>
      <c r="AOE424" s="45"/>
      <c r="AOF424" s="45"/>
      <c r="AOG424" s="45"/>
      <c r="AOH424" s="45"/>
      <c r="AOI424" s="45"/>
      <c r="AOJ424" s="45"/>
      <c r="AOK424" s="45"/>
      <c r="AOL424" s="45"/>
      <c r="AOM424" s="45"/>
      <c r="AON424" s="45"/>
      <c r="AOO424" s="45"/>
      <c r="AOP424" s="45"/>
      <c r="AOQ424" s="45"/>
      <c r="AOR424" s="45"/>
      <c r="AOS424" s="45"/>
      <c r="AOT424" s="45"/>
      <c r="AOU424" s="45"/>
      <c r="AOV424" s="45"/>
      <c r="AOW424" s="45"/>
      <c r="AOX424" s="45"/>
      <c r="AOY424" s="45"/>
      <c r="AOZ424" s="45"/>
      <c r="APA424" s="45"/>
      <c r="APB424" s="45"/>
      <c r="APC424" s="45"/>
      <c r="APD424" s="45"/>
      <c r="APE424" s="45"/>
      <c r="APF424" s="45"/>
      <c r="APG424" s="45"/>
      <c r="APH424" s="45"/>
      <c r="API424" s="45"/>
      <c r="APJ424" s="45"/>
      <c r="APK424" s="45"/>
      <c r="APL424" s="45"/>
      <c r="APM424" s="45"/>
      <c r="APN424" s="45"/>
      <c r="APO424" s="45"/>
      <c r="APP424" s="45"/>
      <c r="APQ424" s="45"/>
      <c r="APR424" s="45"/>
      <c r="APS424" s="45"/>
      <c r="APT424" s="45"/>
      <c r="APU424" s="45"/>
      <c r="APV424" s="45"/>
      <c r="APW424" s="45"/>
      <c r="APX424" s="45"/>
      <c r="APY424" s="45"/>
      <c r="APZ424" s="45"/>
      <c r="AQA424" s="45"/>
      <c r="AQB424" s="45"/>
      <c r="AQC424" s="45"/>
      <c r="AQD424" s="45"/>
      <c r="AQE424" s="45"/>
      <c r="AQF424" s="45"/>
      <c r="AQG424" s="45"/>
      <c r="AQH424" s="45"/>
      <c r="AQI424" s="45"/>
      <c r="AQJ424" s="45"/>
      <c r="AQK424" s="45"/>
      <c r="AQL424" s="45"/>
      <c r="AQM424" s="45"/>
      <c r="AQN424" s="45"/>
      <c r="AQO424" s="45"/>
      <c r="AQP424" s="45"/>
      <c r="AQQ424" s="45"/>
      <c r="AQR424" s="45"/>
      <c r="AQS424" s="45"/>
      <c r="AQT424" s="45"/>
      <c r="AQU424" s="45"/>
      <c r="AQV424" s="45"/>
      <c r="AQW424" s="45"/>
      <c r="AQX424" s="45"/>
      <c r="AQY424" s="45"/>
      <c r="AQZ424" s="45"/>
      <c r="ARA424" s="45"/>
      <c r="ARB424" s="45"/>
      <c r="ARC424" s="45"/>
      <c r="ARD424" s="45"/>
      <c r="ARE424" s="45"/>
      <c r="ARF424" s="45"/>
      <c r="ARG424" s="45"/>
      <c r="ARH424" s="45"/>
      <c r="ARI424" s="45"/>
      <c r="ARJ424" s="45"/>
      <c r="ARK424" s="45"/>
      <c r="ARL424" s="45"/>
      <c r="ARM424" s="45"/>
      <c r="ARN424" s="45"/>
      <c r="ARO424" s="45"/>
      <c r="ARP424" s="45"/>
      <c r="ARQ424" s="45"/>
      <c r="ARR424" s="45"/>
      <c r="ARS424" s="45"/>
      <c r="ART424" s="45"/>
      <c r="ARU424" s="45"/>
      <c r="ARV424" s="45"/>
      <c r="ARW424" s="45"/>
      <c r="ARX424" s="45"/>
      <c r="ARY424" s="45"/>
      <c r="ARZ424" s="45"/>
      <c r="ASA424" s="45"/>
      <c r="ASB424" s="45"/>
      <c r="ASC424" s="45"/>
      <c r="ASD424" s="45"/>
      <c r="ASE424" s="45"/>
      <c r="ASF424" s="45"/>
      <c r="ASG424" s="45"/>
      <c r="ASH424" s="45"/>
      <c r="ASI424" s="45"/>
      <c r="ASJ424" s="45"/>
      <c r="ASK424" s="45"/>
      <c r="ASL424" s="45"/>
      <c r="ASM424" s="45"/>
      <c r="ASN424" s="45"/>
      <c r="ASO424" s="45"/>
      <c r="ASP424" s="45"/>
      <c r="ASQ424" s="45"/>
      <c r="ASR424" s="45"/>
      <c r="ASS424" s="45"/>
      <c r="AST424" s="45"/>
      <c r="ASU424" s="45"/>
      <c r="ASV424" s="45"/>
      <c r="ASW424" s="45"/>
      <c r="ASX424" s="45"/>
      <c r="ASY424" s="45"/>
      <c r="ASZ424" s="45"/>
      <c r="ATA424" s="45"/>
      <c r="ATB424" s="45"/>
      <c r="ATC424" s="45"/>
      <c r="ATD424" s="45"/>
      <c r="ATE424" s="45"/>
      <c r="ATF424" s="45"/>
      <c r="ATG424" s="45"/>
      <c r="ATH424" s="45"/>
      <c r="ATI424" s="45"/>
      <c r="ATJ424" s="45"/>
      <c r="ATK424" s="45"/>
      <c r="ATL424" s="45"/>
      <c r="ATM424" s="45"/>
      <c r="ATN424" s="45"/>
      <c r="ATO424" s="45"/>
      <c r="ATP424" s="45"/>
      <c r="ATQ424" s="45"/>
      <c r="ATR424" s="45"/>
      <c r="ATS424" s="45"/>
      <c r="ATT424" s="45"/>
      <c r="ATU424" s="45"/>
      <c r="ATV424" s="45"/>
      <c r="ATW424" s="45"/>
      <c r="ATX424" s="45"/>
      <c r="ATY424" s="45"/>
      <c r="ATZ424" s="45"/>
      <c r="AUA424" s="45"/>
      <c r="AUB424" s="45"/>
      <c r="AUC424" s="45"/>
      <c r="AUD424" s="45"/>
      <c r="AUE424" s="45"/>
      <c r="AUF424" s="45"/>
      <c r="AUG424" s="45"/>
      <c r="AUH424" s="45"/>
      <c r="AUI424" s="45"/>
      <c r="AUJ424" s="45"/>
      <c r="AUK424" s="45"/>
      <c r="AUL424" s="45"/>
      <c r="AUM424" s="45"/>
      <c r="AUN424" s="45"/>
      <c r="AUO424" s="45"/>
      <c r="AUP424" s="45"/>
      <c r="AUQ424" s="45"/>
      <c r="AUR424" s="45"/>
      <c r="AUS424" s="45"/>
      <c r="AUT424" s="45"/>
      <c r="AUU424" s="45"/>
      <c r="AUV424" s="45"/>
      <c r="AUW424" s="45"/>
      <c r="AUX424" s="45"/>
      <c r="AUY424" s="45"/>
      <c r="AUZ424" s="45"/>
      <c r="AVA424" s="45"/>
      <c r="AVB424" s="45"/>
      <c r="AVC424" s="45"/>
      <c r="AVD424" s="45"/>
      <c r="AVE424" s="45"/>
      <c r="AVF424" s="45"/>
      <c r="AVG424" s="45"/>
      <c r="AVH424" s="45"/>
      <c r="AVI424" s="45"/>
      <c r="AVJ424" s="45"/>
      <c r="AVK424" s="45"/>
      <c r="AVL424" s="45"/>
      <c r="AVM424" s="45"/>
      <c r="AVN424" s="45"/>
      <c r="AVO424" s="45"/>
      <c r="AVP424" s="45"/>
      <c r="AVQ424" s="45"/>
      <c r="AVR424" s="45"/>
      <c r="AVS424" s="45"/>
      <c r="AVT424" s="45"/>
      <c r="AVU424" s="45"/>
      <c r="AVV424" s="45"/>
      <c r="AVW424" s="45"/>
      <c r="AVX424" s="45"/>
      <c r="AVY424" s="45"/>
      <c r="AVZ424" s="45"/>
      <c r="AWA424" s="45"/>
      <c r="AWB424" s="45"/>
      <c r="AWC424" s="45"/>
      <c r="AWD424" s="45"/>
      <c r="AWE424" s="45"/>
      <c r="AWF424" s="45"/>
      <c r="AWG424" s="45"/>
      <c r="AWH424" s="45"/>
      <c r="AWI424" s="45"/>
      <c r="AWJ424" s="45"/>
      <c r="AWK424" s="45"/>
      <c r="AWL424" s="45"/>
      <c r="AWM424" s="45"/>
      <c r="AWN424" s="45"/>
      <c r="AWO424" s="45"/>
      <c r="AWP424" s="45"/>
      <c r="AWQ424" s="45"/>
      <c r="AWR424" s="45"/>
      <c r="AWS424" s="45"/>
      <c r="AWT424" s="45"/>
      <c r="AWU424" s="45"/>
      <c r="AWV424" s="45"/>
      <c r="AWW424" s="45"/>
      <c r="AWX424" s="45"/>
      <c r="AWY424" s="45"/>
      <c r="AWZ424" s="45"/>
      <c r="AXA424" s="45"/>
      <c r="AXB424" s="45"/>
      <c r="AXC424" s="45"/>
      <c r="AXD424" s="45"/>
      <c r="AXE424" s="45"/>
      <c r="AXF424" s="45"/>
      <c r="AXG424" s="45"/>
      <c r="AXH424" s="45"/>
      <c r="AXI424" s="45"/>
      <c r="AXJ424" s="45"/>
      <c r="AXK424" s="45"/>
      <c r="AXL424" s="45"/>
      <c r="AXM424" s="45"/>
      <c r="AXN424" s="45"/>
      <c r="AXO424" s="45"/>
      <c r="AXP424" s="45"/>
      <c r="AXQ424" s="45"/>
      <c r="AXR424" s="45"/>
      <c r="AXS424" s="45"/>
      <c r="AXT424" s="45"/>
      <c r="AXU424" s="45"/>
      <c r="AXV424" s="45"/>
      <c r="AXW424" s="45"/>
      <c r="AXX424" s="45"/>
      <c r="AXY424" s="45"/>
      <c r="AXZ424" s="45"/>
      <c r="AYA424" s="45"/>
      <c r="AYB424" s="45"/>
      <c r="AYC424" s="45"/>
      <c r="AYD424" s="45"/>
      <c r="AYE424" s="45"/>
      <c r="AYF424" s="45"/>
      <c r="AYG424" s="45"/>
      <c r="AYH424" s="45"/>
      <c r="AYI424" s="45"/>
      <c r="AYJ424" s="45"/>
      <c r="AYK424" s="45"/>
      <c r="AYL424" s="45"/>
      <c r="AYM424" s="45"/>
      <c r="AYN424" s="45"/>
      <c r="AYO424" s="45"/>
      <c r="AYP424" s="45"/>
      <c r="AYQ424" s="45"/>
      <c r="AYR424" s="45"/>
      <c r="AYS424" s="45"/>
      <c r="AYT424" s="45"/>
      <c r="AYU424" s="45"/>
      <c r="AYV424" s="45"/>
      <c r="AYW424" s="45"/>
      <c r="AYX424" s="45"/>
      <c r="AYY424" s="45"/>
      <c r="AYZ424" s="45"/>
      <c r="AZA424" s="45"/>
      <c r="AZB424" s="45"/>
      <c r="AZC424" s="45"/>
      <c r="AZD424" s="45"/>
      <c r="AZE424" s="45"/>
      <c r="AZF424" s="45"/>
      <c r="AZG424" s="45"/>
      <c r="AZH424" s="45"/>
      <c r="AZI424" s="45"/>
      <c r="AZJ424" s="45"/>
      <c r="AZK424" s="45"/>
      <c r="AZL424" s="45"/>
      <c r="AZM424" s="45"/>
      <c r="AZN424" s="45"/>
      <c r="AZO424" s="45"/>
      <c r="AZP424" s="45"/>
      <c r="AZQ424" s="45"/>
      <c r="AZR424" s="45"/>
      <c r="AZS424" s="45"/>
      <c r="AZT424" s="45"/>
      <c r="AZU424" s="45"/>
      <c r="AZV424" s="45"/>
      <c r="AZW424" s="45"/>
      <c r="AZX424" s="45"/>
      <c r="AZY424" s="45"/>
      <c r="AZZ424" s="45"/>
      <c r="BAA424" s="45"/>
      <c r="BAB424" s="45"/>
      <c r="BAC424" s="45"/>
      <c r="BAD424" s="45"/>
      <c r="BAE424" s="45"/>
      <c r="BAF424" s="45"/>
      <c r="BAG424" s="45"/>
      <c r="BAH424" s="45"/>
      <c r="BAI424" s="45"/>
      <c r="BAJ424" s="45"/>
      <c r="BAK424" s="45"/>
      <c r="BAL424" s="45"/>
      <c r="BAM424" s="45"/>
      <c r="BAN424" s="45"/>
      <c r="BAO424" s="45"/>
      <c r="BAP424" s="45"/>
      <c r="BAQ424" s="45"/>
      <c r="BAR424" s="45"/>
      <c r="BAS424" s="45"/>
      <c r="BAT424" s="45"/>
      <c r="BAU424" s="45"/>
      <c r="BAV424" s="45"/>
      <c r="BAW424" s="45"/>
      <c r="BAX424" s="45"/>
      <c r="BAY424" s="45"/>
      <c r="BAZ424" s="45"/>
      <c r="BBA424" s="45"/>
      <c r="BBB424" s="45"/>
      <c r="BBC424" s="45"/>
      <c r="BBD424" s="45"/>
      <c r="BBE424" s="45"/>
      <c r="BBF424" s="45"/>
      <c r="BBG424" s="45"/>
      <c r="BBH424" s="45"/>
      <c r="BBI424" s="45"/>
      <c r="BBJ424" s="45"/>
      <c r="BBK424" s="45"/>
      <c r="BBL424" s="45"/>
      <c r="BBM424" s="45"/>
      <c r="BBN424" s="45"/>
      <c r="BBO424" s="45"/>
      <c r="BBP424" s="45"/>
      <c r="BBQ424" s="45"/>
      <c r="BBR424" s="45"/>
      <c r="BBS424" s="45"/>
      <c r="BBT424" s="45"/>
      <c r="BBU424" s="45"/>
      <c r="BBV424" s="45"/>
      <c r="BBW424" s="45"/>
      <c r="BBX424" s="45"/>
      <c r="BBY424" s="45"/>
      <c r="BBZ424" s="45"/>
      <c r="BCA424" s="45"/>
      <c r="BCB424" s="45"/>
      <c r="BCC424" s="45"/>
      <c r="BCD424" s="45"/>
      <c r="BCE424" s="45"/>
      <c r="BCF424" s="45"/>
      <c r="BCG424" s="45"/>
      <c r="BCH424" s="45"/>
      <c r="BCI424" s="45"/>
      <c r="BCJ424" s="45"/>
      <c r="BCK424" s="45"/>
      <c r="BCL424" s="45"/>
      <c r="BCM424" s="45"/>
      <c r="BCN424" s="45"/>
      <c r="BCO424" s="45"/>
      <c r="BCP424" s="45"/>
      <c r="BCQ424" s="45"/>
      <c r="BCR424" s="45"/>
      <c r="BCS424" s="45"/>
      <c r="BCT424" s="45"/>
      <c r="BCU424" s="45"/>
      <c r="BCV424" s="45"/>
      <c r="BCW424" s="45"/>
      <c r="BCX424" s="45"/>
      <c r="BCY424" s="45"/>
      <c r="BCZ424" s="45"/>
      <c r="BDA424" s="45"/>
      <c r="BDB424" s="45"/>
      <c r="BDC424" s="45"/>
      <c r="BDD424" s="45"/>
      <c r="BDE424" s="45"/>
      <c r="BDF424" s="45"/>
      <c r="BDG424" s="45"/>
      <c r="BDH424" s="45"/>
      <c r="BDI424" s="45"/>
      <c r="BDJ424" s="45"/>
      <c r="BDK424" s="45"/>
      <c r="BDL424" s="45"/>
      <c r="BDM424" s="45"/>
      <c r="BDN424" s="45"/>
      <c r="BDO424" s="45"/>
      <c r="BDP424" s="45"/>
      <c r="BDQ424" s="45"/>
      <c r="BDR424" s="45"/>
      <c r="BDS424" s="45"/>
      <c r="BDT424" s="45"/>
      <c r="BDU424" s="45"/>
      <c r="BDV424" s="45"/>
      <c r="BDW424" s="45"/>
      <c r="BDX424" s="45"/>
      <c r="BDY424" s="45"/>
      <c r="BDZ424" s="45"/>
      <c r="BEA424" s="45"/>
      <c r="BEB424" s="45"/>
      <c r="BEC424" s="45"/>
      <c r="BED424" s="45"/>
      <c r="BEE424" s="45"/>
      <c r="BEF424" s="45"/>
      <c r="BEG424" s="45"/>
      <c r="BEH424" s="45"/>
      <c r="BEI424" s="45"/>
      <c r="BEJ424" s="45"/>
      <c r="BEK424" s="45"/>
      <c r="BEL424" s="45"/>
      <c r="BEM424" s="45"/>
      <c r="BEN424" s="45"/>
      <c r="BEO424" s="45"/>
      <c r="BEP424" s="45"/>
      <c r="BEQ424" s="45"/>
      <c r="BER424" s="45"/>
      <c r="BES424" s="45"/>
      <c r="BET424" s="45"/>
      <c r="BEU424" s="45"/>
      <c r="BEV424" s="45"/>
      <c r="BEW424" s="45"/>
      <c r="BEX424" s="45"/>
      <c r="BEY424" s="45"/>
      <c r="BEZ424" s="45"/>
      <c r="BFA424" s="45"/>
      <c r="BFB424" s="45"/>
      <c r="BFC424" s="45"/>
      <c r="BFD424" s="45"/>
      <c r="BFE424" s="45"/>
      <c r="BFF424" s="45"/>
      <c r="BFG424" s="45"/>
      <c r="BFH424" s="45"/>
      <c r="BFI424" s="45"/>
      <c r="BFJ424" s="45"/>
      <c r="BFK424" s="45"/>
      <c r="BFL424" s="45"/>
      <c r="BFM424" s="45"/>
      <c r="BFN424" s="45"/>
      <c r="BFO424" s="45"/>
      <c r="BFP424" s="45"/>
      <c r="BFQ424" s="45"/>
      <c r="BFR424" s="45"/>
      <c r="BFS424" s="45"/>
      <c r="BFT424" s="45"/>
      <c r="BFU424" s="45"/>
      <c r="BFV424" s="45"/>
      <c r="BFW424" s="45"/>
      <c r="BFX424" s="45"/>
      <c r="BFY424" s="45"/>
      <c r="BFZ424" s="45"/>
      <c r="BGA424" s="45"/>
      <c r="BGB424" s="45"/>
      <c r="BGC424" s="45"/>
      <c r="BGD424" s="45"/>
      <c r="BGE424" s="45"/>
      <c r="BGF424" s="45"/>
      <c r="BGG424" s="45"/>
      <c r="BGH424" s="45"/>
      <c r="BGI424" s="45"/>
      <c r="BGJ424" s="45"/>
      <c r="BGK424" s="45"/>
      <c r="BGL424" s="45"/>
      <c r="BGM424" s="45"/>
      <c r="BGN424" s="45"/>
      <c r="BGO424" s="45"/>
      <c r="BGP424" s="45"/>
      <c r="BGQ424" s="45"/>
      <c r="BGR424" s="45"/>
      <c r="BGS424" s="45"/>
      <c r="BGT424" s="45"/>
      <c r="BGU424" s="45"/>
      <c r="BGV424" s="45"/>
      <c r="BGW424" s="45"/>
      <c r="BGX424" s="45"/>
      <c r="BGY424" s="45"/>
      <c r="BGZ424" s="45"/>
      <c r="BHA424" s="45"/>
      <c r="BHB424" s="45"/>
      <c r="BHC424" s="45"/>
      <c r="BHD424" s="45"/>
      <c r="BHE424" s="45"/>
      <c r="BHF424" s="45"/>
      <c r="BHG424" s="45"/>
      <c r="BHH424" s="45"/>
      <c r="BHI424" s="45"/>
      <c r="BHJ424" s="45"/>
      <c r="BHK424" s="45"/>
      <c r="BHL424" s="45"/>
      <c r="BHM424" s="45"/>
      <c r="BHN424" s="45"/>
      <c r="BHO424" s="45"/>
      <c r="BHP424" s="45"/>
      <c r="BHQ424" s="45"/>
      <c r="BHR424" s="45"/>
      <c r="BHS424" s="45"/>
      <c r="BHT424" s="45"/>
      <c r="BHU424" s="45"/>
      <c r="BHV424" s="45"/>
      <c r="BHW424" s="45"/>
      <c r="BHX424" s="45"/>
      <c r="BHY424" s="45"/>
      <c r="BHZ424" s="45"/>
      <c r="BIA424" s="45"/>
      <c r="BIB424" s="45"/>
      <c r="BIC424" s="45"/>
      <c r="BID424" s="45"/>
      <c r="BIE424" s="45"/>
      <c r="BIF424" s="45"/>
      <c r="BIG424" s="45"/>
      <c r="BIH424" s="45"/>
      <c r="BII424" s="45"/>
      <c r="BIJ424" s="45"/>
      <c r="BIK424" s="45"/>
      <c r="BIL424" s="45"/>
      <c r="BIM424" s="45"/>
      <c r="BIN424" s="45"/>
      <c r="BIO424" s="45"/>
      <c r="BIP424" s="45"/>
      <c r="BIQ424" s="45"/>
      <c r="BIR424" s="45"/>
      <c r="BIS424" s="45"/>
      <c r="BIT424" s="45"/>
      <c r="BIU424" s="45"/>
      <c r="BIV424" s="45"/>
      <c r="BIW424" s="45"/>
      <c r="BIX424" s="45"/>
      <c r="BIY424" s="45"/>
      <c r="BIZ424" s="45"/>
      <c r="BJA424" s="45"/>
      <c r="BJB424" s="45"/>
      <c r="BJC424" s="45"/>
      <c r="BJD424" s="45"/>
      <c r="BJE424" s="45"/>
      <c r="BJF424" s="45"/>
      <c r="BJG424" s="45"/>
      <c r="BJH424" s="45"/>
      <c r="BJI424" s="45"/>
      <c r="BJJ424" s="45"/>
      <c r="BJK424" s="45"/>
      <c r="BJL424" s="45"/>
      <c r="BJM424" s="45"/>
      <c r="BJN424" s="45"/>
      <c r="BJO424" s="45"/>
      <c r="BJP424" s="45"/>
      <c r="BJQ424" s="45"/>
      <c r="BJR424" s="45"/>
      <c r="BJS424" s="45"/>
      <c r="BJT424" s="45"/>
      <c r="BJU424" s="45"/>
      <c r="BJV424" s="45"/>
      <c r="BJW424" s="45"/>
      <c r="BJX424" s="45"/>
      <c r="BJY424" s="45"/>
      <c r="BJZ424" s="45"/>
      <c r="BKA424" s="45"/>
      <c r="BKB424" s="45"/>
      <c r="BKC424" s="45"/>
      <c r="BKD424" s="45"/>
      <c r="BKE424" s="45"/>
      <c r="BKF424" s="45"/>
      <c r="BKG424" s="45"/>
      <c r="BKH424" s="45"/>
      <c r="BKI424" s="45"/>
      <c r="BKJ424" s="45"/>
      <c r="BKK424" s="45"/>
      <c r="BKL424" s="45"/>
      <c r="BKM424" s="45"/>
      <c r="BKN424" s="45"/>
      <c r="BKO424" s="45"/>
      <c r="BKP424" s="45"/>
      <c r="BKQ424" s="45"/>
      <c r="BKR424" s="45"/>
      <c r="BKS424" s="45"/>
      <c r="BKT424" s="45"/>
      <c r="BKU424" s="45"/>
      <c r="BKV424" s="45"/>
      <c r="BKW424" s="45"/>
      <c r="BKX424" s="45"/>
      <c r="BKY424" s="45"/>
      <c r="BKZ424" s="45"/>
      <c r="BLA424" s="45"/>
      <c r="BLB424" s="45"/>
      <c r="BLC424" s="45"/>
      <c r="BLD424" s="45"/>
      <c r="BLE424" s="45"/>
      <c r="BLF424" s="45"/>
      <c r="BLG424" s="45"/>
      <c r="BLH424" s="45"/>
      <c r="BLI424" s="45"/>
      <c r="BLJ424" s="45"/>
      <c r="BLK424" s="45"/>
      <c r="BLL424" s="45"/>
      <c r="BLM424" s="45"/>
      <c r="BLN424" s="45"/>
      <c r="BLO424" s="45"/>
      <c r="BLP424" s="45"/>
      <c r="BLQ424" s="45"/>
      <c r="BLR424" s="45"/>
      <c r="BLS424" s="45"/>
      <c r="BLT424" s="45"/>
      <c r="BLU424" s="45"/>
      <c r="BLV424" s="45"/>
      <c r="BLW424" s="45"/>
      <c r="BLX424" s="45"/>
      <c r="BLY424" s="45"/>
      <c r="BLZ424" s="45"/>
      <c r="BMA424" s="45"/>
      <c r="BMB424" s="45"/>
      <c r="BMC424" s="45"/>
      <c r="BMD424" s="45"/>
      <c r="BME424" s="45"/>
      <c r="BMF424" s="45"/>
      <c r="BMG424" s="45"/>
      <c r="BMH424" s="45"/>
      <c r="BMI424" s="45"/>
      <c r="BMJ424" s="45"/>
      <c r="BMK424" s="45"/>
      <c r="BML424" s="45"/>
      <c r="BMM424" s="45"/>
      <c r="BMN424" s="45"/>
      <c r="BMO424" s="45"/>
      <c r="BMP424" s="45"/>
      <c r="BMQ424" s="45"/>
      <c r="BMR424" s="45"/>
      <c r="BMS424" s="45"/>
      <c r="BMT424" s="45"/>
      <c r="BMU424" s="45"/>
      <c r="BMV424" s="45"/>
      <c r="BMW424" s="45"/>
      <c r="BMX424" s="45"/>
      <c r="BMY424" s="45"/>
      <c r="BMZ424" s="45"/>
      <c r="BNA424" s="45"/>
    </row>
    <row r="425" spans="23:1717" s="46" customFormat="1" x14ac:dyDescent="0.25">
      <c r="W425" s="45"/>
      <c r="X425" s="45"/>
      <c r="Y425" s="45"/>
      <c r="Z425" s="45"/>
      <c r="AA425" s="45"/>
      <c r="AB425" s="45"/>
      <c r="AC425" s="45"/>
      <c r="AD425" s="45"/>
      <c r="AE425" s="45"/>
      <c r="AF425" s="45"/>
      <c r="AG425" s="45"/>
      <c r="AH425" s="45"/>
      <c r="AI425" s="45"/>
      <c r="AJ425" s="45"/>
      <c r="AK425" s="45"/>
      <c r="AL425" s="45"/>
      <c r="AM425" s="45"/>
      <c r="AN425" s="45"/>
      <c r="AO425" s="45"/>
      <c r="AP425" s="45"/>
      <c r="AQ425" s="45"/>
      <c r="AR425" s="45"/>
      <c r="AS425" s="45"/>
      <c r="AT425" s="45"/>
      <c r="AU425" s="45"/>
      <c r="AV425" s="45"/>
      <c r="AW425" s="45"/>
      <c r="AX425" s="45"/>
      <c r="AY425" s="45"/>
      <c r="AZ425" s="45"/>
      <c r="BA425" s="45"/>
      <c r="BB425" s="45"/>
      <c r="BC425" s="45"/>
      <c r="BD425" s="45"/>
      <c r="BE425" s="45"/>
      <c r="BF425" s="45"/>
      <c r="BG425" s="45"/>
      <c r="BH425" s="45"/>
      <c r="BI425" s="45"/>
      <c r="BJ425" s="45"/>
      <c r="BK425" s="45"/>
      <c r="BL425" s="45"/>
      <c r="BM425" s="45"/>
      <c r="BN425" s="45"/>
      <c r="BO425" s="45"/>
      <c r="BP425" s="45"/>
      <c r="BQ425" s="45"/>
      <c r="BR425" s="45"/>
      <c r="BS425" s="45"/>
      <c r="BT425" s="45"/>
      <c r="BU425" s="45"/>
      <c r="BV425" s="45"/>
      <c r="BW425" s="45"/>
      <c r="BX425" s="45"/>
      <c r="BY425" s="45"/>
      <c r="BZ425" s="45"/>
      <c r="CA425" s="45"/>
      <c r="CB425" s="45"/>
      <c r="CC425" s="45"/>
      <c r="CD425" s="45"/>
      <c r="CE425" s="45"/>
      <c r="CF425" s="45"/>
      <c r="CG425" s="45"/>
      <c r="CH425" s="45"/>
      <c r="CI425" s="45"/>
      <c r="CJ425" s="45"/>
      <c r="CK425" s="45"/>
      <c r="CL425" s="45"/>
      <c r="CM425" s="45"/>
      <c r="CN425" s="45"/>
      <c r="CO425" s="45"/>
      <c r="CP425" s="45"/>
      <c r="CQ425" s="45"/>
      <c r="CR425" s="45"/>
      <c r="CS425" s="45"/>
      <c r="CT425" s="45"/>
      <c r="CU425" s="45"/>
      <c r="CV425" s="45"/>
      <c r="CW425" s="45"/>
      <c r="CX425" s="45"/>
      <c r="CY425" s="45"/>
      <c r="CZ425" s="45"/>
      <c r="DA425" s="45"/>
      <c r="DB425" s="45"/>
      <c r="DC425" s="45"/>
      <c r="DD425" s="45"/>
      <c r="DE425" s="45"/>
      <c r="DF425" s="45"/>
      <c r="DG425" s="45"/>
      <c r="DH425" s="45"/>
      <c r="DI425" s="45"/>
      <c r="DJ425" s="45"/>
      <c r="DK425" s="45"/>
      <c r="DL425" s="45"/>
      <c r="DM425" s="45"/>
      <c r="DN425" s="45"/>
      <c r="DO425" s="45"/>
      <c r="DP425" s="45"/>
      <c r="DQ425" s="45"/>
      <c r="DR425" s="45"/>
      <c r="DS425" s="45"/>
      <c r="DT425" s="45"/>
      <c r="DU425" s="45"/>
      <c r="DV425" s="45"/>
      <c r="DW425" s="45"/>
      <c r="DX425" s="45"/>
      <c r="DY425" s="45"/>
      <c r="DZ425" s="45"/>
      <c r="EA425" s="45"/>
      <c r="EB425" s="45"/>
      <c r="EC425" s="45"/>
      <c r="ED425" s="45"/>
      <c r="EE425" s="45"/>
      <c r="EF425" s="45"/>
      <c r="EG425" s="45"/>
      <c r="EH425" s="45"/>
      <c r="EI425" s="45"/>
      <c r="EJ425" s="45"/>
      <c r="EK425" s="45"/>
      <c r="EL425" s="45"/>
      <c r="EM425" s="45"/>
      <c r="EN425" s="45"/>
      <c r="EO425" s="45"/>
      <c r="EP425" s="45"/>
      <c r="EQ425" s="45"/>
      <c r="ER425" s="45"/>
      <c r="ES425" s="45"/>
      <c r="ET425" s="45"/>
      <c r="EU425" s="45"/>
      <c r="EV425" s="45"/>
      <c r="EW425" s="45"/>
      <c r="EX425" s="45"/>
      <c r="EY425" s="45"/>
      <c r="EZ425" s="45"/>
      <c r="FA425" s="45"/>
      <c r="FB425" s="45"/>
      <c r="FC425" s="45"/>
      <c r="FD425" s="45"/>
      <c r="FE425" s="45"/>
      <c r="FF425" s="45"/>
      <c r="FG425" s="45"/>
      <c r="FH425" s="45"/>
      <c r="FI425" s="45"/>
      <c r="FJ425" s="45"/>
      <c r="FK425" s="45"/>
      <c r="FL425" s="45"/>
      <c r="FM425" s="45"/>
      <c r="FN425" s="45"/>
      <c r="FO425" s="45"/>
      <c r="FP425" s="45"/>
      <c r="FQ425" s="45"/>
      <c r="FR425" s="45"/>
      <c r="FS425" s="45"/>
      <c r="FT425" s="45"/>
      <c r="FU425" s="45"/>
      <c r="FV425" s="45"/>
      <c r="FW425" s="45"/>
      <c r="FX425" s="45"/>
      <c r="FY425" s="45"/>
      <c r="FZ425" s="45"/>
      <c r="GA425" s="45"/>
      <c r="GB425" s="45"/>
      <c r="GC425" s="45"/>
      <c r="GD425" s="45"/>
      <c r="GE425" s="45"/>
      <c r="GF425" s="45"/>
      <c r="GG425" s="45"/>
      <c r="GH425" s="45"/>
      <c r="GI425" s="45"/>
      <c r="GJ425" s="45"/>
      <c r="GK425" s="45"/>
      <c r="GL425" s="45"/>
      <c r="GM425" s="45"/>
      <c r="GN425" s="45"/>
      <c r="GO425" s="45"/>
      <c r="GP425" s="45"/>
      <c r="GQ425" s="45"/>
      <c r="GR425" s="45"/>
      <c r="GS425" s="45"/>
      <c r="GT425" s="45"/>
      <c r="GU425" s="45"/>
      <c r="GV425" s="45"/>
      <c r="GW425" s="45"/>
      <c r="GX425" s="45"/>
      <c r="GY425" s="45"/>
      <c r="GZ425" s="45"/>
      <c r="HA425" s="45"/>
      <c r="HB425" s="45"/>
      <c r="HC425" s="45"/>
      <c r="HD425" s="45"/>
      <c r="HE425" s="45"/>
      <c r="HF425" s="45"/>
      <c r="HG425" s="45"/>
      <c r="HH425" s="45"/>
      <c r="HI425" s="45"/>
      <c r="HJ425" s="45"/>
      <c r="HK425" s="45"/>
      <c r="HL425" s="45"/>
      <c r="HM425" s="45"/>
      <c r="HN425" s="45"/>
      <c r="HO425" s="45"/>
      <c r="HP425" s="45"/>
      <c r="HQ425" s="45"/>
      <c r="HR425" s="45"/>
      <c r="HS425" s="45"/>
      <c r="HT425" s="45"/>
      <c r="HU425" s="45"/>
      <c r="HV425" s="45"/>
      <c r="HW425" s="45"/>
      <c r="HX425" s="45"/>
      <c r="HY425" s="45"/>
      <c r="HZ425" s="45"/>
      <c r="IA425" s="45"/>
      <c r="IB425" s="45"/>
      <c r="IC425" s="45"/>
      <c r="ID425" s="45"/>
      <c r="IE425" s="45"/>
      <c r="IF425" s="45"/>
      <c r="IG425" s="45"/>
      <c r="IH425" s="45"/>
      <c r="II425" s="45"/>
      <c r="IJ425" s="45"/>
      <c r="IK425" s="45"/>
      <c r="IL425" s="45"/>
      <c r="IM425" s="45"/>
      <c r="IN425" s="45"/>
      <c r="IO425" s="45"/>
      <c r="IP425" s="45"/>
      <c r="IQ425" s="45"/>
      <c r="IR425" s="45"/>
      <c r="IS425" s="45"/>
      <c r="IT425" s="45"/>
      <c r="IU425" s="45"/>
      <c r="IV425" s="45"/>
      <c r="IW425" s="45"/>
      <c r="IX425" s="45"/>
      <c r="IY425" s="45"/>
      <c r="IZ425" s="45"/>
      <c r="JA425" s="45"/>
      <c r="JB425" s="45"/>
      <c r="JC425" s="45"/>
      <c r="JD425" s="45"/>
      <c r="JE425" s="45"/>
      <c r="JF425" s="45"/>
      <c r="JG425" s="45"/>
      <c r="JH425" s="45"/>
      <c r="JI425" s="45"/>
      <c r="JJ425" s="45"/>
      <c r="JK425" s="45"/>
      <c r="JL425" s="45"/>
      <c r="JM425" s="45"/>
      <c r="JN425" s="45"/>
      <c r="JO425" s="45"/>
      <c r="JP425" s="45"/>
      <c r="JQ425" s="45"/>
      <c r="JR425" s="45"/>
      <c r="JS425" s="45"/>
      <c r="JT425" s="45"/>
      <c r="JU425" s="45"/>
      <c r="JV425" s="45"/>
      <c r="JW425" s="45"/>
      <c r="JX425" s="45"/>
      <c r="JY425" s="45"/>
      <c r="JZ425" s="45"/>
      <c r="KA425" s="45"/>
      <c r="KB425" s="45"/>
      <c r="KC425" s="45"/>
      <c r="KD425" s="45"/>
      <c r="KE425" s="45"/>
      <c r="KF425" s="45"/>
      <c r="KG425" s="45"/>
      <c r="KH425" s="45"/>
      <c r="KI425" s="45"/>
      <c r="KJ425" s="45"/>
      <c r="KK425" s="45"/>
      <c r="KL425" s="45"/>
      <c r="KM425" s="45"/>
      <c r="KN425" s="45"/>
      <c r="KO425" s="45"/>
      <c r="KP425" s="45"/>
      <c r="KQ425" s="45"/>
      <c r="KR425" s="45"/>
      <c r="KS425" s="45"/>
      <c r="KT425" s="45"/>
      <c r="KU425" s="45"/>
      <c r="KV425" s="45"/>
      <c r="KW425" s="45"/>
      <c r="KX425" s="45"/>
      <c r="KY425" s="45"/>
      <c r="KZ425" s="45"/>
      <c r="LA425" s="45"/>
      <c r="LB425" s="45"/>
      <c r="LC425" s="45"/>
      <c r="LD425" s="45"/>
      <c r="LE425" s="45"/>
      <c r="LF425" s="45"/>
      <c r="LG425" s="45"/>
      <c r="LH425" s="45"/>
      <c r="LI425" s="45"/>
      <c r="LJ425" s="45"/>
      <c r="LK425" s="45"/>
      <c r="LL425" s="45"/>
      <c r="LM425" s="45"/>
      <c r="LN425" s="45"/>
      <c r="LO425" s="45"/>
      <c r="LP425" s="45"/>
      <c r="LQ425" s="45"/>
      <c r="LR425" s="45"/>
      <c r="LS425" s="45"/>
      <c r="LT425" s="45"/>
      <c r="LU425" s="45"/>
      <c r="LV425" s="45"/>
      <c r="LW425" s="45"/>
      <c r="LX425" s="45"/>
      <c r="LY425" s="45"/>
      <c r="LZ425" s="45"/>
      <c r="MA425" s="45"/>
      <c r="MB425" s="45"/>
      <c r="MC425" s="45"/>
      <c r="MD425" s="45"/>
      <c r="ME425" s="45"/>
      <c r="MF425" s="45"/>
      <c r="MG425" s="45"/>
      <c r="MH425" s="45"/>
      <c r="MI425" s="45"/>
      <c r="MJ425" s="45"/>
      <c r="MK425" s="45"/>
      <c r="ML425" s="45"/>
      <c r="MM425" s="45"/>
      <c r="MN425" s="45"/>
      <c r="MO425" s="45"/>
      <c r="MP425" s="45"/>
      <c r="MQ425" s="45"/>
      <c r="MR425" s="45"/>
      <c r="MS425" s="45"/>
      <c r="MT425" s="45"/>
      <c r="MU425" s="45"/>
      <c r="MV425" s="45"/>
      <c r="MW425" s="45"/>
      <c r="MX425" s="45"/>
      <c r="MY425" s="45"/>
      <c r="MZ425" s="45"/>
      <c r="NA425" s="45"/>
      <c r="NB425" s="45"/>
      <c r="NC425" s="45"/>
      <c r="ND425" s="45"/>
      <c r="NE425" s="45"/>
      <c r="NF425" s="45"/>
      <c r="NG425" s="45"/>
      <c r="NH425" s="45"/>
      <c r="NI425" s="45"/>
      <c r="NJ425" s="45"/>
      <c r="NK425" s="45"/>
      <c r="NL425" s="45"/>
      <c r="NM425" s="45"/>
      <c r="NN425" s="45"/>
      <c r="NO425" s="45"/>
      <c r="NP425" s="45"/>
      <c r="NQ425" s="45"/>
      <c r="NR425" s="45"/>
      <c r="NS425" s="45"/>
      <c r="NT425" s="45"/>
      <c r="NU425" s="45"/>
      <c r="NV425" s="45"/>
      <c r="NW425" s="45"/>
      <c r="NX425" s="45"/>
      <c r="NY425" s="45"/>
      <c r="NZ425" s="45"/>
      <c r="OA425" s="45"/>
      <c r="OB425" s="45"/>
      <c r="OC425" s="45"/>
      <c r="OD425" s="45"/>
      <c r="OE425" s="45"/>
      <c r="OF425" s="45"/>
      <c r="OG425" s="45"/>
      <c r="OH425" s="45"/>
      <c r="OI425" s="45"/>
      <c r="OJ425" s="45"/>
      <c r="OK425" s="45"/>
      <c r="OL425" s="45"/>
      <c r="OM425" s="45"/>
      <c r="ON425" s="45"/>
      <c r="OO425" s="45"/>
      <c r="OP425" s="45"/>
      <c r="OQ425" s="45"/>
      <c r="OR425" s="45"/>
      <c r="OS425" s="45"/>
      <c r="OT425" s="45"/>
      <c r="OU425" s="45"/>
      <c r="OV425" s="45"/>
      <c r="OW425" s="45"/>
      <c r="OX425" s="45"/>
      <c r="OY425" s="45"/>
      <c r="OZ425" s="45"/>
      <c r="PA425" s="45"/>
      <c r="PB425" s="45"/>
      <c r="PC425" s="45"/>
      <c r="PD425" s="45"/>
      <c r="PE425" s="45"/>
      <c r="PF425" s="45"/>
      <c r="PG425" s="45"/>
      <c r="PH425" s="45"/>
      <c r="PI425" s="45"/>
      <c r="PJ425" s="45"/>
      <c r="PK425" s="45"/>
      <c r="PL425" s="45"/>
      <c r="PM425" s="45"/>
      <c r="PN425" s="45"/>
      <c r="PO425" s="45"/>
      <c r="PP425" s="45"/>
      <c r="PQ425" s="45"/>
      <c r="PR425" s="45"/>
      <c r="PS425" s="45"/>
      <c r="PT425" s="45"/>
      <c r="PU425" s="45"/>
      <c r="PV425" s="45"/>
      <c r="PW425" s="45"/>
      <c r="PX425" s="45"/>
      <c r="PY425" s="45"/>
      <c r="PZ425" s="45"/>
      <c r="QA425" s="45"/>
      <c r="QB425" s="45"/>
      <c r="QC425" s="45"/>
      <c r="QD425" s="45"/>
      <c r="QE425" s="45"/>
      <c r="QF425" s="45"/>
      <c r="QG425" s="45"/>
      <c r="QH425" s="45"/>
      <c r="QI425" s="45"/>
      <c r="QJ425" s="45"/>
      <c r="QK425" s="45"/>
      <c r="QL425" s="45"/>
      <c r="QM425" s="45"/>
      <c r="QN425" s="45"/>
      <c r="QO425" s="45"/>
      <c r="QP425" s="45"/>
      <c r="QQ425" s="45"/>
      <c r="QR425" s="45"/>
      <c r="QS425" s="45"/>
      <c r="QT425" s="45"/>
      <c r="QU425" s="45"/>
      <c r="QV425" s="45"/>
      <c r="QW425" s="45"/>
      <c r="QX425" s="45"/>
      <c r="QY425" s="45"/>
      <c r="QZ425" s="45"/>
      <c r="RA425" s="45"/>
      <c r="RB425" s="45"/>
      <c r="RC425" s="45"/>
      <c r="RD425" s="45"/>
      <c r="RE425" s="45"/>
      <c r="RF425" s="45"/>
      <c r="RG425" s="45"/>
      <c r="RH425" s="45"/>
      <c r="RI425" s="45"/>
      <c r="RJ425" s="45"/>
      <c r="RK425" s="45"/>
      <c r="RL425" s="45"/>
      <c r="RM425" s="45"/>
      <c r="RN425" s="45"/>
      <c r="RO425" s="45"/>
      <c r="RP425" s="45"/>
      <c r="RQ425" s="45"/>
      <c r="RR425" s="45"/>
      <c r="RS425" s="45"/>
      <c r="RT425" s="45"/>
      <c r="RU425" s="45"/>
      <c r="RV425" s="45"/>
      <c r="RW425" s="45"/>
      <c r="RX425" s="45"/>
      <c r="RY425" s="45"/>
      <c r="RZ425" s="45"/>
      <c r="SA425" s="45"/>
      <c r="SB425" s="45"/>
      <c r="SC425" s="45"/>
      <c r="SD425" s="45"/>
      <c r="SE425" s="45"/>
      <c r="SF425" s="45"/>
      <c r="SG425" s="45"/>
      <c r="SH425" s="45"/>
      <c r="SI425" s="45"/>
      <c r="SJ425" s="45"/>
      <c r="SK425" s="45"/>
      <c r="SL425" s="45"/>
      <c r="SM425" s="45"/>
      <c r="SN425" s="45"/>
      <c r="SO425" s="45"/>
      <c r="SP425" s="45"/>
      <c r="SQ425" s="45"/>
      <c r="SR425" s="45"/>
      <c r="SS425" s="45"/>
      <c r="ST425" s="45"/>
      <c r="SU425" s="45"/>
      <c r="SV425" s="45"/>
      <c r="SW425" s="45"/>
      <c r="SX425" s="45"/>
      <c r="SY425" s="45"/>
      <c r="SZ425" s="45"/>
      <c r="TA425" s="45"/>
      <c r="TB425" s="45"/>
      <c r="TC425" s="45"/>
      <c r="TD425" s="45"/>
      <c r="TE425" s="45"/>
      <c r="TF425" s="45"/>
      <c r="TG425" s="45"/>
      <c r="TH425" s="45"/>
      <c r="TI425" s="45"/>
      <c r="TJ425" s="45"/>
      <c r="TK425" s="45"/>
      <c r="TL425" s="45"/>
      <c r="TM425" s="45"/>
      <c r="TN425" s="45"/>
      <c r="TO425" s="45"/>
      <c r="TP425" s="45"/>
      <c r="TQ425" s="45"/>
      <c r="TR425" s="45"/>
      <c r="TS425" s="45"/>
      <c r="TT425" s="45"/>
      <c r="TU425" s="45"/>
      <c r="TV425" s="45"/>
      <c r="TW425" s="45"/>
      <c r="TX425" s="45"/>
      <c r="TY425" s="45"/>
      <c r="TZ425" s="45"/>
      <c r="UA425" s="45"/>
      <c r="UB425" s="45"/>
      <c r="UC425" s="45"/>
      <c r="UD425" s="45"/>
      <c r="UE425" s="45"/>
      <c r="UF425" s="45"/>
      <c r="UG425" s="45"/>
      <c r="UH425" s="45"/>
      <c r="UI425" s="45"/>
      <c r="UJ425" s="45"/>
      <c r="UK425" s="45"/>
      <c r="UL425" s="45"/>
      <c r="UM425" s="45"/>
      <c r="UN425" s="45"/>
      <c r="UO425" s="45"/>
      <c r="UP425" s="45"/>
      <c r="UQ425" s="45"/>
      <c r="UR425" s="45"/>
      <c r="US425" s="45"/>
      <c r="UT425" s="45"/>
      <c r="UU425" s="45"/>
      <c r="UV425" s="45"/>
      <c r="UW425" s="45"/>
      <c r="UX425" s="45"/>
      <c r="UY425" s="45"/>
      <c r="UZ425" s="45"/>
      <c r="VA425" s="45"/>
      <c r="VB425" s="45"/>
      <c r="VC425" s="45"/>
      <c r="VD425" s="45"/>
      <c r="VE425" s="45"/>
      <c r="VF425" s="45"/>
      <c r="VG425" s="45"/>
      <c r="VH425" s="45"/>
      <c r="VI425" s="45"/>
      <c r="VJ425" s="45"/>
      <c r="VK425" s="45"/>
      <c r="VL425" s="45"/>
      <c r="VM425" s="45"/>
      <c r="VN425" s="45"/>
      <c r="VO425" s="45"/>
      <c r="VP425" s="45"/>
      <c r="VQ425" s="45"/>
      <c r="VR425" s="45"/>
      <c r="VS425" s="45"/>
      <c r="VT425" s="45"/>
      <c r="VU425" s="45"/>
      <c r="VV425" s="45"/>
      <c r="VW425" s="45"/>
      <c r="VX425" s="45"/>
      <c r="VY425" s="45"/>
      <c r="VZ425" s="45"/>
      <c r="WA425" s="45"/>
      <c r="WB425" s="45"/>
      <c r="WC425" s="45"/>
      <c r="WD425" s="45"/>
      <c r="WE425" s="45"/>
      <c r="WF425" s="45"/>
      <c r="WG425" s="45"/>
      <c r="WH425" s="45"/>
      <c r="WI425" s="45"/>
      <c r="WJ425" s="45"/>
      <c r="WK425" s="45"/>
      <c r="WL425" s="45"/>
      <c r="WM425" s="45"/>
      <c r="WN425" s="45"/>
      <c r="WO425" s="45"/>
      <c r="WP425" s="45"/>
      <c r="WQ425" s="45"/>
      <c r="WR425" s="45"/>
      <c r="WS425" s="45"/>
      <c r="WT425" s="45"/>
      <c r="WU425" s="45"/>
      <c r="WV425" s="45"/>
      <c r="WW425" s="45"/>
      <c r="WX425" s="45"/>
      <c r="WY425" s="45"/>
      <c r="WZ425" s="45"/>
      <c r="XA425" s="45"/>
      <c r="XB425" s="45"/>
      <c r="XC425" s="45"/>
      <c r="XD425" s="45"/>
      <c r="XE425" s="45"/>
      <c r="XF425" s="45"/>
      <c r="XG425" s="45"/>
      <c r="XH425" s="45"/>
      <c r="XI425" s="45"/>
      <c r="XJ425" s="45"/>
      <c r="XK425" s="45"/>
      <c r="XL425" s="45"/>
      <c r="XM425" s="45"/>
      <c r="XN425" s="45"/>
      <c r="XO425" s="45"/>
      <c r="XP425" s="45"/>
      <c r="XQ425" s="45"/>
      <c r="XR425" s="45"/>
      <c r="XS425" s="45"/>
      <c r="XT425" s="45"/>
      <c r="XU425" s="45"/>
      <c r="XV425" s="45"/>
      <c r="XW425" s="45"/>
      <c r="XX425" s="45"/>
      <c r="XY425" s="45"/>
      <c r="XZ425" s="45"/>
      <c r="YA425" s="45"/>
      <c r="YB425" s="45"/>
      <c r="YC425" s="45"/>
      <c r="YD425" s="45"/>
      <c r="YE425" s="45"/>
      <c r="YF425" s="45"/>
      <c r="YG425" s="45"/>
      <c r="YH425" s="45"/>
      <c r="YI425" s="45"/>
      <c r="YJ425" s="45"/>
      <c r="YK425" s="45"/>
      <c r="YL425" s="45"/>
      <c r="YM425" s="45"/>
      <c r="YN425" s="45"/>
      <c r="YO425" s="45"/>
      <c r="YP425" s="45"/>
      <c r="YQ425" s="45"/>
      <c r="YR425" s="45"/>
      <c r="YS425" s="45"/>
      <c r="YT425" s="45"/>
      <c r="YU425" s="45"/>
      <c r="YV425" s="45"/>
      <c r="YW425" s="45"/>
      <c r="YX425" s="45"/>
      <c r="YY425" s="45"/>
      <c r="YZ425" s="45"/>
      <c r="ZA425" s="45"/>
      <c r="ZB425" s="45"/>
      <c r="ZC425" s="45"/>
      <c r="ZD425" s="45"/>
      <c r="ZE425" s="45"/>
      <c r="ZF425" s="45"/>
      <c r="ZG425" s="45"/>
      <c r="ZH425" s="45"/>
      <c r="ZI425" s="45"/>
      <c r="ZJ425" s="45"/>
      <c r="ZK425" s="45"/>
      <c r="ZL425" s="45"/>
      <c r="ZM425" s="45"/>
      <c r="ZN425" s="45"/>
      <c r="ZO425" s="45"/>
      <c r="ZP425" s="45"/>
      <c r="ZQ425" s="45"/>
      <c r="ZR425" s="45"/>
      <c r="ZS425" s="45"/>
      <c r="ZT425" s="45"/>
      <c r="ZU425" s="45"/>
      <c r="ZV425" s="45"/>
      <c r="ZW425" s="45"/>
      <c r="ZX425" s="45"/>
      <c r="ZY425" s="45"/>
      <c r="ZZ425" s="45"/>
      <c r="AAA425" s="45"/>
      <c r="AAB425" s="45"/>
      <c r="AAC425" s="45"/>
      <c r="AAD425" s="45"/>
      <c r="AAE425" s="45"/>
      <c r="AAF425" s="45"/>
      <c r="AAG425" s="45"/>
      <c r="AAH425" s="45"/>
      <c r="AAI425" s="45"/>
      <c r="AAJ425" s="45"/>
      <c r="AAK425" s="45"/>
      <c r="AAL425" s="45"/>
      <c r="AAM425" s="45"/>
      <c r="AAN425" s="45"/>
      <c r="AAO425" s="45"/>
      <c r="AAP425" s="45"/>
      <c r="AAQ425" s="45"/>
      <c r="AAR425" s="45"/>
      <c r="AAS425" s="45"/>
      <c r="AAT425" s="45"/>
      <c r="AAU425" s="45"/>
      <c r="AAV425" s="45"/>
      <c r="AAW425" s="45"/>
      <c r="AAX425" s="45"/>
      <c r="AAY425" s="45"/>
      <c r="AAZ425" s="45"/>
      <c r="ABA425" s="45"/>
      <c r="ABB425" s="45"/>
      <c r="ABC425" s="45"/>
      <c r="ABD425" s="45"/>
      <c r="ABE425" s="45"/>
      <c r="ABF425" s="45"/>
      <c r="ABG425" s="45"/>
      <c r="ABH425" s="45"/>
      <c r="ABI425" s="45"/>
      <c r="ABJ425" s="45"/>
      <c r="ABK425" s="45"/>
      <c r="ABL425" s="45"/>
      <c r="ABM425" s="45"/>
      <c r="ABN425" s="45"/>
      <c r="ABO425" s="45"/>
      <c r="ABP425" s="45"/>
      <c r="ABQ425" s="45"/>
      <c r="ABR425" s="45"/>
      <c r="ABS425" s="45"/>
      <c r="ABT425" s="45"/>
      <c r="ABU425" s="45"/>
      <c r="ABV425" s="45"/>
      <c r="ABW425" s="45"/>
      <c r="ABX425" s="45"/>
      <c r="ABY425" s="45"/>
      <c r="ABZ425" s="45"/>
      <c r="ACA425" s="45"/>
      <c r="ACB425" s="45"/>
      <c r="ACC425" s="45"/>
      <c r="ACD425" s="45"/>
      <c r="ACE425" s="45"/>
      <c r="ACF425" s="45"/>
      <c r="ACG425" s="45"/>
      <c r="ACH425" s="45"/>
      <c r="ACI425" s="45"/>
      <c r="ACJ425" s="45"/>
      <c r="ACK425" s="45"/>
      <c r="ACL425" s="45"/>
      <c r="ACM425" s="45"/>
      <c r="ACN425" s="45"/>
      <c r="ACO425" s="45"/>
      <c r="ACP425" s="45"/>
      <c r="ACQ425" s="45"/>
      <c r="ACR425" s="45"/>
      <c r="ACS425" s="45"/>
      <c r="ACT425" s="45"/>
      <c r="ACU425" s="45"/>
      <c r="ACV425" s="45"/>
      <c r="ACW425" s="45"/>
      <c r="ACX425" s="45"/>
      <c r="ACY425" s="45"/>
      <c r="ACZ425" s="45"/>
      <c r="ADA425" s="45"/>
      <c r="ADB425" s="45"/>
      <c r="ADC425" s="45"/>
      <c r="ADD425" s="45"/>
      <c r="ADE425" s="45"/>
      <c r="ADF425" s="45"/>
      <c r="ADG425" s="45"/>
      <c r="ADH425" s="45"/>
      <c r="ADI425" s="45"/>
      <c r="ADJ425" s="45"/>
      <c r="ADK425" s="45"/>
      <c r="ADL425" s="45"/>
      <c r="ADM425" s="45"/>
      <c r="ADN425" s="45"/>
      <c r="ADO425" s="45"/>
      <c r="ADP425" s="45"/>
      <c r="ADQ425" s="45"/>
      <c r="ADR425" s="45"/>
      <c r="ADS425" s="45"/>
      <c r="ADT425" s="45"/>
      <c r="ADU425" s="45"/>
      <c r="ADV425" s="45"/>
      <c r="ADW425" s="45"/>
      <c r="ADX425" s="45"/>
      <c r="ADY425" s="45"/>
      <c r="ADZ425" s="45"/>
      <c r="AEA425" s="45"/>
      <c r="AEB425" s="45"/>
      <c r="AEC425" s="45"/>
      <c r="AED425" s="45"/>
      <c r="AEE425" s="45"/>
      <c r="AEF425" s="45"/>
      <c r="AEG425" s="45"/>
      <c r="AEH425" s="45"/>
      <c r="AEI425" s="45"/>
      <c r="AEJ425" s="45"/>
      <c r="AEK425" s="45"/>
      <c r="AEL425" s="45"/>
      <c r="AEM425" s="45"/>
      <c r="AEN425" s="45"/>
      <c r="AEO425" s="45"/>
      <c r="AEP425" s="45"/>
      <c r="AEQ425" s="45"/>
      <c r="AER425" s="45"/>
      <c r="AES425" s="45"/>
      <c r="AET425" s="45"/>
      <c r="AEU425" s="45"/>
      <c r="AEV425" s="45"/>
      <c r="AEW425" s="45"/>
      <c r="AEX425" s="45"/>
      <c r="AEY425" s="45"/>
      <c r="AEZ425" s="45"/>
      <c r="AFA425" s="45"/>
      <c r="AFB425" s="45"/>
      <c r="AFC425" s="45"/>
      <c r="AFD425" s="45"/>
      <c r="AFE425" s="45"/>
      <c r="AFF425" s="45"/>
      <c r="AFG425" s="45"/>
      <c r="AFH425" s="45"/>
      <c r="AFI425" s="45"/>
      <c r="AFJ425" s="45"/>
      <c r="AFK425" s="45"/>
      <c r="AFL425" s="45"/>
      <c r="AFM425" s="45"/>
      <c r="AFN425" s="45"/>
      <c r="AFO425" s="45"/>
      <c r="AFP425" s="45"/>
      <c r="AFQ425" s="45"/>
      <c r="AFR425" s="45"/>
      <c r="AFS425" s="45"/>
      <c r="AFT425" s="45"/>
      <c r="AFU425" s="45"/>
      <c r="AFV425" s="45"/>
      <c r="AFW425" s="45"/>
      <c r="AFX425" s="45"/>
      <c r="AFY425" s="45"/>
      <c r="AFZ425" s="45"/>
      <c r="AGA425" s="45"/>
      <c r="AGB425" s="45"/>
      <c r="AGC425" s="45"/>
      <c r="AGD425" s="45"/>
      <c r="AGE425" s="45"/>
      <c r="AGF425" s="45"/>
      <c r="AGG425" s="45"/>
      <c r="AGH425" s="45"/>
      <c r="AGI425" s="45"/>
      <c r="AGJ425" s="45"/>
      <c r="AGK425" s="45"/>
      <c r="AGL425" s="45"/>
      <c r="AGM425" s="45"/>
      <c r="AGN425" s="45"/>
      <c r="AGO425" s="45"/>
      <c r="AGP425" s="45"/>
      <c r="AGQ425" s="45"/>
      <c r="AGR425" s="45"/>
      <c r="AGS425" s="45"/>
      <c r="AGT425" s="45"/>
      <c r="AGU425" s="45"/>
      <c r="AGV425" s="45"/>
      <c r="AGW425" s="45"/>
      <c r="AGX425" s="45"/>
      <c r="AGY425" s="45"/>
      <c r="AGZ425" s="45"/>
      <c r="AHA425" s="45"/>
      <c r="AHB425" s="45"/>
      <c r="AHC425" s="45"/>
      <c r="AHD425" s="45"/>
      <c r="AHE425" s="45"/>
      <c r="AHF425" s="45"/>
      <c r="AHG425" s="45"/>
      <c r="AHH425" s="45"/>
      <c r="AHI425" s="45"/>
      <c r="AHJ425" s="45"/>
      <c r="AHK425" s="45"/>
      <c r="AHL425" s="45"/>
      <c r="AHM425" s="45"/>
      <c r="AHN425" s="45"/>
      <c r="AHO425" s="45"/>
      <c r="AHP425" s="45"/>
      <c r="AHQ425" s="45"/>
      <c r="AHR425" s="45"/>
      <c r="AHS425" s="45"/>
      <c r="AHT425" s="45"/>
      <c r="AHU425" s="45"/>
      <c r="AHV425" s="45"/>
      <c r="AHW425" s="45"/>
      <c r="AHX425" s="45"/>
      <c r="AHY425" s="45"/>
      <c r="AHZ425" s="45"/>
      <c r="AIA425" s="45"/>
      <c r="AIB425" s="45"/>
      <c r="AIC425" s="45"/>
      <c r="AID425" s="45"/>
      <c r="AIE425" s="45"/>
      <c r="AIF425" s="45"/>
      <c r="AIG425" s="45"/>
      <c r="AIH425" s="45"/>
      <c r="AII425" s="45"/>
      <c r="AIJ425" s="45"/>
      <c r="AIK425" s="45"/>
      <c r="AIL425" s="45"/>
      <c r="AIM425" s="45"/>
      <c r="AIN425" s="45"/>
      <c r="AIO425" s="45"/>
      <c r="AIP425" s="45"/>
      <c r="AIQ425" s="45"/>
      <c r="AIR425" s="45"/>
      <c r="AIS425" s="45"/>
      <c r="AIT425" s="45"/>
      <c r="AIU425" s="45"/>
      <c r="AIV425" s="45"/>
      <c r="AIW425" s="45"/>
      <c r="AIX425" s="45"/>
      <c r="AIY425" s="45"/>
      <c r="AIZ425" s="45"/>
      <c r="AJA425" s="45"/>
      <c r="AJB425" s="45"/>
      <c r="AJC425" s="45"/>
      <c r="AJD425" s="45"/>
      <c r="AJE425" s="45"/>
      <c r="AJF425" s="45"/>
      <c r="AJG425" s="45"/>
      <c r="AJH425" s="45"/>
      <c r="AJI425" s="45"/>
      <c r="AJJ425" s="45"/>
      <c r="AJK425" s="45"/>
      <c r="AJL425" s="45"/>
      <c r="AJM425" s="45"/>
      <c r="AJN425" s="45"/>
      <c r="AJO425" s="45"/>
      <c r="AJP425" s="45"/>
      <c r="AJQ425" s="45"/>
      <c r="AJR425" s="45"/>
      <c r="AJS425" s="45"/>
      <c r="AJT425" s="45"/>
      <c r="AJU425" s="45"/>
      <c r="AJV425" s="45"/>
      <c r="AJW425" s="45"/>
      <c r="AJX425" s="45"/>
      <c r="AJY425" s="45"/>
      <c r="AJZ425" s="45"/>
      <c r="AKA425" s="45"/>
      <c r="AKB425" s="45"/>
      <c r="AKC425" s="45"/>
      <c r="AKD425" s="45"/>
      <c r="AKE425" s="45"/>
      <c r="AKF425" s="45"/>
      <c r="AKG425" s="45"/>
      <c r="AKH425" s="45"/>
      <c r="AKI425" s="45"/>
      <c r="AKJ425" s="45"/>
      <c r="AKK425" s="45"/>
      <c r="AKL425" s="45"/>
      <c r="AKM425" s="45"/>
      <c r="AKN425" s="45"/>
      <c r="AKO425" s="45"/>
      <c r="AKP425" s="45"/>
      <c r="AKQ425" s="45"/>
      <c r="AKR425" s="45"/>
      <c r="AKS425" s="45"/>
      <c r="AKT425" s="45"/>
      <c r="AKU425" s="45"/>
      <c r="AKV425" s="45"/>
      <c r="AKW425" s="45"/>
      <c r="AKX425" s="45"/>
      <c r="AKY425" s="45"/>
      <c r="AKZ425" s="45"/>
      <c r="ALA425" s="45"/>
      <c r="ALB425" s="45"/>
      <c r="ALC425" s="45"/>
      <c r="ALD425" s="45"/>
      <c r="ALE425" s="45"/>
      <c r="ALF425" s="45"/>
      <c r="ALG425" s="45"/>
      <c r="ALH425" s="45"/>
      <c r="ALI425" s="45"/>
      <c r="ALJ425" s="45"/>
      <c r="ALK425" s="45"/>
      <c r="ALL425" s="45"/>
      <c r="ALM425" s="45"/>
      <c r="ALN425" s="45"/>
      <c r="ALO425" s="45"/>
      <c r="ALP425" s="45"/>
      <c r="ALQ425" s="45"/>
      <c r="ALR425" s="45"/>
      <c r="ALS425" s="45"/>
      <c r="ALT425" s="45"/>
      <c r="ALU425" s="45"/>
      <c r="ALV425" s="45"/>
      <c r="ALW425" s="45"/>
      <c r="ALX425" s="45"/>
      <c r="ALY425" s="45"/>
      <c r="ALZ425" s="45"/>
      <c r="AMA425" s="45"/>
      <c r="AMB425" s="45"/>
      <c r="AMC425" s="45"/>
      <c r="AMD425" s="45"/>
      <c r="AME425" s="45"/>
      <c r="AMF425" s="45"/>
      <c r="AMG425" s="45"/>
      <c r="AMH425" s="45"/>
      <c r="AMI425" s="45"/>
      <c r="AMJ425" s="45"/>
      <c r="AMK425" s="45"/>
      <c r="AML425" s="45"/>
      <c r="AMM425" s="45"/>
      <c r="AMN425" s="45"/>
      <c r="AMO425" s="45"/>
      <c r="AMP425" s="45"/>
      <c r="AMQ425" s="45"/>
      <c r="AMR425" s="45"/>
      <c r="AMS425" s="45"/>
      <c r="AMT425" s="45"/>
      <c r="AMU425" s="45"/>
      <c r="AMV425" s="45"/>
      <c r="AMW425" s="45"/>
      <c r="AMX425" s="45"/>
      <c r="AMY425" s="45"/>
      <c r="AMZ425" s="45"/>
      <c r="ANA425" s="45"/>
      <c r="ANB425" s="45"/>
      <c r="ANC425" s="45"/>
      <c r="AND425" s="45"/>
      <c r="ANE425" s="45"/>
      <c r="ANF425" s="45"/>
      <c r="ANG425" s="45"/>
      <c r="ANH425" s="45"/>
      <c r="ANI425" s="45"/>
      <c r="ANJ425" s="45"/>
      <c r="ANK425" s="45"/>
      <c r="ANL425" s="45"/>
      <c r="ANM425" s="45"/>
      <c r="ANN425" s="45"/>
      <c r="ANO425" s="45"/>
      <c r="ANP425" s="45"/>
      <c r="ANQ425" s="45"/>
      <c r="ANR425" s="45"/>
      <c r="ANS425" s="45"/>
      <c r="ANT425" s="45"/>
      <c r="ANU425" s="45"/>
      <c r="ANV425" s="45"/>
      <c r="ANW425" s="45"/>
      <c r="ANX425" s="45"/>
      <c r="ANY425" s="45"/>
      <c r="ANZ425" s="45"/>
      <c r="AOA425" s="45"/>
      <c r="AOB425" s="45"/>
      <c r="AOC425" s="45"/>
      <c r="AOD425" s="45"/>
      <c r="AOE425" s="45"/>
      <c r="AOF425" s="45"/>
      <c r="AOG425" s="45"/>
      <c r="AOH425" s="45"/>
      <c r="AOI425" s="45"/>
      <c r="AOJ425" s="45"/>
      <c r="AOK425" s="45"/>
      <c r="AOL425" s="45"/>
      <c r="AOM425" s="45"/>
      <c r="AON425" s="45"/>
      <c r="AOO425" s="45"/>
      <c r="AOP425" s="45"/>
      <c r="AOQ425" s="45"/>
      <c r="AOR425" s="45"/>
      <c r="AOS425" s="45"/>
      <c r="AOT425" s="45"/>
      <c r="AOU425" s="45"/>
      <c r="AOV425" s="45"/>
      <c r="AOW425" s="45"/>
      <c r="AOX425" s="45"/>
      <c r="AOY425" s="45"/>
      <c r="AOZ425" s="45"/>
      <c r="APA425" s="45"/>
      <c r="APB425" s="45"/>
      <c r="APC425" s="45"/>
      <c r="APD425" s="45"/>
      <c r="APE425" s="45"/>
      <c r="APF425" s="45"/>
      <c r="APG425" s="45"/>
      <c r="APH425" s="45"/>
      <c r="API425" s="45"/>
      <c r="APJ425" s="45"/>
      <c r="APK425" s="45"/>
      <c r="APL425" s="45"/>
      <c r="APM425" s="45"/>
      <c r="APN425" s="45"/>
      <c r="APO425" s="45"/>
      <c r="APP425" s="45"/>
      <c r="APQ425" s="45"/>
      <c r="APR425" s="45"/>
      <c r="APS425" s="45"/>
      <c r="APT425" s="45"/>
      <c r="APU425" s="45"/>
      <c r="APV425" s="45"/>
      <c r="APW425" s="45"/>
      <c r="APX425" s="45"/>
      <c r="APY425" s="45"/>
      <c r="APZ425" s="45"/>
      <c r="AQA425" s="45"/>
      <c r="AQB425" s="45"/>
      <c r="AQC425" s="45"/>
      <c r="AQD425" s="45"/>
      <c r="AQE425" s="45"/>
      <c r="AQF425" s="45"/>
      <c r="AQG425" s="45"/>
      <c r="AQH425" s="45"/>
      <c r="AQI425" s="45"/>
      <c r="AQJ425" s="45"/>
      <c r="AQK425" s="45"/>
      <c r="AQL425" s="45"/>
      <c r="AQM425" s="45"/>
      <c r="AQN425" s="45"/>
      <c r="AQO425" s="45"/>
      <c r="AQP425" s="45"/>
      <c r="AQQ425" s="45"/>
      <c r="AQR425" s="45"/>
      <c r="AQS425" s="45"/>
      <c r="AQT425" s="45"/>
      <c r="AQU425" s="45"/>
      <c r="AQV425" s="45"/>
      <c r="AQW425" s="45"/>
      <c r="AQX425" s="45"/>
      <c r="AQY425" s="45"/>
      <c r="AQZ425" s="45"/>
      <c r="ARA425" s="45"/>
      <c r="ARB425" s="45"/>
      <c r="ARC425" s="45"/>
      <c r="ARD425" s="45"/>
      <c r="ARE425" s="45"/>
      <c r="ARF425" s="45"/>
      <c r="ARG425" s="45"/>
      <c r="ARH425" s="45"/>
      <c r="ARI425" s="45"/>
      <c r="ARJ425" s="45"/>
      <c r="ARK425" s="45"/>
      <c r="ARL425" s="45"/>
      <c r="ARM425" s="45"/>
      <c r="ARN425" s="45"/>
      <c r="ARO425" s="45"/>
      <c r="ARP425" s="45"/>
      <c r="ARQ425" s="45"/>
      <c r="ARR425" s="45"/>
      <c r="ARS425" s="45"/>
      <c r="ART425" s="45"/>
      <c r="ARU425" s="45"/>
      <c r="ARV425" s="45"/>
      <c r="ARW425" s="45"/>
      <c r="ARX425" s="45"/>
      <c r="ARY425" s="45"/>
      <c r="ARZ425" s="45"/>
      <c r="ASA425" s="45"/>
      <c r="ASB425" s="45"/>
      <c r="ASC425" s="45"/>
      <c r="ASD425" s="45"/>
      <c r="ASE425" s="45"/>
      <c r="ASF425" s="45"/>
      <c r="ASG425" s="45"/>
      <c r="ASH425" s="45"/>
      <c r="ASI425" s="45"/>
      <c r="ASJ425" s="45"/>
      <c r="ASK425" s="45"/>
      <c r="ASL425" s="45"/>
      <c r="ASM425" s="45"/>
      <c r="ASN425" s="45"/>
      <c r="ASO425" s="45"/>
      <c r="ASP425" s="45"/>
      <c r="ASQ425" s="45"/>
      <c r="ASR425" s="45"/>
      <c r="ASS425" s="45"/>
      <c r="AST425" s="45"/>
      <c r="ASU425" s="45"/>
      <c r="ASV425" s="45"/>
      <c r="ASW425" s="45"/>
      <c r="ASX425" s="45"/>
      <c r="ASY425" s="45"/>
      <c r="ASZ425" s="45"/>
      <c r="ATA425" s="45"/>
      <c r="ATB425" s="45"/>
      <c r="ATC425" s="45"/>
      <c r="ATD425" s="45"/>
      <c r="ATE425" s="45"/>
      <c r="ATF425" s="45"/>
      <c r="ATG425" s="45"/>
      <c r="ATH425" s="45"/>
      <c r="ATI425" s="45"/>
      <c r="ATJ425" s="45"/>
      <c r="ATK425" s="45"/>
      <c r="ATL425" s="45"/>
      <c r="ATM425" s="45"/>
      <c r="ATN425" s="45"/>
      <c r="ATO425" s="45"/>
      <c r="ATP425" s="45"/>
      <c r="ATQ425" s="45"/>
      <c r="ATR425" s="45"/>
      <c r="ATS425" s="45"/>
      <c r="ATT425" s="45"/>
      <c r="ATU425" s="45"/>
      <c r="ATV425" s="45"/>
      <c r="ATW425" s="45"/>
      <c r="ATX425" s="45"/>
      <c r="ATY425" s="45"/>
      <c r="ATZ425" s="45"/>
      <c r="AUA425" s="45"/>
      <c r="AUB425" s="45"/>
      <c r="AUC425" s="45"/>
      <c r="AUD425" s="45"/>
      <c r="AUE425" s="45"/>
      <c r="AUF425" s="45"/>
      <c r="AUG425" s="45"/>
      <c r="AUH425" s="45"/>
      <c r="AUI425" s="45"/>
      <c r="AUJ425" s="45"/>
      <c r="AUK425" s="45"/>
      <c r="AUL425" s="45"/>
      <c r="AUM425" s="45"/>
      <c r="AUN425" s="45"/>
      <c r="AUO425" s="45"/>
      <c r="AUP425" s="45"/>
      <c r="AUQ425" s="45"/>
      <c r="AUR425" s="45"/>
      <c r="AUS425" s="45"/>
      <c r="AUT425" s="45"/>
      <c r="AUU425" s="45"/>
      <c r="AUV425" s="45"/>
      <c r="AUW425" s="45"/>
      <c r="AUX425" s="45"/>
      <c r="AUY425" s="45"/>
      <c r="AUZ425" s="45"/>
      <c r="AVA425" s="45"/>
      <c r="AVB425" s="45"/>
      <c r="AVC425" s="45"/>
      <c r="AVD425" s="45"/>
      <c r="AVE425" s="45"/>
      <c r="AVF425" s="45"/>
      <c r="AVG425" s="45"/>
      <c r="AVH425" s="45"/>
      <c r="AVI425" s="45"/>
      <c r="AVJ425" s="45"/>
      <c r="AVK425" s="45"/>
      <c r="AVL425" s="45"/>
      <c r="AVM425" s="45"/>
      <c r="AVN425" s="45"/>
      <c r="AVO425" s="45"/>
      <c r="AVP425" s="45"/>
      <c r="AVQ425" s="45"/>
      <c r="AVR425" s="45"/>
      <c r="AVS425" s="45"/>
      <c r="AVT425" s="45"/>
      <c r="AVU425" s="45"/>
      <c r="AVV425" s="45"/>
      <c r="AVW425" s="45"/>
      <c r="AVX425" s="45"/>
      <c r="AVY425" s="45"/>
      <c r="AVZ425" s="45"/>
      <c r="AWA425" s="45"/>
      <c r="AWB425" s="45"/>
      <c r="AWC425" s="45"/>
      <c r="AWD425" s="45"/>
      <c r="AWE425" s="45"/>
      <c r="AWF425" s="45"/>
      <c r="AWG425" s="45"/>
      <c r="AWH425" s="45"/>
      <c r="AWI425" s="45"/>
      <c r="AWJ425" s="45"/>
      <c r="AWK425" s="45"/>
      <c r="AWL425" s="45"/>
      <c r="AWM425" s="45"/>
      <c r="AWN425" s="45"/>
      <c r="AWO425" s="45"/>
      <c r="AWP425" s="45"/>
      <c r="AWQ425" s="45"/>
      <c r="AWR425" s="45"/>
      <c r="AWS425" s="45"/>
      <c r="AWT425" s="45"/>
      <c r="AWU425" s="45"/>
      <c r="AWV425" s="45"/>
      <c r="AWW425" s="45"/>
      <c r="AWX425" s="45"/>
      <c r="AWY425" s="45"/>
      <c r="AWZ425" s="45"/>
      <c r="AXA425" s="45"/>
      <c r="AXB425" s="45"/>
      <c r="AXC425" s="45"/>
      <c r="AXD425" s="45"/>
      <c r="AXE425" s="45"/>
      <c r="AXF425" s="45"/>
      <c r="AXG425" s="45"/>
      <c r="AXH425" s="45"/>
      <c r="AXI425" s="45"/>
      <c r="AXJ425" s="45"/>
      <c r="AXK425" s="45"/>
      <c r="AXL425" s="45"/>
      <c r="AXM425" s="45"/>
      <c r="AXN425" s="45"/>
      <c r="AXO425" s="45"/>
      <c r="AXP425" s="45"/>
      <c r="AXQ425" s="45"/>
      <c r="AXR425" s="45"/>
      <c r="AXS425" s="45"/>
      <c r="AXT425" s="45"/>
      <c r="AXU425" s="45"/>
      <c r="AXV425" s="45"/>
      <c r="AXW425" s="45"/>
      <c r="AXX425" s="45"/>
      <c r="AXY425" s="45"/>
      <c r="AXZ425" s="45"/>
      <c r="AYA425" s="45"/>
      <c r="AYB425" s="45"/>
      <c r="AYC425" s="45"/>
      <c r="AYD425" s="45"/>
      <c r="AYE425" s="45"/>
      <c r="AYF425" s="45"/>
      <c r="AYG425" s="45"/>
      <c r="AYH425" s="45"/>
      <c r="AYI425" s="45"/>
      <c r="AYJ425" s="45"/>
      <c r="AYK425" s="45"/>
      <c r="AYL425" s="45"/>
      <c r="AYM425" s="45"/>
      <c r="AYN425" s="45"/>
      <c r="AYO425" s="45"/>
      <c r="AYP425" s="45"/>
      <c r="AYQ425" s="45"/>
      <c r="AYR425" s="45"/>
      <c r="AYS425" s="45"/>
      <c r="AYT425" s="45"/>
      <c r="AYU425" s="45"/>
      <c r="AYV425" s="45"/>
      <c r="AYW425" s="45"/>
      <c r="AYX425" s="45"/>
      <c r="AYY425" s="45"/>
      <c r="AYZ425" s="45"/>
      <c r="AZA425" s="45"/>
      <c r="AZB425" s="45"/>
      <c r="AZC425" s="45"/>
      <c r="AZD425" s="45"/>
      <c r="AZE425" s="45"/>
      <c r="AZF425" s="45"/>
      <c r="AZG425" s="45"/>
      <c r="AZH425" s="45"/>
      <c r="AZI425" s="45"/>
      <c r="AZJ425" s="45"/>
      <c r="AZK425" s="45"/>
      <c r="AZL425" s="45"/>
      <c r="AZM425" s="45"/>
      <c r="AZN425" s="45"/>
      <c r="AZO425" s="45"/>
      <c r="AZP425" s="45"/>
      <c r="AZQ425" s="45"/>
      <c r="AZR425" s="45"/>
      <c r="AZS425" s="45"/>
      <c r="AZT425" s="45"/>
      <c r="AZU425" s="45"/>
      <c r="AZV425" s="45"/>
      <c r="AZW425" s="45"/>
      <c r="AZX425" s="45"/>
      <c r="AZY425" s="45"/>
      <c r="AZZ425" s="45"/>
      <c r="BAA425" s="45"/>
      <c r="BAB425" s="45"/>
      <c r="BAC425" s="45"/>
      <c r="BAD425" s="45"/>
      <c r="BAE425" s="45"/>
      <c r="BAF425" s="45"/>
      <c r="BAG425" s="45"/>
      <c r="BAH425" s="45"/>
      <c r="BAI425" s="45"/>
      <c r="BAJ425" s="45"/>
      <c r="BAK425" s="45"/>
      <c r="BAL425" s="45"/>
      <c r="BAM425" s="45"/>
      <c r="BAN425" s="45"/>
      <c r="BAO425" s="45"/>
      <c r="BAP425" s="45"/>
      <c r="BAQ425" s="45"/>
      <c r="BAR425" s="45"/>
      <c r="BAS425" s="45"/>
      <c r="BAT425" s="45"/>
      <c r="BAU425" s="45"/>
      <c r="BAV425" s="45"/>
      <c r="BAW425" s="45"/>
      <c r="BAX425" s="45"/>
      <c r="BAY425" s="45"/>
      <c r="BAZ425" s="45"/>
      <c r="BBA425" s="45"/>
      <c r="BBB425" s="45"/>
      <c r="BBC425" s="45"/>
      <c r="BBD425" s="45"/>
      <c r="BBE425" s="45"/>
      <c r="BBF425" s="45"/>
      <c r="BBG425" s="45"/>
      <c r="BBH425" s="45"/>
      <c r="BBI425" s="45"/>
      <c r="BBJ425" s="45"/>
      <c r="BBK425" s="45"/>
      <c r="BBL425" s="45"/>
      <c r="BBM425" s="45"/>
      <c r="BBN425" s="45"/>
      <c r="BBO425" s="45"/>
      <c r="BBP425" s="45"/>
      <c r="BBQ425" s="45"/>
      <c r="BBR425" s="45"/>
      <c r="BBS425" s="45"/>
      <c r="BBT425" s="45"/>
      <c r="BBU425" s="45"/>
      <c r="BBV425" s="45"/>
      <c r="BBW425" s="45"/>
      <c r="BBX425" s="45"/>
      <c r="BBY425" s="45"/>
      <c r="BBZ425" s="45"/>
      <c r="BCA425" s="45"/>
      <c r="BCB425" s="45"/>
      <c r="BCC425" s="45"/>
      <c r="BCD425" s="45"/>
      <c r="BCE425" s="45"/>
      <c r="BCF425" s="45"/>
      <c r="BCG425" s="45"/>
      <c r="BCH425" s="45"/>
      <c r="BCI425" s="45"/>
      <c r="BCJ425" s="45"/>
      <c r="BCK425" s="45"/>
      <c r="BCL425" s="45"/>
      <c r="BCM425" s="45"/>
      <c r="BCN425" s="45"/>
      <c r="BCO425" s="45"/>
      <c r="BCP425" s="45"/>
      <c r="BCQ425" s="45"/>
      <c r="BCR425" s="45"/>
      <c r="BCS425" s="45"/>
      <c r="BCT425" s="45"/>
      <c r="BCU425" s="45"/>
      <c r="BCV425" s="45"/>
      <c r="BCW425" s="45"/>
      <c r="BCX425" s="45"/>
      <c r="BCY425" s="45"/>
      <c r="BCZ425" s="45"/>
      <c r="BDA425" s="45"/>
      <c r="BDB425" s="45"/>
      <c r="BDC425" s="45"/>
      <c r="BDD425" s="45"/>
      <c r="BDE425" s="45"/>
      <c r="BDF425" s="45"/>
      <c r="BDG425" s="45"/>
      <c r="BDH425" s="45"/>
      <c r="BDI425" s="45"/>
      <c r="BDJ425" s="45"/>
      <c r="BDK425" s="45"/>
      <c r="BDL425" s="45"/>
      <c r="BDM425" s="45"/>
      <c r="BDN425" s="45"/>
      <c r="BDO425" s="45"/>
      <c r="BDP425" s="45"/>
      <c r="BDQ425" s="45"/>
      <c r="BDR425" s="45"/>
      <c r="BDS425" s="45"/>
      <c r="BDT425" s="45"/>
      <c r="BDU425" s="45"/>
      <c r="BDV425" s="45"/>
      <c r="BDW425" s="45"/>
      <c r="BDX425" s="45"/>
      <c r="BDY425" s="45"/>
      <c r="BDZ425" s="45"/>
      <c r="BEA425" s="45"/>
      <c r="BEB425" s="45"/>
      <c r="BEC425" s="45"/>
      <c r="BED425" s="45"/>
      <c r="BEE425" s="45"/>
      <c r="BEF425" s="45"/>
      <c r="BEG425" s="45"/>
      <c r="BEH425" s="45"/>
      <c r="BEI425" s="45"/>
      <c r="BEJ425" s="45"/>
      <c r="BEK425" s="45"/>
      <c r="BEL425" s="45"/>
      <c r="BEM425" s="45"/>
      <c r="BEN425" s="45"/>
      <c r="BEO425" s="45"/>
      <c r="BEP425" s="45"/>
      <c r="BEQ425" s="45"/>
      <c r="BER425" s="45"/>
      <c r="BES425" s="45"/>
      <c r="BET425" s="45"/>
      <c r="BEU425" s="45"/>
      <c r="BEV425" s="45"/>
      <c r="BEW425" s="45"/>
      <c r="BEX425" s="45"/>
      <c r="BEY425" s="45"/>
      <c r="BEZ425" s="45"/>
      <c r="BFA425" s="45"/>
      <c r="BFB425" s="45"/>
      <c r="BFC425" s="45"/>
      <c r="BFD425" s="45"/>
      <c r="BFE425" s="45"/>
      <c r="BFF425" s="45"/>
      <c r="BFG425" s="45"/>
      <c r="BFH425" s="45"/>
      <c r="BFI425" s="45"/>
      <c r="BFJ425" s="45"/>
      <c r="BFK425" s="45"/>
      <c r="BFL425" s="45"/>
      <c r="BFM425" s="45"/>
      <c r="BFN425" s="45"/>
      <c r="BFO425" s="45"/>
      <c r="BFP425" s="45"/>
      <c r="BFQ425" s="45"/>
      <c r="BFR425" s="45"/>
      <c r="BFS425" s="45"/>
      <c r="BFT425" s="45"/>
      <c r="BFU425" s="45"/>
      <c r="BFV425" s="45"/>
      <c r="BFW425" s="45"/>
      <c r="BFX425" s="45"/>
      <c r="BFY425" s="45"/>
      <c r="BFZ425" s="45"/>
      <c r="BGA425" s="45"/>
      <c r="BGB425" s="45"/>
      <c r="BGC425" s="45"/>
      <c r="BGD425" s="45"/>
      <c r="BGE425" s="45"/>
      <c r="BGF425" s="45"/>
      <c r="BGG425" s="45"/>
      <c r="BGH425" s="45"/>
      <c r="BGI425" s="45"/>
      <c r="BGJ425" s="45"/>
      <c r="BGK425" s="45"/>
      <c r="BGL425" s="45"/>
      <c r="BGM425" s="45"/>
      <c r="BGN425" s="45"/>
      <c r="BGO425" s="45"/>
      <c r="BGP425" s="45"/>
      <c r="BGQ425" s="45"/>
      <c r="BGR425" s="45"/>
      <c r="BGS425" s="45"/>
      <c r="BGT425" s="45"/>
      <c r="BGU425" s="45"/>
      <c r="BGV425" s="45"/>
      <c r="BGW425" s="45"/>
      <c r="BGX425" s="45"/>
      <c r="BGY425" s="45"/>
      <c r="BGZ425" s="45"/>
      <c r="BHA425" s="45"/>
      <c r="BHB425" s="45"/>
      <c r="BHC425" s="45"/>
      <c r="BHD425" s="45"/>
      <c r="BHE425" s="45"/>
      <c r="BHF425" s="45"/>
      <c r="BHG425" s="45"/>
      <c r="BHH425" s="45"/>
      <c r="BHI425" s="45"/>
      <c r="BHJ425" s="45"/>
      <c r="BHK425" s="45"/>
      <c r="BHL425" s="45"/>
      <c r="BHM425" s="45"/>
      <c r="BHN425" s="45"/>
      <c r="BHO425" s="45"/>
      <c r="BHP425" s="45"/>
      <c r="BHQ425" s="45"/>
      <c r="BHR425" s="45"/>
      <c r="BHS425" s="45"/>
      <c r="BHT425" s="45"/>
      <c r="BHU425" s="45"/>
      <c r="BHV425" s="45"/>
      <c r="BHW425" s="45"/>
      <c r="BHX425" s="45"/>
      <c r="BHY425" s="45"/>
      <c r="BHZ425" s="45"/>
      <c r="BIA425" s="45"/>
      <c r="BIB425" s="45"/>
      <c r="BIC425" s="45"/>
      <c r="BID425" s="45"/>
      <c r="BIE425" s="45"/>
      <c r="BIF425" s="45"/>
      <c r="BIG425" s="45"/>
      <c r="BIH425" s="45"/>
      <c r="BII425" s="45"/>
      <c r="BIJ425" s="45"/>
      <c r="BIK425" s="45"/>
      <c r="BIL425" s="45"/>
      <c r="BIM425" s="45"/>
      <c r="BIN425" s="45"/>
      <c r="BIO425" s="45"/>
      <c r="BIP425" s="45"/>
      <c r="BIQ425" s="45"/>
      <c r="BIR425" s="45"/>
      <c r="BIS425" s="45"/>
      <c r="BIT425" s="45"/>
      <c r="BIU425" s="45"/>
      <c r="BIV425" s="45"/>
      <c r="BIW425" s="45"/>
      <c r="BIX425" s="45"/>
      <c r="BIY425" s="45"/>
      <c r="BIZ425" s="45"/>
      <c r="BJA425" s="45"/>
      <c r="BJB425" s="45"/>
      <c r="BJC425" s="45"/>
      <c r="BJD425" s="45"/>
      <c r="BJE425" s="45"/>
      <c r="BJF425" s="45"/>
      <c r="BJG425" s="45"/>
      <c r="BJH425" s="45"/>
      <c r="BJI425" s="45"/>
      <c r="BJJ425" s="45"/>
      <c r="BJK425" s="45"/>
      <c r="BJL425" s="45"/>
      <c r="BJM425" s="45"/>
      <c r="BJN425" s="45"/>
      <c r="BJO425" s="45"/>
      <c r="BJP425" s="45"/>
      <c r="BJQ425" s="45"/>
      <c r="BJR425" s="45"/>
      <c r="BJS425" s="45"/>
      <c r="BJT425" s="45"/>
      <c r="BJU425" s="45"/>
      <c r="BJV425" s="45"/>
      <c r="BJW425" s="45"/>
      <c r="BJX425" s="45"/>
      <c r="BJY425" s="45"/>
      <c r="BJZ425" s="45"/>
      <c r="BKA425" s="45"/>
      <c r="BKB425" s="45"/>
      <c r="BKC425" s="45"/>
      <c r="BKD425" s="45"/>
      <c r="BKE425" s="45"/>
      <c r="BKF425" s="45"/>
      <c r="BKG425" s="45"/>
      <c r="BKH425" s="45"/>
      <c r="BKI425" s="45"/>
      <c r="BKJ425" s="45"/>
      <c r="BKK425" s="45"/>
      <c r="BKL425" s="45"/>
      <c r="BKM425" s="45"/>
      <c r="BKN425" s="45"/>
      <c r="BKO425" s="45"/>
      <c r="BKP425" s="45"/>
      <c r="BKQ425" s="45"/>
      <c r="BKR425" s="45"/>
      <c r="BKS425" s="45"/>
      <c r="BKT425" s="45"/>
      <c r="BKU425" s="45"/>
      <c r="BKV425" s="45"/>
      <c r="BKW425" s="45"/>
      <c r="BKX425" s="45"/>
      <c r="BKY425" s="45"/>
      <c r="BKZ425" s="45"/>
      <c r="BLA425" s="45"/>
      <c r="BLB425" s="45"/>
      <c r="BLC425" s="45"/>
      <c r="BLD425" s="45"/>
      <c r="BLE425" s="45"/>
      <c r="BLF425" s="45"/>
      <c r="BLG425" s="45"/>
      <c r="BLH425" s="45"/>
      <c r="BLI425" s="45"/>
      <c r="BLJ425" s="45"/>
      <c r="BLK425" s="45"/>
      <c r="BLL425" s="45"/>
      <c r="BLM425" s="45"/>
      <c r="BLN425" s="45"/>
      <c r="BLO425" s="45"/>
      <c r="BLP425" s="45"/>
      <c r="BLQ425" s="45"/>
      <c r="BLR425" s="45"/>
      <c r="BLS425" s="45"/>
      <c r="BLT425" s="45"/>
      <c r="BLU425" s="45"/>
      <c r="BLV425" s="45"/>
      <c r="BLW425" s="45"/>
      <c r="BLX425" s="45"/>
      <c r="BLY425" s="45"/>
      <c r="BLZ425" s="45"/>
      <c r="BMA425" s="45"/>
      <c r="BMB425" s="45"/>
      <c r="BMC425" s="45"/>
      <c r="BMD425" s="45"/>
      <c r="BME425" s="45"/>
      <c r="BMF425" s="45"/>
      <c r="BMG425" s="45"/>
      <c r="BMH425" s="45"/>
      <c r="BMI425" s="45"/>
      <c r="BMJ425" s="45"/>
      <c r="BMK425" s="45"/>
      <c r="BML425" s="45"/>
      <c r="BMM425" s="45"/>
      <c r="BMN425" s="45"/>
      <c r="BMO425" s="45"/>
      <c r="BMP425" s="45"/>
      <c r="BMQ425" s="45"/>
      <c r="BMR425" s="45"/>
      <c r="BMS425" s="45"/>
      <c r="BMT425" s="45"/>
      <c r="BMU425" s="45"/>
      <c r="BMV425" s="45"/>
      <c r="BMW425" s="45"/>
      <c r="BMX425" s="45"/>
      <c r="BMY425" s="45"/>
      <c r="BMZ425" s="45"/>
      <c r="BNA425" s="45"/>
    </row>
    <row r="426" spans="23:1717" s="46" customFormat="1" x14ac:dyDescent="0.25">
      <c r="W426" s="45"/>
      <c r="X426" s="45"/>
      <c r="Y426" s="45"/>
      <c r="Z426" s="45"/>
      <c r="AA426" s="45"/>
      <c r="AB426" s="45"/>
      <c r="AC426" s="45"/>
      <c r="AD426" s="45"/>
      <c r="AE426" s="45"/>
      <c r="AF426" s="45"/>
      <c r="AG426" s="45"/>
      <c r="AH426" s="45"/>
      <c r="AI426" s="45"/>
      <c r="AJ426" s="45"/>
      <c r="AK426" s="45"/>
      <c r="AL426" s="45"/>
      <c r="AM426" s="45"/>
      <c r="AN426" s="45"/>
      <c r="AO426" s="45"/>
      <c r="AP426" s="45"/>
      <c r="AQ426" s="45"/>
      <c r="AR426" s="45"/>
      <c r="AS426" s="45"/>
      <c r="AT426" s="45"/>
      <c r="AU426" s="45"/>
      <c r="AV426" s="45"/>
      <c r="AW426" s="45"/>
      <c r="AX426" s="45"/>
      <c r="AY426" s="45"/>
      <c r="AZ426" s="45"/>
      <c r="BA426" s="45"/>
      <c r="BB426" s="45"/>
      <c r="BC426" s="45"/>
      <c r="BD426" s="45"/>
      <c r="BE426" s="45"/>
      <c r="BF426" s="45"/>
      <c r="BG426" s="45"/>
      <c r="BH426" s="45"/>
      <c r="BI426" s="45"/>
      <c r="BJ426" s="45"/>
      <c r="BK426" s="45"/>
      <c r="BL426" s="45"/>
      <c r="BM426" s="45"/>
      <c r="BN426" s="45"/>
      <c r="BO426" s="45"/>
      <c r="BP426" s="45"/>
      <c r="BQ426" s="45"/>
      <c r="BR426" s="45"/>
      <c r="BS426" s="45"/>
      <c r="BT426" s="45"/>
      <c r="BU426" s="45"/>
      <c r="BV426" s="45"/>
      <c r="BW426" s="45"/>
      <c r="BX426" s="45"/>
      <c r="BY426" s="45"/>
      <c r="BZ426" s="45"/>
      <c r="CA426" s="45"/>
      <c r="CB426" s="45"/>
      <c r="CC426" s="45"/>
      <c r="CD426" s="45"/>
      <c r="CE426" s="45"/>
      <c r="CF426" s="45"/>
      <c r="CG426" s="45"/>
      <c r="CH426" s="45"/>
      <c r="CI426" s="45"/>
      <c r="CJ426" s="45"/>
      <c r="CK426" s="45"/>
      <c r="CL426" s="45"/>
      <c r="CM426" s="45"/>
      <c r="CN426" s="45"/>
      <c r="CO426" s="45"/>
      <c r="CP426" s="45"/>
      <c r="CQ426" s="45"/>
      <c r="CR426" s="45"/>
      <c r="CS426" s="45"/>
      <c r="CT426" s="45"/>
      <c r="CU426" s="45"/>
      <c r="CV426" s="45"/>
      <c r="CW426" s="45"/>
      <c r="CX426" s="45"/>
      <c r="CY426" s="45"/>
      <c r="CZ426" s="45"/>
      <c r="DA426" s="45"/>
      <c r="DB426" s="45"/>
      <c r="DC426" s="45"/>
      <c r="DD426" s="45"/>
      <c r="DE426" s="45"/>
      <c r="DF426" s="45"/>
      <c r="DG426" s="45"/>
      <c r="DH426" s="45"/>
      <c r="DI426" s="45"/>
      <c r="DJ426" s="45"/>
      <c r="DK426" s="45"/>
      <c r="DL426" s="45"/>
      <c r="DM426" s="45"/>
      <c r="DN426" s="45"/>
      <c r="DO426" s="45"/>
      <c r="DP426" s="45"/>
      <c r="DQ426" s="45"/>
      <c r="DR426" s="45"/>
      <c r="DS426" s="45"/>
      <c r="DT426" s="45"/>
      <c r="DU426" s="45"/>
      <c r="DV426" s="45"/>
      <c r="DW426" s="45"/>
      <c r="DX426" s="45"/>
      <c r="DY426" s="45"/>
      <c r="DZ426" s="45"/>
      <c r="EA426" s="45"/>
      <c r="EB426" s="45"/>
      <c r="EC426" s="45"/>
      <c r="ED426" s="45"/>
      <c r="EE426" s="45"/>
      <c r="EF426" s="45"/>
      <c r="EG426" s="45"/>
      <c r="EH426" s="45"/>
      <c r="EI426" s="45"/>
      <c r="EJ426" s="45"/>
      <c r="EK426" s="45"/>
      <c r="EL426" s="45"/>
      <c r="EM426" s="45"/>
      <c r="EN426" s="45"/>
      <c r="EO426" s="45"/>
      <c r="EP426" s="45"/>
      <c r="EQ426" s="45"/>
      <c r="ER426" s="45"/>
      <c r="ES426" s="45"/>
      <c r="ET426" s="45"/>
      <c r="EU426" s="45"/>
      <c r="EV426" s="45"/>
      <c r="EW426" s="45"/>
      <c r="EX426" s="45"/>
      <c r="EY426" s="45"/>
      <c r="EZ426" s="45"/>
      <c r="FA426" s="45"/>
      <c r="FB426" s="45"/>
      <c r="FC426" s="45"/>
      <c r="FD426" s="45"/>
      <c r="FE426" s="45"/>
      <c r="FF426" s="45"/>
      <c r="FG426" s="45"/>
      <c r="FH426" s="45"/>
      <c r="FI426" s="45"/>
      <c r="FJ426" s="45"/>
      <c r="FK426" s="45"/>
      <c r="FL426" s="45"/>
      <c r="FM426" s="45"/>
      <c r="FN426" s="45"/>
      <c r="FO426" s="45"/>
      <c r="FP426" s="45"/>
      <c r="FQ426" s="45"/>
      <c r="FR426" s="45"/>
      <c r="FS426" s="45"/>
      <c r="FT426" s="45"/>
      <c r="FU426" s="45"/>
      <c r="FV426" s="45"/>
      <c r="FW426" s="45"/>
      <c r="FX426" s="45"/>
      <c r="FY426" s="45"/>
      <c r="FZ426" s="45"/>
      <c r="GA426" s="45"/>
      <c r="GB426" s="45"/>
      <c r="GC426" s="45"/>
      <c r="GD426" s="45"/>
      <c r="GE426" s="45"/>
      <c r="GF426" s="45"/>
      <c r="GG426" s="45"/>
      <c r="GH426" s="45"/>
      <c r="GI426" s="45"/>
      <c r="GJ426" s="45"/>
      <c r="GK426" s="45"/>
      <c r="GL426" s="45"/>
      <c r="GM426" s="45"/>
      <c r="GN426" s="45"/>
      <c r="GO426" s="45"/>
      <c r="GP426" s="45"/>
      <c r="GQ426" s="45"/>
      <c r="GR426" s="45"/>
      <c r="GS426" s="45"/>
      <c r="GT426" s="45"/>
      <c r="GU426" s="45"/>
      <c r="GV426" s="45"/>
      <c r="GW426" s="45"/>
      <c r="GX426" s="45"/>
      <c r="GY426" s="45"/>
      <c r="GZ426" s="45"/>
      <c r="HA426" s="45"/>
      <c r="HB426" s="45"/>
      <c r="HC426" s="45"/>
      <c r="HD426" s="45"/>
      <c r="HE426" s="45"/>
      <c r="HF426" s="45"/>
      <c r="HG426" s="45"/>
      <c r="HH426" s="45"/>
      <c r="HI426" s="45"/>
      <c r="HJ426" s="45"/>
      <c r="HK426" s="45"/>
      <c r="HL426" s="45"/>
      <c r="HM426" s="45"/>
      <c r="HN426" s="45"/>
      <c r="HO426" s="45"/>
      <c r="HP426" s="45"/>
      <c r="HQ426" s="45"/>
      <c r="HR426" s="45"/>
      <c r="HS426" s="45"/>
      <c r="HT426" s="45"/>
      <c r="HU426" s="45"/>
      <c r="HV426" s="45"/>
      <c r="HW426" s="45"/>
      <c r="HX426" s="45"/>
      <c r="HY426" s="45"/>
      <c r="HZ426" s="45"/>
      <c r="IA426" s="45"/>
      <c r="IB426" s="45"/>
      <c r="IC426" s="45"/>
      <c r="ID426" s="45"/>
      <c r="IE426" s="45"/>
      <c r="IF426" s="45"/>
      <c r="IG426" s="45"/>
      <c r="IH426" s="45"/>
      <c r="II426" s="45"/>
      <c r="IJ426" s="45"/>
      <c r="IK426" s="45"/>
      <c r="IL426" s="45"/>
      <c r="IM426" s="45"/>
      <c r="IN426" s="45"/>
      <c r="IO426" s="45"/>
      <c r="IP426" s="45"/>
      <c r="IQ426" s="45"/>
      <c r="IR426" s="45"/>
      <c r="IS426" s="45"/>
      <c r="IT426" s="45"/>
      <c r="IU426" s="45"/>
      <c r="IV426" s="45"/>
      <c r="IW426" s="45"/>
      <c r="IX426" s="45"/>
      <c r="IY426" s="45"/>
      <c r="IZ426" s="45"/>
      <c r="JA426" s="45"/>
      <c r="JB426" s="45"/>
      <c r="JC426" s="45"/>
      <c r="JD426" s="45"/>
      <c r="JE426" s="45"/>
      <c r="JF426" s="45"/>
      <c r="JG426" s="45"/>
      <c r="JH426" s="45"/>
      <c r="JI426" s="45"/>
      <c r="JJ426" s="45"/>
      <c r="JK426" s="45"/>
      <c r="JL426" s="45"/>
      <c r="JM426" s="45"/>
      <c r="JN426" s="45"/>
      <c r="JO426" s="45"/>
      <c r="JP426" s="45"/>
      <c r="JQ426" s="45"/>
      <c r="JR426" s="45"/>
      <c r="JS426" s="45"/>
      <c r="JT426" s="45"/>
      <c r="JU426" s="45"/>
      <c r="JV426" s="45"/>
      <c r="JW426" s="45"/>
      <c r="JX426" s="45"/>
      <c r="JY426" s="45"/>
      <c r="JZ426" s="45"/>
      <c r="KA426" s="45"/>
      <c r="KB426" s="45"/>
      <c r="KC426" s="45"/>
      <c r="KD426" s="45"/>
      <c r="KE426" s="45"/>
      <c r="KF426" s="45"/>
      <c r="KG426" s="45"/>
      <c r="KH426" s="45"/>
      <c r="KI426" s="45"/>
      <c r="KJ426" s="45"/>
      <c r="KK426" s="45"/>
      <c r="KL426" s="45"/>
      <c r="KM426" s="45"/>
      <c r="KN426" s="45"/>
      <c r="KO426" s="45"/>
      <c r="KP426" s="45"/>
      <c r="KQ426" s="45"/>
      <c r="KR426" s="45"/>
      <c r="KS426" s="45"/>
      <c r="KT426" s="45"/>
      <c r="KU426" s="45"/>
      <c r="KV426" s="45"/>
      <c r="KW426" s="45"/>
      <c r="KX426" s="45"/>
      <c r="KY426" s="45"/>
      <c r="KZ426" s="45"/>
      <c r="LA426" s="45"/>
      <c r="LB426" s="45"/>
      <c r="LC426" s="45"/>
      <c r="LD426" s="45"/>
      <c r="LE426" s="45"/>
      <c r="LF426" s="45"/>
      <c r="LG426" s="45"/>
      <c r="LH426" s="45"/>
      <c r="LI426" s="45"/>
      <c r="LJ426" s="45"/>
      <c r="LK426" s="45"/>
      <c r="LL426" s="45"/>
      <c r="LM426" s="45"/>
      <c r="LN426" s="45"/>
      <c r="LO426" s="45"/>
      <c r="LP426" s="45"/>
      <c r="LQ426" s="45"/>
      <c r="LR426" s="45"/>
      <c r="LS426" s="45"/>
      <c r="LT426" s="45"/>
      <c r="LU426" s="45"/>
      <c r="LV426" s="45"/>
      <c r="LW426" s="45"/>
      <c r="LX426" s="45"/>
      <c r="LY426" s="45"/>
      <c r="LZ426" s="45"/>
      <c r="MA426" s="45"/>
      <c r="MB426" s="45"/>
      <c r="MC426" s="45"/>
      <c r="MD426" s="45"/>
      <c r="ME426" s="45"/>
      <c r="MF426" s="45"/>
      <c r="MG426" s="45"/>
      <c r="MH426" s="45"/>
      <c r="MI426" s="45"/>
      <c r="MJ426" s="45"/>
      <c r="MK426" s="45"/>
      <c r="ML426" s="45"/>
      <c r="MM426" s="45"/>
      <c r="MN426" s="45"/>
      <c r="MO426" s="45"/>
      <c r="MP426" s="45"/>
      <c r="MQ426" s="45"/>
      <c r="MR426" s="45"/>
      <c r="MS426" s="45"/>
      <c r="MT426" s="45"/>
      <c r="MU426" s="45"/>
      <c r="MV426" s="45"/>
      <c r="MW426" s="45"/>
      <c r="MX426" s="45"/>
      <c r="MY426" s="45"/>
      <c r="MZ426" s="45"/>
      <c r="NA426" s="45"/>
      <c r="NB426" s="45"/>
      <c r="NC426" s="45"/>
      <c r="ND426" s="45"/>
      <c r="NE426" s="45"/>
      <c r="NF426" s="45"/>
      <c r="NG426" s="45"/>
      <c r="NH426" s="45"/>
      <c r="NI426" s="45"/>
      <c r="NJ426" s="45"/>
      <c r="NK426" s="45"/>
      <c r="NL426" s="45"/>
      <c r="NM426" s="45"/>
      <c r="NN426" s="45"/>
      <c r="NO426" s="45"/>
      <c r="NP426" s="45"/>
      <c r="NQ426" s="45"/>
      <c r="NR426" s="45"/>
      <c r="NS426" s="45"/>
      <c r="NT426" s="45"/>
      <c r="NU426" s="45"/>
      <c r="NV426" s="45"/>
      <c r="NW426" s="45"/>
      <c r="NX426" s="45"/>
      <c r="NY426" s="45"/>
      <c r="NZ426" s="45"/>
      <c r="OA426" s="45"/>
      <c r="OB426" s="45"/>
      <c r="OC426" s="45"/>
      <c r="OD426" s="45"/>
      <c r="OE426" s="45"/>
      <c r="OF426" s="45"/>
      <c r="OG426" s="45"/>
      <c r="OH426" s="45"/>
      <c r="OI426" s="45"/>
      <c r="OJ426" s="45"/>
      <c r="OK426" s="45"/>
      <c r="OL426" s="45"/>
      <c r="OM426" s="45"/>
      <c r="ON426" s="45"/>
      <c r="OO426" s="45"/>
      <c r="OP426" s="45"/>
      <c r="OQ426" s="45"/>
      <c r="OR426" s="45"/>
      <c r="OS426" s="45"/>
      <c r="OT426" s="45"/>
      <c r="OU426" s="45"/>
      <c r="OV426" s="45"/>
      <c r="OW426" s="45"/>
      <c r="OX426" s="45"/>
      <c r="OY426" s="45"/>
      <c r="OZ426" s="45"/>
      <c r="PA426" s="45"/>
      <c r="PB426" s="45"/>
      <c r="PC426" s="45"/>
      <c r="PD426" s="45"/>
      <c r="PE426" s="45"/>
      <c r="PF426" s="45"/>
      <c r="PG426" s="45"/>
      <c r="PH426" s="45"/>
      <c r="PI426" s="45"/>
      <c r="PJ426" s="45"/>
      <c r="PK426" s="45"/>
      <c r="PL426" s="45"/>
      <c r="PM426" s="45"/>
      <c r="PN426" s="45"/>
      <c r="PO426" s="45"/>
      <c r="PP426" s="45"/>
      <c r="PQ426" s="45"/>
      <c r="PR426" s="45"/>
      <c r="PS426" s="45"/>
      <c r="PT426" s="45"/>
      <c r="PU426" s="45"/>
      <c r="PV426" s="45"/>
      <c r="PW426" s="45"/>
      <c r="PX426" s="45"/>
      <c r="PY426" s="45"/>
      <c r="PZ426" s="45"/>
      <c r="QA426" s="45"/>
      <c r="QB426" s="45"/>
      <c r="QC426" s="45"/>
      <c r="QD426" s="45"/>
      <c r="QE426" s="45"/>
      <c r="QF426" s="45"/>
      <c r="QG426" s="45"/>
      <c r="QH426" s="45"/>
      <c r="QI426" s="45"/>
      <c r="QJ426" s="45"/>
      <c r="QK426" s="45"/>
      <c r="QL426" s="45"/>
      <c r="QM426" s="45"/>
      <c r="QN426" s="45"/>
      <c r="QO426" s="45"/>
      <c r="QP426" s="45"/>
      <c r="QQ426" s="45"/>
      <c r="QR426" s="45"/>
      <c r="QS426" s="45"/>
      <c r="QT426" s="45"/>
      <c r="QU426" s="45"/>
      <c r="QV426" s="45"/>
      <c r="QW426" s="45"/>
      <c r="QX426" s="45"/>
      <c r="QY426" s="45"/>
      <c r="QZ426" s="45"/>
      <c r="RA426" s="45"/>
      <c r="RB426" s="45"/>
      <c r="RC426" s="45"/>
      <c r="RD426" s="45"/>
      <c r="RE426" s="45"/>
      <c r="RF426" s="45"/>
      <c r="RG426" s="45"/>
      <c r="RH426" s="45"/>
      <c r="RI426" s="45"/>
      <c r="RJ426" s="45"/>
      <c r="RK426" s="45"/>
      <c r="RL426" s="45"/>
      <c r="RM426" s="45"/>
      <c r="RN426" s="45"/>
      <c r="RO426" s="45"/>
      <c r="RP426" s="45"/>
      <c r="RQ426" s="45"/>
      <c r="RR426" s="45"/>
      <c r="RS426" s="45"/>
      <c r="RT426" s="45"/>
      <c r="RU426" s="45"/>
      <c r="RV426" s="45"/>
      <c r="RW426" s="45"/>
      <c r="RX426" s="45"/>
      <c r="RY426" s="45"/>
      <c r="RZ426" s="45"/>
      <c r="SA426" s="45"/>
      <c r="SB426" s="45"/>
      <c r="SC426" s="45"/>
      <c r="SD426" s="45"/>
      <c r="SE426" s="45"/>
      <c r="SF426" s="45"/>
      <c r="SG426" s="45"/>
      <c r="SH426" s="45"/>
      <c r="SI426" s="45"/>
      <c r="SJ426" s="45"/>
      <c r="SK426" s="45"/>
      <c r="SL426" s="45"/>
      <c r="SM426" s="45"/>
      <c r="SN426" s="45"/>
      <c r="SO426" s="45"/>
      <c r="SP426" s="45"/>
      <c r="SQ426" s="45"/>
      <c r="SR426" s="45"/>
      <c r="SS426" s="45"/>
      <c r="ST426" s="45"/>
      <c r="SU426" s="45"/>
      <c r="SV426" s="45"/>
      <c r="SW426" s="45"/>
      <c r="SX426" s="45"/>
      <c r="SY426" s="45"/>
      <c r="SZ426" s="45"/>
      <c r="TA426" s="45"/>
      <c r="TB426" s="45"/>
      <c r="TC426" s="45"/>
      <c r="TD426" s="45"/>
      <c r="TE426" s="45"/>
      <c r="TF426" s="45"/>
      <c r="TG426" s="45"/>
      <c r="TH426" s="45"/>
      <c r="TI426" s="45"/>
      <c r="TJ426" s="45"/>
      <c r="TK426" s="45"/>
      <c r="TL426" s="45"/>
      <c r="TM426" s="45"/>
      <c r="TN426" s="45"/>
      <c r="TO426" s="45"/>
      <c r="TP426" s="45"/>
      <c r="TQ426" s="45"/>
      <c r="TR426" s="45"/>
      <c r="TS426" s="45"/>
      <c r="TT426" s="45"/>
      <c r="TU426" s="45"/>
      <c r="TV426" s="45"/>
      <c r="TW426" s="45"/>
      <c r="TX426" s="45"/>
      <c r="TY426" s="45"/>
      <c r="TZ426" s="45"/>
      <c r="UA426" s="45"/>
      <c r="UB426" s="45"/>
      <c r="UC426" s="45"/>
      <c r="UD426" s="45"/>
      <c r="UE426" s="45"/>
      <c r="UF426" s="45"/>
      <c r="UG426" s="45"/>
      <c r="UH426" s="45"/>
      <c r="UI426" s="45"/>
      <c r="UJ426" s="45"/>
      <c r="UK426" s="45"/>
      <c r="UL426" s="45"/>
      <c r="UM426" s="45"/>
      <c r="UN426" s="45"/>
      <c r="UO426" s="45"/>
      <c r="UP426" s="45"/>
      <c r="UQ426" s="45"/>
      <c r="UR426" s="45"/>
      <c r="US426" s="45"/>
      <c r="UT426" s="45"/>
      <c r="UU426" s="45"/>
      <c r="UV426" s="45"/>
      <c r="UW426" s="45"/>
      <c r="UX426" s="45"/>
      <c r="UY426" s="45"/>
      <c r="UZ426" s="45"/>
      <c r="VA426" s="45"/>
      <c r="VB426" s="45"/>
      <c r="VC426" s="45"/>
      <c r="VD426" s="45"/>
      <c r="VE426" s="45"/>
      <c r="VF426" s="45"/>
      <c r="VG426" s="45"/>
      <c r="VH426" s="45"/>
      <c r="VI426" s="45"/>
      <c r="VJ426" s="45"/>
      <c r="VK426" s="45"/>
      <c r="VL426" s="45"/>
      <c r="VM426" s="45"/>
      <c r="VN426" s="45"/>
      <c r="VO426" s="45"/>
      <c r="VP426" s="45"/>
      <c r="VQ426" s="45"/>
      <c r="VR426" s="45"/>
      <c r="VS426" s="45"/>
      <c r="VT426" s="45"/>
      <c r="VU426" s="45"/>
      <c r="VV426" s="45"/>
      <c r="VW426" s="45"/>
      <c r="VX426" s="45"/>
      <c r="VY426" s="45"/>
      <c r="VZ426" s="45"/>
      <c r="WA426" s="45"/>
      <c r="WB426" s="45"/>
      <c r="WC426" s="45"/>
      <c r="WD426" s="45"/>
      <c r="WE426" s="45"/>
      <c r="WF426" s="45"/>
      <c r="WG426" s="45"/>
      <c r="WH426" s="45"/>
      <c r="WI426" s="45"/>
      <c r="WJ426" s="45"/>
      <c r="WK426" s="45"/>
      <c r="WL426" s="45"/>
      <c r="WM426" s="45"/>
      <c r="WN426" s="45"/>
      <c r="WO426" s="45"/>
      <c r="WP426" s="45"/>
      <c r="WQ426" s="45"/>
      <c r="WR426" s="45"/>
      <c r="WS426" s="45"/>
      <c r="WT426" s="45"/>
      <c r="WU426" s="45"/>
      <c r="WV426" s="45"/>
      <c r="WW426" s="45"/>
      <c r="WX426" s="45"/>
      <c r="WY426" s="45"/>
      <c r="WZ426" s="45"/>
      <c r="XA426" s="45"/>
      <c r="XB426" s="45"/>
      <c r="XC426" s="45"/>
      <c r="XD426" s="45"/>
      <c r="XE426" s="45"/>
      <c r="XF426" s="45"/>
      <c r="XG426" s="45"/>
      <c r="XH426" s="45"/>
      <c r="XI426" s="45"/>
      <c r="XJ426" s="45"/>
      <c r="XK426" s="45"/>
      <c r="XL426" s="45"/>
      <c r="XM426" s="45"/>
      <c r="XN426" s="45"/>
      <c r="XO426" s="45"/>
      <c r="XP426" s="45"/>
      <c r="XQ426" s="45"/>
      <c r="XR426" s="45"/>
      <c r="XS426" s="45"/>
      <c r="XT426" s="45"/>
      <c r="XU426" s="45"/>
      <c r="XV426" s="45"/>
      <c r="XW426" s="45"/>
      <c r="XX426" s="45"/>
      <c r="XY426" s="45"/>
      <c r="XZ426" s="45"/>
      <c r="YA426" s="45"/>
      <c r="YB426" s="45"/>
      <c r="YC426" s="45"/>
      <c r="YD426" s="45"/>
      <c r="YE426" s="45"/>
      <c r="YF426" s="45"/>
      <c r="YG426" s="45"/>
      <c r="YH426" s="45"/>
      <c r="YI426" s="45"/>
      <c r="YJ426" s="45"/>
      <c r="YK426" s="45"/>
      <c r="YL426" s="45"/>
      <c r="YM426" s="45"/>
      <c r="YN426" s="45"/>
      <c r="YO426" s="45"/>
      <c r="YP426" s="45"/>
      <c r="YQ426" s="45"/>
      <c r="YR426" s="45"/>
      <c r="YS426" s="45"/>
      <c r="YT426" s="45"/>
      <c r="YU426" s="45"/>
      <c r="YV426" s="45"/>
      <c r="YW426" s="45"/>
      <c r="YX426" s="45"/>
      <c r="YY426" s="45"/>
      <c r="YZ426" s="45"/>
      <c r="ZA426" s="45"/>
      <c r="ZB426" s="45"/>
      <c r="ZC426" s="45"/>
      <c r="ZD426" s="45"/>
      <c r="ZE426" s="45"/>
      <c r="ZF426" s="45"/>
      <c r="ZG426" s="45"/>
      <c r="ZH426" s="45"/>
      <c r="ZI426" s="45"/>
      <c r="ZJ426" s="45"/>
      <c r="ZK426" s="45"/>
      <c r="ZL426" s="45"/>
      <c r="ZM426" s="45"/>
      <c r="ZN426" s="45"/>
      <c r="ZO426" s="45"/>
      <c r="ZP426" s="45"/>
      <c r="ZQ426" s="45"/>
      <c r="ZR426" s="45"/>
      <c r="ZS426" s="45"/>
      <c r="ZT426" s="45"/>
      <c r="ZU426" s="45"/>
      <c r="ZV426" s="45"/>
      <c r="ZW426" s="45"/>
      <c r="ZX426" s="45"/>
      <c r="ZY426" s="45"/>
      <c r="ZZ426" s="45"/>
      <c r="AAA426" s="45"/>
      <c r="AAB426" s="45"/>
      <c r="AAC426" s="45"/>
      <c r="AAD426" s="45"/>
      <c r="AAE426" s="45"/>
      <c r="AAF426" s="45"/>
      <c r="AAG426" s="45"/>
      <c r="AAH426" s="45"/>
      <c r="AAI426" s="45"/>
      <c r="AAJ426" s="45"/>
      <c r="AAK426" s="45"/>
      <c r="AAL426" s="45"/>
      <c r="AAM426" s="45"/>
      <c r="AAN426" s="45"/>
      <c r="AAO426" s="45"/>
      <c r="AAP426" s="45"/>
      <c r="AAQ426" s="45"/>
      <c r="AAR426" s="45"/>
      <c r="AAS426" s="45"/>
      <c r="AAT426" s="45"/>
      <c r="AAU426" s="45"/>
      <c r="AAV426" s="45"/>
      <c r="AAW426" s="45"/>
      <c r="AAX426" s="45"/>
      <c r="AAY426" s="45"/>
      <c r="AAZ426" s="45"/>
      <c r="ABA426" s="45"/>
      <c r="ABB426" s="45"/>
      <c r="ABC426" s="45"/>
      <c r="ABD426" s="45"/>
      <c r="ABE426" s="45"/>
      <c r="ABF426" s="45"/>
      <c r="ABG426" s="45"/>
      <c r="ABH426" s="45"/>
      <c r="ABI426" s="45"/>
      <c r="ABJ426" s="45"/>
      <c r="ABK426" s="45"/>
      <c r="ABL426" s="45"/>
      <c r="ABM426" s="45"/>
      <c r="ABN426" s="45"/>
      <c r="ABO426" s="45"/>
      <c r="ABP426" s="45"/>
      <c r="ABQ426" s="45"/>
      <c r="ABR426" s="45"/>
      <c r="ABS426" s="45"/>
      <c r="ABT426" s="45"/>
      <c r="ABU426" s="45"/>
      <c r="ABV426" s="45"/>
      <c r="ABW426" s="45"/>
      <c r="ABX426" s="45"/>
      <c r="ABY426" s="45"/>
      <c r="ABZ426" s="45"/>
      <c r="ACA426" s="45"/>
      <c r="ACB426" s="45"/>
      <c r="ACC426" s="45"/>
      <c r="ACD426" s="45"/>
      <c r="ACE426" s="45"/>
      <c r="ACF426" s="45"/>
      <c r="ACG426" s="45"/>
      <c r="ACH426" s="45"/>
      <c r="ACI426" s="45"/>
      <c r="ACJ426" s="45"/>
      <c r="ACK426" s="45"/>
      <c r="ACL426" s="45"/>
      <c r="ACM426" s="45"/>
      <c r="ACN426" s="45"/>
      <c r="ACO426" s="45"/>
      <c r="ACP426" s="45"/>
      <c r="ACQ426" s="45"/>
      <c r="ACR426" s="45"/>
      <c r="ACS426" s="45"/>
      <c r="ACT426" s="45"/>
      <c r="ACU426" s="45"/>
      <c r="ACV426" s="45"/>
      <c r="ACW426" s="45"/>
      <c r="ACX426" s="45"/>
      <c r="ACY426" s="45"/>
      <c r="ACZ426" s="45"/>
      <c r="ADA426" s="45"/>
      <c r="ADB426" s="45"/>
      <c r="ADC426" s="45"/>
      <c r="ADD426" s="45"/>
      <c r="ADE426" s="45"/>
      <c r="ADF426" s="45"/>
      <c r="ADG426" s="45"/>
      <c r="ADH426" s="45"/>
      <c r="ADI426" s="45"/>
      <c r="ADJ426" s="45"/>
      <c r="ADK426" s="45"/>
      <c r="ADL426" s="45"/>
      <c r="ADM426" s="45"/>
      <c r="ADN426" s="45"/>
      <c r="ADO426" s="45"/>
      <c r="ADP426" s="45"/>
      <c r="ADQ426" s="45"/>
      <c r="ADR426" s="45"/>
      <c r="ADS426" s="45"/>
      <c r="ADT426" s="45"/>
      <c r="ADU426" s="45"/>
      <c r="ADV426" s="45"/>
      <c r="ADW426" s="45"/>
      <c r="ADX426" s="45"/>
      <c r="ADY426" s="45"/>
      <c r="ADZ426" s="45"/>
      <c r="AEA426" s="45"/>
      <c r="AEB426" s="45"/>
      <c r="AEC426" s="45"/>
      <c r="AED426" s="45"/>
      <c r="AEE426" s="45"/>
      <c r="AEF426" s="45"/>
      <c r="AEG426" s="45"/>
      <c r="AEH426" s="45"/>
      <c r="AEI426" s="45"/>
      <c r="AEJ426" s="45"/>
      <c r="AEK426" s="45"/>
      <c r="AEL426" s="45"/>
      <c r="AEM426" s="45"/>
      <c r="AEN426" s="45"/>
      <c r="AEO426" s="45"/>
      <c r="AEP426" s="45"/>
      <c r="AEQ426" s="45"/>
      <c r="AER426" s="45"/>
      <c r="AES426" s="45"/>
      <c r="AET426" s="45"/>
      <c r="AEU426" s="45"/>
      <c r="AEV426" s="45"/>
      <c r="AEW426" s="45"/>
      <c r="AEX426" s="45"/>
      <c r="AEY426" s="45"/>
      <c r="AEZ426" s="45"/>
      <c r="AFA426" s="45"/>
      <c r="AFB426" s="45"/>
      <c r="AFC426" s="45"/>
      <c r="AFD426" s="45"/>
      <c r="AFE426" s="45"/>
      <c r="AFF426" s="45"/>
      <c r="AFG426" s="45"/>
      <c r="AFH426" s="45"/>
      <c r="AFI426" s="45"/>
      <c r="AFJ426" s="45"/>
      <c r="AFK426" s="45"/>
      <c r="AFL426" s="45"/>
      <c r="AFM426" s="45"/>
      <c r="AFN426" s="45"/>
      <c r="AFO426" s="45"/>
      <c r="AFP426" s="45"/>
      <c r="AFQ426" s="45"/>
      <c r="AFR426" s="45"/>
      <c r="AFS426" s="45"/>
      <c r="AFT426" s="45"/>
      <c r="AFU426" s="45"/>
      <c r="AFV426" s="45"/>
      <c r="AFW426" s="45"/>
      <c r="AFX426" s="45"/>
      <c r="AFY426" s="45"/>
      <c r="AFZ426" s="45"/>
      <c r="AGA426" s="45"/>
      <c r="AGB426" s="45"/>
      <c r="AGC426" s="45"/>
      <c r="AGD426" s="45"/>
      <c r="AGE426" s="45"/>
      <c r="AGF426" s="45"/>
      <c r="AGG426" s="45"/>
      <c r="AGH426" s="45"/>
      <c r="AGI426" s="45"/>
      <c r="AGJ426" s="45"/>
      <c r="AGK426" s="45"/>
      <c r="AGL426" s="45"/>
      <c r="AGM426" s="45"/>
      <c r="AGN426" s="45"/>
      <c r="AGO426" s="45"/>
      <c r="AGP426" s="45"/>
      <c r="AGQ426" s="45"/>
      <c r="AGR426" s="45"/>
      <c r="AGS426" s="45"/>
      <c r="AGT426" s="45"/>
      <c r="AGU426" s="45"/>
      <c r="AGV426" s="45"/>
      <c r="AGW426" s="45"/>
      <c r="AGX426" s="45"/>
      <c r="AGY426" s="45"/>
      <c r="AGZ426" s="45"/>
      <c r="AHA426" s="45"/>
      <c r="AHB426" s="45"/>
      <c r="AHC426" s="45"/>
      <c r="AHD426" s="45"/>
      <c r="AHE426" s="45"/>
      <c r="AHF426" s="45"/>
      <c r="AHG426" s="45"/>
      <c r="AHH426" s="45"/>
      <c r="AHI426" s="45"/>
      <c r="AHJ426" s="45"/>
      <c r="AHK426" s="45"/>
      <c r="AHL426" s="45"/>
      <c r="AHM426" s="45"/>
      <c r="AHN426" s="45"/>
      <c r="AHO426" s="45"/>
      <c r="AHP426" s="45"/>
      <c r="AHQ426" s="45"/>
      <c r="AHR426" s="45"/>
      <c r="AHS426" s="45"/>
      <c r="AHT426" s="45"/>
      <c r="AHU426" s="45"/>
      <c r="AHV426" s="45"/>
      <c r="AHW426" s="45"/>
      <c r="AHX426" s="45"/>
      <c r="AHY426" s="45"/>
      <c r="AHZ426" s="45"/>
      <c r="AIA426" s="45"/>
      <c r="AIB426" s="45"/>
      <c r="AIC426" s="45"/>
      <c r="AID426" s="45"/>
      <c r="AIE426" s="45"/>
      <c r="AIF426" s="45"/>
      <c r="AIG426" s="45"/>
      <c r="AIH426" s="45"/>
      <c r="AII426" s="45"/>
      <c r="AIJ426" s="45"/>
      <c r="AIK426" s="45"/>
      <c r="AIL426" s="45"/>
      <c r="AIM426" s="45"/>
      <c r="AIN426" s="45"/>
      <c r="AIO426" s="45"/>
      <c r="AIP426" s="45"/>
      <c r="AIQ426" s="45"/>
      <c r="AIR426" s="45"/>
      <c r="AIS426" s="45"/>
      <c r="AIT426" s="45"/>
      <c r="AIU426" s="45"/>
      <c r="AIV426" s="45"/>
      <c r="AIW426" s="45"/>
      <c r="AIX426" s="45"/>
      <c r="AIY426" s="45"/>
      <c r="AIZ426" s="45"/>
      <c r="AJA426" s="45"/>
      <c r="AJB426" s="45"/>
      <c r="AJC426" s="45"/>
      <c r="AJD426" s="45"/>
      <c r="AJE426" s="45"/>
      <c r="AJF426" s="45"/>
      <c r="AJG426" s="45"/>
      <c r="AJH426" s="45"/>
      <c r="AJI426" s="45"/>
      <c r="AJJ426" s="45"/>
      <c r="AJK426" s="45"/>
      <c r="AJL426" s="45"/>
      <c r="AJM426" s="45"/>
      <c r="AJN426" s="45"/>
      <c r="AJO426" s="45"/>
      <c r="AJP426" s="45"/>
      <c r="AJQ426" s="45"/>
      <c r="AJR426" s="45"/>
      <c r="AJS426" s="45"/>
      <c r="AJT426" s="45"/>
      <c r="AJU426" s="45"/>
      <c r="AJV426" s="45"/>
      <c r="AJW426" s="45"/>
      <c r="AJX426" s="45"/>
      <c r="AJY426" s="45"/>
      <c r="AJZ426" s="45"/>
      <c r="AKA426" s="45"/>
      <c r="AKB426" s="45"/>
      <c r="AKC426" s="45"/>
      <c r="AKD426" s="45"/>
      <c r="AKE426" s="45"/>
      <c r="AKF426" s="45"/>
      <c r="AKG426" s="45"/>
      <c r="AKH426" s="45"/>
      <c r="AKI426" s="45"/>
      <c r="AKJ426" s="45"/>
      <c r="AKK426" s="45"/>
      <c r="AKL426" s="45"/>
      <c r="AKM426" s="45"/>
      <c r="AKN426" s="45"/>
      <c r="AKO426" s="45"/>
      <c r="AKP426" s="45"/>
      <c r="AKQ426" s="45"/>
      <c r="AKR426" s="45"/>
      <c r="AKS426" s="45"/>
      <c r="AKT426" s="45"/>
      <c r="AKU426" s="45"/>
      <c r="AKV426" s="45"/>
      <c r="AKW426" s="45"/>
      <c r="AKX426" s="45"/>
      <c r="AKY426" s="45"/>
      <c r="AKZ426" s="45"/>
      <c r="ALA426" s="45"/>
      <c r="ALB426" s="45"/>
      <c r="ALC426" s="45"/>
      <c r="ALD426" s="45"/>
      <c r="ALE426" s="45"/>
      <c r="ALF426" s="45"/>
      <c r="ALG426" s="45"/>
      <c r="ALH426" s="45"/>
      <c r="ALI426" s="45"/>
      <c r="ALJ426" s="45"/>
      <c r="ALK426" s="45"/>
      <c r="ALL426" s="45"/>
      <c r="ALM426" s="45"/>
      <c r="ALN426" s="45"/>
      <c r="ALO426" s="45"/>
      <c r="ALP426" s="45"/>
      <c r="ALQ426" s="45"/>
      <c r="ALR426" s="45"/>
      <c r="ALS426" s="45"/>
      <c r="ALT426" s="45"/>
      <c r="ALU426" s="45"/>
      <c r="ALV426" s="45"/>
      <c r="ALW426" s="45"/>
      <c r="ALX426" s="45"/>
      <c r="ALY426" s="45"/>
      <c r="ALZ426" s="45"/>
      <c r="AMA426" s="45"/>
      <c r="AMB426" s="45"/>
      <c r="AMC426" s="45"/>
      <c r="AMD426" s="45"/>
      <c r="AME426" s="45"/>
      <c r="AMF426" s="45"/>
      <c r="AMG426" s="45"/>
      <c r="AMH426" s="45"/>
      <c r="AMI426" s="45"/>
      <c r="AMJ426" s="45"/>
      <c r="AMK426" s="45"/>
      <c r="AML426" s="45"/>
      <c r="AMM426" s="45"/>
      <c r="AMN426" s="45"/>
      <c r="AMO426" s="45"/>
      <c r="AMP426" s="45"/>
      <c r="AMQ426" s="45"/>
      <c r="AMR426" s="45"/>
      <c r="AMS426" s="45"/>
      <c r="AMT426" s="45"/>
      <c r="AMU426" s="45"/>
      <c r="AMV426" s="45"/>
      <c r="AMW426" s="45"/>
      <c r="AMX426" s="45"/>
      <c r="AMY426" s="45"/>
      <c r="AMZ426" s="45"/>
      <c r="ANA426" s="45"/>
      <c r="ANB426" s="45"/>
      <c r="ANC426" s="45"/>
      <c r="AND426" s="45"/>
      <c r="ANE426" s="45"/>
      <c r="ANF426" s="45"/>
      <c r="ANG426" s="45"/>
      <c r="ANH426" s="45"/>
      <c r="ANI426" s="45"/>
      <c r="ANJ426" s="45"/>
      <c r="ANK426" s="45"/>
      <c r="ANL426" s="45"/>
      <c r="ANM426" s="45"/>
      <c r="ANN426" s="45"/>
      <c r="ANO426" s="45"/>
      <c r="ANP426" s="45"/>
      <c r="ANQ426" s="45"/>
      <c r="ANR426" s="45"/>
      <c r="ANS426" s="45"/>
      <c r="ANT426" s="45"/>
      <c r="ANU426" s="45"/>
      <c r="ANV426" s="45"/>
      <c r="ANW426" s="45"/>
      <c r="ANX426" s="45"/>
      <c r="ANY426" s="45"/>
      <c r="ANZ426" s="45"/>
      <c r="AOA426" s="45"/>
      <c r="AOB426" s="45"/>
      <c r="AOC426" s="45"/>
      <c r="AOD426" s="45"/>
      <c r="AOE426" s="45"/>
      <c r="AOF426" s="45"/>
      <c r="AOG426" s="45"/>
      <c r="AOH426" s="45"/>
      <c r="AOI426" s="45"/>
      <c r="AOJ426" s="45"/>
      <c r="AOK426" s="45"/>
      <c r="AOL426" s="45"/>
      <c r="AOM426" s="45"/>
      <c r="AON426" s="45"/>
      <c r="AOO426" s="45"/>
      <c r="AOP426" s="45"/>
      <c r="AOQ426" s="45"/>
      <c r="AOR426" s="45"/>
      <c r="AOS426" s="45"/>
      <c r="AOT426" s="45"/>
      <c r="AOU426" s="45"/>
      <c r="AOV426" s="45"/>
      <c r="AOW426" s="45"/>
      <c r="AOX426" s="45"/>
      <c r="AOY426" s="45"/>
      <c r="AOZ426" s="45"/>
      <c r="APA426" s="45"/>
      <c r="APB426" s="45"/>
      <c r="APC426" s="45"/>
      <c r="APD426" s="45"/>
      <c r="APE426" s="45"/>
      <c r="APF426" s="45"/>
      <c r="APG426" s="45"/>
      <c r="APH426" s="45"/>
      <c r="API426" s="45"/>
      <c r="APJ426" s="45"/>
      <c r="APK426" s="45"/>
      <c r="APL426" s="45"/>
      <c r="APM426" s="45"/>
      <c r="APN426" s="45"/>
      <c r="APO426" s="45"/>
      <c r="APP426" s="45"/>
      <c r="APQ426" s="45"/>
      <c r="APR426" s="45"/>
      <c r="APS426" s="45"/>
      <c r="APT426" s="45"/>
      <c r="APU426" s="45"/>
      <c r="APV426" s="45"/>
      <c r="APW426" s="45"/>
      <c r="APX426" s="45"/>
      <c r="APY426" s="45"/>
      <c r="APZ426" s="45"/>
      <c r="AQA426" s="45"/>
      <c r="AQB426" s="45"/>
      <c r="AQC426" s="45"/>
      <c r="AQD426" s="45"/>
      <c r="AQE426" s="45"/>
      <c r="AQF426" s="45"/>
      <c r="AQG426" s="45"/>
      <c r="AQH426" s="45"/>
      <c r="AQI426" s="45"/>
      <c r="AQJ426" s="45"/>
      <c r="AQK426" s="45"/>
      <c r="AQL426" s="45"/>
      <c r="AQM426" s="45"/>
      <c r="AQN426" s="45"/>
      <c r="AQO426" s="45"/>
      <c r="AQP426" s="45"/>
      <c r="AQQ426" s="45"/>
      <c r="AQR426" s="45"/>
      <c r="AQS426" s="45"/>
      <c r="AQT426" s="45"/>
      <c r="AQU426" s="45"/>
      <c r="AQV426" s="45"/>
      <c r="AQW426" s="45"/>
      <c r="AQX426" s="45"/>
      <c r="AQY426" s="45"/>
      <c r="AQZ426" s="45"/>
      <c r="ARA426" s="45"/>
      <c r="ARB426" s="45"/>
      <c r="ARC426" s="45"/>
      <c r="ARD426" s="45"/>
      <c r="ARE426" s="45"/>
      <c r="ARF426" s="45"/>
      <c r="ARG426" s="45"/>
      <c r="ARH426" s="45"/>
      <c r="ARI426" s="45"/>
      <c r="ARJ426" s="45"/>
      <c r="ARK426" s="45"/>
      <c r="ARL426" s="45"/>
      <c r="ARM426" s="45"/>
      <c r="ARN426" s="45"/>
      <c r="ARO426" s="45"/>
      <c r="ARP426" s="45"/>
      <c r="ARQ426" s="45"/>
      <c r="ARR426" s="45"/>
      <c r="ARS426" s="45"/>
      <c r="ART426" s="45"/>
      <c r="ARU426" s="45"/>
      <c r="ARV426" s="45"/>
      <c r="ARW426" s="45"/>
      <c r="ARX426" s="45"/>
      <c r="ARY426" s="45"/>
      <c r="ARZ426" s="45"/>
      <c r="ASA426" s="45"/>
      <c r="ASB426" s="45"/>
      <c r="ASC426" s="45"/>
      <c r="ASD426" s="45"/>
      <c r="ASE426" s="45"/>
      <c r="ASF426" s="45"/>
      <c r="ASG426" s="45"/>
      <c r="ASH426" s="45"/>
      <c r="ASI426" s="45"/>
      <c r="ASJ426" s="45"/>
      <c r="ASK426" s="45"/>
      <c r="ASL426" s="45"/>
      <c r="ASM426" s="45"/>
      <c r="ASN426" s="45"/>
      <c r="ASO426" s="45"/>
      <c r="ASP426" s="45"/>
      <c r="ASQ426" s="45"/>
      <c r="ASR426" s="45"/>
      <c r="ASS426" s="45"/>
      <c r="AST426" s="45"/>
      <c r="ASU426" s="45"/>
      <c r="ASV426" s="45"/>
      <c r="ASW426" s="45"/>
      <c r="ASX426" s="45"/>
      <c r="ASY426" s="45"/>
      <c r="ASZ426" s="45"/>
      <c r="ATA426" s="45"/>
      <c r="ATB426" s="45"/>
      <c r="ATC426" s="45"/>
      <c r="ATD426" s="45"/>
      <c r="ATE426" s="45"/>
      <c r="ATF426" s="45"/>
      <c r="ATG426" s="45"/>
      <c r="ATH426" s="45"/>
      <c r="ATI426" s="45"/>
      <c r="ATJ426" s="45"/>
      <c r="ATK426" s="45"/>
      <c r="ATL426" s="45"/>
      <c r="ATM426" s="45"/>
      <c r="ATN426" s="45"/>
      <c r="ATO426" s="45"/>
      <c r="ATP426" s="45"/>
      <c r="ATQ426" s="45"/>
      <c r="ATR426" s="45"/>
      <c r="ATS426" s="45"/>
      <c r="ATT426" s="45"/>
      <c r="ATU426" s="45"/>
      <c r="ATV426" s="45"/>
      <c r="ATW426" s="45"/>
      <c r="ATX426" s="45"/>
      <c r="ATY426" s="45"/>
      <c r="ATZ426" s="45"/>
      <c r="AUA426" s="45"/>
      <c r="AUB426" s="45"/>
      <c r="AUC426" s="45"/>
      <c r="AUD426" s="45"/>
      <c r="AUE426" s="45"/>
      <c r="AUF426" s="45"/>
      <c r="AUG426" s="45"/>
      <c r="AUH426" s="45"/>
      <c r="AUI426" s="45"/>
      <c r="AUJ426" s="45"/>
      <c r="AUK426" s="45"/>
      <c r="AUL426" s="45"/>
      <c r="AUM426" s="45"/>
      <c r="AUN426" s="45"/>
      <c r="AUO426" s="45"/>
      <c r="AUP426" s="45"/>
      <c r="AUQ426" s="45"/>
      <c r="AUR426" s="45"/>
      <c r="AUS426" s="45"/>
      <c r="AUT426" s="45"/>
      <c r="AUU426" s="45"/>
      <c r="AUV426" s="45"/>
      <c r="AUW426" s="45"/>
      <c r="AUX426" s="45"/>
      <c r="AUY426" s="45"/>
      <c r="AUZ426" s="45"/>
      <c r="AVA426" s="45"/>
      <c r="AVB426" s="45"/>
      <c r="AVC426" s="45"/>
      <c r="AVD426" s="45"/>
      <c r="AVE426" s="45"/>
      <c r="AVF426" s="45"/>
      <c r="AVG426" s="45"/>
      <c r="AVH426" s="45"/>
      <c r="AVI426" s="45"/>
      <c r="AVJ426" s="45"/>
      <c r="AVK426" s="45"/>
      <c r="AVL426" s="45"/>
      <c r="AVM426" s="45"/>
      <c r="AVN426" s="45"/>
      <c r="AVO426" s="45"/>
      <c r="AVP426" s="45"/>
      <c r="AVQ426" s="45"/>
      <c r="AVR426" s="45"/>
      <c r="AVS426" s="45"/>
      <c r="AVT426" s="45"/>
      <c r="AVU426" s="45"/>
      <c r="AVV426" s="45"/>
      <c r="AVW426" s="45"/>
      <c r="AVX426" s="45"/>
      <c r="AVY426" s="45"/>
      <c r="AVZ426" s="45"/>
      <c r="AWA426" s="45"/>
      <c r="AWB426" s="45"/>
      <c r="AWC426" s="45"/>
      <c r="AWD426" s="45"/>
      <c r="AWE426" s="45"/>
      <c r="AWF426" s="45"/>
      <c r="AWG426" s="45"/>
      <c r="AWH426" s="45"/>
      <c r="AWI426" s="45"/>
      <c r="AWJ426" s="45"/>
      <c r="AWK426" s="45"/>
      <c r="AWL426" s="45"/>
      <c r="AWM426" s="45"/>
      <c r="AWN426" s="45"/>
      <c r="AWO426" s="45"/>
      <c r="AWP426" s="45"/>
      <c r="AWQ426" s="45"/>
      <c r="AWR426" s="45"/>
      <c r="AWS426" s="45"/>
      <c r="AWT426" s="45"/>
      <c r="AWU426" s="45"/>
      <c r="AWV426" s="45"/>
      <c r="AWW426" s="45"/>
      <c r="AWX426" s="45"/>
      <c r="AWY426" s="45"/>
      <c r="AWZ426" s="45"/>
      <c r="AXA426" s="45"/>
      <c r="AXB426" s="45"/>
      <c r="AXC426" s="45"/>
      <c r="AXD426" s="45"/>
      <c r="AXE426" s="45"/>
      <c r="AXF426" s="45"/>
      <c r="AXG426" s="45"/>
      <c r="AXH426" s="45"/>
      <c r="AXI426" s="45"/>
      <c r="AXJ426" s="45"/>
      <c r="AXK426" s="45"/>
      <c r="AXL426" s="45"/>
      <c r="AXM426" s="45"/>
      <c r="AXN426" s="45"/>
      <c r="AXO426" s="45"/>
      <c r="AXP426" s="45"/>
      <c r="AXQ426" s="45"/>
      <c r="AXR426" s="45"/>
      <c r="AXS426" s="45"/>
      <c r="AXT426" s="45"/>
      <c r="AXU426" s="45"/>
      <c r="AXV426" s="45"/>
      <c r="AXW426" s="45"/>
      <c r="AXX426" s="45"/>
      <c r="AXY426" s="45"/>
      <c r="AXZ426" s="45"/>
      <c r="AYA426" s="45"/>
      <c r="AYB426" s="45"/>
      <c r="AYC426" s="45"/>
      <c r="AYD426" s="45"/>
      <c r="AYE426" s="45"/>
      <c r="AYF426" s="45"/>
      <c r="AYG426" s="45"/>
      <c r="AYH426" s="45"/>
      <c r="AYI426" s="45"/>
      <c r="AYJ426" s="45"/>
      <c r="AYK426" s="45"/>
      <c r="AYL426" s="45"/>
      <c r="AYM426" s="45"/>
      <c r="AYN426" s="45"/>
      <c r="AYO426" s="45"/>
      <c r="AYP426" s="45"/>
      <c r="AYQ426" s="45"/>
      <c r="AYR426" s="45"/>
      <c r="AYS426" s="45"/>
      <c r="AYT426" s="45"/>
      <c r="AYU426" s="45"/>
      <c r="AYV426" s="45"/>
      <c r="AYW426" s="45"/>
      <c r="AYX426" s="45"/>
      <c r="AYY426" s="45"/>
      <c r="AYZ426" s="45"/>
      <c r="AZA426" s="45"/>
      <c r="AZB426" s="45"/>
      <c r="AZC426" s="45"/>
      <c r="AZD426" s="45"/>
      <c r="AZE426" s="45"/>
      <c r="AZF426" s="45"/>
      <c r="AZG426" s="45"/>
      <c r="AZH426" s="45"/>
      <c r="AZI426" s="45"/>
      <c r="AZJ426" s="45"/>
      <c r="AZK426" s="45"/>
      <c r="AZL426" s="45"/>
      <c r="AZM426" s="45"/>
      <c r="AZN426" s="45"/>
      <c r="AZO426" s="45"/>
      <c r="AZP426" s="45"/>
      <c r="AZQ426" s="45"/>
      <c r="AZR426" s="45"/>
      <c r="AZS426" s="45"/>
      <c r="AZT426" s="45"/>
      <c r="AZU426" s="45"/>
      <c r="AZV426" s="45"/>
      <c r="AZW426" s="45"/>
      <c r="AZX426" s="45"/>
      <c r="AZY426" s="45"/>
      <c r="AZZ426" s="45"/>
      <c r="BAA426" s="45"/>
      <c r="BAB426" s="45"/>
      <c r="BAC426" s="45"/>
      <c r="BAD426" s="45"/>
      <c r="BAE426" s="45"/>
      <c r="BAF426" s="45"/>
      <c r="BAG426" s="45"/>
      <c r="BAH426" s="45"/>
      <c r="BAI426" s="45"/>
      <c r="BAJ426" s="45"/>
      <c r="BAK426" s="45"/>
      <c r="BAL426" s="45"/>
      <c r="BAM426" s="45"/>
      <c r="BAN426" s="45"/>
      <c r="BAO426" s="45"/>
      <c r="BAP426" s="45"/>
      <c r="BAQ426" s="45"/>
      <c r="BAR426" s="45"/>
      <c r="BAS426" s="45"/>
      <c r="BAT426" s="45"/>
      <c r="BAU426" s="45"/>
      <c r="BAV426" s="45"/>
      <c r="BAW426" s="45"/>
      <c r="BAX426" s="45"/>
      <c r="BAY426" s="45"/>
      <c r="BAZ426" s="45"/>
      <c r="BBA426" s="45"/>
      <c r="BBB426" s="45"/>
      <c r="BBC426" s="45"/>
      <c r="BBD426" s="45"/>
      <c r="BBE426" s="45"/>
      <c r="BBF426" s="45"/>
      <c r="BBG426" s="45"/>
      <c r="BBH426" s="45"/>
      <c r="BBI426" s="45"/>
      <c r="BBJ426" s="45"/>
      <c r="BBK426" s="45"/>
      <c r="BBL426" s="45"/>
      <c r="BBM426" s="45"/>
      <c r="BBN426" s="45"/>
      <c r="BBO426" s="45"/>
      <c r="BBP426" s="45"/>
      <c r="BBQ426" s="45"/>
      <c r="BBR426" s="45"/>
      <c r="BBS426" s="45"/>
      <c r="BBT426" s="45"/>
      <c r="BBU426" s="45"/>
      <c r="BBV426" s="45"/>
      <c r="BBW426" s="45"/>
      <c r="BBX426" s="45"/>
      <c r="BBY426" s="45"/>
      <c r="BBZ426" s="45"/>
      <c r="BCA426" s="45"/>
      <c r="BCB426" s="45"/>
      <c r="BCC426" s="45"/>
      <c r="BCD426" s="45"/>
      <c r="BCE426" s="45"/>
      <c r="BCF426" s="45"/>
      <c r="BCG426" s="45"/>
      <c r="BCH426" s="45"/>
      <c r="BCI426" s="45"/>
      <c r="BCJ426" s="45"/>
      <c r="BCK426" s="45"/>
      <c r="BCL426" s="45"/>
      <c r="BCM426" s="45"/>
      <c r="BCN426" s="45"/>
      <c r="BCO426" s="45"/>
      <c r="BCP426" s="45"/>
      <c r="BCQ426" s="45"/>
      <c r="BCR426" s="45"/>
      <c r="BCS426" s="45"/>
      <c r="BCT426" s="45"/>
      <c r="BCU426" s="45"/>
      <c r="BCV426" s="45"/>
      <c r="BCW426" s="45"/>
      <c r="BCX426" s="45"/>
      <c r="BCY426" s="45"/>
      <c r="BCZ426" s="45"/>
      <c r="BDA426" s="45"/>
      <c r="BDB426" s="45"/>
      <c r="BDC426" s="45"/>
      <c r="BDD426" s="45"/>
      <c r="BDE426" s="45"/>
      <c r="BDF426" s="45"/>
      <c r="BDG426" s="45"/>
      <c r="BDH426" s="45"/>
      <c r="BDI426" s="45"/>
      <c r="BDJ426" s="45"/>
      <c r="BDK426" s="45"/>
      <c r="BDL426" s="45"/>
      <c r="BDM426" s="45"/>
      <c r="BDN426" s="45"/>
      <c r="BDO426" s="45"/>
      <c r="BDP426" s="45"/>
      <c r="BDQ426" s="45"/>
      <c r="BDR426" s="45"/>
      <c r="BDS426" s="45"/>
      <c r="BDT426" s="45"/>
      <c r="BDU426" s="45"/>
      <c r="BDV426" s="45"/>
      <c r="BDW426" s="45"/>
      <c r="BDX426" s="45"/>
      <c r="BDY426" s="45"/>
      <c r="BDZ426" s="45"/>
      <c r="BEA426" s="45"/>
      <c r="BEB426" s="45"/>
      <c r="BEC426" s="45"/>
      <c r="BED426" s="45"/>
      <c r="BEE426" s="45"/>
      <c r="BEF426" s="45"/>
      <c r="BEG426" s="45"/>
      <c r="BEH426" s="45"/>
      <c r="BEI426" s="45"/>
      <c r="BEJ426" s="45"/>
      <c r="BEK426" s="45"/>
      <c r="BEL426" s="45"/>
      <c r="BEM426" s="45"/>
      <c r="BEN426" s="45"/>
      <c r="BEO426" s="45"/>
      <c r="BEP426" s="45"/>
      <c r="BEQ426" s="45"/>
      <c r="BER426" s="45"/>
      <c r="BES426" s="45"/>
      <c r="BET426" s="45"/>
      <c r="BEU426" s="45"/>
      <c r="BEV426" s="45"/>
      <c r="BEW426" s="45"/>
      <c r="BEX426" s="45"/>
      <c r="BEY426" s="45"/>
      <c r="BEZ426" s="45"/>
      <c r="BFA426" s="45"/>
      <c r="BFB426" s="45"/>
      <c r="BFC426" s="45"/>
      <c r="BFD426" s="45"/>
      <c r="BFE426" s="45"/>
      <c r="BFF426" s="45"/>
      <c r="BFG426" s="45"/>
      <c r="BFH426" s="45"/>
      <c r="BFI426" s="45"/>
      <c r="BFJ426" s="45"/>
      <c r="BFK426" s="45"/>
      <c r="BFL426" s="45"/>
      <c r="BFM426" s="45"/>
      <c r="BFN426" s="45"/>
      <c r="BFO426" s="45"/>
      <c r="BFP426" s="45"/>
      <c r="BFQ426" s="45"/>
      <c r="BFR426" s="45"/>
      <c r="BFS426" s="45"/>
      <c r="BFT426" s="45"/>
      <c r="BFU426" s="45"/>
      <c r="BFV426" s="45"/>
      <c r="BFW426" s="45"/>
      <c r="BFX426" s="45"/>
      <c r="BFY426" s="45"/>
      <c r="BFZ426" s="45"/>
      <c r="BGA426" s="45"/>
      <c r="BGB426" s="45"/>
      <c r="BGC426" s="45"/>
      <c r="BGD426" s="45"/>
      <c r="BGE426" s="45"/>
      <c r="BGF426" s="45"/>
      <c r="BGG426" s="45"/>
      <c r="BGH426" s="45"/>
      <c r="BGI426" s="45"/>
      <c r="BGJ426" s="45"/>
      <c r="BGK426" s="45"/>
      <c r="BGL426" s="45"/>
      <c r="BGM426" s="45"/>
      <c r="BGN426" s="45"/>
      <c r="BGO426" s="45"/>
      <c r="BGP426" s="45"/>
      <c r="BGQ426" s="45"/>
      <c r="BGR426" s="45"/>
      <c r="BGS426" s="45"/>
      <c r="BGT426" s="45"/>
      <c r="BGU426" s="45"/>
      <c r="BGV426" s="45"/>
      <c r="BGW426" s="45"/>
      <c r="BGX426" s="45"/>
      <c r="BGY426" s="45"/>
      <c r="BGZ426" s="45"/>
      <c r="BHA426" s="45"/>
      <c r="BHB426" s="45"/>
      <c r="BHC426" s="45"/>
      <c r="BHD426" s="45"/>
      <c r="BHE426" s="45"/>
      <c r="BHF426" s="45"/>
      <c r="BHG426" s="45"/>
      <c r="BHH426" s="45"/>
      <c r="BHI426" s="45"/>
      <c r="BHJ426" s="45"/>
      <c r="BHK426" s="45"/>
      <c r="BHL426" s="45"/>
      <c r="BHM426" s="45"/>
      <c r="BHN426" s="45"/>
      <c r="BHO426" s="45"/>
      <c r="BHP426" s="45"/>
      <c r="BHQ426" s="45"/>
      <c r="BHR426" s="45"/>
      <c r="BHS426" s="45"/>
      <c r="BHT426" s="45"/>
      <c r="BHU426" s="45"/>
      <c r="BHV426" s="45"/>
      <c r="BHW426" s="45"/>
      <c r="BHX426" s="45"/>
      <c r="BHY426" s="45"/>
      <c r="BHZ426" s="45"/>
      <c r="BIA426" s="45"/>
      <c r="BIB426" s="45"/>
      <c r="BIC426" s="45"/>
      <c r="BID426" s="45"/>
      <c r="BIE426" s="45"/>
      <c r="BIF426" s="45"/>
      <c r="BIG426" s="45"/>
      <c r="BIH426" s="45"/>
      <c r="BII426" s="45"/>
      <c r="BIJ426" s="45"/>
      <c r="BIK426" s="45"/>
      <c r="BIL426" s="45"/>
      <c r="BIM426" s="45"/>
      <c r="BIN426" s="45"/>
      <c r="BIO426" s="45"/>
      <c r="BIP426" s="45"/>
      <c r="BIQ426" s="45"/>
      <c r="BIR426" s="45"/>
      <c r="BIS426" s="45"/>
      <c r="BIT426" s="45"/>
      <c r="BIU426" s="45"/>
      <c r="BIV426" s="45"/>
      <c r="BIW426" s="45"/>
      <c r="BIX426" s="45"/>
      <c r="BIY426" s="45"/>
      <c r="BIZ426" s="45"/>
      <c r="BJA426" s="45"/>
      <c r="BJB426" s="45"/>
      <c r="BJC426" s="45"/>
      <c r="BJD426" s="45"/>
      <c r="BJE426" s="45"/>
      <c r="BJF426" s="45"/>
      <c r="BJG426" s="45"/>
      <c r="BJH426" s="45"/>
      <c r="BJI426" s="45"/>
      <c r="BJJ426" s="45"/>
      <c r="BJK426" s="45"/>
      <c r="BJL426" s="45"/>
      <c r="BJM426" s="45"/>
      <c r="BJN426" s="45"/>
      <c r="BJO426" s="45"/>
      <c r="BJP426" s="45"/>
      <c r="BJQ426" s="45"/>
      <c r="BJR426" s="45"/>
      <c r="BJS426" s="45"/>
      <c r="BJT426" s="45"/>
      <c r="BJU426" s="45"/>
      <c r="BJV426" s="45"/>
      <c r="BJW426" s="45"/>
      <c r="BJX426" s="45"/>
      <c r="BJY426" s="45"/>
      <c r="BJZ426" s="45"/>
      <c r="BKA426" s="45"/>
      <c r="BKB426" s="45"/>
      <c r="BKC426" s="45"/>
      <c r="BKD426" s="45"/>
      <c r="BKE426" s="45"/>
      <c r="BKF426" s="45"/>
      <c r="BKG426" s="45"/>
      <c r="BKH426" s="45"/>
      <c r="BKI426" s="45"/>
      <c r="BKJ426" s="45"/>
      <c r="BKK426" s="45"/>
      <c r="BKL426" s="45"/>
      <c r="BKM426" s="45"/>
      <c r="BKN426" s="45"/>
      <c r="BKO426" s="45"/>
      <c r="BKP426" s="45"/>
      <c r="BKQ426" s="45"/>
      <c r="BKR426" s="45"/>
      <c r="BKS426" s="45"/>
      <c r="BKT426" s="45"/>
      <c r="BKU426" s="45"/>
      <c r="BKV426" s="45"/>
      <c r="BKW426" s="45"/>
      <c r="BKX426" s="45"/>
      <c r="BKY426" s="45"/>
      <c r="BKZ426" s="45"/>
      <c r="BLA426" s="45"/>
      <c r="BLB426" s="45"/>
      <c r="BLC426" s="45"/>
      <c r="BLD426" s="45"/>
      <c r="BLE426" s="45"/>
      <c r="BLF426" s="45"/>
      <c r="BLG426" s="45"/>
      <c r="BLH426" s="45"/>
      <c r="BLI426" s="45"/>
      <c r="BLJ426" s="45"/>
      <c r="BLK426" s="45"/>
      <c r="BLL426" s="45"/>
      <c r="BLM426" s="45"/>
      <c r="BLN426" s="45"/>
      <c r="BLO426" s="45"/>
      <c r="BLP426" s="45"/>
      <c r="BLQ426" s="45"/>
      <c r="BLR426" s="45"/>
      <c r="BLS426" s="45"/>
      <c r="BLT426" s="45"/>
      <c r="BLU426" s="45"/>
      <c r="BLV426" s="45"/>
      <c r="BLW426" s="45"/>
      <c r="BLX426" s="45"/>
      <c r="BLY426" s="45"/>
      <c r="BLZ426" s="45"/>
      <c r="BMA426" s="45"/>
      <c r="BMB426" s="45"/>
      <c r="BMC426" s="45"/>
      <c r="BMD426" s="45"/>
      <c r="BME426" s="45"/>
      <c r="BMF426" s="45"/>
      <c r="BMG426" s="45"/>
      <c r="BMH426" s="45"/>
      <c r="BMI426" s="45"/>
      <c r="BMJ426" s="45"/>
      <c r="BMK426" s="45"/>
      <c r="BML426" s="45"/>
      <c r="BMM426" s="45"/>
      <c r="BMN426" s="45"/>
      <c r="BMO426" s="45"/>
      <c r="BMP426" s="45"/>
      <c r="BMQ426" s="45"/>
      <c r="BMR426" s="45"/>
      <c r="BMS426" s="45"/>
      <c r="BMT426" s="45"/>
      <c r="BMU426" s="45"/>
      <c r="BMV426" s="45"/>
      <c r="BMW426" s="45"/>
      <c r="BMX426" s="45"/>
      <c r="BMY426" s="45"/>
      <c r="BMZ426" s="45"/>
      <c r="BNA426" s="45"/>
    </row>
    <row r="427" spans="23:1717" s="46" customFormat="1" x14ac:dyDescent="0.25">
      <c r="W427" s="45"/>
      <c r="X427" s="45"/>
      <c r="Y427" s="45"/>
      <c r="Z427" s="45"/>
      <c r="AA427" s="45"/>
      <c r="AB427" s="45"/>
      <c r="AC427" s="45"/>
      <c r="AD427" s="45"/>
      <c r="AE427" s="45"/>
      <c r="AF427" s="45"/>
      <c r="AG427" s="45"/>
      <c r="AH427" s="45"/>
      <c r="AI427" s="45"/>
      <c r="AJ427" s="45"/>
      <c r="AK427" s="45"/>
      <c r="AL427" s="45"/>
      <c r="AM427" s="45"/>
      <c r="AN427" s="45"/>
      <c r="AO427" s="45"/>
      <c r="AP427" s="45"/>
      <c r="AQ427" s="45"/>
      <c r="AR427" s="45"/>
      <c r="AS427" s="45"/>
      <c r="AT427" s="45"/>
      <c r="AU427" s="45"/>
      <c r="AV427" s="45"/>
      <c r="AW427" s="45"/>
      <c r="AX427" s="45"/>
      <c r="AY427" s="45"/>
      <c r="AZ427" s="45"/>
      <c r="BA427" s="45"/>
      <c r="BB427" s="45"/>
      <c r="BC427" s="45"/>
      <c r="BD427" s="45"/>
      <c r="BE427" s="45"/>
      <c r="BF427" s="45"/>
      <c r="BG427" s="45"/>
      <c r="BH427" s="45"/>
      <c r="BI427" s="45"/>
      <c r="BJ427" s="45"/>
      <c r="BK427" s="45"/>
      <c r="BL427" s="45"/>
      <c r="BM427" s="45"/>
      <c r="BN427" s="45"/>
      <c r="BO427" s="45"/>
      <c r="BP427" s="45"/>
      <c r="BQ427" s="45"/>
      <c r="BR427" s="45"/>
      <c r="BS427" s="45"/>
      <c r="BT427" s="45"/>
      <c r="BU427" s="45"/>
      <c r="BV427" s="45"/>
      <c r="BW427" s="45"/>
      <c r="BX427" s="45"/>
      <c r="BY427" s="45"/>
      <c r="BZ427" s="45"/>
      <c r="CA427" s="45"/>
      <c r="CB427" s="45"/>
      <c r="CC427" s="45"/>
      <c r="CD427" s="45"/>
      <c r="CE427" s="45"/>
      <c r="CF427" s="45"/>
      <c r="CG427" s="45"/>
      <c r="CH427" s="45"/>
      <c r="CI427" s="45"/>
      <c r="CJ427" s="45"/>
      <c r="CK427" s="45"/>
      <c r="CL427" s="45"/>
      <c r="CM427" s="45"/>
      <c r="CN427" s="45"/>
      <c r="CO427" s="45"/>
      <c r="CP427" s="45"/>
      <c r="CQ427" s="45"/>
      <c r="CR427" s="45"/>
      <c r="CS427" s="45"/>
      <c r="CT427" s="45"/>
      <c r="CU427" s="45"/>
      <c r="CV427" s="45"/>
      <c r="CW427" s="45"/>
      <c r="CX427" s="45"/>
      <c r="CY427" s="45"/>
      <c r="CZ427" s="45"/>
      <c r="DA427" s="45"/>
      <c r="DB427" s="45"/>
      <c r="DC427" s="45"/>
      <c r="DD427" s="45"/>
      <c r="DE427" s="45"/>
      <c r="DF427" s="45"/>
      <c r="DG427" s="45"/>
      <c r="DH427" s="45"/>
      <c r="DI427" s="45"/>
      <c r="DJ427" s="45"/>
      <c r="DK427" s="45"/>
      <c r="DL427" s="45"/>
      <c r="DM427" s="45"/>
      <c r="DN427" s="45"/>
      <c r="DO427" s="45"/>
      <c r="DP427" s="45"/>
      <c r="DQ427" s="45"/>
      <c r="DR427" s="45"/>
      <c r="DS427" s="45"/>
      <c r="DT427" s="45"/>
      <c r="DU427" s="45"/>
      <c r="DV427" s="45"/>
      <c r="DW427" s="45"/>
      <c r="DX427" s="45"/>
      <c r="DY427" s="45"/>
      <c r="DZ427" s="45"/>
      <c r="EA427" s="45"/>
      <c r="EB427" s="45"/>
      <c r="EC427" s="45"/>
      <c r="ED427" s="45"/>
      <c r="EE427" s="45"/>
      <c r="EF427" s="45"/>
      <c r="EG427" s="45"/>
      <c r="EH427" s="45"/>
      <c r="EI427" s="45"/>
      <c r="EJ427" s="45"/>
      <c r="EK427" s="45"/>
      <c r="EL427" s="45"/>
      <c r="EM427" s="45"/>
      <c r="EN427" s="45"/>
      <c r="EO427" s="45"/>
      <c r="EP427" s="45"/>
      <c r="EQ427" s="45"/>
      <c r="ER427" s="45"/>
      <c r="ES427" s="45"/>
      <c r="ET427" s="45"/>
      <c r="EU427" s="45"/>
      <c r="EV427" s="45"/>
      <c r="EW427" s="45"/>
      <c r="EX427" s="45"/>
      <c r="EY427" s="45"/>
      <c r="EZ427" s="45"/>
      <c r="FA427" s="45"/>
      <c r="FB427" s="45"/>
      <c r="FC427" s="45"/>
      <c r="FD427" s="45"/>
      <c r="FE427" s="45"/>
      <c r="FF427" s="45"/>
      <c r="FG427" s="45"/>
      <c r="FH427" s="45"/>
      <c r="FI427" s="45"/>
      <c r="FJ427" s="45"/>
      <c r="FK427" s="45"/>
      <c r="FL427" s="45"/>
      <c r="FM427" s="45"/>
      <c r="FN427" s="45"/>
      <c r="FO427" s="45"/>
      <c r="FP427" s="45"/>
      <c r="FQ427" s="45"/>
      <c r="FR427" s="45"/>
      <c r="FS427" s="45"/>
      <c r="FT427" s="45"/>
      <c r="FU427" s="45"/>
      <c r="FV427" s="45"/>
      <c r="FW427" s="45"/>
      <c r="FX427" s="45"/>
      <c r="FY427" s="45"/>
      <c r="FZ427" s="45"/>
      <c r="GA427" s="45"/>
      <c r="GB427" s="45"/>
      <c r="GC427" s="45"/>
      <c r="GD427" s="45"/>
      <c r="GE427" s="45"/>
      <c r="GF427" s="45"/>
      <c r="GG427" s="45"/>
      <c r="GH427" s="45"/>
      <c r="GI427" s="45"/>
      <c r="GJ427" s="45"/>
      <c r="GK427" s="45"/>
      <c r="GL427" s="45"/>
      <c r="GM427" s="45"/>
      <c r="GN427" s="45"/>
      <c r="GO427" s="45"/>
      <c r="GP427" s="45"/>
      <c r="GQ427" s="45"/>
      <c r="GR427" s="45"/>
      <c r="GS427" s="45"/>
      <c r="GT427" s="45"/>
      <c r="GU427" s="45"/>
      <c r="GV427" s="45"/>
      <c r="GW427" s="45"/>
      <c r="GX427" s="45"/>
      <c r="GY427" s="45"/>
      <c r="GZ427" s="45"/>
      <c r="HA427" s="45"/>
      <c r="HB427" s="45"/>
      <c r="HC427" s="45"/>
      <c r="HD427" s="45"/>
      <c r="HE427" s="45"/>
      <c r="HF427" s="45"/>
      <c r="HG427" s="45"/>
      <c r="HH427" s="45"/>
      <c r="HI427" s="45"/>
      <c r="HJ427" s="45"/>
      <c r="HK427" s="45"/>
      <c r="HL427" s="45"/>
      <c r="HM427" s="45"/>
      <c r="HN427" s="45"/>
      <c r="HO427" s="45"/>
      <c r="HP427" s="45"/>
      <c r="HQ427" s="45"/>
      <c r="HR427" s="45"/>
      <c r="HS427" s="45"/>
      <c r="HT427" s="45"/>
      <c r="HU427" s="45"/>
      <c r="HV427" s="45"/>
      <c r="HW427" s="45"/>
      <c r="HX427" s="45"/>
      <c r="HY427" s="45"/>
      <c r="HZ427" s="45"/>
      <c r="IA427" s="45"/>
      <c r="IB427" s="45"/>
      <c r="IC427" s="45"/>
      <c r="ID427" s="45"/>
      <c r="IE427" s="45"/>
      <c r="IF427" s="45"/>
      <c r="IG427" s="45"/>
      <c r="IH427" s="45"/>
      <c r="II427" s="45"/>
      <c r="IJ427" s="45"/>
      <c r="IK427" s="45"/>
      <c r="IL427" s="45"/>
      <c r="IM427" s="45"/>
      <c r="IN427" s="45"/>
      <c r="IO427" s="45"/>
      <c r="IP427" s="45"/>
      <c r="IQ427" s="45"/>
      <c r="IR427" s="45"/>
      <c r="IS427" s="45"/>
      <c r="IT427" s="45"/>
      <c r="IU427" s="45"/>
      <c r="IV427" s="45"/>
      <c r="IW427" s="45"/>
      <c r="IX427" s="45"/>
      <c r="IY427" s="45"/>
      <c r="IZ427" s="45"/>
      <c r="JA427" s="45"/>
      <c r="JB427" s="45"/>
      <c r="JC427" s="45"/>
      <c r="JD427" s="45"/>
      <c r="JE427" s="45"/>
      <c r="JF427" s="45"/>
      <c r="JG427" s="45"/>
      <c r="JH427" s="45"/>
      <c r="JI427" s="45"/>
      <c r="JJ427" s="45"/>
      <c r="JK427" s="45"/>
      <c r="JL427" s="45"/>
      <c r="JM427" s="45"/>
      <c r="JN427" s="45"/>
      <c r="JO427" s="45"/>
      <c r="JP427" s="45"/>
      <c r="JQ427" s="45"/>
      <c r="JR427" s="45"/>
      <c r="JS427" s="45"/>
      <c r="JT427" s="45"/>
      <c r="JU427" s="45"/>
      <c r="JV427" s="45"/>
      <c r="JW427" s="45"/>
      <c r="JX427" s="45"/>
      <c r="JY427" s="45"/>
      <c r="JZ427" s="45"/>
      <c r="KA427" s="45"/>
      <c r="KB427" s="45"/>
      <c r="KC427" s="45"/>
      <c r="KD427" s="45"/>
      <c r="KE427" s="45"/>
      <c r="KF427" s="45"/>
      <c r="KG427" s="45"/>
      <c r="KH427" s="45"/>
      <c r="KI427" s="45"/>
      <c r="KJ427" s="45"/>
      <c r="KK427" s="45"/>
      <c r="KL427" s="45"/>
      <c r="KM427" s="45"/>
      <c r="KN427" s="45"/>
      <c r="KO427" s="45"/>
      <c r="KP427" s="45"/>
      <c r="KQ427" s="45"/>
      <c r="KR427" s="45"/>
      <c r="KS427" s="45"/>
      <c r="KT427" s="45"/>
      <c r="KU427" s="45"/>
      <c r="KV427" s="45"/>
      <c r="KW427" s="45"/>
      <c r="KX427" s="45"/>
      <c r="KY427" s="45"/>
      <c r="KZ427" s="45"/>
      <c r="LA427" s="45"/>
      <c r="LB427" s="45"/>
      <c r="LC427" s="45"/>
      <c r="LD427" s="45"/>
      <c r="LE427" s="45"/>
      <c r="LF427" s="45"/>
      <c r="LG427" s="45"/>
      <c r="LH427" s="45"/>
      <c r="LI427" s="45"/>
      <c r="LJ427" s="45"/>
      <c r="LK427" s="45"/>
      <c r="LL427" s="45"/>
      <c r="LM427" s="45"/>
      <c r="LN427" s="45"/>
      <c r="LO427" s="45"/>
      <c r="LP427" s="45"/>
      <c r="LQ427" s="45"/>
      <c r="LR427" s="45"/>
      <c r="LS427" s="45"/>
      <c r="LT427" s="45"/>
      <c r="LU427" s="45"/>
      <c r="LV427" s="45"/>
      <c r="LW427" s="45"/>
      <c r="LX427" s="45"/>
      <c r="LY427" s="45"/>
      <c r="LZ427" s="45"/>
      <c r="MA427" s="45"/>
      <c r="MB427" s="45"/>
      <c r="MC427" s="45"/>
      <c r="MD427" s="45"/>
      <c r="ME427" s="45"/>
      <c r="MF427" s="45"/>
      <c r="MG427" s="45"/>
      <c r="MH427" s="45"/>
      <c r="MI427" s="45"/>
      <c r="MJ427" s="45"/>
      <c r="MK427" s="45"/>
      <c r="ML427" s="45"/>
      <c r="MM427" s="45"/>
      <c r="MN427" s="45"/>
      <c r="MO427" s="45"/>
      <c r="MP427" s="45"/>
      <c r="MQ427" s="45"/>
      <c r="MR427" s="45"/>
      <c r="MS427" s="45"/>
      <c r="MT427" s="45"/>
      <c r="MU427" s="45"/>
      <c r="MV427" s="45"/>
      <c r="MW427" s="45"/>
      <c r="MX427" s="45"/>
      <c r="MY427" s="45"/>
      <c r="MZ427" s="45"/>
      <c r="NA427" s="45"/>
      <c r="NB427" s="45"/>
      <c r="NC427" s="45"/>
      <c r="ND427" s="45"/>
      <c r="NE427" s="45"/>
      <c r="NF427" s="45"/>
      <c r="NG427" s="45"/>
      <c r="NH427" s="45"/>
      <c r="NI427" s="45"/>
      <c r="NJ427" s="45"/>
      <c r="NK427" s="45"/>
      <c r="NL427" s="45"/>
      <c r="NM427" s="45"/>
      <c r="NN427" s="45"/>
      <c r="NO427" s="45"/>
      <c r="NP427" s="45"/>
      <c r="NQ427" s="45"/>
      <c r="NR427" s="45"/>
      <c r="NS427" s="45"/>
      <c r="NT427" s="45"/>
      <c r="NU427" s="45"/>
      <c r="NV427" s="45"/>
      <c r="NW427" s="45"/>
      <c r="NX427" s="45"/>
      <c r="NY427" s="45"/>
      <c r="NZ427" s="45"/>
      <c r="OA427" s="45"/>
      <c r="OB427" s="45"/>
      <c r="OC427" s="45"/>
      <c r="OD427" s="45"/>
      <c r="OE427" s="45"/>
      <c r="OF427" s="45"/>
      <c r="OG427" s="45"/>
      <c r="OH427" s="45"/>
      <c r="OI427" s="45"/>
      <c r="OJ427" s="45"/>
      <c r="OK427" s="45"/>
      <c r="OL427" s="45"/>
      <c r="OM427" s="45"/>
      <c r="ON427" s="45"/>
      <c r="OO427" s="45"/>
      <c r="OP427" s="45"/>
      <c r="OQ427" s="45"/>
      <c r="OR427" s="45"/>
      <c r="OS427" s="45"/>
      <c r="OT427" s="45"/>
      <c r="OU427" s="45"/>
      <c r="OV427" s="45"/>
      <c r="OW427" s="45"/>
      <c r="OX427" s="45"/>
      <c r="OY427" s="45"/>
      <c r="OZ427" s="45"/>
      <c r="PA427" s="45"/>
      <c r="PB427" s="45"/>
      <c r="PC427" s="45"/>
      <c r="PD427" s="45"/>
      <c r="PE427" s="45"/>
      <c r="PF427" s="45"/>
      <c r="PG427" s="45"/>
      <c r="PH427" s="45"/>
      <c r="PI427" s="45"/>
      <c r="PJ427" s="45"/>
      <c r="PK427" s="45"/>
      <c r="PL427" s="45"/>
      <c r="PM427" s="45"/>
      <c r="PN427" s="45"/>
      <c r="PO427" s="45"/>
      <c r="PP427" s="45"/>
      <c r="PQ427" s="45"/>
      <c r="PR427" s="45"/>
      <c r="PS427" s="45"/>
      <c r="PT427" s="45"/>
      <c r="PU427" s="45"/>
      <c r="PV427" s="45"/>
      <c r="PW427" s="45"/>
      <c r="PX427" s="45"/>
      <c r="PY427" s="45"/>
      <c r="PZ427" s="45"/>
      <c r="QA427" s="45"/>
      <c r="QB427" s="45"/>
      <c r="QC427" s="45"/>
      <c r="QD427" s="45"/>
      <c r="QE427" s="45"/>
      <c r="QF427" s="45"/>
      <c r="QG427" s="45"/>
      <c r="QH427" s="45"/>
      <c r="QI427" s="45"/>
      <c r="QJ427" s="45"/>
      <c r="QK427" s="45"/>
      <c r="QL427" s="45"/>
      <c r="QM427" s="45"/>
      <c r="QN427" s="45"/>
      <c r="QO427" s="45"/>
      <c r="QP427" s="45"/>
      <c r="QQ427" s="45"/>
      <c r="QR427" s="45"/>
      <c r="QS427" s="45"/>
      <c r="QT427" s="45"/>
      <c r="QU427" s="45"/>
      <c r="QV427" s="45"/>
      <c r="QW427" s="45"/>
      <c r="QX427" s="45"/>
      <c r="QY427" s="45"/>
      <c r="QZ427" s="45"/>
      <c r="RA427" s="45"/>
      <c r="RB427" s="45"/>
      <c r="RC427" s="45"/>
      <c r="RD427" s="45"/>
      <c r="RE427" s="45"/>
      <c r="RF427" s="45"/>
      <c r="RG427" s="45"/>
      <c r="RH427" s="45"/>
      <c r="RI427" s="45"/>
      <c r="RJ427" s="45"/>
      <c r="RK427" s="45"/>
      <c r="RL427" s="45"/>
      <c r="RM427" s="45"/>
      <c r="RN427" s="45"/>
      <c r="RO427" s="45"/>
      <c r="RP427" s="45"/>
      <c r="RQ427" s="45"/>
      <c r="RR427" s="45"/>
      <c r="RS427" s="45"/>
      <c r="RT427" s="45"/>
      <c r="RU427" s="45"/>
      <c r="RV427" s="45"/>
      <c r="RW427" s="45"/>
      <c r="RX427" s="45"/>
      <c r="RY427" s="45"/>
      <c r="RZ427" s="45"/>
      <c r="SA427" s="45"/>
      <c r="SB427" s="45"/>
      <c r="SC427" s="45"/>
      <c r="SD427" s="45"/>
      <c r="SE427" s="45"/>
      <c r="SF427" s="45"/>
      <c r="SG427" s="45"/>
      <c r="SH427" s="45"/>
      <c r="SI427" s="45"/>
      <c r="SJ427" s="45"/>
      <c r="SK427" s="45"/>
      <c r="SL427" s="45"/>
      <c r="SM427" s="45"/>
      <c r="SN427" s="45"/>
      <c r="SO427" s="45"/>
      <c r="SP427" s="45"/>
      <c r="SQ427" s="45"/>
      <c r="SR427" s="45"/>
      <c r="SS427" s="45"/>
      <c r="ST427" s="45"/>
      <c r="SU427" s="45"/>
      <c r="SV427" s="45"/>
      <c r="SW427" s="45"/>
      <c r="SX427" s="45"/>
      <c r="SY427" s="45"/>
      <c r="SZ427" s="45"/>
      <c r="TA427" s="45"/>
      <c r="TB427" s="45"/>
      <c r="TC427" s="45"/>
      <c r="TD427" s="45"/>
      <c r="TE427" s="45"/>
      <c r="TF427" s="45"/>
      <c r="TG427" s="45"/>
      <c r="TH427" s="45"/>
      <c r="TI427" s="45"/>
      <c r="TJ427" s="45"/>
      <c r="TK427" s="45"/>
      <c r="TL427" s="45"/>
      <c r="TM427" s="45"/>
      <c r="TN427" s="45"/>
      <c r="TO427" s="45"/>
      <c r="TP427" s="45"/>
      <c r="TQ427" s="45"/>
      <c r="TR427" s="45"/>
      <c r="TS427" s="45"/>
      <c r="TT427" s="45"/>
      <c r="TU427" s="45"/>
      <c r="TV427" s="45"/>
      <c r="TW427" s="45"/>
      <c r="TX427" s="45"/>
      <c r="TY427" s="45"/>
      <c r="TZ427" s="45"/>
      <c r="UA427" s="45"/>
      <c r="UB427" s="45"/>
      <c r="UC427" s="45"/>
      <c r="UD427" s="45"/>
      <c r="UE427" s="45"/>
      <c r="UF427" s="45"/>
      <c r="UG427" s="45"/>
      <c r="UH427" s="45"/>
      <c r="UI427" s="45"/>
      <c r="UJ427" s="45"/>
      <c r="UK427" s="45"/>
      <c r="UL427" s="45"/>
      <c r="UM427" s="45"/>
      <c r="UN427" s="45"/>
      <c r="UO427" s="45"/>
      <c r="UP427" s="45"/>
      <c r="UQ427" s="45"/>
      <c r="UR427" s="45"/>
      <c r="US427" s="45"/>
      <c r="UT427" s="45"/>
      <c r="UU427" s="45"/>
      <c r="UV427" s="45"/>
      <c r="UW427" s="45"/>
      <c r="UX427" s="45"/>
      <c r="UY427" s="45"/>
      <c r="UZ427" s="45"/>
      <c r="VA427" s="45"/>
      <c r="VB427" s="45"/>
      <c r="VC427" s="45"/>
      <c r="VD427" s="45"/>
      <c r="VE427" s="45"/>
      <c r="VF427" s="45"/>
      <c r="VG427" s="45"/>
      <c r="VH427" s="45"/>
      <c r="VI427" s="45"/>
      <c r="VJ427" s="45"/>
      <c r="VK427" s="45"/>
      <c r="VL427" s="45"/>
      <c r="VM427" s="45"/>
      <c r="VN427" s="45"/>
      <c r="VO427" s="45"/>
      <c r="VP427" s="45"/>
      <c r="VQ427" s="45"/>
      <c r="VR427" s="45"/>
      <c r="VS427" s="45"/>
      <c r="VT427" s="45"/>
      <c r="VU427" s="45"/>
      <c r="VV427" s="45"/>
      <c r="VW427" s="45"/>
      <c r="VX427" s="45"/>
      <c r="VY427" s="45"/>
      <c r="VZ427" s="45"/>
      <c r="WA427" s="45"/>
      <c r="WB427" s="45"/>
      <c r="WC427" s="45"/>
      <c r="WD427" s="45"/>
      <c r="WE427" s="45"/>
      <c r="WF427" s="45"/>
      <c r="WG427" s="45"/>
      <c r="WH427" s="45"/>
      <c r="WI427" s="45"/>
      <c r="WJ427" s="45"/>
      <c r="WK427" s="45"/>
      <c r="WL427" s="45"/>
      <c r="WM427" s="45"/>
      <c r="WN427" s="45"/>
      <c r="WO427" s="45"/>
      <c r="WP427" s="45"/>
      <c r="WQ427" s="45"/>
      <c r="WR427" s="45"/>
      <c r="WS427" s="45"/>
      <c r="WT427" s="45"/>
      <c r="WU427" s="45"/>
      <c r="WV427" s="45"/>
      <c r="WW427" s="45"/>
      <c r="WX427" s="45"/>
      <c r="WY427" s="45"/>
      <c r="WZ427" s="45"/>
      <c r="XA427" s="45"/>
      <c r="XB427" s="45"/>
      <c r="XC427" s="45"/>
      <c r="XD427" s="45"/>
      <c r="XE427" s="45"/>
      <c r="XF427" s="45"/>
      <c r="XG427" s="45"/>
      <c r="XH427" s="45"/>
      <c r="XI427" s="45"/>
      <c r="XJ427" s="45"/>
      <c r="XK427" s="45"/>
      <c r="XL427" s="45"/>
      <c r="XM427" s="45"/>
      <c r="XN427" s="45"/>
      <c r="XO427" s="45"/>
      <c r="XP427" s="45"/>
      <c r="XQ427" s="45"/>
      <c r="XR427" s="45"/>
      <c r="XS427" s="45"/>
      <c r="XT427" s="45"/>
      <c r="XU427" s="45"/>
      <c r="XV427" s="45"/>
      <c r="XW427" s="45"/>
      <c r="XX427" s="45"/>
      <c r="XY427" s="45"/>
      <c r="XZ427" s="45"/>
      <c r="YA427" s="45"/>
      <c r="YB427" s="45"/>
      <c r="YC427" s="45"/>
      <c r="YD427" s="45"/>
      <c r="YE427" s="45"/>
      <c r="YF427" s="45"/>
      <c r="YG427" s="45"/>
      <c r="YH427" s="45"/>
      <c r="YI427" s="45"/>
      <c r="YJ427" s="45"/>
      <c r="YK427" s="45"/>
      <c r="YL427" s="45"/>
      <c r="YM427" s="45"/>
      <c r="YN427" s="45"/>
      <c r="YO427" s="45"/>
      <c r="YP427" s="45"/>
      <c r="YQ427" s="45"/>
      <c r="YR427" s="45"/>
      <c r="YS427" s="45"/>
      <c r="YT427" s="45"/>
      <c r="YU427" s="45"/>
      <c r="YV427" s="45"/>
      <c r="YW427" s="45"/>
      <c r="YX427" s="45"/>
      <c r="YY427" s="45"/>
      <c r="YZ427" s="45"/>
      <c r="ZA427" s="45"/>
      <c r="ZB427" s="45"/>
      <c r="ZC427" s="45"/>
      <c r="ZD427" s="45"/>
      <c r="ZE427" s="45"/>
      <c r="ZF427" s="45"/>
      <c r="ZG427" s="45"/>
      <c r="ZH427" s="45"/>
      <c r="ZI427" s="45"/>
      <c r="ZJ427" s="45"/>
      <c r="ZK427" s="45"/>
      <c r="ZL427" s="45"/>
      <c r="ZM427" s="45"/>
      <c r="ZN427" s="45"/>
      <c r="ZO427" s="45"/>
      <c r="ZP427" s="45"/>
      <c r="ZQ427" s="45"/>
      <c r="ZR427" s="45"/>
      <c r="ZS427" s="45"/>
      <c r="ZT427" s="45"/>
      <c r="ZU427" s="45"/>
      <c r="ZV427" s="45"/>
      <c r="ZW427" s="45"/>
      <c r="ZX427" s="45"/>
      <c r="ZY427" s="45"/>
      <c r="ZZ427" s="45"/>
      <c r="AAA427" s="45"/>
      <c r="AAB427" s="45"/>
      <c r="AAC427" s="45"/>
      <c r="AAD427" s="45"/>
      <c r="AAE427" s="45"/>
      <c r="AAF427" s="45"/>
      <c r="AAG427" s="45"/>
      <c r="AAH427" s="45"/>
      <c r="AAI427" s="45"/>
      <c r="AAJ427" s="45"/>
      <c r="AAK427" s="45"/>
      <c r="AAL427" s="45"/>
      <c r="AAM427" s="45"/>
      <c r="AAN427" s="45"/>
      <c r="AAO427" s="45"/>
      <c r="AAP427" s="45"/>
      <c r="AAQ427" s="45"/>
      <c r="AAR427" s="45"/>
      <c r="AAS427" s="45"/>
      <c r="AAT427" s="45"/>
      <c r="AAU427" s="45"/>
      <c r="AAV427" s="45"/>
      <c r="AAW427" s="45"/>
      <c r="AAX427" s="45"/>
      <c r="AAY427" s="45"/>
      <c r="AAZ427" s="45"/>
      <c r="ABA427" s="45"/>
      <c r="ABB427" s="45"/>
      <c r="ABC427" s="45"/>
      <c r="ABD427" s="45"/>
      <c r="ABE427" s="45"/>
      <c r="ABF427" s="45"/>
      <c r="ABG427" s="45"/>
      <c r="ABH427" s="45"/>
      <c r="ABI427" s="45"/>
      <c r="ABJ427" s="45"/>
      <c r="ABK427" s="45"/>
      <c r="ABL427" s="45"/>
      <c r="ABM427" s="45"/>
      <c r="ABN427" s="45"/>
      <c r="ABO427" s="45"/>
      <c r="ABP427" s="45"/>
      <c r="ABQ427" s="45"/>
      <c r="ABR427" s="45"/>
      <c r="ABS427" s="45"/>
      <c r="ABT427" s="45"/>
      <c r="ABU427" s="45"/>
      <c r="ABV427" s="45"/>
      <c r="ABW427" s="45"/>
      <c r="ABX427" s="45"/>
      <c r="ABY427" s="45"/>
      <c r="ABZ427" s="45"/>
      <c r="ACA427" s="45"/>
      <c r="ACB427" s="45"/>
      <c r="ACC427" s="45"/>
      <c r="ACD427" s="45"/>
      <c r="ACE427" s="45"/>
      <c r="ACF427" s="45"/>
      <c r="ACG427" s="45"/>
      <c r="ACH427" s="45"/>
      <c r="ACI427" s="45"/>
      <c r="ACJ427" s="45"/>
      <c r="ACK427" s="45"/>
      <c r="ACL427" s="45"/>
      <c r="ACM427" s="45"/>
      <c r="ACN427" s="45"/>
      <c r="ACO427" s="45"/>
      <c r="ACP427" s="45"/>
      <c r="ACQ427" s="45"/>
      <c r="ACR427" s="45"/>
      <c r="ACS427" s="45"/>
      <c r="ACT427" s="45"/>
      <c r="ACU427" s="45"/>
      <c r="ACV427" s="45"/>
      <c r="ACW427" s="45"/>
      <c r="ACX427" s="45"/>
      <c r="ACY427" s="45"/>
      <c r="ACZ427" s="45"/>
      <c r="ADA427" s="45"/>
      <c r="ADB427" s="45"/>
      <c r="ADC427" s="45"/>
      <c r="ADD427" s="45"/>
      <c r="ADE427" s="45"/>
      <c r="ADF427" s="45"/>
      <c r="ADG427" s="45"/>
      <c r="ADH427" s="45"/>
      <c r="ADI427" s="45"/>
      <c r="ADJ427" s="45"/>
      <c r="ADK427" s="45"/>
      <c r="ADL427" s="45"/>
      <c r="ADM427" s="45"/>
      <c r="ADN427" s="45"/>
      <c r="ADO427" s="45"/>
      <c r="ADP427" s="45"/>
      <c r="ADQ427" s="45"/>
      <c r="ADR427" s="45"/>
      <c r="ADS427" s="45"/>
      <c r="ADT427" s="45"/>
      <c r="ADU427" s="45"/>
      <c r="ADV427" s="45"/>
      <c r="ADW427" s="45"/>
      <c r="ADX427" s="45"/>
      <c r="ADY427" s="45"/>
      <c r="ADZ427" s="45"/>
      <c r="AEA427" s="45"/>
      <c r="AEB427" s="45"/>
      <c r="AEC427" s="45"/>
      <c r="AED427" s="45"/>
      <c r="AEE427" s="45"/>
      <c r="AEF427" s="45"/>
      <c r="AEG427" s="45"/>
      <c r="AEH427" s="45"/>
      <c r="AEI427" s="45"/>
      <c r="AEJ427" s="45"/>
      <c r="AEK427" s="45"/>
      <c r="AEL427" s="45"/>
      <c r="AEM427" s="45"/>
      <c r="AEN427" s="45"/>
      <c r="AEO427" s="45"/>
      <c r="AEP427" s="45"/>
      <c r="AEQ427" s="45"/>
      <c r="AER427" s="45"/>
      <c r="AES427" s="45"/>
      <c r="AET427" s="45"/>
      <c r="AEU427" s="45"/>
      <c r="AEV427" s="45"/>
      <c r="AEW427" s="45"/>
      <c r="AEX427" s="45"/>
      <c r="AEY427" s="45"/>
      <c r="AEZ427" s="45"/>
      <c r="AFA427" s="45"/>
      <c r="AFB427" s="45"/>
      <c r="AFC427" s="45"/>
      <c r="AFD427" s="45"/>
      <c r="AFE427" s="45"/>
      <c r="AFF427" s="45"/>
      <c r="AFG427" s="45"/>
      <c r="AFH427" s="45"/>
      <c r="AFI427" s="45"/>
      <c r="AFJ427" s="45"/>
      <c r="AFK427" s="45"/>
      <c r="AFL427" s="45"/>
      <c r="AFM427" s="45"/>
      <c r="AFN427" s="45"/>
      <c r="AFO427" s="45"/>
      <c r="AFP427" s="45"/>
      <c r="AFQ427" s="45"/>
      <c r="AFR427" s="45"/>
      <c r="AFS427" s="45"/>
      <c r="AFT427" s="45"/>
      <c r="AFU427" s="45"/>
      <c r="AFV427" s="45"/>
      <c r="AFW427" s="45"/>
      <c r="AFX427" s="45"/>
      <c r="AFY427" s="45"/>
      <c r="AFZ427" s="45"/>
      <c r="AGA427" s="45"/>
      <c r="AGB427" s="45"/>
      <c r="AGC427" s="45"/>
      <c r="AGD427" s="45"/>
      <c r="AGE427" s="45"/>
      <c r="AGF427" s="45"/>
      <c r="AGG427" s="45"/>
      <c r="AGH427" s="45"/>
      <c r="AGI427" s="45"/>
      <c r="AGJ427" s="45"/>
      <c r="AGK427" s="45"/>
      <c r="AGL427" s="45"/>
      <c r="AGM427" s="45"/>
      <c r="AGN427" s="45"/>
      <c r="AGO427" s="45"/>
      <c r="AGP427" s="45"/>
      <c r="AGQ427" s="45"/>
      <c r="AGR427" s="45"/>
      <c r="AGS427" s="45"/>
      <c r="AGT427" s="45"/>
      <c r="AGU427" s="45"/>
      <c r="AGV427" s="45"/>
      <c r="AGW427" s="45"/>
      <c r="AGX427" s="45"/>
      <c r="AGY427" s="45"/>
      <c r="AGZ427" s="45"/>
      <c r="AHA427" s="45"/>
      <c r="AHB427" s="45"/>
      <c r="AHC427" s="45"/>
      <c r="AHD427" s="45"/>
      <c r="AHE427" s="45"/>
      <c r="AHF427" s="45"/>
      <c r="AHG427" s="45"/>
      <c r="AHH427" s="45"/>
      <c r="AHI427" s="45"/>
      <c r="AHJ427" s="45"/>
      <c r="AHK427" s="45"/>
      <c r="AHL427" s="45"/>
      <c r="AHM427" s="45"/>
      <c r="AHN427" s="45"/>
      <c r="AHO427" s="45"/>
      <c r="AHP427" s="45"/>
      <c r="AHQ427" s="45"/>
      <c r="AHR427" s="45"/>
      <c r="AHS427" s="45"/>
      <c r="AHT427" s="45"/>
      <c r="AHU427" s="45"/>
      <c r="AHV427" s="45"/>
      <c r="AHW427" s="45"/>
      <c r="AHX427" s="45"/>
      <c r="AHY427" s="45"/>
      <c r="AHZ427" s="45"/>
      <c r="AIA427" s="45"/>
      <c r="AIB427" s="45"/>
      <c r="AIC427" s="45"/>
      <c r="AID427" s="45"/>
      <c r="AIE427" s="45"/>
      <c r="AIF427" s="45"/>
      <c r="AIG427" s="45"/>
      <c r="AIH427" s="45"/>
      <c r="AII427" s="45"/>
      <c r="AIJ427" s="45"/>
      <c r="AIK427" s="45"/>
      <c r="AIL427" s="45"/>
      <c r="AIM427" s="45"/>
      <c r="AIN427" s="45"/>
      <c r="AIO427" s="45"/>
      <c r="AIP427" s="45"/>
      <c r="AIQ427" s="45"/>
      <c r="AIR427" s="45"/>
      <c r="AIS427" s="45"/>
      <c r="AIT427" s="45"/>
      <c r="AIU427" s="45"/>
      <c r="AIV427" s="45"/>
      <c r="AIW427" s="45"/>
      <c r="AIX427" s="45"/>
      <c r="AIY427" s="45"/>
      <c r="AIZ427" s="45"/>
      <c r="AJA427" s="45"/>
      <c r="AJB427" s="45"/>
      <c r="AJC427" s="45"/>
      <c r="AJD427" s="45"/>
      <c r="AJE427" s="45"/>
      <c r="AJF427" s="45"/>
      <c r="AJG427" s="45"/>
      <c r="AJH427" s="45"/>
      <c r="AJI427" s="45"/>
      <c r="AJJ427" s="45"/>
      <c r="AJK427" s="45"/>
      <c r="AJL427" s="45"/>
      <c r="AJM427" s="45"/>
      <c r="AJN427" s="45"/>
      <c r="AJO427" s="45"/>
      <c r="AJP427" s="45"/>
      <c r="AJQ427" s="45"/>
      <c r="AJR427" s="45"/>
      <c r="AJS427" s="45"/>
      <c r="AJT427" s="45"/>
      <c r="AJU427" s="45"/>
      <c r="AJV427" s="45"/>
      <c r="AJW427" s="45"/>
      <c r="AJX427" s="45"/>
      <c r="AJY427" s="45"/>
      <c r="AJZ427" s="45"/>
      <c r="AKA427" s="45"/>
      <c r="AKB427" s="45"/>
      <c r="AKC427" s="45"/>
      <c r="AKD427" s="45"/>
      <c r="AKE427" s="45"/>
      <c r="AKF427" s="45"/>
      <c r="AKG427" s="45"/>
      <c r="AKH427" s="45"/>
      <c r="AKI427" s="45"/>
      <c r="AKJ427" s="45"/>
      <c r="AKK427" s="45"/>
      <c r="AKL427" s="45"/>
      <c r="AKM427" s="45"/>
      <c r="AKN427" s="45"/>
      <c r="AKO427" s="45"/>
      <c r="AKP427" s="45"/>
      <c r="AKQ427" s="45"/>
      <c r="AKR427" s="45"/>
      <c r="AKS427" s="45"/>
      <c r="AKT427" s="45"/>
      <c r="AKU427" s="45"/>
      <c r="AKV427" s="45"/>
      <c r="AKW427" s="45"/>
      <c r="AKX427" s="45"/>
      <c r="AKY427" s="45"/>
      <c r="AKZ427" s="45"/>
      <c r="ALA427" s="45"/>
      <c r="ALB427" s="45"/>
      <c r="ALC427" s="45"/>
      <c r="ALD427" s="45"/>
      <c r="ALE427" s="45"/>
      <c r="ALF427" s="45"/>
      <c r="ALG427" s="45"/>
      <c r="ALH427" s="45"/>
      <c r="ALI427" s="45"/>
      <c r="ALJ427" s="45"/>
      <c r="ALK427" s="45"/>
      <c r="ALL427" s="45"/>
      <c r="ALM427" s="45"/>
      <c r="ALN427" s="45"/>
      <c r="ALO427" s="45"/>
      <c r="ALP427" s="45"/>
      <c r="ALQ427" s="45"/>
      <c r="ALR427" s="45"/>
      <c r="ALS427" s="45"/>
      <c r="ALT427" s="45"/>
      <c r="ALU427" s="45"/>
      <c r="ALV427" s="45"/>
      <c r="ALW427" s="45"/>
      <c r="ALX427" s="45"/>
      <c r="ALY427" s="45"/>
      <c r="ALZ427" s="45"/>
      <c r="AMA427" s="45"/>
      <c r="AMB427" s="45"/>
      <c r="AMC427" s="45"/>
      <c r="AMD427" s="45"/>
      <c r="AME427" s="45"/>
      <c r="AMF427" s="45"/>
      <c r="AMG427" s="45"/>
      <c r="AMH427" s="45"/>
      <c r="AMI427" s="45"/>
      <c r="AMJ427" s="45"/>
      <c r="AMK427" s="45"/>
      <c r="AML427" s="45"/>
      <c r="AMM427" s="45"/>
      <c r="AMN427" s="45"/>
      <c r="AMO427" s="45"/>
      <c r="AMP427" s="45"/>
      <c r="AMQ427" s="45"/>
      <c r="AMR427" s="45"/>
      <c r="AMS427" s="45"/>
      <c r="AMT427" s="45"/>
      <c r="AMU427" s="45"/>
      <c r="AMV427" s="45"/>
      <c r="AMW427" s="45"/>
      <c r="AMX427" s="45"/>
      <c r="AMY427" s="45"/>
      <c r="AMZ427" s="45"/>
      <c r="ANA427" s="45"/>
      <c r="ANB427" s="45"/>
      <c r="ANC427" s="45"/>
      <c r="AND427" s="45"/>
      <c r="ANE427" s="45"/>
      <c r="ANF427" s="45"/>
      <c r="ANG427" s="45"/>
      <c r="ANH427" s="45"/>
      <c r="ANI427" s="45"/>
      <c r="ANJ427" s="45"/>
      <c r="ANK427" s="45"/>
      <c r="ANL427" s="45"/>
      <c r="ANM427" s="45"/>
      <c r="ANN427" s="45"/>
      <c r="ANO427" s="45"/>
      <c r="ANP427" s="45"/>
      <c r="ANQ427" s="45"/>
      <c r="ANR427" s="45"/>
      <c r="ANS427" s="45"/>
      <c r="ANT427" s="45"/>
      <c r="ANU427" s="45"/>
      <c r="ANV427" s="45"/>
      <c r="ANW427" s="45"/>
      <c r="ANX427" s="45"/>
      <c r="ANY427" s="45"/>
      <c r="ANZ427" s="45"/>
      <c r="AOA427" s="45"/>
      <c r="AOB427" s="45"/>
      <c r="AOC427" s="45"/>
      <c r="AOD427" s="45"/>
      <c r="AOE427" s="45"/>
      <c r="AOF427" s="45"/>
      <c r="AOG427" s="45"/>
      <c r="AOH427" s="45"/>
      <c r="AOI427" s="45"/>
      <c r="AOJ427" s="45"/>
      <c r="AOK427" s="45"/>
      <c r="AOL427" s="45"/>
      <c r="AOM427" s="45"/>
      <c r="AON427" s="45"/>
      <c r="AOO427" s="45"/>
      <c r="AOP427" s="45"/>
      <c r="AOQ427" s="45"/>
      <c r="AOR427" s="45"/>
      <c r="AOS427" s="45"/>
      <c r="AOT427" s="45"/>
      <c r="AOU427" s="45"/>
      <c r="AOV427" s="45"/>
      <c r="AOW427" s="45"/>
      <c r="AOX427" s="45"/>
      <c r="AOY427" s="45"/>
      <c r="AOZ427" s="45"/>
      <c r="APA427" s="45"/>
      <c r="APB427" s="45"/>
      <c r="APC427" s="45"/>
      <c r="APD427" s="45"/>
      <c r="APE427" s="45"/>
      <c r="APF427" s="45"/>
      <c r="APG427" s="45"/>
      <c r="APH427" s="45"/>
      <c r="API427" s="45"/>
      <c r="APJ427" s="45"/>
      <c r="APK427" s="45"/>
      <c r="APL427" s="45"/>
      <c r="APM427" s="45"/>
      <c r="APN427" s="45"/>
      <c r="APO427" s="45"/>
      <c r="APP427" s="45"/>
      <c r="APQ427" s="45"/>
      <c r="APR427" s="45"/>
      <c r="APS427" s="45"/>
      <c r="APT427" s="45"/>
      <c r="APU427" s="45"/>
      <c r="APV427" s="45"/>
      <c r="APW427" s="45"/>
      <c r="APX427" s="45"/>
      <c r="APY427" s="45"/>
      <c r="APZ427" s="45"/>
      <c r="AQA427" s="45"/>
      <c r="AQB427" s="45"/>
      <c r="AQC427" s="45"/>
      <c r="AQD427" s="45"/>
      <c r="AQE427" s="45"/>
      <c r="AQF427" s="45"/>
      <c r="AQG427" s="45"/>
      <c r="AQH427" s="45"/>
      <c r="AQI427" s="45"/>
      <c r="AQJ427" s="45"/>
      <c r="AQK427" s="45"/>
      <c r="AQL427" s="45"/>
      <c r="AQM427" s="45"/>
      <c r="AQN427" s="45"/>
      <c r="AQO427" s="45"/>
      <c r="AQP427" s="45"/>
      <c r="AQQ427" s="45"/>
      <c r="AQR427" s="45"/>
      <c r="AQS427" s="45"/>
      <c r="AQT427" s="45"/>
      <c r="AQU427" s="45"/>
      <c r="AQV427" s="45"/>
      <c r="AQW427" s="45"/>
      <c r="AQX427" s="45"/>
      <c r="AQY427" s="45"/>
      <c r="AQZ427" s="45"/>
      <c r="ARA427" s="45"/>
      <c r="ARB427" s="45"/>
      <c r="ARC427" s="45"/>
      <c r="ARD427" s="45"/>
      <c r="ARE427" s="45"/>
      <c r="ARF427" s="45"/>
      <c r="ARG427" s="45"/>
      <c r="ARH427" s="45"/>
      <c r="ARI427" s="45"/>
      <c r="ARJ427" s="45"/>
      <c r="ARK427" s="45"/>
      <c r="ARL427" s="45"/>
      <c r="ARM427" s="45"/>
      <c r="ARN427" s="45"/>
      <c r="ARO427" s="45"/>
      <c r="ARP427" s="45"/>
      <c r="ARQ427" s="45"/>
      <c r="ARR427" s="45"/>
      <c r="ARS427" s="45"/>
      <c r="ART427" s="45"/>
      <c r="ARU427" s="45"/>
      <c r="ARV427" s="45"/>
      <c r="ARW427" s="45"/>
      <c r="ARX427" s="45"/>
      <c r="ARY427" s="45"/>
      <c r="ARZ427" s="45"/>
      <c r="ASA427" s="45"/>
      <c r="ASB427" s="45"/>
      <c r="ASC427" s="45"/>
      <c r="ASD427" s="45"/>
      <c r="ASE427" s="45"/>
      <c r="ASF427" s="45"/>
      <c r="ASG427" s="45"/>
      <c r="ASH427" s="45"/>
      <c r="ASI427" s="45"/>
      <c r="ASJ427" s="45"/>
      <c r="ASK427" s="45"/>
      <c r="ASL427" s="45"/>
      <c r="ASM427" s="45"/>
      <c r="ASN427" s="45"/>
      <c r="ASO427" s="45"/>
      <c r="ASP427" s="45"/>
      <c r="ASQ427" s="45"/>
      <c r="ASR427" s="45"/>
      <c r="ASS427" s="45"/>
      <c r="AST427" s="45"/>
      <c r="ASU427" s="45"/>
      <c r="ASV427" s="45"/>
      <c r="ASW427" s="45"/>
      <c r="ASX427" s="45"/>
      <c r="ASY427" s="45"/>
      <c r="ASZ427" s="45"/>
      <c r="ATA427" s="45"/>
      <c r="ATB427" s="45"/>
      <c r="ATC427" s="45"/>
      <c r="ATD427" s="45"/>
      <c r="ATE427" s="45"/>
      <c r="ATF427" s="45"/>
      <c r="ATG427" s="45"/>
      <c r="ATH427" s="45"/>
      <c r="ATI427" s="45"/>
      <c r="ATJ427" s="45"/>
      <c r="ATK427" s="45"/>
      <c r="ATL427" s="45"/>
      <c r="ATM427" s="45"/>
      <c r="ATN427" s="45"/>
      <c r="ATO427" s="45"/>
      <c r="ATP427" s="45"/>
      <c r="ATQ427" s="45"/>
      <c r="ATR427" s="45"/>
      <c r="ATS427" s="45"/>
      <c r="ATT427" s="45"/>
      <c r="ATU427" s="45"/>
      <c r="ATV427" s="45"/>
      <c r="ATW427" s="45"/>
      <c r="ATX427" s="45"/>
      <c r="ATY427" s="45"/>
      <c r="ATZ427" s="45"/>
      <c r="AUA427" s="45"/>
      <c r="AUB427" s="45"/>
      <c r="AUC427" s="45"/>
      <c r="AUD427" s="45"/>
      <c r="AUE427" s="45"/>
      <c r="AUF427" s="45"/>
      <c r="AUG427" s="45"/>
      <c r="AUH427" s="45"/>
      <c r="AUI427" s="45"/>
      <c r="AUJ427" s="45"/>
      <c r="AUK427" s="45"/>
      <c r="AUL427" s="45"/>
      <c r="AUM427" s="45"/>
      <c r="AUN427" s="45"/>
      <c r="AUO427" s="45"/>
      <c r="AUP427" s="45"/>
      <c r="AUQ427" s="45"/>
      <c r="AUR427" s="45"/>
      <c r="AUS427" s="45"/>
      <c r="AUT427" s="45"/>
      <c r="AUU427" s="45"/>
      <c r="AUV427" s="45"/>
      <c r="AUW427" s="45"/>
      <c r="AUX427" s="45"/>
      <c r="AUY427" s="45"/>
      <c r="AUZ427" s="45"/>
      <c r="AVA427" s="45"/>
      <c r="AVB427" s="45"/>
      <c r="AVC427" s="45"/>
      <c r="AVD427" s="45"/>
      <c r="AVE427" s="45"/>
      <c r="AVF427" s="45"/>
      <c r="AVG427" s="45"/>
      <c r="AVH427" s="45"/>
      <c r="AVI427" s="45"/>
      <c r="AVJ427" s="45"/>
      <c r="AVK427" s="45"/>
      <c r="AVL427" s="45"/>
      <c r="AVM427" s="45"/>
      <c r="AVN427" s="45"/>
      <c r="AVO427" s="45"/>
      <c r="AVP427" s="45"/>
      <c r="AVQ427" s="45"/>
      <c r="AVR427" s="45"/>
      <c r="AVS427" s="45"/>
      <c r="AVT427" s="45"/>
      <c r="AVU427" s="45"/>
      <c r="AVV427" s="45"/>
      <c r="AVW427" s="45"/>
      <c r="AVX427" s="45"/>
      <c r="AVY427" s="45"/>
      <c r="AVZ427" s="45"/>
      <c r="AWA427" s="45"/>
      <c r="AWB427" s="45"/>
      <c r="AWC427" s="45"/>
      <c r="AWD427" s="45"/>
      <c r="AWE427" s="45"/>
      <c r="AWF427" s="45"/>
      <c r="AWG427" s="45"/>
      <c r="AWH427" s="45"/>
      <c r="AWI427" s="45"/>
      <c r="AWJ427" s="45"/>
      <c r="AWK427" s="45"/>
      <c r="AWL427" s="45"/>
      <c r="AWM427" s="45"/>
      <c r="AWN427" s="45"/>
      <c r="AWO427" s="45"/>
      <c r="AWP427" s="45"/>
      <c r="AWQ427" s="45"/>
      <c r="AWR427" s="45"/>
      <c r="AWS427" s="45"/>
      <c r="AWT427" s="45"/>
      <c r="AWU427" s="45"/>
      <c r="AWV427" s="45"/>
      <c r="AWW427" s="45"/>
      <c r="AWX427" s="45"/>
      <c r="AWY427" s="45"/>
      <c r="AWZ427" s="45"/>
      <c r="AXA427" s="45"/>
      <c r="AXB427" s="45"/>
      <c r="AXC427" s="45"/>
      <c r="AXD427" s="45"/>
      <c r="AXE427" s="45"/>
      <c r="AXF427" s="45"/>
      <c r="AXG427" s="45"/>
      <c r="AXH427" s="45"/>
      <c r="AXI427" s="45"/>
      <c r="AXJ427" s="45"/>
      <c r="AXK427" s="45"/>
      <c r="AXL427" s="45"/>
      <c r="AXM427" s="45"/>
      <c r="AXN427" s="45"/>
      <c r="AXO427" s="45"/>
      <c r="AXP427" s="45"/>
      <c r="AXQ427" s="45"/>
      <c r="AXR427" s="45"/>
      <c r="AXS427" s="45"/>
      <c r="AXT427" s="45"/>
      <c r="AXU427" s="45"/>
      <c r="AXV427" s="45"/>
      <c r="AXW427" s="45"/>
      <c r="AXX427" s="45"/>
      <c r="AXY427" s="45"/>
      <c r="AXZ427" s="45"/>
      <c r="AYA427" s="45"/>
      <c r="AYB427" s="45"/>
      <c r="AYC427" s="45"/>
      <c r="AYD427" s="45"/>
      <c r="AYE427" s="45"/>
      <c r="AYF427" s="45"/>
      <c r="AYG427" s="45"/>
      <c r="AYH427" s="45"/>
      <c r="AYI427" s="45"/>
      <c r="AYJ427" s="45"/>
      <c r="AYK427" s="45"/>
      <c r="AYL427" s="45"/>
      <c r="AYM427" s="45"/>
      <c r="AYN427" s="45"/>
      <c r="AYO427" s="45"/>
      <c r="AYP427" s="45"/>
      <c r="AYQ427" s="45"/>
      <c r="AYR427" s="45"/>
      <c r="AYS427" s="45"/>
      <c r="AYT427" s="45"/>
      <c r="AYU427" s="45"/>
      <c r="AYV427" s="45"/>
      <c r="AYW427" s="45"/>
      <c r="AYX427" s="45"/>
      <c r="AYY427" s="45"/>
      <c r="AYZ427" s="45"/>
      <c r="AZA427" s="45"/>
      <c r="AZB427" s="45"/>
      <c r="AZC427" s="45"/>
      <c r="AZD427" s="45"/>
      <c r="AZE427" s="45"/>
      <c r="AZF427" s="45"/>
      <c r="AZG427" s="45"/>
      <c r="AZH427" s="45"/>
      <c r="AZI427" s="45"/>
      <c r="AZJ427" s="45"/>
      <c r="AZK427" s="45"/>
      <c r="AZL427" s="45"/>
      <c r="AZM427" s="45"/>
      <c r="AZN427" s="45"/>
      <c r="AZO427" s="45"/>
      <c r="AZP427" s="45"/>
      <c r="AZQ427" s="45"/>
      <c r="AZR427" s="45"/>
      <c r="AZS427" s="45"/>
      <c r="AZT427" s="45"/>
      <c r="AZU427" s="45"/>
      <c r="AZV427" s="45"/>
      <c r="AZW427" s="45"/>
      <c r="AZX427" s="45"/>
      <c r="AZY427" s="45"/>
      <c r="AZZ427" s="45"/>
      <c r="BAA427" s="45"/>
      <c r="BAB427" s="45"/>
      <c r="BAC427" s="45"/>
      <c r="BAD427" s="45"/>
      <c r="BAE427" s="45"/>
      <c r="BAF427" s="45"/>
      <c r="BAG427" s="45"/>
      <c r="BAH427" s="45"/>
      <c r="BAI427" s="45"/>
      <c r="BAJ427" s="45"/>
      <c r="BAK427" s="45"/>
      <c r="BAL427" s="45"/>
      <c r="BAM427" s="45"/>
      <c r="BAN427" s="45"/>
      <c r="BAO427" s="45"/>
      <c r="BAP427" s="45"/>
      <c r="BAQ427" s="45"/>
      <c r="BAR427" s="45"/>
      <c r="BAS427" s="45"/>
      <c r="BAT427" s="45"/>
      <c r="BAU427" s="45"/>
      <c r="BAV427" s="45"/>
      <c r="BAW427" s="45"/>
      <c r="BAX427" s="45"/>
      <c r="BAY427" s="45"/>
      <c r="BAZ427" s="45"/>
      <c r="BBA427" s="45"/>
      <c r="BBB427" s="45"/>
      <c r="BBC427" s="45"/>
      <c r="BBD427" s="45"/>
      <c r="BBE427" s="45"/>
      <c r="BBF427" s="45"/>
      <c r="BBG427" s="45"/>
      <c r="BBH427" s="45"/>
      <c r="BBI427" s="45"/>
      <c r="BBJ427" s="45"/>
      <c r="BBK427" s="45"/>
      <c r="BBL427" s="45"/>
      <c r="BBM427" s="45"/>
      <c r="BBN427" s="45"/>
      <c r="BBO427" s="45"/>
      <c r="BBP427" s="45"/>
      <c r="BBQ427" s="45"/>
      <c r="BBR427" s="45"/>
      <c r="BBS427" s="45"/>
      <c r="BBT427" s="45"/>
      <c r="BBU427" s="45"/>
      <c r="BBV427" s="45"/>
      <c r="BBW427" s="45"/>
      <c r="BBX427" s="45"/>
      <c r="BBY427" s="45"/>
      <c r="BBZ427" s="45"/>
      <c r="BCA427" s="45"/>
      <c r="BCB427" s="45"/>
      <c r="BCC427" s="45"/>
      <c r="BCD427" s="45"/>
      <c r="BCE427" s="45"/>
      <c r="BCF427" s="45"/>
      <c r="BCG427" s="45"/>
      <c r="BCH427" s="45"/>
      <c r="BCI427" s="45"/>
      <c r="BCJ427" s="45"/>
      <c r="BCK427" s="45"/>
      <c r="BCL427" s="45"/>
      <c r="BCM427" s="45"/>
      <c r="BCN427" s="45"/>
      <c r="BCO427" s="45"/>
      <c r="BCP427" s="45"/>
      <c r="BCQ427" s="45"/>
      <c r="BCR427" s="45"/>
      <c r="BCS427" s="45"/>
      <c r="BCT427" s="45"/>
      <c r="BCU427" s="45"/>
      <c r="BCV427" s="45"/>
      <c r="BCW427" s="45"/>
      <c r="BCX427" s="45"/>
      <c r="BCY427" s="45"/>
      <c r="BCZ427" s="45"/>
      <c r="BDA427" s="45"/>
      <c r="BDB427" s="45"/>
      <c r="BDC427" s="45"/>
      <c r="BDD427" s="45"/>
      <c r="BDE427" s="45"/>
      <c r="BDF427" s="45"/>
      <c r="BDG427" s="45"/>
      <c r="BDH427" s="45"/>
      <c r="BDI427" s="45"/>
      <c r="BDJ427" s="45"/>
      <c r="BDK427" s="45"/>
      <c r="BDL427" s="45"/>
      <c r="BDM427" s="45"/>
      <c r="BDN427" s="45"/>
      <c r="BDO427" s="45"/>
      <c r="BDP427" s="45"/>
      <c r="BDQ427" s="45"/>
      <c r="BDR427" s="45"/>
      <c r="BDS427" s="45"/>
      <c r="BDT427" s="45"/>
      <c r="BDU427" s="45"/>
      <c r="BDV427" s="45"/>
      <c r="BDW427" s="45"/>
      <c r="BDX427" s="45"/>
      <c r="BDY427" s="45"/>
      <c r="BDZ427" s="45"/>
      <c r="BEA427" s="45"/>
      <c r="BEB427" s="45"/>
      <c r="BEC427" s="45"/>
      <c r="BED427" s="45"/>
      <c r="BEE427" s="45"/>
      <c r="BEF427" s="45"/>
      <c r="BEG427" s="45"/>
      <c r="BEH427" s="45"/>
      <c r="BEI427" s="45"/>
      <c r="BEJ427" s="45"/>
      <c r="BEK427" s="45"/>
      <c r="BEL427" s="45"/>
      <c r="BEM427" s="45"/>
      <c r="BEN427" s="45"/>
      <c r="BEO427" s="45"/>
      <c r="BEP427" s="45"/>
      <c r="BEQ427" s="45"/>
      <c r="BER427" s="45"/>
      <c r="BES427" s="45"/>
      <c r="BET427" s="45"/>
      <c r="BEU427" s="45"/>
      <c r="BEV427" s="45"/>
      <c r="BEW427" s="45"/>
      <c r="BEX427" s="45"/>
      <c r="BEY427" s="45"/>
      <c r="BEZ427" s="45"/>
      <c r="BFA427" s="45"/>
      <c r="BFB427" s="45"/>
      <c r="BFC427" s="45"/>
      <c r="BFD427" s="45"/>
      <c r="BFE427" s="45"/>
      <c r="BFF427" s="45"/>
      <c r="BFG427" s="45"/>
      <c r="BFH427" s="45"/>
      <c r="BFI427" s="45"/>
      <c r="BFJ427" s="45"/>
      <c r="BFK427" s="45"/>
      <c r="BFL427" s="45"/>
      <c r="BFM427" s="45"/>
      <c r="BFN427" s="45"/>
      <c r="BFO427" s="45"/>
      <c r="BFP427" s="45"/>
      <c r="BFQ427" s="45"/>
      <c r="BFR427" s="45"/>
      <c r="BFS427" s="45"/>
      <c r="BFT427" s="45"/>
      <c r="BFU427" s="45"/>
      <c r="BFV427" s="45"/>
      <c r="BFW427" s="45"/>
      <c r="BFX427" s="45"/>
      <c r="BFY427" s="45"/>
      <c r="BFZ427" s="45"/>
      <c r="BGA427" s="45"/>
      <c r="BGB427" s="45"/>
      <c r="BGC427" s="45"/>
      <c r="BGD427" s="45"/>
      <c r="BGE427" s="45"/>
      <c r="BGF427" s="45"/>
      <c r="BGG427" s="45"/>
      <c r="BGH427" s="45"/>
      <c r="BGI427" s="45"/>
      <c r="BGJ427" s="45"/>
      <c r="BGK427" s="45"/>
      <c r="BGL427" s="45"/>
      <c r="BGM427" s="45"/>
      <c r="BGN427" s="45"/>
      <c r="BGO427" s="45"/>
      <c r="BGP427" s="45"/>
      <c r="BGQ427" s="45"/>
      <c r="BGR427" s="45"/>
      <c r="BGS427" s="45"/>
      <c r="BGT427" s="45"/>
      <c r="BGU427" s="45"/>
      <c r="BGV427" s="45"/>
      <c r="BGW427" s="45"/>
      <c r="BGX427" s="45"/>
      <c r="BGY427" s="45"/>
      <c r="BGZ427" s="45"/>
      <c r="BHA427" s="45"/>
      <c r="BHB427" s="45"/>
      <c r="BHC427" s="45"/>
      <c r="BHD427" s="45"/>
      <c r="BHE427" s="45"/>
      <c r="BHF427" s="45"/>
      <c r="BHG427" s="45"/>
      <c r="BHH427" s="45"/>
      <c r="BHI427" s="45"/>
      <c r="BHJ427" s="45"/>
      <c r="BHK427" s="45"/>
      <c r="BHL427" s="45"/>
      <c r="BHM427" s="45"/>
      <c r="BHN427" s="45"/>
      <c r="BHO427" s="45"/>
      <c r="BHP427" s="45"/>
      <c r="BHQ427" s="45"/>
      <c r="BHR427" s="45"/>
      <c r="BHS427" s="45"/>
      <c r="BHT427" s="45"/>
      <c r="BHU427" s="45"/>
      <c r="BHV427" s="45"/>
      <c r="BHW427" s="45"/>
      <c r="BHX427" s="45"/>
      <c r="BHY427" s="45"/>
      <c r="BHZ427" s="45"/>
      <c r="BIA427" s="45"/>
      <c r="BIB427" s="45"/>
      <c r="BIC427" s="45"/>
      <c r="BID427" s="45"/>
      <c r="BIE427" s="45"/>
      <c r="BIF427" s="45"/>
      <c r="BIG427" s="45"/>
      <c r="BIH427" s="45"/>
      <c r="BII427" s="45"/>
      <c r="BIJ427" s="45"/>
      <c r="BIK427" s="45"/>
      <c r="BIL427" s="45"/>
      <c r="BIM427" s="45"/>
      <c r="BIN427" s="45"/>
      <c r="BIO427" s="45"/>
      <c r="BIP427" s="45"/>
      <c r="BIQ427" s="45"/>
      <c r="BIR427" s="45"/>
      <c r="BIS427" s="45"/>
      <c r="BIT427" s="45"/>
      <c r="BIU427" s="45"/>
      <c r="BIV427" s="45"/>
      <c r="BIW427" s="45"/>
      <c r="BIX427" s="45"/>
      <c r="BIY427" s="45"/>
      <c r="BIZ427" s="45"/>
      <c r="BJA427" s="45"/>
      <c r="BJB427" s="45"/>
      <c r="BJC427" s="45"/>
      <c r="BJD427" s="45"/>
      <c r="BJE427" s="45"/>
      <c r="BJF427" s="45"/>
      <c r="BJG427" s="45"/>
      <c r="BJH427" s="45"/>
      <c r="BJI427" s="45"/>
      <c r="BJJ427" s="45"/>
      <c r="BJK427" s="45"/>
      <c r="BJL427" s="45"/>
      <c r="BJM427" s="45"/>
      <c r="BJN427" s="45"/>
      <c r="BJO427" s="45"/>
      <c r="BJP427" s="45"/>
      <c r="BJQ427" s="45"/>
      <c r="BJR427" s="45"/>
      <c r="BJS427" s="45"/>
      <c r="BJT427" s="45"/>
      <c r="BJU427" s="45"/>
      <c r="BJV427" s="45"/>
      <c r="BJW427" s="45"/>
      <c r="BJX427" s="45"/>
      <c r="BJY427" s="45"/>
      <c r="BJZ427" s="45"/>
      <c r="BKA427" s="45"/>
      <c r="BKB427" s="45"/>
      <c r="BKC427" s="45"/>
      <c r="BKD427" s="45"/>
      <c r="BKE427" s="45"/>
      <c r="BKF427" s="45"/>
      <c r="BKG427" s="45"/>
      <c r="BKH427" s="45"/>
      <c r="BKI427" s="45"/>
      <c r="BKJ427" s="45"/>
      <c r="BKK427" s="45"/>
      <c r="BKL427" s="45"/>
      <c r="BKM427" s="45"/>
      <c r="BKN427" s="45"/>
      <c r="BKO427" s="45"/>
      <c r="BKP427" s="45"/>
      <c r="BKQ427" s="45"/>
      <c r="BKR427" s="45"/>
      <c r="BKS427" s="45"/>
      <c r="BKT427" s="45"/>
      <c r="BKU427" s="45"/>
      <c r="BKV427" s="45"/>
      <c r="BKW427" s="45"/>
      <c r="BKX427" s="45"/>
      <c r="BKY427" s="45"/>
      <c r="BKZ427" s="45"/>
      <c r="BLA427" s="45"/>
      <c r="BLB427" s="45"/>
      <c r="BLC427" s="45"/>
      <c r="BLD427" s="45"/>
      <c r="BLE427" s="45"/>
      <c r="BLF427" s="45"/>
      <c r="BLG427" s="45"/>
      <c r="BLH427" s="45"/>
      <c r="BLI427" s="45"/>
      <c r="BLJ427" s="45"/>
      <c r="BLK427" s="45"/>
      <c r="BLL427" s="45"/>
      <c r="BLM427" s="45"/>
      <c r="BLN427" s="45"/>
      <c r="BLO427" s="45"/>
      <c r="BLP427" s="45"/>
      <c r="BLQ427" s="45"/>
      <c r="BLR427" s="45"/>
      <c r="BLS427" s="45"/>
      <c r="BLT427" s="45"/>
      <c r="BLU427" s="45"/>
      <c r="BLV427" s="45"/>
      <c r="BLW427" s="45"/>
      <c r="BLX427" s="45"/>
      <c r="BLY427" s="45"/>
      <c r="BLZ427" s="45"/>
      <c r="BMA427" s="45"/>
      <c r="BMB427" s="45"/>
      <c r="BMC427" s="45"/>
      <c r="BMD427" s="45"/>
      <c r="BME427" s="45"/>
      <c r="BMF427" s="45"/>
      <c r="BMG427" s="45"/>
      <c r="BMH427" s="45"/>
      <c r="BMI427" s="45"/>
      <c r="BMJ427" s="45"/>
      <c r="BMK427" s="45"/>
      <c r="BML427" s="45"/>
      <c r="BMM427" s="45"/>
      <c r="BMN427" s="45"/>
      <c r="BMO427" s="45"/>
      <c r="BMP427" s="45"/>
      <c r="BMQ427" s="45"/>
      <c r="BMR427" s="45"/>
      <c r="BMS427" s="45"/>
      <c r="BMT427" s="45"/>
      <c r="BMU427" s="45"/>
      <c r="BMV427" s="45"/>
      <c r="BMW427" s="45"/>
      <c r="BMX427" s="45"/>
      <c r="BMY427" s="45"/>
      <c r="BMZ427" s="45"/>
      <c r="BNA427" s="45"/>
    </row>
    <row r="428" spans="23:1717" s="46" customFormat="1" x14ac:dyDescent="0.25">
      <c r="W428" s="45"/>
      <c r="X428" s="45"/>
      <c r="Y428" s="45"/>
      <c r="Z428" s="45"/>
      <c r="AA428" s="45"/>
      <c r="AB428" s="45"/>
      <c r="AC428" s="45"/>
      <c r="AD428" s="45"/>
      <c r="AE428" s="45"/>
      <c r="AF428" s="45"/>
      <c r="AG428" s="45"/>
      <c r="AH428" s="45"/>
      <c r="AI428" s="45"/>
      <c r="AJ428" s="45"/>
      <c r="AK428" s="45"/>
      <c r="AL428" s="45"/>
      <c r="AM428" s="45"/>
      <c r="AN428" s="45"/>
      <c r="AO428" s="45"/>
      <c r="AP428" s="45"/>
      <c r="AQ428" s="45"/>
      <c r="AR428" s="45"/>
      <c r="AS428" s="45"/>
      <c r="AT428" s="45"/>
      <c r="AU428" s="45"/>
      <c r="AV428" s="45"/>
      <c r="AW428" s="45"/>
      <c r="AX428" s="45"/>
      <c r="AY428" s="45"/>
      <c r="AZ428" s="45"/>
      <c r="BA428" s="45"/>
      <c r="BB428" s="45"/>
      <c r="BC428" s="45"/>
      <c r="BD428" s="45"/>
      <c r="BE428" s="45"/>
      <c r="BF428" s="45"/>
      <c r="BG428" s="45"/>
      <c r="BH428" s="45"/>
      <c r="BI428" s="45"/>
      <c r="BJ428" s="45"/>
      <c r="BK428" s="45"/>
      <c r="BL428" s="45"/>
      <c r="BM428" s="45"/>
      <c r="BN428" s="45"/>
      <c r="BO428" s="45"/>
      <c r="BP428" s="45"/>
      <c r="BQ428" s="45"/>
      <c r="BR428" s="45"/>
      <c r="BS428" s="45"/>
      <c r="BT428" s="45"/>
      <c r="BU428" s="45"/>
      <c r="BV428" s="45"/>
      <c r="BW428" s="45"/>
      <c r="BX428" s="45"/>
      <c r="BY428" s="45"/>
      <c r="BZ428" s="45"/>
      <c r="CA428" s="45"/>
      <c r="CB428" s="45"/>
      <c r="CC428" s="45"/>
      <c r="CD428" s="45"/>
      <c r="CE428" s="45"/>
      <c r="CF428" s="45"/>
      <c r="CG428" s="45"/>
      <c r="CH428" s="45"/>
      <c r="CI428" s="45"/>
      <c r="CJ428" s="45"/>
      <c r="CK428" s="45"/>
      <c r="CL428" s="45"/>
      <c r="CM428" s="45"/>
      <c r="CN428" s="45"/>
      <c r="CO428" s="45"/>
      <c r="CP428" s="45"/>
      <c r="CQ428" s="45"/>
      <c r="CR428" s="45"/>
      <c r="CS428" s="45"/>
      <c r="CT428" s="45"/>
      <c r="CU428" s="45"/>
      <c r="CV428" s="45"/>
      <c r="CW428" s="45"/>
      <c r="CX428" s="45"/>
      <c r="CY428" s="45"/>
      <c r="CZ428" s="45"/>
      <c r="DA428" s="45"/>
      <c r="DB428" s="45"/>
      <c r="DC428" s="45"/>
      <c r="DD428" s="45"/>
      <c r="DE428" s="45"/>
      <c r="DF428" s="45"/>
      <c r="DG428" s="45"/>
      <c r="DH428" s="45"/>
      <c r="DI428" s="45"/>
      <c r="DJ428" s="45"/>
      <c r="DK428" s="45"/>
      <c r="DL428" s="45"/>
      <c r="DM428" s="45"/>
      <c r="DN428" s="45"/>
      <c r="DO428" s="45"/>
      <c r="DP428" s="45"/>
      <c r="DQ428" s="45"/>
      <c r="DR428" s="45"/>
      <c r="DS428" s="45"/>
      <c r="DT428" s="45"/>
      <c r="DU428" s="45"/>
      <c r="DV428" s="45"/>
      <c r="DW428" s="45"/>
      <c r="DX428" s="45"/>
      <c r="DY428" s="45"/>
      <c r="DZ428" s="45"/>
      <c r="EA428" s="45"/>
      <c r="EB428" s="45"/>
      <c r="EC428" s="45"/>
      <c r="ED428" s="45"/>
      <c r="EE428" s="45"/>
      <c r="EF428" s="45"/>
      <c r="EG428" s="45"/>
      <c r="EH428" s="45"/>
      <c r="EI428" s="45"/>
      <c r="EJ428" s="45"/>
      <c r="EK428" s="45"/>
      <c r="EL428" s="45"/>
      <c r="EM428" s="45"/>
      <c r="EN428" s="45"/>
      <c r="EO428" s="45"/>
      <c r="EP428" s="45"/>
      <c r="EQ428" s="45"/>
      <c r="ER428" s="45"/>
      <c r="ES428" s="45"/>
      <c r="ET428" s="45"/>
      <c r="EU428" s="45"/>
      <c r="EV428" s="45"/>
      <c r="EW428" s="45"/>
      <c r="EX428" s="45"/>
      <c r="EY428" s="45"/>
      <c r="EZ428" s="45"/>
      <c r="FA428" s="45"/>
      <c r="FB428" s="45"/>
      <c r="FC428" s="45"/>
      <c r="FD428" s="45"/>
      <c r="FE428" s="45"/>
      <c r="FF428" s="45"/>
      <c r="FG428" s="45"/>
      <c r="FH428" s="45"/>
      <c r="FI428" s="45"/>
      <c r="FJ428" s="45"/>
      <c r="FK428" s="45"/>
      <c r="FL428" s="45"/>
      <c r="FM428" s="45"/>
      <c r="FN428" s="45"/>
      <c r="FO428" s="45"/>
      <c r="FP428" s="45"/>
      <c r="FQ428" s="45"/>
      <c r="FR428" s="45"/>
      <c r="FS428" s="45"/>
      <c r="FT428" s="45"/>
      <c r="FU428" s="45"/>
      <c r="FV428" s="45"/>
      <c r="FW428" s="45"/>
      <c r="FX428" s="45"/>
      <c r="FY428" s="45"/>
      <c r="FZ428" s="45"/>
      <c r="GA428" s="45"/>
      <c r="GB428" s="45"/>
      <c r="GC428" s="45"/>
      <c r="GD428" s="45"/>
      <c r="GE428" s="45"/>
      <c r="GF428" s="45"/>
      <c r="GG428" s="45"/>
      <c r="GH428" s="45"/>
      <c r="GI428" s="45"/>
      <c r="GJ428" s="45"/>
      <c r="GK428" s="45"/>
      <c r="GL428" s="45"/>
      <c r="GM428" s="45"/>
      <c r="GN428" s="45"/>
      <c r="GO428" s="45"/>
      <c r="GP428" s="45"/>
      <c r="GQ428" s="45"/>
      <c r="GR428" s="45"/>
      <c r="GS428" s="45"/>
      <c r="GT428" s="45"/>
      <c r="GU428" s="45"/>
      <c r="GV428" s="45"/>
      <c r="GW428" s="45"/>
      <c r="GX428" s="45"/>
      <c r="GY428" s="45"/>
      <c r="GZ428" s="45"/>
      <c r="HA428" s="45"/>
      <c r="HB428" s="45"/>
      <c r="HC428" s="45"/>
      <c r="HD428" s="45"/>
      <c r="HE428" s="45"/>
      <c r="HF428" s="45"/>
      <c r="HG428" s="45"/>
      <c r="HH428" s="45"/>
      <c r="HI428" s="45"/>
      <c r="HJ428" s="45"/>
      <c r="HK428" s="45"/>
      <c r="HL428" s="45"/>
      <c r="HM428" s="45"/>
      <c r="HN428" s="45"/>
      <c r="HO428" s="45"/>
      <c r="HP428" s="45"/>
      <c r="HQ428" s="45"/>
      <c r="HR428" s="45"/>
      <c r="HS428" s="45"/>
      <c r="HT428" s="45"/>
      <c r="HU428" s="45"/>
      <c r="HV428" s="45"/>
      <c r="HW428" s="45"/>
      <c r="HX428" s="45"/>
      <c r="HY428" s="45"/>
      <c r="HZ428" s="45"/>
      <c r="IA428" s="45"/>
      <c r="IB428" s="45"/>
      <c r="IC428" s="45"/>
      <c r="ID428" s="45"/>
      <c r="IE428" s="45"/>
      <c r="IF428" s="45"/>
      <c r="IG428" s="45"/>
      <c r="IH428" s="45"/>
      <c r="II428" s="45"/>
      <c r="IJ428" s="45"/>
      <c r="IK428" s="45"/>
      <c r="IL428" s="45"/>
      <c r="IM428" s="45"/>
      <c r="IN428" s="45"/>
      <c r="IO428" s="45"/>
      <c r="IP428" s="45"/>
      <c r="IQ428" s="45"/>
      <c r="IR428" s="45"/>
      <c r="IS428" s="45"/>
      <c r="IT428" s="45"/>
      <c r="IU428" s="45"/>
      <c r="IV428" s="45"/>
      <c r="IW428" s="45"/>
      <c r="IX428" s="45"/>
      <c r="IY428" s="45"/>
      <c r="IZ428" s="45"/>
      <c r="JA428" s="45"/>
      <c r="JB428" s="45"/>
      <c r="JC428" s="45"/>
      <c r="JD428" s="45"/>
      <c r="JE428" s="45"/>
      <c r="JF428" s="45"/>
      <c r="JG428" s="45"/>
      <c r="JH428" s="45"/>
      <c r="JI428" s="45"/>
      <c r="JJ428" s="45"/>
      <c r="JK428" s="45"/>
      <c r="JL428" s="45"/>
      <c r="JM428" s="45"/>
      <c r="JN428" s="45"/>
      <c r="JO428" s="45"/>
      <c r="JP428" s="45"/>
      <c r="JQ428" s="45"/>
      <c r="JR428" s="45"/>
      <c r="JS428" s="45"/>
      <c r="JT428" s="45"/>
      <c r="JU428" s="45"/>
      <c r="JV428" s="45"/>
      <c r="JW428" s="45"/>
      <c r="JX428" s="45"/>
      <c r="JY428" s="45"/>
      <c r="JZ428" s="45"/>
      <c r="KA428" s="45"/>
      <c r="KB428" s="45"/>
      <c r="KC428" s="45"/>
      <c r="KD428" s="45"/>
      <c r="KE428" s="45"/>
      <c r="KF428" s="45"/>
      <c r="KG428" s="45"/>
      <c r="KH428" s="45"/>
      <c r="KI428" s="45"/>
      <c r="KJ428" s="45"/>
      <c r="KK428" s="45"/>
      <c r="KL428" s="45"/>
      <c r="KM428" s="45"/>
      <c r="KN428" s="45"/>
      <c r="KO428" s="45"/>
      <c r="KP428" s="45"/>
      <c r="KQ428" s="45"/>
      <c r="KR428" s="45"/>
      <c r="KS428" s="45"/>
      <c r="KT428" s="45"/>
      <c r="KU428" s="45"/>
      <c r="KV428" s="45"/>
      <c r="KW428" s="45"/>
      <c r="KX428" s="45"/>
      <c r="KY428" s="45"/>
      <c r="KZ428" s="45"/>
      <c r="LA428" s="45"/>
      <c r="LB428" s="45"/>
      <c r="LC428" s="45"/>
      <c r="LD428" s="45"/>
      <c r="LE428" s="45"/>
      <c r="LF428" s="45"/>
      <c r="LG428" s="45"/>
      <c r="LH428" s="45"/>
      <c r="LI428" s="45"/>
      <c r="LJ428" s="45"/>
      <c r="LK428" s="45"/>
      <c r="LL428" s="45"/>
      <c r="LM428" s="45"/>
      <c r="LN428" s="45"/>
      <c r="LO428" s="45"/>
      <c r="LP428" s="45"/>
      <c r="LQ428" s="45"/>
      <c r="LR428" s="45"/>
      <c r="LS428" s="45"/>
      <c r="LT428" s="45"/>
      <c r="LU428" s="45"/>
      <c r="LV428" s="45"/>
      <c r="LW428" s="45"/>
      <c r="LX428" s="45"/>
      <c r="LY428" s="45"/>
      <c r="LZ428" s="45"/>
      <c r="MA428" s="45"/>
      <c r="MB428" s="45"/>
      <c r="MC428" s="45"/>
      <c r="MD428" s="45"/>
      <c r="ME428" s="45"/>
      <c r="MF428" s="45"/>
      <c r="MG428" s="45"/>
      <c r="MH428" s="45"/>
      <c r="MI428" s="45"/>
      <c r="MJ428" s="45"/>
      <c r="MK428" s="45"/>
      <c r="ML428" s="45"/>
      <c r="MM428" s="45"/>
      <c r="MN428" s="45"/>
      <c r="MO428" s="45"/>
      <c r="MP428" s="45"/>
      <c r="MQ428" s="45"/>
      <c r="MR428" s="45"/>
      <c r="MS428" s="45"/>
      <c r="MT428" s="45"/>
      <c r="MU428" s="45"/>
      <c r="MV428" s="45"/>
      <c r="MW428" s="45"/>
      <c r="MX428" s="45"/>
      <c r="MY428" s="45"/>
      <c r="MZ428" s="45"/>
      <c r="NA428" s="45"/>
      <c r="NB428" s="45"/>
      <c r="NC428" s="45"/>
      <c r="ND428" s="45"/>
      <c r="NE428" s="45"/>
      <c r="NF428" s="45"/>
      <c r="NG428" s="45"/>
      <c r="NH428" s="45"/>
      <c r="NI428" s="45"/>
      <c r="NJ428" s="45"/>
      <c r="NK428" s="45"/>
      <c r="NL428" s="45"/>
      <c r="NM428" s="45"/>
      <c r="NN428" s="45"/>
      <c r="NO428" s="45"/>
      <c r="NP428" s="45"/>
      <c r="NQ428" s="45"/>
      <c r="NR428" s="45"/>
      <c r="NS428" s="45"/>
      <c r="NT428" s="45"/>
      <c r="NU428" s="45"/>
      <c r="NV428" s="45"/>
      <c r="NW428" s="45"/>
      <c r="NX428" s="45"/>
      <c r="NY428" s="45"/>
      <c r="NZ428" s="45"/>
      <c r="OA428" s="45"/>
      <c r="OB428" s="45"/>
      <c r="OC428" s="45"/>
      <c r="OD428" s="45"/>
      <c r="OE428" s="45"/>
      <c r="OF428" s="45"/>
      <c r="OG428" s="45"/>
      <c r="OH428" s="45"/>
      <c r="OI428" s="45"/>
      <c r="OJ428" s="45"/>
      <c r="OK428" s="45"/>
      <c r="OL428" s="45"/>
      <c r="OM428" s="45"/>
      <c r="ON428" s="45"/>
      <c r="OO428" s="45"/>
      <c r="OP428" s="45"/>
      <c r="OQ428" s="45"/>
      <c r="OR428" s="45"/>
      <c r="OS428" s="45"/>
      <c r="OT428" s="45"/>
      <c r="OU428" s="45"/>
      <c r="OV428" s="45"/>
      <c r="OW428" s="45"/>
      <c r="OX428" s="45"/>
      <c r="OY428" s="45"/>
      <c r="OZ428" s="45"/>
      <c r="PA428" s="45"/>
      <c r="PB428" s="45"/>
      <c r="PC428" s="45"/>
      <c r="PD428" s="45"/>
      <c r="PE428" s="45"/>
      <c r="PF428" s="45"/>
      <c r="PG428" s="45"/>
      <c r="PH428" s="45"/>
      <c r="PI428" s="45"/>
      <c r="PJ428" s="45"/>
      <c r="PK428" s="45"/>
      <c r="PL428" s="45"/>
      <c r="PM428" s="45"/>
      <c r="PN428" s="45"/>
      <c r="PO428" s="45"/>
      <c r="PP428" s="45"/>
      <c r="PQ428" s="45"/>
      <c r="PR428" s="45"/>
      <c r="PS428" s="45"/>
      <c r="PT428" s="45"/>
      <c r="PU428" s="45"/>
      <c r="PV428" s="45"/>
      <c r="PW428" s="45"/>
      <c r="PX428" s="45"/>
      <c r="PY428" s="45"/>
      <c r="PZ428" s="45"/>
      <c r="QA428" s="45"/>
      <c r="QB428" s="45"/>
      <c r="QC428" s="45"/>
      <c r="QD428" s="45"/>
      <c r="QE428" s="45"/>
      <c r="QF428" s="45"/>
      <c r="QG428" s="45"/>
      <c r="QH428" s="45"/>
      <c r="QI428" s="45"/>
      <c r="QJ428" s="45"/>
      <c r="QK428" s="45"/>
      <c r="QL428" s="45"/>
      <c r="QM428" s="45"/>
      <c r="QN428" s="45"/>
      <c r="QO428" s="45"/>
      <c r="QP428" s="45"/>
      <c r="QQ428" s="45"/>
      <c r="QR428" s="45"/>
      <c r="QS428" s="45"/>
      <c r="QT428" s="45"/>
      <c r="QU428" s="45"/>
      <c r="QV428" s="45"/>
      <c r="QW428" s="45"/>
      <c r="QX428" s="45"/>
      <c r="QY428" s="45"/>
      <c r="QZ428" s="45"/>
      <c r="RA428" s="45"/>
      <c r="RB428" s="45"/>
      <c r="RC428" s="45"/>
      <c r="RD428" s="45"/>
      <c r="RE428" s="45"/>
      <c r="RF428" s="45"/>
      <c r="RG428" s="45"/>
      <c r="RH428" s="45"/>
      <c r="RI428" s="45"/>
      <c r="RJ428" s="45"/>
      <c r="RK428" s="45"/>
      <c r="RL428" s="45"/>
      <c r="RM428" s="45"/>
      <c r="RN428" s="45"/>
      <c r="RO428" s="45"/>
      <c r="RP428" s="45"/>
      <c r="RQ428" s="45"/>
      <c r="RR428" s="45"/>
      <c r="RS428" s="45"/>
      <c r="RT428" s="45"/>
      <c r="RU428" s="45"/>
      <c r="RV428" s="45"/>
      <c r="RW428" s="45"/>
      <c r="RX428" s="45"/>
      <c r="RY428" s="45"/>
      <c r="RZ428" s="45"/>
      <c r="SA428" s="45"/>
      <c r="SB428" s="45"/>
      <c r="SC428" s="45"/>
      <c r="SD428" s="45"/>
      <c r="SE428" s="45"/>
      <c r="SF428" s="45"/>
      <c r="SG428" s="45"/>
      <c r="SH428" s="45"/>
      <c r="SI428" s="45"/>
      <c r="SJ428" s="45"/>
      <c r="SK428" s="45"/>
      <c r="SL428" s="45"/>
      <c r="SM428" s="45"/>
      <c r="SN428" s="45"/>
      <c r="SO428" s="45"/>
      <c r="SP428" s="45"/>
      <c r="SQ428" s="45"/>
      <c r="SR428" s="45"/>
      <c r="SS428" s="45"/>
      <c r="ST428" s="45"/>
      <c r="SU428" s="45"/>
      <c r="SV428" s="45"/>
      <c r="SW428" s="45"/>
      <c r="SX428" s="45"/>
      <c r="SY428" s="45"/>
      <c r="SZ428" s="45"/>
      <c r="TA428" s="45"/>
      <c r="TB428" s="45"/>
      <c r="TC428" s="45"/>
      <c r="TD428" s="45"/>
      <c r="TE428" s="45"/>
      <c r="TF428" s="45"/>
      <c r="TG428" s="45"/>
      <c r="TH428" s="45"/>
      <c r="TI428" s="45"/>
      <c r="TJ428" s="45"/>
      <c r="TK428" s="45"/>
      <c r="TL428" s="45"/>
      <c r="TM428" s="45"/>
      <c r="TN428" s="45"/>
      <c r="TO428" s="45"/>
      <c r="TP428" s="45"/>
      <c r="TQ428" s="45"/>
      <c r="TR428" s="45"/>
      <c r="TS428" s="45"/>
      <c r="TT428" s="45"/>
      <c r="TU428" s="45"/>
      <c r="TV428" s="45"/>
      <c r="TW428" s="45"/>
      <c r="TX428" s="45"/>
      <c r="TY428" s="45"/>
      <c r="TZ428" s="45"/>
      <c r="UA428" s="45"/>
      <c r="UB428" s="45"/>
      <c r="UC428" s="45"/>
      <c r="UD428" s="45"/>
      <c r="UE428" s="45"/>
      <c r="UF428" s="45"/>
      <c r="UG428" s="45"/>
      <c r="UH428" s="45"/>
      <c r="UI428" s="45"/>
      <c r="UJ428" s="45"/>
      <c r="UK428" s="45"/>
      <c r="UL428" s="45"/>
      <c r="UM428" s="45"/>
      <c r="UN428" s="45"/>
      <c r="UO428" s="45"/>
      <c r="UP428" s="45"/>
      <c r="UQ428" s="45"/>
      <c r="UR428" s="45"/>
      <c r="US428" s="45"/>
      <c r="UT428" s="45"/>
      <c r="UU428" s="45"/>
      <c r="UV428" s="45"/>
      <c r="UW428" s="45"/>
      <c r="UX428" s="45"/>
      <c r="UY428" s="45"/>
      <c r="UZ428" s="45"/>
      <c r="VA428" s="45"/>
      <c r="VB428" s="45"/>
      <c r="VC428" s="45"/>
      <c r="VD428" s="45"/>
      <c r="VE428" s="45"/>
      <c r="VF428" s="45"/>
      <c r="VG428" s="45"/>
      <c r="VH428" s="45"/>
      <c r="VI428" s="45"/>
      <c r="VJ428" s="45"/>
      <c r="VK428" s="45"/>
      <c r="VL428" s="45"/>
      <c r="VM428" s="45"/>
      <c r="VN428" s="45"/>
      <c r="VO428" s="45"/>
      <c r="VP428" s="45"/>
      <c r="VQ428" s="45"/>
      <c r="VR428" s="45"/>
      <c r="VS428" s="45"/>
      <c r="VT428" s="45"/>
      <c r="VU428" s="45"/>
      <c r="VV428" s="45"/>
      <c r="VW428" s="45"/>
      <c r="VX428" s="45"/>
      <c r="VY428" s="45"/>
      <c r="VZ428" s="45"/>
      <c r="WA428" s="45"/>
      <c r="WB428" s="45"/>
      <c r="WC428" s="45"/>
      <c r="WD428" s="45"/>
      <c r="WE428" s="45"/>
      <c r="WF428" s="45"/>
      <c r="WG428" s="45"/>
      <c r="WH428" s="45"/>
      <c r="WI428" s="45"/>
      <c r="WJ428" s="45"/>
      <c r="WK428" s="45"/>
      <c r="WL428" s="45"/>
      <c r="WM428" s="45"/>
      <c r="WN428" s="45"/>
      <c r="WO428" s="45"/>
      <c r="WP428" s="45"/>
      <c r="WQ428" s="45"/>
      <c r="WR428" s="45"/>
      <c r="WS428" s="45"/>
      <c r="WT428" s="45"/>
      <c r="WU428" s="45"/>
      <c r="WV428" s="45"/>
      <c r="WW428" s="45"/>
      <c r="WX428" s="45"/>
      <c r="WY428" s="45"/>
      <c r="WZ428" s="45"/>
      <c r="XA428" s="45"/>
      <c r="XB428" s="45"/>
      <c r="XC428" s="45"/>
      <c r="XD428" s="45"/>
      <c r="XE428" s="45"/>
      <c r="XF428" s="45"/>
      <c r="XG428" s="45"/>
      <c r="XH428" s="45"/>
      <c r="XI428" s="45"/>
      <c r="XJ428" s="45"/>
      <c r="XK428" s="45"/>
      <c r="XL428" s="45"/>
      <c r="XM428" s="45"/>
      <c r="XN428" s="45"/>
      <c r="XO428" s="45"/>
      <c r="XP428" s="45"/>
      <c r="XQ428" s="45"/>
      <c r="XR428" s="45"/>
      <c r="XS428" s="45"/>
      <c r="XT428" s="45"/>
      <c r="XU428" s="45"/>
      <c r="XV428" s="45"/>
      <c r="XW428" s="45"/>
      <c r="XX428" s="45"/>
      <c r="XY428" s="45"/>
      <c r="XZ428" s="45"/>
      <c r="YA428" s="45"/>
      <c r="YB428" s="45"/>
      <c r="YC428" s="45"/>
      <c r="YD428" s="45"/>
      <c r="YE428" s="45"/>
      <c r="YF428" s="45"/>
      <c r="YG428" s="45"/>
      <c r="YH428" s="45"/>
      <c r="YI428" s="45"/>
      <c r="YJ428" s="45"/>
      <c r="YK428" s="45"/>
      <c r="YL428" s="45"/>
      <c r="YM428" s="45"/>
      <c r="YN428" s="45"/>
      <c r="YO428" s="45"/>
      <c r="YP428" s="45"/>
      <c r="YQ428" s="45"/>
      <c r="YR428" s="45"/>
      <c r="YS428" s="45"/>
      <c r="YT428" s="45"/>
      <c r="YU428" s="45"/>
      <c r="YV428" s="45"/>
      <c r="YW428" s="45"/>
      <c r="YX428" s="45"/>
      <c r="YY428" s="45"/>
      <c r="YZ428" s="45"/>
      <c r="ZA428" s="45"/>
      <c r="ZB428" s="45"/>
      <c r="ZC428" s="45"/>
      <c r="ZD428" s="45"/>
      <c r="ZE428" s="45"/>
      <c r="ZF428" s="45"/>
      <c r="ZG428" s="45"/>
      <c r="ZH428" s="45"/>
      <c r="ZI428" s="45"/>
      <c r="ZJ428" s="45"/>
      <c r="ZK428" s="45"/>
      <c r="ZL428" s="45"/>
      <c r="ZM428" s="45"/>
      <c r="ZN428" s="45"/>
      <c r="ZO428" s="45"/>
      <c r="ZP428" s="45"/>
      <c r="ZQ428" s="45"/>
      <c r="ZR428" s="45"/>
      <c r="ZS428" s="45"/>
      <c r="ZT428" s="45"/>
      <c r="ZU428" s="45"/>
      <c r="ZV428" s="45"/>
      <c r="ZW428" s="45"/>
      <c r="ZX428" s="45"/>
      <c r="ZY428" s="45"/>
      <c r="ZZ428" s="45"/>
      <c r="AAA428" s="45"/>
      <c r="AAB428" s="45"/>
      <c r="AAC428" s="45"/>
      <c r="AAD428" s="45"/>
      <c r="AAE428" s="45"/>
      <c r="AAF428" s="45"/>
      <c r="AAG428" s="45"/>
      <c r="AAH428" s="45"/>
      <c r="AAI428" s="45"/>
      <c r="AAJ428" s="45"/>
      <c r="AAK428" s="45"/>
      <c r="AAL428" s="45"/>
      <c r="AAM428" s="45"/>
      <c r="AAN428" s="45"/>
      <c r="AAO428" s="45"/>
      <c r="AAP428" s="45"/>
      <c r="AAQ428" s="45"/>
      <c r="AAR428" s="45"/>
      <c r="AAS428" s="45"/>
      <c r="AAT428" s="45"/>
      <c r="AAU428" s="45"/>
      <c r="AAV428" s="45"/>
      <c r="AAW428" s="45"/>
      <c r="AAX428" s="45"/>
      <c r="AAY428" s="45"/>
      <c r="AAZ428" s="45"/>
      <c r="ABA428" s="45"/>
      <c r="ABB428" s="45"/>
      <c r="ABC428" s="45"/>
      <c r="ABD428" s="45"/>
      <c r="ABE428" s="45"/>
      <c r="ABF428" s="45"/>
      <c r="ABG428" s="45"/>
      <c r="ABH428" s="45"/>
      <c r="ABI428" s="45"/>
      <c r="ABJ428" s="45"/>
      <c r="ABK428" s="45"/>
      <c r="ABL428" s="45"/>
      <c r="ABM428" s="45"/>
      <c r="ABN428" s="45"/>
      <c r="ABO428" s="45"/>
      <c r="ABP428" s="45"/>
      <c r="ABQ428" s="45"/>
      <c r="ABR428" s="45"/>
      <c r="ABS428" s="45"/>
      <c r="ABT428" s="45"/>
      <c r="ABU428" s="45"/>
      <c r="ABV428" s="45"/>
      <c r="ABW428" s="45"/>
      <c r="ABX428" s="45"/>
      <c r="ABY428" s="45"/>
      <c r="ABZ428" s="45"/>
      <c r="ACA428" s="45"/>
      <c r="ACB428" s="45"/>
      <c r="ACC428" s="45"/>
      <c r="ACD428" s="45"/>
      <c r="ACE428" s="45"/>
      <c r="ACF428" s="45"/>
      <c r="ACG428" s="45"/>
      <c r="ACH428" s="45"/>
      <c r="ACI428" s="45"/>
      <c r="ACJ428" s="45"/>
      <c r="ACK428" s="45"/>
      <c r="ACL428" s="45"/>
      <c r="ACM428" s="45"/>
      <c r="ACN428" s="45"/>
      <c r="ACO428" s="45"/>
      <c r="ACP428" s="45"/>
      <c r="ACQ428" s="45"/>
      <c r="ACR428" s="45"/>
      <c r="ACS428" s="45"/>
      <c r="ACT428" s="45"/>
      <c r="ACU428" s="45"/>
      <c r="ACV428" s="45"/>
      <c r="ACW428" s="45"/>
      <c r="ACX428" s="45"/>
      <c r="ACY428" s="45"/>
      <c r="ACZ428" s="45"/>
      <c r="ADA428" s="45"/>
      <c r="ADB428" s="45"/>
      <c r="ADC428" s="45"/>
      <c r="ADD428" s="45"/>
      <c r="ADE428" s="45"/>
      <c r="ADF428" s="45"/>
      <c r="ADG428" s="45"/>
      <c r="ADH428" s="45"/>
      <c r="ADI428" s="45"/>
      <c r="ADJ428" s="45"/>
      <c r="ADK428" s="45"/>
      <c r="ADL428" s="45"/>
      <c r="ADM428" s="45"/>
      <c r="ADN428" s="45"/>
      <c r="ADO428" s="45"/>
      <c r="ADP428" s="45"/>
      <c r="ADQ428" s="45"/>
      <c r="ADR428" s="45"/>
      <c r="ADS428" s="45"/>
      <c r="ADT428" s="45"/>
      <c r="ADU428" s="45"/>
      <c r="ADV428" s="45"/>
      <c r="ADW428" s="45"/>
      <c r="ADX428" s="45"/>
      <c r="ADY428" s="45"/>
      <c r="ADZ428" s="45"/>
      <c r="AEA428" s="45"/>
      <c r="AEB428" s="45"/>
      <c r="AEC428" s="45"/>
      <c r="AED428" s="45"/>
      <c r="AEE428" s="45"/>
      <c r="AEF428" s="45"/>
      <c r="AEG428" s="45"/>
      <c r="AEH428" s="45"/>
      <c r="AEI428" s="45"/>
      <c r="AEJ428" s="45"/>
      <c r="AEK428" s="45"/>
      <c r="AEL428" s="45"/>
      <c r="AEM428" s="45"/>
      <c r="AEN428" s="45"/>
      <c r="AEO428" s="45"/>
      <c r="AEP428" s="45"/>
      <c r="AEQ428" s="45"/>
      <c r="AER428" s="45"/>
      <c r="AES428" s="45"/>
      <c r="AET428" s="45"/>
      <c r="AEU428" s="45"/>
      <c r="AEV428" s="45"/>
      <c r="AEW428" s="45"/>
      <c r="AEX428" s="45"/>
      <c r="AEY428" s="45"/>
      <c r="AEZ428" s="45"/>
      <c r="AFA428" s="45"/>
      <c r="AFB428" s="45"/>
      <c r="AFC428" s="45"/>
      <c r="AFD428" s="45"/>
      <c r="AFE428" s="45"/>
      <c r="AFF428" s="45"/>
      <c r="AFG428" s="45"/>
      <c r="AFH428" s="45"/>
      <c r="AFI428" s="45"/>
      <c r="AFJ428" s="45"/>
      <c r="AFK428" s="45"/>
      <c r="AFL428" s="45"/>
      <c r="AFM428" s="45"/>
      <c r="AFN428" s="45"/>
      <c r="AFO428" s="45"/>
      <c r="AFP428" s="45"/>
      <c r="AFQ428" s="45"/>
      <c r="AFR428" s="45"/>
      <c r="AFS428" s="45"/>
      <c r="AFT428" s="45"/>
      <c r="AFU428" s="45"/>
      <c r="AFV428" s="45"/>
      <c r="AFW428" s="45"/>
      <c r="AFX428" s="45"/>
      <c r="AFY428" s="45"/>
      <c r="AFZ428" s="45"/>
      <c r="AGA428" s="45"/>
      <c r="AGB428" s="45"/>
      <c r="AGC428" s="45"/>
      <c r="AGD428" s="45"/>
      <c r="AGE428" s="45"/>
      <c r="AGF428" s="45"/>
      <c r="AGG428" s="45"/>
      <c r="AGH428" s="45"/>
      <c r="AGI428" s="45"/>
      <c r="AGJ428" s="45"/>
      <c r="AGK428" s="45"/>
      <c r="AGL428" s="45"/>
      <c r="AGM428" s="45"/>
      <c r="AGN428" s="45"/>
      <c r="AGO428" s="45"/>
      <c r="AGP428" s="45"/>
      <c r="AGQ428" s="45"/>
      <c r="AGR428" s="45"/>
      <c r="AGS428" s="45"/>
      <c r="AGT428" s="45"/>
      <c r="AGU428" s="45"/>
      <c r="AGV428" s="45"/>
      <c r="AGW428" s="45"/>
      <c r="AGX428" s="45"/>
      <c r="AGY428" s="45"/>
      <c r="AGZ428" s="45"/>
      <c r="AHA428" s="45"/>
      <c r="AHB428" s="45"/>
      <c r="AHC428" s="45"/>
      <c r="AHD428" s="45"/>
      <c r="AHE428" s="45"/>
      <c r="AHF428" s="45"/>
      <c r="AHG428" s="45"/>
      <c r="AHH428" s="45"/>
      <c r="AHI428" s="45"/>
      <c r="AHJ428" s="45"/>
      <c r="AHK428" s="45"/>
      <c r="AHL428" s="45"/>
      <c r="AHM428" s="45"/>
      <c r="AHN428" s="45"/>
      <c r="AHO428" s="45"/>
      <c r="AHP428" s="45"/>
      <c r="AHQ428" s="45"/>
      <c r="AHR428" s="45"/>
      <c r="AHS428" s="45"/>
      <c r="AHT428" s="45"/>
      <c r="AHU428" s="45"/>
      <c r="AHV428" s="45"/>
      <c r="AHW428" s="45"/>
      <c r="AHX428" s="45"/>
      <c r="AHY428" s="45"/>
      <c r="AHZ428" s="45"/>
      <c r="AIA428" s="45"/>
      <c r="AIB428" s="45"/>
      <c r="AIC428" s="45"/>
      <c r="AID428" s="45"/>
      <c r="AIE428" s="45"/>
      <c r="AIF428" s="45"/>
      <c r="AIG428" s="45"/>
      <c r="AIH428" s="45"/>
      <c r="AII428" s="45"/>
      <c r="AIJ428" s="45"/>
      <c r="AIK428" s="45"/>
      <c r="AIL428" s="45"/>
      <c r="AIM428" s="45"/>
      <c r="AIN428" s="45"/>
      <c r="AIO428" s="45"/>
      <c r="AIP428" s="45"/>
      <c r="AIQ428" s="45"/>
      <c r="AIR428" s="45"/>
      <c r="AIS428" s="45"/>
      <c r="AIT428" s="45"/>
      <c r="AIU428" s="45"/>
      <c r="AIV428" s="45"/>
      <c r="AIW428" s="45"/>
      <c r="AIX428" s="45"/>
      <c r="AIY428" s="45"/>
      <c r="AIZ428" s="45"/>
      <c r="AJA428" s="45"/>
      <c r="AJB428" s="45"/>
      <c r="AJC428" s="45"/>
      <c r="AJD428" s="45"/>
      <c r="AJE428" s="45"/>
      <c r="AJF428" s="45"/>
      <c r="AJG428" s="45"/>
      <c r="AJH428" s="45"/>
      <c r="AJI428" s="45"/>
      <c r="AJJ428" s="45"/>
      <c r="AJK428" s="45"/>
      <c r="AJL428" s="45"/>
      <c r="AJM428" s="45"/>
      <c r="AJN428" s="45"/>
      <c r="AJO428" s="45"/>
      <c r="AJP428" s="45"/>
      <c r="AJQ428" s="45"/>
      <c r="AJR428" s="45"/>
      <c r="AJS428" s="45"/>
      <c r="AJT428" s="45"/>
      <c r="AJU428" s="45"/>
      <c r="AJV428" s="45"/>
      <c r="AJW428" s="45"/>
      <c r="AJX428" s="45"/>
      <c r="AJY428" s="45"/>
      <c r="AJZ428" s="45"/>
      <c r="AKA428" s="45"/>
      <c r="AKB428" s="45"/>
      <c r="AKC428" s="45"/>
      <c r="AKD428" s="45"/>
      <c r="AKE428" s="45"/>
      <c r="AKF428" s="45"/>
      <c r="AKG428" s="45"/>
      <c r="AKH428" s="45"/>
      <c r="AKI428" s="45"/>
      <c r="AKJ428" s="45"/>
      <c r="AKK428" s="45"/>
      <c r="AKL428" s="45"/>
      <c r="AKM428" s="45"/>
      <c r="AKN428" s="45"/>
      <c r="AKO428" s="45"/>
      <c r="AKP428" s="45"/>
      <c r="AKQ428" s="45"/>
      <c r="AKR428" s="45"/>
      <c r="AKS428" s="45"/>
      <c r="AKT428" s="45"/>
      <c r="AKU428" s="45"/>
      <c r="AKV428" s="45"/>
      <c r="AKW428" s="45"/>
      <c r="AKX428" s="45"/>
      <c r="AKY428" s="45"/>
      <c r="AKZ428" s="45"/>
      <c r="ALA428" s="45"/>
      <c r="ALB428" s="45"/>
      <c r="ALC428" s="45"/>
      <c r="ALD428" s="45"/>
      <c r="ALE428" s="45"/>
      <c r="ALF428" s="45"/>
      <c r="ALG428" s="45"/>
      <c r="ALH428" s="45"/>
      <c r="ALI428" s="45"/>
      <c r="ALJ428" s="45"/>
      <c r="ALK428" s="45"/>
      <c r="ALL428" s="45"/>
      <c r="ALM428" s="45"/>
      <c r="ALN428" s="45"/>
      <c r="ALO428" s="45"/>
      <c r="ALP428" s="45"/>
      <c r="ALQ428" s="45"/>
      <c r="ALR428" s="45"/>
      <c r="ALS428" s="45"/>
      <c r="ALT428" s="45"/>
      <c r="ALU428" s="45"/>
      <c r="ALV428" s="45"/>
      <c r="ALW428" s="45"/>
      <c r="ALX428" s="45"/>
      <c r="ALY428" s="45"/>
      <c r="ALZ428" s="45"/>
      <c r="AMA428" s="45"/>
      <c r="AMB428" s="45"/>
      <c r="AMC428" s="45"/>
      <c r="AMD428" s="45"/>
      <c r="AME428" s="45"/>
      <c r="AMF428" s="45"/>
      <c r="AMG428" s="45"/>
      <c r="AMH428" s="45"/>
      <c r="AMI428" s="45"/>
      <c r="AMJ428" s="45"/>
      <c r="AMK428" s="45"/>
      <c r="AML428" s="45"/>
      <c r="AMM428" s="45"/>
      <c r="AMN428" s="45"/>
      <c r="AMO428" s="45"/>
      <c r="AMP428" s="45"/>
      <c r="AMQ428" s="45"/>
      <c r="AMR428" s="45"/>
      <c r="AMS428" s="45"/>
      <c r="AMT428" s="45"/>
      <c r="AMU428" s="45"/>
      <c r="AMV428" s="45"/>
      <c r="AMW428" s="45"/>
      <c r="AMX428" s="45"/>
      <c r="AMY428" s="45"/>
      <c r="AMZ428" s="45"/>
      <c r="ANA428" s="45"/>
      <c r="ANB428" s="45"/>
      <c r="ANC428" s="45"/>
      <c r="AND428" s="45"/>
      <c r="ANE428" s="45"/>
      <c r="ANF428" s="45"/>
      <c r="ANG428" s="45"/>
      <c r="ANH428" s="45"/>
      <c r="ANI428" s="45"/>
      <c r="ANJ428" s="45"/>
      <c r="ANK428" s="45"/>
      <c r="ANL428" s="45"/>
      <c r="ANM428" s="45"/>
      <c r="ANN428" s="45"/>
      <c r="ANO428" s="45"/>
      <c r="ANP428" s="45"/>
      <c r="ANQ428" s="45"/>
      <c r="ANR428" s="45"/>
      <c r="ANS428" s="45"/>
      <c r="ANT428" s="45"/>
      <c r="ANU428" s="45"/>
      <c r="ANV428" s="45"/>
      <c r="ANW428" s="45"/>
      <c r="ANX428" s="45"/>
      <c r="ANY428" s="45"/>
      <c r="ANZ428" s="45"/>
      <c r="AOA428" s="45"/>
      <c r="AOB428" s="45"/>
      <c r="AOC428" s="45"/>
      <c r="AOD428" s="45"/>
      <c r="AOE428" s="45"/>
      <c r="AOF428" s="45"/>
      <c r="AOG428" s="45"/>
      <c r="AOH428" s="45"/>
      <c r="AOI428" s="45"/>
      <c r="AOJ428" s="45"/>
      <c r="AOK428" s="45"/>
      <c r="AOL428" s="45"/>
      <c r="AOM428" s="45"/>
      <c r="AON428" s="45"/>
      <c r="AOO428" s="45"/>
      <c r="AOP428" s="45"/>
      <c r="AOQ428" s="45"/>
      <c r="AOR428" s="45"/>
      <c r="AOS428" s="45"/>
      <c r="AOT428" s="45"/>
      <c r="AOU428" s="45"/>
      <c r="AOV428" s="45"/>
      <c r="AOW428" s="45"/>
      <c r="AOX428" s="45"/>
      <c r="AOY428" s="45"/>
      <c r="AOZ428" s="45"/>
      <c r="APA428" s="45"/>
      <c r="APB428" s="45"/>
      <c r="APC428" s="45"/>
      <c r="APD428" s="45"/>
      <c r="APE428" s="45"/>
      <c r="APF428" s="45"/>
      <c r="APG428" s="45"/>
      <c r="APH428" s="45"/>
      <c r="API428" s="45"/>
      <c r="APJ428" s="45"/>
      <c r="APK428" s="45"/>
      <c r="APL428" s="45"/>
      <c r="APM428" s="45"/>
      <c r="APN428" s="45"/>
      <c r="APO428" s="45"/>
      <c r="APP428" s="45"/>
      <c r="APQ428" s="45"/>
      <c r="APR428" s="45"/>
      <c r="APS428" s="45"/>
      <c r="APT428" s="45"/>
      <c r="APU428" s="45"/>
      <c r="APV428" s="45"/>
      <c r="APW428" s="45"/>
      <c r="APX428" s="45"/>
      <c r="APY428" s="45"/>
      <c r="APZ428" s="45"/>
      <c r="AQA428" s="45"/>
      <c r="AQB428" s="45"/>
      <c r="AQC428" s="45"/>
      <c r="AQD428" s="45"/>
      <c r="AQE428" s="45"/>
      <c r="AQF428" s="45"/>
      <c r="AQG428" s="45"/>
      <c r="AQH428" s="45"/>
      <c r="AQI428" s="45"/>
      <c r="AQJ428" s="45"/>
      <c r="AQK428" s="45"/>
      <c r="AQL428" s="45"/>
      <c r="AQM428" s="45"/>
      <c r="AQN428" s="45"/>
      <c r="AQO428" s="45"/>
      <c r="AQP428" s="45"/>
      <c r="AQQ428" s="45"/>
      <c r="AQR428" s="45"/>
      <c r="AQS428" s="45"/>
      <c r="AQT428" s="45"/>
      <c r="AQU428" s="45"/>
      <c r="AQV428" s="45"/>
      <c r="AQW428" s="45"/>
      <c r="AQX428" s="45"/>
      <c r="AQY428" s="45"/>
      <c r="AQZ428" s="45"/>
      <c r="ARA428" s="45"/>
      <c r="ARB428" s="45"/>
      <c r="ARC428" s="45"/>
      <c r="ARD428" s="45"/>
      <c r="ARE428" s="45"/>
      <c r="ARF428" s="45"/>
      <c r="ARG428" s="45"/>
      <c r="ARH428" s="45"/>
      <c r="ARI428" s="45"/>
      <c r="ARJ428" s="45"/>
      <c r="ARK428" s="45"/>
      <c r="ARL428" s="45"/>
      <c r="ARM428" s="45"/>
      <c r="ARN428" s="45"/>
      <c r="ARO428" s="45"/>
      <c r="ARP428" s="45"/>
      <c r="ARQ428" s="45"/>
      <c r="ARR428" s="45"/>
      <c r="ARS428" s="45"/>
      <c r="ART428" s="45"/>
      <c r="ARU428" s="45"/>
      <c r="ARV428" s="45"/>
      <c r="ARW428" s="45"/>
      <c r="ARX428" s="45"/>
      <c r="ARY428" s="45"/>
      <c r="ARZ428" s="45"/>
      <c r="ASA428" s="45"/>
      <c r="ASB428" s="45"/>
      <c r="ASC428" s="45"/>
      <c r="ASD428" s="45"/>
      <c r="ASE428" s="45"/>
      <c r="ASF428" s="45"/>
      <c r="ASG428" s="45"/>
      <c r="ASH428" s="45"/>
      <c r="ASI428" s="45"/>
      <c r="ASJ428" s="45"/>
      <c r="ASK428" s="45"/>
      <c r="ASL428" s="45"/>
      <c r="ASM428" s="45"/>
      <c r="ASN428" s="45"/>
      <c r="ASO428" s="45"/>
      <c r="ASP428" s="45"/>
      <c r="ASQ428" s="45"/>
      <c r="ASR428" s="45"/>
      <c r="ASS428" s="45"/>
      <c r="AST428" s="45"/>
      <c r="ASU428" s="45"/>
      <c r="ASV428" s="45"/>
      <c r="ASW428" s="45"/>
      <c r="ASX428" s="45"/>
      <c r="ASY428" s="45"/>
      <c r="ASZ428" s="45"/>
      <c r="ATA428" s="45"/>
      <c r="ATB428" s="45"/>
      <c r="ATC428" s="45"/>
      <c r="ATD428" s="45"/>
      <c r="ATE428" s="45"/>
      <c r="ATF428" s="45"/>
      <c r="ATG428" s="45"/>
      <c r="ATH428" s="45"/>
      <c r="ATI428" s="45"/>
      <c r="ATJ428" s="45"/>
      <c r="ATK428" s="45"/>
      <c r="ATL428" s="45"/>
      <c r="ATM428" s="45"/>
      <c r="ATN428" s="45"/>
      <c r="ATO428" s="45"/>
      <c r="ATP428" s="45"/>
      <c r="ATQ428" s="45"/>
      <c r="ATR428" s="45"/>
      <c r="ATS428" s="45"/>
      <c r="ATT428" s="45"/>
      <c r="ATU428" s="45"/>
      <c r="ATV428" s="45"/>
      <c r="ATW428" s="45"/>
      <c r="ATX428" s="45"/>
      <c r="ATY428" s="45"/>
      <c r="ATZ428" s="45"/>
      <c r="AUA428" s="45"/>
      <c r="AUB428" s="45"/>
      <c r="AUC428" s="45"/>
      <c r="AUD428" s="45"/>
      <c r="AUE428" s="45"/>
      <c r="AUF428" s="45"/>
      <c r="AUG428" s="45"/>
      <c r="AUH428" s="45"/>
      <c r="AUI428" s="45"/>
      <c r="AUJ428" s="45"/>
      <c r="AUK428" s="45"/>
      <c r="AUL428" s="45"/>
      <c r="AUM428" s="45"/>
      <c r="AUN428" s="45"/>
      <c r="AUO428" s="45"/>
      <c r="AUP428" s="45"/>
      <c r="AUQ428" s="45"/>
      <c r="AUR428" s="45"/>
      <c r="AUS428" s="45"/>
      <c r="AUT428" s="45"/>
      <c r="AUU428" s="45"/>
      <c r="AUV428" s="45"/>
      <c r="AUW428" s="45"/>
      <c r="AUX428" s="45"/>
      <c r="AUY428" s="45"/>
      <c r="AUZ428" s="45"/>
      <c r="AVA428" s="45"/>
      <c r="AVB428" s="45"/>
      <c r="AVC428" s="45"/>
      <c r="AVD428" s="45"/>
      <c r="AVE428" s="45"/>
      <c r="AVF428" s="45"/>
      <c r="AVG428" s="45"/>
      <c r="AVH428" s="45"/>
      <c r="AVI428" s="45"/>
      <c r="AVJ428" s="45"/>
      <c r="AVK428" s="45"/>
      <c r="AVL428" s="45"/>
      <c r="AVM428" s="45"/>
      <c r="AVN428" s="45"/>
      <c r="AVO428" s="45"/>
      <c r="AVP428" s="45"/>
      <c r="AVQ428" s="45"/>
      <c r="AVR428" s="45"/>
      <c r="AVS428" s="45"/>
      <c r="AVT428" s="45"/>
      <c r="AVU428" s="45"/>
      <c r="AVV428" s="45"/>
      <c r="AVW428" s="45"/>
      <c r="AVX428" s="45"/>
      <c r="AVY428" s="45"/>
      <c r="AVZ428" s="45"/>
      <c r="AWA428" s="45"/>
      <c r="AWB428" s="45"/>
      <c r="AWC428" s="45"/>
      <c r="AWD428" s="45"/>
      <c r="AWE428" s="45"/>
      <c r="AWF428" s="45"/>
      <c r="AWG428" s="45"/>
      <c r="AWH428" s="45"/>
      <c r="AWI428" s="45"/>
      <c r="AWJ428" s="45"/>
      <c r="AWK428" s="45"/>
      <c r="AWL428" s="45"/>
      <c r="AWM428" s="45"/>
      <c r="AWN428" s="45"/>
      <c r="AWO428" s="45"/>
      <c r="AWP428" s="45"/>
      <c r="AWQ428" s="45"/>
      <c r="AWR428" s="45"/>
      <c r="AWS428" s="45"/>
      <c r="AWT428" s="45"/>
      <c r="AWU428" s="45"/>
      <c r="AWV428" s="45"/>
      <c r="AWW428" s="45"/>
      <c r="AWX428" s="45"/>
      <c r="AWY428" s="45"/>
      <c r="AWZ428" s="45"/>
      <c r="AXA428" s="45"/>
      <c r="AXB428" s="45"/>
      <c r="AXC428" s="45"/>
      <c r="AXD428" s="45"/>
      <c r="AXE428" s="45"/>
      <c r="AXF428" s="45"/>
      <c r="AXG428" s="45"/>
      <c r="AXH428" s="45"/>
      <c r="AXI428" s="45"/>
      <c r="AXJ428" s="45"/>
      <c r="AXK428" s="45"/>
      <c r="AXL428" s="45"/>
      <c r="AXM428" s="45"/>
      <c r="AXN428" s="45"/>
      <c r="AXO428" s="45"/>
      <c r="AXP428" s="45"/>
      <c r="AXQ428" s="45"/>
      <c r="AXR428" s="45"/>
      <c r="AXS428" s="45"/>
      <c r="AXT428" s="45"/>
      <c r="AXU428" s="45"/>
      <c r="AXV428" s="45"/>
      <c r="AXW428" s="45"/>
      <c r="AXX428" s="45"/>
      <c r="AXY428" s="45"/>
      <c r="AXZ428" s="45"/>
      <c r="AYA428" s="45"/>
      <c r="AYB428" s="45"/>
      <c r="AYC428" s="45"/>
      <c r="AYD428" s="45"/>
      <c r="AYE428" s="45"/>
      <c r="AYF428" s="45"/>
      <c r="AYG428" s="45"/>
      <c r="AYH428" s="45"/>
      <c r="AYI428" s="45"/>
      <c r="AYJ428" s="45"/>
      <c r="AYK428" s="45"/>
      <c r="AYL428" s="45"/>
      <c r="AYM428" s="45"/>
      <c r="AYN428" s="45"/>
      <c r="AYO428" s="45"/>
      <c r="AYP428" s="45"/>
      <c r="AYQ428" s="45"/>
      <c r="AYR428" s="45"/>
      <c r="AYS428" s="45"/>
      <c r="AYT428" s="45"/>
      <c r="AYU428" s="45"/>
      <c r="AYV428" s="45"/>
      <c r="AYW428" s="45"/>
      <c r="AYX428" s="45"/>
      <c r="AYY428" s="45"/>
      <c r="AYZ428" s="45"/>
      <c r="AZA428" s="45"/>
      <c r="AZB428" s="45"/>
      <c r="AZC428" s="45"/>
      <c r="AZD428" s="45"/>
      <c r="AZE428" s="45"/>
      <c r="AZF428" s="45"/>
      <c r="AZG428" s="45"/>
      <c r="AZH428" s="45"/>
      <c r="AZI428" s="45"/>
      <c r="AZJ428" s="45"/>
      <c r="AZK428" s="45"/>
      <c r="AZL428" s="45"/>
      <c r="AZM428" s="45"/>
      <c r="AZN428" s="45"/>
      <c r="AZO428" s="45"/>
      <c r="AZP428" s="45"/>
      <c r="AZQ428" s="45"/>
      <c r="AZR428" s="45"/>
      <c r="AZS428" s="45"/>
      <c r="AZT428" s="45"/>
      <c r="AZU428" s="45"/>
      <c r="AZV428" s="45"/>
      <c r="AZW428" s="45"/>
      <c r="AZX428" s="45"/>
      <c r="AZY428" s="45"/>
      <c r="AZZ428" s="45"/>
      <c r="BAA428" s="45"/>
      <c r="BAB428" s="45"/>
      <c r="BAC428" s="45"/>
      <c r="BAD428" s="45"/>
      <c r="BAE428" s="45"/>
      <c r="BAF428" s="45"/>
      <c r="BAG428" s="45"/>
      <c r="BAH428" s="45"/>
      <c r="BAI428" s="45"/>
      <c r="BAJ428" s="45"/>
      <c r="BAK428" s="45"/>
      <c r="BAL428" s="45"/>
      <c r="BAM428" s="45"/>
      <c r="BAN428" s="45"/>
      <c r="BAO428" s="45"/>
      <c r="BAP428" s="45"/>
      <c r="BAQ428" s="45"/>
      <c r="BAR428" s="45"/>
      <c r="BAS428" s="45"/>
      <c r="BAT428" s="45"/>
      <c r="BAU428" s="45"/>
      <c r="BAV428" s="45"/>
      <c r="BAW428" s="45"/>
      <c r="BAX428" s="45"/>
      <c r="BAY428" s="45"/>
      <c r="BAZ428" s="45"/>
      <c r="BBA428" s="45"/>
      <c r="BBB428" s="45"/>
      <c r="BBC428" s="45"/>
      <c r="BBD428" s="45"/>
      <c r="BBE428" s="45"/>
      <c r="BBF428" s="45"/>
      <c r="BBG428" s="45"/>
      <c r="BBH428" s="45"/>
      <c r="BBI428" s="45"/>
      <c r="BBJ428" s="45"/>
      <c r="BBK428" s="45"/>
      <c r="BBL428" s="45"/>
      <c r="BBM428" s="45"/>
      <c r="BBN428" s="45"/>
      <c r="BBO428" s="45"/>
      <c r="BBP428" s="45"/>
      <c r="BBQ428" s="45"/>
      <c r="BBR428" s="45"/>
      <c r="BBS428" s="45"/>
      <c r="BBT428" s="45"/>
      <c r="BBU428" s="45"/>
      <c r="BBV428" s="45"/>
      <c r="BBW428" s="45"/>
      <c r="BBX428" s="45"/>
      <c r="BBY428" s="45"/>
      <c r="BBZ428" s="45"/>
      <c r="BCA428" s="45"/>
      <c r="BCB428" s="45"/>
      <c r="BCC428" s="45"/>
      <c r="BCD428" s="45"/>
      <c r="BCE428" s="45"/>
      <c r="BCF428" s="45"/>
      <c r="BCG428" s="45"/>
      <c r="BCH428" s="45"/>
      <c r="BCI428" s="45"/>
      <c r="BCJ428" s="45"/>
      <c r="BCK428" s="45"/>
      <c r="BCL428" s="45"/>
      <c r="BCM428" s="45"/>
      <c r="BCN428" s="45"/>
      <c r="BCO428" s="45"/>
      <c r="BCP428" s="45"/>
      <c r="BCQ428" s="45"/>
      <c r="BCR428" s="45"/>
      <c r="BCS428" s="45"/>
      <c r="BCT428" s="45"/>
      <c r="BCU428" s="45"/>
      <c r="BCV428" s="45"/>
      <c r="BCW428" s="45"/>
      <c r="BCX428" s="45"/>
      <c r="BCY428" s="45"/>
      <c r="BCZ428" s="45"/>
      <c r="BDA428" s="45"/>
      <c r="BDB428" s="45"/>
      <c r="BDC428" s="45"/>
      <c r="BDD428" s="45"/>
      <c r="BDE428" s="45"/>
      <c r="BDF428" s="45"/>
      <c r="BDG428" s="45"/>
      <c r="BDH428" s="45"/>
      <c r="BDI428" s="45"/>
      <c r="BDJ428" s="45"/>
      <c r="BDK428" s="45"/>
      <c r="BDL428" s="45"/>
      <c r="BDM428" s="45"/>
      <c r="BDN428" s="45"/>
      <c r="BDO428" s="45"/>
      <c r="BDP428" s="45"/>
      <c r="BDQ428" s="45"/>
      <c r="BDR428" s="45"/>
      <c r="BDS428" s="45"/>
      <c r="BDT428" s="45"/>
      <c r="BDU428" s="45"/>
      <c r="BDV428" s="45"/>
      <c r="BDW428" s="45"/>
      <c r="BDX428" s="45"/>
      <c r="BDY428" s="45"/>
      <c r="BDZ428" s="45"/>
      <c r="BEA428" s="45"/>
      <c r="BEB428" s="45"/>
      <c r="BEC428" s="45"/>
      <c r="BED428" s="45"/>
      <c r="BEE428" s="45"/>
      <c r="BEF428" s="45"/>
      <c r="BEG428" s="45"/>
      <c r="BEH428" s="45"/>
      <c r="BEI428" s="45"/>
      <c r="BEJ428" s="45"/>
      <c r="BEK428" s="45"/>
      <c r="BEL428" s="45"/>
      <c r="BEM428" s="45"/>
      <c r="BEN428" s="45"/>
      <c r="BEO428" s="45"/>
      <c r="BEP428" s="45"/>
      <c r="BEQ428" s="45"/>
      <c r="BER428" s="45"/>
      <c r="BES428" s="45"/>
      <c r="BET428" s="45"/>
      <c r="BEU428" s="45"/>
      <c r="BEV428" s="45"/>
      <c r="BEW428" s="45"/>
      <c r="BEX428" s="45"/>
      <c r="BEY428" s="45"/>
      <c r="BEZ428" s="45"/>
      <c r="BFA428" s="45"/>
      <c r="BFB428" s="45"/>
      <c r="BFC428" s="45"/>
      <c r="BFD428" s="45"/>
      <c r="BFE428" s="45"/>
      <c r="BFF428" s="45"/>
      <c r="BFG428" s="45"/>
      <c r="BFH428" s="45"/>
      <c r="BFI428" s="45"/>
      <c r="BFJ428" s="45"/>
      <c r="BFK428" s="45"/>
      <c r="BFL428" s="45"/>
      <c r="BFM428" s="45"/>
      <c r="BFN428" s="45"/>
      <c r="BFO428" s="45"/>
      <c r="BFP428" s="45"/>
      <c r="BFQ428" s="45"/>
      <c r="BFR428" s="45"/>
      <c r="BFS428" s="45"/>
      <c r="BFT428" s="45"/>
      <c r="BFU428" s="45"/>
      <c r="BFV428" s="45"/>
      <c r="BFW428" s="45"/>
      <c r="BFX428" s="45"/>
      <c r="BFY428" s="45"/>
      <c r="BFZ428" s="45"/>
      <c r="BGA428" s="45"/>
      <c r="BGB428" s="45"/>
      <c r="BGC428" s="45"/>
      <c r="BGD428" s="45"/>
      <c r="BGE428" s="45"/>
      <c r="BGF428" s="45"/>
      <c r="BGG428" s="45"/>
      <c r="BGH428" s="45"/>
      <c r="BGI428" s="45"/>
      <c r="BGJ428" s="45"/>
      <c r="BGK428" s="45"/>
      <c r="BGL428" s="45"/>
      <c r="BGM428" s="45"/>
      <c r="BGN428" s="45"/>
      <c r="BGO428" s="45"/>
      <c r="BGP428" s="45"/>
      <c r="BGQ428" s="45"/>
      <c r="BGR428" s="45"/>
      <c r="BGS428" s="45"/>
      <c r="BGT428" s="45"/>
      <c r="BGU428" s="45"/>
      <c r="BGV428" s="45"/>
      <c r="BGW428" s="45"/>
      <c r="BGX428" s="45"/>
      <c r="BGY428" s="45"/>
      <c r="BGZ428" s="45"/>
      <c r="BHA428" s="45"/>
      <c r="BHB428" s="45"/>
      <c r="BHC428" s="45"/>
      <c r="BHD428" s="45"/>
      <c r="BHE428" s="45"/>
      <c r="BHF428" s="45"/>
      <c r="BHG428" s="45"/>
      <c r="BHH428" s="45"/>
      <c r="BHI428" s="45"/>
      <c r="BHJ428" s="45"/>
      <c r="BHK428" s="45"/>
      <c r="BHL428" s="45"/>
      <c r="BHM428" s="45"/>
      <c r="BHN428" s="45"/>
      <c r="BHO428" s="45"/>
      <c r="BHP428" s="45"/>
      <c r="BHQ428" s="45"/>
      <c r="BHR428" s="45"/>
      <c r="BHS428" s="45"/>
      <c r="BHT428" s="45"/>
      <c r="BHU428" s="45"/>
      <c r="BHV428" s="45"/>
      <c r="BHW428" s="45"/>
      <c r="BHX428" s="45"/>
      <c r="BHY428" s="45"/>
      <c r="BHZ428" s="45"/>
      <c r="BIA428" s="45"/>
      <c r="BIB428" s="45"/>
      <c r="BIC428" s="45"/>
      <c r="BID428" s="45"/>
      <c r="BIE428" s="45"/>
      <c r="BIF428" s="45"/>
      <c r="BIG428" s="45"/>
      <c r="BIH428" s="45"/>
      <c r="BII428" s="45"/>
      <c r="BIJ428" s="45"/>
      <c r="BIK428" s="45"/>
      <c r="BIL428" s="45"/>
      <c r="BIM428" s="45"/>
      <c r="BIN428" s="45"/>
      <c r="BIO428" s="45"/>
      <c r="BIP428" s="45"/>
      <c r="BIQ428" s="45"/>
      <c r="BIR428" s="45"/>
      <c r="BIS428" s="45"/>
      <c r="BIT428" s="45"/>
      <c r="BIU428" s="45"/>
      <c r="BIV428" s="45"/>
      <c r="BIW428" s="45"/>
      <c r="BIX428" s="45"/>
      <c r="BIY428" s="45"/>
      <c r="BIZ428" s="45"/>
      <c r="BJA428" s="45"/>
      <c r="BJB428" s="45"/>
      <c r="BJC428" s="45"/>
      <c r="BJD428" s="45"/>
      <c r="BJE428" s="45"/>
      <c r="BJF428" s="45"/>
      <c r="BJG428" s="45"/>
      <c r="BJH428" s="45"/>
      <c r="BJI428" s="45"/>
      <c r="BJJ428" s="45"/>
      <c r="BJK428" s="45"/>
      <c r="BJL428" s="45"/>
      <c r="BJM428" s="45"/>
      <c r="BJN428" s="45"/>
      <c r="BJO428" s="45"/>
      <c r="BJP428" s="45"/>
      <c r="BJQ428" s="45"/>
      <c r="BJR428" s="45"/>
      <c r="BJS428" s="45"/>
      <c r="BJT428" s="45"/>
      <c r="BJU428" s="45"/>
      <c r="BJV428" s="45"/>
      <c r="BJW428" s="45"/>
      <c r="BJX428" s="45"/>
      <c r="BJY428" s="45"/>
      <c r="BJZ428" s="45"/>
      <c r="BKA428" s="45"/>
      <c r="BKB428" s="45"/>
      <c r="BKC428" s="45"/>
      <c r="BKD428" s="45"/>
      <c r="BKE428" s="45"/>
      <c r="BKF428" s="45"/>
      <c r="BKG428" s="45"/>
      <c r="BKH428" s="45"/>
      <c r="BKI428" s="45"/>
      <c r="BKJ428" s="45"/>
      <c r="BKK428" s="45"/>
      <c r="BKL428" s="45"/>
      <c r="BKM428" s="45"/>
      <c r="BKN428" s="45"/>
      <c r="BKO428" s="45"/>
      <c r="BKP428" s="45"/>
      <c r="BKQ428" s="45"/>
      <c r="BKR428" s="45"/>
      <c r="BKS428" s="45"/>
      <c r="BKT428" s="45"/>
      <c r="BKU428" s="45"/>
      <c r="BKV428" s="45"/>
      <c r="BKW428" s="45"/>
      <c r="BKX428" s="45"/>
      <c r="BKY428" s="45"/>
      <c r="BKZ428" s="45"/>
      <c r="BLA428" s="45"/>
      <c r="BLB428" s="45"/>
      <c r="BLC428" s="45"/>
      <c r="BLD428" s="45"/>
      <c r="BLE428" s="45"/>
      <c r="BLF428" s="45"/>
      <c r="BLG428" s="45"/>
      <c r="BLH428" s="45"/>
      <c r="BLI428" s="45"/>
      <c r="BLJ428" s="45"/>
      <c r="BLK428" s="45"/>
      <c r="BLL428" s="45"/>
      <c r="BLM428" s="45"/>
      <c r="BLN428" s="45"/>
      <c r="BLO428" s="45"/>
      <c r="BLP428" s="45"/>
      <c r="BLQ428" s="45"/>
      <c r="BLR428" s="45"/>
      <c r="BLS428" s="45"/>
      <c r="BLT428" s="45"/>
      <c r="BLU428" s="45"/>
      <c r="BLV428" s="45"/>
      <c r="BLW428" s="45"/>
      <c r="BLX428" s="45"/>
      <c r="BLY428" s="45"/>
      <c r="BLZ428" s="45"/>
      <c r="BMA428" s="45"/>
      <c r="BMB428" s="45"/>
      <c r="BMC428" s="45"/>
      <c r="BMD428" s="45"/>
      <c r="BME428" s="45"/>
      <c r="BMF428" s="45"/>
      <c r="BMG428" s="45"/>
      <c r="BMH428" s="45"/>
      <c r="BMI428" s="45"/>
      <c r="BMJ428" s="45"/>
      <c r="BMK428" s="45"/>
      <c r="BML428" s="45"/>
      <c r="BMM428" s="45"/>
      <c r="BMN428" s="45"/>
      <c r="BMO428" s="45"/>
      <c r="BMP428" s="45"/>
      <c r="BMQ428" s="45"/>
      <c r="BMR428" s="45"/>
      <c r="BMS428" s="45"/>
      <c r="BMT428" s="45"/>
      <c r="BMU428" s="45"/>
      <c r="BMV428" s="45"/>
      <c r="BMW428" s="45"/>
      <c r="BMX428" s="45"/>
      <c r="BMY428" s="45"/>
      <c r="BMZ428" s="45"/>
      <c r="BNA428" s="45"/>
    </row>
    <row r="429" spans="23:1717" s="46" customFormat="1" x14ac:dyDescent="0.25">
      <c r="W429" s="45"/>
      <c r="X429" s="45"/>
      <c r="Y429" s="45"/>
      <c r="Z429" s="45"/>
      <c r="AA429" s="45"/>
      <c r="AB429" s="45"/>
      <c r="AC429" s="45"/>
      <c r="AD429" s="45"/>
      <c r="AE429" s="45"/>
      <c r="AF429" s="45"/>
      <c r="AG429" s="45"/>
      <c r="AH429" s="45"/>
      <c r="AI429" s="45"/>
      <c r="AJ429" s="45"/>
      <c r="AK429" s="45"/>
      <c r="AL429" s="45"/>
      <c r="AM429" s="45"/>
      <c r="AN429" s="45"/>
      <c r="AO429" s="45"/>
      <c r="AP429" s="45"/>
      <c r="AQ429" s="45"/>
      <c r="AR429" s="45"/>
      <c r="AS429" s="45"/>
      <c r="AT429" s="45"/>
      <c r="AU429" s="45"/>
      <c r="AV429" s="45"/>
      <c r="AW429" s="45"/>
      <c r="AX429" s="45"/>
      <c r="AY429" s="45"/>
      <c r="AZ429" s="45"/>
      <c r="BA429" s="45"/>
      <c r="BB429" s="45"/>
      <c r="BC429" s="45"/>
      <c r="BD429" s="45"/>
      <c r="BE429" s="45"/>
      <c r="BF429" s="45"/>
      <c r="BG429" s="45"/>
      <c r="BH429" s="45"/>
      <c r="BI429" s="45"/>
      <c r="BJ429" s="45"/>
      <c r="BK429" s="45"/>
      <c r="BL429" s="45"/>
      <c r="BM429" s="45"/>
      <c r="BN429" s="45"/>
      <c r="BO429" s="45"/>
      <c r="BP429" s="45"/>
      <c r="BQ429" s="45"/>
      <c r="BR429" s="45"/>
      <c r="BS429" s="45"/>
      <c r="BT429" s="45"/>
      <c r="BU429" s="45"/>
      <c r="BV429" s="45"/>
      <c r="BW429" s="45"/>
      <c r="BX429" s="45"/>
      <c r="BY429" s="45"/>
      <c r="BZ429" s="45"/>
      <c r="CA429" s="45"/>
      <c r="CB429" s="45"/>
      <c r="CC429" s="45"/>
      <c r="CD429" s="45"/>
      <c r="CE429" s="45"/>
      <c r="CF429" s="45"/>
      <c r="CG429" s="45"/>
      <c r="CH429" s="45"/>
      <c r="CI429" s="45"/>
      <c r="CJ429" s="45"/>
      <c r="CK429" s="45"/>
      <c r="CL429" s="45"/>
      <c r="CM429" s="45"/>
      <c r="CN429" s="45"/>
      <c r="CO429" s="45"/>
      <c r="CP429" s="45"/>
      <c r="CQ429" s="45"/>
      <c r="CR429" s="45"/>
      <c r="CS429" s="45"/>
      <c r="CT429" s="45"/>
      <c r="CU429" s="45"/>
      <c r="CV429" s="45"/>
      <c r="CW429" s="45"/>
      <c r="CX429" s="45"/>
      <c r="CY429" s="45"/>
      <c r="CZ429" s="45"/>
      <c r="DA429" s="45"/>
      <c r="DB429" s="45"/>
      <c r="DC429" s="45"/>
      <c r="DD429" s="45"/>
      <c r="DE429" s="45"/>
      <c r="DF429" s="45"/>
      <c r="DG429" s="45"/>
      <c r="DH429" s="45"/>
      <c r="DI429" s="45"/>
      <c r="DJ429" s="45"/>
      <c r="DK429" s="45"/>
      <c r="DL429" s="45"/>
      <c r="DM429" s="45"/>
      <c r="DN429" s="45"/>
      <c r="DO429" s="45"/>
      <c r="DP429" s="45"/>
      <c r="DQ429" s="45"/>
      <c r="DR429" s="45"/>
      <c r="DS429" s="45"/>
      <c r="DT429" s="45"/>
      <c r="DU429" s="45"/>
      <c r="DV429" s="45"/>
      <c r="DW429" s="45"/>
      <c r="DX429" s="45"/>
      <c r="DY429" s="45"/>
      <c r="DZ429" s="45"/>
      <c r="EA429" s="45"/>
      <c r="EB429" s="45"/>
      <c r="EC429" s="45"/>
      <c r="ED429" s="45"/>
      <c r="EE429" s="45"/>
      <c r="EF429" s="45"/>
      <c r="EG429" s="45"/>
      <c r="EH429" s="45"/>
      <c r="EI429" s="45"/>
      <c r="EJ429" s="45"/>
      <c r="EK429" s="45"/>
      <c r="EL429" s="45"/>
      <c r="EM429" s="45"/>
      <c r="EN429" s="45"/>
      <c r="EO429" s="45"/>
      <c r="EP429" s="45"/>
      <c r="EQ429" s="45"/>
      <c r="ER429" s="45"/>
      <c r="ES429" s="45"/>
      <c r="ET429" s="45"/>
      <c r="EU429" s="45"/>
      <c r="EV429" s="45"/>
      <c r="EW429" s="45"/>
      <c r="EX429" s="45"/>
      <c r="EY429" s="45"/>
      <c r="EZ429" s="45"/>
      <c r="FA429" s="45"/>
      <c r="FB429" s="45"/>
      <c r="FC429" s="45"/>
      <c r="FD429" s="45"/>
      <c r="FE429" s="45"/>
      <c r="FF429" s="45"/>
      <c r="FG429" s="45"/>
      <c r="FH429" s="45"/>
      <c r="FI429" s="45"/>
      <c r="FJ429" s="45"/>
      <c r="FK429" s="45"/>
      <c r="FL429" s="45"/>
      <c r="FM429" s="45"/>
      <c r="FN429" s="45"/>
      <c r="FO429" s="45"/>
      <c r="FP429" s="45"/>
      <c r="FQ429" s="45"/>
      <c r="FR429" s="45"/>
      <c r="FS429" s="45"/>
      <c r="FT429" s="45"/>
      <c r="FU429" s="45"/>
      <c r="FV429" s="45"/>
      <c r="FW429" s="45"/>
      <c r="FX429" s="45"/>
      <c r="FY429" s="45"/>
      <c r="FZ429" s="45"/>
      <c r="GA429" s="45"/>
      <c r="GB429" s="45"/>
      <c r="GC429" s="45"/>
      <c r="GD429" s="45"/>
      <c r="GE429" s="45"/>
      <c r="GF429" s="45"/>
      <c r="GG429" s="45"/>
      <c r="GH429" s="45"/>
      <c r="GI429" s="45"/>
      <c r="GJ429" s="45"/>
      <c r="GK429" s="45"/>
      <c r="GL429" s="45"/>
      <c r="GM429" s="45"/>
      <c r="GN429" s="45"/>
      <c r="GO429" s="45"/>
      <c r="GP429" s="45"/>
      <c r="GQ429" s="45"/>
      <c r="GR429" s="45"/>
      <c r="GS429" s="45"/>
      <c r="GT429" s="45"/>
      <c r="GU429" s="45"/>
      <c r="GV429" s="45"/>
      <c r="GW429" s="45"/>
      <c r="GX429" s="45"/>
      <c r="GY429" s="45"/>
      <c r="GZ429" s="45"/>
      <c r="HA429" s="45"/>
      <c r="HB429" s="45"/>
      <c r="HC429" s="45"/>
      <c r="HD429" s="45"/>
      <c r="HE429" s="45"/>
      <c r="HF429" s="45"/>
      <c r="HG429" s="45"/>
      <c r="HH429" s="45"/>
      <c r="HI429" s="45"/>
      <c r="HJ429" s="45"/>
      <c r="HK429" s="45"/>
      <c r="HL429" s="45"/>
      <c r="HM429" s="45"/>
      <c r="HN429" s="45"/>
      <c r="HO429" s="45"/>
      <c r="HP429" s="45"/>
      <c r="HQ429" s="45"/>
      <c r="HR429" s="45"/>
      <c r="HS429" s="45"/>
      <c r="HT429" s="45"/>
      <c r="HU429" s="45"/>
      <c r="HV429" s="45"/>
      <c r="HW429" s="45"/>
      <c r="HX429" s="45"/>
      <c r="HY429" s="45"/>
      <c r="HZ429" s="45"/>
      <c r="IA429" s="45"/>
      <c r="IB429" s="45"/>
      <c r="IC429" s="45"/>
      <c r="ID429" s="45"/>
      <c r="IE429" s="45"/>
      <c r="IF429" s="45"/>
      <c r="IG429" s="45"/>
      <c r="IH429" s="45"/>
      <c r="II429" s="45"/>
      <c r="IJ429" s="45"/>
      <c r="IK429" s="45"/>
      <c r="IL429" s="45"/>
      <c r="IM429" s="45"/>
      <c r="IN429" s="45"/>
      <c r="IO429" s="45"/>
      <c r="IP429" s="45"/>
      <c r="IQ429" s="45"/>
      <c r="IR429" s="45"/>
      <c r="IS429" s="45"/>
      <c r="IT429" s="45"/>
      <c r="IU429" s="45"/>
      <c r="IV429" s="45"/>
      <c r="IW429" s="45"/>
      <c r="IX429" s="45"/>
      <c r="IY429" s="45"/>
      <c r="IZ429" s="45"/>
      <c r="JA429" s="45"/>
      <c r="JB429" s="45"/>
      <c r="JC429" s="45"/>
      <c r="JD429" s="45"/>
      <c r="JE429" s="45"/>
      <c r="JF429" s="45"/>
      <c r="JG429" s="45"/>
      <c r="JH429" s="45"/>
      <c r="JI429" s="45"/>
      <c r="JJ429" s="45"/>
      <c r="JK429" s="45"/>
      <c r="JL429" s="45"/>
      <c r="JM429" s="45"/>
      <c r="JN429" s="45"/>
      <c r="JO429" s="45"/>
      <c r="JP429" s="45"/>
      <c r="JQ429" s="45"/>
      <c r="JR429" s="45"/>
      <c r="JS429" s="45"/>
      <c r="JT429" s="45"/>
      <c r="JU429" s="45"/>
      <c r="JV429" s="45"/>
      <c r="JW429" s="45"/>
      <c r="JX429" s="45"/>
      <c r="JY429" s="45"/>
      <c r="JZ429" s="45"/>
      <c r="KA429" s="45"/>
      <c r="KB429" s="45"/>
      <c r="KC429" s="45"/>
      <c r="KD429" s="45"/>
      <c r="KE429" s="45"/>
      <c r="KF429" s="45"/>
      <c r="KG429" s="45"/>
      <c r="KH429" s="45"/>
      <c r="KI429" s="45"/>
      <c r="KJ429" s="45"/>
      <c r="KK429" s="45"/>
      <c r="KL429" s="45"/>
      <c r="KM429" s="45"/>
      <c r="KN429" s="45"/>
      <c r="KO429" s="45"/>
      <c r="KP429" s="45"/>
      <c r="KQ429" s="45"/>
      <c r="KR429" s="45"/>
      <c r="KS429" s="45"/>
      <c r="KT429" s="45"/>
      <c r="KU429" s="45"/>
      <c r="KV429" s="45"/>
      <c r="KW429" s="45"/>
      <c r="KX429" s="45"/>
      <c r="KY429" s="45"/>
      <c r="KZ429" s="45"/>
      <c r="LA429" s="45"/>
      <c r="LB429" s="45"/>
      <c r="LC429" s="45"/>
      <c r="LD429" s="45"/>
      <c r="LE429" s="45"/>
      <c r="LF429" s="45"/>
      <c r="LG429" s="45"/>
      <c r="LH429" s="45"/>
      <c r="LI429" s="45"/>
      <c r="LJ429" s="45"/>
      <c r="LK429" s="45"/>
      <c r="LL429" s="45"/>
      <c r="LM429" s="45"/>
      <c r="LN429" s="45"/>
      <c r="LO429" s="45"/>
      <c r="LP429" s="45"/>
      <c r="LQ429" s="45"/>
      <c r="LR429" s="45"/>
      <c r="LS429" s="45"/>
      <c r="LT429" s="45"/>
      <c r="LU429" s="45"/>
      <c r="LV429" s="45"/>
      <c r="LW429" s="45"/>
      <c r="LX429" s="45"/>
      <c r="LY429" s="45"/>
      <c r="LZ429" s="45"/>
      <c r="MA429" s="45"/>
      <c r="MB429" s="45"/>
      <c r="MC429" s="45"/>
      <c r="MD429" s="45"/>
      <c r="ME429" s="45"/>
      <c r="MF429" s="45"/>
      <c r="MG429" s="45"/>
      <c r="MH429" s="45"/>
      <c r="MI429" s="45"/>
      <c r="MJ429" s="45"/>
      <c r="MK429" s="45"/>
      <c r="ML429" s="45"/>
      <c r="MM429" s="45"/>
      <c r="MN429" s="45"/>
      <c r="MO429" s="45"/>
      <c r="MP429" s="45"/>
      <c r="MQ429" s="45"/>
      <c r="MR429" s="45"/>
      <c r="MS429" s="45"/>
      <c r="MT429" s="45"/>
      <c r="MU429" s="45"/>
      <c r="MV429" s="45"/>
      <c r="MW429" s="45"/>
      <c r="MX429" s="45"/>
      <c r="MY429" s="45"/>
      <c r="MZ429" s="45"/>
      <c r="NA429" s="45"/>
      <c r="NB429" s="45"/>
      <c r="NC429" s="45"/>
      <c r="ND429" s="45"/>
      <c r="NE429" s="45"/>
      <c r="NF429" s="45"/>
      <c r="NG429" s="45"/>
      <c r="NH429" s="45"/>
      <c r="NI429" s="45"/>
      <c r="NJ429" s="45"/>
      <c r="NK429" s="45"/>
      <c r="NL429" s="45"/>
      <c r="NM429" s="45"/>
      <c r="NN429" s="45"/>
      <c r="NO429" s="45"/>
      <c r="NP429" s="45"/>
      <c r="NQ429" s="45"/>
      <c r="NR429" s="45"/>
      <c r="NS429" s="45"/>
      <c r="NT429" s="45"/>
      <c r="NU429" s="45"/>
      <c r="NV429" s="45"/>
      <c r="NW429" s="45"/>
      <c r="NX429" s="45"/>
      <c r="NY429" s="45"/>
      <c r="NZ429" s="45"/>
      <c r="OA429" s="45"/>
      <c r="OB429" s="45"/>
      <c r="OC429" s="45"/>
      <c r="OD429" s="45"/>
      <c r="OE429" s="45"/>
      <c r="OF429" s="45"/>
      <c r="OG429" s="45"/>
      <c r="OH429" s="45"/>
      <c r="OI429" s="45"/>
      <c r="OJ429" s="45"/>
      <c r="OK429" s="45"/>
      <c r="OL429" s="45"/>
      <c r="OM429" s="45"/>
      <c r="ON429" s="45"/>
      <c r="OO429" s="45"/>
      <c r="OP429" s="45"/>
      <c r="OQ429" s="45"/>
      <c r="OR429" s="45"/>
      <c r="OS429" s="45"/>
      <c r="OT429" s="45"/>
      <c r="OU429" s="45"/>
      <c r="OV429" s="45"/>
      <c r="OW429" s="45"/>
      <c r="OX429" s="45"/>
      <c r="OY429" s="45"/>
      <c r="OZ429" s="45"/>
      <c r="PA429" s="45"/>
      <c r="PB429" s="45"/>
      <c r="PC429" s="45"/>
      <c r="PD429" s="45"/>
      <c r="PE429" s="45"/>
      <c r="PF429" s="45"/>
      <c r="PG429" s="45"/>
      <c r="PH429" s="45"/>
      <c r="PI429" s="45"/>
      <c r="PJ429" s="45"/>
      <c r="PK429" s="45"/>
      <c r="PL429" s="45"/>
      <c r="PM429" s="45"/>
      <c r="PN429" s="45"/>
      <c r="PO429" s="45"/>
      <c r="PP429" s="45"/>
      <c r="PQ429" s="45"/>
      <c r="PR429" s="45"/>
      <c r="PS429" s="45"/>
      <c r="PT429" s="45"/>
      <c r="PU429" s="45"/>
      <c r="PV429" s="45"/>
      <c r="PW429" s="45"/>
      <c r="PX429" s="45"/>
      <c r="PY429" s="45"/>
      <c r="PZ429" s="45"/>
      <c r="QA429" s="45"/>
      <c r="QB429" s="45"/>
      <c r="QC429" s="45"/>
      <c r="QD429" s="45"/>
      <c r="QE429" s="45"/>
      <c r="QF429" s="45"/>
      <c r="QG429" s="45"/>
      <c r="QH429" s="45"/>
      <c r="QI429" s="45"/>
      <c r="QJ429" s="45"/>
      <c r="QK429" s="45"/>
      <c r="QL429" s="45"/>
      <c r="QM429" s="45"/>
      <c r="QN429" s="45"/>
      <c r="QO429" s="45"/>
      <c r="QP429" s="45"/>
      <c r="QQ429" s="45"/>
      <c r="QR429" s="45"/>
      <c r="QS429" s="45"/>
      <c r="QT429" s="45"/>
      <c r="QU429" s="45"/>
      <c r="QV429" s="45"/>
      <c r="QW429" s="45"/>
      <c r="QX429" s="45"/>
      <c r="QY429" s="45"/>
      <c r="QZ429" s="45"/>
      <c r="RA429" s="45"/>
      <c r="RB429" s="45"/>
      <c r="RC429" s="45"/>
      <c r="RD429" s="45"/>
      <c r="RE429" s="45"/>
      <c r="RF429" s="45"/>
      <c r="RG429" s="45"/>
      <c r="RH429" s="45"/>
      <c r="RI429" s="45"/>
      <c r="RJ429" s="45"/>
      <c r="RK429" s="45"/>
      <c r="RL429" s="45"/>
      <c r="RM429" s="45"/>
      <c r="RN429" s="45"/>
      <c r="RO429" s="45"/>
      <c r="RP429" s="45"/>
      <c r="RQ429" s="45"/>
      <c r="RR429" s="45"/>
      <c r="RS429" s="45"/>
      <c r="RT429" s="45"/>
      <c r="RU429" s="45"/>
      <c r="RV429" s="45"/>
      <c r="RW429" s="45"/>
      <c r="RX429" s="45"/>
      <c r="RY429" s="45"/>
      <c r="RZ429" s="45"/>
      <c r="SA429" s="45"/>
      <c r="SB429" s="45"/>
      <c r="SC429" s="45"/>
      <c r="SD429" s="45"/>
      <c r="SE429" s="45"/>
      <c r="SF429" s="45"/>
      <c r="SG429" s="45"/>
      <c r="SH429" s="45"/>
      <c r="SI429" s="45"/>
      <c r="SJ429" s="45"/>
      <c r="SK429" s="45"/>
      <c r="SL429" s="45"/>
      <c r="SM429" s="45"/>
      <c r="SN429" s="45"/>
      <c r="SO429" s="45"/>
      <c r="SP429" s="45"/>
      <c r="SQ429" s="45"/>
      <c r="SR429" s="45"/>
      <c r="SS429" s="45"/>
      <c r="ST429" s="45"/>
      <c r="SU429" s="45"/>
      <c r="SV429" s="45"/>
      <c r="SW429" s="45"/>
      <c r="SX429" s="45"/>
      <c r="SY429" s="45"/>
      <c r="SZ429" s="45"/>
      <c r="TA429" s="45"/>
      <c r="TB429" s="45"/>
      <c r="TC429" s="45"/>
      <c r="TD429" s="45"/>
      <c r="TE429" s="45"/>
      <c r="TF429" s="45"/>
      <c r="TG429" s="45"/>
      <c r="TH429" s="45"/>
      <c r="TI429" s="45"/>
      <c r="TJ429" s="45"/>
      <c r="TK429" s="45"/>
      <c r="TL429" s="45"/>
      <c r="TM429" s="45"/>
      <c r="TN429" s="45"/>
      <c r="TO429" s="45"/>
      <c r="TP429" s="45"/>
      <c r="TQ429" s="45"/>
      <c r="TR429" s="45"/>
      <c r="TS429" s="45"/>
      <c r="TT429" s="45"/>
      <c r="TU429" s="45"/>
      <c r="TV429" s="45"/>
      <c r="TW429" s="45"/>
      <c r="TX429" s="45"/>
      <c r="TY429" s="45"/>
      <c r="TZ429" s="45"/>
      <c r="UA429" s="45"/>
      <c r="UB429" s="45"/>
      <c r="UC429" s="45"/>
      <c r="UD429" s="45"/>
      <c r="UE429" s="45"/>
      <c r="UF429" s="45"/>
      <c r="UG429" s="45"/>
      <c r="UH429" s="45"/>
      <c r="UI429" s="45"/>
      <c r="UJ429" s="45"/>
      <c r="UK429" s="45"/>
      <c r="UL429" s="45"/>
      <c r="UM429" s="45"/>
      <c r="UN429" s="45"/>
      <c r="UO429" s="45"/>
      <c r="UP429" s="45"/>
      <c r="UQ429" s="45"/>
      <c r="UR429" s="45"/>
      <c r="US429" s="45"/>
      <c r="UT429" s="45"/>
      <c r="UU429" s="45"/>
      <c r="UV429" s="45"/>
      <c r="UW429" s="45"/>
      <c r="UX429" s="45"/>
      <c r="UY429" s="45"/>
      <c r="UZ429" s="45"/>
      <c r="VA429" s="45"/>
      <c r="VB429" s="45"/>
      <c r="VC429" s="45"/>
      <c r="VD429" s="45"/>
      <c r="VE429" s="45"/>
      <c r="VF429" s="45"/>
      <c r="VG429" s="45"/>
      <c r="VH429" s="45"/>
      <c r="VI429" s="45"/>
      <c r="VJ429" s="45"/>
      <c r="VK429" s="45"/>
      <c r="VL429" s="45"/>
      <c r="VM429" s="45"/>
      <c r="VN429" s="45"/>
      <c r="VO429" s="45"/>
      <c r="VP429" s="45"/>
      <c r="VQ429" s="45"/>
      <c r="VR429" s="45"/>
      <c r="VS429" s="45"/>
      <c r="VT429" s="45"/>
      <c r="VU429" s="45"/>
      <c r="VV429" s="45"/>
      <c r="VW429" s="45"/>
      <c r="VX429" s="45"/>
      <c r="VY429" s="45"/>
      <c r="VZ429" s="45"/>
      <c r="WA429" s="45"/>
      <c r="WB429" s="45"/>
      <c r="WC429" s="45"/>
      <c r="WD429" s="45"/>
      <c r="WE429" s="45"/>
      <c r="WF429" s="45"/>
      <c r="WG429" s="45"/>
      <c r="WH429" s="45"/>
      <c r="WI429" s="45"/>
      <c r="WJ429" s="45"/>
      <c r="WK429" s="45"/>
      <c r="WL429" s="45"/>
      <c r="WM429" s="45"/>
      <c r="WN429" s="45"/>
      <c r="WO429" s="45"/>
      <c r="WP429" s="45"/>
      <c r="WQ429" s="45"/>
      <c r="WR429" s="45"/>
      <c r="WS429" s="45"/>
      <c r="WT429" s="45"/>
      <c r="WU429" s="45"/>
      <c r="WV429" s="45"/>
      <c r="WW429" s="45"/>
      <c r="WX429" s="45"/>
      <c r="WY429" s="45"/>
      <c r="WZ429" s="45"/>
      <c r="XA429" s="45"/>
      <c r="XB429" s="45"/>
      <c r="XC429" s="45"/>
      <c r="XD429" s="45"/>
      <c r="XE429" s="45"/>
      <c r="XF429" s="45"/>
      <c r="XG429" s="45"/>
      <c r="XH429" s="45"/>
      <c r="XI429" s="45"/>
      <c r="XJ429" s="45"/>
      <c r="XK429" s="45"/>
      <c r="XL429" s="45"/>
      <c r="XM429" s="45"/>
      <c r="XN429" s="45"/>
      <c r="XO429" s="45"/>
      <c r="XP429" s="45"/>
      <c r="XQ429" s="45"/>
      <c r="XR429" s="45"/>
      <c r="XS429" s="45"/>
      <c r="XT429" s="45"/>
      <c r="XU429" s="45"/>
      <c r="XV429" s="45"/>
      <c r="XW429" s="45"/>
      <c r="XX429" s="45"/>
      <c r="XY429" s="45"/>
      <c r="XZ429" s="45"/>
      <c r="YA429" s="45"/>
      <c r="YB429" s="45"/>
      <c r="YC429" s="45"/>
      <c r="YD429" s="45"/>
      <c r="YE429" s="45"/>
      <c r="YF429" s="45"/>
      <c r="YG429" s="45"/>
      <c r="YH429" s="45"/>
      <c r="YI429" s="45"/>
      <c r="YJ429" s="45"/>
      <c r="YK429" s="45"/>
      <c r="YL429" s="45"/>
      <c r="YM429" s="45"/>
      <c r="YN429" s="45"/>
      <c r="YO429" s="45"/>
      <c r="YP429" s="45"/>
      <c r="YQ429" s="45"/>
      <c r="YR429" s="45"/>
      <c r="YS429" s="45"/>
      <c r="YT429" s="45"/>
      <c r="YU429" s="45"/>
      <c r="YV429" s="45"/>
      <c r="YW429" s="45"/>
      <c r="YX429" s="45"/>
      <c r="YY429" s="45"/>
      <c r="YZ429" s="45"/>
      <c r="ZA429" s="45"/>
      <c r="ZB429" s="45"/>
      <c r="ZC429" s="45"/>
      <c r="ZD429" s="45"/>
      <c r="ZE429" s="45"/>
      <c r="ZF429" s="45"/>
      <c r="ZG429" s="45"/>
      <c r="ZH429" s="45"/>
      <c r="ZI429" s="45"/>
      <c r="ZJ429" s="45"/>
      <c r="ZK429" s="45"/>
      <c r="ZL429" s="45"/>
      <c r="ZM429" s="45"/>
      <c r="ZN429" s="45"/>
      <c r="ZO429" s="45"/>
      <c r="ZP429" s="45"/>
      <c r="ZQ429" s="45"/>
      <c r="ZR429" s="45"/>
      <c r="ZS429" s="45"/>
      <c r="ZT429" s="45"/>
      <c r="ZU429" s="45"/>
      <c r="ZV429" s="45"/>
      <c r="ZW429" s="45"/>
      <c r="ZX429" s="45"/>
      <c r="ZY429" s="45"/>
      <c r="ZZ429" s="45"/>
      <c r="AAA429" s="45"/>
      <c r="AAB429" s="45"/>
      <c r="AAC429" s="45"/>
      <c r="AAD429" s="45"/>
      <c r="AAE429" s="45"/>
      <c r="AAF429" s="45"/>
      <c r="AAG429" s="45"/>
      <c r="AAH429" s="45"/>
      <c r="AAI429" s="45"/>
      <c r="AAJ429" s="45"/>
      <c r="AAK429" s="45"/>
      <c r="AAL429" s="45"/>
      <c r="AAM429" s="45"/>
      <c r="AAN429" s="45"/>
      <c r="AAO429" s="45"/>
      <c r="AAP429" s="45"/>
      <c r="AAQ429" s="45"/>
      <c r="AAR429" s="45"/>
      <c r="AAS429" s="45"/>
      <c r="AAT429" s="45"/>
      <c r="AAU429" s="45"/>
      <c r="AAV429" s="45"/>
      <c r="AAW429" s="45"/>
      <c r="AAX429" s="45"/>
      <c r="AAY429" s="45"/>
      <c r="AAZ429" s="45"/>
      <c r="ABA429" s="45"/>
      <c r="ABB429" s="45"/>
      <c r="ABC429" s="45"/>
      <c r="ABD429" s="45"/>
      <c r="ABE429" s="45"/>
      <c r="ABF429" s="45"/>
      <c r="ABG429" s="45"/>
      <c r="ABH429" s="45"/>
      <c r="ABI429" s="45"/>
      <c r="ABJ429" s="45"/>
      <c r="ABK429" s="45"/>
      <c r="ABL429" s="45"/>
      <c r="ABM429" s="45"/>
      <c r="ABN429" s="45"/>
      <c r="ABO429" s="45"/>
      <c r="ABP429" s="45"/>
      <c r="ABQ429" s="45"/>
      <c r="ABR429" s="45"/>
      <c r="ABS429" s="45"/>
      <c r="ABT429" s="45"/>
      <c r="ABU429" s="45"/>
      <c r="ABV429" s="45"/>
      <c r="ABW429" s="45"/>
      <c r="ABX429" s="45"/>
      <c r="ABY429" s="45"/>
      <c r="ABZ429" s="45"/>
      <c r="ACA429" s="45"/>
      <c r="ACB429" s="45"/>
      <c r="ACC429" s="45"/>
      <c r="ACD429" s="45"/>
      <c r="ACE429" s="45"/>
      <c r="ACF429" s="45"/>
      <c r="ACG429" s="45"/>
      <c r="ACH429" s="45"/>
      <c r="ACI429" s="45"/>
      <c r="ACJ429" s="45"/>
      <c r="ACK429" s="45"/>
      <c r="ACL429" s="45"/>
      <c r="ACM429" s="45"/>
      <c r="ACN429" s="45"/>
      <c r="ACO429" s="45"/>
      <c r="ACP429" s="45"/>
      <c r="ACQ429" s="45"/>
      <c r="ACR429" s="45"/>
      <c r="ACS429" s="45"/>
      <c r="ACT429" s="45"/>
      <c r="ACU429" s="45"/>
      <c r="ACV429" s="45"/>
      <c r="ACW429" s="45"/>
      <c r="ACX429" s="45"/>
      <c r="ACY429" s="45"/>
      <c r="ACZ429" s="45"/>
      <c r="ADA429" s="45"/>
      <c r="ADB429" s="45"/>
      <c r="ADC429" s="45"/>
      <c r="ADD429" s="45"/>
      <c r="ADE429" s="45"/>
      <c r="ADF429" s="45"/>
      <c r="ADG429" s="45"/>
      <c r="ADH429" s="45"/>
      <c r="ADI429" s="45"/>
      <c r="ADJ429" s="45"/>
      <c r="ADK429" s="45"/>
      <c r="ADL429" s="45"/>
      <c r="ADM429" s="45"/>
      <c r="ADN429" s="45"/>
      <c r="ADO429" s="45"/>
      <c r="ADP429" s="45"/>
      <c r="ADQ429" s="45"/>
      <c r="ADR429" s="45"/>
      <c r="ADS429" s="45"/>
      <c r="ADT429" s="45"/>
      <c r="ADU429" s="45"/>
      <c r="ADV429" s="45"/>
      <c r="ADW429" s="45"/>
      <c r="ADX429" s="45"/>
      <c r="ADY429" s="45"/>
      <c r="ADZ429" s="45"/>
      <c r="AEA429" s="45"/>
      <c r="AEB429" s="45"/>
      <c r="AEC429" s="45"/>
      <c r="AED429" s="45"/>
      <c r="AEE429" s="45"/>
      <c r="AEF429" s="45"/>
      <c r="AEG429" s="45"/>
      <c r="AEH429" s="45"/>
      <c r="AEI429" s="45"/>
      <c r="AEJ429" s="45"/>
      <c r="AEK429" s="45"/>
      <c r="AEL429" s="45"/>
      <c r="AEM429" s="45"/>
      <c r="AEN429" s="45"/>
      <c r="AEO429" s="45"/>
      <c r="AEP429" s="45"/>
      <c r="AEQ429" s="45"/>
      <c r="AER429" s="45"/>
      <c r="AES429" s="45"/>
      <c r="AET429" s="45"/>
      <c r="AEU429" s="45"/>
      <c r="AEV429" s="45"/>
      <c r="AEW429" s="45"/>
      <c r="AEX429" s="45"/>
      <c r="AEY429" s="45"/>
      <c r="AEZ429" s="45"/>
      <c r="AFA429" s="45"/>
      <c r="AFB429" s="45"/>
      <c r="AFC429" s="45"/>
      <c r="AFD429" s="45"/>
      <c r="AFE429" s="45"/>
      <c r="AFF429" s="45"/>
      <c r="AFG429" s="45"/>
      <c r="AFH429" s="45"/>
      <c r="AFI429" s="45"/>
      <c r="AFJ429" s="45"/>
      <c r="AFK429" s="45"/>
      <c r="AFL429" s="45"/>
      <c r="AFM429" s="45"/>
      <c r="AFN429" s="45"/>
      <c r="AFO429" s="45"/>
      <c r="AFP429" s="45"/>
      <c r="AFQ429" s="45"/>
      <c r="AFR429" s="45"/>
      <c r="AFS429" s="45"/>
      <c r="AFT429" s="45"/>
      <c r="AFU429" s="45"/>
      <c r="AFV429" s="45"/>
      <c r="AFW429" s="45"/>
      <c r="AFX429" s="45"/>
      <c r="AFY429" s="45"/>
      <c r="AFZ429" s="45"/>
      <c r="AGA429" s="45"/>
      <c r="AGB429" s="45"/>
      <c r="AGC429" s="45"/>
      <c r="AGD429" s="45"/>
      <c r="AGE429" s="45"/>
      <c r="AGF429" s="45"/>
      <c r="AGG429" s="45"/>
      <c r="AGH429" s="45"/>
      <c r="AGI429" s="45"/>
      <c r="AGJ429" s="45"/>
      <c r="AGK429" s="45"/>
      <c r="AGL429" s="45"/>
      <c r="AGM429" s="45"/>
      <c r="AGN429" s="45"/>
      <c r="AGO429" s="45"/>
      <c r="AGP429" s="45"/>
      <c r="AGQ429" s="45"/>
      <c r="AGR429" s="45"/>
      <c r="AGS429" s="45"/>
      <c r="AGT429" s="45"/>
      <c r="AGU429" s="45"/>
      <c r="AGV429" s="45"/>
      <c r="AGW429" s="45"/>
      <c r="AGX429" s="45"/>
      <c r="AGY429" s="45"/>
      <c r="AGZ429" s="45"/>
      <c r="AHA429" s="45"/>
      <c r="AHB429" s="45"/>
      <c r="AHC429" s="45"/>
      <c r="AHD429" s="45"/>
      <c r="AHE429" s="45"/>
      <c r="AHF429" s="45"/>
      <c r="AHG429" s="45"/>
      <c r="AHH429" s="45"/>
      <c r="AHI429" s="45"/>
      <c r="AHJ429" s="45"/>
      <c r="AHK429" s="45"/>
      <c r="AHL429" s="45"/>
      <c r="AHM429" s="45"/>
      <c r="AHN429" s="45"/>
      <c r="AHO429" s="45"/>
      <c r="AHP429" s="45"/>
      <c r="AHQ429" s="45"/>
      <c r="AHR429" s="45"/>
      <c r="AHS429" s="45"/>
      <c r="AHT429" s="45"/>
      <c r="AHU429" s="45"/>
      <c r="AHV429" s="45"/>
      <c r="AHW429" s="45"/>
      <c r="AHX429" s="45"/>
      <c r="AHY429" s="45"/>
      <c r="AHZ429" s="45"/>
      <c r="AIA429" s="45"/>
      <c r="AIB429" s="45"/>
      <c r="AIC429" s="45"/>
      <c r="AID429" s="45"/>
      <c r="AIE429" s="45"/>
      <c r="AIF429" s="45"/>
      <c r="AIG429" s="45"/>
      <c r="AIH429" s="45"/>
      <c r="AII429" s="45"/>
      <c r="AIJ429" s="45"/>
      <c r="AIK429" s="45"/>
      <c r="AIL429" s="45"/>
      <c r="AIM429" s="45"/>
      <c r="AIN429" s="45"/>
      <c r="AIO429" s="45"/>
      <c r="AIP429" s="45"/>
      <c r="AIQ429" s="45"/>
      <c r="AIR429" s="45"/>
      <c r="AIS429" s="45"/>
      <c r="AIT429" s="45"/>
      <c r="AIU429" s="45"/>
      <c r="AIV429" s="45"/>
      <c r="AIW429" s="45"/>
      <c r="AIX429" s="45"/>
      <c r="AIY429" s="45"/>
      <c r="AIZ429" s="45"/>
      <c r="AJA429" s="45"/>
      <c r="AJB429" s="45"/>
      <c r="AJC429" s="45"/>
      <c r="AJD429" s="45"/>
      <c r="AJE429" s="45"/>
      <c r="AJF429" s="45"/>
      <c r="AJG429" s="45"/>
      <c r="AJH429" s="45"/>
      <c r="AJI429" s="45"/>
      <c r="AJJ429" s="45"/>
      <c r="AJK429" s="45"/>
      <c r="AJL429" s="45"/>
      <c r="AJM429" s="45"/>
      <c r="AJN429" s="45"/>
      <c r="AJO429" s="45"/>
      <c r="AJP429" s="45"/>
      <c r="AJQ429" s="45"/>
      <c r="AJR429" s="45"/>
      <c r="AJS429" s="45"/>
      <c r="AJT429" s="45"/>
      <c r="AJU429" s="45"/>
      <c r="AJV429" s="45"/>
      <c r="AJW429" s="45"/>
      <c r="AJX429" s="45"/>
      <c r="AJY429" s="45"/>
      <c r="AJZ429" s="45"/>
      <c r="AKA429" s="45"/>
      <c r="AKB429" s="45"/>
      <c r="AKC429" s="45"/>
      <c r="AKD429" s="45"/>
      <c r="AKE429" s="45"/>
      <c r="AKF429" s="45"/>
      <c r="AKG429" s="45"/>
      <c r="AKH429" s="45"/>
      <c r="AKI429" s="45"/>
      <c r="AKJ429" s="45"/>
      <c r="AKK429" s="45"/>
      <c r="AKL429" s="45"/>
      <c r="AKM429" s="45"/>
      <c r="AKN429" s="45"/>
      <c r="AKO429" s="45"/>
      <c r="AKP429" s="45"/>
      <c r="AKQ429" s="45"/>
      <c r="AKR429" s="45"/>
      <c r="AKS429" s="45"/>
      <c r="AKT429" s="45"/>
      <c r="AKU429" s="45"/>
      <c r="AKV429" s="45"/>
      <c r="AKW429" s="45"/>
      <c r="AKX429" s="45"/>
      <c r="AKY429" s="45"/>
      <c r="AKZ429" s="45"/>
      <c r="ALA429" s="45"/>
      <c r="ALB429" s="45"/>
      <c r="ALC429" s="45"/>
      <c r="ALD429" s="45"/>
      <c r="ALE429" s="45"/>
      <c r="ALF429" s="45"/>
      <c r="ALG429" s="45"/>
      <c r="ALH429" s="45"/>
      <c r="ALI429" s="45"/>
      <c r="ALJ429" s="45"/>
      <c r="ALK429" s="45"/>
      <c r="ALL429" s="45"/>
      <c r="ALM429" s="45"/>
      <c r="ALN429" s="45"/>
      <c r="ALO429" s="45"/>
      <c r="ALP429" s="45"/>
      <c r="ALQ429" s="45"/>
      <c r="ALR429" s="45"/>
      <c r="ALS429" s="45"/>
      <c r="ALT429" s="45"/>
      <c r="ALU429" s="45"/>
      <c r="ALV429" s="45"/>
      <c r="ALW429" s="45"/>
      <c r="ALX429" s="45"/>
      <c r="ALY429" s="45"/>
      <c r="ALZ429" s="45"/>
      <c r="AMA429" s="45"/>
      <c r="AMB429" s="45"/>
      <c r="AMC429" s="45"/>
      <c r="AMD429" s="45"/>
      <c r="AME429" s="45"/>
      <c r="AMF429" s="45"/>
      <c r="AMG429" s="45"/>
      <c r="AMH429" s="45"/>
      <c r="AMI429" s="45"/>
      <c r="AMJ429" s="45"/>
      <c r="AMK429" s="45"/>
      <c r="AML429" s="45"/>
      <c r="AMM429" s="45"/>
      <c r="AMN429" s="45"/>
      <c r="AMO429" s="45"/>
      <c r="AMP429" s="45"/>
      <c r="AMQ429" s="45"/>
      <c r="AMR429" s="45"/>
      <c r="AMS429" s="45"/>
      <c r="AMT429" s="45"/>
      <c r="AMU429" s="45"/>
      <c r="AMV429" s="45"/>
      <c r="AMW429" s="45"/>
      <c r="AMX429" s="45"/>
      <c r="AMY429" s="45"/>
      <c r="AMZ429" s="45"/>
      <c r="ANA429" s="45"/>
      <c r="ANB429" s="45"/>
      <c r="ANC429" s="45"/>
      <c r="AND429" s="45"/>
      <c r="ANE429" s="45"/>
      <c r="ANF429" s="45"/>
      <c r="ANG429" s="45"/>
      <c r="ANH429" s="45"/>
      <c r="ANI429" s="45"/>
      <c r="ANJ429" s="45"/>
      <c r="ANK429" s="45"/>
      <c r="ANL429" s="45"/>
      <c r="ANM429" s="45"/>
      <c r="ANN429" s="45"/>
      <c r="ANO429" s="45"/>
      <c r="ANP429" s="45"/>
      <c r="ANQ429" s="45"/>
      <c r="ANR429" s="45"/>
      <c r="ANS429" s="45"/>
      <c r="ANT429" s="45"/>
      <c r="ANU429" s="45"/>
      <c r="ANV429" s="45"/>
      <c r="ANW429" s="45"/>
      <c r="ANX429" s="45"/>
      <c r="ANY429" s="45"/>
      <c r="ANZ429" s="45"/>
      <c r="AOA429" s="45"/>
      <c r="AOB429" s="45"/>
      <c r="AOC429" s="45"/>
      <c r="AOD429" s="45"/>
      <c r="AOE429" s="45"/>
      <c r="AOF429" s="45"/>
      <c r="AOG429" s="45"/>
      <c r="AOH429" s="45"/>
      <c r="AOI429" s="45"/>
      <c r="AOJ429" s="45"/>
      <c r="AOK429" s="45"/>
      <c r="AOL429" s="45"/>
      <c r="AOM429" s="45"/>
      <c r="AON429" s="45"/>
      <c r="AOO429" s="45"/>
      <c r="AOP429" s="45"/>
      <c r="AOQ429" s="45"/>
      <c r="AOR429" s="45"/>
      <c r="AOS429" s="45"/>
      <c r="AOT429" s="45"/>
      <c r="AOU429" s="45"/>
      <c r="AOV429" s="45"/>
      <c r="AOW429" s="45"/>
      <c r="AOX429" s="45"/>
      <c r="AOY429" s="45"/>
      <c r="AOZ429" s="45"/>
      <c r="APA429" s="45"/>
      <c r="APB429" s="45"/>
      <c r="APC429" s="45"/>
      <c r="APD429" s="45"/>
      <c r="APE429" s="45"/>
      <c r="APF429" s="45"/>
      <c r="APG429" s="45"/>
      <c r="APH429" s="45"/>
      <c r="API429" s="45"/>
      <c r="APJ429" s="45"/>
      <c r="APK429" s="45"/>
      <c r="APL429" s="45"/>
      <c r="APM429" s="45"/>
      <c r="APN429" s="45"/>
      <c r="APO429" s="45"/>
      <c r="APP429" s="45"/>
      <c r="APQ429" s="45"/>
      <c r="APR429" s="45"/>
      <c r="APS429" s="45"/>
      <c r="APT429" s="45"/>
      <c r="APU429" s="45"/>
      <c r="APV429" s="45"/>
      <c r="APW429" s="45"/>
      <c r="APX429" s="45"/>
      <c r="APY429" s="45"/>
      <c r="APZ429" s="45"/>
      <c r="AQA429" s="45"/>
      <c r="AQB429" s="45"/>
      <c r="AQC429" s="45"/>
      <c r="AQD429" s="45"/>
      <c r="AQE429" s="45"/>
      <c r="AQF429" s="45"/>
      <c r="AQG429" s="45"/>
      <c r="AQH429" s="45"/>
      <c r="AQI429" s="45"/>
      <c r="AQJ429" s="45"/>
      <c r="AQK429" s="45"/>
      <c r="AQL429" s="45"/>
      <c r="AQM429" s="45"/>
      <c r="AQN429" s="45"/>
      <c r="AQO429" s="45"/>
      <c r="AQP429" s="45"/>
      <c r="AQQ429" s="45"/>
      <c r="AQR429" s="45"/>
      <c r="AQS429" s="45"/>
      <c r="AQT429" s="45"/>
      <c r="AQU429" s="45"/>
      <c r="AQV429" s="45"/>
      <c r="AQW429" s="45"/>
      <c r="AQX429" s="45"/>
      <c r="AQY429" s="45"/>
      <c r="AQZ429" s="45"/>
      <c r="ARA429" s="45"/>
      <c r="ARB429" s="45"/>
      <c r="ARC429" s="45"/>
      <c r="ARD429" s="45"/>
      <c r="ARE429" s="45"/>
      <c r="ARF429" s="45"/>
      <c r="ARG429" s="45"/>
      <c r="ARH429" s="45"/>
      <c r="ARI429" s="45"/>
      <c r="ARJ429" s="45"/>
      <c r="ARK429" s="45"/>
      <c r="ARL429" s="45"/>
      <c r="ARM429" s="45"/>
      <c r="ARN429" s="45"/>
      <c r="ARO429" s="45"/>
      <c r="ARP429" s="45"/>
      <c r="ARQ429" s="45"/>
      <c r="ARR429" s="45"/>
      <c r="ARS429" s="45"/>
      <c r="ART429" s="45"/>
      <c r="ARU429" s="45"/>
      <c r="ARV429" s="45"/>
      <c r="ARW429" s="45"/>
      <c r="ARX429" s="45"/>
      <c r="ARY429" s="45"/>
      <c r="ARZ429" s="45"/>
      <c r="ASA429" s="45"/>
      <c r="ASB429" s="45"/>
      <c r="ASC429" s="45"/>
      <c r="ASD429" s="45"/>
      <c r="ASE429" s="45"/>
      <c r="ASF429" s="45"/>
      <c r="ASG429" s="45"/>
      <c r="ASH429" s="45"/>
      <c r="ASI429" s="45"/>
      <c r="ASJ429" s="45"/>
      <c r="ASK429" s="45"/>
      <c r="ASL429" s="45"/>
      <c r="ASM429" s="45"/>
      <c r="ASN429" s="45"/>
      <c r="ASO429" s="45"/>
      <c r="ASP429" s="45"/>
      <c r="ASQ429" s="45"/>
      <c r="ASR429" s="45"/>
      <c r="ASS429" s="45"/>
      <c r="AST429" s="45"/>
      <c r="ASU429" s="45"/>
      <c r="ASV429" s="45"/>
      <c r="ASW429" s="45"/>
      <c r="ASX429" s="45"/>
      <c r="ASY429" s="45"/>
      <c r="ASZ429" s="45"/>
      <c r="ATA429" s="45"/>
      <c r="ATB429" s="45"/>
      <c r="ATC429" s="45"/>
      <c r="ATD429" s="45"/>
      <c r="ATE429" s="45"/>
      <c r="ATF429" s="45"/>
      <c r="ATG429" s="45"/>
      <c r="ATH429" s="45"/>
      <c r="ATI429" s="45"/>
      <c r="ATJ429" s="45"/>
      <c r="ATK429" s="45"/>
      <c r="ATL429" s="45"/>
      <c r="ATM429" s="45"/>
      <c r="ATN429" s="45"/>
      <c r="ATO429" s="45"/>
      <c r="ATP429" s="45"/>
      <c r="ATQ429" s="45"/>
      <c r="ATR429" s="45"/>
      <c r="ATS429" s="45"/>
      <c r="ATT429" s="45"/>
      <c r="ATU429" s="45"/>
      <c r="ATV429" s="45"/>
      <c r="ATW429" s="45"/>
      <c r="ATX429" s="45"/>
      <c r="ATY429" s="45"/>
      <c r="ATZ429" s="45"/>
      <c r="AUA429" s="45"/>
      <c r="AUB429" s="45"/>
      <c r="AUC429" s="45"/>
      <c r="AUD429" s="45"/>
      <c r="AUE429" s="45"/>
      <c r="AUF429" s="45"/>
      <c r="AUG429" s="45"/>
      <c r="AUH429" s="45"/>
      <c r="AUI429" s="45"/>
      <c r="AUJ429" s="45"/>
      <c r="AUK429" s="45"/>
      <c r="AUL429" s="45"/>
      <c r="AUM429" s="45"/>
      <c r="AUN429" s="45"/>
      <c r="AUO429" s="45"/>
      <c r="AUP429" s="45"/>
      <c r="AUQ429" s="45"/>
      <c r="AUR429" s="45"/>
      <c r="AUS429" s="45"/>
      <c r="AUT429" s="45"/>
      <c r="AUU429" s="45"/>
      <c r="AUV429" s="45"/>
      <c r="AUW429" s="45"/>
      <c r="AUX429" s="45"/>
      <c r="AUY429" s="45"/>
      <c r="AUZ429" s="45"/>
      <c r="AVA429" s="45"/>
      <c r="AVB429" s="45"/>
      <c r="AVC429" s="45"/>
      <c r="AVD429" s="45"/>
      <c r="AVE429" s="45"/>
      <c r="AVF429" s="45"/>
      <c r="AVG429" s="45"/>
      <c r="AVH429" s="45"/>
      <c r="AVI429" s="45"/>
      <c r="AVJ429" s="45"/>
      <c r="AVK429" s="45"/>
      <c r="AVL429" s="45"/>
      <c r="AVM429" s="45"/>
      <c r="AVN429" s="45"/>
      <c r="AVO429" s="45"/>
      <c r="AVP429" s="45"/>
      <c r="AVQ429" s="45"/>
      <c r="AVR429" s="45"/>
      <c r="AVS429" s="45"/>
      <c r="AVT429" s="45"/>
      <c r="AVU429" s="45"/>
      <c r="AVV429" s="45"/>
      <c r="AVW429" s="45"/>
      <c r="AVX429" s="45"/>
      <c r="AVY429" s="45"/>
      <c r="AVZ429" s="45"/>
      <c r="AWA429" s="45"/>
      <c r="AWB429" s="45"/>
      <c r="AWC429" s="45"/>
      <c r="AWD429" s="45"/>
      <c r="AWE429" s="45"/>
      <c r="AWF429" s="45"/>
      <c r="AWG429" s="45"/>
      <c r="AWH429" s="45"/>
      <c r="AWI429" s="45"/>
      <c r="AWJ429" s="45"/>
      <c r="AWK429" s="45"/>
      <c r="AWL429" s="45"/>
      <c r="AWM429" s="45"/>
      <c r="AWN429" s="45"/>
      <c r="AWO429" s="45"/>
      <c r="AWP429" s="45"/>
      <c r="AWQ429" s="45"/>
      <c r="AWR429" s="45"/>
      <c r="AWS429" s="45"/>
      <c r="AWT429" s="45"/>
      <c r="AWU429" s="45"/>
      <c r="AWV429" s="45"/>
      <c r="AWW429" s="45"/>
      <c r="AWX429" s="45"/>
      <c r="AWY429" s="45"/>
      <c r="AWZ429" s="45"/>
      <c r="AXA429" s="45"/>
      <c r="AXB429" s="45"/>
      <c r="AXC429" s="45"/>
      <c r="AXD429" s="45"/>
      <c r="AXE429" s="45"/>
      <c r="AXF429" s="45"/>
      <c r="AXG429" s="45"/>
      <c r="AXH429" s="45"/>
      <c r="AXI429" s="45"/>
      <c r="AXJ429" s="45"/>
      <c r="AXK429" s="45"/>
      <c r="AXL429" s="45"/>
      <c r="AXM429" s="45"/>
      <c r="AXN429" s="45"/>
      <c r="AXO429" s="45"/>
      <c r="AXP429" s="45"/>
      <c r="AXQ429" s="45"/>
      <c r="AXR429" s="45"/>
      <c r="AXS429" s="45"/>
      <c r="AXT429" s="45"/>
      <c r="AXU429" s="45"/>
      <c r="AXV429" s="45"/>
      <c r="AXW429" s="45"/>
      <c r="AXX429" s="45"/>
      <c r="AXY429" s="45"/>
      <c r="AXZ429" s="45"/>
      <c r="AYA429" s="45"/>
      <c r="AYB429" s="45"/>
      <c r="AYC429" s="45"/>
      <c r="AYD429" s="45"/>
      <c r="AYE429" s="45"/>
      <c r="AYF429" s="45"/>
      <c r="AYG429" s="45"/>
      <c r="AYH429" s="45"/>
      <c r="AYI429" s="45"/>
      <c r="AYJ429" s="45"/>
      <c r="AYK429" s="45"/>
      <c r="AYL429" s="45"/>
      <c r="AYM429" s="45"/>
      <c r="AYN429" s="45"/>
      <c r="AYO429" s="45"/>
      <c r="AYP429" s="45"/>
      <c r="AYQ429" s="45"/>
      <c r="AYR429" s="45"/>
      <c r="AYS429" s="45"/>
      <c r="AYT429" s="45"/>
      <c r="AYU429" s="45"/>
      <c r="AYV429" s="45"/>
      <c r="AYW429" s="45"/>
      <c r="AYX429" s="45"/>
      <c r="AYY429" s="45"/>
      <c r="AYZ429" s="45"/>
      <c r="AZA429" s="45"/>
      <c r="AZB429" s="45"/>
      <c r="AZC429" s="45"/>
      <c r="AZD429" s="45"/>
      <c r="AZE429" s="45"/>
      <c r="AZF429" s="45"/>
      <c r="AZG429" s="45"/>
      <c r="AZH429" s="45"/>
      <c r="AZI429" s="45"/>
      <c r="AZJ429" s="45"/>
      <c r="AZK429" s="45"/>
      <c r="AZL429" s="45"/>
      <c r="AZM429" s="45"/>
      <c r="AZN429" s="45"/>
      <c r="AZO429" s="45"/>
      <c r="AZP429" s="45"/>
      <c r="AZQ429" s="45"/>
      <c r="AZR429" s="45"/>
      <c r="AZS429" s="45"/>
      <c r="AZT429" s="45"/>
      <c r="AZU429" s="45"/>
      <c r="AZV429" s="45"/>
      <c r="AZW429" s="45"/>
      <c r="AZX429" s="45"/>
      <c r="AZY429" s="45"/>
      <c r="AZZ429" s="45"/>
      <c r="BAA429" s="45"/>
      <c r="BAB429" s="45"/>
      <c r="BAC429" s="45"/>
      <c r="BAD429" s="45"/>
      <c r="BAE429" s="45"/>
      <c r="BAF429" s="45"/>
      <c r="BAG429" s="45"/>
      <c r="BAH429" s="45"/>
      <c r="BAI429" s="45"/>
      <c r="BAJ429" s="45"/>
      <c r="BAK429" s="45"/>
      <c r="BAL429" s="45"/>
      <c r="BAM429" s="45"/>
      <c r="BAN429" s="45"/>
      <c r="BAO429" s="45"/>
      <c r="BAP429" s="45"/>
      <c r="BAQ429" s="45"/>
      <c r="BAR429" s="45"/>
      <c r="BAS429" s="45"/>
      <c r="BAT429" s="45"/>
      <c r="BAU429" s="45"/>
      <c r="BAV429" s="45"/>
      <c r="BAW429" s="45"/>
      <c r="BAX429" s="45"/>
      <c r="BAY429" s="45"/>
      <c r="BAZ429" s="45"/>
      <c r="BBA429" s="45"/>
      <c r="BBB429" s="45"/>
      <c r="BBC429" s="45"/>
      <c r="BBD429" s="45"/>
      <c r="BBE429" s="45"/>
      <c r="BBF429" s="45"/>
      <c r="BBG429" s="45"/>
      <c r="BBH429" s="45"/>
      <c r="BBI429" s="45"/>
      <c r="BBJ429" s="45"/>
      <c r="BBK429" s="45"/>
      <c r="BBL429" s="45"/>
      <c r="BBM429" s="45"/>
      <c r="BBN429" s="45"/>
      <c r="BBO429" s="45"/>
      <c r="BBP429" s="45"/>
      <c r="BBQ429" s="45"/>
      <c r="BBR429" s="45"/>
      <c r="BBS429" s="45"/>
      <c r="BBT429" s="45"/>
      <c r="BBU429" s="45"/>
      <c r="BBV429" s="45"/>
      <c r="BBW429" s="45"/>
      <c r="BBX429" s="45"/>
      <c r="BBY429" s="45"/>
      <c r="BBZ429" s="45"/>
      <c r="BCA429" s="45"/>
      <c r="BCB429" s="45"/>
      <c r="BCC429" s="45"/>
      <c r="BCD429" s="45"/>
      <c r="BCE429" s="45"/>
      <c r="BCF429" s="45"/>
      <c r="BCG429" s="45"/>
      <c r="BCH429" s="45"/>
      <c r="BCI429" s="45"/>
      <c r="BCJ429" s="45"/>
      <c r="BCK429" s="45"/>
      <c r="BCL429" s="45"/>
      <c r="BCM429" s="45"/>
      <c r="BCN429" s="45"/>
      <c r="BCO429" s="45"/>
      <c r="BCP429" s="45"/>
      <c r="BCQ429" s="45"/>
      <c r="BCR429" s="45"/>
      <c r="BCS429" s="45"/>
      <c r="BCT429" s="45"/>
      <c r="BCU429" s="45"/>
      <c r="BCV429" s="45"/>
      <c r="BCW429" s="45"/>
      <c r="BCX429" s="45"/>
      <c r="BCY429" s="45"/>
      <c r="BCZ429" s="45"/>
      <c r="BDA429" s="45"/>
      <c r="BDB429" s="45"/>
      <c r="BDC429" s="45"/>
      <c r="BDD429" s="45"/>
      <c r="BDE429" s="45"/>
      <c r="BDF429" s="45"/>
      <c r="BDG429" s="45"/>
      <c r="BDH429" s="45"/>
      <c r="BDI429" s="45"/>
      <c r="BDJ429" s="45"/>
      <c r="BDK429" s="45"/>
      <c r="BDL429" s="45"/>
      <c r="BDM429" s="45"/>
      <c r="BDN429" s="45"/>
      <c r="BDO429" s="45"/>
      <c r="BDP429" s="45"/>
      <c r="BDQ429" s="45"/>
      <c r="BDR429" s="45"/>
      <c r="BDS429" s="45"/>
      <c r="BDT429" s="45"/>
      <c r="BDU429" s="45"/>
      <c r="BDV429" s="45"/>
      <c r="BDW429" s="45"/>
      <c r="BDX429" s="45"/>
      <c r="BDY429" s="45"/>
      <c r="BDZ429" s="45"/>
      <c r="BEA429" s="45"/>
      <c r="BEB429" s="45"/>
      <c r="BEC429" s="45"/>
      <c r="BED429" s="45"/>
      <c r="BEE429" s="45"/>
      <c r="BEF429" s="45"/>
      <c r="BEG429" s="45"/>
      <c r="BEH429" s="45"/>
      <c r="BEI429" s="45"/>
      <c r="BEJ429" s="45"/>
      <c r="BEK429" s="45"/>
      <c r="BEL429" s="45"/>
      <c r="BEM429" s="45"/>
      <c r="BEN429" s="45"/>
      <c r="BEO429" s="45"/>
      <c r="BEP429" s="45"/>
      <c r="BEQ429" s="45"/>
      <c r="BER429" s="45"/>
      <c r="BES429" s="45"/>
      <c r="BET429" s="45"/>
      <c r="BEU429" s="45"/>
      <c r="BEV429" s="45"/>
      <c r="BEW429" s="45"/>
      <c r="BEX429" s="45"/>
      <c r="BEY429" s="45"/>
      <c r="BEZ429" s="45"/>
      <c r="BFA429" s="45"/>
      <c r="BFB429" s="45"/>
      <c r="BFC429" s="45"/>
      <c r="BFD429" s="45"/>
      <c r="BFE429" s="45"/>
      <c r="BFF429" s="45"/>
      <c r="BFG429" s="45"/>
      <c r="BFH429" s="45"/>
      <c r="BFI429" s="45"/>
      <c r="BFJ429" s="45"/>
      <c r="BFK429" s="45"/>
      <c r="BFL429" s="45"/>
      <c r="BFM429" s="45"/>
      <c r="BFN429" s="45"/>
      <c r="BFO429" s="45"/>
      <c r="BFP429" s="45"/>
      <c r="BFQ429" s="45"/>
      <c r="BFR429" s="45"/>
      <c r="BFS429" s="45"/>
      <c r="BFT429" s="45"/>
      <c r="BFU429" s="45"/>
      <c r="BFV429" s="45"/>
      <c r="BFW429" s="45"/>
      <c r="BFX429" s="45"/>
      <c r="BFY429" s="45"/>
      <c r="BFZ429" s="45"/>
      <c r="BGA429" s="45"/>
      <c r="BGB429" s="45"/>
      <c r="BGC429" s="45"/>
      <c r="BGD429" s="45"/>
      <c r="BGE429" s="45"/>
      <c r="BGF429" s="45"/>
      <c r="BGG429" s="45"/>
      <c r="BGH429" s="45"/>
      <c r="BGI429" s="45"/>
      <c r="BGJ429" s="45"/>
      <c r="BGK429" s="45"/>
      <c r="BGL429" s="45"/>
      <c r="BGM429" s="45"/>
      <c r="BGN429" s="45"/>
      <c r="BGO429" s="45"/>
      <c r="BGP429" s="45"/>
      <c r="BGQ429" s="45"/>
      <c r="BGR429" s="45"/>
      <c r="BGS429" s="45"/>
      <c r="BGT429" s="45"/>
      <c r="BGU429" s="45"/>
      <c r="BGV429" s="45"/>
      <c r="BGW429" s="45"/>
      <c r="BGX429" s="45"/>
      <c r="BGY429" s="45"/>
      <c r="BGZ429" s="45"/>
      <c r="BHA429" s="45"/>
      <c r="BHB429" s="45"/>
      <c r="BHC429" s="45"/>
      <c r="BHD429" s="45"/>
      <c r="BHE429" s="45"/>
      <c r="BHF429" s="45"/>
      <c r="BHG429" s="45"/>
      <c r="BHH429" s="45"/>
      <c r="BHI429" s="45"/>
      <c r="BHJ429" s="45"/>
      <c r="BHK429" s="45"/>
      <c r="BHL429" s="45"/>
      <c r="BHM429" s="45"/>
      <c r="BHN429" s="45"/>
      <c r="BHO429" s="45"/>
      <c r="BHP429" s="45"/>
      <c r="BHQ429" s="45"/>
      <c r="BHR429" s="45"/>
      <c r="BHS429" s="45"/>
      <c r="BHT429" s="45"/>
      <c r="BHU429" s="45"/>
      <c r="BHV429" s="45"/>
      <c r="BHW429" s="45"/>
      <c r="BHX429" s="45"/>
      <c r="BHY429" s="45"/>
      <c r="BHZ429" s="45"/>
      <c r="BIA429" s="45"/>
      <c r="BIB429" s="45"/>
      <c r="BIC429" s="45"/>
      <c r="BID429" s="45"/>
      <c r="BIE429" s="45"/>
      <c r="BIF429" s="45"/>
      <c r="BIG429" s="45"/>
      <c r="BIH429" s="45"/>
      <c r="BII429" s="45"/>
      <c r="BIJ429" s="45"/>
      <c r="BIK429" s="45"/>
      <c r="BIL429" s="45"/>
      <c r="BIM429" s="45"/>
      <c r="BIN429" s="45"/>
      <c r="BIO429" s="45"/>
      <c r="BIP429" s="45"/>
      <c r="BIQ429" s="45"/>
      <c r="BIR429" s="45"/>
      <c r="BIS429" s="45"/>
      <c r="BIT429" s="45"/>
      <c r="BIU429" s="45"/>
      <c r="BIV429" s="45"/>
      <c r="BIW429" s="45"/>
      <c r="BIX429" s="45"/>
      <c r="BIY429" s="45"/>
      <c r="BIZ429" s="45"/>
      <c r="BJA429" s="45"/>
      <c r="BJB429" s="45"/>
      <c r="BJC429" s="45"/>
      <c r="BJD429" s="45"/>
      <c r="BJE429" s="45"/>
      <c r="BJF429" s="45"/>
      <c r="BJG429" s="45"/>
      <c r="BJH429" s="45"/>
      <c r="BJI429" s="45"/>
      <c r="BJJ429" s="45"/>
      <c r="BJK429" s="45"/>
      <c r="BJL429" s="45"/>
      <c r="BJM429" s="45"/>
      <c r="BJN429" s="45"/>
      <c r="BJO429" s="45"/>
      <c r="BJP429" s="45"/>
      <c r="BJQ429" s="45"/>
      <c r="BJR429" s="45"/>
      <c r="BJS429" s="45"/>
      <c r="BJT429" s="45"/>
      <c r="BJU429" s="45"/>
      <c r="BJV429" s="45"/>
      <c r="BJW429" s="45"/>
      <c r="BJX429" s="45"/>
      <c r="BJY429" s="45"/>
      <c r="BJZ429" s="45"/>
      <c r="BKA429" s="45"/>
      <c r="BKB429" s="45"/>
      <c r="BKC429" s="45"/>
      <c r="BKD429" s="45"/>
      <c r="BKE429" s="45"/>
      <c r="BKF429" s="45"/>
      <c r="BKG429" s="45"/>
      <c r="BKH429" s="45"/>
      <c r="BKI429" s="45"/>
      <c r="BKJ429" s="45"/>
      <c r="BKK429" s="45"/>
      <c r="BKL429" s="45"/>
      <c r="BKM429" s="45"/>
      <c r="BKN429" s="45"/>
      <c r="BKO429" s="45"/>
      <c r="BKP429" s="45"/>
      <c r="BKQ429" s="45"/>
      <c r="BKR429" s="45"/>
      <c r="BKS429" s="45"/>
      <c r="BKT429" s="45"/>
      <c r="BKU429" s="45"/>
      <c r="BKV429" s="45"/>
      <c r="BKW429" s="45"/>
      <c r="BKX429" s="45"/>
      <c r="BKY429" s="45"/>
      <c r="BKZ429" s="45"/>
      <c r="BLA429" s="45"/>
      <c r="BLB429" s="45"/>
      <c r="BLC429" s="45"/>
      <c r="BLD429" s="45"/>
      <c r="BLE429" s="45"/>
      <c r="BLF429" s="45"/>
      <c r="BLG429" s="45"/>
      <c r="BLH429" s="45"/>
      <c r="BLI429" s="45"/>
      <c r="BLJ429" s="45"/>
      <c r="BLK429" s="45"/>
      <c r="BLL429" s="45"/>
      <c r="BLM429" s="45"/>
      <c r="BLN429" s="45"/>
      <c r="BLO429" s="45"/>
      <c r="BLP429" s="45"/>
      <c r="BLQ429" s="45"/>
      <c r="BLR429" s="45"/>
      <c r="BLS429" s="45"/>
      <c r="BLT429" s="45"/>
      <c r="BLU429" s="45"/>
      <c r="BLV429" s="45"/>
      <c r="BLW429" s="45"/>
      <c r="BLX429" s="45"/>
      <c r="BLY429" s="45"/>
      <c r="BLZ429" s="45"/>
      <c r="BMA429" s="45"/>
      <c r="BMB429" s="45"/>
      <c r="BMC429" s="45"/>
      <c r="BMD429" s="45"/>
      <c r="BME429" s="45"/>
      <c r="BMF429" s="45"/>
      <c r="BMG429" s="45"/>
      <c r="BMH429" s="45"/>
      <c r="BMI429" s="45"/>
      <c r="BMJ429" s="45"/>
      <c r="BMK429" s="45"/>
      <c r="BML429" s="45"/>
      <c r="BMM429" s="45"/>
      <c r="BMN429" s="45"/>
      <c r="BMO429" s="45"/>
      <c r="BMP429" s="45"/>
      <c r="BMQ429" s="45"/>
      <c r="BMR429" s="45"/>
      <c r="BMS429" s="45"/>
      <c r="BMT429" s="45"/>
      <c r="BMU429" s="45"/>
      <c r="BMV429" s="45"/>
      <c r="BMW429" s="45"/>
      <c r="BMX429" s="45"/>
      <c r="BMY429" s="45"/>
      <c r="BMZ429" s="45"/>
      <c r="BNA429" s="45"/>
    </row>
    <row r="430" spans="23:1717" s="46" customFormat="1" x14ac:dyDescent="0.25">
      <c r="W430" s="45"/>
      <c r="X430" s="45"/>
      <c r="Y430" s="45"/>
      <c r="Z430" s="45"/>
      <c r="AA430" s="45"/>
      <c r="AB430" s="45"/>
      <c r="AC430" s="45"/>
      <c r="AD430" s="45"/>
      <c r="AE430" s="45"/>
      <c r="AF430" s="45"/>
      <c r="AG430" s="45"/>
      <c r="AH430" s="45"/>
      <c r="AI430" s="45"/>
      <c r="AJ430" s="45"/>
      <c r="AK430" s="45"/>
      <c r="AL430" s="45"/>
      <c r="AM430" s="45"/>
      <c r="AN430" s="45"/>
      <c r="AO430" s="45"/>
      <c r="AP430" s="45"/>
      <c r="AQ430" s="45"/>
      <c r="AR430" s="45"/>
      <c r="AS430" s="45"/>
      <c r="AT430" s="45"/>
      <c r="AU430" s="45"/>
      <c r="AV430" s="45"/>
      <c r="AW430" s="45"/>
      <c r="AX430" s="45"/>
      <c r="AY430" s="45"/>
      <c r="AZ430" s="45"/>
      <c r="BA430" s="45"/>
      <c r="BB430" s="45"/>
      <c r="BC430" s="45"/>
      <c r="BD430" s="45"/>
      <c r="BE430" s="45"/>
      <c r="BF430" s="45"/>
      <c r="BG430" s="45"/>
      <c r="BH430" s="45"/>
      <c r="BI430" s="45"/>
      <c r="BJ430" s="45"/>
      <c r="BK430" s="45"/>
      <c r="BL430" s="45"/>
      <c r="BM430" s="45"/>
      <c r="BN430" s="45"/>
      <c r="BO430" s="45"/>
      <c r="BP430" s="45"/>
      <c r="BQ430" s="45"/>
      <c r="BR430" s="45"/>
      <c r="BS430" s="45"/>
      <c r="BT430" s="45"/>
      <c r="BU430" s="45"/>
      <c r="BV430" s="45"/>
      <c r="BW430" s="45"/>
      <c r="BX430" s="45"/>
      <c r="BY430" s="45"/>
      <c r="BZ430" s="45"/>
      <c r="CA430" s="45"/>
      <c r="CB430" s="45"/>
      <c r="CC430" s="45"/>
      <c r="CD430" s="45"/>
      <c r="CE430" s="45"/>
      <c r="CF430" s="45"/>
      <c r="CG430" s="45"/>
      <c r="CH430" s="45"/>
      <c r="CI430" s="45"/>
      <c r="CJ430" s="45"/>
      <c r="CK430" s="45"/>
      <c r="CL430" s="45"/>
      <c r="CM430" s="45"/>
      <c r="CN430" s="45"/>
      <c r="CO430" s="45"/>
      <c r="CP430" s="45"/>
      <c r="CQ430" s="45"/>
      <c r="CR430" s="45"/>
      <c r="CS430" s="45"/>
      <c r="CT430" s="45"/>
      <c r="CU430" s="45"/>
      <c r="CV430" s="45"/>
      <c r="CW430" s="45"/>
      <c r="CX430" s="45"/>
      <c r="CY430" s="45"/>
      <c r="CZ430" s="45"/>
      <c r="DA430" s="45"/>
      <c r="DB430" s="45"/>
      <c r="DC430" s="45"/>
      <c r="DD430" s="45"/>
      <c r="DE430" s="45"/>
      <c r="DF430" s="45"/>
      <c r="DG430" s="45"/>
      <c r="DH430" s="45"/>
      <c r="DI430" s="45"/>
      <c r="DJ430" s="45"/>
      <c r="DK430" s="45"/>
      <c r="DL430" s="45"/>
      <c r="DM430" s="45"/>
      <c r="DN430" s="45"/>
      <c r="DO430" s="45"/>
      <c r="DP430" s="45"/>
      <c r="DQ430" s="45"/>
      <c r="DR430" s="45"/>
      <c r="DS430" s="45"/>
      <c r="DT430" s="45"/>
      <c r="DU430" s="45"/>
      <c r="DV430" s="45"/>
      <c r="DW430" s="45"/>
      <c r="DX430" s="45"/>
      <c r="DY430" s="45"/>
      <c r="DZ430" s="45"/>
      <c r="EA430" s="45"/>
      <c r="EB430" s="45"/>
      <c r="EC430" s="45"/>
      <c r="ED430" s="45"/>
      <c r="EE430" s="45"/>
      <c r="EF430" s="45"/>
      <c r="EG430" s="45"/>
      <c r="EH430" s="45"/>
      <c r="EI430" s="45"/>
      <c r="EJ430" s="45"/>
      <c r="EK430" s="45"/>
      <c r="EL430" s="45"/>
      <c r="EM430" s="45"/>
      <c r="EN430" s="45"/>
      <c r="EO430" s="45"/>
      <c r="EP430" s="45"/>
      <c r="EQ430" s="45"/>
      <c r="ER430" s="45"/>
      <c r="ES430" s="45"/>
      <c r="ET430" s="45"/>
      <c r="EU430" s="45"/>
      <c r="EV430" s="45"/>
      <c r="EW430" s="45"/>
      <c r="EX430" s="45"/>
      <c r="EY430" s="45"/>
      <c r="EZ430" s="45"/>
      <c r="FA430" s="45"/>
      <c r="FB430" s="45"/>
      <c r="FC430" s="45"/>
      <c r="FD430" s="45"/>
      <c r="FE430" s="45"/>
      <c r="FF430" s="45"/>
      <c r="FG430" s="45"/>
      <c r="FH430" s="45"/>
      <c r="FI430" s="45"/>
      <c r="FJ430" s="45"/>
      <c r="FK430" s="45"/>
      <c r="FL430" s="45"/>
      <c r="FM430" s="45"/>
      <c r="FN430" s="45"/>
      <c r="FO430" s="45"/>
      <c r="FP430" s="45"/>
      <c r="FQ430" s="45"/>
      <c r="FR430" s="45"/>
      <c r="FS430" s="45"/>
      <c r="FT430" s="45"/>
      <c r="FU430" s="45"/>
      <c r="FV430" s="45"/>
      <c r="FW430" s="45"/>
      <c r="FX430" s="45"/>
      <c r="FY430" s="45"/>
      <c r="FZ430" s="45"/>
      <c r="GA430" s="45"/>
      <c r="GB430" s="45"/>
      <c r="GC430" s="45"/>
      <c r="GD430" s="45"/>
      <c r="GE430" s="45"/>
      <c r="GF430" s="45"/>
      <c r="GG430" s="45"/>
      <c r="GH430" s="45"/>
      <c r="GI430" s="45"/>
      <c r="GJ430" s="45"/>
      <c r="GK430" s="45"/>
      <c r="GL430" s="45"/>
      <c r="GM430" s="45"/>
      <c r="GN430" s="45"/>
      <c r="GO430" s="45"/>
      <c r="GP430" s="45"/>
      <c r="GQ430" s="45"/>
      <c r="GR430" s="45"/>
      <c r="GS430" s="45"/>
      <c r="GT430" s="45"/>
      <c r="GU430" s="45"/>
      <c r="GV430" s="45"/>
      <c r="GW430" s="45"/>
      <c r="GX430" s="45"/>
      <c r="GY430" s="45"/>
      <c r="GZ430" s="45"/>
      <c r="HA430" s="45"/>
      <c r="HB430" s="45"/>
      <c r="HC430" s="45"/>
      <c r="HD430" s="45"/>
      <c r="HE430" s="45"/>
      <c r="HF430" s="45"/>
      <c r="HG430" s="45"/>
      <c r="HH430" s="45"/>
      <c r="HI430" s="45"/>
      <c r="HJ430" s="45"/>
      <c r="HK430" s="45"/>
      <c r="HL430" s="45"/>
      <c r="HM430" s="45"/>
      <c r="HN430" s="45"/>
      <c r="HO430" s="45"/>
      <c r="HP430" s="45"/>
      <c r="HQ430" s="45"/>
      <c r="HR430" s="45"/>
      <c r="HS430" s="45"/>
      <c r="HT430" s="45"/>
      <c r="HU430" s="45"/>
      <c r="HV430" s="45"/>
      <c r="HW430" s="45"/>
      <c r="HX430" s="45"/>
      <c r="HY430" s="45"/>
      <c r="HZ430" s="45"/>
      <c r="IA430" s="45"/>
      <c r="IB430" s="45"/>
      <c r="IC430" s="45"/>
      <c r="ID430" s="45"/>
      <c r="IE430" s="45"/>
      <c r="IF430" s="45"/>
      <c r="IG430" s="45"/>
      <c r="IH430" s="45"/>
      <c r="II430" s="45"/>
      <c r="IJ430" s="45"/>
      <c r="IK430" s="45"/>
      <c r="IL430" s="45"/>
      <c r="IM430" s="45"/>
      <c r="IN430" s="45"/>
      <c r="IO430" s="45"/>
      <c r="IP430" s="45"/>
      <c r="IQ430" s="45"/>
      <c r="IR430" s="45"/>
      <c r="IS430" s="45"/>
      <c r="IT430" s="45"/>
      <c r="IU430" s="45"/>
      <c r="IV430" s="45"/>
      <c r="IW430" s="45"/>
      <c r="IX430" s="45"/>
      <c r="IY430" s="45"/>
      <c r="IZ430" s="45"/>
      <c r="JA430" s="45"/>
      <c r="JB430" s="45"/>
      <c r="JC430" s="45"/>
      <c r="JD430" s="45"/>
      <c r="JE430" s="45"/>
      <c r="JF430" s="45"/>
      <c r="JG430" s="45"/>
      <c r="JH430" s="45"/>
      <c r="JI430" s="45"/>
      <c r="JJ430" s="45"/>
      <c r="JK430" s="45"/>
      <c r="JL430" s="45"/>
      <c r="JM430" s="45"/>
      <c r="JN430" s="45"/>
      <c r="JO430" s="45"/>
      <c r="JP430" s="45"/>
      <c r="JQ430" s="45"/>
      <c r="JR430" s="45"/>
      <c r="JS430" s="45"/>
      <c r="JT430" s="45"/>
      <c r="JU430" s="45"/>
      <c r="JV430" s="45"/>
      <c r="JW430" s="45"/>
      <c r="JX430" s="45"/>
      <c r="JY430" s="45"/>
      <c r="JZ430" s="45"/>
      <c r="KA430" s="45"/>
      <c r="KB430" s="45"/>
      <c r="KC430" s="45"/>
      <c r="KD430" s="45"/>
      <c r="KE430" s="45"/>
      <c r="KF430" s="45"/>
      <c r="KG430" s="45"/>
      <c r="KH430" s="45"/>
      <c r="KI430" s="45"/>
      <c r="KJ430" s="45"/>
      <c r="KK430" s="45"/>
      <c r="KL430" s="45"/>
      <c r="KM430" s="45"/>
      <c r="KN430" s="45"/>
      <c r="KO430" s="45"/>
      <c r="KP430" s="45"/>
      <c r="KQ430" s="45"/>
      <c r="KR430" s="45"/>
      <c r="KS430" s="45"/>
      <c r="KT430" s="45"/>
      <c r="KU430" s="45"/>
      <c r="KV430" s="45"/>
      <c r="KW430" s="45"/>
      <c r="KX430" s="45"/>
      <c r="KY430" s="45"/>
      <c r="KZ430" s="45"/>
      <c r="LA430" s="45"/>
      <c r="LB430" s="45"/>
      <c r="LC430" s="45"/>
      <c r="LD430" s="45"/>
      <c r="LE430" s="45"/>
      <c r="LF430" s="45"/>
      <c r="LG430" s="45"/>
      <c r="LH430" s="45"/>
      <c r="LI430" s="45"/>
      <c r="LJ430" s="45"/>
      <c r="LK430" s="45"/>
      <c r="LL430" s="45"/>
      <c r="LM430" s="45"/>
      <c r="LN430" s="45"/>
      <c r="LO430" s="45"/>
      <c r="LP430" s="45"/>
      <c r="LQ430" s="45"/>
      <c r="LR430" s="45"/>
      <c r="LS430" s="45"/>
      <c r="LT430" s="45"/>
      <c r="LU430" s="45"/>
      <c r="LV430" s="45"/>
      <c r="LW430" s="45"/>
      <c r="LX430" s="45"/>
      <c r="LY430" s="45"/>
      <c r="LZ430" s="45"/>
      <c r="MA430" s="45"/>
      <c r="MB430" s="45"/>
      <c r="MC430" s="45"/>
      <c r="MD430" s="45"/>
      <c r="ME430" s="45"/>
      <c r="MF430" s="45"/>
      <c r="MG430" s="45"/>
      <c r="MH430" s="45"/>
      <c r="MI430" s="45"/>
      <c r="MJ430" s="45"/>
      <c r="MK430" s="45"/>
      <c r="ML430" s="45"/>
      <c r="MM430" s="45"/>
      <c r="MN430" s="45"/>
      <c r="MO430" s="45"/>
      <c r="MP430" s="45"/>
      <c r="MQ430" s="45"/>
      <c r="MR430" s="45"/>
      <c r="MS430" s="45"/>
      <c r="MT430" s="45"/>
      <c r="MU430" s="45"/>
      <c r="MV430" s="45"/>
      <c r="MW430" s="45"/>
      <c r="MX430" s="45"/>
      <c r="MY430" s="45"/>
      <c r="MZ430" s="45"/>
      <c r="NA430" s="45"/>
      <c r="NB430" s="45"/>
      <c r="NC430" s="45"/>
      <c r="ND430" s="45"/>
      <c r="NE430" s="45"/>
      <c r="NF430" s="45"/>
      <c r="NG430" s="45"/>
      <c r="NH430" s="45"/>
      <c r="NI430" s="45"/>
      <c r="NJ430" s="45"/>
      <c r="NK430" s="45"/>
      <c r="NL430" s="45"/>
      <c r="NM430" s="45"/>
      <c r="NN430" s="45"/>
      <c r="NO430" s="45"/>
      <c r="NP430" s="45"/>
      <c r="NQ430" s="45"/>
      <c r="NR430" s="45"/>
      <c r="NS430" s="45"/>
      <c r="NT430" s="45"/>
      <c r="NU430" s="45"/>
      <c r="NV430" s="45"/>
      <c r="NW430" s="45"/>
      <c r="NX430" s="45"/>
      <c r="NY430" s="45"/>
      <c r="NZ430" s="45"/>
      <c r="OA430" s="45"/>
      <c r="OB430" s="45"/>
      <c r="OC430" s="45"/>
      <c r="OD430" s="45"/>
      <c r="OE430" s="45"/>
      <c r="OF430" s="45"/>
      <c r="OG430" s="45"/>
      <c r="OH430" s="45"/>
      <c r="OI430" s="45"/>
      <c r="OJ430" s="45"/>
      <c r="OK430" s="45"/>
      <c r="OL430" s="45"/>
      <c r="OM430" s="45"/>
      <c r="ON430" s="45"/>
      <c r="OO430" s="45"/>
      <c r="OP430" s="45"/>
      <c r="OQ430" s="45"/>
      <c r="OR430" s="45"/>
      <c r="OS430" s="45"/>
      <c r="OT430" s="45"/>
      <c r="OU430" s="45"/>
      <c r="OV430" s="45"/>
      <c r="OW430" s="45"/>
      <c r="OX430" s="45"/>
      <c r="OY430" s="45"/>
      <c r="OZ430" s="45"/>
      <c r="PA430" s="45"/>
      <c r="PB430" s="45"/>
      <c r="PC430" s="45"/>
      <c r="PD430" s="45"/>
      <c r="PE430" s="45"/>
      <c r="PF430" s="45"/>
      <c r="PG430" s="45"/>
      <c r="PH430" s="45"/>
      <c r="PI430" s="45"/>
      <c r="PJ430" s="45"/>
      <c r="PK430" s="45"/>
      <c r="PL430" s="45"/>
      <c r="PM430" s="45"/>
      <c r="PN430" s="45"/>
      <c r="PO430" s="45"/>
      <c r="PP430" s="45"/>
      <c r="PQ430" s="45"/>
      <c r="PR430" s="45"/>
      <c r="PS430" s="45"/>
      <c r="PT430" s="45"/>
      <c r="PU430" s="45"/>
      <c r="PV430" s="45"/>
      <c r="PW430" s="45"/>
      <c r="PX430" s="45"/>
      <c r="PY430" s="45"/>
      <c r="PZ430" s="45"/>
      <c r="QA430" s="45"/>
      <c r="QB430" s="45"/>
      <c r="QC430" s="45"/>
      <c r="QD430" s="45"/>
      <c r="QE430" s="45"/>
      <c r="QF430" s="45"/>
      <c r="QG430" s="45"/>
      <c r="QH430" s="45"/>
      <c r="QI430" s="45"/>
      <c r="QJ430" s="45"/>
      <c r="QK430" s="45"/>
      <c r="QL430" s="45"/>
      <c r="QM430" s="45"/>
      <c r="QN430" s="45"/>
      <c r="QO430" s="45"/>
      <c r="QP430" s="45"/>
      <c r="QQ430" s="45"/>
      <c r="QR430" s="45"/>
      <c r="QS430" s="45"/>
      <c r="QT430" s="45"/>
      <c r="QU430" s="45"/>
      <c r="QV430" s="45"/>
      <c r="QW430" s="45"/>
      <c r="QX430" s="45"/>
      <c r="QY430" s="45"/>
      <c r="QZ430" s="45"/>
      <c r="RA430" s="45"/>
      <c r="RB430" s="45"/>
      <c r="RC430" s="45"/>
      <c r="RD430" s="45"/>
      <c r="RE430" s="45"/>
      <c r="RF430" s="45"/>
      <c r="RG430" s="45"/>
      <c r="RH430" s="45"/>
      <c r="RI430" s="45"/>
      <c r="RJ430" s="45"/>
      <c r="RK430" s="45"/>
      <c r="RL430" s="45"/>
      <c r="RM430" s="45"/>
      <c r="RN430" s="45"/>
      <c r="RO430" s="45"/>
      <c r="RP430" s="45"/>
      <c r="RQ430" s="45"/>
      <c r="RR430" s="45"/>
      <c r="RS430" s="45"/>
      <c r="RT430" s="45"/>
      <c r="RU430" s="45"/>
      <c r="RV430" s="45"/>
      <c r="RW430" s="45"/>
      <c r="RX430" s="45"/>
      <c r="RY430" s="45"/>
      <c r="RZ430" s="45"/>
      <c r="SA430" s="45"/>
      <c r="SB430" s="45"/>
      <c r="SC430" s="45"/>
      <c r="SD430" s="45"/>
      <c r="SE430" s="45"/>
      <c r="SF430" s="45"/>
      <c r="SG430" s="45"/>
      <c r="SH430" s="45"/>
      <c r="SI430" s="45"/>
      <c r="SJ430" s="45"/>
      <c r="SK430" s="45"/>
      <c r="SL430" s="45"/>
      <c r="SM430" s="45"/>
      <c r="SN430" s="45"/>
      <c r="SO430" s="45"/>
      <c r="SP430" s="45"/>
      <c r="SQ430" s="45"/>
      <c r="SR430" s="45"/>
      <c r="SS430" s="45"/>
      <c r="ST430" s="45"/>
      <c r="SU430" s="45"/>
      <c r="SV430" s="45"/>
      <c r="SW430" s="45"/>
      <c r="SX430" s="45"/>
      <c r="SY430" s="45"/>
      <c r="SZ430" s="45"/>
      <c r="TA430" s="45"/>
      <c r="TB430" s="45"/>
      <c r="TC430" s="45"/>
      <c r="TD430" s="45"/>
      <c r="TE430" s="45"/>
      <c r="TF430" s="45"/>
      <c r="TG430" s="45"/>
      <c r="TH430" s="45"/>
      <c r="TI430" s="45"/>
      <c r="TJ430" s="45"/>
      <c r="TK430" s="45"/>
      <c r="TL430" s="45"/>
      <c r="TM430" s="45"/>
      <c r="TN430" s="45"/>
      <c r="TO430" s="45"/>
      <c r="TP430" s="45"/>
      <c r="TQ430" s="45"/>
      <c r="TR430" s="45"/>
      <c r="TS430" s="45"/>
      <c r="TT430" s="45"/>
      <c r="TU430" s="45"/>
      <c r="TV430" s="45"/>
      <c r="TW430" s="45"/>
      <c r="TX430" s="45"/>
      <c r="TY430" s="45"/>
      <c r="TZ430" s="45"/>
      <c r="UA430" s="45"/>
      <c r="UB430" s="45"/>
      <c r="UC430" s="45"/>
      <c r="UD430" s="45"/>
      <c r="UE430" s="45"/>
      <c r="UF430" s="45"/>
      <c r="UG430" s="45"/>
      <c r="UH430" s="45"/>
      <c r="UI430" s="45"/>
      <c r="UJ430" s="45"/>
      <c r="UK430" s="45"/>
      <c r="UL430" s="45"/>
      <c r="UM430" s="45"/>
      <c r="UN430" s="45"/>
      <c r="UO430" s="45"/>
      <c r="UP430" s="45"/>
      <c r="UQ430" s="45"/>
      <c r="UR430" s="45"/>
      <c r="US430" s="45"/>
      <c r="UT430" s="45"/>
      <c r="UU430" s="45"/>
      <c r="UV430" s="45"/>
      <c r="UW430" s="45"/>
      <c r="UX430" s="45"/>
      <c r="UY430" s="45"/>
      <c r="UZ430" s="45"/>
      <c r="VA430" s="45"/>
      <c r="VB430" s="45"/>
      <c r="VC430" s="45"/>
      <c r="VD430" s="45"/>
      <c r="VE430" s="45"/>
      <c r="VF430" s="45"/>
      <c r="VG430" s="45"/>
      <c r="VH430" s="45"/>
      <c r="VI430" s="45"/>
      <c r="VJ430" s="45"/>
      <c r="VK430" s="45"/>
      <c r="VL430" s="45"/>
      <c r="VM430" s="45"/>
      <c r="VN430" s="45"/>
      <c r="VO430" s="45"/>
      <c r="VP430" s="45"/>
      <c r="VQ430" s="45"/>
      <c r="VR430" s="45"/>
      <c r="VS430" s="45"/>
      <c r="VT430" s="45"/>
      <c r="VU430" s="45"/>
      <c r="VV430" s="45"/>
      <c r="VW430" s="45"/>
      <c r="VX430" s="45"/>
      <c r="VY430" s="45"/>
      <c r="VZ430" s="45"/>
      <c r="WA430" s="45"/>
      <c r="WB430" s="45"/>
      <c r="WC430" s="45"/>
      <c r="WD430" s="45"/>
      <c r="WE430" s="45"/>
      <c r="WF430" s="45"/>
      <c r="WG430" s="45"/>
      <c r="WH430" s="45"/>
      <c r="WI430" s="45"/>
      <c r="WJ430" s="45"/>
      <c r="WK430" s="45"/>
      <c r="WL430" s="45"/>
      <c r="WM430" s="45"/>
      <c r="WN430" s="45"/>
      <c r="WO430" s="45"/>
      <c r="WP430" s="45"/>
      <c r="WQ430" s="45"/>
      <c r="WR430" s="45"/>
      <c r="WS430" s="45"/>
      <c r="WT430" s="45"/>
      <c r="WU430" s="45"/>
      <c r="WV430" s="45"/>
      <c r="WW430" s="45"/>
      <c r="WX430" s="45"/>
      <c r="WY430" s="45"/>
      <c r="WZ430" s="45"/>
      <c r="XA430" s="45"/>
      <c r="XB430" s="45"/>
      <c r="XC430" s="45"/>
      <c r="XD430" s="45"/>
      <c r="XE430" s="45"/>
      <c r="XF430" s="45"/>
      <c r="XG430" s="45"/>
      <c r="XH430" s="45"/>
      <c r="XI430" s="45"/>
      <c r="XJ430" s="45"/>
      <c r="XK430" s="45"/>
      <c r="XL430" s="45"/>
      <c r="XM430" s="45"/>
      <c r="XN430" s="45"/>
      <c r="XO430" s="45"/>
      <c r="XP430" s="45"/>
      <c r="XQ430" s="45"/>
      <c r="XR430" s="45"/>
      <c r="XS430" s="45"/>
      <c r="XT430" s="45"/>
      <c r="XU430" s="45"/>
      <c r="XV430" s="45"/>
      <c r="XW430" s="45"/>
      <c r="XX430" s="45"/>
      <c r="XY430" s="45"/>
      <c r="XZ430" s="45"/>
      <c r="YA430" s="45"/>
      <c r="YB430" s="45"/>
      <c r="YC430" s="45"/>
      <c r="YD430" s="45"/>
      <c r="YE430" s="45"/>
      <c r="YF430" s="45"/>
      <c r="YG430" s="45"/>
      <c r="YH430" s="45"/>
      <c r="YI430" s="45"/>
      <c r="YJ430" s="45"/>
      <c r="YK430" s="45"/>
      <c r="YL430" s="45"/>
      <c r="YM430" s="45"/>
      <c r="YN430" s="45"/>
      <c r="YO430" s="45"/>
      <c r="YP430" s="45"/>
      <c r="YQ430" s="45"/>
      <c r="YR430" s="45"/>
      <c r="YS430" s="45"/>
      <c r="YT430" s="45"/>
      <c r="YU430" s="45"/>
      <c r="YV430" s="45"/>
      <c r="YW430" s="45"/>
      <c r="YX430" s="45"/>
      <c r="YY430" s="45"/>
      <c r="YZ430" s="45"/>
      <c r="ZA430" s="45"/>
      <c r="ZB430" s="45"/>
      <c r="ZC430" s="45"/>
      <c r="ZD430" s="45"/>
      <c r="ZE430" s="45"/>
      <c r="ZF430" s="45"/>
      <c r="ZG430" s="45"/>
      <c r="ZH430" s="45"/>
      <c r="ZI430" s="45"/>
      <c r="ZJ430" s="45"/>
      <c r="ZK430" s="45"/>
      <c r="ZL430" s="45"/>
      <c r="ZM430" s="45"/>
      <c r="ZN430" s="45"/>
      <c r="ZO430" s="45"/>
      <c r="ZP430" s="45"/>
      <c r="ZQ430" s="45"/>
      <c r="ZR430" s="45"/>
      <c r="ZS430" s="45"/>
      <c r="ZT430" s="45"/>
      <c r="ZU430" s="45"/>
      <c r="ZV430" s="45"/>
      <c r="ZW430" s="45"/>
      <c r="ZX430" s="45"/>
      <c r="ZY430" s="45"/>
      <c r="ZZ430" s="45"/>
      <c r="AAA430" s="45"/>
      <c r="AAB430" s="45"/>
      <c r="AAC430" s="45"/>
      <c r="AAD430" s="45"/>
      <c r="AAE430" s="45"/>
      <c r="AAF430" s="45"/>
      <c r="AAG430" s="45"/>
      <c r="AAH430" s="45"/>
      <c r="AAI430" s="45"/>
      <c r="AAJ430" s="45"/>
      <c r="AAK430" s="45"/>
      <c r="AAL430" s="45"/>
      <c r="AAM430" s="45"/>
      <c r="AAN430" s="45"/>
      <c r="AAO430" s="45"/>
      <c r="AAP430" s="45"/>
      <c r="AAQ430" s="45"/>
      <c r="AAR430" s="45"/>
      <c r="AAS430" s="45"/>
      <c r="AAT430" s="45"/>
      <c r="AAU430" s="45"/>
      <c r="AAV430" s="45"/>
      <c r="AAW430" s="45"/>
      <c r="AAX430" s="45"/>
      <c r="AAY430" s="45"/>
      <c r="AAZ430" s="45"/>
      <c r="ABA430" s="45"/>
      <c r="ABB430" s="45"/>
      <c r="ABC430" s="45"/>
      <c r="ABD430" s="45"/>
      <c r="ABE430" s="45"/>
      <c r="ABF430" s="45"/>
      <c r="ABG430" s="45"/>
      <c r="ABH430" s="45"/>
      <c r="ABI430" s="45"/>
      <c r="ABJ430" s="45"/>
      <c r="ABK430" s="45"/>
      <c r="ABL430" s="45"/>
      <c r="ABM430" s="45"/>
      <c r="ABN430" s="45"/>
      <c r="ABO430" s="45"/>
      <c r="ABP430" s="45"/>
      <c r="ABQ430" s="45"/>
      <c r="ABR430" s="45"/>
      <c r="ABS430" s="45"/>
      <c r="ABT430" s="45"/>
      <c r="ABU430" s="45"/>
      <c r="ABV430" s="45"/>
      <c r="ABW430" s="45"/>
      <c r="ABX430" s="45"/>
      <c r="ABY430" s="45"/>
      <c r="ABZ430" s="45"/>
      <c r="ACA430" s="45"/>
      <c r="ACB430" s="45"/>
      <c r="ACC430" s="45"/>
      <c r="ACD430" s="45"/>
      <c r="ACE430" s="45"/>
      <c r="ACF430" s="45"/>
      <c r="ACG430" s="45"/>
      <c r="ACH430" s="45"/>
      <c r="ACI430" s="45"/>
      <c r="ACJ430" s="45"/>
      <c r="ACK430" s="45"/>
      <c r="ACL430" s="45"/>
      <c r="ACM430" s="45"/>
      <c r="ACN430" s="45"/>
      <c r="ACO430" s="45"/>
      <c r="ACP430" s="45"/>
      <c r="ACQ430" s="45"/>
      <c r="ACR430" s="45"/>
      <c r="ACS430" s="45"/>
      <c r="ACT430" s="45"/>
      <c r="ACU430" s="45"/>
      <c r="ACV430" s="45"/>
      <c r="ACW430" s="45"/>
      <c r="ACX430" s="45"/>
      <c r="ACY430" s="45"/>
      <c r="ACZ430" s="45"/>
      <c r="ADA430" s="45"/>
      <c r="ADB430" s="45"/>
      <c r="ADC430" s="45"/>
      <c r="ADD430" s="45"/>
      <c r="ADE430" s="45"/>
      <c r="ADF430" s="45"/>
      <c r="ADG430" s="45"/>
      <c r="ADH430" s="45"/>
      <c r="ADI430" s="45"/>
      <c r="ADJ430" s="45"/>
      <c r="ADK430" s="45"/>
      <c r="ADL430" s="45"/>
      <c r="ADM430" s="45"/>
      <c r="ADN430" s="45"/>
      <c r="ADO430" s="45"/>
      <c r="ADP430" s="45"/>
      <c r="ADQ430" s="45"/>
      <c r="ADR430" s="45"/>
      <c r="ADS430" s="45"/>
      <c r="ADT430" s="45"/>
      <c r="ADU430" s="45"/>
      <c r="ADV430" s="45"/>
      <c r="ADW430" s="45"/>
      <c r="ADX430" s="45"/>
      <c r="ADY430" s="45"/>
      <c r="ADZ430" s="45"/>
      <c r="AEA430" s="45"/>
      <c r="AEB430" s="45"/>
      <c r="AEC430" s="45"/>
      <c r="AED430" s="45"/>
      <c r="AEE430" s="45"/>
      <c r="AEF430" s="45"/>
      <c r="AEG430" s="45"/>
      <c r="AEH430" s="45"/>
      <c r="AEI430" s="45"/>
      <c r="AEJ430" s="45"/>
      <c r="AEK430" s="45"/>
      <c r="AEL430" s="45"/>
      <c r="AEM430" s="45"/>
      <c r="AEN430" s="45"/>
      <c r="AEO430" s="45"/>
      <c r="AEP430" s="45"/>
      <c r="AEQ430" s="45"/>
      <c r="AER430" s="45"/>
      <c r="AES430" s="45"/>
      <c r="AET430" s="45"/>
      <c r="AEU430" s="45"/>
      <c r="AEV430" s="45"/>
      <c r="AEW430" s="45"/>
      <c r="AEX430" s="45"/>
      <c r="AEY430" s="45"/>
      <c r="AEZ430" s="45"/>
      <c r="AFA430" s="45"/>
      <c r="AFB430" s="45"/>
      <c r="AFC430" s="45"/>
      <c r="AFD430" s="45"/>
      <c r="AFE430" s="45"/>
      <c r="AFF430" s="45"/>
      <c r="AFG430" s="45"/>
      <c r="AFH430" s="45"/>
      <c r="AFI430" s="45"/>
      <c r="AFJ430" s="45"/>
      <c r="AFK430" s="45"/>
      <c r="AFL430" s="45"/>
      <c r="AFM430" s="45"/>
      <c r="AFN430" s="45"/>
      <c r="AFO430" s="45"/>
      <c r="AFP430" s="45"/>
      <c r="AFQ430" s="45"/>
      <c r="AFR430" s="45"/>
      <c r="AFS430" s="45"/>
      <c r="AFT430" s="45"/>
      <c r="AFU430" s="45"/>
      <c r="AFV430" s="45"/>
      <c r="AFW430" s="45"/>
      <c r="AFX430" s="45"/>
      <c r="AFY430" s="45"/>
      <c r="AFZ430" s="45"/>
      <c r="AGA430" s="45"/>
      <c r="AGB430" s="45"/>
      <c r="AGC430" s="45"/>
      <c r="AGD430" s="45"/>
      <c r="AGE430" s="45"/>
      <c r="AGF430" s="45"/>
      <c r="AGG430" s="45"/>
      <c r="AGH430" s="45"/>
      <c r="AGI430" s="45"/>
      <c r="AGJ430" s="45"/>
      <c r="AGK430" s="45"/>
      <c r="AGL430" s="45"/>
      <c r="AGM430" s="45"/>
      <c r="AGN430" s="45"/>
      <c r="AGO430" s="45"/>
      <c r="AGP430" s="45"/>
      <c r="AGQ430" s="45"/>
      <c r="AGR430" s="45"/>
      <c r="AGS430" s="45"/>
      <c r="AGT430" s="45"/>
      <c r="AGU430" s="45"/>
      <c r="AGV430" s="45"/>
      <c r="AGW430" s="45"/>
      <c r="AGX430" s="45"/>
      <c r="AGY430" s="45"/>
      <c r="AGZ430" s="45"/>
      <c r="AHA430" s="45"/>
      <c r="AHB430" s="45"/>
      <c r="AHC430" s="45"/>
      <c r="AHD430" s="45"/>
      <c r="AHE430" s="45"/>
      <c r="AHF430" s="45"/>
      <c r="AHG430" s="45"/>
      <c r="AHH430" s="45"/>
      <c r="AHI430" s="45"/>
      <c r="AHJ430" s="45"/>
      <c r="AHK430" s="45"/>
      <c r="AHL430" s="45"/>
      <c r="AHM430" s="45"/>
      <c r="AHN430" s="45"/>
      <c r="AHO430" s="45"/>
      <c r="AHP430" s="45"/>
      <c r="AHQ430" s="45"/>
      <c r="AHR430" s="45"/>
      <c r="AHS430" s="45"/>
      <c r="AHT430" s="45"/>
      <c r="AHU430" s="45"/>
      <c r="AHV430" s="45"/>
      <c r="AHW430" s="45"/>
      <c r="AHX430" s="45"/>
      <c r="AHY430" s="45"/>
      <c r="AHZ430" s="45"/>
      <c r="AIA430" s="45"/>
      <c r="AIB430" s="45"/>
      <c r="AIC430" s="45"/>
      <c r="AID430" s="45"/>
      <c r="AIE430" s="45"/>
      <c r="AIF430" s="45"/>
      <c r="AIG430" s="45"/>
      <c r="AIH430" s="45"/>
      <c r="AII430" s="45"/>
      <c r="AIJ430" s="45"/>
      <c r="AIK430" s="45"/>
      <c r="AIL430" s="45"/>
      <c r="AIM430" s="45"/>
      <c r="AIN430" s="45"/>
      <c r="AIO430" s="45"/>
      <c r="AIP430" s="45"/>
      <c r="AIQ430" s="45"/>
      <c r="AIR430" s="45"/>
      <c r="AIS430" s="45"/>
      <c r="AIT430" s="45"/>
      <c r="AIU430" s="45"/>
      <c r="AIV430" s="45"/>
      <c r="AIW430" s="45"/>
      <c r="AIX430" s="45"/>
      <c r="AIY430" s="45"/>
      <c r="AIZ430" s="45"/>
      <c r="AJA430" s="45"/>
      <c r="AJB430" s="45"/>
      <c r="AJC430" s="45"/>
      <c r="AJD430" s="45"/>
      <c r="AJE430" s="45"/>
      <c r="AJF430" s="45"/>
      <c r="AJG430" s="45"/>
      <c r="AJH430" s="45"/>
      <c r="AJI430" s="45"/>
      <c r="AJJ430" s="45"/>
      <c r="AJK430" s="45"/>
      <c r="AJL430" s="45"/>
      <c r="AJM430" s="45"/>
      <c r="AJN430" s="45"/>
      <c r="AJO430" s="45"/>
      <c r="AJP430" s="45"/>
      <c r="AJQ430" s="45"/>
      <c r="AJR430" s="45"/>
      <c r="AJS430" s="45"/>
      <c r="AJT430" s="45"/>
      <c r="AJU430" s="45"/>
      <c r="AJV430" s="45"/>
      <c r="AJW430" s="45"/>
      <c r="AJX430" s="45"/>
      <c r="AJY430" s="45"/>
      <c r="AJZ430" s="45"/>
      <c r="AKA430" s="45"/>
      <c r="AKB430" s="45"/>
      <c r="AKC430" s="45"/>
      <c r="AKD430" s="45"/>
      <c r="AKE430" s="45"/>
      <c r="AKF430" s="45"/>
      <c r="AKG430" s="45"/>
      <c r="AKH430" s="45"/>
      <c r="AKI430" s="45"/>
      <c r="AKJ430" s="45"/>
      <c r="AKK430" s="45"/>
      <c r="AKL430" s="45"/>
      <c r="AKM430" s="45"/>
      <c r="AKN430" s="45"/>
      <c r="AKO430" s="45"/>
      <c r="AKP430" s="45"/>
      <c r="AKQ430" s="45"/>
      <c r="AKR430" s="45"/>
      <c r="AKS430" s="45"/>
      <c r="AKT430" s="45"/>
      <c r="AKU430" s="45"/>
      <c r="AKV430" s="45"/>
      <c r="AKW430" s="45"/>
      <c r="AKX430" s="45"/>
      <c r="AKY430" s="45"/>
      <c r="AKZ430" s="45"/>
      <c r="ALA430" s="45"/>
      <c r="ALB430" s="45"/>
      <c r="ALC430" s="45"/>
      <c r="ALD430" s="45"/>
      <c r="ALE430" s="45"/>
      <c r="ALF430" s="45"/>
      <c r="ALG430" s="45"/>
      <c r="ALH430" s="45"/>
      <c r="ALI430" s="45"/>
      <c r="ALJ430" s="45"/>
      <c r="ALK430" s="45"/>
      <c r="ALL430" s="45"/>
      <c r="ALM430" s="45"/>
      <c r="ALN430" s="45"/>
      <c r="ALO430" s="45"/>
      <c r="ALP430" s="45"/>
      <c r="ALQ430" s="45"/>
      <c r="ALR430" s="45"/>
      <c r="ALS430" s="45"/>
      <c r="ALT430" s="45"/>
      <c r="ALU430" s="45"/>
      <c r="ALV430" s="45"/>
      <c r="ALW430" s="45"/>
      <c r="ALX430" s="45"/>
      <c r="ALY430" s="45"/>
      <c r="ALZ430" s="45"/>
      <c r="AMA430" s="45"/>
      <c r="AMB430" s="45"/>
      <c r="AMC430" s="45"/>
      <c r="AMD430" s="45"/>
      <c r="AME430" s="45"/>
      <c r="AMF430" s="45"/>
      <c r="AMG430" s="45"/>
      <c r="AMH430" s="45"/>
      <c r="AMI430" s="45"/>
      <c r="AMJ430" s="45"/>
      <c r="AMK430" s="45"/>
      <c r="AML430" s="45"/>
      <c r="AMM430" s="45"/>
      <c r="AMN430" s="45"/>
      <c r="AMO430" s="45"/>
      <c r="AMP430" s="45"/>
      <c r="AMQ430" s="45"/>
      <c r="AMR430" s="45"/>
      <c r="AMS430" s="45"/>
      <c r="AMT430" s="45"/>
      <c r="AMU430" s="45"/>
      <c r="AMV430" s="45"/>
      <c r="AMW430" s="45"/>
      <c r="AMX430" s="45"/>
      <c r="AMY430" s="45"/>
      <c r="AMZ430" s="45"/>
      <c r="ANA430" s="45"/>
      <c r="ANB430" s="45"/>
      <c r="ANC430" s="45"/>
      <c r="AND430" s="45"/>
      <c r="ANE430" s="45"/>
      <c r="ANF430" s="45"/>
      <c r="ANG430" s="45"/>
      <c r="ANH430" s="45"/>
      <c r="ANI430" s="45"/>
      <c r="ANJ430" s="45"/>
      <c r="ANK430" s="45"/>
      <c r="ANL430" s="45"/>
      <c r="ANM430" s="45"/>
      <c r="ANN430" s="45"/>
      <c r="ANO430" s="45"/>
      <c r="ANP430" s="45"/>
      <c r="ANQ430" s="45"/>
      <c r="ANR430" s="45"/>
      <c r="ANS430" s="45"/>
      <c r="ANT430" s="45"/>
      <c r="ANU430" s="45"/>
      <c r="ANV430" s="45"/>
      <c r="ANW430" s="45"/>
      <c r="ANX430" s="45"/>
      <c r="ANY430" s="45"/>
      <c r="ANZ430" s="45"/>
      <c r="AOA430" s="45"/>
      <c r="AOB430" s="45"/>
      <c r="AOC430" s="45"/>
      <c r="AOD430" s="45"/>
      <c r="AOE430" s="45"/>
      <c r="AOF430" s="45"/>
      <c r="AOG430" s="45"/>
      <c r="AOH430" s="45"/>
      <c r="AOI430" s="45"/>
      <c r="AOJ430" s="45"/>
      <c r="AOK430" s="45"/>
      <c r="AOL430" s="45"/>
      <c r="AOM430" s="45"/>
      <c r="AON430" s="45"/>
      <c r="AOO430" s="45"/>
      <c r="AOP430" s="45"/>
      <c r="AOQ430" s="45"/>
      <c r="AOR430" s="45"/>
      <c r="AOS430" s="45"/>
      <c r="AOT430" s="45"/>
      <c r="AOU430" s="45"/>
      <c r="AOV430" s="45"/>
      <c r="AOW430" s="45"/>
      <c r="AOX430" s="45"/>
      <c r="AOY430" s="45"/>
      <c r="AOZ430" s="45"/>
      <c r="APA430" s="45"/>
      <c r="APB430" s="45"/>
      <c r="APC430" s="45"/>
      <c r="APD430" s="45"/>
      <c r="APE430" s="45"/>
      <c r="APF430" s="45"/>
      <c r="APG430" s="45"/>
      <c r="APH430" s="45"/>
      <c r="API430" s="45"/>
      <c r="APJ430" s="45"/>
      <c r="APK430" s="45"/>
      <c r="APL430" s="45"/>
      <c r="APM430" s="45"/>
      <c r="APN430" s="45"/>
      <c r="APO430" s="45"/>
      <c r="APP430" s="45"/>
      <c r="APQ430" s="45"/>
      <c r="APR430" s="45"/>
      <c r="APS430" s="45"/>
      <c r="APT430" s="45"/>
      <c r="APU430" s="45"/>
      <c r="APV430" s="45"/>
      <c r="APW430" s="45"/>
      <c r="APX430" s="45"/>
      <c r="APY430" s="45"/>
      <c r="APZ430" s="45"/>
      <c r="AQA430" s="45"/>
      <c r="AQB430" s="45"/>
      <c r="AQC430" s="45"/>
      <c r="AQD430" s="45"/>
      <c r="AQE430" s="45"/>
      <c r="AQF430" s="45"/>
      <c r="AQG430" s="45"/>
      <c r="AQH430" s="45"/>
      <c r="AQI430" s="45"/>
      <c r="AQJ430" s="45"/>
      <c r="AQK430" s="45"/>
      <c r="AQL430" s="45"/>
      <c r="AQM430" s="45"/>
      <c r="AQN430" s="45"/>
      <c r="AQO430" s="45"/>
      <c r="AQP430" s="45"/>
      <c r="AQQ430" s="45"/>
      <c r="AQR430" s="45"/>
      <c r="AQS430" s="45"/>
      <c r="AQT430" s="45"/>
      <c r="AQU430" s="45"/>
      <c r="AQV430" s="45"/>
      <c r="AQW430" s="45"/>
      <c r="AQX430" s="45"/>
      <c r="AQY430" s="45"/>
      <c r="AQZ430" s="45"/>
      <c r="ARA430" s="45"/>
      <c r="ARB430" s="45"/>
      <c r="ARC430" s="45"/>
      <c r="ARD430" s="45"/>
      <c r="ARE430" s="45"/>
      <c r="ARF430" s="45"/>
      <c r="ARG430" s="45"/>
      <c r="ARH430" s="45"/>
      <c r="ARI430" s="45"/>
      <c r="ARJ430" s="45"/>
      <c r="ARK430" s="45"/>
      <c r="ARL430" s="45"/>
      <c r="ARM430" s="45"/>
      <c r="ARN430" s="45"/>
      <c r="ARO430" s="45"/>
      <c r="ARP430" s="45"/>
      <c r="ARQ430" s="45"/>
      <c r="ARR430" s="45"/>
      <c r="ARS430" s="45"/>
      <c r="ART430" s="45"/>
      <c r="ARU430" s="45"/>
      <c r="ARV430" s="45"/>
      <c r="ARW430" s="45"/>
      <c r="ARX430" s="45"/>
      <c r="ARY430" s="45"/>
      <c r="ARZ430" s="45"/>
      <c r="ASA430" s="45"/>
      <c r="ASB430" s="45"/>
      <c r="ASC430" s="45"/>
      <c r="ASD430" s="45"/>
      <c r="ASE430" s="45"/>
      <c r="ASF430" s="45"/>
      <c r="ASG430" s="45"/>
      <c r="ASH430" s="45"/>
      <c r="ASI430" s="45"/>
      <c r="ASJ430" s="45"/>
      <c r="ASK430" s="45"/>
      <c r="ASL430" s="45"/>
      <c r="ASM430" s="45"/>
      <c r="ASN430" s="45"/>
      <c r="ASO430" s="45"/>
      <c r="ASP430" s="45"/>
      <c r="ASQ430" s="45"/>
      <c r="ASR430" s="45"/>
      <c r="ASS430" s="45"/>
      <c r="AST430" s="45"/>
      <c r="ASU430" s="45"/>
      <c r="ASV430" s="45"/>
      <c r="ASW430" s="45"/>
      <c r="ASX430" s="45"/>
      <c r="ASY430" s="45"/>
      <c r="ASZ430" s="45"/>
      <c r="ATA430" s="45"/>
      <c r="ATB430" s="45"/>
      <c r="ATC430" s="45"/>
      <c r="ATD430" s="45"/>
      <c r="ATE430" s="45"/>
      <c r="ATF430" s="45"/>
      <c r="ATG430" s="45"/>
      <c r="ATH430" s="45"/>
      <c r="ATI430" s="45"/>
      <c r="ATJ430" s="45"/>
      <c r="ATK430" s="45"/>
      <c r="ATL430" s="45"/>
      <c r="ATM430" s="45"/>
      <c r="ATN430" s="45"/>
      <c r="ATO430" s="45"/>
      <c r="ATP430" s="45"/>
      <c r="ATQ430" s="45"/>
      <c r="ATR430" s="45"/>
      <c r="ATS430" s="45"/>
      <c r="ATT430" s="45"/>
      <c r="ATU430" s="45"/>
      <c r="ATV430" s="45"/>
      <c r="ATW430" s="45"/>
      <c r="ATX430" s="45"/>
      <c r="ATY430" s="45"/>
      <c r="ATZ430" s="45"/>
      <c r="AUA430" s="45"/>
      <c r="AUB430" s="45"/>
      <c r="AUC430" s="45"/>
      <c r="AUD430" s="45"/>
      <c r="AUE430" s="45"/>
      <c r="AUF430" s="45"/>
      <c r="AUG430" s="45"/>
      <c r="AUH430" s="45"/>
      <c r="AUI430" s="45"/>
      <c r="AUJ430" s="45"/>
      <c r="AUK430" s="45"/>
      <c r="AUL430" s="45"/>
      <c r="AUM430" s="45"/>
      <c r="AUN430" s="45"/>
      <c r="AUO430" s="45"/>
      <c r="AUP430" s="45"/>
      <c r="AUQ430" s="45"/>
      <c r="AUR430" s="45"/>
      <c r="AUS430" s="45"/>
      <c r="AUT430" s="45"/>
      <c r="AUU430" s="45"/>
      <c r="AUV430" s="45"/>
      <c r="AUW430" s="45"/>
      <c r="AUX430" s="45"/>
      <c r="AUY430" s="45"/>
      <c r="AUZ430" s="45"/>
      <c r="AVA430" s="45"/>
      <c r="AVB430" s="45"/>
      <c r="AVC430" s="45"/>
      <c r="AVD430" s="45"/>
      <c r="AVE430" s="45"/>
      <c r="AVF430" s="45"/>
      <c r="AVG430" s="45"/>
      <c r="AVH430" s="45"/>
      <c r="AVI430" s="45"/>
      <c r="AVJ430" s="45"/>
      <c r="AVK430" s="45"/>
      <c r="AVL430" s="45"/>
      <c r="AVM430" s="45"/>
      <c r="AVN430" s="45"/>
      <c r="AVO430" s="45"/>
      <c r="AVP430" s="45"/>
      <c r="AVQ430" s="45"/>
      <c r="AVR430" s="45"/>
      <c r="AVS430" s="45"/>
      <c r="AVT430" s="45"/>
      <c r="AVU430" s="45"/>
      <c r="AVV430" s="45"/>
      <c r="AVW430" s="45"/>
      <c r="AVX430" s="45"/>
      <c r="AVY430" s="45"/>
      <c r="AVZ430" s="45"/>
      <c r="AWA430" s="45"/>
      <c r="AWB430" s="45"/>
      <c r="AWC430" s="45"/>
      <c r="AWD430" s="45"/>
      <c r="AWE430" s="45"/>
      <c r="AWF430" s="45"/>
      <c r="AWG430" s="45"/>
      <c r="AWH430" s="45"/>
      <c r="AWI430" s="45"/>
      <c r="AWJ430" s="45"/>
      <c r="AWK430" s="45"/>
      <c r="AWL430" s="45"/>
      <c r="AWM430" s="45"/>
      <c r="AWN430" s="45"/>
      <c r="AWO430" s="45"/>
      <c r="AWP430" s="45"/>
      <c r="AWQ430" s="45"/>
      <c r="AWR430" s="45"/>
      <c r="AWS430" s="45"/>
      <c r="AWT430" s="45"/>
      <c r="AWU430" s="45"/>
      <c r="AWV430" s="45"/>
      <c r="AWW430" s="45"/>
      <c r="AWX430" s="45"/>
      <c r="AWY430" s="45"/>
      <c r="AWZ430" s="45"/>
      <c r="AXA430" s="45"/>
      <c r="AXB430" s="45"/>
      <c r="AXC430" s="45"/>
      <c r="AXD430" s="45"/>
      <c r="AXE430" s="45"/>
      <c r="AXF430" s="45"/>
      <c r="AXG430" s="45"/>
      <c r="AXH430" s="45"/>
      <c r="AXI430" s="45"/>
      <c r="AXJ430" s="45"/>
      <c r="AXK430" s="45"/>
      <c r="AXL430" s="45"/>
      <c r="AXM430" s="45"/>
      <c r="AXN430" s="45"/>
      <c r="AXO430" s="45"/>
      <c r="AXP430" s="45"/>
      <c r="AXQ430" s="45"/>
      <c r="AXR430" s="45"/>
      <c r="AXS430" s="45"/>
      <c r="AXT430" s="45"/>
      <c r="AXU430" s="45"/>
      <c r="AXV430" s="45"/>
      <c r="AXW430" s="45"/>
      <c r="AXX430" s="45"/>
      <c r="AXY430" s="45"/>
      <c r="AXZ430" s="45"/>
      <c r="AYA430" s="45"/>
      <c r="AYB430" s="45"/>
      <c r="AYC430" s="45"/>
      <c r="AYD430" s="45"/>
      <c r="AYE430" s="45"/>
      <c r="AYF430" s="45"/>
      <c r="AYG430" s="45"/>
      <c r="AYH430" s="45"/>
      <c r="AYI430" s="45"/>
      <c r="AYJ430" s="45"/>
      <c r="AYK430" s="45"/>
      <c r="AYL430" s="45"/>
      <c r="AYM430" s="45"/>
      <c r="AYN430" s="45"/>
      <c r="AYO430" s="45"/>
      <c r="AYP430" s="45"/>
      <c r="AYQ430" s="45"/>
      <c r="AYR430" s="45"/>
      <c r="AYS430" s="45"/>
      <c r="AYT430" s="45"/>
      <c r="AYU430" s="45"/>
      <c r="AYV430" s="45"/>
      <c r="AYW430" s="45"/>
      <c r="AYX430" s="45"/>
      <c r="AYY430" s="45"/>
      <c r="AYZ430" s="45"/>
      <c r="AZA430" s="45"/>
      <c r="AZB430" s="45"/>
      <c r="AZC430" s="45"/>
      <c r="AZD430" s="45"/>
      <c r="AZE430" s="45"/>
      <c r="AZF430" s="45"/>
      <c r="AZG430" s="45"/>
      <c r="AZH430" s="45"/>
      <c r="AZI430" s="45"/>
      <c r="AZJ430" s="45"/>
      <c r="AZK430" s="45"/>
      <c r="AZL430" s="45"/>
      <c r="AZM430" s="45"/>
      <c r="AZN430" s="45"/>
      <c r="AZO430" s="45"/>
      <c r="AZP430" s="45"/>
      <c r="AZQ430" s="45"/>
      <c r="AZR430" s="45"/>
      <c r="AZS430" s="45"/>
      <c r="AZT430" s="45"/>
      <c r="AZU430" s="45"/>
      <c r="AZV430" s="45"/>
      <c r="AZW430" s="45"/>
      <c r="AZX430" s="45"/>
      <c r="AZY430" s="45"/>
      <c r="AZZ430" s="45"/>
      <c r="BAA430" s="45"/>
      <c r="BAB430" s="45"/>
      <c r="BAC430" s="45"/>
      <c r="BAD430" s="45"/>
      <c r="BAE430" s="45"/>
      <c r="BAF430" s="45"/>
      <c r="BAG430" s="45"/>
      <c r="BAH430" s="45"/>
      <c r="BAI430" s="45"/>
      <c r="BAJ430" s="45"/>
      <c r="BAK430" s="45"/>
      <c r="BAL430" s="45"/>
      <c r="BAM430" s="45"/>
      <c r="BAN430" s="45"/>
      <c r="BAO430" s="45"/>
      <c r="BAP430" s="45"/>
      <c r="BAQ430" s="45"/>
      <c r="BAR430" s="45"/>
      <c r="BAS430" s="45"/>
      <c r="BAT430" s="45"/>
      <c r="BAU430" s="45"/>
      <c r="BAV430" s="45"/>
      <c r="BAW430" s="45"/>
      <c r="BAX430" s="45"/>
      <c r="BAY430" s="45"/>
      <c r="BAZ430" s="45"/>
      <c r="BBA430" s="45"/>
      <c r="BBB430" s="45"/>
      <c r="BBC430" s="45"/>
      <c r="BBD430" s="45"/>
      <c r="BBE430" s="45"/>
      <c r="BBF430" s="45"/>
      <c r="BBG430" s="45"/>
      <c r="BBH430" s="45"/>
      <c r="BBI430" s="45"/>
      <c r="BBJ430" s="45"/>
      <c r="BBK430" s="45"/>
      <c r="BBL430" s="45"/>
      <c r="BBM430" s="45"/>
      <c r="BBN430" s="45"/>
      <c r="BBO430" s="45"/>
      <c r="BBP430" s="45"/>
      <c r="BBQ430" s="45"/>
      <c r="BBR430" s="45"/>
      <c r="BBS430" s="45"/>
      <c r="BBT430" s="45"/>
      <c r="BBU430" s="45"/>
      <c r="BBV430" s="45"/>
      <c r="BBW430" s="45"/>
      <c r="BBX430" s="45"/>
      <c r="BBY430" s="45"/>
      <c r="BBZ430" s="45"/>
      <c r="BCA430" s="45"/>
      <c r="BCB430" s="45"/>
      <c r="BCC430" s="45"/>
      <c r="BCD430" s="45"/>
      <c r="BCE430" s="45"/>
      <c r="BCF430" s="45"/>
      <c r="BCG430" s="45"/>
      <c r="BCH430" s="45"/>
      <c r="BCI430" s="45"/>
      <c r="BCJ430" s="45"/>
      <c r="BCK430" s="45"/>
      <c r="BCL430" s="45"/>
      <c r="BCM430" s="45"/>
      <c r="BCN430" s="45"/>
      <c r="BCO430" s="45"/>
      <c r="BCP430" s="45"/>
      <c r="BCQ430" s="45"/>
      <c r="BCR430" s="45"/>
      <c r="BCS430" s="45"/>
      <c r="BCT430" s="45"/>
      <c r="BCU430" s="45"/>
      <c r="BCV430" s="45"/>
      <c r="BCW430" s="45"/>
      <c r="BCX430" s="45"/>
      <c r="BCY430" s="45"/>
      <c r="BCZ430" s="45"/>
      <c r="BDA430" s="45"/>
      <c r="BDB430" s="45"/>
      <c r="BDC430" s="45"/>
      <c r="BDD430" s="45"/>
      <c r="BDE430" s="45"/>
      <c r="BDF430" s="45"/>
      <c r="BDG430" s="45"/>
      <c r="BDH430" s="45"/>
      <c r="BDI430" s="45"/>
      <c r="BDJ430" s="45"/>
      <c r="BDK430" s="45"/>
      <c r="BDL430" s="45"/>
      <c r="BDM430" s="45"/>
      <c r="BDN430" s="45"/>
      <c r="BDO430" s="45"/>
      <c r="BDP430" s="45"/>
      <c r="BDQ430" s="45"/>
      <c r="BDR430" s="45"/>
      <c r="BDS430" s="45"/>
      <c r="BDT430" s="45"/>
      <c r="BDU430" s="45"/>
      <c r="BDV430" s="45"/>
      <c r="BDW430" s="45"/>
      <c r="BDX430" s="45"/>
      <c r="BDY430" s="45"/>
      <c r="BDZ430" s="45"/>
      <c r="BEA430" s="45"/>
      <c r="BEB430" s="45"/>
      <c r="BEC430" s="45"/>
      <c r="BED430" s="45"/>
      <c r="BEE430" s="45"/>
      <c r="BEF430" s="45"/>
      <c r="BEG430" s="45"/>
      <c r="BEH430" s="45"/>
      <c r="BEI430" s="45"/>
      <c r="BEJ430" s="45"/>
      <c r="BEK430" s="45"/>
      <c r="BEL430" s="45"/>
      <c r="BEM430" s="45"/>
      <c r="BEN430" s="45"/>
      <c r="BEO430" s="45"/>
      <c r="BEP430" s="45"/>
      <c r="BEQ430" s="45"/>
      <c r="BER430" s="45"/>
      <c r="BES430" s="45"/>
      <c r="BET430" s="45"/>
      <c r="BEU430" s="45"/>
      <c r="BEV430" s="45"/>
      <c r="BEW430" s="45"/>
      <c r="BEX430" s="45"/>
      <c r="BEY430" s="45"/>
      <c r="BEZ430" s="45"/>
      <c r="BFA430" s="45"/>
      <c r="BFB430" s="45"/>
      <c r="BFC430" s="45"/>
      <c r="BFD430" s="45"/>
      <c r="BFE430" s="45"/>
      <c r="BFF430" s="45"/>
      <c r="BFG430" s="45"/>
      <c r="BFH430" s="45"/>
      <c r="BFI430" s="45"/>
      <c r="BFJ430" s="45"/>
      <c r="BFK430" s="45"/>
      <c r="BFL430" s="45"/>
      <c r="BFM430" s="45"/>
      <c r="BFN430" s="45"/>
      <c r="BFO430" s="45"/>
      <c r="BFP430" s="45"/>
      <c r="BFQ430" s="45"/>
      <c r="BFR430" s="45"/>
      <c r="BFS430" s="45"/>
      <c r="BFT430" s="45"/>
      <c r="BFU430" s="45"/>
      <c r="BFV430" s="45"/>
      <c r="BFW430" s="45"/>
      <c r="BFX430" s="45"/>
      <c r="BFY430" s="45"/>
      <c r="BFZ430" s="45"/>
      <c r="BGA430" s="45"/>
      <c r="BGB430" s="45"/>
      <c r="BGC430" s="45"/>
      <c r="BGD430" s="45"/>
      <c r="BGE430" s="45"/>
      <c r="BGF430" s="45"/>
      <c r="BGG430" s="45"/>
      <c r="BGH430" s="45"/>
      <c r="BGI430" s="45"/>
      <c r="BGJ430" s="45"/>
      <c r="BGK430" s="45"/>
      <c r="BGL430" s="45"/>
      <c r="BGM430" s="45"/>
      <c r="BGN430" s="45"/>
      <c r="BGO430" s="45"/>
      <c r="BGP430" s="45"/>
      <c r="BGQ430" s="45"/>
      <c r="BGR430" s="45"/>
      <c r="BGS430" s="45"/>
      <c r="BGT430" s="45"/>
      <c r="BGU430" s="45"/>
      <c r="BGV430" s="45"/>
      <c r="BGW430" s="45"/>
      <c r="BGX430" s="45"/>
      <c r="BGY430" s="45"/>
      <c r="BGZ430" s="45"/>
      <c r="BHA430" s="45"/>
      <c r="BHB430" s="45"/>
      <c r="BHC430" s="45"/>
      <c r="BHD430" s="45"/>
      <c r="BHE430" s="45"/>
      <c r="BHF430" s="45"/>
      <c r="BHG430" s="45"/>
      <c r="BHH430" s="45"/>
      <c r="BHI430" s="45"/>
      <c r="BHJ430" s="45"/>
      <c r="BHK430" s="45"/>
      <c r="BHL430" s="45"/>
      <c r="BHM430" s="45"/>
      <c r="BHN430" s="45"/>
      <c r="BHO430" s="45"/>
      <c r="BHP430" s="45"/>
      <c r="BHQ430" s="45"/>
      <c r="BHR430" s="45"/>
      <c r="BHS430" s="45"/>
      <c r="BHT430" s="45"/>
      <c r="BHU430" s="45"/>
      <c r="BHV430" s="45"/>
      <c r="BHW430" s="45"/>
      <c r="BHX430" s="45"/>
      <c r="BHY430" s="45"/>
      <c r="BHZ430" s="45"/>
      <c r="BIA430" s="45"/>
      <c r="BIB430" s="45"/>
      <c r="BIC430" s="45"/>
      <c r="BID430" s="45"/>
      <c r="BIE430" s="45"/>
      <c r="BIF430" s="45"/>
      <c r="BIG430" s="45"/>
      <c r="BIH430" s="45"/>
      <c r="BII430" s="45"/>
      <c r="BIJ430" s="45"/>
      <c r="BIK430" s="45"/>
      <c r="BIL430" s="45"/>
      <c r="BIM430" s="45"/>
      <c r="BIN430" s="45"/>
      <c r="BIO430" s="45"/>
      <c r="BIP430" s="45"/>
      <c r="BIQ430" s="45"/>
      <c r="BIR430" s="45"/>
      <c r="BIS430" s="45"/>
      <c r="BIT430" s="45"/>
      <c r="BIU430" s="45"/>
      <c r="BIV430" s="45"/>
      <c r="BIW430" s="45"/>
      <c r="BIX430" s="45"/>
      <c r="BIY430" s="45"/>
      <c r="BIZ430" s="45"/>
      <c r="BJA430" s="45"/>
      <c r="BJB430" s="45"/>
      <c r="BJC430" s="45"/>
      <c r="BJD430" s="45"/>
      <c r="BJE430" s="45"/>
      <c r="BJF430" s="45"/>
      <c r="BJG430" s="45"/>
      <c r="BJH430" s="45"/>
      <c r="BJI430" s="45"/>
      <c r="BJJ430" s="45"/>
      <c r="BJK430" s="45"/>
      <c r="BJL430" s="45"/>
      <c r="BJM430" s="45"/>
      <c r="BJN430" s="45"/>
      <c r="BJO430" s="45"/>
      <c r="BJP430" s="45"/>
      <c r="BJQ430" s="45"/>
      <c r="BJR430" s="45"/>
      <c r="BJS430" s="45"/>
      <c r="BJT430" s="45"/>
      <c r="BJU430" s="45"/>
      <c r="BJV430" s="45"/>
      <c r="BJW430" s="45"/>
      <c r="BJX430" s="45"/>
      <c r="BJY430" s="45"/>
      <c r="BJZ430" s="45"/>
      <c r="BKA430" s="45"/>
      <c r="BKB430" s="45"/>
      <c r="BKC430" s="45"/>
      <c r="BKD430" s="45"/>
      <c r="BKE430" s="45"/>
      <c r="BKF430" s="45"/>
      <c r="BKG430" s="45"/>
      <c r="BKH430" s="45"/>
      <c r="BKI430" s="45"/>
      <c r="BKJ430" s="45"/>
      <c r="BKK430" s="45"/>
      <c r="BKL430" s="45"/>
      <c r="BKM430" s="45"/>
      <c r="BKN430" s="45"/>
      <c r="BKO430" s="45"/>
      <c r="BKP430" s="45"/>
      <c r="BKQ430" s="45"/>
      <c r="BKR430" s="45"/>
      <c r="BKS430" s="45"/>
      <c r="BKT430" s="45"/>
      <c r="BKU430" s="45"/>
      <c r="BKV430" s="45"/>
      <c r="BKW430" s="45"/>
      <c r="BKX430" s="45"/>
      <c r="BKY430" s="45"/>
      <c r="BKZ430" s="45"/>
      <c r="BLA430" s="45"/>
      <c r="BLB430" s="45"/>
      <c r="BLC430" s="45"/>
      <c r="BLD430" s="45"/>
      <c r="BLE430" s="45"/>
      <c r="BLF430" s="45"/>
      <c r="BLG430" s="45"/>
      <c r="BLH430" s="45"/>
      <c r="BLI430" s="45"/>
      <c r="BLJ430" s="45"/>
      <c r="BLK430" s="45"/>
      <c r="BLL430" s="45"/>
      <c r="BLM430" s="45"/>
      <c r="BLN430" s="45"/>
      <c r="BLO430" s="45"/>
      <c r="BLP430" s="45"/>
      <c r="BLQ430" s="45"/>
      <c r="BLR430" s="45"/>
      <c r="BLS430" s="45"/>
      <c r="BLT430" s="45"/>
      <c r="BLU430" s="45"/>
      <c r="BLV430" s="45"/>
      <c r="BLW430" s="45"/>
      <c r="BLX430" s="45"/>
      <c r="BLY430" s="45"/>
      <c r="BLZ430" s="45"/>
      <c r="BMA430" s="45"/>
      <c r="BMB430" s="45"/>
      <c r="BMC430" s="45"/>
      <c r="BMD430" s="45"/>
      <c r="BME430" s="45"/>
      <c r="BMF430" s="45"/>
      <c r="BMG430" s="45"/>
      <c r="BMH430" s="45"/>
      <c r="BMI430" s="45"/>
      <c r="BMJ430" s="45"/>
      <c r="BMK430" s="45"/>
      <c r="BML430" s="45"/>
      <c r="BMM430" s="45"/>
      <c r="BMN430" s="45"/>
      <c r="BMO430" s="45"/>
      <c r="BMP430" s="45"/>
      <c r="BMQ430" s="45"/>
      <c r="BMR430" s="45"/>
      <c r="BMS430" s="45"/>
      <c r="BMT430" s="45"/>
      <c r="BMU430" s="45"/>
      <c r="BMV430" s="45"/>
      <c r="BMW430" s="45"/>
      <c r="BMX430" s="45"/>
      <c r="BMY430" s="45"/>
      <c r="BMZ430" s="45"/>
      <c r="BNA430" s="45"/>
    </row>
    <row r="431" spans="23:1717" s="46" customFormat="1" x14ac:dyDescent="0.25">
      <c r="W431" s="45"/>
      <c r="X431" s="45"/>
      <c r="Y431" s="45"/>
      <c r="Z431" s="45"/>
      <c r="AA431" s="45"/>
      <c r="AB431" s="45"/>
      <c r="AC431" s="45"/>
      <c r="AD431" s="45"/>
      <c r="AE431" s="45"/>
      <c r="AF431" s="45"/>
      <c r="AG431" s="45"/>
      <c r="AH431" s="45"/>
      <c r="AI431" s="45"/>
      <c r="AJ431" s="45"/>
      <c r="AK431" s="45"/>
      <c r="AL431" s="45"/>
      <c r="AM431" s="45"/>
      <c r="AN431" s="45"/>
      <c r="AO431" s="45"/>
      <c r="AP431" s="45"/>
      <c r="AQ431" s="45"/>
      <c r="AR431" s="45"/>
      <c r="AS431" s="45"/>
      <c r="AT431" s="45"/>
      <c r="AU431" s="45"/>
      <c r="AV431" s="45"/>
      <c r="AW431" s="45"/>
      <c r="AX431" s="45"/>
      <c r="AY431" s="45"/>
      <c r="AZ431" s="45"/>
      <c r="BA431" s="45"/>
      <c r="BB431" s="45"/>
      <c r="BC431" s="45"/>
      <c r="BD431" s="45"/>
      <c r="BE431" s="45"/>
      <c r="BF431" s="45"/>
      <c r="BG431" s="45"/>
      <c r="BH431" s="45"/>
      <c r="BI431" s="45"/>
      <c r="BJ431" s="45"/>
      <c r="BK431" s="45"/>
      <c r="BL431" s="45"/>
      <c r="BM431" s="45"/>
      <c r="BN431" s="45"/>
      <c r="BO431" s="45"/>
      <c r="BP431" s="45"/>
      <c r="BQ431" s="45"/>
      <c r="BR431" s="45"/>
      <c r="BS431" s="45"/>
      <c r="BT431" s="45"/>
      <c r="BU431" s="45"/>
      <c r="BV431" s="45"/>
      <c r="BW431" s="45"/>
      <c r="BX431" s="45"/>
      <c r="BY431" s="45"/>
      <c r="BZ431" s="45"/>
      <c r="CA431" s="45"/>
      <c r="CB431" s="45"/>
      <c r="CC431" s="45"/>
      <c r="CD431" s="45"/>
      <c r="CE431" s="45"/>
      <c r="CF431" s="45"/>
      <c r="CG431" s="45"/>
      <c r="CH431" s="45"/>
      <c r="CI431" s="45"/>
      <c r="CJ431" s="45"/>
      <c r="CK431" s="45"/>
      <c r="CL431" s="45"/>
      <c r="CM431" s="45"/>
      <c r="CN431" s="45"/>
      <c r="CO431" s="45"/>
      <c r="CP431" s="45"/>
      <c r="CQ431" s="45"/>
      <c r="CR431" s="45"/>
      <c r="CS431" s="45"/>
      <c r="CT431" s="45"/>
      <c r="CU431" s="45"/>
      <c r="CV431" s="45"/>
      <c r="CW431" s="45"/>
      <c r="CX431" s="45"/>
      <c r="CY431" s="45"/>
      <c r="CZ431" s="45"/>
      <c r="DA431" s="45"/>
      <c r="DB431" s="45"/>
      <c r="DC431" s="45"/>
      <c r="DD431" s="45"/>
      <c r="DE431" s="45"/>
      <c r="DF431" s="45"/>
      <c r="DG431" s="45"/>
      <c r="DH431" s="45"/>
      <c r="DI431" s="45"/>
      <c r="DJ431" s="45"/>
      <c r="DK431" s="45"/>
      <c r="DL431" s="45"/>
      <c r="DM431" s="45"/>
      <c r="DN431" s="45"/>
      <c r="DO431" s="45"/>
      <c r="DP431" s="45"/>
      <c r="DQ431" s="45"/>
      <c r="DR431" s="45"/>
      <c r="DS431" s="45"/>
      <c r="DT431" s="45"/>
      <c r="DU431" s="45"/>
      <c r="DV431" s="45"/>
      <c r="DW431" s="45"/>
      <c r="DX431" s="45"/>
      <c r="DY431" s="45"/>
      <c r="DZ431" s="45"/>
      <c r="EA431" s="45"/>
      <c r="EB431" s="45"/>
      <c r="EC431" s="45"/>
      <c r="ED431" s="45"/>
      <c r="EE431" s="45"/>
      <c r="EF431" s="45"/>
      <c r="EG431" s="45"/>
      <c r="EH431" s="45"/>
      <c r="EI431" s="45"/>
      <c r="EJ431" s="45"/>
      <c r="EK431" s="45"/>
      <c r="EL431" s="45"/>
      <c r="EM431" s="45"/>
      <c r="EN431" s="45"/>
      <c r="EO431" s="45"/>
      <c r="EP431" s="45"/>
      <c r="EQ431" s="45"/>
      <c r="ER431" s="45"/>
      <c r="ES431" s="45"/>
      <c r="ET431" s="45"/>
      <c r="EU431" s="45"/>
      <c r="EV431" s="45"/>
      <c r="EW431" s="45"/>
      <c r="EX431" s="45"/>
      <c r="EY431" s="45"/>
      <c r="EZ431" s="45"/>
      <c r="FA431" s="45"/>
      <c r="FB431" s="45"/>
      <c r="FC431" s="45"/>
      <c r="FD431" s="45"/>
      <c r="FE431" s="45"/>
      <c r="FF431" s="45"/>
      <c r="FG431" s="45"/>
      <c r="FH431" s="45"/>
      <c r="FI431" s="45"/>
      <c r="FJ431" s="45"/>
      <c r="FK431" s="45"/>
      <c r="FL431" s="45"/>
      <c r="FM431" s="45"/>
      <c r="FN431" s="45"/>
      <c r="FO431" s="45"/>
      <c r="FP431" s="45"/>
      <c r="FQ431" s="45"/>
      <c r="FR431" s="45"/>
      <c r="FS431" s="45"/>
      <c r="FT431" s="45"/>
      <c r="FU431" s="45"/>
      <c r="FV431" s="45"/>
      <c r="FW431" s="45"/>
      <c r="FX431" s="45"/>
      <c r="FY431" s="45"/>
      <c r="FZ431" s="45"/>
      <c r="GA431" s="45"/>
      <c r="GB431" s="45"/>
      <c r="GC431" s="45"/>
      <c r="GD431" s="45"/>
      <c r="GE431" s="45"/>
      <c r="GF431" s="45"/>
      <c r="GG431" s="45"/>
      <c r="GH431" s="45"/>
      <c r="GI431" s="45"/>
      <c r="GJ431" s="45"/>
      <c r="GK431" s="45"/>
      <c r="GL431" s="45"/>
      <c r="GM431" s="45"/>
      <c r="GN431" s="45"/>
      <c r="GO431" s="45"/>
      <c r="GP431" s="45"/>
      <c r="GQ431" s="45"/>
      <c r="GR431" s="45"/>
      <c r="GS431" s="45"/>
      <c r="GT431" s="45"/>
      <c r="GU431" s="45"/>
      <c r="GV431" s="45"/>
      <c r="GW431" s="45"/>
      <c r="GX431" s="45"/>
      <c r="GY431" s="45"/>
      <c r="GZ431" s="45"/>
      <c r="HA431" s="45"/>
      <c r="HB431" s="45"/>
      <c r="HC431" s="45"/>
      <c r="HD431" s="45"/>
      <c r="HE431" s="45"/>
      <c r="HF431" s="45"/>
      <c r="HG431" s="45"/>
      <c r="HH431" s="45"/>
      <c r="HI431" s="45"/>
      <c r="HJ431" s="45"/>
      <c r="HK431" s="45"/>
      <c r="HL431" s="45"/>
      <c r="HM431" s="45"/>
      <c r="HN431" s="45"/>
      <c r="HO431" s="45"/>
      <c r="HP431" s="45"/>
      <c r="HQ431" s="45"/>
      <c r="HR431" s="45"/>
      <c r="HS431" s="45"/>
      <c r="HT431" s="45"/>
      <c r="HU431" s="45"/>
      <c r="HV431" s="45"/>
      <c r="HW431" s="45"/>
      <c r="HX431" s="45"/>
      <c r="HY431" s="45"/>
      <c r="HZ431" s="45"/>
      <c r="IA431" s="45"/>
      <c r="IB431" s="45"/>
      <c r="IC431" s="45"/>
      <c r="ID431" s="45"/>
      <c r="IE431" s="45"/>
      <c r="IF431" s="45"/>
      <c r="IG431" s="45"/>
      <c r="IH431" s="45"/>
      <c r="II431" s="45"/>
      <c r="IJ431" s="45"/>
      <c r="IK431" s="45"/>
      <c r="IL431" s="45"/>
      <c r="IM431" s="45"/>
      <c r="IN431" s="45"/>
      <c r="IO431" s="45"/>
      <c r="IP431" s="45"/>
      <c r="IQ431" s="45"/>
      <c r="IR431" s="45"/>
      <c r="IS431" s="45"/>
      <c r="IT431" s="45"/>
      <c r="IU431" s="45"/>
      <c r="IV431" s="45"/>
      <c r="IW431" s="45"/>
      <c r="IX431" s="45"/>
      <c r="IY431" s="45"/>
      <c r="IZ431" s="45"/>
      <c r="JA431" s="45"/>
      <c r="JB431" s="45"/>
      <c r="JC431" s="45"/>
      <c r="JD431" s="45"/>
      <c r="JE431" s="45"/>
      <c r="JF431" s="45"/>
      <c r="JG431" s="45"/>
      <c r="JH431" s="45"/>
      <c r="JI431" s="45"/>
      <c r="JJ431" s="45"/>
      <c r="JK431" s="45"/>
      <c r="JL431" s="45"/>
      <c r="JM431" s="45"/>
      <c r="JN431" s="45"/>
      <c r="JO431" s="45"/>
      <c r="JP431" s="45"/>
      <c r="JQ431" s="45"/>
      <c r="JR431" s="45"/>
      <c r="JS431" s="45"/>
      <c r="JT431" s="45"/>
      <c r="JU431" s="45"/>
      <c r="JV431" s="45"/>
      <c r="JW431" s="45"/>
      <c r="JX431" s="45"/>
      <c r="JY431" s="45"/>
      <c r="JZ431" s="45"/>
      <c r="KA431" s="45"/>
      <c r="KB431" s="45"/>
      <c r="KC431" s="45"/>
      <c r="KD431" s="45"/>
      <c r="KE431" s="45"/>
      <c r="KF431" s="45"/>
      <c r="KG431" s="45"/>
      <c r="KH431" s="45"/>
      <c r="KI431" s="45"/>
      <c r="KJ431" s="45"/>
      <c r="KK431" s="45"/>
      <c r="KL431" s="45"/>
      <c r="KM431" s="45"/>
      <c r="KN431" s="45"/>
      <c r="KO431" s="45"/>
      <c r="KP431" s="45"/>
      <c r="KQ431" s="45"/>
      <c r="KR431" s="45"/>
      <c r="KS431" s="45"/>
      <c r="KT431" s="45"/>
      <c r="KU431" s="45"/>
      <c r="KV431" s="45"/>
      <c r="KW431" s="45"/>
      <c r="KX431" s="45"/>
      <c r="KY431" s="45"/>
      <c r="KZ431" s="45"/>
      <c r="LA431" s="45"/>
      <c r="LB431" s="45"/>
      <c r="LC431" s="45"/>
      <c r="LD431" s="45"/>
      <c r="LE431" s="45"/>
      <c r="LF431" s="45"/>
      <c r="LG431" s="45"/>
      <c r="LH431" s="45"/>
      <c r="LI431" s="45"/>
      <c r="LJ431" s="45"/>
      <c r="LK431" s="45"/>
      <c r="LL431" s="45"/>
      <c r="LM431" s="45"/>
      <c r="LN431" s="45"/>
      <c r="LO431" s="45"/>
      <c r="LP431" s="45"/>
      <c r="LQ431" s="45"/>
      <c r="LR431" s="45"/>
      <c r="LS431" s="45"/>
      <c r="LT431" s="45"/>
      <c r="LU431" s="45"/>
      <c r="LV431" s="45"/>
      <c r="LW431" s="45"/>
      <c r="LX431" s="45"/>
      <c r="LY431" s="45"/>
      <c r="LZ431" s="45"/>
      <c r="MA431" s="45"/>
      <c r="MB431" s="45"/>
      <c r="MC431" s="45"/>
      <c r="MD431" s="45"/>
      <c r="ME431" s="45"/>
      <c r="MF431" s="45"/>
      <c r="MG431" s="45"/>
      <c r="MH431" s="45"/>
      <c r="MI431" s="45"/>
      <c r="MJ431" s="45"/>
      <c r="MK431" s="45"/>
      <c r="ML431" s="45"/>
      <c r="MM431" s="45"/>
      <c r="MN431" s="45"/>
      <c r="MO431" s="45"/>
      <c r="MP431" s="45"/>
      <c r="MQ431" s="45"/>
      <c r="MR431" s="45"/>
      <c r="MS431" s="45"/>
      <c r="MT431" s="45"/>
      <c r="MU431" s="45"/>
      <c r="MV431" s="45"/>
      <c r="MW431" s="45"/>
      <c r="MX431" s="45"/>
      <c r="MY431" s="45"/>
      <c r="MZ431" s="45"/>
      <c r="NA431" s="45"/>
      <c r="NB431" s="45"/>
      <c r="NC431" s="45"/>
      <c r="ND431" s="45"/>
      <c r="NE431" s="45"/>
      <c r="NF431" s="45"/>
      <c r="NG431" s="45"/>
      <c r="NH431" s="45"/>
      <c r="NI431" s="45"/>
      <c r="NJ431" s="45"/>
      <c r="NK431" s="45"/>
      <c r="NL431" s="45"/>
      <c r="NM431" s="45"/>
      <c r="NN431" s="45"/>
      <c r="NO431" s="45"/>
      <c r="NP431" s="45"/>
      <c r="NQ431" s="45"/>
      <c r="NR431" s="45"/>
      <c r="NS431" s="45"/>
      <c r="NT431" s="45"/>
      <c r="NU431" s="45"/>
      <c r="NV431" s="45"/>
      <c r="NW431" s="45"/>
      <c r="NX431" s="45"/>
      <c r="NY431" s="45"/>
      <c r="NZ431" s="45"/>
      <c r="OA431" s="45"/>
      <c r="OB431" s="45"/>
      <c r="OC431" s="45"/>
      <c r="OD431" s="45"/>
      <c r="OE431" s="45"/>
      <c r="OF431" s="45"/>
      <c r="OG431" s="45"/>
      <c r="OH431" s="45"/>
      <c r="OI431" s="45"/>
      <c r="OJ431" s="45"/>
      <c r="OK431" s="45"/>
      <c r="OL431" s="45"/>
      <c r="OM431" s="45"/>
      <c r="ON431" s="45"/>
      <c r="OO431" s="45"/>
      <c r="OP431" s="45"/>
      <c r="OQ431" s="45"/>
      <c r="OR431" s="45"/>
      <c r="OS431" s="45"/>
      <c r="OT431" s="45"/>
      <c r="OU431" s="45"/>
      <c r="OV431" s="45"/>
      <c r="OW431" s="45"/>
      <c r="OX431" s="45"/>
      <c r="OY431" s="45"/>
      <c r="OZ431" s="45"/>
      <c r="PA431" s="45"/>
      <c r="PB431" s="45"/>
      <c r="PC431" s="45"/>
      <c r="PD431" s="45"/>
      <c r="PE431" s="45"/>
      <c r="PF431" s="45"/>
      <c r="PG431" s="45"/>
      <c r="PH431" s="45"/>
      <c r="PI431" s="45"/>
      <c r="PJ431" s="45"/>
      <c r="PK431" s="45"/>
      <c r="PL431" s="45"/>
      <c r="PM431" s="45"/>
      <c r="PN431" s="45"/>
      <c r="PO431" s="45"/>
      <c r="PP431" s="45"/>
      <c r="PQ431" s="45"/>
      <c r="PR431" s="45"/>
      <c r="PS431" s="45"/>
      <c r="PT431" s="45"/>
      <c r="PU431" s="45"/>
      <c r="PV431" s="45"/>
      <c r="PW431" s="45"/>
      <c r="PX431" s="45"/>
      <c r="PY431" s="45"/>
      <c r="PZ431" s="45"/>
      <c r="QA431" s="45"/>
      <c r="QB431" s="45"/>
      <c r="QC431" s="45"/>
      <c r="QD431" s="45"/>
      <c r="QE431" s="45"/>
      <c r="QF431" s="45"/>
      <c r="QG431" s="45"/>
      <c r="QH431" s="45"/>
      <c r="QI431" s="45"/>
      <c r="QJ431" s="45"/>
      <c r="QK431" s="45"/>
      <c r="QL431" s="45"/>
      <c r="QM431" s="45"/>
      <c r="QN431" s="45"/>
      <c r="QO431" s="45"/>
      <c r="QP431" s="45"/>
      <c r="QQ431" s="45"/>
      <c r="QR431" s="45"/>
      <c r="QS431" s="45"/>
      <c r="QT431" s="45"/>
      <c r="QU431" s="45"/>
      <c r="QV431" s="45"/>
      <c r="QW431" s="45"/>
      <c r="QX431" s="45"/>
      <c r="QY431" s="45"/>
      <c r="QZ431" s="45"/>
      <c r="RA431" s="45"/>
      <c r="RB431" s="45"/>
      <c r="RC431" s="45"/>
      <c r="RD431" s="45"/>
      <c r="RE431" s="45"/>
      <c r="RF431" s="45"/>
      <c r="RG431" s="45"/>
      <c r="RH431" s="45"/>
      <c r="RI431" s="45"/>
      <c r="RJ431" s="45"/>
      <c r="RK431" s="45"/>
      <c r="RL431" s="45"/>
      <c r="RM431" s="45"/>
      <c r="RN431" s="45"/>
      <c r="RO431" s="45"/>
      <c r="RP431" s="45"/>
      <c r="RQ431" s="45"/>
      <c r="RR431" s="45"/>
      <c r="RS431" s="45"/>
      <c r="RT431" s="45"/>
      <c r="RU431" s="45"/>
      <c r="RV431" s="45"/>
      <c r="RW431" s="45"/>
      <c r="RX431" s="45"/>
      <c r="RY431" s="45"/>
      <c r="RZ431" s="45"/>
      <c r="SA431" s="45"/>
      <c r="SB431" s="45"/>
      <c r="SC431" s="45"/>
      <c r="SD431" s="45"/>
      <c r="SE431" s="45"/>
      <c r="SF431" s="45"/>
      <c r="SG431" s="45"/>
      <c r="SH431" s="45"/>
      <c r="SI431" s="45"/>
      <c r="SJ431" s="45"/>
      <c r="SK431" s="45"/>
      <c r="SL431" s="45"/>
      <c r="SM431" s="45"/>
      <c r="SN431" s="45"/>
      <c r="SO431" s="45"/>
      <c r="SP431" s="45"/>
      <c r="SQ431" s="45"/>
      <c r="SR431" s="45"/>
      <c r="SS431" s="45"/>
      <c r="ST431" s="45"/>
      <c r="SU431" s="45"/>
      <c r="SV431" s="45"/>
      <c r="SW431" s="45"/>
      <c r="SX431" s="45"/>
      <c r="SY431" s="45"/>
      <c r="SZ431" s="45"/>
      <c r="TA431" s="45"/>
      <c r="TB431" s="45"/>
      <c r="TC431" s="45"/>
      <c r="TD431" s="45"/>
      <c r="TE431" s="45"/>
      <c r="TF431" s="45"/>
      <c r="TG431" s="45"/>
      <c r="TH431" s="45"/>
      <c r="TI431" s="45"/>
      <c r="TJ431" s="45"/>
      <c r="TK431" s="45"/>
      <c r="TL431" s="45"/>
      <c r="TM431" s="45"/>
      <c r="TN431" s="45"/>
      <c r="TO431" s="45"/>
      <c r="TP431" s="45"/>
      <c r="TQ431" s="45"/>
      <c r="TR431" s="45"/>
      <c r="TS431" s="45"/>
      <c r="TT431" s="45"/>
      <c r="TU431" s="45"/>
      <c r="TV431" s="45"/>
      <c r="TW431" s="45"/>
      <c r="TX431" s="45"/>
      <c r="TY431" s="45"/>
      <c r="TZ431" s="45"/>
      <c r="UA431" s="45"/>
      <c r="UB431" s="45"/>
      <c r="UC431" s="45"/>
      <c r="UD431" s="45"/>
      <c r="UE431" s="45"/>
      <c r="UF431" s="45"/>
      <c r="UG431" s="45"/>
      <c r="UH431" s="45"/>
      <c r="UI431" s="45"/>
      <c r="UJ431" s="45"/>
      <c r="UK431" s="45"/>
      <c r="UL431" s="45"/>
      <c r="UM431" s="45"/>
      <c r="UN431" s="45"/>
      <c r="UO431" s="45"/>
      <c r="UP431" s="45"/>
      <c r="UQ431" s="45"/>
      <c r="UR431" s="45"/>
      <c r="US431" s="45"/>
      <c r="UT431" s="45"/>
      <c r="UU431" s="45"/>
      <c r="UV431" s="45"/>
      <c r="UW431" s="45"/>
      <c r="UX431" s="45"/>
      <c r="UY431" s="45"/>
      <c r="UZ431" s="45"/>
      <c r="VA431" s="45"/>
      <c r="VB431" s="45"/>
      <c r="VC431" s="45"/>
      <c r="VD431" s="45"/>
      <c r="VE431" s="45"/>
      <c r="VF431" s="45"/>
      <c r="VG431" s="45"/>
      <c r="VH431" s="45"/>
      <c r="VI431" s="45"/>
      <c r="VJ431" s="45"/>
      <c r="VK431" s="45"/>
      <c r="VL431" s="45"/>
      <c r="VM431" s="45"/>
      <c r="VN431" s="45"/>
      <c r="VO431" s="45"/>
      <c r="VP431" s="45"/>
      <c r="VQ431" s="45"/>
      <c r="VR431" s="45"/>
      <c r="VS431" s="45"/>
      <c r="VT431" s="45"/>
      <c r="VU431" s="45"/>
      <c r="VV431" s="45"/>
      <c r="VW431" s="45"/>
      <c r="VX431" s="45"/>
      <c r="VY431" s="45"/>
      <c r="VZ431" s="45"/>
      <c r="WA431" s="45"/>
      <c r="WB431" s="45"/>
      <c r="WC431" s="45"/>
      <c r="WD431" s="45"/>
      <c r="WE431" s="45"/>
      <c r="WF431" s="45"/>
      <c r="WG431" s="45"/>
      <c r="WH431" s="45"/>
      <c r="WI431" s="45"/>
      <c r="WJ431" s="45"/>
      <c r="WK431" s="45"/>
      <c r="WL431" s="45"/>
      <c r="WM431" s="45"/>
      <c r="WN431" s="45"/>
      <c r="WO431" s="45"/>
      <c r="WP431" s="45"/>
      <c r="WQ431" s="45"/>
      <c r="WR431" s="45"/>
      <c r="WS431" s="45"/>
      <c r="WT431" s="45"/>
      <c r="WU431" s="45"/>
      <c r="WV431" s="45"/>
      <c r="WW431" s="45"/>
      <c r="WX431" s="45"/>
      <c r="WY431" s="45"/>
      <c r="WZ431" s="45"/>
      <c r="XA431" s="45"/>
      <c r="XB431" s="45"/>
      <c r="XC431" s="45"/>
      <c r="XD431" s="45"/>
      <c r="XE431" s="45"/>
      <c r="XF431" s="45"/>
      <c r="XG431" s="45"/>
      <c r="XH431" s="45"/>
      <c r="XI431" s="45"/>
      <c r="XJ431" s="45"/>
      <c r="XK431" s="45"/>
      <c r="XL431" s="45"/>
      <c r="XM431" s="45"/>
      <c r="XN431" s="45"/>
      <c r="XO431" s="45"/>
      <c r="XP431" s="45"/>
      <c r="XQ431" s="45"/>
      <c r="XR431" s="45"/>
      <c r="XS431" s="45"/>
      <c r="XT431" s="45"/>
      <c r="XU431" s="45"/>
      <c r="XV431" s="45"/>
      <c r="XW431" s="45"/>
      <c r="XX431" s="45"/>
      <c r="XY431" s="45"/>
      <c r="XZ431" s="45"/>
      <c r="YA431" s="45"/>
      <c r="YB431" s="45"/>
      <c r="YC431" s="45"/>
      <c r="YD431" s="45"/>
      <c r="YE431" s="45"/>
      <c r="YF431" s="45"/>
      <c r="YG431" s="45"/>
      <c r="YH431" s="45"/>
      <c r="YI431" s="45"/>
      <c r="YJ431" s="45"/>
      <c r="YK431" s="45"/>
      <c r="YL431" s="45"/>
      <c r="YM431" s="45"/>
      <c r="YN431" s="45"/>
      <c r="YO431" s="45"/>
      <c r="YP431" s="45"/>
      <c r="YQ431" s="45"/>
      <c r="YR431" s="45"/>
      <c r="YS431" s="45"/>
      <c r="YT431" s="45"/>
      <c r="YU431" s="45"/>
      <c r="YV431" s="45"/>
      <c r="YW431" s="45"/>
      <c r="YX431" s="45"/>
      <c r="YY431" s="45"/>
      <c r="YZ431" s="45"/>
      <c r="ZA431" s="45"/>
      <c r="ZB431" s="45"/>
      <c r="ZC431" s="45"/>
      <c r="ZD431" s="45"/>
      <c r="ZE431" s="45"/>
      <c r="ZF431" s="45"/>
      <c r="ZG431" s="45"/>
      <c r="ZH431" s="45"/>
      <c r="ZI431" s="45"/>
      <c r="ZJ431" s="45"/>
      <c r="ZK431" s="45"/>
      <c r="ZL431" s="45"/>
      <c r="ZM431" s="45"/>
      <c r="ZN431" s="45"/>
      <c r="ZO431" s="45"/>
      <c r="ZP431" s="45"/>
      <c r="ZQ431" s="45"/>
      <c r="ZR431" s="45"/>
      <c r="ZS431" s="45"/>
      <c r="ZT431" s="45"/>
      <c r="ZU431" s="45"/>
      <c r="ZV431" s="45"/>
      <c r="ZW431" s="45"/>
      <c r="ZX431" s="45"/>
      <c r="ZY431" s="45"/>
      <c r="ZZ431" s="45"/>
      <c r="AAA431" s="45"/>
      <c r="AAB431" s="45"/>
      <c r="AAC431" s="45"/>
      <c r="AAD431" s="45"/>
      <c r="AAE431" s="45"/>
      <c r="AAF431" s="45"/>
      <c r="AAG431" s="45"/>
      <c r="AAH431" s="45"/>
      <c r="AAI431" s="45"/>
      <c r="AAJ431" s="45"/>
      <c r="AAK431" s="45"/>
      <c r="AAL431" s="45"/>
      <c r="AAM431" s="45"/>
      <c r="AAN431" s="45"/>
      <c r="AAO431" s="45"/>
      <c r="AAP431" s="45"/>
      <c r="AAQ431" s="45"/>
      <c r="AAR431" s="45"/>
      <c r="AAS431" s="45"/>
      <c r="AAT431" s="45"/>
      <c r="AAU431" s="45"/>
      <c r="AAV431" s="45"/>
      <c r="AAW431" s="45"/>
      <c r="AAX431" s="45"/>
      <c r="AAY431" s="45"/>
      <c r="AAZ431" s="45"/>
      <c r="ABA431" s="45"/>
      <c r="ABB431" s="45"/>
      <c r="ABC431" s="45"/>
      <c r="ABD431" s="45"/>
      <c r="ABE431" s="45"/>
      <c r="ABF431" s="45"/>
      <c r="ABG431" s="45"/>
      <c r="ABH431" s="45"/>
      <c r="ABI431" s="45"/>
      <c r="ABJ431" s="45"/>
      <c r="ABK431" s="45"/>
      <c r="ABL431" s="45"/>
      <c r="ABM431" s="45"/>
      <c r="ABN431" s="45"/>
      <c r="ABO431" s="45"/>
      <c r="ABP431" s="45"/>
      <c r="ABQ431" s="45"/>
      <c r="ABR431" s="45"/>
      <c r="ABS431" s="45"/>
      <c r="ABT431" s="45"/>
      <c r="ABU431" s="45"/>
      <c r="ABV431" s="45"/>
      <c r="ABW431" s="45"/>
      <c r="ABX431" s="45"/>
      <c r="ABY431" s="45"/>
      <c r="ABZ431" s="45"/>
      <c r="ACA431" s="45"/>
      <c r="ACB431" s="45"/>
      <c r="ACC431" s="45"/>
      <c r="ACD431" s="45"/>
      <c r="ACE431" s="45"/>
      <c r="ACF431" s="45"/>
      <c r="ACG431" s="45"/>
      <c r="ACH431" s="45"/>
      <c r="ACI431" s="45"/>
      <c r="ACJ431" s="45"/>
      <c r="ACK431" s="45"/>
      <c r="ACL431" s="45"/>
      <c r="ACM431" s="45"/>
      <c r="ACN431" s="45"/>
      <c r="ACO431" s="45"/>
      <c r="ACP431" s="45"/>
      <c r="ACQ431" s="45"/>
      <c r="ACR431" s="45"/>
      <c r="ACS431" s="45"/>
      <c r="ACT431" s="45"/>
      <c r="ACU431" s="45"/>
      <c r="ACV431" s="45"/>
      <c r="ACW431" s="45"/>
      <c r="ACX431" s="45"/>
      <c r="ACY431" s="45"/>
      <c r="ACZ431" s="45"/>
      <c r="ADA431" s="45"/>
      <c r="ADB431" s="45"/>
      <c r="ADC431" s="45"/>
      <c r="ADD431" s="45"/>
      <c r="ADE431" s="45"/>
      <c r="ADF431" s="45"/>
      <c r="ADG431" s="45"/>
      <c r="ADH431" s="45"/>
      <c r="ADI431" s="45"/>
      <c r="ADJ431" s="45"/>
      <c r="ADK431" s="45"/>
      <c r="ADL431" s="45"/>
      <c r="ADM431" s="45"/>
      <c r="ADN431" s="45"/>
      <c r="ADO431" s="45"/>
      <c r="ADP431" s="45"/>
      <c r="ADQ431" s="45"/>
      <c r="ADR431" s="45"/>
      <c r="ADS431" s="45"/>
      <c r="ADT431" s="45"/>
      <c r="ADU431" s="45"/>
      <c r="ADV431" s="45"/>
      <c r="ADW431" s="45"/>
      <c r="ADX431" s="45"/>
      <c r="ADY431" s="45"/>
      <c r="ADZ431" s="45"/>
      <c r="AEA431" s="45"/>
      <c r="AEB431" s="45"/>
      <c r="AEC431" s="45"/>
      <c r="AED431" s="45"/>
      <c r="AEE431" s="45"/>
      <c r="AEF431" s="45"/>
      <c r="AEG431" s="45"/>
      <c r="AEH431" s="45"/>
      <c r="AEI431" s="45"/>
      <c r="AEJ431" s="45"/>
      <c r="AEK431" s="45"/>
      <c r="AEL431" s="45"/>
      <c r="AEM431" s="45"/>
      <c r="AEN431" s="45"/>
      <c r="AEO431" s="45"/>
      <c r="AEP431" s="45"/>
      <c r="AEQ431" s="45"/>
      <c r="AER431" s="45"/>
      <c r="AES431" s="45"/>
      <c r="AET431" s="45"/>
      <c r="AEU431" s="45"/>
      <c r="AEV431" s="45"/>
      <c r="AEW431" s="45"/>
      <c r="AEX431" s="45"/>
      <c r="AEY431" s="45"/>
      <c r="AEZ431" s="45"/>
      <c r="AFA431" s="45"/>
      <c r="AFB431" s="45"/>
      <c r="AFC431" s="45"/>
      <c r="AFD431" s="45"/>
      <c r="AFE431" s="45"/>
      <c r="AFF431" s="45"/>
      <c r="AFG431" s="45"/>
      <c r="AFH431" s="45"/>
      <c r="AFI431" s="45"/>
      <c r="AFJ431" s="45"/>
      <c r="AFK431" s="45"/>
      <c r="AFL431" s="45"/>
      <c r="AFM431" s="45"/>
      <c r="AFN431" s="45"/>
      <c r="AFO431" s="45"/>
      <c r="AFP431" s="45"/>
      <c r="AFQ431" s="45"/>
      <c r="AFR431" s="45"/>
      <c r="AFS431" s="45"/>
      <c r="AFT431" s="45"/>
      <c r="AFU431" s="45"/>
      <c r="AFV431" s="45"/>
      <c r="AFW431" s="45"/>
      <c r="AFX431" s="45"/>
      <c r="AFY431" s="45"/>
      <c r="AFZ431" s="45"/>
      <c r="AGA431" s="45"/>
      <c r="AGB431" s="45"/>
      <c r="AGC431" s="45"/>
      <c r="AGD431" s="45"/>
      <c r="AGE431" s="45"/>
      <c r="AGF431" s="45"/>
      <c r="AGG431" s="45"/>
      <c r="AGH431" s="45"/>
      <c r="AGI431" s="45"/>
      <c r="AGJ431" s="45"/>
      <c r="AGK431" s="45"/>
      <c r="AGL431" s="45"/>
      <c r="AGM431" s="45"/>
      <c r="AGN431" s="45"/>
      <c r="AGO431" s="45"/>
      <c r="AGP431" s="45"/>
      <c r="AGQ431" s="45"/>
      <c r="AGR431" s="45"/>
      <c r="AGS431" s="45"/>
      <c r="AGT431" s="45"/>
      <c r="AGU431" s="45"/>
      <c r="AGV431" s="45"/>
      <c r="AGW431" s="45"/>
      <c r="AGX431" s="45"/>
      <c r="AGY431" s="45"/>
      <c r="AGZ431" s="45"/>
      <c r="AHA431" s="45"/>
      <c r="AHB431" s="45"/>
      <c r="AHC431" s="45"/>
      <c r="AHD431" s="45"/>
      <c r="AHE431" s="45"/>
      <c r="AHF431" s="45"/>
      <c r="AHG431" s="45"/>
      <c r="AHH431" s="45"/>
      <c r="AHI431" s="45"/>
      <c r="AHJ431" s="45"/>
      <c r="AHK431" s="45"/>
      <c r="AHL431" s="45"/>
      <c r="AHM431" s="45"/>
      <c r="AHN431" s="45"/>
      <c r="AHO431" s="45"/>
      <c r="AHP431" s="45"/>
      <c r="AHQ431" s="45"/>
      <c r="AHR431" s="45"/>
      <c r="AHS431" s="45"/>
      <c r="AHT431" s="45"/>
      <c r="AHU431" s="45"/>
      <c r="AHV431" s="45"/>
      <c r="AHW431" s="45"/>
      <c r="AHX431" s="45"/>
      <c r="AHY431" s="45"/>
      <c r="AHZ431" s="45"/>
      <c r="AIA431" s="45"/>
      <c r="AIB431" s="45"/>
      <c r="AIC431" s="45"/>
      <c r="AID431" s="45"/>
      <c r="AIE431" s="45"/>
      <c r="AIF431" s="45"/>
      <c r="AIG431" s="45"/>
      <c r="AIH431" s="45"/>
      <c r="AII431" s="45"/>
      <c r="AIJ431" s="45"/>
      <c r="AIK431" s="45"/>
      <c r="AIL431" s="45"/>
      <c r="AIM431" s="45"/>
      <c r="AIN431" s="45"/>
      <c r="AIO431" s="45"/>
      <c r="AIP431" s="45"/>
      <c r="AIQ431" s="45"/>
      <c r="AIR431" s="45"/>
      <c r="AIS431" s="45"/>
      <c r="AIT431" s="45"/>
      <c r="AIU431" s="45"/>
      <c r="AIV431" s="45"/>
      <c r="AIW431" s="45"/>
      <c r="AIX431" s="45"/>
      <c r="AIY431" s="45"/>
      <c r="AIZ431" s="45"/>
      <c r="AJA431" s="45"/>
      <c r="AJB431" s="45"/>
      <c r="AJC431" s="45"/>
      <c r="AJD431" s="45"/>
      <c r="AJE431" s="45"/>
      <c r="AJF431" s="45"/>
      <c r="AJG431" s="45"/>
      <c r="AJH431" s="45"/>
      <c r="AJI431" s="45"/>
      <c r="AJJ431" s="45"/>
      <c r="AJK431" s="45"/>
      <c r="AJL431" s="45"/>
      <c r="AJM431" s="45"/>
      <c r="AJN431" s="45"/>
      <c r="AJO431" s="45"/>
      <c r="AJP431" s="45"/>
      <c r="AJQ431" s="45"/>
      <c r="AJR431" s="45"/>
      <c r="AJS431" s="45"/>
      <c r="AJT431" s="45"/>
      <c r="AJU431" s="45"/>
      <c r="AJV431" s="45"/>
      <c r="AJW431" s="45"/>
      <c r="AJX431" s="45"/>
      <c r="AJY431" s="45"/>
      <c r="AJZ431" s="45"/>
      <c r="AKA431" s="45"/>
      <c r="AKB431" s="45"/>
      <c r="AKC431" s="45"/>
      <c r="AKD431" s="45"/>
      <c r="AKE431" s="45"/>
      <c r="AKF431" s="45"/>
      <c r="AKG431" s="45"/>
      <c r="AKH431" s="45"/>
      <c r="AKI431" s="45"/>
      <c r="AKJ431" s="45"/>
      <c r="AKK431" s="45"/>
      <c r="AKL431" s="45"/>
      <c r="AKM431" s="45"/>
      <c r="AKN431" s="45"/>
      <c r="AKO431" s="45"/>
      <c r="AKP431" s="45"/>
      <c r="AKQ431" s="45"/>
      <c r="AKR431" s="45"/>
      <c r="AKS431" s="45"/>
      <c r="AKT431" s="45"/>
      <c r="AKU431" s="45"/>
      <c r="AKV431" s="45"/>
      <c r="AKW431" s="45"/>
      <c r="AKX431" s="45"/>
      <c r="AKY431" s="45"/>
      <c r="AKZ431" s="45"/>
      <c r="ALA431" s="45"/>
      <c r="ALB431" s="45"/>
      <c r="ALC431" s="45"/>
      <c r="ALD431" s="45"/>
      <c r="ALE431" s="45"/>
      <c r="ALF431" s="45"/>
      <c r="ALG431" s="45"/>
      <c r="ALH431" s="45"/>
      <c r="ALI431" s="45"/>
      <c r="ALJ431" s="45"/>
      <c r="ALK431" s="45"/>
      <c r="ALL431" s="45"/>
      <c r="ALM431" s="45"/>
      <c r="ALN431" s="45"/>
      <c r="ALO431" s="45"/>
      <c r="ALP431" s="45"/>
      <c r="ALQ431" s="45"/>
      <c r="ALR431" s="45"/>
      <c r="ALS431" s="45"/>
      <c r="ALT431" s="45"/>
      <c r="ALU431" s="45"/>
      <c r="ALV431" s="45"/>
      <c r="ALW431" s="45"/>
      <c r="ALX431" s="45"/>
      <c r="ALY431" s="45"/>
      <c r="ALZ431" s="45"/>
      <c r="AMA431" s="45"/>
      <c r="AMB431" s="45"/>
      <c r="AMC431" s="45"/>
      <c r="AMD431" s="45"/>
      <c r="AME431" s="45"/>
      <c r="AMF431" s="45"/>
      <c r="AMG431" s="45"/>
      <c r="AMH431" s="45"/>
      <c r="AMI431" s="45"/>
      <c r="AMJ431" s="45"/>
      <c r="AMK431" s="45"/>
      <c r="AML431" s="45"/>
      <c r="AMM431" s="45"/>
      <c r="AMN431" s="45"/>
      <c r="AMO431" s="45"/>
      <c r="AMP431" s="45"/>
      <c r="AMQ431" s="45"/>
      <c r="AMR431" s="45"/>
      <c r="AMS431" s="45"/>
      <c r="AMT431" s="45"/>
      <c r="AMU431" s="45"/>
      <c r="AMV431" s="45"/>
      <c r="AMW431" s="45"/>
      <c r="AMX431" s="45"/>
      <c r="AMY431" s="45"/>
      <c r="AMZ431" s="45"/>
      <c r="ANA431" s="45"/>
      <c r="ANB431" s="45"/>
      <c r="ANC431" s="45"/>
      <c r="AND431" s="45"/>
      <c r="ANE431" s="45"/>
      <c r="ANF431" s="45"/>
      <c r="ANG431" s="45"/>
      <c r="ANH431" s="45"/>
      <c r="ANI431" s="45"/>
      <c r="ANJ431" s="45"/>
      <c r="ANK431" s="45"/>
      <c r="ANL431" s="45"/>
      <c r="ANM431" s="45"/>
      <c r="ANN431" s="45"/>
      <c r="ANO431" s="45"/>
      <c r="ANP431" s="45"/>
      <c r="ANQ431" s="45"/>
      <c r="ANR431" s="45"/>
      <c r="ANS431" s="45"/>
      <c r="ANT431" s="45"/>
      <c r="ANU431" s="45"/>
      <c r="ANV431" s="45"/>
      <c r="ANW431" s="45"/>
      <c r="ANX431" s="45"/>
      <c r="ANY431" s="45"/>
      <c r="ANZ431" s="45"/>
      <c r="AOA431" s="45"/>
      <c r="AOB431" s="45"/>
      <c r="AOC431" s="45"/>
      <c r="AOD431" s="45"/>
      <c r="AOE431" s="45"/>
      <c r="AOF431" s="45"/>
      <c r="AOG431" s="45"/>
      <c r="AOH431" s="45"/>
      <c r="AOI431" s="45"/>
      <c r="AOJ431" s="45"/>
      <c r="AOK431" s="45"/>
      <c r="AOL431" s="45"/>
      <c r="AOM431" s="45"/>
      <c r="AON431" s="45"/>
      <c r="AOO431" s="45"/>
      <c r="AOP431" s="45"/>
      <c r="AOQ431" s="45"/>
      <c r="AOR431" s="45"/>
      <c r="AOS431" s="45"/>
      <c r="AOT431" s="45"/>
      <c r="AOU431" s="45"/>
      <c r="AOV431" s="45"/>
      <c r="AOW431" s="45"/>
      <c r="AOX431" s="45"/>
      <c r="AOY431" s="45"/>
      <c r="AOZ431" s="45"/>
      <c r="APA431" s="45"/>
      <c r="APB431" s="45"/>
      <c r="APC431" s="45"/>
      <c r="APD431" s="45"/>
      <c r="APE431" s="45"/>
      <c r="APF431" s="45"/>
      <c r="APG431" s="45"/>
      <c r="APH431" s="45"/>
      <c r="API431" s="45"/>
      <c r="APJ431" s="45"/>
      <c r="APK431" s="45"/>
      <c r="APL431" s="45"/>
      <c r="APM431" s="45"/>
      <c r="APN431" s="45"/>
      <c r="APO431" s="45"/>
      <c r="APP431" s="45"/>
      <c r="APQ431" s="45"/>
      <c r="APR431" s="45"/>
      <c r="APS431" s="45"/>
      <c r="APT431" s="45"/>
      <c r="APU431" s="45"/>
      <c r="APV431" s="45"/>
      <c r="APW431" s="45"/>
      <c r="APX431" s="45"/>
      <c r="APY431" s="45"/>
      <c r="APZ431" s="45"/>
      <c r="AQA431" s="45"/>
      <c r="AQB431" s="45"/>
      <c r="AQC431" s="45"/>
      <c r="AQD431" s="45"/>
      <c r="AQE431" s="45"/>
      <c r="AQF431" s="45"/>
      <c r="AQG431" s="45"/>
      <c r="AQH431" s="45"/>
      <c r="AQI431" s="45"/>
      <c r="AQJ431" s="45"/>
      <c r="AQK431" s="45"/>
      <c r="AQL431" s="45"/>
      <c r="AQM431" s="45"/>
      <c r="AQN431" s="45"/>
      <c r="AQO431" s="45"/>
      <c r="AQP431" s="45"/>
      <c r="AQQ431" s="45"/>
      <c r="AQR431" s="45"/>
      <c r="AQS431" s="45"/>
      <c r="AQT431" s="45"/>
      <c r="AQU431" s="45"/>
      <c r="AQV431" s="45"/>
      <c r="AQW431" s="45"/>
      <c r="AQX431" s="45"/>
      <c r="AQY431" s="45"/>
      <c r="AQZ431" s="45"/>
      <c r="ARA431" s="45"/>
      <c r="ARB431" s="45"/>
      <c r="ARC431" s="45"/>
      <c r="ARD431" s="45"/>
      <c r="ARE431" s="45"/>
      <c r="ARF431" s="45"/>
      <c r="ARG431" s="45"/>
      <c r="ARH431" s="45"/>
      <c r="ARI431" s="45"/>
      <c r="ARJ431" s="45"/>
      <c r="ARK431" s="45"/>
      <c r="ARL431" s="45"/>
      <c r="ARM431" s="45"/>
      <c r="ARN431" s="45"/>
      <c r="ARO431" s="45"/>
      <c r="ARP431" s="45"/>
      <c r="ARQ431" s="45"/>
      <c r="ARR431" s="45"/>
      <c r="ARS431" s="45"/>
      <c r="ART431" s="45"/>
      <c r="ARU431" s="45"/>
      <c r="ARV431" s="45"/>
      <c r="ARW431" s="45"/>
      <c r="ARX431" s="45"/>
      <c r="ARY431" s="45"/>
      <c r="ARZ431" s="45"/>
      <c r="ASA431" s="45"/>
      <c r="ASB431" s="45"/>
      <c r="ASC431" s="45"/>
      <c r="ASD431" s="45"/>
      <c r="ASE431" s="45"/>
      <c r="ASF431" s="45"/>
      <c r="ASG431" s="45"/>
      <c r="ASH431" s="45"/>
      <c r="ASI431" s="45"/>
      <c r="ASJ431" s="45"/>
      <c r="ASK431" s="45"/>
      <c r="ASL431" s="45"/>
      <c r="ASM431" s="45"/>
      <c r="ASN431" s="45"/>
      <c r="ASO431" s="45"/>
      <c r="ASP431" s="45"/>
      <c r="ASQ431" s="45"/>
      <c r="ASR431" s="45"/>
      <c r="ASS431" s="45"/>
      <c r="AST431" s="45"/>
      <c r="ASU431" s="45"/>
      <c r="ASV431" s="45"/>
      <c r="ASW431" s="45"/>
      <c r="ASX431" s="45"/>
      <c r="ASY431" s="45"/>
      <c r="ASZ431" s="45"/>
      <c r="ATA431" s="45"/>
      <c r="ATB431" s="45"/>
      <c r="ATC431" s="45"/>
      <c r="ATD431" s="45"/>
      <c r="ATE431" s="45"/>
      <c r="ATF431" s="45"/>
      <c r="ATG431" s="45"/>
      <c r="ATH431" s="45"/>
      <c r="ATI431" s="45"/>
      <c r="ATJ431" s="45"/>
      <c r="ATK431" s="45"/>
      <c r="ATL431" s="45"/>
      <c r="ATM431" s="45"/>
      <c r="ATN431" s="45"/>
      <c r="ATO431" s="45"/>
      <c r="ATP431" s="45"/>
      <c r="ATQ431" s="45"/>
      <c r="ATR431" s="45"/>
      <c r="ATS431" s="45"/>
      <c r="ATT431" s="45"/>
      <c r="ATU431" s="45"/>
      <c r="ATV431" s="45"/>
      <c r="ATW431" s="45"/>
      <c r="ATX431" s="45"/>
      <c r="ATY431" s="45"/>
      <c r="ATZ431" s="45"/>
      <c r="AUA431" s="45"/>
      <c r="AUB431" s="45"/>
      <c r="AUC431" s="45"/>
      <c r="AUD431" s="45"/>
      <c r="AUE431" s="45"/>
      <c r="AUF431" s="45"/>
      <c r="AUG431" s="45"/>
      <c r="AUH431" s="45"/>
      <c r="AUI431" s="45"/>
      <c r="AUJ431" s="45"/>
      <c r="AUK431" s="45"/>
      <c r="AUL431" s="45"/>
      <c r="AUM431" s="45"/>
      <c r="AUN431" s="45"/>
      <c r="AUO431" s="45"/>
      <c r="AUP431" s="45"/>
      <c r="AUQ431" s="45"/>
      <c r="AUR431" s="45"/>
      <c r="AUS431" s="45"/>
      <c r="AUT431" s="45"/>
      <c r="AUU431" s="45"/>
      <c r="AUV431" s="45"/>
      <c r="AUW431" s="45"/>
      <c r="AUX431" s="45"/>
      <c r="AUY431" s="45"/>
      <c r="AUZ431" s="45"/>
      <c r="AVA431" s="45"/>
      <c r="AVB431" s="45"/>
      <c r="AVC431" s="45"/>
      <c r="AVD431" s="45"/>
      <c r="AVE431" s="45"/>
      <c r="AVF431" s="45"/>
      <c r="AVG431" s="45"/>
      <c r="AVH431" s="45"/>
      <c r="AVI431" s="45"/>
      <c r="AVJ431" s="45"/>
      <c r="AVK431" s="45"/>
      <c r="AVL431" s="45"/>
      <c r="AVM431" s="45"/>
      <c r="AVN431" s="45"/>
      <c r="AVO431" s="45"/>
      <c r="AVP431" s="45"/>
      <c r="AVQ431" s="45"/>
      <c r="AVR431" s="45"/>
      <c r="AVS431" s="45"/>
      <c r="AVT431" s="45"/>
      <c r="AVU431" s="45"/>
      <c r="AVV431" s="45"/>
      <c r="AVW431" s="45"/>
      <c r="AVX431" s="45"/>
      <c r="AVY431" s="45"/>
      <c r="AVZ431" s="45"/>
      <c r="AWA431" s="45"/>
      <c r="AWB431" s="45"/>
      <c r="AWC431" s="45"/>
      <c r="AWD431" s="45"/>
      <c r="AWE431" s="45"/>
      <c r="AWF431" s="45"/>
      <c r="AWG431" s="45"/>
      <c r="AWH431" s="45"/>
      <c r="AWI431" s="45"/>
      <c r="AWJ431" s="45"/>
      <c r="AWK431" s="45"/>
      <c r="AWL431" s="45"/>
      <c r="AWM431" s="45"/>
      <c r="AWN431" s="45"/>
      <c r="AWO431" s="45"/>
      <c r="AWP431" s="45"/>
      <c r="AWQ431" s="45"/>
      <c r="AWR431" s="45"/>
      <c r="AWS431" s="45"/>
      <c r="AWT431" s="45"/>
      <c r="AWU431" s="45"/>
      <c r="AWV431" s="45"/>
      <c r="AWW431" s="45"/>
      <c r="AWX431" s="45"/>
      <c r="AWY431" s="45"/>
      <c r="AWZ431" s="45"/>
      <c r="AXA431" s="45"/>
      <c r="AXB431" s="45"/>
      <c r="AXC431" s="45"/>
      <c r="AXD431" s="45"/>
      <c r="AXE431" s="45"/>
      <c r="AXF431" s="45"/>
      <c r="AXG431" s="45"/>
      <c r="AXH431" s="45"/>
      <c r="AXI431" s="45"/>
      <c r="AXJ431" s="45"/>
      <c r="AXK431" s="45"/>
      <c r="AXL431" s="45"/>
      <c r="AXM431" s="45"/>
      <c r="AXN431" s="45"/>
      <c r="AXO431" s="45"/>
      <c r="AXP431" s="45"/>
      <c r="AXQ431" s="45"/>
      <c r="AXR431" s="45"/>
      <c r="AXS431" s="45"/>
      <c r="AXT431" s="45"/>
      <c r="AXU431" s="45"/>
      <c r="AXV431" s="45"/>
      <c r="AXW431" s="45"/>
      <c r="AXX431" s="45"/>
      <c r="AXY431" s="45"/>
      <c r="AXZ431" s="45"/>
      <c r="AYA431" s="45"/>
      <c r="AYB431" s="45"/>
      <c r="AYC431" s="45"/>
      <c r="AYD431" s="45"/>
      <c r="AYE431" s="45"/>
      <c r="AYF431" s="45"/>
      <c r="AYG431" s="45"/>
      <c r="AYH431" s="45"/>
      <c r="AYI431" s="45"/>
      <c r="AYJ431" s="45"/>
      <c r="AYK431" s="45"/>
      <c r="AYL431" s="45"/>
      <c r="AYM431" s="45"/>
      <c r="AYN431" s="45"/>
      <c r="AYO431" s="45"/>
      <c r="AYP431" s="45"/>
      <c r="AYQ431" s="45"/>
      <c r="AYR431" s="45"/>
      <c r="AYS431" s="45"/>
      <c r="AYT431" s="45"/>
      <c r="AYU431" s="45"/>
      <c r="AYV431" s="45"/>
      <c r="AYW431" s="45"/>
      <c r="AYX431" s="45"/>
      <c r="AYY431" s="45"/>
      <c r="AYZ431" s="45"/>
      <c r="AZA431" s="45"/>
      <c r="AZB431" s="45"/>
      <c r="AZC431" s="45"/>
      <c r="AZD431" s="45"/>
      <c r="AZE431" s="45"/>
      <c r="AZF431" s="45"/>
      <c r="AZG431" s="45"/>
      <c r="AZH431" s="45"/>
      <c r="AZI431" s="45"/>
      <c r="AZJ431" s="45"/>
      <c r="AZK431" s="45"/>
      <c r="AZL431" s="45"/>
      <c r="AZM431" s="45"/>
      <c r="AZN431" s="45"/>
      <c r="AZO431" s="45"/>
      <c r="AZP431" s="45"/>
      <c r="AZQ431" s="45"/>
      <c r="AZR431" s="45"/>
      <c r="AZS431" s="45"/>
      <c r="AZT431" s="45"/>
      <c r="AZU431" s="45"/>
      <c r="AZV431" s="45"/>
      <c r="AZW431" s="45"/>
      <c r="AZX431" s="45"/>
      <c r="AZY431" s="45"/>
      <c r="AZZ431" s="45"/>
      <c r="BAA431" s="45"/>
      <c r="BAB431" s="45"/>
      <c r="BAC431" s="45"/>
      <c r="BAD431" s="45"/>
      <c r="BAE431" s="45"/>
      <c r="BAF431" s="45"/>
      <c r="BAG431" s="45"/>
      <c r="BAH431" s="45"/>
      <c r="BAI431" s="45"/>
      <c r="BAJ431" s="45"/>
      <c r="BAK431" s="45"/>
      <c r="BAL431" s="45"/>
      <c r="BAM431" s="45"/>
      <c r="BAN431" s="45"/>
      <c r="BAO431" s="45"/>
      <c r="BAP431" s="45"/>
      <c r="BAQ431" s="45"/>
      <c r="BAR431" s="45"/>
      <c r="BAS431" s="45"/>
      <c r="BAT431" s="45"/>
      <c r="BAU431" s="45"/>
      <c r="BAV431" s="45"/>
      <c r="BAW431" s="45"/>
      <c r="BAX431" s="45"/>
      <c r="BAY431" s="45"/>
      <c r="BAZ431" s="45"/>
      <c r="BBA431" s="45"/>
      <c r="BBB431" s="45"/>
      <c r="BBC431" s="45"/>
      <c r="BBD431" s="45"/>
      <c r="BBE431" s="45"/>
      <c r="BBF431" s="45"/>
      <c r="BBG431" s="45"/>
      <c r="BBH431" s="45"/>
      <c r="BBI431" s="45"/>
      <c r="BBJ431" s="45"/>
      <c r="BBK431" s="45"/>
      <c r="BBL431" s="45"/>
      <c r="BBM431" s="45"/>
      <c r="BBN431" s="45"/>
      <c r="BBO431" s="45"/>
      <c r="BBP431" s="45"/>
      <c r="BBQ431" s="45"/>
      <c r="BBR431" s="45"/>
      <c r="BBS431" s="45"/>
      <c r="BBT431" s="45"/>
      <c r="BBU431" s="45"/>
      <c r="BBV431" s="45"/>
      <c r="BBW431" s="45"/>
      <c r="BBX431" s="45"/>
      <c r="BBY431" s="45"/>
      <c r="BBZ431" s="45"/>
      <c r="BCA431" s="45"/>
      <c r="BCB431" s="45"/>
      <c r="BCC431" s="45"/>
      <c r="BCD431" s="45"/>
      <c r="BCE431" s="45"/>
      <c r="BCF431" s="45"/>
      <c r="BCG431" s="45"/>
      <c r="BCH431" s="45"/>
      <c r="BCI431" s="45"/>
      <c r="BCJ431" s="45"/>
      <c r="BCK431" s="45"/>
      <c r="BCL431" s="45"/>
      <c r="BCM431" s="45"/>
      <c r="BCN431" s="45"/>
      <c r="BCO431" s="45"/>
      <c r="BCP431" s="45"/>
      <c r="BCQ431" s="45"/>
      <c r="BCR431" s="45"/>
      <c r="BCS431" s="45"/>
      <c r="BCT431" s="45"/>
      <c r="BCU431" s="45"/>
      <c r="BCV431" s="45"/>
      <c r="BCW431" s="45"/>
      <c r="BCX431" s="45"/>
      <c r="BCY431" s="45"/>
      <c r="BCZ431" s="45"/>
      <c r="BDA431" s="45"/>
      <c r="BDB431" s="45"/>
      <c r="BDC431" s="45"/>
      <c r="BDD431" s="45"/>
      <c r="BDE431" s="45"/>
      <c r="BDF431" s="45"/>
      <c r="BDG431" s="45"/>
      <c r="BDH431" s="45"/>
      <c r="BDI431" s="45"/>
      <c r="BDJ431" s="45"/>
      <c r="BDK431" s="45"/>
      <c r="BDL431" s="45"/>
      <c r="BDM431" s="45"/>
      <c r="BDN431" s="45"/>
      <c r="BDO431" s="45"/>
      <c r="BDP431" s="45"/>
      <c r="BDQ431" s="45"/>
      <c r="BDR431" s="45"/>
      <c r="BDS431" s="45"/>
      <c r="BDT431" s="45"/>
      <c r="BDU431" s="45"/>
      <c r="BDV431" s="45"/>
      <c r="BDW431" s="45"/>
      <c r="BDX431" s="45"/>
      <c r="BDY431" s="45"/>
      <c r="BDZ431" s="45"/>
      <c r="BEA431" s="45"/>
      <c r="BEB431" s="45"/>
      <c r="BEC431" s="45"/>
      <c r="BED431" s="45"/>
      <c r="BEE431" s="45"/>
      <c r="BEF431" s="45"/>
      <c r="BEG431" s="45"/>
      <c r="BEH431" s="45"/>
      <c r="BEI431" s="45"/>
      <c r="BEJ431" s="45"/>
      <c r="BEK431" s="45"/>
      <c r="BEL431" s="45"/>
      <c r="BEM431" s="45"/>
      <c r="BEN431" s="45"/>
      <c r="BEO431" s="45"/>
      <c r="BEP431" s="45"/>
      <c r="BEQ431" s="45"/>
      <c r="BER431" s="45"/>
      <c r="BES431" s="45"/>
      <c r="BET431" s="45"/>
      <c r="BEU431" s="45"/>
      <c r="BEV431" s="45"/>
      <c r="BEW431" s="45"/>
      <c r="BEX431" s="45"/>
      <c r="BEY431" s="45"/>
      <c r="BEZ431" s="45"/>
      <c r="BFA431" s="45"/>
      <c r="BFB431" s="45"/>
      <c r="BFC431" s="45"/>
      <c r="BFD431" s="45"/>
      <c r="BFE431" s="45"/>
      <c r="BFF431" s="45"/>
      <c r="BFG431" s="45"/>
      <c r="BFH431" s="45"/>
      <c r="BFI431" s="45"/>
      <c r="BFJ431" s="45"/>
      <c r="BFK431" s="45"/>
      <c r="BFL431" s="45"/>
      <c r="BFM431" s="45"/>
      <c r="BFN431" s="45"/>
      <c r="BFO431" s="45"/>
      <c r="BFP431" s="45"/>
      <c r="BFQ431" s="45"/>
      <c r="BFR431" s="45"/>
      <c r="BFS431" s="45"/>
      <c r="BFT431" s="45"/>
      <c r="BFU431" s="45"/>
      <c r="BFV431" s="45"/>
      <c r="BFW431" s="45"/>
      <c r="BFX431" s="45"/>
      <c r="BFY431" s="45"/>
      <c r="BFZ431" s="45"/>
      <c r="BGA431" s="45"/>
      <c r="BGB431" s="45"/>
      <c r="BGC431" s="45"/>
      <c r="BGD431" s="45"/>
      <c r="BGE431" s="45"/>
      <c r="BGF431" s="45"/>
      <c r="BGG431" s="45"/>
      <c r="BGH431" s="45"/>
      <c r="BGI431" s="45"/>
      <c r="BGJ431" s="45"/>
      <c r="BGK431" s="45"/>
      <c r="BGL431" s="45"/>
      <c r="BGM431" s="45"/>
      <c r="BGN431" s="45"/>
      <c r="BGO431" s="45"/>
      <c r="BGP431" s="45"/>
      <c r="BGQ431" s="45"/>
      <c r="BGR431" s="45"/>
      <c r="BGS431" s="45"/>
      <c r="BGT431" s="45"/>
      <c r="BGU431" s="45"/>
      <c r="BGV431" s="45"/>
      <c r="BGW431" s="45"/>
      <c r="BGX431" s="45"/>
      <c r="BGY431" s="45"/>
      <c r="BGZ431" s="45"/>
      <c r="BHA431" s="45"/>
      <c r="BHB431" s="45"/>
      <c r="BHC431" s="45"/>
      <c r="BHD431" s="45"/>
      <c r="BHE431" s="45"/>
      <c r="BHF431" s="45"/>
      <c r="BHG431" s="45"/>
      <c r="BHH431" s="45"/>
      <c r="BHI431" s="45"/>
      <c r="BHJ431" s="45"/>
      <c r="BHK431" s="45"/>
      <c r="BHL431" s="45"/>
      <c r="BHM431" s="45"/>
      <c r="BHN431" s="45"/>
      <c r="BHO431" s="45"/>
      <c r="BHP431" s="45"/>
      <c r="BHQ431" s="45"/>
      <c r="BHR431" s="45"/>
      <c r="BHS431" s="45"/>
      <c r="BHT431" s="45"/>
      <c r="BHU431" s="45"/>
      <c r="BHV431" s="45"/>
      <c r="BHW431" s="45"/>
      <c r="BHX431" s="45"/>
      <c r="BHY431" s="45"/>
      <c r="BHZ431" s="45"/>
      <c r="BIA431" s="45"/>
      <c r="BIB431" s="45"/>
      <c r="BIC431" s="45"/>
      <c r="BID431" s="45"/>
      <c r="BIE431" s="45"/>
      <c r="BIF431" s="45"/>
      <c r="BIG431" s="45"/>
      <c r="BIH431" s="45"/>
      <c r="BII431" s="45"/>
      <c r="BIJ431" s="45"/>
      <c r="BIK431" s="45"/>
      <c r="BIL431" s="45"/>
      <c r="BIM431" s="45"/>
      <c r="BIN431" s="45"/>
      <c r="BIO431" s="45"/>
      <c r="BIP431" s="45"/>
      <c r="BIQ431" s="45"/>
      <c r="BIR431" s="45"/>
      <c r="BIS431" s="45"/>
      <c r="BIT431" s="45"/>
      <c r="BIU431" s="45"/>
      <c r="BIV431" s="45"/>
      <c r="BIW431" s="45"/>
      <c r="BIX431" s="45"/>
      <c r="BIY431" s="45"/>
      <c r="BIZ431" s="45"/>
      <c r="BJA431" s="45"/>
      <c r="BJB431" s="45"/>
      <c r="BJC431" s="45"/>
      <c r="BJD431" s="45"/>
      <c r="BJE431" s="45"/>
      <c r="BJF431" s="45"/>
      <c r="BJG431" s="45"/>
      <c r="BJH431" s="45"/>
      <c r="BJI431" s="45"/>
      <c r="BJJ431" s="45"/>
      <c r="BJK431" s="45"/>
      <c r="BJL431" s="45"/>
      <c r="BJM431" s="45"/>
      <c r="BJN431" s="45"/>
      <c r="BJO431" s="45"/>
      <c r="BJP431" s="45"/>
      <c r="BJQ431" s="45"/>
      <c r="BJR431" s="45"/>
      <c r="BJS431" s="45"/>
      <c r="BJT431" s="45"/>
      <c r="BJU431" s="45"/>
      <c r="BJV431" s="45"/>
      <c r="BJW431" s="45"/>
      <c r="BJX431" s="45"/>
      <c r="BJY431" s="45"/>
      <c r="BJZ431" s="45"/>
      <c r="BKA431" s="45"/>
      <c r="BKB431" s="45"/>
      <c r="BKC431" s="45"/>
      <c r="BKD431" s="45"/>
      <c r="BKE431" s="45"/>
      <c r="BKF431" s="45"/>
      <c r="BKG431" s="45"/>
      <c r="BKH431" s="45"/>
      <c r="BKI431" s="45"/>
      <c r="BKJ431" s="45"/>
      <c r="BKK431" s="45"/>
      <c r="BKL431" s="45"/>
      <c r="BKM431" s="45"/>
      <c r="BKN431" s="45"/>
      <c r="BKO431" s="45"/>
      <c r="BKP431" s="45"/>
      <c r="BKQ431" s="45"/>
      <c r="BKR431" s="45"/>
      <c r="BKS431" s="45"/>
      <c r="BKT431" s="45"/>
      <c r="BKU431" s="45"/>
      <c r="BKV431" s="45"/>
      <c r="BKW431" s="45"/>
      <c r="BKX431" s="45"/>
      <c r="BKY431" s="45"/>
      <c r="BKZ431" s="45"/>
      <c r="BLA431" s="45"/>
      <c r="BLB431" s="45"/>
      <c r="BLC431" s="45"/>
      <c r="BLD431" s="45"/>
      <c r="BLE431" s="45"/>
      <c r="BLF431" s="45"/>
      <c r="BLG431" s="45"/>
      <c r="BLH431" s="45"/>
      <c r="BLI431" s="45"/>
      <c r="BLJ431" s="45"/>
      <c r="BLK431" s="45"/>
      <c r="BLL431" s="45"/>
      <c r="BLM431" s="45"/>
      <c r="BLN431" s="45"/>
      <c r="BLO431" s="45"/>
      <c r="BLP431" s="45"/>
      <c r="BLQ431" s="45"/>
      <c r="BLR431" s="45"/>
      <c r="BLS431" s="45"/>
      <c r="BLT431" s="45"/>
      <c r="BLU431" s="45"/>
      <c r="BLV431" s="45"/>
      <c r="BLW431" s="45"/>
      <c r="BLX431" s="45"/>
      <c r="BLY431" s="45"/>
      <c r="BLZ431" s="45"/>
      <c r="BMA431" s="45"/>
      <c r="BMB431" s="45"/>
      <c r="BMC431" s="45"/>
      <c r="BMD431" s="45"/>
      <c r="BME431" s="45"/>
      <c r="BMF431" s="45"/>
      <c r="BMG431" s="45"/>
      <c r="BMH431" s="45"/>
      <c r="BMI431" s="45"/>
      <c r="BMJ431" s="45"/>
      <c r="BMK431" s="45"/>
      <c r="BML431" s="45"/>
      <c r="BMM431" s="45"/>
      <c r="BMN431" s="45"/>
      <c r="BMO431" s="45"/>
      <c r="BMP431" s="45"/>
      <c r="BMQ431" s="45"/>
      <c r="BMR431" s="45"/>
      <c r="BMS431" s="45"/>
      <c r="BMT431" s="45"/>
      <c r="BMU431" s="45"/>
      <c r="BMV431" s="45"/>
      <c r="BMW431" s="45"/>
      <c r="BMX431" s="45"/>
      <c r="BMY431" s="45"/>
      <c r="BMZ431" s="45"/>
      <c r="BNA431" s="45"/>
    </row>
    <row r="432" spans="23:1717" s="46" customFormat="1" x14ac:dyDescent="0.25">
      <c r="W432" s="45"/>
      <c r="X432" s="45"/>
      <c r="Y432" s="45"/>
      <c r="Z432" s="45"/>
      <c r="AA432" s="45"/>
      <c r="AB432" s="45"/>
      <c r="AC432" s="45"/>
      <c r="AD432" s="45"/>
      <c r="AE432" s="45"/>
      <c r="AF432" s="45"/>
      <c r="AG432" s="45"/>
      <c r="AH432" s="45"/>
      <c r="AI432" s="45"/>
      <c r="AJ432" s="45"/>
      <c r="AK432" s="45"/>
      <c r="AL432" s="45"/>
      <c r="AM432" s="45"/>
      <c r="AN432" s="45"/>
      <c r="AO432" s="45"/>
      <c r="AP432" s="45"/>
      <c r="AQ432" s="45"/>
      <c r="AR432" s="45"/>
      <c r="AS432" s="45"/>
      <c r="AT432" s="45"/>
      <c r="AU432" s="45"/>
      <c r="AV432" s="45"/>
      <c r="AW432" s="45"/>
      <c r="AX432" s="45"/>
      <c r="AY432" s="45"/>
      <c r="AZ432" s="45"/>
      <c r="BA432" s="45"/>
      <c r="BB432" s="45"/>
      <c r="BC432" s="45"/>
      <c r="BD432" s="45"/>
      <c r="BE432" s="45"/>
      <c r="BF432" s="45"/>
      <c r="BG432" s="45"/>
      <c r="BH432" s="45"/>
      <c r="BI432" s="45"/>
      <c r="BJ432" s="45"/>
      <c r="BK432" s="45"/>
      <c r="BL432" s="45"/>
      <c r="BM432" s="45"/>
      <c r="BN432" s="45"/>
      <c r="BO432" s="45"/>
      <c r="BP432" s="45"/>
      <c r="BQ432" s="45"/>
      <c r="BR432" s="45"/>
      <c r="BS432" s="45"/>
      <c r="BT432" s="45"/>
      <c r="BU432" s="45"/>
      <c r="BV432" s="45"/>
      <c r="BW432" s="45"/>
      <c r="BX432" s="45"/>
      <c r="BY432" s="45"/>
      <c r="BZ432" s="45"/>
      <c r="CA432" s="45"/>
      <c r="CB432" s="45"/>
      <c r="CC432" s="45"/>
      <c r="CD432" s="45"/>
      <c r="CE432" s="45"/>
      <c r="CF432" s="45"/>
      <c r="CG432" s="45"/>
      <c r="CH432" s="45"/>
      <c r="CI432" s="45"/>
      <c r="CJ432" s="45"/>
      <c r="CK432" s="45"/>
      <c r="CL432" s="45"/>
      <c r="CM432" s="45"/>
      <c r="CN432" s="45"/>
      <c r="CO432" s="45"/>
      <c r="CP432" s="45"/>
      <c r="CQ432" s="45"/>
      <c r="CR432" s="45"/>
      <c r="CS432" s="45"/>
      <c r="CT432" s="45"/>
      <c r="CU432" s="45"/>
      <c r="CV432" s="45"/>
      <c r="CW432" s="45"/>
      <c r="CX432" s="45"/>
      <c r="CY432" s="45"/>
      <c r="CZ432" s="45"/>
      <c r="DA432" s="45"/>
      <c r="DB432" s="45"/>
      <c r="DC432" s="45"/>
      <c r="DD432" s="45"/>
      <c r="DE432" s="45"/>
      <c r="DF432" s="45"/>
      <c r="DG432" s="45"/>
      <c r="DH432" s="45"/>
      <c r="DI432" s="45"/>
      <c r="DJ432" s="45"/>
      <c r="DK432" s="45"/>
      <c r="DL432" s="45"/>
      <c r="DM432" s="45"/>
      <c r="DN432" s="45"/>
      <c r="DO432" s="45"/>
      <c r="DP432" s="45"/>
      <c r="DQ432" s="45"/>
      <c r="DR432" s="45"/>
      <c r="DS432" s="45"/>
      <c r="DT432" s="45"/>
      <c r="DU432" s="45"/>
      <c r="DV432" s="45"/>
      <c r="DW432" s="45"/>
      <c r="DX432" s="45"/>
      <c r="DY432" s="45"/>
      <c r="DZ432" s="45"/>
      <c r="EA432" s="45"/>
      <c r="EB432" s="45"/>
      <c r="EC432" s="45"/>
      <c r="ED432" s="45"/>
      <c r="EE432" s="45"/>
      <c r="EF432" s="45"/>
      <c r="EG432" s="45"/>
      <c r="EH432" s="45"/>
      <c r="EI432" s="45"/>
      <c r="EJ432" s="45"/>
      <c r="EK432" s="45"/>
      <c r="EL432" s="45"/>
      <c r="EM432" s="45"/>
      <c r="EN432" s="45"/>
      <c r="EO432" s="45"/>
      <c r="EP432" s="45"/>
      <c r="EQ432" s="45"/>
      <c r="ER432" s="45"/>
      <c r="ES432" s="45"/>
      <c r="ET432" s="45"/>
      <c r="EU432" s="45"/>
      <c r="EV432" s="45"/>
      <c r="EW432" s="45"/>
      <c r="EX432" s="45"/>
      <c r="EY432" s="45"/>
      <c r="EZ432" s="45"/>
      <c r="FA432" s="45"/>
      <c r="FB432" s="45"/>
      <c r="FC432" s="45"/>
      <c r="FD432" s="45"/>
      <c r="FE432" s="45"/>
      <c r="FF432" s="45"/>
      <c r="FG432" s="45"/>
      <c r="FH432" s="45"/>
      <c r="FI432" s="45"/>
      <c r="FJ432" s="45"/>
      <c r="FK432" s="45"/>
      <c r="FL432" s="45"/>
      <c r="FM432" s="45"/>
      <c r="FN432" s="45"/>
      <c r="FO432" s="45"/>
      <c r="FP432" s="45"/>
      <c r="FQ432" s="45"/>
      <c r="FR432" s="45"/>
      <c r="FS432" s="45"/>
      <c r="FT432" s="45"/>
      <c r="FU432" s="45"/>
      <c r="FV432" s="45"/>
      <c r="FW432" s="45"/>
      <c r="FX432" s="45"/>
      <c r="FY432" s="45"/>
      <c r="FZ432" s="45"/>
      <c r="GA432" s="45"/>
      <c r="GB432" s="45"/>
      <c r="GC432" s="45"/>
      <c r="GD432" s="45"/>
      <c r="GE432" s="45"/>
      <c r="GF432" s="45"/>
      <c r="GG432" s="45"/>
      <c r="GH432" s="45"/>
      <c r="GI432" s="45"/>
      <c r="GJ432" s="45"/>
      <c r="GK432" s="45"/>
      <c r="GL432" s="45"/>
      <c r="GM432" s="45"/>
      <c r="GN432" s="45"/>
      <c r="GO432" s="45"/>
      <c r="GP432" s="45"/>
      <c r="GQ432" s="45"/>
      <c r="GR432" s="45"/>
      <c r="GS432" s="45"/>
      <c r="GT432" s="45"/>
      <c r="GU432" s="45"/>
      <c r="GV432" s="45"/>
      <c r="GW432" s="45"/>
      <c r="GX432" s="45"/>
      <c r="GY432" s="45"/>
      <c r="GZ432" s="45"/>
      <c r="HA432" s="45"/>
      <c r="HB432" s="45"/>
      <c r="HC432" s="45"/>
      <c r="HD432" s="45"/>
      <c r="HE432" s="45"/>
      <c r="HF432" s="45"/>
      <c r="HG432" s="45"/>
      <c r="HH432" s="45"/>
      <c r="HI432" s="45"/>
      <c r="HJ432" s="45"/>
      <c r="HK432" s="45"/>
      <c r="HL432" s="45"/>
      <c r="HM432" s="45"/>
      <c r="HN432" s="45"/>
      <c r="HO432" s="45"/>
      <c r="HP432" s="45"/>
      <c r="HQ432" s="45"/>
      <c r="HR432" s="45"/>
      <c r="HS432" s="45"/>
      <c r="HT432" s="45"/>
      <c r="HU432" s="45"/>
      <c r="HV432" s="45"/>
      <c r="HW432" s="45"/>
      <c r="HX432" s="45"/>
      <c r="HY432" s="45"/>
      <c r="HZ432" s="45"/>
      <c r="IA432" s="45"/>
      <c r="IB432" s="45"/>
      <c r="IC432" s="45"/>
      <c r="ID432" s="45"/>
      <c r="IE432" s="45"/>
      <c r="IF432" s="45"/>
      <c r="IG432" s="45"/>
      <c r="IH432" s="45"/>
      <c r="II432" s="45"/>
      <c r="IJ432" s="45"/>
      <c r="IK432" s="45"/>
      <c r="IL432" s="45"/>
      <c r="IM432" s="45"/>
      <c r="IN432" s="45"/>
      <c r="IO432" s="45"/>
      <c r="IP432" s="45"/>
      <c r="IQ432" s="45"/>
      <c r="IR432" s="45"/>
      <c r="IS432" s="45"/>
      <c r="IT432" s="45"/>
      <c r="IU432" s="45"/>
      <c r="IV432" s="45"/>
      <c r="IW432" s="45"/>
      <c r="IX432" s="45"/>
      <c r="IY432" s="45"/>
      <c r="IZ432" s="45"/>
      <c r="JA432" s="45"/>
      <c r="JB432" s="45"/>
      <c r="JC432" s="45"/>
      <c r="JD432" s="45"/>
      <c r="JE432" s="45"/>
      <c r="JF432" s="45"/>
      <c r="JG432" s="45"/>
      <c r="JH432" s="45"/>
      <c r="JI432" s="45"/>
      <c r="JJ432" s="45"/>
      <c r="JK432" s="45"/>
      <c r="JL432" s="45"/>
      <c r="JM432" s="45"/>
      <c r="JN432" s="45"/>
      <c r="JO432" s="45"/>
      <c r="JP432" s="45"/>
      <c r="JQ432" s="45"/>
      <c r="JR432" s="45"/>
      <c r="JS432" s="45"/>
      <c r="JT432" s="45"/>
      <c r="JU432" s="45"/>
      <c r="JV432" s="45"/>
      <c r="JW432" s="45"/>
      <c r="JX432" s="45"/>
      <c r="JY432" s="45"/>
      <c r="JZ432" s="45"/>
      <c r="KA432" s="45"/>
      <c r="KB432" s="45"/>
      <c r="KC432" s="45"/>
      <c r="KD432" s="45"/>
      <c r="KE432" s="45"/>
      <c r="KF432" s="45"/>
      <c r="KG432" s="45"/>
      <c r="KH432" s="45"/>
      <c r="KI432" s="45"/>
      <c r="KJ432" s="45"/>
      <c r="KK432" s="45"/>
      <c r="KL432" s="45"/>
      <c r="KM432" s="45"/>
      <c r="KN432" s="45"/>
      <c r="KO432" s="45"/>
      <c r="KP432" s="45"/>
      <c r="KQ432" s="45"/>
      <c r="KR432" s="45"/>
      <c r="KS432" s="45"/>
      <c r="KT432" s="45"/>
      <c r="KU432" s="45"/>
      <c r="KV432" s="45"/>
      <c r="KW432" s="45"/>
      <c r="KX432" s="45"/>
      <c r="KY432" s="45"/>
      <c r="KZ432" s="45"/>
      <c r="LA432" s="45"/>
      <c r="LB432" s="45"/>
      <c r="LC432" s="45"/>
      <c r="LD432" s="45"/>
      <c r="LE432" s="45"/>
      <c r="LF432" s="45"/>
      <c r="LG432" s="45"/>
      <c r="LH432" s="45"/>
      <c r="LI432" s="45"/>
      <c r="LJ432" s="45"/>
      <c r="LK432" s="45"/>
      <c r="LL432" s="45"/>
      <c r="LM432" s="45"/>
      <c r="LN432" s="45"/>
      <c r="LO432" s="45"/>
      <c r="LP432" s="45"/>
      <c r="LQ432" s="45"/>
      <c r="LR432" s="45"/>
      <c r="LS432" s="45"/>
      <c r="LT432" s="45"/>
      <c r="LU432" s="45"/>
      <c r="LV432" s="45"/>
      <c r="LW432" s="45"/>
      <c r="LX432" s="45"/>
      <c r="LY432" s="45"/>
      <c r="LZ432" s="45"/>
      <c r="MA432" s="45"/>
      <c r="MB432" s="45"/>
      <c r="MC432" s="45"/>
      <c r="MD432" s="45"/>
      <c r="ME432" s="45"/>
      <c r="MF432" s="45"/>
      <c r="MG432" s="45"/>
      <c r="MH432" s="45"/>
      <c r="MI432" s="45"/>
      <c r="MJ432" s="45"/>
      <c r="MK432" s="45"/>
      <c r="ML432" s="45"/>
      <c r="MM432" s="45"/>
      <c r="MN432" s="45"/>
      <c r="MO432" s="45"/>
      <c r="MP432" s="45"/>
      <c r="MQ432" s="45"/>
      <c r="MR432" s="45"/>
      <c r="MS432" s="45"/>
      <c r="MT432" s="45"/>
      <c r="MU432" s="45"/>
      <c r="MV432" s="45"/>
      <c r="MW432" s="45"/>
      <c r="MX432" s="45"/>
      <c r="MY432" s="45"/>
      <c r="MZ432" s="45"/>
      <c r="NA432" s="45"/>
      <c r="NB432" s="45"/>
      <c r="NC432" s="45"/>
      <c r="ND432" s="45"/>
      <c r="NE432" s="45"/>
      <c r="NF432" s="45"/>
      <c r="NG432" s="45"/>
      <c r="NH432" s="45"/>
      <c r="NI432" s="45"/>
      <c r="NJ432" s="45"/>
      <c r="NK432" s="45"/>
      <c r="NL432" s="45"/>
      <c r="NM432" s="45"/>
      <c r="NN432" s="45"/>
      <c r="NO432" s="45"/>
      <c r="NP432" s="45"/>
      <c r="NQ432" s="45"/>
      <c r="NR432" s="45"/>
      <c r="NS432" s="45"/>
      <c r="NT432" s="45"/>
      <c r="NU432" s="45"/>
      <c r="NV432" s="45"/>
      <c r="NW432" s="45"/>
      <c r="NX432" s="45"/>
      <c r="NY432" s="45"/>
      <c r="NZ432" s="45"/>
      <c r="OA432" s="45"/>
      <c r="OB432" s="45"/>
      <c r="OC432" s="45"/>
      <c r="OD432" s="45"/>
      <c r="OE432" s="45"/>
      <c r="OF432" s="45"/>
      <c r="OG432" s="45"/>
      <c r="OH432" s="45"/>
      <c r="OI432" s="45"/>
      <c r="OJ432" s="45"/>
      <c r="OK432" s="45"/>
      <c r="OL432" s="45"/>
      <c r="OM432" s="45"/>
      <c r="ON432" s="45"/>
      <c r="OO432" s="45"/>
      <c r="OP432" s="45"/>
      <c r="OQ432" s="45"/>
      <c r="OR432" s="45"/>
      <c r="OS432" s="45"/>
      <c r="OT432" s="45"/>
      <c r="OU432" s="45"/>
      <c r="OV432" s="45"/>
      <c r="OW432" s="45"/>
      <c r="OX432" s="45"/>
      <c r="OY432" s="45"/>
      <c r="OZ432" s="45"/>
      <c r="PA432" s="45"/>
      <c r="PB432" s="45"/>
      <c r="PC432" s="45"/>
      <c r="PD432" s="45"/>
      <c r="PE432" s="45"/>
      <c r="PF432" s="45"/>
      <c r="PG432" s="45"/>
      <c r="PH432" s="45"/>
      <c r="PI432" s="45"/>
      <c r="PJ432" s="45"/>
      <c r="PK432" s="45"/>
      <c r="PL432" s="45"/>
      <c r="PM432" s="45"/>
      <c r="PN432" s="45"/>
      <c r="PO432" s="45"/>
      <c r="PP432" s="45"/>
      <c r="PQ432" s="45"/>
      <c r="PR432" s="45"/>
      <c r="PS432" s="45"/>
      <c r="PT432" s="45"/>
      <c r="PU432" s="45"/>
      <c r="PV432" s="45"/>
      <c r="PW432" s="45"/>
      <c r="PX432" s="45"/>
      <c r="PY432" s="45"/>
      <c r="PZ432" s="45"/>
      <c r="QA432" s="45"/>
      <c r="QB432" s="45"/>
      <c r="QC432" s="45"/>
      <c r="QD432" s="45"/>
      <c r="QE432" s="45"/>
      <c r="QF432" s="45"/>
      <c r="QG432" s="45"/>
      <c r="QH432" s="45"/>
      <c r="QI432" s="45"/>
      <c r="QJ432" s="45"/>
      <c r="QK432" s="45"/>
      <c r="QL432" s="45"/>
      <c r="QM432" s="45"/>
      <c r="QN432" s="45"/>
      <c r="QO432" s="45"/>
      <c r="QP432" s="45"/>
      <c r="QQ432" s="45"/>
      <c r="QR432" s="45"/>
      <c r="QS432" s="45"/>
      <c r="QT432" s="45"/>
      <c r="QU432" s="45"/>
      <c r="QV432" s="45"/>
      <c r="QW432" s="45"/>
      <c r="QX432" s="45"/>
      <c r="QY432" s="45"/>
      <c r="QZ432" s="45"/>
      <c r="RA432" s="45"/>
      <c r="RB432" s="45"/>
      <c r="RC432" s="45"/>
      <c r="RD432" s="45"/>
      <c r="RE432" s="45"/>
      <c r="RF432" s="45"/>
      <c r="RG432" s="45"/>
      <c r="RH432" s="45"/>
      <c r="RI432" s="45"/>
      <c r="RJ432" s="45"/>
      <c r="RK432" s="45"/>
      <c r="RL432" s="45"/>
      <c r="RM432" s="45"/>
      <c r="RN432" s="45"/>
      <c r="RO432" s="45"/>
      <c r="RP432" s="45"/>
      <c r="RQ432" s="45"/>
      <c r="RR432" s="45"/>
      <c r="RS432" s="45"/>
      <c r="RT432" s="45"/>
      <c r="RU432" s="45"/>
      <c r="RV432" s="45"/>
      <c r="RW432" s="45"/>
      <c r="RX432" s="45"/>
      <c r="RY432" s="45"/>
      <c r="RZ432" s="45"/>
      <c r="SA432" s="45"/>
      <c r="SB432" s="45"/>
      <c r="SC432" s="45"/>
      <c r="SD432" s="45"/>
      <c r="SE432" s="45"/>
      <c r="SF432" s="45"/>
      <c r="SG432" s="45"/>
      <c r="SH432" s="45"/>
      <c r="SI432" s="45"/>
      <c r="SJ432" s="45"/>
      <c r="SK432" s="45"/>
      <c r="SL432" s="45"/>
      <c r="SM432" s="45"/>
      <c r="SN432" s="45"/>
      <c r="SO432" s="45"/>
      <c r="SP432" s="45"/>
      <c r="SQ432" s="45"/>
      <c r="SR432" s="45"/>
      <c r="SS432" s="45"/>
      <c r="ST432" s="45"/>
      <c r="SU432" s="45"/>
      <c r="SV432" s="45"/>
      <c r="SW432" s="45"/>
      <c r="SX432" s="45"/>
      <c r="SY432" s="45"/>
      <c r="SZ432" s="45"/>
      <c r="TA432" s="45"/>
      <c r="TB432" s="45"/>
      <c r="TC432" s="45"/>
      <c r="TD432" s="45"/>
      <c r="TE432" s="45"/>
      <c r="TF432" s="45"/>
      <c r="TG432" s="45"/>
      <c r="TH432" s="45"/>
      <c r="TI432" s="45"/>
      <c r="TJ432" s="45"/>
      <c r="TK432" s="45"/>
      <c r="TL432" s="45"/>
      <c r="TM432" s="45"/>
      <c r="TN432" s="45"/>
      <c r="TO432" s="45"/>
      <c r="TP432" s="45"/>
      <c r="TQ432" s="45"/>
      <c r="TR432" s="45"/>
      <c r="TS432" s="45"/>
      <c r="TT432" s="45"/>
      <c r="TU432" s="45"/>
      <c r="TV432" s="45"/>
      <c r="TW432" s="45"/>
      <c r="TX432" s="45"/>
      <c r="TY432" s="45"/>
      <c r="TZ432" s="45"/>
      <c r="UA432" s="45"/>
      <c r="UB432" s="45"/>
      <c r="UC432" s="45"/>
      <c r="UD432" s="45"/>
      <c r="UE432" s="45"/>
      <c r="UF432" s="45"/>
      <c r="UG432" s="45"/>
      <c r="UH432" s="45"/>
      <c r="UI432" s="45"/>
      <c r="UJ432" s="45"/>
      <c r="UK432" s="45"/>
      <c r="UL432" s="45"/>
      <c r="UM432" s="45"/>
      <c r="UN432" s="45"/>
      <c r="UO432" s="45"/>
      <c r="UP432" s="45"/>
      <c r="UQ432" s="45"/>
      <c r="UR432" s="45"/>
      <c r="US432" s="45"/>
      <c r="UT432" s="45"/>
      <c r="UU432" s="45"/>
      <c r="UV432" s="45"/>
      <c r="UW432" s="45"/>
      <c r="UX432" s="45"/>
      <c r="UY432" s="45"/>
      <c r="UZ432" s="45"/>
      <c r="VA432" s="45"/>
      <c r="VB432" s="45"/>
      <c r="VC432" s="45"/>
      <c r="VD432" s="45"/>
      <c r="VE432" s="45"/>
      <c r="VF432" s="45"/>
      <c r="VG432" s="45"/>
      <c r="VH432" s="45"/>
      <c r="VI432" s="45"/>
      <c r="VJ432" s="45"/>
      <c r="VK432" s="45"/>
      <c r="VL432" s="45"/>
      <c r="VM432" s="45"/>
      <c r="VN432" s="45"/>
      <c r="VO432" s="45"/>
      <c r="VP432" s="45"/>
      <c r="VQ432" s="45"/>
      <c r="VR432" s="45"/>
      <c r="VS432" s="45"/>
      <c r="VT432" s="45"/>
      <c r="VU432" s="45"/>
      <c r="VV432" s="45"/>
      <c r="VW432" s="45"/>
      <c r="VX432" s="45"/>
      <c r="VY432" s="45"/>
      <c r="VZ432" s="45"/>
      <c r="WA432" s="45"/>
      <c r="WB432" s="45"/>
      <c r="WC432" s="45"/>
      <c r="WD432" s="45"/>
      <c r="WE432" s="45"/>
      <c r="WF432" s="45"/>
      <c r="WG432" s="45"/>
      <c r="WH432" s="45"/>
      <c r="WI432" s="45"/>
      <c r="WJ432" s="45"/>
      <c r="WK432" s="45"/>
      <c r="WL432" s="45"/>
      <c r="WM432" s="45"/>
      <c r="WN432" s="45"/>
      <c r="WO432" s="45"/>
      <c r="WP432" s="45"/>
      <c r="WQ432" s="45"/>
      <c r="WR432" s="45"/>
      <c r="WS432" s="45"/>
      <c r="WT432" s="45"/>
      <c r="WU432" s="45"/>
      <c r="WV432" s="45"/>
      <c r="WW432" s="45"/>
      <c r="WX432" s="45"/>
      <c r="WY432" s="45"/>
      <c r="WZ432" s="45"/>
      <c r="XA432" s="45"/>
      <c r="XB432" s="45"/>
      <c r="XC432" s="45"/>
      <c r="XD432" s="45"/>
      <c r="XE432" s="45"/>
      <c r="XF432" s="45"/>
      <c r="XG432" s="45"/>
      <c r="XH432" s="45"/>
      <c r="XI432" s="45"/>
      <c r="XJ432" s="45"/>
      <c r="XK432" s="45"/>
      <c r="XL432" s="45"/>
      <c r="XM432" s="45"/>
      <c r="XN432" s="45"/>
      <c r="XO432" s="45"/>
      <c r="XP432" s="45"/>
      <c r="XQ432" s="45"/>
      <c r="XR432" s="45"/>
      <c r="XS432" s="45"/>
      <c r="XT432" s="45"/>
      <c r="XU432" s="45"/>
      <c r="XV432" s="45"/>
      <c r="XW432" s="45"/>
      <c r="XX432" s="45"/>
      <c r="XY432" s="45"/>
      <c r="XZ432" s="45"/>
      <c r="YA432" s="45"/>
      <c r="YB432" s="45"/>
      <c r="YC432" s="45"/>
      <c r="YD432" s="45"/>
      <c r="YE432" s="45"/>
      <c r="YF432" s="45"/>
      <c r="YG432" s="45"/>
      <c r="YH432" s="45"/>
      <c r="YI432" s="45"/>
      <c r="YJ432" s="45"/>
      <c r="YK432" s="45"/>
      <c r="YL432" s="45"/>
      <c r="YM432" s="45"/>
      <c r="YN432" s="45"/>
      <c r="YO432" s="45"/>
      <c r="YP432" s="45"/>
      <c r="YQ432" s="45"/>
      <c r="YR432" s="45"/>
      <c r="YS432" s="45"/>
      <c r="YT432" s="45"/>
      <c r="YU432" s="45"/>
      <c r="YV432" s="45"/>
      <c r="YW432" s="45"/>
      <c r="YX432" s="45"/>
      <c r="YY432" s="45"/>
      <c r="YZ432" s="45"/>
      <c r="ZA432" s="45"/>
      <c r="ZB432" s="45"/>
      <c r="ZC432" s="45"/>
      <c r="ZD432" s="45"/>
      <c r="ZE432" s="45"/>
      <c r="ZF432" s="45"/>
      <c r="ZG432" s="45"/>
      <c r="ZH432" s="45"/>
      <c r="ZI432" s="45"/>
      <c r="ZJ432" s="45"/>
      <c r="ZK432" s="45"/>
      <c r="ZL432" s="45"/>
      <c r="ZM432" s="45"/>
      <c r="ZN432" s="45"/>
      <c r="ZO432" s="45"/>
      <c r="ZP432" s="45"/>
      <c r="ZQ432" s="45"/>
      <c r="ZR432" s="45"/>
      <c r="ZS432" s="45"/>
      <c r="ZT432" s="45"/>
      <c r="ZU432" s="45"/>
      <c r="ZV432" s="45"/>
      <c r="ZW432" s="45"/>
      <c r="ZX432" s="45"/>
      <c r="ZY432" s="45"/>
      <c r="ZZ432" s="45"/>
      <c r="AAA432" s="45"/>
      <c r="AAB432" s="45"/>
      <c r="AAC432" s="45"/>
      <c r="AAD432" s="45"/>
      <c r="AAE432" s="45"/>
      <c r="AAF432" s="45"/>
      <c r="AAG432" s="45"/>
      <c r="AAH432" s="45"/>
      <c r="AAI432" s="45"/>
      <c r="AAJ432" s="45"/>
      <c r="AAK432" s="45"/>
      <c r="AAL432" s="45"/>
      <c r="AAM432" s="45"/>
      <c r="AAN432" s="45"/>
      <c r="AAO432" s="45"/>
      <c r="AAP432" s="45"/>
      <c r="AAQ432" s="45"/>
      <c r="AAR432" s="45"/>
      <c r="AAS432" s="45"/>
      <c r="AAT432" s="45"/>
      <c r="AAU432" s="45"/>
      <c r="AAV432" s="45"/>
      <c r="AAW432" s="45"/>
      <c r="AAX432" s="45"/>
      <c r="AAY432" s="45"/>
      <c r="AAZ432" s="45"/>
      <c r="ABA432" s="45"/>
      <c r="ABB432" s="45"/>
      <c r="ABC432" s="45"/>
      <c r="ABD432" s="45"/>
      <c r="ABE432" s="45"/>
      <c r="ABF432" s="45"/>
      <c r="ABG432" s="45"/>
      <c r="ABH432" s="45"/>
      <c r="ABI432" s="45"/>
      <c r="ABJ432" s="45"/>
      <c r="ABK432" s="45"/>
      <c r="ABL432" s="45"/>
      <c r="ABM432" s="45"/>
      <c r="ABN432" s="45"/>
      <c r="ABO432" s="45"/>
      <c r="ABP432" s="45"/>
      <c r="ABQ432" s="45"/>
      <c r="ABR432" s="45"/>
      <c r="ABS432" s="45"/>
      <c r="ABT432" s="45"/>
      <c r="ABU432" s="45"/>
      <c r="ABV432" s="45"/>
      <c r="ABW432" s="45"/>
      <c r="ABX432" s="45"/>
      <c r="ABY432" s="45"/>
      <c r="ABZ432" s="45"/>
      <c r="ACA432" s="45"/>
      <c r="ACB432" s="45"/>
      <c r="ACC432" s="45"/>
      <c r="ACD432" s="45"/>
      <c r="ACE432" s="45"/>
      <c r="ACF432" s="45"/>
      <c r="ACG432" s="45"/>
      <c r="ACH432" s="45"/>
      <c r="ACI432" s="45"/>
      <c r="ACJ432" s="45"/>
      <c r="ACK432" s="45"/>
      <c r="ACL432" s="45"/>
      <c r="ACM432" s="45"/>
      <c r="ACN432" s="45"/>
      <c r="ACO432" s="45"/>
      <c r="ACP432" s="45"/>
      <c r="ACQ432" s="45"/>
      <c r="ACR432" s="45"/>
      <c r="ACS432" s="45"/>
      <c r="ACT432" s="45"/>
      <c r="ACU432" s="45"/>
      <c r="ACV432" s="45"/>
      <c r="ACW432" s="45"/>
      <c r="ACX432" s="45"/>
      <c r="ACY432" s="45"/>
      <c r="ACZ432" s="45"/>
      <c r="ADA432" s="45"/>
      <c r="ADB432" s="45"/>
      <c r="ADC432" s="45"/>
      <c r="ADD432" s="45"/>
      <c r="ADE432" s="45"/>
      <c r="ADF432" s="45"/>
      <c r="ADG432" s="45"/>
      <c r="ADH432" s="45"/>
      <c r="ADI432" s="45"/>
      <c r="ADJ432" s="45"/>
      <c r="ADK432" s="45"/>
      <c r="ADL432" s="45"/>
      <c r="ADM432" s="45"/>
      <c r="ADN432" s="45"/>
      <c r="ADO432" s="45"/>
      <c r="ADP432" s="45"/>
      <c r="ADQ432" s="45"/>
      <c r="ADR432" s="45"/>
      <c r="ADS432" s="45"/>
      <c r="ADT432" s="45"/>
      <c r="ADU432" s="45"/>
      <c r="ADV432" s="45"/>
      <c r="ADW432" s="45"/>
      <c r="ADX432" s="45"/>
      <c r="ADY432" s="45"/>
      <c r="ADZ432" s="45"/>
      <c r="AEA432" s="45"/>
      <c r="AEB432" s="45"/>
      <c r="AEC432" s="45"/>
      <c r="AED432" s="45"/>
      <c r="AEE432" s="45"/>
      <c r="AEF432" s="45"/>
      <c r="AEG432" s="45"/>
      <c r="AEH432" s="45"/>
      <c r="AEI432" s="45"/>
      <c r="AEJ432" s="45"/>
      <c r="AEK432" s="45"/>
      <c r="AEL432" s="45"/>
      <c r="AEM432" s="45"/>
      <c r="AEN432" s="45"/>
      <c r="AEO432" s="45"/>
      <c r="AEP432" s="45"/>
      <c r="AEQ432" s="45"/>
      <c r="AER432" s="45"/>
      <c r="AES432" s="45"/>
      <c r="AET432" s="45"/>
      <c r="AEU432" s="45"/>
      <c r="AEV432" s="45"/>
      <c r="AEW432" s="45"/>
      <c r="AEX432" s="45"/>
      <c r="AEY432" s="45"/>
      <c r="AEZ432" s="45"/>
      <c r="AFA432" s="45"/>
      <c r="AFB432" s="45"/>
      <c r="AFC432" s="45"/>
      <c r="AFD432" s="45"/>
      <c r="AFE432" s="45"/>
      <c r="AFF432" s="45"/>
      <c r="AFG432" s="45"/>
      <c r="AFH432" s="45"/>
      <c r="AFI432" s="45"/>
      <c r="AFJ432" s="45"/>
      <c r="AFK432" s="45"/>
      <c r="AFL432" s="45"/>
      <c r="AFM432" s="45"/>
      <c r="AFN432" s="45"/>
      <c r="AFO432" s="45"/>
      <c r="AFP432" s="45"/>
      <c r="AFQ432" s="45"/>
      <c r="AFR432" s="45"/>
      <c r="AFS432" s="45"/>
      <c r="AFT432" s="45"/>
      <c r="AFU432" s="45"/>
      <c r="AFV432" s="45"/>
      <c r="AFW432" s="45"/>
      <c r="AFX432" s="45"/>
      <c r="AFY432" s="45"/>
      <c r="AFZ432" s="45"/>
      <c r="AGA432" s="45"/>
      <c r="AGB432" s="45"/>
      <c r="AGC432" s="45"/>
      <c r="AGD432" s="45"/>
      <c r="AGE432" s="45"/>
      <c r="AGF432" s="45"/>
      <c r="AGG432" s="45"/>
      <c r="AGH432" s="45"/>
      <c r="AGI432" s="45"/>
      <c r="AGJ432" s="45"/>
      <c r="AGK432" s="45"/>
      <c r="AGL432" s="45"/>
      <c r="AGM432" s="45"/>
      <c r="AGN432" s="45"/>
      <c r="AGO432" s="45"/>
      <c r="AGP432" s="45"/>
      <c r="AGQ432" s="45"/>
      <c r="AGR432" s="45"/>
      <c r="AGS432" s="45"/>
      <c r="AGT432" s="45"/>
      <c r="AGU432" s="45"/>
      <c r="AGV432" s="45"/>
      <c r="AGW432" s="45"/>
      <c r="AGX432" s="45"/>
      <c r="AGY432" s="45"/>
      <c r="AGZ432" s="45"/>
      <c r="AHA432" s="45"/>
      <c r="AHB432" s="45"/>
      <c r="AHC432" s="45"/>
      <c r="AHD432" s="45"/>
      <c r="AHE432" s="45"/>
      <c r="AHF432" s="45"/>
      <c r="AHG432" s="45"/>
      <c r="AHH432" s="45"/>
      <c r="AHI432" s="45"/>
      <c r="AHJ432" s="45"/>
      <c r="AHK432" s="45"/>
      <c r="AHL432" s="45"/>
      <c r="AHM432" s="45"/>
      <c r="AHN432" s="45"/>
      <c r="AHO432" s="45"/>
      <c r="AHP432" s="45"/>
      <c r="AHQ432" s="45"/>
      <c r="AHR432" s="45"/>
      <c r="AHS432" s="45"/>
      <c r="AHT432" s="45"/>
      <c r="AHU432" s="45"/>
      <c r="AHV432" s="45"/>
      <c r="AHW432" s="45"/>
      <c r="AHX432" s="45"/>
      <c r="AHY432" s="45"/>
      <c r="AHZ432" s="45"/>
      <c r="AIA432" s="45"/>
      <c r="AIB432" s="45"/>
      <c r="AIC432" s="45"/>
      <c r="AID432" s="45"/>
      <c r="AIE432" s="45"/>
      <c r="AIF432" s="45"/>
      <c r="AIG432" s="45"/>
      <c r="AIH432" s="45"/>
      <c r="AII432" s="45"/>
      <c r="AIJ432" s="45"/>
      <c r="AIK432" s="45"/>
      <c r="AIL432" s="45"/>
      <c r="AIM432" s="45"/>
      <c r="AIN432" s="45"/>
      <c r="AIO432" s="45"/>
      <c r="AIP432" s="45"/>
      <c r="AIQ432" s="45"/>
      <c r="AIR432" s="45"/>
      <c r="AIS432" s="45"/>
      <c r="AIT432" s="45"/>
      <c r="AIU432" s="45"/>
      <c r="AIV432" s="45"/>
      <c r="AIW432" s="45"/>
      <c r="AIX432" s="45"/>
      <c r="AIY432" s="45"/>
      <c r="AIZ432" s="45"/>
      <c r="AJA432" s="45"/>
      <c r="AJB432" s="45"/>
      <c r="AJC432" s="45"/>
      <c r="AJD432" s="45"/>
      <c r="AJE432" s="45"/>
      <c r="AJF432" s="45"/>
      <c r="AJG432" s="45"/>
      <c r="AJH432" s="45"/>
      <c r="AJI432" s="45"/>
      <c r="AJJ432" s="45"/>
      <c r="AJK432" s="45"/>
      <c r="AJL432" s="45"/>
      <c r="AJM432" s="45"/>
      <c r="AJN432" s="45"/>
      <c r="AJO432" s="45"/>
      <c r="AJP432" s="45"/>
      <c r="AJQ432" s="45"/>
      <c r="AJR432" s="45"/>
      <c r="AJS432" s="45"/>
      <c r="AJT432" s="45"/>
      <c r="AJU432" s="45"/>
      <c r="AJV432" s="45"/>
      <c r="AJW432" s="45"/>
      <c r="AJX432" s="45"/>
      <c r="AJY432" s="45"/>
      <c r="AJZ432" s="45"/>
      <c r="AKA432" s="45"/>
      <c r="AKB432" s="45"/>
      <c r="AKC432" s="45"/>
      <c r="AKD432" s="45"/>
      <c r="AKE432" s="45"/>
      <c r="AKF432" s="45"/>
      <c r="AKG432" s="45"/>
      <c r="AKH432" s="45"/>
      <c r="AKI432" s="45"/>
      <c r="AKJ432" s="45"/>
      <c r="AKK432" s="45"/>
      <c r="AKL432" s="45"/>
      <c r="AKM432" s="45"/>
      <c r="AKN432" s="45"/>
      <c r="AKO432" s="45"/>
      <c r="AKP432" s="45"/>
      <c r="AKQ432" s="45"/>
      <c r="AKR432" s="45"/>
      <c r="AKS432" s="45"/>
      <c r="AKT432" s="45"/>
      <c r="AKU432" s="45"/>
      <c r="AKV432" s="45"/>
      <c r="AKW432" s="45"/>
      <c r="AKX432" s="45"/>
      <c r="AKY432" s="45"/>
      <c r="AKZ432" s="45"/>
      <c r="ALA432" s="45"/>
      <c r="ALB432" s="45"/>
      <c r="ALC432" s="45"/>
      <c r="ALD432" s="45"/>
      <c r="ALE432" s="45"/>
      <c r="ALF432" s="45"/>
      <c r="ALG432" s="45"/>
      <c r="ALH432" s="45"/>
      <c r="ALI432" s="45"/>
      <c r="ALJ432" s="45"/>
      <c r="ALK432" s="45"/>
      <c r="ALL432" s="45"/>
      <c r="ALM432" s="45"/>
      <c r="ALN432" s="45"/>
      <c r="ALO432" s="45"/>
      <c r="ALP432" s="45"/>
      <c r="ALQ432" s="45"/>
      <c r="ALR432" s="45"/>
      <c r="ALS432" s="45"/>
      <c r="ALT432" s="45"/>
      <c r="ALU432" s="45"/>
      <c r="ALV432" s="45"/>
      <c r="ALW432" s="45"/>
      <c r="ALX432" s="45"/>
      <c r="ALY432" s="45"/>
      <c r="ALZ432" s="45"/>
      <c r="AMA432" s="45"/>
      <c r="AMB432" s="45"/>
      <c r="AMC432" s="45"/>
      <c r="AMD432" s="45"/>
      <c r="AME432" s="45"/>
      <c r="AMF432" s="45"/>
      <c r="AMG432" s="45"/>
      <c r="AMH432" s="45"/>
      <c r="AMI432" s="45"/>
      <c r="AMJ432" s="45"/>
      <c r="AMK432" s="45"/>
      <c r="AML432" s="45"/>
      <c r="AMM432" s="45"/>
      <c r="AMN432" s="45"/>
      <c r="AMO432" s="45"/>
      <c r="AMP432" s="45"/>
      <c r="AMQ432" s="45"/>
      <c r="AMR432" s="45"/>
      <c r="AMS432" s="45"/>
      <c r="AMT432" s="45"/>
      <c r="AMU432" s="45"/>
      <c r="AMV432" s="45"/>
      <c r="AMW432" s="45"/>
      <c r="AMX432" s="45"/>
      <c r="AMY432" s="45"/>
      <c r="AMZ432" s="45"/>
      <c r="ANA432" s="45"/>
      <c r="ANB432" s="45"/>
      <c r="ANC432" s="45"/>
      <c r="AND432" s="45"/>
      <c r="ANE432" s="45"/>
      <c r="ANF432" s="45"/>
      <c r="ANG432" s="45"/>
      <c r="ANH432" s="45"/>
      <c r="ANI432" s="45"/>
      <c r="ANJ432" s="45"/>
      <c r="ANK432" s="45"/>
      <c r="ANL432" s="45"/>
      <c r="ANM432" s="45"/>
      <c r="ANN432" s="45"/>
      <c r="ANO432" s="45"/>
      <c r="ANP432" s="45"/>
      <c r="ANQ432" s="45"/>
      <c r="ANR432" s="45"/>
      <c r="ANS432" s="45"/>
      <c r="ANT432" s="45"/>
      <c r="ANU432" s="45"/>
      <c r="ANV432" s="45"/>
      <c r="ANW432" s="45"/>
      <c r="ANX432" s="45"/>
      <c r="ANY432" s="45"/>
      <c r="ANZ432" s="45"/>
      <c r="AOA432" s="45"/>
      <c r="AOB432" s="45"/>
      <c r="AOC432" s="45"/>
      <c r="AOD432" s="45"/>
      <c r="AOE432" s="45"/>
      <c r="AOF432" s="45"/>
      <c r="AOG432" s="45"/>
      <c r="AOH432" s="45"/>
      <c r="AOI432" s="45"/>
      <c r="AOJ432" s="45"/>
      <c r="AOK432" s="45"/>
      <c r="AOL432" s="45"/>
      <c r="AOM432" s="45"/>
      <c r="AON432" s="45"/>
      <c r="AOO432" s="45"/>
      <c r="AOP432" s="45"/>
      <c r="AOQ432" s="45"/>
      <c r="AOR432" s="45"/>
      <c r="AOS432" s="45"/>
      <c r="AOT432" s="45"/>
      <c r="AOU432" s="45"/>
      <c r="AOV432" s="45"/>
      <c r="AOW432" s="45"/>
      <c r="AOX432" s="45"/>
      <c r="AOY432" s="45"/>
      <c r="AOZ432" s="45"/>
      <c r="APA432" s="45"/>
      <c r="APB432" s="45"/>
      <c r="APC432" s="45"/>
      <c r="APD432" s="45"/>
      <c r="APE432" s="45"/>
      <c r="APF432" s="45"/>
      <c r="APG432" s="45"/>
      <c r="APH432" s="45"/>
      <c r="API432" s="45"/>
      <c r="APJ432" s="45"/>
      <c r="APK432" s="45"/>
      <c r="APL432" s="45"/>
      <c r="APM432" s="45"/>
      <c r="APN432" s="45"/>
      <c r="APO432" s="45"/>
      <c r="APP432" s="45"/>
      <c r="APQ432" s="45"/>
      <c r="APR432" s="45"/>
      <c r="APS432" s="45"/>
      <c r="APT432" s="45"/>
      <c r="APU432" s="45"/>
      <c r="APV432" s="45"/>
      <c r="APW432" s="45"/>
      <c r="APX432" s="45"/>
      <c r="APY432" s="45"/>
      <c r="APZ432" s="45"/>
      <c r="AQA432" s="45"/>
      <c r="AQB432" s="45"/>
      <c r="AQC432" s="45"/>
      <c r="AQD432" s="45"/>
      <c r="AQE432" s="45"/>
      <c r="AQF432" s="45"/>
      <c r="AQG432" s="45"/>
      <c r="AQH432" s="45"/>
      <c r="AQI432" s="45"/>
      <c r="AQJ432" s="45"/>
      <c r="AQK432" s="45"/>
      <c r="AQL432" s="45"/>
      <c r="AQM432" s="45"/>
      <c r="AQN432" s="45"/>
      <c r="AQO432" s="45"/>
      <c r="AQP432" s="45"/>
      <c r="AQQ432" s="45"/>
      <c r="AQR432" s="45"/>
      <c r="AQS432" s="45"/>
      <c r="AQT432" s="45"/>
      <c r="AQU432" s="45"/>
      <c r="AQV432" s="45"/>
      <c r="AQW432" s="45"/>
      <c r="AQX432" s="45"/>
      <c r="AQY432" s="45"/>
      <c r="AQZ432" s="45"/>
      <c r="ARA432" s="45"/>
      <c r="ARB432" s="45"/>
      <c r="ARC432" s="45"/>
      <c r="ARD432" s="45"/>
      <c r="ARE432" s="45"/>
      <c r="ARF432" s="45"/>
      <c r="ARG432" s="45"/>
      <c r="ARH432" s="45"/>
      <c r="ARI432" s="45"/>
      <c r="ARJ432" s="45"/>
      <c r="ARK432" s="45"/>
      <c r="ARL432" s="45"/>
      <c r="ARM432" s="45"/>
      <c r="ARN432" s="45"/>
      <c r="ARO432" s="45"/>
      <c r="ARP432" s="45"/>
      <c r="ARQ432" s="45"/>
      <c r="ARR432" s="45"/>
      <c r="ARS432" s="45"/>
      <c r="ART432" s="45"/>
      <c r="ARU432" s="45"/>
      <c r="ARV432" s="45"/>
      <c r="ARW432" s="45"/>
      <c r="ARX432" s="45"/>
      <c r="ARY432" s="45"/>
      <c r="ARZ432" s="45"/>
      <c r="ASA432" s="45"/>
      <c r="ASB432" s="45"/>
      <c r="ASC432" s="45"/>
      <c r="ASD432" s="45"/>
      <c r="ASE432" s="45"/>
      <c r="ASF432" s="45"/>
      <c r="ASG432" s="45"/>
      <c r="ASH432" s="45"/>
      <c r="ASI432" s="45"/>
      <c r="ASJ432" s="45"/>
      <c r="ASK432" s="45"/>
      <c r="ASL432" s="45"/>
      <c r="ASM432" s="45"/>
      <c r="ASN432" s="45"/>
      <c r="ASO432" s="45"/>
      <c r="ASP432" s="45"/>
      <c r="ASQ432" s="45"/>
      <c r="ASR432" s="45"/>
      <c r="ASS432" s="45"/>
      <c r="AST432" s="45"/>
      <c r="ASU432" s="45"/>
      <c r="ASV432" s="45"/>
      <c r="ASW432" s="45"/>
      <c r="ASX432" s="45"/>
      <c r="ASY432" s="45"/>
      <c r="ASZ432" s="45"/>
      <c r="ATA432" s="45"/>
      <c r="ATB432" s="45"/>
      <c r="ATC432" s="45"/>
      <c r="ATD432" s="45"/>
      <c r="ATE432" s="45"/>
      <c r="ATF432" s="45"/>
      <c r="ATG432" s="45"/>
      <c r="ATH432" s="45"/>
      <c r="ATI432" s="45"/>
      <c r="ATJ432" s="45"/>
      <c r="ATK432" s="45"/>
      <c r="ATL432" s="45"/>
      <c r="ATM432" s="45"/>
      <c r="ATN432" s="45"/>
      <c r="ATO432" s="45"/>
      <c r="ATP432" s="45"/>
      <c r="ATQ432" s="45"/>
      <c r="ATR432" s="45"/>
      <c r="ATS432" s="45"/>
      <c r="ATT432" s="45"/>
      <c r="ATU432" s="45"/>
      <c r="ATV432" s="45"/>
      <c r="ATW432" s="45"/>
      <c r="ATX432" s="45"/>
      <c r="ATY432" s="45"/>
      <c r="ATZ432" s="45"/>
      <c r="AUA432" s="45"/>
      <c r="AUB432" s="45"/>
      <c r="AUC432" s="45"/>
      <c r="AUD432" s="45"/>
      <c r="AUE432" s="45"/>
      <c r="AUF432" s="45"/>
      <c r="AUG432" s="45"/>
      <c r="AUH432" s="45"/>
      <c r="AUI432" s="45"/>
      <c r="AUJ432" s="45"/>
      <c r="AUK432" s="45"/>
      <c r="AUL432" s="45"/>
      <c r="AUM432" s="45"/>
      <c r="AUN432" s="45"/>
      <c r="AUO432" s="45"/>
      <c r="AUP432" s="45"/>
      <c r="AUQ432" s="45"/>
      <c r="AUR432" s="45"/>
      <c r="AUS432" s="45"/>
      <c r="AUT432" s="45"/>
      <c r="AUU432" s="45"/>
      <c r="AUV432" s="45"/>
      <c r="AUW432" s="45"/>
      <c r="AUX432" s="45"/>
      <c r="AUY432" s="45"/>
      <c r="AUZ432" s="45"/>
      <c r="AVA432" s="45"/>
      <c r="AVB432" s="45"/>
      <c r="AVC432" s="45"/>
      <c r="AVD432" s="45"/>
      <c r="AVE432" s="45"/>
      <c r="AVF432" s="45"/>
      <c r="AVG432" s="45"/>
      <c r="AVH432" s="45"/>
      <c r="AVI432" s="45"/>
      <c r="AVJ432" s="45"/>
      <c r="AVK432" s="45"/>
      <c r="AVL432" s="45"/>
      <c r="AVM432" s="45"/>
      <c r="AVN432" s="45"/>
      <c r="AVO432" s="45"/>
      <c r="AVP432" s="45"/>
      <c r="AVQ432" s="45"/>
      <c r="AVR432" s="45"/>
      <c r="AVS432" s="45"/>
      <c r="AVT432" s="45"/>
      <c r="AVU432" s="45"/>
      <c r="AVV432" s="45"/>
      <c r="AVW432" s="45"/>
      <c r="AVX432" s="45"/>
      <c r="AVY432" s="45"/>
      <c r="AVZ432" s="45"/>
      <c r="AWA432" s="45"/>
      <c r="AWB432" s="45"/>
      <c r="AWC432" s="45"/>
      <c r="AWD432" s="45"/>
      <c r="AWE432" s="45"/>
      <c r="AWF432" s="45"/>
      <c r="AWG432" s="45"/>
      <c r="AWH432" s="45"/>
      <c r="AWI432" s="45"/>
      <c r="AWJ432" s="45"/>
      <c r="AWK432" s="45"/>
      <c r="AWL432" s="45"/>
      <c r="AWM432" s="45"/>
      <c r="AWN432" s="45"/>
      <c r="AWO432" s="45"/>
      <c r="AWP432" s="45"/>
      <c r="AWQ432" s="45"/>
      <c r="AWR432" s="45"/>
      <c r="AWS432" s="45"/>
      <c r="AWT432" s="45"/>
      <c r="AWU432" s="45"/>
      <c r="AWV432" s="45"/>
      <c r="AWW432" s="45"/>
      <c r="AWX432" s="45"/>
      <c r="AWY432" s="45"/>
      <c r="AWZ432" s="45"/>
      <c r="AXA432" s="45"/>
      <c r="AXB432" s="45"/>
      <c r="AXC432" s="45"/>
      <c r="AXD432" s="45"/>
      <c r="AXE432" s="45"/>
      <c r="AXF432" s="45"/>
      <c r="AXG432" s="45"/>
      <c r="AXH432" s="45"/>
      <c r="AXI432" s="45"/>
      <c r="AXJ432" s="45"/>
      <c r="AXK432" s="45"/>
      <c r="AXL432" s="45"/>
      <c r="AXM432" s="45"/>
      <c r="AXN432" s="45"/>
      <c r="AXO432" s="45"/>
      <c r="AXP432" s="45"/>
      <c r="AXQ432" s="45"/>
      <c r="AXR432" s="45"/>
      <c r="AXS432" s="45"/>
      <c r="AXT432" s="45"/>
      <c r="AXU432" s="45"/>
      <c r="AXV432" s="45"/>
      <c r="AXW432" s="45"/>
      <c r="AXX432" s="45"/>
      <c r="AXY432" s="45"/>
      <c r="AXZ432" s="45"/>
      <c r="AYA432" s="45"/>
      <c r="AYB432" s="45"/>
      <c r="AYC432" s="45"/>
      <c r="AYD432" s="45"/>
      <c r="AYE432" s="45"/>
      <c r="AYF432" s="45"/>
      <c r="AYG432" s="45"/>
      <c r="AYH432" s="45"/>
      <c r="AYI432" s="45"/>
      <c r="AYJ432" s="45"/>
      <c r="AYK432" s="45"/>
      <c r="AYL432" s="45"/>
      <c r="AYM432" s="45"/>
      <c r="AYN432" s="45"/>
      <c r="AYO432" s="45"/>
      <c r="AYP432" s="45"/>
      <c r="AYQ432" s="45"/>
      <c r="AYR432" s="45"/>
      <c r="AYS432" s="45"/>
      <c r="AYT432" s="45"/>
      <c r="AYU432" s="45"/>
      <c r="AYV432" s="45"/>
      <c r="AYW432" s="45"/>
      <c r="AYX432" s="45"/>
      <c r="AYY432" s="45"/>
      <c r="AYZ432" s="45"/>
      <c r="AZA432" s="45"/>
      <c r="AZB432" s="45"/>
      <c r="AZC432" s="45"/>
      <c r="AZD432" s="45"/>
      <c r="AZE432" s="45"/>
      <c r="AZF432" s="45"/>
      <c r="AZG432" s="45"/>
      <c r="AZH432" s="45"/>
      <c r="AZI432" s="45"/>
      <c r="AZJ432" s="45"/>
      <c r="AZK432" s="45"/>
      <c r="AZL432" s="45"/>
      <c r="AZM432" s="45"/>
      <c r="AZN432" s="45"/>
      <c r="AZO432" s="45"/>
      <c r="AZP432" s="45"/>
      <c r="AZQ432" s="45"/>
      <c r="AZR432" s="45"/>
      <c r="AZS432" s="45"/>
      <c r="AZT432" s="45"/>
      <c r="AZU432" s="45"/>
      <c r="AZV432" s="45"/>
      <c r="AZW432" s="45"/>
      <c r="AZX432" s="45"/>
      <c r="AZY432" s="45"/>
      <c r="AZZ432" s="45"/>
      <c r="BAA432" s="45"/>
      <c r="BAB432" s="45"/>
      <c r="BAC432" s="45"/>
      <c r="BAD432" s="45"/>
      <c r="BAE432" s="45"/>
      <c r="BAF432" s="45"/>
      <c r="BAG432" s="45"/>
      <c r="BAH432" s="45"/>
      <c r="BAI432" s="45"/>
      <c r="BAJ432" s="45"/>
      <c r="BAK432" s="45"/>
      <c r="BAL432" s="45"/>
      <c r="BAM432" s="45"/>
      <c r="BAN432" s="45"/>
      <c r="BAO432" s="45"/>
      <c r="BAP432" s="45"/>
      <c r="BAQ432" s="45"/>
      <c r="BAR432" s="45"/>
      <c r="BAS432" s="45"/>
      <c r="BAT432" s="45"/>
      <c r="BAU432" s="45"/>
      <c r="BAV432" s="45"/>
      <c r="BAW432" s="45"/>
      <c r="BAX432" s="45"/>
      <c r="BAY432" s="45"/>
      <c r="BAZ432" s="45"/>
      <c r="BBA432" s="45"/>
      <c r="BBB432" s="45"/>
      <c r="BBC432" s="45"/>
      <c r="BBD432" s="45"/>
      <c r="BBE432" s="45"/>
      <c r="BBF432" s="45"/>
      <c r="BBG432" s="45"/>
      <c r="BBH432" s="45"/>
      <c r="BBI432" s="45"/>
      <c r="BBJ432" s="45"/>
      <c r="BBK432" s="45"/>
      <c r="BBL432" s="45"/>
      <c r="BBM432" s="45"/>
      <c r="BBN432" s="45"/>
      <c r="BBO432" s="45"/>
      <c r="BBP432" s="45"/>
      <c r="BBQ432" s="45"/>
      <c r="BBR432" s="45"/>
      <c r="BBS432" s="45"/>
      <c r="BBT432" s="45"/>
      <c r="BBU432" s="45"/>
      <c r="BBV432" s="45"/>
      <c r="BBW432" s="45"/>
      <c r="BBX432" s="45"/>
      <c r="BBY432" s="45"/>
      <c r="BBZ432" s="45"/>
      <c r="BCA432" s="45"/>
      <c r="BCB432" s="45"/>
      <c r="BCC432" s="45"/>
      <c r="BCD432" s="45"/>
      <c r="BCE432" s="45"/>
      <c r="BCF432" s="45"/>
      <c r="BCG432" s="45"/>
      <c r="BCH432" s="45"/>
      <c r="BCI432" s="45"/>
      <c r="BCJ432" s="45"/>
      <c r="BCK432" s="45"/>
      <c r="BCL432" s="45"/>
      <c r="BCM432" s="45"/>
      <c r="BCN432" s="45"/>
      <c r="BCO432" s="45"/>
      <c r="BCP432" s="45"/>
      <c r="BCQ432" s="45"/>
      <c r="BCR432" s="45"/>
      <c r="BCS432" s="45"/>
      <c r="BCT432" s="45"/>
      <c r="BCU432" s="45"/>
      <c r="BCV432" s="45"/>
      <c r="BCW432" s="45"/>
      <c r="BCX432" s="45"/>
      <c r="BCY432" s="45"/>
      <c r="BCZ432" s="45"/>
      <c r="BDA432" s="45"/>
      <c r="BDB432" s="45"/>
      <c r="BDC432" s="45"/>
      <c r="BDD432" s="45"/>
      <c r="BDE432" s="45"/>
      <c r="BDF432" s="45"/>
      <c r="BDG432" s="45"/>
      <c r="BDH432" s="45"/>
      <c r="BDI432" s="45"/>
      <c r="BDJ432" s="45"/>
      <c r="BDK432" s="45"/>
      <c r="BDL432" s="45"/>
      <c r="BDM432" s="45"/>
      <c r="BDN432" s="45"/>
      <c r="BDO432" s="45"/>
      <c r="BDP432" s="45"/>
      <c r="BDQ432" s="45"/>
      <c r="BDR432" s="45"/>
      <c r="BDS432" s="45"/>
      <c r="BDT432" s="45"/>
      <c r="BDU432" s="45"/>
      <c r="BDV432" s="45"/>
      <c r="BDW432" s="45"/>
      <c r="BDX432" s="45"/>
      <c r="BDY432" s="45"/>
      <c r="BDZ432" s="45"/>
      <c r="BEA432" s="45"/>
      <c r="BEB432" s="45"/>
      <c r="BEC432" s="45"/>
      <c r="BED432" s="45"/>
      <c r="BEE432" s="45"/>
      <c r="BEF432" s="45"/>
      <c r="BEG432" s="45"/>
      <c r="BEH432" s="45"/>
      <c r="BEI432" s="45"/>
      <c r="BEJ432" s="45"/>
      <c r="BEK432" s="45"/>
      <c r="BEL432" s="45"/>
      <c r="BEM432" s="45"/>
      <c r="BEN432" s="45"/>
      <c r="BEO432" s="45"/>
      <c r="BEP432" s="45"/>
      <c r="BEQ432" s="45"/>
      <c r="BER432" s="45"/>
      <c r="BES432" s="45"/>
      <c r="BET432" s="45"/>
      <c r="BEU432" s="45"/>
      <c r="BEV432" s="45"/>
      <c r="BEW432" s="45"/>
      <c r="BEX432" s="45"/>
      <c r="BEY432" s="45"/>
      <c r="BEZ432" s="45"/>
      <c r="BFA432" s="45"/>
      <c r="BFB432" s="45"/>
      <c r="BFC432" s="45"/>
      <c r="BFD432" s="45"/>
      <c r="BFE432" s="45"/>
      <c r="BFF432" s="45"/>
      <c r="BFG432" s="45"/>
      <c r="BFH432" s="45"/>
      <c r="BFI432" s="45"/>
      <c r="BFJ432" s="45"/>
      <c r="BFK432" s="45"/>
      <c r="BFL432" s="45"/>
      <c r="BFM432" s="45"/>
      <c r="BFN432" s="45"/>
      <c r="BFO432" s="45"/>
      <c r="BFP432" s="45"/>
      <c r="BFQ432" s="45"/>
      <c r="BFR432" s="45"/>
      <c r="BFS432" s="45"/>
      <c r="BFT432" s="45"/>
      <c r="BFU432" s="45"/>
      <c r="BFV432" s="45"/>
      <c r="BFW432" s="45"/>
      <c r="BFX432" s="45"/>
      <c r="BFY432" s="45"/>
      <c r="BFZ432" s="45"/>
      <c r="BGA432" s="45"/>
      <c r="BGB432" s="45"/>
      <c r="BGC432" s="45"/>
      <c r="BGD432" s="45"/>
      <c r="BGE432" s="45"/>
      <c r="BGF432" s="45"/>
      <c r="BGG432" s="45"/>
      <c r="BGH432" s="45"/>
      <c r="BGI432" s="45"/>
      <c r="BGJ432" s="45"/>
      <c r="BGK432" s="45"/>
      <c r="BGL432" s="45"/>
      <c r="BGM432" s="45"/>
      <c r="BGN432" s="45"/>
      <c r="BGO432" s="45"/>
      <c r="BGP432" s="45"/>
      <c r="BGQ432" s="45"/>
      <c r="BGR432" s="45"/>
      <c r="BGS432" s="45"/>
      <c r="BGT432" s="45"/>
      <c r="BGU432" s="45"/>
      <c r="BGV432" s="45"/>
      <c r="BGW432" s="45"/>
      <c r="BGX432" s="45"/>
      <c r="BGY432" s="45"/>
      <c r="BGZ432" s="45"/>
      <c r="BHA432" s="45"/>
      <c r="BHB432" s="45"/>
      <c r="BHC432" s="45"/>
      <c r="BHD432" s="45"/>
      <c r="BHE432" s="45"/>
      <c r="BHF432" s="45"/>
      <c r="BHG432" s="45"/>
      <c r="BHH432" s="45"/>
      <c r="BHI432" s="45"/>
      <c r="BHJ432" s="45"/>
      <c r="BHK432" s="45"/>
      <c r="BHL432" s="45"/>
      <c r="BHM432" s="45"/>
      <c r="BHN432" s="45"/>
      <c r="BHO432" s="45"/>
      <c r="BHP432" s="45"/>
      <c r="BHQ432" s="45"/>
      <c r="BHR432" s="45"/>
      <c r="BHS432" s="45"/>
      <c r="BHT432" s="45"/>
      <c r="BHU432" s="45"/>
      <c r="BHV432" s="45"/>
      <c r="BHW432" s="45"/>
      <c r="BHX432" s="45"/>
      <c r="BHY432" s="45"/>
      <c r="BHZ432" s="45"/>
      <c r="BIA432" s="45"/>
      <c r="BIB432" s="45"/>
      <c r="BIC432" s="45"/>
      <c r="BID432" s="45"/>
      <c r="BIE432" s="45"/>
      <c r="BIF432" s="45"/>
      <c r="BIG432" s="45"/>
      <c r="BIH432" s="45"/>
      <c r="BII432" s="45"/>
      <c r="BIJ432" s="45"/>
      <c r="BIK432" s="45"/>
      <c r="BIL432" s="45"/>
      <c r="BIM432" s="45"/>
      <c r="BIN432" s="45"/>
      <c r="BIO432" s="45"/>
      <c r="BIP432" s="45"/>
      <c r="BIQ432" s="45"/>
      <c r="BIR432" s="45"/>
      <c r="BIS432" s="45"/>
      <c r="BIT432" s="45"/>
      <c r="BIU432" s="45"/>
      <c r="BIV432" s="45"/>
      <c r="BIW432" s="45"/>
      <c r="BIX432" s="45"/>
      <c r="BIY432" s="45"/>
      <c r="BIZ432" s="45"/>
      <c r="BJA432" s="45"/>
      <c r="BJB432" s="45"/>
      <c r="BJC432" s="45"/>
      <c r="BJD432" s="45"/>
      <c r="BJE432" s="45"/>
      <c r="BJF432" s="45"/>
      <c r="BJG432" s="45"/>
      <c r="BJH432" s="45"/>
      <c r="BJI432" s="45"/>
      <c r="BJJ432" s="45"/>
      <c r="BJK432" s="45"/>
      <c r="BJL432" s="45"/>
      <c r="BJM432" s="45"/>
      <c r="BJN432" s="45"/>
      <c r="BJO432" s="45"/>
      <c r="BJP432" s="45"/>
      <c r="BJQ432" s="45"/>
      <c r="BJR432" s="45"/>
      <c r="BJS432" s="45"/>
      <c r="BJT432" s="45"/>
      <c r="BJU432" s="45"/>
      <c r="BJV432" s="45"/>
      <c r="BJW432" s="45"/>
      <c r="BJX432" s="45"/>
      <c r="BJY432" s="45"/>
      <c r="BJZ432" s="45"/>
      <c r="BKA432" s="45"/>
      <c r="BKB432" s="45"/>
      <c r="BKC432" s="45"/>
      <c r="BKD432" s="45"/>
      <c r="BKE432" s="45"/>
      <c r="BKF432" s="45"/>
      <c r="BKG432" s="45"/>
      <c r="BKH432" s="45"/>
      <c r="BKI432" s="45"/>
      <c r="BKJ432" s="45"/>
      <c r="BKK432" s="45"/>
      <c r="BKL432" s="45"/>
      <c r="BKM432" s="45"/>
      <c r="BKN432" s="45"/>
      <c r="BKO432" s="45"/>
      <c r="BKP432" s="45"/>
      <c r="BKQ432" s="45"/>
      <c r="BKR432" s="45"/>
      <c r="BKS432" s="45"/>
      <c r="BKT432" s="45"/>
      <c r="BKU432" s="45"/>
      <c r="BKV432" s="45"/>
      <c r="BKW432" s="45"/>
      <c r="BKX432" s="45"/>
      <c r="BKY432" s="45"/>
      <c r="BKZ432" s="45"/>
      <c r="BLA432" s="45"/>
      <c r="BLB432" s="45"/>
      <c r="BLC432" s="45"/>
      <c r="BLD432" s="45"/>
      <c r="BLE432" s="45"/>
      <c r="BLF432" s="45"/>
      <c r="BLG432" s="45"/>
      <c r="BLH432" s="45"/>
      <c r="BLI432" s="45"/>
      <c r="BLJ432" s="45"/>
      <c r="BLK432" s="45"/>
      <c r="BLL432" s="45"/>
      <c r="BLM432" s="45"/>
      <c r="BLN432" s="45"/>
      <c r="BLO432" s="45"/>
      <c r="BLP432" s="45"/>
      <c r="BLQ432" s="45"/>
      <c r="BLR432" s="45"/>
      <c r="BLS432" s="45"/>
      <c r="BLT432" s="45"/>
      <c r="BLU432" s="45"/>
      <c r="BLV432" s="45"/>
      <c r="BLW432" s="45"/>
      <c r="BLX432" s="45"/>
      <c r="BLY432" s="45"/>
      <c r="BLZ432" s="45"/>
      <c r="BMA432" s="45"/>
      <c r="BMB432" s="45"/>
      <c r="BMC432" s="45"/>
      <c r="BMD432" s="45"/>
      <c r="BME432" s="45"/>
      <c r="BMF432" s="45"/>
      <c r="BMG432" s="45"/>
      <c r="BMH432" s="45"/>
      <c r="BMI432" s="45"/>
      <c r="BMJ432" s="45"/>
      <c r="BMK432" s="45"/>
      <c r="BML432" s="45"/>
      <c r="BMM432" s="45"/>
      <c r="BMN432" s="45"/>
      <c r="BMO432" s="45"/>
      <c r="BMP432" s="45"/>
      <c r="BMQ432" s="45"/>
      <c r="BMR432" s="45"/>
      <c r="BMS432" s="45"/>
      <c r="BMT432" s="45"/>
      <c r="BMU432" s="45"/>
      <c r="BMV432" s="45"/>
      <c r="BMW432" s="45"/>
      <c r="BMX432" s="45"/>
      <c r="BMY432" s="45"/>
      <c r="BMZ432" s="45"/>
      <c r="BNA432" s="45"/>
    </row>
    <row r="433" spans="23:1717" s="46" customFormat="1" x14ac:dyDescent="0.25">
      <c r="W433" s="45"/>
      <c r="X433" s="45"/>
      <c r="Y433" s="45"/>
      <c r="Z433" s="45"/>
      <c r="AA433" s="45"/>
      <c r="AB433" s="45"/>
      <c r="AC433" s="45"/>
      <c r="AD433" s="45"/>
      <c r="AE433" s="45"/>
      <c r="AF433" s="45"/>
      <c r="AG433" s="45"/>
      <c r="AH433" s="45"/>
      <c r="AI433" s="45"/>
      <c r="AJ433" s="45"/>
      <c r="AK433" s="45"/>
      <c r="AL433" s="45"/>
      <c r="AM433" s="45"/>
      <c r="AN433" s="45"/>
      <c r="AO433" s="45"/>
      <c r="AP433" s="45"/>
      <c r="AQ433" s="45"/>
      <c r="AR433" s="45"/>
      <c r="AS433" s="45"/>
      <c r="AT433" s="45"/>
      <c r="AU433" s="45"/>
      <c r="AV433" s="45"/>
      <c r="AW433" s="45"/>
      <c r="AX433" s="45"/>
      <c r="AY433" s="45"/>
      <c r="AZ433" s="45"/>
      <c r="BA433" s="45"/>
      <c r="BB433" s="45"/>
      <c r="BC433" s="45"/>
      <c r="BD433" s="45"/>
      <c r="BE433" s="45"/>
      <c r="BF433" s="45"/>
      <c r="BG433" s="45"/>
      <c r="BH433" s="45"/>
      <c r="BI433" s="45"/>
      <c r="BJ433" s="45"/>
      <c r="BK433" s="45"/>
      <c r="BL433" s="45"/>
      <c r="BM433" s="45"/>
      <c r="BN433" s="45"/>
      <c r="BO433" s="45"/>
      <c r="BP433" s="45"/>
      <c r="BQ433" s="45"/>
      <c r="BR433" s="45"/>
      <c r="BS433" s="45"/>
      <c r="BT433" s="45"/>
      <c r="BU433" s="45"/>
      <c r="BV433" s="45"/>
      <c r="BW433" s="45"/>
      <c r="BX433" s="45"/>
      <c r="BY433" s="45"/>
      <c r="BZ433" s="45"/>
      <c r="CA433" s="45"/>
      <c r="CB433" s="45"/>
      <c r="CC433" s="45"/>
      <c r="CD433" s="45"/>
      <c r="CE433" s="45"/>
      <c r="CF433" s="45"/>
      <c r="CG433" s="45"/>
      <c r="CH433" s="45"/>
      <c r="CI433" s="45"/>
      <c r="CJ433" s="45"/>
      <c r="CK433" s="45"/>
      <c r="CL433" s="45"/>
      <c r="CM433" s="45"/>
      <c r="CN433" s="45"/>
      <c r="CO433" s="45"/>
      <c r="CP433" s="45"/>
      <c r="CQ433" s="45"/>
      <c r="CR433" s="45"/>
      <c r="CS433" s="45"/>
      <c r="CT433" s="45"/>
      <c r="CU433" s="45"/>
      <c r="CV433" s="45"/>
      <c r="CW433" s="45"/>
      <c r="CX433" s="45"/>
      <c r="CY433" s="45"/>
      <c r="CZ433" s="45"/>
      <c r="DA433" s="45"/>
      <c r="DB433" s="45"/>
      <c r="DC433" s="45"/>
      <c r="DD433" s="45"/>
      <c r="DE433" s="45"/>
      <c r="DF433" s="45"/>
      <c r="DG433" s="45"/>
      <c r="DH433" s="45"/>
      <c r="DI433" s="45"/>
      <c r="DJ433" s="45"/>
      <c r="DK433" s="45"/>
      <c r="DL433" s="45"/>
      <c r="DM433" s="45"/>
      <c r="DN433" s="45"/>
      <c r="DO433" s="45"/>
      <c r="DP433" s="45"/>
      <c r="DQ433" s="45"/>
      <c r="DR433" s="45"/>
      <c r="DS433" s="45"/>
      <c r="DT433" s="45"/>
      <c r="DU433" s="45"/>
      <c r="DV433" s="45"/>
      <c r="DW433" s="45"/>
      <c r="DX433" s="45"/>
      <c r="DY433" s="45"/>
      <c r="DZ433" s="45"/>
      <c r="EA433" s="45"/>
      <c r="EB433" s="45"/>
      <c r="EC433" s="45"/>
      <c r="ED433" s="45"/>
      <c r="EE433" s="45"/>
      <c r="EF433" s="45"/>
      <c r="EG433" s="45"/>
      <c r="EH433" s="45"/>
      <c r="EI433" s="45"/>
      <c r="EJ433" s="45"/>
      <c r="EK433" s="45"/>
      <c r="EL433" s="45"/>
      <c r="EM433" s="45"/>
      <c r="EN433" s="45"/>
      <c r="EO433" s="45"/>
      <c r="EP433" s="45"/>
      <c r="EQ433" s="45"/>
      <c r="ER433" s="45"/>
      <c r="ES433" s="45"/>
      <c r="ET433" s="45"/>
      <c r="EU433" s="45"/>
      <c r="EV433" s="45"/>
      <c r="EW433" s="45"/>
      <c r="EX433" s="45"/>
      <c r="EY433" s="45"/>
      <c r="EZ433" s="45"/>
      <c r="FA433" s="45"/>
      <c r="FB433" s="45"/>
      <c r="FC433" s="45"/>
      <c r="FD433" s="45"/>
      <c r="FE433" s="45"/>
      <c r="FF433" s="45"/>
      <c r="FG433" s="45"/>
      <c r="FH433" s="45"/>
      <c r="FI433" s="45"/>
      <c r="FJ433" s="45"/>
      <c r="FK433" s="45"/>
      <c r="FL433" s="45"/>
      <c r="FM433" s="45"/>
      <c r="FN433" s="45"/>
      <c r="FO433" s="45"/>
      <c r="FP433" s="45"/>
      <c r="FQ433" s="45"/>
      <c r="FR433" s="45"/>
      <c r="FS433" s="45"/>
      <c r="FT433" s="45"/>
      <c r="FU433" s="45"/>
      <c r="FV433" s="45"/>
      <c r="FW433" s="45"/>
      <c r="FX433" s="45"/>
      <c r="FY433" s="45"/>
      <c r="FZ433" s="45"/>
      <c r="GA433" s="45"/>
      <c r="GB433" s="45"/>
      <c r="GC433" s="45"/>
      <c r="GD433" s="45"/>
      <c r="GE433" s="45"/>
      <c r="GF433" s="45"/>
      <c r="GG433" s="45"/>
      <c r="GH433" s="45"/>
      <c r="GI433" s="45"/>
      <c r="GJ433" s="45"/>
      <c r="GK433" s="45"/>
      <c r="GL433" s="45"/>
      <c r="GM433" s="45"/>
      <c r="GN433" s="45"/>
      <c r="GO433" s="45"/>
      <c r="GP433" s="45"/>
      <c r="GQ433" s="45"/>
      <c r="GR433" s="45"/>
      <c r="GS433" s="45"/>
      <c r="GT433" s="45"/>
      <c r="GU433" s="45"/>
      <c r="GV433" s="45"/>
      <c r="GW433" s="45"/>
      <c r="GX433" s="45"/>
      <c r="GY433" s="45"/>
      <c r="GZ433" s="45"/>
      <c r="HA433" s="45"/>
      <c r="HB433" s="45"/>
      <c r="HC433" s="45"/>
      <c r="HD433" s="45"/>
      <c r="HE433" s="45"/>
      <c r="HF433" s="45"/>
      <c r="HG433" s="45"/>
      <c r="HH433" s="45"/>
      <c r="HI433" s="45"/>
      <c r="HJ433" s="45"/>
      <c r="HK433" s="45"/>
      <c r="HL433" s="45"/>
      <c r="HM433" s="45"/>
      <c r="HN433" s="45"/>
      <c r="HO433" s="45"/>
      <c r="HP433" s="45"/>
      <c r="HQ433" s="45"/>
      <c r="HR433" s="45"/>
      <c r="HS433" s="45"/>
      <c r="HT433" s="45"/>
      <c r="HU433" s="45"/>
      <c r="HV433" s="45"/>
      <c r="HW433" s="45"/>
      <c r="HX433" s="45"/>
      <c r="HY433" s="45"/>
      <c r="HZ433" s="45"/>
      <c r="IA433" s="45"/>
      <c r="IB433" s="45"/>
      <c r="IC433" s="45"/>
      <c r="ID433" s="45"/>
      <c r="IE433" s="45"/>
      <c r="IF433" s="45"/>
      <c r="IG433" s="45"/>
      <c r="IH433" s="45"/>
      <c r="II433" s="45"/>
      <c r="IJ433" s="45"/>
      <c r="IK433" s="45"/>
      <c r="IL433" s="45"/>
      <c r="IM433" s="45"/>
      <c r="IN433" s="45"/>
      <c r="IO433" s="45"/>
      <c r="IP433" s="45"/>
      <c r="IQ433" s="45"/>
      <c r="IR433" s="45"/>
      <c r="IS433" s="45"/>
      <c r="IT433" s="45"/>
      <c r="IU433" s="45"/>
      <c r="IV433" s="45"/>
      <c r="IW433" s="45"/>
      <c r="IX433" s="45"/>
      <c r="IY433" s="45"/>
      <c r="IZ433" s="45"/>
      <c r="JA433" s="45"/>
      <c r="JB433" s="45"/>
      <c r="JC433" s="45"/>
      <c r="JD433" s="45"/>
      <c r="JE433" s="45"/>
      <c r="JF433" s="45"/>
      <c r="JG433" s="45"/>
      <c r="JH433" s="45"/>
      <c r="JI433" s="45"/>
      <c r="JJ433" s="45"/>
      <c r="JK433" s="45"/>
      <c r="JL433" s="45"/>
      <c r="JM433" s="45"/>
      <c r="JN433" s="45"/>
      <c r="JO433" s="45"/>
      <c r="JP433" s="45"/>
      <c r="JQ433" s="45"/>
      <c r="JR433" s="45"/>
      <c r="JS433" s="45"/>
      <c r="JT433" s="45"/>
      <c r="JU433" s="45"/>
      <c r="JV433" s="45"/>
      <c r="JW433" s="45"/>
      <c r="JX433" s="45"/>
      <c r="JY433" s="45"/>
      <c r="JZ433" s="45"/>
      <c r="KA433" s="45"/>
      <c r="KB433" s="45"/>
      <c r="KC433" s="45"/>
      <c r="KD433" s="45"/>
      <c r="KE433" s="45"/>
      <c r="KF433" s="45"/>
      <c r="KG433" s="45"/>
      <c r="KH433" s="45"/>
      <c r="KI433" s="45"/>
      <c r="KJ433" s="45"/>
      <c r="KK433" s="45"/>
      <c r="KL433" s="45"/>
      <c r="KM433" s="45"/>
      <c r="KN433" s="45"/>
      <c r="KO433" s="45"/>
      <c r="KP433" s="45"/>
      <c r="KQ433" s="45"/>
      <c r="KR433" s="45"/>
      <c r="KS433" s="45"/>
      <c r="KT433" s="45"/>
      <c r="KU433" s="45"/>
      <c r="KV433" s="45"/>
      <c r="KW433" s="45"/>
      <c r="KX433" s="45"/>
      <c r="KY433" s="45"/>
      <c r="KZ433" s="45"/>
      <c r="LA433" s="45"/>
      <c r="LB433" s="45"/>
      <c r="LC433" s="45"/>
      <c r="LD433" s="45"/>
      <c r="LE433" s="45"/>
      <c r="LF433" s="45"/>
      <c r="LG433" s="45"/>
      <c r="LH433" s="45"/>
      <c r="LI433" s="45"/>
      <c r="LJ433" s="45"/>
      <c r="LK433" s="45"/>
      <c r="LL433" s="45"/>
      <c r="LM433" s="45"/>
      <c r="LN433" s="45"/>
      <c r="LO433" s="45"/>
      <c r="LP433" s="45"/>
      <c r="LQ433" s="45"/>
      <c r="LR433" s="45"/>
      <c r="LS433" s="45"/>
      <c r="LT433" s="45"/>
      <c r="LU433" s="45"/>
      <c r="LV433" s="45"/>
      <c r="LW433" s="45"/>
      <c r="LX433" s="45"/>
      <c r="LY433" s="45"/>
      <c r="LZ433" s="45"/>
      <c r="MA433" s="45"/>
      <c r="MB433" s="45"/>
      <c r="MC433" s="45"/>
      <c r="MD433" s="45"/>
      <c r="ME433" s="45"/>
      <c r="MF433" s="45"/>
      <c r="MG433" s="45"/>
      <c r="MH433" s="45"/>
      <c r="MI433" s="45"/>
      <c r="MJ433" s="45"/>
      <c r="MK433" s="45"/>
      <c r="ML433" s="45"/>
      <c r="MM433" s="45"/>
      <c r="MN433" s="45"/>
      <c r="MO433" s="45"/>
      <c r="MP433" s="45"/>
      <c r="MQ433" s="45"/>
      <c r="MR433" s="45"/>
      <c r="MS433" s="45"/>
      <c r="MT433" s="45"/>
      <c r="MU433" s="45"/>
      <c r="MV433" s="45"/>
      <c r="MW433" s="45"/>
      <c r="MX433" s="45"/>
      <c r="MY433" s="45"/>
      <c r="MZ433" s="45"/>
      <c r="NA433" s="45"/>
      <c r="NB433" s="45"/>
      <c r="NC433" s="45"/>
      <c r="ND433" s="45"/>
      <c r="NE433" s="45"/>
      <c r="NF433" s="45"/>
      <c r="NG433" s="45"/>
      <c r="NH433" s="45"/>
      <c r="NI433" s="45"/>
      <c r="NJ433" s="45"/>
      <c r="NK433" s="45"/>
      <c r="NL433" s="45"/>
      <c r="NM433" s="45"/>
      <c r="NN433" s="45"/>
      <c r="NO433" s="45"/>
      <c r="NP433" s="45"/>
      <c r="NQ433" s="45"/>
      <c r="NR433" s="45"/>
      <c r="NS433" s="45"/>
      <c r="NT433" s="45"/>
      <c r="NU433" s="45"/>
      <c r="NV433" s="45"/>
      <c r="NW433" s="45"/>
      <c r="NX433" s="45"/>
      <c r="NY433" s="45"/>
      <c r="NZ433" s="45"/>
      <c r="OA433" s="45"/>
      <c r="OB433" s="45"/>
      <c r="OC433" s="45"/>
      <c r="OD433" s="45"/>
      <c r="OE433" s="45"/>
      <c r="OF433" s="45"/>
      <c r="OG433" s="45"/>
      <c r="OH433" s="45"/>
      <c r="OI433" s="45"/>
      <c r="OJ433" s="45"/>
      <c r="OK433" s="45"/>
      <c r="OL433" s="45"/>
      <c r="OM433" s="45"/>
      <c r="ON433" s="45"/>
      <c r="OO433" s="45"/>
      <c r="OP433" s="45"/>
      <c r="OQ433" s="45"/>
      <c r="OR433" s="45"/>
      <c r="OS433" s="45"/>
      <c r="OT433" s="45"/>
      <c r="OU433" s="45"/>
      <c r="OV433" s="45"/>
      <c r="OW433" s="45"/>
      <c r="OX433" s="45"/>
      <c r="OY433" s="45"/>
      <c r="OZ433" s="45"/>
      <c r="PA433" s="45"/>
      <c r="PB433" s="45"/>
      <c r="PC433" s="45"/>
      <c r="PD433" s="45"/>
      <c r="PE433" s="45"/>
      <c r="PF433" s="45"/>
      <c r="PG433" s="45"/>
      <c r="PH433" s="45"/>
      <c r="PI433" s="45"/>
      <c r="PJ433" s="45"/>
      <c r="PK433" s="45"/>
      <c r="PL433" s="45"/>
      <c r="PM433" s="45"/>
      <c r="PN433" s="45"/>
      <c r="PO433" s="45"/>
      <c r="PP433" s="45"/>
      <c r="PQ433" s="45"/>
      <c r="PR433" s="45"/>
      <c r="PS433" s="45"/>
      <c r="PT433" s="45"/>
      <c r="PU433" s="45"/>
      <c r="PV433" s="45"/>
      <c r="PW433" s="45"/>
      <c r="PX433" s="45"/>
      <c r="PY433" s="45"/>
      <c r="PZ433" s="45"/>
      <c r="QA433" s="45"/>
      <c r="QB433" s="45"/>
      <c r="QC433" s="45"/>
      <c r="QD433" s="45"/>
      <c r="QE433" s="45"/>
      <c r="QF433" s="45"/>
      <c r="QG433" s="45"/>
      <c r="QH433" s="45"/>
      <c r="QI433" s="45"/>
      <c r="QJ433" s="45"/>
      <c r="QK433" s="45"/>
      <c r="QL433" s="45"/>
      <c r="QM433" s="45"/>
      <c r="QN433" s="45"/>
      <c r="QO433" s="45"/>
      <c r="QP433" s="45"/>
      <c r="QQ433" s="45"/>
      <c r="QR433" s="45"/>
      <c r="QS433" s="45"/>
      <c r="QT433" s="45"/>
      <c r="QU433" s="45"/>
      <c r="QV433" s="45"/>
      <c r="QW433" s="45"/>
      <c r="QX433" s="45"/>
      <c r="QY433" s="45"/>
      <c r="QZ433" s="45"/>
      <c r="RA433" s="45"/>
      <c r="RB433" s="45"/>
      <c r="RC433" s="45"/>
      <c r="RD433" s="45"/>
      <c r="RE433" s="45"/>
      <c r="RF433" s="45"/>
      <c r="RG433" s="45"/>
      <c r="RH433" s="45"/>
      <c r="RI433" s="45"/>
      <c r="RJ433" s="45"/>
      <c r="RK433" s="45"/>
      <c r="RL433" s="45"/>
      <c r="RM433" s="45"/>
      <c r="RN433" s="45"/>
      <c r="RO433" s="45"/>
      <c r="RP433" s="45"/>
      <c r="RQ433" s="45"/>
      <c r="RR433" s="45"/>
      <c r="RS433" s="45"/>
      <c r="RT433" s="45"/>
      <c r="RU433" s="45"/>
      <c r="RV433" s="45"/>
      <c r="RW433" s="45"/>
      <c r="RX433" s="45"/>
      <c r="RY433" s="45"/>
      <c r="RZ433" s="45"/>
      <c r="SA433" s="45"/>
      <c r="SB433" s="45"/>
      <c r="SC433" s="45"/>
      <c r="SD433" s="45"/>
      <c r="SE433" s="45"/>
      <c r="SF433" s="45"/>
      <c r="SG433" s="45"/>
      <c r="SH433" s="45"/>
      <c r="SI433" s="45"/>
      <c r="SJ433" s="45"/>
      <c r="SK433" s="45"/>
      <c r="SL433" s="45"/>
      <c r="SM433" s="45"/>
      <c r="SN433" s="45"/>
      <c r="SO433" s="45"/>
      <c r="SP433" s="45"/>
      <c r="SQ433" s="45"/>
      <c r="SR433" s="45"/>
      <c r="SS433" s="45"/>
      <c r="ST433" s="45"/>
      <c r="SU433" s="45"/>
      <c r="SV433" s="45"/>
      <c r="SW433" s="45"/>
      <c r="SX433" s="45"/>
      <c r="SY433" s="45"/>
      <c r="SZ433" s="45"/>
      <c r="TA433" s="45"/>
      <c r="TB433" s="45"/>
      <c r="TC433" s="45"/>
      <c r="TD433" s="45"/>
      <c r="TE433" s="45"/>
      <c r="TF433" s="45"/>
      <c r="TG433" s="45"/>
      <c r="TH433" s="45"/>
      <c r="TI433" s="45"/>
      <c r="TJ433" s="45"/>
      <c r="TK433" s="45"/>
      <c r="TL433" s="45"/>
      <c r="TM433" s="45"/>
      <c r="TN433" s="45"/>
      <c r="TO433" s="45"/>
      <c r="TP433" s="45"/>
      <c r="TQ433" s="45"/>
      <c r="TR433" s="45"/>
      <c r="TS433" s="45"/>
      <c r="TT433" s="45"/>
      <c r="TU433" s="45"/>
      <c r="TV433" s="45"/>
      <c r="TW433" s="45"/>
      <c r="TX433" s="45"/>
      <c r="TY433" s="45"/>
      <c r="TZ433" s="45"/>
      <c r="UA433" s="45"/>
      <c r="UB433" s="45"/>
      <c r="UC433" s="45"/>
      <c r="UD433" s="45"/>
      <c r="UE433" s="45"/>
      <c r="UF433" s="45"/>
      <c r="UG433" s="45"/>
      <c r="UH433" s="45"/>
      <c r="UI433" s="45"/>
      <c r="UJ433" s="45"/>
      <c r="UK433" s="45"/>
      <c r="UL433" s="45"/>
      <c r="UM433" s="45"/>
      <c r="UN433" s="45"/>
      <c r="UO433" s="45"/>
      <c r="UP433" s="45"/>
      <c r="UQ433" s="45"/>
      <c r="UR433" s="45"/>
      <c r="US433" s="45"/>
      <c r="UT433" s="45"/>
      <c r="UU433" s="45"/>
      <c r="UV433" s="45"/>
      <c r="UW433" s="45"/>
      <c r="UX433" s="45"/>
      <c r="UY433" s="45"/>
      <c r="UZ433" s="45"/>
      <c r="VA433" s="45"/>
      <c r="VB433" s="45"/>
      <c r="VC433" s="45"/>
      <c r="VD433" s="45"/>
      <c r="VE433" s="45"/>
      <c r="VF433" s="45"/>
      <c r="VG433" s="45"/>
      <c r="VH433" s="45"/>
      <c r="VI433" s="45"/>
      <c r="VJ433" s="45"/>
      <c r="VK433" s="45"/>
      <c r="VL433" s="45"/>
      <c r="VM433" s="45"/>
      <c r="VN433" s="45"/>
      <c r="VO433" s="45"/>
      <c r="VP433" s="45"/>
      <c r="VQ433" s="45"/>
      <c r="VR433" s="45"/>
      <c r="VS433" s="45"/>
      <c r="VT433" s="45"/>
      <c r="VU433" s="45"/>
      <c r="VV433" s="45"/>
      <c r="VW433" s="45"/>
      <c r="VX433" s="45"/>
      <c r="VY433" s="45"/>
      <c r="VZ433" s="45"/>
      <c r="WA433" s="45"/>
      <c r="WB433" s="45"/>
      <c r="WC433" s="45"/>
      <c r="WD433" s="45"/>
      <c r="WE433" s="45"/>
      <c r="WF433" s="45"/>
      <c r="WG433" s="45"/>
      <c r="WH433" s="45"/>
      <c r="WI433" s="45"/>
      <c r="WJ433" s="45"/>
      <c r="WK433" s="45"/>
      <c r="WL433" s="45"/>
      <c r="WM433" s="45"/>
      <c r="WN433" s="45"/>
      <c r="WO433" s="45"/>
      <c r="WP433" s="45"/>
      <c r="WQ433" s="45"/>
      <c r="WR433" s="45"/>
      <c r="WS433" s="45"/>
      <c r="WT433" s="45"/>
      <c r="WU433" s="45"/>
      <c r="WV433" s="45"/>
      <c r="WW433" s="45"/>
      <c r="WX433" s="45"/>
      <c r="WY433" s="45"/>
      <c r="WZ433" s="45"/>
      <c r="XA433" s="45"/>
      <c r="XB433" s="45"/>
      <c r="XC433" s="45"/>
      <c r="XD433" s="45"/>
      <c r="XE433" s="45"/>
      <c r="XF433" s="45"/>
      <c r="XG433" s="45"/>
      <c r="XH433" s="45"/>
      <c r="XI433" s="45"/>
      <c r="XJ433" s="45"/>
      <c r="XK433" s="45"/>
      <c r="XL433" s="45"/>
      <c r="XM433" s="45"/>
      <c r="XN433" s="45"/>
      <c r="XO433" s="45"/>
      <c r="XP433" s="45"/>
      <c r="XQ433" s="45"/>
      <c r="XR433" s="45"/>
      <c r="XS433" s="45"/>
      <c r="XT433" s="45"/>
      <c r="XU433" s="45"/>
      <c r="XV433" s="45"/>
      <c r="XW433" s="45"/>
      <c r="XX433" s="45"/>
      <c r="XY433" s="45"/>
      <c r="XZ433" s="45"/>
      <c r="YA433" s="45"/>
      <c r="YB433" s="45"/>
      <c r="YC433" s="45"/>
      <c r="YD433" s="45"/>
      <c r="YE433" s="45"/>
      <c r="YF433" s="45"/>
      <c r="YG433" s="45"/>
      <c r="YH433" s="45"/>
      <c r="YI433" s="45"/>
      <c r="YJ433" s="45"/>
      <c r="YK433" s="45"/>
      <c r="YL433" s="45"/>
      <c r="YM433" s="45"/>
      <c r="YN433" s="45"/>
      <c r="YO433" s="45"/>
      <c r="YP433" s="45"/>
      <c r="YQ433" s="45"/>
      <c r="YR433" s="45"/>
      <c r="YS433" s="45"/>
      <c r="YT433" s="45"/>
      <c r="YU433" s="45"/>
      <c r="YV433" s="45"/>
      <c r="YW433" s="45"/>
      <c r="YX433" s="45"/>
      <c r="YY433" s="45"/>
      <c r="YZ433" s="45"/>
      <c r="ZA433" s="45"/>
      <c r="ZB433" s="45"/>
      <c r="ZC433" s="45"/>
      <c r="ZD433" s="45"/>
      <c r="ZE433" s="45"/>
      <c r="ZF433" s="45"/>
      <c r="ZG433" s="45"/>
      <c r="ZH433" s="45"/>
      <c r="ZI433" s="45"/>
      <c r="ZJ433" s="45"/>
      <c r="ZK433" s="45"/>
      <c r="ZL433" s="45"/>
      <c r="ZM433" s="45"/>
      <c r="ZN433" s="45"/>
      <c r="ZO433" s="45"/>
      <c r="ZP433" s="45"/>
      <c r="ZQ433" s="45"/>
      <c r="ZR433" s="45"/>
      <c r="ZS433" s="45"/>
      <c r="ZT433" s="45"/>
      <c r="ZU433" s="45"/>
      <c r="ZV433" s="45"/>
      <c r="ZW433" s="45"/>
      <c r="ZX433" s="45"/>
      <c r="ZY433" s="45"/>
      <c r="ZZ433" s="45"/>
      <c r="AAA433" s="45"/>
      <c r="AAB433" s="45"/>
      <c r="AAC433" s="45"/>
      <c r="AAD433" s="45"/>
      <c r="AAE433" s="45"/>
      <c r="AAF433" s="45"/>
      <c r="AAG433" s="45"/>
      <c r="AAH433" s="45"/>
      <c r="AAI433" s="45"/>
      <c r="AAJ433" s="45"/>
      <c r="AAK433" s="45"/>
      <c r="AAL433" s="45"/>
      <c r="AAM433" s="45"/>
      <c r="AAN433" s="45"/>
      <c r="AAO433" s="45"/>
      <c r="AAP433" s="45"/>
      <c r="AAQ433" s="45"/>
      <c r="AAR433" s="45"/>
      <c r="AAS433" s="45"/>
      <c r="AAT433" s="45"/>
      <c r="AAU433" s="45"/>
      <c r="AAV433" s="45"/>
      <c r="AAW433" s="45"/>
      <c r="AAX433" s="45"/>
      <c r="AAY433" s="45"/>
      <c r="AAZ433" s="45"/>
      <c r="ABA433" s="45"/>
      <c r="ABB433" s="45"/>
      <c r="ABC433" s="45"/>
      <c r="ABD433" s="45"/>
      <c r="ABE433" s="45"/>
      <c r="ABF433" s="45"/>
      <c r="ABG433" s="45"/>
      <c r="ABH433" s="45"/>
      <c r="ABI433" s="45"/>
      <c r="ABJ433" s="45"/>
      <c r="ABK433" s="45"/>
      <c r="ABL433" s="45"/>
      <c r="ABM433" s="45"/>
      <c r="ABN433" s="45"/>
      <c r="ABO433" s="45"/>
      <c r="ABP433" s="45"/>
      <c r="ABQ433" s="45"/>
      <c r="ABR433" s="45"/>
      <c r="ABS433" s="45"/>
      <c r="ABT433" s="45"/>
      <c r="ABU433" s="45"/>
      <c r="ABV433" s="45"/>
      <c r="ABW433" s="45"/>
      <c r="ABX433" s="45"/>
      <c r="ABY433" s="45"/>
      <c r="ABZ433" s="45"/>
      <c r="ACA433" s="45"/>
      <c r="ACB433" s="45"/>
      <c r="ACC433" s="45"/>
      <c r="ACD433" s="45"/>
      <c r="ACE433" s="45"/>
      <c r="ACF433" s="45"/>
      <c r="ACG433" s="45"/>
      <c r="ACH433" s="45"/>
      <c r="ACI433" s="45"/>
      <c r="ACJ433" s="45"/>
      <c r="ACK433" s="45"/>
      <c r="ACL433" s="45"/>
      <c r="ACM433" s="45"/>
      <c r="ACN433" s="45"/>
      <c r="ACO433" s="45"/>
      <c r="ACP433" s="45"/>
      <c r="ACQ433" s="45"/>
      <c r="ACR433" s="45"/>
      <c r="ACS433" s="45"/>
      <c r="ACT433" s="45"/>
      <c r="ACU433" s="45"/>
      <c r="ACV433" s="45"/>
      <c r="ACW433" s="45"/>
      <c r="ACX433" s="45"/>
      <c r="ACY433" s="45"/>
      <c r="ACZ433" s="45"/>
      <c r="ADA433" s="45"/>
      <c r="ADB433" s="45"/>
      <c r="ADC433" s="45"/>
      <c r="ADD433" s="45"/>
      <c r="ADE433" s="45"/>
      <c r="ADF433" s="45"/>
      <c r="ADG433" s="45"/>
      <c r="ADH433" s="45"/>
      <c r="ADI433" s="45"/>
      <c r="ADJ433" s="45"/>
      <c r="ADK433" s="45"/>
      <c r="ADL433" s="45"/>
      <c r="ADM433" s="45"/>
      <c r="ADN433" s="45"/>
      <c r="ADO433" s="45"/>
      <c r="ADP433" s="45"/>
      <c r="ADQ433" s="45"/>
      <c r="ADR433" s="45"/>
      <c r="ADS433" s="45"/>
      <c r="ADT433" s="45"/>
      <c r="ADU433" s="45"/>
      <c r="ADV433" s="45"/>
      <c r="ADW433" s="45"/>
      <c r="ADX433" s="45"/>
      <c r="ADY433" s="45"/>
      <c r="ADZ433" s="45"/>
      <c r="AEA433" s="45"/>
      <c r="AEB433" s="45"/>
      <c r="AEC433" s="45"/>
      <c r="AED433" s="45"/>
      <c r="AEE433" s="45"/>
      <c r="AEF433" s="45"/>
      <c r="AEG433" s="45"/>
      <c r="AEH433" s="45"/>
      <c r="AEI433" s="45"/>
      <c r="AEJ433" s="45"/>
      <c r="AEK433" s="45"/>
      <c r="AEL433" s="45"/>
      <c r="AEM433" s="45"/>
      <c r="AEN433" s="45"/>
      <c r="AEO433" s="45"/>
      <c r="AEP433" s="45"/>
      <c r="AEQ433" s="45"/>
      <c r="AER433" s="45"/>
      <c r="AES433" s="45"/>
      <c r="AET433" s="45"/>
      <c r="AEU433" s="45"/>
      <c r="AEV433" s="45"/>
      <c r="AEW433" s="45"/>
      <c r="AEX433" s="45"/>
      <c r="AEY433" s="45"/>
      <c r="AEZ433" s="45"/>
      <c r="AFA433" s="45"/>
      <c r="AFB433" s="45"/>
      <c r="AFC433" s="45"/>
      <c r="AFD433" s="45"/>
      <c r="AFE433" s="45"/>
      <c r="AFF433" s="45"/>
      <c r="AFG433" s="45"/>
      <c r="AFH433" s="45"/>
      <c r="AFI433" s="45"/>
      <c r="AFJ433" s="45"/>
      <c r="AFK433" s="45"/>
      <c r="AFL433" s="45"/>
      <c r="AFM433" s="45"/>
      <c r="AFN433" s="45"/>
      <c r="AFO433" s="45"/>
      <c r="AFP433" s="45"/>
      <c r="AFQ433" s="45"/>
      <c r="AFR433" s="45"/>
      <c r="AFS433" s="45"/>
      <c r="AFT433" s="45"/>
      <c r="AFU433" s="45"/>
      <c r="AFV433" s="45"/>
      <c r="AFW433" s="45"/>
      <c r="AFX433" s="45"/>
      <c r="AFY433" s="45"/>
      <c r="AFZ433" s="45"/>
      <c r="AGA433" s="45"/>
      <c r="AGB433" s="45"/>
      <c r="AGC433" s="45"/>
      <c r="AGD433" s="45"/>
      <c r="AGE433" s="45"/>
      <c r="AGF433" s="45"/>
      <c r="AGG433" s="45"/>
      <c r="AGH433" s="45"/>
      <c r="AGI433" s="45"/>
      <c r="AGJ433" s="45"/>
      <c r="AGK433" s="45"/>
      <c r="AGL433" s="45"/>
      <c r="AGM433" s="45"/>
      <c r="AGN433" s="45"/>
      <c r="AGO433" s="45"/>
      <c r="AGP433" s="45"/>
      <c r="AGQ433" s="45"/>
      <c r="AGR433" s="45"/>
      <c r="AGS433" s="45"/>
      <c r="AGT433" s="45"/>
      <c r="AGU433" s="45"/>
      <c r="AGV433" s="45"/>
      <c r="AGW433" s="45"/>
      <c r="AGX433" s="45"/>
      <c r="AGY433" s="45"/>
      <c r="AGZ433" s="45"/>
      <c r="AHA433" s="45"/>
      <c r="AHB433" s="45"/>
      <c r="AHC433" s="45"/>
      <c r="AHD433" s="45"/>
      <c r="AHE433" s="45"/>
      <c r="AHF433" s="45"/>
      <c r="AHG433" s="45"/>
      <c r="AHH433" s="45"/>
      <c r="AHI433" s="45"/>
      <c r="AHJ433" s="45"/>
      <c r="AHK433" s="45"/>
      <c r="AHL433" s="45"/>
      <c r="AHM433" s="45"/>
      <c r="AHN433" s="45"/>
      <c r="AHO433" s="45"/>
      <c r="AHP433" s="45"/>
      <c r="AHQ433" s="45"/>
      <c r="AHR433" s="45"/>
      <c r="AHS433" s="45"/>
      <c r="AHT433" s="45"/>
      <c r="AHU433" s="45"/>
      <c r="AHV433" s="45"/>
      <c r="AHW433" s="45"/>
      <c r="AHX433" s="45"/>
      <c r="AHY433" s="45"/>
      <c r="AHZ433" s="45"/>
      <c r="AIA433" s="45"/>
      <c r="AIB433" s="45"/>
      <c r="AIC433" s="45"/>
      <c r="AID433" s="45"/>
      <c r="AIE433" s="45"/>
      <c r="AIF433" s="45"/>
      <c r="AIG433" s="45"/>
      <c r="AIH433" s="45"/>
      <c r="AII433" s="45"/>
      <c r="AIJ433" s="45"/>
      <c r="AIK433" s="45"/>
      <c r="AIL433" s="45"/>
      <c r="AIM433" s="45"/>
      <c r="AIN433" s="45"/>
      <c r="AIO433" s="45"/>
      <c r="AIP433" s="45"/>
      <c r="AIQ433" s="45"/>
      <c r="AIR433" s="45"/>
      <c r="AIS433" s="45"/>
      <c r="AIT433" s="45"/>
      <c r="AIU433" s="45"/>
      <c r="AIV433" s="45"/>
      <c r="AIW433" s="45"/>
      <c r="AIX433" s="45"/>
      <c r="AIY433" s="45"/>
      <c r="AIZ433" s="45"/>
      <c r="AJA433" s="45"/>
      <c r="AJB433" s="45"/>
      <c r="AJC433" s="45"/>
      <c r="AJD433" s="45"/>
      <c r="AJE433" s="45"/>
      <c r="AJF433" s="45"/>
      <c r="AJG433" s="45"/>
      <c r="AJH433" s="45"/>
      <c r="AJI433" s="45"/>
      <c r="AJJ433" s="45"/>
      <c r="AJK433" s="45"/>
      <c r="AJL433" s="45"/>
      <c r="AJM433" s="45"/>
      <c r="AJN433" s="45"/>
      <c r="AJO433" s="45"/>
      <c r="AJP433" s="45"/>
      <c r="AJQ433" s="45"/>
      <c r="AJR433" s="45"/>
      <c r="AJS433" s="45"/>
      <c r="AJT433" s="45"/>
      <c r="AJU433" s="45"/>
      <c r="AJV433" s="45"/>
      <c r="AJW433" s="45"/>
      <c r="AJX433" s="45"/>
      <c r="AJY433" s="45"/>
      <c r="AJZ433" s="45"/>
      <c r="AKA433" s="45"/>
      <c r="AKB433" s="45"/>
      <c r="AKC433" s="45"/>
      <c r="AKD433" s="45"/>
      <c r="AKE433" s="45"/>
      <c r="AKF433" s="45"/>
      <c r="AKG433" s="45"/>
      <c r="AKH433" s="45"/>
      <c r="AKI433" s="45"/>
      <c r="AKJ433" s="45"/>
      <c r="AKK433" s="45"/>
      <c r="AKL433" s="45"/>
      <c r="AKM433" s="45"/>
      <c r="AKN433" s="45"/>
      <c r="AKO433" s="45"/>
      <c r="AKP433" s="45"/>
      <c r="AKQ433" s="45"/>
      <c r="AKR433" s="45"/>
      <c r="AKS433" s="45"/>
      <c r="AKT433" s="45"/>
      <c r="AKU433" s="45"/>
      <c r="AKV433" s="45"/>
      <c r="AKW433" s="45"/>
      <c r="AKX433" s="45"/>
      <c r="AKY433" s="45"/>
      <c r="AKZ433" s="45"/>
      <c r="ALA433" s="45"/>
      <c r="ALB433" s="45"/>
      <c r="ALC433" s="45"/>
      <c r="ALD433" s="45"/>
      <c r="ALE433" s="45"/>
      <c r="ALF433" s="45"/>
      <c r="ALG433" s="45"/>
      <c r="ALH433" s="45"/>
      <c r="ALI433" s="45"/>
      <c r="ALJ433" s="45"/>
      <c r="ALK433" s="45"/>
      <c r="ALL433" s="45"/>
      <c r="ALM433" s="45"/>
      <c r="ALN433" s="45"/>
      <c r="ALO433" s="45"/>
      <c r="ALP433" s="45"/>
      <c r="ALQ433" s="45"/>
      <c r="ALR433" s="45"/>
      <c r="ALS433" s="45"/>
      <c r="ALT433" s="45"/>
      <c r="ALU433" s="45"/>
      <c r="ALV433" s="45"/>
      <c r="ALW433" s="45"/>
      <c r="ALX433" s="45"/>
      <c r="ALY433" s="45"/>
      <c r="ALZ433" s="45"/>
      <c r="AMA433" s="45"/>
      <c r="AMB433" s="45"/>
      <c r="AMC433" s="45"/>
      <c r="AMD433" s="45"/>
      <c r="AME433" s="45"/>
      <c r="AMF433" s="45"/>
      <c r="AMG433" s="45"/>
      <c r="AMH433" s="45"/>
      <c r="AMI433" s="45"/>
      <c r="AMJ433" s="45"/>
      <c r="AMK433" s="45"/>
      <c r="AML433" s="45"/>
      <c r="AMM433" s="45"/>
      <c r="AMN433" s="45"/>
      <c r="AMO433" s="45"/>
      <c r="AMP433" s="45"/>
      <c r="AMQ433" s="45"/>
      <c r="AMR433" s="45"/>
      <c r="AMS433" s="45"/>
      <c r="AMT433" s="45"/>
      <c r="AMU433" s="45"/>
      <c r="AMV433" s="45"/>
      <c r="AMW433" s="45"/>
      <c r="AMX433" s="45"/>
      <c r="AMY433" s="45"/>
      <c r="AMZ433" s="45"/>
      <c r="ANA433" s="45"/>
      <c r="ANB433" s="45"/>
      <c r="ANC433" s="45"/>
      <c r="AND433" s="45"/>
      <c r="ANE433" s="45"/>
      <c r="ANF433" s="45"/>
      <c r="ANG433" s="45"/>
      <c r="ANH433" s="45"/>
      <c r="ANI433" s="45"/>
      <c r="ANJ433" s="45"/>
      <c r="ANK433" s="45"/>
      <c r="ANL433" s="45"/>
      <c r="ANM433" s="45"/>
      <c r="ANN433" s="45"/>
      <c r="ANO433" s="45"/>
      <c r="ANP433" s="45"/>
      <c r="ANQ433" s="45"/>
      <c r="ANR433" s="45"/>
      <c r="ANS433" s="45"/>
      <c r="ANT433" s="45"/>
      <c r="ANU433" s="45"/>
      <c r="ANV433" s="45"/>
      <c r="ANW433" s="45"/>
      <c r="ANX433" s="45"/>
      <c r="ANY433" s="45"/>
      <c r="ANZ433" s="45"/>
      <c r="AOA433" s="45"/>
      <c r="AOB433" s="45"/>
      <c r="AOC433" s="45"/>
      <c r="AOD433" s="45"/>
      <c r="AOE433" s="45"/>
      <c r="AOF433" s="45"/>
      <c r="AOG433" s="45"/>
      <c r="AOH433" s="45"/>
      <c r="AOI433" s="45"/>
      <c r="AOJ433" s="45"/>
      <c r="AOK433" s="45"/>
      <c r="AOL433" s="45"/>
      <c r="AOM433" s="45"/>
      <c r="AON433" s="45"/>
      <c r="AOO433" s="45"/>
      <c r="AOP433" s="45"/>
      <c r="AOQ433" s="45"/>
      <c r="AOR433" s="45"/>
      <c r="AOS433" s="45"/>
      <c r="AOT433" s="45"/>
      <c r="AOU433" s="45"/>
      <c r="AOV433" s="45"/>
      <c r="AOW433" s="45"/>
      <c r="AOX433" s="45"/>
      <c r="AOY433" s="45"/>
      <c r="AOZ433" s="45"/>
      <c r="APA433" s="45"/>
      <c r="APB433" s="45"/>
      <c r="APC433" s="45"/>
      <c r="APD433" s="45"/>
      <c r="APE433" s="45"/>
      <c r="APF433" s="45"/>
      <c r="APG433" s="45"/>
      <c r="APH433" s="45"/>
      <c r="API433" s="45"/>
      <c r="APJ433" s="45"/>
      <c r="APK433" s="45"/>
      <c r="APL433" s="45"/>
      <c r="APM433" s="45"/>
      <c r="APN433" s="45"/>
      <c r="APO433" s="45"/>
      <c r="APP433" s="45"/>
      <c r="APQ433" s="45"/>
      <c r="APR433" s="45"/>
      <c r="APS433" s="45"/>
      <c r="APT433" s="45"/>
      <c r="APU433" s="45"/>
      <c r="APV433" s="45"/>
      <c r="APW433" s="45"/>
      <c r="APX433" s="45"/>
      <c r="APY433" s="45"/>
      <c r="APZ433" s="45"/>
      <c r="AQA433" s="45"/>
      <c r="AQB433" s="45"/>
      <c r="AQC433" s="45"/>
      <c r="AQD433" s="45"/>
      <c r="AQE433" s="45"/>
      <c r="AQF433" s="45"/>
      <c r="AQG433" s="45"/>
      <c r="AQH433" s="45"/>
      <c r="AQI433" s="45"/>
      <c r="AQJ433" s="45"/>
      <c r="AQK433" s="45"/>
      <c r="AQL433" s="45"/>
      <c r="AQM433" s="45"/>
      <c r="AQN433" s="45"/>
      <c r="AQO433" s="45"/>
      <c r="AQP433" s="45"/>
      <c r="AQQ433" s="45"/>
      <c r="AQR433" s="45"/>
      <c r="AQS433" s="45"/>
      <c r="AQT433" s="45"/>
      <c r="AQU433" s="45"/>
      <c r="AQV433" s="45"/>
      <c r="AQW433" s="45"/>
      <c r="AQX433" s="45"/>
      <c r="AQY433" s="45"/>
      <c r="AQZ433" s="45"/>
      <c r="ARA433" s="45"/>
      <c r="ARB433" s="45"/>
      <c r="ARC433" s="45"/>
      <c r="ARD433" s="45"/>
      <c r="ARE433" s="45"/>
      <c r="ARF433" s="45"/>
      <c r="ARG433" s="45"/>
      <c r="ARH433" s="45"/>
      <c r="ARI433" s="45"/>
      <c r="ARJ433" s="45"/>
      <c r="ARK433" s="45"/>
      <c r="ARL433" s="45"/>
      <c r="ARM433" s="45"/>
      <c r="ARN433" s="45"/>
      <c r="ARO433" s="45"/>
      <c r="ARP433" s="45"/>
      <c r="ARQ433" s="45"/>
      <c r="ARR433" s="45"/>
      <c r="ARS433" s="45"/>
      <c r="ART433" s="45"/>
      <c r="ARU433" s="45"/>
      <c r="ARV433" s="45"/>
      <c r="ARW433" s="45"/>
      <c r="ARX433" s="45"/>
      <c r="ARY433" s="45"/>
      <c r="ARZ433" s="45"/>
      <c r="ASA433" s="45"/>
      <c r="ASB433" s="45"/>
      <c r="ASC433" s="45"/>
      <c r="ASD433" s="45"/>
      <c r="ASE433" s="45"/>
      <c r="ASF433" s="45"/>
      <c r="ASG433" s="45"/>
      <c r="ASH433" s="45"/>
      <c r="ASI433" s="45"/>
      <c r="ASJ433" s="45"/>
      <c r="ASK433" s="45"/>
      <c r="ASL433" s="45"/>
      <c r="ASM433" s="45"/>
      <c r="ASN433" s="45"/>
      <c r="ASO433" s="45"/>
      <c r="ASP433" s="45"/>
      <c r="ASQ433" s="45"/>
      <c r="ASR433" s="45"/>
      <c r="ASS433" s="45"/>
      <c r="AST433" s="45"/>
      <c r="ASU433" s="45"/>
      <c r="ASV433" s="45"/>
      <c r="ASW433" s="45"/>
      <c r="ASX433" s="45"/>
      <c r="ASY433" s="45"/>
      <c r="ASZ433" s="45"/>
      <c r="ATA433" s="45"/>
      <c r="ATB433" s="45"/>
      <c r="ATC433" s="45"/>
      <c r="ATD433" s="45"/>
      <c r="ATE433" s="45"/>
      <c r="ATF433" s="45"/>
      <c r="ATG433" s="45"/>
      <c r="ATH433" s="45"/>
      <c r="ATI433" s="45"/>
      <c r="ATJ433" s="45"/>
      <c r="ATK433" s="45"/>
      <c r="ATL433" s="45"/>
      <c r="ATM433" s="45"/>
      <c r="ATN433" s="45"/>
      <c r="ATO433" s="45"/>
      <c r="ATP433" s="45"/>
      <c r="ATQ433" s="45"/>
      <c r="ATR433" s="45"/>
      <c r="ATS433" s="45"/>
      <c r="ATT433" s="45"/>
      <c r="ATU433" s="45"/>
      <c r="ATV433" s="45"/>
      <c r="ATW433" s="45"/>
      <c r="ATX433" s="45"/>
      <c r="ATY433" s="45"/>
      <c r="ATZ433" s="45"/>
      <c r="AUA433" s="45"/>
      <c r="AUB433" s="45"/>
      <c r="AUC433" s="45"/>
      <c r="AUD433" s="45"/>
      <c r="AUE433" s="45"/>
      <c r="AUF433" s="45"/>
      <c r="AUG433" s="45"/>
      <c r="AUH433" s="45"/>
      <c r="AUI433" s="45"/>
      <c r="AUJ433" s="45"/>
      <c r="AUK433" s="45"/>
      <c r="AUL433" s="45"/>
      <c r="AUM433" s="45"/>
      <c r="AUN433" s="45"/>
      <c r="AUO433" s="45"/>
      <c r="AUP433" s="45"/>
      <c r="AUQ433" s="45"/>
      <c r="AUR433" s="45"/>
      <c r="AUS433" s="45"/>
      <c r="AUT433" s="45"/>
      <c r="AUU433" s="45"/>
      <c r="AUV433" s="45"/>
      <c r="AUW433" s="45"/>
      <c r="AUX433" s="45"/>
      <c r="AUY433" s="45"/>
      <c r="AUZ433" s="45"/>
      <c r="AVA433" s="45"/>
      <c r="AVB433" s="45"/>
      <c r="AVC433" s="45"/>
      <c r="AVD433" s="45"/>
      <c r="AVE433" s="45"/>
      <c r="AVF433" s="45"/>
      <c r="AVG433" s="45"/>
      <c r="AVH433" s="45"/>
      <c r="AVI433" s="45"/>
      <c r="AVJ433" s="45"/>
      <c r="AVK433" s="45"/>
      <c r="AVL433" s="45"/>
      <c r="AVM433" s="45"/>
      <c r="AVN433" s="45"/>
      <c r="AVO433" s="45"/>
      <c r="AVP433" s="45"/>
      <c r="AVQ433" s="45"/>
      <c r="AVR433" s="45"/>
      <c r="AVS433" s="45"/>
      <c r="AVT433" s="45"/>
      <c r="AVU433" s="45"/>
      <c r="AVV433" s="45"/>
      <c r="AVW433" s="45"/>
      <c r="AVX433" s="45"/>
      <c r="AVY433" s="45"/>
      <c r="AVZ433" s="45"/>
      <c r="AWA433" s="45"/>
      <c r="AWB433" s="45"/>
      <c r="AWC433" s="45"/>
      <c r="AWD433" s="45"/>
      <c r="AWE433" s="45"/>
      <c r="AWF433" s="45"/>
      <c r="AWG433" s="45"/>
      <c r="AWH433" s="45"/>
      <c r="AWI433" s="45"/>
      <c r="AWJ433" s="45"/>
      <c r="AWK433" s="45"/>
      <c r="AWL433" s="45"/>
      <c r="AWM433" s="45"/>
      <c r="AWN433" s="45"/>
      <c r="AWO433" s="45"/>
      <c r="AWP433" s="45"/>
      <c r="AWQ433" s="45"/>
      <c r="AWR433" s="45"/>
      <c r="AWS433" s="45"/>
      <c r="AWT433" s="45"/>
      <c r="AWU433" s="45"/>
      <c r="AWV433" s="45"/>
      <c r="AWW433" s="45"/>
      <c r="AWX433" s="45"/>
      <c r="AWY433" s="45"/>
      <c r="AWZ433" s="45"/>
      <c r="AXA433" s="45"/>
      <c r="AXB433" s="45"/>
      <c r="AXC433" s="45"/>
      <c r="AXD433" s="45"/>
      <c r="AXE433" s="45"/>
      <c r="AXF433" s="45"/>
      <c r="AXG433" s="45"/>
      <c r="AXH433" s="45"/>
      <c r="AXI433" s="45"/>
      <c r="AXJ433" s="45"/>
      <c r="AXK433" s="45"/>
      <c r="AXL433" s="45"/>
      <c r="AXM433" s="45"/>
      <c r="AXN433" s="45"/>
      <c r="AXO433" s="45"/>
      <c r="AXP433" s="45"/>
      <c r="AXQ433" s="45"/>
      <c r="AXR433" s="45"/>
      <c r="AXS433" s="45"/>
      <c r="AXT433" s="45"/>
      <c r="AXU433" s="45"/>
      <c r="AXV433" s="45"/>
      <c r="AXW433" s="45"/>
      <c r="AXX433" s="45"/>
      <c r="AXY433" s="45"/>
      <c r="AXZ433" s="45"/>
      <c r="AYA433" s="45"/>
      <c r="AYB433" s="45"/>
      <c r="AYC433" s="45"/>
      <c r="AYD433" s="45"/>
      <c r="AYE433" s="45"/>
      <c r="AYF433" s="45"/>
      <c r="AYG433" s="45"/>
      <c r="AYH433" s="45"/>
      <c r="AYI433" s="45"/>
      <c r="AYJ433" s="45"/>
      <c r="AYK433" s="45"/>
      <c r="AYL433" s="45"/>
      <c r="AYM433" s="45"/>
      <c r="AYN433" s="45"/>
      <c r="AYO433" s="45"/>
      <c r="AYP433" s="45"/>
      <c r="AYQ433" s="45"/>
      <c r="AYR433" s="45"/>
      <c r="AYS433" s="45"/>
      <c r="AYT433" s="45"/>
      <c r="AYU433" s="45"/>
      <c r="AYV433" s="45"/>
      <c r="AYW433" s="45"/>
      <c r="AYX433" s="45"/>
      <c r="AYY433" s="45"/>
      <c r="AYZ433" s="45"/>
      <c r="AZA433" s="45"/>
      <c r="AZB433" s="45"/>
      <c r="AZC433" s="45"/>
      <c r="AZD433" s="45"/>
      <c r="AZE433" s="45"/>
      <c r="AZF433" s="45"/>
      <c r="AZG433" s="45"/>
      <c r="AZH433" s="45"/>
      <c r="AZI433" s="45"/>
      <c r="AZJ433" s="45"/>
      <c r="AZK433" s="45"/>
      <c r="AZL433" s="45"/>
      <c r="AZM433" s="45"/>
      <c r="AZN433" s="45"/>
      <c r="AZO433" s="45"/>
      <c r="AZP433" s="45"/>
      <c r="AZQ433" s="45"/>
      <c r="AZR433" s="45"/>
      <c r="AZS433" s="45"/>
      <c r="AZT433" s="45"/>
      <c r="AZU433" s="45"/>
      <c r="AZV433" s="45"/>
      <c r="AZW433" s="45"/>
      <c r="AZX433" s="45"/>
      <c r="AZY433" s="45"/>
      <c r="AZZ433" s="45"/>
      <c r="BAA433" s="45"/>
      <c r="BAB433" s="45"/>
      <c r="BAC433" s="45"/>
      <c r="BAD433" s="45"/>
      <c r="BAE433" s="45"/>
      <c r="BAF433" s="45"/>
      <c r="BAG433" s="45"/>
      <c r="BAH433" s="45"/>
      <c r="BAI433" s="45"/>
      <c r="BAJ433" s="45"/>
      <c r="BAK433" s="45"/>
      <c r="BAL433" s="45"/>
      <c r="BAM433" s="45"/>
      <c r="BAN433" s="45"/>
      <c r="BAO433" s="45"/>
      <c r="BAP433" s="45"/>
      <c r="BAQ433" s="45"/>
      <c r="BAR433" s="45"/>
      <c r="BAS433" s="45"/>
      <c r="BAT433" s="45"/>
      <c r="BAU433" s="45"/>
      <c r="BAV433" s="45"/>
      <c r="BAW433" s="45"/>
      <c r="BAX433" s="45"/>
      <c r="BAY433" s="45"/>
      <c r="BAZ433" s="45"/>
      <c r="BBA433" s="45"/>
      <c r="BBB433" s="45"/>
      <c r="BBC433" s="45"/>
      <c r="BBD433" s="45"/>
      <c r="BBE433" s="45"/>
      <c r="BBF433" s="45"/>
      <c r="BBG433" s="45"/>
      <c r="BBH433" s="45"/>
      <c r="BBI433" s="45"/>
      <c r="BBJ433" s="45"/>
      <c r="BBK433" s="45"/>
      <c r="BBL433" s="45"/>
      <c r="BBM433" s="45"/>
      <c r="BBN433" s="45"/>
      <c r="BBO433" s="45"/>
      <c r="BBP433" s="45"/>
      <c r="BBQ433" s="45"/>
      <c r="BBR433" s="45"/>
      <c r="BBS433" s="45"/>
      <c r="BBT433" s="45"/>
      <c r="BBU433" s="45"/>
      <c r="BBV433" s="45"/>
      <c r="BBW433" s="45"/>
      <c r="BBX433" s="45"/>
      <c r="BBY433" s="45"/>
      <c r="BBZ433" s="45"/>
      <c r="BCA433" s="45"/>
      <c r="BCB433" s="45"/>
      <c r="BCC433" s="45"/>
      <c r="BCD433" s="45"/>
      <c r="BCE433" s="45"/>
      <c r="BCF433" s="45"/>
      <c r="BCG433" s="45"/>
      <c r="BCH433" s="45"/>
      <c r="BCI433" s="45"/>
      <c r="BCJ433" s="45"/>
      <c r="BCK433" s="45"/>
      <c r="BCL433" s="45"/>
      <c r="BCM433" s="45"/>
      <c r="BCN433" s="45"/>
      <c r="BCO433" s="45"/>
      <c r="BCP433" s="45"/>
      <c r="BCQ433" s="45"/>
      <c r="BCR433" s="45"/>
      <c r="BCS433" s="45"/>
      <c r="BCT433" s="45"/>
      <c r="BCU433" s="45"/>
      <c r="BCV433" s="45"/>
      <c r="BCW433" s="45"/>
      <c r="BCX433" s="45"/>
      <c r="BCY433" s="45"/>
      <c r="BCZ433" s="45"/>
      <c r="BDA433" s="45"/>
      <c r="BDB433" s="45"/>
      <c r="BDC433" s="45"/>
      <c r="BDD433" s="45"/>
      <c r="BDE433" s="45"/>
      <c r="BDF433" s="45"/>
      <c r="BDG433" s="45"/>
      <c r="BDH433" s="45"/>
      <c r="BDI433" s="45"/>
      <c r="BDJ433" s="45"/>
      <c r="BDK433" s="45"/>
      <c r="BDL433" s="45"/>
      <c r="BDM433" s="45"/>
      <c r="BDN433" s="45"/>
      <c r="BDO433" s="45"/>
      <c r="BDP433" s="45"/>
      <c r="BDQ433" s="45"/>
      <c r="BDR433" s="45"/>
      <c r="BDS433" s="45"/>
      <c r="BDT433" s="45"/>
      <c r="BDU433" s="45"/>
      <c r="BDV433" s="45"/>
      <c r="BDW433" s="45"/>
      <c r="BDX433" s="45"/>
      <c r="BDY433" s="45"/>
      <c r="BDZ433" s="45"/>
      <c r="BEA433" s="45"/>
      <c r="BEB433" s="45"/>
      <c r="BEC433" s="45"/>
      <c r="BED433" s="45"/>
      <c r="BEE433" s="45"/>
      <c r="BEF433" s="45"/>
      <c r="BEG433" s="45"/>
      <c r="BEH433" s="45"/>
      <c r="BEI433" s="45"/>
      <c r="BEJ433" s="45"/>
      <c r="BEK433" s="45"/>
      <c r="BEL433" s="45"/>
      <c r="BEM433" s="45"/>
      <c r="BEN433" s="45"/>
      <c r="BEO433" s="45"/>
      <c r="BEP433" s="45"/>
      <c r="BEQ433" s="45"/>
      <c r="BER433" s="45"/>
      <c r="BES433" s="45"/>
      <c r="BET433" s="45"/>
      <c r="BEU433" s="45"/>
      <c r="BEV433" s="45"/>
      <c r="BEW433" s="45"/>
      <c r="BEX433" s="45"/>
      <c r="BEY433" s="45"/>
      <c r="BEZ433" s="45"/>
      <c r="BFA433" s="45"/>
      <c r="BFB433" s="45"/>
      <c r="BFC433" s="45"/>
      <c r="BFD433" s="45"/>
      <c r="BFE433" s="45"/>
      <c r="BFF433" s="45"/>
      <c r="BFG433" s="45"/>
      <c r="BFH433" s="45"/>
      <c r="BFI433" s="45"/>
      <c r="BFJ433" s="45"/>
      <c r="BFK433" s="45"/>
      <c r="BFL433" s="45"/>
      <c r="BFM433" s="45"/>
      <c r="BFN433" s="45"/>
      <c r="BFO433" s="45"/>
      <c r="BFP433" s="45"/>
      <c r="BFQ433" s="45"/>
      <c r="BFR433" s="45"/>
      <c r="BFS433" s="45"/>
      <c r="BFT433" s="45"/>
      <c r="BFU433" s="45"/>
      <c r="BFV433" s="45"/>
      <c r="BFW433" s="45"/>
      <c r="BFX433" s="45"/>
      <c r="BFY433" s="45"/>
      <c r="BFZ433" s="45"/>
      <c r="BGA433" s="45"/>
      <c r="BGB433" s="45"/>
      <c r="BGC433" s="45"/>
      <c r="BGD433" s="45"/>
      <c r="BGE433" s="45"/>
      <c r="BGF433" s="45"/>
      <c r="BGG433" s="45"/>
      <c r="BGH433" s="45"/>
      <c r="BGI433" s="45"/>
      <c r="BGJ433" s="45"/>
      <c r="BGK433" s="45"/>
      <c r="BGL433" s="45"/>
      <c r="BGM433" s="45"/>
      <c r="BGN433" s="45"/>
      <c r="BGO433" s="45"/>
      <c r="BGP433" s="45"/>
      <c r="BGQ433" s="45"/>
      <c r="BGR433" s="45"/>
      <c r="BGS433" s="45"/>
      <c r="BGT433" s="45"/>
      <c r="BGU433" s="45"/>
      <c r="BGV433" s="45"/>
      <c r="BGW433" s="45"/>
      <c r="BGX433" s="45"/>
      <c r="BGY433" s="45"/>
      <c r="BGZ433" s="45"/>
      <c r="BHA433" s="45"/>
      <c r="BHB433" s="45"/>
      <c r="BHC433" s="45"/>
      <c r="BHD433" s="45"/>
      <c r="BHE433" s="45"/>
      <c r="BHF433" s="45"/>
      <c r="BHG433" s="45"/>
      <c r="BHH433" s="45"/>
      <c r="BHI433" s="45"/>
      <c r="BHJ433" s="45"/>
      <c r="BHK433" s="45"/>
      <c r="BHL433" s="45"/>
      <c r="BHM433" s="45"/>
      <c r="BHN433" s="45"/>
      <c r="BHO433" s="45"/>
      <c r="BHP433" s="45"/>
      <c r="BHQ433" s="45"/>
      <c r="BHR433" s="45"/>
      <c r="BHS433" s="45"/>
      <c r="BHT433" s="45"/>
      <c r="BHU433" s="45"/>
      <c r="BHV433" s="45"/>
      <c r="BHW433" s="45"/>
      <c r="BHX433" s="45"/>
      <c r="BHY433" s="45"/>
      <c r="BHZ433" s="45"/>
      <c r="BIA433" s="45"/>
      <c r="BIB433" s="45"/>
      <c r="BIC433" s="45"/>
      <c r="BID433" s="45"/>
      <c r="BIE433" s="45"/>
      <c r="BIF433" s="45"/>
      <c r="BIG433" s="45"/>
      <c r="BIH433" s="45"/>
      <c r="BII433" s="45"/>
      <c r="BIJ433" s="45"/>
      <c r="BIK433" s="45"/>
      <c r="BIL433" s="45"/>
      <c r="BIM433" s="45"/>
      <c r="BIN433" s="45"/>
      <c r="BIO433" s="45"/>
      <c r="BIP433" s="45"/>
      <c r="BIQ433" s="45"/>
      <c r="BIR433" s="45"/>
      <c r="BIS433" s="45"/>
      <c r="BIT433" s="45"/>
      <c r="BIU433" s="45"/>
      <c r="BIV433" s="45"/>
      <c r="BIW433" s="45"/>
      <c r="BIX433" s="45"/>
      <c r="BIY433" s="45"/>
      <c r="BIZ433" s="45"/>
      <c r="BJA433" s="45"/>
      <c r="BJB433" s="45"/>
      <c r="BJC433" s="45"/>
      <c r="BJD433" s="45"/>
      <c r="BJE433" s="45"/>
      <c r="BJF433" s="45"/>
      <c r="BJG433" s="45"/>
      <c r="BJH433" s="45"/>
      <c r="BJI433" s="45"/>
      <c r="BJJ433" s="45"/>
      <c r="BJK433" s="45"/>
      <c r="BJL433" s="45"/>
      <c r="BJM433" s="45"/>
      <c r="BJN433" s="45"/>
      <c r="BJO433" s="45"/>
      <c r="BJP433" s="45"/>
      <c r="BJQ433" s="45"/>
      <c r="BJR433" s="45"/>
      <c r="BJS433" s="45"/>
      <c r="BJT433" s="45"/>
      <c r="BJU433" s="45"/>
      <c r="BJV433" s="45"/>
      <c r="BJW433" s="45"/>
      <c r="BJX433" s="45"/>
      <c r="BJY433" s="45"/>
      <c r="BJZ433" s="45"/>
      <c r="BKA433" s="45"/>
      <c r="BKB433" s="45"/>
      <c r="BKC433" s="45"/>
      <c r="BKD433" s="45"/>
      <c r="BKE433" s="45"/>
      <c r="BKF433" s="45"/>
      <c r="BKG433" s="45"/>
      <c r="BKH433" s="45"/>
      <c r="BKI433" s="45"/>
      <c r="BKJ433" s="45"/>
      <c r="BKK433" s="45"/>
      <c r="BKL433" s="45"/>
      <c r="BKM433" s="45"/>
      <c r="BKN433" s="45"/>
      <c r="BKO433" s="45"/>
      <c r="BKP433" s="45"/>
      <c r="BKQ433" s="45"/>
      <c r="BKR433" s="45"/>
      <c r="BKS433" s="45"/>
      <c r="BKT433" s="45"/>
      <c r="BKU433" s="45"/>
      <c r="BKV433" s="45"/>
      <c r="BKW433" s="45"/>
      <c r="BKX433" s="45"/>
      <c r="BKY433" s="45"/>
      <c r="BKZ433" s="45"/>
      <c r="BLA433" s="45"/>
      <c r="BLB433" s="45"/>
      <c r="BLC433" s="45"/>
      <c r="BLD433" s="45"/>
      <c r="BLE433" s="45"/>
      <c r="BLF433" s="45"/>
      <c r="BLG433" s="45"/>
      <c r="BLH433" s="45"/>
      <c r="BLI433" s="45"/>
      <c r="BLJ433" s="45"/>
      <c r="BLK433" s="45"/>
      <c r="BLL433" s="45"/>
      <c r="BLM433" s="45"/>
      <c r="BLN433" s="45"/>
      <c r="BLO433" s="45"/>
      <c r="BLP433" s="45"/>
      <c r="BLQ433" s="45"/>
      <c r="BLR433" s="45"/>
      <c r="BLS433" s="45"/>
      <c r="BLT433" s="45"/>
      <c r="BLU433" s="45"/>
      <c r="BLV433" s="45"/>
      <c r="BLW433" s="45"/>
      <c r="BLX433" s="45"/>
      <c r="BLY433" s="45"/>
      <c r="BLZ433" s="45"/>
      <c r="BMA433" s="45"/>
      <c r="BMB433" s="45"/>
      <c r="BMC433" s="45"/>
      <c r="BMD433" s="45"/>
      <c r="BME433" s="45"/>
      <c r="BMF433" s="45"/>
      <c r="BMG433" s="45"/>
      <c r="BMH433" s="45"/>
      <c r="BMI433" s="45"/>
      <c r="BMJ433" s="45"/>
      <c r="BMK433" s="45"/>
      <c r="BML433" s="45"/>
      <c r="BMM433" s="45"/>
      <c r="BMN433" s="45"/>
      <c r="BMO433" s="45"/>
      <c r="BMP433" s="45"/>
      <c r="BMQ433" s="45"/>
      <c r="BMR433" s="45"/>
      <c r="BMS433" s="45"/>
      <c r="BMT433" s="45"/>
      <c r="BMU433" s="45"/>
      <c r="BMV433" s="45"/>
      <c r="BMW433" s="45"/>
      <c r="BMX433" s="45"/>
      <c r="BMY433" s="45"/>
      <c r="BMZ433" s="45"/>
      <c r="BNA433" s="45"/>
    </row>
    <row r="434" spans="23:1717" s="46" customFormat="1" x14ac:dyDescent="0.25">
      <c r="W434" s="45"/>
      <c r="X434" s="45"/>
      <c r="Y434" s="45"/>
      <c r="Z434" s="45"/>
      <c r="AA434" s="45"/>
      <c r="AB434" s="45"/>
      <c r="AC434" s="45"/>
      <c r="AD434" s="45"/>
      <c r="AE434" s="45"/>
      <c r="AF434" s="45"/>
      <c r="AG434" s="45"/>
      <c r="AH434" s="45"/>
      <c r="AI434" s="45"/>
      <c r="AJ434" s="45"/>
      <c r="AK434" s="45"/>
      <c r="AL434" s="45"/>
      <c r="AM434" s="45"/>
      <c r="AN434" s="45"/>
      <c r="AO434" s="45"/>
      <c r="AP434" s="45"/>
      <c r="AQ434" s="45"/>
      <c r="AR434" s="45"/>
      <c r="AS434" s="45"/>
      <c r="AT434" s="45"/>
      <c r="AU434" s="45"/>
      <c r="AV434" s="45"/>
      <c r="AW434" s="45"/>
      <c r="AX434" s="45"/>
      <c r="AY434" s="45"/>
      <c r="AZ434" s="45"/>
      <c r="BA434" s="45"/>
      <c r="BB434" s="45"/>
      <c r="BC434" s="45"/>
      <c r="BD434" s="45"/>
      <c r="BE434" s="45"/>
      <c r="BF434" s="45"/>
      <c r="BG434" s="45"/>
      <c r="BH434" s="45"/>
      <c r="BI434" s="45"/>
      <c r="BJ434" s="45"/>
      <c r="BK434" s="45"/>
      <c r="BL434" s="45"/>
      <c r="BM434" s="45"/>
      <c r="BN434" s="45"/>
      <c r="BO434" s="45"/>
      <c r="BP434" s="45"/>
      <c r="BQ434" s="45"/>
      <c r="BR434" s="45"/>
      <c r="BS434" s="45"/>
      <c r="BT434" s="45"/>
      <c r="BU434" s="45"/>
      <c r="BV434" s="45"/>
      <c r="BW434" s="45"/>
      <c r="BX434" s="45"/>
      <c r="BY434" s="45"/>
      <c r="BZ434" s="45"/>
      <c r="CA434" s="45"/>
      <c r="CB434" s="45"/>
      <c r="CC434" s="45"/>
      <c r="CD434" s="45"/>
      <c r="CE434" s="45"/>
      <c r="CF434" s="45"/>
      <c r="CG434" s="45"/>
      <c r="CH434" s="45"/>
      <c r="CI434" s="45"/>
      <c r="CJ434" s="45"/>
      <c r="CK434" s="45"/>
      <c r="CL434" s="45"/>
      <c r="CM434" s="45"/>
      <c r="CN434" s="45"/>
      <c r="CO434" s="45"/>
      <c r="CP434" s="45"/>
      <c r="CQ434" s="45"/>
      <c r="CR434" s="45"/>
      <c r="CS434" s="45"/>
      <c r="CT434" s="45"/>
      <c r="CU434" s="45"/>
      <c r="CV434" s="45"/>
      <c r="CW434" s="45"/>
      <c r="CX434" s="45"/>
      <c r="CY434" s="45"/>
      <c r="CZ434" s="45"/>
      <c r="DA434" s="45"/>
      <c r="DB434" s="45"/>
      <c r="DC434" s="45"/>
      <c r="DD434" s="45"/>
      <c r="DE434" s="45"/>
      <c r="DF434" s="45"/>
      <c r="DG434" s="45"/>
      <c r="DH434" s="45"/>
      <c r="DI434" s="45"/>
      <c r="DJ434" s="45"/>
      <c r="DK434" s="45"/>
      <c r="DL434" s="45"/>
      <c r="DM434" s="45"/>
      <c r="DN434" s="45"/>
      <c r="DO434" s="45"/>
      <c r="DP434" s="45"/>
      <c r="DQ434" s="45"/>
      <c r="DR434" s="45"/>
      <c r="DS434" s="45"/>
      <c r="DT434" s="45"/>
      <c r="DU434" s="45"/>
      <c r="DV434" s="45"/>
      <c r="DW434" s="45"/>
      <c r="DX434" s="45"/>
      <c r="DY434" s="45"/>
      <c r="DZ434" s="45"/>
      <c r="EA434" s="45"/>
      <c r="EB434" s="45"/>
      <c r="EC434" s="45"/>
      <c r="ED434" s="45"/>
      <c r="EE434" s="45"/>
      <c r="EF434" s="45"/>
      <c r="EG434" s="45"/>
      <c r="EH434" s="45"/>
      <c r="EI434" s="45"/>
      <c r="EJ434" s="45"/>
      <c r="EK434" s="45"/>
      <c r="EL434" s="45"/>
      <c r="EM434" s="45"/>
      <c r="EN434" s="45"/>
      <c r="EO434" s="45"/>
      <c r="EP434" s="45"/>
      <c r="EQ434" s="45"/>
      <c r="ER434" s="45"/>
      <c r="ES434" s="45"/>
      <c r="ET434" s="45"/>
      <c r="EU434" s="45"/>
      <c r="EV434" s="45"/>
      <c r="EW434" s="45"/>
      <c r="EX434" s="45"/>
      <c r="EY434" s="45"/>
      <c r="EZ434" s="45"/>
      <c r="FA434" s="45"/>
      <c r="FB434" s="45"/>
      <c r="FC434" s="45"/>
      <c r="FD434" s="45"/>
      <c r="FE434" s="45"/>
      <c r="FF434" s="45"/>
      <c r="FG434" s="45"/>
      <c r="FH434" s="45"/>
      <c r="FI434" s="45"/>
      <c r="FJ434" s="45"/>
      <c r="FK434" s="45"/>
      <c r="FL434" s="45"/>
      <c r="FM434" s="45"/>
      <c r="FN434" s="45"/>
      <c r="FO434" s="45"/>
      <c r="FP434" s="45"/>
      <c r="FQ434" s="45"/>
      <c r="FR434" s="45"/>
      <c r="FS434" s="45"/>
      <c r="FT434" s="45"/>
      <c r="FU434" s="45"/>
      <c r="FV434" s="45"/>
      <c r="FW434" s="45"/>
      <c r="FX434" s="45"/>
      <c r="FY434" s="45"/>
      <c r="FZ434" s="45"/>
      <c r="GA434" s="45"/>
      <c r="GB434" s="45"/>
      <c r="GC434" s="45"/>
      <c r="GD434" s="45"/>
      <c r="GE434" s="45"/>
      <c r="GF434" s="45"/>
      <c r="GG434" s="45"/>
      <c r="GH434" s="45"/>
      <c r="GI434" s="45"/>
      <c r="GJ434" s="45"/>
      <c r="GK434" s="45"/>
      <c r="GL434" s="45"/>
      <c r="GM434" s="45"/>
      <c r="GN434" s="45"/>
      <c r="GO434" s="45"/>
      <c r="GP434" s="45"/>
      <c r="GQ434" s="45"/>
      <c r="GR434" s="45"/>
      <c r="GS434" s="45"/>
      <c r="GT434" s="45"/>
      <c r="GU434" s="45"/>
      <c r="GV434" s="45"/>
      <c r="GW434" s="45"/>
      <c r="GX434" s="45"/>
      <c r="GY434" s="45"/>
      <c r="GZ434" s="45"/>
      <c r="HA434" s="45"/>
      <c r="HB434" s="45"/>
      <c r="HC434" s="45"/>
      <c r="HD434" s="45"/>
      <c r="HE434" s="45"/>
      <c r="HF434" s="45"/>
      <c r="HG434" s="45"/>
      <c r="HH434" s="45"/>
      <c r="HI434" s="45"/>
      <c r="HJ434" s="45"/>
      <c r="HK434" s="45"/>
      <c r="HL434" s="45"/>
      <c r="HM434" s="45"/>
      <c r="HN434" s="45"/>
      <c r="HO434" s="45"/>
      <c r="HP434" s="45"/>
      <c r="HQ434" s="45"/>
      <c r="HR434" s="45"/>
      <c r="HS434" s="45"/>
      <c r="HT434" s="45"/>
      <c r="HU434" s="45"/>
      <c r="HV434" s="45"/>
      <c r="HW434" s="45"/>
      <c r="HX434" s="45"/>
      <c r="HY434" s="45"/>
      <c r="HZ434" s="45"/>
      <c r="IA434" s="45"/>
      <c r="IB434" s="45"/>
      <c r="IC434" s="45"/>
      <c r="ID434" s="45"/>
      <c r="IE434" s="45"/>
      <c r="IF434" s="45"/>
      <c r="IG434" s="45"/>
      <c r="IH434" s="45"/>
      <c r="II434" s="45"/>
      <c r="IJ434" s="45"/>
      <c r="IK434" s="45"/>
      <c r="IL434" s="45"/>
      <c r="IM434" s="45"/>
      <c r="IN434" s="45"/>
      <c r="IO434" s="45"/>
      <c r="IP434" s="45"/>
      <c r="IQ434" s="45"/>
      <c r="IR434" s="45"/>
      <c r="IS434" s="45"/>
      <c r="IT434" s="45"/>
      <c r="IU434" s="45"/>
      <c r="IV434" s="45"/>
      <c r="IW434" s="45"/>
      <c r="IX434" s="45"/>
      <c r="IY434" s="45"/>
      <c r="IZ434" s="45"/>
      <c r="JA434" s="45"/>
      <c r="JB434" s="45"/>
      <c r="JC434" s="45"/>
      <c r="JD434" s="45"/>
      <c r="JE434" s="45"/>
      <c r="JF434" s="45"/>
      <c r="JG434" s="45"/>
      <c r="JH434" s="45"/>
      <c r="JI434" s="45"/>
      <c r="JJ434" s="45"/>
      <c r="JK434" s="45"/>
      <c r="JL434" s="45"/>
      <c r="JM434" s="45"/>
      <c r="JN434" s="45"/>
      <c r="JO434" s="45"/>
      <c r="JP434" s="45"/>
      <c r="JQ434" s="45"/>
      <c r="JR434" s="45"/>
      <c r="JS434" s="45"/>
      <c r="JT434" s="45"/>
      <c r="JU434" s="45"/>
      <c r="JV434" s="45"/>
      <c r="JW434" s="45"/>
      <c r="JX434" s="45"/>
      <c r="JY434" s="45"/>
      <c r="JZ434" s="45"/>
      <c r="KA434" s="45"/>
      <c r="KB434" s="45"/>
      <c r="KC434" s="45"/>
      <c r="KD434" s="45"/>
      <c r="KE434" s="45"/>
      <c r="KF434" s="45"/>
      <c r="KG434" s="45"/>
      <c r="KH434" s="45"/>
      <c r="KI434" s="45"/>
      <c r="KJ434" s="45"/>
      <c r="KK434" s="45"/>
      <c r="KL434" s="45"/>
      <c r="KM434" s="45"/>
      <c r="KN434" s="45"/>
      <c r="KO434" s="45"/>
      <c r="KP434" s="45"/>
      <c r="KQ434" s="45"/>
      <c r="KR434" s="45"/>
      <c r="KS434" s="45"/>
      <c r="KT434" s="45"/>
      <c r="KU434" s="45"/>
      <c r="KV434" s="45"/>
      <c r="KW434" s="45"/>
      <c r="KX434" s="45"/>
      <c r="KY434" s="45"/>
      <c r="KZ434" s="45"/>
      <c r="LA434" s="45"/>
      <c r="LB434" s="45"/>
      <c r="LC434" s="45"/>
      <c r="LD434" s="45"/>
      <c r="LE434" s="45"/>
      <c r="LF434" s="45"/>
      <c r="LG434" s="45"/>
      <c r="LH434" s="45"/>
      <c r="LI434" s="45"/>
      <c r="LJ434" s="45"/>
      <c r="LK434" s="45"/>
      <c r="LL434" s="45"/>
      <c r="LM434" s="45"/>
      <c r="LN434" s="45"/>
      <c r="LO434" s="45"/>
      <c r="LP434" s="45"/>
      <c r="LQ434" s="45"/>
      <c r="LR434" s="45"/>
      <c r="LS434" s="45"/>
      <c r="LT434" s="45"/>
      <c r="LU434" s="45"/>
      <c r="LV434" s="45"/>
      <c r="LW434" s="45"/>
      <c r="LX434" s="45"/>
      <c r="LY434" s="45"/>
      <c r="LZ434" s="45"/>
      <c r="MA434" s="45"/>
      <c r="MB434" s="45"/>
      <c r="MC434" s="45"/>
      <c r="MD434" s="45"/>
      <c r="ME434" s="45"/>
      <c r="MF434" s="45"/>
      <c r="MG434" s="45"/>
      <c r="MH434" s="45"/>
      <c r="MI434" s="45"/>
      <c r="MJ434" s="45"/>
      <c r="MK434" s="45"/>
      <c r="ML434" s="45"/>
      <c r="MM434" s="45"/>
      <c r="MN434" s="45"/>
      <c r="MO434" s="45"/>
      <c r="MP434" s="45"/>
      <c r="MQ434" s="45"/>
      <c r="MR434" s="45"/>
      <c r="MS434" s="45"/>
      <c r="MT434" s="45"/>
      <c r="MU434" s="45"/>
      <c r="MV434" s="45"/>
      <c r="MW434" s="45"/>
      <c r="MX434" s="45"/>
      <c r="MY434" s="45"/>
      <c r="MZ434" s="45"/>
      <c r="NA434" s="45"/>
      <c r="NB434" s="45"/>
      <c r="NC434" s="45"/>
      <c r="ND434" s="45"/>
      <c r="NE434" s="45"/>
      <c r="NF434" s="45"/>
      <c r="NG434" s="45"/>
      <c r="NH434" s="45"/>
      <c r="NI434" s="45"/>
      <c r="NJ434" s="45"/>
      <c r="NK434" s="45"/>
      <c r="NL434" s="45"/>
      <c r="NM434" s="45"/>
      <c r="NN434" s="45"/>
      <c r="NO434" s="45"/>
      <c r="NP434" s="45"/>
      <c r="NQ434" s="45"/>
      <c r="NR434" s="45"/>
      <c r="NS434" s="45"/>
      <c r="NT434" s="45"/>
      <c r="NU434" s="45"/>
      <c r="NV434" s="45"/>
      <c r="NW434" s="45"/>
      <c r="NX434" s="45"/>
      <c r="NY434" s="45"/>
      <c r="NZ434" s="45"/>
      <c r="OA434" s="45"/>
      <c r="OB434" s="45"/>
      <c r="OC434" s="45"/>
      <c r="OD434" s="45"/>
      <c r="OE434" s="45"/>
      <c r="OF434" s="45"/>
      <c r="OG434" s="45"/>
      <c r="OH434" s="45"/>
      <c r="OI434" s="45"/>
      <c r="OJ434" s="45"/>
      <c r="OK434" s="45"/>
      <c r="OL434" s="45"/>
      <c r="OM434" s="45"/>
      <c r="ON434" s="45"/>
      <c r="OO434" s="45"/>
      <c r="OP434" s="45"/>
      <c r="OQ434" s="45"/>
      <c r="OR434" s="45"/>
      <c r="OS434" s="45"/>
      <c r="OT434" s="45"/>
      <c r="OU434" s="45"/>
      <c r="OV434" s="45"/>
      <c r="OW434" s="45"/>
      <c r="OX434" s="45"/>
      <c r="OY434" s="45"/>
      <c r="OZ434" s="45"/>
      <c r="PA434" s="45"/>
      <c r="PB434" s="45"/>
      <c r="PC434" s="45"/>
      <c r="PD434" s="45"/>
      <c r="PE434" s="45"/>
      <c r="PF434" s="45"/>
      <c r="PG434" s="45"/>
      <c r="PH434" s="45"/>
      <c r="PI434" s="45"/>
      <c r="PJ434" s="45"/>
      <c r="PK434" s="45"/>
      <c r="PL434" s="45"/>
      <c r="PM434" s="45"/>
      <c r="PN434" s="45"/>
      <c r="PO434" s="45"/>
      <c r="PP434" s="45"/>
      <c r="PQ434" s="45"/>
      <c r="PR434" s="45"/>
      <c r="PS434" s="45"/>
      <c r="PT434" s="45"/>
      <c r="PU434" s="45"/>
      <c r="PV434" s="45"/>
      <c r="PW434" s="45"/>
      <c r="PX434" s="45"/>
      <c r="PY434" s="45"/>
      <c r="PZ434" s="45"/>
      <c r="QA434" s="45"/>
      <c r="QB434" s="45"/>
      <c r="QC434" s="45"/>
      <c r="QD434" s="45"/>
      <c r="QE434" s="45"/>
      <c r="QF434" s="45"/>
      <c r="QG434" s="45"/>
      <c r="QH434" s="45"/>
      <c r="QI434" s="45"/>
      <c r="QJ434" s="45"/>
      <c r="QK434" s="45"/>
      <c r="QL434" s="45"/>
      <c r="QM434" s="45"/>
      <c r="QN434" s="45"/>
      <c r="QO434" s="45"/>
      <c r="QP434" s="45"/>
      <c r="QQ434" s="45"/>
      <c r="QR434" s="45"/>
      <c r="QS434" s="45"/>
      <c r="QT434" s="45"/>
      <c r="QU434" s="45"/>
      <c r="QV434" s="45"/>
      <c r="QW434" s="45"/>
      <c r="QX434" s="45"/>
      <c r="QY434" s="45"/>
      <c r="QZ434" s="45"/>
      <c r="RA434" s="45"/>
      <c r="RB434" s="45"/>
      <c r="RC434" s="45"/>
      <c r="RD434" s="45"/>
      <c r="RE434" s="45"/>
      <c r="RF434" s="45"/>
      <c r="RG434" s="45"/>
      <c r="RH434" s="45"/>
      <c r="RI434" s="45"/>
      <c r="RJ434" s="45"/>
      <c r="RK434" s="45"/>
      <c r="RL434" s="45"/>
      <c r="RM434" s="45"/>
      <c r="RN434" s="45"/>
      <c r="RO434" s="45"/>
      <c r="RP434" s="45"/>
      <c r="RQ434" s="45"/>
      <c r="RR434" s="45"/>
      <c r="RS434" s="45"/>
      <c r="RT434" s="45"/>
      <c r="RU434" s="45"/>
      <c r="RV434" s="45"/>
      <c r="RW434" s="45"/>
      <c r="RX434" s="45"/>
      <c r="RY434" s="45"/>
      <c r="RZ434" s="45"/>
      <c r="SA434" s="45"/>
      <c r="SB434" s="45"/>
      <c r="SC434" s="45"/>
      <c r="SD434" s="45"/>
      <c r="SE434" s="45"/>
      <c r="SF434" s="45"/>
      <c r="SG434" s="45"/>
      <c r="SH434" s="45"/>
      <c r="SI434" s="45"/>
      <c r="SJ434" s="45"/>
      <c r="SK434" s="45"/>
      <c r="SL434" s="45"/>
      <c r="SM434" s="45"/>
      <c r="SN434" s="45"/>
      <c r="SO434" s="45"/>
      <c r="SP434" s="45"/>
      <c r="SQ434" s="45"/>
      <c r="SR434" s="45"/>
      <c r="SS434" s="45"/>
      <c r="ST434" s="45"/>
      <c r="SU434" s="45"/>
      <c r="SV434" s="45"/>
      <c r="SW434" s="45"/>
      <c r="SX434" s="45"/>
      <c r="SY434" s="45"/>
      <c r="SZ434" s="45"/>
      <c r="TA434" s="45"/>
      <c r="TB434" s="45"/>
      <c r="TC434" s="45"/>
      <c r="TD434" s="45"/>
      <c r="TE434" s="45"/>
      <c r="TF434" s="45"/>
      <c r="TG434" s="45"/>
      <c r="TH434" s="45"/>
      <c r="TI434" s="45"/>
      <c r="TJ434" s="45"/>
      <c r="TK434" s="45"/>
      <c r="TL434" s="45"/>
      <c r="TM434" s="45"/>
      <c r="TN434" s="45"/>
      <c r="TO434" s="45"/>
      <c r="TP434" s="45"/>
      <c r="TQ434" s="45"/>
      <c r="TR434" s="45"/>
      <c r="TS434" s="45"/>
      <c r="TT434" s="45"/>
      <c r="TU434" s="45"/>
      <c r="TV434" s="45"/>
      <c r="TW434" s="45"/>
      <c r="TX434" s="45"/>
      <c r="TY434" s="45"/>
      <c r="TZ434" s="45"/>
      <c r="UA434" s="45"/>
      <c r="UB434" s="45"/>
      <c r="UC434" s="45"/>
      <c r="UD434" s="45"/>
      <c r="UE434" s="45"/>
      <c r="UF434" s="45"/>
      <c r="UG434" s="45"/>
      <c r="UH434" s="45"/>
      <c r="UI434" s="45"/>
      <c r="UJ434" s="45"/>
      <c r="UK434" s="45"/>
      <c r="UL434" s="45"/>
      <c r="UM434" s="45"/>
      <c r="UN434" s="45"/>
      <c r="UO434" s="45"/>
      <c r="UP434" s="45"/>
      <c r="UQ434" s="45"/>
      <c r="UR434" s="45"/>
      <c r="US434" s="45"/>
      <c r="UT434" s="45"/>
      <c r="UU434" s="45"/>
      <c r="UV434" s="45"/>
      <c r="UW434" s="45"/>
      <c r="UX434" s="45"/>
      <c r="UY434" s="45"/>
      <c r="UZ434" s="45"/>
      <c r="VA434" s="45"/>
      <c r="VB434" s="45"/>
      <c r="VC434" s="45"/>
      <c r="VD434" s="45"/>
      <c r="VE434" s="45"/>
      <c r="VF434" s="45"/>
      <c r="VG434" s="45"/>
      <c r="VH434" s="45"/>
      <c r="VI434" s="45"/>
      <c r="VJ434" s="45"/>
      <c r="VK434" s="45"/>
      <c r="VL434" s="45"/>
      <c r="VM434" s="45"/>
      <c r="VN434" s="45"/>
      <c r="VO434" s="45"/>
      <c r="VP434" s="45"/>
      <c r="VQ434" s="45"/>
      <c r="VR434" s="45"/>
      <c r="VS434" s="45"/>
      <c r="VT434" s="45"/>
      <c r="VU434" s="45"/>
      <c r="VV434" s="45"/>
      <c r="VW434" s="45"/>
      <c r="VX434" s="45"/>
      <c r="VY434" s="45"/>
      <c r="VZ434" s="45"/>
      <c r="WA434" s="45"/>
      <c r="WB434" s="45"/>
      <c r="WC434" s="45"/>
      <c r="WD434" s="45"/>
      <c r="WE434" s="45"/>
      <c r="WF434" s="45"/>
      <c r="WG434" s="45"/>
      <c r="WH434" s="45"/>
      <c r="WI434" s="45"/>
      <c r="WJ434" s="45"/>
      <c r="WK434" s="45"/>
      <c r="WL434" s="45"/>
      <c r="WM434" s="45"/>
      <c r="WN434" s="45"/>
      <c r="WO434" s="45"/>
      <c r="WP434" s="45"/>
      <c r="WQ434" s="45"/>
      <c r="WR434" s="45"/>
      <c r="WS434" s="45"/>
      <c r="WT434" s="45"/>
      <c r="WU434" s="45"/>
      <c r="WV434" s="45"/>
      <c r="WW434" s="45"/>
      <c r="WX434" s="45"/>
      <c r="WY434" s="45"/>
      <c r="WZ434" s="45"/>
      <c r="XA434" s="45"/>
      <c r="XB434" s="45"/>
      <c r="XC434" s="45"/>
      <c r="XD434" s="45"/>
      <c r="XE434" s="45"/>
      <c r="XF434" s="45"/>
      <c r="XG434" s="45"/>
      <c r="XH434" s="45"/>
      <c r="XI434" s="45"/>
      <c r="XJ434" s="45"/>
      <c r="XK434" s="45"/>
      <c r="XL434" s="45"/>
      <c r="XM434" s="45"/>
      <c r="XN434" s="45"/>
      <c r="XO434" s="45"/>
      <c r="XP434" s="45"/>
      <c r="XQ434" s="45"/>
      <c r="XR434" s="45"/>
      <c r="XS434" s="45"/>
      <c r="XT434" s="45"/>
      <c r="XU434" s="45"/>
      <c r="XV434" s="45"/>
      <c r="XW434" s="45"/>
      <c r="XX434" s="45"/>
      <c r="XY434" s="45"/>
      <c r="XZ434" s="45"/>
      <c r="YA434" s="45"/>
      <c r="YB434" s="45"/>
      <c r="YC434" s="45"/>
      <c r="YD434" s="45"/>
      <c r="YE434" s="45"/>
      <c r="YF434" s="45"/>
      <c r="YG434" s="45"/>
      <c r="YH434" s="45"/>
      <c r="YI434" s="45"/>
      <c r="YJ434" s="45"/>
      <c r="YK434" s="45"/>
      <c r="YL434" s="45"/>
      <c r="YM434" s="45"/>
      <c r="YN434" s="45"/>
      <c r="YO434" s="45"/>
      <c r="YP434" s="45"/>
      <c r="YQ434" s="45"/>
      <c r="YR434" s="45"/>
      <c r="YS434" s="45"/>
      <c r="YT434" s="45"/>
      <c r="YU434" s="45"/>
      <c r="YV434" s="45"/>
      <c r="YW434" s="45"/>
      <c r="YX434" s="45"/>
      <c r="YY434" s="45"/>
      <c r="YZ434" s="45"/>
      <c r="ZA434" s="45"/>
      <c r="ZB434" s="45"/>
      <c r="ZC434" s="45"/>
      <c r="ZD434" s="45"/>
      <c r="ZE434" s="45"/>
      <c r="ZF434" s="45"/>
      <c r="ZG434" s="45"/>
      <c r="ZH434" s="45"/>
      <c r="ZI434" s="45"/>
      <c r="ZJ434" s="45"/>
      <c r="ZK434" s="45"/>
      <c r="ZL434" s="45"/>
      <c r="ZM434" s="45"/>
      <c r="ZN434" s="45"/>
      <c r="ZO434" s="45"/>
      <c r="ZP434" s="45"/>
      <c r="ZQ434" s="45"/>
      <c r="ZR434" s="45"/>
      <c r="ZS434" s="45"/>
      <c r="ZT434" s="45"/>
      <c r="ZU434" s="45"/>
      <c r="ZV434" s="45"/>
      <c r="ZW434" s="45"/>
      <c r="ZX434" s="45"/>
      <c r="ZY434" s="45"/>
      <c r="ZZ434" s="45"/>
      <c r="AAA434" s="45"/>
      <c r="AAB434" s="45"/>
      <c r="AAC434" s="45"/>
      <c r="AAD434" s="45"/>
      <c r="AAE434" s="45"/>
      <c r="AAF434" s="45"/>
      <c r="AAG434" s="45"/>
      <c r="AAH434" s="45"/>
      <c r="AAI434" s="45"/>
      <c r="AAJ434" s="45"/>
      <c r="AAK434" s="45"/>
      <c r="AAL434" s="45"/>
      <c r="AAM434" s="45"/>
      <c r="AAN434" s="45"/>
      <c r="AAO434" s="45"/>
      <c r="AAP434" s="45"/>
      <c r="AAQ434" s="45"/>
      <c r="AAR434" s="45"/>
      <c r="AAS434" s="45"/>
      <c r="AAT434" s="45"/>
      <c r="AAU434" s="45"/>
      <c r="AAV434" s="45"/>
      <c r="AAW434" s="45"/>
      <c r="AAX434" s="45"/>
      <c r="AAY434" s="45"/>
      <c r="AAZ434" s="45"/>
      <c r="ABA434" s="45"/>
      <c r="ABB434" s="45"/>
      <c r="ABC434" s="45"/>
      <c r="ABD434" s="45"/>
      <c r="ABE434" s="45"/>
      <c r="ABF434" s="45"/>
      <c r="ABG434" s="45"/>
      <c r="ABH434" s="45"/>
      <c r="ABI434" s="45"/>
      <c r="ABJ434" s="45"/>
      <c r="ABK434" s="45"/>
      <c r="ABL434" s="45"/>
      <c r="ABM434" s="45"/>
      <c r="ABN434" s="45"/>
      <c r="ABO434" s="45"/>
      <c r="ABP434" s="45"/>
      <c r="ABQ434" s="45"/>
      <c r="ABR434" s="45"/>
      <c r="ABS434" s="45"/>
      <c r="ABT434" s="45"/>
      <c r="ABU434" s="45"/>
      <c r="ABV434" s="45"/>
      <c r="ABW434" s="45"/>
      <c r="ABX434" s="45"/>
      <c r="ABY434" s="45"/>
      <c r="ABZ434" s="45"/>
      <c r="ACA434" s="45"/>
      <c r="ACB434" s="45"/>
      <c r="ACC434" s="45"/>
      <c r="ACD434" s="45"/>
      <c r="ACE434" s="45"/>
      <c r="ACF434" s="45"/>
      <c r="ACG434" s="45"/>
      <c r="ACH434" s="45"/>
      <c r="ACI434" s="45"/>
      <c r="ACJ434" s="45"/>
      <c r="ACK434" s="45"/>
      <c r="ACL434" s="45"/>
      <c r="ACM434" s="45"/>
      <c r="ACN434" s="45"/>
      <c r="ACO434" s="45"/>
      <c r="ACP434" s="45"/>
      <c r="ACQ434" s="45"/>
      <c r="ACR434" s="45"/>
      <c r="ACS434" s="45"/>
      <c r="ACT434" s="45"/>
      <c r="ACU434" s="45"/>
      <c r="ACV434" s="45"/>
      <c r="ACW434" s="45"/>
      <c r="ACX434" s="45"/>
      <c r="ACY434" s="45"/>
      <c r="ACZ434" s="45"/>
      <c r="ADA434" s="45"/>
      <c r="ADB434" s="45"/>
      <c r="ADC434" s="45"/>
      <c r="ADD434" s="45"/>
      <c r="ADE434" s="45"/>
      <c r="ADF434" s="45"/>
      <c r="ADG434" s="45"/>
      <c r="ADH434" s="45"/>
      <c r="ADI434" s="45"/>
      <c r="ADJ434" s="45"/>
      <c r="ADK434" s="45"/>
      <c r="ADL434" s="45"/>
      <c r="ADM434" s="45"/>
      <c r="ADN434" s="45"/>
      <c r="ADO434" s="45"/>
      <c r="ADP434" s="45"/>
      <c r="ADQ434" s="45"/>
      <c r="ADR434" s="45"/>
      <c r="ADS434" s="45"/>
      <c r="ADT434" s="45"/>
      <c r="ADU434" s="45"/>
      <c r="ADV434" s="45"/>
      <c r="ADW434" s="45"/>
      <c r="ADX434" s="45"/>
      <c r="ADY434" s="45"/>
      <c r="ADZ434" s="45"/>
      <c r="AEA434" s="45"/>
      <c r="AEB434" s="45"/>
      <c r="AEC434" s="45"/>
      <c r="AED434" s="45"/>
      <c r="AEE434" s="45"/>
      <c r="AEF434" s="45"/>
      <c r="AEG434" s="45"/>
      <c r="AEH434" s="45"/>
      <c r="AEI434" s="45"/>
      <c r="AEJ434" s="45"/>
      <c r="AEK434" s="45"/>
      <c r="AEL434" s="45"/>
      <c r="AEM434" s="45"/>
      <c r="AEN434" s="45"/>
      <c r="AEO434" s="45"/>
      <c r="AEP434" s="45"/>
      <c r="AEQ434" s="45"/>
      <c r="AER434" s="45"/>
      <c r="AES434" s="45"/>
      <c r="AET434" s="45"/>
      <c r="AEU434" s="45"/>
      <c r="AEV434" s="45"/>
      <c r="AEW434" s="45"/>
      <c r="AEX434" s="45"/>
      <c r="AEY434" s="45"/>
      <c r="AEZ434" s="45"/>
      <c r="AFA434" s="45"/>
      <c r="AFB434" s="45"/>
      <c r="AFC434" s="45"/>
      <c r="AFD434" s="45"/>
      <c r="AFE434" s="45"/>
      <c r="AFF434" s="45"/>
      <c r="AFG434" s="45"/>
      <c r="AFH434" s="45"/>
      <c r="AFI434" s="45"/>
      <c r="AFJ434" s="45"/>
      <c r="AFK434" s="45"/>
      <c r="AFL434" s="45"/>
      <c r="AFM434" s="45"/>
      <c r="AFN434" s="45"/>
      <c r="AFO434" s="45"/>
      <c r="AFP434" s="45"/>
      <c r="AFQ434" s="45"/>
      <c r="AFR434" s="45"/>
      <c r="AFS434" s="45"/>
      <c r="AFT434" s="45"/>
      <c r="AFU434" s="45"/>
      <c r="AFV434" s="45"/>
      <c r="AFW434" s="45"/>
      <c r="AFX434" s="45"/>
      <c r="AFY434" s="45"/>
      <c r="AFZ434" s="45"/>
      <c r="AGA434" s="45"/>
      <c r="AGB434" s="45"/>
      <c r="AGC434" s="45"/>
      <c r="AGD434" s="45"/>
      <c r="AGE434" s="45"/>
      <c r="AGF434" s="45"/>
      <c r="AGG434" s="45"/>
      <c r="AGH434" s="45"/>
      <c r="AGI434" s="45"/>
      <c r="AGJ434" s="45"/>
      <c r="AGK434" s="45"/>
      <c r="AGL434" s="45"/>
      <c r="AGM434" s="45"/>
      <c r="AGN434" s="45"/>
      <c r="AGO434" s="45"/>
      <c r="AGP434" s="45"/>
      <c r="AGQ434" s="45"/>
      <c r="AGR434" s="45"/>
      <c r="AGS434" s="45"/>
      <c r="AGT434" s="45"/>
      <c r="AGU434" s="45"/>
      <c r="AGV434" s="45"/>
      <c r="AGW434" s="45"/>
      <c r="AGX434" s="45"/>
      <c r="AGY434" s="45"/>
      <c r="AGZ434" s="45"/>
      <c r="AHA434" s="45"/>
      <c r="AHB434" s="45"/>
      <c r="AHC434" s="45"/>
      <c r="AHD434" s="45"/>
      <c r="AHE434" s="45"/>
      <c r="AHF434" s="45"/>
      <c r="AHG434" s="45"/>
      <c r="AHH434" s="45"/>
      <c r="AHI434" s="45"/>
      <c r="AHJ434" s="45"/>
      <c r="AHK434" s="45"/>
      <c r="AHL434" s="45"/>
      <c r="AHM434" s="45"/>
      <c r="AHN434" s="45"/>
      <c r="AHO434" s="45"/>
      <c r="AHP434" s="45"/>
      <c r="AHQ434" s="45"/>
      <c r="AHR434" s="45"/>
      <c r="AHS434" s="45"/>
      <c r="AHT434" s="45"/>
      <c r="AHU434" s="45"/>
      <c r="AHV434" s="45"/>
      <c r="AHW434" s="45"/>
      <c r="AHX434" s="45"/>
      <c r="AHY434" s="45"/>
      <c r="AHZ434" s="45"/>
      <c r="AIA434" s="45"/>
      <c r="AIB434" s="45"/>
      <c r="AIC434" s="45"/>
      <c r="AID434" s="45"/>
      <c r="AIE434" s="45"/>
      <c r="AIF434" s="45"/>
      <c r="AIG434" s="45"/>
      <c r="AIH434" s="45"/>
      <c r="AII434" s="45"/>
      <c r="AIJ434" s="45"/>
      <c r="AIK434" s="45"/>
      <c r="AIL434" s="45"/>
      <c r="AIM434" s="45"/>
      <c r="AIN434" s="45"/>
      <c r="AIO434" s="45"/>
      <c r="AIP434" s="45"/>
      <c r="AIQ434" s="45"/>
      <c r="AIR434" s="45"/>
      <c r="AIS434" s="45"/>
      <c r="AIT434" s="45"/>
      <c r="AIU434" s="45"/>
      <c r="AIV434" s="45"/>
      <c r="AIW434" s="45"/>
      <c r="AIX434" s="45"/>
      <c r="AIY434" s="45"/>
      <c r="AIZ434" s="45"/>
      <c r="AJA434" s="45"/>
      <c r="AJB434" s="45"/>
      <c r="AJC434" s="45"/>
      <c r="AJD434" s="45"/>
      <c r="AJE434" s="45"/>
      <c r="AJF434" s="45"/>
      <c r="AJG434" s="45"/>
      <c r="AJH434" s="45"/>
      <c r="AJI434" s="45"/>
      <c r="AJJ434" s="45"/>
      <c r="AJK434" s="45"/>
      <c r="AJL434" s="45"/>
      <c r="AJM434" s="45"/>
      <c r="AJN434" s="45"/>
      <c r="AJO434" s="45"/>
      <c r="AJP434" s="45"/>
      <c r="AJQ434" s="45"/>
      <c r="AJR434" s="45"/>
      <c r="AJS434" s="45"/>
      <c r="AJT434" s="45"/>
      <c r="AJU434" s="45"/>
      <c r="AJV434" s="45"/>
      <c r="AJW434" s="45"/>
      <c r="AJX434" s="45"/>
      <c r="AJY434" s="45"/>
      <c r="AJZ434" s="45"/>
      <c r="AKA434" s="45"/>
      <c r="AKB434" s="45"/>
      <c r="AKC434" s="45"/>
      <c r="AKD434" s="45"/>
      <c r="AKE434" s="45"/>
      <c r="AKF434" s="45"/>
      <c r="AKG434" s="45"/>
      <c r="AKH434" s="45"/>
      <c r="AKI434" s="45"/>
      <c r="AKJ434" s="45"/>
      <c r="AKK434" s="45"/>
      <c r="AKL434" s="45"/>
      <c r="AKM434" s="45"/>
      <c r="AKN434" s="45"/>
      <c r="AKO434" s="45"/>
      <c r="AKP434" s="45"/>
      <c r="AKQ434" s="45"/>
      <c r="AKR434" s="45"/>
      <c r="AKS434" s="45"/>
      <c r="AKT434" s="45"/>
      <c r="AKU434" s="45"/>
      <c r="AKV434" s="45"/>
      <c r="AKW434" s="45"/>
      <c r="AKX434" s="45"/>
      <c r="AKY434" s="45"/>
      <c r="AKZ434" s="45"/>
      <c r="ALA434" s="45"/>
      <c r="ALB434" s="45"/>
      <c r="ALC434" s="45"/>
      <c r="ALD434" s="45"/>
      <c r="ALE434" s="45"/>
      <c r="ALF434" s="45"/>
      <c r="ALG434" s="45"/>
      <c r="ALH434" s="45"/>
      <c r="ALI434" s="45"/>
      <c r="ALJ434" s="45"/>
      <c r="ALK434" s="45"/>
      <c r="ALL434" s="45"/>
      <c r="ALM434" s="45"/>
      <c r="ALN434" s="45"/>
      <c r="ALO434" s="45"/>
      <c r="ALP434" s="45"/>
      <c r="ALQ434" s="45"/>
      <c r="ALR434" s="45"/>
      <c r="ALS434" s="45"/>
      <c r="ALT434" s="45"/>
      <c r="ALU434" s="45"/>
      <c r="ALV434" s="45"/>
      <c r="ALW434" s="45"/>
      <c r="ALX434" s="45"/>
      <c r="ALY434" s="45"/>
      <c r="ALZ434" s="45"/>
      <c r="AMA434" s="45"/>
      <c r="AMB434" s="45"/>
      <c r="AMC434" s="45"/>
      <c r="AMD434" s="45"/>
      <c r="AME434" s="45"/>
      <c r="AMF434" s="45"/>
      <c r="AMG434" s="45"/>
      <c r="AMH434" s="45"/>
      <c r="AMI434" s="45"/>
      <c r="AMJ434" s="45"/>
      <c r="AMK434" s="45"/>
      <c r="AML434" s="45"/>
      <c r="AMM434" s="45"/>
      <c r="AMN434" s="45"/>
      <c r="AMO434" s="45"/>
      <c r="AMP434" s="45"/>
      <c r="AMQ434" s="45"/>
      <c r="AMR434" s="45"/>
      <c r="AMS434" s="45"/>
      <c r="AMT434" s="45"/>
      <c r="AMU434" s="45"/>
      <c r="AMV434" s="45"/>
      <c r="AMW434" s="45"/>
      <c r="AMX434" s="45"/>
      <c r="AMY434" s="45"/>
      <c r="AMZ434" s="45"/>
      <c r="ANA434" s="45"/>
      <c r="ANB434" s="45"/>
      <c r="ANC434" s="45"/>
      <c r="AND434" s="45"/>
      <c r="ANE434" s="45"/>
      <c r="ANF434" s="45"/>
      <c r="ANG434" s="45"/>
      <c r="ANH434" s="45"/>
      <c r="ANI434" s="45"/>
      <c r="ANJ434" s="45"/>
      <c r="ANK434" s="45"/>
      <c r="ANL434" s="45"/>
      <c r="ANM434" s="45"/>
      <c r="ANN434" s="45"/>
      <c r="ANO434" s="45"/>
      <c r="ANP434" s="45"/>
      <c r="ANQ434" s="45"/>
      <c r="ANR434" s="45"/>
      <c r="ANS434" s="45"/>
      <c r="ANT434" s="45"/>
      <c r="ANU434" s="45"/>
      <c r="ANV434" s="45"/>
      <c r="ANW434" s="45"/>
      <c r="ANX434" s="45"/>
      <c r="ANY434" s="45"/>
      <c r="ANZ434" s="45"/>
      <c r="AOA434" s="45"/>
      <c r="AOB434" s="45"/>
      <c r="AOC434" s="45"/>
      <c r="AOD434" s="45"/>
      <c r="AOE434" s="45"/>
      <c r="AOF434" s="45"/>
      <c r="AOG434" s="45"/>
      <c r="AOH434" s="45"/>
      <c r="AOI434" s="45"/>
      <c r="AOJ434" s="45"/>
      <c r="AOK434" s="45"/>
      <c r="AOL434" s="45"/>
      <c r="AOM434" s="45"/>
      <c r="AON434" s="45"/>
      <c r="AOO434" s="45"/>
      <c r="AOP434" s="45"/>
      <c r="AOQ434" s="45"/>
      <c r="AOR434" s="45"/>
      <c r="AOS434" s="45"/>
      <c r="AOT434" s="45"/>
      <c r="AOU434" s="45"/>
      <c r="AOV434" s="45"/>
      <c r="AOW434" s="45"/>
      <c r="AOX434" s="45"/>
      <c r="AOY434" s="45"/>
      <c r="AOZ434" s="45"/>
      <c r="APA434" s="45"/>
      <c r="APB434" s="45"/>
      <c r="APC434" s="45"/>
      <c r="APD434" s="45"/>
      <c r="APE434" s="45"/>
      <c r="APF434" s="45"/>
      <c r="APG434" s="45"/>
      <c r="APH434" s="45"/>
      <c r="API434" s="45"/>
      <c r="APJ434" s="45"/>
      <c r="APK434" s="45"/>
      <c r="APL434" s="45"/>
      <c r="APM434" s="45"/>
      <c r="APN434" s="45"/>
      <c r="APO434" s="45"/>
      <c r="APP434" s="45"/>
      <c r="APQ434" s="45"/>
      <c r="APR434" s="45"/>
      <c r="APS434" s="45"/>
      <c r="APT434" s="45"/>
      <c r="APU434" s="45"/>
      <c r="APV434" s="45"/>
      <c r="APW434" s="45"/>
      <c r="APX434" s="45"/>
      <c r="APY434" s="45"/>
      <c r="APZ434" s="45"/>
      <c r="AQA434" s="45"/>
      <c r="AQB434" s="45"/>
      <c r="AQC434" s="45"/>
      <c r="AQD434" s="45"/>
      <c r="AQE434" s="45"/>
      <c r="AQF434" s="45"/>
      <c r="AQG434" s="45"/>
      <c r="AQH434" s="45"/>
      <c r="AQI434" s="45"/>
      <c r="AQJ434" s="45"/>
      <c r="AQK434" s="45"/>
      <c r="AQL434" s="45"/>
      <c r="AQM434" s="45"/>
      <c r="AQN434" s="45"/>
      <c r="AQO434" s="45"/>
      <c r="AQP434" s="45"/>
      <c r="AQQ434" s="45"/>
      <c r="AQR434" s="45"/>
      <c r="AQS434" s="45"/>
      <c r="AQT434" s="45"/>
      <c r="AQU434" s="45"/>
      <c r="AQV434" s="45"/>
      <c r="AQW434" s="45"/>
      <c r="AQX434" s="45"/>
      <c r="AQY434" s="45"/>
      <c r="AQZ434" s="45"/>
      <c r="ARA434" s="45"/>
      <c r="ARB434" s="45"/>
      <c r="ARC434" s="45"/>
      <c r="ARD434" s="45"/>
      <c r="ARE434" s="45"/>
      <c r="ARF434" s="45"/>
      <c r="ARG434" s="45"/>
      <c r="ARH434" s="45"/>
      <c r="ARI434" s="45"/>
      <c r="ARJ434" s="45"/>
      <c r="ARK434" s="45"/>
      <c r="ARL434" s="45"/>
      <c r="ARM434" s="45"/>
      <c r="ARN434" s="45"/>
      <c r="ARO434" s="45"/>
      <c r="ARP434" s="45"/>
      <c r="ARQ434" s="45"/>
      <c r="ARR434" s="45"/>
      <c r="ARS434" s="45"/>
      <c r="ART434" s="45"/>
      <c r="ARU434" s="45"/>
      <c r="ARV434" s="45"/>
      <c r="ARW434" s="45"/>
      <c r="ARX434" s="45"/>
      <c r="ARY434" s="45"/>
      <c r="ARZ434" s="45"/>
      <c r="ASA434" s="45"/>
      <c r="ASB434" s="45"/>
      <c r="ASC434" s="45"/>
      <c r="ASD434" s="45"/>
      <c r="ASE434" s="45"/>
      <c r="ASF434" s="45"/>
      <c r="ASG434" s="45"/>
      <c r="ASH434" s="45"/>
      <c r="ASI434" s="45"/>
      <c r="ASJ434" s="45"/>
      <c r="ASK434" s="45"/>
      <c r="ASL434" s="45"/>
      <c r="ASM434" s="45"/>
      <c r="ASN434" s="45"/>
      <c r="ASO434" s="45"/>
      <c r="ASP434" s="45"/>
      <c r="ASQ434" s="45"/>
      <c r="ASR434" s="45"/>
      <c r="ASS434" s="45"/>
      <c r="AST434" s="45"/>
      <c r="ASU434" s="45"/>
      <c r="ASV434" s="45"/>
      <c r="ASW434" s="45"/>
      <c r="ASX434" s="45"/>
      <c r="ASY434" s="45"/>
      <c r="ASZ434" s="45"/>
      <c r="ATA434" s="45"/>
      <c r="ATB434" s="45"/>
      <c r="ATC434" s="45"/>
      <c r="ATD434" s="45"/>
      <c r="ATE434" s="45"/>
      <c r="ATF434" s="45"/>
      <c r="ATG434" s="45"/>
      <c r="ATH434" s="45"/>
      <c r="ATI434" s="45"/>
      <c r="ATJ434" s="45"/>
      <c r="ATK434" s="45"/>
      <c r="ATL434" s="45"/>
      <c r="ATM434" s="45"/>
      <c r="ATN434" s="45"/>
      <c r="ATO434" s="45"/>
      <c r="ATP434" s="45"/>
      <c r="ATQ434" s="45"/>
      <c r="ATR434" s="45"/>
      <c r="ATS434" s="45"/>
      <c r="ATT434" s="45"/>
      <c r="ATU434" s="45"/>
      <c r="ATV434" s="45"/>
      <c r="ATW434" s="45"/>
      <c r="ATX434" s="45"/>
      <c r="ATY434" s="45"/>
      <c r="ATZ434" s="45"/>
      <c r="AUA434" s="45"/>
      <c r="AUB434" s="45"/>
      <c r="AUC434" s="45"/>
      <c r="AUD434" s="45"/>
      <c r="AUE434" s="45"/>
      <c r="AUF434" s="45"/>
      <c r="AUG434" s="45"/>
      <c r="AUH434" s="45"/>
      <c r="AUI434" s="45"/>
      <c r="AUJ434" s="45"/>
      <c r="AUK434" s="45"/>
      <c r="AUL434" s="45"/>
      <c r="AUM434" s="45"/>
      <c r="AUN434" s="45"/>
      <c r="AUO434" s="45"/>
      <c r="AUP434" s="45"/>
      <c r="AUQ434" s="45"/>
      <c r="AUR434" s="45"/>
      <c r="AUS434" s="45"/>
      <c r="AUT434" s="45"/>
      <c r="AUU434" s="45"/>
      <c r="AUV434" s="45"/>
      <c r="AUW434" s="45"/>
      <c r="AUX434" s="45"/>
      <c r="AUY434" s="45"/>
      <c r="AUZ434" s="45"/>
      <c r="AVA434" s="45"/>
      <c r="AVB434" s="45"/>
      <c r="AVC434" s="45"/>
      <c r="AVD434" s="45"/>
      <c r="AVE434" s="45"/>
      <c r="AVF434" s="45"/>
      <c r="AVG434" s="45"/>
      <c r="AVH434" s="45"/>
      <c r="AVI434" s="45"/>
      <c r="AVJ434" s="45"/>
      <c r="AVK434" s="45"/>
      <c r="AVL434" s="45"/>
      <c r="AVM434" s="45"/>
      <c r="AVN434" s="45"/>
      <c r="AVO434" s="45"/>
      <c r="AVP434" s="45"/>
      <c r="AVQ434" s="45"/>
      <c r="AVR434" s="45"/>
      <c r="AVS434" s="45"/>
      <c r="AVT434" s="45"/>
      <c r="AVU434" s="45"/>
      <c r="AVV434" s="45"/>
      <c r="AVW434" s="45"/>
      <c r="AVX434" s="45"/>
      <c r="AVY434" s="45"/>
      <c r="AVZ434" s="45"/>
      <c r="AWA434" s="45"/>
      <c r="AWB434" s="45"/>
      <c r="AWC434" s="45"/>
      <c r="AWD434" s="45"/>
      <c r="AWE434" s="45"/>
      <c r="AWF434" s="45"/>
      <c r="AWG434" s="45"/>
      <c r="AWH434" s="45"/>
      <c r="AWI434" s="45"/>
      <c r="AWJ434" s="45"/>
      <c r="AWK434" s="45"/>
      <c r="AWL434" s="45"/>
      <c r="AWM434" s="45"/>
      <c r="AWN434" s="45"/>
      <c r="AWO434" s="45"/>
      <c r="AWP434" s="45"/>
      <c r="AWQ434" s="45"/>
      <c r="AWR434" s="45"/>
      <c r="AWS434" s="45"/>
      <c r="AWT434" s="45"/>
      <c r="AWU434" s="45"/>
      <c r="AWV434" s="45"/>
      <c r="AWW434" s="45"/>
      <c r="AWX434" s="45"/>
      <c r="AWY434" s="45"/>
      <c r="AWZ434" s="45"/>
      <c r="AXA434" s="45"/>
      <c r="AXB434" s="45"/>
      <c r="AXC434" s="45"/>
      <c r="AXD434" s="45"/>
      <c r="AXE434" s="45"/>
      <c r="AXF434" s="45"/>
      <c r="AXG434" s="45"/>
      <c r="AXH434" s="45"/>
      <c r="AXI434" s="45"/>
      <c r="AXJ434" s="45"/>
      <c r="AXK434" s="45"/>
      <c r="AXL434" s="45"/>
      <c r="AXM434" s="45"/>
      <c r="AXN434" s="45"/>
      <c r="AXO434" s="45"/>
      <c r="AXP434" s="45"/>
      <c r="AXQ434" s="45"/>
      <c r="AXR434" s="45"/>
      <c r="AXS434" s="45"/>
      <c r="AXT434" s="45"/>
      <c r="AXU434" s="45"/>
      <c r="AXV434" s="45"/>
      <c r="AXW434" s="45"/>
      <c r="AXX434" s="45"/>
      <c r="AXY434" s="45"/>
      <c r="AXZ434" s="45"/>
      <c r="AYA434" s="45"/>
      <c r="AYB434" s="45"/>
      <c r="AYC434" s="45"/>
      <c r="AYD434" s="45"/>
      <c r="AYE434" s="45"/>
      <c r="AYF434" s="45"/>
      <c r="AYG434" s="45"/>
      <c r="AYH434" s="45"/>
      <c r="AYI434" s="45"/>
      <c r="AYJ434" s="45"/>
      <c r="AYK434" s="45"/>
      <c r="AYL434" s="45"/>
      <c r="AYM434" s="45"/>
      <c r="AYN434" s="45"/>
      <c r="AYO434" s="45"/>
      <c r="AYP434" s="45"/>
      <c r="AYQ434" s="45"/>
      <c r="AYR434" s="45"/>
      <c r="AYS434" s="45"/>
      <c r="AYT434" s="45"/>
      <c r="AYU434" s="45"/>
      <c r="AYV434" s="45"/>
      <c r="AYW434" s="45"/>
      <c r="AYX434" s="45"/>
      <c r="AYY434" s="45"/>
      <c r="AYZ434" s="45"/>
      <c r="AZA434" s="45"/>
      <c r="AZB434" s="45"/>
      <c r="AZC434" s="45"/>
      <c r="AZD434" s="45"/>
      <c r="AZE434" s="45"/>
      <c r="AZF434" s="45"/>
      <c r="AZG434" s="45"/>
      <c r="AZH434" s="45"/>
      <c r="AZI434" s="45"/>
      <c r="AZJ434" s="45"/>
      <c r="AZK434" s="45"/>
      <c r="AZL434" s="45"/>
      <c r="AZM434" s="45"/>
      <c r="AZN434" s="45"/>
      <c r="AZO434" s="45"/>
      <c r="AZP434" s="45"/>
      <c r="AZQ434" s="45"/>
      <c r="AZR434" s="45"/>
      <c r="AZS434" s="45"/>
      <c r="AZT434" s="45"/>
      <c r="AZU434" s="45"/>
      <c r="AZV434" s="45"/>
      <c r="AZW434" s="45"/>
      <c r="AZX434" s="45"/>
      <c r="AZY434" s="45"/>
      <c r="AZZ434" s="45"/>
      <c r="BAA434" s="45"/>
      <c r="BAB434" s="45"/>
      <c r="BAC434" s="45"/>
      <c r="BAD434" s="45"/>
      <c r="BAE434" s="45"/>
      <c r="BAF434" s="45"/>
      <c r="BAG434" s="45"/>
      <c r="BAH434" s="45"/>
      <c r="BAI434" s="45"/>
      <c r="BAJ434" s="45"/>
      <c r="BAK434" s="45"/>
      <c r="BAL434" s="45"/>
      <c r="BAM434" s="45"/>
      <c r="BAN434" s="45"/>
      <c r="BAO434" s="45"/>
      <c r="BAP434" s="45"/>
      <c r="BAQ434" s="45"/>
      <c r="BAR434" s="45"/>
      <c r="BAS434" s="45"/>
      <c r="BAT434" s="45"/>
      <c r="BAU434" s="45"/>
      <c r="BAV434" s="45"/>
      <c r="BAW434" s="45"/>
      <c r="BAX434" s="45"/>
      <c r="BAY434" s="45"/>
      <c r="BAZ434" s="45"/>
      <c r="BBA434" s="45"/>
      <c r="BBB434" s="45"/>
      <c r="BBC434" s="45"/>
      <c r="BBD434" s="45"/>
      <c r="BBE434" s="45"/>
      <c r="BBF434" s="45"/>
      <c r="BBG434" s="45"/>
      <c r="BBH434" s="45"/>
      <c r="BBI434" s="45"/>
      <c r="BBJ434" s="45"/>
      <c r="BBK434" s="45"/>
      <c r="BBL434" s="45"/>
      <c r="BBM434" s="45"/>
      <c r="BBN434" s="45"/>
      <c r="BBO434" s="45"/>
      <c r="BBP434" s="45"/>
      <c r="BBQ434" s="45"/>
      <c r="BBR434" s="45"/>
      <c r="BBS434" s="45"/>
      <c r="BBT434" s="45"/>
      <c r="BBU434" s="45"/>
      <c r="BBV434" s="45"/>
      <c r="BBW434" s="45"/>
      <c r="BBX434" s="45"/>
      <c r="BBY434" s="45"/>
      <c r="BBZ434" s="45"/>
      <c r="BCA434" s="45"/>
      <c r="BCB434" s="45"/>
      <c r="BCC434" s="45"/>
      <c r="BCD434" s="45"/>
      <c r="BCE434" s="45"/>
      <c r="BCF434" s="45"/>
      <c r="BCG434" s="45"/>
      <c r="BCH434" s="45"/>
      <c r="BCI434" s="45"/>
      <c r="BCJ434" s="45"/>
      <c r="BCK434" s="45"/>
      <c r="BCL434" s="45"/>
      <c r="BCM434" s="45"/>
      <c r="BCN434" s="45"/>
      <c r="BCO434" s="45"/>
      <c r="BCP434" s="45"/>
      <c r="BCQ434" s="45"/>
      <c r="BCR434" s="45"/>
      <c r="BCS434" s="45"/>
      <c r="BCT434" s="45"/>
      <c r="BCU434" s="45"/>
      <c r="BCV434" s="45"/>
      <c r="BCW434" s="45"/>
      <c r="BCX434" s="45"/>
      <c r="BCY434" s="45"/>
      <c r="BCZ434" s="45"/>
      <c r="BDA434" s="45"/>
      <c r="BDB434" s="45"/>
      <c r="BDC434" s="45"/>
      <c r="BDD434" s="45"/>
      <c r="BDE434" s="45"/>
      <c r="BDF434" s="45"/>
      <c r="BDG434" s="45"/>
      <c r="BDH434" s="45"/>
      <c r="BDI434" s="45"/>
      <c r="BDJ434" s="45"/>
      <c r="BDK434" s="45"/>
      <c r="BDL434" s="45"/>
      <c r="BDM434" s="45"/>
      <c r="BDN434" s="45"/>
      <c r="BDO434" s="45"/>
      <c r="BDP434" s="45"/>
      <c r="BDQ434" s="45"/>
      <c r="BDR434" s="45"/>
      <c r="BDS434" s="45"/>
      <c r="BDT434" s="45"/>
      <c r="BDU434" s="45"/>
      <c r="BDV434" s="45"/>
      <c r="BDW434" s="45"/>
      <c r="BDX434" s="45"/>
      <c r="BDY434" s="45"/>
      <c r="BDZ434" s="45"/>
      <c r="BEA434" s="45"/>
      <c r="BEB434" s="45"/>
      <c r="BEC434" s="45"/>
      <c r="BED434" s="45"/>
      <c r="BEE434" s="45"/>
      <c r="BEF434" s="45"/>
      <c r="BEG434" s="45"/>
      <c r="BEH434" s="45"/>
      <c r="BEI434" s="45"/>
      <c r="BEJ434" s="45"/>
      <c r="BEK434" s="45"/>
      <c r="BEL434" s="45"/>
      <c r="BEM434" s="45"/>
      <c r="BEN434" s="45"/>
      <c r="BEO434" s="45"/>
      <c r="BEP434" s="45"/>
      <c r="BEQ434" s="45"/>
      <c r="BER434" s="45"/>
      <c r="BES434" s="45"/>
      <c r="BET434" s="45"/>
      <c r="BEU434" s="45"/>
      <c r="BEV434" s="45"/>
      <c r="BEW434" s="45"/>
      <c r="BEX434" s="45"/>
      <c r="BEY434" s="45"/>
      <c r="BEZ434" s="45"/>
      <c r="BFA434" s="45"/>
      <c r="BFB434" s="45"/>
      <c r="BFC434" s="45"/>
      <c r="BFD434" s="45"/>
      <c r="BFE434" s="45"/>
      <c r="BFF434" s="45"/>
      <c r="BFG434" s="45"/>
      <c r="BFH434" s="45"/>
      <c r="BFI434" s="45"/>
      <c r="BFJ434" s="45"/>
      <c r="BFK434" s="45"/>
      <c r="BFL434" s="45"/>
      <c r="BFM434" s="45"/>
      <c r="BFN434" s="45"/>
      <c r="BFO434" s="45"/>
      <c r="BFP434" s="45"/>
      <c r="BFQ434" s="45"/>
      <c r="BFR434" s="45"/>
      <c r="BFS434" s="45"/>
      <c r="BFT434" s="45"/>
      <c r="BFU434" s="45"/>
      <c r="BFV434" s="45"/>
      <c r="BFW434" s="45"/>
      <c r="BFX434" s="45"/>
      <c r="BFY434" s="45"/>
      <c r="BFZ434" s="45"/>
      <c r="BGA434" s="45"/>
      <c r="BGB434" s="45"/>
      <c r="BGC434" s="45"/>
      <c r="BGD434" s="45"/>
      <c r="BGE434" s="45"/>
      <c r="BGF434" s="45"/>
      <c r="BGG434" s="45"/>
      <c r="BGH434" s="45"/>
      <c r="BGI434" s="45"/>
      <c r="BGJ434" s="45"/>
      <c r="BGK434" s="45"/>
      <c r="BGL434" s="45"/>
      <c r="BGM434" s="45"/>
      <c r="BGN434" s="45"/>
      <c r="BGO434" s="45"/>
      <c r="BGP434" s="45"/>
      <c r="BGQ434" s="45"/>
      <c r="BGR434" s="45"/>
      <c r="BGS434" s="45"/>
      <c r="BGT434" s="45"/>
      <c r="BGU434" s="45"/>
      <c r="BGV434" s="45"/>
      <c r="BGW434" s="45"/>
      <c r="BGX434" s="45"/>
      <c r="BGY434" s="45"/>
      <c r="BGZ434" s="45"/>
      <c r="BHA434" s="45"/>
      <c r="BHB434" s="45"/>
      <c r="BHC434" s="45"/>
      <c r="BHD434" s="45"/>
      <c r="BHE434" s="45"/>
      <c r="BHF434" s="45"/>
      <c r="BHG434" s="45"/>
      <c r="BHH434" s="45"/>
      <c r="BHI434" s="45"/>
      <c r="BHJ434" s="45"/>
      <c r="BHK434" s="45"/>
      <c r="BHL434" s="45"/>
      <c r="BHM434" s="45"/>
      <c r="BHN434" s="45"/>
      <c r="BHO434" s="45"/>
      <c r="BHP434" s="45"/>
      <c r="BHQ434" s="45"/>
      <c r="BHR434" s="45"/>
      <c r="BHS434" s="45"/>
      <c r="BHT434" s="45"/>
      <c r="BHU434" s="45"/>
      <c r="BHV434" s="45"/>
      <c r="BHW434" s="45"/>
      <c r="BHX434" s="45"/>
      <c r="BHY434" s="45"/>
      <c r="BHZ434" s="45"/>
      <c r="BIA434" s="45"/>
      <c r="BIB434" s="45"/>
      <c r="BIC434" s="45"/>
      <c r="BID434" s="45"/>
      <c r="BIE434" s="45"/>
      <c r="BIF434" s="45"/>
      <c r="BIG434" s="45"/>
      <c r="BIH434" s="45"/>
      <c r="BII434" s="45"/>
      <c r="BIJ434" s="45"/>
      <c r="BIK434" s="45"/>
      <c r="BIL434" s="45"/>
      <c r="BIM434" s="45"/>
      <c r="BIN434" s="45"/>
      <c r="BIO434" s="45"/>
      <c r="BIP434" s="45"/>
      <c r="BIQ434" s="45"/>
      <c r="BIR434" s="45"/>
      <c r="BIS434" s="45"/>
      <c r="BIT434" s="45"/>
      <c r="BIU434" s="45"/>
      <c r="BIV434" s="45"/>
      <c r="BIW434" s="45"/>
      <c r="BIX434" s="45"/>
      <c r="BIY434" s="45"/>
      <c r="BIZ434" s="45"/>
      <c r="BJA434" s="45"/>
      <c r="BJB434" s="45"/>
      <c r="BJC434" s="45"/>
      <c r="BJD434" s="45"/>
      <c r="BJE434" s="45"/>
      <c r="BJF434" s="45"/>
      <c r="BJG434" s="45"/>
      <c r="BJH434" s="45"/>
      <c r="BJI434" s="45"/>
      <c r="BJJ434" s="45"/>
      <c r="BJK434" s="45"/>
      <c r="BJL434" s="45"/>
      <c r="BJM434" s="45"/>
      <c r="BJN434" s="45"/>
      <c r="BJO434" s="45"/>
      <c r="BJP434" s="45"/>
      <c r="BJQ434" s="45"/>
      <c r="BJR434" s="45"/>
      <c r="BJS434" s="45"/>
      <c r="BJT434" s="45"/>
      <c r="BJU434" s="45"/>
      <c r="BJV434" s="45"/>
      <c r="BJW434" s="45"/>
      <c r="BJX434" s="45"/>
      <c r="BJY434" s="45"/>
      <c r="BJZ434" s="45"/>
      <c r="BKA434" s="45"/>
      <c r="BKB434" s="45"/>
      <c r="BKC434" s="45"/>
      <c r="BKD434" s="45"/>
      <c r="BKE434" s="45"/>
      <c r="BKF434" s="45"/>
      <c r="BKG434" s="45"/>
      <c r="BKH434" s="45"/>
      <c r="BKI434" s="45"/>
      <c r="BKJ434" s="45"/>
      <c r="BKK434" s="45"/>
      <c r="BKL434" s="45"/>
      <c r="BKM434" s="45"/>
      <c r="BKN434" s="45"/>
      <c r="BKO434" s="45"/>
      <c r="BKP434" s="45"/>
      <c r="BKQ434" s="45"/>
      <c r="BKR434" s="45"/>
      <c r="BKS434" s="45"/>
      <c r="BKT434" s="45"/>
      <c r="BKU434" s="45"/>
      <c r="BKV434" s="45"/>
      <c r="BKW434" s="45"/>
      <c r="BKX434" s="45"/>
      <c r="BKY434" s="45"/>
      <c r="BKZ434" s="45"/>
      <c r="BLA434" s="45"/>
      <c r="BLB434" s="45"/>
      <c r="BLC434" s="45"/>
      <c r="BLD434" s="45"/>
      <c r="BLE434" s="45"/>
      <c r="BLF434" s="45"/>
      <c r="BLG434" s="45"/>
      <c r="BLH434" s="45"/>
      <c r="BLI434" s="45"/>
      <c r="BLJ434" s="45"/>
      <c r="BLK434" s="45"/>
      <c r="BLL434" s="45"/>
      <c r="BLM434" s="45"/>
      <c r="BLN434" s="45"/>
      <c r="BLO434" s="45"/>
      <c r="BLP434" s="45"/>
      <c r="BLQ434" s="45"/>
      <c r="BLR434" s="45"/>
      <c r="BLS434" s="45"/>
      <c r="BLT434" s="45"/>
      <c r="BLU434" s="45"/>
      <c r="BLV434" s="45"/>
      <c r="BLW434" s="45"/>
      <c r="BLX434" s="45"/>
      <c r="BLY434" s="45"/>
      <c r="BLZ434" s="45"/>
      <c r="BMA434" s="45"/>
      <c r="BMB434" s="45"/>
      <c r="BMC434" s="45"/>
      <c r="BMD434" s="45"/>
      <c r="BME434" s="45"/>
      <c r="BMF434" s="45"/>
      <c r="BMG434" s="45"/>
      <c r="BMH434" s="45"/>
      <c r="BMI434" s="45"/>
      <c r="BMJ434" s="45"/>
      <c r="BMK434" s="45"/>
      <c r="BML434" s="45"/>
      <c r="BMM434" s="45"/>
      <c r="BMN434" s="45"/>
      <c r="BMO434" s="45"/>
      <c r="BMP434" s="45"/>
      <c r="BMQ434" s="45"/>
      <c r="BMR434" s="45"/>
      <c r="BMS434" s="45"/>
      <c r="BMT434" s="45"/>
      <c r="BMU434" s="45"/>
      <c r="BMV434" s="45"/>
      <c r="BMW434" s="45"/>
      <c r="BMX434" s="45"/>
      <c r="BMY434" s="45"/>
      <c r="BMZ434" s="45"/>
      <c r="BNA434" s="45"/>
    </row>
    <row r="435" spans="23:1717" s="46" customFormat="1" x14ac:dyDescent="0.25">
      <c r="W435" s="45"/>
      <c r="X435" s="45"/>
      <c r="Y435" s="45"/>
      <c r="Z435" s="45"/>
      <c r="AA435" s="45"/>
      <c r="AB435" s="45"/>
      <c r="AC435" s="45"/>
      <c r="AD435" s="45"/>
      <c r="AE435" s="45"/>
      <c r="AF435" s="45"/>
      <c r="AG435" s="45"/>
      <c r="AH435" s="45"/>
      <c r="AI435" s="45"/>
      <c r="AJ435" s="45"/>
      <c r="AK435" s="45"/>
      <c r="AL435" s="45"/>
      <c r="AM435" s="45"/>
      <c r="AN435" s="45"/>
      <c r="AO435" s="45"/>
      <c r="AP435" s="45"/>
      <c r="AQ435" s="45"/>
      <c r="AR435" s="45"/>
      <c r="AS435" s="45"/>
      <c r="AT435" s="45"/>
      <c r="AU435" s="45"/>
      <c r="AV435" s="45"/>
      <c r="AW435" s="45"/>
      <c r="AX435" s="45"/>
      <c r="AY435" s="45"/>
      <c r="AZ435" s="45"/>
      <c r="BA435" s="45"/>
      <c r="BB435" s="45"/>
      <c r="BC435" s="45"/>
      <c r="BD435" s="45"/>
      <c r="BE435" s="45"/>
      <c r="BF435" s="45"/>
      <c r="BG435" s="45"/>
      <c r="BH435" s="45"/>
      <c r="BI435" s="45"/>
      <c r="BJ435" s="45"/>
      <c r="BK435" s="45"/>
      <c r="BL435" s="45"/>
      <c r="BM435" s="45"/>
      <c r="BN435" s="45"/>
      <c r="BO435" s="45"/>
      <c r="BP435" s="45"/>
      <c r="BQ435" s="45"/>
      <c r="BR435" s="45"/>
      <c r="BS435" s="45"/>
      <c r="BT435" s="45"/>
      <c r="BU435" s="45"/>
      <c r="BV435" s="45"/>
      <c r="BW435" s="45"/>
      <c r="BX435" s="45"/>
      <c r="BY435" s="45"/>
      <c r="BZ435" s="45"/>
      <c r="CA435" s="45"/>
      <c r="CB435" s="45"/>
      <c r="CC435" s="45"/>
      <c r="CD435" s="45"/>
      <c r="CE435" s="45"/>
      <c r="CF435" s="45"/>
      <c r="CG435" s="45"/>
      <c r="CH435" s="45"/>
      <c r="CI435" s="45"/>
      <c r="CJ435" s="45"/>
      <c r="CK435" s="45"/>
      <c r="CL435" s="45"/>
      <c r="CM435" s="45"/>
      <c r="CN435" s="45"/>
      <c r="CO435" s="45"/>
      <c r="CP435" s="45"/>
      <c r="CQ435" s="45"/>
      <c r="CR435" s="45"/>
      <c r="CS435" s="45"/>
      <c r="CT435" s="45"/>
      <c r="CU435" s="45"/>
      <c r="CV435" s="45"/>
      <c r="CW435" s="45"/>
      <c r="CX435" s="45"/>
      <c r="CY435" s="45"/>
      <c r="CZ435" s="45"/>
      <c r="DA435" s="45"/>
      <c r="DB435" s="45"/>
      <c r="DC435" s="45"/>
      <c r="DD435" s="45"/>
      <c r="DE435" s="45"/>
      <c r="DF435" s="45"/>
      <c r="DG435" s="45"/>
      <c r="DH435" s="45"/>
      <c r="DI435" s="45"/>
      <c r="DJ435" s="45"/>
      <c r="DK435" s="45"/>
      <c r="DL435" s="45"/>
      <c r="DM435" s="45"/>
      <c r="DN435" s="45"/>
      <c r="DO435" s="45"/>
      <c r="DP435" s="45"/>
      <c r="DQ435" s="45"/>
      <c r="DR435" s="45"/>
      <c r="DS435" s="45"/>
      <c r="DT435" s="45"/>
      <c r="DU435" s="45"/>
      <c r="DV435" s="45"/>
      <c r="DW435" s="45"/>
      <c r="DX435" s="45"/>
      <c r="DY435" s="45"/>
      <c r="DZ435" s="45"/>
      <c r="EA435" s="45"/>
      <c r="EB435" s="45"/>
      <c r="EC435" s="45"/>
      <c r="ED435" s="45"/>
      <c r="EE435" s="45"/>
      <c r="EF435" s="45"/>
      <c r="EG435" s="45"/>
      <c r="EH435" s="45"/>
      <c r="EI435" s="45"/>
      <c r="EJ435" s="45"/>
      <c r="EK435" s="45"/>
      <c r="EL435" s="45"/>
      <c r="EM435" s="45"/>
      <c r="EN435" s="45"/>
      <c r="EO435" s="45"/>
      <c r="EP435" s="45"/>
      <c r="EQ435" s="45"/>
      <c r="ER435" s="45"/>
      <c r="ES435" s="45"/>
      <c r="ET435" s="45"/>
      <c r="EU435" s="45"/>
      <c r="EV435" s="45"/>
      <c r="EW435" s="45"/>
      <c r="EX435" s="45"/>
      <c r="EY435" s="45"/>
      <c r="EZ435" s="45"/>
      <c r="FA435" s="45"/>
      <c r="FB435" s="45"/>
      <c r="FC435" s="45"/>
      <c r="FD435" s="45"/>
      <c r="FE435" s="45"/>
      <c r="FF435" s="45"/>
      <c r="FG435" s="45"/>
      <c r="FH435" s="45"/>
      <c r="FI435" s="45"/>
      <c r="FJ435" s="45"/>
      <c r="FK435" s="45"/>
      <c r="FL435" s="45"/>
      <c r="FM435" s="45"/>
      <c r="FN435" s="45"/>
      <c r="FO435" s="45"/>
      <c r="FP435" s="45"/>
      <c r="FQ435" s="45"/>
      <c r="FR435" s="45"/>
      <c r="FS435" s="45"/>
      <c r="FT435" s="45"/>
      <c r="FU435" s="45"/>
      <c r="FV435" s="45"/>
      <c r="FW435" s="45"/>
      <c r="FX435" s="45"/>
      <c r="FY435" s="45"/>
      <c r="FZ435" s="45"/>
      <c r="GA435" s="45"/>
      <c r="GB435" s="45"/>
      <c r="GC435" s="45"/>
      <c r="GD435" s="45"/>
      <c r="GE435" s="45"/>
      <c r="GF435" s="45"/>
      <c r="GG435" s="45"/>
      <c r="GH435" s="45"/>
      <c r="GI435" s="45"/>
      <c r="GJ435" s="45"/>
      <c r="GK435" s="45"/>
      <c r="GL435" s="45"/>
      <c r="GM435" s="45"/>
      <c r="GN435" s="45"/>
      <c r="GO435" s="45"/>
      <c r="GP435" s="45"/>
      <c r="GQ435" s="45"/>
      <c r="GR435" s="45"/>
      <c r="GS435" s="45"/>
      <c r="GT435" s="45"/>
      <c r="GU435" s="45"/>
      <c r="GV435" s="45"/>
      <c r="GW435" s="45"/>
      <c r="GX435" s="45"/>
      <c r="GY435" s="45"/>
      <c r="GZ435" s="45"/>
      <c r="HA435" s="45"/>
      <c r="HB435" s="45"/>
      <c r="HC435" s="45"/>
      <c r="HD435" s="45"/>
      <c r="HE435" s="45"/>
      <c r="HF435" s="45"/>
      <c r="HG435" s="45"/>
      <c r="HH435" s="45"/>
      <c r="HI435" s="45"/>
      <c r="HJ435" s="45"/>
      <c r="HK435" s="45"/>
      <c r="HL435" s="45"/>
      <c r="HM435" s="45"/>
      <c r="HN435" s="45"/>
      <c r="HO435" s="45"/>
      <c r="HP435" s="45"/>
      <c r="HQ435" s="45"/>
      <c r="HR435" s="45"/>
      <c r="HS435" s="45"/>
      <c r="HT435" s="45"/>
      <c r="HU435" s="45"/>
      <c r="HV435" s="45"/>
      <c r="HW435" s="45"/>
      <c r="HX435" s="45"/>
      <c r="HY435" s="45"/>
      <c r="HZ435" s="45"/>
      <c r="IA435" s="45"/>
      <c r="IB435" s="45"/>
      <c r="IC435" s="45"/>
      <c r="ID435" s="45"/>
      <c r="IE435" s="45"/>
      <c r="IF435" s="45"/>
      <c r="IG435" s="45"/>
      <c r="IH435" s="45"/>
      <c r="II435" s="45"/>
      <c r="IJ435" s="45"/>
      <c r="IK435" s="45"/>
      <c r="IL435" s="45"/>
      <c r="IM435" s="45"/>
      <c r="IN435" s="45"/>
      <c r="IO435" s="45"/>
      <c r="IP435" s="45"/>
      <c r="IQ435" s="45"/>
      <c r="IR435" s="45"/>
      <c r="IS435" s="45"/>
      <c r="IT435" s="45"/>
      <c r="IU435" s="45"/>
      <c r="IV435" s="45"/>
      <c r="IW435" s="45"/>
      <c r="IX435" s="45"/>
      <c r="IY435" s="45"/>
      <c r="IZ435" s="45"/>
      <c r="JA435" s="45"/>
      <c r="JB435" s="45"/>
      <c r="JC435" s="45"/>
      <c r="JD435" s="45"/>
      <c r="JE435" s="45"/>
      <c r="JF435" s="45"/>
      <c r="JG435" s="45"/>
      <c r="JH435" s="45"/>
      <c r="JI435" s="45"/>
      <c r="JJ435" s="45"/>
      <c r="JK435" s="45"/>
      <c r="JL435" s="45"/>
      <c r="JM435" s="45"/>
      <c r="JN435" s="45"/>
      <c r="JO435" s="45"/>
      <c r="JP435" s="45"/>
      <c r="JQ435" s="45"/>
      <c r="JR435" s="45"/>
      <c r="JS435" s="45"/>
      <c r="JT435" s="45"/>
      <c r="JU435" s="45"/>
      <c r="JV435" s="45"/>
      <c r="JW435" s="45"/>
      <c r="JX435" s="45"/>
      <c r="JY435" s="45"/>
      <c r="JZ435" s="45"/>
      <c r="KA435" s="45"/>
      <c r="KB435" s="45"/>
      <c r="KC435" s="45"/>
      <c r="KD435" s="45"/>
      <c r="KE435" s="45"/>
      <c r="KF435" s="45"/>
      <c r="KG435" s="45"/>
      <c r="KH435" s="45"/>
      <c r="KI435" s="45"/>
      <c r="KJ435" s="45"/>
      <c r="KK435" s="45"/>
      <c r="KL435" s="45"/>
      <c r="KM435" s="45"/>
      <c r="KN435" s="45"/>
      <c r="KO435" s="45"/>
      <c r="KP435" s="45"/>
      <c r="KQ435" s="45"/>
      <c r="KR435" s="45"/>
      <c r="KS435" s="45"/>
      <c r="KT435" s="45"/>
      <c r="KU435" s="45"/>
      <c r="KV435" s="45"/>
      <c r="KW435" s="45"/>
      <c r="KX435" s="45"/>
      <c r="KY435" s="45"/>
      <c r="KZ435" s="45"/>
      <c r="LA435" s="45"/>
      <c r="LB435" s="45"/>
      <c r="LC435" s="45"/>
      <c r="LD435" s="45"/>
      <c r="LE435" s="45"/>
      <c r="LF435" s="45"/>
      <c r="LG435" s="45"/>
      <c r="LH435" s="45"/>
      <c r="LI435" s="45"/>
      <c r="LJ435" s="45"/>
      <c r="LK435" s="45"/>
      <c r="LL435" s="45"/>
      <c r="LM435" s="45"/>
      <c r="LN435" s="45"/>
      <c r="LO435" s="45"/>
      <c r="LP435" s="45"/>
      <c r="LQ435" s="45"/>
      <c r="LR435" s="45"/>
      <c r="LS435" s="45"/>
      <c r="LT435" s="45"/>
      <c r="LU435" s="45"/>
      <c r="LV435" s="45"/>
      <c r="LW435" s="45"/>
      <c r="LX435" s="45"/>
      <c r="LY435" s="45"/>
      <c r="LZ435" s="45"/>
      <c r="MA435" s="45"/>
      <c r="MB435" s="45"/>
      <c r="MC435" s="45"/>
      <c r="MD435" s="45"/>
      <c r="ME435" s="45"/>
      <c r="MF435" s="45"/>
      <c r="MG435" s="45"/>
      <c r="MH435" s="45"/>
      <c r="MI435" s="45"/>
      <c r="MJ435" s="45"/>
      <c r="MK435" s="45"/>
      <c r="ML435" s="45"/>
      <c r="MM435" s="45"/>
      <c r="MN435" s="45"/>
      <c r="MO435" s="45"/>
      <c r="MP435" s="45"/>
      <c r="MQ435" s="45"/>
      <c r="MR435" s="45"/>
      <c r="MS435" s="45"/>
      <c r="MT435" s="45"/>
      <c r="MU435" s="45"/>
      <c r="MV435" s="45"/>
      <c r="MW435" s="45"/>
      <c r="MX435" s="45"/>
      <c r="MY435" s="45"/>
      <c r="MZ435" s="45"/>
      <c r="NA435" s="45"/>
      <c r="NB435" s="45"/>
      <c r="NC435" s="45"/>
      <c r="ND435" s="45"/>
      <c r="NE435" s="45"/>
      <c r="NF435" s="45"/>
      <c r="NG435" s="45"/>
      <c r="NH435" s="45"/>
      <c r="NI435" s="45"/>
      <c r="NJ435" s="45"/>
      <c r="NK435" s="45"/>
      <c r="NL435" s="45"/>
      <c r="NM435" s="45"/>
      <c r="NN435" s="45"/>
      <c r="NO435" s="45"/>
      <c r="NP435" s="45"/>
      <c r="NQ435" s="45"/>
      <c r="NR435" s="45"/>
      <c r="NS435" s="45"/>
      <c r="NT435" s="45"/>
      <c r="NU435" s="45"/>
      <c r="NV435" s="45"/>
      <c r="NW435" s="45"/>
      <c r="NX435" s="45"/>
      <c r="NY435" s="45"/>
      <c r="NZ435" s="45"/>
      <c r="OA435" s="45"/>
      <c r="OB435" s="45"/>
      <c r="OC435" s="45"/>
      <c r="OD435" s="45"/>
      <c r="OE435" s="45"/>
      <c r="OF435" s="45"/>
      <c r="OG435" s="45"/>
      <c r="OH435" s="45"/>
      <c r="OI435" s="45"/>
      <c r="OJ435" s="45"/>
      <c r="OK435" s="45"/>
      <c r="OL435" s="45"/>
      <c r="OM435" s="45"/>
      <c r="ON435" s="45"/>
      <c r="OO435" s="45"/>
      <c r="OP435" s="45"/>
      <c r="OQ435" s="45"/>
      <c r="OR435" s="45"/>
      <c r="OS435" s="45"/>
      <c r="OT435" s="45"/>
      <c r="OU435" s="45"/>
      <c r="OV435" s="45"/>
      <c r="OW435" s="45"/>
      <c r="OX435" s="45"/>
      <c r="OY435" s="45"/>
      <c r="OZ435" s="45"/>
      <c r="PA435" s="45"/>
      <c r="PB435" s="45"/>
      <c r="PC435" s="45"/>
      <c r="PD435" s="45"/>
      <c r="PE435" s="45"/>
      <c r="PF435" s="45"/>
      <c r="PG435" s="45"/>
      <c r="PH435" s="45"/>
      <c r="PI435" s="45"/>
      <c r="PJ435" s="45"/>
      <c r="PK435" s="45"/>
      <c r="PL435" s="45"/>
      <c r="PM435" s="45"/>
      <c r="PN435" s="45"/>
      <c r="PO435" s="45"/>
      <c r="PP435" s="45"/>
      <c r="PQ435" s="45"/>
      <c r="PR435" s="45"/>
      <c r="PS435" s="45"/>
      <c r="PT435" s="45"/>
      <c r="PU435" s="45"/>
      <c r="PV435" s="45"/>
      <c r="PW435" s="45"/>
      <c r="PX435" s="45"/>
      <c r="PY435" s="45"/>
      <c r="PZ435" s="45"/>
      <c r="QA435" s="45"/>
      <c r="QB435" s="45"/>
      <c r="QC435" s="45"/>
      <c r="QD435" s="45"/>
      <c r="QE435" s="45"/>
      <c r="QF435" s="45"/>
      <c r="QG435" s="45"/>
      <c r="QH435" s="45"/>
      <c r="QI435" s="45"/>
      <c r="QJ435" s="45"/>
      <c r="QK435" s="45"/>
      <c r="QL435" s="45"/>
      <c r="QM435" s="45"/>
      <c r="QN435" s="45"/>
      <c r="QO435" s="45"/>
      <c r="QP435" s="45"/>
      <c r="QQ435" s="45"/>
      <c r="QR435" s="45"/>
      <c r="QS435" s="45"/>
      <c r="QT435" s="45"/>
      <c r="QU435" s="45"/>
      <c r="QV435" s="45"/>
      <c r="QW435" s="45"/>
      <c r="QX435" s="45"/>
      <c r="QY435" s="45"/>
      <c r="QZ435" s="45"/>
      <c r="RA435" s="45"/>
      <c r="RB435" s="45"/>
      <c r="RC435" s="45"/>
      <c r="RD435" s="45"/>
      <c r="RE435" s="45"/>
      <c r="RF435" s="45"/>
      <c r="RG435" s="45"/>
      <c r="RH435" s="45"/>
      <c r="RI435" s="45"/>
      <c r="RJ435" s="45"/>
      <c r="RK435" s="45"/>
      <c r="RL435" s="45"/>
      <c r="RM435" s="45"/>
      <c r="RN435" s="45"/>
      <c r="RO435" s="45"/>
      <c r="RP435" s="45"/>
      <c r="RQ435" s="45"/>
      <c r="RR435" s="45"/>
      <c r="RS435" s="45"/>
      <c r="RT435" s="45"/>
      <c r="RU435" s="45"/>
      <c r="RV435" s="45"/>
      <c r="RW435" s="45"/>
      <c r="RX435" s="45"/>
      <c r="RY435" s="45"/>
      <c r="RZ435" s="45"/>
      <c r="SA435" s="45"/>
      <c r="SB435" s="45"/>
      <c r="SC435" s="45"/>
      <c r="SD435" s="45"/>
      <c r="SE435" s="45"/>
      <c r="SF435" s="45"/>
      <c r="SG435" s="45"/>
      <c r="SH435" s="45"/>
      <c r="SI435" s="45"/>
      <c r="SJ435" s="45"/>
      <c r="SK435" s="45"/>
      <c r="SL435" s="45"/>
      <c r="SM435" s="45"/>
      <c r="SN435" s="45"/>
      <c r="SO435" s="45"/>
      <c r="SP435" s="45"/>
      <c r="SQ435" s="45"/>
      <c r="SR435" s="45"/>
      <c r="SS435" s="45"/>
      <c r="ST435" s="45"/>
      <c r="SU435" s="45"/>
      <c r="SV435" s="45"/>
      <c r="SW435" s="45"/>
      <c r="SX435" s="45"/>
      <c r="SY435" s="45"/>
      <c r="SZ435" s="45"/>
      <c r="TA435" s="45"/>
      <c r="TB435" s="45"/>
      <c r="TC435" s="45"/>
      <c r="TD435" s="45"/>
      <c r="TE435" s="45"/>
      <c r="TF435" s="45"/>
      <c r="TG435" s="45"/>
      <c r="TH435" s="45"/>
      <c r="TI435" s="45"/>
      <c r="TJ435" s="45"/>
      <c r="TK435" s="45"/>
      <c r="TL435" s="45"/>
      <c r="TM435" s="45"/>
      <c r="TN435" s="45"/>
      <c r="TO435" s="45"/>
      <c r="TP435" s="45"/>
      <c r="TQ435" s="45"/>
      <c r="TR435" s="45"/>
      <c r="TS435" s="45"/>
      <c r="TT435" s="45"/>
      <c r="TU435" s="45"/>
      <c r="TV435" s="45"/>
      <c r="TW435" s="45"/>
      <c r="TX435" s="45"/>
      <c r="TY435" s="45"/>
      <c r="TZ435" s="45"/>
      <c r="UA435" s="45"/>
      <c r="UB435" s="45"/>
      <c r="UC435" s="45"/>
      <c r="UD435" s="45"/>
      <c r="UE435" s="45"/>
      <c r="UF435" s="45"/>
      <c r="UG435" s="45"/>
      <c r="UH435" s="45"/>
      <c r="UI435" s="45"/>
      <c r="UJ435" s="45"/>
      <c r="UK435" s="45"/>
      <c r="UL435" s="45"/>
      <c r="UM435" s="45"/>
      <c r="UN435" s="45"/>
      <c r="UO435" s="45"/>
      <c r="UP435" s="45"/>
      <c r="UQ435" s="45"/>
      <c r="UR435" s="45"/>
      <c r="US435" s="45"/>
      <c r="UT435" s="45"/>
      <c r="UU435" s="45"/>
      <c r="UV435" s="45"/>
      <c r="UW435" s="45"/>
      <c r="UX435" s="45"/>
      <c r="UY435" s="45"/>
      <c r="UZ435" s="45"/>
      <c r="VA435" s="45"/>
      <c r="VB435" s="45"/>
      <c r="VC435" s="45"/>
      <c r="VD435" s="45"/>
      <c r="VE435" s="45"/>
      <c r="VF435" s="45"/>
      <c r="VG435" s="45"/>
      <c r="VH435" s="45"/>
      <c r="VI435" s="45"/>
      <c r="VJ435" s="45"/>
      <c r="VK435" s="45"/>
      <c r="VL435" s="45"/>
      <c r="VM435" s="45"/>
      <c r="VN435" s="45"/>
      <c r="VO435" s="45"/>
      <c r="VP435" s="45"/>
      <c r="VQ435" s="45"/>
      <c r="VR435" s="45"/>
      <c r="VS435" s="45"/>
      <c r="VT435" s="45"/>
      <c r="VU435" s="45"/>
      <c r="VV435" s="45"/>
      <c r="VW435" s="45"/>
      <c r="VX435" s="45"/>
      <c r="VY435" s="45"/>
      <c r="VZ435" s="45"/>
      <c r="WA435" s="45"/>
      <c r="WB435" s="45"/>
      <c r="WC435" s="45"/>
      <c r="WD435" s="45"/>
      <c r="WE435" s="45"/>
      <c r="WF435" s="45"/>
      <c r="WG435" s="45"/>
      <c r="WH435" s="45"/>
      <c r="WI435" s="45"/>
      <c r="WJ435" s="45"/>
      <c r="WK435" s="45"/>
      <c r="WL435" s="45"/>
      <c r="WM435" s="45"/>
      <c r="WN435" s="45"/>
      <c r="WO435" s="45"/>
      <c r="WP435" s="45"/>
      <c r="WQ435" s="45"/>
      <c r="WR435" s="45"/>
      <c r="WS435" s="45"/>
      <c r="WT435" s="45"/>
      <c r="WU435" s="45"/>
      <c r="WV435" s="45"/>
      <c r="WW435" s="45"/>
      <c r="WX435" s="45"/>
      <c r="WY435" s="45"/>
      <c r="WZ435" s="45"/>
      <c r="XA435" s="45"/>
      <c r="XB435" s="45"/>
      <c r="XC435" s="45"/>
      <c r="XD435" s="45"/>
      <c r="XE435" s="45"/>
      <c r="XF435" s="45"/>
      <c r="XG435" s="45"/>
      <c r="XH435" s="45"/>
      <c r="XI435" s="45"/>
      <c r="XJ435" s="45"/>
      <c r="XK435" s="45"/>
      <c r="XL435" s="45"/>
      <c r="XM435" s="45"/>
      <c r="XN435" s="45"/>
      <c r="XO435" s="45"/>
      <c r="XP435" s="45"/>
      <c r="XQ435" s="45"/>
      <c r="XR435" s="45"/>
      <c r="XS435" s="45"/>
      <c r="XT435" s="45"/>
      <c r="XU435" s="45"/>
      <c r="XV435" s="45"/>
      <c r="XW435" s="45"/>
      <c r="XX435" s="45"/>
      <c r="XY435" s="45"/>
      <c r="XZ435" s="45"/>
      <c r="YA435" s="45"/>
      <c r="YB435" s="45"/>
      <c r="YC435" s="45"/>
      <c r="YD435" s="45"/>
      <c r="YE435" s="45"/>
      <c r="YF435" s="45"/>
      <c r="YG435" s="45"/>
      <c r="YH435" s="45"/>
      <c r="YI435" s="45"/>
      <c r="YJ435" s="45"/>
      <c r="YK435" s="45"/>
      <c r="YL435" s="45"/>
      <c r="YM435" s="45"/>
      <c r="YN435" s="45"/>
      <c r="YO435" s="45"/>
      <c r="YP435" s="45"/>
      <c r="YQ435" s="45"/>
      <c r="YR435" s="45"/>
      <c r="YS435" s="45"/>
      <c r="YT435" s="45"/>
      <c r="YU435" s="45"/>
      <c r="YV435" s="45"/>
      <c r="YW435" s="45"/>
      <c r="YX435" s="45"/>
      <c r="YY435" s="45"/>
      <c r="YZ435" s="45"/>
      <c r="ZA435" s="45"/>
      <c r="ZB435" s="45"/>
      <c r="ZC435" s="45"/>
      <c r="ZD435" s="45"/>
      <c r="ZE435" s="45"/>
      <c r="ZF435" s="45"/>
      <c r="ZG435" s="45"/>
      <c r="ZH435" s="45"/>
      <c r="ZI435" s="45"/>
      <c r="ZJ435" s="45"/>
      <c r="ZK435" s="45"/>
      <c r="ZL435" s="45"/>
      <c r="ZM435" s="45"/>
      <c r="ZN435" s="45"/>
      <c r="ZO435" s="45"/>
      <c r="ZP435" s="45"/>
      <c r="ZQ435" s="45"/>
      <c r="ZR435" s="45"/>
      <c r="ZS435" s="45"/>
      <c r="ZT435" s="45"/>
      <c r="ZU435" s="45"/>
      <c r="ZV435" s="45"/>
      <c r="ZW435" s="45"/>
      <c r="ZX435" s="45"/>
      <c r="ZY435" s="45"/>
      <c r="ZZ435" s="45"/>
      <c r="AAA435" s="45"/>
      <c r="AAB435" s="45"/>
      <c r="AAC435" s="45"/>
      <c r="AAD435" s="45"/>
      <c r="AAE435" s="45"/>
      <c r="AAF435" s="45"/>
      <c r="AAG435" s="45"/>
      <c r="AAH435" s="45"/>
      <c r="AAI435" s="45"/>
      <c r="AAJ435" s="45"/>
      <c r="AAK435" s="45"/>
      <c r="AAL435" s="45"/>
      <c r="AAM435" s="45"/>
      <c r="AAN435" s="45"/>
      <c r="AAO435" s="45"/>
      <c r="AAP435" s="45"/>
      <c r="AAQ435" s="45"/>
      <c r="AAR435" s="45"/>
      <c r="AAS435" s="45"/>
      <c r="AAT435" s="45"/>
      <c r="AAU435" s="45"/>
      <c r="AAV435" s="45"/>
      <c r="AAW435" s="45"/>
      <c r="AAX435" s="45"/>
      <c r="AAY435" s="45"/>
      <c r="AAZ435" s="45"/>
      <c r="ABA435" s="45"/>
      <c r="ABB435" s="45"/>
      <c r="ABC435" s="45"/>
      <c r="ABD435" s="45"/>
      <c r="ABE435" s="45"/>
      <c r="ABF435" s="45"/>
      <c r="ABG435" s="45"/>
      <c r="ABH435" s="45"/>
      <c r="ABI435" s="45"/>
      <c r="ABJ435" s="45"/>
      <c r="ABK435" s="45"/>
      <c r="ABL435" s="45"/>
      <c r="ABM435" s="45"/>
      <c r="ABN435" s="45"/>
      <c r="ABO435" s="45"/>
      <c r="ABP435" s="45"/>
      <c r="ABQ435" s="45"/>
      <c r="ABR435" s="45"/>
      <c r="ABS435" s="45"/>
      <c r="ABT435" s="45"/>
      <c r="ABU435" s="45"/>
      <c r="ABV435" s="45"/>
      <c r="ABW435" s="45"/>
      <c r="ABX435" s="45"/>
      <c r="ABY435" s="45"/>
      <c r="ABZ435" s="45"/>
      <c r="ACA435" s="45"/>
      <c r="ACB435" s="45"/>
      <c r="ACC435" s="45"/>
      <c r="ACD435" s="45"/>
      <c r="ACE435" s="45"/>
      <c r="ACF435" s="45"/>
      <c r="ACG435" s="45"/>
      <c r="ACH435" s="45"/>
      <c r="ACI435" s="45"/>
      <c r="ACJ435" s="45"/>
      <c r="ACK435" s="45"/>
      <c r="ACL435" s="45"/>
      <c r="ACM435" s="45"/>
      <c r="ACN435" s="45"/>
      <c r="ACO435" s="45"/>
      <c r="ACP435" s="45"/>
      <c r="ACQ435" s="45"/>
      <c r="ACR435" s="45"/>
      <c r="ACS435" s="45"/>
      <c r="ACT435" s="45"/>
      <c r="ACU435" s="45"/>
      <c r="ACV435" s="45"/>
      <c r="ACW435" s="45"/>
      <c r="ACX435" s="45"/>
      <c r="ACY435" s="45"/>
      <c r="ACZ435" s="45"/>
      <c r="ADA435" s="45"/>
      <c r="ADB435" s="45"/>
      <c r="ADC435" s="45"/>
      <c r="ADD435" s="45"/>
      <c r="ADE435" s="45"/>
      <c r="ADF435" s="45"/>
      <c r="ADG435" s="45"/>
      <c r="ADH435" s="45"/>
      <c r="ADI435" s="45"/>
      <c r="ADJ435" s="45"/>
      <c r="ADK435" s="45"/>
      <c r="ADL435" s="45"/>
      <c r="ADM435" s="45"/>
      <c r="ADN435" s="45"/>
      <c r="ADO435" s="45"/>
      <c r="ADP435" s="45"/>
      <c r="ADQ435" s="45"/>
      <c r="ADR435" s="45"/>
      <c r="ADS435" s="45"/>
      <c r="ADT435" s="45"/>
      <c r="ADU435" s="45"/>
      <c r="ADV435" s="45"/>
      <c r="ADW435" s="45"/>
      <c r="ADX435" s="45"/>
      <c r="ADY435" s="45"/>
      <c r="ADZ435" s="45"/>
      <c r="AEA435" s="45"/>
      <c r="AEB435" s="45"/>
      <c r="AEC435" s="45"/>
      <c r="AED435" s="45"/>
      <c r="AEE435" s="45"/>
      <c r="AEF435" s="45"/>
      <c r="AEG435" s="45"/>
      <c r="AEH435" s="45"/>
      <c r="AEI435" s="45"/>
      <c r="AEJ435" s="45"/>
      <c r="AEK435" s="45"/>
      <c r="AEL435" s="45"/>
      <c r="AEM435" s="45"/>
      <c r="AEN435" s="45"/>
      <c r="AEO435" s="45"/>
      <c r="AEP435" s="45"/>
      <c r="AEQ435" s="45"/>
      <c r="AER435" s="45"/>
      <c r="AES435" s="45"/>
      <c r="AET435" s="45"/>
      <c r="AEU435" s="45"/>
      <c r="AEV435" s="45"/>
      <c r="AEW435" s="45"/>
      <c r="AEX435" s="45"/>
      <c r="AEY435" s="45"/>
      <c r="AEZ435" s="45"/>
      <c r="AFA435" s="45"/>
      <c r="AFB435" s="45"/>
      <c r="AFC435" s="45"/>
      <c r="AFD435" s="45"/>
      <c r="AFE435" s="45"/>
      <c r="AFF435" s="45"/>
      <c r="AFG435" s="45"/>
      <c r="AFH435" s="45"/>
      <c r="AFI435" s="45"/>
      <c r="AFJ435" s="45"/>
      <c r="AFK435" s="45"/>
      <c r="AFL435" s="45"/>
      <c r="AFM435" s="45"/>
      <c r="AFN435" s="45"/>
      <c r="AFO435" s="45"/>
      <c r="AFP435" s="45"/>
      <c r="AFQ435" s="45"/>
      <c r="AFR435" s="45"/>
      <c r="AFS435" s="45"/>
      <c r="AFT435" s="45"/>
      <c r="AFU435" s="45"/>
      <c r="AFV435" s="45"/>
      <c r="AFW435" s="45"/>
      <c r="AFX435" s="45"/>
      <c r="AFY435" s="45"/>
      <c r="AFZ435" s="45"/>
      <c r="AGA435" s="45"/>
      <c r="AGB435" s="45"/>
      <c r="AGC435" s="45"/>
      <c r="AGD435" s="45"/>
      <c r="AGE435" s="45"/>
      <c r="AGF435" s="45"/>
      <c r="AGG435" s="45"/>
      <c r="AGH435" s="45"/>
      <c r="AGI435" s="45"/>
      <c r="AGJ435" s="45"/>
      <c r="AGK435" s="45"/>
      <c r="AGL435" s="45"/>
      <c r="AGM435" s="45"/>
      <c r="AGN435" s="45"/>
      <c r="AGO435" s="45"/>
      <c r="AGP435" s="45"/>
      <c r="AGQ435" s="45"/>
      <c r="AGR435" s="45"/>
      <c r="AGS435" s="45"/>
      <c r="AGT435" s="45"/>
      <c r="AGU435" s="45"/>
      <c r="AGV435" s="45"/>
      <c r="AGW435" s="45"/>
      <c r="AGX435" s="45"/>
      <c r="AGY435" s="45"/>
      <c r="AGZ435" s="45"/>
      <c r="AHA435" s="45"/>
      <c r="AHB435" s="45"/>
      <c r="AHC435" s="45"/>
      <c r="AHD435" s="45"/>
      <c r="AHE435" s="45"/>
      <c r="AHF435" s="45"/>
      <c r="AHG435" s="45"/>
      <c r="AHH435" s="45"/>
      <c r="AHI435" s="45"/>
      <c r="AHJ435" s="45"/>
      <c r="AHK435" s="45"/>
      <c r="AHL435" s="45"/>
      <c r="AHM435" s="45"/>
      <c r="AHN435" s="45"/>
      <c r="AHO435" s="45"/>
      <c r="AHP435" s="45"/>
      <c r="AHQ435" s="45"/>
      <c r="AHR435" s="45"/>
      <c r="AHS435" s="45"/>
      <c r="AHT435" s="45"/>
      <c r="AHU435" s="45"/>
      <c r="AHV435" s="45"/>
      <c r="AHW435" s="45"/>
      <c r="AHX435" s="45"/>
      <c r="AHY435" s="45"/>
      <c r="AHZ435" s="45"/>
      <c r="AIA435" s="45"/>
      <c r="AIB435" s="45"/>
      <c r="AIC435" s="45"/>
      <c r="AID435" s="45"/>
      <c r="AIE435" s="45"/>
      <c r="AIF435" s="45"/>
      <c r="AIG435" s="45"/>
      <c r="AIH435" s="45"/>
      <c r="AII435" s="45"/>
      <c r="AIJ435" s="45"/>
      <c r="AIK435" s="45"/>
      <c r="AIL435" s="45"/>
      <c r="AIM435" s="45"/>
      <c r="AIN435" s="45"/>
      <c r="AIO435" s="45"/>
      <c r="AIP435" s="45"/>
      <c r="AIQ435" s="45"/>
      <c r="AIR435" s="45"/>
      <c r="AIS435" s="45"/>
      <c r="AIT435" s="45"/>
      <c r="AIU435" s="45"/>
      <c r="AIV435" s="45"/>
      <c r="AIW435" s="45"/>
      <c r="AIX435" s="45"/>
      <c r="AIY435" s="45"/>
      <c r="AIZ435" s="45"/>
      <c r="AJA435" s="45"/>
      <c r="AJB435" s="45"/>
      <c r="AJC435" s="45"/>
      <c r="AJD435" s="45"/>
      <c r="AJE435" s="45"/>
      <c r="AJF435" s="45"/>
      <c r="AJG435" s="45"/>
      <c r="AJH435" s="45"/>
      <c r="AJI435" s="45"/>
      <c r="AJJ435" s="45"/>
      <c r="AJK435" s="45"/>
      <c r="AJL435" s="45"/>
      <c r="AJM435" s="45"/>
      <c r="AJN435" s="45"/>
      <c r="AJO435" s="45"/>
      <c r="AJP435" s="45"/>
      <c r="AJQ435" s="45"/>
      <c r="AJR435" s="45"/>
      <c r="AJS435" s="45"/>
      <c r="AJT435" s="45"/>
      <c r="AJU435" s="45"/>
      <c r="AJV435" s="45"/>
      <c r="AJW435" s="45"/>
      <c r="AJX435" s="45"/>
      <c r="AJY435" s="45"/>
      <c r="AJZ435" s="45"/>
      <c r="AKA435" s="45"/>
      <c r="AKB435" s="45"/>
      <c r="AKC435" s="45"/>
      <c r="AKD435" s="45"/>
      <c r="AKE435" s="45"/>
      <c r="AKF435" s="45"/>
      <c r="AKG435" s="45"/>
      <c r="AKH435" s="45"/>
      <c r="AKI435" s="45"/>
      <c r="AKJ435" s="45"/>
      <c r="AKK435" s="45"/>
      <c r="AKL435" s="45"/>
      <c r="AKM435" s="45"/>
      <c r="AKN435" s="45"/>
      <c r="AKO435" s="45"/>
      <c r="AKP435" s="45"/>
      <c r="AKQ435" s="45"/>
      <c r="AKR435" s="45"/>
      <c r="AKS435" s="45"/>
      <c r="AKT435" s="45"/>
      <c r="AKU435" s="45"/>
      <c r="AKV435" s="45"/>
      <c r="AKW435" s="45"/>
      <c r="AKX435" s="45"/>
      <c r="AKY435" s="45"/>
      <c r="AKZ435" s="45"/>
      <c r="ALA435" s="45"/>
      <c r="ALB435" s="45"/>
      <c r="ALC435" s="45"/>
      <c r="ALD435" s="45"/>
      <c r="ALE435" s="45"/>
      <c r="ALF435" s="45"/>
      <c r="ALG435" s="45"/>
      <c r="ALH435" s="45"/>
      <c r="ALI435" s="45"/>
      <c r="ALJ435" s="45"/>
      <c r="ALK435" s="45"/>
      <c r="ALL435" s="45"/>
      <c r="ALM435" s="45"/>
      <c r="ALN435" s="45"/>
      <c r="ALO435" s="45"/>
      <c r="ALP435" s="45"/>
      <c r="ALQ435" s="45"/>
      <c r="ALR435" s="45"/>
      <c r="ALS435" s="45"/>
      <c r="ALT435" s="45"/>
      <c r="ALU435" s="45"/>
      <c r="ALV435" s="45"/>
      <c r="ALW435" s="45"/>
      <c r="ALX435" s="45"/>
      <c r="ALY435" s="45"/>
      <c r="ALZ435" s="45"/>
      <c r="AMA435" s="45"/>
      <c r="AMB435" s="45"/>
      <c r="AMC435" s="45"/>
      <c r="AMD435" s="45"/>
      <c r="AME435" s="45"/>
      <c r="AMF435" s="45"/>
      <c r="AMG435" s="45"/>
      <c r="AMH435" s="45"/>
      <c r="AMI435" s="45"/>
      <c r="AMJ435" s="45"/>
      <c r="AMK435" s="45"/>
      <c r="AML435" s="45"/>
      <c r="AMM435" s="45"/>
      <c r="AMN435" s="45"/>
      <c r="AMO435" s="45"/>
      <c r="AMP435" s="45"/>
      <c r="AMQ435" s="45"/>
      <c r="AMR435" s="45"/>
      <c r="AMS435" s="45"/>
      <c r="AMT435" s="45"/>
      <c r="AMU435" s="45"/>
      <c r="AMV435" s="45"/>
      <c r="AMW435" s="45"/>
      <c r="AMX435" s="45"/>
      <c r="AMY435" s="45"/>
      <c r="AMZ435" s="45"/>
      <c r="ANA435" s="45"/>
      <c r="ANB435" s="45"/>
      <c r="ANC435" s="45"/>
      <c r="AND435" s="45"/>
      <c r="ANE435" s="45"/>
      <c r="ANF435" s="45"/>
      <c r="ANG435" s="45"/>
      <c r="ANH435" s="45"/>
      <c r="ANI435" s="45"/>
      <c r="ANJ435" s="45"/>
      <c r="ANK435" s="45"/>
      <c r="ANL435" s="45"/>
      <c r="ANM435" s="45"/>
      <c r="ANN435" s="45"/>
      <c r="ANO435" s="45"/>
      <c r="ANP435" s="45"/>
      <c r="ANQ435" s="45"/>
      <c r="ANR435" s="45"/>
      <c r="ANS435" s="45"/>
      <c r="ANT435" s="45"/>
      <c r="ANU435" s="45"/>
      <c r="ANV435" s="45"/>
      <c r="ANW435" s="45"/>
      <c r="ANX435" s="45"/>
      <c r="ANY435" s="45"/>
      <c r="ANZ435" s="45"/>
      <c r="AOA435" s="45"/>
      <c r="AOB435" s="45"/>
      <c r="AOC435" s="45"/>
      <c r="AOD435" s="45"/>
      <c r="AOE435" s="45"/>
      <c r="AOF435" s="45"/>
      <c r="AOG435" s="45"/>
      <c r="AOH435" s="45"/>
      <c r="AOI435" s="45"/>
      <c r="AOJ435" s="45"/>
      <c r="AOK435" s="45"/>
      <c r="AOL435" s="45"/>
      <c r="AOM435" s="45"/>
      <c r="AON435" s="45"/>
      <c r="AOO435" s="45"/>
      <c r="AOP435" s="45"/>
      <c r="AOQ435" s="45"/>
      <c r="AOR435" s="45"/>
      <c r="AOS435" s="45"/>
      <c r="AOT435" s="45"/>
      <c r="AOU435" s="45"/>
      <c r="AOV435" s="45"/>
      <c r="AOW435" s="45"/>
      <c r="AOX435" s="45"/>
      <c r="AOY435" s="45"/>
      <c r="AOZ435" s="45"/>
      <c r="APA435" s="45"/>
      <c r="APB435" s="45"/>
      <c r="APC435" s="45"/>
      <c r="APD435" s="45"/>
      <c r="APE435" s="45"/>
      <c r="APF435" s="45"/>
      <c r="APG435" s="45"/>
      <c r="APH435" s="45"/>
      <c r="API435" s="45"/>
      <c r="APJ435" s="45"/>
      <c r="APK435" s="45"/>
      <c r="APL435" s="45"/>
      <c r="APM435" s="45"/>
      <c r="APN435" s="45"/>
      <c r="APO435" s="45"/>
      <c r="APP435" s="45"/>
      <c r="APQ435" s="45"/>
      <c r="APR435" s="45"/>
      <c r="APS435" s="45"/>
      <c r="APT435" s="45"/>
      <c r="APU435" s="45"/>
      <c r="APV435" s="45"/>
      <c r="APW435" s="45"/>
      <c r="APX435" s="45"/>
      <c r="APY435" s="45"/>
      <c r="APZ435" s="45"/>
      <c r="AQA435" s="45"/>
      <c r="AQB435" s="45"/>
      <c r="AQC435" s="45"/>
      <c r="AQD435" s="45"/>
      <c r="AQE435" s="45"/>
      <c r="AQF435" s="45"/>
      <c r="AQG435" s="45"/>
      <c r="AQH435" s="45"/>
      <c r="AQI435" s="45"/>
      <c r="AQJ435" s="45"/>
      <c r="AQK435" s="45"/>
      <c r="AQL435" s="45"/>
      <c r="AQM435" s="45"/>
      <c r="AQN435" s="45"/>
      <c r="AQO435" s="45"/>
      <c r="AQP435" s="45"/>
      <c r="AQQ435" s="45"/>
      <c r="AQR435" s="45"/>
      <c r="AQS435" s="45"/>
      <c r="AQT435" s="45"/>
      <c r="AQU435" s="45"/>
      <c r="AQV435" s="45"/>
      <c r="AQW435" s="45"/>
      <c r="AQX435" s="45"/>
      <c r="AQY435" s="45"/>
      <c r="AQZ435" s="45"/>
      <c r="ARA435" s="45"/>
      <c r="ARB435" s="45"/>
      <c r="ARC435" s="45"/>
      <c r="ARD435" s="45"/>
      <c r="ARE435" s="45"/>
      <c r="ARF435" s="45"/>
      <c r="ARG435" s="45"/>
      <c r="ARH435" s="45"/>
      <c r="ARI435" s="45"/>
      <c r="ARJ435" s="45"/>
      <c r="ARK435" s="45"/>
      <c r="ARL435" s="45"/>
      <c r="ARM435" s="45"/>
      <c r="ARN435" s="45"/>
      <c r="ARO435" s="45"/>
      <c r="ARP435" s="45"/>
      <c r="ARQ435" s="45"/>
      <c r="ARR435" s="45"/>
      <c r="ARS435" s="45"/>
      <c r="ART435" s="45"/>
      <c r="ARU435" s="45"/>
      <c r="ARV435" s="45"/>
      <c r="ARW435" s="45"/>
      <c r="ARX435" s="45"/>
      <c r="ARY435" s="45"/>
      <c r="ARZ435" s="45"/>
      <c r="ASA435" s="45"/>
      <c r="ASB435" s="45"/>
      <c r="ASC435" s="45"/>
      <c r="ASD435" s="45"/>
      <c r="ASE435" s="45"/>
      <c r="ASF435" s="45"/>
      <c r="ASG435" s="45"/>
      <c r="ASH435" s="45"/>
      <c r="ASI435" s="45"/>
      <c r="ASJ435" s="45"/>
      <c r="ASK435" s="45"/>
      <c r="ASL435" s="45"/>
      <c r="ASM435" s="45"/>
      <c r="ASN435" s="45"/>
      <c r="ASO435" s="45"/>
      <c r="ASP435" s="45"/>
      <c r="ASQ435" s="45"/>
      <c r="ASR435" s="45"/>
      <c r="ASS435" s="45"/>
      <c r="AST435" s="45"/>
      <c r="ASU435" s="45"/>
      <c r="ASV435" s="45"/>
      <c r="ASW435" s="45"/>
      <c r="ASX435" s="45"/>
      <c r="ASY435" s="45"/>
      <c r="ASZ435" s="45"/>
      <c r="ATA435" s="45"/>
      <c r="ATB435" s="45"/>
      <c r="ATC435" s="45"/>
      <c r="ATD435" s="45"/>
      <c r="ATE435" s="45"/>
      <c r="ATF435" s="45"/>
      <c r="ATG435" s="45"/>
      <c r="ATH435" s="45"/>
      <c r="ATI435" s="45"/>
      <c r="ATJ435" s="45"/>
      <c r="ATK435" s="45"/>
      <c r="ATL435" s="45"/>
      <c r="ATM435" s="45"/>
      <c r="ATN435" s="45"/>
      <c r="ATO435" s="45"/>
      <c r="ATP435" s="45"/>
      <c r="ATQ435" s="45"/>
      <c r="ATR435" s="45"/>
      <c r="ATS435" s="45"/>
      <c r="ATT435" s="45"/>
      <c r="ATU435" s="45"/>
      <c r="ATV435" s="45"/>
      <c r="ATW435" s="45"/>
      <c r="ATX435" s="45"/>
      <c r="ATY435" s="45"/>
      <c r="ATZ435" s="45"/>
      <c r="AUA435" s="45"/>
      <c r="AUB435" s="45"/>
      <c r="AUC435" s="45"/>
      <c r="AUD435" s="45"/>
      <c r="AUE435" s="45"/>
      <c r="AUF435" s="45"/>
      <c r="AUG435" s="45"/>
      <c r="AUH435" s="45"/>
      <c r="AUI435" s="45"/>
      <c r="AUJ435" s="45"/>
      <c r="AUK435" s="45"/>
      <c r="AUL435" s="45"/>
      <c r="AUM435" s="45"/>
      <c r="AUN435" s="45"/>
      <c r="AUO435" s="45"/>
      <c r="AUP435" s="45"/>
      <c r="AUQ435" s="45"/>
      <c r="AUR435" s="45"/>
      <c r="AUS435" s="45"/>
      <c r="AUT435" s="45"/>
      <c r="AUU435" s="45"/>
      <c r="AUV435" s="45"/>
      <c r="AUW435" s="45"/>
      <c r="AUX435" s="45"/>
      <c r="AUY435" s="45"/>
      <c r="AUZ435" s="45"/>
      <c r="AVA435" s="45"/>
      <c r="AVB435" s="45"/>
      <c r="AVC435" s="45"/>
      <c r="AVD435" s="45"/>
      <c r="AVE435" s="45"/>
      <c r="AVF435" s="45"/>
      <c r="AVG435" s="45"/>
      <c r="AVH435" s="45"/>
      <c r="AVI435" s="45"/>
      <c r="AVJ435" s="45"/>
      <c r="AVK435" s="45"/>
      <c r="AVL435" s="45"/>
      <c r="AVM435" s="45"/>
      <c r="AVN435" s="45"/>
      <c r="AVO435" s="45"/>
      <c r="AVP435" s="45"/>
      <c r="AVQ435" s="45"/>
      <c r="AVR435" s="45"/>
      <c r="AVS435" s="45"/>
      <c r="AVT435" s="45"/>
      <c r="AVU435" s="45"/>
      <c r="AVV435" s="45"/>
      <c r="AVW435" s="45"/>
      <c r="AVX435" s="45"/>
      <c r="AVY435" s="45"/>
      <c r="AVZ435" s="45"/>
      <c r="AWA435" s="45"/>
      <c r="AWB435" s="45"/>
      <c r="AWC435" s="45"/>
      <c r="AWD435" s="45"/>
      <c r="AWE435" s="45"/>
      <c r="AWF435" s="45"/>
      <c r="AWG435" s="45"/>
      <c r="AWH435" s="45"/>
      <c r="AWI435" s="45"/>
      <c r="AWJ435" s="45"/>
      <c r="AWK435" s="45"/>
      <c r="AWL435" s="45"/>
      <c r="AWM435" s="45"/>
      <c r="AWN435" s="45"/>
      <c r="AWO435" s="45"/>
      <c r="AWP435" s="45"/>
      <c r="AWQ435" s="45"/>
      <c r="AWR435" s="45"/>
      <c r="AWS435" s="45"/>
      <c r="AWT435" s="45"/>
      <c r="AWU435" s="45"/>
      <c r="AWV435" s="45"/>
      <c r="AWW435" s="45"/>
      <c r="AWX435" s="45"/>
      <c r="AWY435" s="45"/>
      <c r="AWZ435" s="45"/>
      <c r="AXA435" s="45"/>
      <c r="AXB435" s="45"/>
      <c r="AXC435" s="45"/>
      <c r="AXD435" s="45"/>
      <c r="AXE435" s="45"/>
      <c r="AXF435" s="45"/>
      <c r="AXG435" s="45"/>
      <c r="AXH435" s="45"/>
      <c r="AXI435" s="45"/>
      <c r="AXJ435" s="45"/>
      <c r="AXK435" s="45"/>
      <c r="AXL435" s="45"/>
      <c r="AXM435" s="45"/>
      <c r="AXN435" s="45"/>
      <c r="AXO435" s="45"/>
      <c r="AXP435" s="45"/>
      <c r="AXQ435" s="45"/>
      <c r="AXR435" s="45"/>
      <c r="AXS435" s="45"/>
      <c r="AXT435" s="45"/>
      <c r="AXU435" s="45"/>
      <c r="AXV435" s="45"/>
      <c r="AXW435" s="45"/>
      <c r="AXX435" s="45"/>
      <c r="AXY435" s="45"/>
      <c r="AXZ435" s="45"/>
      <c r="AYA435" s="45"/>
      <c r="AYB435" s="45"/>
      <c r="AYC435" s="45"/>
      <c r="AYD435" s="45"/>
      <c r="AYE435" s="45"/>
      <c r="AYF435" s="45"/>
      <c r="AYG435" s="45"/>
      <c r="AYH435" s="45"/>
      <c r="AYI435" s="45"/>
      <c r="AYJ435" s="45"/>
      <c r="AYK435" s="45"/>
      <c r="AYL435" s="45"/>
      <c r="AYM435" s="45"/>
      <c r="AYN435" s="45"/>
      <c r="AYO435" s="45"/>
      <c r="AYP435" s="45"/>
      <c r="AYQ435" s="45"/>
      <c r="AYR435" s="45"/>
      <c r="AYS435" s="45"/>
      <c r="AYT435" s="45"/>
      <c r="AYU435" s="45"/>
      <c r="AYV435" s="45"/>
      <c r="AYW435" s="45"/>
      <c r="AYX435" s="45"/>
      <c r="AYY435" s="45"/>
      <c r="AYZ435" s="45"/>
      <c r="AZA435" s="45"/>
      <c r="AZB435" s="45"/>
      <c r="AZC435" s="45"/>
      <c r="AZD435" s="45"/>
      <c r="AZE435" s="45"/>
      <c r="AZF435" s="45"/>
      <c r="AZG435" s="45"/>
      <c r="AZH435" s="45"/>
      <c r="AZI435" s="45"/>
      <c r="AZJ435" s="45"/>
      <c r="AZK435" s="45"/>
      <c r="AZL435" s="45"/>
      <c r="AZM435" s="45"/>
      <c r="AZN435" s="45"/>
      <c r="AZO435" s="45"/>
      <c r="AZP435" s="45"/>
      <c r="AZQ435" s="45"/>
      <c r="AZR435" s="45"/>
      <c r="AZS435" s="45"/>
      <c r="AZT435" s="45"/>
      <c r="AZU435" s="45"/>
      <c r="AZV435" s="45"/>
      <c r="AZW435" s="45"/>
      <c r="AZX435" s="45"/>
      <c r="AZY435" s="45"/>
      <c r="AZZ435" s="45"/>
      <c r="BAA435" s="45"/>
      <c r="BAB435" s="45"/>
      <c r="BAC435" s="45"/>
      <c r="BAD435" s="45"/>
      <c r="BAE435" s="45"/>
      <c r="BAF435" s="45"/>
      <c r="BAG435" s="45"/>
      <c r="BAH435" s="45"/>
      <c r="BAI435" s="45"/>
      <c r="BAJ435" s="45"/>
      <c r="BAK435" s="45"/>
      <c r="BAL435" s="45"/>
      <c r="BAM435" s="45"/>
      <c r="BAN435" s="45"/>
      <c r="BAO435" s="45"/>
      <c r="BAP435" s="45"/>
      <c r="BAQ435" s="45"/>
      <c r="BAR435" s="45"/>
      <c r="BAS435" s="45"/>
      <c r="BAT435" s="45"/>
      <c r="BAU435" s="45"/>
      <c r="BAV435" s="45"/>
      <c r="BAW435" s="45"/>
      <c r="BAX435" s="45"/>
      <c r="BAY435" s="45"/>
      <c r="BAZ435" s="45"/>
      <c r="BBA435" s="45"/>
      <c r="BBB435" s="45"/>
      <c r="BBC435" s="45"/>
      <c r="BBD435" s="45"/>
      <c r="BBE435" s="45"/>
      <c r="BBF435" s="45"/>
      <c r="BBG435" s="45"/>
      <c r="BBH435" s="45"/>
      <c r="BBI435" s="45"/>
      <c r="BBJ435" s="45"/>
      <c r="BBK435" s="45"/>
      <c r="BBL435" s="45"/>
      <c r="BBM435" s="45"/>
      <c r="BBN435" s="45"/>
      <c r="BBO435" s="45"/>
      <c r="BBP435" s="45"/>
      <c r="BBQ435" s="45"/>
      <c r="BBR435" s="45"/>
      <c r="BBS435" s="45"/>
      <c r="BBT435" s="45"/>
      <c r="BBU435" s="45"/>
      <c r="BBV435" s="45"/>
      <c r="BBW435" s="45"/>
      <c r="BBX435" s="45"/>
      <c r="BBY435" s="45"/>
      <c r="BBZ435" s="45"/>
      <c r="BCA435" s="45"/>
      <c r="BCB435" s="45"/>
      <c r="BCC435" s="45"/>
      <c r="BCD435" s="45"/>
      <c r="BCE435" s="45"/>
      <c r="BCF435" s="45"/>
      <c r="BCG435" s="45"/>
      <c r="BCH435" s="45"/>
      <c r="BCI435" s="45"/>
      <c r="BCJ435" s="45"/>
      <c r="BCK435" s="45"/>
      <c r="BCL435" s="45"/>
      <c r="BCM435" s="45"/>
      <c r="BCN435" s="45"/>
      <c r="BCO435" s="45"/>
      <c r="BCP435" s="45"/>
      <c r="BCQ435" s="45"/>
      <c r="BCR435" s="45"/>
      <c r="BCS435" s="45"/>
      <c r="BCT435" s="45"/>
      <c r="BCU435" s="45"/>
      <c r="BCV435" s="45"/>
      <c r="BCW435" s="45"/>
      <c r="BCX435" s="45"/>
      <c r="BCY435" s="45"/>
      <c r="BCZ435" s="45"/>
      <c r="BDA435" s="45"/>
      <c r="BDB435" s="45"/>
      <c r="BDC435" s="45"/>
      <c r="BDD435" s="45"/>
      <c r="BDE435" s="45"/>
      <c r="BDF435" s="45"/>
      <c r="BDG435" s="45"/>
      <c r="BDH435" s="45"/>
      <c r="BDI435" s="45"/>
      <c r="BDJ435" s="45"/>
      <c r="BDK435" s="45"/>
      <c r="BDL435" s="45"/>
      <c r="BDM435" s="45"/>
      <c r="BDN435" s="45"/>
      <c r="BDO435" s="45"/>
      <c r="BDP435" s="45"/>
      <c r="BDQ435" s="45"/>
      <c r="BDR435" s="45"/>
      <c r="BDS435" s="45"/>
      <c r="BDT435" s="45"/>
      <c r="BDU435" s="45"/>
      <c r="BDV435" s="45"/>
      <c r="BDW435" s="45"/>
      <c r="BDX435" s="45"/>
      <c r="BDY435" s="45"/>
      <c r="BDZ435" s="45"/>
      <c r="BEA435" s="45"/>
      <c r="BEB435" s="45"/>
      <c r="BEC435" s="45"/>
      <c r="BED435" s="45"/>
      <c r="BEE435" s="45"/>
      <c r="BEF435" s="45"/>
      <c r="BEG435" s="45"/>
      <c r="BEH435" s="45"/>
      <c r="BEI435" s="45"/>
      <c r="BEJ435" s="45"/>
      <c r="BEK435" s="45"/>
      <c r="BEL435" s="45"/>
      <c r="BEM435" s="45"/>
      <c r="BEN435" s="45"/>
      <c r="BEO435" s="45"/>
      <c r="BEP435" s="45"/>
      <c r="BEQ435" s="45"/>
      <c r="BER435" s="45"/>
      <c r="BES435" s="45"/>
      <c r="BET435" s="45"/>
      <c r="BEU435" s="45"/>
      <c r="BEV435" s="45"/>
      <c r="BEW435" s="45"/>
      <c r="BEX435" s="45"/>
      <c r="BEY435" s="45"/>
      <c r="BEZ435" s="45"/>
      <c r="BFA435" s="45"/>
      <c r="BFB435" s="45"/>
      <c r="BFC435" s="45"/>
      <c r="BFD435" s="45"/>
      <c r="BFE435" s="45"/>
      <c r="BFF435" s="45"/>
      <c r="BFG435" s="45"/>
      <c r="BFH435" s="45"/>
      <c r="BFI435" s="45"/>
      <c r="BFJ435" s="45"/>
      <c r="BFK435" s="45"/>
      <c r="BFL435" s="45"/>
      <c r="BFM435" s="45"/>
      <c r="BFN435" s="45"/>
      <c r="BFO435" s="45"/>
      <c r="BFP435" s="45"/>
      <c r="BFQ435" s="45"/>
      <c r="BFR435" s="45"/>
      <c r="BFS435" s="45"/>
      <c r="BFT435" s="45"/>
      <c r="BFU435" s="45"/>
      <c r="BFV435" s="45"/>
      <c r="BFW435" s="45"/>
      <c r="BFX435" s="45"/>
      <c r="BFY435" s="45"/>
      <c r="BFZ435" s="45"/>
      <c r="BGA435" s="45"/>
      <c r="BGB435" s="45"/>
      <c r="BGC435" s="45"/>
      <c r="BGD435" s="45"/>
      <c r="BGE435" s="45"/>
      <c r="BGF435" s="45"/>
      <c r="BGG435" s="45"/>
      <c r="BGH435" s="45"/>
      <c r="BGI435" s="45"/>
      <c r="BGJ435" s="45"/>
      <c r="BGK435" s="45"/>
      <c r="BGL435" s="45"/>
      <c r="BGM435" s="45"/>
      <c r="BGN435" s="45"/>
      <c r="BGO435" s="45"/>
      <c r="BGP435" s="45"/>
      <c r="BGQ435" s="45"/>
      <c r="BGR435" s="45"/>
      <c r="BGS435" s="45"/>
      <c r="BGT435" s="45"/>
      <c r="BGU435" s="45"/>
      <c r="BGV435" s="45"/>
      <c r="BGW435" s="45"/>
      <c r="BGX435" s="45"/>
      <c r="BGY435" s="45"/>
      <c r="BGZ435" s="45"/>
      <c r="BHA435" s="45"/>
      <c r="BHB435" s="45"/>
      <c r="BHC435" s="45"/>
      <c r="BHD435" s="45"/>
      <c r="BHE435" s="45"/>
      <c r="BHF435" s="45"/>
      <c r="BHG435" s="45"/>
      <c r="BHH435" s="45"/>
      <c r="BHI435" s="45"/>
      <c r="BHJ435" s="45"/>
      <c r="BHK435" s="45"/>
      <c r="BHL435" s="45"/>
      <c r="BHM435" s="45"/>
      <c r="BHN435" s="45"/>
      <c r="BHO435" s="45"/>
      <c r="BHP435" s="45"/>
      <c r="BHQ435" s="45"/>
      <c r="BHR435" s="45"/>
      <c r="BHS435" s="45"/>
      <c r="BHT435" s="45"/>
      <c r="BHU435" s="45"/>
      <c r="BHV435" s="45"/>
      <c r="BHW435" s="45"/>
      <c r="BHX435" s="45"/>
      <c r="BHY435" s="45"/>
      <c r="BHZ435" s="45"/>
      <c r="BIA435" s="45"/>
      <c r="BIB435" s="45"/>
      <c r="BIC435" s="45"/>
      <c r="BID435" s="45"/>
      <c r="BIE435" s="45"/>
      <c r="BIF435" s="45"/>
      <c r="BIG435" s="45"/>
      <c r="BIH435" s="45"/>
      <c r="BII435" s="45"/>
      <c r="BIJ435" s="45"/>
      <c r="BIK435" s="45"/>
      <c r="BIL435" s="45"/>
      <c r="BIM435" s="45"/>
      <c r="BIN435" s="45"/>
      <c r="BIO435" s="45"/>
      <c r="BIP435" s="45"/>
      <c r="BIQ435" s="45"/>
      <c r="BIR435" s="45"/>
      <c r="BIS435" s="45"/>
      <c r="BIT435" s="45"/>
      <c r="BIU435" s="45"/>
      <c r="BIV435" s="45"/>
      <c r="BIW435" s="45"/>
      <c r="BIX435" s="45"/>
      <c r="BIY435" s="45"/>
      <c r="BIZ435" s="45"/>
      <c r="BJA435" s="45"/>
      <c r="BJB435" s="45"/>
      <c r="BJC435" s="45"/>
      <c r="BJD435" s="45"/>
      <c r="BJE435" s="45"/>
      <c r="BJF435" s="45"/>
      <c r="BJG435" s="45"/>
      <c r="BJH435" s="45"/>
      <c r="BJI435" s="45"/>
      <c r="BJJ435" s="45"/>
      <c r="BJK435" s="45"/>
      <c r="BJL435" s="45"/>
      <c r="BJM435" s="45"/>
      <c r="BJN435" s="45"/>
      <c r="BJO435" s="45"/>
      <c r="BJP435" s="45"/>
      <c r="BJQ435" s="45"/>
      <c r="BJR435" s="45"/>
      <c r="BJS435" s="45"/>
      <c r="BJT435" s="45"/>
      <c r="BJU435" s="45"/>
      <c r="BJV435" s="45"/>
      <c r="BJW435" s="45"/>
      <c r="BJX435" s="45"/>
      <c r="BJY435" s="45"/>
      <c r="BJZ435" s="45"/>
      <c r="BKA435" s="45"/>
      <c r="BKB435" s="45"/>
      <c r="BKC435" s="45"/>
      <c r="BKD435" s="45"/>
      <c r="BKE435" s="45"/>
      <c r="BKF435" s="45"/>
      <c r="BKG435" s="45"/>
      <c r="BKH435" s="45"/>
      <c r="BKI435" s="45"/>
      <c r="BKJ435" s="45"/>
      <c r="BKK435" s="45"/>
      <c r="BKL435" s="45"/>
      <c r="BKM435" s="45"/>
      <c r="BKN435" s="45"/>
      <c r="BKO435" s="45"/>
      <c r="BKP435" s="45"/>
      <c r="BKQ435" s="45"/>
      <c r="BKR435" s="45"/>
      <c r="BKS435" s="45"/>
      <c r="BKT435" s="45"/>
      <c r="BKU435" s="45"/>
      <c r="BKV435" s="45"/>
      <c r="BKW435" s="45"/>
      <c r="BKX435" s="45"/>
      <c r="BKY435" s="45"/>
      <c r="BKZ435" s="45"/>
      <c r="BLA435" s="45"/>
      <c r="BLB435" s="45"/>
      <c r="BLC435" s="45"/>
      <c r="BLD435" s="45"/>
      <c r="BLE435" s="45"/>
      <c r="BLF435" s="45"/>
      <c r="BLG435" s="45"/>
      <c r="BLH435" s="45"/>
      <c r="BLI435" s="45"/>
      <c r="BLJ435" s="45"/>
      <c r="BLK435" s="45"/>
      <c r="BLL435" s="45"/>
      <c r="BLM435" s="45"/>
      <c r="BLN435" s="45"/>
      <c r="BLO435" s="45"/>
      <c r="BLP435" s="45"/>
      <c r="BLQ435" s="45"/>
      <c r="BLR435" s="45"/>
      <c r="BLS435" s="45"/>
      <c r="BLT435" s="45"/>
      <c r="BLU435" s="45"/>
      <c r="BLV435" s="45"/>
      <c r="BLW435" s="45"/>
      <c r="BLX435" s="45"/>
      <c r="BLY435" s="45"/>
      <c r="BLZ435" s="45"/>
      <c r="BMA435" s="45"/>
      <c r="BMB435" s="45"/>
      <c r="BMC435" s="45"/>
      <c r="BMD435" s="45"/>
      <c r="BME435" s="45"/>
      <c r="BMF435" s="45"/>
      <c r="BMG435" s="45"/>
      <c r="BMH435" s="45"/>
      <c r="BMI435" s="45"/>
      <c r="BMJ435" s="45"/>
      <c r="BMK435" s="45"/>
      <c r="BML435" s="45"/>
      <c r="BMM435" s="45"/>
      <c r="BMN435" s="45"/>
      <c r="BMO435" s="45"/>
      <c r="BMP435" s="45"/>
      <c r="BMQ435" s="45"/>
      <c r="BMR435" s="45"/>
      <c r="BMS435" s="45"/>
      <c r="BMT435" s="45"/>
      <c r="BMU435" s="45"/>
      <c r="BMV435" s="45"/>
      <c r="BMW435" s="45"/>
      <c r="BMX435" s="45"/>
      <c r="BMY435" s="45"/>
      <c r="BMZ435" s="45"/>
      <c r="BNA435" s="45"/>
    </row>
    <row r="436" spans="23:1717" s="46" customFormat="1" x14ac:dyDescent="0.25">
      <c r="W436" s="45"/>
      <c r="X436" s="45"/>
      <c r="Y436" s="45"/>
      <c r="Z436" s="45"/>
      <c r="AA436" s="45"/>
      <c r="AB436" s="45"/>
      <c r="AC436" s="45"/>
      <c r="AD436" s="45"/>
      <c r="AE436" s="45"/>
      <c r="AF436" s="45"/>
      <c r="AG436" s="45"/>
      <c r="AH436" s="45"/>
      <c r="AI436" s="45"/>
      <c r="AJ436" s="45"/>
      <c r="AK436" s="45"/>
      <c r="AL436" s="45"/>
      <c r="AM436" s="45"/>
      <c r="AN436" s="45"/>
      <c r="AO436" s="45"/>
      <c r="AP436" s="45"/>
      <c r="AQ436" s="45"/>
      <c r="AR436" s="45"/>
      <c r="AS436" s="45"/>
      <c r="AT436" s="45"/>
      <c r="AU436" s="45"/>
      <c r="AV436" s="45"/>
      <c r="AW436" s="45"/>
      <c r="AX436" s="45"/>
      <c r="AY436" s="45"/>
      <c r="AZ436" s="45"/>
      <c r="BA436" s="45"/>
      <c r="BB436" s="45"/>
      <c r="BC436" s="45"/>
      <c r="BD436" s="45"/>
      <c r="BE436" s="45"/>
      <c r="BF436" s="45"/>
      <c r="BG436" s="45"/>
      <c r="BH436" s="45"/>
      <c r="BI436" s="45"/>
      <c r="BJ436" s="45"/>
      <c r="BK436" s="45"/>
      <c r="BL436" s="45"/>
      <c r="BM436" s="45"/>
      <c r="BN436" s="45"/>
      <c r="BO436" s="45"/>
      <c r="BP436" s="45"/>
      <c r="BQ436" s="45"/>
      <c r="BR436" s="45"/>
      <c r="BS436" s="45"/>
      <c r="BT436" s="45"/>
      <c r="BU436" s="45"/>
      <c r="BV436" s="45"/>
      <c r="BW436" s="45"/>
      <c r="BX436" s="45"/>
      <c r="BY436" s="45"/>
      <c r="BZ436" s="45"/>
      <c r="CA436" s="45"/>
      <c r="CB436" s="45"/>
      <c r="CC436" s="45"/>
      <c r="CD436" s="45"/>
      <c r="CE436" s="45"/>
      <c r="CF436" s="45"/>
      <c r="CG436" s="45"/>
      <c r="CH436" s="45"/>
      <c r="CI436" s="45"/>
      <c r="CJ436" s="45"/>
      <c r="CK436" s="45"/>
      <c r="CL436" s="45"/>
      <c r="CM436" s="45"/>
      <c r="CN436" s="45"/>
      <c r="CO436" s="45"/>
      <c r="CP436" s="45"/>
      <c r="CQ436" s="45"/>
      <c r="CR436" s="45"/>
      <c r="CS436" s="45"/>
      <c r="CT436" s="45"/>
      <c r="CU436" s="45"/>
      <c r="CV436" s="45"/>
      <c r="CW436" s="45"/>
      <c r="CX436" s="45"/>
      <c r="CY436" s="45"/>
      <c r="CZ436" s="45"/>
      <c r="DA436" s="45"/>
      <c r="DB436" s="45"/>
      <c r="DC436" s="45"/>
      <c r="DD436" s="45"/>
      <c r="DE436" s="45"/>
      <c r="DF436" s="45"/>
      <c r="DG436" s="45"/>
      <c r="DH436" s="45"/>
      <c r="DI436" s="45"/>
      <c r="DJ436" s="45"/>
      <c r="DK436" s="45"/>
      <c r="DL436" s="45"/>
      <c r="DM436" s="45"/>
      <c r="DN436" s="45"/>
      <c r="DO436" s="45"/>
      <c r="DP436" s="45"/>
      <c r="DQ436" s="45"/>
      <c r="DR436" s="45"/>
      <c r="DS436" s="45"/>
      <c r="DT436" s="45"/>
      <c r="DU436" s="45"/>
      <c r="DV436" s="45"/>
      <c r="DW436" s="45"/>
      <c r="DX436" s="45"/>
      <c r="DY436" s="45"/>
      <c r="DZ436" s="45"/>
      <c r="EA436" s="45"/>
      <c r="EB436" s="45"/>
      <c r="EC436" s="45"/>
      <c r="ED436" s="45"/>
      <c r="EE436" s="45"/>
      <c r="EF436" s="45"/>
      <c r="EG436" s="45"/>
      <c r="EH436" s="45"/>
      <c r="EI436" s="45"/>
      <c r="EJ436" s="45"/>
      <c r="EK436" s="45"/>
      <c r="EL436" s="45"/>
      <c r="EM436" s="45"/>
      <c r="EN436" s="45"/>
      <c r="EO436" s="45"/>
      <c r="EP436" s="45"/>
      <c r="EQ436" s="45"/>
      <c r="ER436" s="45"/>
      <c r="ES436" s="45"/>
      <c r="ET436" s="45"/>
      <c r="EU436" s="45"/>
      <c r="EV436" s="45"/>
      <c r="EW436" s="45"/>
      <c r="EX436" s="45"/>
      <c r="EY436" s="45"/>
      <c r="EZ436" s="45"/>
      <c r="FA436" s="45"/>
      <c r="FB436" s="45"/>
      <c r="FC436" s="45"/>
      <c r="FD436" s="45"/>
      <c r="FE436" s="45"/>
      <c r="FF436" s="45"/>
      <c r="FG436" s="45"/>
      <c r="FH436" s="45"/>
      <c r="FI436" s="45"/>
      <c r="FJ436" s="45"/>
      <c r="FK436" s="45"/>
      <c r="FL436" s="45"/>
      <c r="FM436" s="45"/>
      <c r="FN436" s="45"/>
      <c r="FO436" s="45"/>
      <c r="FP436" s="45"/>
      <c r="FQ436" s="45"/>
      <c r="FR436" s="45"/>
      <c r="FS436" s="45"/>
      <c r="FT436" s="45"/>
      <c r="FU436" s="45"/>
      <c r="FV436" s="45"/>
      <c r="FW436" s="45"/>
      <c r="FX436" s="45"/>
      <c r="FY436" s="45"/>
      <c r="FZ436" s="45"/>
      <c r="GA436" s="45"/>
      <c r="GB436" s="45"/>
      <c r="GC436" s="45"/>
      <c r="GD436" s="45"/>
      <c r="GE436" s="45"/>
      <c r="GF436" s="45"/>
      <c r="GG436" s="45"/>
      <c r="GH436" s="45"/>
      <c r="GI436" s="45"/>
      <c r="GJ436" s="45"/>
      <c r="GK436" s="45"/>
      <c r="GL436" s="45"/>
      <c r="GM436" s="45"/>
      <c r="GN436" s="45"/>
      <c r="GO436" s="45"/>
      <c r="GP436" s="45"/>
      <c r="GQ436" s="45"/>
      <c r="GR436" s="45"/>
      <c r="GS436" s="45"/>
      <c r="GT436" s="45"/>
      <c r="GU436" s="45"/>
      <c r="GV436" s="45"/>
      <c r="GW436" s="45"/>
      <c r="GX436" s="45"/>
      <c r="GY436" s="45"/>
      <c r="GZ436" s="45"/>
      <c r="HA436" s="45"/>
      <c r="HB436" s="45"/>
      <c r="HC436" s="45"/>
      <c r="HD436" s="45"/>
      <c r="HE436" s="45"/>
      <c r="HF436" s="45"/>
      <c r="HG436" s="45"/>
      <c r="HH436" s="45"/>
      <c r="HI436" s="45"/>
      <c r="HJ436" s="45"/>
      <c r="HK436" s="45"/>
      <c r="HL436" s="45"/>
      <c r="HM436" s="45"/>
      <c r="HN436" s="45"/>
      <c r="HO436" s="45"/>
      <c r="HP436" s="45"/>
      <c r="HQ436" s="45"/>
      <c r="HR436" s="45"/>
      <c r="HS436" s="45"/>
      <c r="HT436" s="45"/>
      <c r="HU436" s="45"/>
      <c r="HV436" s="45"/>
      <c r="HW436" s="45"/>
      <c r="HX436" s="45"/>
      <c r="HY436" s="45"/>
      <c r="HZ436" s="45"/>
      <c r="IA436" s="45"/>
      <c r="IB436" s="45"/>
      <c r="IC436" s="45"/>
      <c r="ID436" s="45"/>
      <c r="IE436" s="45"/>
      <c r="IF436" s="45"/>
      <c r="IG436" s="45"/>
      <c r="IH436" s="45"/>
      <c r="II436" s="45"/>
      <c r="IJ436" s="45"/>
      <c r="IK436" s="45"/>
      <c r="IL436" s="45"/>
      <c r="IM436" s="45"/>
      <c r="IN436" s="45"/>
      <c r="IO436" s="45"/>
      <c r="IP436" s="45"/>
      <c r="IQ436" s="45"/>
      <c r="IR436" s="45"/>
      <c r="IS436" s="45"/>
      <c r="IT436" s="45"/>
      <c r="IU436" s="45"/>
      <c r="IV436" s="45"/>
      <c r="IW436" s="45"/>
      <c r="IX436" s="45"/>
      <c r="IY436" s="45"/>
      <c r="IZ436" s="45"/>
      <c r="JA436" s="45"/>
      <c r="JB436" s="45"/>
      <c r="JC436" s="45"/>
      <c r="JD436" s="45"/>
      <c r="JE436" s="45"/>
      <c r="JF436" s="45"/>
      <c r="JG436" s="45"/>
      <c r="JH436" s="45"/>
      <c r="JI436" s="45"/>
      <c r="JJ436" s="45"/>
      <c r="JK436" s="45"/>
      <c r="JL436" s="45"/>
      <c r="JM436" s="45"/>
      <c r="JN436" s="45"/>
      <c r="JO436" s="45"/>
      <c r="JP436" s="45"/>
      <c r="JQ436" s="45"/>
      <c r="JR436" s="45"/>
      <c r="JS436" s="45"/>
      <c r="JT436" s="45"/>
      <c r="JU436" s="45"/>
      <c r="JV436" s="45"/>
      <c r="JW436" s="45"/>
      <c r="JX436" s="45"/>
      <c r="JY436" s="45"/>
      <c r="JZ436" s="45"/>
      <c r="KA436" s="45"/>
      <c r="KB436" s="45"/>
      <c r="KC436" s="45"/>
      <c r="KD436" s="45"/>
      <c r="KE436" s="45"/>
      <c r="KF436" s="45"/>
      <c r="KG436" s="45"/>
      <c r="KH436" s="45"/>
      <c r="KI436" s="45"/>
      <c r="KJ436" s="45"/>
      <c r="KK436" s="45"/>
      <c r="KL436" s="45"/>
      <c r="KM436" s="45"/>
      <c r="KN436" s="45"/>
      <c r="KO436" s="45"/>
      <c r="KP436" s="45"/>
      <c r="KQ436" s="45"/>
      <c r="KR436" s="45"/>
      <c r="KS436" s="45"/>
      <c r="KT436" s="45"/>
      <c r="KU436" s="45"/>
      <c r="KV436" s="45"/>
      <c r="KW436" s="45"/>
      <c r="KX436" s="45"/>
      <c r="KY436" s="45"/>
      <c r="KZ436" s="45"/>
      <c r="LA436" s="45"/>
      <c r="LB436" s="45"/>
      <c r="LC436" s="45"/>
      <c r="LD436" s="45"/>
      <c r="LE436" s="45"/>
      <c r="LF436" s="45"/>
      <c r="LG436" s="45"/>
      <c r="LH436" s="45"/>
      <c r="LI436" s="45"/>
      <c r="LJ436" s="45"/>
      <c r="LK436" s="45"/>
      <c r="LL436" s="45"/>
      <c r="LM436" s="45"/>
      <c r="LN436" s="45"/>
      <c r="LO436" s="45"/>
      <c r="LP436" s="45"/>
      <c r="LQ436" s="45"/>
      <c r="LR436" s="45"/>
      <c r="LS436" s="45"/>
      <c r="LT436" s="45"/>
      <c r="LU436" s="45"/>
      <c r="LV436" s="45"/>
      <c r="LW436" s="45"/>
      <c r="LX436" s="45"/>
      <c r="LY436" s="45"/>
      <c r="LZ436" s="45"/>
      <c r="MA436" s="45"/>
      <c r="MB436" s="45"/>
      <c r="MC436" s="45"/>
      <c r="MD436" s="45"/>
      <c r="ME436" s="45"/>
      <c r="MF436" s="45"/>
      <c r="MG436" s="45"/>
      <c r="MH436" s="45"/>
      <c r="MI436" s="45"/>
      <c r="MJ436" s="45"/>
      <c r="MK436" s="45"/>
      <c r="ML436" s="45"/>
      <c r="MM436" s="45"/>
      <c r="MN436" s="45"/>
      <c r="MO436" s="45"/>
      <c r="MP436" s="45"/>
      <c r="MQ436" s="45"/>
      <c r="MR436" s="45"/>
      <c r="MS436" s="45"/>
      <c r="MT436" s="45"/>
      <c r="MU436" s="45"/>
      <c r="MV436" s="45"/>
      <c r="MW436" s="45"/>
      <c r="MX436" s="45"/>
      <c r="MY436" s="45"/>
      <c r="MZ436" s="45"/>
      <c r="NA436" s="45"/>
      <c r="NB436" s="45"/>
      <c r="NC436" s="45"/>
      <c r="ND436" s="45"/>
      <c r="NE436" s="45"/>
      <c r="NF436" s="45"/>
      <c r="NG436" s="45"/>
      <c r="NH436" s="45"/>
      <c r="NI436" s="45"/>
      <c r="NJ436" s="45"/>
      <c r="NK436" s="45"/>
      <c r="NL436" s="45"/>
      <c r="NM436" s="45"/>
      <c r="NN436" s="45"/>
      <c r="NO436" s="45"/>
      <c r="NP436" s="45"/>
      <c r="NQ436" s="45"/>
      <c r="NR436" s="45"/>
      <c r="NS436" s="45"/>
      <c r="NT436" s="45"/>
      <c r="NU436" s="45"/>
      <c r="NV436" s="45"/>
      <c r="NW436" s="45"/>
      <c r="NX436" s="45"/>
      <c r="NY436" s="45"/>
      <c r="NZ436" s="45"/>
      <c r="OA436" s="45"/>
      <c r="OB436" s="45"/>
      <c r="OC436" s="45"/>
      <c r="OD436" s="45"/>
      <c r="OE436" s="45"/>
      <c r="OF436" s="45"/>
      <c r="OG436" s="45"/>
      <c r="OH436" s="45"/>
      <c r="OI436" s="45"/>
      <c r="OJ436" s="45"/>
      <c r="OK436" s="45"/>
      <c r="OL436" s="45"/>
      <c r="OM436" s="45"/>
      <c r="ON436" s="45"/>
      <c r="OO436" s="45"/>
      <c r="OP436" s="45"/>
      <c r="OQ436" s="45"/>
      <c r="OR436" s="45"/>
      <c r="OS436" s="45"/>
      <c r="OT436" s="45"/>
      <c r="OU436" s="45"/>
      <c r="OV436" s="45"/>
      <c r="OW436" s="45"/>
      <c r="OX436" s="45"/>
      <c r="OY436" s="45"/>
      <c r="OZ436" s="45"/>
      <c r="PA436" s="45"/>
      <c r="PB436" s="45"/>
      <c r="PC436" s="45"/>
      <c r="PD436" s="45"/>
      <c r="PE436" s="45"/>
      <c r="PF436" s="45"/>
      <c r="PG436" s="45"/>
      <c r="PH436" s="45"/>
      <c r="PI436" s="45"/>
      <c r="PJ436" s="45"/>
      <c r="PK436" s="45"/>
      <c r="PL436" s="45"/>
      <c r="PM436" s="45"/>
      <c r="PN436" s="45"/>
      <c r="PO436" s="45"/>
      <c r="PP436" s="45"/>
      <c r="PQ436" s="45"/>
      <c r="PR436" s="45"/>
      <c r="PS436" s="45"/>
      <c r="PT436" s="45"/>
      <c r="PU436" s="45"/>
      <c r="PV436" s="45"/>
      <c r="PW436" s="45"/>
      <c r="PX436" s="45"/>
      <c r="PY436" s="45"/>
      <c r="PZ436" s="45"/>
      <c r="QA436" s="45"/>
      <c r="QB436" s="45"/>
      <c r="QC436" s="45"/>
      <c r="QD436" s="45"/>
      <c r="QE436" s="45"/>
      <c r="QF436" s="45"/>
      <c r="QG436" s="45"/>
      <c r="QH436" s="45"/>
      <c r="QI436" s="45"/>
      <c r="QJ436" s="45"/>
      <c r="QK436" s="45"/>
      <c r="QL436" s="45"/>
      <c r="QM436" s="45"/>
      <c r="QN436" s="45"/>
      <c r="QO436" s="45"/>
      <c r="QP436" s="45"/>
      <c r="QQ436" s="45"/>
      <c r="QR436" s="45"/>
      <c r="QS436" s="45"/>
      <c r="QT436" s="45"/>
      <c r="QU436" s="45"/>
      <c r="QV436" s="45"/>
      <c r="QW436" s="45"/>
      <c r="QX436" s="45"/>
      <c r="QY436" s="45"/>
      <c r="QZ436" s="45"/>
      <c r="RA436" s="45"/>
      <c r="RB436" s="45"/>
      <c r="RC436" s="45"/>
      <c r="RD436" s="45"/>
      <c r="RE436" s="45"/>
      <c r="RF436" s="45"/>
      <c r="RG436" s="45"/>
      <c r="RH436" s="45"/>
      <c r="RI436" s="45"/>
      <c r="RJ436" s="45"/>
      <c r="RK436" s="45"/>
      <c r="RL436" s="45"/>
      <c r="RM436" s="45"/>
      <c r="RN436" s="45"/>
      <c r="RO436" s="45"/>
      <c r="RP436" s="45"/>
      <c r="RQ436" s="45"/>
      <c r="RR436" s="45"/>
      <c r="RS436" s="45"/>
      <c r="RT436" s="45"/>
      <c r="RU436" s="45"/>
      <c r="RV436" s="45"/>
      <c r="RW436" s="45"/>
      <c r="RX436" s="45"/>
      <c r="RY436" s="45"/>
      <c r="RZ436" s="45"/>
      <c r="SA436" s="45"/>
      <c r="SB436" s="45"/>
      <c r="SC436" s="45"/>
      <c r="SD436" s="45"/>
      <c r="SE436" s="45"/>
      <c r="SF436" s="45"/>
      <c r="SG436" s="45"/>
      <c r="SH436" s="45"/>
      <c r="SI436" s="45"/>
      <c r="SJ436" s="45"/>
      <c r="SK436" s="45"/>
      <c r="SL436" s="45"/>
      <c r="SM436" s="45"/>
      <c r="SN436" s="45"/>
      <c r="SO436" s="45"/>
      <c r="SP436" s="45"/>
      <c r="SQ436" s="45"/>
      <c r="SR436" s="45"/>
      <c r="SS436" s="45"/>
      <c r="ST436" s="45"/>
      <c r="SU436" s="45"/>
      <c r="SV436" s="45"/>
      <c r="SW436" s="45"/>
      <c r="SX436" s="45"/>
      <c r="SY436" s="45"/>
      <c r="SZ436" s="45"/>
      <c r="TA436" s="45"/>
      <c r="TB436" s="45"/>
      <c r="TC436" s="45"/>
      <c r="TD436" s="45"/>
      <c r="TE436" s="45"/>
      <c r="TF436" s="45"/>
      <c r="TG436" s="45"/>
      <c r="TH436" s="45"/>
      <c r="TI436" s="45"/>
      <c r="TJ436" s="45"/>
      <c r="TK436" s="45"/>
      <c r="TL436" s="45"/>
      <c r="TM436" s="45"/>
      <c r="TN436" s="45"/>
      <c r="TO436" s="45"/>
      <c r="TP436" s="45"/>
      <c r="TQ436" s="45"/>
      <c r="TR436" s="45"/>
      <c r="TS436" s="45"/>
      <c r="TT436" s="45"/>
      <c r="TU436" s="45"/>
      <c r="TV436" s="45"/>
      <c r="TW436" s="45"/>
      <c r="TX436" s="45"/>
      <c r="TY436" s="45"/>
      <c r="TZ436" s="45"/>
      <c r="UA436" s="45"/>
      <c r="UB436" s="45"/>
      <c r="UC436" s="45"/>
      <c r="UD436" s="45"/>
      <c r="UE436" s="45"/>
      <c r="UF436" s="45"/>
      <c r="UG436" s="45"/>
      <c r="UH436" s="45"/>
      <c r="UI436" s="45"/>
      <c r="UJ436" s="45"/>
      <c r="UK436" s="45"/>
      <c r="UL436" s="45"/>
      <c r="UM436" s="45"/>
      <c r="UN436" s="45"/>
      <c r="UO436" s="45"/>
      <c r="UP436" s="45"/>
      <c r="UQ436" s="45"/>
      <c r="UR436" s="45"/>
      <c r="US436" s="45"/>
      <c r="UT436" s="45"/>
      <c r="UU436" s="45"/>
      <c r="UV436" s="45"/>
      <c r="UW436" s="45"/>
      <c r="UX436" s="45"/>
      <c r="UY436" s="45"/>
      <c r="UZ436" s="45"/>
      <c r="VA436" s="45"/>
      <c r="VB436" s="45"/>
      <c r="VC436" s="45"/>
      <c r="VD436" s="45"/>
      <c r="VE436" s="45"/>
      <c r="VF436" s="45"/>
      <c r="VG436" s="45"/>
      <c r="VH436" s="45"/>
      <c r="VI436" s="45"/>
      <c r="VJ436" s="45"/>
      <c r="VK436" s="45"/>
      <c r="VL436" s="45"/>
      <c r="VM436" s="45"/>
      <c r="VN436" s="45"/>
      <c r="VO436" s="45"/>
      <c r="VP436" s="45"/>
      <c r="VQ436" s="45"/>
      <c r="VR436" s="45"/>
      <c r="VS436" s="45"/>
      <c r="VT436" s="45"/>
      <c r="VU436" s="45"/>
      <c r="VV436" s="45"/>
      <c r="VW436" s="45"/>
      <c r="VX436" s="45"/>
      <c r="VY436" s="45"/>
      <c r="VZ436" s="45"/>
      <c r="WA436" s="45"/>
      <c r="WB436" s="45"/>
      <c r="WC436" s="45"/>
      <c r="WD436" s="45"/>
      <c r="WE436" s="45"/>
      <c r="WF436" s="45"/>
      <c r="WG436" s="45"/>
      <c r="WH436" s="45"/>
      <c r="WI436" s="45"/>
      <c r="WJ436" s="45"/>
      <c r="WK436" s="45"/>
      <c r="WL436" s="45"/>
      <c r="WM436" s="45"/>
      <c r="WN436" s="45"/>
      <c r="WO436" s="45"/>
      <c r="WP436" s="45"/>
      <c r="WQ436" s="45"/>
      <c r="WR436" s="45"/>
      <c r="WS436" s="45"/>
      <c r="WT436" s="45"/>
      <c r="WU436" s="45"/>
      <c r="WV436" s="45"/>
      <c r="WW436" s="45"/>
      <c r="WX436" s="45"/>
      <c r="WY436" s="45"/>
      <c r="WZ436" s="45"/>
      <c r="XA436" s="45"/>
      <c r="XB436" s="45"/>
      <c r="XC436" s="45"/>
      <c r="XD436" s="45"/>
      <c r="XE436" s="45"/>
      <c r="XF436" s="45"/>
      <c r="XG436" s="45"/>
      <c r="XH436" s="45"/>
      <c r="XI436" s="45"/>
      <c r="XJ436" s="45"/>
      <c r="XK436" s="45"/>
      <c r="XL436" s="45"/>
      <c r="XM436" s="45"/>
      <c r="XN436" s="45"/>
      <c r="XO436" s="45"/>
      <c r="XP436" s="45"/>
      <c r="XQ436" s="45"/>
      <c r="XR436" s="45"/>
      <c r="XS436" s="45"/>
      <c r="XT436" s="45"/>
      <c r="XU436" s="45"/>
      <c r="XV436" s="45"/>
      <c r="XW436" s="45"/>
      <c r="XX436" s="45"/>
      <c r="XY436" s="45"/>
      <c r="XZ436" s="45"/>
      <c r="YA436" s="45"/>
      <c r="YB436" s="45"/>
      <c r="YC436" s="45"/>
      <c r="YD436" s="45"/>
      <c r="YE436" s="45"/>
      <c r="YF436" s="45"/>
      <c r="YG436" s="45"/>
      <c r="YH436" s="45"/>
      <c r="YI436" s="45"/>
      <c r="YJ436" s="45"/>
      <c r="YK436" s="45"/>
      <c r="YL436" s="45"/>
      <c r="YM436" s="45"/>
      <c r="YN436" s="45"/>
      <c r="YO436" s="45"/>
      <c r="YP436" s="45"/>
      <c r="YQ436" s="45"/>
      <c r="YR436" s="45"/>
      <c r="YS436" s="45"/>
      <c r="YT436" s="45"/>
      <c r="YU436" s="45"/>
      <c r="YV436" s="45"/>
      <c r="YW436" s="45"/>
      <c r="YX436" s="45"/>
      <c r="YY436" s="45"/>
      <c r="YZ436" s="45"/>
      <c r="ZA436" s="45"/>
      <c r="ZB436" s="45"/>
      <c r="ZC436" s="45"/>
      <c r="ZD436" s="45"/>
      <c r="ZE436" s="45"/>
      <c r="ZF436" s="45"/>
      <c r="ZG436" s="45"/>
      <c r="ZH436" s="45"/>
      <c r="ZI436" s="45"/>
      <c r="ZJ436" s="45"/>
      <c r="ZK436" s="45"/>
      <c r="ZL436" s="45"/>
      <c r="ZM436" s="45"/>
      <c r="ZN436" s="45"/>
      <c r="ZO436" s="45"/>
      <c r="ZP436" s="45"/>
      <c r="ZQ436" s="45"/>
      <c r="ZR436" s="45"/>
      <c r="ZS436" s="45"/>
      <c r="ZT436" s="45"/>
      <c r="ZU436" s="45"/>
      <c r="ZV436" s="45"/>
      <c r="ZW436" s="45"/>
      <c r="ZX436" s="45"/>
      <c r="ZY436" s="45"/>
      <c r="ZZ436" s="45"/>
      <c r="AAA436" s="45"/>
      <c r="AAB436" s="45"/>
      <c r="AAC436" s="45"/>
      <c r="AAD436" s="45"/>
      <c r="AAE436" s="45"/>
      <c r="AAF436" s="45"/>
      <c r="AAG436" s="45"/>
      <c r="AAH436" s="45"/>
      <c r="AAI436" s="45"/>
      <c r="AAJ436" s="45"/>
      <c r="AAK436" s="45"/>
      <c r="AAL436" s="45"/>
      <c r="AAM436" s="45"/>
      <c r="AAN436" s="45"/>
      <c r="AAO436" s="45"/>
      <c r="AAP436" s="45"/>
      <c r="AAQ436" s="45"/>
      <c r="AAR436" s="45"/>
      <c r="AAS436" s="45"/>
      <c r="AAT436" s="45"/>
      <c r="AAU436" s="45"/>
      <c r="AAV436" s="45"/>
      <c r="AAW436" s="45"/>
      <c r="AAX436" s="45"/>
      <c r="AAY436" s="45"/>
      <c r="AAZ436" s="45"/>
      <c r="ABA436" s="45"/>
      <c r="ABB436" s="45"/>
      <c r="ABC436" s="45"/>
      <c r="ABD436" s="45"/>
      <c r="ABE436" s="45"/>
      <c r="ABF436" s="45"/>
      <c r="ABG436" s="45"/>
      <c r="ABH436" s="45"/>
      <c r="ABI436" s="45"/>
      <c r="ABJ436" s="45"/>
      <c r="ABK436" s="45"/>
      <c r="ABL436" s="45"/>
      <c r="ABM436" s="45"/>
      <c r="ABN436" s="45"/>
      <c r="ABO436" s="45"/>
      <c r="ABP436" s="45"/>
      <c r="ABQ436" s="45"/>
      <c r="ABR436" s="45"/>
      <c r="ABS436" s="45"/>
      <c r="ABT436" s="45"/>
      <c r="ABU436" s="45"/>
      <c r="ABV436" s="45"/>
      <c r="ABW436" s="45"/>
      <c r="ABX436" s="45"/>
      <c r="ABY436" s="45"/>
      <c r="ABZ436" s="45"/>
      <c r="ACA436" s="45"/>
      <c r="ACB436" s="45"/>
      <c r="ACC436" s="45"/>
      <c r="ACD436" s="45"/>
      <c r="ACE436" s="45"/>
      <c r="ACF436" s="45"/>
      <c r="ACG436" s="45"/>
      <c r="ACH436" s="45"/>
      <c r="ACI436" s="45"/>
      <c r="ACJ436" s="45"/>
      <c r="ACK436" s="45"/>
      <c r="ACL436" s="45"/>
      <c r="ACM436" s="45"/>
      <c r="ACN436" s="45"/>
      <c r="ACO436" s="45"/>
      <c r="ACP436" s="45"/>
      <c r="ACQ436" s="45"/>
      <c r="ACR436" s="45"/>
      <c r="ACS436" s="45"/>
      <c r="ACT436" s="45"/>
      <c r="ACU436" s="45"/>
      <c r="ACV436" s="45"/>
      <c r="ACW436" s="45"/>
      <c r="ACX436" s="45"/>
      <c r="ACY436" s="45"/>
      <c r="ACZ436" s="45"/>
      <c r="ADA436" s="45"/>
      <c r="ADB436" s="45"/>
      <c r="ADC436" s="45"/>
      <c r="ADD436" s="45"/>
      <c r="ADE436" s="45"/>
      <c r="ADF436" s="45"/>
      <c r="ADG436" s="45"/>
      <c r="ADH436" s="45"/>
      <c r="ADI436" s="45"/>
      <c r="ADJ436" s="45"/>
      <c r="ADK436" s="45"/>
      <c r="ADL436" s="45"/>
      <c r="ADM436" s="45"/>
      <c r="ADN436" s="45"/>
      <c r="ADO436" s="45"/>
      <c r="ADP436" s="45"/>
      <c r="ADQ436" s="45"/>
      <c r="ADR436" s="45"/>
      <c r="ADS436" s="45"/>
      <c r="ADT436" s="45"/>
      <c r="ADU436" s="45"/>
      <c r="ADV436" s="45"/>
      <c r="ADW436" s="45"/>
      <c r="ADX436" s="45"/>
      <c r="ADY436" s="45"/>
      <c r="ADZ436" s="45"/>
      <c r="AEA436" s="45"/>
      <c r="AEB436" s="45"/>
      <c r="AEC436" s="45"/>
      <c r="AED436" s="45"/>
      <c r="AEE436" s="45"/>
      <c r="AEF436" s="45"/>
      <c r="AEG436" s="45"/>
      <c r="AEH436" s="45"/>
      <c r="AEI436" s="45"/>
      <c r="AEJ436" s="45"/>
      <c r="AEK436" s="45"/>
      <c r="AEL436" s="45"/>
      <c r="AEM436" s="45"/>
      <c r="AEN436" s="45"/>
      <c r="AEO436" s="45"/>
      <c r="AEP436" s="45"/>
      <c r="AEQ436" s="45"/>
      <c r="AER436" s="45"/>
      <c r="AES436" s="45"/>
      <c r="AET436" s="45"/>
      <c r="AEU436" s="45"/>
      <c r="AEV436" s="45"/>
      <c r="AEW436" s="45"/>
      <c r="AEX436" s="45"/>
      <c r="AEY436" s="45"/>
      <c r="AEZ436" s="45"/>
      <c r="AFA436" s="45"/>
      <c r="AFB436" s="45"/>
      <c r="AFC436" s="45"/>
      <c r="AFD436" s="45"/>
      <c r="AFE436" s="45"/>
      <c r="AFF436" s="45"/>
      <c r="AFG436" s="45"/>
      <c r="AFH436" s="45"/>
      <c r="AFI436" s="45"/>
      <c r="AFJ436" s="45"/>
      <c r="AFK436" s="45"/>
      <c r="AFL436" s="45"/>
      <c r="AFM436" s="45"/>
      <c r="AFN436" s="45"/>
      <c r="AFO436" s="45"/>
      <c r="AFP436" s="45"/>
      <c r="AFQ436" s="45"/>
      <c r="AFR436" s="45"/>
      <c r="AFS436" s="45"/>
      <c r="AFT436" s="45"/>
      <c r="AFU436" s="45"/>
      <c r="AFV436" s="45"/>
      <c r="AFW436" s="45"/>
      <c r="AFX436" s="45"/>
      <c r="AFY436" s="45"/>
      <c r="AFZ436" s="45"/>
      <c r="AGA436" s="45"/>
      <c r="AGB436" s="45"/>
      <c r="AGC436" s="45"/>
      <c r="AGD436" s="45"/>
      <c r="AGE436" s="45"/>
      <c r="AGF436" s="45"/>
      <c r="AGG436" s="45"/>
      <c r="AGH436" s="45"/>
      <c r="AGI436" s="45"/>
      <c r="AGJ436" s="45"/>
      <c r="AGK436" s="45"/>
      <c r="AGL436" s="45"/>
      <c r="AGM436" s="45"/>
      <c r="AGN436" s="45"/>
      <c r="AGO436" s="45"/>
      <c r="AGP436" s="45"/>
      <c r="AGQ436" s="45"/>
      <c r="AGR436" s="45"/>
      <c r="AGS436" s="45"/>
      <c r="AGT436" s="45"/>
      <c r="AGU436" s="45"/>
      <c r="AGV436" s="45"/>
      <c r="AGW436" s="45"/>
      <c r="AGX436" s="45"/>
      <c r="AGY436" s="45"/>
      <c r="AGZ436" s="45"/>
      <c r="AHA436" s="45"/>
      <c r="AHB436" s="45"/>
      <c r="AHC436" s="45"/>
      <c r="AHD436" s="45"/>
      <c r="AHE436" s="45"/>
      <c r="AHF436" s="45"/>
      <c r="AHG436" s="45"/>
      <c r="AHH436" s="45"/>
      <c r="AHI436" s="45"/>
      <c r="AHJ436" s="45"/>
      <c r="AHK436" s="45"/>
      <c r="AHL436" s="45"/>
      <c r="AHM436" s="45"/>
      <c r="AHN436" s="45"/>
      <c r="AHO436" s="45"/>
      <c r="AHP436" s="45"/>
      <c r="AHQ436" s="45"/>
      <c r="AHR436" s="45"/>
      <c r="AHS436" s="45"/>
      <c r="AHT436" s="45"/>
      <c r="AHU436" s="45"/>
      <c r="AHV436" s="45"/>
      <c r="AHW436" s="45"/>
      <c r="AHX436" s="45"/>
      <c r="AHY436" s="45"/>
      <c r="AHZ436" s="45"/>
      <c r="AIA436" s="45"/>
      <c r="AIB436" s="45"/>
      <c r="AIC436" s="45"/>
      <c r="AID436" s="45"/>
      <c r="AIE436" s="45"/>
      <c r="AIF436" s="45"/>
      <c r="AIG436" s="45"/>
      <c r="AIH436" s="45"/>
      <c r="AII436" s="45"/>
      <c r="AIJ436" s="45"/>
      <c r="AIK436" s="45"/>
      <c r="AIL436" s="45"/>
      <c r="AIM436" s="45"/>
      <c r="AIN436" s="45"/>
      <c r="AIO436" s="45"/>
      <c r="AIP436" s="45"/>
      <c r="AIQ436" s="45"/>
      <c r="AIR436" s="45"/>
      <c r="AIS436" s="45"/>
      <c r="AIT436" s="45"/>
      <c r="AIU436" s="45"/>
      <c r="AIV436" s="45"/>
      <c r="AIW436" s="45"/>
      <c r="AIX436" s="45"/>
      <c r="AIY436" s="45"/>
      <c r="AIZ436" s="45"/>
      <c r="AJA436" s="45"/>
      <c r="AJB436" s="45"/>
      <c r="AJC436" s="45"/>
      <c r="AJD436" s="45"/>
      <c r="AJE436" s="45"/>
      <c r="AJF436" s="45"/>
      <c r="AJG436" s="45"/>
      <c r="AJH436" s="45"/>
      <c r="AJI436" s="45"/>
      <c r="AJJ436" s="45"/>
      <c r="AJK436" s="45"/>
      <c r="AJL436" s="45"/>
      <c r="AJM436" s="45"/>
      <c r="AJN436" s="45"/>
      <c r="AJO436" s="45"/>
      <c r="AJP436" s="45"/>
      <c r="AJQ436" s="45"/>
      <c r="AJR436" s="45"/>
      <c r="AJS436" s="45"/>
      <c r="AJT436" s="45"/>
      <c r="AJU436" s="45"/>
      <c r="AJV436" s="45"/>
      <c r="AJW436" s="45"/>
      <c r="AJX436" s="45"/>
      <c r="AJY436" s="45"/>
      <c r="AJZ436" s="45"/>
      <c r="AKA436" s="45"/>
      <c r="AKB436" s="45"/>
      <c r="AKC436" s="45"/>
      <c r="AKD436" s="45"/>
      <c r="AKE436" s="45"/>
      <c r="AKF436" s="45"/>
      <c r="AKG436" s="45"/>
      <c r="AKH436" s="45"/>
      <c r="AKI436" s="45"/>
      <c r="AKJ436" s="45"/>
      <c r="AKK436" s="45"/>
      <c r="AKL436" s="45"/>
      <c r="AKM436" s="45"/>
      <c r="AKN436" s="45"/>
      <c r="AKO436" s="45"/>
      <c r="AKP436" s="45"/>
      <c r="AKQ436" s="45"/>
      <c r="AKR436" s="45"/>
      <c r="AKS436" s="45"/>
      <c r="AKT436" s="45"/>
      <c r="AKU436" s="45"/>
      <c r="AKV436" s="45"/>
      <c r="AKW436" s="45"/>
      <c r="AKX436" s="45"/>
      <c r="AKY436" s="45"/>
      <c r="AKZ436" s="45"/>
      <c r="ALA436" s="45"/>
      <c r="ALB436" s="45"/>
      <c r="ALC436" s="45"/>
      <c r="ALD436" s="45"/>
      <c r="ALE436" s="45"/>
      <c r="ALF436" s="45"/>
      <c r="ALG436" s="45"/>
      <c r="ALH436" s="45"/>
      <c r="ALI436" s="45"/>
      <c r="ALJ436" s="45"/>
      <c r="ALK436" s="45"/>
      <c r="ALL436" s="45"/>
      <c r="ALM436" s="45"/>
      <c r="ALN436" s="45"/>
      <c r="ALO436" s="45"/>
      <c r="ALP436" s="45"/>
      <c r="ALQ436" s="45"/>
      <c r="ALR436" s="45"/>
      <c r="ALS436" s="45"/>
      <c r="ALT436" s="45"/>
      <c r="ALU436" s="45"/>
      <c r="ALV436" s="45"/>
      <c r="ALW436" s="45"/>
      <c r="ALX436" s="45"/>
      <c r="ALY436" s="45"/>
      <c r="ALZ436" s="45"/>
      <c r="AMA436" s="45"/>
      <c r="AMB436" s="45"/>
      <c r="AMC436" s="45"/>
      <c r="AMD436" s="45"/>
      <c r="AME436" s="45"/>
      <c r="AMF436" s="45"/>
      <c r="AMG436" s="45"/>
      <c r="AMH436" s="45"/>
      <c r="AMI436" s="45"/>
      <c r="AMJ436" s="45"/>
      <c r="AMK436" s="45"/>
      <c r="AML436" s="45"/>
      <c r="AMM436" s="45"/>
      <c r="AMN436" s="45"/>
      <c r="AMO436" s="45"/>
      <c r="AMP436" s="45"/>
      <c r="AMQ436" s="45"/>
      <c r="AMR436" s="45"/>
      <c r="AMS436" s="45"/>
      <c r="AMT436" s="45"/>
      <c r="AMU436" s="45"/>
      <c r="AMV436" s="45"/>
      <c r="AMW436" s="45"/>
      <c r="AMX436" s="45"/>
      <c r="AMY436" s="45"/>
      <c r="AMZ436" s="45"/>
      <c r="ANA436" s="45"/>
      <c r="ANB436" s="45"/>
      <c r="ANC436" s="45"/>
      <c r="AND436" s="45"/>
      <c r="ANE436" s="45"/>
      <c r="ANF436" s="45"/>
      <c r="ANG436" s="45"/>
      <c r="ANH436" s="45"/>
      <c r="ANI436" s="45"/>
      <c r="ANJ436" s="45"/>
      <c r="ANK436" s="45"/>
      <c r="ANL436" s="45"/>
      <c r="ANM436" s="45"/>
      <c r="ANN436" s="45"/>
      <c r="ANO436" s="45"/>
      <c r="ANP436" s="45"/>
      <c r="ANQ436" s="45"/>
      <c r="ANR436" s="45"/>
      <c r="ANS436" s="45"/>
      <c r="ANT436" s="45"/>
      <c r="ANU436" s="45"/>
      <c r="ANV436" s="45"/>
      <c r="ANW436" s="45"/>
      <c r="ANX436" s="45"/>
      <c r="ANY436" s="45"/>
      <c r="ANZ436" s="45"/>
      <c r="AOA436" s="45"/>
      <c r="AOB436" s="45"/>
      <c r="AOC436" s="45"/>
      <c r="AOD436" s="45"/>
      <c r="AOE436" s="45"/>
      <c r="AOF436" s="45"/>
      <c r="AOG436" s="45"/>
      <c r="AOH436" s="45"/>
      <c r="AOI436" s="45"/>
      <c r="AOJ436" s="45"/>
      <c r="AOK436" s="45"/>
      <c r="AOL436" s="45"/>
      <c r="AOM436" s="45"/>
      <c r="AON436" s="45"/>
      <c r="AOO436" s="45"/>
      <c r="AOP436" s="45"/>
      <c r="AOQ436" s="45"/>
      <c r="AOR436" s="45"/>
      <c r="AOS436" s="45"/>
      <c r="AOT436" s="45"/>
      <c r="AOU436" s="45"/>
      <c r="AOV436" s="45"/>
      <c r="AOW436" s="45"/>
      <c r="AOX436" s="45"/>
      <c r="AOY436" s="45"/>
      <c r="AOZ436" s="45"/>
      <c r="APA436" s="45"/>
      <c r="APB436" s="45"/>
      <c r="APC436" s="45"/>
      <c r="APD436" s="45"/>
      <c r="APE436" s="45"/>
      <c r="APF436" s="45"/>
      <c r="APG436" s="45"/>
      <c r="APH436" s="45"/>
      <c r="API436" s="45"/>
      <c r="APJ436" s="45"/>
      <c r="APK436" s="45"/>
      <c r="APL436" s="45"/>
      <c r="APM436" s="45"/>
      <c r="APN436" s="45"/>
      <c r="APO436" s="45"/>
      <c r="APP436" s="45"/>
      <c r="APQ436" s="45"/>
      <c r="APR436" s="45"/>
      <c r="APS436" s="45"/>
      <c r="APT436" s="45"/>
      <c r="APU436" s="45"/>
      <c r="APV436" s="45"/>
      <c r="APW436" s="45"/>
      <c r="APX436" s="45"/>
      <c r="APY436" s="45"/>
      <c r="APZ436" s="45"/>
      <c r="AQA436" s="45"/>
      <c r="AQB436" s="45"/>
      <c r="AQC436" s="45"/>
      <c r="AQD436" s="45"/>
      <c r="AQE436" s="45"/>
      <c r="AQF436" s="45"/>
      <c r="AQG436" s="45"/>
      <c r="AQH436" s="45"/>
      <c r="AQI436" s="45"/>
      <c r="AQJ436" s="45"/>
      <c r="AQK436" s="45"/>
      <c r="AQL436" s="45"/>
      <c r="AQM436" s="45"/>
      <c r="AQN436" s="45"/>
      <c r="AQO436" s="45"/>
      <c r="AQP436" s="45"/>
      <c r="AQQ436" s="45"/>
      <c r="AQR436" s="45"/>
      <c r="AQS436" s="45"/>
      <c r="AQT436" s="45"/>
      <c r="AQU436" s="45"/>
      <c r="AQV436" s="45"/>
      <c r="AQW436" s="45"/>
      <c r="AQX436" s="45"/>
      <c r="AQY436" s="45"/>
      <c r="AQZ436" s="45"/>
      <c r="ARA436" s="45"/>
      <c r="ARB436" s="45"/>
      <c r="ARC436" s="45"/>
      <c r="ARD436" s="45"/>
      <c r="ARE436" s="45"/>
      <c r="ARF436" s="45"/>
      <c r="ARG436" s="45"/>
      <c r="ARH436" s="45"/>
      <c r="ARI436" s="45"/>
      <c r="ARJ436" s="45"/>
      <c r="ARK436" s="45"/>
      <c r="ARL436" s="45"/>
      <c r="ARM436" s="45"/>
      <c r="ARN436" s="45"/>
      <c r="ARO436" s="45"/>
      <c r="ARP436" s="45"/>
      <c r="ARQ436" s="45"/>
      <c r="ARR436" s="45"/>
      <c r="ARS436" s="45"/>
      <c r="ART436" s="45"/>
      <c r="ARU436" s="45"/>
      <c r="ARV436" s="45"/>
      <c r="ARW436" s="45"/>
      <c r="ARX436" s="45"/>
      <c r="ARY436" s="45"/>
      <c r="ARZ436" s="45"/>
      <c r="ASA436" s="45"/>
      <c r="ASB436" s="45"/>
      <c r="ASC436" s="45"/>
      <c r="ASD436" s="45"/>
      <c r="ASE436" s="45"/>
      <c r="ASF436" s="45"/>
      <c r="ASG436" s="45"/>
      <c r="ASH436" s="45"/>
      <c r="ASI436" s="45"/>
      <c r="ASJ436" s="45"/>
      <c r="ASK436" s="45"/>
      <c r="ASL436" s="45"/>
      <c r="ASM436" s="45"/>
      <c r="ASN436" s="45"/>
      <c r="ASO436" s="45"/>
      <c r="ASP436" s="45"/>
      <c r="ASQ436" s="45"/>
      <c r="ASR436" s="45"/>
      <c r="ASS436" s="45"/>
      <c r="AST436" s="45"/>
      <c r="ASU436" s="45"/>
      <c r="ASV436" s="45"/>
      <c r="ASW436" s="45"/>
      <c r="ASX436" s="45"/>
      <c r="ASY436" s="45"/>
      <c r="ASZ436" s="45"/>
      <c r="ATA436" s="45"/>
      <c r="ATB436" s="45"/>
      <c r="ATC436" s="45"/>
      <c r="ATD436" s="45"/>
      <c r="ATE436" s="45"/>
      <c r="ATF436" s="45"/>
      <c r="ATG436" s="45"/>
      <c r="ATH436" s="45"/>
      <c r="ATI436" s="45"/>
      <c r="ATJ436" s="45"/>
      <c r="ATK436" s="45"/>
      <c r="ATL436" s="45"/>
      <c r="ATM436" s="45"/>
      <c r="ATN436" s="45"/>
      <c r="ATO436" s="45"/>
      <c r="ATP436" s="45"/>
      <c r="ATQ436" s="45"/>
      <c r="ATR436" s="45"/>
      <c r="ATS436" s="45"/>
      <c r="ATT436" s="45"/>
      <c r="ATU436" s="45"/>
      <c r="ATV436" s="45"/>
      <c r="ATW436" s="45"/>
      <c r="ATX436" s="45"/>
      <c r="ATY436" s="45"/>
      <c r="ATZ436" s="45"/>
      <c r="AUA436" s="45"/>
      <c r="AUB436" s="45"/>
      <c r="AUC436" s="45"/>
      <c r="AUD436" s="45"/>
      <c r="AUE436" s="45"/>
      <c r="AUF436" s="45"/>
      <c r="AUG436" s="45"/>
      <c r="AUH436" s="45"/>
      <c r="AUI436" s="45"/>
      <c r="AUJ436" s="45"/>
      <c r="AUK436" s="45"/>
      <c r="AUL436" s="45"/>
      <c r="AUM436" s="45"/>
      <c r="AUN436" s="45"/>
      <c r="AUO436" s="45"/>
      <c r="AUP436" s="45"/>
      <c r="AUQ436" s="45"/>
      <c r="AUR436" s="45"/>
      <c r="AUS436" s="45"/>
      <c r="AUT436" s="45"/>
      <c r="AUU436" s="45"/>
      <c r="AUV436" s="45"/>
      <c r="AUW436" s="45"/>
      <c r="AUX436" s="45"/>
      <c r="AUY436" s="45"/>
      <c r="AUZ436" s="45"/>
      <c r="AVA436" s="45"/>
      <c r="AVB436" s="45"/>
      <c r="AVC436" s="45"/>
      <c r="AVD436" s="45"/>
      <c r="AVE436" s="45"/>
      <c r="AVF436" s="45"/>
      <c r="AVG436" s="45"/>
      <c r="AVH436" s="45"/>
      <c r="AVI436" s="45"/>
      <c r="AVJ436" s="45"/>
      <c r="AVK436" s="45"/>
      <c r="AVL436" s="45"/>
      <c r="AVM436" s="45"/>
      <c r="AVN436" s="45"/>
      <c r="AVO436" s="45"/>
      <c r="AVP436" s="45"/>
      <c r="AVQ436" s="45"/>
      <c r="AVR436" s="45"/>
      <c r="AVS436" s="45"/>
      <c r="AVT436" s="45"/>
      <c r="AVU436" s="45"/>
      <c r="AVV436" s="45"/>
      <c r="AVW436" s="45"/>
      <c r="AVX436" s="45"/>
      <c r="AVY436" s="45"/>
      <c r="AVZ436" s="45"/>
      <c r="AWA436" s="45"/>
      <c r="AWB436" s="45"/>
      <c r="AWC436" s="45"/>
      <c r="AWD436" s="45"/>
      <c r="AWE436" s="45"/>
      <c r="AWF436" s="45"/>
      <c r="AWG436" s="45"/>
      <c r="AWH436" s="45"/>
      <c r="AWI436" s="45"/>
      <c r="AWJ436" s="45"/>
      <c r="AWK436" s="45"/>
      <c r="AWL436" s="45"/>
      <c r="AWM436" s="45"/>
      <c r="AWN436" s="45"/>
      <c r="AWO436" s="45"/>
      <c r="AWP436" s="45"/>
      <c r="AWQ436" s="45"/>
      <c r="AWR436" s="45"/>
      <c r="AWS436" s="45"/>
      <c r="AWT436" s="45"/>
      <c r="AWU436" s="45"/>
      <c r="AWV436" s="45"/>
      <c r="AWW436" s="45"/>
      <c r="AWX436" s="45"/>
      <c r="AWY436" s="45"/>
      <c r="AWZ436" s="45"/>
      <c r="AXA436" s="45"/>
      <c r="AXB436" s="45"/>
      <c r="AXC436" s="45"/>
      <c r="AXD436" s="45"/>
      <c r="AXE436" s="45"/>
      <c r="AXF436" s="45"/>
      <c r="AXG436" s="45"/>
      <c r="AXH436" s="45"/>
      <c r="AXI436" s="45"/>
      <c r="AXJ436" s="45"/>
      <c r="AXK436" s="45"/>
      <c r="AXL436" s="45"/>
      <c r="AXM436" s="45"/>
      <c r="AXN436" s="45"/>
      <c r="AXO436" s="45"/>
      <c r="AXP436" s="45"/>
      <c r="AXQ436" s="45"/>
      <c r="AXR436" s="45"/>
      <c r="AXS436" s="45"/>
      <c r="AXT436" s="45"/>
      <c r="AXU436" s="45"/>
      <c r="AXV436" s="45"/>
      <c r="AXW436" s="45"/>
      <c r="AXX436" s="45"/>
      <c r="AXY436" s="45"/>
      <c r="AXZ436" s="45"/>
      <c r="AYA436" s="45"/>
      <c r="AYB436" s="45"/>
      <c r="AYC436" s="45"/>
      <c r="AYD436" s="45"/>
      <c r="AYE436" s="45"/>
      <c r="AYF436" s="45"/>
      <c r="AYG436" s="45"/>
      <c r="AYH436" s="45"/>
      <c r="AYI436" s="45"/>
      <c r="AYJ436" s="45"/>
      <c r="AYK436" s="45"/>
      <c r="AYL436" s="45"/>
      <c r="AYM436" s="45"/>
      <c r="AYN436" s="45"/>
      <c r="AYO436" s="45"/>
      <c r="AYP436" s="45"/>
      <c r="AYQ436" s="45"/>
      <c r="AYR436" s="45"/>
      <c r="AYS436" s="45"/>
      <c r="AYT436" s="45"/>
      <c r="AYU436" s="45"/>
      <c r="AYV436" s="45"/>
      <c r="AYW436" s="45"/>
      <c r="AYX436" s="45"/>
      <c r="AYY436" s="45"/>
      <c r="AYZ436" s="45"/>
      <c r="AZA436" s="45"/>
      <c r="AZB436" s="45"/>
      <c r="AZC436" s="45"/>
      <c r="AZD436" s="45"/>
      <c r="AZE436" s="45"/>
      <c r="AZF436" s="45"/>
      <c r="AZG436" s="45"/>
      <c r="AZH436" s="45"/>
      <c r="AZI436" s="45"/>
      <c r="AZJ436" s="45"/>
      <c r="AZK436" s="45"/>
      <c r="AZL436" s="45"/>
      <c r="AZM436" s="45"/>
      <c r="AZN436" s="45"/>
      <c r="AZO436" s="45"/>
      <c r="AZP436" s="45"/>
      <c r="AZQ436" s="45"/>
      <c r="AZR436" s="45"/>
      <c r="AZS436" s="45"/>
      <c r="AZT436" s="45"/>
      <c r="AZU436" s="45"/>
      <c r="AZV436" s="45"/>
      <c r="AZW436" s="45"/>
      <c r="AZX436" s="45"/>
      <c r="AZY436" s="45"/>
      <c r="AZZ436" s="45"/>
      <c r="BAA436" s="45"/>
      <c r="BAB436" s="45"/>
      <c r="BAC436" s="45"/>
      <c r="BAD436" s="45"/>
      <c r="BAE436" s="45"/>
      <c r="BAF436" s="45"/>
      <c r="BAG436" s="45"/>
      <c r="BAH436" s="45"/>
      <c r="BAI436" s="45"/>
      <c r="BAJ436" s="45"/>
      <c r="BAK436" s="45"/>
      <c r="BAL436" s="45"/>
      <c r="BAM436" s="45"/>
      <c r="BAN436" s="45"/>
      <c r="BAO436" s="45"/>
      <c r="BAP436" s="45"/>
      <c r="BAQ436" s="45"/>
      <c r="BAR436" s="45"/>
      <c r="BAS436" s="45"/>
      <c r="BAT436" s="45"/>
      <c r="BAU436" s="45"/>
      <c r="BAV436" s="45"/>
      <c r="BAW436" s="45"/>
      <c r="BAX436" s="45"/>
      <c r="BAY436" s="45"/>
      <c r="BAZ436" s="45"/>
      <c r="BBA436" s="45"/>
      <c r="BBB436" s="45"/>
      <c r="BBC436" s="45"/>
      <c r="BBD436" s="45"/>
      <c r="BBE436" s="45"/>
      <c r="BBF436" s="45"/>
      <c r="BBG436" s="45"/>
      <c r="BBH436" s="45"/>
      <c r="BBI436" s="45"/>
      <c r="BBJ436" s="45"/>
      <c r="BBK436" s="45"/>
      <c r="BBL436" s="45"/>
      <c r="BBM436" s="45"/>
      <c r="BBN436" s="45"/>
      <c r="BBO436" s="45"/>
      <c r="BBP436" s="45"/>
      <c r="BBQ436" s="45"/>
      <c r="BBR436" s="45"/>
      <c r="BBS436" s="45"/>
      <c r="BBT436" s="45"/>
      <c r="BBU436" s="45"/>
      <c r="BBV436" s="45"/>
      <c r="BBW436" s="45"/>
      <c r="BBX436" s="45"/>
      <c r="BBY436" s="45"/>
      <c r="BBZ436" s="45"/>
      <c r="BCA436" s="45"/>
      <c r="BCB436" s="45"/>
      <c r="BCC436" s="45"/>
      <c r="BCD436" s="45"/>
      <c r="BCE436" s="45"/>
      <c r="BCF436" s="45"/>
      <c r="BCG436" s="45"/>
      <c r="BCH436" s="45"/>
      <c r="BCI436" s="45"/>
      <c r="BCJ436" s="45"/>
      <c r="BCK436" s="45"/>
      <c r="BCL436" s="45"/>
      <c r="BCM436" s="45"/>
      <c r="BCN436" s="45"/>
      <c r="BCO436" s="45"/>
      <c r="BCP436" s="45"/>
      <c r="BCQ436" s="45"/>
      <c r="BCR436" s="45"/>
      <c r="BCS436" s="45"/>
      <c r="BCT436" s="45"/>
      <c r="BCU436" s="45"/>
      <c r="BCV436" s="45"/>
      <c r="BCW436" s="45"/>
      <c r="BCX436" s="45"/>
      <c r="BCY436" s="45"/>
      <c r="BCZ436" s="45"/>
      <c r="BDA436" s="45"/>
      <c r="BDB436" s="45"/>
      <c r="BDC436" s="45"/>
      <c r="BDD436" s="45"/>
      <c r="BDE436" s="45"/>
      <c r="BDF436" s="45"/>
      <c r="BDG436" s="45"/>
      <c r="BDH436" s="45"/>
      <c r="BDI436" s="45"/>
      <c r="BDJ436" s="45"/>
      <c r="BDK436" s="45"/>
      <c r="BDL436" s="45"/>
      <c r="BDM436" s="45"/>
      <c r="BDN436" s="45"/>
      <c r="BDO436" s="45"/>
      <c r="BDP436" s="45"/>
      <c r="BDQ436" s="45"/>
      <c r="BDR436" s="45"/>
      <c r="BDS436" s="45"/>
      <c r="BDT436" s="45"/>
      <c r="BDU436" s="45"/>
      <c r="BDV436" s="45"/>
      <c r="BDW436" s="45"/>
      <c r="BDX436" s="45"/>
      <c r="BDY436" s="45"/>
      <c r="BDZ436" s="45"/>
      <c r="BEA436" s="45"/>
      <c r="BEB436" s="45"/>
      <c r="BEC436" s="45"/>
      <c r="BED436" s="45"/>
      <c r="BEE436" s="45"/>
      <c r="BEF436" s="45"/>
      <c r="BEG436" s="45"/>
      <c r="BEH436" s="45"/>
      <c r="BEI436" s="45"/>
      <c r="BEJ436" s="45"/>
      <c r="BEK436" s="45"/>
      <c r="BEL436" s="45"/>
      <c r="BEM436" s="45"/>
      <c r="BEN436" s="45"/>
      <c r="BEO436" s="45"/>
      <c r="BEP436" s="45"/>
      <c r="BEQ436" s="45"/>
      <c r="BER436" s="45"/>
      <c r="BES436" s="45"/>
      <c r="BET436" s="45"/>
      <c r="BEU436" s="45"/>
      <c r="BEV436" s="45"/>
      <c r="BEW436" s="45"/>
      <c r="BEX436" s="45"/>
      <c r="BEY436" s="45"/>
      <c r="BEZ436" s="45"/>
      <c r="BFA436" s="45"/>
      <c r="BFB436" s="45"/>
      <c r="BFC436" s="45"/>
      <c r="BFD436" s="45"/>
      <c r="BFE436" s="45"/>
      <c r="BFF436" s="45"/>
      <c r="BFG436" s="45"/>
      <c r="BFH436" s="45"/>
      <c r="BFI436" s="45"/>
      <c r="BFJ436" s="45"/>
      <c r="BFK436" s="45"/>
      <c r="BFL436" s="45"/>
      <c r="BFM436" s="45"/>
      <c r="BFN436" s="45"/>
      <c r="BFO436" s="45"/>
      <c r="BFP436" s="45"/>
      <c r="BFQ436" s="45"/>
      <c r="BFR436" s="45"/>
      <c r="BFS436" s="45"/>
      <c r="BFT436" s="45"/>
      <c r="BFU436" s="45"/>
      <c r="BFV436" s="45"/>
      <c r="BFW436" s="45"/>
      <c r="BFX436" s="45"/>
      <c r="BFY436" s="45"/>
      <c r="BFZ436" s="45"/>
      <c r="BGA436" s="45"/>
      <c r="BGB436" s="45"/>
      <c r="BGC436" s="45"/>
      <c r="BGD436" s="45"/>
      <c r="BGE436" s="45"/>
      <c r="BGF436" s="45"/>
      <c r="BGG436" s="45"/>
      <c r="BGH436" s="45"/>
      <c r="BGI436" s="45"/>
      <c r="BGJ436" s="45"/>
      <c r="BGK436" s="45"/>
      <c r="BGL436" s="45"/>
      <c r="BGM436" s="45"/>
      <c r="BGN436" s="45"/>
      <c r="BGO436" s="45"/>
      <c r="BGP436" s="45"/>
      <c r="BGQ436" s="45"/>
      <c r="BGR436" s="45"/>
      <c r="BGS436" s="45"/>
      <c r="BGT436" s="45"/>
      <c r="BGU436" s="45"/>
      <c r="BGV436" s="45"/>
      <c r="BGW436" s="45"/>
      <c r="BGX436" s="45"/>
      <c r="BGY436" s="45"/>
      <c r="BGZ436" s="45"/>
      <c r="BHA436" s="45"/>
      <c r="BHB436" s="45"/>
      <c r="BHC436" s="45"/>
      <c r="BHD436" s="45"/>
      <c r="BHE436" s="45"/>
      <c r="BHF436" s="45"/>
      <c r="BHG436" s="45"/>
      <c r="BHH436" s="45"/>
      <c r="BHI436" s="45"/>
      <c r="BHJ436" s="45"/>
      <c r="BHK436" s="45"/>
      <c r="BHL436" s="45"/>
      <c r="BHM436" s="45"/>
      <c r="BHN436" s="45"/>
      <c r="BHO436" s="45"/>
      <c r="BHP436" s="45"/>
      <c r="BHQ436" s="45"/>
      <c r="BHR436" s="45"/>
      <c r="BHS436" s="45"/>
      <c r="BHT436" s="45"/>
      <c r="BHU436" s="45"/>
      <c r="BHV436" s="45"/>
      <c r="BHW436" s="45"/>
      <c r="BHX436" s="45"/>
      <c r="BHY436" s="45"/>
      <c r="BHZ436" s="45"/>
      <c r="BIA436" s="45"/>
      <c r="BIB436" s="45"/>
      <c r="BIC436" s="45"/>
      <c r="BID436" s="45"/>
      <c r="BIE436" s="45"/>
      <c r="BIF436" s="45"/>
      <c r="BIG436" s="45"/>
      <c r="BIH436" s="45"/>
      <c r="BII436" s="45"/>
      <c r="BIJ436" s="45"/>
      <c r="BIK436" s="45"/>
      <c r="BIL436" s="45"/>
      <c r="BIM436" s="45"/>
      <c r="BIN436" s="45"/>
      <c r="BIO436" s="45"/>
      <c r="BIP436" s="45"/>
      <c r="BIQ436" s="45"/>
      <c r="BIR436" s="45"/>
      <c r="BIS436" s="45"/>
      <c r="BIT436" s="45"/>
      <c r="BIU436" s="45"/>
      <c r="BIV436" s="45"/>
      <c r="BIW436" s="45"/>
      <c r="BIX436" s="45"/>
      <c r="BIY436" s="45"/>
      <c r="BIZ436" s="45"/>
      <c r="BJA436" s="45"/>
      <c r="BJB436" s="45"/>
      <c r="BJC436" s="45"/>
      <c r="BJD436" s="45"/>
      <c r="BJE436" s="45"/>
      <c r="BJF436" s="45"/>
      <c r="BJG436" s="45"/>
      <c r="BJH436" s="45"/>
      <c r="BJI436" s="45"/>
      <c r="BJJ436" s="45"/>
      <c r="BJK436" s="45"/>
      <c r="BJL436" s="45"/>
      <c r="BJM436" s="45"/>
      <c r="BJN436" s="45"/>
      <c r="BJO436" s="45"/>
      <c r="BJP436" s="45"/>
      <c r="BJQ436" s="45"/>
      <c r="BJR436" s="45"/>
      <c r="BJS436" s="45"/>
      <c r="BJT436" s="45"/>
      <c r="BJU436" s="45"/>
      <c r="BJV436" s="45"/>
      <c r="BJW436" s="45"/>
      <c r="BJX436" s="45"/>
      <c r="BJY436" s="45"/>
      <c r="BJZ436" s="45"/>
      <c r="BKA436" s="45"/>
      <c r="BKB436" s="45"/>
      <c r="BKC436" s="45"/>
      <c r="BKD436" s="45"/>
      <c r="BKE436" s="45"/>
      <c r="BKF436" s="45"/>
      <c r="BKG436" s="45"/>
      <c r="BKH436" s="45"/>
      <c r="BKI436" s="45"/>
      <c r="BKJ436" s="45"/>
      <c r="BKK436" s="45"/>
      <c r="BKL436" s="45"/>
      <c r="BKM436" s="45"/>
      <c r="BKN436" s="45"/>
      <c r="BKO436" s="45"/>
      <c r="BKP436" s="45"/>
      <c r="BKQ436" s="45"/>
      <c r="BKR436" s="45"/>
      <c r="BKS436" s="45"/>
      <c r="BKT436" s="45"/>
      <c r="BKU436" s="45"/>
      <c r="BKV436" s="45"/>
      <c r="BKW436" s="45"/>
      <c r="BKX436" s="45"/>
      <c r="BKY436" s="45"/>
      <c r="BKZ436" s="45"/>
      <c r="BLA436" s="45"/>
      <c r="BLB436" s="45"/>
      <c r="BLC436" s="45"/>
      <c r="BLD436" s="45"/>
      <c r="BLE436" s="45"/>
      <c r="BLF436" s="45"/>
      <c r="BLG436" s="45"/>
      <c r="BLH436" s="45"/>
      <c r="BLI436" s="45"/>
      <c r="BLJ436" s="45"/>
      <c r="BLK436" s="45"/>
      <c r="BLL436" s="45"/>
      <c r="BLM436" s="45"/>
      <c r="BLN436" s="45"/>
      <c r="BLO436" s="45"/>
      <c r="BLP436" s="45"/>
      <c r="BLQ436" s="45"/>
      <c r="BLR436" s="45"/>
      <c r="BLS436" s="45"/>
      <c r="BLT436" s="45"/>
      <c r="BLU436" s="45"/>
      <c r="BLV436" s="45"/>
      <c r="BLW436" s="45"/>
      <c r="BLX436" s="45"/>
      <c r="BLY436" s="45"/>
      <c r="BLZ436" s="45"/>
      <c r="BMA436" s="45"/>
      <c r="BMB436" s="45"/>
      <c r="BMC436" s="45"/>
      <c r="BMD436" s="45"/>
      <c r="BME436" s="45"/>
      <c r="BMF436" s="45"/>
      <c r="BMG436" s="45"/>
      <c r="BMH436" s="45"/>
      <c r="BMI436" s="45"/>
      <c r="BMJ436" s="45"/>
      <c r="BMK436" s="45"/>
      <c r="BML436" s="45"/>
      <c r="BMM436" s="45"/>
      <c r="BMN436" s="45"/>
      <c r="BMO436" s="45"/>
      <c r="BMP436" s="45"/>
      <c r="BMQ436" s="45"/>
      <c r="BMR436" s="45"/>
      <c r="BMS436" s="45"/>
      <c r="BMT436" s="45"/>
      <c r="BMU436" s="45"/>
      <c r="BMV436" s="45"/>
      <c r="BMW436" s="45"/>
      <c r="BMX436" s="45"/>
      <c r="BMY436" s="45"/>
      <c r="BMZ436" s="45"/>
      <c r="BNA436" s="45"/>
    </row>
    <row r="437" spans="23:1717" s="46" customFormat="1" x14ac:dyDescent="0.25">
      <c r="W437" s="45"/>
      <c r="X437" s="45"/>
      <c r="Y437" s="45"/>
      <c r="Z437" s="45"/>
      <c r="AA437" s="45"/>
      <c r="AB437" s="45"/>
      <c r="AC437" s="45"/>
      <c r="AD437" s="45"/>
      <c r="AE437" s="45"/>
      <c r="AF437" s="45"/>
      <c r="AG437" s="45"/>
      <c r="AH437" s="45"/>
      <c r="AI437" s="45"/>
      <c r="AJ437" s="45"/>
      <c r="AK437" s="45"/>
      <c r="AL437" s="45"/>
      <c r="AM437" s="45"/>
      <c r="AN437" s="45"/>
      <c r="AO437" s="45"/>
      <c r="AP437" s="45"/>
      <c r="AQ437" s="45"/>
      <c r="AR437" s="45"/>
      <c r="AS437" s="45"/>
      <c r="AT437" s="45"/>
      <c r="AU437" s="45"/>
      <c r="AV437" s="45"/>
      <c r="AW437" s="45"/>
      <c r="AX437" s="45"/>
      <c r="AY437" s="45"/>
      <c r="AZ437" s="45"/>
      <c r="BA437" s="45"/>
      <c r="BB437" s="45"/>
      <c r="BC437" s="45"/>
      <c r="BD437" s="45"/>
      <c r="BE437" s="45"/>
      <c r="BF437" s="45"/>
      <c r="BG437" s="45"/>
      <c r="BH437" s="45"/>
      <c r="BI437" s="45"/>
      <c r="BJ437" s="45"/>
      <c r="BK437" s="45"/>
      <c r="BL437" s="45"/>
      <c r="BM437" s="45"/>
      <c r="BN437" s="45"/>
      <c r="BO437" s="45"/>
      <c r="BP437" s="45"/>
      <c r="BQ437" s="45"/>
      <c r="BR437" s="45"/>
      <c r="BS437" s="45"/>
      <c r="BT437" s="45"/>
      <c r="BU437" s="45"/>
      <c r="BV437" s="45"/>
      <c r="BW437" s="45"/>
      <c r="BX437" s="45"/>
      <c r="BY437" s="45"/>
      <c r="BZ437" s="45"/>
      <c r="CA437" s="45"/>
      <c r="CB437" s="45"/>
      <c r="CC437" s="45"/>
      <c r="CD437" s="45"/>
      <c r="CE437" s="45"/>
      <c r="CF437" s="45"/>
      <c r="CG437" s="45"/>
      <c r="CH437" s="45"/>
      <c r="CI437" s="45"/>
      <c r="CJ437" s="45"/>
      <c r="CK437" s="45"/>
      <c r="CL437" s="45"/>
      <c r="CM437" s="45"/>
      <c r="CN437" s="45"/>
      <c r="CO437" s="45"/>
      <c r="CP437" s="45"/>
      <c r="CQ437" s="45"/>
      <c r="CR437" s="45"/>
      <c r="CS437" s="45"/>
      <c r="CT437" s="45"/>
      <c r="CU437" s="45"/>
      <c r="CV437" s="45"/>
      <c r="CW437" s="45"/>
      <c r="CX437" s="45"/>
      <c r="CY437" s="45"/>
      <c r="CZ437" s="45"/>
      <c r="DA437" s="45"/>
      <c r="DB437" s="45"/>
      <c r="DC437" s="45"/>
      <c r="DD437" s="45"/>
      <c r="DE437" s="45"/>
      <c r="DF437" s="45"/>
      <c r="DG437" s="45"/>
      <c r="DH437" s="45"/>
      <c r="DI437" s="45"/>
      <c r="DJ437" s="45"/>
      <c r="DK437" s="45"/>
      <c r="DL437" s="45"/>
      <c r="DM437" s="45"/>
      <c r="DN437" s="45"/>
      <c r="DO437" s="45"/>
      <c r="DP437" s="45"/>
      <c r="DQ437" s="45"/>
      <c r="DR437" s="45"/>
      <c r="DS437" s="45"/>
      <c r="DT437" s="45"/>
      <c r="DU437" s="45"/>
      <c r="DV437" s="45"/>
      <c r="DW437" s="45"/>
      <c r="DX437" s="45"/>
      <c r="DY437" s="45"/>
      <c r="DZ437" s="45"/>
      <c r="EA437" s="45"/>
      <c r="EB437" s="45"/>
      <c r="EC437" s="45"/>
      <c r="ED437" s="45"/>
      <c r="EE437" s="45"/>
      <c r="EF437" s="45"/>
      <c r="EG437" s="45"/>
      <c r="EH437" s="45"/>
      <c r="EI437" s="45"/>
      <c r="EJ437" s="45"/>
      <c r="EK437" s="45"/>
      <c r="EL437" s="45"/>
      <c r="EM437" s="45"/>
      <c r="EN437" s="45"/>
      <c r="EO437" s="45"/>
      <c r="EP437" s="45"/>
      <c r="EQ437" s="45"/>
      <c r="ER437" s="45"/>
      <c r="ES437" s="45"/>
      <c r="ET437" s="45"/>
      <c r="EU437" s="45"/>
      <c r="EV437" s="45"/>
      <c r="EW437" s="45"/>
      <c r="EX437" s="45"/>
      <c r="EY437" s="45"/>
      <c r="EZ437" s="45"/>
      <c r="FA437" s="45"/>
      <c r="FB437" s="45"/>
      <c r="FC437" s="45"/>
      <c r="FD437" s="45"/>
      <c r="FE437" s="45"/>
      <c r="FF437" s="45"/>
      <c r="FG437" s="45"/>
      <c r="FH437" s="45"/>
      <c r="FI437" s="45"/>
      <c r="FJ437" s="45"/>
      <c r="FK437" s="45"/>
      <c r="FL437" s="45"/>
      <c r="FM437" s="45"/>
      <c r="FN437" s="45"/>
      <c r="FO437" s="45"/>
      <c r="FP437" s="45"/>
      <c r="FQ437" s="45"/>
      <c r="FR437" s="45"/>
      <c r="FS437" s="45"/>
      <c r="FT437" s="45"/>
      <c r="FU437" s="45"/>
      <c r="FV437" s="45"/>
      <c r="FW437" s="45"/>
      <c r="FX437" s="45"/>
      <c r="FY437" s="45"/>
      <c r="FZ437" s="45"/>
      <c r="GA437" s="45"/>
      <c r="GB437" s="45"/>
      <c r="GC437" s="45"/>
      <c r="GD437" s="45"/>
      <c r="GE437" s="45"/>
      <c r="GF437" s="45"/>
      <c r="GG437" s="45"/>
      <c r="GH437" s="45"/>
      <c r="GI437" s="45"/>
      <c r="GJ437" s="45"/>
      <c r="GK437" s="45"/>
      <c r="GL437" s="45"/>
      <c r="GM437" s="45"/>
      <c r="GN437" s="45"/>
      <c r="GO437" s="45"/>
      <c r="GP437" s="45"/>
      <c r="GQ437" s="45"/>
      <c r="GR437" s="45"/>
      <c r="GS437" s="45"/>
      <c r="GT437" s="45"/>
      <c r="GU437" s="45"/>
      <c r="GV437" s="45"/>
      <c r="GW437" s="45"/>
      <c r="GX437" s="45"/>
      <c r="GY437" s="45"/>
      <c r="GZ437" s="45"/>
      <c r="HA437" s="45"/>
      <c r="HB437" s="45"/>
      <c r="HC437" s="45"/>
      <c r="HD437" s="45"/>
      <c r="HE437" s="45"/>
      <c r="HF437" s="45"/>
      <c r="HG437" s="45"/>
      <c r="HH437" s="45"/>
      <c r="HI437" s="45"/>
      <c r="HJ437" s="45"/>
      <c r="HK437" s="45"/>
      <c r="HL437" s="45"/>
      <c r="HM437" s="45"/>
      <c r="HN437" s="45"/>
      <c r="HO437" s="45"/>
      <c r="HP437" s="45"/>
      <c r="HQ437" s="45"/>
      <c r="HR437" s="45"/>
      <c r="HS437" s="45"/>
      <c r="HT437" s="45"/>
      <c r="HU437" s="45"/>
      <c r="HV437" s="45"/>
      <c r="HW437" s="45"/>
      <c r="HX437" s="45"/>
      <c r="HY437" s="45"/>
      <c r="HZ437" s="45"/>
      <c r="IA437" s="45"/>
      <c r="IB437" s="45"/>
      <c r="IC437" s="45"/>
      <c r="ID437" s="45"/>
      <c r="IE437" s="45"/>
      <c r="IF437" s="45"/>
      <c r="IG437" s="45"/>
      <c r="IH437" s="45"/>
      <c r="II437" s="45"/>
      <c r="IJ437" s="45"/>
      <c r="IK437" s="45"/>
      <c r="IL437" s="45"/>
      <c r="IM437" s="45"/>
      <c r="IN437" s="45"/>
      <c r="IO437" s="45"/>
      <c r="IP437" s="45"/>
      <c r="IQ437" s="45"/>
      <c r="IR437" s="45"/>
      <c r="IS437" s="45"/>
      <c r="IT437" s="45"/>
      <c r="IU437" s="45"/>
      <c r="IV437" s="45"/>
      <c r="IW437" s="45"/>
      <c r="IX437" s="45"/>
      <c r="IY437" s="45"/>
      <c r="IZ437" s="45"/>
      <c r="JA437" s="45"/>
      <c r="JB437" s="45"/>
      <c r="JC437" s="45"/>
      <c r="JD437" s="45"/>
      <c r="JE437" s="45"/>
      <c r="JF437" s="45"/>
      <c r="JG437" s="45"/>
      <c r="JH437" s="45"/>
      <c r="JI437" s="45"/>
      <c r="JJ437" s="45"/>
      <c r="JK437" s="45"/>
      <c r="JL437" s="45"/>
      <c r="JM437" s="45"/>
      <c r="JN437" s="45"/>
      <c r="JO437" s="45"/>
      <c r="JP437" s="45"/>
      <c r="JQ437" s="45"/>
      <c r="JR437" s="45"/>
      <c r="JS437" s="45"/>
      <c r="JT437" s="45"/>
      <c r="JU437" s="45"/>
      <c r="JV437" s="45"/>
      <c r="JW437" s="45"/>
      <c r="JX437" s="45"/>
      <c r="JY437" s="45"/>
      <c r="JZ437" s="45"/>
      <c r="KA437" s="45"/>
      <c r="KB437" s="45"/>
      <c r="KC437" s="45"/>
      <c r="KD437" s="45"/>
      <c r="KE437" s="45"/>
      <c r="KF437" s="45"/>
      <c r="KG437" s="45"/>
      <c r="KH437" s="45"/>
      <c r="KI437" s="45"/>
      <c r="KJ437" s="45"/>
      <c r="KK437" s="45"/>
      <c r="KL437" s="45"/>
      <c r="KM437" s="45"/>
      <c r="KN437" s="45"/>
      <c r="KO437" s="45"/>
      <c r="KP437" s="45"/>
      <c r="KQ437" s="45"/>
      <c r="KR437" s="45"/>
      <c r="KS437" s="45"/>
      <c r="KT437" s="45"/>
      <c r="KU437" s="45"/>
      <c r="KV437" s="45"/>
      <c r="KW437" s="45"/>
      <c r="KX437" s="45"/>
      <c r="KY437" s="45"/>
      <c r="KZ437" s="45"/>
      <c r="LA437" s="45"/>
      <c r="LB437" s="45"/>
      <c r="LC437" s="45"/>
      <c r="LD437" s="45"/>
      <c r="LE437" s="45"/>
      <c r="LF437" s="45"/>
      <c r="LG437" s="45"/>
      <c r="LH437" s="45"/>
      <c r="LI437" s="45"/>
      <c r="LJ437" s="45"/>
      <c r="LK437" s="45"/>
      <c r="LL437" s="45"/>
      <c r="LM437" s="45"/>
      <c r="LN437" s="45"/>
      <c r="LO437" s="45"/>
      <c r="LP437" s="45"/>
      <c r="LQ437" s="45"/>
      <c r="LR437" s="45"/>
      <c r="LS437" s="45"/>
      <c r="LT437" s="45"/>
      <c r="LU437" s="45"/>
      <c r="LV437" s="45"/>
      <c r="LW437" s="45"/>
      <c r="LX437" s="45"/>
      <c r="LY437" s="45"/>
      <c r="LZ437" s="45"/>
      <c r="MA437" s="45"/>
      <c r="MB437" s="45"/>
      <c r="MC437" s="45"/>
      <c r="MD437" s="45"/>
      <c r="ME437" s="45"/>
      <c r="MF437" s="45"/>
      <c r="MG437" s="45"/>
      <c r="MH437" s="45"/>
      <c r="MI437" s="45"/>
      <c r="MJ437" s="45"/>
      <c r="MK437" s="45"/>
      <c r="ML437" s="45"/>
      <c r="MM437" s="45"/>
      <c r="MN437" s="45"/>
      <c r="MO437" s="45"/>
      <c r="MP437" s="45"/>
      <c r="MQ437" s="45"/>
      <c r="MR437" s="45"/>
      <c r="MS437" s="45"/>
      <c r="MT437" s="45"/>
      <c r="MU437" s="45"/>
      <c r="MV437" s="45"/>
      <c r="MW437" s="45"/>
      <c r="MX437" s="45"/>
      <c r="MY437" s="45"/>
      <c r="MZ437" s="45"/>
      <c r="NA437" s="45"/>
      <c r="NB437" s="45"/>
      <c r="NC437" s="45"/>
      <c r="ND437" s="45"/>
      <c r="NE437" s="45"/>
      <c r="NF437" s="45"/>
      <c r="NG437" s="45"/>
      <c r="NH437" s="45"/>
      <c r="NI437" s="45"/>
      <c r="NJ437" s="45"/>
      <c r="NK437" s="45"/>
      <c r="NL437" s="45"/>
      <c r="NM437" s="45"/>
      <c r="NN437" s="45"/>
      <c r="NO437" s="45"/>
      <c r="NP437" s="45"/>
      <c r="NQ437" s="45"/>
      <c r="NR437" s="45"/>
      <c r="NS437" s="45"/>
      <c r="NT437" s="45"/>
      <c r="NU437" s="45"/>
      <c r="NV437" s="45"/>
      <c r="NW437" s="45"/>
      <c r="NX437" s="45"/>
      <c r="NY437" s="45"/>
      <c r="NZ437" s="45"/>
      <c r="OA437" s="45"/>
      <c r="OB437" s="45"/>
      <c r="OC437" s="45"/>
      <c r="OD437" s="45"/>
      <c r="OE437" s="45"/>
      <c r="OF437" s="45"/>
      <c r="OG437" s="45"/>
      <c r="OH437" s="45"/>
      <c r="OI437" s="45"/>
      <c r="OJ437" s="45"/>
      <c r="OK437" s="45"/>
      <c r="OL437" s="45"/>
      <c r="OM437" s="45"/>
      <c r="ON437" s="45"/>
      <c r="OO437" s="45"/>
      <c r="OP437" s="45"/>
      <c r="OQ437" s="45"/>
      <c r="OR437" s="45"/>
      <c r="OS437" s="45"/>
      <c r="OT437" s="45"/>
      <c r="OU437" s="45"/>
      <c r="OV437" s="45"/>
      <c r="OW437" s="45"/>
      <c r="OX437" s="45"/>
      <c r="OY437" s="45"/>
      <c r="OZ437" s="45"/>
      <c r="PA437" s="45"/>
      <c r="PB437" s="45"/>
      <c r="PC437" s="45"/>
      <c r="PD437" s="45"/>
      <c r="PE437" s="45"/>
      <c r="PF437" s="45"/>
      <c r="PG437" s="45"/>
      <c r="PH437" s="45"/>
      <c r="PI437" s="45"/>
      <c r="PJ437" s="45"/>
      <c r="PK437" s="45"/>
      <c r="PL437" s="45"/>
      <c r="PM437" s="45"/>
      <c r="PN437" s="45"/>
      <c r="PO437" s="45"/>
      <c r="PP437" s="45"/>
      <c r="PQ437" s="45"/>
      <c r="PR437" s="45"/>
      <c r="PS437" s="45"/>
      <c r="PT437" s="45"/>
      <c r="PU437" s="45"/>
      <c r="PV437" s="45"/>
      <c r="PW437" s="45"/>
      <c r="PX437" s="45"/>
      <c r="PY437" s="45"/>
      <c r="PZ437" s="45"/>
      <c r="QA437" s="45"/>
      <c r="QB437" s="45"/>
      <c r="QC437" s="45"/>
      <c r="QD437" s="45"/>
      <c r="QE437" s="45"/>
      <c r="QF437" s="45"/>
      <c r="QG437" s="45"/>
      <c r="QH437" s="45"/>
      <c r="QI437" s="45"/>
      <c r="QJ437" s="45"/>
      <c r="QK437" s="45"/>
      <c r="QL437" s="45"/>
      <c r="QM437" s="45"/>
      <c r="QN437" s="45"/>
      <c r="QO437" s="45"/>
      <c r="QP437" s="45"/>
      <c r="QQ437" s="45"/>
      <c r="QR437" s="45"/>
      <c r="QS437" s="45"/>
      <c r="QT437" s="45"/>
      <c r="QU437" s="45"/>
      <c r="QV437" s="45"/>
      <c r="QW437" s="45"/>
      <c r="QX437" s="45"/>
      <c r="QY437" s="45"/>
      <c r="QZ437" s="45"/>
      <c r="RA437" s="45"/>
      <c r="RB437" s="45"/>
      <c r="RC437" s="45"/>
      <c r="RD437" s="45"/>
      <c r="RE437" s="45"/>
      <c r="RF437" s="45"/>
      <c r="RG437" s="45"/>
      <c r="RH437" s="45"/>
      <c r="RI437" s="45"/>
      <c r="RJ437" s="45"/>
      <c r="RK437" s="45"/>
      <c r="RL437" s="45"/>
      <c r="RM437" s="45"/>
      <c r="RN437" s="45"/>
      <c r="RO437" s="45"/>
      <c r="RP437" s="45"/>
      <c r="RQ437" s="45"/>
      <c r="RR437" s="45"/>
      <c r="RS437" s="45"/>
      <c r="RT437" s="45"/>
      <c r="RU437" s="45"/>
      <c r="RV437" s="45"/>
      <c r="RW437" s="45"/>
      <c r="RX437" s="45"/>
      <c r="RY437" s="45"/>
      <c r="RZ437" s="45"/>
      <c r="SA437" s="45"/>
      <c r="SB437" s="45"/>
      <c r="SC437" s="45"/>
      <c r="SD437" s="45"/>
      <c r="SE437" s="45"/>
      <c r="SF437" s="45"/>
      <c r="SG437" s="45"/>
      <c r="SH437" s="45"/>
      <c r="SI437" s="45"/>
      <c r="SJ437" s="45"/>
      <c r="SK437" s="45"/>
      <c r="SL437" s="45"/>
      <c r="SM437" s="45"/>
      <c r="SN437" s="45"/>
      <c r="SO437" s="45"/>
      <c r="SP437" s="45"/>
      <c r="SQ437" s="45"/>
      <c r="SR437" s="45"/>
      <c r="SS437" s="45"/>
      <c r="ST437" s="45"/>
      <c r="SU437" s="45"/>
      <c r="SV437" s="45"/>
      <c r="SW437" s="45"/>
      <c r="SX437" s="45"/>
      <c r="SY437" s="45"/>
      <c r="SZ437" s="45"/>
      <c r="TA437" s="45"/>
      <c r="TB437" s="45"/>
      <c r="TC437" s="45"/>
      <c r="TD437" s="45"/>
      <c r="TE437" s="45"/>
      <c r="TF437" s="45"/>
      <c r="TG437" s="45"/>
      <c r="TH437" s="45"/>
      <c r="TI437" s="45"/>
      <c r="TJ437" s="45"/>
      <c r="TK437" s="45"/>
      <c r="TL437" s="45"/>
      <c r="TM437" s="45"/>
      <c r="TN437" s="45"/>
      <c r="TO437" s="45"/>
      <c r="TP437" s="45"/>
      <c r="TQ437" s="45"/>
      <c r="TR437" s="45"/>
      <c r="TS437" s="45"/>
      <c r="TT437" s="45"/>
      <c r="TU437" s="45"/>
      <c r="TV437" s="45"/>
      <c r="TW437" s="45"/>
      <c r="TX437" s="45"/>
      <c r="TY437" s="45"/>
      <c r="TZ437" s="45"/>
      <c r="UA437" s="45"/>
      <c r="UB437" s="45"/>
      <c r="UC437" s="45"/>
      <c r="UD437" s="45"/>
      <c r="UE437" s="45"/>
      <c r="UF437" s="45"/>
      <c r="UG437" s="45"/>
      <c r="UH437" s="45"/>
      <c r="UI437" s="45"/>
      <c r="UJ437" s="45"/>
      <c r="UK437" s="45"/>
      <c r="UL437" s="45"/>
      <c r="UM437" s="45"/>
      <c r="UN437" s="45"/>
      <c r="UO437" s="45"/>
      <c r="UP437" s="45"/>
      <c r="UQ437" s="45"/>
      <c r="UR437" s="45"/>
      <c r="US437" s="45"/>
      <c r="UT437" s="45"/>
      <c r="UU437" s="45"/>
      <c r="UV437" s="45"/>
      <c r="UW437" s="45"/>
      <c r="UX437" s="45"/>
      <c r="UY437" s="45"/>
      <c r="UZ437" s="45"/>
      <c r="VA437" s="45"/>
      <c r="VB437" s="45"/>
      <c r="VC437" s="45"/>
      <c r="VD437" s="45"/>
      <c r="VE437" s="45"/>
      <c r="VF437" s="45"/>
      <c r="VG437" s="45"/>
      <c r="VH437" s="45"/>
      <c r="VI437" s="45"/>
      <c r="VJ437" s="45"/>
      <c r="VK437" s="45"/>
      <c r="VL437" s="45"/>
      <c r="VM437" s="45"/>
      <c r="VN437" s="45"/>
      <c r="VO437" s="45"/>
      <c r="VP437" s="45"/>
      <c r="VQ437" s="45"/>
      <c r="VR437" s="45"/>
      <c r="VS437" s="45"/>
      <c r="VT437" s="45"/>
      <c r="VU437" s="45"/>
      <c r="VV437" s="45"/>
      <c r="VW437" s="45"/>
      <c r="VX437" s="45"/>
      <c r="VY437" s="45"/>
      <c r="VZ437" s="45"/>
      <c r="WA437" s="45"/>
      <c r="WB437" s="45"/>
      <c r="WC437" s="45"/>
      <c r="WD437" s="45"/>
      <c r="WE437" s="45"/>
      <c r="WF437" s="45"/>
      <c r="WG437" s="45"/>
      <c r="WH437" s="45"/>
      <c r="WI437" s="45"/>
      <c r="WJ437" s="45"/>
      <c r="WK437" s="45"/>
      <c r="WL437" s="45"/>
      <c r="WM437" s="45"/>
      <c r="WN437" s="45"/>
      <c r="WO437" s="45"/>
      <c r="WP437" s="45"/>
      <c r="WQ437" s="45"/>
      <c r="WR437" s="45"/>
      <c r="WS437" s="45"/>
      <c r="WT437" s="45"/>
      <c r="WU437" s="45"/>
      <c r="WV437" s="45"/>
      <c r="WW437" s="45"/>
      <c r="WX437" s="45"/>
      <c r="WY437" s="45"/>
      <c r="WZ437" s="45"/>
      <c r="XA437" s="45"/>
      <c r="XB437" s="45"/>
      <c r="XC437" s="45"/>
      <c r="XD437" s="45"/>
      <c r="XE437" s="45"/>
      <c r="XF437" s="45"/>
      <c r="XG437" s="45"/>
      <c r="XH437" s="45"/>
      <c r="XI437" s="45"/>
      <c r="XJ437" s="45"/>
      <c r="XK437" s="45"/>
      <c r="XL437" s="45"/>
      <c r="XM437" s="45"/>
      <c r="XN437" s="45"/>
      <c r="XO437" s="45"/>
      <c r="XP437" s="45"/>
      <c r="XQ437" s="45"/>
      <c r="XR437" s="45"/>
      <c r="XS437" s="45"/>
      <c r="XT437" s="45"/>
      <c r="XU437" s="45"/>
      <c r="XV437" s="45"/>
      <c r="XW437" s="45"/>
      <c r="XX437" s="45"/>
      <c r="XY437" s="45"/>
      <c r="XZ437" s="45"/>
      <c r="YA437" s="45"/>
      <c r="YB437" s="45"/>
      <c r="YC437" s="45"/>
      <c r="YD437" s="45"/>
      <c r="YE437" s="45"/>
      <c r="YF437" s="45"/>
      <c r="YG437" s="45"/>
      <c r="YH437" s="45"/>
      <c r="YI437" s="45"/>
      <c r="YJ437" s="45"/>
      <c r="YK437" s="45"/>
      <c r="YL437" s="45"/>
      <c r="YM437" s="45"/>
      <c r="YN437" s="45"/>
      <c r="YO437" s="45"/>
      <c r="YP437" s="45"/>
      <c r="YQ437" s="45"/>
      <c r="YR437" s="45"/>
      <c r="YS437" s="45"/>
      <c r="YT437" s="45"/>
      <c r="YU437" s="45"/>
      <c r="YV437" s="45"/>
      <c r="YW437" s="45"/>
      <c r="YX437" s="45"/>
      <c r="YY437" s="45"/>
      <c r="YZ437" s="45"/>
      <c r="ZA437" s="45"/>
      <c r="ZB437" s="45"/>
      <c r="ZC437" s="45"/>
      <c r="ZD437" s="45"/>
      <c r="ZE437" s="45"/>
      <c r="ZF437" s="45"/>
      <c r="ZG437" s="45"/>
      <c r="ZH437" s="45"/>
      <c r="ZI437" s="45"/>
      <c r="ZJ437" s="45"/>
      <c r="ZK437" s="45"/>
      <c r="ZL437" s="45"/>
      <c r="ZM437" s="45"/>
      <c r="ZN437" s="45"/>
      <c r="ZO437" s="45"/>
      <c r="ZP437" s="45"/>
      <c r="ZQ437" s="45"/>
      <c r="ZR437" s="45"/>
      <c r="ZS437" s="45"/>
      <c r="ZT437" s="45"/>
      <c r="ZU437" s="45"/>
      <c r="ZV437" s="45"/>
      <c r="ZW437" s="45"/>
      <c r="ZX437" s="45"/>
      <c r="ZY437" s="45"/>
      <c r="ZZ437" s="45"/>
      <c r="AAA437" s="45"/>
      <c r="AAB437" s="45"/>
      <c r="AAC437" s="45"/>
      <c r="AAD437" s="45"/>
      <c r="AAE437" s="45"/>
      <c r="AAF437" s="45"/>
      <c r="AAG437" s="45"/>
      <c r="AAH437" s="45"/>
      <c r="AAI437" s="45"/>
      <c r="AAJ437" s="45"/>
      <c r="AAK437" s="45"/>
      <c r="AAL437" s="45"/>
      <c r="AAM437" s="45"/>
      <c r="AAN437" s="45"/>
      <c r="AAO437" s="45"/>
      <c r="AAP437" s="45"/>
      <c r="AAQ437" s="45"/>
      <c r="AAR437" s="45"/>
      <c r="AAS437" s="45"/>
      <c r="AAT437" s="45"/>
      <c r="AAU437" s="45"/>
      <c r="AAV437" s="45"/>
      <c r="AAW437" s="45"/>
      <c r="AAX437" s="45"/>
      <c r="AAY437" s="45"/>
      <c r="AAZ437" s="45"/>
      <c r="ABA437" s="45"/>
      <c r="ABB437" s="45"/>
      <c r="ABC437" s="45"/>
      <c r="ABD437" s="45"/>
      <c r="ABE437" s="45"/>
      <c r="ABF437" s="45"/>
      <c r="ABG437" s="45"/>
      <c r="ABH437" s="45"/>
      <c r="ABI437" s="45"/>
      <c r="ABJ437" s="45"/>
      <c r="ABK437" s="45"/>
      <c r="ABL437" s="45"/>
      <c r="ABM437" s="45"/>
      <c r="ABN437" s="45"/>
      <c r="ABO437" s="45"/>
      <c r="ABP437" s="45"/>
      <c r="ABQ437" s="45"/>
      <c r="ABR437" s="45"/>
      <c r="ABS437" s="45"/>
      <c r="ABT437" s="45"/>
      <c r="ABU437" s="45"/>
      <c r="ABV437" s="45"/>
      <c r="ABW437" s="45"/>
      <c r="ABX437" s="45"/>
      <c r="ABY437" s="45"/>
      <c r="ABZ437" s="45"/>
      <c r="ACA437" s="45"/>
      <c r="ACB437" s="45"/>
      <c r="ACC437" s="45"/>
      <c r="ACD437" s="45"/>
      <c r="ACE437" s="45"/>
      <c r="ACF437" s="45"/>
      <c r="ACG437" s="45"/>
      <c r="ACH437" s="45"/>
      <c r="ACI437" s="45"/>
      <c r="ACJ437" s="45"/>
      <c r="ACK437" s="45"/>
      <c r="ACL437" s="45"/>
      <c r="ACM437" s="45"/>
      <c r="ACN437" s="45"/>
      <c r="ACO437" s="45"/>
      <c r="ACP437" s="45"/>
      <c r="ACQ437" s="45"/>
      <c r="ACR437" s="45"/>
      <c r="ACS437" s="45"/>
      <c r="ACT437" s="45"/>
      <c r="ACU437" s="45"/>
      <c r="ACV437" s="45"/>
      <c r="ACW437" s="45"/>
      <c r="ACX437" s="45"/>
      <c r="ACY437" s="45"/>
      <c r="ACZ437" s="45"/>
      <c r="ADA437" s="45"/>
      <c r="ADB437" s="45"/>
      <c r="ADC437" s="45"/>
      <c r="ADD437" s="45"/>
      <c r="ADE437" s="45"/>
      <c r="ADF437" s="45"/>
      <c r="ADG437" s="45"/>
      <c r="ADH437" s="45"/>
      <c r="ADI437" s="45"/>
      <c r="ADJ437" s="45"/>
      <c r="ADK437" s="45"/>
      <c r="ADL437" s="45"/>
      <c r="ADM437" s="45"/>
      <c r="ADN437" s="45"/>
      <c r="ADO437" s="45"/>
      <c r="ADP437" s="45"/>
      <c r="ADQ437" s="45"/>
      <c r="ADR437" s="45"/>
      <c r="ADS437" s="45"/>
      <c r="ADT437" s="45"/>
      <c r="ADU437" s="45"/>
      <c r="ADV437" s="45"/>
      <c r="ADW437" s="45"/>
      <c r="ADX437" s="45"/>
      <c r="ADY437" s="45"/>
      <c r="ADZ437" s="45"/>
      <c r="AEA437" s="45"/>
      <c r="AEB437" s="45"/>
      <c r="AEC437" s="45"/>
      <c r="AED437" s="45"/>
      <c r="AEE437" s="45"/>
      <c r="AEF437" s="45"/>
      <c r="AEG437" s="45"/>
      <c r="AEH437" s="45"/>
      <c r="AEI437" s="45"/>
      <c r="AEJ437" s="45"/>
      <c r="AEK437" s="45"/>
      <c r="AEL437" s="45"/>
      <c r="AEM437" s="45"/>
      <c r="AEN437" s="45"/>
      <c r="AEO437" s="45"/>
      <c r="AEP437" s="45"/>
      <c r="AEQ437" s="45"/>
      <c r="AER437" s="45"/>
      <c r="AES437" s="45"/>
      <c r="AET437" s="45"/>
      <c r="AEU437" s="45"/>
      <c r="AEV437" s="45"/>
      <c r="AEW437" s="45"/>
      <c r="AEX437" s="45"/>
      <c r="AEY437" s="45"/>
      <c r="AEZ437" s="45"/>
      <c r="AFA437" s="45"/>
      <c r="AFB437" s="45"/>
      <c r="AFC437" s="45"/>
      <c r="AFD437" s="45"/>
      <c r="AFE437" s="45"/>
      <c r="AFF437" s="45"/>
      <c r="AFG437" s="45"/>
      <c r="AFH437" s="45"/>
      <c r="AFI437" s="45"/>
      <c r="AFJ437" s="45"/>
      <c r="AFK437" s="45"/>
      <c r="AFL437" s="45"/>
      <c r="AFM437" s="45"/>
      <c r="AFN437" s="45"/>
      <c r="AFO437" s="45"/>
      <c r="AFP437" s="45"/>
      <c r="AFQ437" s="45"/>
      <c r="AFR437" s="45"/>
      <c r="AFS437" s="45"/>
      <c r="AFT437" s="45"/>
      <c r="AFU437" s="45"/>
      <c r="AFV437" s="45"/>
      <c r="AFW437" s="45"/>
      <c r="AFX437" s="45"/>
      <c r="AFY437" s="45"/>
      <c r="AFZ437" s="45"/>
      <c r="AGA437" s="45"/>
      <c r="AGB437" s="45"/>
      <c r="AGC437" s="45"/>
      <c r="AGD437" s="45"/>
      <c r="AGE437" s="45"/>
      <c r="AGF437" s="45"/>
      <c r="AGG437" s="45"/>
      <c r="AGH437" s="45"/>
      <c r="AGI437" s="45"/>
      <c r="AGJ437" s="45"/>
      <c r="AGK437" s="45"/>
      <c r="AGL437" s="45"/>
      <c r="AGM437" s="45"/>
      <c r="AGN437" s="45"/>
      <c r="AGO437" s="45"/>
      <c r="AGP437" s="45"/>
      <c r="AGQ437" s="45"/>
      <c r="AGR437" s="45"/>
      <c r="AGS437" s="45"/>
      <c r="AGT437" s="45"/>
      <c r="AGU437" s="45"/>
      <c r="AGV437" s="45"/>
      <c r="AGW437" s="45"/>
      <c r="AGX437" s="45"/>
      <c r="AGY437" s="45"/>
      <c r="AGZ437" s="45"/>
      <c r="AHA437" s="45"/>
      <c r="AHB437" s="45"/>
      <c r="AHC437" s="45"/>
      <c r="AHD437" s="45"/>
      <c r="AHE437" s="45"/>
      <c r="AHF437" s="45"/>
      <c r="AHG437" s="45"/>
      <c r="AHH437" s="45"/>
      <c r="AHI437" s="45"/>
      <c r="AHJ437" s="45"/>
      <c r="AHK437" s="45"/>
      <c r="AHL437" s="45"/>
      <c r="AHM437" s="45"/>
      <c r="AHN437" s="45"/>
      <c r="AHO437" s="45"/>
      <c r="AHP437" s="45"/>
      <c r="AHQ437" s="45"/>
      <c r="AHR437" s="45"/>
      <c r="AHS437" s="45"/>
      <c r="AHT437" s="45"/>
      <c r="AHU437" s="45"/>
      <c r="AHV437" s="45"/>
      <c r="AHW437" s="45"/>
      <c r="AHX437" s="45"/>
      <c r="AHY437" s="45"/>
      <c r="AHZ437" s="45"/>
      <c r="AIA437" s="45"/>
      <c r="AIB437" s="45"/>
      <c r="AIC437" s="45"/>
      <c r="AID437" s="45"/>
      <c r="AIE437" s="45"/>
      <c r="AIF437" s="45"/>
      <c r="AIG437" s="45"/>
      <c r="AIH437" s="45"/>
      <c r="AII437" s="45"/>
      <c r="AIJ437" s="45"/>
      <c r="AIK437" s="45"/>
      <c r="AIL437" s="45"/>
      <c r="AIM437" s="45"/>
      <c r="AIN437" s="45"/>
      <c r="AIO437" s="45"/>
      <c r="AIP437" s="45"/>
      <c r="AIQ437" s="45"/>
      <c r="AIR437" s="45"/>
      <c r="AIS437" s="45"/>
      <c r="AIT437" s="45"/>
      <c r="AIU437" s="45"/>
      <c r="AIV437" s="45"/>
      <c r="AIW437" s="45"/>
      <c r="AIX437" s="45"/>
      <c r="AIY437" s="45"/>
      <c r="AIZ437" s="45"/>
      <c r="AJA437" s="45"/>
      <c r="AJB437" s="45"/>
      <c r="AJC437" s="45"/>
      <c r="AJD437" s="45"/>
      <c r="AJE437" s="45"/>
      <c r="AJF437" s="45"/>
      <c r="AJG437" s="45"/>
      <c r="AJH437" s="45"/>
      <c r="AJI437" s="45"/>
      <c r="AJJ437" s="45"/>
      <c r="AJK437" s="45"/>
      <c r="AJL437" s="45"/>
      <c r="AJM437" s="45"/>
      <c r="AJN437" s="45"/>
      <c r="AJO437" s="45"/>
      <c r="AJP437" s="45"/>
      <c r="AJQ437" s="45"/>
      <c r="AJR437" s="45"/>
      <c r="AJS437" s="45"/>
      <c r="AJT437" s="45"/>
      <c r="AJU437" s="45"/>
      <c r="AJV437" s="45"/>
      <c r="AJW437" s="45"/>
      <c r="AJX437" s="45"/>
      <c r="AJY437" s="45"/>
      <c r="AJZ437" s="45"/>
      <c r="AKA437" s="45"/>
      <c r="AKB437" s="45"/>
      <c r="AKC437" s="45"/>
      <c r="AKD437" s="45"/>
      <c r="AKE437" s="45"/>
      <c r="AKF437" s="45"/>
      <c r="AKG437" s="45"/>
      <c r="AKH437" s="45"/>
      <c r="AKI437" s="45"/>
      <c r="AKJ437" s="45"/>
      <c r="AKK437" s="45"/>
      <c r="AKL437" s="45"/>
      <c r="AKM437" s="45"/>
      <c r="AKN437" s="45"/>
      <c r="AKO437" s="45"/>
      <c r="AKP437" s="45"/>
      <c r="AKQ437" s="45"/>
      <c r="AKR437" s="45"/>
      <c r="AKS437" s="45"/>
      <c r="AKT437" s="45"/>
      <c r="AKU437" s="45"/>
      <c r="AKV437" s="45"/>
      <c r="AKW437" s="45"/>
      <c r="AKX437" s="45"/>
      <c r="AKY437" s="45"/>
      <c r="AKZ437" s="45"/>
      <c r="ALA437" s="45"/>
      <c r="ALB437" s="45"/>
      <c r="ALC437" s="45"/>
      <c r="ALD437" s="45"/>
      <c r="ALE437" s="45"/>
      <c r="ALF437" s="45"/>
      <c r="ALG437" s="45"/>
      <c r="ALH437" s="45"/>
      <c r="ALI437" s="45"/>
      <c r="ALJ437" s="45"/>
      <c r="ALK437" s="45"/>
      <c r="ALL437" s="45"/>
      <c r="ALM437" s="45"/>
      <c r="ALN437" s="45"/>
      <c r="ALO437" s="45"/>
      <c r="ALP437" s="45"/>
      <c r="ALQ437" s="45"/>
      <c r="ALR437" s="45"/>
      <c r="ALS437" s="45"/>
      <c r="ALT437" s="45"/>
      <c r="ALU437" s="45"/>
      <c r="ALV437" s="45"/>
      <c r="ALW437" s="45"/>
      <c r="ALX437" s="45"/>
      <c r="ALY437" s="45"/>
      <c r="ALZ437" s="45"/>
      <c r="AMA437" s="45"/>
      <c r="AMB437" s="45"/>
      <c r="AMC437" s="45"/>
      <c r="AMD437" s="45"/>
      <c r="AME437" s="45"/>
      <c r="AMF437" s="45"/>
      <c r="AMG437" s="45"/>
      <c r="AMH437" s="45"/>
      <c r="AMI437" s="45"/>
      <c r="AMJ437" s="45"/>
      <c r="AMK437" s="45"/>
      <c r="AML437" s="45"/>
      <c r="AMM437" s="45"/>
      <c r="AMN437" s="45"/>
      <c r="AMO437" s="45"/>
      <c r="AMP437" s="45"/>
      <c r="AMQ437" s="45"/>
      <c r="AMR437" s="45"/>
      <c r="AMS437" s="45"/>
      <c r="AMT437" s="45"/>
      <c r="AMU437" s="45"/>
      <c r="AMV437" s="45"/>
      <c r="AMW437" s="45"/>
      <c r="AMX437" s="45"/>
      <c r="AMY437" s="45"/>
      <c r="AMZ437" s="45"/>
      <c r="ANA437" s="45"/>
      <c r="ANB437" s="45"/>
      <c r="ANC437" s="45"/>
      <c r="AND437" s="45"/>
      <c r="ANE437" s="45"/>
      <c r="ANF437" s="45"/>
      <c r="ANG437" s="45"/>
      <c r="ANH437" s="45"/>
      <c r="ANI437" s="45"/>
      <c r="ANJ437" s="45"/>
      <c r="ANK437" s="45"/>
      <c r="ANL437" s="45"/>
      <c r="ANM437" s="45"/>
      <c r="ANN437" s="45"/>
      <c r="ANO437" s="45"/>
      <c r="ANP437" s="45"/>
      <c r="ANQ437" s="45"/>
      <c r="ANR437" s="45"/>
      <c r="ANS437" s="45"/>
      <c r="ANT437" s="45"/>
      <c r="ANU437" s="45"/>
      <c r="ANV437" s="45"/>
      <c r="ANW437" s="45"/>
      <c r="ANX437" s="45"/>
      <c r="ANY437" s="45"/>
      <c r="ANZ437" s="45"/>
      <c r="AOA437" s="45"/>
      <c r="AOB437" s="45"/>
      <c r="AOC437" s="45"/>
      <c r="AOD437" s="45"/>
      <c r="AOE437" s="45"/>
      <c r="AOF437" s="45"/>
      <c r="AOG437" s="45"/>
      <c r="AOH437" s="45"/>
      <c r="AOI437" s="45"/>
      <c r="AOJ437" s="45"/>
      <c r="AOK437" s="45"/>
      <c r="AOL437" s="45"/>
      <c r="AOM437" s="45"/>
      <c r="AON437" s="45"/>
      <c r="AOO437" s="45"/>
      <c r="AOP437" s="45"/>
      <c r="AOQ437" s="45"/>
      <c r="AOR437" s="45"/>
      <c r="AOS437" s="45"/>
      <c r="AOT437" s="45"/>
      <c r="AOU437" s="45"/>
      <c r="AOV437" s="45"/>
      <c r="AOW437" s="45"/>
      <c r="AOX437" s="45"/>
      <c r="AOY437" s="45"/>
      <c r="AOZ437" s="45"/>
      <c r="APA437" s="45"/>
      <c r="APB437" s="45"/>
      <c r="APC437" s="45"/>
      <c r="APD437" s="45"/>
      <c r="APE437" s="45"/>
      <c r="APF437" s="45"/>
      <c r="APG437" s="45"/>
      <c r="APH437" s="45"/>
      <c r="API437" s="45"/>
      <c r="APJ437" s="45"/>
      <c r="APK437" s="45"/>
      <c r="APL437" s="45"/>
      <c r="APM437" s="45"/>
      <c r="APN437" s="45"/>
      <c r="APO437" s="45"/>
      <c r="APP437" s="45"/>
      <c r="APQ437" s="45"/>
      <c r="APR437" s="45"/>
      <c r="APS437" s="45"/>
      <c r="APT437" s="45"/>
      <c r="APU437" s="45"/>
      <c r="APV437" s="45"/>
      <c r="APW437" s="45"/>
      <c r="APX437" s="45"/>
      <c r="APY437" s="45"/>
      <c r="APZ437" s="45"/>
      <c r="AQA437" s="45"/>
      <c r="AQB437" s="45"/>
      <c r="AQC437" s="45"/>
      <c r="AQD437" s="45"/>
      <c r="AQE437" s="45"/>
      <c r="AQF437" s="45"/>
      <c r="AQG437" s="45"/>
      <c r="AQH437" s="45"/>
      <c r="AQI437" s="45"/>
      <c r="AQJ437" s="45"/>
      <c r="AQK437" s="45"/>
      <c r="AQL437" s="45"/>
      <c r="AQM437" s="45"/>
      <c r="AQN437" s="45"/>
      <c r="AQO437" s="45"/>
      <c r="AQP437" s="45"/>
      <c r="AQQ437" s="45"/>
      <c r="AQR437" s="45"/>
      <c r="AQS437" s="45"/>
      <c r="AQT437" s="45"/>
      <c r="AQU437" s="45"/>
      <c r="AQV437" s="45"/>
      <c r="AQW437" s="45"/>
      <c r="AQX437" s="45"/>
      <c r="AQY437" s="45"/>
      <c r="AQZ437" s="45"/>
      <c r="ARA437" s="45"/>
      <c r="ARB437" s="45"/>
      <c r="ARC437" s="45"/>
      <c r="ARD437" s="45"/>
      <c r="ARE437" s="45"/>
      <c r="ARF437" s="45"/>
      <c r="ARG437" s="45"/>
      <c r="ARH437" s="45"/>
      <c r="ARI437" s="45"/>
      <c r="ARJ437" s="45"/>
      <c r="ARK437" s="45"/>
      <c r="ARL437" s="45"/>
      <c r="ARM437" s="45"/>
      <c r="ARN437" s="45"/>
      <c r="ARO437" s="45"/>
      <c r="ARP437" s="45"/>
      <c r="ARQ437" s="45"/>
      <c r="ARR437" s="45"/>
      <c r="ARS437" s="45"/>
      <c r="ART437" s="45"/>
      <c r="ARU437" s="45"/>
      <c r="ARV437" s="45"/>
      <c r="ARW437" s="45"/>
      <c r="ARX437" s="45"/>
      <c r="ARY437" s="45"/>
      <c r="ARZ437" s="45"/>
      <c r="ASA437" s="45"/>
      <c r="ASB437" s="45"/>
      <c r="ASC437" s="45"/>
      <c r="ASD437" s="45"/>
      <c r="ASE437" s="45"/>
      <c r="ASF437" s="45"/>
      <c r="ASG437" s="45"/>
      <c r="ASH437" s="45"/>
      <c r="ASI437" s="45"/>
      <c r="ASJ437" s="45"/>
      <c r="ASK437" s="45"/>
      <c r="ASL437" s="45"/>
      <c r="ASM437" s="45"/>
      <c r="ASN437" s="45"/>
      <c r="ASO437" s="45"/>
      <c r="ASP437" s="45"/>
      <c r="ASQ437" s="45"/>
      <c r="ASR437" s="45"/>
      <c r="ASS437" s="45"/>
      <c r="AST437" s="45"/>
      <c r="ASU437" s="45"/>
      <c r="ASV437" s="45"/>
      <c r="ASW437" s="45"/>
      <c r="ASX437" s="45"/>
      <c r="ASY437" s="45"/>
      <c r="ASZ437" s="45"/>
      <c r="ATA437" s="45"/>
      <c r="ATB437" s="45"/>
      <c r="ATC437" s="45"/>
      <c r="ATD437" s="45"/>
      <c r="ATE437" s="45"/>
      <c r="ATF437" s="45"/>
      <c r="ATG437" s="45"/>
      <c r="ATH437" s="45"/>
      <c r="ATI437" s="45"/>
      <c r="ATJ437" s="45"/>
      <c r="ATK437" s="45"/>
      <c r="ATL437" s="45"/>
      <c r="ATM437" s="45"/>
      <c r="ATN437" s="45"/>
      <c r="ATO437" s="45"/>
      <c r="ATP437" s="45"/>
      <c r="ATQ437" s="45"/>
      <c r="ATR437" s="45"/>
      <c r="ATS437" s="45"/>
      <c r="ATT437" s="45"/>
      <c r="ATU437" s="45"/>
      <c r="ATV437" s="45"/>
      <c r="ATW437" s="45"/>
      <c r="ATX437" s="45"/>
      <c r="ATY437" s="45"/>
      <c r="ATZ437" s="45"/>
      <c r="AUA437" s="45"/>
      <c r="AUB437" s="45"/>
      <c r="AUC437" s="45"/>
      <c r="AUD437" s="45"/>
      <c r="AUE437" s="45"/>
      <c r="AUF437" s="45"/>
      <c r="AUG437" s="45"/>
      <c r="AUH437" s="45"/>
      <c r="AUI437" s="45"/>
      <c r="AUJ437" s="45"/>
      <c r="AUK437" s="45"/>
      <c r="AUL437" s="45"/>
      <c r="AUM437" s="45"/>
      <c r="AUN437" s="45"/>
      <c r="AUO437" s="45"/>
      <c r="AUP437" s="45"/>
      <c r="AUQ437" s="45"/>
      <c r="AUR437" s="45"/>
      <c r="AUS437" s="45"/>
      <c r="AUT437" s="45"/>
      <c r="AUU437" s="45"/>
      <c r="AUV437" s="45"/>
      <c r="AUW437" s="45"/>
      <c r="AUX437" s="45"/>
      <c r="AUY437" s="45"/>
      <c r="AUZ437" s="45"/>
      <c r="AVA437" s="45"/>
      <c r="AVB437" s="45"/>
      <c r="AVC437" s="45"/>
      <c r="AVD437" s="45"/>
      <c r="AVE437" s="45"/>
      <c r="AVF437" s="45"/>
      <c r="AVG437" s="45"/>
      <c r="AVH437" s="45"/>
      <c r="AVI437" s="45"/>
      <c r="AVJ437" s="45"/>
      <c r="AVK437" s="45"/>
      <c r="AVL437" s="45"/>
      <c r="AVM437" s="45"/>
      <c r="AVN437" s="45"/>
      <c r="AVO437" s="45"/>
      <c r="AVP437" s="45"/>
      <c r="AVQ437" s="45"/>
      <c r="AVR437" s="45"/>
      <c r="AVS437" s="45"/>
      <c r="AVT437" s="45"/>
      <c r="AVU437" s="45"/>
      <c r="AVV437" s="45"/>
      <c r="AVW437" s="45"/>
      <c r="AVX437" s="45"/>
      <c r="AVY437" s="45"/>
      <c r="AVZ437" s="45"/>
      <c r="AWA437" s="45"/>
      <c r="AWB437" s="45"/>
      <c r="AWC437" s="45"/>
      <c r="AWD437" s="45"/>
      <c r="AWE437" s="45"/>
      <c r="AWF437" s="45"/>
      <c r="AWG437" s="45"/>
      <c r="AWH437" s="45"/>
      <c r="AWI437" s="45"/>
      <c r="AWJ437" s="45"/>
      <c r="AWK437" s="45"/>
      <c r="AWL437" s="45"/>
      <c r="AWM437" s="45"/>
      <c r="AWN437" s="45"/>
      <c r="AWO437" s="45"/>
      <c r="AWP437" s="45"/>
      <c r="AWQ437" s="45"/>
      <c r="AWR437" s="45"/>
      <c r="AWS437" s="45"/>
      <c r="AWT437" s="45"/>
      <c r="AWU437" s="45"/>
      <c r="AWV437" s="45"/>
      <c r="AWW437" s="45"/>
      <c r="AWX437" s="45"/>
      <c r="AWY437" s="45"/>
      <c r="AWZ437" s="45"/>
      <c r="AXA437" s="45"/>
      <c r="AXB437" s="45"/>
      <c r="AXC437" s="45"/>
      <c r="AXD437" s="45"/>
      <c r="AXE437" s="45"/>
      <c r="AXF437" s="45"/>
      <c r="AXG437" s="45"/>
      <c r="AXH437" s="45"/>
      <c r="AXI437" s="45"/>
      <c r="AXJ437" s="45"/>
      <c r="AXK437" s="45"/>
      <c r="AXL437" s="45"/>
      <c r="AXM437" s="45"/>
      <c r="AXN437" s="45"/>
      <c r="AXO437" s="45"/>
      <c r="AXP437" s="45"/>
      <c r="AXQ437" s="45"/>
      <c r="AXR437" s="45"/>
      <c r="AXS437" s="45"/>
      <c r="AXT437" s="45"/>
      <c r="AXU437" s="45"/>
      <c r="AXV437" s="45"/>
      <c r="AXW437" s="45"/>
      <c r="AXX437" s="45"/>
      <c r="AXY437" s="45"/>
      <c r="AXZ437" s="45"/>
      <c r="AYA437" s="45"/>
      <c r="AYB437" s="45"/>
      <c r="AYC437" s="45"/>
      <c r="AYD437" s="45"/>
      <c r="AYE437" s="45"/>
      <c r="AYF437" s="45"/>
      <c r="AYG437" s="45"/>
      <c r="AYH437" s="45"/>
      <c r="AYI437" s="45"/>
      <c r="AYJ437" s="45"/>
      <c r="AYK437" s="45"/>
      <c r="AYL437" s="45"/>
      <c r="AYM437" s="45"/>
      <c r="AYN437" s="45"/>
      <c r="AYO437" s="45"/>
      <c r="AYP437" s="45"/>
      <c r="AYQ437" s="45"/>
      <c r="AYR437" s="45"/>
      <c r="AYS437" s="45"/>
      <c r="AYT437" s="45"/>
      <c r="AYU437" s="45"/>
      <c r="AYV437" s="45"/>
      <c r="AYW437" s="45"/>
      <c r="AYX437" s="45"/>
      <c r="AYY437" s="45"/>
      <c r="AYZ437" s="45"/>
      <c r="AZA437" s="45"/>
      <c r="AZB437" s="45"/>
      <c r="AZC437" s="45"/>
      <c r="AZD437" s="45"/>
      <c r="AZE437" s="45"/>
      <c r="AZF437" s="45"/>
      <c r="AZG437" s="45"/>
      <c r="AZH437" s="45"/>
      <c r="AZI437" s="45"/>
      <c r="AZJ437" s="45"/>
      <c r="AZK437" s="45"/>
      <c r="AZL437" s="45"/>
      <c r="AZM437" s="45"/>
      <c r="AZN437" s="45"/>
      <c r="AZO437" s="45"/>
      <c r="AZP437" s="45"/>
      <c r="AZQ437" s="45"/>
      <c r="AZR437" s="45"/>
      <c r="AZS437" s="45"/>
      <c r="AZT437" s="45"/>
      <c r="AZU437" s="45"/>
      <c r="AZV437" s="45"/>
      <c r="AZW437" s="45"/>
      <c r="AZX437" s="45"/>
      <c r="AZY437" s="45"/>
      <c r="AZZ437" s="45"/>
      <c r="BAA437" s="45"/>
      <c r="BAB437" s="45"/>
      <c r="BAC437" s="45"/>
      <c r="BAD437" s="45"/>
      <c r="BAE437" s="45"/>
      <c r="BAF437" s="45"/>
      <c r="BAG437" s="45"/>
      <c r="BAH437" s="45"/>
      <c r="BAI437" s="45"/>
      <c r="BAJ437" s="45"/>
      <c r="BAK437" s="45"/>
      <c r="BAL437" s="45"/>
      <c r="BAM437" s="45"/>
      <c r="BAN437" s="45"/>
      <c r="BAO437" s="45"/>
      <c r="BAP437" s="45"/>
      <c r="BAQ437" s="45"/>
      <c r="BAR437" s="45"/>
      <c r="BAS437" s="45"/>
      <c r="BAT437" s="45"/>
      <c r="BAU437" s="45"/>
      <c r="BAV437" s="45"/>
      <c r="BAW437" s="45"/>
      <c r="BAX437" s="45"/>
      <c r="BAY437" s="45"/>
      <c r="BAZ437" s="45"/>
      <c r="BBA437" s="45"/>
      <c r="BBB437" s="45"/>
      <c r="BBC437" s="45"/>
      <c r="BBD437" s="45"/>
      <c r="BBE437" s="45"/>
      <c r="BBF437" s="45"/>
      <c r="BBG437" s="45"/>
      <c r="BBH437" s="45"/>
      <c r="BBI437" s="45"/>
      <c r="BBJ437" s="45"/>
      <c r="BBK437" s="45"/>
      <c r="BBL437" s="45"/>
      <c r="BBM437" s="45"/>
      <c r="BBN437" s="45"/>
      <c r="BBO437" s="45"/>
      <c r="BBP437" s="45"/>
      <c r="BBQ437" s="45"/>
      <c r="BBR437" s="45"/>
      <c r="BBS437" s="45"/>
      <c r="BBT437" s="45"/>
      <c r="BBU437" s="45"/>
      <c r="BBV437" s="45"/>
      <c r="BBW437" s="45"/>
      <c r="BBX437" s="45"/>
      <c r="BBY437" s="45"/>
      <c r="BBZ437" s="45"/>
      <c r="BCA437" s="45"/>
      <c r="BCB437" s="45"/>
      <c r="BCC437" s="45"/>
      <c r="BCD437" s="45"/>
      <c r="BCE437" s="45"/>
      <c r="BCF437" s="45"/>
      <c r="BCG437" s="45"/>
      <c r="BCH437" s="45"/>
      <c r="BCI437" s="45"/>
      <c r="BCJ437" s="45"/>
      <c r="BCK437" s="45"/>
      <c r="BCL437" s="45"/>
      <c r="BCM437" s="45"/>
      <c r="BCN437" s="45"/>
      <c r="BCO437" s="45"/>
      <c r="BCP437" s="45"/>
      <c r="BCQ437" s="45"/>
      <c r="BCR437" s="45"/>
      <c r="BCS437" s="45"/>
      <c r="BCT437" s="45"/>
      <c r="BCU437" s="45"/>
      <c r="BCV437" s="45"/>
      <c r="BCW437" s="45"/>
      <c r="BCX437" s="45"/>
      <c r="BCY437" s="45"/>
      <c r="BCZ437" s="45"/>
      <c r="BDA437" s="45"/>
      <c r="BDB437" s="45"/>
      <c r="BDC437" s="45"/>
      <c r="BDD437" s="45"/>
      <c r="BDE437" s="45"/>
      <c r="BDF437" s="45"/>
      <c r="BDG437" s="45"/>
      <c r="BDH437" s="45"/>
      <c r="BDI437" s="45"/>
      <c r="BDJ437" s="45"/>
      <c r="BDK437" s="45"/>
      <c r="BDL437" s="45"/>
      <c r="BDM437" s="45"/>
      <c r="BDN437" s="45"/>
      <c r="BDO437" s="45"/>
      <c r="BDP437" s="45"/>
      <c r="BDQ437" s="45"/>
      <c r="BDR437" s="45"/>
      <c r="BDS437" s="45"/>
      <c r="BDT437" s="45"/>
      <c r="BDU437" s="45"/>
      <c r="BDV437" s="45"/>
      <c r="BDW437" s="45"/>
      <c r="BDX437" s="45"/>
      <c r="BDY437" s="45"/>
      <c r="BDZ437" s="45"/>
      <c r="BEA437" s="45"/>
      <c r="BEB437" s="45"/>
      <c r="BEC437" s="45"/>
      <c r="BED437" s="45"/>
      <c r="BEE437" s="45"/>
      <c r="BEF437" s="45"/>
      <c r="BEG437" s="45"/>
      <c r="BEH437" s="45"/>
      <c r="BEI437" s="45"/>
      <c r="BEJ437" s="45"/>
      <c r="BEK437" s="45"/>
      <c r="BEL437" s="45"/>
      <c r="BEM437" s="45"/>
      <c r="BEN437" s="45"/>
      <c r="BEO437" s="45"/>
      <c r="BEP437" s="45"/>
      <c r="BEQ437" s="45"/>
      <c r="BER437" s="45"/>
      <c r="BES437" s="45"/>
      <c r="BET437" s="45"/>
      <c r="BEU437" s="45"/>
      <c r="BEV437" s="45"/>
      <c r="BEW437" s="45"/>
      <c r="BEX437" s="45"/>
      <c r="BEY437" s="45"/>
      <c r="BEZ437" s="45"/>
      <c r="BFA437" s="45"/>
      <c r="BFB437" s="45"/>
      <c r="BFC437" s="45"/>
      <c r="BFD437" s="45"/>
      <c r="BFE437" s="45"/>
      <c r="BFF437" s="45"/>
      <c r="BFG437" s="45"/>
      <c r="BFH437" s="45"/>
      <c r="BFI437" s="45"/>
      <c r="BFJ437" s="45"/>
      <c r="BFK437" s="45"/>
      <c r="BFL437" s="45"/>
      <c r="BFM437" s="45"/>
      <c r="BFN437" s="45"/>
      <c r="BFO437" s="45"/>
      <c r="BFP437" s="45"/>
      <c r="BFQ437" s="45"/>
      <c r="BFR437" s="45"/>
      <c r="BFS437" s="45"/>
      <c r="BFT437" s="45"/>
      <c r="BFU437" s="45"/>
      <c r="BFV437" s="45"/>
      <c r="BFW437" s="45"/>
      <c r="BFX437" s="45"/>
      <c r="BFY437" s="45"/>
      <c r="BFZ437" s="45"/>
      <c r="BGA437" s="45"/>
      <c r="BGB437" s="45"/>
      <c r="BGC437" s="45"/>
      <c r="BGD437" s="45"/>
      <c r="BGE437" s="45"/>
      <c r="BGF437" s="45"/>
      <c r="BGG437" s="45"/>
      <c r="BGH437" s="45"/>
      <c r="BGI437" s="45"/>
      <c r="BGJ437" s="45"/>
      <c r="BGK437" s="45"/>
      <c r="BGL437" s="45"/>
      <c r="BGM437" s="45"/>
      <c r="BGN437" s="45"/>
      <c r="BGO437" s="45"/>
      <c r="BGP437" s="45"/>
      <c r="BGQ437" s="45"/>
      <c r="BGR437" s="45"/>
      <c r="BGS437" s="45"/>
      <c r="BGT437" s="45"/>
      <c r="BGU437" s="45"/>
      <c r="BGV437" s="45"/>
      <c r="BGW437" s="45"/>
      <c r="BGX437" s="45"/>
      <c r="BGY437" s="45"/>
      <c r="BGZ437" s="45"/>
      <c r="BHA437" s="45"/>
      <c r="BHB437" s="45"/>
      <c r="BHC437" s="45"/>
      <c r="BHD437" s="45"/>
      <c r="BHE437" s="45"/>
      <c r="BHF437" s="45"/>
      <c r="BHG437" s="45"/>
      <c r="BHH437" s="45"/>
      <c r="BHI437" s="45"/>
      <c r="BHJ437" s="45"/>
      <c r="BHK437" s="45"/>
      <c r="BHL437" s="45"/>
      <c r="BHM437" s="45"/>
      <c r="BHN437" s="45"/>
      <c r="BHO437" s="45"/>
      <c r="BHP437" s="45"/>
      <c r="BHQ437" s="45"/>
      <c r="BHR437" s="45"/>
      <c r="BHS437" s="45"/>
      <c r="BHT437" s="45"/>
      <c r="BHU437" s="45"/>
      <c r="BHV437" s="45"/>
      <c r="BHW437" s="45"/>
      <c r="BHX437" s="45"/>
      <c r="BHY437" s="45"/>
      <c r="BHZ437" s="45"/>
      <c r="BIA437" s="45"/>
      <c r="BIB437" s="45"/>
      <c r="BIC437" s="45"/>
      <c r="BID437" s="45"/>
      <c r="BIE437" s="45"/>
      <c r="BIF437" s="45"/>
      <c r="BIG437" s="45"/>
      <c r="BIH437" s="45"/>
      <c r="BII437" s="45"/>
      <c r="BIJ437" s="45"/>
      <c r="BIK437" s="45"/>
      <c r="BIL437" s="45"/>
      <c r="BIM437" s="45"/>
      <c r="BIN437" s="45"/>
      <c r="BIO437" s="45"/>
      <c r="BIP437" s="45"/>
      <c r="BIQ437" s="45"/>
      <c r="BIR437" s="45"/>
      <c r="BIS437" s="45"/>
      <c r="BIT437" s="45"/>
      <c r="BIU437" s="45"/>
      <c r="BIV437" s="45"/>
      <c r="BIW437" s="45"/>
      <c r="BIX437" s="45"/>
      <c r="BIY437" s="45"/>
      <c r="BIZ437" s="45"/>
      <c r="BJA437" s="45"/>
      <c r="BJB437" s="45"/>
      <c r="BJC437" s="45"/>
      <c r="BJD437" s="45"/>
      <c r="BJE437" s="45"/>
      <c r="BJF437" s="45"/>
      <c r="BJG437" s="45"/>
      <c r="BJH437" s="45"/>
      <c r="BJI437" s="45"/>
      <c r="BJJ437" s="45"/>
      <c r="BJK437" s="45"/>
      <c r="BJL437" s="45"/>
      <c r="BJM437" s="45"/>
      <c r="BJN437" s="45"/>
      <c r="BJO437" s="45"/>
      <c r="BJP437" s="45"/>
      <c r="BJQ437" s="45"/>
      <c r="BJR437" s="45"/>
      <c r="BJS437" s="45"/>
      <c r="BJT437" s="45"/>
      <c r="BJU437" s="45"/>
      <c r="BJV437" s="45"/>
      <c r="BJW437" s="45"/>
      <c r="BJX437" s="45"/>
      <c r="BJY437" s="45"/>
      <c r="BJZ437" s="45"/>
      <c r="BKA437" s="45"/>
      <c r="BKB437" s="45"/>
      <c r="BKC437" s="45"/>
      <c r="BKD437" s="45"/>
      <c r="BKE437" s="45"/>
      <c r="BKF437" s="45"/>
      <c r="BKG437" s="45"/>
      <c r="BKH437" s="45"/>
      <c r="BKI437" s="45"/>
      <c r="BKJ437" s="45"/>
      <c r="BKK437" s="45"/>
      <c r="BKL437" s="45"/>
      <c r="BKM437" s="45"/>
      <c r="BKN437" s="45"/>
      <c r="BKO437" s="45"/>
      <c r="BKP437" s="45"/>
      <c r="BKQ437" s="45"/>
      <c r="BKR437" s="45"/>
      <c r="BKS437" s="45"/>
      <c r="BKT437" s="45"/>
      <c r="BKU437" s="45"/>
      <c r="BKV437" s="45"/>
      <c r="BKW437" s="45"/>
      <c r="BKX437" s="45"/>
      <c r="BKY437" s="45"/>
      <c r="BKZ437" s="45"/>
      <c r="BLA437" s="45"/>
      <c r="BLB437" s="45"/>
      <c r="BLC437" s="45"/>
      <c r="BLD437" s="45"/>
      <c r="BLE437" s="45"/>
      <c r="BLF437" s="45"/>
      <c r="BLG437" s="45"/>
      <c r="BLH437" s="45"/>
      <c r="BLI437" s="45"/>
      <c r="BLJ437" s="45"/>
      <c r="BLK437" s="45"/>
      <c r="BLL437" s="45"/>
      <c r="BLM437" s="45"/>
      <c r="BLN437" s="45"/>
      <c r="BLO437" s="45"/>
      <c r="BLP437" s="45"/>
      <c r="BLQ437" s="45"/>
      <c r="BLR437" s="45"/>
      <c r="BLS437" s="45"/>
      <c r="BLT437" s="45"/>
      <c r="BLU437" s="45"/>
      <c r="BLV437" s="45"/>
      <c r="BLW437" s="45"/>
      <c r="BLX437" s="45"/>
      <c r="BLY437" s="45"/>
      <c r="BLZ437" s="45"/>
      <c r="BMA437" s="45"/>
      <c r="BMB437" s="45"/>
      <c r="BMC437" s="45"/>
      <c r="BMD437" s="45"/>
      <c r="BME437" s="45"/>
      <c r="BMF437" s="45"/>
      <c r="BMG437" s="45"/>
      <c r="BMH437" s="45"/>
      <c r="BMI437" s="45"/>
      <c r="BMJ437" s="45"/>
      <c r="BMK437" s="45"/>
      <c r="BML437" s="45"/>
      <c r="BMM437" s="45"/>
      <c r="BMN437" s="45"/>
      <c r="BMO437" s="45"/>
      <c r="BMP437" s="45"/>
      <c r="BMQ437" s="45"/>
      <c r="BMR437" s="45"/>
      <c r="BMS437" s="45"/>
      <c r="BMT437" s="45"/>
      <c r="BMU437" s="45"/>
      <c r="BMV437" s="45"/>
      <c r="BMW437" s="45"/>
      <c r="BMX437" s="45"/>
      <c r="BMY437" s="45"/>
      <c r="BMZ437" s="45"/>
      <c r="BNA437" s="45"/>
    </row>
    <row r="438" spans="23:1717" s="46" customFormat="1" x14ac:dyDescent="0.25">
      <c r="W438" s="45"/>
      <c r="X438" s="45"/>
      <c r="Y438" s="45"/>
      <c r="Z438" s="45"/>
      <c r="AA438" s="45"/>
      <c r="AB438" s="45"/>
      <c r="AC438" s="45"/>
      <c r="AD438" s="45"/>
      <c r="AE438" s="45"/>
      <c r="AF438" s="45"/>
      <c r="AG438" s="45"/>
      <c r="AH438" s="45"/>
      <c r="AI438" s="45"/>
      <c r="AJ438" s="45"/>
      <c r="AK438" s="45"/>
      <c r="AL438" s="45"/>
      <c r="AM438" s="45"/>
      <c r="AN438" s="45"/>
      <c r="AO438" s="45"/>
      <c r="AP438" s="45"/>
      <c r="AQ438" s="45"/>
      <c r="AR438" s="45"/>
      <c r="AS438" s="45"/>
      <c r="AT438" s="45"/>
      <c r="AU438" s="45"/>
      <c r="AV438" s="45"/>
      <c r="AW438" s="45"/>
      <c r="AX438" s="45"/>
      <c r="AY438" s="45"/>
      <c r="AZ438" s="45"/>
      <c r="BA438" s="45"/>
      <c r="BB438" s="45"/>
      <c r="BC438" s="45"/>
      <c r="BD438" s="45"/>
      <c r="BE438" s="45"/>
      <c r="BF438" s="45"/>
      <c r="BG438" s="45"/>
      <c r="BH438" s="45"/>
      <c r="BI438" s="45"/>
      <c r="BJ438" s="45"/>
      <c r="BK438" s="45"/>
      <c r="BL438" s="45"/>
      <c r="BM438" s="45"/>
      <c r="BN438" s="45"/>
      <c r="BO438" s="45"/>
      <c r="BP438" s="45"/>
      <c r="BQ438" s="45"/>
      <c r="BR438" s="45"/>
      <c r="BS438" s="45"/>
      <c r="BT438" s="45"/>
      <c r="BU438" s="45"/>
      <c r="BV438" s="45"/>
      <c r="BW438" s="45"/>
      <c r="BX438" s="45"/>
      <c r="BY438" s="45"/>
      <c r="BZ438" s="45"/>
      <c r="CA438" s="45"/>
      <c r="CB438" s="45"/>
      <c r="CC438" s="45"/>
      <c r="CD438" s="45"/>
      <c r="CE438" s="45"/>
      <c r="CF438" s="45"/>
      <c r="CG438" s="45"/>
      <c r="CH438" s="45"/>
      <c r="CI438" s="45"/>
      <c r="CJ438" s="45"/>
      <c r="CK438" s="45"/>
      <c r="CL438" s="45"/>
      <c r="CM438" s="45"/>
      <c r="CN438" s="45"/>
      <c r="CO438" s="45"/>
      <c r="CP438" s="45"/>
      <c r="CQ438" s="45"/>
      <c r="CR438" s="45"/>
      <c r="CS438" s="45"/>
      <c r="CT438" s="45"/>
      <c r="CU438" s="45"/>
      <c r="CV438" s="45"/>
      <c r="CW438" s="45"/>
      <c r="CX438" s="45"/>
      <c r="CY438" s="45"/>
      <c r="CZ438" s="45"/>
      <c r="DA438" s="45"/>
      <c r="DB438" s="45"/>
      <c r="DC438" s="45"/>
      <c r="DD438" s="45"/>
      <c r="DE438" s="45"/>
      <c r="DF438" s="45"/>
      <c r="DG438" s="45"/>
      <c r="DH438" s="45"/>
      <c r="DI438" s="45"/>
      <c r="DJ438" s="45"/>
      <c r="DK438" s="45"/>
      <c r="DL438" s="45"/>
      <c r="DM438" s="45"/>
      <c r="DN438" s="45"/>
      <c r="DO438" s="45"/>
      <c r="DP438" s="45"/>
      <c r="DQ438" s="45"/>
      <c r="DR438" s="45"/>
      <c r="DS438" s="45"/>
      <c r="DT438" s="45"/>
      <c r="DU438" s="45"/>
      <c r="DV438" s="45"/>
      <c r="DW438" s="45"/>
      <c r="DX438" s="45"/>
      <c r="DY438" s="45"/>
      <c r="DZ438" s="45"/>
      <c r="EA438" s="45"/>
      <c r="EB438" s="45"/>
      <c r="EC438" s="45"/>
      <c r="ED438" s="45"/>
      <c r="EE438" s="45"/>
      <c r="EF438" s="45"/>
      <c r="EG438" s="45"/>
      <c r="EH438" s="45"/>
      <c r="EI438" s="45"/>
      <c r="EJ438" s="45"/>
      <c r="EK438" s="45"/>
      <c r="EL438" s="45"/>
      <c r="EM438" s="45"/>
      <c r="EN438" s="45"/>
      <c r="EO438" s="45"/>
      <c r="EP438" s="45"/>
      <c r="EQ438" s="45"/>
      <c r="ER438" s="45"/>
      <c r="ES438" s="45"/>
      <c r="ET438" s="45"/>
      <c r="EU438" s="45"/>
      <c r="EV438" s="45"/>
      <c r="EW438" s="45"/>
      <c r="EX438" s="45"/>
      <c r="EY438" s="45"/>
      <c r="EZ438" s="45"/>
      <c r="FA438" s="45"/>
      <c r="FB438" s="45"/>
      <c r="FC438" s="45"/>
      <c r="FD438" s="45"/>
      <c r="FE438" s="45"/>
      <c r="FF438" s="45"/>
      <c r="FG438" s="45"/>
      <c r="FH438" s="45"/>
      <c r="FI438" s="45"/>
      <c r="FJ438" s="45"/>
      <c r="FK438" s="45"/>
      <c r="FL438" s="45"/>
      <c r="FM438" s="45"/>
      <c r="FN438" s="45"/>
      <c r="FO438" s="45"/>
      <c r="FP438" s="45"/>
      <c r="FQ438" s="45"/>
      <c r="FR438" s="45"/>
      <c r="FS438" s="45"/>
      <c r="FT438" s="45"/>
      <c r="FU438" s="45"/>
      <c r="FV438" s="45"/>
      <c r="FW438" s="45"/>
      <c r="FX438" s="45"/>
      <c r="FY438" s="45"/>
      <c r="FZ438" s="45"/>
      <c r="GA438" s="45"/>
      <c r="GB438" s="45"/>
      <c r="GC438" s="45"/>
      <c r="GD438" s="45"/>
      <c r="GE438" s="45"/>
      <c r="GF438" s="45"/>
      <c r="GG438" s="45"/>
      <c r="GH438" s="45"/>
      <c r="GI438" s="45"/>
      <c r="GJ438" s="45"/>
      <c r="GK438" s="45"/>
      <c r="GL438" s="45"/>
      <c r="GM438" s="45"/>
      <c r="GN438" s="45"/>
      <c r="GO438" s="45"/>
      <c r="GP438" s="45"/>
      <c r="GQ438" s="45"/>
      <c r="GR438" s="45"/>
      <c r="GS438" s="45"/>
      <c r="GT438" s="45"/>
      <c r="GU438" s="45"/>
      <c r="GV438" s="45"/>
      <c r="GW438" s="45"/>
      <c r="GX438" s="45"/>
      <c r="GY438" s="45"/>
      <c r="GZ438" s="45"/>
      <c r="HA438" s="45"/>
      <c r="HB438" s="45"/>
      <c r="HC438" s="45"/>
      <c r="HD438" s="45"/>
      <c r="HE438" s="45"/>
      <c r="HF438" s="45"/>
      <c r="HG438" s="45"/>
      <c r="HH438" s="45"/>
      <c r="HI438" s="45"/>
      <c r="HJ438" s="45"/>
      <c r="HK438" s="45"/>
      <c r="HL438" s="45"/>
      <c r="HM438" s="45"/>
      <c r="HN438" s="45"/>
      <c r="HO438" s="45"/>
      <c r="HP438" s="45"/>
      <c r="HQ438" s="45"/>
      <c r="HR438" s="45"/>
      <c r="HS438" s="45"/>
      <c r="HT438" s="45"/>
      <c r="HU438" s="45"/>
      <c r="HV438" s="45"/>
      <c r="HW438" s="45"/>
      <c r="HX438" s="45"/>
      <c r="HY438" s="45"/>
      <c r="HZ438" s="45"/>
      <c r="IA438" s="45"/>
      <c r="IB438" s="45"/>
      <c r="IC438" s="45"/>
      <c r="ID438" s="45"/>
      <c r="IE438" s="45"/>
      <c r="IF438" s="45"/>
      <c r="IG438" s="45"/>
      <c r="IH438" s="45"/>
      <c r="II438" s="45"/>
      <c r="IJ438" s="45"/>
      <c r="IK438" s="45"/>
      <c r="IL438" s="45"/>
      <c r="IM438" s="45"/>
      <c r="IN438" s="45"/>
      <c r="IO438" s="45"/>
      <c r="IP438" s="45"/>
      <c r="IQ438" s="45"/>
      <c r="IR438" s="45"/>
      <c r="IS438" s="45"/>
      <c r="IT438" s="45"/>
      <c r="IU438" s="45"/>
      <c r="IV438" s="45"/>
      <c r="IW438" s="45"/>
      <c r="IX438" s="45"/>
      <c r="IY438" s="45"/>
      <c r="IZ438" s="45"/>
      <c r="JA438" s="45"/>
      <c r="JB438" s="45"/>
      <c r="JC438" s="45"/>
      <c r="JD438" s="45"/>
      <c r="JE438" s="45"/>
      <c r="JF438" s="45"/>
      <c r="JG438" s="45"/>
      <c r="JH438" s="45"/>
      <c r="JI438" s="45"/>
      <c r="JJ438" s="45"/>
      <c r="JK438" s="45"/>
      <c r="JL438" s="45"/>
      <c r="JM438" s="45"/>
      <c r="JN438" s="45"/>
      <c r="JO438" s="45"/>
      <c r="JP438" s="45"/>
      <c r="JQ438" s="45"/>
      <c r="JR438" s="45"/>
      <c r="JS438" s="45"/>
      <c r="JT438" s="45"/>
      <c r="JU438" s="45"/>
      <c r="JV438" s="45"/>
      <c r="JW438" s="45"/>
      <c r="JX438" s="45"/>
      <c r="JY438" s="45"/>
      <c r="JZ438" s="45"/>
      <c r="KA438" s="45"/>
      <c r="KB438" s="45"/>
      <c r="KC438" s="45"/>
      <c r="KD438" s="45"/>
      <c r="KE438" s="45"/>
      <c r="KF438" s="45"/>
      <c r="KG438" s="45"/>
      <c r="KH438" s="45"/>
      <c r="KI438" s="45"/>
      <c r="KJ438" s="45"/>
      <c r="KK438" s="45"/>
      <c r="KL438" s="45"/>
      <c r="KM438" s="45"/>
      <c r="KN438" s="45"/>
      <c r="KO438" s="45"/>
      <c r="KP438" s="45"/>
      <c r="KQ438" s="45"/>
      <c r="KR438" s="45"/>
      <c r="KS438" s="45"/>
      <c r="KT438" s="45"/>
      <c r="KU438" s="45"/>
      <c r="KV438" s="45"/>
      <c r="KW438" s="45"/>
      <c r="KX438" s="45"/>
      <c r="KY438" s="45"/>
      <c r="KZ438" s="45"/>
      <c r="LA438" s="45"/>
      <c r="LB438" s="45"/>
      <c r="LC438" s="45"/>
      <c r="LD438" s="45"/>
      <c r="LE438" s="45"/>
      <c r="LF438" s="45"/>
      <c r="LG438" s="45"/>
      <c r="LH438" s="45"/>
      <c r="LI438" s="45"/>
      <c r="LJ438" s="45"/>
      <c r="LK438" s="45"/>
      <c r="LL438" s="45"/>
      <c r="LM438" s="45"/>
      <c r="LN438" s="45"/>
      <c r="LO438" s="45"/>
      <c r="LP438" s="45"/>
      <c r="LQ438" s="45"/>
      <c r="LR438" s="45"/>
      <c r="LS438" s="45"/>
      <c r="LT438" s="45"/>
      <c r="LU438" s="45"/>
      <c r="LV438" s="45"/>
      <c r="LW438" s="45"/>
      <c r="LX438" s="45"/>
      <c r="LY438" s="45"/>
      <c r="LZ438" s="45"/>
      <c r="MA438" s="45"/>
      <c r="MB438" s="45"/>
      <c r="MC438" s="45"/>
      <c r="MD438" s="45"/>
      <c r="ME438" s="45"/>
      <c r="MF438" s="45"/>
      <c r="MG438" s="45"/>
      <c r="MH438" s="45"/>
      <c r="MI438" s="45"/>
      <c r="MJ438" s="45"/>
      <c r="MK438" s="45"/>
      <c r="ML438" s="45"/>
      <c r="MM438" s="45"/>
      <c r="MN438" s="45"/>
      <c r="MO438" s="45"/>
      <c r="MP438" s="45"/>
      <c r="MQ438" s="45"/>
      <c r="MR438" s="45"/>
      <c r="MS438" s="45"/>
      <c r="MT438" s="45"/>
      <c r="MU438" s="45"/>
      <c r="MV438" s="45"/>
      <c r="MW438" s="45"/>
      <c r="MX438" s="45"/>
      <c r="MY438" s="45"/>
      <c r="MZ438" s="45"/>
      <c r="NA438" s="45"/>
      <c r="NB438" s="45"/>
      <c r="NC438" s="45"/>
      <c r="ND438" s="45"/>
      <c r="NE438" s="45"/>
      <c r="NF438" s="45"/>
      <c r="NG438" s="45"/>
      <c r="NH438" s="45"/>
      <c r="NI438" s="45"/>
      <c r="NJ438" s="45"/>
      <c r="NK438" s="45"/>
      <c r="NL438" s="45"/>
      <c r="NM438" s="45"/>
      <c r="NN438" s="45"/>
      <c r="NO438" s="45"/>
      <c r="NP438" s="45"/>
      <c r="NQ438" s="45"/>
      <c r="NR438" s="45"/>
      <c r="NS438" s="45"/>
      <c r="NT438" s="45"/>
      <c r="NU438" s="45"/>
      <c r="NV438" s="45"/>
      <c r="NW438" s="45"/>
      <c r="NX438" s="45"/>
      <c r="NY438" s="45"/>
      <c r="NZ438" s="45"/>
      <c r="OA438" s="45"/>
      <c r="OB438" s="45"/>
      <c r="OC438" s="45"/>
      <c r="OD438" s="45"/>
      <c r="OE438" s="45"/>
      <c r="OF438" s="45"/>
      <c r="OG438" s="45"/>
      <c r="OH438" s="45"/>
      <c r="OI438" s="45"/>
      <c r="OJ438" s="45"/>
      <c r="OK438" s="45"/>
      <c r="OL438" s="45"/>
      <c r="OM438" s="45"/>
      <c r="ON438" s="45"/>
      <c r="OO438" s="45"/>
      <c r="OP438" s="45"/>
      <c r="OQ438" s="45"/>
      <c r="OR438" s="45"/>
      <c r="OS438" s="45"/>
      <c r="OT438" s="45"/>
      <c r="OU438" s="45"/>
      <c r="OV438" s="45"/>
      <c r="OW438" s="45"/>
      <c r="OX438" s="45"/>
      <c r="OY438" s="45"/>
      <c r="OZ438" s="45"/>
      <c r="PA438" s="45"/>
      <c r="PB438" s="45"/>
      <c r="PC438" s="45"/>
      <c r="PD438" s="45"/>
      <c r="PE438" s="45"/>
      <c r="PF438" s="45"/>
      <c r="PG438" s="45"/>
      <c r="PH438" s="45"/>
      <c r="PI438" s="45"/>
      <c r="PJ438" s="45"/>
      <c r="PK438" s="45"/>
      <c r="PL438" s="45"/>
      <c r="PM438" s="45"/>
      <c r="PN438" s="45"/>
      <c r="PO438" s="45"/>
      <c r="PP438" s="45"/>
      <c r="PQ438" s="45"/>
      <c r="PR438" s="45"/>
      <c r="PS438" s="45"/>
      <c r="PT438" s="45"/>
      <c r="PU438" s="45"/>
      <c r="PV438" s="45"/>
      <c r="PW438" s="45"/>
      <c r="PX438" s="45"/>
      <c r="PY438" s="45"/>
      <c r="PZ438" s="45"/>
      <c r="QA438" s="45"/>
      <c r="QB438" s="45"/>
      <c r="QC438" s="45"/>
      <c r="QD438" s="45"/>
      <c r="QE438" s="45"/>
      <c r="QF438" s="45"/>
      <c r="QG438" s="45"/>
      <c r="QH438" s="45"/>
      <c r="QI438" s="45"/>
      <c r="QJ438" s="45"/>
      <c r="QK438" s="45"/>
      <c r="QL438" s="45"/>
      <c r="QM438" s="45"/>
      <c r="QN438" s="45"/>
      <c r="QO438" s="45"/>
      <c r="QP438" s="45"/>
      <c r="QQ438" s="45"/>
      <c r="QR438" s="45"/>
      <c r="QS438" s="45"/>
      <c r="QT438" s="45"/>
      <c r="QU438" s="45"/>
      <c r="QV438" s="45"/>
      <c r="QW438" s="45"/>
      <c r="QX438" s="45"/>
      <c r="QY438" s="45"/>
      <c r="QZ438" s="45"/>
      <c r="RA438" s="45"/>
      <c r="RB438" s="45"/>
      <c r="RC438" s="45"/>
      <c r="RD438" s="45"/>
      <c r="RE438" s="45"/>
      <c r="RF438" s="45"/>
      <c r="RG438" s="45"/>
      <c r="RH438" s="45"/>
      <c r="RI438" s="45"/>
      <c r="RJ438" s="45"/>
      <c r="RK438" s="45"/>
      <c r="RL438" s="45"/>
      <c r="RM438" s="45"/>
      <c r="RN438" s="45"/>
      <c r="RO438" s="45"/>
      <c r="RP438" s="45"/>
      <c r="RQ438" s="45"/>
      <c r="RR438" s="45"/>
      <c r="RS438" s="45"/>
      <c r="RT438" s="45"/>
      <c r="RU438" s="45"/>
      <c r="RV438" s="45"/>
      <c r="RW438" s="45"/>
      <c r="RX438" s="45"/>
      <c r="RY438" s="45"/>
      <c r="RZ438" s="45"/>
      <c r="SA438" s="45"/>
      <c r="SB438" s="45"/>
      <c r="SC438" s="45"/>
      <c r="SD438" s="45"/>
      <c r="SE438" s="45"/>
      <c r="SF438" s="45"/>
      <c r="SG438" s="45"/>
      <c r="SH438" s="45"/>
      <c r="SI438" s="45"/>
      <c r="SJ438" s="45"/>
      <c r="SK438" s="45"/>
      <c r="SL438" s="45"/>
      <c r="SM438" s="45"/>
      <c r="SN438" s="45"/>
      <c r="SO438" s="45"/>
      <c r="SP438" s="45"/>
      <c r="SQ438" s="45"/>
      <c r="SR438" s="45"/>
      <c r="SS438" s="45"/>
      <c r="ST438" s="45"/>
      <c r="SU438" s="45"/>
      <c r="SV438" s="45"/>
      <c r="SW438" s="45"/>
      <c r="SX438" s="45"/>
      <c r="SY438" s="45"/>
      <c r="SZ438" s="45"/>
      <c r="TA438" s="45"/>
      <c r="TB438" s="45"/>
      <c r="TC438" s="45"/>
      <c r="TD438" s="45"/>
      <c r="TE438" s="45"/>
      <c r="TF438" s="45"/>
      <c r="TG438" s="45"/>
      <c r="TH438" s="45"/>
      <c r="TI438" s="45"/>
      <c r="TJ438" s="45"/>
      <c r="TK438" s="45"/>
      <c r="TL438" s="45"/>
      <c r="TM438" s="45"/>
      <c r="TN438" s="45"/>
      <c r="TO438" s="45"/>
      <c r="TP438" s="45"/>
      <c r="TQ438" s="45"/>
      <c r="TR438" s="45"/>
      <c r="TS438" s="45"/>
      <c r="TT438" s="45"/>
      <c r="TU438" s="45"/>
      <c r="TV438" s="45"/>
      <c r="TW438" s="45"/>
      <c r="TX438" s="45"/>
      <c r="TY438" s="45"/>
      <c r="TZ438" s="45"/>
      <c r="UA438" s="45"/>
      <c r="UB438" s="45"/>
      <c r="UC438" s="45"/>
      <c r="UD438" s="45"/>
      <c r="UE438" s="45"/>
      <c r="UF438" s="45"/>
      <c r="UG438" s="45"/>
      <c r="UH438" s="45"/>
      <c r="UI438" s="45"/>
      <c r="UJ438" s="45"/>
      <c r="UK438" s="45"/>
      <c r="UL438" s="45"/>
      <c r="UM438" s="45"/>
      <c r="UN438" s="45"/>
      <c r="UO438" s="45"/>
      <c r="UP438" s="45"/>
      <c r="UQ438" s="45"/>
      <c r="UR438" s="45"/>
      <c r="US438" s="45"/>
      <c r="UT438" s="45"/>
      <c r="UU438" s="45"/>
      <c r="UV438" s="45"/>
      <c r="UW438" s="45"/>
      <c r="UX438" s="45"/>
      <c r="UY438" s="45"/>
      <c r="UZ438" s="45"/>
      <c r="VA438" s="45"/>
      <c r="VB438" s="45"/>
      <c r="VC438" s="45"/>
      <c r="VD438" s="45"/>
      <c r="VE438" s="45"/>
      <c r="VF438" s="45"/>
      <c r="VG438" s="45"/>
      <c r="VH438" s="45"/>
      <c r="VI438" s="45"/>
      <c r="VJ438" s="45"/>
      <c r="VK438" s="45"/>
      <c r="VL438" s="45"/>
      <c r="VM438" s="45"/>
      <c r="VN438" s="45"/>
      <c r="VO438" s="45"/>
      <c r="VP438" s="45"/>
      <c r="VQ438" s="45"/>
      <c r="VR438" s="45"/>
      <c r="VS438" s="45"/>
      <c r="VT438" s="45"/>
      <c r="VU438" s="45"/>
      <c r="VV438" s="45"/>
      <c r="VW438" s="45"/>
      <c r="VX438" s="45"/>
      <c r="VY438" s="45"/>
      <c r="VZ438" s="45"/>
      <c r="WA438" s="45"/>
      <c r="WB438" s="45"/>
      <c r="WC438" s="45"/>
      <c r="WD438" s="45"/>
      <c r="WE438" s="45"/>
      <c r="WF438" s="45"/>
      <c r="WG438" s="45"/>
      <c r="WH438" s="45"/>
      <c r="WI438" s="45"/>
      <c r="WJ438" s="45"/>
      <c r="WK438" s="45"/>
      <c r="WL438" s="45"/>
      <c r="WM438" s="45"/>
      <c r="WN438" s="45"/>
      <c r="WO438" s="45"/>
      <c r="WP438" s="45"/>
      <c r="WQ438" s="45"/>
      <c r="WR438" s="45"/>
      <c r="WS438" s="45"/>
      <c r="WT438" s="45"/>
      <c r="WU438" s="45"/>
      <c r="WV438" s="45"/>
      <c r="WW438" s="45"/>
      <c r="WX438" s="45"/>
      <c r="WY438" s="45"/>
      <c r="WZ438" s="45"/>
      <c r="XA438" s="45"/>
      <c r="XB438" s="45"/>
      <c r="XC438" s="45"/>
      <c r="XD438" s="45"/>
      <c r="XE438" s="45"/>
      <c r="XF438" s="45"/>
      <c r="XG438" s="45"/>
      <c r="XH438" s="45"/>
      <c r="XI438" s="45"/>
      <c r="XJ438" s="45"/>
      <c r="XK438" s="45"/>
      <c r="XL438" s="45"/>
      <c r="XM438" s="45"/>
      <c r="XN438" s="45"/>
      <c r="XO438" s="45"/>
      <c r="XP438" s="45"/>
      <c r="XQ438" s="45"/>
      <c r="XR438" s="45"/>
      <c r="XS438" s="45"/>
      <c r="XT438" s="45"/>
      <c r="XU438" s="45"/>
      <c r="XV438" s="45"/>
      <c r="XW438" s="45"/>
      <c r="XX438" s="45"/>
      <c r="XY438" s="45"/>
      <c r="XZ438" s="45"/>
      <c r="YA438" s="45"/>
      <c r="YB438" s="45"/>
      <c r="YC438" s="45"/>
      <c r="YD438" s="45"/>
      <c r="YE438" s="45"/>
      <c r="YF438" s="45"/>
      <c r="YG438" s="45"/>
      <c r="YH438" s="45"/>
      <c r="YI438" s="45"/>
      <c r="YJ438" s="45"/>
      <c r="YK438" s="45"/>
      <c r="YL438" s="45"/>
      <c r="YM438" s="45"/>
      <c r="YN438" s="45"/>
      <c r="YO438" s="45"/>
      <c r="YP438" s="45"/>
      <c r="YQ438" s="45"/>
      <c r="YR438" s="45"/>
      <c r="YS438" s="45"/>
      <c r="YT438" s="45"/>
      <c r="YU438" s="45"/>
      <c r="YV438" s="45"/>
      <c r="YW438" s="45"/>
      <c r="YX438" s="45"/>
      <c r="YY438" s="45"/>
      <c r="YZ438" s="45"/>
      <c r="ZA438" s="45"/>
      <c r="ZB438" s="45"/>
      <c r="ZC438" s="45"/>
      <c r="ZD438" s="45"/>
      <c r="ZE438" s="45"/>
      <c r="ZF438" s="45"/>
      <c r="ZG438" s="45"/>
      <c r="ZH438" s="45"/>
      <c r="ZI438" s="45"/>
      <c r="ZJ438" s="45"/>
      <c r="ZK438" s="45"/>
      <c r="ZL438" s="45"/>
      <c r="ZM438" s="45"/>
      <c r="ZN438" s="45"/>
      <c r="ZO438" s="45"/>
      <c r="ZP438" s="45"/>
      <c r="ZQ438" s="45"/>
      <c r="ZR438" s="45"/>
      <c r="ZS438" s="45"/>
      <c r="ZT438" s="45"/>
      <c r="ZU438" s="45"/>
      <c r="ZV438" s="45"/>
      <c r="ZW438" s="45"/>
      <c r="ZX438" s="45"/>
      <c r="ZY438" s="45"/>
      <c r="ZZ438" s="45"/>
      <c r="AAA438" s="45"/>
      <c r="AAB438" s="45"/>
      <c r="AAC438" s="45"/>
      <c r="AAD438" s="45"/>
      <c r="AAE438" s="45"/>
      <c r="AAF438" s="45"/>
      <c r="AAG438" s="45"/>
      <c r="AAH438" s="45"/>
      <c r="AAI438" s="45"/>
      <c r="AAJ438" s="45"/>
      <c r="AAK438" s="45"/>
      <c r="AAL438" s="45"/>
      <c r="AAM438" s="45"/>
      <c r="AAN438" s="45"/>
      <c r="AAO438" s="45"/>
      <c r="AAP438" s="45"/>
      <c r="AAQ438" s="45"/>
      <c r="AAR438" s="45"/>
      <c r="AAS438" s="45"/>
      <c r="AAT438" s="45"/>
      <c r="AAU438" s="45"/>
      <c r="AAV438" s="45"/>
      <c r="AAW438" s="45"/>
      <c r="AAX438" s="45"/>
      <c r="AAY438" s="45"/>
      <c r="AAZ438" s="45"/>
      <c r="ABA438" s="45"/>
      <c r="ABB438" s="45"/>
      <c r="ABC438" s="45"/>
      <c r="ABD438" s="45"/>
      <c r="ABE438" s="45"/>
      <c r="ABF438" s="45"/>
      <c r="ABG438" s="45"/>
      <c r="ABH438" s="45"/>
      <c r="ABI438" s="45"/>
      <c r="ABJ438" s="45"/>
      <c r="ABK438" s="45"/>
      <c r="ABL438" s="45"/>
      <c r="ABM438" s="45"/>
      <c r="ABN438" s="45"/>
      <c r="ABO438" s="45"/>
      <c r="ABP438" s="45"/>
      <c r="ABQ438" s="45"/>
      <c r="ABR438" s="45"/>
      <c r="ABS438" s="45"/>
      <c r="ABT438" s="45"/>
      <c r="ABU438" s="45"/>
      <c r="ABV438" s="45"/>
      <c r="ABW438" s="45"/>
      <c r="ABX438" s="45"/>
      <c r="ABY438" s="45"/>
      <c r="ABZ438" s="45"/>
      <c r="ACA438" s="45"/>
      <c r="ACB438" s="45"/>
      <c r="ACC438" s="45"/>
      <c r="ACD438" s="45"/>
      <c r="ACE438" s="45"/>
      <c r="ACF438" s="45"/>
      <c r="ACG438" s="45"/>
      <c r="ACH438" s="45"/>
      <c r="ACI438" s="45"/>
      <c r="ACJ438" s="45"/>
      <c r="ACK438" s="45"/>
      <c r="ACL438" s="45"/>
      <c r="ACM438" s="45"/>
      <c r="ACN438" s="45"/>
      <c r="ACO438" s="45"/>
      <c r="ACP438" s="45"/>
      <c r="ACQ438" s="45"/>
      <c r="ACR438" s="45"/>
      <c r="ACS438" s="45"/>
      <c r="ACT438" s="45"/>
      <c r="ACU438" s="45"/>
      <c r="ACV438" s="45"/>
      <c r="ACW438" s="45"/>
      <c r="ACX438" s="45"/>
      <c r="ACY438" s="45"/>
      <c r="ACZ438" s="45"/>
      <c r="ADA438" s="45"/>
      <c r="ADB438" s="45"/>
      <c r="ADC438" s="45"/>
      <c r="ADD438" s="45"/>
      <c r="ADE438" s="45"/>
      <c r="ADF438" s="45"/>
      <c r="ADG438" s="45"/>
      <c r="ADH438" s="45"/>
      <c r="ADI438" s="45"/>
      <c r="ADJ438" s="45"/>
      <c r="ADK438" s="45"/>
      <c r="ADL438" s="45"/>
      <c r="ADM438" s="45"/>
      <c r="ADN438" s="45"/>
      <c r="ADO438" s="45"/>
      <c r="ADP438" s="45"/>
      <c r="ADQ438" s="45"/>
      <c r="ADR438" s="45"/>
      <c r="ADS438" s="45"/>
      <c r="ADT438" s="45"/>
      <c r="ADU438" s="45"/>
      <c r="ADV438" s="45"/>
      <c r="ADW438" s="45"/>
      <c r="ADX438" s="45"/>
      <c r="ADY438" s="45"/>
      <c r="ADZ438" s="45"/>
      <c r="AEA438" s="45"/>
      <c r="AEB438" s="45"/>
      <c r="AEC438" s="45"/>
      <c r="AED438" s="45"/>
      <c r="AEE438" s="45"/>
      <c r="AEF438" s="45"/>
      <c r="AEG438" s="45"/>
      <c r="AEH438" s="45"/>
      <c r="AEI438" s="45"/>
      <c r="AEJ438" s="45"/>
      <c r="AEK438" s="45"/>
      <c r="AEL438" s="45"/>
      <c r="AEM438" s="45"/>
      <c r="AEN438" s="45"/>
      <c r="AEO438" s="45"/>
      <c r="AEP438" s="45"/>
      <c r="AEQ438" s="45"/>
      <c r="AER438" s="45"/>
      <c r="AES438" s="45"/>
      <c r="AET438" s="45"/>
      <c r="AEU438" s="45"/>
      <c r="AEV438" s="45"/>
      <c r="AEW438" s="45"/>
      <c r="AEX438" s="45"/>
      <c r="AEY438" s="45"/>
      <c r="AEZ438" s="45"/>
      <c r="AFA438" s="45"/>
      <c r="AFB438" s="45"/>
      <c r="AFC438" s="45"/>
      <c r="AFD438" s="45"/>
      <c r="AFE438" s="45"/>
      <c r="AFF438" s="45"/>
      <c r="AFG438" s="45"/>
      <c r="AFH438" s="45"/>
      <c r="AFI438" s="45"/>
      <c r="AFJ438" s="45"/>
      <c r="AFK438" s="45"/>
      <c r="AFL438" s="45"/>
      <c r="AFM438" s="45"/>
      <c r="AFN438" s="45"/>
      <c r="AFO438" s="45"/>
      <c r="AFP438" s="45"/>
      <c r="AFQ438" s="45"/>
      <c r="AFR438" s="45"/>
      <c r="AFS438" s="45"/>
      <c r="AFT438" s="45"/>
      <c r="AFU438" s="45"/>
      <c r="AFV438" s="45"/>
      <c r="AFW438" s="45"/>
      <c r="AFX438" s="45"/>
      <c r="AFY438" s="45"/>
      <c r="AFZ438" s="45"/>
      <c r="AGA438" s="45"/>
      <c r="AGB438" s="45"/>
      <c r="AGC438" s="45"/>
      <c r="AGD438" s="45"/>
      <c r="AGE438" s="45"/>
      <c r="AGF438" s="45"/>
      <c r="AGG438" s="45"/>
      <c r="AGH438" s="45"/>
      <c r="AGI438" s="45"/>
      <c r="AGJ438" s="45"/>
      <c r="AGK438" s="45"/>
      <c r="AGL438" s="45"/>
      <c r="AGM438" s="45"/>
      <c r="AGN438" s="45"/>
      <c r="AGO438" s="45"/>
      <c r="AGP438" s="45"/>
      <c r="AGQ438" s="45"/>
      <c r="AGR438" s="45"/>
      <c r="AGS438" s="45"/>
      <c r="AGT438" s="45"/>
      <c r="AGU438" s="45"/>
      <c r="AGV438" s="45"/>
      <c r="AGW438" s="45"/>
      <c r="AGX438" s="45"/>
      <c r="AGY438" s="45"/>
      <c r="AGZ438" s="45"/>
      <c r="AHA438" s="45"/>
      <c r="AHB438" s="45"/>
      <c r="AHC438" s="45"/>
      <c r="AHD438" s="45"/>
      <c r="AHE438" s="45"/>
      <c r="AHF438" s="45"/>
      <c r="AHG438" s="45"/>
      <c r="AHH438" s="45"/>
      <c r="AHI438" s="45"/>
      <c r="AHJ438" s="45"/>
      <c r="AHK438" s="45"/>
      <c r="AHL438" s="45"/>
      <c r="AHM438" s="45"/>
      <c r="AHN438" s="45"/>
      <c r="AHO438" s="45"/>
      <c r="AHP438" s="45"/>
      <c r="AHQ438" s="45"/>
      <c r="AHR438" s="45"/>
      <c r="AHS438" s="45"/>
      <c r="AHT438" s="45"/>
      <c r="AHU438" s="45"/>
      <c r="AHV438" s="45"/>
      <c r="AHW438" s="45"/>
      <c r="AHX438" s="45"/>
      <c r="AHY438" s="45"/>
      <c r="AHZ438" s="45"/>
      <c r="AIA438" s="45"/>
      <c r="AIB438" s="45"/>
      <c r="AIC438" s="45"/>
      <c r="AID438" s="45"/>
      <c r="AIE438" s="45"/>
      <c r="AIF438" s="45"/>
      <c r="AIG438" s="45"/>
      <c r="AIH438" s="45"/>
      <c r="AII438" s="45"/>
      <c r="AIJ438" s="45"/>
      <c r="AIK438" s="45"/>
      <c r="AIL438" s="45"/>
      <c r="AIM438" s="45"/>
      <c r="AIN438" s="45"/>
      <c r="AIO438" s="45"/>
      <c r="AIP438" s="45"/>
      <c r="AIQ438" s="45"/>
      <c r="AIR438" s="45"/>
      <c r="AIS438" s="45"/>
      <c r="AIT438" s="45"/>
      <c r="AIU438" s="45"/>
      <c r="AIV438" s="45"/>
      <c r="AIW438" s="45"/>
      <c r="AIX438" s="45"/>
      <c r="AIY438" s="45"/>
      <c r="AIZ438" s="45"/>
      <c r="AJA438" s="45"/>
      <c r="AJB438" s="45"/>
      <c r="AJC438" s="45"/>
      <c r="AJD438" s="45"/>
      <c r="AJE438" s="45"/>
      <c r="AJF438" s="45"/>
      <c r="AJG438" s="45"/>
      <c r="AJH438" s="45"/>
      <c r="AJI438" s="45"/>
      <c r="AJJ438" s="45"/>
      <c r="AJK438" s="45"/>
      <c r="AJL438" s="45"/>
      <c r="AJM438" s="45"/>
      <c r="AJN438" s="45"/>
      <c r="AJO438" s="45"/>
      <c r="AJP438" s="45"/>
      <c r="AJQ438" s="45"/>
      <c r="AJR438" s="45"/>
      <c r="AJS438" s="45"/>
      <c r="AJT438" s="45"/>
      <c r="AJU438" s="45"/>
      <c r="AJV438" s="45"/>
      <c r="AJW438" s="45"/>
      <c r="AJX438" s="45"/>
      <c r="AJY438" s="45"/>
      <c r="AJZ438" s="45"/>
      <c r="AKA438" s="45"/>
      <c r="AKB438" s="45"/>
      <c r="AKC438" s="45"/>
      <c r="AKD438" s="45"/>
      <c r="AKE438" s="45"/>
      <c r="AKF438" s="45"/>
      <c r="AKG438" s="45"/>
      <c r="AKH438" s="45"/>
      <c r="AKI438" s="45"/>
      <c r="AKJ438" s="45"/>
      <c r="AKK438" s="45"/>
      <c r="AKL438" s="45"/>
      <c r="AKM438" s="45"/>
      <c r="AKN438" s="45"/>
      <c r="AKO438" s="45"/>
      <c r="AKP438" s="45"/>
      <c r="AKQ438" s="45"/>
      <c r="AKR438" s="45"/>
      <c r="AKS438" s="45"/>
      <c r="AKT438" s="45"/>
      <c r="AKU438" s="45"/>
      <c r="AKV438" s="45"/>
      <c r="AKW438" s="45"/>
      <c r="AKX438" s="45"/>
      <c r="AKY438" s="45"/>
      <c r="AKZ438" s="45"/>
      <c r="ALA438" s="45"/>
      <c r="ALB438" s="45"/>
      <c r="ALC438" s="45"/>
      <c r="ALD438" s="45"/>
      <c r="ALE438" s="45"/>
      <c r="ALF438" s="45"/>
      <c r="ALG438" s="45"/>
      <c r="ALH438" s="45"/>
      <c r="ALI438" s="45"/>
      <c r="ALJ438" s="45"/>
      <c r="ALK438" s="45"/>
      <c r="ALL438" s="45"/>
      <c r="ALM438" s="45"/>
      <c r="ALN438" s="45"/>
      <c r="ALO438" s="45"/>
      <c r="ALP438" s="45"/>
      <c r="ALQ438" s="45"/>
      <c r="ALR438" s="45"/>
      <c r="ALS438" s="45"/>
      <c r="ALT438" s="45"/>
      <c r="ALU438" s="45"/>
      <c r="ALV438" s="45"/>
      <c r="ALW438" s="45"/>
      <c r="ALX438" s="45"/>
      <c r="ALY438" s="45"/>
      <c r="ALZ438" s="45"/>
      <c r="AMA438" s="45"/>
      <c r="AMB438" s="45"/>
      <c r="AMC438" s="45"/>
      <c r="AMD438" s="45"/>
      <c r="AME438" s="45"/>
      <c r="AMF438" s="45"/>
      <c r="AMG438" s="45"/>
      <c r="AMH438" s="45"/>
      <c r="AMI438" s="45"/>
      <c r="AMJ438" s="45"/>
      <c r="AMK438" s="45"/>
      <c r="AML438" s="45"/>
      <c r="AMM438" s="45"/>
      <c r="AMN438" s="45"/>
      <c r="AMO438" s="45"/>
      <c r="AMP438" s="45"/>
      <c r="AMQ438" s="45"/>
      <c r="AMR438" s="45"/>
      <c r="AMS438" s="45"/>
      <c r="AMT438" s="45"/>
      <c r="AMU438" s="45"/>
      <c r="AMV438" s="45"/>
      <c r="AMW438" s="45"/>
      <c r="AMX438" s="45"/>
      <c r="AMY438" s="45"/>
      <c r="AMZ438" s="45"/>
      <c r="ANA438" s="45"/>
      <c r="ANB438" s="45"/>
      <c r="ANC438" s="45"/>
      <c r="AND438" s="45"/>
      <c r="ANE438" s="45"/>
      <c r="ANF438" s="45"/>
      <c r="ANG438" s="45"/>
      <c r="ANH438" s="45"/>
      <c r="ANI438" s="45"/>
      <c r="ANJ438" s="45"/>
      <c r="ANK438" s="45"/>
      <c r="ANL438" s="45"/>
      <c r="ANM438" s="45"/>
      <c r="ANN438" s="45"/>
      <c r="ANO438" s="45"/>
      <c r="ANP438" s="45"/>
      <c r="ANQ438" s="45"/>
      <c r="ANR438" s="45"/>
      <c r="ANS438" s="45"/>
      <c r="ANT438" s="45"/>
      <c r="ANU438" s="45"/>
      <c r="ANV438" s="45"/>
      <c r="ANW438" s="45"/>
      <c r="ANX438" s="45"/>
      <c r="ANY438" s="45"/>
      <c r="ANZ438" s="45"/>
      <c r="AOA438" s="45"/>
      <c r="AOB438" s="45"/>
      <c r="AOC438" s="45"/>
      <c r="AOD438" s="45"/>
      <c r="AOE438" s="45"/>
      <c r="AOF438" s="45"/>
      <c r="AOG438" s="45"/>
      <c r="AOH438" s="45"/>
      <c r="AOI438" s="45"/>
      <c r="AOJ438" s="45"/>
      <c r="AOK438" s="45"/>
      <c r="AOL438" s="45"/>
      <c r="AOM438" s="45"/>
      <c r="AON438" s="45"/>
      <c r="AOO438" s="45"/>
      <c r="AOP438" s="45"/>
      <c r="AOQ438" s="45"/>
      <c r="AOR438" s="45"/>
      <c r="AOS438" s="45"/>
      <c r="AOT438" s="45"/>
      <c r="AOU438" s="45"/>
      <c r="AOV438" s="45"/>
      <c r="AOW438" s="45"/>
      <c r="AOX438" s="45"/>
      <c r="AOY438" s="45"/>
      <c r="AOZ438" s="45"/>
      <c r="APA438" s="45"/>
      <c r="APB438" s="45"/>
      <c r="APC438" s="45"/>
      <c r="APD438" s="45"/>
      <c r="APE438" s="45"/>
      <c r="APF438" s="45"/>
      <c r="APG438" s="45"/>
      <c r="APH438" s="45"/>
      <c r="API438" s="45"/>
      <c r="APJ438" s="45"/>
      <c r="APK438" s="45"/>
      <c r="APL438" s="45"/>
      <c r="APM438" s="45"/>
      <c r="APN438" s="45"/>
      <c r="APO438" s="45"/>
      <c r="APP438" s="45"/>
      <c r="APQ438" s="45"/>
      <c r="APR438" s="45"/>
      <c r="APS438" s="45"/>
      <c r="APT438" s="45"/>
      <c r="APU438" s="45"/>
      <c r="APV438" s="45"/>
      <c r="APW438" s="45"/>
      <c r="APX438" s="45"/>
      <c r="APY438" s="45"/>
      <c r="APZ438" s="45"/>
      <c r="AQA438" s="45"/>
      <c r="AQB438" s="45"/>
      <c r="AQC438" s="45"/>
      <c r="AQD438" s="45"/>
      <c r="AQE438" s="45"/>
      <c r="AQF438" s="45"/>
      <c r="AQG438" s="45"/>
      <c r="AQH438" s="45"/>
      <c r="AQI438" s="45"/>
      <c r="AQJ438" s="45"/>
      <c r="AQK438" s="45"/>
      <c r="AQL438" s="45"/>
      <c r="AQM438" s="45"/>
      <c r="AQN438" s="45"/>
      <c r="AQO438" s="45"/>
      <c r="AQP438" s="45"/>
      <c r="AQQ438" s="45"/>
      <c r="AQR438" s="45"/>
      <c r="AQS438" s="45"/>
      <c r="AQT438" s="45"/>
      <c r="AQU438" s="45"/>
      <c r="AQV438" s="45"/>
      <c r="AQW438" s="45"/>
      <c r="AQX438" s="45"/>
      <c r="AQY438" s="45"/>
      <c r="AQZ438" s="45"/>
      <c r="ARA438" s="45"/>
      <c r="ARB438" s="45"/>
      <c r="ARC438" s="45"/>
      <c r="ARD438" s="45"/>
      <c r="ARE438" s="45"/>
      <c r="ARF438" s="45"/>
      <c r="ARG438" s="45"/>
      <c r="ARH438" s="45"/>
      <c r="ARI438" s="45"/>
      <c r="ARJ438" s="45"/>
      <c r="ARK438" s="45"/>
      <c r="ARL438" s="45"/>
      <c r="ARM438" s="45"/>
      <c r="ARN438" s="45"/>
      <c r="ARO438" s="45"/>
      <c r="ARP438" s="45"/>
      <c r="ARQ438" s="45"/>
      <c r="ARR438" s="45"/>
      <c r="ARS438" s="45"/>
      <c r="ART438" s="45"/>
      <c r="ARU438" s="45"/>
      <c r="ARV438" s="45"/>
      <c r="ARW438" s="45"/>
      <c r="ARX438" s="45"/>
      <c r="ARY438" s="45"/>
      <c r="ARZ438" s="45"/>
      <c r="ASA438" s="45"/>
      <c r="ASB438" s="45"/>
      <c r="ASC438" s="45"/>
      <c r="ASD438" s="45"/>
      <c r="ASE438" s="45"/>
      <c r="ASF438" s="45"/>
      <c r="ASG438" s="45"/>
      <c r="ASH438" s="45"/>
      <c r="ASI438" s="45"/>
      <c r="ASJ438" s="45"/>
      <c r="ASK438" s="45"/>
      <c r="ASL438" s="45"/>
      <c r="ASM438" s="45"/>
      <c r="ASN438" s="45"/>
      <c r="ASO438" s="45"/>
      <c r="ASP438" s="45"/>
      <c r="ASQ438" s="45"/>
      <c r="ASR438" s="45"/>
      <c r="ASS438" s="45"/>
      <c r="AST438" s="45"/>
      <c r="ASU438" s="45"/>
      <c r="ASV438" s="45"/>
      <c r="ASW438" s="45"/>
      <c r="ASX438" s="45"/>
      <c r="ASY438" s="45"/>
      <c r="ASZ438" s="45"/>
      <c r="ATA438" s="45"/>
      <c r="ATB438" s="45"/>
      <c r="ATC438" s="45"/>
      <c r="ATD438" s="45"/>
      <c r="ATE438" s="45"/>
      <c r="ATF438" s="45"/>
      <c r="ATG438" s="45"/>
      <c r="ATH438" s="45"/>
      <c r="ATI438" s="45"/>
      <c r="ATJ438" s="45"/>
      <c r="ATK438" s="45"/>
      <c r="ATL438" s="45"/>
      <c r="ATM438" s="45"/>
      <c r="ATN438" s="45"/>
      <c r="ATO438" s="45"/>
      <c r="ATP438" s="45"/>
      <c r="ATQ438" s="45"/>
      <c r="ATR438" s="45"/>
      <c r="ATS438" s="45"/>
      <c r="ATT438" s="45"/>
      <c r="ATU438" s="45"/>
      <c r="ATV438" s="45"/>
      <c r="ATW438" s="45"/>
      <c r="ATX438" s="45"/>
      <c r="ATY438" s="45"/>
      <c r="ATZ438" s="45"/>
      <c r="AUA438" s="45"/>
      <c r="AUB438" s="45"/>
      <c r="AUC438" s="45"/>
      <c r="AUD438" s="45"/>
      <c r="AUE438" s="45"/>
      <c r="AUF438" s="45"/>
      <c r="AUG438" s="45"/>
      <c r="AUH438" s="45"/>
      <c r="AUI438" s="45"/>
      <c r="AUJ438" s="45"/>
      <c r="AUK438" s="45"/>
      <c r="AUL438" s="45"/>
      <c r="AUM438" s="45"/>
      <c r="AUN438" s="45"/>
      <c r="AUO438" s="45"/>
      <c r="AUP438" s="45"/>
      <c r="AUQ438" s="45"/>
      <c r="AUR438" s="45"/>
      <c r="AUS438" s="45"/>
      <c r="AUT438" s="45"/>
      <c r="AUU438" s="45"/>
      <c r="AUV438" s="45"/>
      <c r="AUW438" s="45"/>
      <c r="AUX438" s="45"/>
      <c r="AUY438" s="45"/>
      <c r="AUZ438" s="45"/>
      <c r="AVA438" s="45"/>
      <c r="AVB438" s="45"/>
      <c r="AVC438" s="45"/>
      <c r="AVD438" s="45"/>
      <c r="AVE438" s="45"/>
      <c r="AVF438" s="45"/>
      <c r="AVG438" s="45"/>
      <c r="AVH438" s="45"/>
      <c r="AVI438" s="45"/>
      <c r="AVJ438" s="45"/>
      <c r="AVK438" s="45"/>
      <c r="AVL438" s="45"/>
      <c r="AVM438" s="45"/>
      <c r="AVN438" s="45"/>
      <c r="AVO438" s="45"/>
      <c r="AVP438" s="45"/>
      <c r="AVQ438" s="45"/>
      <c r="AVR438" s="45"/>
      <c r="AVS438" s="45"/>
      <c r="AVT438" s="45"/>
      <c r="AVU438" s="45"/>
      <c r="AVV438" s="45"/>
      <c r="AVW438" s="45"/>
      <c r="AVX438" s="45"/>
      <c r="AVY438" s="45"/>
      <c r="AVZ438" s="45"/>
      <c r="AWA438" s="45"/>
      <c r="AWB438" s="45"/>
      <c r="AWC438" s="45"/>
      <c r="AWD438" s="45"/>
      <c r="AWE438" s="45"/>
      <c r="AWF438" s="45"/>
      <c r="AWG438" s="45"/>
      <c r="AWH438" s="45"/>
      <c r="AWI438" s="45"/>
      <c r="AWJ438" s="45"/>
      <c r="AWK438" s="45"/>
      <c r="AWL438" s="45"/>
      <c r="AWM438" s="45"/>
      <c r="AWN438" s="45"/>
      <c r="AWO438" s="45"/>
      <c r="AWP438" s="45"/>
      <c r="AWQ438" s="45"/>
      <c r="AWR438" s="45"/>
      <c r="AWS438" s="45"/>
      <c r="AWT438" s="45"/>
      <c r="AWU438" s="45"/>
      <c r="AWV438" s="45"/>
      <c r="AWW438" s="45"/>
      <c r="AWX438" s="45"/>
      <c r="AWY438" s="45"/>
      <c r="AWZ438" s="45"/>
      <c r="AXA438" s="45"/>
      <c r="AXB438" s="45"/>
      <c r="AXC438" s="45"/>
      <c r="AXD438" s="45"/>
      <c r="AXE438" s="45"/>
      <c r="AXF438" s="45"/>
      <c r="AXG438" s="45"/>
      <c r="AXH438" s="45"/>
      <c r="AXI438" s="45"/>
      <c r="AXJ438" s="45"/>
      <c r="AXK438" s="45"/>
      <c r="AXL438" s="45"/>
      <c r="AXM438" s="45"/>
      <c r="AXN438" s="45"/>
      <c r="AXO438" s="45"/>
      <c r="AXP438" s="45"/>
      <c r="AXQ438" s="45"/>
      <c r="AXR438" s="45"/>
      <c r="AXS438" s="45"/>
      <c r="AXT438" s="45"/>
      <c r="AXU438" s="45"/>
      <c r="AXV438" s="45"/>
      <c r="AXW438" s="45"/>
      <c r="AXX438" s="45"/>
      <c r="AXY438" s="45"/>
      <c r="AXZ438" s="45"/>
      <c r="AYA438" s="45"/>
      <c r="AYB438" s="45"/>
      <c r="AYC438" s="45"/>
      <c r="AYD438" s="45"/>
      <c r="AYE438" s="45"/>
      <c r="AYF438" s="45"/>
      <c r="AYG438" s="45"/>
      <c r="AYH438" s="45"/>
      <c r="AYI438" s="45"/>
      <c r="AYJ438" s="45"/>
      <c r="AYK438" s="45"/>
      <c r="AYL438" s="45"/>
      <c r="AYM438" s="45"/>
      <c r="AYN438" s="45"/>
      <c r="AYO438" s="45"/>
      <c r="AYP438" s="45"/>
      <c r="AYQ438" s="45"/>
      <c r="AYR438" s="45"/>
      <c r="AYS438" s="45"/>
      <c r="AYT438" s="45"/>
      <c r="AYU438" s="45"/>
      <c r="AYV438" s="45"/>
      <c r="AYW438" s="45"/>
      <c r="AYX438" s="45"/>
      <c r="AYY438" s="45"/>
      <c r="AYZ438" s="45"/>
      <c r="AZA438" s="45"/>
      <c r="AZB438" s="45"/>
      <c r="AZC438" s="45"/>
      <c r="AZD438" s="45"/>
      <c r="AZE438" s="45"/>
      <c r="AZF438" s="45"/>
      <c r="AZG438" s="45"/>
      <c r="AZH438" s="45"/>
      <c r="AZI438" s="45"/>
      <c r="AZJ438" s="45"/>
      <c r="AZK438" s="45"/>
      <c r="AZL438" s="45"/>
      <c r="AZM438" s="45"/>
      <c r="AZN438" s="45"/>
      <c r="AZO438" s="45"/>
      <c r="AZP438" s="45"/>
      <c r="AZQ438" s="45"/>
      <c r="AZR438" s="45"/>
      <c r="AZS438" s="45"/>
      <c r="AZT438" s="45"/>
      <c r="AZU438" s="45"/>
      <c r="AZV438" s="45"/>
      <c r="AZW438" s="45"/>
      <c r="AZX438" s="45"/>
      <c r="AZY438" s="45"/>
      <c r="AZZ438" s="45"/>
      <c r="BAA438" s="45"/>
      <c r="BAB438" s="45"/>
      <c r="BAC438" s="45"/>
      <c r="BAD438" s="45"/>
      <c r="BAE438" s="45"/>
      <c r="BAF438" s="45"/>
      <c r="BAG438" s="45"/>
      <c r="BAH438" s="45"/>
      <c r="BAI438" s="45"/>
      <c r="BAJ438" s="45"/>
      <c r="BAK438" s="45"/>
      <c r="BAL438" s="45"/>
      <c r="BAM438" s="45"/>
      <c r="BAN438" s="45"/>
      <c r="BAO438" s="45"/>
      <c r="BAP438" s="45"/>
      <c r="BAQ438" s="45"/>
      <c r="BAR438" s="45"/>
      <c r="BAS438" s="45"/>
      <c r="BAT438" s="45"/>
      <c r="BAU438" s="45"/>
      <c r="BAV438" s="45"/>
      <c r="BAW438" s="45"/>
      <c r="BAX438" s="45"/>
      <c r="BAY438" s="45"/>
      <c r="BAZ438" s="45"/>
      <c r="BBA438" s="45"/>
      <c r="BBB438" s="45"/>
      <c r="BBC438" s="45"/>
      <c r="BBD438" s="45"/>
      <c r="BBE438" s="45"/>
      <c r="BBF438" s="45"/>
      <c r="BBG438" s="45"/>
      <c r="BBH438" s="45"/>
      <c r="BBI438" s="45"/>
      <c r="BBJ438" s="45"/>
      <c r="BBK438" s="45"/>
      <c r="BBL438" s="45"/>
      <c r="BBM438" s="45"/>
      <c r="BBN438" s="45"/>
      <c r="BBO438" s="45"/>
      <c r="BBP438" s="45"/>
      <c r="BBQ438" s="45"/>
      <c r="BBR438" s="45"/>
      <c r="BBS438" s="45"/>
      <c r="BBT438" s="45"/>
      <c r="BBU438" s="45"/>
      <c r="BBV438" s="45"/>
      <c r="BBW438" s="45"/>
      <c r="BBX438" s="45"/>
      <c r="BBY438" s="45"/>
      <c r="BBZ438" s="45"/>
      <c r="BCA438" s="45"/>
      <c r="BCB438" s="45"/>
      <c r="BCC438" s="45"/>
      <c r="BCD438" s="45"/>
      <c r="BCE438" s="45"/>
      <c r="BCF438" s="45"/>
      <c r="BCG438" s="45"/>
      <c r="BCH438" s="45"/>
      <c r="BCI438" s="45"/>
      <c r="BCJ438" s="45"/>
      <c r="BCK438" s="45"/>
      <c r="BCL438" s="45"/>
      <c r="BCM438" s="45"/>
      <c r="BCN438" s="45"/>
      <c r="BCO438" s="45"/>
      <c r="BCP438" s="45"/>
      <c r="BCQ438" s="45"/>
      <c r="BCR438" s="45"/>
      <c r="BCS438" s="45"/>
      <c r="BCT438" s="45"/>
      <c r="BCU438" s="45"/>
      <c r="BCV438" s="45"/>
      <c r="BCW438" s="45"/>
      <c r="BCX438" s="45"/>
      <c r="BCY438" s="45"/>
      <c r="BCZ438" s="45"/>
      <c r="BDA438" s="45"/>
      <c r="BDB438" s="45"/>
      <c r="BDC438" s="45"/>
      <c r="BDD438" s="45"/>
      <c r="BDE438" s="45"/>
      <c r="BDF438" s="45"/>
      <c r="BDG438" s="45"/>
      <c r="BDH438" s="45"/>
      <c r="BDI438" s="45"/>
      <c r="BDJ438" s="45"/>
      <c r="BDK438" s="45"/>
      <c r="BDL438" s="45"/>
      <c r="BDM438" s="45"/>
      <c r="BDN438" s="45"/>
      <c r="BDO438" s="45"/>
      <c r="BDP438" s="45"/>
      <c r="BDQ438" s="45"/>
      <c r="BDR438" s="45"/>
      <c r="BDS438" s="45"/>
      <c r="BDT438" s="45"/>
      <c r="BDU438" s="45"/>
      <c r="BDV438" s="45"/>
      <c r="BDW438" s="45"/>
      <c r="BDX438" s="45"/>
      <c r="BDY438" s="45"/>
      <c r="BDZ438" s="45"/>
      <c r="BEA438" s="45"/>
      <c r="BEB438" s="45"/>
      <c r="BEC438" s="45"/>
      <c r="BED438" s="45"/>
      <c r="BEE438" s="45"/>
      <c r="BEF438" s="45"/>
      <c r="BEG438" s="45"/>
      <c r="BEH438" s="45"/>
      <c r="BEI438" s="45"/>
      <c r="BEJ438" s="45"/>
      <c r="BEK438" s="45"/>
      <c r="BEL438" s="45"/>
      <c r="BEM438" s="45"/>
      <c r="BEN438" s="45"/>
      <c r="BEO438" s="45"/>
      <c r="BEP438" s="45"/>
      <c r="BEQ438" s="45"/>
      <c r="BER438" s="45"/>
      <c r="BES438" s="45"/>
      <c r="BET438" s="45"/>
      <c r="BEU438" s="45"/>
      <c r="BEV438" s="45"/>
      <c r="BEW438" s="45"/>
      <c r="BEX438" s="45"/>
      <c r="BEY438" s="45"/>
      <c r="BEZ438" s="45"/>
      <c r="BFA438" s="45"/>
      <c r="BFB438" s="45"/>
      <c r="BFC438" s="45"/>
      <c r="BFD438" s="45"/>
      <c r="BFE438" s="45"/>
      <c r="BFF438" s="45"/>
      <c r="BFG438" s="45"/>
      <c r="BFH438" s="45"/>
      <c r="BFI438" s="45"/>
      <c r="BFJ438" s="45"/>
      <c r="BFK438" s="45"/>
      <c r="BFL438" s="45"/>
      <c r="BFM438" s="45"/>
      <c r="BFN438" s="45"/>
      <c r="BFO438" s="45"/>
      <c r="BFP438" s="45"/>
      <c r="BFQ438" s="45"/>
      <c r="BFR438" s="45"/>
      <c r="BFS438" s="45"/>
      <c r="BFT438" s="45"/>
      <c r="BFU438" s="45"/>
      <c r="BFV438" s="45"/>
      <c r="BFW438" s="45"/>
      <c r="BFX438" s="45"/>
      <c r="BFY438" s="45"/>
      <c r="BFZ438" s="45"/>
      <c r="BGA438" s="45"/>
      <c r="BGB438" s="45"/>
      <c r="BGC438" s="45"/>
      <c r="BGD438" s="45"/>
      <c r="BGE438" s="45"/>
      <c r="BGF438" s="45"/>
      <c r="BGG438" s="45"/>
      <c r="BGH438" s="45"/>
      <c r="BGI438" s="45"/>
      <c r="BGJ438" s="45"/>
      <c r="BGK438" s="45"/>
      <c r="BGL438" s="45"/>
      <c r="BGM438" s="45"/>
      <c r="BGN438" s="45"/>
      <c r="BGO438" s="45"/>
      <c r="BGP438" s="45"/>
      <c r="BGQ438" s="45"/>
      <c r="BGR438" s="45"/>
      <c r="BGS438" s="45"/>
      <c r="BGT438" s="45"/>
      <c r="BGU438" s="45"/>
      <c r="BGV438" s="45"/>
      <c r="BGW438" s="45"/>
      <c r="BGX438" s="45"/>
      <c r="BGY438" s="45"/>
      <c r="BGZ438" s="45"/>
      <c r="BHA438" s="45"/>
      <c r="BHB438" s="45"/>
      <c r="BHC438" s="45"/>
      <c r="BHD438" s="45"/>
      <c r="BHE438" s="45"/>
      <c r="BHF438" s="45"/>
      <c r="BHG438" s="45"/>
      <c r="BHH438" s="45"/>
      <c r="BHI438" s="45"/>
      <c r="BHJ438" s="45"/>
      <c r="BHK438" s="45"/>
      <c r="BHL438" s="45"/>
      <c r="BHM438" s="45"/>
      <c r="BHN438" s="45"/>
      <c r="BHO438" s="45"/>
      <c r="BHP438" s="45"/>
      <c r="BHQ438" s="45"/>
      <c r="BHR438" s="45"/>
      <c r="BHS438" s="45"/>
      <c r="BHT438" s="45"/>
      <c r="BHU438" s="45"/>
      <c r="BHV438" s="45"/>
      <c r="BHW438" s="45"/>
      <c r="BHX438" s="45"/>
      <c r="BHY438" s="45"/>
      <c r="BHZ438" s="45"/>
      <c r="BIA438" s="45"/>
      <c r="BIB438" s="45"/>
      <c r="BIC438" s="45"/>
      <c r="BID438" s="45"/>
      <c r="BIE438" s="45"/>
      <c r="BIF438" s="45"/>
      <c r="BIG438" s="45"/>
      <c r="BIH438" s="45"/>
      <c r="BII438" s="45"/>
      <c r="BIJ438" s="45"/>
      <c r="BIK438" s="45"/>
      <c r="BIL438" s="45"/>
      <c r="BIM438" s="45"/>
      <c r="BIN438" s="45"/>
      <c r="BIO438" s="45"/>
      <c r="BIP438" s="45"/>
      <c r="BIQ438" s="45"/>
      <c r="BIR438" s="45"/>
      <c r="BIS438" s="45"/>
      <c r="BIT438" s="45"/>
      <c r="BIU438" s="45"/>
      <c r="BIV438" s="45"/>
      <c r="BIW438" s="45"/>
      <c r="BIX438" s="45"/>
      <c r="BIY438" s="45"/>
      <c r="BIZ438" s="45"/>
      <c r="BJA438" s="45"/>
      <c r="BJB438" s="45"/>
      <c r="BJC438" s="45"/>
      <c r="BJD438" s="45"/>
      <c r="BJE438" s="45"/>
      <c r="BJF438" s="45"/>
      <c r="BJG438" s="45"/>
      <c r="BJH438" s="45"/>
      <c r="BJI438" s="45"/>
      <c r="BJJ438" s="45"/>
      <c r="BJK438" s="45"/>
      <c r="BJL438" s="45"/>
      <c r="BJM438" s="45"/>
      <c r="BJN438" s="45"/>
      <c r="BJO438" s="45"/>
      <c r="BJP438" s="45"/>
      <c r="BJQ438" s="45"/>
      <c r="BJR438" s="45"/>
      <c r="BJS438" s="45"/>
      <c r="BJT438" s="45"/>
      <c r="BJU438" s="45"/>
      <c r="BJV438" s="45"/>
      <c r="BJW438" s="45"/>
      <c r="BJX438" s="45"/>
      <c r="BJY438" s="45"/>
      <c r="BJZ438" s="45"/>
      <c r="BKA438" s="45"/>
      <c r="BKB438" s="45"/>
      <c r="BKC438" s="45"/>
      <c r="BKD438" s="45"/>
      <c r="BKE438" s="45"/>
      <c r="BKF438" s="45"/>
      <c r="BKG438" s="45"/>
      <c r="BKH438" s="45"/>
      <c r="BKI438" s="45"/>
      <c r="BKJ438" s="45"/>
      <c r="BKK438" s="45"/>
      <c r="BKL438" s="45"/>
      <c r="BKM438" s="45"/>
      <c r="BKN438" s="45"/>
      <c r="BKO438" s="45"/>
      <c r="BKP438" s="45"/>
      <c r="BKQ438" s="45"/>
      <c r="BKR438" s="45"/>
      <c r="BKS438" s="45"/>
      <c r="BKT438" s="45"/>
      <c r="BKU438" s="45"/>
      <c r="BKV438" s="45"/>
      <c r="BKW438" s="45"/>
      <c r="BKX438" s="45"/>
      <c r="BKY438" s="45"/>
      <c r="BKZ438" s="45"/>
      <c r="BLA438" s="45"/>
      <c r="BLB438" s="45"/>
      <c r="BLC438" s="45"/>
      <c r="BLD438" s="45"/>
      <c r="BLE438" s="45"/>
      <c r="BLF438" s="45"/>
      <c r="BLG438" s="45"/>
      <c r="BLH438" s="45"/>
      <c r="BLI438" s="45"/>
      <c r="BLJ438" s="45"/>
      <c r="BLK438" s="45"/>
      <c r="BLL438" s="45"/>
      <c r="BLM438" s="45"/>
      <c r="BLN438" s="45"/>
      <c r="BLO438" s="45"/>
      <c r="BLP438" s="45"/>
      <c r="BLQ438" s="45"/>
      <c r="BLR438" s="45"/>
      <c r="BLS438" s="45"/>
      <c r="BLT438" s="45"/>
      <c r="BLU438" s="45"/>
      <c r="BLV438" s="45"/>
      <c r="BLW438" s="45"/>
      <c r="BLX438" s="45"/>
      <c r="BLY438" s="45"/>
      <c r="BLZ438" s="45"/>
      <c r="BMA438" s="45"/>
      <c r="BMB438" s="45"/>
      <c r="BMC438" s="45"/>
      <c r="BMD438" s="45"/>
      <c r="BME438" s="45"/>
      <c r="BMF438" s="45"/>
      <c r="BMG438" s="45"/>
      <c r="BMH438" s="45"/>
      <c r="BMI438" s="45"/>
      <c r="BMJ438" s="45"/>
      <c r="BMK438" s="45"/>
      <c r="BML438" s="45"/>
      <c r="BMM438" s="45"/>
      <c r="BMN438" s="45"/>
      <c r="BMO438" s="45"/>
      <c r="BMP438" s="45"/>
      <c r="BMQ438" s="45"/>
      <c r="BMR438" s="45"/>
      <c r="BMS438" s="45"/>
      <c r="BMT438" s="45"/>
      <c r="BMU438" s="45"/>
      <c r="BMV438" s="45"/>
      <c r="BMW438" s="45"/>
      <c r="BMX438" s="45"/>
      <c r="BMY438" s="45"/>
      <c r="BMZ438" s="45"/>
      <c r="BNA438" s="45"/>
    </row>
    <row r="439" spans="23:1717" s="46" customFormat="1" x14ac:dyDescent="0.25">
      <c r="W439" s="45"/>
      <c r="X439" s="45"/>
      <c r="Y439" s="45"/>
      <c r="Z439" s="45"/>
      <c r="AA439" s="45"/>
      <c r="AB439" s="45"/>
      <c r="AC439" s="45"/>
      <c r="AD439" s="45"/>
      <c r="AE439" s="45"/>
      <c r="AF439" s="45"/>
      <c r="AG439" s="45"/>
      <c r="AH439" s="45"/>
      <c r="AI439" s="45"/>
      <c r="AJ439" s="45"/>
      <c r="AK439" s="45"/>
      <c r="AL439" s="45"/>
      <c r="AM439" s="45"/>
      <c r="AN439" s="45"/>
      <c r="AO439" s="45"/>
      <c r="AP439" s="45"/>
      <c r="AQ439" s="45"/>
      <c r="AR439" s="45"/>
      <c r="AS439" s="45"/>
      <c r="AT439" s="45"/>
      <c r="AU439" s="45"/>
      <c r="AV439" s="45"/>
      <c r="AW439" s="45"/>
      <c r="AX439" s="45"/>
      <c r="AY439" s="45"/>
      <c r="AZ439" s="45"/>
      <c r="BA439" s="45"/>
      <c r="BB439" s="45"/>
      <c r="BC439" s="45"/>
      <c r="BD439" s="45"/>
      <c r="BE439" s="45"/>
      <c r="BF439" s="45"/>
      <c r="BG439" s="45"/>
      <c r="BH439" s="45"/>
      <c r="BI439" s="45"/>
      <c r="BJ439" s="45"/>
      <c r="BK439" s="45"/>
      <c r="BL439" s="45"/>
      <c r="BM439" s="45"/>
      <c r="BN439" s="45"/>
      <c r="BO439" s="45"/>
      <c r="BP439" s="45"/>
      <c r="BQ439" s="45"/>
      <c r="BR439" s="45"/>
      <c r="BS439" s="45"/>
      <c r="BT439" s="45"/>
      <c r="BU439" s="45"/>
      <c r="BV439" s="45"/>
      <c r="BW439" s="45"/>
      <c r="BX439" s="45"/>
      <c r="BY439" s="45"/>
      <c r="BZ439" s="45"/>
      <c r="CA439" s="45"/>
      <c r="CB439" s="45"/>
      <c r="CC439" s="45"/>
      <c r="CD439" s="45"/>
      <c r="CE439" s="45"/>
      <c r="CF439" s="45"/>
      <c r="CG439" s="45"/>
      <c r="CH439" s="45"/>
      <c r="CI439" s="45"/>
      <c r="CJ439" s="45"/>
      <c r="CK439" s="45"/>
      <c r="CL439" s="45"/>
      <c r="CM439" s="45"/>
      <c r="CN439" s="45"/>
      <c r="CO439" s="45"/>
      <c r="CP439" s="45"/>
      <c r="CQ439" s="45"/>
      <c r="CR439" s="45"/>
      <c r="CS439" s="45"/>
      <c r="CT439" s="45"/>
      <c r="CU439" s="45"/>
      <c r="CV439" s="45"/>
      <c r="CW439" s="45"/>
      <c r="CX439" s="45"/>
      <c r="CY439" s="45"/>
      <c r="CZ439" s="45"/>
      <c r="DA439" s="45"/>
      <c r="DB439" s="45"/>
      <c r="DC439" s="45"/>
      <c r="DD439" s="45"/>
      <c r="DE439" s="45"/>
      <c r="DF439" s="45"/>
      <c r="DG439" s="45"/>
      <c r="DH439" s="45"/>
      <c r="DI439" s="45"/>
      <c r="DJ439" s="45"/>
      <c r="DK439" s="45"/>
      <c r="DL439" s="45"/>
      <c r="DM439" s="45"/>
      <c r="DN439" s="45"/>
      <c r="DO439" s="45"/>
      <c r="DP439" s="45"/>
      <c r="DQ439" s="45"/>
      <c r="DR439" s="45"/>
      <c r="DS439" s="45"/>
      <c r="DT439" s="45"/>
      <c r="DU439" s="45"/>
      <c r="DV439" s="45"/>
      <c r="DW439" s="45"/>
      <c r="DX439" s="45"/>
      <c r="DY439" s="45"/>
      <c r="DZ439" s="45"/>
      <c r="EA439" s="45"/>
      <c r="EB439" s="45"/>
      <c r="EC439" s="45"/>
      <c r="ED439" s="45"/>
      <c r="EE439" s="45"/>
      <c r="EF439" s="45"/>
      <c r="EG439" s="45"/>
      <c r="EH439" s="45"/>
      <c r="EI439" s="45"/>
      <c r="EJ439" s="45"/>
      <c r="EK439" s="45"/>
      <c r="EL439" s="45"/>
      <c r="EM439" s="45"/>
      <c r="EN439" s="45"/>
      <c r="EO439" s="45"/>
      <c r="EP439" s="45"/>
      <c r="EQ439" s="45"/>
      <c r="ER439" s="45"/>
      <c r="ES439" s="45"/>
      <c r="ET439" s="45"/>
      <c r="EU439" s="45"/>
      <c r="EV439" s="45"/>
      <c r="EW439" s="45"/>
      <c r="EX439" s="45"/>
      <c r="EY439" s="45"/>
      <c r="EZ439" s="45"/>
      <c r="FA439" s="45"/>
      <c r="FB439" s="45"/>
      <c r="FC439" s="45"/>
      <c r="FD439" s="45"/>
      <c r="FE439" s="45"/>
      <c r="FF439" s="45"/>
      <c r="FG439" s="45"/>
      <c r="FH439" s="45"/>
      <c r="FI439" s="45"/>
      <c r="FJ439" s="45"/>
      <c r="FK439" s="45"/>
      <c r="FL439" s="45"/>
      <c r="FM439" s="45"/>
      <c r="FN439" s="45"/>
      <c r="FO439" s="45"/>
      <c r="FP439" s="45"/>
      <c r="FQ439" s="45"/>
      <c r="FR439" s="45"/>
      <c r="FS439" s="45"/>
      <c r="FT439" s="45"/>
      <c r="FU439" s="45"/>
      <c r="FV439" s="45"/>
      <c r="FW439" s="45"/>
      <c r="FX439" s="45"/>
      <c r="FY439" s="45"/>
      <c r="FZ439" s="45"/>
      <c r="GA439" s="45"/>
      <c r="GB439" s="45"/>
      <c r="GC439" s="45"/>
      <c r="GD439" s="45"/>
      <c r="GE439" s="45"/>
      <c r="GF439" s="45"/>
      <c r="GG439" s="45"/>
      <c r="GH439" s="45"/>
      <c r="GI439" s="45"/>
      <c r="GJ439" s="45"/>
      <c r="GK439" s="45"/>
      <c r="GL439" s="45"/>
      <c r="GM439" s="45"/>
      <c r="GN439" s="45"/>
      <c r="GO439" s="45"/>
      <c r="GP439" s="45"/>
      <c r="GQ439" s="45"/>
      <c r="GR439" s="45"/>
      <c r="GS439" s="45"/>
      <c r="GT439" s="45"/>
      <c r="GU439" s="45"/>
      <c r="GV439" s="45"/>
      <c r="GW439" s="45"/>
      <c r="GX439" s="45"/>
      <c r="GY439" s="45"/>
      <c r="GZ439" s="45"/>
      <c r="HA439" s="45"/>
      <c r="HB439" s="45"/>
      <c r="HC439" s="45"/>
      <c r="HD439" s="45"/>
      <c r="HE439" s="45"/>
      <c r="HF439" s="45"/>
      <c r="HG439" s="45"/>
      <c r="HH439" s="45"/>
      <c r="HI439" s="45"/>
      <c r="HJ439" s="45"/>
      <c r="HK439" s="45"/>
      <c r="HL439" s="45"/>
      <c r="HM439" s="45"/>
      <c r="HN439" s="45"/>
      <c r="HO439" s="45"/>
      <c r="HP439" s="45"/>
      <c r="HQ439" s="45"/>
      <c r="HR439" s="45"/>
      <c r="HS439" s="45"/>
      <c r="HT439" s="45"/>
      <c r="HU439" s="45"/>
      <c r="HV439" s="45"/>
      <c r="HW439" s="45"/>
      <c r="HX439" s="45"/>
      <c r="HY439" s="45"/>
      <c r="HZ439" s="45"/>
      <c r="IA439" s="45"/>
      <c r="IB439" s="45"/>
      <c r="IC439" s="45"/>
      <c r="ID439" s="45"/>
      <c r="IE439" s="45"/>
      <c r="IF439" s="45"/>
      <c r="IG439" s="45"/>
      <c r="IH439" s="45"/>
      <c r="II439" s="45"/>
      <c r="IJ439" s="45"/>
      <c r="IK439" s="45"/>
      <c r="IL439" s="45"/>
      <c r="IM439" s="45"/>
      <c r="IN439" s="45"/>
      <c r="IO439" s="45"/>
      <c r="IP439" s="45"/>
      <c r="IQ439" s="45"/>
      <c r="IR439" s="45"/>
      <c r="IS439" s="45"/>
      <c r="IT439" s="45"/>
      <c r="IU439" s="45"/>
      <c r="IV439" s="45"/>
      <c r="IW439" s="45"/>
      <c r="IX439" s="45"/>
      <c r="IY439" s="45"/>
      <c r="IZ439" s="45"/>
      <c r="JA439" s="45"/>
      <c r="JB439" s="45"/>
      <c r="JC439" s="45"/>
      <c r="JD439" s="45"/>
      <c r="JE439" s="45"/>
      <c r="JF439" s="45"/>
      <c r="JG439" s="45"/>
      <c r="JH439" s="45"/>
      <c r="JI439" s="45"/>
      <c r="JJ439" s="45"/>
      <c r="JK439" s="45"/>
      <c r="JL439" s="45"/>
      <c r="JM439" s="45"/>
      <c r="JN439" s="45"/>
      <c r="JO439" s="45"/>
      <c r="JP439" s="45"/>
      <c r="JQ439" s="45"/>
      <c r="JR439" s="45"/>
      <c r="JS439" s="45"/>
      <c r="JT439" s="45"/>
      <c r="JU439" s="45"/>
      <c r="JV439" s="45"/>
      <c r="JW439" s="45"/>
      <c r="JX439" s="45"/>
      <c r="JY439" s="45"/>
      <c r="JZ439" s="45"/>
      <c r="KA439" s="45"/>
      <c r="KB439" s="45"/>
      <c r="KC439" s="45"/>
      <c r="KD439" s="45"/>
      <c r="KE439" s="45"/>
      <c r="KF439" s="45"/>
      <c r="KG439" s="45"/>
      <c r="KH439" s="45"/>
      <c r="KI439" s="45"/>
      <c r="KJ439" s="45"/>
      <c r="KK439" s="45"/>
      <c r="KL439" s="45"/>
      <c r="KM439" s="45"/>
      <c r="KN439" s="45"/>
      <c r="KO439" s="45"/>
      <c r="KP439" s="45"/>
      <c r="KQ439" s="45"/>
      <c r="KR439" s="45"/>
      <c r="KS439" s="45"/>
      <c r="KT439" s="45"/>
      <c r="KU439" s="45"/>
      <c r="KV439" s="45"/>
      <c r="KW439" s="45"/>
      <c r="KX439" s="45"/>
      <c r="KY439" s="45"/>
      <c r="KZ439" s="45"/>
      <c r="LA439" s="45"/>
      <c r="LB439" s="45"/>
      <c r="LC439" s="45"/>
      <c r="LD439" s="45"/>
      <c r="LE439" s="45"/>
      <c r="LF439" s="45"/>
      <c r="LG439" s="45"/>
      <c r="LH439" s="45"/>
      <c r="LI439" s="45"/>
      <c r="LJ439" s="45"/>
      <c r="LK439" s="45"/>
      <c r="LL439" s="45"/>
      <c r="LM439" s="45"/>
      <c r="LN439" s="45"/>
      <c r="LO439" s="45"/>
      <c r="LP439" s="45"/>
      <c r="LQ439" s="45"/>
      <c r="LR439" s="45"/>
      <c r="LS439" s="45"/>
      <c r="LT439" s="45"/>
      <c r="LU439" s="45"/>
      <c r="LV439" s="45"/>
      <c r="LW439" s="45"/>
      <c r="LX439" s="45"/>
      <c r="LY439" s="45"/>
      <c r="LZ439" s="45"/>
      <c r="MA439" s="45"/>
      <c r="MB439" s="45"/>
      <c r="MC439" s="45"/>
      <c r="MD439" s="45"/>
      <c r="ME439" s="45"/>
      <c r="MF439" s="45"/>
      <c r="MG439" s="45"/>
      <c r="MH439" s="45"/>
      <c r="MI439" s="45"/>
      <c r="MJ439" s="45"/>
      <c r="MK439" s="45"/>
      <c r="ML439" s="45"/>
      <c r="MM439" s="45"/>
      <c r="MN439" s="45"/>
      <c r="MO439" s="45"/>
      <c r="MP439" s="45"/>
      <c r="MQ439" s="45"/>
      <c r="MR439" s="45"/>
      <c r="MS439" s="45"/>
      <c r="MT439" s="45"/>
      <c r="MU439" s="45"/>
      <c r="MV439" s="45"/>
      <c r="MW439" s="45"/>
      <c r="MX439" s="45"/>
      <c r="MY439" s="45"/>
      <c r="MZ439" s="45"/>
      <c r="NA439" s="45"/>
      <c r="NB439" s="45"/>
      <c r="NC439" s="45"/>
      <c r="ND439" s="45"/>
      <c r="NE439" s="45"/>
      <c r="NF439" s="45"/>
      <c r="NG439" s="45"/>
      <c r="NH439" s="45"/>
      <c r="NI439" s="45"/>
      <c r="NJ439" s="45"/>
      <c r="NK439" s="45"/>
      <c r="NL439" s="45"/>
      <c r="NM439" s="45"/>
      <c r="NN439" s="45"/>
      <c r="NO439" s="45"/>
      <c r="NP439" s="45"/>
      <c r="NQ439" s="45"/>
      <c r="NR439" s="45"/>
      <c r="NS439" s="45"/>
      <c r="NT439" s="45"/>
      <c r="NU439" s="45"/>
      <c r="NV439" s="45"/>
      <c r="NW439" s="45"/>
      <c r="NX439" s="45"/>
      <c r="NY439" s="45"/>
      <c r="NZ439" s="45"/>
      <c r="OA439" s="45"/>
      <c r="OB439" s="45"/>
      <c r="OC439" s="45"/>
      <c r="OD439" s="45"/>
      <c r="OE439" s="45"/>
      <c r="OF439" s="45"/>
      <c r="OG439" s="45"/>
      <c r="OH439" s="45"/>
      <c r="OI439" s="45"/>
      <c r="OJ439" s="45"/>
      <c r="OK439" s="45"/>
      <c r="OL439" s="45"/>
      <c r="OM439" s="45"/>
      <c r="ON439" s="45"/>
      <c r="OO439" s="45"/>
      <c r="OP439" s="45"/>
      <c r="OQ439" s="45"/>
      <c r="OR439" s="45"/>
      <c r="OS439" s="45"/>
      <c r="OT439" s="45"/>
      <c r="OU439" s="45"/>
      <c r="OV439" s="45"/>
      <c r="OW439" s="45"/>
      <c r="OX439" s="45"/>
      <c r="OY439" s="45"/>
      <c r="OZ439" s="45"/>
      <c r="PA439" s="45"/>
      <c r="PB439" s="45"/>
      <c r="PC439" s="45"/>
      <c r="PD439" s="45"/>
      <c r="PE439" s="45"/>
      <c r="PF439" s="45"/>
      <c r="PG439" s="45"/>
      <c r="PH439" s="45"/>
      <c r="PI439" s="45"/>
      <c r="PJ439" s="45"/>
      <c r="PK439" s="45"/>
      <c r="PL439" s="45"/>
      <c r="PM439" s="45"/>
      <c r="PN439" s="45"/>
      <c r="PO439" s="45"/>
      <c r="PP439" s="45"/>
      <c r="PQ439" s="45"/>
      <c r="PR439" s="45"/>
      <c r="PS439" s="45"/>
      <c r="PT439" s="45"/>
      <c r="PU439" s="45"/>
      <c r="PV439" s="45"/>
      <c r="PW439" s="45"/>
      <c r="PX439" s="45"/>
      <c r="PY439" s="45"/>
      <c r="PZ439" s="45"/>
      <c r="QA439" s="45"/>
      <c r="QB439" s="45"/>
      <c r="QC439" s="45"/>
      <c r="QD439" s="45"/>
      <c r="QE439" s="45"/>
      <c r="QF439" s="45"/>
      <c r="QG439" s="45"/>
      <c r="QH439" s="45"/>
      <c r="QI439" s="45"/>
      <c r="QJ439" s="45"/>
      <c r="QK439" s="45"/>
      <c r="QL439" s="45"/>
      <c r="QM439" s="45"/>
      <c r="QN439" s="45"/>
      <c r="QO439" s="45"/>
      <c r="QP439" s="45"/>
      <c r="QQ439" s="45"/>
      <c r="QR439" s="45"/>
      <c r="QS439" s="45"/>
      <c r="QT439" s="45"/>
      <c r="QU439" s="45"/>
      <c r="QV439" s="45"/>
      <c r="QW439" s="45"/>
      <c r="QX439" s="45"/>
      <c r="QY439" s="45"/>
      <c r="QZ439" s="45"/>
      <c r="RA439" s="45"/>
      <c r="RB439" s="45"/>
      <c r="RC439" s="45"/>
      <c r="RD439" s="45"/>
      <c r="RE439" s="45"/>
      <c r="RF439" s="45"/>
      <c r="RG439" s="45"/>
      <c r="RH439" s="45"/>
      <c r="RI439" s="45"/>
      <c r="RJ439" s="45"/>
      <c r="RK439" s="45"/>
      <c r="RL439" s="45"/>
      <c r="RM439" s="45"/>
      <c r="RN439" s="45"/>
      <c r="RO439" s="45"/>
      <c r="RP439" s="45"/>
      <c r="RQ439" s="45"/>
      <c r="RR439" s="45"/>
      <c r="RS439" s="45"/>
      <c r="RT439" s="45"/>
      <c r="RU439" s="45"/>
      <c r="RV439" s="45"/>
      <c r="RW439" s="45"/>
      <c r="RX439" s="45"/>
      <c r="RY439" s="45"/>
      <c r="RZ439" s="45"/>
      <c r="SA439" s="45"/>
      <c r="SB439" s="45"/>
      <c r="SC439" s="45"/>
      <c r="SD439" s="45"/>
      <c r="SE439" s="45"/>
      <c r="SF439" s="45"/>
      <c r="SG439" s="45"/>
      <c r="SH439" s="45"/>
      <c r="SI439" s="45"/>
      <c r="SJ439" s="45"/>
      <c r="SK439" s="45"/>
      <c r="SL439" s="45"/>
      <c r="SM439" s="45"/>
      <c r="SN439" s="45"/>
      <c r="SO439" s="45"/>
      <c r="SP439" s="45"/>
      <c r="SQ439" s="45"/>
      <c r="SR439" s="45"/>
      <c r="SS439" s="45"/>
      <c r="ST439" s="45"/>
      <c r="SU439" s="45"/>
      <c r="SV439" s="45"/>
      <c r="SW439" s="45"/>
      <c r="SX439" s="45"/>
      <c r="SY439" s="45"/>
      <c r="SZ439" s="45"/>
      <c r="TA439" s="45"/>
      <c r="TB439" s="45"/>
      <c r="TC439" s="45"/>
      <c r="TD439" s="45"/>
      <c r="TE439" s="45"/>
      <c r="TF439" s="45"/>
      <c r="TG439" s="45"/>
      <c r="TH439" s="45"/>
      <c r="TI439" s="45"/>
      <c r="TJ439" s="45"/>
      <c r="TK439" s="45"/>
      <c r="TL439" s="45"/>
      <c r="TM439" s="45"/>
      <c r="TN439" s="45"/>
      <c r="TO439" s="45"/>
      <c r="TP439" s="45"/>
      <c r="TQ439" s="45"/>
      <c r="TR439" s="45"/>
      <c r="TS439" s="45"/>
      <c r="TT439" s="45"/>
      <c r="TU439" s="45"/>
      <c r="TV439" s="45"/>
      <c r="TW439" s="45"/>
      <c r="TX439" s="45"/>
      <c r="TY439" s="45"/>
      <c r="TZ439" s="45"/>
      <c r="UA439" s="45"/>
      <c r="UB439" s="45"/>
      <c r="UC439" s="45"/>
      <c r="UD439" s="45"/>
      <c r="UE439" s="45"/>
      <c r="UF439" s="45"/>
      <c r="UG439" s="45"/>
      <c r="UH439" s="45"/>
      <c r="UI439" s="45"/>
      <c r="UJ439" s="45"/>
      <c r="UK439" s="45"/>
      <c r="UL439" s="45"/>
      <c r="UM439" s="45"/>
      <c r="UN439" s="45"/>
      <c r="UO439" s="45"/>
      <c r="UP439" s="45"/>
      <c r="UQ439" s="45"/>
      <c r="UR439" s="45"/>
      <c r="US439" s="45"/>
      <c r="UT439" s="45"/>
      <c r="UU439" s="45"/>
      <c r="UV439" s="45"/>
      <c r="UW439" s="45"/>
      <c r="UX439" s="45"/>
      <c r="UY439" s="45"/>
      <c r="UZ439" s="45"/>
      <c r="VA439" s="45"/>
      <c r="VB439" s="45"/>
      <c r="VC439" s="45"/>
      <c r="VD439" s="45"/>
      <c r="VE439" s="45"/>
      <c r="VF439" s="45"/>
      <c r="VG439" s="45"/>
      <c r="VH439" s="45"/>
      <c r="VI439" s="45"/>
      <c r="VJ439" s="45"/>
      <c r="VK439" s="45"/>
      <c r="VL439" s="45"/>
      <c r="VM439" s="45"/>
      <c r="VN439" s="45"/>
      <c r="VO439" s="45"/>
      <c r="VP439" s="45"/>
      <c r="VQ439" s="45"/>
      <c r="VR439" s="45"/>
      <c r="VS439" s="45"/>
      <c r="VT439" s="45"/>
      <c r="VU439" s="45"/>
      <c r="VV439" s="45"/>
      <c r="VW439" s="45"/>
      <c r="VX439" s="45"/>
      <c r="VY439" s="45"/>
      <c r="VZ439" s="45"/>
      <c r="WA439" s="45"/>
      <c r="WB439" s="45"/>
      <c r="WC439" s="45"/>
      <c r="WD439" s="45"/>
      <c r="WE439" s="45"/>
      <c r="WF439" s="45"/>
      <c r="WG439" s="45"/>
      <c r="WH439" s="45"/>
      <c r="WI439" s="45"/>
      <c r="WJ439" s="45"/>
      <c r="WK439" s="45"/>
      <c r="WL439" s="45"/>
      <c r="WM439" s="45"/>
      <c r="WN439" s="45"/>
      <c r="WO439" s="45"/>
      <c r="WP439" s="45"/>
      <c r="WQ439" s="45"/>
      <c r="WR439" s="45"/>
      <c r="WS439" s="45"/>
      <c r="WT439" s="45"/>
      <c r="WU439" s="45"/>
      <c r="WV439" s="45"/>
      <c r="WW439" s="45"/>
      <c r="WX439" s="45"/>
      <c r="WY439" s="45"/>
      <c r="WZ439" s="45"/>
      <c r="XA439" s="45"/>
      <c r="XB439" s="45"/>
      <c r="XC439" s="45"/>
      <c r="XD439" s="45"/>
      <c r="XE439" s="45"/>
      <c r="XF439" s="45"/>
      <c r="XG439" s="45"/>
      <c r="XH439" s="45"/>
      <c r="XI439" s="45"/>
      <c r="XJ439" s="45"/>
      <c r="XK439" s="45"/>
      <c r="XL439" s="45"/>
      <c r="XM439" s="45"/>
      <c r="XN439" s="45"/>
      <c r="XO439" s="45"/>
      <c r="XP439" s="45"/>
      <c r="XQ439" s="45"/>
      <c r="XR439" s="45"/>
      <c r="XS439" s="45"/>
      <c r="XT439" s="45"/>
      <c r="XU439" s="45"/>
      <c r="XV439" s="45"/>
      <c r="XW439" s="45"/>
      <c r="XX439" s="45"/>
      <c r="XY439" s="45"/>
      <c r="XZ439" s="45"/>
      <c r="YA439" s="45"/>
      <c r="YB439" s="45"/>
      <c r="YC439" s="45"/>
      <c r="YD439" s="45"/>
      <c r="YE439" s="45"/>
      <c r="YF439" s="45"/>
      <c r="YG439" s="45"/>
      <c r="YH439" s="45"/>
      <c r="YI439" s="45"/>
      <c r="YJ439" s="45"/>
      <c r="YK439" s="45"/>
      <c r="YL439" s="45"/>
      <c r="YM439" s="45"/>
      <c r="YN439" s="45"/>
      <c r="YO439" s="45"/>
      <c r="YP439" s="45"/>
      <c r="YQ439" s="45"/>
      <c r="YR439" s="45"/>
      <c r="YS439" s="45"/>
      <c r="YT439" s="45"/>
      <c r="YU439" s="45"/>
      <c r="YV439" s="45"/>
      <c r="YW439" s="45"/>
      <c r="YX439" s="45"/>
      <c r="YY439" s="45"/>
      <c r="YZ439" s="45"/>
      <c r="ZA439" s="45"/>
      <c r="ZB439" s="45"/>
      <c r="ZC439" s="45"/>
      <c r="ZD439" s="45"/>
      <c r="ZE439" s="45"/>
      <c r="ZF439" s="45"/>
      <c r="ZG439" s="45"/>
      <c r="ZH439" s="45"/>
      <c r="ZI439" s="45"/>
      <c r="ZJ439" s="45"/>
      <c r="ZK439" s="45"/>
      <c r="ZL439" s="45"/>
      <c r="ZM439" s="45"/>
      <c r="ZN439" s="45"/>
      <c r="ZO439" s="45"/>
      <c r="ZP439" s="45"/>
      <c r="ZQ439" s="45"/>
      <c r="ZR439" s="45"/>
      <c r="ZS439" s="45"/>
      <c r="ZT439" s="45"/>
      <c r="ZU439" s="45"/>
      <c r="ZV439" s="45"/>
      <c r="ZW439" s="45"/>
      <c r="ZX439" s="45"/>
      <c r="ZY439" s="45"/>
      <c r="ZZ439" s="45"/>
      <c r="AAA439" s="45"/>
      <c r="AAB439" s="45"/>
      <c r="AAC439" s="45"/>
      <c r="AAD439" s="45"/>
      <c r="AAE439" s="45"/>
      <c r="AAF439" s="45"/>
      <c r="AAG439" s="45"/>
      <c r="AAH439" s="45"/>
      <c r="AAI439" s="45"/>
      <c r="AAJ439" s="45"/>
      <c r="AAK439" s="45"/>
      <c r="AAL439" s="45"/>
      <c r="AAM439" s="45"/>
      <c r="AAN439" s="45"/>
      <c r="AAO439" s="45"/>
      <c r="AAP439" s="45"/>
      <c r="AAQ439" s="45"/>
      <c r="AAR439" s="45"/>
      <c r="AAS439" s="45"/>
      <c r="AAT439" s="45"/>
      <c r="AAU439" s="45"/>
      <c r="AAV439" s="45"/>
      <c r="AAW439" s="45"/>
      <c r="AAX439" s="45"/>
      <c r="AAY439" s="45"/>
      <c r="AAZ439" s="45"/>
      <c r="ABA439" s="45"/>
      <c r="ABB439" s="45"/>
      <c r="ABC439" s="45"/>
      <c r="ABD439" s="45"/>
      <c r="ABE439" s="45"/>
      <c r="ABF439" s="45"/>
      <c r="ABG439" s="45"/>
      <c r="ABH439" s="45"/>
      <c r="ABI439" s="45"/>
      <c r="ABJ439" s="45"/>
      <c r="ABK439" s="45"/>
      <c r="ABL439" s="45"/>
      <c r="ABM439" s="45"/>
      <c r="ABN439" s="45"/>
      <c r="ABO439" s="45"/>
      <c r="ABP439" s="45"/>
      <c r="ABQ439" s="45"/>
      <c r="ABR439" s="45"/>
      <c r="ABS439" s="45"/>
      <c r="ABT439" s="45"/>
      <c r="ABU439" s="45"/>
      <c r="ABV439" s="45"/>
      <c r="ABW439" s="45"/>
      <c r="ABX439" s="45"/>
      <c r="ABY439" s="45"/>
      <c r="ABZ439" s="45"/>
      <c r="ACA439" s="45"/>
      <c r="ACB439" s="45"/>
      <c r="ACC439" s="45"/>
      <c r="ACD439" s="45"/>
      <c r="ACE439" s="45"/>
      <c r="ACF439" s="45"/>
      <c r="ACG439" s="45"/>
      <c r="ACH439" s="45"/>
      <c r="ACI439" s="45"/>
      <c r="ACJ439" s="45"/>
      <c r="ACK439" s="45"/>
      <c r="ACL439" s="45"/>
      <c r="ACM439" s="45"/>
      <c r="ACN439" s="45"/>
      <c r="ACO439" s="45"/>
      <c r="ACP439" s="45"/>
      <c r="ACQ439" s="45"/>
      <c r="ACR439" s="45"/>
      <c r="ACS439" s="45"/>
      <c r="ACT439" s="45"/>
      <c r="ACU439" s="45"/>
      <c r="ACV439" s="45"/>
      <c r="ACW439" s="45"/>
      <c r="ACX439" s="45"/>
      <c r="ACY439" s="45"/>
      <c r="ACZ439" s="45"/>
      <c r="ADA439" s="45"/>
      <c r="ADB439" s="45"/>
      <c r="ADC439" s="45"/>
      <c r="ADD439" s="45"/>
      <c r="ADE439" s="45"/>
      <c r="ADF439" s="45"/>
      <c r="ADG439" s="45"/>
      <c r="ADH439" s="45"/>
      <c r="ADI439" s="45"/>
      <c r="ADJ439" s="45"/>
      <c r="ADK439" s="45"/>
      <c r="ADL439" s="45"/>
      <c r="ADM439" s="45"/>
      <c r="ADN439" s="45"/>
      <c r="ADO439" s="45"/>
      <c r="ADP439" s="45"/>
      <c r="ADQ439" s="45"/>
      <c r="ADR439" s="45"/>
      <c r="ADS439" s="45"/>
      <c r="ADT439" s="45"/>
      <c r="ADU439" s="45"/>
      <c r="ADV439" s="45"/>
      <c r="ADW439" s="45"/>
      <c r="ADX439" s="45"/>
      <c r="ADY439" s="45"/>
      <c r="ADZ439" s="45"/>
      <c r="AEA439" s="45"/>
      <c r="AEB439" s="45"/>
      <c r="AEC439" s="45"/>
      <c r="AED439" s="45"/>
      <c r="AEE439" s="45"/>
      <c r="AEF439" s="45"/>
      <c r="AEG439" s="45"/>
      <c r="AEH439" s="45"/>
      <c r="AEI439" s="45"/>
      <c r="AEJ439" s="45"/>
      <c r="AEK439" s="45"/>
      <c r="AEL439" s="45"/>
      <c r="AEM439" s="45"/>
      <c r="AEN439" s="45"/>
      <c r="AEO439" s="45"/>
      <c r="AEP439" s="45"/>
      <c r="AEQ439" s="45"/>
      <c r="AER439" s="45"/>
      <c r="AES439" s="45"/>
      <c r="AET439" s="45"/>
      <c r="AEU439" s="45"/>
      <c r="AEV439" s="45"/>
      <c r="AEW439" s="45"/>
      <c r="AEX439" s="45"/>
      <c r="AEY439" s="45"/>
      <c r="AEZ439" s="45"/>
      <c r="AFA439" s="45"/>
      <c r="AFB439" s="45"/>
      <c r="AFC439" s="45"/>
      <c r="AFD439" s="45"/>
      <c r="AFE439" s="45"/>
      <c r="AFF439" s="45"/>
      <c r="AFG439" s="45"/>
      <c r="AFH439" s="45"/>
      <c r="AFI439" s="45"/>
      <c r="AFJ439" s="45"/>
      <c r="AFK439" s="45"/>
      <c r="AFL439" s="45"/>
      <c r="AFM439" s="45"/>
      <c r="AFN439" s="45"/>
      <c r="AFO439" s="45"/>
      <c r="AFP439" s="45"/>
      <c r="AFQ439" s="45"/>
      <c r="AFR439" s="45"/>
      <c r="AFS439" s="45"/>
      <c r="AFT439" s="45"/>
      <c r="AFU439" s="45"/>
      <c r="AFV439" s="45"/>
      <c r="AFW439" s="45"/>
      <c r="AFX439" s="45"/>
      <c r="AFY439" s="45"/>
      <c r="AFZ439" s="45"/>
      <c r="AGA439" s="45"/>
      <c r="AGB439" s="45"/>
      <c r="AGC439" s="45"/>
      <c r="AGD439" s="45"/>
      <c r="AGE439" s="45"/>
      <c r="AGF439" s="45"/>
      <c r="AGG439" s="45"/>
      <c r="AGH439" s="45"/>
      <c r="AGI439" s="45"/>
      <c r="AGJ439" s="45"/>
      <c r="AGK439" s="45"/>
      <c r="AGL439" s="45"/>
      <c r="AGM439" s="45"/>
      <c r="AGN439" s="45"/>
      <c r="AGO439" s="45"/>
      <c r="AGP439" s="45"/>
      <c r="AGQ439" s="45"/>
      <c r="AGR439" s="45"/>
      <c r="AGS439" s="45"/>
      <c r="AGT439" s="45"/>
      <c r="AGU439" s="45"/>
      <c r="AGV439" s="45"/>
      <c r="AGW439" s="45"/>
      <c r="AGX439" s="45"/>
      <c r="AGY439" s="45"/>
      <c r="AGZ439" s="45"/>
      <c r="AHA439" s="45"/>
      <c r="AHB439" s="45"/>
      <c r="AHC439" s="45"/>
      <c r="AHD439" s="45"/>
      <c r="AHE439" s="45"/>
      <c r="AHF439" s="45"/>
      <c r="AHG439" s="45"/>
      <c r="AHH439" s="45"/>
      <c r="AHI439" s="45"/>
      <c r="AHJ439" s="45"/>
      <c r="AHK439" s="45"/>
      <c r="AHL439" s="45"/>
      <c r="AHM439" s="45"/>
      <c r="AHN439" s="45"/>
      <c r="AHO439" s="45"/>
      <c r="AHP439" s="45"/>
      <c r="AHQ439" s="45"/>
      <c r="AHR439" s="45"/>
      <c r="AHS439" s="45"/>
      <c r="AHT439" s="45"/>
      <c r="AHU439" s="45"/>
      <c r="AHV439" s="45"/>
      <c r="AHW439" s="45"/>
      <c r="AHX439" s="45"/>
      <c r="AHY439" s="45"/>
      <c r="AHZ439" s="45"/>
      <c r="AIA439" s="45"/>
      <c r="AIB439" s="45"/>
      <c r="AIC439" s="45"/>
      <c r="AID439" s="45"/>
      <c r="AIE439" s="45"/>
      <c r="AIF439" s="45"/>
      <c r="AIG439" s="45"/>
      <c r="AIH439" s="45"/>
      <c r="AII439" s="45"/>
      <c r="AIJ439" s="45"/>
      <c r="AIK439" s="45"/>
      <c r="AIL439" s="45"/>
      <c r="AIM439" s="45"/>
      <c r="AIN439" s="45"/>
      <c r="AIO439" s="45"/>
      <c r="AIP439" s="45"/>
      <c r="AIQ439" s="45"/>
      <c r="AIR439" s="45"/>
      <c r="AIS439" s="45"/>
      <c r="AIT439" s="45"/>
      <c r="AIU439" s="45"/>
      <c r="AIV439" s="45"/>
      <c r="AIW439" s="45"/>
      <c r="AIX439" s="45"/>
      <c r="AIY439" s="45"/>
      <c r="AIZ439" s="45"/>
      <c r="AJA439" s="45"/>
      <c r="AJB439" s="45"/>
      <c r="AJC439" s="45"/>
      <c r="AJD439" s="45"/>
      <c r="AJE439" s="45"/>
      <c r="AJF439" s="45"/>
      <c r="AJG439" s="45"/>
      <c r="AJH439" s="45"/>
      <c r="AJI439" s="45"/>
      <c r="AJJ439" s="45"/>
      <c r="AJK439" s="45"/>
      <c r="AJL439" s="45"/>
      <c r="AJM439" s="45"/>
      <c r="AJN439" s="45"/>
      <c r="AJO439" s="45"/>
      <c r="AJP439" s="45"/>
      <c r="AJQ439" s="45"/>
      <c r="AJR439" s="45"/>
      <c r="AJS439" s="45"/>
      <c r="AJT439" s="45"/>
      <c r="AJU439" s="45"/>
      <c r="AJV439" s="45"/>
      <c r="AJW439" s="45"/>
      <c r="AJX439" s="45"/>
      <c r="AJY439" s="45"/>
      <c r="AJZ439" s="45"/>
      <c r="AKA439" s="45"/>
      <c r="AKB439" s="45"/>
      <c r="AKC439" s="45"/>
      <c r="AKD439" s="45"/>
      <c r="AKE439" s="45"/>
      <c r="AKF439" s="45"/>
      <c r="AKG439" s="45"/>
      <c r="AKH439" s="45"/>
      <c r="AKI439" s="45"/>
      <c r="AKJ439" s="45"/>
      <c r="AKK439" s="45"/>
      <c r="AKL439" s="45"/>
      <c r="AKM439" s="45"/>
      <c r="AKN439" s="45"/>
      <c r="AKO439" s="45"/>
      <c r="AKP439" s="45"/>
      <c r="AKQ439" s="45"/>
      <c r="AKR439" s="45"/>
      <c r="AKS439" s="45"/>
      <c r="AKT439" s="45"/>
      <c r="AKU439" s="45"/>
      <c r="AKV439" s="45"/>
      <c r="AKW439" s="45"/>
      <c r="AKX439" s="45"/>
      <c r="AKY439" s="45"/>
      <c r="AKZ439" s="45"/>
      <c r="ALA439" s="45"/>
      <c r="ALB439" s="45"/>
      <c r="ALC439" s="45"/>
      <c r="ALD439" s="45"/>
      <c r="ALE439" s="45"/>
      <c r="ALF439" s="45"/>
      <c r="ALG439" s="45"/>
      <c r="ALH439" s="45"/>
      <c r="ALI439" s="45"/>
      <c r="ALJ439" s="45"/>
      <c r="ALK439" s="45"/>
      <c r="ALL439" s="45"/>
      <c r="ALM439" s="45"/>
      <c r="ALN439" s="45"/>
      <c r="ALO439" s="45"/>
      <c r="ALP439" s="45"/>
      <c r="ALQ439" s="45"/>
      <c r="ALR439" s="45"/>
      <c r="ALS439" s="45"/>
      <c r="ALT439" s="45"/>
      <c r="ALU439" s="45"/>
      <c r="ALV439" s="45"/>
      <c r="ALW439" s="45"/>
      <c r="ALX439" s="45"/>
      <c r="ALY439" s="45"/>
      <c r="ALZ439" s="45"/>
      <c r="AMA439" s="45"/>
      <c r="AMB439" s="45"/>
      <c r="AMC439" s="45"/>
      <c r="AMD439" s="45"/>
      <c r="AME439" s="45"/>
      <c r="AMF439" s="45"/>
      <c r="AMG439" s="45"/>
      <c r="AMH439" s="45"/>
      <c r="AMI439" s="45"/>
      <c r="AMJ439" s="45"/>
      <c r="AMK439" s="45"/>
      <c r="AML439" s="45"/>
      <c r="AMM439" s="45"/>
      <c r="AMN439" s="45"/>
      <c r="AMO439" s="45"/>
      <c r="AMP439" s="45"/>
      <c r="AMQ439" s="45"/>
      <c r="AMR439" s="45"/>
      <c r="AMS439" s="45"/>
      <c r="AMT439" s="45"/>
      <c r="AMU439" s="45"/>
      <c r="AMV439" s="45"/>
      <c r="AMW439" s="45"/>
      <c r="AMX439" s="45"/>
      <c r="AMY439" s="45"/>
      <c r="AMZ439" s="45"/>
      <c r="ANA439" s="45"/>
      <c r="ANB439" s="45"/>
      <c r="ANC439" s="45"/>
      <c r="AND439" s="45"/>
      <c r="ANE439" s="45"/>
      <c r="ANF439" s="45"/>
      <c r="ANG439" s="45"/>
      <c r="ANH439" s="45"/>
      <c r="ANI439" s="45"/>
      <c r="ANJ439" s="45"/>
      <c r="ANK439" s="45"/>
      <c r="ANL439" s="45"/>
      <c r="ANM439" s="45"/>
      <c r="ANN439" s="45"/>
      <c r="ANO439" s="45"/>
      <c r="ANP439" s="45"/>
      <c r="ANQ439" s="45"/>
      <c r="ANR439" s="45"/>
      <c r="ANS439" s="45"/>
      <c r="ANT439" s="45"/>
      <c r="ANU439" s="45"/>
      <c r="ANV439" s="45"/>
      <c r="ANW439" s="45"/>
      <c r="ANX439" s="45"/>
      <c r="ANY439" s="45"/>
      <c r="ANZ439" s="45"/>
      <c r="AOA439" s="45"/>
      <c r="AOB439" s="45"/>
      <c r="AOC439" s="45"/>
      <c r="AOD439" s="45"/>
      <c r="AOE439" s="45"/>
      <c r="AOF439" s="45"/>
      <c r="AOG439" s="45"/>
      <c r="AOH439" s="45"/>
      <c r="AOI439" s="45"/>
      <c r="AOJ439" s="45"/>
      <c r="AOK439" s="45"/>
      <c r="AOL439" s="45"/>
      <c r="AOM439" s="45"/>
      <c r="AON439" s="45"/>
      <c r="AOO439" s="45"/>
      <c r="AOP439" s="45"/>
      <c r="AOQ439" s="45"/>
      <c r="AOR439" s="45"/>
      <c r="AOS439" s="45"/>
      <c r="AOT439" s="45"/>
      <c r="AOU439" s="45"/>
      <c r="AOV439" s="45"/>
      <c r="AOW439" s="45"/>
      <c r="AOX439" s="45"/>
      <c r="AOY439" s="45"/>
      <c r="AOZ439" s="45"/>
      <c r="APA439" s="45"/>
      <c r="APB439" s="45"/>
      <c r="APC439" s="45"/>
      <c r="APD439" s="45"/>
      <c r="APE439" s="45"/>
      <c r="APF439" s="45"/>
      <c r="APG439" s="45"/>
      <c r="APH439" s="45"/>
      <c r="API439" s="45"/>
      <c r="APJ439" s="45"/>
      <c r="APK439" s="45"/>
      <c r="APL439" s="45"/>
      <c r="APM439" s="45"/>
      <c r="APN439" s="45"/>
      <c r="APO439" s="45"/>
      <c r="APP439" s="45"/>
      <c r="APQ439" s="45"/>
      <c r="APR439" s="45"/>
      <c r="APS439" s="45"/>
      <c r="APT439" s="45"/>
      <c r="APU439" s="45"/>
      <c r="APV439" s="45"/>
      <c r="APW439" s="45"/>
      <c r="APX439" s="45"/>
      <c r="APY439" s="45"/>
      <c r="APZ439" s="45"/>
      <c r="AQA439" s="45"/>
      <c r="AQB439" s="45"/>
      <c r="AQC439" s="45"/>
      <c r="AQD439" s="45"/>
      <c r="AQE439" s="45"/>
      <c r="AQF439" s="45"/>
      <c r="AQG439" s="45"/>
      <c r="AQH439" s="45"/>
      <c r="AQI439" s="45"/>
      <c r="AQJ439" s="45"/>
      <c r="AQK439" s="45"/>
      <c r="AQL439" s="45"/>
      <c r="AQM439" s="45"/>
      <c r="AQN439" s="45"/>
      <c r="AQO439" s="45"/>
      <c r="AQP439" s="45"/>
      <c r="AQQ439" s="45"/>
      <c r="AQR439" s="45"/>
      <c r="AQS439" s="45"/>
      <c r="AQT439" s="45"/>
      <c r="AQU439" s="45"/>
      <c r="AQV439" s="45"/>
      <c r="AQW439" s="45"/>
      <c r="AQX439" s="45"/>
      <c r="AQY439" s="45"/>
      <c r="AQZ439" s="45"/>
      <c r="ARA439" s="45"/>
      <c r="ARB439" s="45"/>
      <c r="ARC439" s="45"/>
      <c r="ARD439" s="45"/>
      <c r="ARE439" s="45"/>
      <c r="ARF439" s="45"/>
      <c r="ARG439" s="45"/>
      <c r="ARH439" s="45"/>
      <c r="ARI439" s="45"/>
      <c r="ARJ439" s="45"/>
      <c r="ARK439" s="45"/>
      <c r="ARL439" s="45"/>
      <c r="ARM439" s="45"/>
      <c r="ARN439" s="45"/>
      <c r="ARO439" s="45"/>
      <c r="ARP439" s="45"/>
      <c r="ARQ439" s="45"/>
      <c r="ARR439" s="45"/>
      <c r="ARS439" s="45"/>
      <c r="ART439" s="45"/>
      <c r="ARU439" s="45"/>
      <c r="ARV439" s="45"/>
      <c r="ARW439" s="45"/>
      <c r="ARX439" s="45"/>
      <c r="ARY439" s="45"/>
      <c r="ARZ439" s="45"/>
      <c r="ASA439" s="45"/>
      <c r="ASB439" s="45"/>
      <c r="ASC439" s="45"/>
      <c r="ASD439" s="45"/>
      <c r="ASE439" s="45"/>
      <c r="ASF439" s="45"/>
      <c r="ASG439" s="45"/>
      <c r="ASH439" s="45"/>
      <c r="ASI439" s="45"/>
      <c r="ASJ439" s="45"/>
      <c r="ASK439" s="45"/>
      <c r="ASL439" s="45"/>
      <c r="ASM439" s="45"/>
      <c r="ASN439" s="45"/>
      <c r="ASO439" s="45"/>
      <c r="ASP439" s="45"/>
      <c r="ASQ439" s="45"/>
      <c r="ASR439" s="45"/>
      <c r="ASS439" s="45"/>
      <c r="AST439" s="45"/>
      <c r="ASU439" s="45"/>
      <c r="ASV439" s="45"/>
      <c r="ASW439" s="45"/>
      <c r="ASX439" s="45"/>
      <c r="ASY439" s="45"/>
      <c r="ASZ439" s="45"/>
      <c r="ATA439" s="45"/>
      <c r="ATB439" s="45"/>
      <c r="ATC439" s="45"/>
      <c r="ATD439" s="45"/>
      <c r="ATE439" s="45"/>
      <c r="ATF439" s="45"/>
      <c r="ATG439" s="45"/>
      <c r="ATH439" s="45"/>
      <c r="ATI439" s="45"/>
      <c r="ATJ439" s="45"/>
      <c r="ATK439" s="45"/>
      <c r="ATL439" s="45"/>
      <c r="ATM439" s="45"/>
      <c r="ATN439" s="45"/>
      <c r="ATO439" s="45"/>
      <c r="ATP439" s="45"/>
      <c r="ATQ439" s="45"/>
      <c r="ATR439" s="45"/>
      <c r="ATS439" s="45"/>
      <c r="ATT439" s="45"/>
      <c r="ATU439" s="45"/>
      <c r="ATV439" s="45"/>
      <c r="ATW439" s="45"/>
      <c r="ATX439" s="45"/>
      <c r="ATY439" s="45"/>
      <c r="ATZ439" s="45"/>
      <c r="AUA439" s="45"/>
      <c r="AUB439" s="45"/>
      <c r="AUC439" s="45"/>
      <c r="AUD439" s="45"/>
      <c r="AUE439" s="45"/>
      <c r="AUF439" s="45"/>
      <c r="AUG439" s="45"/>
      <c r="AUH439" s="45"/>
      <c r="AUI439" s="45"/>
      <c r="AUJ439" s="45"/>
      <c r="AUK439" s="45"/>
      <c r="AUL439" s="45"/>
      <c r="AUM439" s="45"/>
      <c r="AUN439" s="45"/>
      <c r="AUO439" s="45"/>
      <c r="AUP439" s="45"/>
      <c r="AUQ439" s="45"/>
      <c r="AUR439" s="45"/>
      <c r="AUS439" s="45"/>
      <c r="AUT439" s="45"/>
      <c r="AUU439" s="45"/>
      <c r="AUV439" s="45"/>
      <c r="AUW439" s="45"/>
      <c r="AUX439" s="45"/>
      <c r="AUY439" s="45"/>
      <c r="AUZ439" s="45"/>
      <c r="AVA439" s="45"/>
      <c r="AVB439" s="45"/>
      <c r="AVC439" s="45"/>
      <c r="AVD439" s="45"/>
      <c r="AVE439" s="45"/>
      <c r="AVF439" s="45"/>
      <c r="AVG439" s="45"/>
      <c r="AVH439" s="45"/>
      <c r="AVI439" s="45"/>
      <c r="AVJ439" s="45"/>
      <c r="AVK439" s="45"/>
      <c r="AVL439" s="45"/>
      <c r="AVM439" s="45"/>
      <c r="AVN439" s="45"/>
      <c r="AVO439" s="45"/>
      <c r="AVP439" s="45"/>
      <c r="AVQ439" s="45"/>
      <c r="AVR439" s="45"/>
      <c r="AVS439" s="45"/>
      <c r="AVT439" s="45"/>
      <c r="AVU439" s="45"/>
      <c r="AVV439" s="45"/>
      <c r="AVW439" s="45"/>
      <c r="AVX439" s="45"/>
      <c r="AVY439" s="45"/>
      <c r="AVZ439" s="45"/>
      <c r="AWA439" s="45"/>
      <c r="AWB439" s="45"/>
      <c r="AWC439" s="45"/>
      <c r="AWD439" s="45"/>
      <c r="AWE439" s="45"/>
      <c r="AWF439" s="45"/>
      <c r="AWG439" s="45"/>
      <c r="AWH439" s="45"/>
      <c r="AWI439" s="45"/>
      <c r="AWJ439" s="45"/>
      <c r="AWK439" s="45"/>
      <c r="AWL439" s="45"/>
      <c r="AWM439" s="45"/>
      <c r="AWN439" s="45"/>
      <c r="AWO439" s="45"/>
      <c r="AWP439" s="45"/>
      <c r="AWQ439" s="45"/>
      <c r="AWR439" s="45"/>
      <c r="AWS439" s="45"/>
      <c r="AWT439" s="45"/>
      <c r="AWU439" s="45"/>
      <c r="AWV439" s="45"/>
      <c r="AWW439" s="45"/>
      <c r="AWX439" s="45"/>
      <c r="AWY439" s="45"/>
      <c r="AWZ439" s="45"/>
      <c r="AXA439" s="45"/>
      <c r="AXB439" s="45"/>
      <c r="AXC439" s="45"/>
      <c r="AXD439" s="45"/>
      <c r="AXE439" s="45"/>
      <c r="AXF439" s="45"/>
      <c r="AXG439" s="45"/>
      <c r="AXH439" s="45"/>
      <c r="AXI439" s="45"/>
      <c r="AXJ439" s="45"/>
      <c r="AXK439" s="45"/>
      <c r="AXL439" s="45"/>
      <c r="AXM439" s="45"/>
      <c r="AXN439" s="45"/>
      <c r="AXO439" s="45"/>
      <c r="AXP439" s="45"/>
      <c r="AXQ439" s="45"/>
      <c r="AXR439" s="45"/>
      <c r="AXS439" s="45"/>
      <c r="AXT439" s="45"/>
      <c r="AXU439" s="45"/>
      <c r="AXV439" s="45"/>
      <c r="AXW439" s="45"/>
      <c r="AXX439" s="45"/>
      <c r="AXY439" s="45"/>
      <c r="AXZ439" s="45"/>
      <c r="AYA439" s="45"/>
      <c r="AYB439" s="45"/>
      <c r="AYC439" s="45"/>
      <c r="AYD439" s="45"/>
      <c r="AYE439" s="45"/>
      <c r="AYF439" s="45"/>
      <c r="AYG439" s="45"/>
      <c r="AYH439" s="45"/>
      <c r="AYI439" s="45"/>
      <c r="AYJ439" s="45"/>
      <c r="AYK439" s="45"/>
      <c r="AYL439" s="45"/>
      <c r="AYM439" s="45"/>
      <c r="AYN439" s="45"/>
      <c r="AYO439" s="45"/>
      <c r="AYP439" s="45"/>
      <c r="AYQ439" s="45"/>
      <c r="AYR439" s="45"/>
      <c r="AYS439" s="45"/>
      <c r="AYT439" s="45"/>
      <c r="AYU439" s="45"/>
      <c r="AYV439" s="45"/>
      <c r="AYW439" s="45"/>
      <c r="AYX439" s="45"/>
      <c r="AYY439" s="45"/>
      <c r="AYZ439" s="45"/>
      <c r="AZA439" s="45"/>
      <c r="AZB439" s="45"/>
      <c r="AZC439" s="45"/>
      <c r="AZD439" s="45"/>
      <c r="AZE439" s="45"/>
      <c r="AZF439" s="45"/>
      <c r="AZG439" s="45"/>
      <c r="AZH439" s="45"/>
      <c r="AZI439" s="45"/>
      <c r="AZJ439" s="45"/>
      <c r="AZK439" s="45"/>
      <c r="AZL439" s="45"/>
      <c r="AZM439" s="45"/>
      <c r="AZN439" s="45"/>
      <c r="AZO439" s="45"/>
      <c r="AZP439" s="45"/>
      <c r="AZQ439" s="45"/>
      <c r="AZR439" s="45"/>
      <c r="AZS439" s="45"/>
      <c r="AZT439" s="45"/>
      <c r="AZU439" s="45"/>
      <c r="AZV439" s="45"/>
      <c r="AZW439" s="45"/>
      <c r="AZX439" s="45"/>
      <c r="AZY439" s="45"/>
      <c r="AZZ439" s="45"/>
      <c r="BAA439" s="45"/>
      <c r="BAB439" s="45"/>
      <c r="BAC439" s="45"/>
      <c r="BAD439" s="45"/>
      <c r="BAE439" s="45"/>
      <c r="BAF439" s="45"/>
      <c r="BAG439" s="45"/>
      <c r="BAH439" s="45"/>
      <c r="BAI439" s="45"/>
      <c r="BAJ439" s="45"/>
      <c r="BAK439" s="45"/>
      <c r="BAL439" s="45"/>
      <c r="BAM439" s="45"/>
      <c r="BAN439" s="45"/>
      <c r="BAO439" s="45"/>
      <c r="BAP439" s="45"/>
      <c r="BAQ439" s="45"/>
      <c r="BAR439" s="45"/>
      <c r="BAS439" s="45"/>
      <c r="BAT439" s="45"/>
      <c r="BAU439" s="45"/>
      <c r="BAV439" s="45"/>
      <c r="BAW439" s="45"/>
      <c r="BAX439" s="45"/>
      <c r="BAY439" s="45"/>
      <c r="BAZ439" s="45"/>
      <c r="BBA439" s="45"/>
      <c r="BBB439" s="45"/>
      <c r="BBC439" s="45"/>
      <c r="BBD439" s="45"/>
      <c r="BBE439" s="45"/>
      <c r="BBF439" s="45"/>
      <c r="BBG439" s="45"/>
      <c r="BBH439" s="45"/>
      <c r="BBI439" s="45"/>
      <c r="BBJ439" s="45"/>
      <c r="BBK439" s="45"/>
      <c r="BBL439" s="45"/>
      <c r="BBM439" s="45"/>
      <c r="BBN439" s="45"/>
      <c r="BBO439" s="45"/>
      <c r="BBP439" s="45"/>
      <c r="BBQ439" s="45"/>
      <c r="BBR439" s="45"/>
      <c r="BBS439" s="45"/>
      <c r="BBT439" s="45"/>
      <c r="BBU439" s="45"/>
      <c r="BBV439" s="45"/>
      <c r="BBW439" s="45"/>
      <c r="BBX439" s="45"/>
      <c r="BBY439" s="45"/>
      <c r="BBZ439" s="45"/>
      <c r="BCA439" s="45"/>
      <c r="BCB439" s="45"/>
      <c r="BCC439" s="45"/>
      <c r="BCD439" s="45"/>
      <c r="BCE439" s="45"/>
      <c r="BCF439" s="45"/>
      <c r="BCG439" s="45"/>
      <c r="BCH439" s="45"/>
      <c r="BCI439" s="45"/>
      <c r="BCJ439" s="45"/>
      <c r="BCK439" s="45"/>
      <c r="BCL439" s="45"/>
      <c r="BCM439" s="45"/>
      <c r="BCN439" s="45"/>
      <c r="BCO439" s="45"/>
      <c r="BCP439" s="45"/>
      <c r="BCQ439" s="45"/>
      <c r="BCR439" s="45"/>
      <c r="BCS439" s="45"/>
      <c r="BCT439" s="45"/>
      <c r="BCU439" s="45"/>
      <c r="BCV439" s="45"/>
      <c r="BCW439" s="45"/>
      <c r="BCX439" s="45"/>
      <c r="BCY439" s="45"/>
      <c r="BCZ439" s="45"/>
      <c r="BDA439" s="45"/>
      <c r="BDB439" s="45"/>
      <c r="BDC439" s="45"/>
      <c r="BDD439" s="45"/>
      <c r="BDE439" s="45"/>
      <c r="BDF439" s="45"/>
      <c r="BDG439" s="45"/>
      <c r="BDH439" s="45"/>
      <c r="BDI439" s="45"/>
      <c r="BDJ439" s="45"/>
      <c r="BDK439" s="45"/>
      <c r="BDL439" s="45"/>
      <c r="BDM439" s="45"/>
      <c r="BDN439" s="45"/>
      <c r="BDO439" s="45"/>
      <c r="BDP439" s="45"/>
      <c r="BDQ439" s="45"/>
      <c r="BDR439" s="45"/>
      <c r="BDS439" s="45"/>
      <c r="BDT439" s="45"/>
      <c r="BDU439" s="45"/>
      <c r="BDV439" s="45"/>
      <c r="BDW439" s="45"/>
      <c r="BDX439" s="45"/>
      <c r="BDY439" s="45"/>
      <c r="BDZ439" s="45"/>
      <c r="BEA439" s="45"/>
      <c r="BEB439" s="45"/>
      <c r="BEC439" s="45"/>
      <c r="BED439" s="45"/>
      <c r="BEE439" s="45"/>
      <c r="BEF439" s="45"/>
      <c r="BEG439" s="45"/>
      <c r="BEH439" s="45"/>
      <c r="BEI439" s="45"/>
      <c r="BEJ439" s="45"/>
      <c r="BEK439" s="45"/>
      <c r="BEL439" s="45"/>
      <c r="BEM439" s="45"/>
      <c r="BEN439" s="45"/>
      <c r="BEO439" s="45"/>
      <c r="BEP439" s="45"/>
      <c r="BEQ439" s="45"/>
      <c r="BER439" s="45"/>
      <c r="BES439" s="45"/>
      <c r="BET439" s="45"/>
      <c r="BEU439" s="45"/>
      <c r="BEV439" s="45"/>
      <c r="BEW439" s="45"/>
      <c r="BEX439" s="45"/>
      <c r="BEY439" s="45"/>
      <c r="BEZ439" s="45"/>
      <c r="BFA439" s="45"/>
      <c r="BFB439" s="45"/>
      <c r="BFC439" s="45"/>
      <c r="BFD439" s="45"/>
      <c r="BFE439" s="45"/>
      <c r="BFF439" s="45"/>
      <c r="BFG439" s="45"/>
      <c r="BFH439" s="45"/>
      <c r="BFI439" s="45"/>
      <c r="BFJ439" s="45"/>
      <c r="BFK439" s="45"/>
      <c r="BFL439" s="45"/>
      <c r="BFM439" s="45"/>
      <c r="BFN439" s="45"/>
      <c r="BFO439" s="45"/>
      <c r="BFP439" s="45"/>
      <c r="BFQ439" s="45"/>
      <c r="BFR439" s="45"/>
      <c r="BFS439" s="45"/>
      <c r="BFT439" s="45"/>
      <c r="BFU439" s="45"/>
      <c r="BFV439" s="45"/>
      <c r="BFW439" s="45"/>
      <c r="BFX439" s="45"/>
      <c r="BFY439" s="45"/>
      <c r="BFZ439" s="45"/>
      <c r="BGA439" s="45"/>
      <c r="BGB439" s="45"/>
      <c r="BGC439" s="45"/>
      <c r="BGD439" s="45"/>
      <c r="BGE439" s="45"/>
      <c r="BGF439" s="45"/>
      <c r="BGG439" s="45"/>
      <c r="BGH439" s="45"/>
      <c r="BGI439" s="45"/>
      <c r="BGJ439" s="45"/>
      <c r="BGK439" s="45"/>
      <c r="BGL439" s="45"/>
      <c r="BGM439" s="45"/>
      <c r="BGN439" s="45"/>
      <c r="BGO439" s="45"/>
      <c r="BGP439" s="45"/>
      <c r="BGQ439" s="45"/>
      <c r="BGR439" s="45"/>
      <c r="BGS439" s="45"/>
      <c r="BGT439" s="45"/>
      <c r="BGU439" s="45"/>
      <c r="BGV439" s="45"/>
      <c r="BGW439" s="45"/>
      <c r="BGX439" s="45"/>
      <c r="BGY439" s="45"/>
      <c r="BGZ439" s="45"/>
      <c r="BHA439" s="45"/>
      <c r="BHB439" s="45"/>
      <c r="BHC439" s="45"/>
      <c r="BHD439" s="45"/>
      <c r="BHE439" s="45"/>
      <c r="BHF439" s="45"/>
      <c r="BHG439" s="45"/>
      <c r="BHH439" s="45"/>
      <c r="BHI439" s="45"/>
      <c r="BHJ439" s="45"/>
      <c r="BHK439" s="45"/>
      <c r="BHL439" s="45"/>
      <c r="BHM439" s="45"/>
      <c r="BHN439" s="45"/>
      <c r="BHO439" s="45"/>
      <c r="BHP439" s="45"/>
      <c r="BHQ439" s="45"/>
      <c r="BHR439" s="45"/>
      <c r="BHS439" s="45"/>
      <c r="BHT439" s="45"/>
      <c r="BHU439" s="45"/>
      <c r="BHV439" s="45"/>
      <c r="BHW439" s="45"/>
      <c r="BHX439" s="45"/>
      <c r="BHY439" s="45"/>
      <c r="BHZ439" s="45"/>
      <c r="BIA439" s="45"/>
      <c r="BIB439" s="45"/>
      <c r="BIC439" s="45"/>
      <c r="BID439" s="45"/>
      <c r="BIE439" s="45"/>
      <c r="BIF439" s="45"/>
      <c r="BIG439" s="45"/>
      <c r="BIH439" s="45"/>
      <c r="BII439" s="45"/>
      <c r="BIJ439" s="45"/>
      <c r="BIK439" s="45"/>
      <c r="BIL439" s="45"/>
      <c r="BIM439" s="45"/>
      <c r="BIN439" s="45"/>
      <c r="BIO439" s="45"/>
      <c r="BIP439" s="45"/>
      <c r="BIQ439" s="45"/>
      <c r="BIR439" s="45"/>
      <c r="BIS439" s="45"/>
      <c r="BIT439" s="45"/>
      <c r="BIU439" s="45"/>
      <c r="BIV439" s="45"/>
      <c r="BIW439" s="45"/>
      <c r="BIX439" s="45"/>
      <c r="BIY439" s="45"/>
      <c r="BIZ439" s="45"/>
      <c r="BJA439" s="45"/>
      <c r="BJB439" s="45"/>
      <c r="BJC439" s="45"/>
      <c r="BJD439" s="45"/>
      <c r="BJE439" s="45"/>
      <c r="BJF439" s="45"/>
      <c r="BJG439" s="45"/>
      <c r="BJH439" s="45"/>
      <c r="BJI439" s="45"/>
      <c r="BJJ439" s="45"/>
      <c r="BJK439" s="45"/>
      <c r="BJL439" s="45"/>
      <c r="BJM439" s="45"/>
      <c r="BJN439" s="45"/>
      <c r="BJO439" s="45"/>
      <c r="BJP439" s="45"/>
      <c r="BJQ439" s="45"/>
      <c r="BJR439" s="45"/>
      <c r="BJS439" s="45"/>
      <c r="BJT439" s="45"/>
      <c r="BJU439" s="45"/>
      <c r="BJV439" s="45"/>
      <c r="BJW439" s="45"/>
      <c r="BJX439" s="45"/>
      <c r="BJY439" s="45"/>
      <c r="BJZ439" s="45"/>
      <c r="BKA439" s="45"/>
      <c r="BKB439" s="45"/>
      <c r="BKC439" s="45"/>
      <c r="BKD439" s="45"/>
      <c r="BKE439" s="45"/>
      <c r="BKF439" s="45"/>
      <c r="BKG439" s="45"/>
      <c r="BKH439" s="45"/>
      <c r="BKI439" s="45"/>
      <c r="BKJ439" s="45"/>
      <c r="BKK439" s="45"/>
      <c r="BKL439" s="45"/>
      <c r="BKM439" s="45"/>
      <c r="BKN439" s="45"/>
      <c r="BKO439" s="45"/>
      <c r="BKP439" s="45"/>
      <c r="BKQ439" s="45"/>
      <c r="BKR439" s="45"/>
      <c r="BKS439" s="45"/>
      <c r="BKT439" s="45"/>
      <c r="BKU439" s="45"/>
      <c r="BKV439" s="45"/>
      <c r="BKW439" s="45"/>
      <c r="BKX439" s="45"/>
      <c r="BKY439" s="45"/>
      <c r="BKZ439" s="45"/>
      <c r="BLA439" s="45"/>
      <c r="BLB439" s="45"/>
      <c r="BLC439" s="45"/>
      <c r="BLD439" s="45"/>
      <c r="BLE439" s="45"/>
      <c r="BLF439" s="45"/>
      <c r="BLG439" s="45"/>
      <c r="BLH439" s="45"/>
      <c r="BLI439" s="45"/>
      <c r="BLJ439" s="45"/>
      <c r="BLK439" s="45"/>
      <c r="BLL439" s="45"/>
      <c r="BLM439" s="45"/>
      <c r="BLN439" s="45"/>
      <c r="BLO439" s="45"/>
      <c r="BLP439" s="45"/>
      <c r="BLQ439" s="45"/>
      <c r="BLR439" s="45"/>
      <c r="BLS439" s="45"/>
      <c r="BLT439" s="45"/>
      <c r="BLU439" s="45"/>
      <c r="BLV439" s="45"/>
      <c r="BLW439" s="45"/>
      <c r="BLX439" s="45"/>
      <c r="BLY439" s="45"/>
      <c r="BLZ439" s="45"/>
      <c r="BMA439" s="45"/>
      <c r="BMB439" s="45"/>
      <c r="BMC439" s="45"/>
      <c r="BMD439" s="45"/>
      <c r="BME439" s="45"/>
      <c r="BMF439" s="45"/>
      <c r="BMG439" s="45"/>
      <c r="BMH439" s="45"/>
      <c r="BMI439" s="45"/>
      <c r="BMJ439" s="45"/>
      <c r="BMK439" s="45"/>
      <c r="BML439" s="45"/>
      <c r="BMM439" s="45"/>
      <c r="BMN439" s="45"/>
      <c r="BMO439" s="45"/>
      <c r="BMP439" s="45"/>
      <c r="BMQ439" s="45"/>
      <c r="BMR439" s="45"/>
      <c r="BMS439" s="45"/>
      <c r="BMT439" s="45"/>
      <c r="BMU439" s="45"/>
      <c r="BMV439" s="45"/>
      <c r="BMW439" s="45"/>
      <c r="BMX439" s="45"/>
      <c r="BMY439" s="45"/>
      <c r="BMZ439" s="45"/>
      <c r="BNA439" s="45"/>
    </row>
    <row r="440" spans="23:1717" s="46" customFormat="1" x14ac:dyDescent="0.25">
      <c r="W440" s="45"/>
      <c r="X440" s="45"/>
      <c r="Y440" s="45"/>
      <c r="Z440" s="45"/>
      <c r="AA440" s="45"/>
      <c r="AB440" s="45"/>
      <c r="AC440" s="45"/>
      <c r="AD440" s="45"/>
      <c r="AE440" s="45"/>
      <c r="AF440" s="45"/>
      <c r="AG440" s="45"/>
      <c r="AH440" s="45"/>
      <c r="AI440" s="45"/>
      <c r="AJ440" s="45"/>
      <c r="AK440" s="45"/>
      <c r="AL440" s="45"/>
      <c r="AM440" s="45"/>
      <c r="AN440" s="45"/>
      <c r="AO440" s="45"/>
      <c r="AP440" s="45"/>
      <c r="AQ440" s="45"/>
      <c r="AR440" s="45"/>
      <c r="AS440" s="45"/>
      <c r="AT440" s="45"/>
      <c r="AU440" s="45"/>
      <c r="AV440" s="45"/>
      <c r="AW440" s="45"/>
      <c r="AX440" s="45"/>
      <c r="AY440" s="45"/>
      <c r="AZ440" s="45"/>
      <c r="BA440" s="45"/>
      <c r="BB440" s="45"/>
      <c r="BC440" s="45"/>
      <c r="BD440" s="45"/>
      <c r="BE440" s="45"/>
      <c r="BF440" s="45"/>
      <c r="BG440" s="45"/>
      <c r="BH440" s="45"/>
      <c r="BI440" s="45"/>
      <c r="BJ440" s="45"/>
      <c r="BK440" s="45"/>
      <c r="BL440" s="45"/>
      <c r="BM440" s="45"/>
      <c r="BN440" s="45"/>
      <c r="BO440" s="45"/>
      <c r="BP440" s="45"/>
      <c r="BQ440" s="45"/>
      <c r="BR440" s="45"/>
      <c r="BS440" s="45"/>
      <c r="BT440" s="45"/>
      <c r="BU440" s="45"/>
      <c r="BV440" s="45"/>
      <c r="BW440" s="45"/>
      <c r="BX440" s="45"/>
      <c r="BY440" s="45"/>
      <c r="BZ440" s="45"/>
      <c r="CA440" s="45"/>
      <c r="CB440" s="45"/>
      <c r="CC440" s="45"/>
      <c r="CD440" s="45"/>
      <c r="CE440" s="45"/>
      <c r="CF440" s="45"/>
      <c r="CG440" s="45"/>
      <c r="CH440" s="45"/>
      <c r="CI440" s="45"/>
      <c r="CJ440" s="45"/>
      <c r="CK440" s="45"/>
      <c r="CL440" s="45"/>
      <c r="CM440" s="45"/>
      <c r="CN440" s="45"/>
      <c r="CO440" s="45"/>
      <c r="CP440" s="45"/>
      <c r="CQ440" s="45"/>
      <c r="CR440" s="45"/>
      <c r="CS440" s="45"/>
      <c r="CT440" s="45"/>
      <c r="CU440" s="45"/>
      <c r="CV440" s="45"/>
      <c r="CW440" s="45"/>
      <c r="CX440" s="45"/>
      <c r="CY440" s="45"/>
      <c r="CZ440" s="45"/>
      <c r="DA440" s="45"/>
      <c r="DB440" s="45"/>
      <c r="DC440" s="45"/>
      <c r="DD440" s="45"/>
      <c r="DE440" s="45"/>
      <c r="DF440" s="45"/>
      <c r="DG440" s="45"/>
      <c r="DH440" s="45"/>
      <c r="DI440" s="45"/>
      <c r="DJ440" s="45"/>
      <c r="DK440" s="45"/>
      <c r="DL440" s="45"/>
      <c r="DM440" s="45"/>
      <c r="DN440" s="45"/>
      <c r="DO440" s="45"/>
      <c r="DP440" s="45"/>
      <c r="DQ440" s="45"/>
      <c r="DR440" s="45"/>
      <c r="DS440" s="45"/>
      <c r="DT440" s="45"/>
      <c r="DU440" s="45"/>
      <c r="DV440" s="45"/>
      <c r="DW440" s="45"/>
      <c r="DX440" s="45"/>
      <c r="DY440" s="45"/>
      <c r="DZ440" s="45"/>
      <c r="EA440" s="45"/>
      <c r="EB440" s="45"/>
      <c r="EC440" s="45"/>
      <c r="ED440" s="45"/>
      <c r="EE440" s="45"/>
      <c r="EF440" s="45"/>
      <c r="EG440" s="45"/>
      <c r="EH440" s="45"/>
      <c r="EI440" s="45"/>
      <c r="EJ440" s="45"/>
      <c r="EK440" s="45"/>
      <c r="EL440" s="45"/>
      <c r="EM440" s="45"/>
      <c r="EN440" s="45"/>
      <c r="EO440" s="45"/>
      <c r="EP440" s="45"/>
      <c r="EQ440" s="45"/>
      <c r="ER440" s="45"/>
      <c r="ES440" s="45"/>
      <c r="ET440" s="45"/>
      <c r="EU440" s="45"/>
      <c r="EV440" s="45"/>
      <c r="EW440" s="45"/>
      <c r="EX440" s="45"/>
      <c r="EY440" s="45"/>
      <c r="EZ440" s="45"/>
      <c r="FA440" s="45"/>
      <c r="FB440" s="45"/>
      <c r="FC440" s="45"/>
      <c r="FD440" s="45"/>
      <c r="FE440" s="45"/>
      <c r="FF440" s="45"/>
      <c r="FG440" s="45"/>
      <c r="FH440" s="45"/>
      <c r="FI440" s="45"/>
      <c r="FJ440" s="45"/>
      <c r="FK440" s="45"/>
      <c r="FL440" s="45"/>
      <c r="FM440" s="45"/>
      <c r="FN440" s="45"/>
      <c r="FO440" s="45"/>
      <c r="FP440" s="45"/>
      <c r="FQ440" s="45"/>
      <c r="FR440" s="45"/>
      <c r="FS440" s="45"/>
      <c r="FT440" s="45"/>
      <c r="FU440" s="45"/>
      <c r="FV440" s="45"/>
      <c r="FW440" s="45"/>
      <c r="FX440" s="45"/>
      <c r="FY440" s="45"/>
      <c r="FZ440" s="45"/>
      <c r="GA440" s="45"/>
      <c r="GB440" s="45"/>
      <c r="GC440" s="45"/>
      <c r="GD440" s="45"/>
      <c r="GE440" s="45"/>
      <c r="GF440" s="45"/>
      <c r="GG440" s="45"/>
      <c r="GH440" s="45"/>
      <c r="GI440" s="45"/>
      <c r="GJ440" s="45"/>
      <c r="GK440" s="45"/>
      <c r="GL440" s="45"/>
      <c r="GM440" s="45"/>
      <c r="GN440" s="45"/>
      <c r="GO440" s="45"/>
      <c r="GP440" s="45"/>
      <c r="GQ440" s="45"/>
      <c r="GR440" s="45"/>
      <c r="GS440" s="45"/>
      <c r="GT440" s="45"/>
      <c r="GU440" s="45"/>
      <c r="GV440" s="45"/>
      <c r="GW440" s="45"/>
      <c r="GX440" s="45"/>
      <c r="GY440" s="45"/>
      <c r="GZ440" s="45"/>
      <c r="HA440" s="45"/>
      <c r="HB440" s="45"/>
      <c r="HC440" s="45"/>
      <c r="HD440" s="45"/>
      <c r="HE440" s="45"/>
      <c r="HF440" s="45"/>
      <c r="HG440" s="45"/>
      <c r="HH440" s="45"/>
      <c r="HI440" s="45"/>
      <c r="HJ440" s="45"/>
      <c r="HK440" s="45"/>
      <c r="HL440" s="45"/>
      <c r="HM440" s="45"/>
      <c r="HN440" s="45"/>
      <c r="HO440" s="45"/>
      <c r="HP440" s="45"/>
      <c r="HQ440" s="45"/>
      <c r="HR440" s="45"/>
      <c r="HS440" s="45"/>
      <c r="HT440" s="45"/>
      <c r="HU440" s="45"/>
      <c r="HV440" s="45"/>
      <c r="HW440" s="45"/>
      <c r="HX440" s="45"/>
      <c r="HY440" s="45"/>
      <c r="HZ440" s="45"/>
      <c r="IA440" s="45"/>
      <c r="IB440" s="45"/>
      <c r="IC440" s="45"/>
      <c r="ID440" s="45"/>
      <c r="IE440" s="45"/>
      <c r="IF440" s="45"/>
      <c r="IG440" s="45"/>
      <c r="IH440" s="45"/>
      <c r="II440" s="45"/>
      <c r="IJ440" s="45"/>
      <c r="IK440" s="45"/>
      <c r="IL440" s="45"/>
      <c r="IM440" s="45"/>
      <c r="IN440" s="45"/>
      <c r="IO440" s="45"/>
      <c r="IP440" s="45"/>
      <c r="IQ440" s="45"/>
      <c r="IR440" s="45"/>
      <c r="IS440" s="45"/>
      <c r="IT440" s="45"/>
      <c r="IU440" s="45"/>
      <c r="IV440" s="45"/>
      <c r="IW440" s="45"/>
      <c r="IX440" s="45"/>
      <c r="IY440" s="45"/>
      <c r="IZ440" s="45"/>
      <c r="JA440" s="45"/>
      <c r="JB440" s="45"/>
      <c r="JC440" s="45"/>
      <c r="JD440" s="45"/>
      <c r="JE440" s="45"/>
      <c r="JF440" s="45"/>
      <c r="JG440" s="45"/>
      <c r="JH440" s="45"/>
      <c r="JI440" s="45"/>
      <c r="JJ440" s="45"/>
      <c r="JK440" s="45"/>
      <c r="JL440" s="45"/>
      <c r="JM440" s="45"/>
      <c r="JN440" s="45"/>
      <c r="JO440" s="45"/>
      <c r="JP440" s="45"/>
      <c r="JQ440" s="45"/>
      <c r="JR440" s="45"/>
      <c r="JS440" s="45"/>
      <c r="JT440" s="45"/>
      <c r="JU440" s="45"/>
      <c r="JV440" s="45"/>
      <c r="JW440" s="45"/>
      <c r="JX440" s="45"/>
      <c r="JY440" s="45"/>
      <c r="JZ440" s="45"/>
      <c r="KA440" s="45"/>
      <c r="KB440" s="45"/>
      <c r="KC440" s="45"/>
      <c r="KD440" s="45"/>
      <c r="KE440" s="45"/>
      <c r="KF440" s="45"/>
      <c r="KG440" s="45"/>
      <c r="KH440" s="45"/>
      <c r="KI440" s="45"/>
      <c r="KJ440" s="45"/>
      <c r="KK440" s="45"/>
      <c r="KL440" s="45"/>
      <c r="KM440" s="45"/>
      <c r="KN440" s="45"/>
      <c r="KO440" s="45"/>
      <c r="KP440" s="45"/>
      <c r="KQ440" s="45"/>
      <c r="KR440" s="45"/>
      <c r="KS440" s="45"/>
      <c r="KT440" s="45"/>
      <c r="KU440" s="45"/>
      <c r="KV440" s="45"/>
      <c r="KW440" s="45"/>
      <c r="KX440" s="45"/>
      <c r="KY440" s="45"/>
      <c r="KZ440" s="45"/>
      <c r="LA440" s="45"/>
      <c r="LB440" s="45"/>
      <c r="LC440" s="45"/>
      <c r="LD440" s="45"/>
      <c r="LE440" s="45"/>
      <c r="LF440" s="45"/>
      <c r="LG440" s="45"/>
      <c r="LH440" s="45"/>
      <c r="LI440" s="45"/>
      <c r="LJ440" s="45"/>
      <c r="LK440" s="45"/>
      <c r="LL440" s="45"/>
      <c r="LM440" s="45"/>
      <c r="LN440" s="45"/>
      <c r="LO440" s="45"/>
      <c r="LP440" s="45"/>
      <c r="LQ440" s="45"/>
      <c r="LR440" s="45"/>
      <c r="LS440" s="45"/>
      <c r="LT440" s="45"/>
      <c r="LU440" s="45"/>
      <c r="LV440" s="45"/>
      <c r="LW440" s="45"/>
      <c r="LX440" s="45"/>
      <c r="LY440" s="45"/>
      <c r="LZ440" s="45"/>
      <c r="MA440" s="45"/>
      <c r="MB440" s="45"/>
      <c r="MC440" s="45"/>
      <c r="MD440" s="45"/>
      <c r="ME440" s="45"/>
      <c r="MF440" s="45"/>
      <c r="MG440" s="45"/>
      <c r="MH440" s="45"/>
      <c r="MI440" s="45"/>
      <c r="MJ440" s="45"/>
      <c r="MK440" s="45"/>
      <c r="ML440" s="45"/>
      <c r="MM440" s="45"/>
      <c r="MN440" s="45"/>
      <c r="MO440" s="45"/>
      <c r="MP440" s="45"/>
      <c r="MQ440" s="45"/>
      <c r="MR440" s="45"/>
      <c r="MS440" s="45"/>
      <c r="MT440" s="45"/>
      <c r="MU440" s="45"/>
      <c r="MV440" s="45"/>
      <c r="MW440" s="45"/>
      <c r="MX440" s="45"/>
      <c r="MY440" s="45"/>
      <c r="MZ440" s="45"/>
      <c r="NA440" s="45"/>
      <c r="NB440" s="45"/>
      <c r="NC440" s="45"/>
      <c r="ND440" s="45"/>
      <c r="NE440" s="45"/>
      <c r="NF440" s="45"/>
      <c r="NG440" s="45"/>
      <c r="NH440" s="45"/>
      <c r="NI440" s="45"/>
      <c r="NJ440" s="45"/>
      <c r="NK440" s="45"/>
      <c r="NL440" s="45"/>
      <c r="NM440" s="45"/>
      <c r="NN440" s="45"/>
      <c r="NO440" s="45"/>
      <c r="NP440" s="45"/>
      <c r="NQ440" s="45"/>
      <c r="NR440" s="45"/>
      <c r="NS440" s="45"/>
      <c r="NT440" s="45"/>
      <c r="NU440" s="45"/>
      <c r="NV440" s="45"/>
      <c r="NW440" s="45"/>
      <c r="NX440" s="45"/>
      <c r="NY440" s="45"/>
      <c r="NZ440" s="45"/>
      <c r="OA440" s="45"/>
      <c r="OB440" s="45"/>
      <c r="OC440" s="45"/>
      <c r="OD440" s="45"/>
      <c r="OE440" s="45"/>
      <c r="OF440" s="45"/>
      <c r="OG440" s="45"/>
      <c r="OH440" s="45"/>
      <c r="OI440" s="45"/>
      <c r="OJ440" s="45"/>
      <c r="OK440" s="45"/>
      <c r="OL440" s="45"/>
      <c r="OM440" s="45"/>
      <c r="ON440" s="45"/>
      <c r="OO440" s="45"/>
      <c r="OP440" s="45"/>
      <c r="OQ440" s="45"/>
      <c r="OR440" s="45"/>
      <c r="OS440" s="45"/>
      <c r="OT440" s="45"/>
      <c r="OU440" s="45"/>
      <c r="OV440" s="45"/>
      <c r="OW440" s="45"/>
      <c r="OX440" s="45"/>
      <c r="OY440" s="45"/>
      <c r="OZ440" s="45"/>
      <c r="PA440" s="45"/>
      <c r="PB440" s="45"/>
      <c r="PC440" s="45"/>
      <c r="PD440" s="45"/>
      <c r="PE440" s="45"/>
      <c r="PF440" s="45"/>
      <c r="PG440" s="45"/>
      <c r="PH440" s="45"/>
      <c r="PI440" s="45"/>
      <c r="PJ440" s="45"/>
      <c r="PK440" s="45"/>
      <c r="PL440" s="45"/>
      <c r="PM440" s="45"/>
      <c r="PN440" s="45"/>
      <c r="PO440" s="45"/>
      <c r="PP440" s="45"/>
      <c r="PQ440" s="45"/>
      <c r="PR440" s="45"/>
      <c r="PS440" s="45"/>
      <c r="PT440" s="45"/>
      <c r="PU440" s="45"/>
      <c r="PV440" s="45"/>
      <c r="PW440" s="45"/>
      <c r="PX440" s="45"/>
      <c r="PY440" s="45"/>
      <c r="PZ440" s="45"/>
      <c r="QA440" s="45"/>
      <c r="QB440" s="45"/>
      <c r="QC440" s="45"/>
      <c r="QD440" s="45"/>
      <c r="QE440" s="45"/>
      <c r="QF440" s="45"/>
      <c r="QG440" s="45"/>
      <c r="QH440" s="45"/>
      <c r="QI440" s="45"/>
      <c r="QJ440" s="45"/>
      <c r="QK440" s="45"/>
      <c r="QL440" s="45"/>
      <c r="QM440" s="45"/>
      <c r="QN440" s="45"/>
      <c r="QO440" s="45"/>
      <c r="QP440" s="45"/>
      <c r="QQ440" s="45"/>
      <c r="QR440" s="45"/>
      <c r="QS440" s="45"/>
      <c r="QT440" s="45"/>
      <c r="QU440" s="45"/>
      <c r="QV440" s="45"/>
      <c r="QW440" s="45"/>
      <c r="QX440" s="45"/>
      <c r="QY440" s="45"/>
      <c r="QZ440" s="45"/>
      <c r="RA440" s="45"/>
      <c r="RB440" s="45"/>
      <c r="RC440" s="45"/>
      <c r="RD440" s="45"/>
      <c r="RE440" s="45"/>
      <c r="RF440" s="45"/>
      <c r="RG440" s="45"/>
      <c r="RH440" s="45"/>
      <c r="RI440" s="45"/>
      <c r="RJ440" s="45"/>
      <c r="RK440" s="45"/>
      <c r="RL440" s="45"/>
      <c r="RM440" s="45"/>
      <c r="RN440" s="45"/>
      <c r="RO440" s="45"/>
      <c r="RP440" s="45"/>
      <c r="RQ440" s="45"/>
      <c r="RR440" s="45"/>
      <c r="RS440" s="45"/>
      <c r="RT440" s="45"/>
      <c r="RU440" s="45"/>
      <c r="RV440" s="45"/>
      <c r="RW440" s="45"/>
      <c r="RX440" s="45"/>
      <c r="RY440" s="45"/>
      <c r="RZ440" s="45"/>
      <c r="SA440" s="45"/>
      <c r="SB440" s="45"/>
      <c r="SC440" s="45"/>
      <c r="SD440" s="45"/>
      <c r="SE440" s="45"/>
      <c r="SF440" s="45"/>
      <c r="SG440" s="45"/>
      <c r="SH440" s="45"/>
      <c r="SI440" s="45"/>
      <c r="SJ440" s="45"/>
      <c r="SK440" s="45"/>
      <c r="SL440" s="45"/>
      <c r="SM440" s="45"/>
      <c r="SN440" s="45"/>
      <c r="SO440" s="45"/>
      <c r="SP440" s="45"/>
      <c r="SQ440" s="45"/>
      <c r="SR440" s="45"/>
      <c r="SS440" s="45"/>
      <c r="ST440" s="45"/>
      <c r="SU440" s="45"/>
      <c r="SV440" s="45"/>
      <c r="SW440" s="45"/>
      <c r="SX440" s="45"/>
      <c r="SY440" s="45"/>
      <c r="SZ440" s="45"/>
      <c r="TA440" s="45"/>
      <c r="TB440" s="45"/>
      <c r="TC440" s="45"/>
      <c r="TD440" s="45"/>
      <c r="TE440" s="45"/>
      <c r="TF440" s="45"/>
      <c r="TG440" s="45"/>
      <c r="TH440" s="45"/>
      <c r="TI440" s="45"/>
      <c r="TJ440" s="45"/>
      <c r="TK440" s="45"/>
      <c r="TL440" s="45"/>
      <c r="TM440" s="45"/>
      <c r="TN440" s="45"/>
      <c r="TO440" s="45"/>
      <c r="TP440" s="45"/>
      <c r="TQ440" s="45"/>
      <c r="TR440" s="45"/>
      <c r="TS440" s="45"/>
      <c r="TT440" s="45"/>
      <c r="TU440" s="45"/>
      <c r="TV440" s="45"/>
      <c r="TW440" s="45"/>
      <c r="TX440" s="45"/>
      <c r="TY440" s="45"/>
      <c r="TZ440" s="45"/>
      <c r="UA440" s="45"/>
      <c r="UB440" s="45"/>
      <c r="UC440" s="45"/>
      <c r="UD440" s="45"/>
      <c r="UE440" s="45"/>
      <c r="UF440" s="45"/>
      <c r="UG440" s="45"/>
      <c r="UH440" s="45"/>
      <c r="UI440" s="45"/>
      <c r="UJ440" s="45"/>
      <c r="UK440" s="45"/>
      <c r="UL440" s="45"/>
      <c r="UM440" s="45"/>
      <c r="UN440" s="45"/>
      <c r="UO440" s="45"/>
      <c r="UP440" s="45"/>
      <c r="UQ440" s="45"/>
      <c r="UR440" s="45"/>
      <c r="US440" s="45"/>
      <c r="UT440" s="45"/>
      <c r="UU440" s="45"/>
      <c r="UV440" s="45"/>
      <c r="UW440" s="45"/>
      <c r="UX440" s="45"/>
      <c r="UY440" s="45"/>
      <c r="UZ440" s="45"/>
      <c r="VA440" s="45"/>
      <c r="VB440" s="45"/>
      <c r="VC440" s="45"/>
      <c r="VD440" s="45"/>
      <c r="VE440" s="45"/>
      <c r="VF440" s="45"/>
      <c r="VG440" s="45"/>
      <c r="VH440" s="45"/>
      <c r="VI440" s="45"/>
      <c r="VJ440" s="45"/>
      <c r="VK440" s="45"/>
      <c r="VL440" s="45"/>
      <c r="VM440" s="45"/>
      <c r="VN440" s="45"/>
      <c r="VO440" s="45"/>
      <c r="VP440" s="45"/>
      <c r="VQ440" s="45"/>
      <c r="VR440" s="45"/>
      <c r="VS440" s="45"/>
      <c r="VT440" s="45"/>
      <c r="VU440" s="45"/>
      <c r="VV440" s="45"/>
      <c r="VW440" s="45"/>
      <c r="VX440" s="45"/>
      <c r="VY440" s="45"/>
      <c r="VZ440" s="45"/>
      <c r="WA440" s="45"/>
      <c r="WB440" s="45"/>
      <c r="WC440" s="45"/>
      <c r="WD440" s="45"/>
      <c r="WE440" s="45"/>
      <c r="WF440" s="45"/>
      <c r="WG440" s="45"/>
      <c r="WH440" s="45"/>
      <c r="WI440" s="45"/>
      <c r="WJ440" s="45"/>
      <c r="WK440" s="45"/>
      <c r="WL440" s="45"/>
      <c r="WM440" s="45"/>
      <c r="WN440" s="45"/>
      <c r="WO440" s="45"/>
      <c r="WP440" s="45"/>
      <c r="WQ440" s="45"/>
      <c r="WR440" s="45"/>
      <c r="WS440" s="45"/>
      <c r="WT440" s="45"/>
      <c r="WU440" s="45"/>
      <c r="WV440" s="45"/>
      <c r="WW440" s="45"/>
      <c r="WX440" s="45"/>
      <c r="WY440" s="45"/>
      <c r="WZ440" s="45"/>
      <c r="XA440" s="45"/>
      <c r="XB440" s="45"/>
      <c r="XC440" s="45"/>
      <c r="XD440" s="45"/>
      <c r="XE440" s="45"/>
      <c r="XF440" s="45"/>
      <c r="XG440" s="45"/>
      <c r="XH440" s="45"/>
      <c r="XI440" s="45"/>
      <c r="XJ440" s="45"/>
      <c r="XK440" s="45"/>
      <c r="XL440" s="45"/>
      <c r="XM440" s="45"/>
      <c r="XN440" s="45"/>
      <c r="XO440" s="45"/>
      <c r="XP440" s="45"/>
      <c r="XQ440" s="45"/>
      <c r="XR440" s="45"/>
      <c r="XS440" s="45"/>
      <c r="XT440" s="45"/>
      <c r="XU440" s="45"/>
      <c r="XV440" s="45"/>
      <c r="XW440" s="45"/>
      <c r="XX440" s="45"/>
      <c r="XY440" s="45"/>
      <c r="XZ440" s="45"/>
      <c r="YA440" s="45"/>
      <c r="YB440" s="45"/>
      <c r="YC440" s="45"/>
      <c r="YD440" s="45"/>
      <c r="YE440" s="45"/>
      <c r="YF440" s="45"/>
      <c r="YG440" s="45"/>
      <c r="YH440" s="45"/>
      <c r="YI440" s="45"/>
      <c r="YJ440" s="45"/>
      <c r="YK440" s="45"/>
      <c r="YL440" s="45"/>
      <c r="YM440" s="45"/>
      <c r="YN440" s="45"/>
      <c r="YO440" s="45"/>
      <c r="YP440" s="45"/>
      <c r="YQ440" s="45"/>
      <c r="YR440" s="45"/>
      <c r="YS440" s="45"/>
      <c r="YT440" s="45"/>
      <c r="YU440" s="45"/>
      <c r="YV440" s="45"/>
      <c r="YW440" s="45"/>
      <c r="YX440" s="45"/>
      <c r="YY440" s="45"/>
      <c r="YZ440" s="45"/>
      <c r="ZA440" s="45"/>
      <c r="ZB440" s="45"/>
      <c r="ZC440" s="45"/>
      <c r="ZD440" s="45"/>
      <c r="ZE440" s="45"/>
      <c r="ZF440" s="45"/>
      <c r="ZG440" s="45"/>
      <c r="ZH440" s="45"/>
      <c r="ZI440" s="45"/>
      <c r="ZJ440" s="45"/>
      <c r="ZK440" s="45"/>
      <c r="ZL440" s="45"/>
      <c r="ZM440" s="45"/>
      <c r="ZN440" s="45"/>
      <c r="ZO440" s="45"/>
      <c r="ZP440" s="45"/>
      <c r="ZQ440" s="45"/>
      <c r="ZR440" s="45"/>
      <c r="ZS440" s="45"/>
      <c r="ZT440" s="45"/>
      <c r="ZU440" s="45"/>
      <c r="ZV440" s="45"/>
      <c r="ZW440" s="45"/>
      <c r="ZX440" s="45"/>
      <c r="ZY440" s="45"/>
      <c r="ZZ440" s="45"/>
      <c r="AAA440" s="45"/>
      <c r="AAB440" s="45"/>
      <c r="AAC440" s="45"/>
      <c r="AAD440" s="45"/>
      <c r="AAE440" s="45"/>
      <c r="AAF440" s="45"/>
      <c r="AAG440" s="45"/>
      <c r="AAH440" s="45"/>
      <c r="AAI440" s="45"/>
      <c r="AAJ440" s="45"/>
      <c r="AAK440" s="45"/>
      <c r="AAL440" s="45"/>
      <c r="AAM440" s="45"/>
      <c r="AAN440" s="45"/>
      <c r="AAO440" s="45"/>
      <c r="AAP440" s="45"/>
      <c r="AAQ440" s="45"/>
      <c r="AAR440" s="45"/>
      <c r="AAS440" s="45"/>
      <c r="AAT440" s="45"/>
      <c r="AAU440" s="45"/>
      <c r="AAV440" s="45"/>
      <c r="AAW440" s="45"/>
      <c r="AAX440" s="45"/>
      <c r="AAY440" s="45"/>
      <c r="AAZ440" s="45"/>
      <c r="ABA440" s="45"/>
      <c r="ABB440" s="45"/>
      <c r="ABC440" s="45"/>
      <c r="ABD440" s="45"/>
      <c r="ABE440" s="45"/>
      <c r="ABF440" s="45"/>
      <c r="ABG440" s="45"/>
      <c r="ABH440" s="45"/>
      <c r="ABI440" s="45"/>
      <c r="ABJ440" s="45"/>
      <c r="ABK440" s="45"/>
      <c r="ABL440" s="45"/>
      <c r="ABM440" s="45"/>
      <c r="ABN440" s="45"/>
      <c r="ABO440" s="45"/>
      <c r="ABP440" s="45"/>
      <c r="ABQ440" s="45"/>
      <c r="ABR440" s="45"/>
      <c r="ABS440" s="45"/>
      <c r="ABT440" s="45"/>
      <c r="ABU440" s="45"/>
      <c r="ABV440" s="45"/>
      <c r="ABW440" s="45"/>
      <c r="ABX440" s="45"/>
      <c r="ABY440" s="45"/>
      <c r="ABZ440" s="45"/>
      <c r="ACA440" s="45"/>
      <c r="ACB440" s="45"/>
      <c r="ACC440" s="45"/>
      <c r="ACD440" s="45"/>
      <c r="ACE440" s="45"/>
      <c r="ACF440" s="45"/>
      <c r="ACG440" s="45"/>
      <c r="ACH440" s="45"/>
      <c r="ACI440" s="45"/>
      <c r="ACJ440" s="45"/>
      <c r="ACK440" s="45"/>
      <c r="ACL440" s="45"/>
      <c r="ACM440" s="45"/>
      <c r="ACN440" s="45"/>
      <c r="ACO440" s="45"/>
      <c r="ACP440" s="45"/>
      <c r="ACQ440" s="45"/>
      <c r="ACR440" s="45"/>
      <c r="ACS440" s="45"/>
      <c r="ACT440" s="45"/>
      <c r="ACU440" s="45"/>
      <c r="ACV440" s="45"/>
      <c r="ACW440" s="45"/>
      <c r="ACX440" s="45"/>
      <c r="ACY440" s="45"/>
      <c r="ACZ440" s="45"/>
      <c r="ADA440" s="45"/>
      <c r="ADB440" s="45"/>
      <c r="ADC440" s="45"/>
      <c r="ADD440" s="45"/>
      <c r="ADE440" s="45"/>
      <c r="ADF440" s="45"/>
      <c r="ADG440" s="45"/>
      <c r="ADH440" s="45"/>
      <c r="ADI440" s="45"/>
      <c r="ADJ440" s="45"/>
      <c r="ADK440" s="45"/>
      <c r="ADL440" s="45"/>
      <c r="ADM440" s="45"/>
      <c r="ADN440" s="45"/>
      <c r="ADO440" s="45"/>
      <c r="ADP440" s="45"/>
      <c r="ADQ440" s="45"/>
      <c r="ADR440" s="45"/>
      <c r="ADS440" s="45"/>
      <c r="ADT440" s="45"/>
      <c r="ADU440" s="45"/>
      <c r="ADV440" s="45"/>
      <c r="ADW440" s="45"/>
      <c r="ADX440" s="45"/>
      <c r="ADY440" s="45"/>
      <c r="ADZ440" s="45"/>
      <c r="AEA440" s="45"/>
      <c r="AEB440" s="45"/>
      <c r="AEC440" s="45"/>
      <c r="AED440" s="45"/>
      <c r="AEE440" s="45"/>
      <c r="AEF440" s="45"/>
      <c r="AEG440" s="45"/>
      <c r="AEH440" s="45"/>
      <c r="AEI440" s="45"/>
      <c r="AEJ440" s="45"/>
      <c r="AEK440" s="45"/>
      <c r="AEL440" s="45"/>
      <c r="AEM440" s="45"/>
      <c r="AEN440" s="45"/>
      <c r="AEO440" s="45"/>
      <c r="AEP440" s="45"/>
      <c r="AEQ440" s="45"/>
      <c r="AER440" s="45"/>
      <c r="AES440" s="45"/>
      <c r="AET440" s="45"/>
      <c r="AEU440" s="45"/>
      <c r="AEV440" s="45"/>
      <c r="AEW440" s="45"/>
      <c r="AEX440" s="45"/>
      <c r="AEY440" s="45"/>
      <c r="AEZ440" s="45"/>
      <c r="AFA440" s="45"/>
      <c r="AFB440" s="45"/>
      <c r="AFC440" s="45"/>
      <c r="AFD440" s="45"/>
      <c r="AFE440" s="45"/>
      <c r="AFF440" s="45"/>
      <c r="AFG440" s="45"/>
      <c r="AFH440" s="45"/>
      <c r="AFI440" s="45"/>
      <c r="AFJ440" s="45"/>
      <c r="AFK440" s="45"/>
      <c r="AFL440" s="45"/>
      <c r="AFM440" s="45"/>
      <c r="AFN440" s="45"/>
      <c r="AFO440" s="45"/>
      <c r="AFP440" s="45"/>
      <c r="AFQ440" s="45"/>
      <c r="AFR440" s="45"/>
      <c r="AFS440" s="45"/>
      <c r="AFT440" s="45"/>
      <c r="AFU440" s="45"/>
      <c r="AFV440" s="45"/>
      <c r="AFW440" s="45"/>
      <c r="AFX440" s="45"/>
      <c r="AFY440" s="45"/>
      <c r="AFZ440" s="45"/>
      <c r="AGA440" s="45"/>
      <c r="AGB440" s="45"/>
      <c r="AGC440" s="45"/>
      <c r="AGD440" s="45"/>
      <c r="AGE440" s="45"/>
      <c r="AGF440" s="45"/>
      <c r="AGG440" s="45"/>
      <c r="AGH440" s="45"/>
      <c r="AGI440" s="45"/>
      <c r="AGJ440" s="45"/>
      <c r="AGK440" s="45"/>
      <c r="AGL440" s="45"/>
      <c r="AGM440" s="45"/>
      <c r="AGN440" s="45"/>
      <c r="AGO440" s="45"/>
      <c r="AGP440" s="45"/>
      <c r="AGQ440" s="45"/>
      <c r="AGR440" s="45"/>
      <c r="AGS440" s="45"/>
      <c r="AGT440" s="45"/>
      <c r="AGU440" s="45"/>
      <c r="AGV440" s="45"/>
      <c r="AGW440" s="45"/>
      <c r="AGX440" s="45"/>
      <c r="AGY440" s="45"/>
      <c r="AGZ440" s="45"/>
      <c r="AHA440" s="45"/>
      <c r="AHB440" s="45"/>
      <c r="AHC440" s="45"/>
      <c r="AHD440" s="45"/>
      <c r="AHE440" s="45"/>
      <c r="AHF440" s="45"/>
      <c r="AHG440" s="45"/>
      <c r="AHH440" s="45"/>
      <c r="AHI440" s="45"/>
      <c r="AHJ440" s="45"/>
      <c r="AHK440" s="45"/>
      <c r="AHL440" s="45"/>
      <c r="AHM440" s="45"/>
      <c r="AHN440" s="45"/>
      <c r="AHO440" s="45"/>
      <c r="AHP440" s="45"/>
      <c r="AHQ440" s="45"/>
      <c r="AHR440" s="45"/>
      <c r="AHS440" s="45"/>
      <c r="AHT440" s="45"/>
      <c r="AHU440" s="45"/>
      <c r="AHV440" s="45"/>
      <c r="AHW440" s="45"/>
      <c r="AHX440" s="45"/>
      <c r="AHY440" s="45"/>
      <c r="AHZ440" s="45"/>
      <c r="AIA440" s="45"/>
      <c r="AIB440" s="45"/>
      <c r="AIC440" s="45"/>
      <c r="AID440" s="45"/>
      <c r="AIE440" s="45"/>
      <c r="AIF440" s="45"/>
      <c r="AIG440" s="45"/>
      <c r="AIH440" s="45"/>
      <c r="AII440" s="45"/>
      <c r="AIJ440" s="45"/>
      <c r="AIK440" s="45"/>
      <c r="AIL440" s="45"/>
      <c r="AIM440" s="45"/>
      <c r="AIN440" s="45"/>
      <c r="AIO440" s="45"/>
      <c r="AIP440" s="45"/>
      <c r="AIQ440" s="45"/>
      <c r="AIR440" s="45"/>
      <c r="AIS440" s="45"/>
      <c r="AIT440" s="45"/>
      <c r="AIU440" s="45"/>
      <c r="AIV440" s="45"/>
      <c r="AIW440" s="45"/>
      <c r="AIX440" s="45"/>
      <c r="AIY440" s="45"/>
      <c r="AIZ440" s="45"/>
      <c r="AJA440" s="45"/>
      <c r="AJB440" s="45"/>
      <c r="AJC440" s="45"/>
      <c r="AJD440" s="45"/>
      <c r="AJE440" s="45"/>
      <c r="AJF440" s="45"/>
      <c r="AJG440" s="45"/>
      <c r="AJH440" s="45"/>
      <c r="AJI440" s="45"/>
      <c r="AJJ440" s="45"/>
      <c r="AJK440" s="45"/>
      <c r="AJL440" s="45"/>
      <c r="AJM440" s="45"/>
      <c r="AJN440" s="45"/>
      <c r="AJO440" s="45"/>
      <c r="AJP440" s="45"/>
      <c r="AJQ440" s="45"/>
      <c r="AJR440" s="45"/>
      <c r="AJS440" s="45"/>
      <c r="AJT440" s="45"/>
      <c r="AJU440" s="45"/>
      <c r="AJV440" s="45"/>
      <c r="AJW440" s="45"/>
      <c r="AJX440" s="45"/>
      <c r="AJY440" s="45"/>
      <c r="AJZ440" s="45"/>
      <c r="AKA440" s="45"/>
      <c r="AKB440" s="45"/>
      <c r="AKC440" s="45"/>
      <c r="AKD440" s="45"/>
      <c r="AKE440" s="45"/>
      <c r="AKF440" s="45"/>
      <c r="AKG440" s="45"/>
      <c r="AKH440" s="45"/>
      <c r="AKI440" s="45"/>
      <c r="AKJ440" s="45"/>
      <c r="AKK440" s="45"/>
      <c r="AKL440" s="45"/>
      <c r="AKM440" s="45"/>
      <c r="AKN440" s="45"/>
      <c r="AKO440" s="45"/>
      <c r="AKP440" s="45"/>
      <c r="AKQ440" s="45"/>
      <c r="AKR440" s="45"/>
      <c r="AKS440" s="45"/>
      <c r="AKT440" s="45"/>
      <c r="AKU440" s="45"/>
      <c r="AKV440" s="45"/>
      <c r="AKW440" s="45"/>
      <c r="AKX440" s="45"/>
      <c r="AKY440" s="45"/>
      <c r="AKZ440" s="45"/>
      <c r="ALA440" s="45"/>
      <c r="ALB440" s="45"/>
      <c r="ALC440" s="45"/>
      <c r="ALD440" s="45"/>
      <c r="ALE440" s="45"/>
      <c r="ALF440" s="45"/>
      <c r="ALG440" s="45"/>
      <c r="ALH440" s="45"/>
      <c r="ALI440" s="45"/>
      <c r="ALJ440" s="45"/>
      <c r="ALK440" s="45"/>
      <c r="ALL440" s="45"/>
      <c r="ALM440" s="45"/>
      <c r="ALN440" s="45"/>
      <c r="ALO440" s="45"/>
      <c r="ALP440" s="45"/>
      <c r="ALQ440" s="45"/>
      <c r="ALR440" s="45"/>
      <c r="ALS440" s="45"/>
      <c r="ALT440" s="45"/>
      <c r="ALU440" s="45"/>
      <c r="ALV440" s="45"/>
      <c r="ALW440" s="45"/>
      <c r="ALX440" s="45"/>
      <c r="ALY440" s="45"/>
      <c r="ALZ440" s="45"/>
      <c r="AMA440" s="45"/>
      <c r="AMB440" s="45"/>
      <c r="AMC440" s="45"/>
      <c r="AMD440" s="45"/>
      <c r="AME440" s="45"/>
      <c r="AMF440" s="45"/>
      <c r="AMG440" s="45"/>
      <c r="AMH440" s="45"/>
      <c r="AMI440" s="45"/>
      <c r="AMJ440" s="45"/>
      <c r="AMK440" s="45"/>
      <c r="AML440" s="45"/>
      <c r="AMM440" s="45"/>
      <c r="AMN440" s="45"/>
      <c r="AMO440" s="45"/>
      <c r="AMP440" s="45"/>
      <c r="AMQ440" s="45"/>
      <c r="AMR440" s="45"/>
      <c r="AMS440" s="45"/>
      <c r="AMT440" s="45"/>
      <c r="AMU440" s="45"/>
      <c r="AMV440" s="45"/>
      <c r="AMW440" s="45"/>
      <c r="AMX440" s="45"/>
      <c r="AMY440" s="45"/>
      <c r="AMZ440" s="45"/>
      <c r="ANA440" s="45"/>
      <c r="ANB440" s="45"/>
      <c r="ANC440" s="45"/>
      <c r="AND440" s="45"/>
      <c r="ANE440" s="45"/>
      <c r="ANF440" s="45"/>
      <c r="ANG440" s="45"/>
      <c r="ANH440" s="45"/>
      <c r="ANI440" s="45"/>
      <c r="ANJ440" s="45"/>
      <c r="ANK440" s="45"/>
      <c r="ANL440" s="45"/>
      <c r="ANM440" s="45"/>
      <c r="ANN440" s="45"/>
      <c r="ANO440" s="45"/>
      <c r="ANP440" s="45"/>
      <c r="ANQ440" s="45"/>
      <c r="ANR440" s="45"/>
      <c r="ANS440" s="45"/>
      <c r="ANT440" s="45"/>
      <c r="ANU440" s="45"/>
      <c r="ANV440" s="45"/>
      <c r="ANW440" s="45"/>
      <c r="ANX440" s="45"/>
      <c r="ANY440" s="45"/>
      <c r="ANZ440" s="45"/>
      <c r="AOA440" s="45"/>
      <c r="AOB440" s="45"/>
      <c r="AOC440" s="45"/>
      <c r="AOD440" s="45"/>
      <c r="AOE440" s="45"/>
      <c r="AOF440" s="45"/>
      <c r="AOG440" s="45"/>
      <c r="AOH440" s="45"/>
      <c r="AOI440" s="45"/>
      <c r="AOJ440" s="45"/>
      <c r="AOK440" s="45"/>
      <c r="AOL440" s="45"/>
      <c r="AOM440" s="45"/>
      <c r="AON440" s="45"/>
      <c r="AOO440" s="45"/>
      <c r="AOP440" s="45"/>
      <c r="AOQ440" s="45"/>
      <c r="AOR440" s="45"/>
      <c r="AOS440" s="45"/>
      <c r="AOT440" s="45"/>
      <c r="AOU440" s="45"/>
      <c r="AOV440" s="45"/>
      <c r="AOW440" s="45"/>
      <c r="AOX440" s="45"/>
      <c r="AOY440" s="45"/>
      <c r="AOZ440" s="45"/>
      <c r="APA440" s="45"/>
      <c r="APB440" s="45"/>
      <c r="APC440" s="45"/>
      <c r="APD440" s="45"/>
      <c r="APE440" s="45"/>
      <c r="APF440" s="45"/>
      <c r="APG440" s="45"/>
      <c r="APH440" s="45"/>
      <c r="API440" s="45"/>
      <c r="APJ440" s="45"/>
      <c r="APK440" s="45"/>
      <c r="APL440" s="45"/>
      <c r="APM440" s="45"/>
      <c r="APN440" s="45"/>
      <c r="APO440" s="45"/>
      <c r="APP440" s="45"/>
      <c r="APQ440" s="45"/>
      <c r="APR440" s="45"/>
      <c r="APS440" s="45"/>
      <c r="APT440" s="45"/>
      <c r="APU440" s="45"/>
      <c r="APV440" s="45"/>
      <c r="APW440" s="45"/>
      <c r="APX440" s="45"/>
      <c r="APY440" s="45"/>
      <c r="APZ440" s="45"/>
      <c r="AQA440" s="45"/>
      <c r="AQB440" s="45"/>
      <c r="AQC440" s="45"/>
      <c r="AQD440" s="45"/>
      <c r="AQE440" s="45"/>
      <c r="AQF440" s="45"/>
      <c r="AQG440" s="45"/>
      <c r="AQH440" s="45"/>
      <c r="AQI440" s="45"/>
      <c r="AQJ440" s="45"/>
      <c r="AQK440" s="45"/>
      <c r="AQL440" s="45"/>
      <c r="AQM440" s="45"/>
      <c r="AQN440" s="45"/>
      <c r="AQO440" s="45"/>
      <c r="AQP440" s="45"/>
      <c r="AQQ440" s="45"/>
      <c r="AQR440" s="45"/>
      <c r="AQS440" s="45"/>
      <c r="AQT440" s="45"/>
      <c r="AQU440" s="45"/>
      <c r="AQV440" s="45"/>
      <c r="AQW440" s="45"/>
      <c r="AQX440" s="45"/>
      <c r="AQY440" s="45"/>
      <c r="AQZ440" s="45"/>
      <c r="ARA440" s="45"/>
      <c r="ARB440" s="45"/>
      <c r="ARC440" s="45"/>
      <c r="ARD440" s="45"/>
      <c r="ARE440" s="45"/>
      <c r="ARF440" s="45"/>
      <c r="ARG440" s="45"/>
      <c r="ARH440" s="45"/>
      <c r="ARI440" s="45"/>
      <c r="ARJ440" s="45"/>
      <c r="ARK440" s="45"/>
      <c r="ARL440" s="45"/>
      <c r="ARM440" s="45"/>
      <c r="ARN440" s="45"/>
      <c r="ARO440" s="45"/>
      <c r="ARP440" s="45"/>
      <c r="ARQ440" s="45"/>
      <c r="ARR440" s="45"/>
      <c r="ARS440" s="45"/>
      <c r="ART440" s="45"/>
      <c r="ARU440" s="45"/>
      <c r="ARV440" s="45"/>
      <c r="ARW440" s="45"/>
      <c r="ARX440" s="45"/>
      <c r="ARY440" s="45"/>
      <c r="ARZ440" s="45"/>
      <c r="ASA440" s="45"/>
      <c r="ASB440" s="45"/>
      <c r="ASC440" s="45"/>
      <c r="ASD440" s="45"/>
      <c r="ASE440" s="45"/>
      <c r="ASF440" s="45"/>
      <c r="ASG440" s="45"/>
      <c r="ASH440" s="45"/>
      <c r="ASI440" s="45"/>
      <c r="ASJ440" s="45"/>
      <c r="ASK440" s="45"/>
      <c r="ASL440" s="45"/>
      <c r="ASM440" s="45"/>
      <c r="ASN440" s="45"/>
      <c r="ASO440" s="45"/>
      <c r="ASP440" s="45"/>
      <c r="ASQ440" s="45"/>
      <c r="ASR440" s="45"/>
      <c r="ASS440" s="45"/>
      <c r="AST440" s="45"/>
      <c r="ASU440" s="45"/>
      <c r="ASV440" s="45"/>
      <c r="ASW440" s="45"/>
      <c r="ASX440" s="45"/>
      <c r="ASY440" s="45"/>
      <c r="ASZ440" s="45"/>
      <c r="ATA440" s="45"/>
      <c r="ATB440" s="45"/>
      <c r="ATC440" s="45"/>
      <c r="ATD440" s="45"/>
      <c r="ATE440" s="45"/>
      <c r="ATF440" s="45"/>
      <c r="ATG440" s="45"/>
      <c r="ATH440" s="45"/>
      <c r="ATI440" s="45"/>
      <c r="ATJ440" s="45"/>
      <c r="ATK440" s="45"/>
      <c r="ATL440" s="45"/>
      <c r="ATM440" s="45"/>
      <c r="ATN440" s="45"/>
      <c r="ATO440" s="45"/>
      <c r="ATP440" s="45"/>
      <c r="ATQ440" s="45"/>
      <c r="ATR440" s="45"/>
      <c r="ATS440" s="45"/>
      <c r="ATT440" s="45"/>
      <c r="ATU440" s="45"/>
      <c r="ATV440" s="45"/>
      <c r="ATW440" s="45"/>
      <c r="ATX440" s="45"/>
      <c r="ATY440" s="45"/>
      <c r="ATZ440" s="45"/>
      <c r="AUA440" s="45"/>
      <c r="AUB440" s="45"/>
      <c r="AUC440" s="45"/>
      <c r="AUD440" s="45"/>
      <c r="AUE440" s="45"/>
      <c r="AUF440" s="45"/>
      <c r="AUG440" s="45"/>
      <c r="AUH440" s="45"/>
      <c r="AUI440" s="45"/>
      <c r="AUJ440" s="45"/>
      <c r="AUK440" s="45"/>
      <c r="AUL440" s="45"/>
      <c r="AUM440" s="45"/>
      <c r="AUN440" s="45"/>
      <c r="AUO440" s="45"/>
      <c r="AUP440" s="45"/>
      <c r="AUQ440" s="45"/>
      <c r="AUR440" s="45"/>
      <c r="AUS440" s="45"/>
      <c r="AUT440" s="45"/>
      <c r="AUU440" s="45"/>
      <c r="AUV440" s="45"/>
      <c r="AUW440" s="45"/>
      <c r="AUX440" s="45"/>
      <c r="AUY440" s="45"/>
      <c r="AUZ440" s="45"/>
      <c r="AVA440" s="45"/>
      <c r="AVB440" s="45"/>
      <c r="AVC440" s="45"/>
      <c r="AVD440" s="45"/>
      <c r="AVE440" s="45"/>
      <c r="AVF440" s="45"/>
      <c r="AVG440" s="45"/>
      <c r="AVH440" s="45"/>
      <c r="AVI440" s="45"/>
      <c r="AVJ440" s="45"/>
      <c r="AVK440" s="45"/>
      <c r="AVL440" s="45"/>
      <c r="AVM440" s="45"/>
      <c r="AVN440" s="45"/>
      <c r="AVO440" s="45"/>
      <c r="AVP440" s="45"/>
      <c r="AVQ440" s="45"/>
      <c r="AVR440" s="45"/>
      <c r="AVS440" s="45"/>
      <c r="AVT440" s="45"/>
      <c r="AVU440" s="45"/>
      <c r="AVV440" s="45"/>
      <c r="AVW440" s="45"/>
      <c r="AVX440" s="45"/>
      <c r="AVY440" s="45"/>
      <c r="AVZ440" s="45"/>
      <c r="AWA440" s="45"/>
      <c r="AWB440" s="45"/>
      <c r="AWC440" s="45"/>
      <c r="AWD440" s="45"/>
      <c r="AWE440" s="45"/>
      <c r="AWF440" s="45"/>
      <c r="AWG440" s="45"/>
      <c r="AWH440" s="45"/>
      <c r="AWI440" s="45"/>
      <c r="AWJ440" s="45"/>
      <c r="AWK440" s="45"/>
      <c r="AWL440" s="45"/>
      <c r="AWM440" s="45"/>
      <c r="AWN440" s="45"/>
      <c r="AWO440" s="45"/>
      <c r="AWP440" s="45"/>
      <c r="AWQ440" s="45"/>
      <c r="AWR440" s="45"/>
      <c r="AWS440" s="45"/>
      <c r="AWT440" s="45"/>
      <c r="AWU440" s="45"/>
      <c r="AWV440" s="45"/>
      <c r="AWW440" s="45"/>
      <c r="AWX440" s="45"/>
      <c r="AWY440" s="45"/>
      <c r="AWZ440" s="45"/>
      <c r="AXA440" s="45"/>
      <c r="AXB440" s="45"/>
      <c r="AXC440" s="45"/>
      <c r="AXD440" s="45"/>
      <c r="AXE440" s="45"/>
      <c r="AXF440" s="45"/>
      <c r="AXG440" s="45"/>
      <c r="AXH440" s="45"/>
      <c r="AXI440" s="45"/>
      <c r="AXJ440" s="45"/>
      <c r="AXK440" s="45"/>
      <c r="AXL440" s="45"/>
      <c r="AXM440" s="45"/>
      <c r="AXN440" s="45"/>
      <c r="AXO440" s="45"/>
      <c r="AXP440" s="45"/>
      <c r="AXQ440" s="45"/>
      <c r="AXR440" s="45"/>
      <c r="AXS440" s="45"/>
      <c r="AXT440" s="45"/>
      <c r="AXU440" s="45"/>
      <c r="AXV440" s="45"/>
      <c r="AXW440" s="45"/>
      <c r="AXX440" s="45"/>
      <c r="AXY440" s="45"/>
      <c r="AXZ440" s="45"/>
      <c r="AYA440" s="45"/>
      <c r="AYB440" s="45"/>
      <c r="AYC440" s="45"/>
      <c r="AYD440" s="45"/>
      <c r="AYE440" s="45"/>
      <c r="AYF440" s="45"/>
      <c r="AYG440" s="45"/>
      <c r="AYH440" s="45"/>
      <c r="AYI440" s="45"/>
      <c r="AYJ440" s="45"/>
      <c r="AYK440" s="45"/>
      <c r="AYL440" s="45"/>
      <c r="AYM440" s="45"/>
      <c r="AYN440" s="45"/>
      <c r="AYO440" s="45"/>
      <c r="AYP440" s="45"/>
      <c r="AYQ440" s="45"/>
      <c r="AYR440" s="45"/>
      <c r="AYS440" s="45"/>
      <c r="AYT440" s="45"/>
      <c r="AYU440" s="45"/>
      <c r="AYV440" s="45"/>
      <c r="AYW440" s="45"/>
      <c r="AYX440" s="45"/>
      <c r="AYY440" s="45"/>
      <c r="AYZ440" s="45"/>
      <c r="AZA440" s="45"/>
      <c r="AZB440" s="45"/>
      <c r="AZC440" s="45"/>
      <c r="AZD440" s="45"/>
      <c r="AZE440" s="45"/>
      <c r="AZF440" s="45"/>
      <c r="AZG440" s="45"/>
      <c r="AZH440" s="45"/>
      <c r="AZI440" s="45"/>
      <c r="AZJ440" s="45"/>
      <c r="AZK440" s="45"/>
      <c r="AZL440" s="45"/>
      <c r="AZM440" s="45"/>
      <c r="AZN440" s="45"/>
      <c r="AZO440" s="45"/>
      <c r="AZP440" s="45"/>
      <c r="AZQ440" s="45"/>
      <c r="AZR440" s="45"/>
      <c r="AZS440" s="45"/>
      <c r="AZT440" s="45"/>
      <c r="AZU440" s="45"/>
      <c r="AZV440" s="45"/>
      <c r="AZW440" s="45"/>
      <c r="AZX440" s="45"/>
      <c r="AZY440" s="45"/>
      <c r="AZZ440" s="45"/>
      <c r="BAA440" s="45"/>
      <c r="BAB440" s="45"/>
      <c r="BAC440" s="45"/>
      <c r="BAD440" s="45"/>
      <c r="BAE440" s="45"/>
      <c r="BAF440" s="45"/>
      <c r="BAG440" s="45"/>
      <c r="BAH440" s="45"/>
      <c r="BAI440" s="45"/>
      <c r="BAJ440" s="45"/>
      <c r="BAK440" s="45"/>
      <c r="BAL440" s="45"/>
      <c r="BAM440" s="45"/>
      <c r="BAN440" s="45"/>
      <c r="BAO440" s="45"/>
      <c r="BAP440" s="45"/>
      <c r="BAQ440" s="45"/>
      <c r="BAR440" s="45"/>
      <c r="BAS440" s="45"/>
      <c r="BAT440" s="45"/>
      <c r="BAU440" s="45"/>
      <c r="BAV440" s="45"/>
      <c r="BAW440" s="45"/>
      <c r="BAX440" s="45"/>
      <c r="BAY440" s="45"/>
      <c r="BAZ440" s="45"/>
      <c r="BBA440" s="45"/>
      <c r="BBB440" s="45"/>
      <c r="BBC440" s="45"/>
      <c r="BBD440" s="45"/>
      <c r="BBE440" s="45"/>
      <c r="BBF440" s="45"/>
      <c r="BBG440" s="45"/>
      <c r="BBH440" s="45"/>
      <c r="BBI440" s="45"/>
      <c r="BBJ440" s="45"/>
      <c r="BBK440" s="45"/>
      <c r="BBL440" s="45"/>
      <c r="BBM440" s="45"/>
      <c r="BBN440" s="45"/>
      <c r="BBO440" s="45"/>
      <c r="BBP440" s="45"/>
      <c r="BBQ440" s="45"/>
      <c r="BBR440" s="45"/>
      <c r="BBS440" s="45"/>
      <c r="BBT440" s="45"/>
      <c r="BBU440" s="45"/>
      <c r="BBV440" s="45"/>
      <c r="BBW440" s="45"/>
      <c r="BBX440" s="45"/>
      <c r="BBY440" s="45"/>
      <c r="BBZ440" s="45"/>
      <c r="BCA440" s="45"/>
      <c r="BCB440" s="45"/>
      <c r="BCC440" s="45"/>
      <c r="BCD440" s="45"/>
      <c r="BCE440" s="45"/>
      <c r="BCF440" s="45"/>
      <c r="BCG440" s="45"/>
      <c r="BCH440" s="45"/>
      <c r="BCI440" s="45"/>
      <c r="BCJ440" s="45"/>
      <c r="BCK440" s="45"/>
      <c r="BCL440" s="45"/>
      <c r="BCM440" s="45"/>
      <c r="BCN440" s="45"/>
      <c r="BCO440" s="45"/>
      <c r="BCP440" s="45"/>
      <c r="BCQ440" s="45"/>
      <c r="BCR440" s="45"/>
      <c r="BCS440" s="45"/>
      <c r="BCT440" s="45"/>
      <c r="BCU440" s="45"/>
      <c r="BCV440" s="45"/>
      <c r="BCW440" s="45"/>
      <c r="BCX440" s="45"/>
      <c r="BCY440" s="45"/>
      <c r="BCZ440" s="45"/>
      <c r="BDA440" s="45"/>
      <c r="BDB440" s="45"/>
      <c r="BDC440" s="45"/>
      <c r="BDD440" s="45"/>
      <c r="BDE440" s="45"/>
      <c r="BDF440" s="45"/>
      <c r="BDG440" s="45"/>
      <c r="BDH440" s="45"/>
      <c r="BDI440" s="45"/>
      <c r="BDJ440" s="45"/>
      <c r="BDK440" s="45"/>
      <c r="BDL440" s="45"/>
      <c r="BDM440" s="45"/>
      <c r="BDN440" s="45"/>
      <c r="BDO440" s="45"/>
      <c r="BDP440" s="45"/>
      <c r="BDQ440" s="45"/>
      <c r="BDR440" s="45"/>
      <c r="BDS440" s="45"/>
      <c r="BDT440" s="45"/>
      <c r="BDU440" s="45"/>
      <c r="BDV440" s="45"/>
      <c r="BDW440" s="45"/>
      <c r="BDX440" s="45"/>
      <c r="BDY440" s="45"/>
      <c r="BDZ440" s="45"/>
      <c r="BEA440" s="45"/>
      <c r="BEB440" s="45"/>
      <c r="BEC440" s="45"/>
      <c r="BED440" s="45"/>
      <c r="BEE440" s="45"/>
      <c r="BEF440" s="45"/>
      <c r="BEG440" s="45"/>
      <c r="BEH440" s="45"/>
      <c r="BEI440" s="45"/>
      <c r="BEJ440" s="45"/>
      <c r="BEK440" s="45"/>
      <c r="BEL440" s="45"/>
      <c r="BEM440" s="45"/>
      <c r="BEN440" s="45"/>
      <c r="BEO440" s="45"/>
      <c r="BEP440" s="45"/>
      <c r="BEQ440" s="45"/>
      <c r="BER440" s="45"/>
      <c r="BES440" s="45"/>
      <c r="BET440" s="45"/>
      <c r="BEU440" s="45"/>
      <c r="BEV440" s="45"/>
      <c r="BEW440" s="45"/>
      <c r="BEX440" s="45"/>
      <c r="BEY440" s="45"/>
      <c r="BEZ440" s="45"/>
      <c r="BFA440" s="45"/>
      <c r="BFB440" s="45"/>
      <c r="BFC440" s="45"/>
      <c r="BFD440" s="45"/>
      <c r="BFE440" s="45"/>
      <c r="BFF440" s="45"/>
      <c r="BFG440" s="45"/>
      <c r="BFH440" s="45"/>
      <c r="BFI440" s="45"/>
      <c r="BFJ440" s="45"/>
      <c r="BFK440" s="45"/>
      <c r="BFL440" s="45"/>
      <c r="BFM440" s="45"/>
      <c r="BFN440" s="45"/>
      <c r="BFO440" s="45"/>
      <c r="BFP440" s="45"/>
      <c r="BFQ440" s="45"/>
      <c r="BFR440" s="45"/>
      <c r="BFS440" s="45"/>
      <c r="BFT440" s="45"/>
      <c r="BFU440" s="45"/>
      <c r="BFV440" s="45"/>
      <c r="BFW440" s="45"/>
      <c r="BFX440" s="45"/>
      <c r="BFY440" s="45"/>
      <c r="BFZ440" s="45"/>
      <c r="BGA440" s="45"/>
      <c r="BGB440" s="45"/>
      <c r="BGC440" s="45"/>
      <c r="BGD440" s="45"/>
      <c r="BGE440" s="45"/>
      <c r="BGF440" s="45"/>
      <c r="BGG440" s="45"/>
      <c r="BGH440" s="45"/>
      <c r="BGI440" s="45"/>
      <c r="BGJ440" s="45"/>
      <c r="BGK440" s="45"/>
      <c r="BGL440" s="45"/>
      <c r="BGM440" s="45"/>
      <c r="BGN440" s="45"/>
      <c r="BGO440" s="45"/>
      <c r="BGP440" s="45"/>
      <c r="BGQ440" s="45"/>
      <c r="BGR440" s="45"/>
      <c r="BGS440" s="45"/>
      <c r="BGT440" s="45"/>
      <c r="BGU440" s="45"/>
      <c r="BGV440" s="45"/>
      <c r="BGW440" s="45"/>
      <c r="BGX440" s="45"/>
      <c r="BGY440" s="45"/>
      <c r="BGZ440" s="45"/>
      <c r="BHA440" s="45"/>
      <c r="BHB440" s="45"/>
      <c r="BHC440" s="45"/>
      <c r="BHD440" s="45"/>
      <c r="BHE440" s="45"/>
      <c r="BHF440" s="45"/>
      <c r="BHG440" s="45"/>
      <c r="BHH440" s="45"/>
      <c r="BHI440" s="45"/>
      <c r="BHJ440" s="45"/>
      <c r="BHK440" s="45"/>
      <c r="BHL440" s="45"/>
      <c r="BHM440" s="45"/>
      <c r="BHN440" s="45"/>
      <c r="BHO440" s="45"/>
      <c r="BHP440" s="45"/>
      <c r="BHQ440" s="45"/>
      <c r="BHR440" s="45"/>
      <c r="BHS440" s="45"/>
      <c r="BHT440" s="45"/>
      <c r="BHU440" s="45"/>
      <c r="BHV440" s="45"/>
      <c r="BHW440" s="45"/>
      <c r="BHX440" s="45"/>
      <c r="BHY440" s="45"/>
      <c r="BHZ440" s="45"/>
      <c r="BIA440" s="45"/>
      <c r="BIB440" s="45"/>
      <c r="BIC440" s="45"/>
      <c r="BID440" s="45"/>
      <c r="BIE440" s="45"/>
      <c r="BIF440" s="45"/>
      <c r="BIG440" s="45"/>
      <c r="BIH440" s="45"/>
      <c r="BII440" s="45"/>
      <c r="BIJ440" s="45"/>
      <c r="BIK440" s="45"/>
      <c r="BIL440" s="45"/>
      <c r="BIM440" s="45"/>
      <c r="BIN440" s="45"/>
      <c r="BIO440" s="45"/>
      <c r="BIP440" s="45"/>
      <c r="BIQ440" s="45"/>
      <c r="BIR440" s="45"/>
      <c r="BIS440" s="45"/>
      <c r="BIT440" s="45"/>
      <c r="BIU440" s="45"/>
      <c r="BIV440" s="45"/>
      <c r="BIW440" s="45"/>
      <c r="BIX440" s="45"/>
      <c r="BIY440" s="45"/>
      <c r="BIZ440" s="45"/>
      <c r="BJA440" s="45"/>
      <c r="BJB440" s="45"/>
      <c r="BJC440" s="45"/>
      <c r="BJD440" s="45"/>
      <c r="BJE440" s="45"/>
      <c r="BJF440" s="45"/>
      <c r="BJG440" s="45"/>
      <c r="BJH440" s="45"/>
      <c r="BJI440" s="45"/>
      <c r="BJJ440" s="45"/>
      <c r="BJK440" s="45"/>
      <c r="BJL440" s="45"/>
      <c r="BJM440" s="45"/>
      <c r="BJN440" s="45"/>
      <c r="BJO440" s="45"/>
      <c r="BJP440" s="45"/>
      <c r="BJQ440" s="45"/>
      <c r="BJR440" s="45"/>
      <c r="BJS440" s="45"/>
      <c r="BJT440" s="45"/>
      <c r="BJU440" s="45"/>
      <c r="BJV440" s="45"/>
      <c r="BJW440" s="45"/>
      <c r="BJX440" s="45"/>
      <c r="BJY440" s="45"/>
      <c r="BJZ440" s="45"/>
      <c r="BKA440" s="45"/>
      <c r="BKB440" s="45"/>
      <c r="BKC440" s="45"/>
      <c r="BKD440" s="45"/>
      <c r="BKE440" s="45"/>
      <c r="BKF440" s="45"/>
      <c r="BKG440" s="45"/>
      <c r="BKH440" s="45"/>
      <c r="BKI440" s="45"/>
      <c r="BKJ440" s="45"/>
      <c r="BKK440" s="45"/>
      <c r="BKL440" s="45"/>
      <c r="BKM440" s="45"/>
      <c r="BKN440" s="45"/>
      <c r="BKO440" s="45"/>
      <c r="BKP440" s="45"/>
      <c r="BKQ440" s="45"/>
      <c r="BKR440" s="45"/>
      <c r="BKS440" s="45"/>
      <c r="BKT440" s="45"/>
      <c r="BKU440" s="45"/>
      <c r="BKV440" s="45"/>
      <c r="BKW440" s="45"/>
      <c r="BKX440" s="45"/>
      <c r="BKY440" s="45"/>
      <c r="BKZ440" s="45"/>
      <c r="BLA440" s="45"/>
      <c r="BLB440" s="45"/>
      <c r="BLC440" s="45"/>
      <c r="BLD440" s="45"/>
      <c r="BLE440" s="45"/>
      <c r="BLF440" s="45"/>
      <c r="BLG440" s="45"/>
      <c r="BLH440" s="45"/>
      <c r="BLI440" s="45"/>
      <c r="BLJ440" s="45"/>
      <c r="BLK440" s="45"/>
      <c r="BLL440" s="45"/>
      <c r="BLM440" s="45"/>
      <c r="BLN440" s="45"/>
      <c r="BLO440" s="45"/>
      <c r="BLP440" s="45"/>
      <c r="BLQ440" s="45"/>
      <c r="BLR440" s="45"/>
      <c r="BLS440" s="45"/>
      <c r="BLT440" s="45"/>
      <c r="BLU440" s="45"/>
      <c r="BLV440" s="45"/>
      <c r="BLW440" s="45"/>
      <c r="BLX440" s="45"/>
      <c r="BLY440" s="45"/>
      <c r="BLZ440" s="45"/>
      <c r="BMA440" s="45"/>
      <c r="BMB440" s="45"/>
      <c r="BMC440" s="45"/>
      <c r="BMD440" s="45"/>
      <c r="BME440" s="45"/>
      <c r="BMF440" s="45"/>
      <c r="BMG440" s="45"/>
      <c r="BMH440" s="45"/>
      <c r="BMI440" s="45"/>
      <c r="BMJ440" s="45"/>
      <c r="BMK440" s="45"/>
      <c r="BML440" s="45"/>
      <c r="BMM440" s="45"/>
      <c r="BMN440" s="45"/>
      <c r="BMO440" s="45"/>
      <c r="BMP440" s="45"/>
      <c r="BMQ440" s="45"/>
      <c r="BMR440" s="45"/>
      <c r="BMS440" s="45"/>
      <c r="BMT440" s="45"/>
      <c r="BMU440" s="45"/>
      <c r="BMV440" s="45"/>
      <c r="BMW440" s="45"/>
      <c r="BMX440" s="45"/>
      <c r="BMY440" s="45"/>
      <c r="BMZ440" s="45"/>
      <c r="BNA440" s="45"/>
    </row>
    <row r="441" spans="23:1717" s="46" customFormat="1" x14ac:dyDescent="0.25">
      <c r="W441" s="45"/>
      <c r="X441" s="45"/>
      <c r="Y441" s="45"/>
      <c r="Z441" s="45"/>
      <c r="AA441" s="45"/>
      <c r="AB441" s="45"/>
      <c r="AC441" s="45"/>
      <c r="AD441" s="45"/>
      <c r="AE441" s="45"/>
      <c r="AF441" s="45"/>
      <c r="AG441" s="45"/>
      <c r="AH441" s="45"/>
      <c r="AI441" s="45"/>
      <c r="AJ441" s="45"/>
      <c r="AK441" s="45"/>
      <c r="AL441" s="45"/>
      <c r="AM441" s="45"/>
      <c r="AN441" s="45"/>
      <c r="AO441" s="45"/>
      <c r="AP441" s="45"/>
      <c r="AQ441" s="45"/>
      <c r="AR441" s="45"/>
      <c r="AS441" s="45"/>
      <c r="AT441" s="45"/>
      <c r="AU441" s="45"/>
      <c r="AV441" s="45"/>
      <c r="AW441" s="45"/>
      <c r="AX441" s="45"/>
      <c r="AY441" s="45"/>
      <c r="AZ441" s="45"/>
      <c r="BA441" s="45"/>
      <c r="BB441" s="45"/>
      <c r="BC441" s="45"/>
      <c r="BD441" s="45"/>
      <c r="BE441" s="45"/>
      <c r="BF441" s="45"/>
      <c r="BG441" s="45"/>
      <c r="BH441" s="45"/>
      <c r="BI441" s="45"/>
      <c r="BJ441" s="45"/>
      <c r="BK441" s="45"/>
      <c r="BL441" s="45"/>
      <c r="BM441" s="45"/>
      <c r="BN441" s="45"/>
      <c r="BO441" s="45"/>
      <c r="BP441" s="45"/>
      <c r="BQ441" s="45"/>
      <c r="BR441" s="45"/>
      <c r="BS441" s="45"/>
      <c r="BT441" s="45"/>
      <c r="BU441" s="45"/>
      <c r="BV441" s="45"/>
      <c r="BW441" s="45"/>
      <c r="BX441" s="45"/>
      <c r="BY441" s="45"/>
      <c r="BZ441" s="45"/>
      <c r="CA441" s="45"/>
      <c r="CB441" s="45"/>
      <c r="CC441" s="45"/>
      <c r="CD441" s="45"/>
      <c r="CE441" s="45"/>
      <c r="CF441" s="45"/>
      <c r="CG441" s="45"/>
      <c r="CH441" s="45"/>
      <c r="CI441" s="45"/>
      <c r="CJ441" s="45"/>
      <c r="CK441" s="45"/>
      <c r="CL441" s="45"/>
      <c r="CM441" s="45"/>
      <c r="CN441" s="45"/>
      <c r="CO441" s="45"/>
      <c r="CP441" s="45"/>
      <c r="CQ441" s="45"/>
      <c r="CR441" s="45"/>
      <c r="CS441" s="45"/>
      <c r="CT441" s="45"/>
      <c r="CU441" s="45"/>
      <c r="CV441" s="45"/>
      <c r="CW441" s="45"/>
      <c r="CX441" s="45"/>
      <c r="CY441" s="45"/>
      <c r="CZ441" s="45"/>
      <c r="DA441" s="45"/>
      <c r="DB441" s="45"/>
      <c r="DC441" s="45"/>
      <c r="DD441" s="45"/>
      <c r="DE441" s="45"/>
      <c r="DF441" s="45"/>
      <c r="DG441" s="45"/>
      <c r="DH441" s="45"/>
      <c r="DI441" s="45"/>
      <c r="DJ441" s="45"/>
      <c r="DK441" s="45"/>
      <c r="DL441" s="45"/>
      <c r="DM441" s="45"/>
      <c r="DN441" s="45"/>
      <c r="DO441" s="45"/>
      <c r="DP441" s="45"/>
      <c r="DQ441" s="45"/>
      <c r="DR441" s="45"/>
      <c r="DS441" s="45"/>
      <c r="DT441" s="45"/>
      <c r="DU441" s="45"/>
      <c r="DV441" s="45"/>
      <c r="DW441" s="45"/>
      <c r="DX441" s="45"/>
      <c r="DY441" s="45"/>
      <c r="DZ441" s="45"/>
      <c r="EA441" s="45"/>
      <c r="EB441" s="45"/>
      <c r="EC441" s="45"/>
      <c r="ED441" s="45"/>
      <c r="EE441" s="45"/>
      <c r="EF441" s="45"/>
      <c r="EG441" s="45"/>
      <c r="EH441" s="45"/>
      <c r="EI441" s="45"/>
      <c r="EJ441" s="45"/>
      <c r="EK441" s="45"/>
      <c r="EL441" s="45"/>
      <c r="EM441" s="45"/>
      <c r="EN441" s="45"/>
      <c r="EO441" s="45"/>
      <c r="EP441" s="45"/>
      <c r="EQ441" s="45"/>
      <c r="ER441" s="45"/>
      <c r="ES441" s="45"/>
      <c r="ET441" s="45"/>
      <c r="EU441" s="45"/>
      <c r="EV441" s="45"/>
      <c r="EW441" s="45"/>
      <c r="EX441" s="45"/>
      <c r="EY441" s="45"/>
      <c r="EZ441" s="45"/>
      <c r="FA441" s="45"/>
      <c r="FB441" s="45"/>
      <c r="FC441" s="45"/>
      <c r="FD441" s="45"/>
      <c r="FE441" s="45"/>
      <c r="FF441" s="45"/>
      <c r="FG441" s="45"/>
      <c r="FH441" s="45"/>
      <c r="FI441" s="45"/>
      <c r="FJ441" s="45"/>
      <c r="FK441" s="45"/>
      <c r="FL441" s="45"/>
      <c r="FM441" s="45"/>
      <c r="FN441" s="45"/>
      <c r="FO441" s="45"/>
      <c r="FP441" s="45"/>
      <c r="FQ441" s="45"/>
      <c r="FR441" s="45"/>
      <c r="FS441" s="45"/>
      <c r="FT441" s="45"/>
      <c r="FU441" s="45"/>
      <c r="FV441" s="45"/>
      <c r="FW441" s="45"/>
      <c r="FX441" s="45"/>
      <c r="FY441" s="45"/>
      <c r="FZ441" s="45"/>
      <c r="GA441" s="45"/>
      <c r="GB441" s="45"/>
      <c r="GC441" s="45"/>
      <c r="GD441" s="45"/>
      <c r="GE441" s="45"/>
      <c r="GF441" s="45"/>
      <c r="GG441" s="45"/>
      <c r="GH441" s="45"/>
      <c r="GI441" s="45"/>
      <c r="GJ441" s="45"/>
      <c r="GK441" s="45"/>
      <c r="GL441" s="45"/>
      <c r="GM441" s="45"/>
      <c r="GN441" s="45"/>
      <c r="GO441" s="45"/>
      <c r="GP441" s="45"/>
      <c r="GQ441" s="45"/>
      <c r="GR441" s="45"/>
      <c r="GS441" s="45"/>
      <c r="GT441" s="45"/>
      <c r="GU441" s="45"/>
      <c r="GV441" s="45"/>
      <c r="GW441" s="45"/>
      <c r="GX441" s="45"/>
      <c r="GY441" s="45"/>
      <c r="GZ441" s="45"/>
      <c r="HA441" s="45"/>
      <c r="HB441" s="45"/>
      <c r="HC441" s="45"/>
      <c r="HD441" s="45"/>
      <c r="HE441" s="45"/>
      <c r="HF441" s="45"/>
      <c r="HG441" s="45"/>
      <c r="HH441" s="45"/>
      <c r="HI441" s="45"/>
      <c r="HJ441" s="45"/>
      <c r="HK441" s="45"/>
      <c r="HL441" s="45"/>
      <c r="HM441" s="45"/>
      <c r="HN441" s="45"/>
      <c r="HO441" s="45"/>
      <c r="HP441" s="45"/>
      <c r="HQ441" s="45"/>
      <c r="HR441" s="45"/>
      <c r="HS441" s="45"/>
      <c r="HT441" s="45"/>
      <c r="HU441" s="45"/>
      <c r="HV441" s="45"/>
      <c r="HW441" s="45"/>
      <c r="HX441" s="45"/>
      <c r="HY441" s="45"/>
      <c r="HZ441" s="45"/>
      <c r="IA441" s="45"/>
      <c r="IB441" s="45"/>
      <c r="IC441" s="45"/>
      <c r="ID441" s="45"/>
      <c r="IE441" s="45"/>
      <c r="IF441" s="45"/>
      <c r="IG441" s="45"/>
      <c r="IH441" s="45"/>
      <c r="II441" s="45"/>
      <c r="IJ441" s="45"/>
      <c r="IK441" s="45"/>
      <c r="IL441" s="45"/>
      <c r="IM441" s="45"/>
      <c r="IN441" s="45"/>
      <c r="IO441" s="45"/>
      <c r="IP441" s="45"/>
      <c r="IQ441" s="45"/>
      <c r="IR441" s="45"/>
      <c r="IS441" s="45"/>
      <c r="IT441" s="45"/>
      <c r="IU441" s="45"/>
      <c r="IV441" s="45"/>
      <c r="IW441" s="45"/>
      <c r="IX441" s="45"/>
      <c r="IY441" s="45"/>
      <c r="IZ441" s="45"/>
      <c r="JA441" s="45"/>
      <c r="JB441" s="45"/>
      <c r="JC441" s="45"/>
      <c r="JD441" s="45"/>
      <c r="JE441" s="45"/>
      <c r="JF441" s="45"/>
      <c r="JG441" s="45"/>
      <c r="JH441" s="45"/>
      <c r="JI441" s="45"/>
      <c r="JJ441" s="45"/>
      <c r="JK441" s="45"/>
      <c r="JL441" s="45"/>
      <c r="JM441" s="45"/>
      <c r="JN441" s="45"/>
      <c r="JO441" s="45"/>
      <c r="JP441" s="45"/>
      <c r="JQ441" s="45"/>
      <c r="JR441" s="45"/>
      <c r="JS441" s="45"/>
      <c r="JT441" s="45"/>
      <c r="JU441" s="45"/>
      <c r="JV441" s="45"/>
      <c r="JW441" s="45"/>
      <c r="JX441" s="45"/>
      <c r="JY441" s="45"/>
      <c r="JZ441" s="45"/>
      <c r="KA441" s="45"/>
      <c r="KB441" s="45"/>
      <c r="KC441" s="45"/>
      <c r="KD441" s="45"/>
      <c r="KE441" s="45"/>
      <c r="KF441" s="45"/>
      <c r="KG441" s="45"/>
      <c r="KH441" s="45"/>
      <c r="KI441" s="45"/>
      <c r="KJ441" s="45"/>
      <c r="KK441" s="45"/>
      <c r="KL441" s="45"/>
      <c r="KM441" s="45"/>
      <c r="KN441" s="45"/>
      <c r="KO441" s="45"/>
      <c r="KP441" s="45"/>
      <c r="KQ441" s="45"/>
      <c r="KR441" s="45"/>
      <c r="KS441" s="45"/>
      <c r="KT441" s="45"/>
      <c r="KU441" s="45"/>
      <c r="KV441" s="45"/>
      <c r="KW441" s="45"/>
      <c r="KX441" s="45"/>
      <c r="KY441" s="45"/>
      <c r="KZ441" s="45"/>
      <c r="LA441" s="45"/>
      <c r="LB441" s="45"/>
      <c r="LC441" s="45"/>
      <c r="LD441" s="45"/>
      <c r="LE441" s="45"/>
      <c r="LF441" s="45"/>
      <c r="LG441" s="45"/>
      <c r="LH441" s="45"/>
      <c r="LI441" s="45"/>
      <c r="LJ441" s="45"/>
      <c r="LK441" s="45"/>
      <c r="LL441" s="45"/>
      <c r="LM441" s="45"/>
      <c r="LN441" s="45"/>
      <c r="LO441" s="45"/>
      <c r="LP441" s="45"/>
      <c r="LQ441" s="45"/>
      <c r="LR441" s="45"/>
      <c r="LS441" s="45"/>
      <c r="LT441" s="45"/>
      <c r="LU441" s="45"/>
      <c r="LV441" s="45"/>
      <c r="LW441" s="45"/>
      <c r="LX441" s="45"/>
      <c r="LY441" s="45"/>
      <c r="LZ441" s="45"/>
      <c r="MA441" s="45"/>
      <c r="MB441" s="45"/>
      <c r="MC441" s="45"/>
      <c r="MD441" s="45"/>
      <c r="ME441" s="45"/>
      <c r="MF441" s="45"/>
      <c r="MG441" s="45"/>
      <c r="MH441" s="45"/>
      <c r="MI441" s="45"/>
      <c r="MJ441" s="45"/>
      <c r="MK441" s="45"/>
      <c r="ML441" s="45"/>
      <c r="MM441" s="45"/>
      <c r="MN441" s="45"/>
      <c r="MO441" s="45"/>
      <c r="MP441" s="45"/>
      <c r="MQ441" s="45"/>
      <c r="MR441" s="45"/>
      <c r="MS441" s="45"/>
      <c r="MT441" s="45"/>
      <c r="MU441" s="45"/>
      <c r="MV441" s="45"/>
      <c r="MW441" s="45"/>
      <c r="MX441" s="45"/>
      <c r="MY441" s="45"/>
      <c r="MZ441" s="45"/>
      <c r="NA441" s="45"/>
      <c r="NB441" s="45"/>
      <c r="NC441" s="45"/>
      <c r="ND441" s="45"/>
      <c r="NE441" s="45"/>
      <c r="NF441" s="45"/>
      <c r="NG441" s="45"/>
      <c r="NH441" s="45"/>
      <c r="NI441" s="45"/>
      <c r="NJ441" s="45"/>
      <c r="NK441" s="45"/>
      <c r="NL441" s="45"/>
      <c r="NM441" s="45"/>
      <c r="NN441" s="45"/>
      <c r="NO441" s="45"/>
      <c r="NP441" s="45"/>
      <c r="NQ441" s="45"/>
      <c r="NR441" s="45"/>
      <c r="NS441" s="45"/>
      <c r="NT441" s="45"/>
      <c r="NU441" s="45"/>
      <c r="NV441" s="45"/>
      <c r="NW441" s="45"/>
      <c r="NX441" s="45"/>
      <c r="NY441" s="45"/>
      <c r="NZ441" s="45"/>
      <c r="OA441" s="45"/>
      <c r="OB441" s="45"/>
      <c r="OC441" s="45"/>
      <c r="OD441" s="45"/>
      <c r="OE441" s="45"/>
      <c r="OF441" s="45"/>
      <c r="OG441" s="45"/>
      <c r="OH441" s="45"/>
      <c r="OI441" s="45"/>
      <c r="OJ441" s="45"/>
      <c r="OK441" s="45"/>
      <c r="OL441" s="45"/>
      <c r="OM441" s="45"/>
      <c r="ON441" s="45"/>
      <c r="OO441" s="45"/>
      <c r="OP441" s="45"/>
      <c r="OQ441" s="45"/>
      <c r="OR441" s="45"/>
      <c r="OS441" s="45"/>
      <c r="OT441" s="45"/>
      <c r="OU441" s="45"/>
      <c r="OV441" s="45"/>
      <c r="OW441" s="45"/>
      <c r="OX441" s="45"/>
      <c r="OY441" s="45"/>
      <c r="OZ441" s="45"/>
      <c r="PA441" s="45"/>
      <c r="PB441" s="45"/>
      <c r="PC441" s="45"/>
      <c r="PD441" s="45"/>
      <c r="PE441" s="45"/>
      <c r="PF441" s="45"/>
      <c r="PG441" s="45"/>
      <c r="PH441" s="45"/>
      <c r="PI441" s="45"/>
      <c r="PJ441" s="45"/>
      <c r="PK441" s="45"/>
      <c r="PL441" s="45"/>
      <c r="PM441" s="45"/>
      <c r="PN441" s="45"/>
      <c r="PO441" s="45"/>
      <c r="PP441" s="45"/>
      <c r="PQ441" s="45"/>
      <c r="PR441" s="45"/>
      <c r="PS441" s="45"/>
      <c r="PT441" s="45"/>
      <c r="PU441" s="45"/>
      <c r="PV441" s="45"/>
      <c r="PW441" s="45"/>
      <c r="PX441" s="45"/>
      <c r="PY441" s="45"/>
      <c r="PZ441" s="45"/>
      <c r="QA441" s="45"/>
      <c r="QB441" s="45"/>
      <c r="QC441" s="45"/>
      <c r="QD441" s="45"/>
      <c r="QE441" s="45"/>
      <c r="QF441" s="45"/>
      <c r="QG441" s="45"/>
      <c r="QH441" s="45"/>
      <c r="QI441" s="45"/>
      <c r="QJ441" s="45"/>
      <c r="QK441" s="45"/>
      <c r="QL441" s="45"/>
      <c r="QM441" s="45"/>
      <c r="QN441" s="45"/>
      <c r="QO441" s="45"/>
      <c r="QP441" s="45"/>
      <c r="QQ441" s="45"/>
      <c r="QR441" s="45"/>
      <c r="QS441" s="45"/>
      <c r="QT441" s="45"/>
      <c r="QU441" s="45"/>
      <c r="QV441" s="45"/>
      <c r="QW441" s="45"/>
      <c r="QX441" s="45"/>
      <c r="QY441" s="45"/>
      <c r="QZ441" s="45"/>
      <c r="RA441" s="45"/>
      <c r="RB441" s="45"/>
      <c r="RC441" s="45"/>
      <c r="RD441" s="45"/>
      <c r="RE441" s="45"/>
      <c r="RF441" s="45"/>
      <c r="RG441" s="45"/>
      <c r="RH441" s="45"/>
      <c r="RI441" s="45"/>
      <c r="RJ441" s="45"/>
      <c r="RK441" s="45"/>
      <c r="RL441" s="45"/>
      <c r="RM441" s="45"/>
      <c r="RN441" s="45"/>
      <c r="RO441" s="45"/>
      <c r="RP441" s="45"/>
      <c r="RQ441" s="45"/>
      <c r="RR441" s="45"/>
      <c r="RS441" s="45"/>
      <c r="RT441" s="45"/>
      <c r="RU441" s="45"/>
      <c r="RV441" s="45"/>
      <c r="RW441" s="45"/>
      <c r="RX441" s="45"/>
      <c r="RY441" s="45"/>
      <c r="RZ441" s="45"/>
      <c r="SA441" s="45"/>
      <c r="SB441" s="45"/>
      <c r="SC441" s="45"/>
      <c r="SD441" s="45"/>
      <c r="SE441" s="45"/>
      <c r="SF441" s="45"/>
      <c r="SG441" s="45"/>
      <c r="SH441" s="45"/>
      <c r="SI441" s="45"/>
      <c r="SJ441" s="45"/>
      <c r="SK441" s="45"/>
      <c r="SL441" s="45"/>
      <c r="SM441" s="45"/>
      <c r="SN441" s="45"/>
      <c r="SO441" s="45"/>
      <c r="SP441" s="45"/>
      <c r="SQ441" s="45"/>
      <c r="SR441" s="45"/>
      <c r="SS441" s="45"/>
      <c r="ST441" s="45"/>
      <c r="SU441" s="45"/>
      <c r="SV441" s="45"/>
      <c r="SW441" s="45"/>
      <c r="SX441" s="45"/>
      <c r="SY441" s="45"/>
      <c r="SZ441" s="45"/>
      <c r="TA441" s="45"/>
      <c r="TB441" s="45"/>
      <c r="TC441" s="45"/>
      <c r="TD441" s="45"/>
      <c r="TE441" s="45"/>
      <c r="TF441" s="45"/>
      <c r="TG441" s="45"/>
      <c r="TH441" s="45"/>
      <c r="TI441" s="45"/>
      <c r="TJ441" s="45"/>
      <c r="TK441" s="45"/>
      <c r="TL441" s="45"/>
      <c r="TM441" s="45"/>
      <c r="TN441" s="45"/>
      <c r="TO441" s="45"/>
      <c r="TP441" s="45"/>
      <c r="TQ441" s="45"/>
      <c r="TR441" s="45"/>
      <c r="TS441" s="45"/>
      <c r="TT441" s="45"/>
      <c r="TU441" s="45"/>
      <c r="TV441" s="45"/>
      <c r="TW441" s="45"/>
      <c r="TX441" s="45"/>
      <c r="TY441" s="45"/>
      <c r="TZ441" s="45"/>
      <c r="UA441" s="45"/>
      <c r="UB441" s="45"/>
      <c r="UC441" s="45"/>
      <c r="UD441" s="45"/>
      <c r="UE441" s="45"/>
      <c r="UF441" s="45"/>
      <c r="UG441" s="45"/>
      <c r="UH441" s="45"/>
      <c r="UI441" s="45"/>
      <c r="UJ441" s="45"/>
      <c r="UK441" s="45"/>
      <c r="UL441" s="45"/>
      <c r="UM441" s="45"/>
      <c r="UN441" s="45"/>
      <c r="UO441" s="45"/>
      <c r="UP441" s="45"/>
      <c r="UQ441" s="45"/>
      <c r="UR441" s="45"/>
      <c r="US441" s="45"/>
      <c r="UT441" s="45"/>
      <c r="UU441" s="45"/>
      <c r="UV441" s="45"/>
      <c r="UW441" s="45"/>
      <c r="UX441" s="45"/>
      <c r="UY441" s="45"/>
      <c r="UZ441" s="45"/>
      <c r="VA441" s="45"/>
      <c r="VB441" s="45"/>
      <c r="VC441" s="45"/>
      <c r="VD441" s="45"/>
      <c r="VE441" s="45"/>
      <c r="VF441" s="45"/>
      <c r="VG441" s="45"/>
      <c r="VH441" s="45"/>
      <c r="VI441" s="45"/>
      <c r="VJ441" s="45"/>
      <c r="VK441" s="45"/>
      <c r="VL441" s="45"/>
      <c r="VM441" s="45"/>
      <c r="VN441" s="45"/>
      <c r="VO441" s="45"/>
      <c r="VP441" s="45"/>
      <c r="VQ441" s="45"/>
      <c r="VR441" s="45"/>
      <c r="VS441" s="45"/>
      <c r="VT441" s="45"/>
      <c r="VU441" s="45"/>
      <c r="VV441" s="45"/>
      <c r="VW441" s="45"/>
      <c r="VX441" s="45"/>
      <c r="VY441" s="45"/>
      <c r="VZ441" s="45"/>
      <c r="WA441" s="45"/>
      <c r="WB441" s="45"/>
      <c r="WC441" s="45"/>
      <c r="WD441" s="45"/>
      <c r="WE441" s="45"/>
      <c r="WF441" s="45"/>
      <c r="WG441" s="45"/>
      <c r="WH441" s="45"/>
      <c r="WI441" s="45"/>
      <c r="WJ441" s="45"/>
      <c r="WK441" s="45"/>
      <c r="WL441" s="45"/>
      <c r="WM441" s="45"/>
      <c r="WN441" s="45"/>
      <c r="WO441" s="45"/>
      <c r="WP441" s="45"/>
      <c r="WQ441" s="45"/>
      <c r="WR441" s="45"/>
      <c r="WS441" s="45"/>
      <c r="WT441" s="45"/>
      <c r="WU441" s="45"/>
      <c r="WV441" s="45"/>
      <c r="WW441" s="45"/>
      <c r="WX441" s="45"/>
      <c r="WY441" s="45"/>
      <c r="WZ441" s="45"/>
      <c r="XA441" s="45"/>
      <c r="XB441" s="45"/>
      <c r="XC441" s="45"/>
      <c r="XD441" s="45"/>
      <c r="XE441" s="45"/>
      <c r="XF441" s="45"/>
      <c r="XG441" s="45"/>
      <c r="XH441" s="45"/>
      <c r="XI441" s="45"/>
      <c r="XJ441" s="45"/>
      <c r="XK441" s="45"/>
      <c r="XL441" s="45"/>
      <c r="XM441" s="45"/>
      <c r="XN441" s="45"/>
      <c r="XO441" s="45"/>
      <c r="XP441" s="45"/>
      <c r="XQ441" s="45"/>
      <c r="XR441" s="45"/>
      <c r="XS441" s="45"/>
      <c r="XT441" s="45"/>
      <c r="XU441" s="45"/>
      <c r="XV441" s="45"/>
      <c r="XW441" s="45"/>
      <c r="XX441" s="45"/>
      <c r="XY441" s="45"/>
      <c r="XZ441" s="45"/>
      <c r="YA441" s="45"/>
      <c r="YB441" s="45"/>
      <c r="YC441" s="45"/>
      <c r="YD441" s="45"/>
      <c r="YE441" s="45"/>
      <c r="YF441" s="45"/>
      <c r="YG441" s="45"/>
      <c r="YH441" s="45"/>
      <c r="YI441" s="45"/>
      <c r="YJ441" s="45"/>
      <c r="YK441" s="45"/>
      <c r="YL441" s="45"/>
      <c r="YM441" s="45"/>
      <c r="YN441" s="45"/>
      <c r="YO441" s="45"/>
      <c r="YP441" s="45"/>
      <c r="YQ441" s="45"/>
      <c r="YR441" s="45"/>
      <c r="YS441" s="45"/>
      <c r="YT441" s="45"/>
      <c r="YU441" s="45"/>
      <c r="YV441" s="45"/>
      <c r="YW441" s="45"/>
      <c r="YX441" s="45"/>
      <c r="YY441" s="45"/>
      <c r="YZ441" s="45"/>
      <c r="ZA441" s="45"/>
      <c r="ZB441" s="45"/>
      <c r="ZC441" s="45"/>
      <c r="ZD441" s="45"/>
      <c r="ZE441" s="45"/>
      <c r="ZF441" s="45"/>
      <c r="ZG441" s="45"/>
      <c r="ZH441" s="45"/>
      <c r="ZI441" s="45"/>
      <c r="ZJ441" s="45"/>
      <c r="ZK441" s="45"/>
      <c r="ZL441" s="45"/>
      <c r="ZM441" s="45"/>
      <c r="ZN441" s="45"/>
      <c r="ZO441" s="45"/>
      <c r="ZP441" s="45"/>
      <c r="ZQ441" s="45"/>
      <c r="ZR441" s="45"/>
      <c r="ZS441" s="45"/>
      <c r="ZT441" s="45"/>
      <c r="ZU441" s="45"/>
      <c r="ZV441" s="45"/>
      <c r="ZW441" s="45"/>
      <c r="ZX441" s="45"/>
      <c r="ZY441" s="45"/>
      <c r="ZZ441" s="45"/>
      <c r="AAA441" s="45"/>
      <c r="AAB441" s="45"/>
      <c r="AAC441" s="45"/>
      <c r="AAD441" s="45"/>
      <c r="AAE441" s="45"/>
      <c r="AAF441" s="45"/>
      <c r="AAG441" s="45"/>
      <c r="AAH441" s="45"/>
      <c r="AAI441" s="45"/>
      <c r="AAJ441" s="45"/>
      <c r="AAK441" s="45"/>
      <c r="AAL441" s="45"/>
      <c r="AAM441" s="45"/>
      <c r="AAN441" s="45"/>
      <c r="AAO441" s="45"/>
      <c r="AAP441" s="45"/>
      <c r="AAQ441" s="45"/>
      <c r="AAR441" s="45"/>
      <c r="AAS441" s="45"/>
      <c r="AAT441" s="45"/>
      <c r="AAU441" s="45"/>
      <c r="AAV441" s="45"/>
      <c r="AAW441" s="45"/>
      <c r="AAX441" s="45"/>
      <c r="AAY441" s="45"/>
      <c r="AAZ441" s="45"/>
      <c r="ABA441" s="45"/>
      <c r="ABB441" s="45"/>
      <c r="ABC441" s="45"/>
      <c r="ABD441" s="45"/>
      <c r="ABE441" s="45"/>
      <c r="ABF441" s="45"/>
      <c r="ABG441" s="45"/>
      <c r="ABH441" s="45"/>
      <c r="ABI441" s="45"/>
      <c r="ABJ441" s="45"/>
      <c r="ABK441" s="45"/>
      <c r="ABL441" s="45"/>
      <c r="ABM441" s="45"/>
      <c r="ABN441" s="45"/>
      <c r="ABO441" s="45"/>
      <c r="ABP441" s="45"/>
      <c r="ABQ441" s="45"/>
      <c r="ABR441" s="45"/>
      <c r="ABS441" s="45"/>
      <c r="ABT441" s="45"/>
      <c r="ABU441" s="45"/>
      <c r="ABV441" s="45"/>
      <c r="ABW441" s="45"/>
      <c r="ABX441" s="45"/>
      <c r="ABY441" s="45"/>
      <c r="ABZ441" s="45"/>
      <c r="ACA441" s="45"/>
      <c r="ACB441" s="45"/>
      <c r="ACC441" s="45"/>
      <c r="ACD441" s="45"/>
      <c r="ACE441" s="45"/>
      <c r="ACF441" s="45"/>
      <c r="ACG441" s="45"/>
      <c r="ACH441" s="45"/>
      <c r="ACI441" s="45"/>
      <c r="ACJ441" s="45"/>
      <c r="ACK441" s="45"/>
      <c r="ACL441" s="45"/>
      <c r="ACM441" s="45"/>
      <c r="ACN441" s="45"/>
      <c r="ACO441" s="45"/>
      <c r="ACP441" s="45"/>
      <c r="ACQ441" s="45"/>
      <c r="ACR441" s="45"/>
      <c r="ACS441" s="45"/>
      <c r="ACT441" s="45"/>
      <c r="ACU441" s="45"/>
      <c r="ACV441" s="45"/>
      <c r="ACW441" s="45"/>
      <c r="ACX441" s="45"/>
      <c r="ACY441" s="45"/>
      <c r="ACZ441" s="45"/>
      <c r="ADA441" s="45"/>
      <c r="ADB441" s="45"/>
      <c r="ADC441" s="45"/>
      <c r="ADD441" s="45"/>
      <c r="ADE441" s="45"/>
      <c r="ADF441" s="45"/>
      <c r="ADG441" s="45"/>
      <c r="ADH441" s="45"/>
      <c r="ADI441" s="45"/>
      <c r="ADJ441" s="45"/>
      <c r="ADK441" s="45"/>
      <c r="ADL441" s="45"/>
      <c r="ADM441" s="45"/>
      <c r="ADN441" s="45"/>
      <c r="ADO441" s="45"/>
      <c r="ADP441" s="45"/>
      <c r="ADQ441" s="45"/>
      <c r="ADR441" s="45"/>
      <c r="ADS441" s="45"/>
      <c r="ADT441" s="45"/>
      <c r="ADU441" s="45"/>
      <c r="ADV441" s="45"/>
      <c r="ADW441" s="45"/>
      <c r="ADX441" s="45"/>
      <c r="ADY441" s="45"/>
      <c r="ADZ441" s="45"/>
      <c r="AEA441" s="45"/>
      <c r="AEB441" s="45"/>
      <c r="AEC441" s="45"/>
      <c r="AED441" s="45"/>
      <c r="AEE441" s="45"/>
      <c r="AEF441" s="45"/>
      <c r="AEG441" s="45"/>
      <c r="AEH441" s="45"/>
      <c r="AEI441" s="45"/>
      <c r="AEJ441" s="45"/>
      <c r="AEK441" s="45"/>
      <c r="AEL441" s="45"/>
      <c r="AEM441" s="45"/>
      <c r="AEN441" s="45"/>
      <c r="AEO441" s="45"/>
      <c r="AEP441" s="45"/>
      <c r="AEQ441" s="45"/>
      <c r="AER441" s="45"/>
      <c r="AES441" s="45"/>
      <c r="AET441" s="45"/>
      <c r="AEU441" s="45"/>
      <c r="AEV441" s="45"/>
      <c r="AEW441" s="45"/>
      <c r="AEX441" s="45"/>
      <c r="AEY441" s="45"/>
      <c r="AEZ441" s="45"/>
      <c r="AFA441" s="45"/>
      <c r="AFB441" s="45"/>
      <c r="AFC441" s="45"/>
      <c r="AFD441" s="45"/>
      <c r="AFE441" s="45"/>
      <c r="AFF441" s="45"/>
      <c r="AFG441" s="45"/>
      <c r="AFH441" s="45"/>
      <c r="AFI441" s="45"/>
      <c r="AFJ441" s="45"/>
      <c r="AFK441" s="45"/>
      <c r="AFL441" s="45"/>
      <c r="AFM441" s="45"/>
      <c r="AFN441" s="45"/>
      <c r="AFO441" s="45"/>
      <c r="AFP441" s="45"/>
      <c r="AFQ441" s="45"/>
      <c r="AFR441" s="45"/>
      <c r="AFS441" s="45"/>
      <c r="AFT441" s="45"/>
      <c r="AFU441" s="45"/>
      <c r="AFV441" s="45"/>
      <c r="AFW441" s="45"/>
      <c r="AFX441" s="45"/>
      <c r="AFY441" s="45"/>
      <c r="AFZ441" s="45"/>
      <c r="AGA441" s="45"/>
      <c r="AGB441" s="45"/>
      <c r="AGC441" s="45"/>
      <c r="AGD441" s="45"/>
      <c r="AGE441" s="45"/>
      <c r="AGF441" s="45"/>
      <c r="AGG441" s="45"/>
      <c r="AGH441" s="45"/>
      <c r="AGI441" s="45"/>
      <c r="AGJ441" s="45"/>
      <c r="AGK441" s="45"/>
      <c r="AGL441" s="45"/>
      <c r="AGM441" s="45"/>
      <c r="AGN441" s="45"/>
      <c r="AGO441" s="45"/>
      <c r="AGP441" s="45"/>
      <c r="AGQ441" s="45"/>
      <c r="AGR441" s="45"/>
      <c r="AGS441" s="45"/>
      <c r="AGT441" s="45"/>
      <c r="AGU441" s="45"/>
      <c r="AGV441" s="45"/>
      <c r="AGW441" s="45"/>
      <c r="AGX441" s="45"/>
      <c r="AGY441" s="45"/>
      <c r="AGZ441" s="45"/>
      <c r="AHA441" s="45"/>
      <c r="AHB441" s="45"/>
      <c r="AHC441" s="45"/>
      <c r="AHD441" s="45"/>
      <c r="AHE441" s="45"/>
      <c r="AHF441" s="45"/>
      <c r="AHG441" s="45"/>
      <c r="AHH441" s="45"/>
      <c r="AHI441" s="45"/>
      <c r="AHJ441" s="45"/>
      <c r="AHK441" s="45"/>
      <c r="AHL441" s="45"/>
      <c r="AHM441" s="45"/>
      <c r="AHN441" s="45"/>
      <c r="AHO441" s="45"/>
      <c r="AHP441" s="45"/>
      <c r="AHQ441" s="45"/>
      <c r="AHR441" s="45"/>
      <c r="AHS441" s="45"/>
      <c r="AHT441" s="45"/>
      <c r="AHU441" s="45"/>
      <c r="AHV441" s="45"/>
      <c r="AHW441" s="45"/>
      <c r="AHX441" s="45"/>
      <c r="AHY441" s="45"/>
      <c r="AHZ441" s="45"/>
      <c r="AIA441" s="45"/>
      <c r="AIB441" s="45"/>
      <c r="AIC441" s="45"/>
      <c r="AID441" s="45"/>
      <c r="AIE441" s="45"/>
      <c r="AIF441" s="45"/>
      <c r="AIG441" s="45"/>
      <c r="AIH441" s="45"/>
      <c r="AII441" s="45"/>
      <c r="AIJ441" s="45"/>
      <c r="AIK441" s="45"/>
      <c r="AIL441" s="45"/>
      <c r="AIM441" s="45"/>
      <c r="AIN441" s="45"/>
      <c r="AIO441" s="45"/>
      <c r="AIP441" s="45"/>
      <c r="AIQ441" s="45"/>
      <c r="AIR441" s="45"/>
      <c r="AIS441" s="45"/>
      <c r="AIT441" s="45"/>
      <c r="AIU441" s="45"/>
      <c r="AIV441" s="45"/>
      <c r="AIW441" s="45"/>
      <c r="AIX441" s="45"/>
      <c r="AIY441" s="45"/>
      <c r="AIZ441" s="45"/>
      <c r="AJA441" s="45"/>
      <c r="AJB441" s="45"/>
      <c r="AJC441" s="45"/>
      <c r="AJD441" s="45"/>
      <c r="AJE441" s="45"/>
      <c r="AJF441" s="45"/>
      <c r="AJG441" s="45"/>
      <c r="AJH441" s="45"/>
      <c r="AJI441" s="45"/>
      <c r="AJJ441" s="45"/>
      <c r="AJK441" s="45"/>
      <c r="AJL441" s="45"/>
      <c r="AJM441" s="45"/>
      <c r="AJN441" s="45"/>
      <c r="AJO441" s="45"/>
      <c r="AJP441" s="45"/>
      <c r="AJQ441" s="45"/>
      <c r="AJR441" s="45"/>
      <c r="AJS441" s="45"/>
      <c r="AJT441" s="45"/>
      <c r="AJU441" s="45"/>
      <c r="AJV441" s="45"/>
      <c r="AJW441" s="45"/>
      <c r="AJX441" s="45"/>
      <c r="AJY441" s="45"/>
      <c r="AJZ441" s="45"/>
      <c r="AKA441" s="45"/>
      <c r="AKB441" s="45"/>
      <c r="AKC441" s="45"/>
      <c r="AKD441" s="45"/>
      <c r="AKE441" s="45"/>
      <c r="AKF441" s="45"/>
      <c r="AKG441" s="45"/>
      <c r="AKH441" s="45"/>
      <c r="AKI441" s="45"/>
      <c r="AKJ441" s="45"/>
      <c r="AKK441" s="45"/>
      <c r="AKL441" s="45"/>
      <c r="AKM441" s="45"/>
      <c r="AKN441" s="45"/>
      <c r="AKO441" s="45"/>
      <c r="AKP441" s="45"/>
      <c r="AKQ441" s="45"/>
      <c r="AKR441" s="45"/>
      <c r="AKS441" s="45"/>
      <c r="AKT441" s="45"/>
      <c r="AKU441" s="45"/>
      <c r="AKV441" s="45"/>
      <c r="AKW441" s="45"/>
      <c r="AKX441" s="45"/>
      <c r="AKY441" s="45"/>
      <c r="AKZ441" s="45"/>
      <c r="ALA441" s="45"/>
      <c r="ALB441" s="45"/>
      <c r="ALC441" s="45"/>
      <c r="ALD441" s="45"/>
      <c r="ALE441" s="45"/>
      <c r="ALF441" s="45"/>
      <c r="ALG441" s="45"/>
      <c r="ALH441" s="45"/>
      <c r="ALI441" s="45"/>
      <c r="ALJ441" s="45"/>
      <c r="ALK441" s="45"/>
      <c r="ALL441" s="45"/>
      <c r="ALM441" s="45"/>
      <c r="ALN441" s="45"/>
      <c r="ALO441" s="45"/>
      <c r="ALP441" s="45"/>
      <c r="ALQ441" s="45"/>
      <c r="ALR441" s="45"/>
      <c r="ALS441" s="45"/>
      <c r="ALT441" s="45"/>
      <c r="ALU441" s="45"/>
      <c r="ALV441" s="45"/>
      <c r="ALW441" s="45"/>
      <c r="ALX441" s="45"/>
      <c r="ALY441" s="45"/>
      <c r="ALZ441" s="45"/>
      <c r="AMA441" s="45"/>
      <c r="AMB441" s="45"/>
      <c r="AMC441" s="45"/>
      <c r="AMD441" s="45"/>
      <c r="AME441" s="45"/>
      <c r="AMF441" s="45"/>
      <c r="AMG441" s="45"/>
      <c r="AMH441" s="45"/>
      <c r="AMI441" s="45"/>
      <c r="AMJ441" s="45"/>
      <c r="AMK441" s="45"/>
      <c r="AML441" s="45"/>
      <c r="AMM441" s="45"/>
      <c r="AMN441" s="45"/>
      <c r="AMO441" s="45"/>
      <c r="AMP441" s="45"/>
      <c r="AMQ441" s="45"/>
      <c r="AMR441" s="45"/>
      <c r="AMS441" s="45"/>
      <c r="AMT441" s="45"/>
      <c r="AMU441" s="45"/>
      <c r="AMV441" s="45"/>
      <c r="AMW441" s="45"/>
      <c r="AMX441" s="45"/>
      <c r="AMY441" s="45"/>
      <c r="AMZ441" s="45"/>
      <c r="ANA441" s="45"/>
      <c r="ANB441" s="45"/>
      <c r="ANC441" s="45"/>
      <c r="AND441" s="45"/>
      <c r="ANE441" s="45"/>
      <c r="ANF441" s="45"/>
      <c r="ANG441" s="45"/>
      <c r="ANH441" s="45"/>
      <c r="ANI441" s="45"/>
      <c r="ANJ441" s="45"/>
      <c r="ANK441" s="45"/>
      <c r="ANL441" s="45"/>
      <c r="ANM441" s="45"/>
      <c r="ANN441" s="45"/>
      <c r="ANO441" s="45"/>
      <c r="ANP441" s="45"/>
      <c r="ANQ441" s="45"/>
      <c r="ANR441" s="45"/>
      <c r="ANS441" s="45"/>
      <c r="ANT441" s="45"/>
      <c r="ANU441" s="45"/>
      <c r="ANV441" s="45"/>
      <c r="ANW441" s="45"/>
      <c r="ANX441" s="45"/>
      <c r="ANY441" s="45"/>
      <c r="ANZ441" s="45"/>
      <c r="AOA441" s="45"/>
      <c r="AOB441" s="45"/>
      <c r="AOC441" s="45"/>
      <c r="AOD441" s="45"/>
      <c r="AOE441" s="45"/>
      <c r="AOF441" s="45"/>
      <c r="AOG441" s="45"/>
      <c r="AOH441" s="45"/>
      <c r="AOI441" s="45"/>
      <c r="AOJ441" s="45"/>
      <c r="AOK441" s="45"/>
      <c r="AOL441" s="45"/>
      <c r="AOM441" s="45"/>
      <c r="AON441" s="45"/>
      <c r="AOO441" s="45"/>
      <c r="AOP441" s="45"/>
      <c r="AOQ441" s="45"/>
      <c r="AOR441" s="45"/>
      <c r="AOS441" s="45"/>
      <c r="AOT441" s="45"/>
      <c r="AOU441" s="45"/>
      <c r="AOV441" s="45"/>
      <c r="AOW441" s="45"/>
      <c r="AOX441" s="45"/>
      <c r="AOY441" s="45"/>
      <c r="AOZ441" s="45"/>
      <c r="APA441" s="45"/>
      <c r="APB441" s="45"/>
      <c r="APC441" s="45"/>
      <c r="APD441" s="45"/>
      <c r="APE441" s="45"/>
      <c r="APF441" s="45"/>
      <c r="APG441" s="45"/>
      <c r="APH441" s="45"/>
      <c r="API441" s="45"/>
      <c r="APJ441" s="45"/>
      <c r="APK441" s="45"/>
      <c r="APL441" s="45"/>
      <c r="APM441" s="45"/>
      <c r="APN441" s="45"/>
      <c r="APO441" s="45"/>
      <c r="APP441" s="45"/>
      <c r="APQ441" s="45"/>
      <c r="APR441" s="45"/>
      <c r="APS441" s="45"/>
      <c r="APT441" s="45"/>
      <c r="APU441" s="45"/>
      <c r="APV441" s="45"/>
      <c r="APW441" s="45"/>
      <c r="APX441" s="45"/>
      <c r="APY441" s="45"/>
      <c r="APZ441" s="45"/>
      <c r="AQA441" s="45"/>
      <c r="AQB441" s="45"/>
      <c r="AQC441" s="45"/>
      <c r="AQD441" s="45"/>
      <c r="AQE441" s="45"/>
      <c r="AQF441" s="45"/>
      <c r="AQG441" s="45"/>
      <c r="AQH441" s="45"/>
      <c r="AQI441" s="45"/>
      <c r="AQJ441" s="45"/>
      <c r="AQK441" s="45"/>
      <c r="AQL441" s="45"/>
      <c r="AQM441" s="45"/>
      <c r="AQN441" s="45"/>
      <c r="AQO441" s="45"/>
      <c r="AQP441" s="45"/>
      <c r="AQQ441" s="45"/>
      <c r="AQR441" s="45"/>
      <c r="AQS441" s="45"/>
      <c r="AQT441" s="45"/>
      <c r="AQU441" s="45"/>
      <c r="AQV441" s="45"/>
      <c r="AQW441" s="45"/>
      <c r="AQX441" s="45"/>
      <c r="AQY441" s="45"/>
      <c r="AQZ441" s="45"/>
      <c r="ARA441" s="45"/>
      <c r="ARB441" s="45"/>
      <c r="ARC441" s="45"/>
      <c r="ARD441" s="45"/>
      <c r="ARE441" s="45"/>
      <c r="ARF441" s="45"/>
      <c r="ARG441" s="45"/>
      <c r="ARH441" s="45"/>
      <c r="ARI441" s="45"/>
      <c r="ARJ441" s="45"/>
      <c r="ARK441" s="45"/>
      <c r="ARL441" s="45"/>
      <c r="ARM441" s="45"/>
      <c r="ARN441" s="45"/>
      <c r="ARO441" s="45"/>
      <c r="ARP441" s="45"/>
      <c r="ARQ441" s="45"/>
      <c r="ARR441" s="45"/>
      <c r="ARS441" s="45"/>
      <c r="ART441" s="45"/>
      <c r="ARU441" s="45"/>
      <c r="ARV441" s="45"/>
      <c r="ARW441" s="45"/>
      <c r="ARX441" s="45"/>
      <c r="ARY441" s="45"/>
      <c r="ARZ441" s="45"/>
      <c r="ASA441" s="45"/>
      <c r="ASB441" s="45"/>
      <c r="ASC441" s="45"/>
      <c r="ASD441" s="45"/>
      <c r="ASE441" s="45"/>
      <c r="ASF441" s="45"/>
      <c r="ASG441" s="45"/>
      <c r="ASH441" s="45"/>
      <c r="ASI441" s="45"/>
      <c r="ASJ441" s="45"/>
      <c r="ASK441" s="45"/>
      <c r="ASL441" s="45"/>
      <c r="ASM441" s="45"/>
      <c r="ASN441" s="45"/>
      <c r="ASO441" s="45"/>
      <c r="ASP441" s="45"/>
      <c r="ASQ441" s="45"/>
      <c r="ASR441" s="45"/>
      <c r="ASS441" s="45"/>
      <c r="AST441" s="45"/>
      <c r="ASU441" s="45"/>
      <c r="ASV441" s="45"/>
      <c r="ASW441" s="45"/>
      <c r="ASX441" s="45"/>
      <c r="ASY441" s="45"/>
      <c r="ASZ441" s="45"/>
      <c r="ATA441" s="45"/>
      <c r="ATB441" s="45"/>
      <c r="ATC441" s="45"/>
      <c r="ATD441" s="45"/>
      <c r="ATE441" s="45"/>
      <c r="ATF441" s="45"/>
      <c r="ATG441" s="45"/>
      <c r="ATH441" s="45"/>
      <c r="ATI441" s="45"/>
      <c r="ATJ441" s="45"/>
      <c r="ATK441" s="45"/>
      <c r="ATL441" s="45"/>
      <c r="ATM441" s="45"/>
      <c r="ATN441" s="45"/>
      <c r="ATO441" s="45"/>
      <c r="ATP441" s="45"/>
      <c r="ATQ441" s="45"/>
      <c r="ATR441" s="45"/>
      <c r="ATS441" s="45"/>
      <c r="ATT441" s="45"/>
      <c r="ATU441" s="45"/>
      <c r="ATV441" s="45"/>
      <c r="ATW441" s="45"/>
      <c r="ATX441" s="45"/>
      <c r="ATY441" s="45"/>
      <c r="ATZ441" s="45"/>
      <c r="AUA441" s="45"/>
      <c r="AUB441" s="45"/>
      <c r="AUC441" s="45"/>
      <c r="AUD441" s="45"/>
      <c r="AUE441" s="45"/>
      <c r="AUF441" s="45"/>
      <c r="AUG441" s="45"/>
      <c r="AUH441" s="45"/>
      <c r="AUI441" s="45"/>
      <c r="AUJ441" s="45"/>
      <c r="AUK441" s="45"/>
      <c r="AUL441" s="45"/>
      <c r="AUM441" s="45"/>
      <c r="AUN441" s="45"/>
      <c r="AUO441" s="45"/>
      <c r="AUP441" s="45"/>
      <c r="AUQ441" s="45"/>
      <c r="AUR441" s="45"/>
      <c r="AUS441" s="45"/>
      <c r="AUT441" s="45"/>
      <c r="AUU441" s="45"/>
      <c r="AUV441" s="45"/>
      <c r="AUW441" s="45"/>
      <c r="AUX441" s="45"/>
      <c r="AUY441" s="45"/>
      <c r="AUZ441" s="45"/>
      <c r="AVA441" s="45"/>
      <c r="AVB441" s="45"/>
      <c r="AVC441" s="45"/>
      <c r="AVD441" s="45"/>
      <c r="AVE441" s="45"/>
      <c r="AVF441" s="45"/>
      <c r="AVG441" s="45"/>
      <c r="AVH441" s="45"/>
      <c r="AVI441" s="45"/>
      <c r="AVJ441" s="45"/>
      <c r="AVK441" s="45"/>
      <c r="AVL441" s="45"/>
      <c r="AVM441" s="45"/>
      <c r="AVN441" s="45"/>
      <c r="AVO441" s="45"/>
      <c r="AVP441" s="45"/>
      <c r="AVQ441" s="45"/>
      <c r="AVR441" s="45"/>
      <c r="AVS441" s="45"/>
      <c r="AVT441" s="45"/>
      <c r="AVU441" s="45"/>
      <c r="AVV441" s="45"/>
      <c r="AVW441" s="45"/>
      <c r="AVX441" s="45"/>
      <c r="AVY441" s="45"/>
      <c r="AVZ441" s="45"/>
      <c r="AWA441" s="45"/>
      <c r="AWB441" s="45"/>
      <c r="AWC441" s="45"/>
      <c r="AWD441" s="45"/>
      <c r="AWE441" s="45"/>
      <c r="AWF441" s="45"/>
      <c r="AWG441" s="45"/>
      <c r="AWH441" s="45"/>
      <c r="AWI441" s="45"/>
      <c r="AWJ441" s="45"/>
      <c r="AWK441" s="45"/>
      <c r="AWL441" s="45"/>
      <c r="AWM441" s="45"/>
      <c r="AWN441" s="45"/>
      <c r="AWO441" s="45"/>
      <c r="AWP441" s="45"/>
      <c r="AWQ441" s="45"/>
      <c r="AWR441" s="45"/>
      <c r="AWS441" s="45"/>
      <c r="AWT441" s="45"/>
      <c r="AWU441" s="45"/>
      <c r="AWV441" s="45"/>
      <c r="AWW441" s="45"/>
      <c r="AWX441" s="45"/>
      <c r="AWY441" s="45"/>
      <c r="AWZ441" s="45"/>
      <c r="AXA441" s="45"/>
      <c r="AXB441" s="45"/>
      <c r="AXC441" s="45"/>
      <c r="AXD441" s="45"/>
      <c r="AXE441" s="45"/>
      <c r="AXF441" s="45"/>
      <c r="AXG441" s="45"/>
      <c r="AXH441" s="45"/>
      <c r="AXI441" s="45"/>
      <c r="AXJ441" s="45"/>
      <c r="AXK441" s="45"/>
      <c r="AXL441" s="45"/>
      <c r="AXM441" s="45"/>
      <c r="AXN441" s="45"/>
      <c r="AXO441" s="45"/>
      <c r="AXP441" s="45"/>
      <c r="AXQ441" s="45"/>
      <c r="AXR441" s="45"/>
      <c r="AXS441" s="45"/>
      <c r="AXT441" s="45"/>
      <c r="AXU441" s="45"/>
      <c r="AXV441" s="45"/>
      <c r="AXW441" s="45"/>
      <c r="AXX441" s="45"/>
      <c r="AXY441" s="45"/>
      <c r="AXZ441" s="45"/>
      <c r="AYA441" s="45"/>
      <c r="AYB441" s="45"/>
      <c r="AYC441" s="45"/>
      <c r="AYD441" s="45"/>
      <c r="AYE441" s="45"/>
      <c r="AYF441" s="45"/>
      <c r="AYG441" s="45"/>
      <c r="AYH441" s="45"/>
      <c r="AYI441" s="45"/>
      <c r="AYJ441" s="45"/>
      <c r="AYK441" s="45"/>
      <c r="AYL441" s="45"/>
      <c r="AYM441" s="45"/>
      <c r="AYN441" s="45"/>
      <c r="AYO441" s="45"/>
      <c r="AYP441" s="45"/>
      <c r="AYQ441" s="45"/>
      <c r="AYR441" s="45"/>
      <c r="AYS441" s="45"/>
      <c r="AYT441" s="45"/>
      <c r="AYU441" s="45"/>
      <c r="AYV441" s="45"/>
      <c r="AYW441" s="45"/>
      <c r="AYX441" s="45"/>
      <c r="AYY441" s="45"/>
      <c r="AYZ441" s="45"/>
      <c r="AZA441" s="45"/>
      <c r="AZB441" s="45"/>
      <c r="AZC441" s="45"/>
      <c r="AZD441" s="45"/>
      <c r="AZE441" s="45"/>
      <c r="AZF441" s="45"/>
      <c r="AZG441" s="45"/>
      <c r="AZH441" s="45"/>
      <c r="AZI441" s="45"/>
      <c r="AZJ441" s="45"/>
      <c r="AZK441" s="45"/>
      <c r="AZL441" s="45"/>
      <c r="AZM441" s="45"/>
      <c r="AZN441" s="45"/>
      <c r="AZO441" s="45"/>
      <c r="AZP441" s="45"/>
      <c r="AZQ441" s="45"/>
      <c r="AZR441" s="45"/>
      <c r="AZS441" s="45"/>
      <c r="AZT441" s="45"/>
      <c r="AZU441" s="45"/>
      <c r="AZV441" s="45"/>
      <c r="AZW441" s="45"/>
      <c r="AZX441" s="45"/>
      <c r="AZY441" s="45"/>
      <c r="AZZ441" s="45"/>
      <c r="BAA441" s="45"/>
      <c r="BAB441" s="45"/>
      <c r="BAC441" s="45"/>
      <c r="BAD441" s="45"/>
      <c r="BAE441" s="45"/>
      <c r="BAF441" s="45"/>
      <c r="BAG441" s="45"/>
      <c r="BAH441" s="45"/>
      <c r="BAI441" s="45"/>
      <c r="BAJ441" s="45"/>
      <c r="BAK441" s="45"/>
      <c r="BAL441" s="45"/>
      <c r="BAM441" s="45"/>
      <c r="BAN441" s="45"/>
      <c r="BAO441" s="45"/>
      <c r="BAP441" s="45"/>
      <c r="BAQ441" s="45"/>
      <c r="BAR441" s="45"/>
      <c r="BAS441" s="45"/>
      <c r="BAT441" s="45"/>
      <c r="BAU441" s="45"/>
      <c r="BAV441" s="45"/>
      <c r="BAW441" s="45"/>
      <c r="BAX441" s="45"/>
      <c r="BAY441" s="45"/>
      <c r="BAZ441" s="45"/>
      <c r="BBA441" s="45"/>
      <c r="BBB441" s="45"/>
      <c r="BBC441" s="45"/>
      <c r="BBD441" s="45"/>
      <c r="BBE441" s="45"/>
      <c r="BBF441" s="45"/>
      <c r="BBG441" s="45"/>
      <c r="BBH441" s="45"/>
      <c r="BBI441" s="45"/>
      <c r="BBJ441" s="45"/>
      <c r="BBK441" s="45"/>
      <c r="BBL441" s="45"/>
      <c r="BBM441" s="45"/>
      <c r="BBN441" s="45"/>
      <c r="BBO441" s="45"/>
      <c r="BBP441" s="45"/>
      <c r="BBQ441" s="45"/>
      <c r="BBR441" s="45"/>
      <c r="BBS441" s="45"/>
      <c r="BBT441" s="45"/>
      <c r="BBU441" s="45"/>
      <c r="BBV441" s="45"/>
      <c r="BBW441" s="45"/>
      <c r="BBX441" s="45"/>
      <c r="BBY441" s="45"/>
      <c r="BBZ441" s="45"/>
      <c r="BCA441" s="45"/>
      <c r="BCB441" s="45"/>
      <c r="BCC441" s="45"/>
      <c r="BCD441" s="45"/>
      <c r="BCE441" s="45"/>
      <c r="BCF441" s="45"/>
      <c r="BCG441" s="45"/>
      <c r="BCH441" s="45"/>
      <c r="BCI441" s="45"/>
      <c r="BCJ441" s="45"/>
      <c r="BCK441" s="45"/>
      <c r="BCL441" s="45"/>
      <c r="BCM441" s="45"/>
      <c r="BCN441" s="45"/>
      <c r="BCO441" s="45"/>
      <c r="BCP441" s="45"/>
      <c r="BCQ441" s="45"/>
      <c r="BCR441" s="45"/>
      <c r="BCS441" s="45"/>
      <c r="BCT441" s="45"/>
      <c r="BCU441" s="45"/>
      <c r="BCV441" s="45"/>
      <c r="BCW441" s="45"/>
      <c r="BCX441" s="45"/>
      <c r="BCY441" s="45"/>
      <c r="BCZ441" s="45"/>
      <c r="BDA441" s="45"/>
      <c r="BDB441" s="45"/>
      <c r="BDC441" s="45"/>
      <c r="BDD441" s="45"/>
      <c r="BDE441" s="45"/>
      <c r="BDF441" s="45"/>
      <c r="BDG441" s="45"/>
      <c r="BDH441" s="45"/>
      <c r="BDI441" s="45"/>
      <c r="BDJ441" s="45"/>
      <c r="BDK441" s="45"/>
      <c r="BDL441" s="45"/>
      <c r="BDM441" s="45"/>
      <c r="BDN441" s="45"/>
      <c r="BDO441" s="45"/>
      <c r="BDP441" s="45"/>
      <c r="BDQ441" s="45"/>
      <c r="BDR441" s="45"/>
      <c r="BDS441" s="45"/>
      <c r="BDT441" s="45"/>
      <c r="BDU441" s="45"/>
      <c r="BDV441" s="45"/>
      <c r="BDW441" s="45"/>
      <c r="BDX441" s="45"/>
      <c r="BDY441" s="45"/>
      <c r="BDZ441" s="45"/>
      <c r="BEA441" s="45"/>
      <c r="BEB441" s="45"/>
      <c r="BEC441" s="45"/>
      <c r="BED441" s="45"/>
      <c r="BEE441" s="45"/>
      <c r="BEF441" s="45"/>
      <c r="BEG441" s="45"/>
      <c r="BEH441" s="45"/>
      <c r="BEI441" s="45"/>
      <c r="BEJ441" s="45"/>
      <c r="BEK441" s="45"/>
      <c r="BEL441" s="45"/>
      <c r="BEM441" s="45"/>
      <c r="BEN441" s="45"/>
      <c r="BEO441" s="45"/>
      <c r="BEP441" s="45"/>
      <c r="BEQ441" s="45"/>
      <c r="BER441" s="45"/>
      <c r="BES441" s="45"/>
      <c r="BET441" s="45"/>
      <c r="BEU441" s="45"/>
      <c r="BEV441" s="45"/>
      <c r="BEW441" s="45"/>
      <c r="BEX441" s="45"/>
      <c r="BEY441" s="45"/>
      <c r="BEZ441" s="45"/>
      <c r="BFA441" s="45"/>
      <c r="BFB441" s="45"/>
      <c r="BFC441" s="45"/>
      <c r="BFD441" s="45"/>
      <c r="BFE441" s="45"/>
      <c r="BFF441" s="45"/>
      <c r="BFG441" s="45"/>
      <c r="BFH441" s="45"/>
      <c r="BFI441" s="45"/>
      <c r="BFJ441" s="45"/>
      <c r="BFK441" s="45"/>
      <c r="BFL441" s="45"/>
      <c r="BFM441" s="45"/>
      <c r="BFN441" s="45"/>
      <c r="BFO441" s="45"/>
      <c r="BFP441" s="45"/>
      <c r="BFQ441" s="45"/>
      <c r="BFR441" s="45"/>
      <c r="BFS441" s="45"/>
      <c r="BFT441" s="45"/>
      <c r="BFU441" s="45"/>
      <c r="BFV441" s="45"/>
      <c r="BFW441" s="45"/>
      <c r="BFX441" s="45"/>
      <c r="BFY441" s="45"/>
      <c r="BFZ441" s="45"/>
      <c r="BGA441" s="45"/>
      <c r="BGB441" s="45"/>
      <c r="BGC441" s="45"/>
      <c r="BGD441" s="45"/>
      <c r="BGE441" s="45"/>
      <c r="BGF441" s="45"/>
      <c r="BGG441" s="45"/>
      <c r="BGH441" s="45"/>
      <c r="BGI441" s="45"/>
      <c r="BGJ441" s="45"/>
      <c r="BGK441" s="45"/>
      <c r="BGL441" s="45"/>
      <c r="BGM441" s="45"/>
      <c r="BGN441" s="45"/>
      <c r="BGO441" s="45"/>
      <c r="BGP441" s="45"/>
      <c r="BGQ441" s="45"/>
      <c r="BGR441" s="45"/>
      <c r="BGS441" s="45"/>
      <c r="BGT441" s="45"/>
      <c r="BGU441" s="45"/>
      <c r="BGV441" s="45"/>
      <c r="BGW441" s="45"/>
      <c r="BGX441" s="45"/>
      <c r="BGY441" s="45"/>
      <c r="BGZ441" s="45"/>
      <c r="BHA441" s="45"/>
      <c r="BHB441" s="45"/>
      <c r="BHC441" s="45"/>
      <c r="BHD441" s="45"/>
      <c r="BHE441" s="45"/>
      <c r="BHF441" s="45"/>
      <c r="BHG441" s="45"/>
      <c r="BHH441" s="45"/>
      <c r="BHI441" s="45"/>
      <c r="BHJ441" s="45"/>
      <c r="BHK441" s="45"/>
      <c r="BHL441" s="45"/>
      <c r="BHM441" s="45"/>
      <c r="BHN441" s="45"/>
      <c r="BHO441" s="45"/>
      <c r="BHP441" s="45"/>
      <c r="BHQ441" s="45"/>
      <c r="BHR441" s="45"/>
      <c r="BHS441" s="45"/>
      <c r="BHT441" s="45"/>
      <c r="BHU441" s="45"/>
      <c r="BHV441" s="45"/>
      <c r="BHW441" s="45"/>
      <c r="BHX441" s="45"/>
      <c r="BHY441" s="45"/>
      <c r="BHZ441" s="45"/>
      <c r="BIA441" s="45"/>
      <c r="BIB441" s="45"/>
      <c r="BIC441" s="45"/>
      <c r="BID441" s="45"/>
      <c r="BIE441" s="45"/>
      <c r="BIF441" s="45"/>
      <c r="BIG441" s="45"/>
      <c r="BIH441" s="45"/>
      <c r="BII441" s="45"/>
      <c r="BIJ441" s="45"/>
      <c r="BIK441" s="45"/>
      <c r="BIL441" s="45"/>
      <c r="BIM441" s="45"/>
      <c r="BIN441" s="45"/>
      <c r="BIO441" s="45"/>
      <c r="BIP441" s="45"/>
      <c r="BIQ441" s="45"/>
      <c r="BIR441" s="45"/>
      <c r="BIS441" s="45"/>
      <c r="BIT441" s="45"/>
      <c r="BIU441" s="45"/>
      <c r="BIV441" s="45"/>
      <c r="BIW441" s="45"/>
      <c r="BIX441" s="45"/>
      <c r="BIY441" s="45"/>
      <c r="BIZ441" s="45"/>
      <c r="BJA441" s="45"/>
      <c r="BJB441" s="45"/>
      <c r="BJC441" s="45"/>
      <c r="BJD441" s="45"/>
      <c r="BJE441" s="45"/>
      <c r="BJF441" s="45"/>
      <c r="BJG441" s="45"/>
      <c r="BJH441" s="45"/>
      <c r="BJI441" s="45"/>
      <c r="BJJ441" s="45"/>
      <c r="BJK441" s="45"/>
      <c r="BJL441" s="45"/>
      <c r="BJM441" s="45"/>
      <c r="BJN441" s="45"/>
      <c r="BJO441" s="45"/>
      <c r="BJP441" s="45"/>
      <c r="BJQ441" s="45"/>
      <c r="BJR441" s="45"/>
      <c r="BJS441" s="45"/>
      <c r="BJT441" s="45"/>
      <c r="BJU441" s="45"/>
      <c r="BJV441" s="45"/>
      <c r="BJW441" s="45"/>
      <c r="BJX441" s="45"/>
      <c r="BJY441" s="45"/>
      <c r="BJZ441" s="45"/>
      <c r="BKA441" s="45"/>
      <c r="BKB441" s="45"/>
      <c r="BKC441" s="45"/>
      <c r="BKD441" s="45"/>
      <c r="BKE441" s="45"/>
      <c r="BKF441" s="45"/>
      <c r="BKG441" s="45"/>
      <c r="BKH441" s="45"/>
      <c r="BKI441" s="45"/>
      <c r="BKJ441" s="45"/>
      <c r="BKK441" s="45"/>
      <c r="BKL441" s="45"/>
      <c r="BKM441" s="45"/>
      <c r="BKN441" s="45"/>
      <c r="BKO441" s="45"/>
      <c r="BKP441" s="45"/>
      <c r="BKQ441" s="45"/>
      <c r="BKR441" s="45"/>
      <c r="BKS441" s="45"/>
      <c r="BKT441" s="45"/>
      <c r="BKU441" s="45"/>
      <c r="BKV441" s="45"/>
      <c r="BKW441" s="45"/>
      <c r="BKX441" s="45"/>
      <c r="BKY441" s="45"/>
      <c r="BKZ441" s="45"/>
      <c r="BLA441" s="45"/>
      <c r="BLB441" s="45"/>
      <c r="BLC441" s="45"/>
      <c r="BLD441" s="45"/>
      <c r="BLE441" s="45"/>
      <c r="BLF441" s="45"/>
      <c r="BLG441" s="45"/>
      <c r="BLH441" s="45"/>
      <c r="BLI441" s="45"/>
      <c r="BLJ441" s="45"/>
      <c r="BLK441" s="45"/>
      <c r="BLL441" s="45"/>
      <c r="BLM441" s="45"/>
      <c r="BLN441" s="45"/>
      <c r="BLO441" s="45"/>
      <c r="BLP441" s="45"/>
      <c r="BLQ441" s="45"/>
      <c r="BLR441" s="45"/>
      <c r="BLS441" s="45"/>
      <c r="BLT441" s="45"/>
      <c r="BLU441" s="45"/>
      <c r="BLV441" s="45"/>
      <c r="BLW441" s="45"/>
      <c r="BLX441" s="45"/>
      <c r="BLY441" s="45"/>
      <c r="BLZ441" s="45"/>
      <c r="BMA441" s="45"/>
      <c r="BMB441" s="45"/>
      <c r="BMC441" s="45"/>
      <c r="BMD441" s="45"/>
      <c r="BME441" s="45"/>
      <c r="BMF441" s="45"/>
      <c r="BMG441" s="45"/>
      <c r="BMH441" s="45"/>
      <c r="BMI441" s="45"/>
      <c r="BMJ441" s="45"/>
      <c r="BMK441" s="45"/>
      <c r="BML441" s="45"/>
      <c r="BMM441" s="45"/>
      <c r="BMN441" s="45"/>
      <c r="BMO441" s="45"/>
      <c r="BMP441" s="45"/>
      <c r="BMQ441" s="45"/>
      <c r="BMR441" s="45"/>
      <c r="BMS441" s="45"/>
      <c r="BMT441" s="45"/>
      <c r="BMU441" s="45"/>
      <c r="BMV441" s="45"/>
      <c r="BMW441" s="45"/>
      <c r="BMX441" s="45"/>
      <c r="BMY441" s="45"/>
      <c r="BMZ441" s="45"/>
      <c r="BNA441" s="45"/>
    </row>
    <row r="442" spans="23:1717" s="46" customFormat="1" x14ac:dyDescent="0.25">
      <c r="W442" s="45"/>
      <c r="X442" s="45"/>
      <c r="Y442" s="45"/>
      <c r="Z442" s="45"/>
      <c r="AA442" s="45"/>
      <c r="AB442" s="45"/>
      <c r="AC442" s="45"/>
      <c r="AD442" s="45"/>
      <c r="AE442" s="45"/>
      <c r="AF442" s="45"/>
      <c r="AG442" s="45"/>
      <c r="AH442" s="45"/>
      <c r="AI442" s="45"/>
      <c r="AJ442" s="45"/>
      <c r="AK442" s="45"/>
      <c r="AL442" s="45"/>
      <c r="AM442" s="45"/>
      <c r="AN442" s="45"/>
      <c r="AO442" s="45"/>
      <c r="AP442" s="45"/>
      <c r="AQ442" s="45"/>
      <c r="AR442" s="45"/>
      <c r="AS442" s="45"/>
      <c r="AT442" s="45"/>
      <c r="AU442" s="45"/>
      <c r="AV442" s="45"/>
      <c r="AW442" s="45"/>
      <c r="AX442" s="45"/>
      <c r="AY442" s="45"/>
      <c r="AZ442" s="45"/>
      <c r="BA442" s="45"/>
      <c r="BB442" s="45"/>
      <c r="BC442" s="45"/>
      <c r="BD442" s="45"/>
      <c r="BE442" s="45"/>
      <c r="BF442" s="45"/>
      <c r="BG442" s="45"/>
      <c r="BH442" s="45"/>
      <c r="BI442" s="45"/>
      <c r="BJ442" s="45"/>
      <c r="BK442" s="45"/>
      <c r="BL442" s="45"/>
      <c r="BM442" s="45"/>
      <c r="BN442" s="45"/>
      <c r="BO442" s="45"/>
      <c r="BP442" s="45"/>
      <c r="BQ442" s="45"/>
      <c r="BR442" s="45"/>
      <c r="BS442" s="45"/>
      <c r="BT442" s="45"/>
      <c r="BU442" s="45"/>
      <c r="BV442" s="45"/>
      <c r="BW442" s="45"/>
      <c r="BX442" s="45"/>
      <c r="BY442" s="45"/>
      <c r="BZ442" s="45"/>
      <c r="CA442" s="45"/>
      <c r="CB442" s="45"/>
      <c r="CC442" s="45"/>
      <c r="CD442" s="45"/>
      <c r="CE442" s="45"/>
      <c r="CF442" s="45"/>
      <c r="CG442" s="45"/>
      <c r="CH442" s="45"/>
      <c r="CI442" s="45"/>
      <c r="CJ442" s="45"/>
      <c r="CK442" s="45"/>
      <c r="CL442" s="45"/>
      <c r="CM442" s="45"/>
      <c r="CN442" s="45"/>
      <c r="CO442" s="45"/>
      <c r="CP442" s="45"/>
      <c r="CQ442" s="45"/>
      <c r="CR442" s="45"/>
      <c r="CS442" s="45"/>
      <c r="CT442" s="45"/>
      <c r="CU442" s="45"/>
      <c r="CV442" s="45"/>
      <c r="CW442" s="45"/>
      <c r="CX442" s="45"/>
      <c r="CY442" s="45"/>
      <c r="CZ442" s="45"/>
      <c r="DA442" s="45"/>
      <c r="DB442" s="45"/>
      <c r="DC442" s="45"/>
      <c r="DD442" s="45"/>
      <c r="DE442" s="45"/>
      <c r="DF442" s="45"/>
      <c r="DG442" s="45"/>
      <c r="DH442" s="45"/>
      <c r="DI442" s="45"/>
      <c r="DJ442" s="45"/>
      <c r="DK442" s="45"/>
      <c r="DL442" s="45"/>
      <c r="DM442" s="45"/>
      <c r="DN442" s="45"/>
      <c r="DO442" s="45"/>
      <c r="DP442" s="45"/>
      <c r="DQ442" s="45"/>
      <c r="DR442" s="45"/>
      <c r="DS442" s="45"/>
      <c r="DT442" s="45"/>
      <c r="DU442" s="45"/>
      <c r="DV442" s="45"/>
      <c r="DW442" s="45"/>
      <c r="DX442" s="45"/>
      <c r="DY442" s="45"/>
      <c r="DZ442" s="45"/>
      <c r="EA442" s="45"/>
      <c r="EB442" s="45"/>
      <c r="EC442" s="45"/>
      <c r="ED442" s="45"/>
      <c r="EE442" s="45"/>
      <c r="EF442" s="45"/>
      <c r="EG442" s="45"/>
      <c r="EH442" s="45"/>
      <c r="EI442" s="45"/>
      <c r="EJ442" s="45"/>
      <c r="EK442" s="45"/>
      <c r="EL442" s="45"/>
      <c r="EM442" s="45"/>
      <c r="EN442" s="45"/>
      <c r="EO442" s="45"/>
      <c r="EP442" s="45"/>
      <c r="EQ442" s="45"/>
      <c r="ER442" s="45"/>
      <c r="ES442" s="45"/>
      <c r="ET442" s="45"/>
      <c r="EU442" s="45"/>
      <c r="EV442" s="45"/>
      <c r="EW442" s="45"/>
      <c r="EX442" s="45"/>
      <c r="EY442" s="45"/>
      <c r="EZ442" s="45"/>
      <c r="FA442" s="45"/>
      <c r="FB442" s="45"/>
      <c r="FC442" s="45"/>
      <c r="FD442" s="45"/>
      <c r="FE442" s="45"/>
      <c r="FF442" s="45"/>
      <c r="FG442" s="45"/>
      <c r="FH442" s="45"/>
      <c r="FI442" s="45"/>
      <c r="FJ442" s="45"/>
      <c r="FK442" s="45"/>
      <c r="FL442" s="45"/>
      <c r="FM442" s="45"/>
      <c r="FN442" s="45"/>
      <c r="FO442" s="45"/>
      <c r="FP442" s="45"/>
      <c r="FQ442" s="45"/>
      <c r="FR442" s="45"/>
      <c r="FS442" s="45"/>
      <c r="FT442" s="45"/>
      <c r="FU442" s="45"/>
      <c r="FV442" s="45"/>
      <c r="FW442" s="45"/>
      <c r="FX442" s="45"/>
      <c r="FY442" s="45"/>
      <c r="FZ442" s="45"/>
      <c r="GA442" s="45"/>
      <c r="GB442" s="45"/>
      <c r="GC442" s="45"/>
      <c r="GD442" s="45"/>
      <c r="GE442" s="45"/>
      <c r="GF442" s="45"/>
      <c r="GG442" s="45"/>
      <c r="GH442" s="45"/>
      <c r="GI442" s="45"/>
      <c r="GJ442" s="45"/>
      <c r="GK442" s="45"/>
      <c r="GL442" s="45"/>
      <c r="GM442" s="45"/>
      <c r="GN442" s="45"/>
      <c r="GO442" s="45"/>
      <c r="GP442" s="45"/>
      <c r="GQ442" s="45"/>
      <c r="GR442" s="45"/>
      <c r="GS442" s="45"/>
      <c r="GT442" s="45"/>
      <c r="GU442" s="45"/>
      <c r="GV442" s="45"/>
      <c r="GW442" s="45"/>
      <c r="GX442" s="45"/>
      <c r="GY442" s="45"/>
      <c r="GZ442" s="45"/>
      <c r="HA442" s="45"/>
      <c r="HB442" s="45"/>
      <c r="HC442" s="45"/>
      <c r="HD442" s="45"/>
      <c r="HE442" s="45"/>
      <c r="HF442" s="45"/>
      <c r="HG442" s="45"/>
      <c r="HH442" s="45"/>
      <c r="HI442" s="45"/>
      <c r="HJ442" s="45"/>
      <c r="HK442" s="45"/>
      <c r="HL442" s="45"/>
      <c r="HM442" s="45"/>
      <c r="HN442" s="45"/>
      <c r="HO442" s="45"/>
      <c r="HP442" s="45"/>
      <c r="HQ442" s="45"/>
      <c r="HR442" s="45"/>
      <c r="HS442" s="45"/>
      <c r="HT442" s="45"/>
      <c r="HU442" s="45"/>
      <c r="HV442" s="45"/>
      <c r="HW442" s="45"/>
      <c r="HX442" s="45"/>
      <c r="HY442" s="45"/>
      <c r="HZ442" s="45"/>
      <c r="IA442" s="45"/>
      <c r="IB442" s="45"/>
      <c r="IC442" s="45"/>
      <c r="ID442" s="45"/>
      <c r="IE442" s="45"/>
      <c r="IF442" s="45"/>
      <c r="IG442" s="45"/>
      <c r="IH442" s="45"/>
      <c r="II442" s="45"/>
      <c r="IJ442" s="45"/>
      <c r="IK442" s="45"/>
      <c r="IL442" s="45"/>
      <c r="IM442" s="45"/>
      <c r="IN442" s="45"/>
      <c r="IO442" s="45"/>
      <c r="IP442" s="45"/>
      <c r="IQ442" s="45"/>
      <c r="IR442" s="45"/>
      <c r="IS442" s="45"/>
      <c r="IT442" s="45"/>
      <c r="IU442" s="45"/>
      <c r="IV442" s="45"/>
      <c r="IW442" s="45"/>
      <c r="IX442" s="45"/>
      <c r="IY442" s="45"/>
      <c r="IZ442" s="45"/>
      <c r="JA442" s="45"/>
      <c r="JB442" s="45"/>
      <c r="JC442" s="45"/>
      <c r="JD442" s="45"/>
      <c r="JE442" s="45"/>
      <c r="JF442" s="45"/>
      <c r="JG442" s="45"/>
      <c r="JH442" s="45"/>
      <c r="JI442" s="45"/>
      <c r="JJ442" s="45"/>
      <c r="JK442" s="45"/>
      <c r="JL442" s="45"/>
      <c r="JM442" s="45"/>
      <c r="JN442" s="45"/>
      <c r="JO442" s="45"/>
      <c r="JP442" s="45"/>
      <c r="JQ442" s="45"/>
      <c r="JR442" s="45"/>
      <c r="JS442" s="45"/>
      <c r="JT442" s="45"/>
      <c r="JU442" s="45"/>
      <c r="JV442" s="45"/>
      <c r="JW442" s="45"/>
      <c r="JX442" s="45"/>
      <c r="JY442" s="45"/>
      <c r="JZ442" s="45"/>
      <c r="KA442" s="45"/>
      <c r="KB442" s="45"/>
      <c r="KC442" s="45"/>
      <c r="KD442" s="45"/>
      <c r="KE442" s="45"/>
      <c r="KF442" s="45"/>
      <c r="KG442" s="45"/>
      <c r="KH442" s="45"/>
      <c r="KI442" s="45"/>
      <c r="KJ442" s="45"/>
      <c r="KK442" s="45"/>
      <c r="KL442" s="45"/>
      <c r="KM442" s="45"/>
      <c r="KN442" s="45"/>
      <c r="KO442" s="45"/>
      <c r="KP442" s="45"/>
      <c r="KQ442" s="45"/>
      <c r="KR442" s="45"/>
      <c r="KS442" s="45"/>
      <c r="KT442" s="45"/>
      <c r="KU442" s="45"/>
      <c r="KV442" s="45"/>
      <c r="KW442" s="45"/>
      <c r="KX442" s="45"/>
      <c r="KY442" s="45"/>
      <c r="KZ442" s="45"/>
      <c r="LA442" s="45"/>
      <c r="LB442" s="45"/>
      <c r="LC442" s="45"/>
      <c r="LD442" s="45"/>
      <c r="LE442" s="45"/>
      <c r="LF442" s="45"/>
      <c r="LG442" s="45"/>
      <c r="LH442" s="45"/>
      <c r="LI442" s="45"/>
      <c r="LJ442" s="45"/>
      <c r="LK442" s="45"/>
      <c r="LL442" s="45"/>
      <c r="LM442" s="45"/>
      <c r="LN442" s="45"/>
      <c r="LO442" s="45"/>
      <c r="LP442" s="45"/>
      <c r="LQ442" s="45"/>
      <c r="LR442" s="45"/>
      <c r="LS442" s="45"/>
      <c r="LT442" s="45"/>
      <c r="LU442" s="45"/>
      <c r="LV442" s="45"/>
      <c r="LW442" s="45"/>
      <c r="LX442" s="45"/>
      <c r="LY442" s="45"/>
      <c r="LZ442" s="45"/>
      <c r="MA442" s="45"/>
      <c r="MB442" s="45"/>
      <c r="MC442" s="45"/>
      <c r="MD442" s="45"/>
      <c r="ME442" s="45"/>
      <c r="MF442" s="45"/>
      <c r="MG442" s="45"/>
      <c r="MH442" s="45"/>
      <c r="MI442" s="45"/>
      <c r="MJ442" s="45"/>
      <c r="MK442" s="45"/>
      <c r="ML442" s="45"/>
      <c r="MM442" s="45"/>
      <c r="MN442" s="45"/>
      <c r="MO442" s="45"/>
      <c r="MP442" s="45"/>
      <c r="MQ442" s="45"/>
      <c r="MR442" s="45"/>
      <c r="MS442" s="45"/>
      <c r="MT442" s="45"/>
      <c r="MU442" s="45"/>
      <c r="MV442" s="45"/>
      <c r="MW442" s="45"/>
      <c r="MX442" s="45"/>
      <c r="MY442" s="45"/>
      <c r="MZ442" s="45"/>
      <c r="NA442" s="45"/>
      <c r="NB442" s="45"/>
      <c r="NC442" s="45"/>
      <c r="ND442" s="45"/>
      <c r="NE442" s="45"/>
      <c r="NF442" s="45"/>
      <c r="NG442" s="45"/>
      <c r="NH442" s="45"/>
      <c r="NI442" s="45"/>
      <c r="NJ442" s="45"/>
      <c r="NK442" s="45"/>
      <c r="NL442" s="45"/>
      <c r="NM442" s="45"/>
      <c r="NN442" s="45"/>
      <c r="NO442" s="45"/>
      <c r="NP442" s="45"/>
      <c r="NQ442" s="45"/>
      <c r="NR442" s="45"/>
      <c r="NS442" s="45"/>
      <c r="NT442" s="45"/>
      <c r="NU442" s="45"/>
      <c r="NV442" s="45"/>
      <c r="NW442" s="45"/>
      <c r="NX442" s="45"/>
      <c r="NY442" s="45"/>
      <c r="NZ442" s="45"/>
      <c r="OA442" s="45"/>
      <c r="OB442" s="45"/>
      <c r="OC442" s="45"/>
      <c r="OD442" s="45"/>
      <c r="OE442" s="45"/>
      <c r="OF442" s="45"/>
      <c r="OG442" s="45"/>
      <c r="OH442" s="45"/>
      <c r="OI442" s="45"/>
      <c r="OJ442" s="45"/>
      <c r="OK442" s="45"/>
      <c r="OL442" s="45"/>
      <c r="OM442" s="45"/>
      <c r="ON442" s="45"/>
      <c r="OO442" s="45"/>
      <c r="OP442" s="45"/>
      <c r="OQ442" s="45"/>
      <c r="OR442" s="45"/>
      <c r="OS442" s="45"/>
      <c r="OT442" s="45"/>
      <c r="OU442" s="45"/>
      <c r="OV442" s="45"/>
      <c r="OW442" s="45"/>
      <c r="OX442" s="45"/>
      <c r="OY442" s="45"/>
      <c r="OZ442" s="45"/>
      <c r="PA442" s="45"/>
      <c r="PB442" s="45"/>
      <c r="PC442" s="45"/>
      <c r="PD442" s="45"/>
      <c r="PE442" s="45"/>
      <c r="PF442" s="45"/>
      <c r="PG442" s="45"/>
      <c r="PH442" s="45"/>
      <c r="PI442" s="45"/>
      <c r="PJ442" s="45"/>
      <c r="PK442" s="45"/>
      <c r="PL442" s="45"/>
      <c r="PM442" s="45"/>
      <c r="PN442" s="45"/>
      <c r="PO442" s="45"/>
      <c r="PP442" s="45"/>
      <c r="PQ442" s="45"/>
      <c r="PR442" s="45"/>
      <c r="PS442" s="45"/>
      <c r="PT442" s="45"/>
      <c r="PU442" s="45"/>
      <c r="PV442" s="45"/>
      <c r="PW442" s="45"/>
      <c r="PX442" s="45"/>
      <c r="PY442" s="45"/>
      <c r="PZ442" s="45"/>
      <c r="QA442" s="45"/>
      <c r="QB442" s="45"/>
      <c r="QC442" s="45"/>
      <c r="QD442" s="45"/>
      <c r="QE442" s="45"/>
      <c r="QF442" s="45"/>
      <c r="QG442" s="45"/>
      <c r="QH442" s="45"/>
      <c r="QI442" s="45"/>
      <c r="QJ442" s="45"/>
      <c r="QK442" s="45"/>
      <c r="QL442" s="45"/>
      <c r="QM442" s="45"/>
      <c r="QN442" s="45"/>
      <c r="QO442" s="45"/>
      <c r="QP442" s="45"/>
      <c r="QQ442" s="45"/>
      <c r="QR442" s="45"/>
      <c r="QS442" s="45"/>
      <c r="QT442" s="45"/>
      <c r="QU442" s="45"/>
      <c r="QV442" s="45"/>
      <c r="QW442" s="45"/>
      <c r="QX442" s="45"/>
      <c r="QY442" s="45"/>
      <c r="QZ442" s="45"/>
      <c r="RA442" s="45"/>
      <c r="RB442" s="45"/>
      <c r="RC442" s="45"/>
      <c r="RD442" s="45"/>
      <c r="RE442" s="45"/>
      <c r="RF442" s="45"/>
      <c r="RG442" s="45"/>
      <c r="RH442" s="45"/>
      <c r="RI442" s="45"/>
      <c r="RJ442" s="45"/>
      <c r="RK442" s="45"/>
      <c r="RL442" s="45"/>
      <c r="RM442" s="45"/>
      <c r="RN442" s="45"/>
      <c r="RO442" s="45"/>
      <c r="RP442" s="45"/>
      <c r="RQ442" s="45"/>
      <c r="RR442" s="45"/>
      <c r="RS442" s="45"/>
      <c r="RT442" s="45"/>
      <c r="RU442" s="45"/>
      <c r="RV442" s="45"/>
      <c r="RW442" s="45"/>
      <c r="RX442" s="45"/>
      <c r="RY442" s="45"/>
      <c r="RZ442" s="45"/>
      <c r="SA442" s="45"/>
      <c r="SB442" s="45"/>
      <c r="SC442" s="45"/>
      <c r="SD442" s="45"/>
      <c r="SE442" s="45"/>
      <c r="SF442" s="45"/>
      <c r="SG442" s="45"/>
      <c r="SH442" s="45"/>
      <c r="SI442" s="45"/>
      <c r="SJ442" s="45"/>
      <c r="SK442" s="45"/>
      <c r="SL442" s="45"/>
      <c r="SM442" s="45"/>
      <c r="SN442" s="45"/>
      <c r="SO442" s="45"/>
      <c r="SP442" s="45"/>
      <c r="SQ442" s="45"/>
      <c r="SR442" s="45"/>
      <c r="SS442" s="45"/>
      <c r="ST442" s="45"/>
      <c r="SU442" s="45"/>
      <c r="SV442" s="45"/>
      <c r="SW442" s="45"/>
      <c r="SX442" s="45"/>
      <c r="SY442" s="45"/>
      <c r="SZ442" s="45"/>
      <c r="TA442" s="45"/>
      <c r="TB442" s="45"/>
      <c r="TC442" s="45"/>
      <c r="TD442" s="45"/>
      <c r="TE442" s="45"/>
      <c r="TF442" s="45"/>
      <c r="TG442" s="45"/>
      <c r="TH442" s="45"/>
      <c r="TI442" s="45"/>
      <c r="TJ442" s="45"/>
      <c r="TK442" s="45"/>
      <c r="TL442" s="45"/>
      <c r="TM442" s="45"/>
      <c r="TN442" s="45"/>
      <c r="TO442" s="45"/>
      <c r="TP442" s="45"/>
      <c r="TQ442" s="45"/>
      <c r="TR442" s="45"/>
      <c r="TS442" s="45"/>
      <c r="TT442" s="45"/>
      <c r="TU442" s="45"/>
      <c r="TV442" s="45"/>
      <c r="TW442" s="45"/>
      <c r="TX442" s="45"/>
      <c r="TY442" s="45"/>
      <c r="TZ442" s="45"/>
      <c r="UA442" s="45"/>
      <c r="UB442" s="45"/>
      <c r="UC442" s="45"/>
      <c r="UD442" s="45"/>
      <c r="UE442" s="45"/>
      <c r="UF442" s="45"/>
      <c r="UG442" s="45"/>
      <c r="UH442" s="45"/>
      <c r="UI442" s="45"/>
      <c r="UJ442" s="45"/>
      <c r="UK442" s="45"/>
      <c r="UL442" s="45"/>
      <c r="UM442" s="45"/>
      <c r="UN442" s="45"/>
      <c r="UO442" s="45"/>
      <c r="UP442" s="45"/>
      <c r="UQ442" s="45"/>
      <c r="UR442" s="45"/>
      <c r="US442" s="45"/>
      <c r="UT442" s="45"/>
      <c r="UU442" s="45"/>
      <c r="UV442" s="45"/>
      <c r="UW442" s="45"/>
      <c r="UX442" s="45"/>
      <c r="UY442" s="45"/>
      <c r="UZ442" s="45"/>
      <c r="VA442" s="45"/>
      <c r="VB442" s="45"/>
      <c r="VC442" s="45"/>
      <c r="VD442" s="45"/>
      <c r="VE442" s="45"/>
      <c r="VF442" s="45"/>
      <c r="VG442" s="45"/>
      <c r="VH442" s="45"/>
      <c r="VI442" s="45"/>
      <c r="VJ442" s="45"/>
      <c r="VK442" s="45"/>
      <c r="VL442" s="45"/>
      <c r="VM442" s="45"/>
      <c r="VN442" s="45"/>
      <c r="VO442" s="45"/>
      <c r="VP442" s="45"/>
      <c r="VQ442" s="45"/>
      <c r="VR442" s="45"/>
      <c r="VS442" s="45"/>
      <c r="VT442" s="45"/>
      <c r="VU442" s="45"/>
      <c r="VV442" s="45"/>
      <c r="VW442" s="45"/>
      <c r="VX442" s="45"/>
      <c r="VY442" s="45"/>
      <c r="VZ442" s="45"/>
      <c r="WA442" s="45"/>
      <c r="WB442" s="45"/>
      <c r="WC442" s="45"/>
      <c r="WD442" s="45"/>
      <c r="WE442" s="45"/>
      <c r="WF442" s="45"/>
      <c r="WG442" s="45"/>
      <c r="WH442" s="45"/>
      <c r="WI442" s="45"/>
      <c r="WJ442" s="45"/>
      <c r="WK442" s="45"/>
      <c r="WL442" s="45"/>
      <c r="WM442" s="45"/>
      <c r="WN442" s="45"/>
      <c r="WO442" s="45"/>
      <c r="WP442" s="45"/>
      <c r="WQ442" s="45"/>
      <c r="WR442" s="45"/>
      <c r="WS442" s="45"/>
      <c r="WT442" s="45"/>
      <c r="WU442" s="45"/>
      <c r="WV442" s="45"/>
      <c r="WW442" s="45"/>
      <c r="WX442" s="45"/>
      <c r="WY442" s="45"/>
      <c r="WZ442" s="45"/>
      <c r="XA442" s="45"/>
      <c r="XB442" s="45"/>
      <c r="XC442" s="45"/>
      <c r="XD442" s="45"/>
      <c r="XE442" s="45"/>
      <c r="XF442" s="45"/>
      <c r="XG442" s="45"/>
      <c r="XH442" s="45"/>
      <c r="XI442" s="45"/>
      <c r="XJ442" s="45"/>
      <c r="XK442" s="45"/>
      <c r="XL442" s="45"/>
      <c r="XM442" s="45"/>
      <c r="XN442" s="45"/>
      <c r="XO442" s="45"/>
      <c r="XP442" s="45"/>
      <c r="XQ442" s="45"/>
      <c r="XR442" s="45"/>
      <c r="XS442" s="45"/>
      <c r="XT442" s="45"/>
      <c r="XU442" s="45"/>
      <c r="XV442" s="45"/>
      <c r="XW442" s="45"/>
      <c r="XX442" s="45"/>
      <c r="XY442" s="45"/>
      <c r="XZ442" s="45"/>
      <c r="YA442" s="45"/>
      <c r="YB442" s="45"/>
      <c r="YC442" s="45"/>
      <c r="YD442" s="45"/>
      <c r="YE442" s="45"/>
      <c r="YF442" s="45"/>
      <c r="YG442" s="45"/>
      <c r="YH442" s="45"/>
      <c r="YI442" s="45"/>
      <c r="YJ442" s="45"/>
      <c r="YK442" s="45"/>
      <c r="YL442" s="45"/>
      <c r="YM442" s="45"/>
      <c r="YN442" s="45"/>
      <c r="YO442" s="45"/>
      <c r="YP442" s="45"/>
      <c r="YQ442" s="45"/>
      <c r="YR442" s="45"/>
      <c r="YS442" s="45"/>
      <c r="YT442" s="45"/>
      <c r="YU442" s="45"/>
      <c r="YV442" s="45"/>
      <c r="YW442" s="45"/>
      <c r="YX442" s="45"/>
      <c r="YY442" s="45"/>
      <c r="YZ442" s="45"/>
      <c r="ZA442" s="45"/>
      <c r="ZB442" s="45"/>
      <c r="ZC442" s="45"/>
      <c r="ZD442" s="45"/>
      <c r="ZE442" s="45"/>
      <c r="ZF442" s="45"/>
      <c r="ZG442" s="45"/>
      <c r="ZH442" s="45"/>
      <c r="ZI442" s="45"/>
      <c r="ZJ442" s="45"/>
      <c r="ZK442" s="45"/>
      <c r="ZL442" s="45"/>
      <c r="ZM442" s="45"/>
      <c r="ZN442" s="45"/>
      <c r="ZO442" s="45"/>
      <c r="ZP442" s="45"/>
      <c r="ZQ442" s="45"/>
      <c r="ZR442" s="45"/>
      <c r="ZS442" s="45"/>
      <c r="ZT442" s="45"/>
      <c r="ZU442" s="45"/>
      <c r="ZV442" s="45"/>
      <c r="ZW442" s="45"/>
      <c r="ZX442" s="45"/>
      <c r="ZY442" s="45"/>
      <c r="ZZ442" s="45"/>
      <c r="AAA442" s="45"/>
      <c r="AAB442" s="45"/>
      <c r="AAC442" s="45"/>
      <c r="AAD442" s="45"/>
      <c r="AAE442" s="45"/>
      <c r="AAF442" s="45"/>
      <c r="AAG442" s="45"/>
      <c r="AAH442" s="45"/>
      <c r="AAI442" s="45"/>
      <c r="AAJ442" s="45"/>
      <c r="AAK442" s="45"/>
      <c r="AAL442" s="45"/>
      <c r="AAM442" s="45"/>
      <c r="AAN442" s="45"/>
      <c r="AAO442" s="45"/>
      <c r="AAP442" s="45"/>
      <c r="AAQ442" s="45"/>
      <c r="AAR442" s="45"/>
      <c r="AAS442" s="45"/>
      <c r="AAT442" s="45"/>
      <c r="AAU442" s="45"/>
      <c r="AAV442" s="45"/>
      <c r="AAW442" s="45"/>
      <c r="AAX442" s="45"/>
      <c r="AAY442" s="45"/>
      <c r="AAZ442" s="45"/>
      <c r="ABA442" s="45"/>
      <c r="ABB442" s="45"/>
      <c r="ABC442" s="45"/>
      <c r="ABD442" s="45"/>
      <c r="ABE442" s="45"/>
      <c r="ABF442" s="45"/>
      <c r="ABG442" s="45"/>
      <c r="ABH442" s="45"/>
      <c r="ABI442" s="45"/>
      <c r="ABJ442" s="45"/>
      <c r="ABK442" s="45"/>
      <c r="ABL442" s="45"/>
      <c r="ABM442" s="45"/>
      <c r="ABN442" s="45"/>
      <c r="ABO442" s="45"/>
      <c r="ABP442" s="45"/>
      <c r="ABQ442" s="45"/>
      <c r="ABR442" s="45"/>
      <c r="ABS442" s="45"/>
      <c r="ABT442" s="45"/>
      <c r="ABU442" s="45"/>
      <c r="ABV442" s="45"/>
      <c r="ABW442" s="45"/>
      <c r="ABX442" s="45"/>
      <c r="ABY442" s="45"/>
      <c r="ABZ442" s="45"/>
      <c r="ACA442" s="45"/>
      <c r="ACB442" s="45"/>
      <c r="ACC442" s="45"/>
      <c r="ACD442" s="45"/>
      <c r="ACE442" s="45"/>
      <c r="ACF442" s="45"/>
      <c r="ACG442" s="45"/>
      <c r="ACH442" s="45"/>
      <c r="ACI442" s="45"/>
      <c r="ACJ442" s="45"/>
      <c r="ACK442" s="45"/>
      <c r="ACL442" s="45"/>
      <c r="ACM442" s="45"/>
      <c r="ACN442" s="45"/>
      <c r="ACO442" s="45"/>
      <c r="ACP442" s="45"/>
      <c r="ACQ442" s="45"/>
      <c r="ACR442" s="45"/>
      <c r="ACS442" s="45"/>
      <c r="ACT442" s="45"/>
      <c r="ACU442" s="45"/>
      <c r="ACV442" s="45"/>
      <c r="ACW442" s="45"/>
      <c r="ACX442" s="45"/>
      <c r="ACY442" s="45"/>
      <c r="ACZ442" s="45"/>
      <c r="ADA442" s="45"/>
      <c r="ADB442" s="45"/>
      <c r="ADC442" s="45"/>
      <c r="ADD442" s="45"/>
      <c r="ADE442" s="45"/>
      <c r="ADF442" s="45"/>
      <c r="ADG442" s="45"/>
      <c r="ADH442" s="45"/>
      <c r="ADI442" s="45"/>
      <c r="ADJ442" s="45"/>
      <c r="ADK442" s="45"/>
      <c r="ADL442" s="45"/>
      <c r="ADM442" s="45"/>
      <c r="ADN442" s="45"/>
      <c r="ADO442" s="45"/>
      <c r="ADP442" s="45"/>
      <c r="ADQ442" s="45"/>
      <c r="ADR442" s="45"/>
      <c r="ADS442" s="45"/>
      <c r="ADT442" s="45"/>
      <c r="ADU442" s="45"/>
      <c r="ADV442" s="45"/>
      <c r="ADW442" s="45"/>
      <c r="ADX442" s="45"/>
      <c r="ADY442" s="45"/>
      <c r="ADZ442" s="45"/>
      <c r="AEA442" s="45"/>
      <c r="AEB442" s="45"/>
      <c r="AEC442" s="45"/>
      <c r="AED442" s="45"/>
      <c r="AEE442" s="45"/>
      <c r="AEF442" s="45"/>
      <c r="AEG442" s="45"/>
      <c r="AEH442" s="45"/>
      <c r="AEI442" s="45"/>
      <c r="AEJ442" s="45"/>
      <c r="AEK442" s="45"/>
      <c r="AEL442" s="45"/>
      <c r="AEM442" s="45"/>
      <c r="AEN442" s="45"/>
      <c r="AEO442" s="45"/>
      <c r="AEP442" s="45"/>
      <c r="AEQ442" s="45"/>
      <c r="AER442" s="45"/>
      <c r="AES442" s="45"/>
      <c r="AET442" s="45"/>
      <c r="AEU442" s="45"/>
      <c r="AEV442" s="45"/>
      <c r="AEW442" s="45"/>
      <c r="AEX442" s="45"/>
      <c r="AEY442" s="45"/>
      <c r="AEZ442" s="45"/>
      <c r="AFA442" s="45"/>
      <c r="AFB442" s="45"/>
      <c r="AFC442" s="45"/>
      <c r="AFD442" s="45"/>
      <c r="AFE442" s="45"/>
      <c r="AFF442" s="45"/>
      <c r="AFG442" s="45"/>
      <c r="AFH442" s="45"/>
      <c r="AFI442" s="45"/>
      <c r="AFJ442" s="45"/>
      <c r="AFK442" s="45"/>
      <c r="AFL442" s="45"/>
      <c r="AFM442" s="45"/>
      <c r="AFN442" s="45"/>
      <c r="AFO442" s="45"/>
      <c r="AFP442" s="45"/>
      <c r="AFQ442" s="45"/>
      <c r="AFR442" s="45"/>
      <c r="AFS442" s="45"/>
      <c r="AFT442" s="45"/>
      <c r="AFU442" s="45"/>
      <c r="AFV442" s="45"/>
      <c r="AFW442" s="45"/>
      <c r="AFX442" s="45"/>
      <c r="AFY442" s="45"/>
      <c r="AFZ442" s="45"/>
      <c r="AGA442" s="45"/>
      <c r="AGB442" s="45"/>
      <c r="AGC442" s="45"/>
      <c r="AGD442" s="45"/>
      <c r="AGE442" s="45"/>
      <c r="AGF442" s="45"/>
      <c r="AGG442" s="45"/>
      <c r="AGH442" s="45"/>
      <c r="AGI442" s="45"/>
      <c r="AGJ442" s="45"/>
      <c r="AGK442" s="45"/>
      <c r="AGL442" s="45"/>
      <c r="AGM442" s="45"/>
      <c r="AGN442" s="45"/>
      <c r="AGO442" s="45"/>
      <c r="AGP442" s="45"/>
      <c r="AGQ442" s="45"/>
      <c r="AGR442" s="45"/>
      <c r="AGS442" s="45"/>
      <c r="AGT442" s="45"/>
      <c r="AGU442" s="45"/>
      <c r="AGV442" s="45"/>
      <c r="AGW442" s="45"/>
      <c r="AGX442" s="45"/>
      <c r="AGY442" s="45"/>
      <c r="AGZ442" s="45"/>
      <c r="AHA442" s="45"/>
      <c r="AHB442" s="45"/>
      <c r="AHC442" s="45"/>
      <c r="AHD442" s="45"/>
      <c r="AHE442" s="45"/>
      <c r="AHF442" s="45"/>
      <c r="AHG442" s="45"/>
      <c r="AHH442" s="45"/>
      <c r="AHI442" s="45"/>
      <c r="AHJ442" s="45"/>
      <c r="AHK442" s="45"/>
      <c r="AHL442" s="45"/>
      <c r="AHM442" s="45"/>
      <c r="AHN442" s="45"/>
      <c r="AHO442" s="45"/>
      <c r="AHP442" s="45"/>
      <c r="AHQ442" s="45"/>
      <c r="AHR442" s="45"/>
      <c r="AHS442" s="45"/>
      <c r="AHT442" s="45"/>
      <c r="AHU442" s="45"/>
      <c r="AHV442" s="45"/>
      <c r="AHW442" s="45"/>
      <c r="AHX442" s="45"/>
      <c r="AHY442" s="45"/>
      <c r="AHZ442" s="45"/>
      <c r="AIA442" s="45"/>
      <c r="AIB442" s="45"/>
      <c r="AIC442" s="45"/>
      <c r="AID442" s="45"/>
      <c r="AIE442" s="45"/>
      <c r="AIF442" s="45"/>
      <c r="AIG442" s="45"/>
      <c r="AIH442" s="45"/>
      <c r="AII442" s="45"/>
      <c r="AIJ442" s="45"/>
      <c r="AIK442" s="45"/>
      <c r="AIL442" s="45"/>
      <c r="AIM442" s="45"/>
      <c r="AIN442" s="45"/>
      <c r="AIO442" s="45"/>
      <c r="AIP442" s="45"/>
      <c r="AIQ442" s="45"/>
      <c r="AIR442" s="45"/>
      <c r="AIS442" s="45"/>
      <c r="AIT442" s="45"/>
      <c r="AIU442" s="45"/>
      <c r="AIV442" s="45"/>
      <c r="AIW442" s="45"/>
      <c r="AIX442" s="45"/>
      <c r="AIY442" s="45"/>
      <c r="AIZ442" s="45"/>
      <c r="AJA442" s="45"/>
      <c r="AJB442" s="45"/>
      <c r="AJC442" s="45"/>
      <c r="AJD442" s="45"/>
      <c r="AJE442" s="45"/>
      <c r="AJF442" s="45"/>
      <c r="AJG442" s="45"/>
      <c r="AJH442" s="45"/>
      <c r="AJI442" s="45"/>
      <c r="AJJ442" s="45"/>
      <c r="AJK442" s="45"/>
      <c r="AJL442" s="45"/>
      <c r="AJM442" s="45"/>
      <c r="AJN442" s="45"/>
      <c r="AJO442" s="45"/>
      <c r="AJP442" s="45"/>
      <c r="AJQ442" s="45"/>
      <c r="AJR442" s="45"/>
      <c r="AJS442" s="45"/>
      <c r="AJT442" s="45"/>
      <c r="AJU442" s="45"/>
      <c r="AJV442" s="45"/>
      <c r="AJW442" s="45"/>
      <c r="AJX442" s="45"/>
      <c r="AJY442" s="45"/>
      <c r="AJZ442" s="45"/>
      <c r="AKA442" s="45"/>
      <c r="AKB442" s="45"/>
      <c r="AKC442" s="45"/>
      <c r="AKD442" s="45"/>
      <c r="AKE442" s="45"/>
      <c r="AKF442" s="45"/>
      <c r="AKG442" s="45"/>
      <c r="AKH442" s="45"/>
      <c r="AKI442" s="45"/>
      <c r="AKJ442" s="45"/>
      <c r="AKK442" s="45"/>
      <c r="AKL442" s="45"/>
      <c r="AKM442" s="45"/>
      <c r="AKN442" s="45"/>
      <c r="AKO442" s="45"/>
      <c r="AKP442" s="45"/>
      <c r="AKQ442" s="45"/>
      <c r="AKR442" s="45"/>
      <c r="AKS442" s="45"/>
      <c r="AKT442" s="45"/>
      <c r="AKU442" s="45"/>
      <c r="AKV442" s="45"/>
      <c r="AKW442" s="45"/>
      <c r="AKX442" s="45"/>
      <c r="AKY442" s="45"/>
      <c r="AKZ442" s="45"/>
      <c r="ALA442" s="45"/>
      <c r="ALB442" s="45"/>
      <c r="ALC442" s="45"/>
      <c r="ALD442" s="45"/>
      <c r="ALE442" s="45"/>
      <c r="ALF442" s="45"/>
      <c r="ALG442" s="45"/>
      <c r="ALH442" s="45"/>
      <c r="ALI442" s="45"/>
      <c r="ALJ442" s="45"/>
      <c r="ALK442" s="45"/>
      <c r="ALL442" s="45"/>
      <c r="ALM442" s="45"/>
      <c r="ALN442" s="45"/>
      <c r="ALO442" s="45"/>
      <c r="ALP442" s="45"/>
      <c r="ALQ442" s="45"/>
      <c r="ALR442" s="45"/>
      <c r="ALS442" s="45"/>
      <c r="ALT442" s="45"/>
      <c r="ALU442" s="45"/>
      <c r="ALV442" s="45"/>
      <c r="ALW442" s="45"/>
      <c r="ALX442" s="45"/>
      <c r="ALY442" s="45"/>
      <c r="ALZ442" s="45"/>
      <c r="AMA442" s="45"/>
      <c r="AMB442" s="45"/>
      <c r="AMC442" s="45"/>
      <c r="AMD442" s="45"/>
      <c r="AME442" s="45"/>
      <c r="AMF442" s="45"/>
      <c r="AMG442" s="45"/>
      <c r="AMH442" s="45"/>
      <c r="AMI442" s="45"/>
      <c r="AMJ442" s="45"/>
      <c r="AMK442" s="45"/>
      <c r="AML442" s="45"/>
      <c r="AMM442" s="45"/>
      <c r="AMN442" s="45"/>
      <c r="AMO442" s="45"/>
      <c r="AMP442" s="45"/>
      <c r="AMQ442" s="45"/>
      <c r="AMR442" s="45"/>
      <c r="AMS442" s="45"/>
      <c r="AMT442" s="45"/>
      <c r="AMU442" s="45"/>
      <c r="AMV442" s="45"/>
      <c r="AMW442" s="45"/>
      <c r="AMX442" s="45"/>
      <c r="AMY442" s="45"/>
      <c r="AMZ442" s="45"/>
      <c r="ANA442" s="45"/>
      <c r="ANB442" s="45"/>
      <c r="ANC442" s="45"/>
      <c r="AND442" s="45"/>
      <c r="ANE442" s="45"/>
      <c r="ANF442" s="45"/>
      <c r="ANG442" s="45"/>
      <c r="ANH442" s="45"/>
      <c r="ANI442" s="45"/>
      <c r="ANJ442" s="45"/>
      <c r="ANK442" s="45"/>
      <c r="ANL442" s="45"/>
      <c r="ANM442" s="45"/>
      <c r="ANN442" s="45"/>
      <c r="ANO442" s="45"/>
      <c r="ANP442" s="45"/>
      <c r="ANQ442" s="45"/>
      <c r="ANR442" s="45"/>
      <c r="ANS442" s="45"/>
      <c r="ANT442" s="45"/>
      <c r="ANU442" s="45"/>
      <c r="ANV442" s="45"/>
      <c r="ANW442" s="45"/>
      <c r="ANX442" s="45"/>
      <c r="ANY442" s="45"/>
      <c r="ANZ442" s="45"/>
      <c r="AOA442" s="45"/>
      <c r="AOB442" s="45"/>
      <c r="AOC442" s="45"/>
      <c r="AOD442" s="45"/>
      <c r="AOE442" s="45"/>
      <c r="AOF442" s="45"/>
      <c r="AOG442" s="45"/>
      <c r="AOH442" s="45"/>
      <c r="AOI442" s="45"/>
      <c r="AOJ442" s="45"/>
      <c r="AOK442" s="45"/>
      <c r="AOL442" s="45"/>
      <c r="AOM442" s="45"/>
      <c r="AON442" s="45"/>
      <c r="AOO442" s="45"/>
      <c r="AOP442" s="45"/>
      <c r="AOQ442" s="45"/>
      <c r="AOR442" s="45"/>
      <c r="AOS442" s="45"/>
      <c r="AOT442" s="45"/>
      <c r="AOU442" s="45"/>
      <c r="AOV442" s="45"/>
      <c r="AOW442" s="45"/>
      <c r="AOX442" s="45"/>
      <c r="AOY442" s="45"/>
      <c r="AOZ442" s="45"/>
      <c r="APA442" s="45"/>
      <c r="APB442" s="45"/>
      <c r="APC442" s="45"/>
      <c r="APD442" s="45"/>
      <c r="APE442" s="45"/>
      <c r="APF442" s="45"/>
      <c r="APG442" s="45"/>
      <c r="APH442" s="45"/>
      <c r="API442" s="45"/>
      <c r="APJ442" s="45"/>
      <c r="APK442" s="45"/>
      <c r="APL442" s="45"/>
      <c r="APM442" s="45"/>
      <c r="APN442" s="45"/>
      <c r="APO442" s="45"/>
      <c r="APP442" s="45"/>
      <c r="APQ442" s="45"/>
      <c r="APR442" s="45"/>
      <c r="APS442" s="45"/>
      <c r="APT442" s="45"/>
      <c r="APU442" s="45"/>
      <c r="APV442" s="45"/>
      <c r="APW442" s="45"/>
      <c r="APX442" s="45"/>
      <c r="APY442" s="45"/>
      <c r="APZ442" s="45"/>
      <c r="AQA442" s="45"/>
      <c r="AQB442" s="45"/>
      <c r="AQC442" s="45"/>
      <c r="AQD442" s="45"/>
      <c r="AQE442" s="45"/>
      <c r="AQF442" s="45"/>
      <c r="AQG442" s="45"/>
      <c r="AQH442" s="45"/>
      <c r="AQI442" s="45"/>
      <c r="AQJ442" s="45"/>
      <c r="AQK442" s="45"/>
      <c r="AQL442" s="45"/>
      <c r="AQM442" s="45"/>
      <c r="AQN442" s="45"/>
      <c r="AQO442" s="45"/>
      <c r="AQP442" s="45"/>
      <c r="AQQ442" s="45"/>
      <c r="AQR442" s="45"/>
      <c r="AQS442" s="45"/>
      <c r="AQT442" s="45"/>
      <c r="AQU442" s="45"/>
      <c r="AQV442" s="45"/>
      <c r="AQW442" s="45"/>
      <c r="AQX442" s="45"/>
      <c r="AQY442" s="45"/>
      <c r="AQZ442" s="45"/>
      <c r="ARA442" s="45"/>
      <c r="ARB442" s="45"/>
      <c r="ARC442" s="45"/>
      <c r="ARD442" s="45"/>
      <c r="ARE442" s="45"/>
      <c r="ARF442" s="45"/>
      <c r="ARG442" s="45"/>
      <c r="ARH442" s="45"/>
      <c r="ARI442" s="45"/>
      <c r="ARJ442" s="45"/>
      <c r="ARK442" s="45"/>
      <c r="ARL442" s="45"/>
      <c r="ARM442" s="45"/>
      <c r="ARN442" s="45"/>
      <c r="ARO442" s="45"/>
      <c r="ARP442" s="45"/>
      <c r="ARQ442" s="45"/>
      <c r="ARR442" s="45"/>
      <c r="ARS442" s="45"/>
      <c r="ART442" s="45"/>
      <c r="ARU442" s="45"/>
      <c r="ARV442" s="45"/>
      <c r="ARW442" s="45"/>
      <c r="ARX442" s="45"/>
      <c r="ARY442" s="45"/>
      <c r="ARZ442" s="45"/>
      <c r="ASA442" s="45"/>
      <c r="ASB442" s="45"/>
      <c r="ASC442" s="45"/>
      <c r="ASD442" s="45"/>
      <c r="ASE442" s="45"/>
      <c r="ASF442" s="45"/>
      <c r="ASG442" s="45"/>
      <c r="ASH442" s="45"/>
      <c r="ASI442" s="45"/>
      <c r="ASJ442" s="45"/>
      <c r="ASK442" s="45"/>
      <c r="ASL442" s="45"/>
      <c r="ASM442" s="45"/>
      <c r="ASN442" s="45"/>
      <c r="ASO442" s="45"/>
      <c r="ASP442" s="45"/>
      <c r="ASQ442" s="45"/>
      <c r="ASR442" s="45"/>
      <c r="ASS442" s="45"/>
      <c r="AST442" s="45"/>
      <c r="ASU442" s="45"/>
      <c r="ASV442" s="45"/>
      <c r="ASW442" s="45"/>
      <c r="ASX442" s="45"/>
      <c r="ASY442" s="45"/>
      <c r="ASZ442" s="45"/>
      <c r="ATA442" s="45"/>
      <c r="ATB442" s="45"/>
      <c r="ATC442" s="45"/>
      <c r="ATD442" s="45"/>
      <c r="ATE442" s="45"/>
      <c r="ATF442" s="45"/>
      <c r="ATG442" s="45"/>
      <c r="ATH442" s="45"/>
      <c r="ATI442" s="45"/>
      <c r="ATJ442" s="45"/>
      <c r="ATK442" s="45"/>
      <c r="ATL442" s="45"/>
      <c r="ATM442" s="45"/>
      <c r="ATN442" s="45"/>
      <c r="ATO442" s="45"/>
      <c r="ATP442" s="45"/>
      <c r="ATQ442" s="45"/>
      <c r="ATR442" s="45"/>
      <c r="ATS442" s="45"/>
      <c r="ATT442" s="45"/>
      <c r="ATU442" s="45"/>
      <c r="ATV442" s="45"/>
      <c r="ATW442" s="45"/>
      <c r="ATX442" s="45"/>
      <c r="ATY442" s="45"/>
      <c r="ATZ442" s="45"/>
      <c r="AUA442" s="45"/>
      <c r="AUB442" s="45"/>
      <c r="AUC442" s="45"/>
      <c r="AUD442" s="45"/>
      <c r="AUE442" s="45"/>
      <c r="AUF442" s="45"/>
      <c r="AUG442" s="45"/>
      <c r="AUH442" s="45"/>
      <c r="AUI442" s="45"/>
      <c r="AUJ442" s="45"/>
      <c r="AUK442" s="45"/>
      <c r="AUL442" s="45"/>
      <c r="AUM442" s="45"/>
      <c r="AUN442" s="45"/>
      <c r="AUO442" s="45"/>
      <c r="AUP442" s="45"/>
      <c r="AUQ442" s="45"/>
      <c r="AUR442" s="45"/>
      <c r="AUS442" s="45"/>
      <c r="AUT442" s="45"/>
      <c r="AUU442" s="45"/>
      <c r="AUV442" s="45"/>
      <c r="AUW442" s="45"/>
      <c r="AUX442" s="45"/>
      <c r="AUY442" s="45"/>
      <c r="AUZ442" s="45"/>
      <c r="AVA442" s="45"/>
      <c r="AVB442" s="45"/>
      <c r="AVC442" s="45"/>
      <c r="AVD442" s="45"/>
      <c r="AVE442" s="45"/>
      <c r="AVF442" s="45"/>
      <c r="AVG442" s="45"/>
      <c r="AVH442" s="45"/>
      <c r="AVI442" s="45"/>
      <c r="AVJ442" s="45"/>
      <c r="AVK442" s="45"/>
      <c r="AVL442" s="45"/>
      <c r="AVM442" s="45"/>
      <c r="AVN442" s="45"/>
      <c r="AVO442" s="45"/>
      <c r="AVP442" s="45"/>
      <c r="AVQ442" s="45"/>
      <c r="AVR442" s="45"/>
      <c r="AVS442" s="45"/>
      <c r="AVT442" s="45"/>
      <c r="AVU442" s="45"/>
      <c r="AVV442" s="45"/>
      <c r="AVW442" s="45"/>
      <c r="AVX442" s="45"/>
      <c r="AVY442" s="45"/>
      <c r="AVZ442" s="45"/>
      <c r="AWA442" s="45"/>
      <c r="AWB442" s="45"/>
      <c r="AWC442" s="45"/>
      <c r="AWD442" s="45"/>
      <c r="AWE442" s="45"/>
      <c r="AWF442" s="45"/>
      <c r="AWG442" s="45"/>
      <c r="AWH442" s="45"/>
      <c r="AWI442" s="45"/>
      <c r="AWJ442" s="45"/>
      <c r="AWK442" s="45"/>
      <c r="AWL442" s="45"/>
      <c r="AWM442" s="45"/>
      <c r="AWN442" s="45"/>
      <c r="AWO442" s="45"/>
      <c r="AWP442" s="45"/>
      <c r="AWQ442" s="45"/>
      <c r="AWR442" s="45"/>
      <c r="AWS442" s="45"/>
      <c r="AWT442" s="45"/>
      <c r="AWU442" s="45"/>
      <c r="AWV442" s="45"/>
      <c r="AWW442" s="45"/>
      <c r="AWX442" s="45"/>
      <c r="AWY442" s="45"/>
      <c r="AWZ442" s="45"/>
      <c r="AXA442" s="45"/>
      <c r="AXB442" s="45"/>
      <c r="AXC442" s="45"/>
      <c r="AXD442" s="45"/>
      <c r="AXE442" s="45"/>
      <c r="AXF442" s="45"/>
      <c r="AXG442" s="45"/>
      <c r="AXH442" s="45"/>
      <c r="AXI442" s="45"/>
      <c r="AXJ442" s="45"/>
      <c r="AXK442" s="45"/>
      <c r="AXL442" s="45"/>
      <c r="AXM442" s="45"/>
      <c r="AXN442" s="45"/>
      <c r="AXO442" s="45"/>
      <c r="AXP442" s="45"/>
      <c r="AXQ442" s="45"/>
      <c r="AXR442" s="45"/>
      <c r="AXS442" s="45"/>
      <c r="AXT442" s="45"/>
      <c r="AXU442" s="45"/>
      <c r="AXV442" s="45"/>
      <c r="AXW442" s="45"/>
      <c r="AXX442" s="45"/>
      <c r="AXY442" s="45"/>
      <c r="AXZ442" s="45"/>
      <c r="AYA442" s="45"/>
      <c r="AYB442" s="45"/>
      <c r="AYC442" s="45"/>
      <c r="AYD442" s="45"/>
      <c r="AYE442" s="45"/>
      <c r="AYF442" s="45"/>
      <c r="AYG442" s="45"/>
      <c r="AYH442" s="45"/>
      <c r="AYI442" s="45"/>
      <c r="AYJ442" s="45"/>
      <c r="AYK442" s="45"/>
      <c r="AYL442" s="45"/>
      <c r="AYM442" s="45"/>
      <c r="AYN442" s="45"/>
      <c r="AYO442" s="45"/>
      <c r="AYP442" s="45"/>
      <c r="AYQ442" s="45"/>
      <c r="AYR442" s="45"/>
      <c r="AYS442" s="45"/>
      <c r="AYT442" s="45"/>
      <c r="AYU442" s="45"/>
      <c r="AYV442" s="45"/>
      <c r="AYW442" s="45"/>
      <c r="AYX442" s="45"/>
      <c r="AYY442" s="45"/>
      <c r="AYZ442" s="45"/>
      <c r="AZA442" s="45"/>
      <c r="AZB442" s="45"/>
      <c r="AZC442" s="45"/>
      <c r="AZD442" s="45"/>
      <c r="AZE442" s="45"/>
      <c r="AZF442" s="45"/>
      <c r="AZG442" s="45"/>
      <c r="AZH442" s="45"/>
      <c r="AZI442" s="45"/>
      <c r="AZJ442" s="45"/>
      <c r="AZK442" s="45"/>
      <c r="AZL442" s="45"/>
      <c r="AZM442" s="45"/>
      <c r="AZN442" s="45"/>
      <c r="AZO442" s="45"/>
      <c r="AZP442" s="45"/>
      <c r="AZQ442" s="45"/>
      <c r="AZR442" s="45"/>
      <c r="AZS442" s="45"/>
      <c r="AZT442" s="45"/>
      <c r="AZU442" s="45"/>
      <c r="AZV442" s="45"/>
      <c r="AZW442" s="45"/>
      <c r="AZX442" s="45"/>
      <c r="AZY442" s="45"/>
      <c r="AZZ442" s="45"/>
      <c r="BAA442" s="45"/>
      <c r="BAB442" s="45"/>
      <c r="BAC442" s="45"/>
      <c r="BAD442" s="45"/>
      <c r="BAE442" s="45"/>
      <c r="BAF442" s="45"/>
      <c r="BAG442" s="45"/>
      <c r="BAH442" s="45"/>
      <c r="BAI442" s="45"/>
      <c r="BAJ442" s="45"/>
      <c r="BAK442" s="45"/>
      <c r="BAL442" s="45"/>
      <c r="BAM442" s="45"/>
      <c r="BAN442" s="45"/>
      <c r="BAO442" s="45"/>
      <c r="BAP442" s="45"/>
      <c r="BAQ442" s="45"/>
      <c r="BAR442" s="45"/>
      <c r="BAS442" s="45"/>
      <c r="BAT442" s="45"/>
      <c r="BAU442" s="45"/>
      <c r="BAV442" s="45"/>
      <c r="BAW442" s="45"/>
      <c r="BAX442" s="45"/>
      <c r="BAY442" s="45"/>
      <c r="BAZ442" s="45"/>
      <c r="BBA442" s="45"/>
      <c r="BBB442" s="45"/>
      <c r="BBC442" s="45"/>
      <c r="BBD442" s="45"/>
      <c r="BBE442" s="45"/>
      <c r="BBF442" s="45"/>
      <c r="BBG442" s="45"/>
      <c r="BBH442" s="45"/>
      <c r="BBI442" s="45"/>
      <c r="BBJ442" s="45"/>
      <c r="BBK442" s="45"/>
      <c r="BBL442" s="45"/>
      <c r="BBM442" s="45"/>
      <c r="BBN442" s="45"/>
      <c r="BBO442" s="45"/>
      <c r="BBP442" s="45"/>
      <c r="BBQ442" s="45"/>
      <c r="BBR442" s="45"/>
      <c r="BBS442" s="45"/>
      <c r="BBT442" s="45"/>
      <c r="BBU442" s="45"/>
      <c r="BBV442" s="45"/>
      <c r="BBW442" s="45"/>
      <c r="BBX442" s="45"/>
      <c r="BBY442" s="45"/>
      <c r="BBZ442" s="45"/>
      <c r="BCA442" s="45"/>
      <c r="BCB442" s="45"/>
      <c r="BCC442" s="45"/>
      <c r="BCD442" s="45"/>
      <c r="BCE442" s="45"/>
      <c r="BCF442" s="45"/>
      <c r="BCG442" s="45"/>
      <c r="BCH442" s="45"/>
      <c r="BCI442" s="45"/>
      <c r="BCJ442" s="45"/>
      <c r="BCK442" s="45"/>
      <c r="BCL442" s="45"/>
      <c r="BCM442" s="45"/>
      <c r="BCN442" s="45"/>
      <c r="BCO442" s="45"/>
      <c r="BCP442" s="45"/>
      <c r="BCQ442" s="45"/>
      <c r="BCR442" s="45"/>
      <c r="BCS442" s="45"/>
      <c r="BCT442" s="45"/>
      <c r="BCU442" s="45"/>
      <c r="BCV442" s="45"/>
      <c r="BCW442" s="45"/>
      <c r="BCX442" s="45"/>
      <c r="BCY442" s="45"/>
      <c r="BCZ442" s="45"/>
      <c r="BDA442" s="45"/>
      <c r="BDB442" s="45"/>
      <c r="BDC442" s="45"/>
      <c r="BDD442" s="45"/>
      <c r="BDE442" s="45"/>
      <c r="BDF442" s="45"/>
      <c r="BDG442" s="45"/>
      <c r="BDH442" s="45"/>
      <c r="BDI442" s="45"/>
      <c r="BDJ442" s="45"/>
      <c r="BDK442" s="45"/>
      <c r="BDL442" s="45"/>
      <c r="BDM442" s="45"/>
      <c r="BDN442" s="45"/>
      <c r="BDO442" s="45"/>
      <c r="BDP442" s="45"/>
      <c r="BDQ442" s="45"/>
      <c r="BDR442" s="45"/>
      <c r="BDS442" s="45"/>
      <c r="BDT442" s="45"/>
      <c r="BDU442" s="45"/>
      <c r="BDV442" s="45"/>
      <c r="BDW442" s="45"/>
      <c r="BDX442" s="45"/>
      <c r="BDY442" s="45"/>
      <c r="BDZ442" s="45"/>
      <c r="BEA442" s="45"/>
      <c r="BEB442" s="45"/>
      <c r="BEC442" s="45"/>
      <c r="BED442" s="45"/>
      <c r="BEE442" s="45"/>
      <c r="BEF442" s="45"/>
      <c r="BEG442" s="45"/>
      <c r="BEH442" s="45"/>
      <c r="BEI442" s="45"/>
      <c r="BEJ442" s="45"/>
      <c r="BEK442" s="45"/>
      <c r="BEL442" s="45"/>
      <c r="BEM442" s="45"/>
      <c r="BEN442" s="45"/>
      <c r="BEO442" s="45"/>
      <c r="BEP442" s="45"/>
      <c r="BEQ442" s="45"/>
      <c r="BER442" s="45"/>
      <c r="BES442" s="45"/>
      <c r="BET442" s="45"/>
      <c r="BEU442" s="45"/>
      <c r="BEV442" s="45"/>
      <c r="BEW442" s="45"/>
      <c r="BEX442" s="45"/>
      <c r="BEY442" s="45"/>
      <c r="BEZ442" s="45"/>
      <c r="BFA442" s="45"/>
      <c r="BFB442" s="45"/>
      <c r="BFC442" s="45"/>
      <c r="BFD442" s="45"/>
      <c r="BFE442" s="45"/>
      <c r="BFF442" s="45"/>
      <c r="BFG442" s="45"/>
      <c r="BFH442" s="45"/>
      <c r="BFI442" s="45"/>
      <c r="BFJ442" s="45"/>
      <c r="BFK442" s="45"/>
      <c r="BFL442" s="45"/>
      <c r="BFM442" s="45"/>
      <c r="BFN442" s="45"/>
      <c r="BFO442" s="45"/>
      <c r="BFP442" s="45"/>
      <c r="BFQ442" s="45"/>
      <c r="BFR442" s="45"/>
      <c r="BFS442" s="45"/>
      <c r="BFT442" s="45"/>
      <c r="BFU442" s="45"/>
      <c r="BFV442" s="45"/>
      <c r="BFW442" s="45"/>
      <c r="BFX442" s="45"/>
      <c r="BFY442" s="45"/>
      <c r="BFZ442" s="45"/>
      <c r="BGA442" s="45"/>
      <c r="BGB442" s="45"/>
      <c r="BGC442" s="45"/>
      <c r="BGD442" s="45"/>
      <c r="BGE442" s="45"/>
      <c r="BGF442" s="45"/>
      <c r="BGG442" s="45"/>
      <c r="BGH442" s="45"/>
      <c r="BGI442" s="45"/>
      <c r="BGJ442" s="45"/>
      <c r="BGK442" s="45"/>
      <c r="BGL442" s="45"/>
      <c r="BGM442" s="45"/>
      <c r="BGN442" s="45"/>
      <c r="BGO442" s="45"/>
      <c r="BGP442" s="45"/>
      <c r="BGQ442" s="45"/>
      <c r="BGR442" s="45"/>
      <c r="BGS442" s="45"/>
      <c r="BGT442" s="45"/>
      <c r="BGU442" s="45"/>
      <c r="BGV442" s="45"/>
      <c r="BGW442" s="45"/>
      <c r="BGX442" s="45"/>
      <c r="BGY442" s="45"/>
      <c r="BGZ442" s="45"/>
      <c r="BHA442" s="45"/>
      <c r="BHB442" s="45"/>
      <c r="BHC442" s="45"/>
      <c r="BHD442" s="45"/>
      <c r="BHE442" s="45"/>
      <c r="BHF442" s="45"/>
      <c r="BHG442" s="45"/>
      <c r="BHH442" s="45"/>
      <c r="BHI442" s="45"/>
      <c r="BHJ442" s="45"/>
      <c r="BHK442" s="45"/>
      <c r="BHL442" s="45"/>
      <c r="BHM442" s="45"/>
      <c r="BHN442" s="45"/>
      <c r="BHO442" s="45"/>
      <c r="BHP442" s="45"/>
      <c r="BHQ442" s="45"/>
      <c r="BHR442" s="45"/>
      <c r="BHS442" s="45"/>
      <c r="BHT442" s="45"/>
      <c r="BHU442" s="45"/>
      <c r="BHV442" s="45"/>
      <c r="BHW442" s="45"/>
      <c r="BHX442" s="45"/>
      <c r="BHY442" s="45"/>
      <c r="BHZ442" s="45"/>
      <c r="BIA442" s="45"/>
      <c r="BIB442" s="45"/>
      <c r="BIC442" s="45"/>
      <c r="BID442" s="45"/>
      <c r="BIE442" s="45"/>
      <c r="BIF442" s="45"/>
      <c r="BIG442" s="45"/>
      <c r="BIH442" s="45"/>
      <c r="BII442" s="45"/>
      <c r="BIJ442" s="45"/>
      <c r="BIK442" s="45"/>
      <c r="BIL442" s="45"/>
      <c r="BIM442" s="45"/>
      <c r="BIN442" s="45"/>
      <c r="BIO442" s="45"/>
      <c r="BIP442" s="45"/>
      <c r="BIQ442" s="45"/>
      <c r="BIR442" s="45"/>
      <c r="BIS442" s="45"/>
      <c r="BIT442" s="45"/>
      <c r="BIU442" s="45"/>
      <c r="BIV442" s="45"/>
      <c r="BIW442" s="45"/>
      <c r="BIX442" s="45"/>
      <c r="BIY442" s="45"/>
      <c r="BIZ442" s="45"/>
      <c r="BJA442" s="45"/>
      <c r="BJB442" s="45"/>
      <c r="BJC442" s="45"/>
      <c r="BJD442" s="45"/>
      <c r="BJE442" s="45"/>
      <c r="BJF442" s="45"/>
      <c r="BJG442" s="45"/>
      <c r="BJH442" s="45"/>
      <c r="BJI442" s="45"/>
      <c r="BJJ442" s="45"/>
      <c r="BJK442" s="45"/>
      <c r="BJL442" s="45"/>
      <c r="BJM442" s="45"/>
      <c r="BJN442" s="45"/>
      <c r="BJO442" s="45"/>
      <c r="BJP442" s="45"/>
      <c r="BJQ442" s="45"/>
      <c r="BJR442" s="45"/>
      <c r="BJS442" s="45"/>
      <c r="BJT442" s="45"/>
      <c r="BJU442" s="45"/>
      <c r="BJV442" s="45"/>
      <c r="BJW442" s="45"/>
      <c r="BJX442" s="45"/>
      <c r="BJY442" s="45"/>
      <c r="BJZ442" s="45"/>
      <c r="BKA442" s="45"/>
      <c r="BKB442" s="45"/>
      <c r="BKC442" s="45"/>
      <c r="BKD442" s="45"/>
      <c r="BKE442" s="45"/>
      <c r="BKF442" s="45"/>
      <c r="BKG442" s="45"/>
      <c r="BKH442" s="45"/>
      <c r="BKI442" s="45"/>
      <c r="BKJ442" s="45"/>
      <c r="BKK442" s="45"/>
      <c r="BKL442" s="45"/>
      <c r="BKM442" s="45"/>
      <c r="BKN442" s="45"/>
      <c r="BKO442" s="45"/>
      <c r="BKP442" s="45"/>
      <c r="BKQ442" s="45"/>
      <c r="BKR442" s="45"/>
      <c r="BKS442" s="45"/>
      <c r="BKT442" s="45"/>
      <c r="BKU442" s="45"/>
      <c r="BKV442" s="45"/>
      <c r="BKW442" s="45"/>
      <c r="BKX442" s="45"/>
      <c r="BKY442" s="45"/>
      <c r="BKZ442" s="45"/>
      <c r="BLA442" s="45"/>
      <c r="BLB442" s="45"/>
      <c r="BLC442" s="45"/>
      <c r="BLD442" s="45"/>
      <c r="BLE442" s="45"/>
      <c r="BLF442" s="45"/>
      <c r="BLG442" s="45"/>
      <c r="BLH442" s="45"/>
      <c r="BLI442" s="45"/>
      <c r="BLJ442" s="45"/>
      <c r="BLK442" s="45"/>
      <c r="BLL442" s="45"/>
      <c r="BLM442" s="45"/>
      <c r="BLN442" s="45"/>
      <c r="BLO442" s="45"/>
      <c r="BLP442" s="45"/>
      <c r="BLQ442" s="45"/>
      <c r="BLR442" s="45"/>
      <c r="BLS442" s="45"/>
      <c r="BLT442" s="45"/>
      <c r="BLU442" s="45"/>
      <c r="BLV442" s="45"/>
      <c r="BLW442" s="45"/>
      <c r="BLX442" s="45"/>
      <c r="BLY442" s="45"/>
      <c r="BLZ442" s="45"/>
      <c r="BMA442" s="45"/>
      <c r="BMB442" s="45"/>
      <c r="BMC442" s="45"/>
      <c r="BMD442" s="45"/>
      <c r="BME442" s="45"/>
      <c r="BMF442" s="45"/>
      <c r="BMG442" s="45"/>
      <c r="BMH442" s="45"/>
      <c r="BMI442" s="45"/>
      <c r="BMJ442" s="45"/>
      <c r="BMK442" s="45"/>
      <c r="BML442" s="45"/>
      <c r="BMM442" s="45"/>
      <c r="BMN442" s="45"/>
      <c r="BMO442" s="45"/>
      <c r="BMP442" s="45"/>
      <c r="BMQ442" s="45"/>
      <c r="BMR442" s="45"/>
      <c r="BMS442" s="45"/>
      <c r="BMT442" s="45"/>
      <c r="BMU442" s="45"/>
      <c r="BMV442" s="45"/>
      <c r="BMW442" s="45"/>
      <c r="BMX442" s="45"/>
      <c r="BMY442" s="45"/>
      <c r="BMZ442" s="45"/>
      <c r="BNA442" s="45"/>
    </row>
    <row r="443" spans="23:1717" s="46" customFormat="1" x14ac:dyDescent="0.25">
      <c r="W443" s="45"/>
      <c r="X443" s="45"/>
      <c r="Y443" s="45"/>
      <c r="Z443" s="45"/>
      <c r="AA443" s="45"/>
      <c r="AB443" s="45"/>
      <c r="AC443" s="45"/>
      <c r="AD443" s="45"/>
      <c r="AE443" s="45"/>
      <c r="AF443" s="45"/>
      <c r="AG443" s="45"/>
      <c r="AH443" s="45"/>
      <c r="AI443" s="45"/>
      <c r="AJ443" s="45"/>
      <c r="AK443" s="45"/>
      <c r="AL443" s="45"/>
      <c r="AM443" s="45"/>
      <c r="AN443" s="45"/>
      <c r="AO443" s="45"/>
      <c r="AP443" s="45"/>
      <c r="AQ443" s="45"/>
      <c r="AR443" s="45"/>
      <c r="AS443" s="45"/>
      <c r="AT443" s="45"/>
      <c r="AU443" s="45"/>
      <c r="AV443" s="45"/>
      <c r="AW443" s="45"/>
      <c r="AX443" s="45"/>
      <c r="AY443" s="45"/>
      <c r="AZ443" s="45"/>
      <c r="BA443" s="45"/>
      <c r="BB443" s="45"/>
      <c r="BC443" s="45"/>
      <c r="BD443" s="45"/>
      <c r="BE443" s="45"/>
      <c r="BF443" s="45"/>
      <c r="BG443" s="45"/>
      <c r="BH443" s="45"/>
      <c r="BI443" s="45"/>
      <c r="BJ443" s="45"/>
      <c r="BK443" s="45"/>
      <c r="BL443" s="45"/>
      <c r="BM443" s="45"/>
      <c r="BN443" s="45"/>
      <c r="BO443" s="45"/>
      <c r="BP443" s="45"/>
      <c r="BQ443" s="45"/>
      <c r="BR443" s="45"/>
      <c r="BS443" s="45"/>
      <c r="BT443" s="45"/>
      <c r="BU443" s="45"/>
      <c r="BV443" s="45"/>
      <c r="BW443" s="45"/>
      <c r="BX443" s="45"/>
      <c r="BY443" s="45"/>
      <c r="BZ443" s="45"/>
      <c r="CA443" s="45"/>
      <c r="CB443" s="45"/>
      <c r="CC443" s="45"/>
      <c r="CD443" s="45"/>
      <c r="CE443" s="45"/>
      <c r="CF443" s="45"/>
      <c r="CG443" s="45"/>
      <c r="CH443" s="45"/>
      <c r="CI443" s="45"/>
      <c r="CJ443" s="45"/>
      <c r="CK443" s="45"/>
      <c r="CL443" s="45"/>
      <c r="CM443" s="45"/>
      <c r="CN443" s="45"/>
      <c r="CO443" s="45"/>
      <c r="CP443" s="45"/>
      <c r="CQ443" s="45"/>
      <c r="CR443" s="45"/>
      <c r="CS443" s="45"/>
      <c r="CT443" s="45"/>
      <c r="CU443" s="45"/>
      <c r="CV443" s="45"/>
      <c r="CW443" s="45"/>
      <c r="CX443" s="45"/>
      <c r="CY443" s="45"/>
      <c r="CZ443" s="45"/>
      <c r="DA443" s="45"/>
      <c r="DB443" s="45"/>
      <c r="DC443" s="45"/>
      <c r="DD443" s="45"/>
      <c r="DE443" s="45"/>
      <c r="DF443" s="45"/>
      <c r="DG443" s="45"/>
      <c r="DH443" s="45"/>
      <c r="DI443" s="45"/>
      <c r="DJ443" s="45"/>
      <c r="DK443" s="45"/>
      <c r="DL443" s="45"/>
      <c r="DM443" s="45"/>
      <c r="DN443" s="45"/>
      <c r="DO443" s="45"/>
      <c r="DP443" s="45"/>
      <c r="DQ443" s="45"/>
      <c r="DR443" s="45"/>
      <c r="DS443" s="45"/>
      <c r="DT443" s="45"/>
      <c r="DU443" s="45"/>
      <c r="DV443" s="45"/>
      <c r="DW443" s="45"/>
      <c r="DX443" s="45"/>
      <c r="DY443" s="45"/>
      <c r="DZ443" s="45"/>
      <c r="EA443" s="45"/>
      <c r="EB443" s="45"/>
      <c r="EC443" s="45"/>
      <c r="ED443" s="45"/>
      <c r="EE443" s="45"/>
      <c r="EF443" s="45"/>
      <c r="EG443" s="45"/>
      <c r="EH443" s="45"/>
      <c r="EI443" s="45"/>
      <c r="EJ443" s="45"/>
      <c r="EK443" s="45"/>
      <c r="EL443" s="45"/>
      <c r="EM443" s="45"/>
      <c r="EN443" s="45"/>
      <c r="EO443" s="45"/>
      <c r="EP443" s="45"/>
      <c r="EQ443" s="45"/>
      <c r="ER443" s="45"/>
      <c r="ES443" s="45"/>
      <c r="ET443" s="45"/>
      <c r="EU443" s="45"/>
      <c r="EV443" s="45"/>
      <c r="EW443" s="45"/>
      <c r="EX443" s="45"/>
      <c r="EY443" s="45"/>
      <c r="EZ443" s="45"/>
      <c r="FA443" s="45"/>
      <c r="FB443" s="45"/>
      <c r="FC443" s="45"/>
      <c r="FD443" s="45"/>
      <c r="FE443" s="45"/>
      <c r="FF443" s="45"/>
      <c r="FG443" s="45"/>
      <c r="FH443" s="45"/>
      <c r="FI443" s="45"/>
      <c r="FJ443" s="45"/>
      <c r="FK443" s="45"/>
      <c r="FL443" s="45"/>
      <c r="FM443" s="45"/>
      <c r="FN443" s="45"/>
      <c r="FO443" s="45"/>
      <c r="FP443" s="45"/>
      <c r="FQ443" s="45"/>
      <c r="FR443" s="45"/>
      <c r="FS443" s="45"/>
      <c r="FT443" s="45"/>
      <c r="FU443" s="45"/>
      <c r="FV443" s="45"/>
      <c r="FW443" s="45"/>
      <c r="FX443" s="45"/>
      <c r="FY443" s="45"/>
      <c r="FZ443" s="45"/>
      <c r="GA443" s="45"/>
      <c r="GB443" s="45"/>
      <c r="GC443" s="45"/>
      <c r="GD443" s="45"/>
      <c r="GE443" s="45"/>
      <c r="GF443" s="45"/>
      <c r="GG443" s="45"/>
      <c r="GH443" s="45"/>
      <c r="GI443" s="45"/>
      <c r="GJ443" s="45"/>
      <c r="GK443" s="45"/>
      <c r="GL443" s="45"/>
      <c r="GM443" s="45"/>
      <c r="GN443" s="45"/>
      <c r="GO443" s="45"/>
      <c r="GP443" s="45"/>
      <c r="GQ443" s="45"/>
      <c r="GR443" s="45"/>
      <c r="GS443" s="45"/>
      <c r="GT443" s="45"/>
      <c r="GU443" s="45"/>
      <c r="GV443" s="45"/>
      <c r="GW443" s="45"/>
      <c r="GX443" s="45"/>
      <c r="GY443" s="45"/>
      <c r="GZ443" s="45"/>
      <c r="HA443" s="45"/>
      <c r="HB443" s="45"/>
      <c r="HC443" s="45"/>
      <c r="HD443" s="45"/>
      <c r="HE443" s="45"/>
      <c r="HF443" s="45"/>
      <c r="HG443" s="45"/>
      <c r="HH443" s="45"/>
      <c r="HI443" s="45"/>
      <c r="HJ443" s="45"/>
      <c r="HK443" s="45"/>
      <c r="HL443" s="45"/>
      <c r="HM443" s="45"/>
      <c r="HN443" s="45"/>
      <c r="HO443" s="45"/>
      <c r="HP443" s="45"/>
      <c r="HQ443" s="45"/>
      <c r="HR443" s="45"/>
      <c r="HS443" s="45"/>
      <c r="HT443" s="45"/>
      <c r="HU443" s="45"/>
      <c r="HV443" s="45"/>
      <c r="HW443" s="45"/>
      <c r="HX443" s="45"/>
      <c r="HY443" s="45"/>
      <c r="HZ443" s="45"/>
      <c r="IA443" s="45"/>
      <c r="IB443" s="45"/>
      <c r="IC443" s="45"/>
      <c r="ID443" s="45"/>
      <c r="IE443" s="45"/>
      <c r="IF443" s="45"/>
      <c r="IG443" s="45"/>
      <c r="IH443" s="45"/>
      <c r="II443" s="45"/>
      <c r="IJ443" s="45"/>
      <c r="IK443" s="45"/>
      <c r="IL443" s="45"/>
      <c r="IM443" s="45"/>
      <c r="IN443" s="45"/>
      <c r="IO443" s="45"/>
      <c r="IP443" s="45"/>
      <c r="IQ443" s="45"/>
      <c r="IR443" s="45"/>
      <c r="IS443" s="45"/>
      <c r="IT443" s="45"/>
      <c r="IU443" s="45"/>
      <c r="IV443" s="45"/>
      <c r="IW443" s="45"/>
      <c r="IX443" s="45"/>
      <c r="IY443" s="45"/>
      <c r="IZ443" s="45"/>
      <c r="JA443" s="45"/>
      <c r="JB443" s="45"/>
      <c r="JC443" s="45"/>
      <c r="JD443" s="45"/>
      <c r="JE443" s="45"/>
      <c r="JF443" s="45"/>
      <c r="JG443" s="45"/>
      <c r="JH443" s="45"/>
      <c r="JI443" s="45"/>
      <c r="JJ443" s="45"/>
      <c r="JK443" s="45"/>
      <c r="JL443" s="45"/>
      <c r="JM443" s="45"/>
      <c r="JN443" s="45"/>
      <c r="JO443" s="45"/>
      <c r="JP443" s="45"/>
      <c r="JQ443" s="45"/>
      <c r="JR443" s="45"/>
      <c r="JS443" s="45"/>
      <c r="JT443" s="45"/>
      <c r="JU443" s="45"/>
      <c r="JV443" s="45"/>
      <c r="JW443" s="45"/>
      <c r="JX443" s="45"/>
      <c r="JY443" s="45"/>
      <c r="JZ443" s="45"/>
      <c r="KA443" s="45"/>
      <c r="KB443" s="45"/>
      <c r="KC443" s="45"/>
      <c r="KD443" s="45"/>
      <c r="KE443" s="45"/>
      <c r="KF443" s="45"/>
      <c r="KG443" s="45"/>
      <c r="KH443" s="45"/>
      <c r="KI443" s="45"/>
      <c r="KJ443" s="45"/>
      <c r="KK443" s="45"/>
      <c r="KL443" s="45"/>
      <c r="KM443" s="45"/>
      <c r="KN443" s="45"/>
      <c r="KO443" s="45"/>
      <c r="KP443" s="45"/>
      <c r="KQ443" s="45"/>
      <c r="KR443" s="45"/>
      <c r="KS443" s="45"/>
      <c r="KT443" s="45"/>
      <c r="KU443" s="45"/>
      <c r="KV443" s="45"/>
      <c r="KW443" s="45"/>
      <c r="KX443" s="45"/>
      <c r="KY443" s="45"/>
      <c r="KZ443" s="45"/>
      <c r="LA443" s="45"/>
      <c r="LB443" s="45"/>
      <c r="LC443" s="45"/>
      <c r="LD443" s="45"/>
      <c r="LE443" s="45"/>
      <c r="LF443" s="45"/>
      <c r="LG443" s="45"/>
      <c r="LH443" s="45"/>
      <c r="LI443" s="45"/>
      <c r="LJ443" s="45"/>
      <c r="LK443" s="45"/>
      <c r="LL443" s="45"/>
      <c r="LM443" s="45"/>
      <c r="LN443" s="45"/>
      <c r="LO443" s="45"/>
      <c r="LP443" s="45"/>
      <c r="LQ443" s="45"/>
      <c r="LR443" s="45"/>
      <c r="LS443" s="45"/>
      <c r="LT443" s="45"/>
      <c r="LU443" s="45"/>
      <c r="LV443" s="45"/>
      <c r="LW443" s="45"/>
      <c r="LX443" s="45"/>
      <c r="LY443" s="45"/>
      <c r="LZ443" s="45"/>
      <c r="MA443" s="45"/>
      <c r="MB443" s="45"/>
      <c r="MC443" s="45"/>
      <c r="MD443" s="45"/>
      <c r="ME443" s="45"/>
      <c r="MF443" s="45"/>
      <c r="MG443" s="45"/>
      <c r="MH443" s="45"/>
      <c r="MI443" s="45"/>
      <c r="MJ443" s="45"/>
      <c r="MK443" s="45"/>
      <c r="ML443" s="45"/>
      <c r="MM443" s="45"/>
      <c r="MN443" s="45"/>
      <c r="MO443" s="45"/>
      <c r="MP443" s="45"/>
      <c r="MQ443" s="45"/>
      <c r="MR443" s="45"/>
      <c r="MS443" s="45"/>
      <c r="MT443" s="45"/>
      <c r="MU443" s="45"/>
      <c r="MV443" s="45"/>
      <c r="MW443" s="45"/>
      <c r="MX443" s="45"/>
      <c r="MY443" s="45"/>
      <c r="MZ443" s="45"/>
      <c r="NA443" s="45"/>
      <c r="NB443" s="45"/>
      <c r="NC443" s="45"/>
      <c r="ND443" s="45"/>
      <c r="NE443" s="45"/>
      <c r="NF443" s="45"/>
      <c r="NG443" s="45"/>
      <c r="NH443" s="45"/>
      <c r="NI443" s="45"/>
      <c r="NJ443" s="45"/>
      <c r="NK443" s="45"/>
      <c r="NL443" s="45"/>
      <c r="NM443" s="45"/>
      <c r="NN443" s="45"/>
      <c r="NO443" s="45"/>
      <c r="NP443" s="45"/>
      <c r="NQ443" s="45"/>
      <c r="NR443" s="45"/>
      <c r="NS443" s="45"/>
      <c r="NT443" s="45"/>
      <c r="NU443" s="45"/>
      <c r="NV443" s="45"/>
      <c r="NW443" s="45"/>
      <c r="NX443" s="45"/>
      <c r="NY443" s="45"/>
      <c r="NZ443" s="45"/>
      <c r="OA443" s="45"/>
      <c r="OB443" s="45"/>
      <c r="OC443" s="45"/>
      <c r="OD443" s="45"/>
      <c r="OE443" s="45"/>
      <c r="OF443" s="45"/>
      <c r="OG443" s="45"/>
      <c r="OH443" s="45"/>
      <c r="OI443" s="45"/>
      <c r="OJ443" s="45"/>
      <c r="OK443" s="45"/>
      <c r="OL443" s="45"/>
      <c r="OM443" s="45"/>
      <c r="ON443" s="45"/>
      <c r="OO443" s="45"/>
      <c r="OP443" s="45"/>
      <c r="OQ443" s="45"/>
      <c r="OR443" s="45"/>
      <c r="OS443" s="45"/>
      <c r="OT443" s="45"/>
      <c r="OU443" s="45"/>
      <c r="OV443" s="45"/>
      <c r="OW443" s="45"/>
      <c r="OX443" s="45"/>
      <c r="OY443" s="45"/>
      <c r="OZ443" s="45"/>
      <c r="PA443" s="45"/>
      <c r="PB443" s="45"/>
      <c r="PC443" s="45"/>
      <c r="PD443" s="45"/>
      <c r="PE443" s="45"/>
      <c r="PF443" s="45"/>
      <c r="PG443" s="45"/>
      <c r="PH443" s="45"/>
      <c r="PI443" s="45"/>
      <c r="PJ443" s="45"/>
      <c r="PK443" s="45"/>
      <c r="PL443" s="45"/>
      <c r="PM443" s="45"/>
      <c r="PN443" s="45"/>
      <c r="PO443" s="45"/>
      <c r="PP443" s="45"/>
      <c r="PQ443" s="45"/>
      <c r="PR443" s="45"/>
      <c r="PS443" s="45"/>
      <c r="PT443" s="45"/>
      <c r="PU443" s="45"/>
      <c r="PV443" s="45"/>
      <c r="PW443" s="45"/>
      <c r="PX443" s="45"/>
      <c r="PY443" s="45"/>
      <c r="PZ443" s="45"/>
      <c r="QA443" s="45"/>
      <c r="QB443" s="45"/>
      <c r="QC443" s="45"/>
      <c r="QD443" s="45"/>
      <c r="QE443" s="45"/>
      <c r="QF443" s="45"/>
      <c r="QG443" s="45"/>
      <c r="QH443" s="45"/>
      <c r="QI443" s="45"/>
      <c r="QJ443" s="45"/>
      <c r="QK443" s="45"/>
      <c r="QL443" s="45"/>
      <c r="QM443" s="45"/>
      <c r="QN443" s="45"/>
      <c r="QO443" s="45"/>
      <c r="QP443" s="45"/>
      <c r="QQ443" s="45"/>
      <c r="QR443" s="45"/>
      <c r="QS443" s="45"/>
      <c r="QT443" s="45"/>
      <c r="QU443" s="45"/>
      <c r="QV443" s="45"/>
      <c r="QW443" s="45"/>
      <c r="QX443" s="45"/>
      <c r="QY443" s="45"/>
      <c r="QZ443" s="45"/>
      <c r="RA443" s="45"/>
      <c r="RB443" s="45"/>
      <c r="RC443" s="45"/>
      <c r="RD443" s="45"/>
      <c r="RE443" s="45"/>
      <c r="RF443" s="45"/>
      <c r="RG443" s="45"/>
      <c r="RH443" s="45"/>
      <c r="RI443" s="45"/>
      <c r="RJ443" s="45"/>
      <c r="RK443" s="45"/>
      <c r="RL443" s="45"/>
      <c r="RM443" s="45"/>
      <c r="RN443" s="45"/>
      <c r="RO443" s="45"/>
      <c r="RP443" s="45"/>
      <c r="RQ443" s="45"/>
      <c r="RR443" s="45"/>
      <c r="RS443" s="45"/>
      <c r="RT443" s="45"/>
      <c r="RU443" s="45"/>
      <c r="RV443" s="45"/>
      <c r="RW443" s="45"/>
      <c r="RX443" s="45"/>
      <c r="RY443" s="45"/>
      <c r="RZ443" s="45"/>
      <c r="SA443" s="45"/>
      <c r="SB443" s="45"/>
      <c r="SC443" s="45"/>
      <c r="SD443" s="45"/>
      <c r="SE443" s="45"/>
      <c r="SF443" s="45"/>
      <c r="SG443" s="45"/>
      <c r="SH443" s="45"/>
      <c r="SI443" s="45"/>
      <c r="SJ443" s="45"/>
      <c r="SK443" s="45"/>
      <c r="SL443" s="45"/>
      <c r="SM443" s="45"/>
      <c r="SN443" s="45"/>
      <c r="SO443" s="45"/>
      <c r="SP443" s="45"/>
      <c r="SQ443" s="45"/>
      <c r="SR443" s="45"/>
      <c r="SS443" s="45"/>
      <c r="ST443" s="45"/>
      <c r="SU443" s="45"/>
      <c r="SV443" s="45"/>
      <c r="SW443" s="45"/>
      <c r="SX443" s="45"/>
      <c r="SY443" s="45"/>
      <c r="SZ443" s="45"/>
      <c r="TA443" s="45"/>
      <c r="TB443" s="45"/>
      <c r="TC443" s="45"/>
      <c r="TD443" s="45"/>
      <c r="TE443" s="45"/>
      <c r="TF443" s="45"/>
      <c r="TG443" s="45"/>
      <c r="TH443" s="45"/>
      <c r="TI443" s="45"/>
      <c r="TJ443" s="45"/>
      <c r="TK443" s="45"/>
      <c r="TL443" s="45"/>
      <c r="TM443" s="45"/>
      <c r="TN443" s="45"/>
      <c r="TO443" s="45"/>
      <c r="TP443" s="45"/>
      <c r="TQ443" s="45"/>
      <c r="TR443" s="45"/>
      <c r="TS443" s="45"/>
      <c r="TT443" s="45"/>
      <c r="TU443" s="45"/>
      <c r="TV443" s="45"/>
      <c r="TW443" s="45"/>
      <c r="TX443" s="45"/>
      <c r="TY443" s="45"/>
      <c r="TZ443" s="45"/>
      <c r="UA443" s="45"/>
      <c r="UB443" s="45"/>
      <c r="UC443" s="45"/>
      <c r="UD443" s="45"/>
      <c r="UE443" s="45"/>
      <c r="UF443" s="45"/>
      <c r="UG443" s="45"/>
      <c r="UH443" s="45"/>
      <c r="UI443" s="45"/>
      <c r="UJ443" s="45"/>
      <c r="UK443" s="45"/>
      <c r="UL443" s="45"/>
      <c r="UM443" s="45"/>
      <c r="UN443" s="45"/>
      <c r="UO443" s="45"/>
      <c r="UP443" s="45"/>
      <c r="UQ443" s="45"/>
      <c r="UR443" s="45"/>
      <c r="US443" s="45"/>
      <c r="UT443" s="45"/>
      <c r="UU443" s="45"/>
      <c r="UV443" s="45"/>
      <c r="UW443" s="45"/>
      <c r="UX443" s="45"/>
      <c r="UY443" s="45"/>
      <c r="UZ443" s="45"/>
      <c r="VA443" s="45"/>
      <c r="VB443" s="45"/>
      <c r="VC443" s="45"/>
      <c r="VD443" s="45"/>
      <c r="VE443" s="45"/>
      <c r="VF443" s="45"/>
      <c r="VG443" s="45"/>
      <c r="VH443" s="45"/>
      <c r="VI443" s="45"/>
      <c r="VJ443" s="45"/>
      <c r="VK443" s="45"/>
      <c r="VL443" s="45"/>
      <c r="VM443" s="45"/>
      <c r="VN443" s="45"/>
      <c r="VO443" s="45"/>
      <c r="VP443" s="45"/>
      <c r="VQ443" s="45"/>
      <c r="VR443" s="45"/>
      <c r="VS443" s="45"/>
      <c r="VT443" s="45"/>
      <c r="VU443" s="45"/>
      <c r="VV443" s="45"/>
      <c r="VW443" s="45"/>
      <c r="VX443" s="45"/>
      <c r="VY443" s="45"/>
      <c r="VZ443" s="45"/>
      <c r="WA443" s="45"/>
      <c r="WB443" s="45"/>
      <c r="WC443" s="45"/>
      <c r="WD443" s="45"/>
      <c r="WE443" s="45"/>
      <c r="WF443" s="45"/>
      <c r="WG443" s="45"/>
      <c r="WH443" s="45"/>
      <c r="WI443" s="45"/>
      <c r="WJ443" s="45"/>
      <c r="WK443" s="45"/>
      <c r="WL443" s="45"/>
      <c r="WM443" s="45"/>
      <c r="WN443" s="45"/>
      <c r="WO443" s="45"/>
      <c r="WP443" s="45"/>
      <c r="WQ443" s="45"/>
      <c r="WR443" s="45"/>
      <c r="WS443" s="45"/>
      <c r="WT443" s="45"/>
      <c r="WU443" s="45"/>
      <c r="WV443" s="45"/>
      <c r="WW443" s="45"/>
      <c r="WX443" s="45"/>
      <c r="WY443" s="45"/>
      <c r="WZ443" s="45"/>
      <c r="XA443" s="45"/>
      <c r="XB443" s="45"/>
      <c r="XC443" s="45"/>
      <c r="XD443" s="45"/>
      <c r="XE443" s="45"/>
      <c r="XF443" s="45"/>
      <c r="XG443" s="45"/>
      <c r="XH443" s="45"/>
      <c r="XI443" s="45"/>
      <c r="XJ443" s="45"/>
      <c r="XK443" s="45"/>
      <c r="XL443" s="45"/>
      <c r="XM443" s="45"/>
      <c r="XN443" s="45"/>
      <c r="XO443" s="45"/>
      <c r="XP443" s="45"/>
      <c r="XQ443" s="45"/>
      <c r="XR443" s="45"/>
      <c r="XS443" s="45"/>
      <c r="XT443" s="45"/>
      <c r="XU443" s="45"/>
      <c r="XV443" s="45"/>
      <c r="XW443" s="45"/>
      <c r="XX443" s="45"/>
      <c r="XY443" s="45"/>
      <c r="XZ443" s="45"/>
      <c r="YA443" s="45"/>
      <c r="YB443" s="45"/>
      <c r="YC443" s="45"/>
      <c r="YD443" s="45"/>
      <c r="YE443" s="45"/>
      <c r="YF443" s="45"/>
      <c r="YG443" s="45"/>
      <c r="YH443" s="45"/>
      <c r="YI443" s="45"/>
      <c r="YJ443" s="45"/>
      <c r="YK443" s="45"/>
      <c r="YL443" s="45"/>
      <c r="YM443" s="45"/>
      <c r="YN443" s="45"/>
      <c r="YO443" s="45"/>
      <c r="YP443" s="45"/>
      <c r="YQ443" s="45"/>
      <c r="YR443" s="45"/>
      <c r="YS443" s="45"/>
      <c r="YT443" s="45"/>
      <c r="YU443" s="45"/>
      <c r="YV443" s="45"/>
      <c r="YW443" s="45"/>
      <c r="YX443" s="45"/>
      <c r="YY443" s="45"/>
      <c r="YZ443" s="45"/>
      <c r="ZA443" s="45"/>
      <c r="ZB443" s="45"/>
      <c r="ZC443" s="45"/>
      <c r="ZD443" s="45"/>
      <c r="ZE443" s="45"/>
      <c r="ZF443" s="45"/>
      <c r="ZG443" s="45"/>
      <c r="ZH443" s="45"/>
      <c r="ZI443" s="45"/>
      <c r="ZJ443" s="45"/>
      <c r="ZK443" s="45"/>
      <c r="ZL443" s="45"/>
      <c r="ZM443" s="45"/>
      <c r="ZN443" s="45"/>
      <c r="ZO443" s="45"/>
      <c r="ZP443" s="45"/>
      <c r="ZQ443" s="45"/>
      <c r="ZR443" s="45"/>
      <c r="ZS443" s="45"/>
      <c r="ZT443" s="45"/>
      <c r="ZU443" s="45"/>
      <c r="ZV443" s="45"/>
      <c r="ZW443" s="45"/>
      <c r="ZX443" s="45"/>
      <c r="ZY443" s="45"/>
      <c r="ZZ443" s="45"/>
      <c r="AAA443" s="45"/>
      <c r="AAB443" s="45"/>
      <c r="AAC443" s="45"/>
      <c r="AAD443" s="45"/>
      <c r="AAE443" s="45"/>
      <c r="AAF443" s="45"/>
      <c r="AAG443" s="45"/>
      <c r="AAH443" s="45"/>
      <c r="AAI443" s="45"/>
      <c r="AAJ443" s="45"/>
      <c r="AAK443" s="45"/>
      <c r="AAL443" s="45"/>
      <c r="AAM443" s="45"/>
      <c r="AAN443" s="45"/>
      <c r="AAO443" s="45"/>
      <c r="AAP443" s="45"/>
      <c r="AAQ443" s="45"/>
      <c r="AAR443" s="45"/>
      <c r="AAS443" s="45"/>
      <c r="AAT443" s="45"/>
      <c r="AAU443" s="45"/>
      <c r="AAV443" s="45"/>
      <c r="AAW443" s="45"/>
      <c r="AAX443" s="45"/>
      <c r="AAY443" s="45"/>
      <c r="AAZ443" s="45"/>
      <c r="ABA443" s="45"/>
      <c r="ABB443" s="45"/>
      <c r="ABC443" s="45"/>
      <c r="ABD443" s="45"/>
      <c r="ABE443" s="45"/>
      <c r="ABF443" s="45"/>
      <c r="ABG443" s="45"/>
      <c r="ABH443" s="45"/>
      <c r="ABI443" s="45"/>
      <c r="ABJ443" s="45"/>
      <c r="ABK443" s="45"/>
      <c r="ABL443" s="45"/>
      <c r="ABM443" s="45"/>
      <c r="ABN443" s="45"/>
      <c r="ABO443" s="45"/>
      <c r="ABP443" s="45"/>
      <c r="ABQ443" s="45"/>
      <c r="ABR443" s="45"/>
      <c r="ABS443" s="45"/>
      <c r="ABT443" s="45"/>
      <c r="ABU443" s="45"/>
      <c r="ABV443" s="45"/>
      <c r="ABW443" s="45"/>
      <c r="ABX443" s="45"/>
      <c r="ABY443" s="45"/>
      <c r="ABZ443" s="45"/>
      <c r="ACA443" s="45"/>
      <c r="ACB443" s="45"/>
      <c r="ACC443" s="45"/>
      <c r="ACD443" s="45"/>
      <c r="ACE443" s="45"/>
      <c r="ACF443" s="45"/>
      <c r="ACG443" s="45"/>
      <c r="ACH443" s="45"/>
      <c r="ACI443" s="45"/>
      <c r="ACJ443" s="45"/>
      <c r="ACK443" s="45"/>
      <c r="ACL443" s="45"/>
      <c r="ACM443" s="45"/>
      <c r="ACN443" s="45"/>
      <c r="ACO443" s="45"/>
      <c r="ACP443" s="45"/>
      <c r="ACQ443" s="45"/>
      <c r="ACR443" s="45"/>
      <c r="ACS443" s="45"/>
      <c r="ACT443" s="45"/>
      <c r="ACU443" s="45"/>
      <c r="ACV443" s="45"/>
      <c r="ACW443" s="45"/>
      <c r="ACX443" s="45"/>
      <c r="ACY443" s="45"/>
      <c r="ACZ443" s="45"/>
      <c r="ADA443" s="45"/>
      <c r="ADB443" s="45"/>
      <c r="ADC443" s="45"/>
      <c r="ADD443" s="45"/>
      <c r="ADE443" s="45"/>
      <c r="ADF443" s="45"/>
      <c r="ADG443" s="45"/>
      <c r="ADH443" s="45"/>
      <c r="ADI443" s="45"/>
      <c r="ADJ443" s="45"/>
      <c r="ADK443" s="45"/>
      <c r="ADL443" s="45"/>
      <c r="ADM443" s="45"/>
      <c r="ADN443" s="45"/>
      <c r="ADO443" s="45"/>
      <c r="ADP443" s="45"/>
      <c r="ADQ443" s="45"/>
      <c r="ADR443" s="45"/>
      <c r="ADS443" s="45"/>
      <c r="ADT443" s="45"/>
      <c r="ADU443" s="45"/>
      <c r="ADV443" s="45"/>
      <c r="ADW443" s="45"/>
      <c r="ADX443" s="45"/>
      <c r="ADY443" s="45"/>
      <c r="ADZ443" s="45"/>
      <c r="AEA443" s="45"/>
      <c r="AEB443" s="45"/>
      <c r="AEC443" s="45"/>
      <c r="AED443" s="45"/>
      <c r="AEE443" s="45"/>
      <c r="AEF443" s="45"/>
      <c r="AEG443" s="45"/>
      <c r="AEH443" s="45"/>
      <c r="AEI443" s="45"/>
      <c r="AEJ443" s="45"/>
      <c r="AEK443" s="45"/>
      <c r="AEL443" s="45"/>
      <c r="AEM443" s="45"/>
      <c r="AEN443" s="45"/>
      <c r="AEO443" s="45"/>
      <c r="AEP443" s="45"/>
      <c r="AEQ443" s="45"/>
      <c r="AER443" s="45"/>
      <c r="AES443" s="45"/>
      <c r="AET443" s="45"/>
      <c r="AEU443" s="45"/>
      <c r="AEV443" s="45"/>
      <c r="AEW443" s="45"/>
      <c r="AEX443" s="45"/>
      <c r="AEY443" s="45"/>
      <c r="AEZ443" s="45"/>
      <c r="AFA443" s="45"/>
      <c r="AFB443" s="45"/>
      <c r="AFC443" s="45"/>
      <c r="AFD443" s="45"/>
      <c r="AFE443" s="45"/>
      <c r="AFF443" s="45"/>
      <c r="AFG443" s="45"/>
      <c r="AFH443" s="45"/>
      <c r="AFI443" s="45"/>
      <c r="AFJ443" s="45"/>
      <c r="AFK443" s="45"/>
      <c r="AFL443" s="45"/>
      <c r="AFM443" s="45"/>
      <c r="AFN443" s="45"/>
      <c r="AFO443" s="45"/>
      <c r="AFP443" s="45"/>
      <c r="AFQ443" s="45"/>
      <c r="AFR443" s="45"/>
      <c r="AFS443" s="45"/>
      <c r="AFT443" s="45"/>
      <c r="AFU443" s="45"/>
      <c r="AFV443" s="45"/>
      <c r="AFW443" s="45"/>
      <c r="AFX443" s="45"/>
      <c r="AFY443" s="45"/>
      <c r="AFZ443" s="45"/>
      <c r="AGA443" s="45"/>
      <c r="AGB443" s="45"/>
      <c r="AGC443" s="45"/>
      <c r="AGD443" s="45"/>
      <c r="AGE443" s="45"/>
      <c r="AGF443" s="45"/>
      <c r="AGG443" s="45"/>
      <c r="AGH443" s="45"/>
      <c r="AGI443" s="45"/>
      <c r="AGJ443" s="45"/>
      <c r="AGK443" s="45"/>
      <c r="AGL443" s="45"/>
      <c r="AGM443" s="45"/>
      <c r="AGN443" s="45"/>
      <c r="AGO443" s="45"/>
      <c r="AGP443" s="45"/>
      <c r="AGQ443" s="45"/>
      <c r="AGR443" s="45"/>
      <c r="AGS443" s="45"/>
      <c r="AGT443" s="45"/>
      <c r="AGU443" s="45"/>
      <c r="AGV443" s="45"/>
      <c r="AGW443" s="45"/>
      <c r="AGX443" s="45"/>
      <c r="AGY443" s="45"/>
      <c r="AGZ443" s="45"/>
      <c r="AHA443" s="45"/>
      <c r="AHB443" s="45"/>
      <c r="AHC443" s="45"/>
      <c r="AHD443" s="45"/>
      <c r="AHE443" s="45"/>
      <c r="AHF443" s="45"/>
      <c r="AHG443" s="45"/>
      <c r="AHH443" s="45"/>
      <c r="AHI443" s="45"/>
      <c r="AHJ443" s="45"/>
      <c r="AHK443" s="45"/>
      <c r="AHL443" s="45"/>
      <c r="AHM443" s="45"/>
      <c r="AHN443" s="45"/>
      <c r="AHO443" s="45"/>
      <c r="AHP443" s="45"/>
      <c r="AHQ443" s="45"/>
      <c r="AHR443" s="45"/>
      <c r="AHS443" s="45"/>
      <c r="AHT443" s="45"/>
      <c r="AHU443" s="45"/>
      <c r="AHV443" s="45"/>
      <c r="AHW443" s="45"/>
      <c r="AHX443" s="45"/>
      <c r="AHY443" s="45"/>
      <c r="AHZ443" s="45"/>
      <c r="AIA443" s="45"/>
      <c r="AIB443" s="45"/>
      <c r="AIC443" s="45"/>
      <c r="AID443" s="45"/>
      <c r="AIE443" s="45"/>
      <c r="AIF443" s="45"/>
      <c r="AIG443" s="45"/>
      <c r="AIH443" s="45"/>
      <c r="AII443" s="45"/>
      <c r="AIJ443" s="45"/>
      <c r="AIK443" s="45"/>
      <c r="AIL443" s="45"/>
      <c r="AIM443" s="45"/>
      <c r="AIN443" s="45"/>
      <c r="AIO443" s="45"/>
      <c r="AIP443" s="45"/>
      <c r="AIQ443" s="45"/>
      <c r="AIR443" s="45"/>
      <c r="AIS443" s="45"/>
      <c r="AIT443" s="45"/>
      <c r="AIU443" s="45"/>
      <c r="AIV443" s="45"/>
      <c r="AIW443" s="45"/>
      <c r="AIX443" s="45"/>
      <c r="AIY443" s="45"/>
      <c r="AIZ443" s="45"/>
      <c r="AJA443" s="45"/>
      <c r="AJB443" s="45"/>
      <c r="AJC443" s="45"/>
      <c r="AJD443" s="45"/>
      <c r="AJE443" s="45"/>
      <c r="AJF443" s="45"/>
      <c r="AJG443" s="45"/>
      <c r="AJH443" s="45"/>
      <c r="AJI443" s="45"/>
      <c r="AJJ443" s="45"/>
      <c r="AJK443" s="45"/>
      <c r="AJL443" s="45"/>
      <c r="AJM443" s="45"/>
      <c r="AJN443" s="45"/>
      <c r="AJO443" s="45"/>
      <c r="AJP443" s="45"/>
      <c r="AJQ443" s="45"/>
      <c r="AJR443" s="45"/>
      <c r="AJS443" s="45"/>
      <c r="AJT443" s="45"/>
      <c r="AJU443" s="45"/>
      <c r="AJV443" s="45"/>
      <c r="AJW443" s="45"/>
      <c r="AJX443" s="45"/>
      <c r="AJY443" s="45"/>
      <c r="AJZ443" s="45"/>
      <c r="AKA443" s="45"/>
      <c r="AKB443" s="45"/>
      <c r="AKC443" s="45"/>
      <c r="AKD443" s="45"/>
      <c r="AKE443" s="45"/>
      <c r="AKF443" s="45"/>
      <c r="AKG443" s="45"/>
      <c r="AKH443" s="45"/>
      <c r="AKI443" s="45"/>
      <c r="AKJ443" s="45"/>
      <c r="AKK443" s="45"/>
      <c r="AKL443" s="45"/>
      <c r="AKM443" s="45"/>
      <c r="AKN443" s="45"/>
      <c r="AKO443" s="45"/>
      <c r="AKP443" s="45"/>
      <c r="AKQ443" s="45"/>
      <c r="AKR443" s="45"/>
      <c r="AKS443" s="45"/>
      <c r="AKT443" s="45"/>
      <c r="AKU443" s="45"/>
      <c r="AKV443" s="45"/>
      <c r="AKW443" s="45"/>
      <c r="AKX443" s="45"/>
      <c r="AKY443" s="45"/>
      <c r="AKZ443" s="45"/>
      <c r="ALA443" s="45"/>
      <c r="ALB443" s="45"/>
      <c r="ALC443" s="45"/>
      <c r="ALD443" s="45"/>
      <c r="ALE443" s="45"/>
      <c r="ALF443" s="45"/>
      <c r="ALG443" s="45"/>
      <c r="ALH443" s="45"/>
      <c r="ALI443" s="45"/>
      <c r="ALJ443" s="45"/>
      <c r="ALK443" s="45"/>
      <c r="ALL443" s="45"/>
      <c r="ALM443" s="45"/>
      <c r="ALN443" s="45"/>
      <c r="ALO443" s="45"/>
      <c r="ALP443" s="45"/>
      <c r="ALQ443" s="45"/>
      <c r="ALR443" s="45"/>
      <c r="ALS443" s="45"/>
      <c r="ALT443" s="45"/>
      <c r="ALU443" s="45"/>
      <c r="ALV443" s="45"/>
      <c r="ALW443" s="45"/>
      <c r="ALX443" s="45"/>
      <c r="ALY443" s="45"/>
      <c r="ALZ443" s="45"/>
      <c r="AMA443" s="45"/>
      <c r="AMB443" s="45"/>
      <c r="AMC443" s="45"/>
      <c r="AMD443" s="45"/>
      <c r="AME443" s="45"/>
      <c r="AMF443" s="45"/>
      <c r="AMG443" s="45"/>
      <c r="AMH443" s="45"/>
      <c r="AMI443" s="45"/>
      <c r="AMJ443" s="45"/>
      <c r="AMK443" s="45"/>
      <c r="AML443" s="45"/>
      <c r="AMM443" s="45"/>
      <c r="AMN443" s="45"/>
      <c r="AMO443" s="45"/>
      <c r="AMP443" s="45"/>
      <c r="AMQ443" s="45"/>
      <c r="AMR443" s="45"/>
      <c r="AMS443" s="45"/>
      <c r="AMT443" s="45"/>
      <c r="AMU443" s="45"/>
      <c r="AMV443" s="45"/>
      <c r="AMW443" s="45"/>
      <c r="AMX443" s="45"/>
      <c r="AMY443" s="45"/>
      <c r="AMZ443" s="45"/>
      <c r="ANA443" s="45"/>
      <c r="ANB443" s="45"/>
      <c r="ANC443" s="45"/>
      <c r="AND443" s="45"/>
      <c r="ANE443" s="45"/>
      <c r="ANF443" s="45"/>
      <c r="ANG443" s="45"/>
      <c r="ANH443" s="45"/>
      <c r="ANI443" s="45"/>
      <c r="ANJ443" s="45"/>
      <c r="ANK443" s="45"/>
      <c r="ANL443" s="45"/>
      <c r="ANM443" s="45"/>
      <c r="ANN443" s="45"/>
      <c r="ANO443" s="45"/>
      <c r="ANP443" s="45"/>
      <c r="ANQ443" s="45"/>
      <c r="ANR443" s="45"/>
      <c r="ANS443" s="45"/>
      <c r="ANT443" s="45"/>
      <c r="ANU443" s="45"/>
      <c r="ANV443" s="45"/>
      <c r="ANW443" s="45"/>
      <c r="ANX443" s="45"/>
      <c r="ANY443" s="45"/>
      <c r="ANZ443" s="45"/>
      <c r="AOA443" s="45"/>
      <c r="AOB443" s="45"/>
      <c r="AOC443" s="45"/>
      <c r="AOD443" s="45"/>
      <c r="AOE443" s="45"/>
      <c r="AOF443" s="45"/>
      <c r="AOG443" s="45"/>
      <c r="AOH443" s="45"/>
      <c r="AOI443" s="45"/>
      <c r="AOJ443" s="45"/>
      <c r="AOK443" s="45"/>
      <c r="AOL443" s="45"/>
      <c r="AOM443" s="45"/>
      <c r="AON443" s="45"/>
      <c r="AOO443" s="45"/>
      <c r="AOP443" s="45"/>
      <c r="AOQ443" s="45"/>
      <c r="AOR443" s="45"/>
      <c r="AOS443" s="45"/>
      <c r="AOT443" s="45"/>
      <c r="AOU443" s="45"/>
      <c r="AOV443" s="45"/>
      <c r="AOW443" s="45"/>
      <c r="AOX443" s="45"/>
      <c r="AOY443" s="45"/>
      <c r="AOZ443" s="45"/>
      <c r="APA443" s="45"/>
      <c r="APB443" s="45"/>
      <c r="APC443" s="45"/>
      <c r="APD443" s="45"/>
      <c r="APE443" s="45"/>
      <c r="APF443" s="45"/>
      <c r="APG443" s="45"/>
      <c r="APH443" s="45"/>
      <c r="API443" s="45"/>
      <c r="APJ443" s="45"/>
      <c r="APK443" s="45"/>
      <c r="APL443" s="45"/>
      <c r="APM443" s="45"/>
      <c r="APN443" s="45"/>
      <c r="APO443" s="45"/>
      <c r="APP443" s="45"/>
      <c r="APQ443" s="45"/>
      <c r="APR443" s="45"/>
      <c r="APS443" s="45"/>
      <c r="APT443" s="45"/>
      <c r="APU443" s="45"/>
      <c r="APV443" s="45"/>
      <c r="APW443" s="45"/>
      <c r="APX443" s="45"/>
      <c r="APY443" s="45"/>
      <c r="APZ443" s="45"/>
      <c r="AQA443" s="45"/>
      <c r="AQB443" s="45"/>
      <c r="AQC443" s="45"/>
      <c r="AQD443" s="45"/>
      <c r="AQE443" s="45"/>
      <c r="AQF443" s="45"/>
      <c r="AQG443" s="45"/>
      <c r="AQH443" s="45"/>
      <c r="AQI443" s="45"/>
      <c r="AQJ443" s="45"/>
      <c r="AQK443" s="45"/>
      <c r="AQL443" s="45"/>
      <c r="AQM443" s="45"/>
      <c r="AQN443" s="45"/>
      <c r="AQO443" s="45"/>
      <c r="AQP443" s="45"/>
      <c r="AQQ443" s="45"/>
      <c r="AQR443" s="45"/>
      <c r="AQS443" s="45"/>
      <c r="AQT443" s="45"/>
      <c r="AQU443" s="45"/>
      <c r="AQV443" s="45"/>
      <c r="AQW443" s="45"/>
      <c r="AQX443" s="45"/>
      <c r="AQY443" s="45"/>
      <c r="AQZ443" s="45"/>
      <c r="ARA443" s="45"/>
      <c r="ARB443" s="45"/>
      <c r="ARC443" s="45"/>
      <c r="ARD443" s="45"/>
      <c r="ARE443" s="45"/>
      <c r="ARF443" s="45"/>
      <c r="ARG443" s="45"/>
      <c r="ARH443" s="45"/>
      <c r="ARI443" s="45"/>
      <c r="ARJ443" s="45"/>
      <c r="ARK443" s="45"/>
      <c r="ARL443" s="45"/>
      <c r="ARM443" s="45"/>
      <c r="ARN443" s="45"/>
      <c r="ARO443" s="45"/>
      <c r="ARP443" s="45"/>
      <c r="ARQ443" s="45"/>
      <c r="ARR443" s="45"/>
      <c r="ARS443" s="45"/>
      <c r="ART443" s="45"/>
      <c r="ARU443" s="45"/>
      <c r="ARV443" s="45"/>
      <c r="ARW443" s="45"/>
      <c r="ARX443" s="45"/>
      <c r="ARY443" s="45"/>
      <c r="ARZ443" s="45"/>
      <c r="ASA443" s="45"/>
      <c r="ASB443" s="45"/>
      <c r="ASC443" s="45"/>
      <c r="ASD443" s="45"/>
      <c r="ASE443" s="45"/>
      <c r="ASF443" s="45"/>
      <c r="ASG443" s="45"/>
      <c r="ASH443" s="45"/>
      <c r="ASI443" s="45"/>
      <c r="ASJ443" s="45"/>
      <c r="ASK443" s="45"/>
      <c r="ASL443" s="45"/>
      <c r="ASM443" s="45"/>
      <c r="ASN443" s="45"/>
      <c r="ASO443" s="45"/>
      <c r="ASP443" s="45"/>
      <c r="ASQ443" s="45"/>
      <c r="ASR443" s="45"/>
      <c r="ASS443" s="45"/>
      <c r="AST443" s="45"/>
      <c r="ASU443" s="45"/>
      <c r="ASV443" s="45"/>
      <c r="ASW443" s="45"/>
      <c r="ASX443" s="45"/>
      <c r="ASY443" s="45"/>
      <c r="ASZ443" s="45"/>
      <c r="ATA443" s="45"/>
      <c r="ATB443" s="45"/>
      <c r="ATC443" s="45"/>
      <c r="ATD443" s="45"/>
      <c r="ATE443" s="45"/>
      <c r="ATF443" s="45"/>
      <c r="ATG443" s="45"/>
      <c r="ATH443" s="45"/>
      <c r="ATI443" s="45"/>
      <c r="ATJ443" s="45"/>
      <c r="ATK443" s="45"/>
      <c r="ATL443" s="45"/>
      <c r="ATM443" s="45"/>
      <c r="ATN443" s="45"/>
      <c r="ATO443" s="45"/>
      <c r="ATP443" s="45"/>
      <c r="ATQ443" s="45"/>
      <c r="ATR443" s="45"/>
      <c r="ATS443" s="45"/>
      <c r="ATT443" s="45"/>
      <c r="ATU443" s="45"/>
      <c r="ATV443" s="45"/>
      <c r="ATW443" s="45"/>
      <c r="ATX443" s="45"/>
      <c r="ATY443" s="45"/>
      <c r="ATZ443" s="45"/>
      <c r="AUA443" s="45"/>
      <c r="AUB443" s="45"/>
      <c r="AUC443" s="45"/>
      <c r="AUD443" s="45"/>
      <c r="AUE443" s="45"/>
      <c r="AUF443" s="45"/>
      <c r="AUG443" s="45"/>
      <c r="AUH443" s="45"/>
      <c r="AUI443" s="45"/>
      <c r="AUJ443" s="45"/>
      <c r="AUK443" s="45"/>
      <c r="AUL443" s="45"/>
      <c r="AUM443" s="45"/>
      <c r="AUN443" s="45"/>
      <c r="AUO443" s="45"/>
      <c r="AUP443" s="45"/>
      <c r="AUQ443" s="45"/>
      <c r="AUR443" s="45"/>
      <c r="AUS443" s="45"/>
      <c r="AUT443" s="45"/>
      <c r="AUU443" s="45"/>
      <c r="AUV443" s="45"/>
      <c r="AUW443" s="45"/>
      <c r="AUX443" s="45"/>
      <c r="AUY443" s="45"/>
      <c r="AUZ443" s="45"/>
      <c r="AVA443" s="45"/>
      <c r="AVB443" s="45"/>
      <c r="AVC443" s="45"/>
      <c r="AVD443" s="45"/>
      <c r="AVE443" s="45"/>
      <c r="AVF443" s="45"/>
      <c r="AVG443" s="45"/>
      <c r="AVH443" s="45"/>
      <c r="AVI443" s="45"/>
      <c r="AVJ443" s="45"/>
      <c r="AVK443" s="45"/>
      <c r="AVL443" s="45"/>
      <c r="AVM443" s="45"/>
      <c r="AVN443" s="45"/>
      <c r="AVO443" s="45"/>
      <c r="AVP443" s="45"/>
      <c r="AVQ443" s="45"/>
      <c r="AVR443" s="45"/>
      <c r="AVS443" s="45"/>
      <c r="AVT443" s="45"/>
      <c r="AVU443" s="45"/>
      <c r="AVV443" s="45"/>
      <c r="AVW443" s="45"/>
      <c r="AVX443" s="45"/>
      <c r="AVY443" s="45"/>
      <c r="AVZ443" s="45"/>
      <c r="AWA443" s="45"/>
      <c r="AWB443" s="45"/>
      <c r="AWC443" s="45"/>
      <c r="AWD443" s="45"/>
      <c r="AWE443" s="45"/>
      <c r="AWF443" s="45"/>
      <c r="AWG443" s="45"/>
      <c r="AWH443" s="45"/>
      <c r="AWI443" s="45"/>
      <c r="AWJ443" s="45"/>
      <c r="AWK443" s="45"/>
      <c r="AWL443" s="45"/>
      <c r="AWM443" s="45"/>
      <c r="AWN443" s="45"/>
      <c r="AWO443" s="45"/>
      <c r="AWP443" s="45"/>
      <c r="AWQ443" s="45"/>
      <c r="AWR443" s="45"/>
      <c r="AWS443" s="45"/>
      <c r="AWT443" s="45"/>
      <c r="AWU443" s="45"/>
      <c r="AWV443" s="45"/>
      <c r="AWW443" s="45"/>
      <c r="AWX443" s="45"/>
      <c r="AWY443" s="45"/>
      <c r="AWZ443" s="45"/>
      <c r="AXA443" s="45"/>
      <c r="AXB443" s="45"/>
      <c r="AXC443" s="45"/>
      <c r="AXD443" s="45"/>
      <c r="AXE443" s="45"/>
      <c r="AXF443" s="45"/>
      <c r="AXG443" s="45"/>
      <c r="AXH443" s="45"/>
      <c r="AXI443" s="45"/>
      <c r="AXJ443" s="45"/>
      <c r="AXK443" s="45"/>
      <c r="AXL443" s="45"/>
      <c r="AXM443" s="45"/>
      <c r="AXN443" s="45"/>
      <c r="AXO443" s="45"/>
      <c r="AXP443" s="45"/>
      <c r="AXQ443" s="45"/>
      <c r="AXR443" s="45"/>
      <c r="AXS443" s="45"/>
      <c r="AXT443" s="45"/>
      <c r="AXU443" s="45"/>
      <c r="AXV443" s="45"/>
      <c r="AXW443" s="45"/>
      <c r="AXX443" s="45"/>
      <c r="AXY443" s="45"/>
      <c r="AXZ443" s="45"/>
      <c r="AYA443" s="45"/>
      <c r="AYB443" s="45"/>
      <c r="AYC443" s="45"/>
      <c r="AYD443" s="45"/>
      <c r="AYE443" s="45"/>
      <c r="AYF443" s="45"/>
      <c r="AYG443" s="45"/>
      <c r="AYH443" s="45"/>
      <c r="AYI443" s="45"/>
      <c r="AYJ443" s="45"/>
      <c r="AYK443" s="45"/>
      <c r="AYL443" s="45"/>
      <c r="AYM443" s="45"/>
      <c r="AYN443" s="45"/>
      <c r="AYO443" s="45"/>
      <c r="AYP443" s="45"/>
      <c r="AYQ443" s="45"/>
      <c r="AYR443" s="45"/>
      <c r="AYS443" s="45"/>
      <c r="AYT443" s="45"/>
      <c r="AYU443" s="45"/>
      <c r="AYV443" s="45"/>
      <c r="AYW443" s="45"/>
      <c r="AYX443" s="45"/>
      <c r="AYY443" s="45"/>
      <c r="AYZ443" s="45"/>
      <c r="AZA443" s="45"/>
      <c r="AZB443" s="45"/>
      <c r="AZC443" s="45"/>
      <c r="AZD443" s="45"/>
      <c r="AZE443" s="45"/>
      <c r="AZF443" s="45"/>
      <c r="AZG443" s="45"/>
      <c r="AZH443" s="45"/>
      <c r="AZI443" s="45"/>
      <c r="AZJ443" s="45"/>
      <c r="AZK443" s="45"/>
      <c r="AZL443" s="45"/>
      <c r="AZM443" s="45"/>
      <c r="AZN443" s="45"/>
      <c r="AZO443" s="45"/>
      <c r="AZP443" s="45"/>
      <c r="AZQ443" s="45"/>
      <c r="AZR443" s="45"/>
      <c r="AZS443" s="45"/>
      <c r="AZT443" s="45"/>
      <c r="AZU443" s="45"/>
      <c r="AZV443" s="45"/>
      <c r="AZW443" s="45"/>
      <c r="AZX443" s="45"/>
      <c r="AZY443" s="45"/>
      <c r="AZZ443" s="45"/>
      <c r="BAA443" s="45"/>
      <c r="BAB443" s="45"/>
      <c r="BAC443" s="45"/>
      <c r="BAD443" s="45"/>
      <c r="BAE443" s="45"/>
      <c r="BAF443" s="45"/>
      <c r="BAG443" s="45"/>
      <c r="BAH443" s="45"/>
      <c r="BAI443" s="45"/>
      <c r="BAJ443" s="45"/>
      <c r="BAK443" s="45"/>
      <c r="BAL443" s="45"/>
      <c r="BAM443" s="45"/>
      <c r="BAN443" s="45"/>
      <c r="BAO443" s="45"/>
      <c r="BAP443" s="45"/>
      <c r="BAQ443" s="45"/>
      <c r="BAR443" s="45"/>
      <c r="BAS443" s="45"/>
      <c r="BAT443" s="45"/>
      <c r="BAU443" s="45"/>
      <c r="BAV443" s="45"/>
      <c r="BAW443" s="45"/>
      <c r="BAX443" s="45"/>
      <c r="BAY443" s="45"/>
      <c r="BAZ443" s="45"/>
      <c r="BBA443" s="45"/>
      <c r="BBB443" s="45"/>
      <c r="BBC443" s="45"/>
      <c r="BBD443" s="45"/>
      <c r="BBE443" s="45"/>
      <c r="BBF443" s="45"/>
      <c r="BBG443" s="45"/>
      <c r="BBH443" s="45"/>
      <c r="BBI443" s="45"/>
      <c r="BBJ443" s="45"/>
      <c r="BBK443" s="45"/>
      <c r="BBL443" s="45"/>
      <c r="BBM443" s="45"/>
      <c r="BBN443" s="45"/>
      <c r="BBO443" s="45"/>
      <c r="BBP443" s="45"/>
      <c r="BBQ443" s="45"/>
      <c r="BBR443" s="45"/>
      <c r="BBS443" s="45"/>
      <c r="BBT443" s="45"/>
      <c r="BBU443" s="45"/>
      <c r="BBV443" s="45"/>
      <c r="BBW443" s="45"/>
      <c r="BBX443" s="45"/>
      <c r="BBY443" s="45"/>
      <c r="BBZ443" s="45"/>
      <c r="BCA443" s="45"/>
      <c r="BCB443" s="45"/>
      <c r="BCC443" s="45"/>
      <c r="BCD443" s="45"/>
      <c r="BCE443" s="45"/>
      <c r="BCF443" s="45"/>
      <c r="BCG443" s="45"/>
      <c r="BCH443" s="45"/>
      <c r="BCI443" s="45"/>
      <c r="BCJ443" s="45"/>
      <c r="BCK443" s="45"/>
      <c r="BCL443" s="45"/>
      <c r="BCM443" s="45"/>
      <c r="BCN443" s="45"/>
      <c r="BCO443" s="45"/>
      <c r="BCP443" s="45"/>
      <c r="BCQ443" s="45"/>
      <c r="BCR443" s="45"/>
      <c r="BCS443" s="45"/>
      <c r="BCT443" s="45"/>
      <c r="BCU443" s="45"/>
      <c r="BCV443" s="45"/>
      <c r="BCW443" s="45"/>
      <c r="BCX443" s="45"/>
      <c r="BCY443" s="45"/>
      <c r="BCZ443" s="45"/>
      <c r="BDA443" s="45"/>
      <c r="BDB443" s="45"/>
      <c r="BDC443" s="45"/>
      <c r="BDD443" s="45"/>
      <c r="BDE443" s="45"/>
      <c r="BDF443" s="45"/>
      <c r="BDG443" s="45"/>
      <c r="BDH443" s="45"/>
      <c r="BDI443" s="45"/>
      <c r="BDJ443" s="45"/>
      <c r="BDK443" s="45"/>
      <c r="BDL443" s="45"/>
      <c r="BDM443" s="45"/>
      <c r="BDN443" s="45"/>
      <c r="BDO443" s="45"/>
      <c r="BDP443" s="45"/>
      <c r="BDQ443" s="45"/>
      <c r="BDR443" s="45"/>
      <c r="BDS443" s="45"/>
      <c r="BDT443" s="45"/>
      <c r="BDU443" s="45"/>
      <c r="BDV443" s="45"/>
      <c r="BDW443" s="45"/>
      <c r="BDX443" s="45"/>
      <c r="BDY443" s="45"/>
      <c r="BDZ443" s="45"/>
      <c r="BEA443" s="45"/>
      <c r="BEB443" s="45"/>
      <c r="BEC443" s="45"/>
      <c r="BED443" s="45"/>
      <c r="BEE443" s="45"/>
      <c r="BEF443" s="45"/>
      <c r="BEG443" s="45"/>
      <c r="BEH443" s="45"/>
      <c r="BEI443" s="45"/>
      <c r="BEJ443" s="45"/>
      <c r="BEK443" s="45"/>
      <c r="BEL443" s="45"/>
      <c r="BEM443" s="45"/>
      <c r="BEN443" s="45"/>
      <c r="BEO443" s="45"/>
      <c r="BEP443" s="45"/>
      <c r="BEQ443" s="45"/>
      <c r="BER443" s="45"/>
      <c r="BES443" s="45"/>
      <c r="BET443" s="45"/>
      <c r="BEU443" s="45"/>
      <c r="BEV443" s="45"/>
      <c r="BEW443" s="45"/>
      <c r="BEX443" s="45"/>
      <c r="BEY443" s="45"/>
      <c r="BEZ443" s="45"/>
      <c r="BFA443" s="45"/>
      <c r="BFB443" s="45"/>
      <c r="BFC443" s="45"/>
      <c r="BFD443" s="45"/>
      <c r="BFE443" s="45"/>
      <c r="BFF443" s="45"/>
      <c r="BFG443" s="45"/>
      <c r="BFH443" s="45"/>
      <c r="BFI443" s="45"/>
      <c r="BFJ443" s="45"/>
      <c r="BFK443" s="45"/>
      <c r="BFL443" s="45"/>
      <c r="BFM443" s="45"/>
      <c r="BFN443" s="45"/>
      <c r="BFO443" s="45"/>
      <c r="BFP443" s="45"/>
      <c r="BFQ443" s="45"/>
      <c r="BFR443" s="45"/>
      <c r="BFS443" s="45"/>
      <c r="BFT443" s="45"/>
      <c r="BFU443" s="45"/>
      <c r="BFV443" s="45"/>
      <c r="BFW443" s="45"/>
      <c r="BFX443" s="45"/>
      <c r="BFY443" s="45"/>
      <c r="BFZ443" s="45"/>
      <c r="BGA443" s="45"/>
      <c r="BGB443" s="45"/>
      <c r="BGC443" s="45"/>
      <c r="BGD443" s="45"/>
      <c r="BGE443" s="45"/>
      <c r="BGF443" s="45"/>
      <c r="BGG443" s="45"/>
      <c r="BGH443" s="45"/>
      <c r="BGI443" s="45"/>
      <c r="BGJ443" s="45"/>
      <c r="BGK443" s="45"/>
      <c r="BGL443" s="45"/>
      <c r="BGM443" s="45"/>
      <c r="BGN443" s="45"/>
      <c r="BGO443" s="45"/>
      <c r="BGP443" s="45"/>
      <c r="BGQ443" s="45"/>
      <c r="BGR443" s="45"/>
      <c r="BGS443" s="45"/>
      <c r="BGT443" s="45"/>
      <c r="BGU443" s="45"/>
      <c r="BGV443" s="45"/>
      <c r="BGW443" s="45"/>
      <c r="BGX443" s="45"/>
      <c r="BGY443" s="45"/>
      <c r="BGZ443" s="45"/>
      <c r="BHA443" s="45"/>
      <c r="BHB443" s="45"/>
      <c r="BHC443" s="45"/>
      <c r="BHD443" s="45"/>
      <c r="BHE443" s="45"/>
      <c r="BHF443" s="45"/>
      <c r="BHG443" s="45"/>
      <c r="BHH443" s="45"/>
      <c r="BHI443" s="45"/>
      <c r="BHJ443" s="45"/>
      <c r="BHK443" s="45"/>
      <c r="BHL443" s="45"/>
      <c r="BHM443" s="45"/>
      <c r="BHN443" s="45"/>
      <c r="BHO443" s="45"/>
      <c r="BHP443" s="45"/>
      <c r="BHQ443" s="45"/>
      <c r="BHR443" s="45"/>
      <c r="BHS443" s="45"/>
      <c r="BHT443" s="45"/>
      <c r="BHU443" s="45"/>
      <c r="BHV443" s="45"/>
      <c r="BHW443" s="45"/>
      <c r="BHX443" s="45"/>
      <c r="BHY443" s="45"/>
      <c r="BHZ443" s="45"/>
      <c r="BIA443" s="45"/>
      <c r="BIB443" s="45"/>
      <c r="BIC443" s="45"/>
      <c r="BID443" s="45"/>
      <c r="BIE443" s="45"/>
      <c r="BIF443" s="45"/>
      <c r="BIG443" s="45"/>
      <c r="BIH443" s="45"/>
      <c r="BII443" s="45"/>
      <c r="BIJ443" s="45"/>
      <c r="BIK443" s="45"/>
      <c r="BIL443" s="45"/>
      <c r="BIM443" s="45"/>
      <c r="BIN443" s="45"/>
      <c r="BIO443" s="45"/>
      <c r="BIP443" s="45"/>
      <c r="BIQ443" s="45"/>
      <c r="BIR443" s="45"/>
      <c r="BIS443" s="45"/>
      <c r="BIT443" s="45"/>
      <c r="BIU443" s="45"/>
      <c r="BIV443" s="45"/>
      <c r="BIW443" s="45"/>
      <c r="BIX443" s="45"/>
      <c r="BIY443" s="45"/>
      <c r="BIZ443" s="45"/>
      <c r="BJA443" s="45"/>
      <c r="BJB443" s="45"/>
      <c r="BJC443" s="45"/>
      <c r="BJD443" s="45"/>
      <c r="BJE443" s="45"/>
      <c r="BJF443" s="45"/>
      <c r="BJG443" s="45"/>
      <c r="BJH443" s="45"/>
      <c r="BJI443" s="45"/>
      <c r="BJJ443" s="45"/>
      <c r="BJK443" s="45"/>
      <c r="BJL443" s="45"/>
      <c r="BJM443" s="45"/>
      <c r="BJN443" s="45"/>
      <c r="BJO443" s="45"/>
      <c r="BJP443" s="45"/>
      <c r="BJQ443" s="45"/>
      <c r="BJR443" s="45"/>
      <c r="BJS443" s="45"/>
      <c r="BJT443" s="45"/>
      <c r="BJU443" s="45"/>
      <c r="BJV443" s="45"/>
      <c r="BJW443" s="45"/>
      <c r="BJX443" s="45"/>
      <c r="BJY443" s="45"/>
      <c r="BJZ443" s="45"/>
      <c r="BKA443" s="45"/>
      <c r="BKB443" s="45"/>
      <c r="BKC443" s="45"/>
      <c r="BKD443" s="45"/>
      <c r="BKE443" s="45"/>
      <c r="BKF443" s="45"/>
      <c r="BKG443" s="45"/>
      <c r="BKH443" s="45"/>
      <c r="BKI443" s="45"/>
      <c r="BKJ443" s="45"/>
      <c r="BKK443" s="45"/>
      <c r="BKL443" s="45"/>
      <c r="BKM443" s="45"/>
      <c r="BKN443" s="45"/>
      <c r="BKO443" s="45"/>
      <c r="BKP443" s="45"/>
      <c r="BKQ443" s="45"/>
      <c r="BKR443" s="45"/>
      <c r="BKS443" s="45"/>
      <c r="BKT443" s="45"/>
      <c r="BKU443" s="45"/>
      <c r="BKV443" s="45"/>
      <c r="BKW443" s="45"/>
      <c r="BKX443" s="45"/>
      <c r="BKY443" s="45"/>
      <c r="BKZ443" s="45"/>
      <c r="BLA443" s="45"/>
      <c r="BLB443" s="45"/>
      <c r="BLC443" s="45"/>
      <c r="BLD443" s="45"/>
      <c r="BLE443" s="45"/>
      <c r="BLF443" s="45"/>
      <c r="BLG443" s="45"/>
      <c r="BLH443" s="45"/>
      <c r="BLI443" s="45"/>
      <c r="BLJ443" s="45"/>
      <c r="BLK443" s="45"/>
      <c r="BLL443" s="45"/>
      <c r="BLM443" s="45"/>
      <c r="BLN443" s="45"/>
      <c r="BLO443" s="45"/>
      <c r="BLP443" s="45"/>
      <c r="BLQ443" s="45"/>
      <c r="BLR443" s="45"/>
      <c r="BLS443" s="45"/>
      <c r="BLT443" s="45"/>
      <c r="BLU443" s="45"/>
      <c r="BLV443" s="45"/>
      <c r="BLW443" s="45"/>
      <c r="BLX443" s="45"/>
      <c r="BLY443" s="45"/>
      <c r="BLZ443" s="45"/>
      <c r="BMA443" s="45"/>
      <c r="BMB443" s="45"/>
      <c r="BMC443" s="45"/>
      <c r="BMD443" s="45"/>
      <c r="BME443" s="45"/>
      <c r="BMF443" s="45"/>
      <c r="BMG443" s="45"/>
      <c r="BMH443" s="45"/>
      <c r="BMI443" s="45"/>
      <c r="BMJ443" s="45"/>
      <c r="BMK443" s="45"/>
      <c r="BML443" s="45"/>
      <c r="BMM443" s="45"/>
      <c r="BMN443" s="45"/>
      <c r="BMO443" s="45"/>
      <c r="BMP443" s="45"/>
      <c r="BMQ443" s="45"/>
      <c r="BMR443" s="45"/>
      <c r="BMS443" s="45"/>
      <c r="BMT443" s="45"/>
      <c r="BMU443" s="45"/>
      <c r="BMV443" s="45"/>
      <c r="BMW443" s="45"/>
      <c r="BMX443" s="45"/>
      <c r="BMY443" s="45"/>
      <c r="BMZ443" s="45"/>
      <c r="BNA443" s="45"/>
    </row>
    <row r="444" spans="23:1717" s="46" customFormat="1" x14ac:dyDescent="0.25">
      <c r="W444" s="45"/>
      <c r="X444" s="45"/>
      <c r="Y444" s="45"/>
      <c r="Z444" s="45"/>
      <c r="AA444" s="45"/>
      <c r="AB444" s="45"/>
      <c r="AC444" s="45"/>
      <c r="AD444" s="45"/>
      <c r="AE444" s="45"/>
      <c r="AF444" s="45"/>
      <c r="AG444" s="45"/>
      <c r="AH444" s="45"/>
      <c r="AI444" s="45"/>
      <c r="AJ444" s="45"/>
      <c r="AK444" s="45"/>
      <c r="AL444" s="45"/>
      <c r="AM444" s="45"/>
      <c r="AN444" s="45"/>
      <c r="AO444" s="45"/>
      <c r="AP444" s="45"/>
      <c r="AQ444" s="45"/>
      <c r="AR444" s="45"/>
      <c r="AS444" s="45"/>
      <c r="AT444" s="45"/>
      <c r="AU444" s="45"/>
      <c r="AV444" s="45"/>
      <c r="AW444" s="45"/>
      <c r="AX444" s="45"/>
      <c r="AY444" s="45"/>
      <c r="AZ444" s="45"/>
      <c r="BA444" s="45"/>
      <c r="BB444" s="45"/>
      <c r="BC444" s="45"/>
      <c r="BD444" s="45"/>
      <c r="BE444" s="45"/>
      <c r="BF444" s="45"/>
      <c r="BG444" s="45"/>
      <c r="BH444" s="45"/>
      <c r="BI444" s="45"/>
      <c r="BJ444" s="45"/>
      <c r="BK444" s="45"/>
      <c r="BL444" s="45"/>
      <c r="BM444" s="45"/>
      <c r="BN444" s="45"/>
      <c r="BO444" s="45"/>
      <c r="BP444" s="45"/>
      <c r="BQ444" s="45"/>
      <c r="BR444" s="45"/>
      <c r="BS444" s="45"/>
      <c r="BT444" s="45"/>
      <c r="BU444" s="45"/>
      <c r="BV444" s="45"/>
      <c r="BW444" s="45"/>
      <c r="BX444" s="45"/>
      <c r="BY444" s="45"/>
      <c r="BZ444" s="45"/>
      <c r="CA444" s="45"/>
      <c r="CB444" s="45"/>
      <c r="CC444" s="45"/>
      <c r="CD444" s="45"/>
      <c r="CE444" s="45"/>
      <c r="CF444" s="45"/>
      <c r="CG444" s="45"/>
      <c r="CH444" s="45"/>
      <c r="CI444" s="45"/>
      <c r="CJ444" s="45"/>
      <c r="CK444" s="45"/>
      <c r="CL444" s="45"/>
      <c r="CM444" s="45"/>
      <c r="CN444" s="45"/>
      <c r="CO444" s="45"/>
      <c r="CP444" s="45"/>
      <c r="CQ444" s="45"/>
      <c r="CR444" s="45"/>
      <c r="CS444" s="45"/>
      <c r="CT444" s="45"/>
      <c r="CU444" s="45"/>
      <c r="CV444" s="45"/>
      <c r="CW444" s="45"/>
      <c r="CX444" s="45"/>
      <c r="CY444" s="45"/>
      <c r="CZ444" s="45"/>
      <c r="DA444" s="45"/>
      <c r="DB444" s="45"/>
      <c r="DC444" s="45"/>
      <c r="DD444" s="45"/>
      <c r="DE444" s="45"/>
      <c r="DF444" s="45"/>
      <c r="DG444" s="45"/>
      <c r="DH444" s="45"/>
      <c r="DI444" s="45"/>
      <c r="DJ444" s="45"/>
      <c r="DK444" s="45"/>
      <c r="DL444" s="45"/>
      <c r="DM444" s="45"/>
      <c r="DN444" s="45"/>
      <c r="DO444" s="45"/>
      <c r="DP444" s="45"/>
      <c r="DQ444" s="45"/>
      <c r="DR444" s="45"/>
      <c r="DS444" s="45"/>
      <c r="DT444" s="45"/>
      <c r="DU444" s="45"/>
      <c r="DV444" s="45"/>
      <c r="DW444" s="45"/>
      <c r="DX444" s="45"/>
      <c r="DY444" s="45"/>
      <c r="DZ444" s="45"/>
      <c r="EA444" s="45"/>
      <c r="EB444" s="45"/>
      <c r="EC444" s="45"/>
      <c r="ED444" s="45"/>
      <c r="EE444" s="45"/>
      <c r="EF444" s="45"/>
      <c r="EG444" s="45"/>
      <c r="EH444" s="45"/>
      <c r="EI444" s="45"/>
      <c r="EJ444" s="45"/>
      <c r="EK444" s="45"/>
      <c r="EL444" s="45"/>
      <c r="EM444" s="45"/>
      <c r="EN444" s="45"/>
      <c r="EO444" s="45"/>
      <c r="EP444" s="45"/>
      <c r="EQ444" s="45"/>
      <c r="ER444" s="45"/>
      <c r="ES444" s="45"/>
      <c r="ET444" s="45"/>
      <c r="EU444" s="45"/>
      <c r="EV444" s="45"/>
      <c r="EW444" s="45"/>
      <c r="EX444" s="45"/>
      <c r="EY444" s="45"/>
      <c r="EZ444" s="45"/>
      <c r="FA444" s="45"/>
      <c r="FB444" s="45"/>
      <c r="FC444" s="45"/>
      <c r="FD444" s="45"/>
      <c r="FE444" s="45"/>
      <c r="FF444" s="45"/>
      <c r="FG444" s="45"/>
      <c r="FH444" s="45"/>
      <c r="FI444" s="45"/>
      <c r="FJ444" s="45"/>
      <c r="FK444" s="45"/>
      <c r="FL444" s="45"/>
      <c r="FM444" s="45"/>
      <c r="FN444" s="45"/>
      <c r="FO444" s="45"/>
      <c r="FP444" s="45"/>
      <c r="FQ444" s="45"/>
      <c r="FR444" s="45"/>
      <c r="FS444" s="45"/>
      <c r="FT444" s="45"/>
      <c r="FU444" s="45"/>
      <c r="FV444" s="45"/>
      <c r="FW444" s="45"/>
      <c r="FX444" s="45"/>
      <c r="FY444" s="45"/>
      <c r="FZ444" s="45"/>
      <c r="GA444" s="45"/>
      <c r="GB444" s="45"/>
      <c r="GC444" s="45"/>
      <c r="GD444" s="45"/>
      <c r="GE444" s="45"/>
      <c r="GF444" s="45"/>
      <c r="GG444" s="45"/>
      <c r="GH444" s="45"/>
      <c r="GI444" s="45"/>
      <c r="GJ444" s="45"/>
      <c r="GK444" s="45"/>
      <c r="GL444" s="45"/>
      <c r="GM444" s="45"/>
      <c r="GN444" s="45"/>
      <c r="GO444" s="45"/>
      <c r="GP444" s="45"/>
      <c r="GQ444" s="45"/>
      <c r="GR444" s="45"/>
      <c r="GS444" s="45"/>
      <c r="GT444" s="45"/>
      <c r="GU444" s="45"/>
      <c r="GV444" s="45"/>
      <c r="GW444" s="45"/>
      <c r="GX444" s="45"/>
      <c r="GY444" s="45"/>
      <c r="GZ444" s="45"/>
      <c r="HA444" s="45"/>
      <c r="HB444" s="45"/>
      <c r="HC444" s="45"/>
      <c r="HD444" s="45"/>
      <c r="HE444" s="45"/>
      <c r="HF444" s="45"/>
      <c r="HG444" s="45"/>
      <c r="HH444" s="45"/>
      <c r="HI444" s="45"/>
      <c r="HJ444" s="45"/>
      <c r="HK444" s="45"/>
      <c r="HL444" s="45"/>
      <c r="HM444" s="45"/>
      <c r="HN444" s="45"/>
      <c r="HO444" s="45"/>
      <c r="HP444" s="45"/>
      <c r="HQ444" s="45"/>
      <c r="HR444" s="45"/>
      <c r="HS444" s="45"/>
      <c r="HT444" s="45"/>
      <c r="HU444" s="45"/>
      <c r="HV444" s="45"/>
      <c r="HW444" s="45"/>
      <c r="HX444" s="45"/>
      <c r="HY444" s="45"/>
      <c r="HZ444" s="45"/>
      <c r="IA444" s="45"/>
      <c r="IB444" s="45"/>
      <c r="IC444" s="45"/>
      <c r="ID444" s="45"/>
      <c r="IE444" s="45"/>
      <c r="IF444" s="45"/>
      <c r="IG444" s="45"/>
      <c r="IH444" s="45"/>
      <c r="II444" s="45"/>
      <c r="IJ444" s="45"/>
      <c r="IK444" s="45"/>
      <c r="IL444" s="45"/>
      <c r="IM444" s="45"/>
      <c r="IN444" s="45"/>
      <c r="IO444" s="45"/>
      <c r="IP444" s="45"/>
      <c r="IQ444" s="45"/>
      <c r="IR444" s="45"/>
      <c r="IS444" s="45"/>
      <c r="IT444" s="45"/>
      <c r="IU444" s="45"/>
      <c r="IV444" s="45"/>
      <c r="IW444" s="45"/>
      <c r="IX444" s="45"/>
      <c r="IY444" s="45"/>
      <c r="IZ444" s="45"/>
      <c r="JA444" s="45"/>
      <c r="JB444" s="45"/>
      <c r="JC444" s="45"/>
      <c r="JD444" s="45"/>
      <c r="JE444" s="45"/>
      <c r="JF444" s="45"/>
      <c r="JG444" s="45"/>
      <c r="JH444" s="45"/>
      <c r="JI444" s="45"/>
      <c r="JJ444" s="45"/>
      <c r="JK444" s="45"/>
      <c r="JL444" s="45"/>
      <c r="JM444" s="45"/>
      <c r="JN444" s="45"/>
      <c r="JO444" s="45"/>
      <c r="JP444" s="45"/>
      <c r="JQ444" s="45"/>
      <c r="JR444" s="45"/>
      <c r="JS444" s="45"/>
      <c r="JT444" s="45"/>
      <c r="JU444" s="45"/>
      <c r="JV444" s="45"/>
      <c r="JW444" s="45"/>
      <c r="JX444" s="45"/>
      <c r="JY444" s="45"/>
      <c r="JZ444" s="45"/>
      <c r="KA444" s="45"/>
      <c r="KB444" s="45"/>
      <c r="KC444" s="45"/>
      <c r="KD444" s="45"/>
      <c r="KE444" s="45"/>
      <c r="KF444" s="45"/>
      <c r="KG444" s="45"/>
      <c r="KH444" s="45"/>
      <c r="KI444" s="45"/>
      <c r="KJ444" s="45"/>
      <c r="KK444" s="45"/>
      <c r="KL444" s="45"/>
      <c r="KM444" s="45"/>
      <c r="KN444" s="45"/>
      <c r="KO444" s="45"/>
      <c r="KP444" s="45"/>
      <c r="KQ444" s="45"/>
      <c r="KR444" s="45"/>
      <c r="KS444" s="45"/>
      <c r="KT444" s="45"/>
      <c r="KU444" s="45"/>
      <c r="KV444" s="45"/>
      <c r="KW444" s="45"/>
      <c r="KX444" s="45"/>
      <c r="KY444" s="45"/>
      <c r="KZ444" s="45"/>
      <c r="LA444" s="45"/>
      <c r="LB444" s="45"/>
      <c r="LC444" s="45"/>
      <c r="LD444" s="45"/>
      <c r="LE444" s="45"/>
      <c r="LF444" s="45"/>
      <c r="LG444" s="45"/>
      <c r="LH444" s="45"/>
      <c r="LI444" s="45"/>
      <c r="LJ444" s="45"/>
      <c r="LK444" s="45"/>
      <c r="LL444" s="45"/>
      <c r="LM444" s="45"/>
      <c r="LN444" s="45"/>
      <c r="LO444" s="45"/>
      <c r="LP444" s="45"/>
      <c r="LQ444" s="45"/>
      <c r="LR444" s="45"/>
      <c r="LS444" s="45"/>
      <c r="LT444" s="45"/>
      <c r="LU444" s="45"/>
      <c r="LV444" s="45"/>
      <c r="LW444" s="45"/>
      <c r="LX444" s="45"/>
      <c r="LY444" s="45"/>
      <c r="LZ444" s="45"/>
      <c r="MA444" s="45"/>
      <c r="MB444" s="45"/>
      <c r="MC444" s="45"/>
      <c r="MD444" s="45"/>
      <c r="ME444" s="45"/>
      <c r="MF444" s="45"/>
      <c r="MG444" s="45"/>
      <c r="MH444" s="45"/>
      <c r="MI444" s="45"/>
      <c r="MJ444" s="45"/>
      <c r="MK444" s="45"/>
      <c r="ML444" s="45"/>
      <c r="MM444" s="45"/>
      <c r="MN444" s="45"/>
      <c r="MO444" s="45"/>
      <c r="MP444" s="45"/>
      <c r="MQ444" s="45"/>
      <c r="MR444" s="45"/>
      <c r="MS444" s="45"/>
      <c r="MT444" s="45"/>
      <c r="MU444" s="45"/>
      <c r="MV444" s="45"/>
      <c r="MW444" s="45"/>
      <c r="MX444" s="45"/>
      <c r="MY444" s="45"/>
      <c r="MZ444" s="45"/>
      <c r="NA444" s="45"/>
      <c r="NB444" s="45"/>
      <c r="NC444" s="45"/>
      <c r="ND444" s="45"/>
      <c r="NE444" s="45"/>
      <c r="NF444" s="45"/>
      <c r="NG444" s="45"/>
      <c r="NH444" s="45"/>
      <c r="NI444" s="45"/>
      <c r="NJ444" s="45"/>
      <c r="NK444" s="45"/>
      <c r="NL444" s="45"/>
      <c r="NM444" s="45"/>
      <c r="NN444" s="45"/>
      <c r="NO444" s="45"/>
      <c r="NP444" s="45"/>
      <c r="NQ444" s="45"/>
      <c r="NR444" s="45"/>
      <c r="NS444" s="45"/>
      <c r="NT444" s="45"/>
      <c r="NU444" s="45"/>
      <c r="NV444" s="45"/>
      <c r="NW444" s="45"/>
      <c r="NX444" s="45"/>
      <c r="NY444" s="45"/>
      <c r="NZ444" s="45"/>
      <c r="OA444" s="45"/>
      <c r="OB444" s="45"/>
      <c r="OC444" s="45"/>
      <c r="OD444" s="45"/>
      <c r="OE444" s="45"/>
      <c r="OF444" s="45"/>
      <c r="OG444" s="45"/>
      <c r="OH444" s="45"/>
      <c r="OI444" s="45"/>
      <c r="OJ444" s="45"/>
      <c r="OK444" s="45"/>
      <c r="OL444" s="45"/>
      <c r="OM444" s="45"/>
      <c r="ON444" s="45"/>
      <c r="OO444" s="45"/>
      <c r="OP444" s="45"/>
      <c r="OQ444" s="45"/>
      <c r="OR444" s="45"/>
      <c r="OS444" s="45"/>
      <c r="OT444" s="45"/>
      <c r="OU444" s="45"/>
      <c r="OV444" s="45"/>
      <c r="OW444" s="45"/>
      <c r="OX444" s="45"/>
      <c r="OY444" s="45"/>
      <c r="OZ444" s="45"/>
      <c r="PA444" s="45"/>
      <c r="PB444" s="45"/>
      <c r="PC444" s="45"/>
      <c r="PD444" s="45"/>
      <c r="PE444" s="45"/>
      <c r="PF444" s="45"/>
      <c r="PG444" s="45"/>
      <c r="PH444" s="45"/>
      <c r="PI444" s="45"/>
      <c r="PJ444" s="45"/>
      <c r="PK444" s="45"/>
      <c r="PL444" s="45"/>
      <c r="PM444" s="45"/>
      <c r="PN444" s="45"/>
      <c r="PO444" s="45"/>
      <c r="PP444" s="45"/>
      <c r="PQ444" s="45"/>
      <c r="PR444" s="45"/>
      <c r="PS444" s="45"/>
      <c r="PT444" s="45"/>
      <c r="PU444" s="45"/>
      <c r="PV444" s="45"/>
      <c r="PW444" s="45"/>
      <c r="PX444" s="45"/>
      <c r="PY444" s="45"/>
      <c r="PZ444" s="45"/>
      <c r="QA444" s="45"/>
      <c r="QB444" s="45"/>
      <c r="QC444" s="45"/>
      <c r="QD444" s="45"/>
      <c r="QE444" s="45"/>
      <c r="QF444" s="45"/>
      <c r="QG444" s="45"/>
      <c r="QH444" s="45"/>
      <c r="QI444" s="45"/>
      <c r="QJ444" s="45"/>
      <c r="QK444" s="45"/>
      <c r="QL444" s="45"/>
      <c r="QM444" s="45"/>
      <c r="QN444" s="45"/>
      <c r="QO444" s="45"/>
      <c r="QP444" s="45"/>
      <c r="QQ444" s="45"/>
      <c r="QR444" s="45"/>
      <c r="QS444" s="45"/>
      <c r="QT444" s="45"/>
      <c r="QU444" s="45"/>
      <c r="QV444" s="45"/>
      <c r="QW444" s="45"/>
      <c r="QX444" s="45"/>
      <c r="QY444" s="45"/>
      <c r="QZ444" s="45"/>
      <c r="RA444" s="45"/>
      <c r="RB444" s="45"/>
      <c r="RC444" s="45"/>
      <c r="RD444" s="45"/>
      <c r="RE444" s="45"/>
      <c r="RF444" s="45"/>
      <c r="RG444" s="45"/>
      <c r="RH444" s="45"/>
      <c r="RI444" s="45"/>
      <c r="RJ444" s="45"/>
      <c r="RK444" s="45"/>
      <c r="RL444" s="45"/>
      <c r="RM444" s="45"/>
      <c r="RN444" s="45"/>
      <c r="RO444" s="45"/>
      <c r="RP444" s="45"/>
      <c r="RQ444" s="45"/>
      <c r="RR444" s="45"/>
      <c r="RS444" s="45"/>
      <c r="RT444" s="45"/>
      <c r="RU444" s="45"/>
      <c r="RV444" s="45"/>
      <c r="RW444" s="45"/>
      <c r="RX444" s="45"/>
      <c r="RY444" s="45"/>
      <c r="RZ444" s="45"/>
      <c r="SA444" s="45"/>
      <c r="SB444" s="45"/>
      <c r="SC444" s="45"/>
      <c r="SD444" s="45"/>
      <c r="SE444" s="45"/>
      <c r="SF444" s="45"/>
      <c r="SG444" s="45"/>
      <c r="SH444" s="45"/>
      <c r="SI444" s="45"/>
      <c r="SJ444" s="45"/>
      <c r="SK444" s="45"/>
      <c r="SL444" s="45"/>
      <c r="SM444" s="45"/>
      <c r="SN444" s="45"/>
      <c r="SO444" s="45"/>
      <c r="SP444" s="45"/>
      <c r="SQ444" s="45"/>
      <c r="SR444" s="45"/>
      <c r="SS444" s="45"/>
      <c r="ST444" s="45"/>
      <c r="SU444" s="45"/>
      <c r="SV444" s="45"/>
      <c r="SW444" s="45"/>
      <c r="SX444" s="45"/>
      <c r="SY444" s="45"/>
      <c r="SZ444" s="45"/>
      <c r="TA444" s="45"/>
      <c r="TB444" s="45"/>
      <c r="TC444" s="45"/>
      <c r="TD444" s="45"/>
      <c r="TE444" s="45"/>
      <c r="TF444" s="45"/>
      <c r="TG444" s="45"/>
      <c r="TH444" s="45"/>
      <c r="TI444" s="45"/>
      <c r="TJ444" s="45"/>
      <c r="TK444" s="45"/>
      <c r="TL444" s="45"/>
      <c r="TM444" s="45"/>
      <c r="TN444" s="45"/>
      <c r="TO444" s="45"/>
      <c r="TP444" s="45"/>
      <c r="TQ444" s="45"/>
      <c r="TR444" s="45"/>
      <c r="TS444" s="45"/>
      <c r="TT444" s="45"/>
      <c r="TU444" s="45"/>
      <c r="TV444" s="45"/>
      <c r="TW444" s="45"/>
      <c r="TX444" s="45"/>
      <c r="TY444" s="45"/>
      <c r="TZ444" s="45"/>
      <c r="UA444" s="45"/>
      <c r="UB444" s="45"/>
      <c r="UC444" s="45"/>
      <c r="UD444" s="45"/>
      <c r="UE444" s="45"/>
      <c r="UF444" s="45"/>
      <c r="UG444" s="45"/>
      <c r="UH444" s="45"/>
      <c r="UI444" s="45"/>
      <c r="UJ444" s="45"/>
      <c r="UK444" s="45"/>
      <c r="UL444" s="45"/>
      <c r="UM444" s="45"/>
      <c r="UN444" s="45"/>
      <c r="UO444" s="45"/>
      <c r="UP444" s="45"/>
      <c r="UQ444" s="45"/>
      <c r="UR444" s="45"/>
      <c r="US444" s="45"/>
      <c r="UT444" s="45"/>
      <c r="UU444" s="45"/>
      <c r="UV444" s="45"/>
      <c r="UW444" s="45"/>
      <c r="UX444" s="45"/>
      <c r="UY444" s="45"/>
      <c r="UZ444" s="45"/>
      <c r="VA444" s="45"/>
      <c r="VB444" s="45"/>
      <c r="VC444" s="45"/>
      <c r="VD444" s="45"/>
      <c r="VE444" s="45"/>
      <c r="VF444" s="45"/>
      <c r="VG444" s="45"/>
      <c r="VH444" s="45"/>
      <c r="VI444" s="45"/>
      <c r="VJ444" s="45"/>
      <c r="VK444" s="45"/>
      <c r="VL444" s="45"/>
      <c r="VM444" s="45"/>
      <c r="VN444" s="45"/>
      <c r="VO444" s="45"/>
      <c r="VP444" s="45"/>
      <c r="VQ444" s="45"/>
      <c r="VR444" s="45"/>
      <c r="VS444" s="45"/>
      <c r="VT444" s="45"/>
      <c r="VU444" s="45"/>
      <c r="VV444" s="45"/>
      <c r="VW444" s="45"/>
      <c r="VX444" s="45"/>
      <c r="VY444" s="45"/>
      <c r="VZ444" s="45"/>
      <c r="WA444" s="45"/>
      <c r="WB444" s="45"/>
      <c r="WC444" s="45"/>
      <c r="WD444" s="45"/>
      <c r="WE444" s="45"/>
      <c r="WF444" s="45"/>
      <c r="WG444" s="45"/>
      <c r="WH444" s="45"/>
      <c r="WI444" s="45"/>
      <c r="WJ444" s="45"/>
      <c r="WK444" s="45"/>
      <c r="WL444" s="45"/>
      <c r="WM444" s="45"/>
      <c r="WN444" s="45"/>
      <c r="WO444" s="45"/>
      <c r="WP444" s="45"/>
      <c r="WQ444" s="45"/>
      <c r="WR444" s="45"/>
      <c r="WS444" s="45"/>
      <c r="WT444" s="45"/>
      <c r="WU444" s="45"/>
      <c r="WV444" s="45"/>
      <c r="WW444" s="45"/>
      <c r="WX444" s="45"/>
      <c r="WY444" s="45"/>
      <c r="WZ444" s="45"/>
      <c r="XA444" s="45"/>
      <c r="XB444" s="45"/>
      <c r="XC444" s="45"/>
      <c r="XD444" s="45"/>
      <c r="XE444" s="45"/>
      <c r="XF444" s="45"/>
      <c r="XG444" s="45"/>
      <c r="XH444" s="45"/>
      <c r="XI444" s="45"/>
      <c r="XJ444" s="45"/>
      <c r="XK444" s="45"/>
      <c r="XL444" s="45"/>
      <c r="XM444" s="45"/>
      <c r="XN444" s="45"/>
      <c r="XO444" s="45"/>
      <c r="XP444" s="45"/>
      <c r="XQ444" s="45"/>
      <c r="XR444" s="45"/>
      <c r="XS444" s="45"/>
      <c r="XT444" s="45"/>
      <c r="XU444" s="45"/>
      <c r="XV444" s="45"/>
      <c r="XW444" s="45"/>
      <c r="XX444" s="45"/>
      <c r="XY444" s="45"/>
      <c r="XZ444" s="45"/>
      <c r="YA444" s="45"/>
      <c r="YB444" s="45"/>
      <c r="YC444" s="45"/>
      <c r="YD444" s="45"/>
      <c r="YE444" s="45"/>
      <c r="YF444" s="45"/>
      <c r="YG444" s="45"/>
      <c r="YH444" s="45"/>
      <c r="YI444" s="45"/>
      <c r="YJ444" s="45"/>
      <c r="YK444" s="45"/>
      <c r="YL444" s="45"/>
      <c r="YM444" s="45"/>
      <c r="YN444" s="45"/>
      <c r="YO444" s="45"/>
      <c r="YP444" s="45"/>
      <c r="YQ444" s="45"/>
      <c r="YR444" s="45"/>
      <c r="YS444" s="45"/>
      <c r="YT444" s="45"/>
      <c r="YU444" s="45"/>
      <c r="YV444" s="45"/>
      <c r="YW444" s="45"/>
      <c r="YX444" s="45"/>
      <c r="YY444" s="45"/>
      <c r="YZ444" s="45"/>
      <c r="ZA444" s="45"/>
      <c r="ZB444" s="45"/>
      <c r="ZC444" s="45"/>
      <c r="ZD444" s="45"/>
      <c r="ZE444" s="45"/>
      <c r="ZF444" s="45"/>
      <c r="ZG444" s="45"/>
      <c r="ZH444" s="45"/>
      <c r="ZI444" s="45"/>
      <c r="ZJ444" s="45"/>
      <c r="ZK444" s="45"/>
      <c r="ZL444" s="45"/>
      <c r="ZM444" s="45"/>
      <c r="ZN444" s="45"/>
      <c r="ZO444" s="45"/>
      <c r="ZP444" s="45"/>
      <c r="ZQ444" s="45"/>
      <c r="ZR444" s="45"/>
      <c r="ZS444" s="45"/>
      <c r="ZT444" s="45"/>
      <c r="ZU444" s="45"/>
      <c r="ZV444" s="45"/>
      <c r="ZW444" s="45"/>
      <c r="ZX444" s="45"/>
      <c r="ZY444" s="45"/>
      <c r="ZZ444" s="45"/>
      <c r="AAA444" s="45"/>
      <c r="AAB444" s="45"/>
      <c r="AAC444" s="45"/>
      <c r="AAD444" s="45"/>
      <c r="AAE444" s="45"/>
      <c r="AAF444" s="45"/>
      <c r="AAG444" s="45"/>
      <c r="AAH444" s="45"/>
      <c r="AAI444" s="45"/>
      <c r="AAJ444" s="45"/>
      <c r="AAK444" s="45"/>
      <c r="AAL444" s="45"/>
      <c r="AAM444" s="45"/>
      <c r="AAN444" s="45"/>
      <c r="AAO444" s="45"/>
      <c r="AAP444" s="45"/>
      <c r="AAQ444" s="45"/>
      <c r="AAR444" s="45"/>
      <c r="AAS444" s="45"/>
      <c r="AAT444" s="45"/>
      <c r="AAU444" s="45"/>
      <c r="AAV444" s="45"/>
      <c r="AAW444" s="45"/>
      <c r="AAX444" s="45"/>
      <c r="AAY444" s="45"/>
      <c r="AAZ444" s="45"/>
      <c r="ABA444" s="45"/>
      <c r="ABB444" s="45"/>
      <c r="ABC444" s="45"/>
      <c r="ABD444" s="45"/>
      <c r="ABE444" s="45"/>
      <c r="ABF444" s="45"/>
      <c r="ABG444" s="45"/>
      <c r="ABH444" s="45"/>
      <c r="ABI444" s="45"/>
      <c r="ABJ444" s="45"/>
      <c r="ABK444" s="45"/>
      <c r="ABL444" s="45"/>
      <c r="ABM444" s="45"/>
      <c r="ABN444" s="45"/>
      <c r="ABO444" s="45"/>
      <c r="ABP444" s="45"/>
      <c r="ABQ444" s="45"/>
      <c r="ABR444" s="45"/>
      <c r="ABS444" s="45"/>
      <c r="ABT444" s="45"/>
      <c r="ABU444" s="45"/>
      <c r="ABV444" s="45"/>
      <c r="ABW444" s="45"/>
      <c r="ABX444" s="45"/>
      <c r="ABY444" s="45"/>
      <c r="ABZ444" s="45"/>
      <c r="ACA444" s="45"/>
      <c r="ACB444" s="45"/>
      <c r="ACC444" s="45"/>
      <c r="ACD444" s="45"/>
      <c r="ACE444" s="45"/>
      <c r="ACF444" s="45"/>
      <c r="ACG444" s="45"/>
      <c r="ACH444" s="45"/>
      <c r="ACI444" s="45"/>
      <c r="ACJ444" s="45"/>
      <c r="ACK444" s="45"/>
      <c r="ACL444" s="45"/>
      <c r="ACM444" s="45"/>
      <c r="ACN444" s="45"/>
      <c r="ACO444" s="45"/>
      <c r="ACP444" s="45"/>
      <c r="ACQ444" s="45"/>
      <c r="ACR444" s="45"/>
      <c r="ACS444" s="45"/>
      <c r="ACT444" s="45"/>
      <c r="ACU444" s="45"/>
      <c r="ACV444" s="45"/>
      <c r="ACW444" s="45"/>
      <c r="ACX444" s="45"/>
      <c r="ACY444" s="45"/>
      <c r="ACZ444" s="45"/>
      <c r="ADA444" s="45"/>
      <c r="ADB444" s="45"/>
      <c r="ADC444" s="45"/>
      <c r="ADD444" s="45"/>
      <c r="ADE444" s="45"/>
      <c r="ADF444" s="45"/>
      <c r="ADG444" s="45"/>
      <c r="ADH444" s="45"/>
      <c r="ADI444" s="45"/>
      <c r="ADJ444" s="45"/>
      <c r="ADK444" s="45"/>
      <c r="ADL444" s="45"/>
      <c r="ADM444" s="45"/>
      <c r="ADN444" s="45"/>
      <c r="ADO444" s="45"/>
      <c r="ADP444" s="45"/>
      <c r="ADQ444" s="45"/>
      <c r="ADR444" s="45"/>
      <c r="ADS444" s="45"/>
      <c r="ADT444" s="45"/>
      <c r="ADU444" s="45"/>
      <c r="ADV444" s="45"/>
      <c r="ADW444" s="45"/>
      <c r="ADX444" s="45"/>
      <c r="ADY444" s="45"/>
      <c r="ADZ444" s="45"/>
      <c r="AEA444" s="45"/>
      <c r="AEB444" s="45"/>
      <c r="AEC444" s="45"/>
      <c r="AED444" s="45"/>
      <c r="AEE444" s="45"/>
      <c r="AEF444" s="45"/>
      <c r="AEG444" s="45"/>
      <c r="AEH444" s="45"/>
      <c r="AEI444" s="45"/>
      <c r="AEJ444" s="45"/>
      <c r="AEK444" s="45"/>
      <c r="AEL444" s="45"/>
      <c r="AEM444" s="45"/>
      <c r="AEN444" s="45"/>
      <c r="AEO444" s="45"/>
      <c r="AEP444" s="45"/>
      <c r="AEQ444" s="45"/>
      <c r="AER444" s="45"/>
      <c r="AES444" s="45"/>
      <c r="AET444" s="45"/>
      <c r="AEU444" s="45"/>
      <c r="AEV444" s="45"/>
      <c r="AEW444" s="45"/>
      <c r="AEX444" s="45"/>
      <c r="AEY444" s="45"/>
      <c r="AEZ444" s="45"/>
      <c r="AFA444" s="45"/>
      <c r="AFB444" s="45"/>
      <c r="AFC444" s="45"/>
      <c r="AFD444" s="45"/>
      <c r="AFE444" s="45"/>
      <c r="AFF444" s="45"/>
      <c r="AFG444" s="45"/>
      <c r="AFH444" s="45"/>
      <c r="AFI444" s="45"/>
      <c r="AFJ444" s="45"/>
      <c r="AFK444" s="45"/>
      <c r="AFL444" s="45"/>
      <c r="AFM444" s="45"/>
      <c r="AFN444" s="45"/>
      <c r="AFO444" s="45"/>
      <c r="AFP444" s="45"/>
      <c r="AFQ444" s="45"/>
      <c r="AFR444" s="45"/>
      <c r="AFS444" s="45"/>
      <c r="AFT444" s="45"/>
      <c r="AFU444" s="45"/>
      <c r="AFV444" s="45"/>
      <c r="AFW444" s="45"/>
      <c r="AFX444" s="45"/>
      <c r="AFY444" s="45"/>
      <c r="AFZ444" s="45"/>
      <c r="AGA444" s="45"/>
      <c r="AGB444" s="45"/>
      <c r="AGC444" s="45"/>
      <c r="AGD444" s="45"/>
      <c r="AGE444" s="45"/>
      <c r="AGF444" s="45"/>
      <c r="AGG444" s="45"/>
      <c r="AGH444" s="45"/>
      <c r="AGI444" s="45"/>
      <c r="AGJ444" s="45"/>
      <c r="AGK444" s="45"/>
      <c r="AGL444" s="45"/>
      <c r="AGM444" s="45"/>
      <c r="AGN444" s="45"/>
      <c r="AGO444" s="45"/>
      <c r="AGP444" s="45"/>
      <c r="AGQ444" s="45"/>
      <c r="AGR444" s="45"/>
      <c r="AGS444" s="45"/>
      <c r="AGT444" s="45"/>
      <c r="AGU444" s="45"/>
      <c r="AGV444" s="45"/>
      <c r="AGW444" s="45"/>
      <c r="AGX444" s="45"/>
      <c r="AGY444" s="45"/>
      <c r="AGZ444" s="45"/>
      <c r="AHA444" s="45"/>
      <c r="AHB444" s="45"/>
      <c r="AHC444" s="45"/>
      <c r="AHD444" s="45"/>
      <c r="AHE444" s="45"/>
      <c r="AHF444" s="45"/>
      <c r="AHG444" s="45"/>
      <c r="AHH444" s="45"/>
      <c r="AHI444" s="45"/>
      <c r="AHJ444" s="45"/>
      <c r="AHK444" s="45"/>
      <c r="AHL444" s="45"/>
      <c r="AHM444" s="45"/>
      <c r="AHN444" s="45"/>
      <c r="AHO444" s="45"/>
      <c r="AHP444" s="45"/>
      <c r="AHQ444" s="45"/>
      <c r="AHR444" s="45"/>
      <c r="AHS444" s="45"/>
      <c r="AHT444" s="45"/>
      <c r="AHU444" s="45"/>
      <c r="AHV444" s="45"/>
      <c r="AHW444" s="45"/>
      <c r="AHX444" s="45"/>
      <c r="AHY444" s="45"/>
      <c r="AHZ444" s="45"/>
      <c r="AIA444" s="45"/>
      <c r="AIB444" s="45"/>
      <c r="AIC444" s="45"/>
      <c r="AID444" s="45"/>
      <c r="AIE444" s="45"/>
      <c r="AIF444" s="45"/>
      <c r="AIG444" s="45"/>
      <c r="AIH444" s="45"/>
      <c r="AII444" s="45"/>
      <c r="AIJ444" s="45"/>
      <c r="AIK444" s="45"/>
      <c r="AIL444" s="45"/>
      <c r="AIM444" s="45"/>
      <c r="AIN444" s="45"/>
      <c r="AIO444" s="45"/>
      <c r="AIP444" s="45"/>
      <c r="AIQ444" s="45"/>
      <c r="AIR444" s="45"/>
      <c r="AIS444" s="45"/>
      <c r="AIT444" s="45"/>
      <c r="AIU444" s="45"/>
      <c r="AIV444" s="45"/>
      <c r="AIW444" s="45"/>
      <c r="AIX444" s="45"/>
      <c r="AIY444" s="45"/>
      <c r="AIZ444" s="45"/>
      <c r="AJA444" s="45"/>
      <c r="AJB444" s="45"/>
      <c r="AJC444" s="45"/>
      <c r="AJD444" s="45"/>
      <c r="AJE444" s="45"/>
      <c r="AJF444" s="45"/>
      <c r="AJG444" s="45"/>
      <c r="AJH444" s="45"/>
      <c r="AJI444" s="45"/>
      <c r="AJJ444" s="45"/>
      <c r="AJK444" s="45"/>
      <c r="AJL444" s="45"/>
      <c r="AJM444" s="45"/>
      <c r="AJN444" s="45"/>
      <c r="AJO444" s="45"/>
      <c r="AJP444" s="45"/>
      <c r="AJQ444" s="45"/>
      <c r="AJR444" s="45"/>
      <c r="AJS444" s="45"/>
      <c r="AJT444" s="45"/>
      <c r="AJU444" s="45"/>
      <c r="AJV444" s="45"/>
      <c r="AJW444" s="45"/>
      <c r="AJX444" s="45"/>
      <c r="AJY444" s="45"/>
      <c r="AJZ444" s="45"/>
      <c r="AKA444" s="45"/>
      <c r="AKB444" s="45"/>
      <c r="AKC444" s="45"/>
      <c r="AKD444" s="45"/>
      <c r="AKE444" s="45"/>
      <c r="AKF444" s="45"/>
      <c r="AKG444" s="45"/>
      <c r="AKH444" s="45"/>
      <c r="AKI444" s="45"/>
      <c r="AKJ444" s="45"/>
      <c r="AKK444" s="45"/>
      <c r="AKL444" s="45"/>
      <c r="AKM444" s="45"/>
      <c r="AKN444" s="45"/>
      <c r="AKO444" s="45"/>
      <c r="AKP444" s="45"/>
      <c r="AKQ444" s="45"/>
      <c r="AKR444" s="45"/>
      <c r="AKS444" s="45"/>
      <c r="AKT444" s="45"/>
      <c r="AKU444" s="45"/>
      <c r="AKV444" s="45"/>
      <c r="AKW444" s="45"/>
      <c r="AKX444" s="45"/>
      <c r="AKY444" s="45"/>
      <c r="AKZ444" s="45"/>
      <c r="ALA444" s="45"/>
      <c r="ALB444" s="45"/>
      <c r="ALC444" s="45"/>
      <c r="ALD444" s="45"/>
      <c r="ALE444" s="45"/>
      <c r="ALF444" s="45"/>
      <c r="ALG444" s="45"/>
      <c r="ALH444" s="45"/>
      <c r="ALI444" s="45"/>
      <c r="ALJ444" s="45"/>
      <c r="ALK444" s="45"/>
      <c r="ALL444" s="45"/>
      <c r="ALM444" s="45"/>
      <c r="ALN444" s="45"/>
      <c r="ALO444" s="45"/>
      <c r="ALP444" s="45"/>
      <c r="ALQ444" s="45"/>
      <c r="ALR444" s="45"/>
      <c r="ALS444" s="45"/>
      <c r="ALT444" s="45"/>
      <c r="ALU444" s="45"/>
      <c r="ALV444" s="45"/>
      <c r="ALW444" s="45"/>
      <c r="ALX444" s="45"/>
      <c r="ALY444" s="45"/>
      <c r="ALZ444" s="45"/>
      <c r="AMA444" s="45"/>
      <c r="AMB444" s="45"/>
      <c r="AMC444" s="45"/>
      <c r="AMD444" s="45"/>
      <c r="AME444" s="45"/>
      <c r="AMF444" s="45"/>
      <c r="AMG444" s="45"/>
      <c r="AMH444" s="45"/>
      <c r="AMI444" s="45"/>
      <c r="AMJ444" s="45"/>
      <c r="AMK444" s="45"/>
      <c r="AML444" s="45"/>
      <c r="AMM444" s="45"/>
      <c r="AMN444" s="45"/>
      <c r="AMO444" s="45"/>
      <c r="AMP444" s="45"/>
      <c r="AMQ444" s="45"/>
      <c r="AMR444" s="45"/>
      <c r="AMS444" s="45"/>
      <c r="AMT444" s="45"/>
      <c r="AMU444" s="45"/>
      <c r="AMV444" s="45"/>
      <c r="AMW444" s="45"/>
      <c r="AMX444" s="45"/>
      <c r="AMY444" s="45"/>
      <c r="AMZ444" s="45"/>
      <c r="ANA444" s="45"/>
      <c r="ANB444" s="45"/>
      <c r="ANC444" s="45"/>
      <c r="AND444" s="45"/>
      <c r="ANE444" s="45"/>
      <c r="ANF444" s="45"/>
      <c r="ANG444" s="45"/>
      <c r="ANH444" s="45"/>
      <c r="ANI444" s="45"/>
      <c r="ANJ444" s="45"/>
      <c r="ANK444" s="45"/>
      <c r="ANL444" s="45"/>
      <c r="ANM444" s="45"/>
      <c r="ANN444" s="45"/>
      <c r="ANO444" s="45"/>
      <c r="ANP444" s="45"/>
      <c r="ANQ444" s="45"/>
      <c r="ANR444" s="45"/>
      <c r="ANS444" s="45"/>
      <c r="ANT444" s="45"/>
      <c r="ANU444" s="45"/>
      <c r="ANV444" s="45"/>
      <c r="ANW444" s="45"/>
      <c r="ANX444" s="45"/>
      <c r="ANY444" s="45"/>
      <c r="ANZ444" s="45"/>
      <c r="AOA444" s="45"/>
      <c r="AOB444" s="45"/>
      <c r="AOC444" s="45"/>
      <c r="AOD444" s="45"/>
      <c r="AOE444" s="45"/>
      <c r="AOF444" s="45"/>
      <c r="AOG444" s="45"/>
      <c r="AOH444" s="45"/>
      <c r="AOI444" s="45"/>
      <c r="AOJ444" s="45"/>
      <c r="AOK444" s="45"/>
      <c r="AOL444" s="45"/>
      <c r="AOM444" s="45"/>
      <c r="AON444" s="45"/>
      <c r="AOO444" s="45"/>
      <c r="AOP444" s="45"/>
      <c r="AOQ444" s="45"/>
      <c r="AOR444" s="45"/>
      <c r="AOS444" s="45"/>
      <c r="AOT444" s="45"/>
      <c r="AOU444" s="45"/>
      <c r="AOV444" s="45"/>
      <c r="AOW444" s="45"/>
      <c r="AOX444" s="45"/>
      <c r="AOY444" s="45"/>
      <c r="AOZ444" s="45"/>
      <c r="APA444" s="45"/>
      <c r="APB444" s="45"/>
      <c r="APC444" s="45"/>
      <c r="APD444" s="45"/>
      <c r="APE444" s="45"/>
      <c r="APF444" s="45"/>
      <c r="APG444" s="45"/>
      <c r="APH444" s="45"/>
      <c r="API444" s="45"/>
      <c r="APJ444" s="45"/>
      <c r="APK444" s="45"/>
      <c r="APL444" s="45"/>
      <c r="APM444" s="45"/>
      <c r="APN444" s="45"/>
      <c r="APO444" s="45"/>
      <c r="APP444" s="45"/>
      <c r="APQ444" s="45"/>
      <c r="APR444" s="45"/>
      <c r="APS444" s="45"/>
      <c r="APT444" s="45"/>
      <c r="APU444" s="45"/>
      <c r="APV444" s="45"/>
      <c r="APW444" s="45"/>
      <c r="APX444" s="45"/>
      <c r="APY444" s="45"/>
      <c r="APZ444" s="45"/>
      <c r="AQA444" s="45"/>
      <c r="AQB444" s="45"/>
      <c r="AQC444" s="45"/>
      <c r="AQD444" s="45"/>
      <c r="AQE444" s="45"/>
      <c r="AQF444" s="45"/>
      <c r="AQG444" s="45"/>
      <c r="AQH444" s="45"/>
      <c r="AQI444" s="45"/>
      <c r="AQJ444" s="45"/>
      <c r="AQK444" s="45"/>
      <c r="AQL444" s="45"/>
      <c r="AQM444" s="45"/>
      <c r="AQN444" s="45"/>
      <c r="AQO444" s="45"/>
      <c r="AQP444" s="45"/>
      <c r="AQQ444" s="45"/>
      <c r="AQR444" s="45"/>
      <c r="AQS444" s="45"/>
      <c r="AQT444" s="45"/>
      <c r="AQU444" s="45"/>
      <c r="AQV444" s="45"/>
      <c r="AQW444" s="45"/>
      <c r="AQX444" s="45"/>
      <c r="AQY444" s="45"/>
      <c r="AQZ444" s="45"/>
      <c r="ARA444" s="45"/>
      <c r="ARB444" s="45"/>
      <c r="ARC444" s="45"/>
      <c r="ARD444" s="45"/>
      <c r="ARE444" s="45"/>
      <c r="ARF444" s="45"/>
      <c r="ARG444" s="45"/>
      <c r="ARH444" s="45"/>
      <c r="ARI444" s="45"/>
      <c r="ARJ444" s="45"/>
      <c r="ARK444" s="45"/>
      <c r="ARL444" s="45"/>
      <c r="ARM444" s="45"/>
      <c r="ARN444" s="45"/>
      <c r="ARO444" s="45"/>
      <c r="ARP444" s="45"/>
      <c r="ARQ444" s="45"/>
      <c r="ARR444" s="45"/>
      <c r="ARS444" s="45"/>
      <c r="ART444" s="45"/>
      <c r="ARU444" s="45"/>
      <c r="ARV444" s="45"/>
      <c r="ARW444" s="45"/>
      <c r="ARX444" s="45"/>
      <c r="ARY444" s="45"/>
      <c r="ARZ444" s="45"/>
      <c r="ASA444" s="45"/>
      <c r="ASB444" s="45"/>
      <c r="ASC444" s="45"/>
      <c r="ASD444" s="45"/>
      <c r="ASE444" s="45"/>
      <c r="ASF444" s="45"/>
      <c r="ASG444" s="45"/>
      <c r="ASH444" s="45"/>
      <c r="ASI444" s="45"/>
      <c r="ASJ444" s="45"/>
      <c r="ASK444" s="45"/>
      <c r="ASL444" s="45"/>
      <c r="ASM444" s="45"/>
      <c r="ASN444" s="45"/>
      <c r="ASO444" s="45"/>
      <c r="ASP444" s="45"/>
      <c r="ASQ444" s="45"/>
      <c r="ASR444" s="45"/>
      <c r="ASS444" s="45"/>
      <c r="AST444" s="45"/>
      <c r="ASU444" s="45"/>
      <c r="ASV444" s="45"/>
      <c r="ASW444" s="45"/>
      <c r="ASX444" s="45"/>
      <c r="ASY444" s="45"/>
      <c r="ASZ444" s="45"/>
      <c r="ATA444" s="45"/>
      <c r="ATB444" s="45"/>
      <c r="ATC444" s="45"/>
      <c r="ATD444" s="45"/>
      <c r="ATE444" s="45"/>
      <c r="ATF444" s="45"/>
      <c r="ATG444" s="45"/>
      <c r="ATH444" s="45"/>
      <c r="ATI444" s="45"/>
      <c r="ATJ444" s="45"/>
      <c r="ATK444" s="45"/>
      <c r="ATL444" s="45"/>
      <c r="ATM444" s="45"/>
      <c r="ATN444" s="45"/>
      <c r="ATO444" s="45"/>
      <c r="ATP444" s="45"/>
      <c r="ATQ444" s="45"/>
      <c r="ATR444" s="45"/>
      <c r="ATS444" s="45"/>
      <c r="ATT444" s="45"/>
      <c r="ATU444" s="45"/>
      <c r="ATV444" s="45"/>
      <c r="ATW444" s="45"/>
      <c r="ATX444" s="45"/>
      <c r="ATY444" s="45"/>
      <c r="ATZ444" s="45"/>
      <c r="AUA444" s="45"/>
      <c r="AUB444" s="45"/>
      <c r="AUC444" s="45"/>
      <c r="AUD444" s="45"/>
      <c r="AUE444" s="45"/>
      <c r="AUF444" s="45"/>
      <c r="AUG444" s="45"/>
      <c r="AUH444" s="45"/>
      <c r="AUI444" s="45"/>
      <c r="AUJ444" s="45"/>
      <c r="AUK444" s="45"/>
      <c r="AUL444" s="45"/>
      <c r="AUM444" s="45"/>
      <c r="AUN444" s="45"/>
      <c r="AUO444" s="45"/>
      <c r="AUP444" s="45"/>
      <c r="AUQ444" s="45"/>
      <c r="AUR444" s="45"/>
      <c r="AUS444" s="45"/>
      <c r="AUT444" s="45"/>
      <c r="AUU444" s="45"/>
      <c r="AUV444" s="45"/>
      <c r="AUW444" s="45"/>
      <c r="AUX444" s="45"/>
      <c r="AUY444" s="45"/>
      <c r="AUZ444" s="45"/>
      <c r="AVA444" s="45"/>
      <c r="AVB444" s="45"/>
      <c r="AVC444" s="45"/>
      <c r="AVD444" s="45"/>
      <c r="AVE444" s="45"/>
      <c r="AVF444" s="45"/>
      <c r="AVG444" s="45"/>
      <c r="AVH444" s="45"/>
      <c r="AVI444" s="45"/>
      <c r="AVJ444" s="45"/>
      <c r="AVK444" s="45"/>
      <c r="AVL444" s="45"/>
      <c r="AVM444" s="45"/>
      <c r="AVN444" s="45"/>
      <c r="AVO444" s="45"/>
      <c r="AVP444" s="45"/>
      <c r="AVQ444" s="45"/>
      <c r="AVR444" s="45"/>
      <c r="AVS444" s="45"/>
      <c r="AVT444" s="45"/>
      <c r="AVU444" s="45"/>
      <c r="AVV444" s="45"/>
      <c r="AVW444" s="45"/>
      <c r="AVX444" s="45"/>
      <c r="AVY444" s="45"/>
      <c r="AVZ444" s="45"/>
      <c r="AWA444" s="45"/>
      <c r="AWB444" s="45"/>
      <c r="AWC444" s="45"/>
      <c r="AWD444" s="45"/>
      <c r="AWE444" s="45"/>
      <c r="AWF444" s="45"/>
      <c r="AWG444" s="45"/>
      <c r="AWH444" s="45"/>
      <c r="AWI444" s="45"/>
      <c r="AWJ444" s="45"/>
      <c r="AWK444" s="45"/>
      <c r="AWL444" s="45"/>
      <c r="AWM444" s="45"/>
      <c r="AWN444" s="45"/>
      <c r="AWO444" s="45"/>
      <c r="AWP444" s="45"/>
      <c r="AWQ444" s="45"/>
      <c r="AWR444" s="45"/>
      <c r="AWS444" s="45"/>
      <c r="AWT444" s="45"/>
      <c r="AWU444" s="45"/>
      <c r="AWV444" s="45"/>
      <c r="AWW444" s="45"/>
      <c r="AWX444" s="45"/>
      <c r="AWY444" s="45"/>
      <c r="AWZ444" s="45"/>
      <c r="AXA444" s="45"/>
      <c r="AXB444" s="45"/>
      <c r="AXC444" s="45"/>
      <c r="AXD444" s="45"/>
      <c r="AXE444" s="45"/>
      <c r="AXF444" s="45"/>
      <c r="AXG444" s="45"/>
      <c r="AXH444" s="45"/>
      <c r="AXI444" s="45"/>
      <c r="AXJ444" s="45"/>
      <c r="AXK444" s="45"/>
      <c r="AXL444" s="45"/>
      <c r="AXM444" s="45"/>
      <c r="AXN444" s="45"/>
      <c r="AXO444" s="45"/>
      <c r="AXP444" s="45"/>
      <c r="AXQ444" s="45"/>
      <c r="AXR444" s="45"/>
      <c r="AXS444" s="45"/>
      <c r="AXT444" s="45"/>
      <c r="AXU444" s="45"/>
      <c r="AXV444" s="45"/>
      <c r="AXW444" s="45"/>
      <c r="AXX444" s="45"/>
      <c r="AXY444" s="45"/>
      <c r="AXZ444" s="45"/>
      <c r="AYA444" s="45"/>
      <c r="AYB444" s="45"/>
      <c r="AYC444" s="45"/>
      <c r="AYD444" s="45"/>
      <c r="AYE444" s="45"/>
      <c r="AYF444" s="45"/>
      <c r="AYG444" s="45"/>
      <c r="AYH444" s="45"/>
      <c r="AYI444" s="45"/>
      <c r="AYJ444" s="45"/>
      <c r="AYK444" s="45"/>
      <c r="AYL444" s="45"/>
      <c r="AYM444" s="45"/>
      <c r="AYN444" s="45"/>
      <c r="AYO444" s="45"/>
      <c r="AYP444" s="45"/>
      <c r="AYQ444" s="45"/>
      <c r="AYR444" s="45"/>
      <c r="AYS444" s="45"/>
      <c r="AYT444" s="45"/>
      <c r="AYU444" s="45"/>
      <c r="AYV444" s="45"/>
      <c r="AYW444" s="45"/>
      <c r="AYX444" s="45"/>
      <c r="AYY444" s="45"/>
      <c r="AYZ444" s="45"/>
      <c r="AZA444" s="45"/>
      <c r="AZB444" s="45"/>
      <c r="AZC444" s="45"/>
      <c r="AZD444" s="45"/>
      <c r="AZE444" s="45"/>
      <c r="AZF444" s="45"/>
      <c r="AZG444" s="45"/>
      <c r="AZH444" s="45"/>
      <c r="AZI444" s="45"/>
      <c r="AZJ444" s="45"/>
      <c r="AZK444" s="45"/>
      <c r="AZL444" s="45"/>
      <c r="AZM444" s="45"/>
      <c r="AZN444" s="45"/>
      <c r="AZO444" s="45"/>
      <c r="AZP444" s="45"/>
      <c r="AZQ444" s="45"/>
      <c r="AZR444" s="45"/>
      <c r="AZS444" s="45"/>
      <c r="AZT444" s="45"/>
      <c r="AZU444" s="45"/>
      <c r="AZV444" s="45"/>
      <c r="AZW444" s="45"/>
      <c r="AZX444" s="45"/>
      <c r="AZY444" s="45"/>
      <c r="AZZ444" s="45"/>
      <c r="BAA444" s="45"/>
      <c r="BAB444" s="45"/>
      <c r="BAC444" s="45"/>
      <c r="BAD444" s="45"/>
      <c r="BAE444" s="45"/>
      <c r="BAF444" s="45"/>
      <c r="BAG444" s="45"/>
      <c r="BAH444" s="45"/>
      <c r="BAI444" s="45"/>
      <c r="BAJ444" s="45"/>
      <c r="BAK444" s="45"/>
      <c r="BAL444" s="45"/>
      <c r="BAM444" s="45"/>
      <c r="BAN444" s="45"/>
      <c r="BAO444" s="45"/>
      <c r="BAP444" s="45"/>
      <c r="BAQ444" s="45"/>
      <c r="BAR444" s="45"/>
      <c r="BAS444" s="45"/>
      <c r="BAT444" s="45"/>
      <c r="BAU444" s="45"/>
      <c r="BAV444" s="45"/>
      <c r="BAW444" s="45"/>
      <c r="BAX444" s="45"/>
      <c r="BAY444" s="45"/>
      <c r="BAZ444" s="45"/>
      <c r="BBA444" s="45"/>
      <c r="BBB444" s="45"/>
      <c r="BBC444" s="45"/>
      <c r="BBD444" s="45"/>
      <c r="BBE444" s="45"/>
      <c r="BBF444" s="45"/>
      <c r="BBG444" s="45"/>
      <c r="BBH444" s="45"/>
      <c r="BBI444" s="45"/>
      <c r="BBJ444" s="45"/>
      <c r="BBK444" s="45"/>
      <c r="BBL444" s="45"/>
      <c r="BBM444" s="45"/>
      <c r="BBN444" s="45"/>
      <c r="BBO444" s="45"/>
      <c r="BBP444" s="45"/>
      <c r="BBQ444" s="45"/>
      <c r="BBR444" s="45"/>
      <c r="BBS444" s="45"/>
      <c r="BBT444" s="45"/>
      <c r="BBU444" s="45"/>
      <c r="BBV444" s="45"/>
      <c r="BBW444" s="45"/>
      <c r="BBX444" s="45"/>
      <c r="BBY444" s="45"/>
      <c r="BBZ444" s="45"/>
      <c r="BCA444" s="45"/>
      <c r="BCB444" s="45"/>
      <c r="BCC444" s="45"/>
      <c r="BCD444" s="45"/>
      <c r="BCE444" s="45"/>
      <c r="BCF444" s="45"/>
      <c r="BCG444" s="45"/>
      <c r="BCH444" s="45"/>
      <c r="BCI444" s="45"/>
      <c r="BCJ444" s="45"/>
      <c r="BCK444" s="45"/>
      <c r="BCL444" s="45"/>
      <c r="BCM444" s="45"/>
      <c r="BCN444" s="45"/>
      <c r="BCO444" s="45"/>
      <c r="BCP444" s="45"/>
      <c r="BCQ444" s="45"/>
      <c r="BCR444" s="45"/>
      <c r="BCS444" s="45"/>
      <c r="BCT444" s="45"/>
      <c r="BCU444" s="45"/>
      <c r="BCV444" s="45"/>
      <c r="BCW444" s="45"/>
      <c r="BCX444" s="45"/>
      <c r="BCY444" s="45"/>
      <c r="BCZ444" s="45"/>
      <c r="BDA444" s="45"/>
      <c r="BDB444" s="45"/>
      <c r="BDC444" s="45"/>
      <c r="BDD444" s="45"/>
      <c r="BDE444" s="45"/>
      <c r="BDF444" s="45"/>
      <c r="BDG444" s="45"/>
      <c r="BDH444" s="45"/>
      <c r="BDI444" s="45"/>
      <c r="BDJ444" s="45"/>
      <c r="BDK444" s="45"/>
      <c r="BDL444" s="45"/>
      <c r="BDM444" s="45"/>
      <c r="BDN444" s="45"/>
      <c r="BDO444" s="45"/>
      <c r="BDP444" s="45"/>
      <c r="BDQ444" s="45"/>
      <c r="BDR444" s="45"/>
      <c r="BDS444" s="45"/>
      <c r="BDT444" s="45"/>
      <c r="BDU444" s="45"/>
      <c r="BDV444" s="45"/>
      <c r="BDW444" s="45"/>
      <c r="BDX444" s="45"/>
      <c r="BDY444" s="45"/>
      <c r="BDZ444" s="45"/>
      <c r="BEA444" s="45"/>
      <c r="BEB444" s="45"/>
      <c r="BEC444" s="45"/>
      <c r="BED444" s="45"/>
      <c r="BEE444" s="45"/>
      <c r="BEF444" s="45"/>
      <c r="BEG444" s="45"/>
      <c r="BEH444" s="45"/>
      <c r="BEI444" s="45"/>
      <c r="BEJ444" s="45"/>
      <c r="BEK444" s="45"/>
      <c r="BEL444" s="45"/>
      <c r="BEM444" s="45"/>
      <c r="BEN444" s="45"/>
      <c r="BEO444" s="45"/>
      <c r="BEP444" s="45"/>
      <c r="BEQ444" s="45"/>
      <c r="BER444" s="45"/>
      <c r="BES444" s="45"/>
      <c r="BET444" s="45"/>
      <c r="BEU444" s="45"/>
      <c r="BEV444" s="45"/>
      <c r="BEW444" s="45"/>
      <c r="BEX444" s="45"/>
      <c r="BEY444" s="45"/>
      <c r="BEZ444" s="45"/>
      <c r="BFA444" s="45"/>
      <c r="BFB444" s="45"/>
      <c r="BFC444" s="45"/>
      <c r="BFD444" s="45"/>
      <c r="BFE444" s="45"/>
      <c r="BFF444" s="45"/>
      <c r="BFG444" s="45"/>
      <c r="BFH444" s="45"/>
      <c r="BFI444" s="45"/>
      <c r="BFJ444" s="45"/>
      <c r="BFK444" s="45"/>
      <c r="BFL444" s="45"/>
      <c r="BFM444" s="45"/>
      <c r="BFN444" s="45"/>
      <c r="BFO444" s="45"/>
      <c r="BFP444" s="45"/>
      <c r="BFQ444" s="45"/>
      <c r="BFR444" s="45"/>
      <c r="BFS444" s="45"/>
      <c r="BFT444" s="45"/>
      <c r="BFU444" s="45"/>
      <c r="BFV444" s="45"/>
      <c r="BFW444" s="45"/>
      <c r="BFX444" s="45"/>
      <c r="BFY444" s="45"/>
      <c r="BFZ444" s="45"/>
      <c r="BGA444" s="45"/>
      <c r="BGB444" s="45"/>
      <c r="BGC444" s="45"/>
      <c r="BGD444" s="45"/>
      <c r="BGE444" s="45"/>
      <c r="BGF444" s="45"/>
      <c r="BGG444" s="45"/>
      <c r="BGH444" s="45"/>
      <c r="BGI444" s="45"/>
      <c r="BGJ444" s="45"/>
      <c r="BGK444" s="45"/>
      <c r="BGL444" s="45"/>
      <c r="BGM444" s="45"/>
      <c r="BGN444" s="45"/>
      <c r="BGO444" s="45"/>
      <c r="BGP444" s="45"/>
      <c r="BGQ444" s="45"/>
      <c r="BGR444" s="45"/>
      <c r="BGS444" s="45"/>
      <c r="BGT444" s="45"/>
      <c r="BGU444" s="45"/>
      <c r="BGV444" s="45"/>
      <c r="BGW444" s="45"/>
      <c r="BGX444" s="45"/>
      <c r="BGY444" s="45"/>
      <c r="BGZ444" s="45"/>
      <c r="BHA444" s="45"/>
      <c r="BHB444" s="45"/>
      <c r="BHC444" s="45"/>
      <c r="BHD444" s="45"/>
      <c r="BHE444" s="45"/>
      <c r="BHF444" s="45"/>
      <c r="BHG444" s="45"/>
      <c r="BHH444" s="45"/>
      <c r="BHI444" s="45"/>
      <c r="BHJ444" s="45"/>
      <c r="BHK444" s="45"/>
      <c r="BHL444" s="45"/>
      <c r="BHM444" s="45"/>
      <c r="BHN444" s="45"/>
      <c r="BHO444" s="45"/>
      <c r="BHP444" s="45"/>
      <c r="BHQ444" s="45"/>
      <c r="BHR444" s="45"/>
      <c r="BHS444" s="45"/>
      <c r="BHT444" s="45"/>
      <c r="BHU444" s="45"/>
      <c r="BHV444" s="45"/>
      <c r="BHW444" s="45"/>
      <c r="BHX444" s="45"/>
      <c r="BHY444" s="45"/>
      <c r="BHZ444" s="45"/>
      <c r="BIA444" s="45"/>
      <c r="BIB444" s="45"/>
      <c r="BIC444" s="45"/>
      <c r="BID444" s="45"/>
      <c r="BIE444" s="45"/>
      <c r="BIF444" s="45"/>
      <c r="BIG444" s="45"/>
      <c r="BIH444" s="45"/>
      <c r="BII444" s="45"/>
      <c r="BIJ444" s="45"/>
      <c r="BIK444" s="45"/>
      <c r="BIL444" s="45"/>
      <c r="BIM444" s="45"/>
      <c r="BIN444" s="45"/>
      <c r="BIO444" s="45"/>
      <c r="BIP444" s="45"/>
      <c r="BIQ444" s="45"/>
      <c r="BIR444" s="45"/>
      <c r="BIS444" s="45"/>
      <c r="BIT444" s="45"/>
      <c r="BIU444" s="45"/>
      <c r="BIV444" s="45"/>
      <c r="BIW444" s="45"/>
      <c r="BIX444" s="45"/>
      <c r="BIY444" s="45"/>
      <c r="BIZ444" s="45"/>
      <c r="BJA444" s="45"/>
      <c r="BJB444" s="45"/>
      <c r="BJC444" s="45"/>
      <c r="BJD444" s="45"/>
      <c r="BJE444" s="45"/>
      <c r="BJF444" s="45"/>
      <c r="BJG444" s="45"/>
      <c r="BJH444" s="45"/>
      <c r="BJI444" s="45"/>
      <c r="BJJ444" s="45"/>
      <c r="BJK444" s="45"/>
      <c r="BJL444" s="45"/>
      <c r="BJM444" s="45"/>
      <c r="BJN444" s="45"/>
      <c r="BJO444" s="45"/>
      <c r="BJP444" s="45"/>
      <c r="BJQ444" s="45"/>
      <c r="BJR444" s="45"/>
      <c r="BJS444" s="45"/>
      <c r="BJT444" s="45"/>
      <c r="BJU444" s="45"/>
      <c r="BJV444" s="45"/>
      <c r="BJW444" s="45"/>
      <c r="BJX444" s="45"/>
      <c r="BJY444" s="45"/>
      <c r="BJZ444" s="45"/>
      <c r="BKA444" s="45"/>
      <c r="BKB444" s="45"/>
      <c r="BKC444" s="45"/>
      <c r="BKD444" s="45"/>
      <c r="BKE444" s="45"/>
      <c r="BKF444" s="45"/>
      <c r="BKG444" s="45"/>
      <c r="BKH444" s="45"/>
      <c r="BKI444" s="45"/>
      <c r="BKJ444" s="45"/>
      <c r="BKK444" s="45"/>
      <c r="BKL444" s="45"/>
      <c r="BKM444" s="45"/>
      <c r="BKN444" s="45"/>
      <c r="BKO444" s="45"/>
      <c r="BKP444" s="45"/>
      <c r="BKQ444" s="45"/>
      <c r="BKR444" s="45"/>
      <c r="BKS444" s="45"/>
      <c r="BKT444" s="45"/>
      <c r="BKU444" s="45"/>
      <c r="BKV444" s="45"/>
      <c r="BKW444" s="45"/>
      <c r="BKX444" s="45"/>
      <c r="BKY444" s="45"/>
      <c r="BKZ444" s="45"/>
      <c r="BLA444" s="45"/>
      <c r="BLB444" s="45"/>
      <c r="BLC444" s="45"/>
      <c r="BLD444" s="45"/>
      <c r="BLE444" s="45"/>
      <c r="BLF444" s="45"/>
      <c r="BLG444" s="45"/>
      <c r="BLH444" s="45"/>
      <c r="BLI444" s="45"/>
      <c r="BLJ444" s="45"/>
      <c r="BLK444" s="45"/>
      <c r="BLL444" s="45"/>
      <c r="BLM444" s="45"/>
      <c r="BLN444" s="45"/>
      <c r="BLO444" s="45"/>
      <c r="BLP444" s="45"/>
      <c r="BLQ444" s="45"/>
      <c r="BLR444" s="45"/>
      <c r="BLS444" s="45"/>
      <c r="BLT444" s="45"/>
      <c r="BLU444" s="45"/>
      <c r="BLV444" s="45"/>
      <c r="BLW444" s="45"/>
      <c r="BLX444" s="45"/>
      <c r="BLY444" s="45"/>
      <c r="BLZ444" s="45"/>
      <c r="BMA444" s="45"/>
      <c r="BMB444" s="45"/>
      <c r="BMC444" s="45"/>
      <c r="BMD444" s="45"/>
      <c r="BME444" s="45"/>
      <c r="BMF444" s="45"/>
      <c r="BMG444" s="45"/>
      <c r="BMH444" s="45"/>
      <c r="BMI444" s="45"/>
      <c r="BMJ444" s="45"/>
      <c r="BMK444" s="45"/>
      <c r="BML444" s="45"/>
      <c r="BMM444" s="45"/>
      <c r="BMN444" s="45"/>
      <c r="BMO444" s="45"/>
      <c r="BMP444" s="45"/>
      <c r="BMQ444" s="45"/>
      <c r="BMR444" s="45"/>
      <c r="BMS444" s="45"/>
      <c r="BMT444" s="45"/>
      <c r="BMU444" s="45"/>
      <c r="BMV444" s="45"/>
      <c r="BMW444" s="45"/>
      <c r="BMX444" s="45"/>
      <c r="BMY444" s="45"/>
      <c r="BMZ444" s="45"/>
      <c r="BNA444" s="45"/>
    </row>
    <row r="445" spans="23:1717" s="46" customFormat="1" x14ac:dyDescent="0.25">
      <c r="W445" s="45"/>
      <c r="X445" s="45"/>
      <c r="Y445" s="45"/>
      <c r="Z445" s="45"/>
      <c r="AA445" s="45"/>
      <c r="AB445" s="45"/>
      <c r="AC445" s="45"/>
      <c r="AD445" s="45"/>
      <c r="AE445" s="45"/>
      <c r="AF445" s="45"/>
      <c r="AG445" s="45"/>
      <c r="AH445" s="45"/>
      <c r="AI445" s="45"/>
      <c r="AJ445" s="45"/>
      <c r="AK445" s="45"/>
      <c r="AL445" s="45"/>
      <c r="AM445" s="45"/>
      <c r="AN445" s="45"/>
      <c r="AO445" s="45"/>
      <c r="AP445" s="45"/>
      <c r="AQ445" s="45"/>
      <c r="AR445" s="45"/>
      <c r="AS445" s="45"/>
      <c r="AT445" s="45"/>
      <c r="AU445" s="45"/>
      <c r="AV445" s="45"/>
      <c r="AW445" s="45"/>
      <c r="AX445" s="45"/>
      <c r="AY445" s="45"/>
      <c r="AZ445" s="45"/>
      <c r="BA445" s="45"/>
      <c r="BB445" s="45"/>
      <c r="BC445" s="45"/>
      <c r="BD445" s="45"/>
      <c r="BE445" s="45"/>
      <c r="BF445" s="45"/>
      <c r="BG445" s="45"/>
      <c r="BH445" s="45"/>
      <c r="BI445" s="45"/>
      <c r="BJ445" s="45"/>
      <c r="BK445" s="45"/>
      <c r="BL445" s="45"/>
      <c r="BM445" s="45"/>
      <c r="BN445" s="45"/>
      <c r="BO445" s="45"/>
      <c r="BP445" s="45"/>
      <c r="BQ445" s="45"/>
      <c r="BR445" s="45"/>
      <c r="BS445" s="45"/>
      <c r="BT445" s="45"/>
      <c r="BU445" s="45"/>
      <c r="BV445" s="45"/>
      <c r="BW445" s="45"/>
      <c r="BX445" s="45"/>
      <c r="BY445" s="45"/>
      <c r="BZ445" s="45"/>
      <c r="CA445" s="45"/>
      <c r="CB445" s="45"/>
      <c r="CC445" s="45"/>
      <c r="CD445" s="45"/>
      <c r="CE445" s="45"/>
      <c r="CF445" s="45"/>
      <c r="CG445" s="45"/>
      <c r="CH445" s="45"/>
      <c r="CI445" s="45"/>
      <c r="CJ445" s="45"/>
      <c r="CK445" s="45"/>
      <c r="CL445" s="45"/>
      <c r="CM445" s="45"/>
      <c r="CN445" s="45"/>
      <c r="CO445" s="45"/>
      <c r="CP445" s="45"/>
      <c r="CQ445" s="45"/>
      <c r="CR445" s="45"/>
      <c r="CS445" s="45"/>
      <c r="CT445" s="45"/>
      <c r="CU445" s="45"/>
      <c r="CV445" s="45"/>
      <c r="CW445" s="45"/>
      <c r="CX445" s="45"/>
      <c r="CY445" s="45"/>
      <c r="CZ445" s="45"/>
      <c r="DA445" s="45"/>
      <c r="DB445" s="45"/>
      <c r="DC445" s="45"/>
      <c r="DD445" s="45"/>
      <c r="DE445" s="45"/>
      <c r="DF445" s="45"/>
      <c r="DG445" s="45"/>
      <c r="DH445" s="45"/>
      <c r="DI445" s="45"/>
      <c r="DJ445" s="45"/>
      <c r="DK445" s="45"/>
      <c r="DL445" s="45"/>
      <c r="DM445" s="45"/>
      <c r="DN445" s="45"/>
      <c r="DO445" s="45"/>
      <c r="DP445" s="45"/>
      <c r="DQ445" s="45"/>
      <c r="DR445" s="45"/>
      <c r="DS445" s="45"/>
      <c r="DT445" s="45"/>
      <c r="DU445" s="45"/>
      <c r="DV445" s="45"/>
      <c r="DW445" s="45"/>
      <c r="DX445" s="45"/>
      <c r="DY445" s="45"/>
      <c r="DZ445" s="45"/>
      <c r="EA445" s="45"/>
      <c r="EB445" s="45"/>
      <c r="EC445" s="45"/>
      <c r="ED445" s="45"/>
      <c r="EE445" s="45"/>
      <c r="EF445" s="45"/>
      <c r="EG445" s="45"/>
      <c r="EH445" s="45"/>
      <c r="EI445" s="45"/>
      <c r="EJ445" s="45"/>
      <c r="EK445" s="45"/>
      <c r="EL445" s="45"/>
      <c r="EM445" s="45"/>
      <c r="EN445" s="45"/>
      <c r="EO445" s="45"/>
      <c r="EP445" s="45"/>
      <c r="EQ445" s="45"/>
      <c r="ER445" s="45"/>
      <c r="ES445" s="45"/>
      <c r="ET445" s="45"/>
      <c r="EU445" s="45"/>
      <c r="EV445" s="45"/>
      <c r="EW445" s="45"/>
      <c r="EX445" s="45"/>
      <c r="EY445" s="45"/>
      <c r="EZ445" s="45"/>
      <c r="FA445" s="45"/>
      <c r="FB445" s="45"/>
      <c r="FC445" s="45"/>
      <c r="FD445" s="45"/>
      <c r="FE445" s="45"/>
      <c r="FF445" s="45"/>
      <c r="FG445" s="45"/>
      <c r="FH445" s="45"/>
      <c r="FI445" s="45"/>
      <c r="FJ445" s="45"/>
      <c r="FK445" s="45"/>
      <c r="FL445" s="45"/>
      <c r="FM445" s="45"/>
      <c r="FN445" s="45"/>
      <c r="FO445" s="45"/>
      <c r="FP445" s="45"/>
      <c r="FQ445" s="45"/>
      <c r="FR445" s="45"/>
      <c r="FS445" s="45"/>
      <c r="FT445" s="45"/>
      <c r="FU445" s="45"/>
      <c r="FV445" s="45"/>
      <c r="FW445" s="45"/>
      <c r="FX445" s="45"/>
      <c r="FY445" s="45"/>
      <c r="FZ445" s="45"/>
      <c r="GA445" s="45"/>
      <c r="GB445" s="45"/>
      <c r="GC445" s="45"/>
      <c r="GD445" s="45"/>
      <c r="GE445" s="45"/>
      <c r="GF445" s="45"/>
      <c r="GG445" s="45"/>
      <c r="GH445" s="45"/>
      <c r="GI445" s="45"/>
      <c r="GJ445" s="45"/>
      <c r="GK445" s="45"/>
      <c r="GL445" s="45"/>
      <c r="GM445" s="45"/>
      <c r="GN445" s="45"/>
      <c r="GO445" s="45"/>
      <c r="GP445" s="45"/>
      <c r="GQ445" s="45"/>
      <c r="GR445" s="45"/>
      <c r="GS445" s="45"/>
      <c r="GT445" s="45"/>
      <c r="GU445" s="45"/>
      <c r="GV445" s="45"/>
      <c r="GW445" s="45"/>
      <c r="GX445" s="45"/>
      <c r="GY445" s="45"/>
      <c r="GZ445" s="45"/>
      <c r="HA445" s="45"/>
      <c r="HB445" s="45"/>
      <c r="HC445" s="45"/>
      <c r="HD445" s="45"/>
      <c r="HE445" s="45"/>
      <c r="HF445" s="45"/>
      <c r="HG445" s="45"/>
      <c r="HH445" s="45"/>
      <c r="HI445" s="45"/>
      <c r="HJ445" s="45"/>
      <c r="HK445" s="45"/>
      <c r="HL445" s="45"/>
      <c r="HM445" s="45"/>
      <c r="HN445" s="45"/>
      <c r="HO445" s="45"/>
      <c r="HP445" s="45"/>
      <c r="HQ445" s="45"/>
      <c r="HR445" s="45"/>
      <c r="HS445" s="45"/>
      <c r="HT445" s="45"/>
      <c r="HU445" s="45"/>
      <c r="HV445" s="45"/>
      <c r="HW445" s="45"/>
      <c r="HX445" s="45"/>
      <c r="HY445" s="45"/>
      <c r="HZ445" s="45"/>
      <c r="IA445" s="45"/>
      <c r="IB445" s="45"/>
      <c r="IC445" s="45"/>
      <c r="ID445" s="45"/>
      <c r="IE445" s="45"/>
      <c r="IF445" s="45"/>
      <c r="IG445" s="45"/>
      <c r="IH445" s="45"/>
      <c r="II445" s="45"/>
      <c r="IJ445" s="45"/>
      <c r="IK445" s="45"/>
      <c r="IL445" s="45"/>
      <c r="IM445" s="45"/>
      <c r="IN445" s="45"/>
      <c r="IO445" s="45"/>
      <c r="IP445" s="45"/>
      <c r="IQ445" s="45"/>
      <c r="IR445" s="45"/>
      <c r="IS445" s="45"/>
      <c r="IT445" s="45"/>
      <c r="IU445" s="45"/>
      <c r="IV445" s="45"/>
      <c r="IW445" s="45"/>
      <c r="IX445" s="45"/>
      <c r="IY445" s="45"/>
      <c r="IZ445" s="45"/>
      <c r="JA445" s="45"/>
      <c r="JB445" s="45"/>
      <c r="JC445" s="45"/>
      <c r="JD445" s="45"/>
      <c r="JE445" s="45"/>
      <c r="JF445" s="45"/>
      <c r="JG445" s="45"/>
      <c r="JH445" s="45"/>
      <c r="JI445" s="45"/>
      <c r="JJ445" s="45"/>
      <c r="JK445" s="45"/>
      <c r="JL445" s="45"/>
      <c r="JM445" s="45"/>
      <c r="JN445" s="45"/>
      <c r="JO445" s="45"/>
      <c r="JP445" s="45"/>
      <c r="JQ445" s="45"/>
      <c r="JR445" s="45"/>
      <c r="JS445" s="45"/>
      <c r="JT445" s="45"/>
      <c r="JU445" s="45"/>
      <c r="JV445" s="45"/>
      <c r="JW445" s="45"/>
      <c r="JX445" s="45"/>
      <c r="JY445" s="45"/>
      <c r="JZ445" s="45"/>
      <c r="KA445" s="45"/>
      <c r="KB445" s="45"/>
      <c r="KC445" s="45"/>
      <c r="KD445" s="45"/>
      <c r="KE445" s="45"/>
      <c r="KF445" s="45"/>
      <c r="KG445" s="45"/>
      <c r="KH445" s="45"/>
      <c r="KI445" s="45"/>
      <c r="KJ445" s="45"/>
      <c r="KK445" s="45"/>
      <c r="KL445" s="45"/>
      <c r="KM445" s="45"/>
      <c r="KN445" s="45"/>
      <c r="KO445" s="45"/>
      <c r="KP445" s="45"/>
      <c r="KQ445" s="45"/>
      <c r="KR445" s="45"/>
      <c r="KS445" s="45"/>
      <c r="KT445" s="45"/>
      <c r="KU445" s="45"/>
      <c r="KV445" s="45"/>
      <c r="KW445" s="45"/>
      <c r="KX445" s="45"/>
      <c r="KY445" s="45"/>
      <c r="KZ445" s="45"/>
      <c r="LA445" s="45"/>
      <c r="LB445" s="45"/>
      <c r="LC445" s="45"/>
      <c r="LD445" s="45"/>
      <c r="LE445" s="45"/>
      <c r="LF445" s="45"/>
      <c r="LG445" s="45"/>
      <c r="LH445" s="45"/>
      <c r="LI445" s="45"/>
      <c r="LJ445" s="45"/>
      <c r="LK445" s="45"/>
      <c r="LL445" s="45"/>
      <c r="LM445" s="45"/>
      <c r="LN445" s="45"/>
      <c r="LO445" s="45"/>
      <c r="LP445" s="45"/>
      <c r="LQ445" s="45"/>
      <c r="LR445" s="45"/>
      <c r="LS445" s="45"/>
      <c r="LT445" s="45"/>
      <c r="LU445" s="45"/>
      <c r="LV445" s="45"/>
      <c r="LW445" s="45"/>
      <c r="LX445" s="45"/>
      <c r="LY445" s="45"/>
      <c r="LZ445" s="45"/>
      <c r="MA445" s="45"/>
      <c r="MB445" s="45"/>
      <c r="MC445" s="45"/>
      <c r="MD445" s="45"/>
      <c r="ME445" s="45"/>
      <c r="MF445" s="45"/>
      <c r="MG445" s="45"/>
      <c r="MH445" s="45"/>
      <c r="MI445" s="45"/>
      <c r="MJ445" s="45"/>
      <c r="MK445" s="45"/>
      <c r="ML445" s="45"/>
      <c r="MM445" s="45"/>
      <c r="MN445" s="45"/>
      <c r="MO445" s="45"/>
      <c r="MP445" s="45"/>
      <c r="MQ445" s="45"/>
      <c r="MR445" s="45"/>
      <c r="MS445" s="45"/>
      <c r="MT445" s="45"/>
      <c r="MU445" s="45"/>
      <c r="MV445" s="45"/>
      <c r="MW445" s="45"/>
      <c r="MX445" s="45"/>
      <c r="MY445" s="45"/>
      <c r="MZ445" s="45"/>
      <c r="NA445" s="45"/>
      <c r="NB445" s="45"/>
      <c r="NC445" s="45"/>
      <c r="ND445" s="45"/>
      <c r="NE445" s="45"/>
      <c r="NF445" s="45"/>
      <c r="NG445" s="45"/>
      <c r="NH445" s="45"/>
      <c r="NI445" s="45"/>
      <c r="NJ445" s="45"/>
      <c r="NK445" s="45"/>
      <c r="NL445" s="45"/>
      <c r="NM445" s="45"/>
      <c r="NN445" s="45"/>
      <c r="NO445" s="45"/>
      <c r="NP445" s="45"/>
      <c r="NQ445" s="45"/>
      <c r="NR445" s="45"/>
      <c r="NS445" s="45"/>
      <c r="NT445" s="45"/>
      <c r="NU445" s="45"/>
      <c r="NV445" s="45"/>
      <c r="NW445" s="45"/>
      <c r="NX445" s="45"/>
      <c r="NY445" s="45"/>
      <c r="NZ445" s="45"/>
      <c r="OA445" s="45"/>
      <c r="OB445" s="45"/>
      <c r="OC445" s="45"/>
      <c r="OD445" s="45"/>
      <c r="OE445" s="45"/>
      <c r="OF445" s="45"/>
      <c r="OG445" s="45"/>
      <c r="OH445" s="45"/>
      <c r="OI445" s="45"/>
      <c r="OJ445" s="45"/>
      <c r="OK445" s="45"/>
      <c r="OL445" s="45"/>
      <c r="OM445" s="45"/>
      <c r="ON445" s="45"/>
      <c r="OO445" s="45"/>
      <c r="OP445" s="45"/>
      <c r="OQ445" s="45"/>
      <c r="OR445" s="45"/>
      <c r="OS445" s="45"/>
      <c r="OT445" s="45"/>
      <c r="OU445" s="45"/>
      <c r="OV445" s="45"/>
      <c r="OW445" s="45"/>
      <c r="OX445" s="45"/>
      <c r="OY445" s="45"/>
      <c r="OZ445" s="45"/>
      <c r="PA445" s="45"/>
      <c r="PB445" s="45"/>
      <c r="PC445" s="45"/>
      <c r="PD445" s="45"/>
      <c r="PE445" s="45"/>
      <c r="PF445" s="45"/>
      <c r="PG445" s="45"/>
      <c r="PH445" s="45"/>
      <c r="PI445" s="45"/>
      <c r="PJ445" s="45"/>
      <c r="PK445" s="45"/>
      <c r="PL445" s="45"/>
      <c r="PM445" s="45"/>
      <c r="PN445" s="45"/>
      <c r="PO445" s="45"/>
      <c r="PP445" s="45"/>
      <c r="PQ445" s="45"/>
      <c r="PR445" s="45"/>
      <c r="PS445" s="45"/>
      <c r="PT445" s="45"/>
      <c r="PU445" s="45"/>
      <c r="PV445" s="45"/>
      <c r="PW445" s="45"/>
      <c r="PX445" s="45"/>
      <c r="PY445" s="45"/>
      <c r="PZ445" s="45"/>
      <c r="QA445" s="45"/>
      <c r="QB445" s="45"/>
      <c r="QC445" s="45"/>
      <c r="QD445" s="45"/>
      <c r="QE445" s="45"/>
      <c r="QF445" s="45"/>
      <c r="QG445" s="45"/>
      <c r="QH445" s="45"/>
      <c r="QI445" s="45"/>
      <c r="QJ445" s="45"/>
      <c r="QK445" s="45"/>
      <c r="QL445" s="45"/>
      <c r="QM445" s="45"/>
      <c r="QN445" s="45"/>
      <c r="QO445" s="45"/>
      <c r="QP445" s="45"/>
      <c r="QQ445" s="45"/>
      <c r="QR445" s="45"/>
      <c r="QS445" s="45"/>
      <c r="QT445" s="45"/>
      <c r="QU445" s="45"/>
      <c r="QV445" s="45"/>
      <c r="QW445" s="45"/>
      <c r="QX445" s="45"/>
      <c r="QY445" s="45"/>
      <c r="QZ445" s="45"/>
      <c r="RA445" s="45"/>
      <c r="RB445" s="45"/>
      <c r="RC445" s="45"/>
      <c r="RD445" s="45"/>
      <c r="RE445" s="45"/>
      <c r="RF445" s="45"/>
      <c r="RG445" s="45"/>
      <c r="RH445" s="45"/>
      <c r="RI445" s="45"/>
      <c r="RJ445" s="45"/>
      <c r="RK445" s="45"/>
      <c r="RL445" s="45"/>
      <c r="RM445" s="45"/>
      <c r="RN445" s="45"/>
      <c r="RO445" s="45"/>
      <c r="RP445" s="45"/>
      <c r="RQ445" s="45"/>
      <c r="RR445" s="45"/>
      <c r="RS445" s="45"/>
      <c r="RT445" s="45"/>
      <c r="RU445" s="45"/>
      <c r="RV445" s="45"/>
      <c r="RW445" s="45"/>
      <c r="RX445" s="45"/>
      <c r="RY445" s="45"/>
      <c r="RZ445" s="45"/>
      <c r="SA445" s="45"/>
      <c r="SB445" s="45"/>
      <c r="SC445" s="45"/>
      <c r="SD445" s="45"/>
      <c r="SE445" s="45"/>
      <c r="SF445" s="45"/>
      <c r="SG445" s="45"/>
      <c r="SH445" s="45"/>
      <c r="SI445" s="45"/>
      <c r="SJ445" s="45"/>
      <c r="SK445" s="45"/>
      <c r="SL445" s="45"/>
      <c r="SM445" s="45"/>
      <c r="SN445" s="45"/>
      <c r="SO445" s="45"/>
      <c r="SP445" s="45"/>
      <c r="SQ445" s="45"/>
      <c r="SR445" s="45"/>
      <c r="SS445" s="45"/>
      <c r="ST445" s="45"/>
      <c r="SU445" s="45"/>
      <c r="SV445" s="45"/>
      <c r="SW445" s="45"/>
      <c r="SX445" s="45"/>
      <c r="SY445" s="45"/>
      <c r="SZ445" s="45"/>
      <c r="TA445" s="45"/>
      <c r="TB445" s="45"/>
      <c r="TC445" s="45"/>
      <c r="TD445" s="45"/>
      <c r="TE445" s="45"/>
      <c r="TF445" s="45"/>
      <c r="TG445" s="45"/>
      <c r="TH445" s="45"/>
      <c r="TI445" s="45"/>
      <c r="TJ445" s="45"/>
      <c r="TK445" s="45"/>
      <c r="TL445" s="45"/>
      <c r="TM445" s="45"/>
      <c r="TN445" s="45"/>
      <c r="TO445" s="45"/>
      <c r="TP445" s="45"/>
      <c r="TQ445" s="45"/>
      <c r="TR445" s="45"/>
      <c r="TS445" s="45"/>
      <c r="TT445" s="45"/>
      <c r="TU445" s="45"/>
      <c r="TV445" s="45"/>
      <c r="TW445" s="45"/>
      <c r="TX445" s="45"/>
      <c r="TY445" s="45"/>
      <c r="TZ445" s="45"/>
      <c r="UA445" s="45"/>
      <c r="UB445" s="45"/>
      <c r="UC445" s="45"/>
      <c r="UD445" s="45"/>
      <c r="UE445" s="45"/>
      <c r="UF445" s="45"/>
      <c r="UG445" s="45"/>
      <c r="UH445" s="45"/>
      <c r="UI445" s="45"/>
      <c r="UJ445" s="45"/>
      <c r="UK445" s="45"/>
      <c r="UL445" s="45"/>
      <c r="UM445" s="45"/>
      <c r="UN445" s="45"/>
      <c r="UO445" s="45"/>
      <c r="UP445" s="45"/>
      <c r="UQ445" s="45"/>
      <c r="UR445" s="45"/>
      <c r="US445" s="45"/>
      <c r="UT445" s="45"/>
      <c r="UU445" s="45"/>
      <c r="UV445" s="45"/>
      <c r="UW445" s="45"/>
      <c r="UX445" s="45"/>
      <c r="UY445" s="45"/>
      <c r="UZ445" s="45"/>
      <c r="VA445" s="45"/>
      <c r="VB445" s="45"/>
      <c r="VC445" s="45"/>
      <c r="VD445" s="45"/>
      <c r="VE445" s="45"/>
      <c r="VF445" s="45"/>
      <c r="VG445" s="45"/>
      <c r="VH445" s="45"/>
      <c r="VI445" s="45"/>
      <c r="VJ445" s="45"/>
      <c r="VK445" s="45"/>
      <c r="VL445" s="45"/>
      <c r="VM445" s="45"/>
      <c r="VN445" s="45"/>
      <c r="VO445" s="45"/>
      <c r="VP445" s="45"/>
      <c r="VQ445" s="45"/>
      <c r="VR445" s="45"/>
      <c r="VS445" s="45"/>
      <c r="VT445" s="45"/>
      <c r="VU445" s="45"/>
      <c r="VV445" s="45"/>
      <c r="VW445" s="45"/>
      <c r="VX445" s="45"/>
      <c r="VY445" s="45"/>
      <c r="VZ445" s="45"/>
      <c r="WA445" s="45"/>
      <c r="WB445" s="45"/>
      <c r="WC445" s="45"/>
      <c r="WD445" s="45"/>
      <c r="WE445" s="45"/>
      <c r="WF445" s="45"/>
      <c r="WG445" s="45"/>
      <c r="WH445" s="45"/>
      <c r="WI445" s="45"/>
      <c r="WJ445" s="45"/>
      <c r="WK445" s="45"/>
      <c r="WL445" s="45"/>
      <c r="WM445" s="45"/>
      <c r="WN445" s="45"/>
      <c r="WO445" s="45"/>
      <c r="WP445" s="45"/>
      <c r="WQ445" s="45"/>
      <c r="WR445" s="45"/>
      <c r="WS445" s="45"/>
      <c r="WT445" s="45"/>
      <c r="WU445" s="45"/>
      <c r="WV445" s="45"/>
      <c r="WW445" s="45"/>
      <c r="WX445" s="45"/>
      <c r="WY445" s="45"/>
      <c r="WZ445" s="45"/>
      <c r="XA445" s="45"/>
      <c r="XB445" s="45"/>
      <c r="XC445" s="45"/>
      <c r="XD445" s="45"/>
      <c r="XE445" s="45"/>
      <c r="XF445" s="45"/>
      <c r="XG445" s="45"/>
      <c r="XH445" s="45"/>
      <c r="XI445" s="45"/>
      <c r="XJ445" s="45"/>
      <c r="XK445" s="45"/>
      <c r="XL445" s="45"/>
      <c r="XM445" s="45"/>
      <c r="XN445" s="45"/>
      <c r="XO445" s="45"/>
      <c r="XP445" s="45"/>
      <c r="XQ445" s="45"/>
      <c r="XR445" s="45"/>
      <c r="XS445" s="45"/>
      <c r="XT445" s="45"/>
      <c r="XU445" s="45"/>
      <c r="XV445" s="45"/>
      <c r="XW445" s="45"/>
      <c r="XX445" s="45"/>
      <c r="XY445" s="45"/>
      <c r="XZ445" s="45"/>
      <c r="YA445" s="45"/>
      <c r="YB445" s="45"/>
      <c r="YC445" s="45"/>
      <c r="YD445" s="45"/>
      <c r="YE445" s="45"/>
      <c r="YF445" s="45"/>
      <c r="YG445" s="45"/>
      <c r="YH445" s="45"/>
      <c r="YI445" s="45"/>
      <c r="YJ445" s="45"/>
      <c r="YK445" s="45"/>
      <c r="YL445" s="45"/>
      <c r="YM445" s="45"/>
      <c r="YN445" s="45"/>
      <c r="YO445" s="45"/>
      <c r="YP445" s="45"/>
      <c r="YQ445" s="45"/>
      <c r="YR445" s="45"/>
      <c r="YS445" s="45"/>
      <c r="YT445" s="45"/>
      <c r="YU445" s="45"/>
      <c r="YV445" s="45"/>
      <c r="YW445" s="45"/>
      <c r="YX445" s="45"/>
      <c r="YY445" s="45"/>
      <c r="YZ445" s="45"/>
      <c r="ZA445" s="45"/>
      <c r="ZB445" s="45"/>
      <c r="ZC445" s="45"/>
      <c r="ZD445" s="45"/>
      <c r="ZE445" s="45"/>
      <c r="ZF445" s="45"/>
      <c r="ZG445" s="45"/>
      <c r="ZH445" s="45"/>
      <c r="ZI445" s="45"/>
      <c r="ZJ445" s="45"/>
      <c r="ZK445" s="45"/>
      <c r="ZL445" s="45"/>
      <c r="ZM445" s="45"/>
      <c r="ZN445" s="45"/>
      <c r="ZO445" s="45"/>
      <c r="ZP445" s="45"/>
      <c r="ZQ445" s="45"/>
      <c r="ZR445" s="45"/>
      <c r="ZS445" s="45"/>
      <c r="ZT445" s="45"/>
      <c r="ZU445" s="45"/>
      <c r="ZV445" s="45"/>
      <c r="ZW445" s="45"/>
      <c r="ZX445" s="45"/>
      <c r="ZY445" s="45"/>
      <c r="ZZ445" s="45"/>
      <c r="AAA445" s="45"/>
      <c r="AAB445" s="45"/>
      <c r="AAC445" s="45"/>
      <c r="AAD445" s="45"/>
      <c r="AAE445" s="45"/>
      <c r="AAF445" s="45"/>
      <c r="AAG445" s="45"/>
      <c r="AAH445" s="45"/>
      <c r="AAI445" s="45"/>
      <c r="AAJ445" s="45"/>
      <c r="AAK445" s="45"/>
      <c r="AAL445" s="45"/>
      <c r="AAM445" s="45"/>
      <c r="AAN445" s="45"/>
      <c r="AAO445" s="45"/>
      <c r="AAP445" s="45"/>
      <c r="AAQ445" s="45"/>
      <c r="AAR445" s="45"/>
      <c r="AAS445" s="45"/>
      <c r="AAT445" s="45"/>
      <c r="AAU445" s="45"/>
      <c r="AAV445" s="45"/>
      <c r="AAW445" s="45"/>
      <c r="AAX445" s="45"/>
      <c r="AAY445" s="45"/>
      <c r="AAZ445" s="45"/>
      <c r="ABA445" s="45"/>
      <c r="ABB445" s="45"/>
      <c r="ABC445" s="45"/>
      <c r="ABD445" s="45"/>
      <c r="ABE445" s="45"/>
      <c r="ABF445" s="45"/>
      <c r="ABG445" s="45"/>
      <c r="ABH445" s="45"/>
      <c r="ABI445" s="45"/>
      <c r="ABJ445" s="45"/>
      <c r="ABK445" s="45"/>
      <c r="ABL445" s="45"/>
      <c r="ABM445" s="45"/>
      <c r="ABN445" s="45"/>
      <c r="ABO445" s="45"/>
      <c r="ABP445" s="45"/>
      <c r="ABQ445" s="45"/>
      <c r="ABR445" s="45"/>
      <c r="ABS445" s="45"/>
      <c r="ABT445" s="45"/>
      <c r="ABU445" s="45"/>
      <c r="ABV445" s="45"/>
      <c r="ABW445" s="45"/>
      <c r="ABX445" s="45"/>
      <c r="ABY445" s="45"/>
      <c r="ABZ445" s="45"/>
      <c r="ACA445" s="45"/>
      <c r="ACB445" s="45"/>
      <c r="ACC445" s="45"/>
      <c r="ACD445" s="45"/>
      <c r="ACE445" s="45"/>
      <c r="ACF445" s="45"/>
      <c r="ACG445" s="45"/>
      <c r="ACH445" s="45"/>
      <c r="ACI445" s="45"/>
      <c r="ACJ445" s="45"/>
      <c r="ACK445" s="45"/>
      <c r="ACL445" s="45"/>
      <c r="ACM445" s="45"/>
      <c r="ACN445" s="45"/>
      <c r="ACO445" s="45"/>
      <c r="ACP445" s="45"/>
      <c r="ACQ445" s="45"/>
      <c r="ACR445" s="45"/>
      <c r="ACS445" s="45"/>
      <c r="ACT445" s="45"/>
      <c r="ACU445" s="45"/>
      <c r="ACV445" s="45"/>
      <c r="ACW445" s="45"/>
      <c r="ACX445" s="45"/>
      <c r="ACY445" s="45"/>
      <c r="ACZ445" s="45"/>
      <c r="ADA445" s="45"/>
      <c r="ADB445" s="45"/>
      <c r="ADC445" s="45"/>
      <c r="ADD445" s="45"/>
      <c r="ADE445" s="45"/>
      <c r="ADF445" s="45"/>
      <c r="ADG445" s="45"/>
      <c r="ADH445" s="45"/>
      <c r="ADI445" s="45"/>
      <c r="ADJ445" s="45"/>
      <c r="ADK445" s="45"/>
      <c r="ADL445" s="45"/>
      <c r="ADM445" s="45"/>
      <c r="ADN445" s="45"/>
      <c r="ADO445" s="45"/>
      <c r="ADP445" s="45"/>
      <c r="ADQ445" s="45"/>
      <c r="ADR445" s="45"/>
      <c r="ADS445" s="45"/>
      <c r="ADT445" s="45"/>
      <c r="ADU445" s="45"/>
      <c r="ADV445" s="45"/>
      <c r="ADW445" s="45"/>
      <c r="ADX445" s="45"/>
      <c r="ADY445" s="45"/>
      <c r="ADZ445" s="45"/>
      <c r="AEA445" s="45"/>
      <c r="AEB445" s="45"/>
      <c r="AEC445" s="45"/>
      <c r="AED445" s="45"/>
      <c r="AEE445" s="45"/>
      <c r="AEF445" s="45"/>
      <c r="AEG445" s="45"/>
      <c r="AEH445" s="45"/>
      <c r="AEI445" s="45"/>
      <c r="AEJ445" s="45"/>
      <c r="AEK445" s="45"/>
      <c r="AEL445" s="45"/>
      <c r="AEM445" s="45"/>
      <c r="AEN445" s="45"/>
      <c r="AEO445" s="45"/>
      <c r="AEP445" s="45"/>
      <c r="AEQ445" s="45"/>
      <c r="AER445" s="45"/>
      <c r="AES445" s="45"/>
      <c r="AET445" s="45"/>
      <c r="AEU445" s="45"/>
      <c r="AEV445" s="45"/>
      <c r="AEW445" s="45"/>
      <c r="AEX445" s="45"/>
      <c r="AEY445" s="45"/>
      <c r="AEZ445" s="45"/>
      <c r="AFA445" s="45"/>
      <c r="AFB445" s="45"/>
      <c r="AFC445" s="45"/>
      <c r="AFD445" s="45"/>
      <c r="AFE445" s="45"/>
      <c r="AFF445" s="45"/>
      <c r="AFG445" s="45"/>
      <c r="AFH445" s="45"/>
      <c r="AFI445" s="45"/>
      <c r="AFJ445" s="45"/>
      <c r="AFK445" s="45"/>
      <c r="AFL445" s="45"/>
      <c r="AFM445" s="45"/>
      <c r="AFN445" s="45"/>
      <c r="AFO445" s="45"/>
      <c r="AFP445" s="45"/>
      <c r="AFQ445" s="45"/>
      <c r="AFR445" s="45"/>
      <c r="AFS445" s="45"/>
      <c r="AFT445" s="45"/>
      <c r="AFU445" s="45"/>
      <c r="AFV445" s="45"/>
      <c r="AFW445" s="45"/>
      <c r="AFX445" s="45"/>
      <c r="AFY445" s="45"/>
      <c r="AFZ445" s="45"/>
      <c r="AGA445" s="45"/>
      <c r="AGB445" s="45"/>
      <c r="AGC445" s="45"/>
      <c r="AGD445" s="45"/>
      <c r="AGE445" s="45"/>
      <c r="AGF445" s="45"/>
      <c r="AGG445" s="45"/>
      <c r="AGH445" s="45"/>
      <c r="AGI445" s="45"/>
      <c r="AGJ445" s="45"/>
      <c r="AGK445" s="45"/>
      <c r="AGL445" s="45"/>
      <c r="AGM445" s="45"/>
      <c r="AGN445" s="45"/>
      <c r="AGO445" s="45"/>
      <c r="AGP445" s="45"/>
      <c r="AGQ445" s="45"/>
      <c r="AGR445" s="45"/>
      <c r="AGS445" s="45"/>
      <c r="AGT445" s="45"/>
      <c r="AGU445" s="45"/>
      <c r="AGV445" s="45"/>
      <c r="AGW445" s="45"/>
      <c r="AGX445" s="45"/>
      <c r="AGY445" s="45"/>
      <c r="AGZ445" s="45"/>
      <c r="AHA445" s="45"/>
      <c r="AHB445" s="45"/>
      <c r="AHC445" s="45"/>
      <c r="AHD445" s="45"/>
      <c r="AHE445" s="45"/>
      <c r="AHF445" s="45"/>
      <c r="AHG445" s="45"/>
      <c r="AHH445" s="45"/>
      <c r="AHI445" s="45"/>
      <c r="AHJ445" s="45"/>
      <c r="AHK445" s="45"/>
      <c r="AHL445" s="45"/>
      <c r="AHM445" s="45"/>
      <c r="AHN445" s="45"/>
      <c r="AHO445" s="45"/>
      <c r="AHP445" s="45"/>
      <c r="AHQ445" s="45"/>
      <c r="AHR445" s="45"/>
      <c r="AHS445" s="45"/>
      <c r="AHT445" s="45"/>
      <c r="AHU445" s="45"/>
      <c r="AHV445" s="45"/>
      <c r="AHW445" s="45"/>
      <c r="AHX445" s="45"/>
      <c r="AHY445" s="45"/>
      <c r="AHZ445" s="45"/>
      <c r="AIA445" s="45"/>
      <c r="AIB445" s="45"/>
      <c r="AIC445" s="45"/>
      <c r="AID445" s="45"/>
      <c r="AIE445" s="45"/>
      <c r="AIF445" s="45"/>
      <c r="AIG445" s="45"/>
      <c r="AIH445" s="45"/>
      <c r="AII445" s="45"/>
      <c r="AIJ445" s="45"/>
      <c r="AIK445" s="45"/>
      <c r="AIL445" s="45"/>
      <c r="AIM445" s="45"/>
      <c r="AIN445" s="45"/>
      <c r="AIO445" s="45"/>
      <c r="AIP445" s="45"/>
      <c r="AIQ445" s="45"/>
      <c r="AIR445" s="45"/>
      <c r="AIS445" s="45"/>
      <c r="AIT445" s="45"/>
      <c r="AIU445" s="45"/>
      <c r="AIV445" s="45"/>
      <c r="AIW445" s="45"/>
      <c r="AIX445" s="45"/>
      <c r="AIY445" s="45"/>
      <c r="AIZ445" s="45"/>
      <c r="AJA445" s="45"/>
      <c r="AJB445" s="45"/>
      <c r="AJC445" s="45"/>
      <c r="AJD445" s="45"/>
      <c r="AJE445" s="45"/>
      <c r="AJF445" s="45"/>
      <c r="AJG445" s="45"/>
      <c r="AJH445" s="45"/>
      <c r="AJI445" s="45"/>
      <c r="AJJ445" s="45"/>
      <c r="AJK445" s="45"/>
      <c r="AJL445" s="45"/>
      <c r="AJM445" s="45"/>
      <c r="AJN445" s="45"/>
      <c r="AJO445" s="45"/>
      <c r="AJP445" s="45"/>
      <c r="AJQ445" s="45"/>
      <c r="AJR445" s="45"/>
      <c r="AJS445" s="45"/>
      <c r="AJT445" s="45"/>
      <c r="AJU445" s="45"/>
      <c r="AJV445" s="45"/>
      <c r="AJW445" s="45"/>
      <c r="AJX445" s="45"/>
      <c r="AJY445" s="45"/>
      <c r="AJZ445" s="45"/>
      <c r="AKA445" s="45"/>
      <c r="AKB445" s="45"/>
      <c r="AKC445" s="45"/>
      <c r="AKD445" s="45"/>
      <c r="AKE445" s="45"/>
      <c r="AKF445" s="45"/>
      <c r="AKG445" s="45"/>
      <c r="AKH445" s="45"/>
      <c r="AKI445" s="45"/>
      <c r="AKJ445" s="45"/>
      <c r="AKK445" s="45"/>
      <c r="AKL445" s="45"/>
      <c r="AKM445" s="45"/>
      <c r="AKN445" s="45"/>
      <c r="AKO445" s="45"/>
      <c r="AKP445" s="45"/>
      <c r="AKQ445" s="45"/>
      <c r="AKR445" s="45"/>
      <c r="AKS445" s="45"/>
      <c r="AKT445" s="45"/>
      <c r="AKU445" s="45"/>
      <c r="AKV445" s="45"/>
      <c r="AKW445" s="45"/>
      <c r="AKX445" s="45"/>
      <c r="AKY445" s="45"/>
      <c r="AKZ445" s="45"/>
      <c r="ALA445" s="45"/>
      <c r="ALB445" s="45"/>
      <c r="ALC445" s="45"/>
      <c r="ALD445" s="45"/>
      <c r="ALE445" s="45"/>
      <c r="ALF445" s="45"/>
      <c r="ALG445" s="45"/>
      <c r="ALH445" s="45"/>
      <c r="ALI445" s="45"/>
      <c r="ALJ445" s="45"/>
      <c r="ALK445" s="45"/>
      <c r="ALL445" s="45"/>
      <c r="ALM445" s="45"/>
      <c r="ALN445" s="45"/>
      <c r="ALO445" s="45"/>
      <c r="ALP445" s="45"/>
      <c r="ALQ445" s="45"/>
      <c r="ALR445" s="45"/>
      <c r="ALS445" s="45"/>
      <c r="ALT445" s="45"/>
      <c r="ALU445" s="45"/>
      <c r="ALV445" s="45"/>
      <c r="ALW445" s="45"/>
      <c r="ALX445" s="45"/>
      <c r="ALY445" s="45"/>
      <c r="ALZ445" s="45"/>
      <c r="AMA445" s="45"/>
      <c r="AMB445" s="45"/>
      <c r="AMC445" s="45"/>
      <c r="AMD445" s="45"/>
      <c r="AME445" s="45"/>
      <c r="AMF445" s="45"/>
      <c r="AMG445" s="45"/>
      <c r="AMH445" s="45"/>
      <c r="AMI445" s="45"/>
      <c r="AMJ445" s="45"/>
      <c r="AMK445" s="45"/>
      <c r="AML445" s="45"/>
      <c r="AMM445" s="45"/>
      <c r="AMN445" s="45"/>
      <c r="AMO445" s="45"/>
      <c r="AMP445" s="45"/>
      <c r="AMQ445" s="45"/>
      <c r="AMR445" s="45"/>
      <c r="AMS445" s="45"/>
      <c r="AMT445" s="45"/>
      <c r="AMU445" s="45"/>
      <c r="AMV445" s="45"/>
      <c r="AMW445" s="45"/>
      <c r="AMX445" s="45"/>
      <c r="AMY445" s="45"/>
      <c r="AMZ445" s="45"/>
      <c r="ANA445" s="45"/>
      <c r="ANB445" s="45"/>
      <c r="ANC445" s="45"/>
      <c r="AND445" s="45"/>
      <c r="ANE445" s="45"/>
      <c r="ANF445" s="45"/>
      <c r="ANG445" s="45"/>
      <c r="ANH445" s="45"/>
      <c r="ANI445" s="45"/>
      <c r="ANJ445" s="45"/>
      <c r="ANK445" s="45"/>
      <c r="ANL445" s="45"/>
      <c r="ANM445" s="45"/>
      <c r="ANN445" s="45"/>
      <c r="ANO445" s="45"/>
      <c r="ANP445" s="45"/>
      <c r="ANQ445" s="45"/>
      <c r="ANR445" s="45"/>
      <c r="ANS445" s="45"/>
      <c r="ANT445" s="45"/>
      <c r="ANU445" s="45"/>
      <c r="ANV445" s="45"/>
      <c r="ANW445" s="45"/>
      <c r="ANX445" s="45"/>
      <c r="ANY445" s="45"/>
      <c r="ANZ445" s="45"/>
      <c r="AOA445" s="45"/>
      <c r="AOB445" s="45"/>
      <c r="AOC445" s="45"/>
      <c r="AOD445" s="45"/>
      <c r="AOE445" s="45"/>
      <c r="AOF445" s="45"/>
      <c r="AOG445" s="45"/>
      <c r="AOH445" s="45"/>
      <c r="AOI445" s="45"/>
      <c r="AOJ445" s="45"/>
      <c r="AOK445" s="45"/>
      <c r="AOL445" s="45"/>
      <c r="AOM445" s="45"/>
      <c r="AON445" s="45"/>
      <c r="AOO445" s="45"/>
      <c r="AOP445" s="45"/>
      <c r="AOQ445" s="45"/>
      <c r="AOR445" s="45"/>
      <c r="AOS445" s="45"/>
      <c r="AOT445" s="45"/>
      <c r="AOU445" s="45"/>
      <c r="AOV445" s="45"/>
      <c r="AOW445" s="45"/>
      <c r="AOX445" s="45"/>
      <c r="AOY445" s="45"/>
      <c r="AOZ445" s="45"/>
      <c r="APA445" s="45"/>
      <c r="APB445" s="45"/>
      <c r="APC445" s="45"/>
      <c r="APD445" s="45"/>
      <c r="APE445" s="45"/>
      <c r="APF445" s="45"/>
      <c r="APG445" s="45"/>
      <c r="APH445" s="45"/>
      <c r="API445" s="45"/>
      <c r="APJ445" s="45"/>
      <c r="APK445" s="45"/>
      <c r="APL445" s="45"/>
      <c r="APM445" s="45"/>
      <c r="APN445" s="45"/>
      <c r="APO445" s="45"/>
      <c r="APP445" s="45"/>
      <c r="APQ445" s="45"/>
      <c r="APR445" s="45"/>
      <c r="APS445" s="45"/>
      <c r="APT445" s="45"/>
      <c r="APU445" s="45"/>
      <c r="APV445" s="45"/>
      <c r="APW445" s="45"/>
      <c r="APX445" s="45"/>
      <c r="APY445" s="45"/>
      <c r="APZ445" s="45"/>
      <c r="AQA445" s="45"/>
      <c r="AQB445" s="45"/>
      <c r="AQC445" s="45"/>
      <c r="AQD445" s="45"/>
      <c r="AQE445" s="45"/>
      <c r="AQF445" s="45"/>
      <c r="AQG445" s="45"/>
      <c r="AQH445" s="45"/>
      <c r="AQI445" s="45"/>
      <c r="AQJ445" s="45"/>
      <c r="AQK445" s="45"/>
      <c r="AQL445" s="45"/>
      <c r="AQM445" s="45"/>
      <c r="AQN445" s="45"/>
      <c r="AQO445" s="45"/>
      <c r="AQP445" s="45"/>
      <c r="AQQ445" s="45"/>
      <c r="AQR445" s="45"/>
      <c r="AQS445" s="45"/>
      <c r="AQT445" s="45"/>
      <c r="AQU445" s="45"/>
      <c r="AQV445" s="45"/>
      <c r="AQW445" s="45"/>
      <c r="AQX445" s="45"/>
      <c r="AQY445" s="45"/>
      <c r="AQZ445" s="45"/>
      <c r="ARA445" s="45"/>
      <c r="ARB445" s="45"/>
      <c r="ARC445" s="45"/>
      <c r="ARD445" s="45"/>
      <c r="ARE445" s="45"/>
      <c r="ARF445" s="45"/>
      <c r="ARG445" s="45"/>
      <c r="ARH445" s="45"/>
      <c r="ARI445" s="45"/>
      <c r="ARJ445" s="45"/>
      <c r="ARK445" s="45"/>
      <c r="ARL445" s="45"/>
      <c r="ARM445" s="45"/>
      <c r="ARN445" s="45"/>
      <c r="ARO445" s="45"/>
      <c r="ARP445" s="45"/>
      <c r="ARQ445" s="45"/>
      <c r="ARR445" s="45"/>
      <c r="ARS445" s="45"/>
      <c r="ART445" s="45"/>
      <c r="ARU445" s="45"/>
      <c r="ARV445" s="45"/>
      <c r="ARW445" s="45"/>
      <c r="ARX445" s="45"/>
      <c r="ARY445" s="45"/>
      <c r="ARZ445" s="45"/>
      <c r="ASA445" s="45"/>
      <c r="ASB445" s="45"/>
      <c r="ASC445" s="45"/>
      <c r="ASD445" s="45"/>
      <c r="ASE445" s="45"/>
      <c r="ASF445" s="45"/>
      <c r="ASG445" s="45"/>
      <c r="ASH445" s="45"/>
      <c r="ASI445" s="45"/>
      <c r="ASJ445" s="45"/>
      <c r="ASK445" s="45"/>
      <c r="ASL445" s="45"/>
      <c r="ASM445" s="45"/>
      <c r="ASN445" s="45"/>
      <c r="ASO445" s="45"/>
      <c r="ASP445" s="45"/>
      <c r="ASQ445" s="45"/>
      <c r="ASR445" s="45"/>
      <c r="ASS445" s="45"/>
      <c r="AST445" s="45"/>
      <c r="ASU445" s="45"/>
      <c r="ASV445" s="45"/>
      <c r="ASW445" s="45"/>
      <c r="ASX445" s="45"/>
      <c r="ASY445" s="45"/>
      <c r="ASZ445" s="45"/>
      <c r="ATA445" s="45"/>
      <c r="ATB445" s="45"/>
      <c r="ATC445" s="45"/>
      <c r="ATD445" s="45"/>
      <c r="ATE445" s="45"/>
      <c r="ATF445" s="45"/>
      <c r="ATG445" s="45"/>
      <c r="ATH445" s="45"/>
      <c r="ATI445" s="45"/>
      <c r="ATJ445" s="45"/>
      <c r="ATK445" s="45"/>
      <c r="ATL445" s="45"/>
      <c r="ATM445" s="45"/>
      <c r="ATN445" s="45"/>
      <c r="ATO445" s="45"/>
      <c r="ATP445" s="45"/>
      <c r="ATQ445" s="45"/>
      <c r="ATR445" s="45"/>
      <c r="ATS445" s="45"/>
      <c r="ATT445" s="45"/>
      <c r="ATU445" s="45"/>
      <c r="ATV445" s="45"/>
      <c r="ATW445" s="45"/>
      <c r="ATX445" s="45"/>
      <c r="ATY445" s="45"/>
      <c r="ATZ445" s="45"/>
      <c r="AUA445" s="45"/>
      <c r="AUB445" s="45"/>
      <c r="AUC445" s="45"/>
      <c r="AUD445" s="45"/>
      <c r="AUE445" s="45"/>
      <c r="AUF445" s="45"/>
      <c r="AUG445" s="45"/>
      <c r="AUH445" s="45"/>
      <c r="AUI445" s="45"/>
      <c r="AUJ445" s="45"/>
      <c r="AUK445" s="45"/>
      <c r="AUL445" s="45"/>
      <c r="AUM445" s="45"/>
      <c r="AUN445" s="45"/>
      <c r="AUO445" s="45"/>
      <c r="AUP445" s="45"/>
      <c r="AUQ445" s="45"/>
      <c r="AUR445" s="45"/>
      <c r="AUS445" s="45"/>
      <c r="AUT445" s="45"/>
      <c r="AUU445" s="45"/>
      <c r="AUV445" s="45"/>
      <c r="AUW445" s="45"/>
      <c r="AUX445" s="45"/>
      <c r="AUY445" s="45"/>
      <c r="AUZ445" s="45"/>
      <c r="AVA445" s="45"/>
      <c r="AVB445" s="45"/>
      <c r="AVC445" s="45"/>
      <c r="AVD445" s="45"/>
      <c r="AVE445" s="45"/>
      <c r="AVF445" s="45"/>
      <c r="AVG445" s="45"/>
      <c r="AVH445" s="45"/>
      <c r="AVI445" s="45"/>
      <c r="AVJ445" s="45"/>
      <c r="AVK445" s="45"/>
      <c r="AVL445" s="45"/>
      <c r="AVM445" s="45"/>
      <c r="AVN445" s="45"/>
      <c r="AVO445" s="45"/>
      <c r="AVP445" s="45"/>
      <c r="AVQ445" s="45"/>
      <c r="AVR445" s="45"/>
      <c r="AVS445" s="45"/>
      <c r="AVT445" s="45"/>
      <c r="AVU445" s="45"/>
      <c r="AVV445" s="45"/>
      <c r="AVW445" s="45"/>
      <c r="AVX445" s="45"/>
      <c r="AVY445" s="45"/>
      <c r="AVZ445" s="45"/>
      <c r="AWA445" s="45"/>
      <c r="AWB445" s="45"/>
      <c r="AWC445" s="45"/>
      <c r="AWD445" s="45"/>
      <c r="AWE445" s="45"/>
      <c r="AWF445" s="45"/>
      <c r="AWG445" s="45"/>
      <c r="AWH445" s="45"/>
      <c r="AWI445" s="45"/>
      <c r="AWJ445" s="45"/>
      <c r="AWK445" s="45"/>
      <c r="AWL445" s="45"/>
      <c r="AWM445" s="45"/>
      <c r="AWN445" s="45"/>
      <c r="AWO445" s="45"/>
      <c r="AWP445" s="45"/>
      <c r="AWQ445" s="45"/>
      <c r="AWR445" s="45"/>
      <c r="AWS445" s="45"/>
      <c r="AWT445" s="45"/>
      <c r="AWU445" s="45"/>
      <c r="AWV445" s="45"/>
      <c r="AWW445" s="45"/>
      <c r="AWX445" s="45"/>
      <c r="AWY445" s="45"/>
      <c r="AWZ445" s="45"/>
      <c r="AXA445" s="45"/>
      <c r="AXB445" s="45"/>
      <c r="AXC445" s="45"/>
      <c r="AXD445" s="45"/>
      <c r="AXE445" s="45"/>
      <c r="AXF445" s="45"/>
      <c r="AXG445" s="45"/>
      <c r="AXH445" s="45"/>
      <c r="AXI445" s="45"/>
      <c r="AXJ445" s="45"/>
      <c r="AXK445" s="45"/>
      <c r="AXL445" s="45"/>
      <c r="AXM445" s="45"/>
      <c r="AXN445" s="45"/>
      <c r="AXO445" s="45"/>
      <c r="AXP445" s="45"/>
      <c r="AXQ445" s="45"/>
      <c r="AXR445" s="45"/>
      <c r="AXS445" s="45"/>
      <c r="AXT445" s="45"/>
      <c r="AXU445" s="45"/>
      <c r="AXV445" s="45"/>
      <c r="AXW445" s="45"/>
      <c r="AXX445" s="45"/>
      <c r="AXY445" s="45"/>
      <c r="AXZ445" s="45"/>
      <c r="AYA445" s="45"/>
      <c r="AYB445" s="45"/>
      <c r="AYC445" s="45"/>
      <c r="AYD445" s="45"/>
      <c r="AYE445" s="45"/>
      <c r="AYF445" s="45"/>
      <c r="AYG445" s="45"/>
      <c r="AYH445" s="45"/>
      <c r="AYI445" s="45"/>
      <c r="AYJ445" s="45"/>
      <c r="AYK445" s="45"/>
      <c r="AYL445" s="45"/>
      <c r="AYM445" s="45"/>
      <c r="AYN445" s="45"/>
      <c r="AYO445" s="45"/>
      <c r="AYP445" s="45"/>
      <c r="AYQ445" s="45"/>
      <c r="AYR445" s="45"/>
      <c r="AYS445" s="45"/>
      <c r="AYT445" s="45"/>
      <c r="AYU445" s="45"/>
      <c r="AYV445" s="45"/>
      <c r="AYW445" s="45"/>
      <c r="AYX445" s="45"/>
      <c r="AYY445" s="45"/>
      <c r="AYZ445" s="45"/>
      <c r="AZA445" s="45"/>
      <c r="AZB445" s="45"/>
      <c r="AZC445" s="45"/>
      <c r="AZD445" s="45"/>
      <c r="AZE445" s="45"/>
      <c r="AZF445" s="45"/>
      <c r="AZG445" s="45"/>
      <c r="AZH445" s="45"/>
      <c r="AZI445" s="45"/>
      <c r="AZJ445" s="45"/>
      <c r="AZK445" s="45"/>
      <c r="AZL445" s="45"/>
      <c r="AZM445" s="45"/>
      <c r="AZN445" s="45"/>
      <c r="AZO445" s="45"/>
      <c r="AZP445" s="45"/>
      <c r="AZQ445" s="45"/>
      <c r="AZR445" s="45"/>
      <c r="AZS445" s="45"/>
      <c r="AZT445" s="45"/>
      <c r="AZU445" s="45"/>
      <c r="AZV445" s="45"/>
      <c r="AZW445" s="45"/>
      <c r="AZX445" s="45"/>
      <c r="AZY445" s="45"/>
      <c r="AZZ445" s="45"/>
      <c r="BAA445" s="45"/>
      <c r="BAB445" s="45"/>
      <c r="BAC445" s="45"/>
      <c r="BAD445" s="45"/>
      <c r="BAE445" s="45"/>
      <c r="BAF445" s="45"/>
      <c r="BAG445" s="45"/>
      <c r="BAH445" s="45"/>
      <c r="BAI445" s="45"/>
      <c r="BAJ445" s="45"/>
      <c r="BAK445" s="45"/>
      <c r="BAL445" s="45"/>
      <c r="BAM445" s="45"/>
      <c r="BAN445" s="45"/>
      <c r="BAO445" s="45"/>
      <c r="BAP445" s="45"/>
      <c r="BAQ445" s="45"/>
      <c r="BAR445" s="45"/>
      <c r="BAS445" s="45"/>
      <c r="BAT445" s="45"/>
      <c r="BAU445" s="45"/>
      <c r="BAV445" s="45"/>
      <c r="BAW445" s="45"/>
      <c r="BAX445" s="45"/>
      <c r="BAY445" s="45"/>
      <c r="BAZ445" s="45"/>
      <c r="BBA445" s="45"/>
      <c r="BBB445" s="45"/>
      <c r="BBC445" s="45"/>
      <c r="BBD445" s="45"/>
      <c r="BBE445" s="45"/>
      <c r="BBF445" s="45"/>
      <c r="BBG445" s="45"/>
      <c r="BBH445" s="45"/>
      <c r="BBI445" s="45"/>
      <c r="BBJ445" s="45"/>
      <c r="BBK445" s="45"/>
      <c r="BBL445" s="45"/>
      <c r="BBM445" s="45"/>
      <c r="BBN445" s="45"/>
      <c r="BBO445" s="45"/>
      <c r="BBP445" s="45"/>
      <c r="BBQ445" s="45"/>
      <c r="BBR445" s="45"/>
      <c r="BBS445" s="45"/>
      <c r="BBT445" s="45"/>
      <c r="BBU445" s="45"/>
      <c r="BBV445" s="45"/>
      <c r="BBW445" s="45"/>
      <c r="BBX445" s="45"/>
      <c r="BBY445" s="45"/>
      <c r="BBZ445" s="45"/>
      <c r="BCA445" s="45"/>
      <c r="BCB445" s="45"/>
      <c r="BCC445" s="45"/>
      <c r="BCD445" s="45"/>
      <c r="BCE445" s="45"/>
      <c r="BCF445" s="45"/>
      <c r="BCG445" s="45"/>
      <c r="BCH445" s="45"/>
      <c r="BCI445" s="45"/>
      <c r="BCJ445" s="45"/>
      <c r="BCK445" s="45"/>
      <c r="BCL445" s="45"/>
      <c r="BCM445" s="45"/>
      <c r="BCN445" s="45"/>
      <c r="BCO445" s="45"/>
      <c r="BCP445" s="45"/>
      <c r="BCQ445" s="45"/>
      <c r="BCR445" s="45"/>
      <c r="BCS445" s="45"/>
      <c r="BCT445" s="45"/>
      <c r="BCU445" s="45"/>
      <c r="BCV445" s="45"/>
      <c r="BCW445" s="45"/>
      <c r="BCX445" s="45"/>
      <c r="BCY445" s="45"/>
      <c r="BCZ445" s="45"/>
      <c r="BDA445" s="45"/>
      <c r="BDB445" s="45"/>
      <c r="BDC445" s="45"/>
      <c r="BDD445" s="45"/>
      <c r="BDE445" s="45"/>
      <c r="BDF445" s="45"/>
      <c r="BDG445" s="45"/>
      <c r="BDH445" s="45"/>
      <c r="BDI445" s="45"/>
      <c r="BDJ445" s="45"/>
      <c r="BDK445" s="45"/>
      <c r="BDL445" s="45"/>
      <c r="BDM445" s="45"/>
      <c r="BDN445" s="45"/>
      <c r="BDO445" s="45"/>
      <c r="BDP445" s="45"/>
      <c r="BDQ445" s="45"/>
      <c r="BDR445" s="45"/>
      <c r="BDS445" s="45"/>
      <c r="BDT445" s="45"/>
      <c r="BDU445" s="45"/>
      <c r="BDV445" s="45"/>
      <c r="BDW445" s="45"/>
      <c r="BDX445" s="45"/>
      <c r="BDY445" s="45"/>
      <c r="BDZ445" s="45"/>
      <c r="BEA445" s="45"/>
      <c r="BEB445" s="45"/>
      <c r="BEC445" s="45"/>
      <c r="BED445" s="45"/>
      <c r="BEE445" s="45"/>
      <c r="BEF445" s="45"/>
      <c r="BEG445" s="45"/>
      <c r="BEH445" s="45"/>
      <c r="BEI445" s="45"/>
      <c r="BEJ445" s="45"/>
      <c r="BEK445" s="45"/>
      <c r="BEL445" s="45"/>
      <c r="BEM445" s="45"/>
      <c r="BEN445" s="45"/>
      <c r="BEO445" s="45"/>
      <c r="BEP445" s="45"/>
      <c r="BEQ445" s="45"/>
      <c r="BER445" s="45"/>
      <c r="BES445" s="45"/>
      <c r="BET445" s="45"/>
      <c r="BEU445" s="45"/>
      <c r="BEV445" s="45"/>
      <c r="BEW445" s="45"/>
      <c r="BEX445" s="45"/>
      <c r="BEY445" s="45"/>
      <c r="BEZ445" s="45"/>
      <c r="BFA445" s="45"/>
      <c r="BFB445" s="45"/>
      <c r="BFC445" s="45"/>
      <c r="BFD445" s="45"/>
      <c r="BFE445" s="45"/>
      <c r="BFF445" s="45"/>
      <c r="BFG445" s="45"/>
      <c r="BFH445" s="45"/>
      <c r="BFI445" s="45"/>
      <c r="BFJ445" s="45"/>
      <c r="BFK445" s="45"/>
      <c r="BFL445" s="45"/>
      <c r="BFM445" s="45"/>
      <c r="BFN445" s="45"/>
      <c r="BFO445" s="45"/>
      <c r="BFP445" s="45"/>
      <c r="BFQ445" s="45"/>
      <c r="BFR445" s="45"/>
      <c r="BFS445" s="45"/>
      <c r="BFT445" s="45"/>
      <c r="BFU445" s="45"/>
      <c r="BFV445" s="45"/>
      <c r="BFW445" s="45"/>
      <c r="BFX445" s="45"/>
      <c r="BFY445" s="45"/>
      <c r="BFZ445" s="45"/>
      <c r="BGA445" s="45"/>
      <c r="BGB445" s="45"/>
      <c r="BGC445" s="45"/>
      <c r="BGD445" s="45"/>
      <c r="BGE445" s="45"/>
      <c r="BGF445" s="45"/>
      <c r="BGG445" s="45"/>
      <c r="BGH445" s="45"/>
      <c r="BGI445" s="45"/>
      <c r="BGJ445" s="45"/>
      <c r="BGK445" s="45"/>
      <c r="BGL445" s="45"/>
      <c r="BGM445" s="45"/>
      <c r="BGN445" s="45"/>
      <c r="BGO445" s="45"/>
      <c r="BGP445" s="45"/>
      <c r="BGQ445" s="45"/>
      <c r="BGR445" s="45"/>
      <c r="BGS445" s="45"/>
      <c r="BGT445" s="45"/>
      <c r="BGU445" s="45"/>
      <c r="BGV445" s="45"/>
      <c r="BGW445" s="45"/>
      <c r="BGX445" s="45"/>
      <c r="BGY445" s="45"/>
      <c r="BGZ445" s="45"/>
      <c r="BHA445" s="45"/>
      <c r="BHB445" s="45"/>
      <c r="BHC445" s="45"/>
      <c r="BHD445" s="45"/>
      <c r="BHE445" s="45"/>
      <c r="BHF445" s="45"/>
      <c r="BHG445" s="45"/>
      <c r="BHH445" s="45"/>
      <c r="BHI445" s="45"/>
      <c r="BHJ445" s="45"/>
      <c r="BHK445" s="45"/>
      <c r="BHL445" s="45"/>
      <c r="BHM445" s="45"/>
      <c r="BHN445" s="45"/>
      <c r="BHO445" s="45"/>
      <c r="BHP445" s="45"/>
      <c r="BHQ445" s="45"/>
      <c r="BHR445" s="45"/>
      <c r="BHS445" s="45"/>
      <c r="BHT445" s="45"/>
      <c r="BHU445" s="45"/>
      <c r="BHV445" s="45"/>
      <c r="BHW445" s="45"/>
      <c r="BHX445" s="45"/>
      <c r="BHY445" s="45"/>
      <c r="BHZ445" s="45"/>
      <c r="BIA445" s="45"/>
      <c r="BIB445" s="45"/>
      <c r="BIC445" s="45"/>
      <c r="BID445" s="45"/>
      <c r="BIE445" s="45"/>
      <c r="BIF445" s="45"/>
      <c r="BIG445" s="45"/>
      <c r="BIH445" s="45"/>
      <c r="BII445" s="45"/>
      <c r="BIJ445" s="45"/>
      <c r="BIK445" s="45"/>
      <c r="BIL445" s="45"/>
      <c r="BIM445" s="45"/>
      <c r="BIN445" s="45"/>
      <c r="BIO445" s="45"/>
      <c r="BIP445" s="45"/>
      <c r="BIQ445" s="45"/>
      <c r="BIR445" s="45"/>
      <c r="BIS445" s="45"/>
      <c r="BIT445" s="45"/>
      <c r="BIU445" s="45"/>
      <c r="BIV445" s="45"/>
      <c r="BIW445" s="45"/>
      <c r="BIX445" s="45"/>
      <c r="BIY445" s="45"/>
      <c r="BIZ445" s="45"/>
      <c r="BJA445" s="45"/>
      <c r="BJB445" s="45"/>
      <c r="BJC445" s="45"/>
      <c r="BJD445" s="45"/>
      <c r="BJE445" s="45"/>
      <c r="BJF445" s="45"/>
      <c r="BJG445" s="45"/>
      <c r="BJH445" s="45"/>
      <c r="BJI445" s="45"/>
      <c r="BJJ445" s="45"/>
      <c r="BJK445" s="45"/>
      <c r="BJL445" s="45"/>
      <c r="BJM445" s="45"/>
      <c r="BJN445" s="45"/>
      <c r="BJO445" s="45"/>
      <c r="BJP445" s="45"/>
      <c r="BJQ445" s="45"/>
      <c r="BJR445" s="45"/>
      <c r="BJS445" s="45"/>
      <c r="BJT445" s="45"/>
      <c r="BJU445" s="45"/>
      <c r="BJV445" s="45"/>
      <c r="BJW445" s="45"/>
      <c r="BJX445" s="45"/>
      <c r="BJY445" s="45"/>
      <c r="BJZ445" s="45"/>
      <c r="BKA445" s="45"/>
      <c r="BKB445" s="45"/>
      <c r="BKC445" s="45"/>
      <c r="BKD445" s="45"/>
      <c r="BKE445" s="45"/>
      <c r="BKF445" s="45"/>
      <c r="BKG445" s="45"/>
      <c r="BKH445" s="45"/>
      <c r="BKI445" s="45"/>
      <c r="BKJ445" s="45"/>
      <c r="BKK445" s="45"/>
      <c r="BKL445" s="45"/>
      <c r="BKM445" s="45"/>
      <c r="BKN445" s="45"/>
      <c r="BKO445" s="45"/>
      <c r="BKP445" s="45"/>
      <c r="BKQ445" s="45"/>
      <c r="BKR445" s="45"/>
      <c r="BKS445" s="45"/>
      <c r="BKT445" s="45"/>
      <c r="BKU445" s="45"/>
      <c r="BKV445" s="45"/>
      <c r="BKW445" s="45"/>
      <c r="BKX445" s="45"/>
      <c r="BKY445" s="45"/>
      <c r="BKZ445" s="45"/>
      <c r="BLA445" s="45"/>
      <c r="BLB445" s="45"/>
      <c r="BLC445" s="45"/>
      <c r="BLD445" s="45"/>
      <c r="BLE445" s="45"/>
      <c r="BLF445" s="45"/>
      <c r="BLG445" s="45"/>
      <c r="BLH445" s="45"/>
      <c r="BLI445" s="45"/>
      <c r="BLJ445" s="45"/>
      <c r="BLK445" s="45"/>
      <c r="BLL445" s="45"/>
      <c r="BLM445" s="45"/>
      <c r="BLN445" s="45"/>
      <c r="BLO445" s="45"/>
      <c r="BLP445" s="45"/>
      <c r="BLQ445" s="45"/>
      <c r="BLR445" s="45"/>
      <c r="BLS445" s="45"/>
      <c r="BLT445" s="45"/>
      <c r="BLU445" s="45"/>
      <c r="BLV445" s="45"/>
      <c r="BLW445" s="45"/>
      <c r="BLX445" s="45"/>
      <c r="BLY445" s="45"/>
      <c r="BLZ445" s="45"/>
      <c r="BMA445" s="45"/>
      <c r="BMB445" s="45"/>
      <c r="BMC445" s="45"/>
      <c r="BMD445" s="45"/>
      <c r="BME445" s="45"/>
      <c r="BMF445" s="45"/>
      <c r="BMG445" s="45"/>
      <c r="BMH445" s="45"/>
      <c r="BMI445" s="45"/>
      <c r="BMJ445" s="45"/>
      <c r="BMK445" s="45"/>
      <c r="BML445" s="45"/>
      <c r="BMM445" s="45"/>
      <c r="BMN445" s="45"/>
      <c r="BMO445" s="45"/>
      <c r="BMP445" s="45"/>
      <c r="BMQ445" s="45"/>
      <c r="BMR445" s="45"/>
      <c r="BMS445" s="45"/>
      <c r="BMT445" s="45"/>
      <c r="BMU445" s="45"/>
      <c r="BMV445" s="45"/>
      <c r="BMW445" s="45"/>
      <c r="BMX445" s="45"/>
      <c r="BMY445" s="45"/>
      <c r="BMZ445" s="45"/>
      <c r="BNA445" s="45"/>
    </row>
    <row r="446" spans="23:1717" s="46" customFormat="1" x14ac:dyDescent="0.25">
      <c r="W446" s="45"/>
      <c r="X446" s="45"/>
      <c r="Y446" s="45"/>
      <c r="Z446" s="45"/>
      <c r="AA446" s="45"/>
      <c r="AB446" s="45"/>
      <c r="AC446" s="45"/>
      <c r="AD446" s="45"/>
      <c r="AE446" s="45"/>
      <c r="AF446" s="45"/>
      <c r="AG446" s="45"/>
      <c r="AH446" s="45"/>
      <c r="AI446" s="45"/>
      <c r="AJ446" s="45"/>
      <c r="AK446" s="45"/>
      <c r="AL446" s="45"/>
      <c r="AM446" s="45"/>
      <c r="AN446" s="45"/>
      <c r="AO446" s="45"/>
      <c r="AP446" s="45"/>
      <c r="AQ446" s="45"/>
      <c r="AR446" s="45"/>
      <c r="AS446" s="45"/>
      <c r="AT446" s="45"/>
      <c r="AU446" s="45"/>
      <c r="AV446" s="45"/>
      <c r="AW446" s="45"/>
      <c r="AX446" s="45"/>
      <c r="AY446" s="45"/>
      <c r="AZ446" s="45"/>
      <c r="BA446" s="45"/>
      <c r="BB446" s="45"/>
      <c r="BC446" s="45"/>
      <c r="BD446" s="45"/>
      <c r="BE446" s="45"/>
      <c r="BF446" s="45"/>
      <c r="BG446" s="45"/>
      <c r="BH446" s="45"/>
      <c r="BI446" s="45"/>
      <c r="BJ446" s="45"/>
      <c r="BK446" s="45"/>
      <c r="BL446" s="45"/>
      <c r="BM446" s="45"/>
      <c r="BN446" s="45"/>
      <c r="BO446" s="45"/>
      <c r="BP446" s="45"/>
      <c r="BQ446" s="45"/>
      <c r="BR446" s="45"/>
      <c r="BS446" s="45"/>
      <c r="BT446" s="45"/>
      <c r="BU446" s="45"/>
      <c r="BV446" s="45"/>
      <c r="BW446" s="45"/>
      <c r="BX446" s="45"/>
      <c r="BY446" s="45"/>
      <c r="BZ446" s="45"/>
      <c r="CA446" s="45"/>
      <c r="CB446" s="45"/>
      <c r="CC446" s="45"/>
      <c r="CD446" s="45"/>
      <c r="CE446" s="45"/>
      <c r="CF446" s="45"/>
      <c r="CG446" s="45"/>
      <c r="CH446" s="45"/>
      <c r="CI446" s="45"/>
      <c r="CJ446" s="45"/>
      <c r="CK446" s="45"/>
      <c r="CL446" s="45"/>
      <c r="CM446" s="45"/>
      <c r="CN446" s="45"/>
      <c r="CO446" s="45"/>
      <c r="CP446" s="45"/>
      <c r="CQ446" s="45"/>
      <c r="CR446" s="45"/>
      <c r="CS446" s="45"/>
      <c r="CT446" s="45"/>
      <c r="CU446" s="45"/>
      <c r="CV446" s="45"/>
      <c r="CW446" s="45"/>
      <c r="CX446" s="45"/>
      <c r="CY446" s="45"/>
      <c r="CZ446" s="45"/>
      <c r="DA446" s="45"/>
      <c r="DB446" s="45"/>
      <c r="DC446" s="45"/>
      <c r="DD446" s="45"/>
      <c r="DE446" s="45"/>
      <c r="DF446" s="45"/>
      <c r="DG446" s="45"/>
      <c r="DH446" s="45"/>
      <c r="DI446" s="45"/>
      <c r="DJ446" s="45"/>
      <c r="DK446" s="45"/>
      <c r="DL446" s="45"/>
      <c r="DM446" s="45"/>
      <c r="DN446" s="45"/>
      <c r="DO446" s="45"/>
      <c r="DP446" s="45"/>
      <c r="DQ446" s="45"/>
      <c r="DR446" s="45"/>
      <c r="DS446" s="45"/>
      <c r="DT446" s="45"/>
      <c r="DU446" s="45"/>
      <c r="DV446" s="45"/>
      <c r="DW446" s="45"/>
      <c r="DX446" s="45"/>
      <c r="DY446" s="45"/>
      <c r="DZ446" s="45"/>
      <c r="EA446" s="45"/>
      <c r="EB446" s="45"/>
      <c r="EC446" s="45"/>
      <c r="ED446" s="45"/>
      <c r="EE446" s="45"/>
      <c r="EF446" s="45"/>
      <c r="EG446" s="45"/>
      <c r="EH446" s="45"/>
      <c r="EI446" s="45"/>
      <c r="EJ446" s="45"/>
      <c r="EK446" s="45"/>
      <c r="EL446" s="45"/>
      <c r="EM446" s="45"/>
      <c r="EN446" s="45"/>
      <c r="EO446" s="45"/>
      <c r="EP446" s="45"/>
      <c r="EQ446" s="45"/>
      <c r="ER446" s="45"/>
      <c r="ES446" s="45"/>
      <c r="ET446" s="45"/>
      <c r="EU446" s="45"/>
      <c r="EV446" s="45"/>
      <c r="EW446" s="45"/>
      <c r="EX446" s="45"/>
      <c r="EY446" s="45"/>
      <c r="EZ446" s="45"/>
      <c r="FA446" s="45"/>
      <c r="FB446" s="45"/>
      <c r="FC446" s="45"/>
      <c r="FD446" s="45"/>
      <c r="FE446" s="45"/>
      <c r="FF446" s="45"/>
      <c r="FG446" s="45"/>
      <c r="FH446" s="45"/>
      <c r="FI446" s="45"/>
      <c r="FJ446" s="45"/>
      <c r="FK446" s="45"/>
      <c r="FL446" s="45"/>
      <c r="FM446" s="45"/>
      <c r="FN446" s="45"/>
      <c r="FO446" s="45"/>
      <c r="FP446" s="45"/>
      <c r="FQ446" s="45"/>
      <c r="FR446" s="45"/>
      <c r="FS446" s="45"/>
      <c r="FT446" s="45"/>
      <c r="FU446" s="45"/>
      <c r="FV446" s="45"/>
      <c r="FW446" s="45"/>
      <c r="FX446" s="45"/>
      <c r="FY446" s="45"/>
      <c r="FZ446" s="45"/>
      <c r="GA446" s="45"/>
      <c r="GB446" s="45"/>
      <c r="GC446" s="45"/>
      <c r="GD446" s="45"/>
      <c r="GE446" s="45"/>
      <c r="GF446" s="45"/>
      <c r="GG446" s="45"/>
      <c r="GH446" s="45"/>
      <c r="GI446" s="45"/>
      <c r="GJ446" s="45"/>
      <c r="GK446" s="45"/>
      <c r="GL446" s="45"/>
      <c r="GM446" s="45"/>
      <c r="GN446" s="45"/>
      <c r="GO446" s="45"/>
      <c r="GP446" s="45"/>
      <c r="GQ446" s="45"/>
      <c r="GR446" s="45"/>
      <c r="GS446" s="45"/>
      <c r="GT446" s="45"/>
      <c r="GU446" s="45"/>
      <c r="GV446" s="45"/>
      <c r="GW446" s="45"/>
      <c r="GX446" s="45"/>
      <c r="GY446" s="45"/>
      <c r="GZ446" s="45"/>
      <c r="HA446" s="45"/>
      <c r="HB446" s="45"/>
      <c r="HC446" s="45"/>
      <c r="HD446" s="45"/>
      <c r="HE446" s="45"/>
      <c r="HF446" s="45"/>
      <c r="HG446" s="45"/>
      <c r="HH446" s="45"/>
      <c r="HI446" s="45"/>
      <c r="HJ446" s="45"/>
      <c r="HK446" s="45"/>
      <c r="HL446" s="45"/>
      <c r="HM446" s="45"/>
      <c r="HN446" s="45"/>
      <c r="HO446" s="45"/>
      <c r="HP446" s="45"/>
      <c r="HQ446" s="45"/>
      <c r="HR446" s="45"/>
      <c r="HS446" s="45"/>
      <c r="HT446" s="45"/>
      <c r="HU446" s="45"/>
      <c r="HV446" s="45"/>
      <c r="HW446" s="45"/>
      <c r="HX446" s="45"/>
      <c r="HY446" s="45"/>
      <c r="HZ446" s="45"/>
      <c r="IA446" s="45"/>
      <c r="IB446" s="45"/>
      <c r="IC446" s="45"/>
      <c r="ID446" s="45"/>
      <c r="IE446" s="45"/>
      <c r="IF446" s="45"/>
      <c r="IG446" s="45"/>
      <c r="IH446" s="45"/>
      <c r="II446" s="45"/>
      <c r="IJ446" s="45"/>
      <c r="IK446" s="45"/>
      <c r="IL446" s="45"/>
      <c r="IM446" s="45"/>
      <c r="IN446" s="45"/>
      <c r="IO446" s="45"/>
      <c r="IP446" s="45"/>
      <c r="IQ446" s="45"/>
      <c r="IR446" s="45"/>
      <c r="IS446" s="45"/>
      <c r="IT446" s="45"/>
      <c r="IU446" s="45"/>
      <c r="IV446" s="45"/>
      <c r="IW446" s="45"/>
      <c r="IX446" s="45"/>
      <c r="IY446" s="45"/>
      <c r="IZ446" s="45"/>
      <c r="JA446" s="45"/>
      <c r="JB446" s="45"/>
      <c r="JC446" s="45"/>
      <c r="JD446" s="45"/>
      <c r="JE446" s="45"/>
      <c r="JF446" s="45"/>
      <c r="JG446" s="45"/>
      <c r="JH446" s="45"/>
      <c r="JI446" s="45"/>
      <c r="JJ446" s="45"/>
      <c r="JK446" s="45"/>
      <c r="JL446" s="45"/>
      <c r="JM446" s="45"/>
      <c r="JN446" s="45"/>
      <c r="JO446" s="45"/>
      <c r="JP446" s="45"/>
      <c r="JQ446" s="45"/>
      <c r="JR446" s="45"/>
      <c r="JS446" s="45"/>
      <c r="JT446" s="45"/>
      <c r="JU446" s="45"/>
      <c r="JV446" s="45"/>
      <c r="JW446" s="45"/>
      <c r="JX446" s="45"/>
      <c r="JY446" s="45"/>
      <c r="JZ446" s="45"/>
      <c r="KA446" s="45"/>
      <c r="KB446" s="45"/>
      <c r="KC446" s="45"/>
      <c r="KD446" s="45"/>
      <c r="KE446" s="45"/>
      <c r="KF446" s="45"/>
      <c r="KG446" s="45"/>
      <c r="KH446" s="45"/>
      <c r="KI446" s="45"/>
      <c r="KJ446" s="45"/>
      <c r="KK446" s="45"/>
      <c r="KL446" s="45"/>
      <c r="KM446" s="45"/>
      <c r="KN446" s="45"/>
      <c r="KO446" s="45"/>
      <c r="KP446" s="45"/>
      <c r="KQ446" s="45"/>
      <c r="KR446" s="45"/>
      <c r="KS446" s="45"/>
      <c r="KT446" s="45"/>
      <c r="KU446" s="45"/>
      <c r="KV446" s="45"/>
      <c r="KW446" s="45"/>
      <c r="KX446" s="45"/>
      <c r="KY446" s="45"/>
      <c r="KZ446" s="45"/>
      <c r="LA446" s="45"/>
      <c r="LB446" s="45"/>
      <c r="LC446" s="45"/>
      <c r="LD446" s="45"/>
      <c r="LE446" s="45"/>
      <c r="LF446" s="45"/>
      <c r="LG446" s="45"/>
      <c r="LH446" s="45"/>
      <c r="LI446" s="45"/>
      <c r="LJ446" s="45"/>
      <c r="LK446" s="45"/>
      <c r="LL446" s="45"/>
      <c r="LM446" s="45"/>
      <c r="LN446" s="45"/>
      <c r="LO446" s="45"/>
      <c r="LP446" s="45"/>
      <c r="LQ446" s="45"/>
      <c r="LR446" s="45"/>
      <c r="LS446" s="45"/>
      <c r="LT446" s="45"/>
      <c r="LU446" s="45"/>
      <c r="LV446" s="45"/>
      <c r="LW446" s="45"/>
      <c r="LX446" s="45"/>
      <c r="LY446" s="45"/>
      <c r="LZ446" s="45"/>
      <c r="MA446" s="45"/>
      <c r="MB446" s="45"/>
      <c r="MC446" s="45"/>
      <c r="MD446" s="45"/>
      <c r="ME446" s="45"/>
      <c r="MF446" s="45"/>
      <c r="MG446" s="45"/>
      <c r="MH446" s="45"/>
      <c r="MI446" s="45"/>
      <c r="MJ446" s="45"/>
      <c r="MK446" s="45"/>
      <c r="ML446" s="45"/>
      <c r="MM446" s="45"/>
      <c r="MN446" s="45"/>
      <c r="MO446" s="45"/>
      <c r="MP446" s="45"/>
      <c r="MQ446" s="45"/>
      <c r="MR446" s="45"/>
      <c r="MS446" s="45"/>
      <c r="MT446" s="45"/>
      <c r="MU446" s="45"/>
      <c r="MV446" s="45"/>
      <c r="MW446" s="45"/>
      <c r="MX446" s="45"/>
      <c r="MY446" s="45"/>
      <c r="MZ446" s="45"/>
      <c r="NA446" s="45"/>
      <c r="NB446" s="45"/>
      <c r="NC446" s="45"/>
      <c r="ND446" s="45"/>
      <c r="NE446" s="45"/>
      <c r="NF446" s="45"/>
      <c r="NG446" s="45"/>
      <c r="NH446" s="45"/>
      <c r="NI446" s="45"/>
      <c r="NJ446" s="45"/>
      <c r="NK446" s="45"/>
      <c r="NL446" s="45"/>
      <c r="NM446" s="45"/>
      <c r="NN446" s="45"/>
      <c r="NO446" s="45"/>
      <c r="NP446" s="45"/>
      <c r="NQ446" s="45"/>
      <c r="NR446" s="45"/>
      <c r="NS446" s="45"/>
      <c r="NT446" s="45"/>
      <c r="NU446" s="45"/>
      <c r="NV446" s="45"/>
      <c r="NW446" s="45"/>
      <c r="NX446" s="45"/>
      <c r="NY446" s="45"/>
      <c r="NZ446" s="45"/>
      <c r="OA446" s="45"/>
      <c r="OB446" s="45"/>
      <c r="OC446" s="45"/>
      <c r="OD446" s="45"/>
      <c r="OE446" s="45"/>
      <c r="OF446" s="45"/>
      <c r="OG446" s="45"/>
      <c r="OH446" s="45"/>
      <c r="OI446" s="45"/>
      <c r="OJ446" s="45"/>
      <c r="OK446" s="45"/>
      <c r="OL446" s="45"/>
      <c r="OM446" s="45"/>
      <c r="ON446" s="45"/>
      <c r="OO446" s="45"/>
      <c r="OP446" s="45"/>
      <c r="OQ446" s="45"/>
      <c r="OR446" s="45"/>
      <c r="OS446" s="45"/>
      <c r="OT446" s="45"/>
      <c r="OU446" s="45"/>
      <c r="OV446" s="45"/>
      <c r="OW446" s="45"/>
      <c r="OX446" s="45"/>
      <c r="OY446" s="45"/>
      <c r="OZ446" s="45"/>
      <c r="PA446" s="45"/>
      <c r="PB446" s="45"/>
      <c r="PC446" s="45"/>
      <c r="PD446" s="45"/>
      <c r="PE446" s="45"/>
      <c r="PF446" s="45"/>
      <c r="PG446" s="45"/>
      <c r="PH446" s="45"/>
      <c r="PI446" s="45"/>
      <c r="PJ446" s="45"/>
      <c r="PK446" s="45"/>
      <c r="PL446" s="45"/>
      <c r="PM446" s="45"/>
      <c r="PN446" s="45"/>
      <c r="PO446" s="45"/>
      <c r="PP446" s="45"/>
      <c r="PQ446" s="45"/>
      <c r="PR446" s="45"/>
      <c r="PS446" s="45"/>
      <c r="PT446" s="45"/>
      <c r="PU446" s="45"/>
      <c r="PV446" s="45"/>
      <c r="PW446" s="45"/>
      <c r="PX446" s="45"/>
      <c r="PY446" s="45"/>
      <c r="PZ446" s="45"/>
      <c r="QA446" s="45"/>
      <c r="QB446" s="45"/>
      <c r="QC446" s="45"/>
      <c r="QD446" s="45"/>
      <c r="QE446" s="45"/>
      <c r="QF446" s="45"/>
      <c r="QG446" s="45"/>
      <c r="QH446" s="45"/>
      <c r="QI446" s="45"/>
      <c r="QJ446" s="45"/>
      <c r="QK446" s="45"/>
      <c r="QL446" s="45"/>
      <c r="QM446" s="45"/>
      <c r="QN446" s="45"/>
      <c r="QO446" s="45"/>
      <c r="QP446" s="45"/>
      <c r="QQ446" s="45"/>
      <c r="QR446" s="45"/>
      <c r="QS446" s="45"/>
      <c r="QT446" s="45"/>
      <c r="QU446" s="45"/>
      <c r="QV446" s="45"/>
      <c r="QW446" s="45"/>
      <c r="QX446" s="45"/>
      <c r="QY446" s="45"/>
      <c r="QZ446" s="45"/>
      <c r="RA446" s="45"/>
      <c r="RB446" s="45"/>
      <c r="RC446" s="45"/>
      <c r="RD446" s="45"/>
      <c r="RE446" s="45"/>
      <c r="RF446" s="45"/>
      <c r="RG446" s="45"/>
      <c r="RH446" s="45"/>
      <c r="RI446" s="45"/>
      <c r="RJ446" s="45"/>
      <c r="RK446" s="45"/>
      <c r="RL446" s="45"/>
      <c r="RM446" s="45"/>
      <c r="RN446" s="45"/>
      <c r="RO446" s="45"/>
      <c r="RP446" s="45"/>
      <c r="RQ446" s="45"/>
      <c r="RR446" s="45"/>
      <c r="RS446" s="45"/>
      <c r="RT446" s="45"/>
      <c r="RU446" s="45"/>
      <c r="RV446" s="45"/>
      <c r="RW446" s="45"/>
      <c r="RX446" s="45"/>
      <c r="RY446" s="45"/>
      <c r="RZ446" s="45"/>
      <c r="SA446" s="45"/>
      <c r="SB446" s="45"/>
      <c r="SC446" s="45"/>
      <c r="SD446" s="45"/>
      <c r="SE446" s="45"/>
      <c r="SF446" s="45"/>
      <c r="SG446" s="45"/>
      <c r="SH446" s="45"/>
      <c r="SI446" s="45"/>
      <c r="SJ446" s="45"/>
      <c r="SK446" s="45"/>
      <c r="SL446" s="45"/>
      <c r="SM446" s="45"/>
      <c r="SN446" s="45"/>
      <c r="SO446" s="45"/>
      <c r="SP446" s="45"/>
      <c r="SQ446" s="45"/>
      <c r="SR446" s="45"/>
      <c r="SS446" s="45"/>
      <c r="ST446" s="45"/>
      <c r="SU446" s="45"/>
      <c r="SV446" s="45"/>
      <c r="SW446" s="45"/>
      <c r="SX446" s="45"/>
      <c r="SY446" s="45"/>
      <c r="SZ446" s="45"/>
      <c r="TA446" s="45"/>
      <c r="TB446" s="45"/>
      <c r="TC446" s="45"/>
      <c r="TD446" s="45"/>
      <c r="TE446" s="45"/>
      <c r="TF446" s="45"/>
      <c r="TG446" s="45"/>
      <c r="TH446" s="45"/>
      <c r="TI446" s="45"/>
      <c r="TJ446" s="45"/>
      <c r="TK446" s="45"/>
      <c r="TL446" s="45"/>
      <c r="TM446" s="45"/>
      <c r="TN446" s="45"/>
      <c r="TO446" s="45"/>
      <c r="TP446" s="45"/>
      <c r="TQ446" s="45"/>
      <c r="TR446" s="45"/>
      <c r="TS446" s="45"/>
      <c r="TT446" s="45"/>
      <c r="TU446" s="45"/>
      <c r="TV446" s="45"/>
      <c r="TW446" s="45"/>
      <c r="TX446" s="45"/>
      <c r="TY446" s="45"/>
      <c r="TZ446" s="45"/>
      <c r="UA446" s="45"/>
      <c r="UB446" s="45"/>
      <c r="UC446" s="45"/>
      <c r="UD446" s="45"/>
      <c r="UE446" s="45"/>
      <c r="UF446" s="45"/>
      <c r="UG446" s="45"/>
      <c r="UH446" s="45"/>
      <c r="UI446" s="45"/>
      <c r="UJ446" s="45"/>
      <c r="UK446" s="45"/>
      <c r="UL446" s="45"/>
      <c r="UM446" s="45"/>
      <c r="UN446" s="45"/>
      <c r="UO446" s="45"/>
      <c r="UP446" s="45"/>
      <c r="UQ446" s="45"/>
      <c r="UR446" s="45"/>
      <c r="US446" s="45"/>
      <c r="UT446" s="45"/>
      <c r="UU446" s="45"/>
      <c r="UV446" s="45"/>
      <c r="UW446" s="45"/>
      <c r="UX446" s="45"/>
      <c r="UY446" s="45"/>
      <c r="UZ446" s="45"/>
      <c r="VA446" s="45"/>
      <c r="VB446" s="45"/>
      <c r="VC446" s="45"/>
      <c r="VD446" s="45"/>
      <c r="VE446" s="45"/>
      <c r="VF446" s="45"/>
      <c r="VG446" s="45"/>
      <c r="VH446" s="45"/>
      <c r="VI446" s="45"/>
      <c r="VJ446" s="45"/>
      <c r="VK446" s="45"/>
      <c r="VL446" s="45"/>
      <c r="VM446" s="45"/>
      <c r="VN446" s="45"/>
      <c r="VO446" s="45"/>
      <c r="VP446" s="45"/>
      <c r="VQ446" s="45"/>
      <c r="VR446" s="45"/>
      <c r="VS446" s="45"/>
      <c r="VT446" s="45"/>
      <c r="VU446" s="45"/>
      <c r="VV446" s="45"/>
      <c r="VW446" s="45"/>
      <c r="VX446" s="45"/>
      <c r="VY446" s="45"/>
      <c r="VZ446" s="45"/>
      <c r="WA446" s="45"/>
      <c r="WB446" s="45"/>
      <c r="WC446" s="45"/>
      <c r="WD446" s="45"/>
      <c r="WE446" s="45"/>
      <c r="WF446" s="45"/>
      <c r="WG446" s="45"/>
      <c r="WH446" s="45"/>
      <c r="WI446" s="45"/>
      <c r="WJ446" s="45"/>
      <c r="WK446" s="45"/>
      <c r="WL446" s="45"/>
      <c r="WM446" s="45"/>
      <c r="WN446" s="45"/>
      <c r="WO446" s="45"/>
      <c r="WP446" s="45"/>
      <c r="WQ446" s="45"/>
      <c r="WR446" s="45"/>
      <c r="WS446" s="45"/>
      <c r="WT446" s="45"/>
      <c r="WU446" s="45"/>
      <c r="WV446" s="45"/>
      <c r="WW446" s="45"/>
      <c r="WX446" s="45"/>
      <c r="WY446" s="45"/>
      <c r="WZ446" s="45"/>
      <c r="XA446" s="45"/>
      <c r="XB446" s="45"/>
      <c r="XC446" s="45"/>
      <c r="XD446" s="45"/>
      <c r="XE446" s="45"/>
      <c r="XF446" s="45"/>
      <c r="XG446" s="45"/>
      <c r="XH446" s="45"/>
      <c r="XI446" s="45"/>
      <c r="XJ446" s="45"/>
      <c r="XK446" s="45"/>
      <c r="XL446" s="45"/>
      <c r="XM446" s="45"/>
      <c r="XN446" s="45"/>
      <c r="XO446" s="45"/>
      <c r="XP446" s="45"/>
      <c r="XQ446" s="45"/>
      <c r="XR446" s="45"/>
      <c r="XS446" s="45"/>
      <c r="XT446" s="45"/>
      <c r="XU446" s="45"/>
      <c r="XV446" s="45"/>
      <c r="XW446" s="45"/>
      <c r="XX446" s="45"/>
      <c r="XY446" s="45"/>
      <c r="XZ446" s="45"/>
      <c r="YA446" s="45"/>
      <c r="YB446" s="45"/>
      <c r="YC446" s="45"/>
      <c r="YD446" s="45"/>
      <c r="YE446" s="45"/>
      <c r="YF446" s="45"/>
      <c r="YG446" s="45"/>
      <c r="YH446" s="45"/>
      <c r="YI446" s="45"/>
      <c r="YJ446" s="45"/>
      <c r="YK446" s="45"/>
      <c r="YL446" s="45"/>
      <c r="YM446" s="45"/>
      <c r="YN446" s="45"/>
      <c r="YO446" s="45"/>
      <c r="YP446" s="45"/>
      <c r="YQ446" s="45"/>
      <c r="YR446" s="45"/>
      <c r="YS446" s="45"/>
      <c r="YT446" s="45"/>
      <c r="YU446" s="45"/>
      <c r="YV446" s="45"/>
      <c r="YW446" s="45"/>
      <c r="YX446" s="45"/>
      <c r="YY446" s="45"/>
      <c r="YZ446" s="45"/>
      <c r="ZA446" s="45"/>
      <c r="ZB446" s="45"/>
      <c r="ZC446" s="45"/>
      <c r="ZD446" s="45"/>
      <c r="ZE446" s="45"/>
      <c r="ZF446" s="45"/>
      <c r="ZG446" s="45"/>
      <c r="ZH446" s="45"/>
      <c r="ZI446" s="45"/>
      <c r="ZJ446" s="45"/>
      <c r="ZK446" s="45"/>
      <c r="ZL446" s="45"/>
      <c r="ZM446" s="45"/>
      <c r="ZN446" s="45"/>
      <c r="ZO446" s="45"/>
      <c r="ZP446" s="45"/>
      <c r="ZQ446" s="45"/>
      <c r="ZR446" s="45"/>
      <c r="ZS446" s="45"/>
      <c r="ZT446" s="45"/>
      <c r="ZU446" s="45"/>
      <c r="ZV446" s="45"/>
      <c r="ZW446" s="45"/>
      <c r="ZX446" s="45"/>
      <c r="ZY446" s="45"/>
      <c r="ZZ446" s="45"/>
      <c r="AAA446" s="45"/>
      <c r="AAB446" s="45"/>
      <c r="AAC446" s="45"/>
      <c r="AAD446" s="45"/>
      <c r="AAE446" s="45"/>
      <c r="AAF446" s="45"/>
      <c r="AAG446" s="45"/>
      <c r="AAH446" s="45"/>
      <c r="AAI446" s="45"/>
      <c r="AAJ446" s="45"/>
      <c r="AAK446" s="45"/>
      <c r="AAL446" s="45"/>
      <c r="AAM446" s="45"/>
      <c r="AAN446" s="45"/>
      <c r="AAO446" s="45"/>
      <c r="AAP446" s="45"/>
      <c r="AAQ446" s="45"/>
      <c r="AAR446" s="45"/>
      <c r="AAS446" s="45"/>
      <c r="AAT446" s="45"/>
      <c r="AAU446" s="45"/>
      <c r="AAV446" s="45"/>
      <c r="AAW446" s="45"/>
      <c r="AAX446" s="45"/>
      <c r="AAY446" s="45"/>
      <c r="AAZ446" s="45"/>
      <c r="ABA446" s="45"/>
      <c r="ABB446" s="45"/>
      <c r="ABC446" s="45"/>
      <c r="ABD446" s="45"/>
      <c r="ABE446" s="45"/>
      <c r="ABF446" s="45"/>
      <c r="ABG446" s="45"/>
      <c r="ABH446" s="45"/>
      <c r="ABI446" s="45"/>
      <c r="ABJ446" s="45"/>
      <c r="ABK446" s="45"/>
      <c r="ABL446" s="45"/>
      <c r="ABM446" s="45"/>
      <c r="ABN446" s="45"/>
      <c r="ABO446" s="45"/>
      <c r="ABP446" s="45"/>
      <c r="ABQ446" s="45"/>
      <c r="ABR446" s="45"/>
      <c r="ABS446" s="45"/>
      <c r="ABT446" s="45"/>
      <c r="ABU446" s="45"/>
      <c r="ABV446" s="45"/>
      <c r="ABW446" s="45"/>
      <c r="ABX446" s="45"/>
      <c r="ABY446" s="45"/>
      <c r="ABZ446" s="45"/>
      <c r="ACA446" s="45"/>
      <c r="ACB446" s="45"/>
      <c r="ACC446" s="45"/>
      <c r="ACD446" s="45"/>
      <c r="ACE446" s="45"/>
      <c r="ACF446" s="45"/>
      <c r="ACG446" s="45"/>
      <c r="ACH446" s="45"/>
      <c r="ACI446" s="45"/>
      <c r="ACJ446" s="45"/>
      <c r="ACK446" s="45"/>
      <c r="ACL446" s="45"/>
      <c r="ACM446" s="45"/>
      <c r="ACN446" s="45"/>
      <c r="ACO446" s="45"/>
      <c r="ACP446" s="45"/>
      <c r="ACQ446" s="45"/>
      <c r="ACR446" s="45"/>
      <c r="ACS446" s="45"/>
      <c r="ACT446" s="45"/>
      <c r="ACU446" s="45"/>
      <c r="ACV446" s="45"/>
      <c r="ACW446" s="45"/>
      <c r="ACX446" s="45"/>
      <c r="ACY446" s="45"/>
      <c r="ACZ446" s="45"/>
      <c r="ADA446" s="45"/>
      <c r="ADB446" s="45"/>
      <c r="ADC446" s="45"/>
      <c r="ADD446" s="45"/>
      <c r="ADE446" s="45"/>
      <c r="ADF446" s="45"/>
      <c r="ADG446" s="45"/>
      <c r="ADH446" s="45"/>
      <c r="ADI446" s="45"/>
      <c r="ADJ446" s="45"/>
      <c r="ADK446" s="45"/>
      <c r="ADL446" s="45"/>
      <c r="ADM446" s="45"/>
      <c r="ADN446" s="45"/>
      <c r="ADO446" s="45"/>
      <c r="ADP446" s="45"/>
      <c r="ADQ446" s="45"/>
      <c r="ADR446" s="45"/>
      <c r="ADS446" s="45"/>
      <c r="ADT446" s="45"/>
      <c r="ADU446" s="45"/>
      <c r="ADV446" s="45"/>
      <c r="ADW446" s="45"/>
      <c r="ADX446" s="45"/>
      <c r="ADY446" s="45"/>
      <c r="ADZ446" s="45"/>
      <c r="AEA446" s="45"/>
      <c r="AEB446" s="45"/>
      <c r="AEC446" s="45"/>
      <c r="AED446" s="45"/>
      <c r="AEE446" s="45"/>
      <c r="AEF446" s="45"/>
      <c r="AEG446" s="45"/>
      <c r="AEH446" s="45"/>
      <c r="AEI446" s="45"/>
      <c r="AEJ446" s="45"/>
      <c r="AEK446" s="45"/>
      <c r="AEL446" s="45"/>
      <c r="AEM446" s="45"/>
      <c r="AEN446" s="45"/>
      <c r="AEO446" s="45"/>
      <c r="AEP446" s="45"/>
      <c r="AEQ446" s="45"/>
      <c r="AER446" s="45"/>
      <c r="AES446" s="45"/>
      <c r="AET446" s="45"/>
      <c r="AEU446" s="45"/>
      <c r="AEV446" s="45"/>
      <c r="AEW446" s="45"/>
      <c r="AEX446" s="45"/>
      <c r="AEY446" s="45"/>
      <c r="AEZ446" s="45"/>
      <c r="AFA446" s="45"/>
      <c r="AFB446" s="45"/>
      <c r="AFC446" s="45"/>
      <c r="AFD446" s="45"/>
      <c r="AFE446" s="45"/>
      <c r="AFF446" s="45"/>
      <c r="AFG446" s="45"/>
      <c r="AFH446" s="45"/>
      <c r="AFI446" s="45"/>
      <c r="AFJ446" s="45"/>
      <c r="AFK446" s="45"/>
      <c r="AFL446" s="45"/>
      <c r="AFM446" s="45"/>
      <c r="AFN446" s="45"/>
      <c r="AFO446" s="45"/>
      <c r="AFP446" s="45"/>
      <c r="AFQ446" s="45"/>
      <c r="AFR446" s="45"/>
      <c r="AFS446" s="45"/>
      <c r="AFT446" s="45"/>
      <c r="AFU446" s="45"/>
      <c r="AFV446" s="45"/>
      <c r="AFW446" s="45"/>
      <c r="AFX446" s="45"/>
      <c r="AFY446" s="45"/>
      <c r="AFZ446" s="45"/>
      <c r="AGA446" s="45"/>
      <c r="AGB446" s="45"/>
      <c r="AGC446" s="45"/>
      <c r="AGD446" s="45"/>
      <c r="AGE446" s="45"/>
      <c r="AGF446" s="45"/>
      <c r="AGG446" s="45"/>
      <c r="AGH446" s="45"/>
      <c r="AGI446" s="45"/>
      <c r="AGJ446" s="45"/>
      <c r="AGK446" s="45"/>
      <c r="AGL446" s="45"/>
      <c r="AGM446" s="45"/>
      <c r="AGN446" s="45"/>
      <c r="AGO446" s="45"/>
      <c r="AGP446" s="45"/>
      <c r="AGQ446" s="45"/>
      <c r="AGR446" s="45"/>
      <c r="AGS446" s="45"/>
      <c r="AGT446" s="45"/>
      <c r="AGU446" s="45"/>
      <c r="AGV446" s="45"/>
      <c r="AGW446" s="45"/>
      <c r="AGX446" s="45"/>
      <c r="AGY446" s="45"/>
      <c r="AGZ446" s="45"/>
      <c r="AHA446" s="45"/>
      <c r="AHB446" s="45"/>
      <c r="AHC446" s="45"/>
      <c r="AHD446" s="45"/>
      <c r="AHE446" s="45"/>
      <c r="AHF446" s="45"/>
      <c r="AHG446" s="45"/>
      <c r="AHH446" s="45"/>
      <c r="AHI446" s="45"/>
      <c r="AHJ446" s="45"/>
      <c r="AHK446" s="45"/>
      <c r="AHL446" s="45"/>
      <c r="AHM446" s="45"/>
      <c r="AHN446" s="45"/>
      <c r="AHO446" s="45"/>
      <c r="AHP446" s="45"/>
      <c r="AHQ446" s="45"/>
      <c r="AHR446" s="45"/>
      <c r="AHS446" s="45"/>
      <c r="AHT446" s="45"/>
      <c r="AHU446" s="45"/>
      <c r="AHV446" s="45"/>
      <c r="AHW446" s="45"/>
      <c r="AHX446" s="45"/>
      <c r="AHY446" s="45"/>
      <c r="AHZ446" s="45"/>
      <c r="AIA446" s="45"/>
      <c r="AIB446" s="45"/>
      <c r="AIC446" s="45"/>
      <c r="AID446" s="45"/>
      <c r="AIE446" s="45"/>
      <c r="AIF446" s="45"/>
      <c r="AIG446" s="45"/>
      <c r="AIH446" s="45"/>
      <c r="AII446" s="45"/>
      <c r="AIJ446" s="45"/>
      <c r="AIK446" s="45"/>
      <c r="AIL446" s="45"/>
      <c r="AIM446" s="45"/>
      <c r="AIN446" s="45"/>
      <c r="AIO446" s="45"/>
      <c r="AIP446" s="45"/>
      <c r="AIQ446" s="45"/>
      <c r="AIR446" s="45"/>
      <c r="AIS446" s="45"/>
      <c r="AIT446" s="45"/>
      <c r="AIU446" s="45"/>
      <c r="AIV446" s="45"/>
      <c r="AIW446" s="45"/>
      <c r="AIX446" s="45"/>
      <c r="AIY446" s="45"/>
      <c r="AIZ446" s="45"/>
      <c r="AJA446" s="45"/>
      <c r="AJB446" s="45"/>
      <c r="AJC446" s="45"/>
      <c r="AJD446" s="45"/>
      <c r="AJE446" s="45"/>
      <c r="AJF446" s="45"/>
      <c r="AJG446" s="45"/>
      <c r="AJH446" s="45"/>
      <c r="AJI446" s="45"/>
      <c r="AJJ446" s="45"/>
      <c r="AJK446" s="45"/>
      <c r="AJL446" s="45"/>
      <c r="AJM446" s="45"/>
      <c r="AJN446" s="45"/>
      <c r="AJO446" s="45"/>
      <c r="AJP446" s="45"/>
      <c r="AJQ446" s="45"/>
      <c r="AJR446" s="45"/>
      <c r="AJS446" s="45"/>
      <c r="AJT446" s="45"/>
      <c r="AJU446" s="45"/>
      <c r="AJV446" s="45"/>
      <c r="AJW446" s="45"/>
      <c r="AJX446" s="45"/>
      <c r="AJY446" s="45"/>
      <c r="AJZ446" s="45"/>
      <c r="AKA446" s="45"/>
      <c r="AKB446" s="45"/>
      <c r="AKC446" s="45"/>
      <c r="AKD446" s="45"/>
      <c r="AKE446" s="45"/>
      <c r="AKF446" s="45"/>
      <c r="AKG446" s="45"/>
      <c r="AKH446" s="45"/>
      <c r="AKI446" s="45"/>
      <c r="AKJ446" s="45"/>
      <c r="AKK446" s="45"/>
      <c r="AKL446" s="45"/>
      <c r="AKM446" s="45"/>
      <c r="AKN446" s="45"/>
      <c r="AKO446" s="45"/>
      <c r="AKP446" s="45"/>
      <c r="AKQ446" s="45"/>
      <c r="AKR446" s="45"/>
      <c r="AKS446" s="45"/>
      <c r="AKT446" s="45"/>
      <c r="AKU446" s="45"/>
      <c r="AKV446" s="45"/>
      <c r="AKW446" s="45"/>
      <c r="AKX446" s="45"/>
      <c r="AKY446" s="45"/>
      <c r="AKZ446" s="45"/>
      <c r="ALA446" s="45"/>
      <c r="ALB446" s="45"/>
      <c r="ALC446" s="45"/>
      <c r="ALD446" s="45"/>
      <c r="ALE446" s="45"/>
      <c r="ALF446" s="45"/>
      <c r="ALG446" s="45"/>
      <c r="ALH446" s="45"/>
      <c r="ALI446" s="45"/>
      <c r="ALJ446" s="45"/>
      <c r="ALK446" s="45"/>
      <c r="ALL446" s="45"/>
      <c r="ALM446" s="45"/>
      <c r="ALN446" s="45"/>
      <c r="ALO446" s="45"/>
      <c r="ALP446" s="45"/>
      <c r="ALQ446" s="45"/>
      <c r="ALR446" s="45"/>
      <c r="ALS446" s="45"/>
      <c r="ALT446" s="45"/>
      <c r="ALU446" s="45"/>
      <c r="ALV446" s="45"/>
      <c r="ALW446" s="45"/>
      <c r="ALX446" s="45"/>
      <c r="ALY446" s="45"/>
      <c r="ALZ446" s="45"/>
      <c r="AMA446" s="45"/>
      <c r="AMB446" s="45"/>
      <c r="AMC446" s="45"/>
      <c r="AMD446" s="45"/>
      <c r="AME446" s="45"/>
      <c r="AMF446" s="45"/>
      <c r="AMG446" s="45"/>
      <c r="AMH446" s="45"/>
      <c r="AMI446" s="45"/>
      <c r="AMJ446" s="45"/>
      <c r="AMK446" s="45"/>
      <c r="AML446" s="45"/>
      <c r="AMM446" s="45"/>
      <c r="AMN446" s="45"/>
      <c r="AMO446" s="45"/>
      <c r="AMP446" s="45"/>
      <c r="AMQ446" s="45"/>
      <c r="AMR446" s="45"/>
      <c r="AMS446" s="45"/>
      <c r="AMT446" s="45"/>
      <c r="AMU446" s="45"/>
      <c r="AMV446" s="45"/>
      <c r="AMW446" s="45"/>
      <c r="AMX446" s="45"/>
      <c r="AMY446" s="45"/>
      <c r="AMZ446" s="45"/>
      <c r="ANA446" s="45"/>
      <c r="ANB446" s="45"/>
      <c r="ANC446" s="45"/>
      <c r="AND446" s="45"/>
      <c r="ANE446" s="45"/>
      <c r="ANF446" s="45"/>
      <c r="ANG446" s="45"/>
      <c r="ANH446" s="45"/>
      <c r="ANI446" s="45"/>
      <c r="ANJ446" s="45"/>
      <c r="ANK446" s="45"/>
      <c r="ANL446" s="45"/>
      <c r="ANM446" s="45"/>
      <c r="ANN446" s="45"/>
      <c r="ANO446" s="45"/>
      <c r="ANP446" s="45"/>
      <c r="ANQ446" s="45"/>
      <c r="ANR446" s="45"/>
      <c r="ANS446" s="45"/>
      <c r="ANT446" s="45"/>
      <c r="ANU446" s="45"/>
      <c r="ANV446" s="45"/>
      <c r="ANW446" s="45"/>
      <c r="ANX446" s="45"/>
      <c r="ANY446" s="45"/>
      <c r="ANZ446" s="45"/>
      <c r="AOA446" s="45"/>
      <c r="AOB446" s="45"/>
      <c r="AOC446" s="45"/>
      <c r="AOD446" s="45"/>
      <c r="AOE446" s="45"/>
      <c r="AOF446" s="45"/>
      <c r="AOG446" s="45"/>
      <c r="AOH446" s="45"/>
      <c r="AOI446" s="45"/>
      <c r="AOJ446" s="45"/>
      <c r="AOK446" s="45"/>
      <c r="AOL446" s="45"/>
      <c r="AOM446" s="45"/>
      <c r="AON446" s="45"/>
      <c r="AOO446" s="45"/>
      <c r="AOP446" s="45"/>
      <c r="AOQ446" s="45"/>
      <c r="AOR446" s="45"/>
      <c r="AOS446" s="45"/>
      <c r="AOT446" s="45"/>
      <c r="AOU446" s="45"/>
      <c r="AOV446" s="45"/>
      <c r="AOW446" s="45"/>
      <c r="AOX446" s="45"/>
      <c r="AOY446" s="45"/>
      <c r="AOZ446" s="45"/>
      <c r="APA446" s="45"/>
      <c r="APB446" s="45"/>
      <c r="APC446" s="45"/>
      <c r="APD446" s="45"/>
      <c r="APE446" s="45"/>
      <c r="APF446" s="45"/>
      <c r="APG446" s="45"/>
      <c r="APH446" s="45"/>
      <c r="API446" s="45"/>
      <c r="APJ446" s="45"/>
      <c r="APK446" s="45"/>
      <c r="APL446" s="45"/>
      <c r="APM446" s="45"/>
      <c r="APN446" s="45"/>
      <c r="APO446" s="45"/>
      <c r="APP446" s="45"/>
      <c r="APQ446" s="45"/>
      <c r="APR446" s="45"/>
      <c r="APS446" s="45"/>
      <c r="APT446" s="45"/>
      <c r="APU446" s="45"/>
      <c r="APV446" s="45"/>
      <c r="APW446" s="45"/>
      <c r="APX446" s="45"/>
      <c r="APY446" s="45"/>
      <c r="APZ446" s="45"/>
      <c r="AQA446" s="45"/>
      <c r="AQB446" s="45"/>
      <c r="AQC446" s="45"/>
      <c r="AQD446" s="45"/>
      <c r="AQE446" s="45"/>
      <c r="AQF446" s="45"/>
      <c r="AQG446" s="45"/>
      <c r="AQH446" s="45"/>
      <c r="AQI446" s="45"/>
      <c r="AQJ446" s="45"/>
      <c r="AQK446" s="45"/>
      <c r="AQL446" s="45"/>
      <c r="AQM446" s="45"/>
      <c r="AQN446" s="45"/>
      <c r="AQO446" s="45"/>
      <c r="AQP446" s="45"/>
      <c r="AQQ446" s="45"/>
      <c r="AQR446" s="45"/>
      <c r="AQS446" s="45"/>
      <c r="AQT446" s="45"/>
      <c r="AQU446" s="45"/>
      <c r="AQV446" s="45"/>
      <c r="AQW446" s="45"/>
      <c r="AQX446" s="45"/>
      <c r="AQY446" s="45"/>
      <c r="AQZ446" s="45"/>
      <c r="ARA446" s="45"/>
      <c r="ARB446" s="45"/>
      <c r="ARC446" s="45"/>
      <c r="ARD446" s="45"/>
      <c r="ARE446" s="45"/>
      <c r="ARF446" s="45"/>
      <c r="ARG446" s="45"/>
      <c r="ARH446" s="45"/>
      <c r="ARI446" s="45"/>
      <c r="ARJ446" s="45"/>
      <c r="ARK446" s="45"/>
      <c r="ARL446" s="45"/>
      <c r="ARM446" s="45"/>
      <c r="ARN446" s="45"/>
      <c r="ARO446" s="45"/>
      <c r="ARP446" s="45"/>
      <c r="ARQ446" s="45"/>
      <c r="ARR446" s="45"/>
      <c r="ARS446" s="45"/>
      <c r="ART446" s="45"/>
      <c r="ARU446" s="45"/>
      <c r="ARV446" s="45"/>
      <c r="ARW446" s="45"/>
      <c r="ARX446" s="45"/>
      <c r="ARY446" s="45"/>
      <c r="ARZ446" s="45"/>
      <c r="ASA446" s="45"/>
      <c r="ASB446" s="45"/>
      <c r="ASC446" s="45"/>
      <c r="ASD446" s="45"/>
      <c r="ASE446" s="45"/>
      <c r="ASF446" s="45"/>
      <c r="ASG446" s="45"/>
      <c r="ASH446" s="45"/>
      <c r="ASI446" s="45"/>
      <c r="ASJ446" s="45"/>
      <c r="ASK446" s="45"/>
      <c r="ASL446" s="45"/>
      <c r="ASM446" s="45"/>
      <c r="ASN446" s="45"/>
      <c r="ASO446" s="45"/>
      <c r="ASP446" s="45"/>
      <c r="ASQ446" s="45"/>
      <c r="ASR446" s="45"/>
      <c r="ASS446" s="45"/>
      <c r="AST446" s="45"/>
      <c r="ASU446" s="45"/>
      <c r="ASV446" s="45"/>
      <c r="ASW446" s="45"/>
      <c r="ASX446" s="45"/>
      <c r="ASY446" s="45"/>
      <c r="ASZ446" s="45"/>
      <c r="ATA446" s="45"/>
      <c r="ATB446" s="45"/>
      <c r="ATC446" s="45"/>
      <c r="ATD446" s="45"/>
      <c r="ATE446" s="45"/>
      <c r="ATF446" s="45"/>
      <c r="ATG446" s="45"/>
      <c r="ATH446" s="45"/>
      <c r="ATI446" s="45"/>
      <c r="ATJ446" s="45"/>
      <c r="ATK446" s="45"/>
      <c r="ATL446" s="45"/>
      <c r="ATM446" s="45"/>
      <c r="ATN446" s="45"/>
      <c r="ATO446" s="45"/>
      <c r="ATP446" s="45"/>
      <c r="ATQ446" s="45"/>
      <c r="ATR446" s="45"/>
      <c r="ATS446" s="45"/>
      <c r="ATT446" s="45"/>
      <c r="ATU446" s="45"/>
      <c r="ATV446" s="45"/>
      <c r="ATW446" s="45"/>
      <c r="ATX446" s="45"/>
      <c r="ATY446" s="45"/>
      <c r="ATZ446" s="45"/>
      <c r="AUA446" s="45"/>
      <c r="AUB446" s="45"/>
      <c r="AUC446" s="45"/>
      <c r="AUD446" s="45"/>
      <c r="AUE446" s="45"/>
      <c r="AUF446" s="45"/>
      <c r="AUG446" s="45"/>
      <c r="AUH446" s="45"/>
      <c r="AUI446" s="45"/>
      <c r="AUJ446" s="45"/>
      <c r="AUK446" s="45"/>
      <c r="AUL446" s="45"/>
      <c r="AUM446" s="45"/>
      <c r="AUN446" s="45"/>
      <c r="AUO446" s="45"/>
      <c r="AUP446" s="45"/>
      <c r="AUQ446" s="45"/>
      <c r="AUR446" s="45"/>
      <c r="AUS446" s="45"/>
      <c r="AUT446" s="45"/>
      <c r="AUU446" s="45"/>
      <c r="AUV446" s="45"/>
      <c r="AUW446" s="45"/>
      <c r="AUX446" s="45"/>
      <c r="AUY446" s="45"/>
      <c r="AUZ446" s="45"/>
      <c r="AVA446" s="45"/>
      <c r="AVB446" s="45"/>
      <c r="AVC446" s="45"/>
      <c r="AVD446" s="45"/>
      <c r="AVE446" s="45"/>
      <c r="AVF446" s="45"/>
      <c r="AVG446" s="45"/>
      <c r="AVH446" s="45"/>
      <c r="AVI446" s="45"/>
      <c r="AVJ446" s="45"/>
      <c r="AVK446" s="45"/>
      <c r="AVL446" s="45"/>
      <c r="AVM446" s="45"/>
      <c r="AVN446" s="45"/>
      <c r="AVO446" s="45"/>
      <c r="AVP446" s="45"/>
      <c r="AVQ446" s="45"/>
      <c r="AVR446" s="45"/>
      <c r="AVS446" s="45"/>
      <c r="AVT446" s="45"/>
      <c r="AVU446" s="45"/>
      <c r="AVV446" s="45"/>
      <c r="AVW446" s="45"/>
      <c r="AVX446" s="45"/>
      <c r="AVY446" s="45"/>
      <c r="AVZ446" s="45"/>
      <c r="AWA446" s="45"/>
      <c r="AWB446" s="45"/>
      <c r="AWC446" s="45"/>
      <c r="AWD446" s="45"/>
      <c r="AWE446" s="45"/>
      <c r="AWF446" s="45"/>
      <c r="AWG446" s="45"/>
      <c r="AWH446" s="45"/>
      <c r="AWI446" s="45"/>
      <c r="AWJ446" s="45"/>
      <c r="AWK446" s="45"/>
      <c r="AWL446" s="45"/>
      <c r="AWM446" s="45"/>
      <c r="AWN446" s="45"/>
      <c r="AWO446" s="45"/>
      <c r="AWP446" s="45"/>
      <c r="AWQ446" s="45"/>
      <c r="AWR446" s="45"/>
      <c r="AWS446" s="45"/>
      <c r="AWT446" s="45"/>
      <c r="AWU446" s="45"/>
      <c r="AWV446" s="45"/>
      <c r="AWW446" s="45"/>
      <c r="AWX446" s="45"/>
      <c r="AWY446" s="45"/>
      <c r="AWZ446" s="45"/>
      <c r="AXA446" s="45"/>
      <c r="AXB446" s="45"/>
      <c r="AXC446" s="45"/>
      <c r="AXD446" s="45"/>
      <c r="AXE446" s="45"/>
      <c r="AXF446" s="45"/>
      <c r="AXG446" s="45"/>
      <c r="AXH446" s="45"/>
      <c r="AXI446" s="45"/>
      <c r="AXJ446" s="45"/>
      <c r="AXK446" s="45"/>
      <c r="AXL446" s="45"/>
      <c r="AXM446" s="45"/>
      <c r="AXN446" s="45"/>
      <c r="AXO446" s="45"/>
      <c r="AXP446" s="45"/>
      <c r="AXQ446" s="45"/>
      <c r="AXR446" s="45"/>
      <c r="AXS446" s="45"/>
      <c r="AXT446" s="45"/>
      <c r="AXU446" s="45"/>
      <c r="AXV446" s="45"/>
      <c r="AXW446" s="45"/>
      <c r="AXX446" s="45"/>
      <c r="AXY446" s="45"/>
      <c r="AXZ446" s="45"/>
      <c r="AYA446" s="45"/>
      <c r="AYB446" s="45"/>
      <c r="AYC446" s="45"/>
      <c r="AYD446" s="45"/>
      <c r="AYE446" s="45"/>
      <c r="AYF446" s="45"/>
      <c r="AYG446" s="45"/>
      <c r="AYH446" s="45"/>
      <c r="AYI446" s="45"/>
      <c r="AYJ446" s="45"/>
      <c r="AYK446" s="45"/>
      <c r="AYL446" s="45"/>
      <c r="AYM446" s="45"/>
      <c r="AYN446" s="45"/>
      <c r="AYO446" s="45"/>
      <c r="AYP446" s="45"/>
      <c r="AYQ446" s="45"/>
      <c r="AYR446" s="45"/>
      <c r="AYS446" s="45"/>
      <c r="AYT446" s="45"/>
      <c r="AYU446" s="45"/>
      <c r="AYV446" s="45"/>
      <c r="AYW446" s="45"/>
      <c r="AYX446" s="45"/>
      <c r="AYY446" s="45"/>
      <c r="AYZ446" s="45"/>
      <c r="AZA446" s="45"/>
      <c r="AZB446" s="45"/>
      <c r="AZC446" s="45"/>
      <c r="AZD446" s="45"/>
      <c r="AZE446" s="45"/>
      <c r="AZF446" s="45"/>
      <c r="AZG446" s="45"/>
      <c r="AZH446" s="45"/>
      <c r="AZI446" s="45"/>
      <c r="AZJ446" s="45"/>
      <c r="AZK446" s="45"/>
      <c r="AZL446" s="45"/>
      <c r="AZM446" s="45"/>
      <c r="AZN446" s="45"/>
      <c r="AZO446" s="45"/>
      <c r="AZP446" s="45"/>
      <c r="AZQ446" s="45"/>
      <c r="AZR446" s="45"/>
      <c r="AZS446" s="45"/>
      <c r="AZT446" s="45"/>
      <c r="AZU446" s="45"/>
      <c r="AZV446" s="45"/>
      <c r="AZW446" s="45"/>
      <c r="AZX446" s="45"/>
      <c r="AZY446" s="45"/>
      <c r="AZZ446" s="45"/>
      <c r="BAA446" s="45"/>
      <c r="BAB446" s="45"/>
      <c r="BAC446" s="45"/>
      <c r="BAD446" s="45"/>
      <c r="BAE446" s="45"/>
      <c r="BAF446" s="45"/>
      <c r="BAG446" s="45"/>
      <c r="BAH446" s="45"/>
      <c r="BAI446" s="45"/>
      <c r="BAJ446" s="45"/>
      <c r="BAK446" s="45"/>
      <c r="BAL446" s="45"/>
      <c r="BAM446" s="45"/>
      <c r="BAN446" s="45"/>
      <c r="BAO446" s="45"/>
      <c r="BAP446" s="45"/>
      <c r="BAQ446" s="45"/>
      <c r="BAR446" s="45"/>
      <c r="BAS446" s="45"/>
      <c r="BAT446" s="45"/>
      <c r="BAU446" s="45"/>
      <c r="BAV446" s="45"/>
      <c r="BAW446" s="45"/>
      <c r="BAX446" s="45"/>
      <c r="BAY446" s="45"/>
      <c r="BAZ446" s="45"/>
      <c r="BBA446" s="45"/>
      <c r="BBB446" s="45"/>
      <c r="BBC446" s="45"/>
      <c r="BBD446" s="45"/>
      <c r="BBE446" s="45"/>
      <c r="BBF446" s="45"/>
      <c r="BBG446" s="45"/>
      <c r="BBH446" s="45"/>
      <c r="BBI446" s="45"/>
      <c r="BBJ446" s="45"/>
      <c r="BBK446" s="45"/>
      <c r="BBL446" s="45"/>
      <c r="BBM446" s="45"/>
      <c r="BBN446" s="45"/>
      <c r="BBO446" s="45"/>
      <c r="BBP446" s="45"/>
      <c r="BBQ446" s="45"/>
      <c r="BBR446" s="45"/>
      <c r="BBS446" s="45"/>
      <c r="BBT446" s="45"/>
      <c r="BBU446" s="45"/>
      <c r="BBV446" s="45"/>
      <c r="BBW446" s="45"/>
      <c r="BBX446" s="45"/>
      <c r="BBY446" s="45"/>
      <c r="BBZ446" s="45"/>
      <c r="BCA446" s="45"/>
      <c r="BCB446" s="45"/>
      <c r="BCC446" s="45"/>
      <c r="BCD446" s="45"/>
      <c r="BCE446" s="45"/>
      <c r="BCF446" s="45"/>
      <c r="BCG446" s="45"/>
      <c r="BCH446" s="45"/>
      <c r="BCI446" s="45"/>
      <c r="BCJ446" s="45"/>
      <c r="BCK446" s="45"/>
      <c r="BCL446" s="45"/>
      <c r="BCM446" s="45"/>
      <c r="BCN446" s="45"/>
      <c r="BCO446" s="45"/>
      <c r="BCP446" s="45"/>
      <c r="BCQ446" s="45"/>
      <c r="BCR446" s="45"/>
      <c r="BCS446" s="45"/>
      <c r="BCT446" s="45"/>
      <c r="BCU446" s="45"/>
      <c r="BCV446" s="45"/>
      <c r="BCW446" s="45"/>
      <c r="BCX446" s="45"/>
      <c r="BCY446" s="45"/>
      <c r="BCZ446" s="45"/>
      <c r="BDA446" s="45"/>
      <c r="BDB446" s="45"/>
      <c r="BDC446" s="45"/>
      <c r="BDD446" s="45"/>
      <c r="BDE446" s="45"/>
      <c r="BDF446" s="45"/>
      <c r="BDG446" s="45"/>
      <c r="BDH446" s="45"/>
      <c r="BDI446" s="45"/>
      <c r="BDJ446" s="45"/>
      <c r="BDK446" s="45"/>
      <c r="BDL446" s="45"/>
      <c r="BDM446" s="45"/>
      <c r="BDN446" s="45"/>
      <c r="BDO446" s="45"/>
      <c r="BDP446" s="45"/>
      <c r="BDQ446" s="45"/>
      <c r="BDR446" s="45"/>
      <c r="BDS446" s="45"/>
      <c r="BDT446" s="45"/>
      <c r="BDU446" s="45"/>
      <c r="BDV446" s="45"/>
      <c r="BDW446" s="45"/>
      <c r="BDX446" s="45"/>
      <c r="BDY446" s="45"/>
      <c r="BDZ446" s="45"/>
      <c r="BEA446" s="45"/>
      <c r="BEB446" s="45"/>
      <c r="BEC446" s="45"/>
      <c r="BED446" s="45"/>
      <c r="BEE446" s="45"/>
      <c r="BEF446" s="45"/>
      <c r="BEG446" s="45"/>
      <c r="BEH446" s="45"/>
      <c r="BEI446" s="45"/>
      <c r="BEJ446" s="45"/>
      <c r="BEK446" s="45"/>
      <c r="BEL446" s="45"/>
      <c r="BEM446" s="45"/>
      <c r="BEN446" s="45"/>
      <c r="BEO446" s="45"/>
      <c r="BEP446" s="45"/>
      <c r="BEQ446" s="45"/>
      <c r="BER446" s="45"/>
      <c r="BES446" s="45"/>
      <c r="BET446" s="45"/>
      <c r="BEU446" s="45"/>
      <c r="BEV446" s="45"/>
      <c r="BEW446" s="45"/>
      <c r="BEX446" s="45"/>
      <c r="BEY446" s="45"/>
      <c r="BEZ446" s="45"/>
      <c r="BFA446" s="45"/>
      <c r="BFB446" s="45"/>
      <c r="BFC446" s="45"/>
      <c r="BFD446" s="45"/>
      <c r="BFE446" s="45"/>
      <c r="BFF446" s="45"/>
      <c r="BFG446" s="45"/>
      <c r="BFH446" s="45"/>
      <c r="BFI446" s="45"/>
      <c r="BFJ446" s="45"/>
      <c r="BFK446" s="45"/>
      <c r="BFL446" s="45"/>
      <c r="BFM446" s="45"/>
      <c r="BFN446" s="45"/>
      <c r="BFO446" s="45"/>
      <c r="BFP446" s="45"/>
      <c r="BFQ446" s="45"/>
      <c r="BFR446" s="45"/>
      <c r="BFS446" s="45"/>
      <c r="BFT446" s="45"/>
      <c r="BFU446" s="45"/>
      <c r="BFV446" s="45"/>
      <c r="BFW446" s="45"/>
      <c r="BFX446" s="45"/>
      <c r="BFY446" s="45"/>
      <c r="BFZ446" s="45"/>
      <c r="BGA446" s="45"/>
      <c r="BGB446" s="45"/>
      <c r="BGC446" s="45"/>
      <c r="BGD446" s="45"/>
      <c r="BGE446" s="45"/>
      <c r="BGF446" s="45"/>
      <c r="BGG446" s="45"/>
      <c r="BGH446" s="45"/>
      <c r="BGI446" s="45"/>
      <c r="BGJ446" s="45"/>
      <c r="BGK446" s="45"/>
      <c r="BGL446" s="45"/>
      <c r="BGM446" s="45"/>
      <c r="BGN446" s="45"/>
      <c r="BGO446" s="45"/>
      <c r="BGP446" s="45"/>
      <c r="BGQ446" s="45"/>
      <c r="BGR446" s="45"/>
      <c r="BGS446" s="45"/>
      <c r="BGT446" s="45"/>
      <c r="BGU446" s="45"/>
      <c r="BGV446" s="45"/>
      <c r="BGW446" s="45"/>
      <c r="BGX446" s="45"/>
      <c r="BGY446" s="45"/>
      <c r="BGZ446" s="45"/>
      <c r="BHA446" s="45"/>
      <c r="BHB446" s="45"/>
      <c r="BHC446" s="45"/>
      <c r="BHD446" s="45"/>
      <c r="BHE446" s="45"/>
      <c r="BHF446" s="45"/>
      <c r="BHG446" s="45"/>
      <c r="BHH446" s="45"/>
      <c r="BHI446" s="45"/>
      <c r="BHJ446" s="45"/>
      <c r="BHK446" s="45"/>
      <c r="BHL446" s="45"/>
      <c r="BHM446" s="45"/>
      <c r="BHN446" s="45"/>
      <c r="BHO446" s="45"/>
      <c r="BHP446" s="45"/>
      <c r="BHQ446" s="45"/>
      <c r="BHR446" s="45"/>
      <c r="BHS446" s="45"/>
      <c r="BHT446" s="45"/>
      <c r="BHU446" s="45"/>
      <c r="BHV446" s="45"/>
      <c r="BHW446" s="45"/>
      <c r="BHX446" s="45"/>
      <c r="BHY446" s="45"/>
      <c r="BHZ446" s="45"/>
      <c r="BIA446" s="45"/>
      <c r="BIB446" s="45"/>
      <c r="BIC446" s="45"/>
      <c r="BID446" s="45"/>
      <c r="BIE446" s="45"/>
      <c r="BIF446" s="45"/>
      <c r="BIG446" s="45"/>
      <c r="BIH446" s="45"/>
      <c r="BII446" s="45"/>
      <c r="BIJ446" s="45"/>
      <c r="BIK446" s="45"/>
      <c r="BIL446" s="45"/>
      <c r="BIM446" s="45"/>
      <c r="BIN446" s="45"/>
      <c r="BIO446" s="45"/>
      <c r="BIP446" s="45"/>
      <c r="BIQ446" s="45"/>
      <c r="BIR446" s="45"/>
      <c r="BIS446" s="45"/>
      <c r="BIT446" s="45"/>
      <c r="BIU446" s="45"/>
      <c r="BIV446" s="45"/>
      <c r="BIW446" s="45"/>
      <c r="BIX446" s="45"/>
      <c r="BIY446" s="45"/>
      <c r="BIZ446" s="45"/>
      <c r="BJA446" s="45"/>
      <c r="BJB446" s="45"/>
      <c r="BJC446" s="45"/>
      <c r="BJD446" s="45"/>
      <c r="BJE446" s="45"/>
      <c r="BJF446" s="45"/>
      <c r="BJG446" s="45"/>
      <c r="BJH446" s="45"/>
      <c r="BJI446" s="45"/>
      <c r="BJJ446" s="45"/>
      <c r="BJK446" s="45"/>
      <c r="BJL446" s="45"/>
      <c r="BJM446" s="45"/>
      <c r="BJN446" s="45"/>
      <c r="BJO446" s="45"/>
      <c r="BJP446" s="45"/>
      <c r="BJQ446" s="45"/>
      <c r="BJR446" s="45"/>
      <c r="BJS446" s="45"/>
      <c r="BJT446" s="45"/>
      <c r="BJU446" s="45"/>
      <c r="BJV446" s="45"/>
      <c r="BJW446" s="45"/>
      <c r="BJX446" s="45"/>
      <c r="BJY446" s="45"/>
      <c r="BJZ446" s="45"/>
      <c r="BKA446" s="45"/>
      <c r="BKB446" s="45"/>
      <c r="BKC446" s="45"/>
      <c r="BKD446" s="45"/>
      <c r="BKE446" s="45"/>
      <c r="BKF446" s="45"/>
      <c r="BKG446" s="45"/>
      <c r="BKH446" s="45"/>
      <c r="BKI446" s="45"/>
      <c r="BKJ446" s="45"/>
      <c r="BKK446" s="45"/>
      <c r="BKL446" s="45"/>
      <c r="BKM446" s="45"/>
      <c r="BKN446" s="45"/>
      <c r="BKO446" s="45"/>
      <c r="BKP446" s="45"/>
      <c r="BKQ446" s="45"/>
      <c r="BKR446" s="45"/>
      <c r="BKS446" s="45"/>
      <c r="BKT446" s="45"/>
      <c r="BKU446" s="45"/>
      <c r="BKV446" s="45"/>
      <c r="BKW446" s="45"/>
      <c r="BKX446" s="45"/>
      <c r="BKY446" s="45"/>
      <c r="BKZ446" s="45"/>
      <c r="BLA446" s="45"/>
      <c r="BLB446" s="45"/>
      <c r="BLC446" s="45"/>
      <c r="BLD446" s="45"/>
      <c r="BLE446" s="45"/>
      <c r="BLF446" s="45"/>
      <c r="BLG446" s="45"/>
      <c r="BLH446" s="45"/>
      <c r="BLI446" s="45"/>
      <c r="BLJ446" s="45"/>
      <c r="BLK446" s="45"/>
      <c r="BLL446" s="45"/>
      <c r="BLM446" s="45"/>
      <c r="BLN446" s="45"/>
      <c r="BLO446" s="45"/>
      <c r="BLP446" s="45"/>
      <c r="BLQ446" s="45"/>
      <c r="BLR446" s="45"/>
      <c r="BLS446" s="45"/>
      <c r="BLT446" s="45"/>
      <c r="BLU446" s="45"/>
      <c r="BLV446" s="45"/>
      <c r="BLW446" s="45"/>
      <c r="BLX446" s="45"/>
      <c r="BLY446" s="45"/>
      <c r="BLZ446" s="45"/>
      <c r="BMA446" s="45"/>
      <c r="BMB446" s="45"/>
      <c r="BMC446" s="45"/>
      <c r="BMD446" s="45"/>
      <c r="BME446" s="45"/>
      <c r="BMF446" s="45"/>
      <c r="BMG446" s="45"/>
      <c r="BMH446" s="45"/>
      <c r="BMI446" s="45"/>
      <c r="BMJ446" s="45"/>
      <c r="BMK446" s="45"/>
      <c r="BML446" s="45"/>
      <c r="BMM446" s="45"/>
      <c r="BMN446" s="45"/>
      <c r="BMO446" s="45"/>
      <c r="BMP446" s="45"/>
      <c r="BMQ446" s="45"/>
      <c r="BMR446" s="45"/>
      <c r="BMS446" s="45"/>
      <c r="BMT446" s="45"/>
      <c r="BMU446" s="45"/>
      <c r="BMV446" s="45"/>
      <c r="BMW446" s="45"/>
      <c r="BMX446" s="45"/>
      <c r="BMY446" s="45"/>
      <c r="BMZ446" s="45"/>
      <c r="BNA446" s="45"/>
    </row>
    <row r="447" spans="23:1717" s="46" customFormat="1" x14ac:dyDescent="0.25">
      <c r="W447" s="45"/>
      <c r="X447" s="45"/>
      <c r="Y447" s="45"/>
      <c r="Z447" s="45"/>
      <c r="AA447" s="45"/>
      <c r="AB447" s="45"/>
      <c r="AC447" s="45"/>
      <c r="AD447" s="45"/>
      <c r="AE447" s="45"/>
      <c r="AF447" s="45"/>
      <c r="AG447" s="45"/>
      <c r="AH447" s="45"/>
      <c r="AI447" s="45"/>
      <c r="AJ447" s="45"/>
      <c r="AK447" s="45"/>
      <c r="AL447" s="45"/>
      <c r="AM447" s="45"/>
      <c r="AN447" s="45"/>
      <c r="AO447" s="45"/>
      <c r="AP447" s="45"/>
      <c r="AQ447" s="45"/>
      <c r="AR447" s="45"/>
      <c r="AS447" s="45"/>
      <c r="AT447" s="45"/>
      <c r="AU447" s="45"/>
      <c r="AV447" s="45"/>
      <c r="AW447" s="45"/>
      <c r="AX447" s="45"/>
      <c r="AY447" s="45"/>
      <c r="AZ447" s="45"/>
      <c r="BA447" s="45"/>
      <c r="BB447" s="45"/>
      <c r="BC447" s="45"/>
      <c r="BD447" s="45"/>
      <c r="BE447" s="45"/>
      <c r="BF447" s="45"/>
      <c r="BG447" s="45"/>
      <c r="BH447" s="45"/>
      <c r="BI447" s="45"/>
      <c r="BJ447" s="45"/>
      <c r="BK447" s="45"/>
      <c r="BL447" s="45"/>
      <c r="BM447" s="45"/>
      <c r="BN447" s="45"/>
      <c r="BO447" s="45"/>
      <c r="BP447" s="45"/>
      <c r="BQ447" s="45"/>
      <c r="BR447" s="45"/>
      <c r="BS447" s="45"/>
      <c r="BT447" s="45"/>
      <c r="BU447" s="45"/>
      <c r="BV447" s="45"/>
      <c r="BW447" s="45"/>
      <c r="BX447" s="45"/>
      <c r="BY447" s="45"/>
      <c r="BZ447" s="45"/>
      <c r="CA447" s="45"/>
      <c r="CB447" s="45"/>
      <c r="CC447" s="45"/>
      <c r="CD447" s="45"/>
      <c r="CE447" s="45"/>
      <c r="CF447" s="45"/>
      <c r="CG447" s="45"/>
      <c r="CH447" s="45"/>
      <c r="CI447" s="45"/>
      <c r="CJ447" s="45"/>
      <c r="CK447" s="45"/>
      <c r="CL447" s="45"/>
      <c r="CM447" s="45"/>
      <c r="CN447" s="45"/>
      <c r="CO447" s="45"/>
      <c r="CP447" s="45"/>
      <c r="CQ447" s="45"/>
      <c r="CR447" s="45"/>
      <c r="CS447" s="45"/>
      <c r="CT447" s="45"/>
      <c r="CU447" s="45"/>
      <c r="CV447" s="45"/>
      <c r="CW447" s="45"/>
      <c r="CX447" s="45"/>
      <c r="CY447" s="45"/>
      <c r="CZ447" s="45"/>
      <c r="DA447" s="45"/>
      <c r="DB447" s="45"/>
      <c r="DC447" s="45"/>
      <c r="DD447" s="45"/>
      <c r="DE447" s="45"/>
      <c r="DF447" s="45"/>
      <c r="DG447" s="45"/>
      <c r="DH447" s="45"/>
      <c r="DI447" s="45"/>
      <c r="DJ447" s="45"/>
      <c r="DK447" s="45"/>
      <c r="DL447" s="45"/>
      <c r="DM447" s="45"/>
      <c r="DN447" s="45"/>
      <c r="DO447" s="45"/>
      <c r="DP447" s="45"/>
      <c r="DQ447" s="45"/>
      <c r="DR447" s="45"/>
      <c r="DS447" s="45"/>
      <c r="DT447" s="45"/>
      <c r="DU447" s="45"/>
      <c r="DV447" s="45"/>
      <c r="DW447" s="45"/>
      <c r="DX447" s="45"/>
      <c r="DY447" s="45"/>
      <c r="DZ447" s="45"/>
      <c r="EA447" s="45"/>
      <c r="EB447" s="45"/>
      <c r="EC447" s="45"/>
      <c r="ED447" s="45"/>
      <c r="EE447" s="45"/>
      <c r="EF447" s="45"/>
      <c r="EG447" s="45"/>
      <c r="EH447" s="45"/>
      <c r="EI447" s="45"/>
      <c r="EJ447" s="45"/>
      <c r="EK447" s="45"/>
      <c r="EL447" s="45"/>
      <c r="EM447" s="45"/>
      <c r="EN447" s="45"/>
      <c r="EO447" s="45"/>
      <c r="EP447" s="45"/>
      <c r="EQ447" s="45"/>
      <c r="ER447" s="45"/>
      <c r="ES447" s="45"/>
      <c r="ET447" s="45"/>
      <c r="EU447" s="45"/>
      <c r="EV447" s="45"/>
      <c r="EW447" s="45"/>
      <c r="EX447" s="45"/>
      <c r="EY447" s="45"/>
      <c r="EZ447" s="45"/>
      <c r="FA447" s="45"/>
      <c r="FB447" s="45"/>
      <c r="FC447" s="45"/>
      <c r="FD447" s="45"/>
      <c r="FE447" s="45"/>
      <c r="FF447" s="45"/>
      <c r="FG447" s="45"/>
      <c r="FH447" s="45"/>
      <c r="FI447" s="45"/>
      <c r="FJ447" s="45"/>
      <c r="FK447" s="45"/>
      <c r="FL447" s="45"/>
      <c r="FM447" s="45"/>
      <c r="FN447" s="45"/>
      <c r="FO447" s="45"/>
      <c r="FP447" s="45"/>
      <c r="FQ447" s="45"/>
      <c r="FR447" s="45"/>
      <c r="FS447" s="45"/>
      <c r="FT447" s="45"/>
      <c r="FU447" s="45"/>
      <c r="FV447" s="45"/>
      <c r="FW447" s="45"/>
      <c r="FX447" s="45"/>
      <c r="FY447" s="45"/>
      <c r="FZ447" s="45"/>
      <c r="GA447" s="45"/>
      <c r="GB447" s="45"/>
      <c r="GC447" s="45"/>
      <c r="GD447" s="45"/>
      <c r="GE447" s="45"/>
      <c r="GF447" s="45"/>
      <c r="GG447" s="45"/>
      <c r="GH447" s="45"/>
      <c r="GI447" s="45"/>
      <c r="GJ447" s="45"/>
      <c r="GK447" s="45"/>
      <c r="GL447" s="45"/>
      <c r="GM447" s="45"/>
      <c r="GN447" s="45"/>
      <c r="GO447" s="45"/>
      <c r="GP447" s="45"/>
      <c r="GQ447" s="45"/>
      <c r="GR447" s="45"/>
      <c r="GS447" s="45"/>
      <c r="GT447" s="45"/>
      <c r="GU447" s="45"/>
      <c r="GV447" s="45"/>
      <c r="GW447" s="45"/>
      <c r="GX447" s="45"/>
      <c r="GY447" s="45"/>
      <c r="GZ447" s="45"/>
      <c r="HA447" s="45"/>
      <c r="HB447" s="45"/>
      <c r="HC447" s="45"/>
      <c r="HD447" s="45"/>
      <c r="HE447" s="45"/>
      <c r="HF447" s="45"/>
      <c r="HG447" s="45"/>
      <c r="HH447" s="45"/>
      <c r="HI447" s="45"/>
      <c r="HJ447" s="45"/>
      <c r="HK447" s="45"/>
      <c r="HL447" s="45"/>
      <c r="HM447" s="45"/>
      <c r="HN447" s="45"/>
      <c r="HO447" s="45"/>
      <c r="HP447" s="45"/>
      <c r="HQ447" s="45"/>
      <c r="HR447" s="45"/>
      <c r="HS447" s="45"/>
      <c r="HT447" s="45"/>
      <c r="HU447" s="45"/>
      <c r="HV447" s="45"/>
      <c r="HW447" s="45"/>
      <c r="HX447" s="45"/>
      <c r="HY447" s="45"/>
      <c r="HZ447" s="45"/>
      <c r="IA447" s="45"/>
      <c r="IB447" s="45"/>
      <c r="IC447" s="45"/>
      <c r="ID447" s="45"/>
      <c r="IE447" s="45"/>
      <c r="IF447" s="45"/>
      <c r="IG447" s="45"/>
      <c r="IH447" s="45"/>
      <c r="II447" s="45"/>
      <c r="IJ447" s="45"/>
      <c r="IK447" s="45"/>
      <c r="IL447" s="45"/>
      <c r="IM447" s="45"/>
      <c r="IN447" s="45"/>
      <c r="IO447" s="45"/>
      <c r="IP447" s="45"/>
      <c r="IQ447" s="45"/>
      <c r="IR447" s="45"/>
      <c r="IS447" s="45"/>
      <c r="IT447" s="45"/>
      <c r="IU447" s="45"/>
      <c r="IV447" s="45"/>
      <c r="IW447" s="45"/>
      <c r="IX447" s="45"/>
      <c r="IY447" s="45"/>
      <c r="IZ447" s="45"/>
      <c r="JA447" s="45"/>
      <c r="JB447" s="45"/>
      <c r="JC447" s="45"/>
      <c r="JD447" s="45"/>
      <c r="JE447" s="45"/>
      <c r="JF447" s="45"/>
      <c r="JG447" s="45"/>
      <c r="JH447" s="45"/>
      <c r="JI447" s="45"/>
      <c r="JJ447" s="45"/>
      <c r="JK447" s="45"/>
      <c r="JL447" s="45"/>
      <c r="JM447" s="45"/>
      <c r="JN447" s="45"/>
      <c r="JO447" s="45"/>
      <c r="JP447" s="45"/>
      <c r="JQ447" s="45"/>
      <c r="JR447" s="45"/>
      <c r="JS447" s="45"/>
      <c r="JT447" s="45"/>
      <c r="JU447" s="45"/>
      <c r="JV447" s="45"/>
      <c r="JW447" s="45"/>
      <c r="JX447" s="45"/>
      <c r="JY447" s="45"/>
      <c r="JZ447" s="45"/>
      <c r="KA447" s="45"/>
      <c r="KB447" s="45"/>
      <c r="KC447" s="45"/>
      <c r="KD447" s="45"/>
      <c r="KE447" s="45"/>
      <c r="KF447" s="45"/>
      <c r="KG447" s="45"/>
      <c r="KH447" s="45"/>
      <c r="KI447" s="45"/>
      <c r="KJ447" s="45"/>
      <c r="KK447" s="45"/>
      <c r="KL447" s="45"/>
      <c r="KM447" s="45"/>
      <c r="KN447" s="45"/>
      <c r="KO447" s="45"/>
      <c r="KP447" s="45"/>
      <c r="KQ447" s="45"/>
      <c r="KR447" s="45"/>
      <c r="KS447" s="45"/>
      <c r="KT447" s="45"/>
      <c r="KU447" s="45"/>
      <c r="KV447" s="45"/>
      <c r="KW447" s="45"/>
      <c r="KX447" s="45"/>
      <c r="KY447" s="45"/>
      <c r="KZ447" s="45"/>
      <c r="LA447" s="45"/>
      <c r="LB447" s="45"/>
      <c r="LC447" s="45"/>
      <c r="LD447" s="45"/>
      <c r="LE447" s="45"/>
      <c r="LF447" s="45"/>
      <c r="LG447" s="45"/>
      <c r="LH447" s="45"/>
      <c r="LI447" s="45"/>
      <c r="LJ447" s="45"/>
      <c r="LK447" s="45"/>
      <c r="LL447" s="45"/>
      <c r="LM447" s="45"/>
      <c r="LN447" s="45"/>
      <c r="LO447" s="45"/>
      <c r="LP447" s="45"/>
      <c r="LQ447" s="45"/>
      <c r="LR447" s="45"/>
      <c r="LS447" s="45"/>
      <c r="LT447" s="45"/>
      <c r="LU447" s="45"/>
      <c r="LV447" s="45"/>
      <c r="LW447" s="45"/>
      <c r="LX447" s="45"/>
      <c r="LY447" s="45"/>
      <c r="LZ447" s="45"/>
      <c r="MA447" s="45"/>
      <c r="MB447" s="45"/>
      <c r="MC447" s="45"/>
      <c r="MD447" s="45"/>
      <c r="ME447" s="45"/>
      <c r="MF447" s="45"/>
      <c r="MG447" s="45"/>
      <c r="MH447" s="45"/>
      <c r="MI447" s="45"/>
      <c r="MJ447" s="45"/>
      <c r="MK447" s="45"/>
      <c r="ML447" s="45"/>
      <c r="MM447" s="45"/>
      <c r="MN447" s="45"/>
      <c r="MO447" s="45"/>
      <c r="MP447" s="45"/>
      <c r="MQ447" s="45"/>
      <c r="MR447" s="45"/>
      <c r="MS447" s="45"/>
      <c r="MT447" s="45"/>
      <c r="MU447" s="45"/>
      <c r="MV447" s="45"/>
      <c r="MW447" s="45"/>
      <c r="MX447" s="45"/>
      <c r="MY447" s="45"/>
      <c r="MZ447" s="45"/>
      <c r="NA447" s="45"/>
      <c r="NB447" s="45"/>
      <c r="NC447" s="45"/>
      <c r="ND447" s="45"/>
      <c r="NE447" s="45"/>
      <c r="NF447" s="45"/>
      <c r="NG447" s="45"/>
      <c r="NH447" s="45"/>
      <c r="NI447" s="45"/>
      <c r="NJ447" s="45"/>
      <c r="NK447" s="45"/>
      <c r="NL447" s="45"/>
      <c r="NM447" s="45"/>
      <c r="NN447" s="45"/>
      <c r="NO447" s="45"/>
      <c r="NP447" s="45"/>
      <c r="NQ447" s="45"/>
      <c r="NR447" s="45"/>
      <c r="NS447" s="45"/>
      <c r="NT447" s="45"/>
      <c r="NU447" s="45"/>
      <c r="NV447" s="45"/>
      <c r="NW447" s="45"/>
      <c r="NX447" s="45"/>
      <c r="NY447" s="45"/>
      <c r="NZ447" s="45"/>
      <c r="OA447" s="45"/>
      <c r="OB447" s="45"/>
      <c r="OC447" s="45"/>
      <c r="OD447" s="45"/>
      <c r="OE447" s="45"/>
      <c r="OF447" s="45"/>
      <c r="OG447" s="45"/>
      <c r="OH447" s="45"/>
      <c r="OI447" s="45"/>
      <c r="OJ447" s="45"/>
      <c r="OK447" s="45"/>
      <c r="OL447" s="45"/>
      <c r="OM447" s="45"/>
      <c r="ON447" s="45"/>
      <c r="OO447" s="45"/>
      <c r="OP447" s="45"/>
      <c r="OQ447" s="45"/>
      <c r="OR447" s="45"/>
      <c r="OS447" s="45"/>
      <c r="OT447" s="45"/>
      <c r="OU447" s="45"/>
      <c r="OV447" s="45"/>
      <c r="OW447" s="45"/>
      <c r="OX447" s="45"/>
      <c r="OY447" s="45"/>
      <c r="OZ447" s="45"/>
      <c r="PA447" s="45"/>
      <c r="PB447" s="45"/>
      <c r="PC447" s="45"/>
      <c r="PD447" s="45"/>
      <c r="PE447" s="45"/>
      <c r="PF447" s="45"/>
      <c r="PG447" s="45"/>
      <c r="PH447" s="45"/>
      <c r="PI447" s="45"/>
      <c r="PJ447" s="45"/>
      <c r="PK447" s="45"/>
      <c r="PL447" s="45"/>
      <c r="PM447" s="45"/>
      <c r="PN447" s="45"/>
      <c r="PO447" s="45"/>
      <c r="PP447" s="45"/>
      <c r="PQ447" s="45"/>
      <c r="PR447" s="45"/>
      <c r="PS447" s="45"/>
      <c r="PT447" s="45"/>
      <c r="PU447" s="45"/>
      <c r="PV447" s="45"/>
      <c r="PW447" s="45"/>
      <c r="PX447" s="45"/>
      <c r="PY447" s="45"/>
      <c r="PZ447" s="45"/>
      <c r="QA447" s="45"/>
      <c r="QB447" s="45"/>
      <c r="QC447" s="45"/>
      <c r="QD447" s="45"/>
      <c r="QE447" s="45"/>
      <c r="QF447" s="45"/>
      <c r="QG447" s="45"/>
      <c r="QH447" s="45"/>
      <c r="QI447" s="45"/>
      <c r="QJ447" s="45"/>
      <c r="QK447" s="45"/>
      <c r="QL447" s="45"/>
      <c r="QM447" s="45"/>
      <c r="QN447" s="45"/>
      <c r="QO447" s="45"/>
      <c r="QP447" s="45"/>
      <c r="QQ447" s="45"/>
      <c r="QR447" s="45"/>
      <c r="QS447" s="45"/>
      <c r="QT447" s="45"/>
      <c r="QU447" s="45"/>
      <c r="QV447" s="45"/>
      <c r="QW447" s="45"/>
      <c r="QX447" s="45"/>
      <c r="QY447" s="45"/>
      <c r="QZ447" s="45"/>
      <c r="RA447" s="45"/>
      <c r="RB447" s="45"/>
      <c r="RC447" s="45"/>
      <c r="RD447" s="45"/>
      <c r="RE447" s="45"/>
      <c r="RF447" s="45"/>
      <c r="RG447" s="45"/>
      <c r="RH447" s="45"/>
      <c r="RI447" s="45"/>
      <c r="RJ447" s="45"/>
      <c r="RK447" s="45"/>
      <c r="RL447" s="45"/>
      <c r="RM447" s="45"/>
      <c r="RN447" s="45"/>
      <c r="RO447" s="45"/>
      <c r="RP447" s="45"/>
      <c r="RQ447" s="45"/>
      <c r="RR447" s="45"/>
      <c r="RS447" s="45"/>
      <c r="RT447" s="45"/>
      <c r="RU447" s="45"/>
      <c r="RV447" s="45"/>
      <c r="RW447" s="45"/>
      <c r="RX447" s="45"/>
      <c r="RY447" s="45"/>
      <c r="RZ447" s="45"/>
      <c r="SA447" s="45"/>
      <c r="SB447" s="45"/>
      <c r="SC447" s="45"/>
      <c r="SD447" s="45"/>
      <c r="SE447" s="45"/>
      <c r="SF447" s="45"/>
      <c r="SG447" s="45"/>
      <c r="SH447" s="45"/>
      <c r="SI447" s="45"/>
      <c r="SJ447" s="45"/>
      <c r="SK447" s="45"/>
      <c r="SL447" s="45"/>
      <c r="SM447" s="45"/>
      <c r="SN447" s="45"/>
      <c r="SO447" s="45"/>
      <c r="SP447" s="45"/>
      <c r="SQ447" s="45"/>
      <c r="SR447" s="45"/>
      <c r="SS447" s="45"/>
      <c r="ST447" s="45"/>
      <c r="SU447" s="45"/>
      <c r="SV447" s="45"/>
      <c r="SW447" s="45"/>
      <c r="SX447" s="45"/>
      <c r="SY447" s="45"/>
      <c r="SZ447" s="45"/>
      <c r="TA447" s="45"/>
      <c r="TB447" s="45"/>
      <c r="TC447" s="45"/>
      <c r="TD447" s="45"/>
      <c r="TE447" s="45"/>
      <c r="TF447" s="45"/>
      <c r="TG447" s="45"/>
      <c r="TH447" s="45"/>
      <c r="TI447" s="45"/>
      <c r="TJ447" s="45"/>
      <c r="TK447" s="45"/>
      <c r="TL447" s="45"/>
      <c r="TM447" s="45"/>
      <c r="TN447" s="45"/>
      <c r="TO447" s="45"/>
      <c r="TP447" s="45"/>
      <c r="TQ447" s="45"/>
      <c r="TR447" s="45"/>
      <c r="TS447" s="45"/>
      <c r="TT447" s="45"/>
      <c r="TU447" s="45"/>
      <c r="TV447" s="45"/>
      <c r="TW447" s="45"/>
      <c r="TX447" s="45"/>
      <c r="TY447" s="45"/>
      <c r="TZ447" s="45"/>
      <c r="UA447" s="45"/>
      <c r="UB447" s="45"/>
      <c r="UC447" s="45"/>
      <c r="UD447" s="45"/>
      <c r="UE447" s="45"/>
      <c r="UF447" s="45"/>
      <c r="UG447" s="45"/>
      <c r="UH447" s="45"/>
      <c r="UI447" s="45"/>
      <c r="UJ447" s="45"/>
      <c r="UK447" s="45"/>
      <c r="UL447" s="45"/>
      <c r="UM447" s="45"/>
      <c r="UN447" s="45"/>
      <c r="UO447" s="45"/>
      <c r="UP447" s="45"/>
      <c r="UQ447" s="45"/>
      <c r="UR447" s="45"/>
      <c r="US447" s="45"/>
      <c r="UT447" s="45"/>
      <c r="UU447" s="45"/>
      <c r="UV447" s="45"/>
      <c r="UW447" s="45"/>
      <c r="UX447" s="45"/>
      <c r="UY447" s="45"/>
      <c r="UZ447" s="45"/>
      <c r="VA447" s="45"/>
      <c r="VB447" s="45"/>
      <c r="VC447" s="45"/>
      <c r="VD447" s="45"/>
      <c r="VE447" s="45"/>
      <c r="VF447" s="45"/>
      <c r="VG447" s="45"/>
      <c r="VH447" s="45"/>
      <c r="VI447" s="45"/>
      <c r="VJ447" s="45"/>
      <c r="VK447" s="45"/>
      <c r="VL447" s="45"/>
      <c r="VM447" s="45"/>
      <c r="VN447" s="45"/>
      <c r="VO447" s="45"/>
      <c r="VP447" s="45"/>
      <c r="VQ447" s="45"/>
      <c r="VR447" s="45"/>
      <c r="VS447" s="45"/>
      <c r="VT447" s="45"/>
      <c r="VU447" s="45"/>
      <c r="VV447" s="45"/>
      <c r="VW447" s="45"/>
      <c r="VX447" s="45"/>
      <c r="VY447" s="45"/>
      <c r="VZ447" s="45"/>
      <c r="WA447" s="45"/>
      <c r="WB447" s="45"/>
      <c r="WC447" s="45"/>
      <c r="WD447" s="45"/>
      <c r="WE447" s="45"/>
      <c r="WF447" s="45"/>
      <c r="WG447" s="45"/>
      <c r="WH447" s="45"/>
      <c r="WI447" s="45"/>
      <c r="WJ447" s="45"/>
      <c r="WK447" s="45"/>
      <c r="WL447" s="45"/>
      <c r="WM447" s="45"/>
      <c r="WN447" s="45"/>
      <c r="WO447" s="45"/>
      <c r="WP447" s="45"/>
      <c r="WQ447" s="45"/>
      <c r="WR447" s="45"/>
      <c r="WS447" s="45"/>
      <c r="WT447" s="45"/>
      <c r="WU447" s="45"/>
      <c r="WV447" s="45"/>
      <c r="WW447" s="45"/>
      <c r="WX447" s="45"/>
      <c r="WY447" s="45"/>
      <c r="WZ447" s="45"/>
      <c r="XA447" s="45"/>
      <c r="XB447" s="45"/>
      <c r="XC447" s="45"/>
      <c r="XD447" s="45"/>
      <c r="XE447" s="45"/>
      <c r="XF447" s="45"/>
      <c r="XG447" s="45"/>
      <c r="XH447" s="45"/>
      <c r="XI447" s="45"/>
      <c r="XJ447" s="45"/>
      <c r="XK447" s="45"/>
      <c r="XL447" s="45"/>
      <c r="XM447" s="45"/>
      <c r="XN447" s="45"/>
      <c r="XO447" s="45"/>
      <c r="XP447" s="45"/>
      <c r="XQ447" s="45"/>
      <c r="XR447" s="45"/>
      <c r="XS447" s="45"/>
      <c r="XT447" s="45"/>
      <c r="XU447" s="45"/>
      <c r="XV447" s="45"/>
      <c r="XW447" s="45"/>
      <c r="XX447" s="45"/>
      <c r="XY447" s="45"/>
      <c r="XZ447" s="45"/>
      <c r="YA447" s="45"/>
      <c r="YB447" s="45"/>
      <c r="YC447" s="45"/>
      <c r="YD447" s="45"/>
      <c r="YE447" s="45"/>
      <c r="YF447" s="45"/>
      <c r="YG447" s="45"/>
      <c r="YH447" s="45"/>
      <c r="YI447" s="45"/>
      <c r="YJ447" s="45"/>
      <c r="YK447" s="45"/>
      <c r="YL447" s="45"/>
      <c r="YM447" s="45"/>
      <c r="YN447" s="45"/>
      <c r="YO447" s="45"/>
      <c r="YP447" s="45"/>
      <c r="YQ447" s="45"/>
      <c r="YR447" s="45"/>
      <c r="YS447" s="45"/>
      <c r="YT447" s="45"/>
      <c r="YU447" s="45"/>
      <c r="YV447" s="45"/>
      <c r="YW447" s="45"/>
      <c r="YX447" s="45"/>
      <c r="YY447" s="45"/>
      <c r="YZ447" s="45"/>
      <c r="ZA447" s="45"/>
      <c r="ZB447" s="45"/>
      <c r="ZC447" s="45"/>
      <c r="ZD447" s="45"/>
      <c r="ZE447" s="45"/>
      <c r="ZF447" s="45"/>
      <c r="ZG447" s="45"/>
      <c r="ZH447" s="45"/>
      <c r="ZI447" s="45"/>
      <c r="ZJ447" s="45"/>
      <c r="ZK447" s="45"/>
      <c r="ZL447" s="45"/>
      <c r="ZM447" s="45"/>
      <c r="ZN447" s="45"/>
      <c r="ZO447" s="45"/>
      <c r="ZP447" s="45"/>
      <c r="ZQ447" s="45"/>
      <c r="ZR447" s="45"/>
      <c r="ZS447" s="45"/>
      <c r="ZT447" s="45"/>
      <c r="ZU447" s="45"/>
      <c r="ZV447" s="45"/>
      <c r="ZW447" s="45"/>
      <c r="ZX447" s="45"/>
      <c r="ZY447" s="45"/>
      <c r="ZZ447" s="45"/>
      <c r="AAA447" s="45"/>
      <c r="AAB447" s="45"/>
      <c r="AAC447" s="45"/>
      <c r="AAD447" s="45"/>
      <c r="AAE447" s="45"/>
      <c r="AAF447" s="45"/>
      <c r="AAG447" s="45"/>
      <c r="AAH447" s="45"/>
      <c r="AAI447" s="45"/>
      <c r="AAJ447" s="45"/>
      <c r="AAK447" s="45"/>
      <c r="AAL447" s="45"/>
      <c r="AAM447" s="45"/>
      <c r="AAN447" s="45"/>
      <c r="AAO447" s="45"/>
      <c r="AAP447" s="45"/>
      <c r="AAQ447" s="45"/>
      <c r="AAR447" s="45"/>
      <c r="AAS447" s="45"/>
      <c r="AAT447" s="45"/>
      <c r="AAU447" s="45"/>
      <c r="AAV447" s="45"/>
      <c r="AAW447" s="45"/>
      <c r="AAX447" s="45"/>
      <c r="AAY447" s="45"/>
      <c r="AAZ447" s="45"/>
      <c r="ABA447" s="45"/>
      <c r="ABB447" s="45"/>
      <c r="ABC447" s="45"/>
      <c r="ABD447" s="45"/>
      <c r="ABE447" s="45"/>
      <c r="ABF447" s="45"/>
      <c r="ABG447" s="45"/>
      <c r="ABH447" s="45"/>
      <c r="ABI447" s="45"/>
      <c r="ABJ447" s="45"/>
      <c r="ABK447" s="45"/>
      <c r="ABL447" s="45"/>
      <c r="ABM447" s="45"/>
      <c r="ABN447" s="45"/>
      <c r="ABO447" s="45"/>
      <c r="ABP447" s="45"/>
      <c r="ABQ447" s="45"/>
      <c r="ABR447" s="45"/>
      <c r="ABS447" s="45"/>
      <c r="ABT447" s="45"/>
      <c r="ABU447" s="45"/>
      <c r="ABV447" s="45"/>
      <c r="ABW447" s="45"/>
      <c r="ABX447" s="45"/>
      <c r="ABY447" s="45"/>
      <c r="ABZ447" s="45"/>
      <c r="ACA447" s="45"/>
      <c r="ACB447" s="45"/>
      <c r="ACC447" s="45"/>
      <c r="ACD447" s="45"/>
      <c r="ACE447" s="45"/>
      <c r="ACF447" s="45"/>
      <c r="ACG447" s="45"/>
      <c r="ACH447" s="45"/>
      <c r="ACI447" s="45"/>
      <c r="ACJ447" s="45"/>
      <c r="ACK447" s="45"/>
      <c r="ACL447" s="45"/>
      <c r="ACM447" s="45"/>
      <c r="ACN447" s="45"/>
      <c r="ACO447" s="45"/>
      <c r="ACP447" s="45"/>
      <c r="ACQ447" s="45"/>
      <c r="ACR447" s="45"/>
      <c r="ACS447" s="45"/>
      <c r="ACT447" s="45"/>
      <c r="ACU447" s="45"/>
      <c r="ACV447" s="45"/>
      <c r="ACW447" s="45"/>
      <c r="ACX447" s="45"/>
      <c r="ACY447" s="45"/>
      <c r="ACZ447" s="45"/>
      <c r="ADA447" s="45"/>
      <c r="ADB447" s="45"/>
      <c r="ADC447" s="45"/>
      <c r="ADD447" s="45"/>
      <c r="ADE447" s="45"/>
      <c r="ADF447" s="45"/>
      <c r="ADG447" s="45"/>
      <c r="ADH447" s="45"/>
      <c r="ADI447" s="45"/>
      <c r="ADJ447" s="45"/>
      <c r="ADK447" s="45"/>
      <c r="ADL447" s="45"/>
      <c r="ADM447" s="45"/>
      <c r="ADN447" s="45"/>
      <c r="ADO447" s="45"/>
      <c r="ADP447" s="45"/>
      <c r="ADQ447" s="45"/>
      <c r="ADR447" s="45"/>
      <c r="ADS447" s="45"/>
      <c r="ADT447" s="45"/>
      <c r="ADU447" s="45"/>
      <c r="ADV447" s="45"/>
      <c r="ADW447" s="45"/>
      <c r="ADX447" s="45"/>
      <c r="ADY447" s="45"/>
      <c r="ADZ447" s="45"/>
      <c r="AEA447" s="45"/>
      <c r="AEB447" s="45"/>
      <c r="AEC447" s="45"/>
      <c r="AED447" s="45"/>
      <c r="AEE447" s="45"/>
      <c r="AEF447" s="45"/>
      <c r="AEG447" s="45"/>
      <c r="AEH447" s="45"/>
      <c r="AEI447" s="45"/>
      <c r="AEJ447" s="45"/>
      <c r="AEK447" s="45"/>
      <c r="AEL447" s="45"/>
      <c r="AEM447" s="45"/>
      <c r="AEN447" s="45"/>
      <c r="AEO447" s="45"/>
      <c r="AEP447" s="45"/>
      <c r="AEQ447" s="45"/>
      <c r="AER447" s="45"/>
      <c r="AES447" s="45"/>
      <c r="AET447" s="45"/>
      <c r="AEU447" s="45"/>
      <c r="AEV447" s="45"/>
      <c r="AEW447" s="45"/>
      <c r="AEX447" s="45"/>
      <c r="AEY447" s="45"/>
      <c r="AEZ447" s="45"/>
      <c r="AFA447" s="45"/>
      <c r="AFB447" s="45"/>
      <c r="AFC447" s="45"/>
      <c r="AFD447" s="45"/>
      <c r="AFE447" s="45"/>
      <c r="AFF447" s="45"/>
      <c r="AFG447" s="45"/>
      <c r="AFH447" s="45"/>
      <c r="AFI447" s="45"/>
      <c r="AFJ447" s="45"/>
      <c r="AFK447" s="45"/>
      <c r="AFL447" s="45"/>
      <c r="AFM447" s="45"/>
      <c r="AFN447" s="45"/>
      <c r="AFO447" s="45"/>
      <c r="AFP447" s="45"/>
      <c r="AFQ447" s="45"/>
      <c r="AFR447" s="45"/>
      <c r="AFS447" s="45"/>
      <c r="AFT447" s="45"/>
      <c r="AFU447" s="45"/>
      <c r="AFV447" s="45"/>
      <c r="AFW447" s="45"/>
      <c r="AFX447" s="45"/>
      <c r="AFY447" s="45"/>
      <c r="AFZ447" s="45"/>
      <c r="AGA447" s="45"/>
      <c r="AGB447" s="45"/>
      <c r="AGC447" s="45"/>
      <c r="AGD447" s="45"/>
      <c r="AGE447" s="45"/>
      <c r="AGF447" s="45"/>
      <c r="AGG447" s="45"/>
      <c r="AGH447" s="45"/>
      <c r="AGI447" s="45"/>
      <c r="AGJ447" s="45"/>
      <c r="AGK447" s="45"/>
      <c r="AGL447" s="45"/>
      <c r="AGM447" s="45"/>
      <c r="AGN447" s="45"/>
      <c r="AGO447" s="45"/>
      <c r="AGP447" s="45"/>
      <c r="AGQ447" s="45"/>
      <c r="AGR447" s="45"/>
      <c r="AGS447" s="45"/>
      <c r="AGT447" s="45"/>
      <c r="AGU447" s="45"/>
      <c r="AGV447" s="45"/>
      <c r="AGW447" s="45"/>
      <c r="AGX447" s="45"/>
      <c r="AGY447" s="45"/>
      <c r="AGZ447" s="45"/>
      <c r="AHA447" s="45"/>
      <c r="AHB447" s="45"/>
      <c r="AHC447" s="45"/>
      <c r="AHD447" s="45"/>
      <c r="AHE447" s="45"/>
      <c r="AHF447" s="45"/>
      <c r="AHG447" s="45"/>
      <c r="AHH447" s="45"/>
      <c r="AHI447" s="45"/>
      <c r="AHJ447" s="45"/>
      <c r="AHK447" s="45"/>
      <c r="AHL447" s="45"/>
      <c r="AHM447" s="45"/>
      <c r="AHN447" s="45"/>
      <c r="AHO447" s="45"/>
      <c r="AHP447" s="45"/>
      <c r="AHQ447" s="45"/>
      <c r="AHR447" s="45"/>
      <c r="AHS447" s="45"/>
      <c r="AHT447" s="45"/>
      <c r="AHU447" s="45"/>
      <c r="AHV447" s="45"/>
      <c r="AHW447" s="45"/>
      <c r="AHX447" s="45"/>
      <c r="AHY447" s="45"/>
      <c r="AHZ447" s="45"/>
      <c r="AIA447" s="45"/>
      <c r="AIB447" s="45"/>
      <c r="AIC447" s="45"/>
      <c r="AID447" s="45"/>
      <c r="AIE447" s="45"/>
      <c r="AIF447" s="45"/>
      <c r="AIG447" s="45"/>
      <c r="AIH447" s="45"/>
      <c r="AII447" s="45"/>
      <c r="AIJ447" s="45"/>
      <c r="AIK447" s="45"/>
      <c r="AIL447" s="45"/>
      <c r="AIM447" s="45"/>
      <c r="AIN447" s="45"/>
      <c r="AIO447" s="45"/>
      <c r="AIP447" s="45"/>
      <c r="AIQ447" s="45"/>
      <c r="AIR447" s="45"/>
      <c r="AIS447" s="45"/>
      <c r="AIT447" s="45"/>
      <c r="AIU447" s="45"/>
      <c r="AIV447" s="45"/>
      <c r="AIW447" s="45"/>
      <c r="AIX447" s="45"/>
      <c r="AIY447" s="45"/>
      <c r="AIZ447" s="45"/>
      <c r="AJA447" s="45"/>
      <c r="AJB447" s="45"/>
      <c r="AJC447" s="45"/>
      <c r="AJD447" s="45"/>
      <c r="AJE447" s="45"/>
      <c r="AJF447" s="45"/>
      <c r="AJG447" s="45"/>
      <c r="AJH447" s="45"/>
      <c r="AJI447" s="45"/>
      <c r="AJJ447" s="45"/>
      <c r="AJK447" s="45"/>
      <c r="AJL447" s="45"/>
      <c r="AJM447" s="45"/>
      <c r="AJN447" s="45"/>
      <c r="AJO447" s="45"/>
      <c r="AJP447" s="45"/>
      <c r="AJQ447" s="45"/>
      <c r="AJR447" s="45"/>
      <c r="AJS447" s="45"/>
      <c r="AJT447" s="45"/>
      <c r="AJU447" s="45"/>
      <c r="AJV447" s="45"/>
      <c r="AJW447" s="45"/>
      <c r="AJX447" s="45"/>
      <c r="AJY447" s="45"/>
      <c r="AJZ447" s="45"/>
      <c r="AKA447" s="45"/>
      <c r="AKB447" s="45"/>
      <c r="AKC447" s="45"/>
      <c r="AKD447" s="45"/>
      <c r="AKE447" s="45"/>
      <c r="AKF447" s="45"/>
      <c r="AKG447" s="45"/>
      <c r="AKH447" s="45"/>
      <c r="AKI447" s="45"/>
      <c r="AKJ447" s="45"/>
      <c r="AKK447" s="45"/>
      <c r="AKL447" s="45"/>
      <c r="AKM447" s="45"/>
      <c r="AKN447" s="45"/>
      <c r="AKO447" s="45"/>
      <c r="AKP447" s="45"/>
      <c r="AKQ447" s="45"/>
      <c r="AKR447" s="45"/>
      <c r="AKS447" s="45"/>
      <c r="AKT447" s="45"/>
      <c r="AKU447" s="45"/>
      <c r="AKV447" s="45"/>
      <c r="AKW447" s="45"/>
      <c r="AKX447" s="45"/>
      <c r="AKY447" s="45"/>
      <c r="AKZ447" s="45"/>
      <c r="ALA447" s="45"/>
      <c r="ALB447" s="45"/>
      <c r="ALC447" s="45"/>
      <c r="ALD447" s="45"/>
      <c r="ALE447" s="45"/>
      <c r="ALF447" s="45"/>
      <c r="ALG447" s="45"/>
      <c r="ALH447" s="45"/>
      <c r="ALI447" s="45"/>
      <c r="ALJ447" s="45"/>
      <c r="ALK447" s="45"/>
      <c r="ALL447" s="45"/>
      <c r="ALM447" s="45"/>
      <c r="ALN447" s="45"/>
      <c r="ALO447" s="45"/>
      <c r="ALP447" s="45"/>
      <c r="ALQ447" s="45"/>
      <c r="ALR447" s="45"/>
      <c r="ALS447" s="45"/>
      <c r="ALT447" s="45"/>
      <c r="ALU447" s="45"/>
      <c r="ALV447" s="45"/>
      <c r="ALW447" s="45"/>
      <c r="ALX447" s="45"/>
      <c r="ALY447" s="45"/>
      <c r="ALZ447" s="45"/>
      <c r="AMA447" s="45"/>
      <c r="AMB447" s="45"/>
      <c r="AMC447" s="45"/>
      <c r="AMD447" s="45"/>
      <c r="AME447" s="45"/>
      <c r="AMF447" s="45"/>
      <c r="AMG447" s="45"/>
      <c r="AMH447" s="45"/>
      <c r="AMI447" s="45"/>
      <c r="AMJ447" s="45"/>
      <c r="AMK447" s="45"/>
      <c r="AML447" s="45"/>
      <c r="AMM447" s="45"/>
      <c r="AMN447" s="45"/>
      <c r="AMO447" s="45"/>
      <c r="AMP447" s="45"/>
      <c r="AMQ447" s="45"/>
      <c r="AMR447" s="45"/>
      <c r="AMS447" s="45"/>
      <c r="AMT447" s="45"/>
      <c r="AMU447" s="45"/>
      <c r="AMV447" s="45"/>
      <c r="AMW447" s="45"/>
      <c r="AMX447" s="45"/>
      <c r="AMY447" s="45"/>
      <c r="AMZ447" s="45"/>
      <c r="ANA447" s="45"/>
      <c r="ANB447" s="45"/>
      <c r="ANC447" s="45"/>
      <c r="AND447" s="45"/>
      <c r="ANE447" s="45"/>
      <c r="ANF447" s="45"/>
      <c r="ANG447" s="45"/>
      <c r="ANH447" s="45"/>
      <c r="ANI447" s="45"/>
      <c r="ANJ447" s="45"/>
      <c r="ANK447" s="45"/>
      <c r="ANL447" s="45"/>
      <c r="ANM447" s="45"/>
      <c r="ANN447" s="45"/>
      <c r="ANO447" s="45"/>
      <c r="ANP447" s="45"/>
      <c r="ANQ447" s="45"/>
      <c r="ANR447" s="45"/>
      <c r="ANS447" s="45"/>
      <c r="ANT447" s="45"/>
      <c r="ANU447" s="45"/>
      <c r="ANV447" s="45"/>
      <c r="ANW447" s="45"/>
      <c r="ANX447" s="45"/>
      <c r="ANY447" s="45"/>
      <c r="ANZ447" s="45"/>
      <c r="AOA447" s="45"/>
      <c r="AOB447" s="45"/>
      <c r="AOC447" s="45"/>
      <c r="AOD447" s="45"/>
      <c r="AOE447" s="45"/>
      <c r="AOF447" s="45"/>
      <c r="AOG447" s="45"/>
      <c r="AOH447" s="45"/>
      <c r="AOI447" s="45"/>
      <c r="AOJ447" s="45"/>
      <c r="AOK447" s="45"/>
      <c r="AOL447" s="45"/>
      <c r="AOM447" s="45"/>
      <c r="AON447" s="45"/>
      <c r="AOO447" s="45"/>
      <c r="AOP447" s="45"/>
      <c r="AOQ447" s="45"/>
      <c r="AOR447" s="45"/>
      <c r="AOS447" s="45"/>
      <c r="AOT447" s="45"/>
      <c r="AOU447" s="45"/>
      <c r="AOV447" s="45"/>
      <c r="AOW447" s="45"/>
      <c r="AOX447" s="45"/>
      <c r="AOY447" s="45"/>
      <c r="AOZ447" s="45"/>
      <c r="APA447" s="45"/>
      <c r="APB447" s="45"/>
      <c r="APC447" s="45"/>
      <c r="APD447" s="45"/>
      <c r="APE447" s="45"/>
      <c r="APF447" s="45"/>
      <c r="APG447" s="45"/>
      <c r="APH447" s="45"/>
      <c r="API447" s="45"/>
      <c r="APJ447" s="45"/>
      <c r="APK447" s="45"/>
      <c r="APL447" s="45"/>
      <c r="APM447" s="45"/>
      <c r="APN447" s="45"/>
      <c r="APO447" s="45"/>
      <c r="APP447" s="45"/>
      <c r="APQ447" s="45"/>
      <c r="APR447" s="45"/>
      <c r="APS447" s="45"/>
      <c r="APT447" s="45"/>
      <c r="APU447" s="45"/>
      <c r="APV447" s="45"/>
      <c r="APW447" s="45"/>
      <c r="APX447" s="45"/>
      <c r="APY447" s="45"/>
      <c r="APZ447" s="45"/>
      <c r="AQA447" s="45"/>
      <c r="AQB447" s="45"/>
      <c r="AQC447" s="45"/>
      <c r="AQD447" s="45"/>
      <c r="AQE447" s="45"/>
      <c r="AQF447" s="45"/>
      <c r="AQG447" s="45"/>
      <c r="AQH447" s="45"/>
      <c r="AQI447" s="45"/>
      <c r="AQJ447" s="45"/>
      <c r="AQK447" s="45"/>
      <c r="AQL447" s="45"/>
      <c r="AQM447" s="45"/>
      <c r="AQN447" s="45"/>
      <c r="AQO447" s="45"/>
      <c r="AQP447" s="45"/>
      <c r="AQQ447" s="45"/>
      <c r="AQR447" s="45"/>
      <c r="AQS447" s="45"/>
      <c r="AQT447" s="45"/>
      <c r="AQU447" s="45"/>
      <c r="AQV447" s="45"/>
      <c r="AQW447" s="45"/>
      <c r="AQX447" s="45"/>
      <c r="AQY447" s="45"/>
      <c r="AQZ447" s="45"/>
      <c r="ARA447" s="45"/>
      <c r="ARB447" s="45"/>
      <c r="ARC447" s="45"/>
      <c r="ARD447" s="45"/>
      <c r="ARE447" s="45"/>
      <c r="ARF447" s="45"/>
      <c r="ARG447" s="45"/>
      <c r="ARH447" s="45"/>
      <c r="ARI447" s="45"/>
      <c r="ARJ447" s="45"/>
      <c r="ARK447" s="45"/>
      <c r="ARL447" s="45"/>
      <c r="ARM447" s="45"/>
      <c r="ARN447" s="45"/>
      <c r="ARO447" s="45"/>
      <c r="ARP447" s="45"/>
      <c r="ARQ447" s="45"/>
      <c r="ARR447" s="45"/>
      <c r="ARS447" s="45"/>
      <c r="ART447" s="45"/>
      <c r="ARU447" s="45"/>
      <c r="ARV447" s="45"/>
      <c r="ARW447" s="45"/>
      <c r="ARX447" s="45"/>
      <c r="ARY447" s="45"/>
      <c r="ARZ447" s="45"/>
      <c r="ASA447" s="45"/>
      <c r="ASB447" s="45"/>
      <c r="ASC447" s="45"/>
      <c r="ASD447" s="45"/>
      <c r="ASE447" s="45"/>
      <c r="ASF447" s="45"/>
      <c r="ASG447" s="45"/>
      <c r="ASH447" s="45"/>
      <c r="ASI447" s="45"/>
      <c r="ASJ447" s="45"/>
      <c r="ASK447" s="45"/>
      <c r="ASL447" s="45"/>
      <c r="ASM447" s="45"/>
      <c r="ASN447" s="45"/>
      <c r="ASO447" s="45"/>
      <c r="ASP447" s="45"/>
      <c r="ASQ447" s="45"/>
      <c r="ASR447" s="45"/>
      <c r="ASS447" s="45"/>
      <c r="AST447" s="45"/>
      <c r="ASU447" s="45"/>
      <c r="ASV447" s="45"/>
      <c r="ASW447" s="45"/>
      <c r="ASX447" s="45"/>
      <c r="ASY447" s="45"/>
      <c r="ASZ447" s="45"/>
      <c r="ATA447" s="45"/>
      <c r="ATB447" s="45"/>
      <c r="ATC447" s="45"/>
      <c r="ATD447" s="45"/>
      <c r="ATE447" s="45"/>
      <c r="ATF447" s="45"/>
      <c r="ATG447" s="45"/>
      <c r="ATH447" s="45"/>
      <c r="ATI447" s="45"/>
      <c r="ATJ447" s="45"/>
      <c r="ATK447" s="45"/>
      <c r="ATL447" s="45"/>
      <c r="ATM447" s="45"/>
      <c r="ATN447" s="45"/>
      <c r="ATO447" s="45"/>
      <c r="ATP447" s="45"/>
      <c r="ATQ447" s="45"/>
      <c r="ATR447" s="45"/>
      <c r="ATS447" s="45"/>
      <c r="ATT447" s="45"/>
      <c r="ATU447" s="45"/>
      <c r="ATV447" s="45"/>
      <c r="ATW447" s="45"/>
      <c r="ATX447" s="45"/>
      <c r="ATY447" s="45"/>
      <c r="ATZ447" s="45"/>
      <c r="AUA447" s="45"/>
      <c r="AUB447" s="45"/>
      <c r="AUC447" s="45"/>
      <c r="AUD447" s="45"/>
      <c r="AUE447" s="45"/>
      <c r="AUF447" s="45"/>
      <c r="AUG447" s="45"/>
      <c r="AUH447" s="45"/>
      <c r="AUI447" s="45"/>
      <c r="AUJ447" s="45"/>
      <c r="AUK447" s="45"/>
      <c r="AUL447" s="45"/>
      <c r="AUM447" s="45"/>
      <c r="AUN447" s="45"/>
      <c r="AUO447" s="45"/>
      <c r="AUP447" s="45"/>
      <c r="AUQ447" s="45"/>
      <c r="AUR447" s="45"/>
      <c r="AUS447" s="45"/>
      <c r="AUT447" s="45"/>
      <c r="AUU447" s="45"/>
      <c r="AUV447" s="45"/>
      <c r="AUW447" s="45"/>
      <c r="AUX447" s="45"/>
      <c r="AUY447" s="45"/>
      <c r="AUZ447" s="45"/>
      <c r="AVA447" s="45"/>
      <c r="AVB447" s="45"/>
      <c r="AVC447" s="45"/>
      <c r="AVD447" s="45"/>
      <c r="AVE447" s="45"/>
      <c r="AVF447" s="45"/>
      <c r="AVG447" s="45"/>
      <c r="AVH447" s="45"/>
      <c r="AVI447" s="45"/>
      <c r="AVJ447" s="45"/>
      <c r="AVK447" s="45"/>
      <c r="AVL447" s="45"/>
      <c r="AVM447" s="45"/>
      <c r="AVN447" s="45"/>
      <c r="AVO447" s="45"/>
      <c r="AVP447" s="45"/>
      <c r="AVQ447" s="45"/>
      <c r="AVR447" s="45"/>
      <c r="AVS447" s="45"/>
      <c r="AVT447" s="45"/>
      <c r="AVU447" s="45"/>
      <c r="AVV447" s="45"/>
      <c r="AVW447" s="45"/>
      <c r="AVX447" s="45"/>
      <c r="AVY447" s="45"/>
      <c r="AVZ447" s="45"/>
      <c r="AWA447" s="45"/>
      <c r="AWB447" s="45"/>
      <c r="AWC447" s="45"/>
      <c r="AWD447" s="45"/>
      <c r="AWE447" s="45"/>
      <c r="AWF447" s="45"/>
      <c r="AWG447" s="45"/>
      <c r="AWH447" s="45"/>
      <c r="AWI447" s="45"/>
      <c r="AWJ447" s="45"/>
      <c r="AWK447" s="45"/>
      <c r="AWL447" s="45"/>
      <c r="AWM447" s="45"/>
      <c r="AWN447" s="45"/>
      <c r="AWO447" s="45"/>
      <c r="AWP447" s="45"/>
      <c r="AWQ447" s="45"/>
      <c r="AWR447" s="45"/>
      <c r="AWS447" s="45"/>
      <c r="AWT447" s="45"/>
      <c r="AWU447" s="45"/>
      <c r="AWV447" s="45"/>
      <c r="AWW447" s="45"/>
      <c r="AWX447" s="45"/>
      <c r="AWY447" s="45"/>
      <c r="AWZ447" s="45"/>
      <c r="AXA447" s="45"/>
      <c r="AXB447" s="45"/>
      <c r="AXC447" s="45"/>
      <c r="AXD447" s="45"/>
      <c r="AXE447" s="45"/>
      <c r="AXF447" s="45"/>
      <c r="AXG447" s="45"/>
      <c r="AXH447" s="45"/>
      <c r="AXI447" s="45"/>
      <c r="AXJ447" s="45"/>
      <c r="AXK447" s="45"/>
      <c r="AXL447" s="45"/>
      <c r="AXM447" s="45"/>
      <c r="AXN447" s="45"/>
      <c r="AXO447" s="45"/>
      <c r="AXP447" s="45"/>
      <c r="AXQ447" s="45"/>
      <c r="AXR447" s="45"/>
      <c r="AXS447" s="45"/>
      <c r="AXT447" s="45"/>
      <c r="AXU447" s="45"/>
      <c r="AXV447" s="45"/>
      <c r="AXW447" s="45"/>
      <c r="AXX447" s="45"/>
      <c r="AXY447" s="45"/>
      <c r="AXZ447" s="45"/>
      <c r="AYA447" s="45"/>
      <c r="AYB447" s="45"/>
      <c r="AYC447" s="45"/>
      <c r="AYD447" s="45"/>
      <c r="AYE447" s="45"/>
      <c r="AYF447" s="45"/>
      <c r="AYG447" s="45"/>
      <c r="AYH447" s="45"/>
      <c r="AYI447" s="45"/>
      <c r="AYJ447" s="45"/>
      <c r="AYK447" s="45"/>
      <c r="AYL447" s="45"/>
      <c r="AYM447" s="45"/>
      <c r="AYN447" s="45"/>
      <c r="AYO447" s="45"/>
      <c r="AYP447" s="45"/>
      <c r="AYQ447" s="45"/>
      <c r="AYR447" s="45"/>
      <c r="AYS447" s="45"/>
      <c r="AYT447" s="45"/>
      <c r="AYU447" s="45"/>
      <c r="AYV447" s="45"/>
      <c r="AYW447" s="45"/>
      <c r="AYX447" s="45"/>
      <c r="AYY447" s="45"/>
      <c r="AYZ447" s="45"/>
      <c r="AZA447" s="45"/>
      <c r="AZB447" s="45"/>
      <c r="AZC447" s="45"/>
      <c r="AZD447" s="45"/>
      <c r="AZE447" s="45"/>
      <c r="AZF447" s="45"/>
      <c r="AZG447" s="45"/>
      <c r="AZH447" s="45"/>
      <c r="AZI447" s="45"/>
      <c r="AZJ447" s="45"/>
      <c r="AZK447" s="45"/>
      <c r="AZL447" s="45"/>
      <c r="AZM447" s="45"/>
      <c r="AZN447" s="45"/>
      <c r="AZO447" s="45"/>
      <c r="AZP447" s="45"/>
      <c r="AZQ447" s="45"/>
      <c r="AZR447" s="45"/>
      <c r="AZS447" s="45"/>
      <c r="AZT447" s="45"/>
      <c r="AZU447" s="45"/>
      <c r="AZV447" s="45"/>
      <c r="AZW447" s="45"/>
      <c r="AZX447" s="45"/>
      <c r="AZY447" s="45"/>
      <c r="AZZ447" s="45"/>
      <c r="BAA447" s="45"/>
      <c r="BAB447" s="45"/>
      <c r="BAC447" s="45"/>
      <c r="BAD447" s="45"/>
      <c r="BAE447" s="45"/>
      <c r="BAF447" s="45"/>
      <c r="BAG447" s="45"/>
      <c r="BAH447" s="45"/>
      <c r="BAI447" s="45"/>
      <c r="BAJ447" s="45"/>
      <c r="BAK447" s="45"/>
      <c r="BAL447" s="45"/>
      <c r="BAM447" s="45"/>
      <c r="BAN447" s="45"/>
      <c r="BAO447" s="45"/>
      <c r="BAP447" s="45"/>
      <c r="BAQ447" s="45"/>
      <c r="BAR447" s="45"/>
      <c r="BAS447" s="45"/>
      <c r="BAT447" s="45"/>
      <c r="BAU447" s="45"/>
      <c r="BAV447" s="45"/>
      <c r="BAW447" s="45"/>
      <c r="BAX447" s="45"/>
      <c r="BAY447" s="45"/>
      <c r="BAZ447" s="45"/>
      <c r="BBA447" s="45"/>
      <c r="BBB447" s="45"/>
      <c r="BBC447" s="45"/>
      <c r="BBD447" s="45"/>
      <c r="BBE447" s="45"/>
      <c r="BBF447" s="45"/>
      <c r="BBG447" s="45"/>
      <c r="BBH447" s="45"/>
      <c r="BBI447" s="45"/>
      <c r="BBJ447" s="45"/>
      <c r="BBK447" s="45"/>
      <c r="BBL447" s="45"/>
      <c r="BBM447" s="45"/>
      <c r="BBN447" s="45"/>
      <c r="BBO447" s="45"/>
      <c r="BBP447" s="45"/>
      <c r="BBQ447" s="45"/>
      <c r="BBR447" s="45"/>
      <c r="BBS447" s="45"/>
      <c r="BBT447" s="45"/>
      <c r="BBU447" s="45"/>
      <c r="BBV447" s="45"/>
      <c r="BBW447" s="45"/>
      <c r="BBX447" s="45"/>
      <c r="BBY447" s="45"/>
      <c r="BBZ447" s="45"/>
      <c r="BCA447" s="45"/>
      <c r="BCB447" s="45"/>
      <c r="BCC447" s="45"/>
      <c r="BCD447" s="45"/>
      <c r="BCE447" s="45"/>
      <c r="BCF447" s="45"/>
      <c r="BCG447" s="45"/>
      <c r="BCH447" s="45"/>
      <c r="BCI447" s="45"/>
      <c r="BCJ447" s="45"/>
      <c r="BCK447" s="45"/>
      <c r="BCL447" s="45"/>
      <c r="BCM447" s="45"/>
      <c r="BCN447" s="45"/>
      <c r="BCO447" s="45"/>
      <c r="BCP447" s="45"/>
      <c r="BCQ447" s="45"/>
      <c r="BCR447" s="45"/>
      <c r="BCS447" s="45"/>
      <c r="BCT447" s="45"/>
      <c r="BCU447" s="45"/>
      <c r="BCV447" s="45"/>
      <c r="BCW447" s="45"/>
      <c r="BCX447" s="45"/>
      <c r="BCY447" s="45"/>
      <c r="BCZ447" s="45"/>
      <c r="BDA447" s="45"/>
      <c r="BDB447" s="45"/>
      <c r="BDC447" s="45"/>
      <c r="BDD447" s="45"/>
      <c r="BDE447" s="45"/>
      <c r="BDF447" s="45"/>
      <c r="BDG447" s="45"/>
      <c r="BDH447" s="45"/>
      <c r="BDI447" s="45"/>
      <c r="BDJ447" s="45"/>
      <c r="BDK447" s="45"/>
      <c r="BDL447" s="45"/>
      <c r="BDM447" s="45"/>
      <c r="BDN447" s="45"/>
      <c r="BDO447" s="45"/>
      <c r="BDP447" s="45"/>
      <c r="BDQ447" s="45"/>
      <c r="BDR447" s="45"/>
      <c r="BDS447" s="45"/>
      <c r="BDT447" s="45"/>
      <c r="BDU447" s="45"/>
      <c r="BDV447" s="45"/>
      <c r="BDW447" s="45"/>
      <c r="BDX447" s="45"/>
      <c r="BDY447" s="45"/>
      <c r="BDZ447" s="45"/>
      <c r="BEA447" s="45"/>
      <c r="BEB447" s="45"/>
      <c r="BEC447" s="45"/>
      <c r="BED447" s="45"/>
      <c r="BEE447" s="45"/>
      <c r="BEF447" s="45"/>
      <c r="BEG447" s="45"/>
      <c r="BEH447" s="45"/>
      <c r="BEI447" s="45"/>
      <c r="BEJ447" s="45"/>
      <c r="BEK447" s="45"/>
      <c r="BEL447" s="45"/>
      <c r="BEM447" s="45"/>
      <c r="BEN447" s="45"/>
      <c r="BEO447" s="45"/>
      <c r="BEP447" s="45"/>
      <c r="BEQ447" s="45"/>
      <c r="BER447" s="45"/>
      <c r="BES447" s="45"/>
      <c r="BET447" s="45"/>
      <c r="BEU447" s="45"/>
      <c r="BEV447" s="45"/>
      <c r="BEW447" s="45"/>
      <c r="BEX447" s="45"/>
      <c r="BEY447" s="45"/>
      <c r="BEZ447" s="45"/>
      <c r="BFA447" s="45"/>
      <c r="BFB447" s="45"/>
      <c r="BFC447" s="45"/>
      <c r="BFD447" s="45"/>
      <c r="BFE447" s="45"/>
      <c r="BFF447" s="45"/>
      <c r="BFG447" s="45"/>
      <c r="BFH447" s="45"/>
      <c r="BFI447" s="45"/>
      <c r="BFJ447" s="45"/>
      <c r="BFK447" s="45"/>
      <c r="BFL447" s="45"/>
      <c r="BFM447" s="45"/>
      <c r="BFN447" s="45"/>
      <c r="BFO447" s="45"/>
      <c r="BFP447" s="45"/>
      <c r="BFQ447" s="45"/>
      <c r="BFR447" s="45"/>
      <c r="BFS447" s="45"/>
      <c r="BFT447" s="45"/>
      <c r="BFU447" s="45"/>
      <c r="BFV447" s="45"/>
      <c r="BFW447" s="45"/>
      <c r="BFX447" s="45"/>
      <c r="BFY447" s="45"/>
      <c r="BFZ447" s="45"/>
      <c r="BGA447" s="45"/>
      <c r="BGB447" s="45"/>
      <c r="BGC447" s="45"/>
      <c r="BGD447" s="45"/>
      <c r="BGE447" s="45"/>
      <c r="BGF447" s="45"/>
      <c r="BGG447" s="45"/>
      <c r="BGH447" s="45"/>
      <c r="BGI447" s="45"/>
      <c r="BGJ447" s="45"/>
      <c r="BGK447" s="45"/>
      <c r="BGL447" s="45"/>
      <c r="BGM447" s="45"/>
      <c r="BGN447" s="45"/>
      <c r="BGO447" s="45"/>
      <c r="BGP447" s="45"/>
      <c r="BGQ447" s="45"/>
      <c r="BGR447" s="45"/>
      <c r="BGS447" s="45"/>
      <c r="BGT447" s="45"/>
      <c r="BGU447" s="45"/>
      <c r="BGV447" s="45"/>
      <c r="BGW447" s="45"/>
      <c r="BGX447" s="45"/>
      <c r="BGY447" s="45"/>
      <c r="BGZ447" s="45"/>
      <c r="BHA447" s="45"/>
      <c r="BHB447" s="45"/>
      <c r="BHC447" s="45"/>
      <c r="BHD447" s="45"/>
      <c r="BHE447" s="45"/>
      <c r="BHF447" s="45"/>
      <c r="BHG447" s="45"/>
      <c r="BHH447" s="45"/>
      <c r="BHI447" s="45"/>
      <c r="BHJ447" s="45"/>
      <c r="BHK447" s="45"/>
      <c r="BHL447" s="45"/>
      <c r="BHM447" s="45"/>
      <c r="BHN447" s="45"/>
      <c r="BHO447" s="45"/>
      <c r="BHP447" s="45"/>
      <c r="BHQ447" s="45"/>
      <c r="BHR447" s="45"/>
      <c r="BHS447" s="45"/>
      <c r="BHT447" s="45"/>
      <c r="BHU447" s="45"/>
      <c r="BHV447" s="45"/>
      <c r="BHW447" s="45"/>
      <c r="BHX447" s="45"/>
      <c r="BHY447" s="45"/>
      <c r="BHZ447" s="45"/>
      <c r="BIA447" s="45"/>
      <c r="BIB447" s="45"/>
      <c r="BIC447" s="45"/>
      <c r="BID447" s="45"/>
      <c r="BIE447" s="45"/>
      <c r="BIF447" s="45"/>
      <c r="BIG447" s="45"/>
      <c r="BIH447" s="45"/>
      <c r="BII447" s="45"/>
      <c r="BIJ447" s="45"/>
      <c r="BIK447" s="45"/>
      <c r="BIL447" s="45"/>
      <c r="BIM447" s="45"/>
      <c r="BIN447" s="45"/>
      <c r="BIO447" s="45"/>
      <c r="BIP447" s="45"/>
      <c r="BIQ447" s="45"/>
      <c r="BIR447" s="45"/>
      <c r="BIS447" s="45"/>
      <c r="BIT447" s="45"/>
      <c r="BIU447" s="45"/>
      <c r="BIV447" s="45"/>
      <c r="BIW447" s="45"/>
      <c r="BIX447" s="45"/>
      <c r="BIY447" s="45"/>
      <c r="BIZ447" s="45"/>
      <c r="BJA447" s="45"/>
      <c r="BJB447" s="45"/>
      <c r="BJC447" s="45"/>
      <c r="BJD447" s="45"/>
      <c r="BJE447" s="45"/>
      <c r="BJF447" s="45"/>
      <c r="BJG447" s="45"/>
      <c r="BJH447" s="45"/>
      <c r="BJI447" s="45"/>
      <c r="BJJ447" s="45"/>
      <c r="BJK447" s="45"/>
      <c r="BJL447" s="45"/>
      <c r="BJM447" s="45"/>
      <c r="BJN447" s="45"/>
      <c r="BJO447" s="45"/>
      <c r="BJP447" s="45"/>
      <c r="BJQ447" s="45"/>
      <c r="BJR447" s="45"/>
      <c r="BJS447" s="45"/>
      <c r="BJT447" s="45"/>
      <c r="BJU447" s="45"/>
      <c r="BJV447" s="45"/>
      <c r="BJW447" s="45"/>
      <c r="BJX447" s="45"/>
      <c r="BJY447" s="45"/>
      <c r="BJZ447" s="45"/>
      <c r="BKA447" s="45"/>
      <c r="BKB447" s="45"/>
      <c r="BKC447" s="45"/>
      <c r="BKD447" s="45"/>
      <c r="BKE447" s="45"/>
      <c r="BKF447" s="45"/>
      <c r="BKG447" s="45"/>
      <c r="BKH447" s="45"/>
      <c r="BKI447" s="45"/>
      <c r="BKJ447" s="45"/>
      <c r="BKK447" s="45"/>
      <c r="BKL447" s="45"/>
      <c r="BKM447" s="45"/>
      <c r="BKN447" s="45"/>
      <c r="BKO447" s="45"/>
      <c r="BKP447" s="45"/>
      <c r="BKQ447" s="45"/>
      <c r="BKR447" s="45"/>
      <c r="BKS447" s="45"/>
      <c r="BKT447" s="45"/>
      <c r="BKU447" s="45"/>
      <c r="BKV447" s="45"/>
      <c r="BKW447" s="45"/>
      <c r="BKX447" s="45"/>
      <c r="BKY447" s="45"/>
      <c r="BKZ447" s="45"/>
      <c r="BLA447" s="45"/>
      <c r="BLB447" s="45"/>
      <c r="BLC447" s="45"/>
      <c r="BLD447" s="45"/>
      <c r="BLE447" s="45"/>
      <c r="BLF447" s="45"/>
      <c r="BLG447" s="45"/>
      <c r="BLH447" s="45"/>
      <c r="BLI447" s="45"/>
      <c r="BLJ447" s="45"/>
      <c r="BLK447" s="45"/>
      <c r="BLL447" s="45"/>
      <c r="BLM447" s="45"/>
      <c r="BLN447" s="45"/>
      <c r="BLO447" s="45"/>
      <c r="BLP447" s="45"/>
      <c r="BLQ447" s="45"/>
      <c r="BLR447" s="45"/>
      <c r="BLS447" s="45"/>
      <c r="BLT447" s="45"/>
      <c r="BLU447" s="45"/>
      <c r="BLV447" s="45"/>
      <c r="BLW447" s="45"/>
      <c r="BLX447" s="45"/>
      <c r="BLY447" s="45"/>
      <c r="BLZ447" s="45"/>
      <c r="BMA447" s="45"/>
      <c r="BMB447" s="45"/>
      <c r="BMC447" s="45"/>
      <c r="BMD447" s="45"/>
      <c r="BME447" s="45"/>
      <c r="BMF447" s="45"/>
      <c r="BMG447" s="45"/>
      <c r="BMH447" s="45"/>
      <c r="BMI447" s="45"/>
      <c r="BMJ447" s="45"/>
      <c r="BMK447" s="45"/>
      <c r="BML447" s="45"/>
      <c r="BMM447" s="45"/>
      <c r="BMN447" s="45"/>
      <c r="BMO447" s="45"/>
      <c r="BMP447" s="45"/>
      <c r="BMQ447" s="45"/>
      <c r="BMR447" s="45"/>
      <c r="BMS447" s="45"/>
      <c r="BMT447" s="45"/>
      <c r="BMU447" s="45"/>
      <c r="BMV447" s="45"/>
      <c r="BMW447" s="45"/>
      <c r="BMX447" s="45"/>
      <c r="BMY447" s="45"/>
      <c r="BMZ447" s="45"/>
      <c r="BNA447" s="45"/>
    </row>
    <row r="448" spans="23:1717" s="46" customFormat="1" x14ac:dyDescent="0.25">
      <c r="W448" s="45"/>
      <c r="X448" s="45"/>
      <c r="Y448" s="45"/>
      <c r="Z448" s="45"/>
      <c r="AA448" s="45"/>
      <c r="AB448" s="45"/>
      <c r="AC448" s="45"/>
      <c r="AD448" s="45"/>
      <c r="AE448" s="45"/>
      <c r="AF448" s="45"/>
      <c r="AG448" s="45"/>
      <c r="AH448" s="45"/>
      <c r="AI448" s="45"/>
      <c r="AJ448" s="45"/>
      <c r="AK448" s="45"/>
      <c r="AL448" s="45"/>
      <c r="AM448" s="45"/>
      <c r="AN448" s="45"/>
      <c r="AO448" s="45"/>
      <c r="AP448" s="45"/>
      <c r="AQ448" s="45"/>
      <c r="AR448" s="45"/>
      <c r="AS448" s="45"/>
      <c r="AT448" s="45"/>
      <c r="AU448" s="45"/>
      <c r="AV448" s="45"/>
      <c r="AW448" s="45"/>
      <c r="AX448" s="45"/>
      <c r="AY448" s="45"/>
      <c r="AZ448" s="45"/>
      <c r="BA448" s="45"/>
      <c r="BB448" s="45"/>
      <c r="BC448" s="45"/>
      <c r="BD448" s="45"/>
      <c r="BE448" s="45"/>
      <c r="BF448" s="45"/>
      <c r="BG448" s="45"/>
      <c r="BH448" s="45"/>
      <c r="BI448" s="45"/>
      <c r="BJ448" s="45"/>
      <c r="BK448" s="45"/>
      <c r="BL448" s="45"/>
      <c r="BM448" s="45"/>
      <c r="BN448" s="45"/>
      <c r="BO448" s="45"/>
      <c r="BP448" s="45"/>
      <c r="BQ448" s="45"/>
      <c r="BR448" s="45"/>
      <c r="BS448" s="45"/>
      <c r="BT448" s="45"/>
      <c r="BU448" s="45"/>
      <c r="BV448" s="45"/>
      <c r="BW448" s="45"/>
      <c r="BX448" s="45"/>
      <c r="BY448" s="45"/>
      <c r="BZ448" s="45"/>
      <c r="CA448" s="45"/>
      <c r="CB448" s="45"/>
      <c r="CC448" s="45"/>
      <c r="CD448" s="45"/>
      <c r="CE448" s="45"/>
      <c r="CF448" s="45"/>
      <c r="CG448" s="45"/>
      <c r="CH448" s="45"/>
      <c r="CI448" s="45"/>
      <c r="CJ448" s="45"/>
      <c r="CK448" s="45"/>
      <c r="CL448" s="45"/>
      <c r="CM448" s="45"/>
      <c r="CN448" s="45"/>
      <c r="CO448" s="45"/>
      <c r="CP448" s="45"/>
      <c r="CQ448" s="45"/>
      <c r="CR448" s="45"/>
      <c r="CS448" s="45"/>
      <c r="CT448" s="45"/>
      <c r="CU448" s="45"/>
      <c r="CV448" s="45"/>
      <c r="CW448" s="45"/>
      <c r="CX448" s="45"/>
      <c r="CY448" s="45"/>
      <c r="CZ448" s="45"/>
      <c r="DA448" s="45"/>
      <c r="DB448" s="45"/>
      <c r="DC448" s="45"/>
      <c r="DD448" s="45"/>
      <c r="DE448" s="45"/>
      <c r="DF448" s="45"/>
      <c r="DG448" s="45"/>
      <c r="DH448" s="45"/>
      <c r="DI448" s="45"/>
      <c r="DJ448" s="45"/>
      <c r="DK448" s="45"/>
      <c r="DL448" s="45"/>
      <c r="DM448" s="45"/>
      <c r="DN448" s="45"/>
      <c r="DO448" s="45"/>
      <c r="DP448" s="45"/>
      <c r="DQ448" s="45"/>
      <c r="DR448" s="45"/>
      <c r="DS448" s="45"/>
      <c r="DT448" s="45"/>
      <c r="DU448" s="45"/>
      <c r="DV448" s="45"/>
      <c r="DW448" s="45"/>
      <c r="DX448" s="45"/>
      <c r="DY448" s="45"/>
      <c r="DZ448" s="45"/>
      <c r="EA448" s="45"/>
      <c r="EB448" s="45"/>
      <c r="EC448" s="45"/>
      <c r="ED448" s="45"/>
      <c r="EE448" s="45"/>
      <c r="EF448" s="45"/>
      <c r="EG448" s="45"/>
      <c r="EH448" s="45"/>
      <c r="EI448" s="45"/>
      <c r="EJ448" s="45"/>
      <c r="EK448" s="45"/>
      <c r="EL448" s="45"/>
      <c r="EM448" s="45"/>
      <c r="EN448" s="45"/>
      <c r="EO448" s="45"/>
      <c r="EP448" s="45"/>
      <c r="EQ448" s="45"/>
      <c r="ER448" s="45"/>
      <c r="ES448" s="45"/>
      <c r="ET448" s="45"/>
      <c r="EU448" s="45"/>
      <c r="EV448" s="45"/>
      <c r="EW448" s="45"/>
      <c r="EX448" s="45"/>
      <c r="EY448" s="45"/>
      <c r="EZ448" s="45"/>
      <c r="FA448" s="45"/>
      <c r="FB448" s="45"/>
      <c r="FC448" s="45"/>
      <c r="FD448" s="45"/>
      <c r="FE448" s="45"/>
      <c r="FF448" s="45"/>
      <c r="FG448" s="45"/>
      <c r="FH448" s="45"/>
      <c r="FI448" s="45"/>
      <c r="FJ448" s="45"/>
      <c r="FK448" s="45"/>
      <c r="FL448" s="45"/>
      <c r="FM448" s="45"/>
      <c r="FN448" s="45"/>
      <c r="FO448" s="45"/>
      <c r="FP448" s="45"/>
      <c r="FQ448" s="45"/>
      <c r="FR448" s="45"/>
      <c r="FS448" s="45"/>
      <c r="FT448" s="45"/>
      <c r="FU448" s="45"/>
      <c r="FV448" s="45"/>
      <c r="FW448" s="45"/>
      <c r="FX448" s="45"/>
      <c r="FY448" s="45"/>
      <c r="FZ448" s="45"/>
      <c r="GA448" s="45"/>
      <c r="GB448" s="45"/>
      <c r="GC448" s="45"/>
      <c r="GD448" s="45"/>
      <c r="GE448" s="45"/>
      <c r="GF448" s="45"/>
      <c r="GG448" s="45"/>
      <c r="GH448" s="45"/>
      <c r="GI448" s="45"/>
      <c r="GJ448" s="45"/>
      <c r="GK448" s="45"/>
      <c r="GL448" s="45"/>
      <c r="GM448" s="45"/>
      <c r="GN448" s="45"/>
      <c r="GO448" s="45"/>
      <c r="GP448" s="45"/>
      <c r="GQ448" s="45"/>
      <c r="GR448" s="45"/>
      <c r="GS448" s="45"/>
      <c r="GT448" s="45"/>
      <c r="GU448" s="45"/>
      <c r="GV448" s="45"/>
      <c r="GW448" s="45"/>
      <c r="GX448" s="45"/>
      <c r="GY448" s="45"/>
      <c r="GZ448" s="45"/>
      <c r="HA448" s="45"/>
      <c r="HB448" s="45"/>
      <c r="HC448" s="45"/>
      <c r="HD448" s="45"/>
      <c r="HE448" s="45"/>
      <c r="HF448" s="45"/>
      <c r="HG448" s="45"/>
      <c r="HH448" s="45"/>
      <c r="HI448" s="45"/>
      <c r="HJ448" s="45"/>
      <c r="HK448" s="45"/>
      <c r="HL448" s="45"/>
      <c r="HM448" s="45"/>
      <c r="HN448" s="45"/>
      <c r="HO448" s="45"/>
      <c r="HP448" s="45"/>
      <c r="HQ448" s="45"/>
      <c r="HR448" s="45"/>
      <c r="HS448" s="45"/>
      <c r="HT448" s="45"/>
      <c r="HU448" s="45"/>
      <c r="HV448" s="45"/>
      <c r="HW448" s="45"/>
      <c r="HX448" s="45"/>
      <c r="HY448" s="45"/>
      <c r="HZ448" s="45"/>
      <c r="IA448" s="45"/>
      <c r="IB448" s="45"/>
      <c r="IC448" s="45"/>
      <c r="ID448" s="45"/>
      <c r="IE448" s="45"/>
      <c r="IF448" s="45"/>
      <c r="IG448" s="45"/>
      <c r="IH448" s="45"/>
      <c r="II448" s="45"/>
      <c r="IJ448" s="45"/>
      <c r="IK448" s="45"/>
      <c r="IL448" s="45"/>
      <c r="IM448" s="45"/>
      <c r="IN448" s="45"/>
      <c r="IO448" s="45"/>
      <c r="IP448" s="45"/>
      <c r="IQ448" s="45"/>
      <c r="IR448" s="45"/>
      <c r="IS448" s="45"/>
      <c r="IT448" s="45"/>
      <c r="IU448" s="45"/>
      <c r="IV448" s="45"/>
      <c r="IW448" s="45"/>
      <c r="IX448" s="45"/>
      <c r="IY448" s="45"/>
      <c r="IZ448" s="45"/>
      <c r="JA448" s="45"/>
      <c r="JB448" s="45"/>
      <c r="JC448" s="45"/>
      <c r="JD448" s="45"/>
      <c r="JE448" s="45"/>
      <c r="JF448" s="45"/>
      <c r="JG448" s="45"/>
      <c r="JH448" s="45"/>
      <c r="JI448" s="45"/>
      <c r="JJ448" s="45"/>
      <c r="JK448" s="45"/>
      <c r="JL448" s="45"/>
      <c r="JM448" s="45"/>
      <c r="JN448" s="45"/>
      <c r="JO448" s="45"/>
      <c r="JP448" s="45"/>
      <c r="JQ448" s="45"/>
      <c r="JR448" s="45"/>
      <c r="JS448" s="45"/>
      <c r="JT448" s="45"/>
      <c r="JU448" s="45"/>
      <c r="JV448" s="45"/>
      <c r="JW448" s="45"/>
      <c r="JX448" s="45"/>
      <c r="JY448" s="45"/>
      <c r="JZ448" s="45"/>
      <c r="KA448" s="45"/>
      <c r="KB448" s="45"/>
      <c r="KC448" s="45"/>
      <c r="KD448" s="45"/>
      <c r="KE448" s="45"/>
      <c r="KF448" s="45"/>
      <c r="KG448" s="45"/>
      <c r="KH448" s="45"/>
      <c r="KI448" s="45"/>
      <c r="KJ448" s="45"/>
      <c r="KK448" s="45"/>
      <c r="KL448" s="45"/>
      <c r="KM448" s="45"/>
      <c r="KN448" s="45"/>
      <c r="KO448" s="45"/>
      <c r="KP448" s="45"/>
      <c r="KQ448" s="45"/>
      <c r="KR448" s="45"/>
      <c r="KS448" s="45"/>
      <c r="KT448" s="45"/>
      <c r="KU448" s="45"/>
      <c r="KV448" s="45"/>
      <c r="KW448" s="45"/>
      <c r="KX448" s="45"/>
      <c r="KY448" s="45"/>
      <c r="KZ448" s="45"/>
      <c r="LA448" s="45"/>
      <c r="LB448" s="45"/>
      <c r="LC448" s="45"/>
      <c r="LD448" s="45"/>
      <c r="LE448" s="45"/>
      <c r="LF448" s="45"/>
      <c r="LG448" s="45"/>
      <c r="LH448" s="45"/>
      <c r="LI448" s="45"/>
      <c r="LJ448" s="45"/>
      <c r="LK448" s="45"/>
      <c r="LL448" s="45"/>
      <c r="LM448" s="45"/>
      <c r="LN448" s="45"/>
      <c r="LO448" s="45"/>
      <c r="LP448" s="45"/>
      <c r="LQ448" s="45"/>
      <c r="LR448" s="45"/>
      <c r="LS448" s="45"/>
      <c r="LT448" s="45"/>
      <c r="LU448" s="45"/>
      <c r="LV448" s="45"/>
      <c r="LW448" s="45"/>
      <c r="LX448" s="45"/>
      <c r="LY448" s="45"/>
      <c r="LZ448" s="45"/>
      <c r="MA448" s="45"/>
      <c r="MB448" s="45"/>
      <c r="MC448" s="45"/>
      <c r="MD448" s="45"/>
      <c r="ME448" s="45"/>
      <c r="MF448" s="45"/>
      <c r="MG448" s="45"/>
      <c r="MH448" s="45"/>
      <c r="MI448" s="45"/>
      <c r="MJ448" s="45"/>
      <c r="MK448" s="45"/>
      <c r="ML448" s="45"/>
      <c r="MM448" s="45"/>
      <c r="MN448" s="45"/>
      <c r="MO448" s="45"/>
      <c r="MP448" s="45"/>
      <c r="MQ448" s="45"/>
      <c r="MR448" s="45"/>
      <c r="MS448" s="45"/>
      <c r="MT448" s="45"/>
      <c r="MU448" s="45"/>
      <c r="MV448" s="45"/>
      <c r="MW448" s="45"/>
      <c r="MX448" s="45"/>
      <c r="MY448" s="45"/>
      <c r="MZ448" s="45"/>
      <c r="NA448" s="45"/>
      <c r="NB448" s="45"/>
      <c r="NC448" s="45"/>
      <c r="ND448" s="45"/>
      <c r="NE448" s="45"/>
      <c r="NF448" s="45"/>
      <c r="NG448" s="45"/>
      <c r="NH448" s="45"/>
      <c r="NI448" s="45"/>
      <c r="NJ448" s="45"/>
      <c r="NK448" s="45"/>
      <c r="NL448" s="45"/>
      <c r="NM448" s="45"/>
      <c r="NN448" s="45"/>
      <c r="NO448" s="45"/>
      <c r="NP448" s="45"/>
      <c r="NQ448" s="45"/>
      <c r="NR448" s="45"/>
      <c r="NS448" s="45"/>
      <c r="NT448" s="45"/>
      <c r="NU448" s="45"/>
      <c r="NV448" s="45"/>
      <c r="NW448" s="45"/>
      <c r="NX448" s="45"/>
      <c r="NY448" s="45"/>
      <c r="NZ448" s="45"/>
      <c r="OA448" s="45"/>
      <c r="OB448" s="45"/>
      <c r="OC448" s="45"/>
      <c r="OD448" s="45"/>
      <c r="OE448" s="45"/>
      <c r="OF448" s="45"/>
      <c r="OG448" s="45"/>
      <c r="OH448" s="45"/>
      <c r="OI448" s="45"/>
      <c r="OJ448" s="45"/>
      <c r="OK448" s="45"/>
      <c r="OL448" s="45"/>
      <c r="OM448" s="45"/>
      <c r="ON448" s="45"/>
      <c r="OO448" s="45"/>
      <c r="OP448" s="45"/>
      <c r="OQ448" s="45"/>
      <c r="OR448" s="45"/>
      <c r="OS448" s="45"/>
      <c r="OT448" s="45"/>
      <c r="OU448" s="45"/>
      <c r="OV448" s="45"/>
      <c r="OW448" s="45"/>
      <c r="OX448" s="45"/>
      <c r="OY448" s="45"/>
      <c r="OZ448" s="45"/>
      <c r="PA448" s="45"/>
      <c r="PB448" s="45"/>
      <c r="PC448" s="45"/>
      <c r="PD448" s="45"/>
      <c r="PE448" s="45"/>
      <c r="PF448" s="45"/>
      <c r="PG448" s="45"/>
      <c r="PH448" s="45"/>
      <c r="PI448" s="45"/>
      <c r="PJ448" s="45"/>
      <c r="PK448" s="45"/>
      <c r="PL448" s="45"/>
      <c r="PM448" s="45"/>
      <c r="PN448" s="45"/>
      <c r="PO448" s="45"/>
      <c r="PP448" s="45"/>
      <c r="PQ448" s="45"/>
      <c r="PR448" s="45"/>
      <c r="PS448" s="45"/>
      <c r="PT448" s="45"/>
      <c r="PU448" s="45"/>
      <c r="PV448" s="45"/>
      <c r="PW448" s="45"/>
      <c r="PX448" s="45"/>
      <c r="PY448" s="45"/>
      <c r="PZ448" s="45"/>
      <c r="QA448" s="45"/>
      <c r="QB448" s="45"/>
      <c r="QC448" s="45"/>
      <c r="QD448" s="45"/>
      <c r="QE448" s="45"/>
      <c r="QF448" s="45"/>
      <c r="QG448" s="45"/>
      <c r="QH448" s="45"/>
      <c r="QI448" s="45"/>
      <c r="QJ448" s="45"/>
      <c r="QK448" s="45"/>
      <c r="QL448" s="45"/>
      <c r="QM448" s="45"/>
      <c r="QN448" s="45"/>
      <c r="QO448" s="45"/>
      <c r="QP448" s="45"/>
      <c r="QQ448" s="45"/>
      <c r="QR448" s="45"/>
      <c r="QS448" s="45"/>
      <c r="QT448" s="45"/>
      <c r="QU448" s="45"/>
      <c r="QV448" s="45"/>
      <c r="QW448" s="45"/>
      <c r="QX448" s="45"/>
      <c r="QY448" s="45"/>
      <c r="QZ448" s="45"/>
      <c r="RA448" s="45"/>
      <c r="RB448" s="45"/>
      <c r="RC448" s="45"/>
      <c r="RD448" s="45"/>
      <c r="RE448" s="45"/>
      <c r="RF448" s="45"/>
      <c r="RG448" s="45"/>
      <c r="RH448" s="45"/>
      <c r="RI448" s="45"/>
      <c r="RJ448" s="45"/>
      <c r="RK448" s="45"/>
      <c r="RL448" s="45"/>
      <c r="RM448" s="45"/>
      <c r="RN448" s="45"/>
      <c r="RO448" s="45"/>
      <c r="RP448" s="45"/>
      <c r="RQ448" s="45"/>
      <c r="RR448" s="45"/>
      <c r="RS448" s="45"/>
      <c r="RT448" s="45"/>
      <c r="RU448" s="45"/>
      <c r="RV448" s="45"/>
      <c r="RW448" s="45"/>
      <c r="RX448" s="45"/>
      <c r="RY448" s="45"/>
      <c r="RZ448" s="45"/>
      <c r="SA448" s="45"/>
      <c r="SB448" s="45"/>
      <c r="SC448" s="45"/>
      <c r="SD448" s="45"/>
      <c r="SE448" s="45"/>
      <c r="SF448" s="45"/>
      <c r="SG448" s="45"/>
      <c r="SH448" s="45"/>
      <c r="SI448" s="45"/>
      <c r="SJ448" s="45"/>
      <c r="SK448" s="45"/>
      <c r="SL448" s="45"/>
      <c r="SM448" s="45"/>
      <c r="SN448" s="45"/>
      <c r="SO448" s="45"/>
      <c r="SP448" s="45"/>
      <c r="SQ448" s="45"/>
      <c r="SR448" s="45"/>
      <c r="SS448" s="45"/>
      <c r="ST448" s="45"/>
      <c r="SU448" s="45"/>
      <c r="SV448" s="45"/>
      <c r="SW448" s="45"/>
      <c r="SX448" s="45"/>
      <c r="SY448" s="45"/>
      <c r="SZ448" s="45"/>
      <c r="TA448" s="45"/>
      <c r="TB448" s="45"/>
      <c r="TC448" s="45"/>
      <c r="TD448" s="45"/>
      <c r="TE448" s="45"/>
      <c r="TF448" s="45"/>
      <c r="TG448" s="45"/>
      <c r="TH448" s="45"/>
      <c r="TI448" s="45"/>
      <c r="TJ448" s="45"/>
      <c r="TK448" s="45"/>
      <c r="TL448" s="45"/>
      <c r="TM448" s="45"/>
      <c r="TN448" s="45"/>
      <c r="TO448" s="45"/>
      <c r="TP448" s="45"/>
      <c r="TQ448" s="45"/>
      <c r="TR448" s="45"/>
      <c r="TS448" s="45"/>
      <c r="TT448" s="45"/>
      <c r="TU448" s="45"/>
      <c r="TV448" s="45"/>
      <c r="TW448" s="45"/>
      <c r="TX448" s="45"/>
      <c r="TY448" s="45"/>
      <c r="TZ448" s="45"/>
      <c r="UA448" s="45"/>
      <c r="UB448" s="45"/>
      <c r="UC448" s="45"/>
      <c r="UD448" s="45"/>
      <c r="UE448" s="45"/>
      <c r="UF448" s="45"/>
      <c r="UG448" s="45"/>
      <c r="UH448" s="45"/>
      <c r="UI448" s="45"/>
      <c r="UJ448" s="45"/>
      <c r="UK448" s="45"/>
      <c r="UL448" s="45"/>
      <c r="UM448" s="45"/>
      <c r="UN448" s="45"/>
      <c r="UO448" s="45"/>
      <c r="UP448" s="45"/>
      <c r="UQ448" s="45"/>
      <c r="UR448" s="45"/>
      <c r="US448" s="45"/>
      <c r="UT448" s="45"/>
      <c r="UU448" s="45"/>
      <c r="UV448" s="45"/>
      <c r="UW448" s="45"/>
      <c r="UX448" s="45"/>
      <c r="UY448" s="45"/>
      <c r="UZ448" s="45"/>
      <c r="VA448" s="45"/>
      <c r="VB448" s="45"/>
      <c r="VC448" s="45"/>
      <c r="VD448" s="45"/>
      <c r="VE448" s="45"/>
      <c r="VF448" s="45"/>
      <c r="VG448" s="45"/>
      <c r="VH448" s="45"/>
      <c r="VI448" s="45"/>
      <c r="VJ448" s="45"/>
      <c r="VK448" s="45"/>
      <c r="VL448" s="45"/>
      <c r="VM448" s="45"/>
      <c r="VN448" s="45"/>
      <c r="VO448" s="45"/>
      <c r="VP448" s="45"/>
      <c r="VQ448" s="45"/>
      <c r="VR448" s="45"/>
      <c r="VS448" s="45"/>
      <c r="VT448" s="45"/>
      <c r="VU448" s="45"/>
      <c r="VV448" s="45"/>
      <c r="VW448" s="45"/>
      <c r="VX448" s="45"/>
      <c r="VY448" s="45"/>
      <c r="VZ448" s="45"/>
      <c r="WA448" s="45"/>
      <c r="WB448" s="45"/>
      <c r="WC448" s="45"/>
      <c r="WD448" s="45"/>
      <c r="WE448" s="45"/>
      <c r="WF448" s="45"/>
      <c r="WG448" s="45"/>
      <c r="WH448" s="45"/>
      <c r="WI448" s="45"/>
      <c r="WJ448" s="45"/>
      <c r="WK448" s="45"/>
      <c r="WL448" s="45"/>
      <c r="WM448" s="45"/>
      <c r="WN448" s="45"/>
      <c r="WO448" s="45"/>
      <c r="WP448" s="45"/>
      <c r="WQ448" s="45"/>
      <c r="WR448" s="45"/>
      <c r="WS448" s="45"/>
      <c r="WT448" s="45"/>
      <c r="WU448" s="45"/>
      <c r="WV448" s="45"/>
      <c r="WW448" s="45"/>
      <c r="WX448" s="45"/>
      <c r="WY448" s="45"/>
      <c r="WZ448" s="45"/>
      <c r="XA448" s="45"/>
      <c r="XB448" s="45"/>
      <c r="XC448" s="45"/>
      <c r="XD448" s="45"/>
      <c r="XE448" s="45"/>
      <c r="XF448" s="45"/>
      <c r="XG448" s="45"/>
      <c r="XH448" s="45"/>
      <c r="XI448" s="45"/>
      <c r="XJ448" s="45"/>
      <c r="XK448" s="45"/>
      <c r="XL448" s="45"/>
      <c r="XM448" s="45"/>
      <c r="XN448" s="45"/>
      <c r="XO448" s="45"/>
      <c r="XP448" s="45"/>
      <c r="XQ448" s="45"/>
      <c r="XR448" s="45"/>
      <c r="XS448" s="45"/>
      <c r="XT448" s="45"/>
      <c r="XU448" s="45"/>
      <c r="XV448" s="45"/>
      <c r="XW448" s="45"/>
      <c r="XX448" s="45"/>
      <c r="XY448" s="45"/>
      <c r="XZ448" s="45"/>
      <c r="YA448" s="45"/>
      <c r="YB448" s="45"/>
      <c r="YC448" s="45"/>
      <c r="YD448" s="45"/>
      <c r="YE448" s="45"/>
      <c r="YF448" s="45"/>
      <c r="YG448" s="45"/>
      <c r="YH448" s="45"/>
      <c r="YI448" s="45"/>
      <c r="YJ448" s="45"/>
      <c r="YK448" s="45"/>
      <c r="YL448" s="45"/>
      <c r="YM448" s="45"/>
      <c r="YN448" s="45"/>
      <c r="YO448" s="45"/>
      <c r="YP448" s="45"/>
      <c r="YQ448" s="45"/>
      <c r="YR448" s="45"/>
      <c r="YS448" s="45"/>
      <c r="YT448" s="45"/>
      <c r="YU448" s="45"/>
      <c r="YV448" s="45"/>
      <c r="YW448" s="45"/>
      <c r="YX448" s="45"/>
      <c r="YY448" s="45"/>
      <c r="YZ448" s="45"/>
      <c r="ZA448" s="45"/>
      <c r="ZB448" s="45"/>
      <c r="ZC448" s="45"/>
      <c r="ZD448" s="45"/>
      <c r="ZE448" s="45"/>
      <c r="ZF448" s="45"/>
      <c r="ZG448" s="45"/>
      <c r="ZH448" s="45"/>
      <c r="ZI448" s="45"/>
      <c r="ZJ448" s="45"/>
      <c r="ZK448" s="45"/>
      <c r="ZL448" s="45"/>
      <c r="ZM448" s="45"/>
      <c r="ZN448" s="45"/>
      <c r="ZO448" s="45"/>
      <c r="ZP448" s="45"/>
      <c r="ZQ448" s="45"/>
      <c r="ZR448" s="45"/>
      <c r="ZS448" s="45"/>
      <c r="ZT448" s="45"/>
      <c r="ZU448" s="45"/>
      <c r="ZV448" s="45"/>
      <c r="ZW448" s="45"/>
      <c r="ZX448" s="45"/>
      <c r="ZY448" s="45"/>
      <c r="ZZ448" s="45"/>
      <c r="AAA448" s="45"/>
      <c r="AAB448" s="45"/>
      <c r="AAC448" s="45"/>
      <c r="AAD448" s="45"/>
      <c r="AAE448" s="45"/>
      <c r="AAF448" s="45"/>
      <c r="AAG448" s="45"/>
      <c r="AAH448" s="45"/>
      <c r="AAI448" s="45"/>
      <c r="AAJ448" s="45"/>
      <c r="AAK448" s="45"/>
      <c r="AAL448" s="45"/>
      <c r="AAM448" s="45"/>
      <c r="AAN448" s="45"/>
      <c r="AAO448" s="45"/>
      <c r="AAP448" s="45"/>
      <c r="AAQ448" s="45"/>
      <c r="AAR448" s="45"/>
      <c r="AAS448" s="45"/>
      <c r="AAT448" s="45"/>
      <c r="AAU448" s="45"/>
      <c r="AAV448" s="45"/>
      <c r="AAW448" s="45"/>
      <c r="AAX448" s="45"/>
      <c r="AAY448" s="45"/>
      <c r="AAZ448" s="45"/>
      <c r="ABA448" s="45"/>
      <c r="ABB448" s="45"/>
      <c r="ABC448" s="45"/>
      <c r="ABD448" s="45"/>
      <c r="ABE448" s="45"/>
      <c r="ABF448" s="45"/>
      <c r="ABG448" s="45"/>
      <c r="ABH448" s="45"/>
      <c r="ABI448" s="45"/>
      <c r="ABJ448" s="45"/>
      <c r="ABK448" s="45"/>
      <c r="ABL448" s="45"/>
      <c r="ABM448" s="45"/>
      <c r="ABN448" s="45"/>
      <c r="ABO448" s="45"/>
      <c r="ABP448" s="45"/>
      <c r="ABQ448" s="45"/>
      <c r="ABR448" s="45"/>
      <c r="ABS448" s="45"/>
      <c r="ABT448" s="45"/>
      <c r="ABU448" s="45"/>
      <c r="ABV448" s="45"/>
      <c r="ABW448" s="45"/>
      <c r="ABX448" s="45"/>
      <c r="ABY448" s="45"/>
      <c r="ABZ448" s="45"/>
      <c r="ACA448" s="45"/>
      <c r="ACB448" s="45"/>
      <c r="ACC448" s="45"/>
      <c r="ACD448" s="45"/>
      <c r="ACE448" s="45"/>
      <c r="ACF448" s="45"/>
      <c r="ACG448" s="45"/>
      <c r="ACH448" s="45"/>
      <c r="ACI448" s="45"/>
      <c r="ACJ448" s="45"/>
      <c r="ACK448" s="45"/>
      <c r="ACL448" s="45"/>
      <c r="ACM448" s="45"/>
      <c r="ACN448" s="45"/>
      <c r="ACO448" s="45"/>
      <c r="ACP448" s="45"/>
      <c r="ACQ448" s="45"/>
      <c r="ACR448" s="45"/>
      <c r="ACS448" s="45"/>
      <c r="ACT448" s="45"/>
      <c r="ACU448" s="45"/>
      <c r="ACV448" s="45"/>
      <c r="ACW448" s="45"/>
      <c r="ACX448" s="45"/>
      <c r="ACY448" s="45"/>
      <c r="ACZ448" s="45"/>
      <c r="ADA448" s="45"/>
      <c r="ADB448" s="45"/>
      <c r="ADC448" s="45"/>
      <c r="ADD448" s="45"/>
      <c r="ADE448" s="45"/>
      <c r="ADF448" s="45"/>
      <c r="ADG448" s="45"/>
      <c r="ADH448" s="45"/>
      <c r="ADI448" s="45"/>
      <c r="ADJ448" s="45"/>
      <c r="ADK448" s="45"/>
      <c r="ADL448" s="45"/>
      <c r="ADM448" s="45"/>
      <c r="ADN448" s="45"/>
      <c r="ADO448" s="45"/>
      <c r="ADP448" s="45"/>
      <c r="ADQ448" s="45"/>
      <c r="ADR448" s="45"/>
      <c r="ADS448" s="45"/>
      <c r="ADT448" s="45"/>
      <c r="ADU448" s="45"/>
      <c r="ADV448" s="45"/>
      <c r="ADW448" s="45"/>
      <c r="ADX448" s="45"/>
      <c r="ADY448" s="45"/>
      <c r="ADZ448" s="45"/>
      <c r="AEA448" s="45"/>
      <c r="AEB448" s="45"/>
      <c r="AEC448" s="45"/>
      <c r="AED448" s="45"/>
      <c r="AEE448" s="45"/>
      <c r="AEF448" s="45"/>
      <c r="AEG448" s="45"/>
      <c r="AEH448" s="45"/>
      <c r="AEI448" s="45"/>
      <c r="AEJ448" s="45"/>
      <c r="AEK448" s="45"/>
      <c r="AEL448" s="45"/>
      <c r="AEM448" s="45"/>
      <c r="AEN448" s="45"/>
      <c r="AEO448" s="45"/>
      <c r="AEP448" s="45"/>
      <c r="AEQ448" s="45"/>
      <c r="AER448" s="45"/>
      <c r="AES448" s="45"/>
      <c r="AET448" s="45"/>
      <c r="AEU448" s="45"/>
      <c r="AEV448" s="45"/>
      <c r="AEW448" s="45"/>
      <c r="AEX448" s="45"/>
      <c r="AEY448" s="45"/>
      <c r="AEZ448" s="45"/>
      <c r="AFA448" s="45"/>
      <c r="AFB448" s="45"/>
      <c r="AFC448" s="45"/>
      <c r="AFD448" s="45"/>
      <c r="AFE448" s="45"/>
      <c r="AFF448" s="45"/>
      <c r="AFG448" s="45"/>
      <c r="AFH448" s="45"/>
      <c r="AFI448" s="45"/>
      <c r="AFJ448" s="45"/>
      <c r="AFK448" s="45"/>
      <c r="AFL448" s="45"/>
      <c r="AFM448" s="45"/>
      <c r="AFN448" s="45"/>
      <c r="AFO448" s="45"/>
      <c r="AFP448" s="45"/>
      <c r="AFQ448" s="45"/>
      <c r="AFR448" s="45"/>
      <c r="AFS448" s="45"/>
      <c r="AFT448" s="45"/>
      <c r="AFU448" s="45"/>
      <c r="AFV448" s="45"/>
      <c r="AFW448" s="45"/>
      <c r="AFX448" s="45"/>
      <c r="AFY448" s="45"/>
      <c r="AFZ448" s="45"/>
      <c r="AGA448" s="45"/>
      <c r="AGB448" s="45"/>
      <c r="AGC448" s="45"/>
      <c r="AGD448" s="45"/>
      <c r="AGE448" s="45"/>
      <c r="AGF448" s="45"/>
      <c r="AGG448" s="45"/>
      <c r="AGH448" s="45"/>
      <c r="AGI448" s="45"/>
      <c r="AGJ448" s="45"/>
      <c r="AGK448" s="45"/>
      <c r="AGL448" s="45"/>
      <c r="AGM448" s="45"/>
      <c r="AGN448" s="45"/>
      <c r="AGO448" s="45"/>
      <c r="AGP448" s="45"/>
      <c r="AGQ448" s="45"/>
      <c r="AGR448" s="45"/>
      <c r="AGS448" s="45"/>
      <c r="AGT448" s="45"/>
      <c r="AGU448" s="45"/>
      <c r="AGV448" s="45"/>
      <c r="AGW448" s="45"/>
      <c r="AGX448" s="45"/>
      <c r="AGY448" s="45"/>
      <c r="AGZ448" s="45"/>
      <c r="AHA448" s="45"/>
      <c r="AHB448" s="45"/>
      <c r="AHC448" s="45"/>
      <c r="AHD448" s="45"/>
      <c r="AHE448" s="45"/>
      <c r="AHF448" s="45"/>
      <c r="AHG448" s="45"/>
      <c r="AHH448" s="45"/>
      <c r="AHI448" s="45"/>
      <c r="AHJ448" s="45"/>
      <c r="AHK448" s="45"/>
      <c r="AHL448" s="45"/>
      <c r="AHM448" s="45"/>
      <c r="AHN448" s="45"/>
      <c r="AHO448" s="45"/>
      <c r="AHP448" s="45"/>
      <c r="AHQ448" s="45"/>
      <c r="AHR448" s="45"/>
      <c r="AHS448" s="45"/>
      <c r="AHT448" s="45"/>
      <c r="AHU448" s="45"/>
      <c r="AHV448" s="45"/>
      <c r="AHW448" s="45"/>
      <c r="AHX448" s="45"/>
      <c r="AHY448" s="45"/>
      <c r="AHZ448" s="45"/>
      <c r="AIA448" s="45"/>
      <c r="AIB448" s="45"/>
      <c r="AIC448" s="45"/>
      <c r="AID448" s="45"/>
      <c r="AIE448" s="45"/>
      <c r="AIF448" s="45"/>
      <c r="AIG448" s="45"/>
      <c r="AIH448" s="45"/>
      <c r="AII448" s="45"/>
      <c r="AIJ448" s="45"/>
      <c r="AIK448" s="45"/>
      <c r="AIL448" s="45"/>
      <c r="AIM448" s="45"/>
      <c r="AIN448" s="45"/>
      <c r="AIO448" s="45"/>
      <c r="AIP448" s="45"/>
      <c r="AIQ448" s="45"/>
      <c r="AIR448" s="45"/>
      <c r="AIS448" s="45"/>
      <c r="AIT448" s="45"/>
      <c r="AIU448" s="45"/>
      <c r="AIV448" s="45"/>
      <c r="AIW448" s="45"/>
      <c r="AIX448" s="45"/>
      <c r="AIY448" s="45"/>
      <c r="AIZ448" s="45"/>
      <c r="AJA448" s="45"/>
      <c r="AJB448" s="45"/>
      <c r="AJC448" s="45"/>
      <c r="AJD448" s="45"/>
      <c r="AJE448" s="45"/>
      <c r="AJF448" s="45"/>
      <c r="AJG448" s="45"/>
      <c r="AJH448" s="45"/>
      <c r="AJI448" s="45"/>
      <c r="AJJ448" s="45"/>
      <c r="AJK448" s="45"/>
      <c r="AJL448" s="45"/>
      <c r="AJM448" s="45"/>
      <c r="AJN448" s="45"/>
      <c r="AJO448" s="45"/>
      <c r="AJP448" s="45"/>
      <c r="AJQ448" s="45"/>
      <c r="AJR448" s="45"/>
      <c r="AJS448" s="45"/>
      <c r="AJT448" s="45"/>
      <c r="AJU448" s="45"/>
      <c r="AJV448" s="45"/>
      <c r="AJW448" s="45"/>
      <c r="AJX448" s="45"/>
      <c r="AJY448" s="45"/>
      <c r="AJZ448" s="45"/>
      <c r="AKA448" s="45"/>
      <c r="AKB448" s="45"/>
      <c r="AKC448" s="45"/>
      <c r="AKD448" s="45"/>
      <c r="AKE448" s="45"/>
      <c r="AKF448" s="45"/>
      <c r="AKG448" s="45"/>
      <c r="AKH448" s="45"/>
      <c r="AKI448" s="45"/>
      <c r="AKJ448" s="45"/>
      <c r="AKK448" s="45"/>
      <c r="AKL448" s="45"/>
      <c r="AKM448" s="45"/>
      <c r="AKN448" s="45"/>
      <c r="AKO448" s="45"/>
      <c r="AKP448" s="45"/>
      <c r="AKQ448" s="45"/>
      <c r="AKR448" s="45"/>
      <c r="AKS448" s="45"/>
      <c r="AKT448" s="45"/>
      <c r="AKU448" s="45"/>
      <c r="AKV448" s="45"/>
      <c r="AKW448" s="45"/>
      <c r="AKX448" s="45"/>
      <c r="AKY448" s="45"/>
      <c r="AKZ448" s="45"/>
      <c r="ALA448" s="45"/>
      <c r="ALB448" s="45"/>
      <c r="ALC448" s="45"/>
      <c r="ALD448" s="45"/>
      <c r="ALE448" s="45"/>
      <c r="ALF448" s="45"/>
      <c r="ALG448" s="45"/>
      <c r="ALH448" s="45"/>
      <c r="ALI448" s="45"/>
      <c r="ALJ448" s="45"/>
      <c r="ALK448" s="45"/>
      <c r="ALL448" s="45"/>
      <c r="ALM448" s="45"/>
      <c r="ALN448" s="45"/>
      <c r="ALO448" s="45"/>
      <c r="ALP448" s="45"/>
      <c r="ALQ448" s="45"/>
      <c r="ALR448" s="45"/>
      <c r="ALS448" s="45"/>
      <c r="ALT448" s="45"/>
      <c r="ALU448" s="45"/>
      <c r="ALV448" s="45"/>
      <c r="ALW448" s="45"/>
      <c r="ALX448" s="45"/>
      <c r="ALY448" s="45"/>
      <c r="ALZ448" s="45"/>
      <c r="AMA448" s="45"/>
      <c r="AMB448" s="45"/>
      <c r="AMC448" s="45"/>
      <c r="AMD448" s="45"/>
      <c r="AME448" s="45"/>
      <c r="AMF448" s="45"/>
      <c r="AMG448" s="45"/>
      <c r="AMH448" s="45"/>
      <c r="AMI448" s="45"/>
      <c r="AMJ448" s="45"/>
      <c r="AMK448" s="45"/>
      <c r="AML448" s="45"/>
      <c r="AMM448" s="45"/>
      <c r="AMN448" s="45"/>
      <c r="AMO448" s="45"/>
      <c r="AMP448" s="45"/>
      <c r="AMQ448" s="45"/>
      <c r="AMR448" s="45"/>
      <c r="AMS448" s="45"/>
      <c r="AMT448" s="45"/>
      <c r="AMU448" s="45"/>
      <c r="AMV448" s="45"/>
      <c r="AMW448" s="45"/>
      <c r="AMX448" s="45"/>
      <c r="AMY448" s="45"/>
      <c r="AMZ448" s="45"/>
      <c r="ANA448" s="45"/>
      <c r="ANB448" s="45"/>
      <c r="ANC448" s="45"/>
      <c r="AND448" s="45"/>
      <c r="ANE448" s="45"/>
      <c r="ANF448" s="45"/>
      <c r="ANG448" s="45"/>
      <c r="ANH448" s="45"/>
      <c r="ANI448" s="45"/>
      <c r="ANJ448" s="45"/>
      <c r="ANK448" s="45"/>
      <c r="ANL448" s="45"/>
      <c r="ANM448" s="45"/>
      <c r="ANN448" s="45"/>
      <c r="ANO448" s="45"/>
      <c r="ANP448" s="45"/>
      <c r="ANQ448" s="45"/>
      <c r="ANR448" s="45"/>
      <c r="ANS448" s="45"/>
      <c r="ANT448" s="45"/>
      <c r="ANU448" s="45"/>
      <c r="ANV448" s="45"/>
      <c r="ANW448" s="45"/>
      <c r="ANX448" s="45"/>
      <c r="ANY448" s="45"/>
      <c r="ANZ448" s="45"/>
      <c r="AOA448" s="45"/>
      <c r="AOB448" s="45"/>
      <c r="AOC448" s="45"/>
      <c r="AOD448" s="45"/>
      <c r="AOE448" s="45"/>
      <c r="AOF448" s="45"/>
      <c r="AOG448" s="45"/>
      <c r="AOH448" s="45"/>
      <c r="AOI448" s="45"/>
      <c r="AOJ448" s="45"/>
      <c r="AOK448" s="45"/>
      <c r="AOL448" s="45"/>
      <c r="AOM448" s="45"/>
      <c r="AON448" s="45"/>
      <c r="AOO448" s="45"/>
      <c r="AOP448" s="45"/>
      <c r="AOQ448" s="45"/>
      <c r="AOR448" s="45"/>
      <c r="AOS448" s="45"/>
      <c r="AOT448" s="45"/>
      <c r="AOU448" s="45"/>
      <c r="AOV448" s="45"/>
      <c r="AOW448" s="45"/>
      <c r="AOX448" s="45"/>
      <c r="AOY448" s="45"/>
      <c r="AOZ448" s="45"/>
      <c r="APA448" s="45"/>
      <c r="APB448" s="45"/>
      <c r="APC448" s="45"/>
      <c r="APD448" s="45"/>
      <c r="APE448" s="45"/>
      <c r="APF448" s="45"/>
      <c r="APG448" s="45"/>
      <c r="APH448" s="45"/>
      <c r="API448" s="45"/>
      <c r="APJ448" s="45"/>
      <c r="APK448" s="45"/>
      <c r="APL448" s="45"/>
      <c r="APM448" s="45"/>
      <c r="APN448" s="45"/>
      <c r="APO448" s="45"/>
      <c r="APP448" s="45"/>
      <c r="APQ448" s="45"/>
      <c r="APR448" s="45"/>
      <c r="APS448" s="45"/>
      <c r="APT448" s="45"/>
      <c r="APU448" s="45"/>
      <c r="APV448" s="45"/>
      <c r="APW448" s="45"/>
      <c r="APX448" s="45"/>
      <c r="APY448" s="45"/>
      <c r="APZ448" s="45"/>
      <c r="AQA448" s="45"/>
      <c r="AQB448" s="45"/>
      <c r="AQC448" s="45"/>
      <c r="AQD448" s="45"/>
      <c r="AQE448" s="45"/>
      <c r="AQF448" s="45"/>
      <c r="AQG448" s="45"/>
      <c r="AQH448" s="45"/>
      <c r="AQI448" s="45"/>
      <c r="AQJ448" s="45"/>
      <c r="AQK448" s="45"/>
      <c r="AQL448" s="45"/>
      <c r="AQM448" s="45"/>
      <c r="AQN448" s="45"/>
      <c r="AQO448" s="45"/>
      <c r="AQP448" s="45"/>
      <c r="AQQ448" s="45"/>
      <c r="AQR448" s="45"/>
      <c r="AQS448" s="45"/>
      <c r="AQT448" s="45"/>
      <c r="AQU448" s="45"/>
      <c r="AQV448" s="45"/>
      <c r="AQW448" s="45"/>
      <c r="AQX448" s="45"/>
      <c r="AQY448" s="45"/>
      <c r="AQZ448" s="45"/>
      <c r="ARA448" s="45"/>
      <c r="ARB448" s="45"/>
      <c r="ARC448" s="45"/>
      <c r="ARD448" s="45"/>
      <c r="ARE448" s="45"/>
      <c r="ARF448" s="45"/>
      <c r="ARG448" s="45"/>
      <c r="ARH448" s="45"/>
      <c r="ARI448" s="45"/>
      <c r="ARJ448" s="45"/>
      <c r="ARK448" s="45"/>
      <c r="ARL448" s="45"/>
      <c r="ARM448" s="45"/>
      <c r="ARN448" s="45"/>
      <c r="ARO448" s="45"/>
      <c r="ARP448" s="45"/>
      <c r="ARQ448" s="45"/>
      <c r="ARR448" s="45"/>
      <c r="ARS448" s="45"/>
      <c r="ART448" s="45"/>
      <c r="ARU448" s="45"/>
      <c r="ARV448" s="45"/>
      <c r="ARW448" s="45"/>
      <c r="ARX448" s="45"/>
      <c r="ARY448" s="45"/>
      <c r="ARZ448" s="45"/>
      <c r="ASA448" s="45"/>
      <c r="ASB448" s="45"/>
      <c r="ASC448" s="45"/>
      <c r="ASD448" s="45"/>
      <c r="ASE448" s="45"/>
      <c r="ASF448" s="45"/>
      <c r="ASG448" s="45"/>
      <c r="ASH448" s="45"/>
      <c r="ASI448" s="45"/>
      <c r="ASJ448" s="45"/>
      <c r="ASK448" s="45"/>
      <c r="ASL448" s="45"/>
      <c r="ASM448" s="45"/>
      <c r="ASN448" s="45"/>
      <c r="ASO448" s="45"/>
      <c r="ASP448" s="45"/>
      <c r="ASQ448" s="45"/>
      <c r="ASR448" s="45"/>
      <c r="ASS448" s="45"/>
      <c r="AST448" s="45"/>
      <c r="ASU448" s="45"/>
      <c r="ASV448" s="45"/>
      <c r="ASW448" s="45"/>
      <c r="ASX448" s="45"/>
      <c r="ASY448" s="45"/>
      <c r="ASZ448" s="45"/>
      <c r="ATA448" s="45"/>
      <c r="ATB448" s="45"/>
      <c r="ATC448" s="45"/>
      <c r="ATD448" s="45"/>
      <c r="ATE448" s="45"/>
      <c r="ATF448" s="45"/>
      <c r="ATG448" s="45"/>
      <c r="ATH448" s="45"/>
      <c r="ATI448" s="45"/>
      <c r="ATJ448" s="45"/>
      <c r="ATK448" s="45"/>
      <c r="ATL448" s="45"/>
      <c r="ATM448" s="45"/>
      <c r="ATN448" s="45"/>
      <c r="ATO448" s="45"/>
      <c r="ATP448" s="45"/>
      <c r="ATQ448" s="45"/>
      <c r="ATR448" s="45"/>
      <c r="ATS448" s="45"/>
      <c r="ATT448" s="45"/>
      <c r="ATU448" s="45"/>
      <c r="ATV448" s="45"/>
      <c r="ATW448" s="45"/>
      <c r="ATX448" s="45"/>
      <c r="ATY448" s="45"/>
      <c r="ATZ448" s="45"/>
      <c r="AUA448" s="45"/>
      <c r="AUB448" s="45"/>
      <c r="AUC448" s="45"/>
      <c r="AUD448" s="45"/>
      <c r="AUE448" s="45"/>
      <c r="AUF448" s="45"/>
      <c r="AUG448" s="45"/>
      <c r="AUH448" s="45"/>
      <c r="AUI448" s="45"/>
      <c r="AUJ448" s="45"/>
      <c r="AUK448" s="45"/>
      <c r="AUL448" s="45"/>
      <c r="AUM448" s="45"/>
      <c r="AUN448" s="45"/>
      <c r="AUO448" s="45"/>
      <c r="AUP448" s="45"/>
      <c r="AUQ448" s="45"/>
      <c r="AUR448" s="45"/>
      <c r="AUS448" s="45"/>
      <c r="AUT448" s="45"/>
      <c r="AUU448" s="45"/>
      <c r="AUV448" s="45"/>
      <c r="AUW448" s="45"/>
      <c r="AUX448" s="45"/>
      <c r="AUY448" s="45"/>
      <c r="AUZ448" s="45"/>
      <c r="AVA448" s="45"/>
      <c r="AVB448" s="45"/>
      <c r="AVC448" s="45"/>
      <c r="AVD448" s="45"/>
      <c r="AVE448" s="45"/>
      <c r="AVF448" s="45"/>
      <c r="AVG448" s="45"/>
      <c r="AVH448" s="45"/>
      <c r="AVI448" s="45"/>
      <c r="AVJ448" s="45"/>
      <c r="AVK448" s="45"/>
      <c r="AVL448" s="45"/>
      <c r="AVM448" s="45"/>
      <c r="AVN448" s="45"/>
      <c r="AVO448" s="45"/>
      <c r="AVP448" s="45"/>
      <c r="AVQ448" s="45"/>
      <c r="AVR448" s="45"/>
      <c r="AVS448" s="45"/>
      <c r="AVT448" s="45"/>
      <c r="AVU448" s="45"/>
      <c r="AVV448" s="45"/>
      <c r="AVW448" s="45"/>
      <c r="AVX448" s="45"/>
      <c r="AVY448" s="45"/>
      <c r="AVZ448" s="45"/>
      <c r="AWA448" s="45"/>
      <c r="AWB448" s="45"/>
      <c r="AWC448" s="45"/>
      <c r="AWD448" s="45"/>
      <c r="AWE448" s="45"/>
      <c r="AWF448" s="45"/>
      <c r="AWG448" s="45"/>
      <c r="AWH448" s="45"/>
      <c r="AWI448" s="45"/>
      <c r="AWJ448" s="45"/>
      <c r="AWK448" s="45"/>
      <c r="AWL448" s="45"/>
      <c r="AWM448" s="45"/>
      <c r="AWN448" s="45"/>
      <c r="AWO448" s="45"/>
      <c r="AWP448" s="45"/>
      <c r="AWQ448" s="45"/>
      <c r="AWR448" s="45"/>
      <c r="AWS448" s="45"/>
      <c r="AWT448" s="45"/>
      <c r="AWU448" s="45"/>
      <c r="AWV448" s="45"/>
      <c r="AWW448" s="45"/>
      <c r="AWX448" s="45"/>
      <c r="AWY448" s="45"/>
      <c r="AWZ448" s="45"/>
      <c r="AXA448" s="45"/>
      <c r="AXB448" s="45"/>
      <c r="AXC448" s="45"/>
      <c r="AXD448" s="45"/>
      <c r="AXE448" s="45"/>
      <c r="AXF448" s="45"/>
      <c r="AXG448" s="45"/>
      <c r="AXH448" s="45"/>
      <c r="AXI448" s="45"/>
      <c r="AXJ448" s="45"/>
      <c r="AXK448" s="45"/>
      <c r="AXL448" s="45"/>
      <c r="AXM448" s="45"/>
      <c r="AXN448" s="45"/>
      <c r="AXO448" s="45"/>
      <c r="AXP448" s="45"/>
      <c r="AXQ448" s="45"/>
      <c r="AXR448" s="45"/>
      <c r="AXS448" s="45"/>
      <c r="AXT448" s="45"/>
      <c r="AXU448" s="45"/>
      <c r="AXV448" s="45"/>
      <c r="AXW448" s="45"/>
      <c r="AXX448" s="45"/>
      <c r="AXY448" s="45"/>
      <c r="AXZ448" s="45"/>
      <c r="AYA448" s="45"/>
      <c r="AYB448" s="45"/>
      <c r="AYC448" s="45"/>
      <c r="AYD448" s="45"/>
      <c r="AYE448" s="45"/>
      <c r="AYF448" s="45"/>
      <c r="AYG448" s="45"/>
      <c r="AYH448" s="45"/>
      <c r="AYI448" s="45"/>
      <c r="AYJ448" s="45"/>
      <c r="AYK448" s="45"/>
      <c r="AYL448" s="45"/>
      <c r="AYM448" s="45"/>
      <c r="AYN448" s="45"/>
      <c r="AYO448" s="45"/>
      <c r="AYP448" s="45"/>
      <c r="AYQ448" s="45"/>
      <c r="AYR448" s="45"/>
      <c r="AYS448" s="45"/>
      <c r="AYT448" s="45"/>
      <c r="AYU448" s="45"/>
      <c r="AYV448" s="45"/>
      <c r="AYW448" s="45"/>
      <c r="AYX448" s="45"/>
      <c r="AYY448" s="45"/>
      <c r="AYZ448" s="45"/>
      <c r="AZA448" s="45"/>
      <c r="AZB448" s="45"/>
      <c r="AZC448" s="45"/>
      <c r="AZD448" s="45"/>
      <c r="AZE448" s="45"/>
      <c r="AZF448" s="45"/>
      <c r="AZG448" s="45"/>
      <c r="AZH448" s="45"/>
      <c r="AZI448" s="45"/>
      <c r="AZJ448" s="45"/>
      <c r="AZK448" s="45"/>
      <c r="AZL448" s="45"/>
      <c r="AZM448" s="45"/>
      <c r="AZN448" s="45"/>
      <c r="AZO448" s="45"/>
      <c r="AZP448" s="45"/>
      <c r="AZQ448" s="45"/>
      <c r="AZR448" s="45"/>
      <c r="AZS448" s="45"/>
      <c r="AZT448" s="45"/>
      <c r="AZU448" s="45"/>
      <c r="AZV448" s="45"/>
      <c r="AZW448" s="45"/>
      <c r="AZX448" s="45"/>
      <c r="AZY448" s="45"/>
      <c r="AZZ448" s="45"/>
      <c r="BAA448" s="45"/>
      <c r="BAB448" s="45"/>
      <c r="BAC448" s="45"/>
      <c r="BAD448" s="45"/>
      <c r="BAE448" s="45"/>
      <c r="BAF448" s="45"/>
      <c r="BAG448" s="45"/>
      <c r="BAH448" s="45"/>
      <c r="BAI448" s="45"/>
      <c r="BAJ448" s="45"/>
      <c r="BAK448" s="45"/>
      <c r="BAL448" s="45"/>
      <c r="BAM448" s="45"/>
      <c r="BAN448" s="45"/>
      <c r="BAO448" s="45"/>
      <c r="BAP448" s="45"/>
      <c r="BAQ448" s="45"/>
      <c r="BAR448" s="45"/>
      <c r="BAS448" s="45"/>
      <c r="BAT448" s="45"/>
      <c r="BAU448" s="45"/>
      <c r="BAV448" s="45"/>
      <c r="BAW448" s="45"/>
      <c r="BAX448" s="45"/>
      <c r="BAY448" s="45"/>
      <c r="BAZ448" s="45"/>
      <c r="BBA448" s="45"/>
      <c r="BBB448" s="45"/>
      <c r="BBC448" s="45"/>
      <c r="BBD448" s="45"/>
      <c r="BBE448" s="45"/>
      <c r="BBF448" s="45"/>
      <c r="BBG448" s="45"/>
      <c r="BBH448" s="45"/>
      <c r="BBI448" s="45"/>
      <c r="BBJ448" s="45"/>
      <c r="BBK448" s="45"/>
      <c r="BBL448" s="45"/>
      <c r="BBM448" s="45"/>
      <c r="BBN448" s="45"/>
      <c r="BBO448" s="45"/>
      <c r="BBP448" s="45"/>
      <c r="BBQ448" s="45"/>
      <c r="BBR448" s="45"/>
      <c r="BBS448" s="45"/>
      <c r="BBT448" s="45"/>
      <c r="BBU448" s="45"/>
      <c r="BBV448" s="45"/>
      <c r="BBW448" s="45"/>
      <c r="BBX448" s="45"/>
      <c r="BBY448" s="45"/>
      <c r="BBZ448" s="45"/>
      <c r="BCA448" s="45"/>
      <c r="BCB448" s="45"/>
      <c r="BCC448" s="45"/>
      <c r="BCD448" s="45"/>
      <c r="BCE448" s="45"/>
      <c r="BCF448" s="45"/>
      <c r="BCG448" s="45"/>
      <c r="BCH448" s="45"/>
      <c r="BCI448" s="45"/>
      <c r="BCJ448" s="45"/>
      <c r="BCK448" s="45"/>
      <c r="BCL448" s="45"/>
      <c r="BCM448" s="45"/>
      <c r="BCN448" s="45"/>
      <c r="BCO448" s="45"/>
      <c r="BCP448" s="45"/>
      <c r="BCQ448" s="45"/>
      <c r="BCR448" s="45"/>
      <c r="BCS448" s="45"/>
      <c r="BCT448" s="45"/>
      <c r="BCU448" s="45"/>
      <c r="BCV448" s="45"/>
      <c r="BCW448" s="45"/>
      <c r="BCX448" s="45"/>
      <c r="BCY448" s="45"/>
      <c r="BCZ448" s="45"/>
      <c r="BDA448" s="45"/>
      <c r="BDB448" s="45"/>
      <c r="BDC448" s="45"/>
      <c r="BDD448" s="45"/>
      <c r="BDE448" s="45"/>
      <c r="BDF448" s="45"/>
      <c r="BDG448" s="45"/>
      <c r="BDH448" s="45"/>
      <c r="BDI448" s="45"/>
      <c r="BDJ448" s="45"/>
      <c r="BDK448" s="45"/>
      <c r="BDL448" s="45"/>
      <c r="BDM448" s="45"/>
      <c r="BDN448" s="45"/>
      <c r="BDO448" s="45"/>
      <c r="BDP448" s="45"/>
      <c r="BDQ448" s="45"/>
      <c r="BDR448" s="45"/>
      <c r="BDS448" s="45"/>
      <c r="BDT448" s="45"/>
      <c r="BDU448" s="45"/>
      <c r="BDV448" s="45"/>
      <c r="BDW448" s="45"/>
      <c r="BDX448" s="45"/>
      <c r="BDY448" s="45"/>
      <c r="BDZ448" s="45"/>
      <c r="BEA448" s="45"/>
      <c r="BEB448" s="45"/>
      <c r="BEC448" s="45"/>
      <c r="BED448" s="45"/>
      <c r="BEE448" s="45"/>
      <c r="BEF448" s="45"/>
      <c r="BEG448" s="45"/>
      <c r="BEH448" s="45"/>
      <c r="BEI448" s="45"/>
      <c r="BEJ448" s="45"/>
      <c r="BEK448" s="45"/>
      <c r="BEL448" s="45"/>
      <c r="BEM448" s="45"/>
      <c r="BEN448" s="45"/>
      <c r="BEO448" s="45"/>
      <c r="BEP448" s="45"/>
      <c r="BEQ448" s="45"/>
      <c r="BER448" s="45"/>
      <c r="BES448" s="45"/>
      <c r="BET448" s="45"/>
      <c r="BEU448" s="45"/>
      <c r="BEV448" s="45"/>
      <c r="BEW448" s="45"/>
      <c r="BEX448" s="45"/>
      <c r="BEY448" s="45"/>
      <c r="BEZ448" s="45"/>
      <c r="BFA448" s="45"/>
      <c r="BFB448" s="45"/>
      <c r="BFC448" s="45"/>
      <c r="BFD448" s="45"/>
      <c r="BFE448" s="45"/>
      <c r="BFF448" s="45"/>
      <c r="BFG448" s="45"/>
      <c r="BFH448" s="45"/>
      <c r="BFI448" s="45"/>
      <c r="BFJ448" s="45"/>
      <c r="BFK448" s="45"/>
      <c r="BFL448" s="45"/>
      <c r="BFM448" s="45"/>
      <c r="BFN448" s="45"/>
      <c r="BFO448" s="45"/>
      <c r="BFP448" s="45"/>
      <c r="BFQ448" s="45"/>
      <c r="BFR448" s="45"/>
      <c r="BFS448" s="45"/>
      <c r="BFT448" s="45"/>
      <c r="BFU448" s="45"/>
      <c r="BFV448" s="45"/>
      <c r="BFW448" s="45"/>
      <c r="BFX448" s="45"/>
      <c r="BFY448" s="45"/>
      <c r="BFZ448" s="45"/>
      <c r="BGA448" s="45"/>
      <c r="BGB448" s="45"/>
      <c r="BGC448" s="45"/>
      <c r="BGD448" s="45"/>
      <c r="BGE448" s="45"/>
      <c r="BGF448" s="45"/>
      <c r="BGG448" s="45"/>
      <c r="BGH448" s="45"/>
      <c r="BGI448" s="45"/>
      <c r="BGJ448" s="45"/>
      <c r="BGK448" s="45"/>
      <c r="BGL448" s="45"/>
      <c r="BGM448" s="45"/>
      <c r="BGN448" s="45"/>
      <c r="BGO448" s="45"/>
      <c r="BGP448" s="45"/>
      <c r="BGQ448" s="45"/>
      <c r="BGR448" s="45"/>
      <c r="BGS448" s="45"/>
      <c r="BGT448" s="45"/>
      <c r="BGU448" s="45"/>
      <c r="BGV448" s="45"/>
      <c r="BGW448" s="45"/>
      <c r="BGX448" s="45"/>
      <c r="BGY448" s="45"/>
      <c r="BGZ448" s="45"/>
      <c r="BHA448" s="45"/>
      <c r="BHB448" s="45"/>
      <c r="BHC448" s="45"/>
      <c r="BHD448" s="45"/>
      <c r="BHE448" s="45"/>
      <c r="BHF448" s="45"/>
      <c r="BHG448" s="45"/>
      <c r="BHH448" s="45"/>
      <c r="BHI448" s="45"/>
      <c r="BHJ448" s="45"/>
      <c r="BHK448" s="45"/>
      <c r="BHL448" s="45"/>
      <c r="BHM448" s="45"/>
      <c r="BHN448" s="45"/>
      <c r="BHO448" s="45"/>
      <c r="BHP448" s="45"/>
      <c r="BHQ448" s="45"/>
      <c r="BHR448" s="45"/>
      <c r="BHS448" s="45"/>
      <c r="BHT448" s="45"/>
      <c r="BHU448" s="45"/>
      <c r="BHV448" s="45"/>
      <c r="BHW448" s="45"/>
      <c r="BHX448" s="45"/>
      <c r="BHY448" s="45"/>
      <c r="BHZ448" s="45"/>
      <c r="BIA448" s="45"/>
      <c r="BIB448" s="45"/>
      <c r="BIC448" s="45"/>
      <c r="BID448" s="45"/>
      <c r="BIE448" s="45"/>
      <c r="BIF448" s="45"/>
      <c r="BIG448" s="45"/>
      <c r="BIH448" s="45"/>
      <c r="BII448" s="45"/>
      <c r="BIJ448" s="45"/>
      <c r="BIK448" s="45"/>
      <c r="BIL448" s="45"/>
      <c r="BIM448" s="45"/>
      <c r="BIN448" s="45"/>
      <c r="BIO448" s="45"/>
      <c r="BIP448" s="45"/>
      <c r="BIQ448" s="45"/>
      <c r="BIR448" s="45"/>
      <c r="BIS448" s="45"/>
      <c r="BIT448" s="45"/>
      <c r="BIU448" s="45"/>
      <c r="BIV448" s="45"/>
      <c r="BIW448" s="45"/>
      <c r="BIX448" s="45"/>
      <c r="BIY448" s="45"/>
      <c r="BIZ448" s="45"/>
      <c r="BJA448" s="45"/>
      <c r="BJB448" s="45"/>
      <c r="BJC448" s="45"/>
      <c r="BJD448" s="45"/>
      <c r="BJE448" s="45"/>
      <c r="BJF448" s="45"/>
      <c r="BJG448" s="45"/>
      <c r="BJH448" s="45"/>
      <c r="BJI448" s="45"/>
      <c r="BJJ448" s="45"/>
      <c r="BJK448" s="45"/>
      <c r="BJL448" s="45"/>
      <c r="BJM448" s="45"/>
      <c r="BJN448" s="45"/>
      <c r="BJO448" s="45"/>
      <c r="BJP448" s="45"/>
      <c r="BJQ448" s="45"/>
      <c r="BJR448" s="45"/>
      <c r="BJS448" s="45"/>
      <c r="BJT448" s="45"/>
      <c r="BJU448" s="45"/>
      <c r="BJV448" s="45"/>
      <c r="BJW448" s="45"/>
      <c r="BJX448" s="45"/>
      <c r="BJY448" s="45"/>
      <c r="BJZ448" s="45"/>
      <c r="BKA448" s="45"/>
      <c r="BKB448" s="45"/>
      <c r="BKC448" s="45"/>
      <c r="BKD448" s="45"/>
      <c r="BKE448" s="45"/>
      <c r="BKF448" s="45"/>
      <c r="BKG448" s="45"/>
      <c r="BKH448" s="45"/>
      <c r="BKI448" s="45"/>
      <c r="BKJ448" s="45"/>
      <c r="BKK448" s="45"/>
      <c r="BKL448" s="45"/>
      <c r="BKM448" s="45"/>
      <c r="BKN448" s="45"/>
      <c r="BKO448" s="45"/>
      <c r="BKP448" s="45"/>
      <c r="BKQ448" s="45"/>
      <c r="BKR448" s="45"/>
      <c r="BKS448" s="45"/>
      <c r="BKT448" s="45"/>
      <c r="BKU448" s="45"/>
      <c r="BKV448" s="45"/>
      <c r="BKW448" s="45"/>
      <c r="BKX448" s="45"/>
      <c r="BKY448" s="45"/>
      <c r="BKZ448" s="45"/>
      <c r="BLA448" s="45"/>
      <c r="BLB448" s="45"/>
      <c r="BLC448" s="45"/>
      <c r="BLD448" s="45"/>
      <c r="BLE448" s="45"/>
      <c r="BLF448" s="45"/>
      <c r="BLG448" s="45"/>
      <c r="BLH448" s="45"/>
      <c r="BLI448" s="45"/>
      <c r="BLJ448" s="45"/>
      <c r="BLK448" s="45"/>
      <c r="BLL448" s="45"/>
      <c r="BLM448" s="45"/>
      <c r="BLN448" s="45"/>
      <c r="BLO448" s="45"/>
      <c r="BLP448" s="45"/>
      <c r="BLQ448" s="45"/>
      <c r="BLR448" s="45"/>
      <c r="BLS448" s="45"/>
      <c r="BLT448" s="45"/>
      <c r="BLU448" s="45"/>
      <c r="BLV448" s="45"/>
      <c r="BLW448" s="45"/>
      <c r="BLX448" s="45"/>
      <c r="BLY448" s="45"/>
      <c r="BLZ448" s="45"/>
      <c r="BMA448" s="45"/>
      <c r="BMB448" s="45"/>
      <c r="BMC448" s="45"/>
      <c r="BMD448" s="45"/>
      <c r="BME448" s="45"/>
      <c r="BMF448" s="45"/>
      <c r="BMG448" s="45"/>
      <c r="BMH448" s="45"/>
      <c r="BMI448" s="45"/>
      <c r="BMJ448" s="45"/>
      <c r="BMK448" s="45"/>
      <c r="BML448" s="45"/>
      <c r="BMM448" s="45"/>
      <c r="BMN448" s="45"/>
      <c r="BMO448" s="45"/>
      <c r="BMP448" s="45"/>
      <c r="BMQ448" s="45"/>
      <c r="BMR448" s="45"/>
      <c r="BMS448" s="45"/>
      <c r="BMT448" s="45"/>
      <c r="BMU448" s="45"/>
      <c r="BMV448" s="45"/>
      <c r="BMW448" s="45"/>
      <c r="BMX448" s="45"/>
      <c r="BMY448" s="45"/>
      <c r="BMZ448" s="45"/>
      <c r="BNA448" s="45"/>
    </row>
    <row r="449" spans="23:1717" s="46" customFormat="1" x14ac:dyDescent="0.25">
      <c r="W449" s="45"/>
      <c r="X449" s="45"/>
      <c r="Y449" s="45"/>
      <c r="Z449" s="45"/>
      <c r="AA449" s="45"/>
      <c r="AB449" s="45"/>
      <c r="AC449" s="45"/>
      <c r="AD449" s="45"/>
      <c r="AE449" s="45"/>
      <c r="AF449" s="45"/>
      <c r="AG449" s="45"/>
      <c r="AH449" s="45"/>
      <c r="AI449" s="45"/>
      <c r="AJ449" s="45"/>
      <c r="AK449" s="45"/>
      <c r="AL449" s="45"/>
      <c r="AM449" s="45"/>
      <c r="AN449" s="45"/>
      <c r="AO449" s="45"/>
      <c r="AP449" s="45"/>
      <c r="AQ449" s="45"/>
      <c r="AR449" s="45"/>
      <c r="AS449" s="45"/>
      <c r="AT449" s="45"/>
      <c r="AU449" s="45"/>
      <c r="AV449" s="45"/>
      <c r="AW449" s="45"/>
      <c r="AX449" s="45"/>
      <c r="AY449" s="45"/>
      <c r="AZ449" s="45"/>
      <c r="BA449" s="45"/>
      <c r="BB449" s="45"/>
      <c r="BC449" s="45"/>
      <c r="BD449" s="45"/>
      <c r="BE449" s="45"/>
      <c r="BF449" s="45"/>
      <c r="BG449" s="45"/>
      <c r="BH449" s="45"/>
      <c r="BI449" s="45"/>
      <c r="BJ449" s="45"/>
      <c r="BK449" s="45"/>
      <c r="BL449" s="45"/>
      <c r="BM449" s="45"/>
      <c r="BN449" s="45"/>
      <c r="BO449" s="45"/>
      <c r="BP449" s="45"/>
      <c r="BQ449" s="45"/>
      <c r="BR449" s="45"/>
      <c r="BS449" s="45"/>
      <c r="BT449" s="45"/>
      <c r="BU449" s="45"/>
      <c r="BV449" s="45"/>
      <c r="BW449" s="45"/>
      <c r="BX449" s="45"/>
      <c r="BY449" s="45"/>
      <c r="BZ449" s="45"/>
      <c r="CA449" s="45"/>
      <c r="CB449" s="45"/>
      <c r="CC449" s="45"/>
      <c r="CD449" s="45"/>
      <c r="CE449" s="45"/>
      <c r="CF449" s="45"/>
      <c r="CG449" s="45"/>
      <c r="CH449" s="45"/>
      <c r="CI449" s="45"/>
      <c r="CJ449" s="45"/>
      <c r="CK449" s="45"/>
      <c r="CL449" s="45"/>
      <c r="CM449" s="45"/>
      <c r="CN449" s="45"/>
      <c r="CO449" s="45"/>
      <c r="CP449" s="45"/>
      <c r="CQ449" s="45"/>
      <c r="CR449" s="45"/>
      <c r="CS449" s="45"/>
      <c r="CT449" s="45"/>
      <c r="CU449" s="45"/>
      <c r="CV449" s="45"/>
      <c r="CW449" s="45"/>
      <c r="CX449" s="45"/>
      <c r="CY449" s="45"/>
      <c r="CZ449" s="45"/>
      <c r="DA449" s="45"/>
      <c r="DB449" s="45"/>
      <c r="DC449" s="45"/>
      <c r="DD449" s="45"/>
      <c r="DE449" s="45"/>
      <c r="DF449" s="45"/>
      <c r="DG449" s="45"/>
      <c r="DH449" s="45"/>
      <c r="DI449" s="45"/>
      <c r="DJ449" s="45"/>
      <c r="DK449" s="45"/>
      <c r="DL449" s="45"/>
      <c r="DM449" s="45"/>
      <c r="DN449" s="45"/>
      <c r="DO449" s="45"/>
      <c r="DP449" s="45"/>
      <c r="DQ449" s="45"/>
      <c r="DR449" s="45"/>
      <c r="DS449" s="45"/>
      <c r="DT449" s="45"/>
      <c r="DU449" s="45"/>
      <c r="DV449" s="45"/>
      <c r="DW449" s="45"/>
      <c r="DX449" s="45"/>
      <c r="DY449" s="45"/>
      <c r="DZ449" s="45"/>
      <c r="EA449" s="45"/>
      <c r="EB449" s="45"/>
      <c r="EC449" s="45"/>
      <c r="ED449" s="45"/>
      <c r="EE449" s="45"/>
      <c r="EF449" s="45"/>
      <c r="EG449" s="45"/>
      <c r="EH449" s="45"/>
      <c r="EI449" s="45"/>
      <c r="EJ449" s="45"/>
      <c r="EK449" s="45"/>
      <c r="EL449" s="45"/>
      <c r="EM449" s="45"/>
      <c r="EN449" s="45"/>
      <c r="EO449" s="45"/>
      <c r="EP449" s="45"/>
      <c r="EQ449" s="45"/>
      <c r="ER449" s="45"/>
      <c r="ES449" s="45"/>
      <c r="ET449" s="45"/>
      <c r="EU449" s="45"/>
      <c r="EV449" s="45"/>
      <c r="EW449" s="45"/>
      <c r="EX449" s="45"/>
      <c r="EY449" s="45"/>
      <c r="EZ449" s="45"/>
      <c r="FA449" s="45"/>
      <c r="FB449" s="45"/>
      <c r="FC449" s="45"/>
      <c r="FD449" s="45"/>
      <c r="FE449" s="45"/>
      <c r="FF449" s="45"/>
      <c r="FG449" s="45"/>
      <c r="FH449" s="45"/>
      <c r="FI449" s="45"/>
      <c r="FJ449" s="45"/>
      <c r="FK449" s="45"/>
      <c r="FL449" s="45"/>
      <c r="FM449" s="45"/>
      <c r="FN449" s="45"/>
      <c r="FO449" s="45"/>
      <c r="FP449" s="45"/>
      <c r="FQ449" s="45"/>
      <c r="FR449" s="45"/>
      <c r="FS449" s="45"/>
      <c r="FT449" s="45"/>
      <c r="FU449" s="45"/>
      <c r="FV449" s="45"/>
      <c r="FW449" s="45"/>
      <c r="FX449" s="45"/>
      <c r="FY449" s="45"/>
      <c r="FZ449" s="45"/>
      <c r="GA449" s="45"/>
      <c r="GB449" s="45"/>
      <c r="GC449" s="45"/>
      <c r="GD449" s="45"/>
      <c r="GE449" s="45"/>
      <c r="GF449" s="45"/>
      <c r="GG449" s="45"/>
      <c r="GH449" s="45"/>
      <c r="GI449" s="45"/>
      <c r="GJ449" s="45"/>
      <c r="GK449" s="45"/>
      <c r="GL449" s="45"/>
      <c r="GM449" s="45"/>
      <c r="GN449" s="45"/>
      <c r="GO449" s="45"/>
      <c r="GP449" s="45"/>
      <c r="GQ449" s="45"/>
      <c r="GR449" s="45"/>
      <c r="GS449" s="45"/>
      <c r="GT449" s="45"/>
      <c r="GU449" s="45"/>
      <c r="GV449" s="45"/>
      <c r="GW449" s="45"/>
      <c r="GX449" s="45"/>
      <c r="GY449" s="45"/>
      <c r="GZ449" s="45"/>
      <c r="HA449" s="45"/>
      <c r="HB449" s="45"/>
      <c r="HC449" s="45"/>
      <c r="HD449" s="45"/>
      <c r="HE449" s="45"/>
      <c r="HF449" s="45"/>
      <c r="HG449" s="45"/>
      <c r="HH449" s="45"/>
      <c r="HI449" s="45"/>
      <c r="HJ449" s="45"/>
      <c r="HK449" s="45"/>
      <c r="HL449" s="45"/>
      <c r="HM449" s="45"/>
      <c r="HN449" s="45"/>
      <c r="HO449" s="45"/>
      <c r="HP449" s="45"/>
      <c r="HQ449" s="45"/>
      <c r="HR449" s="45"/>
      <c r="HS449" s="45"/>
      <c r="HT449" s="45"/>
      <c r="HU449" s="45"/>
      <c r="HV449" s="45"/>
      <c r="HW449" s="45"/>
      <c r="HX449" s="45"/>
      <c r="HY449" s="45"/>
      <c r="HZ449" s="45"/>
      <c r="IA449" s="45"/>
      <c r="IB449" s="45"/>
      <c r="IC449" s="45"/>
      <c r="ID449" s="45"/>
      <c r="IE449" s="45"/>
      <c r="IF449" s="45"/>
      <c r="IG449" s="45"/>
      <c r="IH449" s="45"/>
      <c r="II449" s="45"/>
      <c r="IJ449" s="45"/>
      <c r="IK449" s="45"/>
      <c r="IL449" s="45"/>
      <c r="IM449" s="45"/>
      <c r="IN449" s="45"/>
      <c r="IO449" s="45"/>
      <c r="IP449" s="45"/>
      <c r="IQ449" s="45"/>
      <c r="IR449" s="45"/>
      <c r="IS449" s="45"/>
      <c r="IT449" s="45"/>
      <c r="IU449" s="45"/>
      <c r="IV449" s="45"/>
      <c r="IW449" s="45"/>
      <c r="IX449" s="45"/>
      <c r="IY449" s="45"/>
      <c r="IZ449" s="45"/>
      <c r="JA449" s="45"/>
      <c r="JB449" s="45"/>
      <c r="JC449" s="45"/>
      <c r="JD449" s="45"/>
      <c r="JE449" s="45"/>
      <c r="JF449" s="45"/>
      <c r="JG449" s="45"/>
      <c r="JH449" s="45"/>
      <c r="JI449" s="45"/>
      <c r="JJ449" s="45"/>
      <c r="JK449" s="45"/>
      <c r="JL449" s="45"/>
      <c r="JM449" s="45"/>
      <c r="JN449" s="45"/>
      <c r="JO449" s="45"/>
      <c r="JP449" s="45"/>
      <c r="JQ449" s="45"/>
      <c r="JR449" s="45"/>
      <c r="JS449" s="45"/>
      <c r="JT449" s="45"/>
      <c r="JU449" s="45"/>
      <c r="JV449" s="45"/>
      <c r="JW449" s="45"/>
      <c r="JX449" s="45"/>
      <c r="JY449" s="45"/>
      <c r="JZ449" s="45"/>
      <c r="KA449" s="45"/>
      <c r="KB449" s="45"/>
      <c r="KC449" s="45"/>
      <c r="KD449" s="45"/>
      <c r="KE449" s="45"/>
      <c r="KF449" s="45"/>
      <c r="KG449" s="45"/>
      <c r="KH449" s="45"/>
      <c r="KI449" s="45"/>
      <c r="KJ449" s="45"/>
      <c r="KK449" s="45"/>
      <c r="KL449" s="45"/>
      <c r="KM449" s="45"/>
      <c r="KN449" s="45"/>
      <c r="KO449" s="45"/>
      <c r="KP449" s="45"/>
      <c r="KQ449" s="45"/>
      <c r="KR449" s="45"/>
      <c r="KS449" s="45"/>
      <c r="KT449" s="45"/>
      <c r="KU449" s="45"/>
      <c r="KV449" s="45"/>
      <c r="KW449" s="45"/>
      <c r="KX449" s="45"/>
      <c r="KY449" s="45"/>
      <c r="KZ449" s="45"/>
      <c r="LA449" s="45"/>
      <c r="LB449" s="45"/>
      <c r="LC449" s="45"/>
      <c r="LD449" s="45"/>
      <c r="LE449" s="45"/>
      <c r="LF449" s="45"/>
      <c r="LG449" s="45"/>
      <c r="LH449" s="45"/>
      <c r="LI449" s="45"/>
      <c r="LJ449" s="45"/>
      <c r="LK449" s="45"/>
      <c r="LL449" s="45"/>
      <c r="LM449" s="45"/>
      <c r="LN449" s="45"/>
      <c r="LO449" s="45"/>
      <c r="LP449" s="45"/>
      <c r="LQ449" s="45"/>
      <c r="LR449" s="45"/>
      <c r="LS449" s="45"/>
      <c r="LT449" s="45"/>
      <c r="LU449" s="45"/>
      <c r="LV449" s="45"/>
      <c r="LW449" s="45"/>
      <c r="LX449" s="45"/>
      <c r="LY449" s="45"/>
      <c r="LZ449" s="45"/>
      <c r="MA449" s="45"/>
      <c r="MB449" s="45"/>
      <c r="MC449" s="45"/>
      <c r="MD449" s="45"/>
      <c r="ME449" s="45"/>
      <c r="MF449" s="45"/>
      <c r="MG449" s="45"/>
      <c r="MH449" s="45"/>
      <c r="MI449" s="45"/>
      <c r="MJ449" s="45"/>
      <c r="MK449" s="45"/>
      <c r="ML449" s="45"/>
      <c r="MM449" s="45"/>
      <c r="MN449" s="45"/>
      <c r="MO449" s="45"/>
      <c r="MP449" s="45"/>
      <c r="MQ449" s="45"/>
      <c r="MR449" s="45"/>
      <c r="MS449" s="45"/>
      <c r="MT449" s="45"/>
      <c r="MU449" s="45"/>
      <c r="MV449" s="45"/>
      <c r="MW449" s="45"/>
      <c r="MX449" s="45"/>
      <c r="MY449" s="45"/>
      <c r="MZ449" s="45"/>
      <c r="NA449" s="45"/>
      <c r="NB449" s="45"/>
      <c r="NC449" s="45"/>
      <c r="ND449" s="45"/>
      <c r="NE449" s="45"/>
      <c r="NF449" s="45"/>
      <c r="NG449" s="45"/>
      <c r="NH449" s="45"/>
      <c r="NI449" s="45"/>
      <c r="NJ449" s="45"/>
      <c r="NK449" s="45"/>
      <c r="NL449" s="45"/>
      <c r="NM449" s="45"/>
      <c r="NN449" s="45"/>
      <c r="NO449" s="45"/>
      <c r="NP449" s="45"/>
      <c r="NQ449" s="45"/>
      <c r="NR449" s="45"/>
      <c r="NS449" s="45"/>
      <c r="NT449" s="45"/>
      <c r="NU449" s="45"/>
      <c r="NV449" s="45"/>
      <c r="NW449" s="45"/>
      <c r="NX449" s="45"/>
      <c r="NY449" s="45"/>
      <c r="NZ449" s="45"/>
      <c r="OA449" s="45"/>
      <c r="OB449" s="45"/>
      <c r="OC449" s="45"/>
      <c r="OD449" s="45"/>
      <c r="OE449" s="45"/>
      <c r="OF449" s="45"/>
      <c r="OG449" s="45"/>
      <c r="OH449" s="45"/>
      <c r="OI449" s="45"/>
      <c r="OJ449" s="45"/>
      <c r="OK449" s="45"/>
      <c r="OL449" s="45"/>
      <c r="OM449" s="45"/>
      <c r="ON449" s="45"/>
      <c r="OO449" s="45"/>
      <c r="OP449" s="45"/>
      <c r="OQ449" s="45"/>
      <c r="OR449" s="45"/>
      <c r="OS449" s="45"/>
      <c r="OT449" s="45"/>
      <c r="OU449" s="45"/>
      <c r="OV449" s="45"/>
      <c r="OW449" s="45"/>
      <c r="OX449" s="45"/>
      <c r="OY449" s="45"/>
      <c r="OZ449" s="45"/>
      <c r="PA449" s="45"/>
      <c r="PB449" s="45"/>
      <c r="PC449" s="45"/>
      <c r="PD449" s="45"/>
      <c r="PE449" s="45"/>
      <c r="PF449" s="45"/>
      <c r="PG449" s="45"/>
      <c r="PH449" s="45"/>
      <c r="PI449" s="45"/>
      <c r="PJ449" s="45"/>
      <c r="PK449" s="45"/>
      <c r="PL449" s="45"/>
      <c r="PM449" s="45"/>
      <c r="PN449" s="45"/>
      <c r="PO449" s="45"/>
      <c r="PP449" s="45"/>
      <c r="PQ449" s="45"/>
      <c r="PR449" s="45"/>
      <c r="PS449" s="45"/>
      <c r="PT449" s="45"/>
      <c r="PU449" s="45"/>
      <c r="PV449" s="45"/>
      <c r="PW449" s="45"/>
      <c r="PX449" s="45"/>
      <c r="PY449" s="45"/>
      <c r="PZ449" s="45"/>
      <c r="QA449" s="45"/>
      <c r="QB449" s="45"/>
      <c r="QC449" s="45"/>
      <c r="QD449" s="45"/>
      <c r="QE449" s="45"/>
      <c r="QF449" s="45"/>
      <c r="QG449" s="45"/>
      <c r="QH449" s="45"/>
      <c r="QI449" s="45"/>
      <c r="QJ449" s="45"/>
      <c r="QK449" s="45"/>
      <c r="QL449" s="45"/>
      <c r="QM449" s="45"/>
      <c r="QN449" s="45"/>
      <c r="QO449" s="45"/>
      <c r="QP449" s="45"/>
      <c r="QQ449" s="45"/>
      <c r="QR449" s="45"/>
      <c r="QS449" s="45"/>
      <c r="QT449" s="45"/>
      <c r="QU449" s="45"/>
      <c r="QV449" s="45"/>
      <c r="QW449" s="45"/>
      <c r="QX449" s="45"/>
      <c r="QY449" s="45"/>
      <c r="QZ449" s="45"/>
      <c r="RA449" s="45"/>
      <c r="RB449" s="45"/>
      <c r="RC449" s="45"/>
      <c r="RD449" s="45"/>
      <c r="RE449" s="45"/>
      <c r="RF449" s="45"/>
      <c r="RG449" s="45"/>
      <c r="RH449" s="45"/>
      <c r="RI449" s="45"/>
      <c r="RJ449" s="45"/>
      <c r="RK449" s="45"/>
      <c r="RL449" s="45"/>
      <c r="RM449" s="45"/>
      <c r="RN449" s="45"/>
      <c r="RO449" s="45"/>
      <c r="RP449" s="45"/>
      <c r="RQ449" s="45"/>
      <c r="RR449" s="45"/>
      <c r="RS449" s="45"/>
      <c r="RT449" s="45"/>
      <c r="RU449" s="45"/>
      <c r="RV449" s="45"/>
      <c r="RW449" s="45"/>
      <c r="RX449" s="45"/>
      <c r="RY449" s="45"/>
      <c r="RZ449" s="45"/>
      <c r="SA449" s="45"/>
      <c r="SB449" s="45"/>
      <c r="SC449" s="45"/>
      <c r="SD449" s="45"/>
      <c r="SE449" s="45"/>
      <c r="SF449" s="45"/>
      <c r="SG449" s="45"/>
      <c r="SH449" s="45"/>
      <c r="SI449" s="45"/>
      <c r="SJ449" s="45"/>
      <c r="SK449" s="45"/>
      <c r="SL449" s="45"/>
      <c r="SM449" s="45"/>
      <c r="SN449" s="45"/>
      <c r="SO449" s="45"/>
      <c r="SP449" s="45"/>
      <c r="SQ449" s="45"/>
      <c r="SR449" s="45"/>
      <c r="SS449" s="45"/>
      <c r="ST449" s="45"/>
      <c r="SU449" s="45"/>
      <c r="SV449" s="45"/>
      <c r="SW449" s="45"/>
      <c r="SX449" s="45"/>
      <c r="SY449" s="45"/>
      <c r="SZ449" s="45"/>
      <c r="TA449" s="45"/>
      <c r="TB449" s="45"/>
      <c r="TC449" s="45"/>
      <c r="TD449" s="45"/>
      <c r="TE449" s="45"/>
      <c r="TF449" s="45"/>
      <c r="TG449" s="45"/>
      <c r="TH449" s="45"/>
      <c r="TI449" s="45"/>
      <c r="TJ449" s="45"/>
      <c r="TK449" s="45"/>
      <c r="TL449" s="45"/>
      <c r="TM449" s="45"/>
      <c r="TN449" s="45"/>
      <c r="TO449" s="45"/>
      <c r="TP449" s="45"/>
      <c r="TQ449" s="45"/>
      <c r="TR449" s="45"/>
      <c r="TS449" s="45"/>
      <c r="TT449" s="45"/>
      <c r="TU449" s="45"/>
      <c r="TV449" s="45"/>
      <c r="TW449" s="45"/>
      <c r="TX449" s="45"/>
      <c r="TY449" s="45"/>
      <c r="TZ449" s="45"/>
      <c r="UA449" s="45"/>
      <c r="UB449" s="45"/>
      <c r="UC449" s="45"/>
      <c r="UD449" s="45"/>
      <c r="UE449" s="45"/>
      <c r="UF449" s="45"/>
      <c r="UG449" s="45"/>
      <c r="UH449" s="45"/>
      <c r="UI449" s="45"/>
      <c r="UJ449" s="45"/>
      <c r="UK449" s="45"/>
      <c r="UL449" s="45"/>
      <c r="UM449" s="45"/>
      <c r="UN449" s="45"/>
      <c r="UO449" s="45"/>
      <c r="UP449" s="45"/>
      <c r="UQ449" s="45"/>
      <c r="UR449" s="45"/>
      <c r="US449" s="45"/>
      <c r="UT449" s="45"/>
      <c r="UU449" s="45"/>
      <c r="UV449" s="45"/>
      <c r="UW449" s="45"/>
      <c r="UX449" s="45"/>
      <c r="UY449" s="45"/>
      <c r="UZ449" s="45"/>
      <c r="VA449" s="45"/>
      <c r="VB449" s="45"/>
      <c r="VC449" s="45"/>
      <c r="VD449" s="45"/>
      <c r="VE449" s="45"/>
      <c r="VF449" s="45"/>
      <c r="VG449" s="45"/>
      <c r="VH449" s="45"/>
      <c r="VI449" s="45"/>
      <c r="VJ449" s="45"/>
      <c r="VK449" s="45"/>
      <c r="VL449" s="45"/>
      <c r="VM449" s="45"/>
      <c r="VN449" s="45"/>
      <c r="VO449" s="45"/>
      <c r="VP449" s="45"/>
      <c r="VQ449" s="45"/>
      <c r="VR449" s="45"/>
      <c r="VS449" s="45"/>
      <c r="VT449" s="45"/>
      <c r="VU449" s="45"/>
      <c r="VV449" s="45"/>
      <c r="VW449" s="45"/>
      <c r="VX449" s="45"/>
      <c r="VY449" s="45"/>
      <c r="VZ449" s="45"/>
      <c r="WA449" s="45"/>
      <c r="WB449" s="45"/>
      <c r="WC449" s="45"/>
      <c r="WD449" s="45"/>
      <c r="WE449" s="45"/>
      <c r="WF449" s="45"/>
      <c r="WG449" s="45"/>
      <c r="WH449" s="45"/>
      <c r="WI449" s="45"/>
      <c r="WJ449" s="45"/>
      <c r="WK449" s="45"/>
      <c r="WL449" s="45"/>
      <c r="WM449" s="45"/>
      <c r="WN449" s="45"/>
      <c r="WO449" s="45"/>
      <c r="WP449" s="45"/>
      <c r="WQ449" s="45"/>
      <c r="WR449" s="45"/>
      <c r="WS449" s="45"/>
      <c r="WT449" s="45"/>
      <c r="WU449" s="45"/>
      <c r="WV449" s="45"/>
      <c r="WW449" s="45"/>
      <c r="WX449" s="45"/>
      <c r="WY449" s="45"/>
      <c r="WZ449" s="45"/>
      <c r="XA449" s="45"/>
      <c r="XB449" s="45"/>
      <c r="XC449" s="45"/>
      <c r="XD449" s="45"/>
      <c r="XE449" s="45"/>
      <c r="XF449" s="45"/>
      <c r="XG449" s="45"/>
      <c r="XH449" s="45"/>
      <c r="XI449" s="45"/>
      <c r="XJ449" s="45"/>
      <c r="XK449" s="45"/>
      <c r="XL449" s="45"/>
      <c r="XM449" s="45"/>
      <c r="XN449" s="45"/>
      <c r="XO449" s="45"/>
      <c r="XP449" s="45"/>
      <c r="XQ449" s="45"/>
      <c r="XR449" s="45"/>
      <c r="XS449" s="45"/>
      <c r="XT449" s="45"/>
      <c r="XU449" s="45"/>
      <c r="XV449" s="45"/>
      <c r="XW449" s="45"/>
      <c r="XX449" s="45"/>
      <c r="XY449" s="45"/>
      <c r="XZ449" s="45"/>
      <c r="YA449" s="45"/>
      <c r="YB449" s="45"/>
      <c r="YC449" s="45"/>
      <c r="YD449" s="45"/>
      <c r="YE449" s="45"/>
      <c r="YF449" s="45"/>
      <c r="YG449" s="45"/>
      <c r="YH449" s="45"/>
      <c r="YI449" s="45"/>
      <c r="YJ449" s="45"/>
      <c r="YK449" s="45"/>
      <c r="YL449" s="45"/>
      <c r="YM449" s="45"/>
      <c r="YN449" s="45"/>
      <c r="YO449" s="45"/>
      <c r="YP449" s="45"/>
      <c r="YQ449" s="45"/>
      <c r="YR449" s="45"/>
      <c r="YS449" s="45"/>
      <c r="YT449" s="45"/>
      <c r="YU449" s="45"/>
      <c r="YV449" s="45"/>
      <c r="YW449" s="45"/>
      <c r="YX449" s="45"/>
      <c r="YY449" s="45"/>
      <c r="YZ449" s="45"/>
      <c r="ZA449" s="45"/>
      <c r="ZB449" s="45"/>
      <c r="ZC449" s="45"/>
      <c r="ZD449" s="45"/>
      <c r="ZE449" s="45"/>
      <c r="ZF449" s="45"/>
      <c r="ZG449" s="45"/>
      <c r="ZH449" s="45"/>
      <c r="ZI449" s="45"/>
      <c r="ZJ449" s="45"/>
      <c r="ZK449" s="45"/>
      <c r="ZL449" s="45"/>
      <c r="ZM449" s="45"/>
      <c r="ZN449" s="45"/>
      <c r="ZO449" s="45"/>
      <c r="ZP449" s="45"/>
      <c r="ZQ449" s="45"/>
      <c r="ZR449" s="45"/>
      <c r="ZS449" s="45"/>
      <c r="ZT449" s="45"/>
      <c r="ZU449" s="45"/>
      <c r="ZV449" s="45"/>
      <c r="ZW449" s="45"/>
      <c r="ZX449" s="45"/>
      <c r="ZY449" s="45"/>
      <c r="ZZ449" s="45"/>
      <c r="AAA449" s="45"/>
      <c r="AAB449" s="45"/>
      <c r="AAC449" s="45"/>
      <c r="AAD449" s="45"/>
      <c r="AAE449" s="45"/>
      <c r="AAF449" s="45"/>
      <c r="AAG449" s="45"/>
      <c r="AAH449" s="45"/>
      <c r="AAI449" s="45"/>
      <c r="AAJ449" s="45"/>
      <c r="AAK449" s="45"/>
      <c r="AAL449" s="45"/>
      <c r="AAM449" s="45"/>
      <c r="AAN449" s="45"/>
      <c r="AAO449" s="45"/>
      <c r="AAP449" s="45"/>
      <c r="AAQ449" s="45"/>
      <c r="AAR449" s="45"/>
      <c r="AAS449" s="45"/>
      <c r="AAT449" s="45"/>
      <c r="AAU449" s="45"/>
      <c r="AAV449" s="45"/>
      <c r="AAW449" s="45"/>
      <c r="AAX449" s="45"/>
      <c r="AAY449" s="45"/>
      <c r="AAZ449" s="45"/>
      <c r="ABA449" s="45"/>
      <c r="ABB449" s="45"/>
      <c r="ABC449" s="45"/>
      <c r="ABD449" s="45"/>
      <c r="ABE449" s="45"/>
      <c r="ABF449" s="45"/>
      <c r="ABG449" s="45"/>
      <c r="ABH449" s="45"/>
      <c r="ABI449" s="45"/>
      <c r="ABJ449" s="45"/>
      <c r="ABK449" s="45"/>
      <c r="ABL449" s="45"/>
      <c r="ABM449" s="45"/>
      <c r="ABN449" s="45"/>
      <c r="ABO449" s="45"/>
      <c r="ABP449" s="45"/>
      <c r="ABQ449" s="45"/>
      <c r="ABR449" s="45"/>
      <c r="ABS449" s="45"/>
      <c r="ABT449" s="45"/>
      <c r="ABU449" s="45"/>
      <c r="ABV449" s="45"/>
      <c r="ABW449" s="45"/>
      <c r="ABX449" s="45"/>
      <c r="ABY449" s="45"/>
      <c r="ABZ449" s="45"/>
      <c r="ACA449" s="45"/>
      <c r="ACB449" s="45"/>
      <c r="ACC449" s="45"/>
      <c r="ACD449" s="45"/>
      <c r="ACE449" s="45"/>
      <c r="ACF449" s="45"/>
      <c r="ACG449" s="45"/>
      <c r="ACH449" s="45"/>
      <c r="ACI449" s="45"/>
      <c r="ACJ449" s="45"/>
      <c r="ACK449" s="45"/>
      <c r="ACL449" s="45"/>
      <c r="ACM449" s="45"/>
      <c r="ACN449" s="45"/>
      <c r="ACO449" s="45"/>
      <c r="ACP449" s="45"/>
      <c r="ACQ449" s="45"/>
      <c r="ACR449" s="45"/>
      <c r="ACS449" s="45"/>
      <c r="ACT449" s="45"/>
      <c r="ACU449" s="45"/>
      <c r="ACV449" s="45"/>
      <c r="ACW449" s="45"/>
      <c r="ACX449" s="45"/>
      <c r="ACY449" s="45"/>
      <c r="ACZ449" s="45"/>
      <c r="ADA449" s="45"/>
      <c r="ADB449" s="45"/>
      <c r="ADC449" s="45"/>
      <c r="ADD449" s="45"/>
      <c r="ADE449" s="45"/>
      <c r="ADF449" s="45"/>
      <c r="ADG449" s="45"/>
      <c r="ADH449" s="45"/>
      <c r="ADI449" s="45"/>
      <c r="ADJ449" s="45"/>
      <c r="ADK449" s="45"/>
      <c r="ADL449" s="45"/>
      <c r="ADM449" s="45"/>
      <c r="ADN449" s="45"/>
      <c r="ADO449" s="45"/>
      <c r="ADP449" s="45"/>
      <c r="ADQ449" s="45"/>
      <c r="ADR449" s="45"/>
      <c r="ADS449" s="45"/>
      <c r="ADT449" s="45"/>
      <c r="ADU449" s="45"/>
      <c r="ADV449" s="45"/>
      <c r="ADW449" s="45"/>
      <c r="ADX449" s="45"/>
      <c r="ADY449" s="45"/>
      <c r="ADZ449" s="45"/>
      <c r="AEA449" s="45"/>
      <c r="AEB449" s="45"/>
      <c r="AEC449" s="45"/>
      <c r="AED449" s="45"/>
      <c r="AEE449" s="45"/>
      <c r="AEF449" s="45"/>
      <c r="AEG449" s="45"/>
      <c r="AEH449" s="45"/>
      <c r="AEI449" s="45"/>
      <c r="AEJ449" s="45"/>
      <c r="AEK449" s="45"/>
      <c r="AEL449" s="45"/>
      <c r="AEM449" s="45"/>
      <c r="AEN449" s="45"/>
      <c r="AEO449" s="45"/>
      <c r="AEP449" s="45"/>
      <c r="AEQ449" s="45"/>
      <c r="AER449" s="45"/>
      <c r="AES449" s="45"/>
      <c r="AET449" s="45"/>
      <c r="AEU449" s="45"/>
      <c r="AEV449" s="45"/>
      <c r="AEW449" s="45"/>
      <c r="AEX449" s="45"/>
      <c r="AEY449" s="45"/>
      <c r="AEZ449" s="45"/>
      <c r="AFA449" s="45"/>
      <c r="AFB449" s="45"/>
      <c r="AFC449" s="45"/>
      <c r="AFD449" s="45"/>
      <c r="AFE449" s="45"/>
      <c r="AFF449" s="45"/>
      <c r="AFG449" s="45"/>
      <c r="AFH449" s="45"/>
      <c r="AFI449" s="45"/>
      <c r="AFJ449" s="45"/>
      <c r="AFK449" s="45"/>
      <c r="AFL449" s="45"/>
      <c r="AFM449" s="45"/>
      <c r="AFN449" s="45"/>
      <c r="AFO449" s="45"/>
      <c r="AFP449" s="45"/>
      <c r="AFQ449" s="45"/>
      <c r="AFR449" s="45"/>
      <c r="AFS449" s="45"/>
      <c r="AFT449" s="45"/>
      <c r="AFU449" s="45"/>
      <c r="AFV449" s="45"/>
      <c r="AFW449" s="45"/>
      <c r="AFX449" s="45"/>
      <c r="AFY449" s="45"/>
      <c r="AFZ449" s="45"/>
      <c r="AGA449" s="45"/>
      <c r="AGB449" s="45"/>
      <c r="AGC449" s="45"/>
      <c r="AGD449" s="45"/>
      <c r="AGE449" s="45"/>
      <c r="AGF449" s="45"/>
      <c r="AGG449" s="45"/>
      <c r="AGH449" s="45"/>
      <c r="AGI449" s="45"/>
      <c r="AGJ449" s="45"/>
      <c r="AGK449" s="45"/>
      <c r="AGL449" s="45"/>
      <c r="AGM449" s="45"/>
      <c r="AGN449" s="45"/>
      <c r="AGO449" s="45"/>
      <c r="AGP449" s="45"/>
      <c r="AGQ449" s="45"/>
      <c r="AGR449" s="45"/>
      <c r="AGS449" s="45"/>
      <c r="AGT449" s="45"/>
      <c r="AGU449" s="45"/>
      <c r="AGV449" s="45"/>
      <c r="AGW449" s="45"/>
      <c r="AGX449" s="45"/>
      <c r="AGY449" s="45"/>
      <c r="AGZ449" s="45"/>
      <c r="AHA449" s="45"/>
      <c r="AHB449" s="45"/>
      <c r="AHC449" s="45"/>
      <c r="AHD449" s="45"/>
      <c r="AHE449" s="45"/>
      <c r="AHF449" s="45"/>
      <c r="AHG449" s="45"/>
      <c r="AHH449" s="45"/>
      <c r="AHI449" s="45"/>
      <c r="AHJ449" s="45"/>
      <c r="AHK449" s="45"/>
      <c r="AHL449" s="45"/>
      <c r="AHM449" s="45"/>
      <c r="AHN449" s="45"/>
      <c r="AHO449" s="45"/>
      <c r="AHP449" s="45"/>
      <c r="AHQ449" s="45"/>
      <c r="AHR449" s="45"/>
      <c r="AHS449" s="45"/>
      <c r="AHT449" s="45"/>
      <c r="AHU449" s="45"/>
      <c r="AHV449" s="45"/>
      <c r="AHW449" s="45"/>
      <c r="AHX449" s="45"/>
      <c r="AHY449" s="45"/>
      <c r="AHZ449" s="45"/>
      <c r="AIA449" s="45"/>
      <c r="AIB449" s="45"/>
      <c r="AIC449" s="45"/>
      <c r="AID449" s="45"/>
      <c r="AIE449" s="45"/>
      <c r="AIF449" s="45"/>
      <c r="AIG449" s="45"/>
      <c r="AIH449" s="45"/>
      <c r="AII449" s="45"/>
      <c r="AIJ449" s="45"/>
      <c r="AIK449" s="45"/>
      <c r="AIL449" s="45"/>
      <c r="AIM449" s="45"/>
      <c r="AIN449" s="45"/>
      <c r="AIO449" s="45"/>
      <c r="AIP449" s="45"/>
      <c r="AIQ449" s="45"/>
      <c r="AIR449" s="45"/>
      <c r="AIS449" s="45"/>
      <c r="AIT449" s="45"/>
      <c r="AIU449" s="45"/>
      <c r="AIV449" s="45"/>
      <c r="AIW449" s="45"/>
      <c r="AIX449" s="45"/>
      <c r="AIY449" s="45"/>
      <c r="AIZ449" s="45"/>
      <c r="AJA449" s="45"/>
      <c r="AJB449" s="45"/>
      <c r="AJC449" s="45"/>
      <c r="AJD449" s="45"/>
      <c r="AJE449" s="45"/>
      <c r="AJF449" s="45"/>
      <c r="AJG449" s="45"/>
      <c r="AJH449" s="45"/>
      <c r="AJI449" s="45"/>
      <c r="AJJ449" s="45"/>
      <c r="AJK449" s="45"/>
      <c r="AJL449" s="45"/>
      <c r="AJM449" s="45"/>
      <c r="AJN449" s="45"/>
      <c r="AJO449" s="45"/>
      <c r="AJP449" s="45"/>
      <c r="AJQ449" s="45"/>
      <c r="AJR449" s="45"/>
      <c r="AJS449" s="45"/>
      <c r="AJT449" s="45"/>
      <c r="AJU449" s="45"/>
      <c r="AJV449" s="45"/>
      <c r="AJW449" s="45"/>
      <c r="AJX449" s="45"/>
      <c r="AJY449" s="45"/>
      <c r="AJZ449" s="45"/>
      <c r="AKA449" s="45"/>
      <c r="AKB449" s="45"/>
      <c r="AKC449" s="45"/>
      <c r="AKD449" s="45"/>
      <c r="AKE449" s="45"/>
      <c r="AKF449" s="45"/>
      <c r="AKG449" s="45"/>
      <c r="AKH449" s="45"/>
      <c r="AKI449" s="45"/>
      <c r="AKJ449" s="45"/>
      <c r="AKK449" s="45"/>
      <c r="AKL449" s="45"/>
      <c r="AKM449" s="45"/>
      <c r="AKN449" s="45"/>
      <c r="AKO449" s="45"/>
      <c r="AKP449" s="45"/>
      <c r="AKQ449" s="45"/>
      <c r="AKR449" s="45"/>
      <c r="AKS449" s="45"/>
      <c r="AKT449" s="45"/>
      <c r="AKU449" s="45"/>
      <c r="AKV449" s="45"/>
      <c r="AKW449" s="45"/>
      <c r="AKX449" s="45"/>
      <c r="AKY449" s="45"/>
      <c r="AKZ449" s="45"/>
      <c r="ALA449" s="45"/>
      <c r="ALB449" s="45"/>
      <c r="ALC449" s="45"/>
      <c r="ALD449" s="45"/>
      <c r="ALE449" s="45"/>
      <c r="ALF449" s="45"/>
      <c r="ALG449" s="45"/>
      <c r="ALH449" s="45"/>
      <c r="ALI449" s="45"/>
      <c r="ALJ449" s="45"/>
      <c r="ALK449" s="45"/>
      <c r="ALL449" s="45"/>
      <c r="ALM449" s="45"/>
      <c r="ALN449" s="45"/>
      <c r="ALO449" s="45"/>
      <c r="ALP449" s="45"/>
      <c r="ALQ449" s="45"/>
      <c r="ALR449" s="45"/>
      <c r="ALS449" s="45"/>
      <c r="ALT449" s="45"/>
      <c r="ALU449" s="45"/>
      <c r="ALV449" s="45"/>
      <c r="ALW449" s="45"/>
      <c r="ALX449" s="45"/>
      <c r="ALY449" s="45"/>
      <c r="ALZ449" s="45"/>
      <c r="AMA449" s="45"/>
      <c r="AMB449" s="45"/>
      <c r="AMC449" s="45"/>
      <c r="AMD449" s="45"/>
      <c r="AME449" s="45"/>
      <c r="AMF449" s="45"/>
      <c r="AMG449" s="45"/>
      <c r="AMH449" s="45"/>
      <c r="AMI449" s="45"/>
      <c r="AMJ449" s="45"/>
      <c r="AMK449" s="45"/>
      <c r="AML449" s="45"/>
      <c r="AMM449" s="45"/>
      <c r="AMN449" s="45"/>
      <c r="AMO449" s="45"/>
      <c r="AMP449" s="45"/>
      <c r="AMQ449" s="45"/>
      <c r="AMR449" s="45"/>
      <c r="AMS449" s="45"/>
      <c r="AMT449" s="45"/>
      <c r="AMU449" s="45"/>
      <c r="AMV449" s="45"/>
      <c r="AMW449" s="45"/>
      <c r="AMX449" s="45"/>
      <c r="AMY449" s="45"/>
      <c r="AMZ449" s="45"/>
      <c r="ANA449" s="45"/>
      <c r="ANB449" s="45"/>
      <c r="ANC449" s="45"/>
      <c r="AND449" s="45"/>
      <c r="ANE449" s="45"/>
      <c r="ANF449" s="45"/>
      <c r="ANG449" s="45"/>
      <c r="ANH449" s="45"/>
      <c r="ANI449" s="45"/>
      <c r="ANJ449" s="45"/>
      <c r="ANK449" s="45"/>
      <c r="ANL449" s="45"/>
      <c r="ANM449" s="45"/>
      <c r="ANN449" s="45"/>
      <c r="ANO449" s="45"/>
      <c r="ANP449" s="45"/>
      <c r="ANQ449" s="45"/>
      <c r="ANR449" s="45"/>
      <c r="ANS449" s="45"/>
      <c r="ANT449" s="45"/>
      <c r="ANU449" s="45"/>
      <c r="ANV449" s="45"/>
      <c r="ANW449" s="45"/>
      <c r="ANX449" s="45"/>
      <c r="ANY449" s="45"/>
      <c r="ANZ449" s="45"/>
      <c r="AOA449" s="45"/>
      <c r="AOB449" s="45"/>
      <c r="AOC449" s="45"/>
      <c r="AOD449" s="45"/>
      <c r="AOE449" s="45"/>
      <c r="AOF449" s="45"/>
      <c r="AOG449" s="45"/>
      <c r="AOH449" s="45"/>
      <c r="AOI449" s="45"/>
      <c r="AOJ449" s="45"/>
      <c r="AOK449" s="45"/>
      <c r="AOL449" s="45"/>
      <c r="AOM449" s="45"/>
      <c r="AON449" s="45"/>
      <c r="AOO449" s="45"/>
      <c r="AOP449" s="45"/>
      <c r="AOQ449" s="45"/>
      <c r="AOR449" s="45"/>
      <c r="AOS449" s="45"/>
      <c r="AOT449" s="45"/>
      <c r="AOU449" s="45"/>
      <c r="AOV449" s="45"/>
      <c r="AOW449" s="45"/>
      <c r="AOX449" s="45"/>
      <c r="AOY449" s="45"/>
      <c r="AOZ449" s="45"/>
      <c r="APA449" s="45"/>
      <c r="APB449" s="45"/>
      <c r="APC449" s="45"/>
      <c r="APD449" s="45"/>
      <c r="APE449" s="45"/>
      <c r="APF449" s="45"/>
      <c r="APG449" s="45"/>
      <c r="APH449" s="45"/>
      <c r="API449" s="45"/>
      <c r="APJ449" s="45"/>
      <c r="APK449" s="45"/>
      <c r="APL449" s="45"/>
      <c r="APM449" s="45"/>
      <c r="APN449" s="45"/>
      <c r="APO449" s="45"/>
      <c r="APP449" s="45"/>
      <c r="APQ449" s="45"/>
      <c r="APR449" s="45"/>
      <c r="APS449" s="45"/>
      <c r="APT449" s="45"/>
      <c r="APU449" s="45"/>
      <c r="APV449" s="45"/>
      <c r="APW449" s="45"/>
      <c r="APX449" s="45"/>
      <c r="APY449" s="45"/>
      <c r="APZ449" s="45"/>
      <c r="AQA449" s="45"/>
      <c r="AQB449" s="45"/>
      <c r="AQC449" s="45"/>
      <c r="AQD449" s="45"/>
      <c r="AQE449" s="45"/>
      <c r="AQF449" s="45"/>
      <c r="AQG449" s="45"/>
      <c r="AQH449" s="45"/>
      <c r="AQI449" s="45"/>
      <c r="AQJ449" s="45"/>
      <c r="AQK449" s="45"/>
      <c r="AQL449" s="45"/>
      <c r="AQM449" s="45"/>
      <c r="AQN449" s="45"/>
      <c r="AQO449" s="45"/>
      <c r="AQP449" s="45"/>
      <c r="AQQ449" s="45"/>
      <c r="AQR449" s="45"/>
      <c r="AQS449" s="45"/>
      <c r="AQT449" s="45"/>
      <c r="AQU449" s="45"/>
      <c r="AQV449" s="45"/>
      <c r="AQW449" s="45"/>
      <c r="AQX449" s="45"/>
      <c r="AQY449" s="45"/>
      <c r="AQZ449" s="45"/>
      <c r="ARA449" s="45"/>
      <c r="ARB449" s="45"/>
      <c r="ARC449" s="45"/>
      <c r="ARD449" s="45"/>
      <c r="ARE449" s="45"/>
      <c r="ARF449" s="45"/>
      <c r="ARG449" s="45"/>
      <c r="ARH449" s="45"/>
      <c r="ARI449" s="45"/>
      <c r="ARJ449" s="45"/>
      <c r="ARK449" s="45"/>
      <c r="ARL449" s="45"/>
      <c r="ARM449" s="45"/>
      <c r="ARN449" s="45"/>
      <c r="ARO449" s="45"/>
      <c r="ARP449" s="45"/>
      <c r="ARQ449" s="45"/>
      <c r="ARR449" s="45"/>
      <c r="ARS449" s="45"/>
      <c r="ART449" s="45"/>
      <c r="ARU449" s="45"/>
      <c r="ARV449" s="45"/>
      <c r="ARW449" s="45"/>
      <c r="ARX449" s="45"/>
      <c r="ARY449" s="45"/>
      <c r="ARZ449" s="45"/>
      <c r="ASA449" s="45"/>
      <c r="ASB449" s="45"/>
      <c r="ASC449" s="45"/>
      <c r="ASD449" s="45"/>
      <c r="ASE449" s="45"/>
      <c r="ASF449" s="45"/>
      <c r="ASG449" s="45"/>
      <c r="ASH449" s="45"/>
      <c r="ASI449" s="45"/>
      <c r="ASJ449" s="45"/>
      <c r="ASK449" s="45"/>
      <c r="ASL449" s="45"/>
      <c r="ASM449" s="45"/>
      <c r="ASN449" s="45"/>
      <c r="ASO449" s="45"/>
      <c r="ASP449" s="45"/>
      <c r="ASQ449" s="45"/>
      <c r="ASR449" s="45"/>
      <c r="ASS449" s="45"/>
      <c r="AST449" s="45"/>
      <c r="ASU449" s="45"/>
      <c r="ASV449" s="45"/>
      <c r="ASW449" s="45"/>
      <c r="ASX449" s="45"/>
      <c r="ASY449" s="45"/>
      <c r="ASZ449" s="45"/>
      <c r="ATA449" s="45"/>
      <c r="ATB449" s="45"/>
      <c r="ATC449" s="45"/>
      <c r="ATD449" s="45"/>
      <c r="ATE449" s="45"/>
      <c r="ATF449" s="45"/>
      <c r="ATG449" s="45"/>
      <c r="ATH449" s="45"/>
      <c r="ATI449" s="45"/>
      <c r="ATJ449" s="45"/>
      <c r="ATK449" s="45"/>
      <c r="ATL449" s="45"/>
      <c r="ATM449" s="45"/>
      <c r="ATN449" s="45"/>
      <c r="ATO449" s="45"/>
      <c r="ATP449" s="45"/>
      <c r="ATQ449" s="45"/>
      <c r="ATR449" s="45"/>
      <c r="ATS449" s="45"/>
      <c r="ATT449" s="45"/>
      <c r="ATU449" s="45"/>
      <c r="ATV449" s="45"/>
      <c r="ATW449" s="45"/>
      <c r="ATX449" s="45"/>
      <c r="ATY449" s="45"/>
      <c r="ATZ449" s="45"/>
      <c r="AUA449" s="45"/>
      <c r="AUB449" s="45"/>
      <c r="AUC449" s="45"/>
      <c r="AUD449" s="45"/>
      <c r="AUE449" s="45"/>
      <c r="AUF449" s="45"/>
      <c r="AUG449" s="45"/>
      <c r="AUH449" s="45"/>
      <c r="AUI449" s="45"/>
      <c r="AUJ449" s="45"/>
      <c r="AUK449" s="45"/>
      <c r="AUL449" s="45"/>
      <c r="AUM449" s="45"/>
      <c r="AUN449" s="45"/>
      <c r="AUO449" s="45"/>
      <c r="AUP449" s="45"/>
      <c r="AUQ449" s="45"/>
      <c r="AUR449" s="45"/>
      <c r="AUS449" s="45"/>
      <c r="AUT449" s="45"/>
      <c r="AUU449" s="45"/>
      <c r="AUV449" s="45"/>
      <c r="AUW449" s="45"/>
      <c r="AUX449" s="45"/>
      <c r="AUY449" s="45"/>
      <c r="AUZ449" s="45"/>
      <c r="AVA449" s="45"/>
      <c r="AVB449" s="45"/>
      <c r="AVC449" s="45"/>
      <c r="AVD449" s="45"/>
      <c r="AVE449" s="45"/>
      <c r="AVF449" s="45"/>
      <c r="AVG449" s="45"/>
      <c r="AVH449" s="45"/>
      <c r="AVI449" s="45"/>
      <c r="AVJ449" s="45"/>
      <c r="AVK449" s="45"/>
      <c r="AVL449" s="45"/>
      <c r="AVM449" s="45"/>
      <c r="AVN449" s="45"/>
      <c r="AVO449" s="45"/>
      <c r="AVP449" s="45"/>
      <c r="AVQ449" s="45"/>
      <c r="AVR449" s="45"/>
      <c r="AVS449" s="45"/>
      <c r="AVT449" s="45"/>
      <c r="AVU449" s="45"/>
      <c r="AVV449" s="45"/>
      <c r="AVW449" s="45"/>
      <c r="AVX449" s="45"/>
      <c r="AVY449" s="45"/>
      <c r="AVZ449" s="45"/>
      <c r="AWA449" s="45"/>
      <c r="AWB449" s="45"/>
      <c r="AWC449" s="45"/>
      <c r="AWD449" s="45"/>
      <c r="AWE449" s="45"/>
      <c r="AWF449" s="45"/>
      <c r="AWG449" s="45"/>
      <c r="AWH449" s="45"/>
      <c r="AWI449" s="45"/>
      <c r="AWJ449" s="45"/>
      <c r="AWK449" s="45"/>
      <c r="AWL449" s="45"/>
      <c r="AWM449" s="45"/>
      <c r="AWN449" s="45"/>
      <c r="AWO449" s="45"/>
      <c r="AWP449" s="45"/>
      <c r="AWQ449" s="45"/>
      <c r="AWR449" s="45"/>
      <c r="AWS449" s="45"/>
      <c r="AWT449" s="45"/>
      <c r="AWU449" s="45"/>
      <c r="AWV449" s="45"/>
      <c r="AWW449" s="45"/>
      <c r="AWX449" s="45"/>
      <c r="AWY449" s="45"/>
      <c r="AWZ449" s="45"/>
      <c r="AXA449" s="45"/>
      <c r="AXB449" s="45"/>
      <c r="AXC449" s="45"/>
      <c r="AXD449" s="45"/>
      <c r="AXE449" s="45"/>
      <c r="AXF449" s="45"/>
      <c r="AXG449" s="45"/>
      <c r="AXH449" s="45"/>
      <c r="AXI449" s="45"/>
      <c r="AXJ449" s="45"/>
      <c r="AXK449" s="45"/>
      <c r="AXL449" s="45"/>
      <c r="AXM449" s="45"/>
      <c r="AXN449" s="45"/>
      <c r="AXO449" s="45"/>
      <c r="AXP449" s="45"/>
      <c r="AXQ449" s="45"/>
      <c r="AXR449" s="45"/>
      <c r="AXS449" s="45"/>
      <c r="AXT449" s="45"/>
      <c r="AXU449" s="45"/>
      <c r="AXV449" s="45"/>
      <c r="AXW449" s="45"/>
      <c r="AXX449" s="45"/>
      <c r="AXY449" s="45"/>
      <c r="AXZ449" s="45"/>
      <c r="AYA449" s="45"/>
      <c r="AYB449" s="45"/>
      <c r="AYC449" s="45"/>
      <c r="AYD449" s="45"/>
      <c r="AYE449" s="45"/>
      <c r="AYF449" s="45"/>
      <c r="AYG449" s="45"/>
      <c r="AYH449" s="45"/>
      <c r="AYI449" s="45"/>
      <c r="AYJ449" s="45"/>
      <c r="AYK449" s="45"/>
      <c r="AYL449" s="45"/>
      <c r="AYM449" s="45"/>
      <c r="AYN449" s="45"/>
      <c r="AYO449" s="45"/>
      <c r="AYP449" s="45"/>
      <c r="AYQ449" s="45"/>
      <c r="AYR449" s="45"/>
      <c r="AYS449" s="45"/>
      <c r="AYT449" s="45"/>
      <c r="AYU449" s="45"/>
      <c r="AYV449" s="45"/>
      <c r="AYW449" s="45"/>
      <c r="AYX449" s="45"/>
      <c r="AYY449" s="45"/>
      <c r="AYZ449" s="45"/>
      <c r="AZA449" s="45"/>
      <c r="AZB449" s="45"/>
      <c r="AZC449" s="45"/>
      <c r="AZD449" s="45"/>
      <c r="AZE449" s="45"/>
      <c r="AZF449" s="45"/>
      <c r="AZG449" s="45"/>
      <c r="AZH449" s="45"/>
      <c r="AZI449" s="45"/>
      <c r="AZJ449" s="45"/>
      <c r="AZK449" s="45"/>
      <c r="AZL449" s="45"/>
      <c r="AZM449" s="45"/>
      <c r="AZN449" s="45"/>
      <c r="AZO449" s="45"/>
      <c r="AZP449" s="45"/>
      <c r="AZQ449" s="45"/>
      <c r="AZR449" s="45"/>
      <c r="AZS449" s="45"/>
      <c r="AZT449" s="45"/>
      <c r="AZU449" s="45"/>
      <c r="AZV449" s="45"/>
      <c r="AZW449" s="45"/>
      <c r="AZX449" s="45"/>
      <c r="AZY449" s="45"/>
      <c r="AZZ449" s="45"/>
      <c r="BAA449" s="45"/>
      <c r="BAB449" s="45"/>
      <c r="BAC449" s="45"/>
      <c r="BAD449" s="45"/>
      <c r="BAE449" s="45"/>
      <c r="BAF449" s="45"/>
      <c r="BAG449" s="45"/>
      <c r="BAH449" s="45"/>
      <c r="BAI449" s="45"/>
      <c r="BAJ449" s="45"/>
      <c r="BAK449" s="45"/>
      <c r="BAL449" s="45"/>
      <c r="BAM449" s="45"/>
      <c r="BAN449" s="45"/>
      <c r="BAO449" s="45"/>
      <c r="BAP449" s="45"/>
      <c r="BAQ449" s="45"/>
      <c r="BAR449" s="45"/>
      <c r="BAS449" s="45"/>
      <c r="BAT449" s="45"/>
      <c r="BAU449" s="45"/>
      <c r="BAV449" s="45"/>
      <c r="BAW449" s="45"/>
      <c r="BAX449" s="45"/>
      <c r="BAY449" s="45"/>
      <c r="BAZ449" s="45"/>
      <c r="BBA449" s="45"/>
      <c r="BBB449" s="45"/>
      <c r="BBC449" s="45"/>
      <c r="BBD449" s="45"/>
      <c r="BBE449" s="45"/>
      <c r="BBF449" s="45"/>
      <c r="BBG449" s="45"/>
      <c r="BBH449" s="45"/>
      <c r="BBI449" s="45"/>
      <c r="BBJ449" s="45"/>
      <c r="BBK449" s="45"/>
      <c r="BBL449" s="45"/>
      <c r="BBM449" s="45"/>
      <c r="BBN449" s="45"/>
      <c r="BBO449" s="45"/>
      <c r="BBP449" s="45"/>
      <c r="BBQ449" s="45"/>
      <c r="BBR449" s="45"/>
      <c r="BBS449" s="45"/>
      <c r="BBT449" s="45"/>
      <c r="BBU449" s="45"/>
      <c r="BBV449" s="45"/>
      <c r="BBW449" s="45"/>
      <c r="BBX449" s="45"/>
      <c r="BBY449" s="45"/>
      <c r="BBZ449" s="45"/>
      <c r="BCA449" s="45"/>
      <c r="BCB449" s="45"/>
      <c r="BCC449" s="45"/>
      <c r="BCD449" s="45"/>
      <c r="BCE449" s="45"/>
      <c r="BCF449" s="45"/>
      <c r="BCG449" s="45"/>
      <c r="BCH449" s="45"/>
      <c r="BCI449" s="45"/>
      <c r="BCJ449" s="45"/>
      <c r="BCK449" s="45"/>
      <c r="BCL449" s="45"/>
      <c r="BCM449" s="45"/>
      <c r="BCN449" s="45"/>
      <c r="BCO449" s="45"/>
      <c r="BCP449" s="45"/>
      <c r="BCQ449" s="45"/>
      <c r="BCR449" s="45"/>
      <c r="BCS449" s="45"/>
      <c r="BCT449" s="45"/>
      <c r="BCU449" s="45"/>
      <c r="BCV449" s="45"/>
      <c r="BCW449" s="45"/>
      <c r="BCX449" s="45"/>
      <c r="BCY449" s="45"/>
      <c r="BCZ449" s="45"/>
      <c r="BDA449" s="45"/>
      <c r="BDB449" s="45"/>
      <c r="BDC449" s="45"/>
      <c r="BDD449" s="45"/>
      <c r="BDE449" s="45"/>
      <c r="BDF449" s="45"/>
      <c r="BDG449" s="45"/>
      <c r="BDH449" s="45"/>
      <c r="BDI449" s="45"/>
      <c r="BDJ449" s="45"/>
      <c r="BDK449" s="45"/>
      <c r="BDL449" s="45"/>
      <c r="BDM449" s="45"/>
      <c r="BDN449" s="45"/>
      <c r="BDO449" s="45"/>
      <c r="BDP449" s="45"/>
      <c r="BDQ449" s="45"/>
      <c r="BDR449" s="45"/>
      <c r="BDS449" s="45"/>
      <c r="BDT449" s="45"/>
      <c r="BDU449" s="45"/>
      <c r="BDV449" s="45"/>
      <c r="BDW449" s="45"/>
      <c r="BDX449" s="45"/>
      <c r="BDY449" s="45"/>
      <c r="BDZ449" s="45"/>
      <c r="BEA449" s="45"/>
      <c r="BEB449" s="45"/>
      <c r="BEC449" s="45"/>
      <c r="BED449" s="45"/>
      <c r="BEE449" s="45"/>
      <c r="BEF449" s="45"/>
      <c r="BEG449" s="45"/>
      <c r="BEH449" s="45"/>
      <c r="BEI449" s="45"/>
      <c r="BEJ449" s="45"/>
      <c r="BEK449" s="45"/>
      <c r="BEL449" s="45"/>
      <c r="BEM449" s="45"/>
      <c r="BEN449" s="45"/>
      <c r="BEO449" s="45"/>
      <c r="BEP449" s="45"/>
      <c r="BEQ449" s="45"/>
      <c r="BER449" s="45"/>
      <c r="BES449" s="45"/>
      <c r="BET449" s="45"/>
      <c r="BEU449" s="45"/>
      <c r="BEV449" s="45"/>
      <c r="BEW449" s="45"/>
      <c r="BEX449" s="45"/>
      <c r="BEY449" s="45"/>
      <c r="BEZ449" s="45"/>
      <c r="BFA449" s="45"/>
      <c r="BFB449" s="45"/>
      <c r="BFC449" s="45"/>
      <c r="BFD449" s="45"/>
      <c r="BFE449" s="45"/>
      <c r="BFF449" s="45"/>
      <c r="BFG449" s="45"/>
      <c r="BFH449" s="45"/>
      <c r="BFI449" s="45"/>
      <c r="BFJ449" s="45"/>
      <c r="BFK449" s="45"/>
      <c r="BFL449" s="45"/>
      <c r="BFM449" s="45"/>
      <c r="BFN449" s="45"/>
      <c r="BFO449" s="45"/>
      <c r="BFP449" s="45"/>
      <c r="BFQ449" s="45"/>
      <c r="BFR449" s="45"/>
      <c r="BFS449" s="45"/>
      <c r="BFT449" s="45"/>
      <c r="BFU449" s="45"/>
      <c r="BFV449" s="45"/>
      <c r="BFW449" s="45"/>
      <c r="BFX449" s="45"/>
      <c r="BFY449" s="45"/>
      <c r="BFZ449" s="45"/>
      <c r="BGA449" s="45"/>
      <c r="BGB449" s="45"/>
      <c r="BGC449" s="45"/>
      <c r="BGD449" s="45"/>
      <c r="BGE449" s="45"/>
      <c r="BGF449" s="45"/>
      <c r="BGG449" s="45"/>
      <c r="BGH449" s="45"/>
      <c r="BGI449" s="45"/>
      <c r="BGJ449" s="45"/>
      <c r="BGK449" s="45"/>
      <c r="BGL449" s="45"/>
      <c r="BGM449" s="45"/>
      <c r="BGN449" s="45"/>
      <c r="BGO449" s="45"/>
      <c r="BGP449" s="45"/>
      <c r="BGQ449" s="45"/>
      <c r="BGR449" s="45"/>
      <c r="BGS449" s="45"/>
      <c r="BGT449" s="45"/>
      <c r="BGU449" s="45"/>
      <c r="BGV449" s="45"/>
      <c r="BGW449" s="45"/>
      <c r="BGX449" s="45"/>
      <c r="BGY449" s="45"/>
      <c r="BGZ449" s="45"/>
      <c r="BHA449" s="45"/>
      <c r="BHB449" s="45"/>
      <c r="BHC449" s="45"/>
      <c r="BHD449" s="45"/>
      <c r="BHE449" s="45"/>
      <c r="BHF449" s="45"/>
      <c r="BHG449" s="45"/>
      <c r="BHH449" s="45"/>
      <c r="BHI449" s="45"/>
      <c r="BHJ449" s="45"/>
      <c r="BHK449" s="45"/>
      <c r="BHL449" s="45"/>
      <c r="BHM449" s="45"/>
      <c r="BHN449" s="45"/>
      <c r="BHO449" s="45"/>
      <c r="BHP449" s="45"/>
      <c r="BHQ449" s="45"/>
      <c r="BHR449" s="45"/>
      <c r="BHS449" s="45"/>
      <c r="BHT449" s="45"/>
      <c r="BHU449" s="45"/>
      <c r="BHV449" s="45"/>
      <c r="BHW449" s="45"/>
      <c r="BHX449" s="45"/>
      <c r="BHY449" s="45"/>
      <c r="BHZ449" s="45"/>
      <c r="BIA449" s="45"/>
      <c r="BIB449" s="45"/>
      <c r="BIC449" s="45"/>
      <c r="BID449" s="45"/>
      <c r="BIE449" s="45"/>
      <c r="BIF449" s="45"/>
      <c r="BIG449" s="45"/>
      <c r="BIH449" s="45"/>
      <c r="BII449" s="45"/>
      <c r="BIJ449" s="45"/>
      <c r="BIK449" s="45"/>
      <c r="BIL449" s="45"/>
      <c r="BIM449" s="45"/>
      <c r="BIN449" s="45"/>
      <c r="BIO449" s="45"/>
      <c r="BIP449" s="45"/>
      <c r="BIQ449" s="45"/>
      <c r="BIR449" s="45"/>
      <c r="BIS449" s="45"/>
      <c r="BIT449" s="45"/>
      <c r="BIU449" s="45"/>
      <c r="BIV449" s="45"/>
      <c r="BIW449" s="45"/>
      <c r="BIX449" s="45"/>
      <c r="BIY449" s="45"/>
      <c r="BIZ449" s="45"/>
      <c r="BJA449" s="45"/>
      <c r="BJB449" s="45"/>
      <c r="BJC449" s="45"/>
      <c r="BJD449" s="45"/>
      <c r="BJE449" s="45"/>
      <c r="BJF449" s="45"/>
      <c r="BJG449" s="45"/>
      <c r="BJH449" s="45"/>
      <c r="BJI449" s="45"/>
      <c r="BJJ449" s="45"/>
      <c r="BJK449" s="45"/>
      <c r="BJL449" s="45"/>
      <c r="BJM449" s="45"/>
      <c r="BJN449" s="45"/>
      <c r="BJO449" s="45"/>
      <c r="BJP449" s="45"/>
      <c r="BJQ449" s="45"/>
      <c r="BJR449" s="45"/>
      <c r="BJS449" s="45"/>
      <c r="BJT449" s="45"/>
      <c r="BJU449" s="45"/>
      <c r="BJV449" s="45"/>
      <c r="BJW449" s="45"/>
      <c r="BJX449" s="45"/>
      <c r="BJY449" s="45"/>
      <c r="BJZ449" s="45"/>
      <c r="BKA449" s="45"/>
      <c r="BKB449" s="45"/>
      <c r="BKC449" s="45"/>
      <c r="BKD449" s="45"/>
      <c r="BKE449" s="45"/>
      <c r="BKF449" s="45"/>
      <c r="BKG449" s="45"/>
      <c r="BKH449" s="45"/>
      <c r="BKI449" s="45"/>
      <c r="BKJ449" s="45"/>
      <c r="BKK449" s="45"/>
      <c r="BKL449" s="45"/>
      <c r="BKM449" s="45"/>
      <c r="BKN449" s="45"/>
      <c r="BKO449" s="45"/>
      <c r="BKP449" s="45"/>
      <c r="BKQ449" s="45"/>
      <c r="BKR449" s="45"/>
      <c r="BKS449" s="45"/>
      <c r="BKT449" s="45"/>
      <c r="BKU449" s="45"/>
      <c r="BKV449" s="45"/>
      <c r="BKW449" s="45"/>
      <c r="BKX449" s="45"/>
      <c r="BKY449" s="45"/>
      <c r="BKZ449" s="45"/>
      <c r="BLA449" s="45"/>
      <c r="BLB449" s="45"/>
      <c r="BLC449" s="45"/>
      <c r="BLD449" s="45"/>
      <c r="BLE449" s="45"/>
      <c r="BLF449" s="45"/>
      <c r="BLG449" s="45"/>
      <c r="BLH449" s="45"/>
      <c r="BLI449" s="45"/>
      <c r="BLJ449" s="45"/>
      <c r="BLK449" s="45"/>
      <c r="BLL449" s="45"/>
      <c r="BLM449" s="45"/>
      <c r="BLN449" s="45"/>
      <c r="BLO449" s="45"/>
      <c r="BLP449" s="45"/>
      <c r="BLQ449" s="45"/>
      <c r="BLR449" s="45"/>
      <c r="BLS449" s="45"/>
      <c r="BLT449" s="45"/>
      <c r="BLU449" s="45"/>
      <c r="BLV449" s="45"/>
      <c r="BLW449" s="45"/>
      <c r="BLX449" s="45"/>
      <c r="BLY449" s="45"/>
      <c r="BLZ449" s="45"/>
      <c r="BMA449" s="45"/>
      <c r="BMB449" s="45"/>
      <c r="BMC449" s="45"/>
      <c r="BMD449" s="45"/>
      <c r="BME449" s="45"/>
      <c r="BMF449" s="45"/>
      <c r="BMG449" s="45"/>
      <c r="BMH449" s="45"/>
      <c r="BMI449" s="45"/>
      <c r="BMJ449" s="45"/>
      <c r="BMK449" s="45"/>
      <c r="BML449" s="45"/>
      <c r="BMM449" s="45"/>
      <c r="BMN449" s="45"/>
      <c r="BMO449" s="45"/>
      <c r="BMP449" s="45"/>
      <c r="BMQ449" s="45"/>
      <c r="BMR449" s="45"/>
      <c r="BMS449" s="45"/>
      <c r="BMT449" s="45"/>
      <c r="BMU449" s="45"/>
      <c r="BMV449" s="45"/>
      <c r="BMW449" s="45"/>
      <c r="BMX449" s="45"/>
      <c r="BMY449" s="45"/>
      <c r="BMZ449" s="45"/>
      <c r="BNA449" s="45"/>
    </row>
    <row r="450" spans="23:1717" s="46" customFormat="1" x14ac:dyDescent="0.25">
      <c r="W450" s="45"/>
      <c r="X450" s="45"/>
      <c r="Y450" s="45"/>
      <c r="Z450" s="45"/>
      <c r="AA450" s="45"/>
      <c r="AB450" s="45"/>
      <c r="AC450" s="45"/>
      <c r="AD450" s="45"/>
      <c r="AE450" s="45"/>
      <c r="AF450" s="45"/>
      <c r="AG450" s="45"/>
      <c r="AH450" s="45"/>
      <c r="AI450" s="45"/>
      <c r="AJ450" s="45"/>
      <c r="AK450" s="45"/>
      <c r="AL450" s="45"/>
      <c r="AM450" s="45"/>
      <c r="AN450" s="45"/>
      <c r="AO450" s="45"/>
      <c r="AP450" s="45"/>
      <c r="AQ450" s="45"/>
      <c r="AR450" s="45"/>
      <c r="AS450" s="45"/>
      <c r="AT450" s="45"/>
      <c r="AU450" s="45"/>
      <c r="AV450" s="45"/>
      <c r="AW450" s="45"/>
      <c r="AX450" s="45"/>
      <c r="AY450" s="45"/>
      <c r="AZ450" s="45"/>
      <c r="BA450" s="45"/>
      <c r="BB450" s="45"/>
      <c r="BC450" s="45"/>
      <c r="BD450" s="45"/>
      <c r="BE450" s="45"/>
      <c r="BF450" s="45"/>
      <c r="BG450" s="45"/>
      <c r="BH450" s="45"/>
      <c r="BI450" s="45"/>
      <c r="BJ450" s="45"/>
      <c r="BK450" s="45"/>
      <c r="BL450" s="45"/>
      <c r="BM450" s="45"/>
      <c r="BN450" s="45"/>
      <c r="BO450" s="45"/>
      <c r="BP450" s="45"/>
      <c r="BQ450" s="45"/>
      <c r="BR450" s="45"/>
      <c r="BS450" s="45"/>
      <c r="BT450" s="45"/>
      <c r="BU450" s="45"/>
      <c r="BV450" s="45"/>
      <c r="BW450" s="45"/>
      <c r="BX450" s="45"/>
      <c r="BY450" s="45"/>
      <c r="BZ450" s="45"/>
      <c r="CA450" s="45"/>
      <c r="CB450" s="45"/>
      <c r="CC450" s="45"/>
      <c r="CD450" s="45"/>
      <c r="CE450" s="45"/>
      <c r="CF450" s="45"/>
      <c r="CG450" s="45"/>
      <c r="CH450" s="45"/>
      <c r="CI450" s="45"/>
      <c r="CJ450" s="45"/>
      <c r="CK450" s="45"/>
      <c r="CL450" s="45"/>
      <c r="CM450" s="45"/>
      <c r="CN450" s="45"/>
      <c r="CO450" s="45"/>
      <c r="CP450" s="45"/>
      <c r="CQ450" s="45"/>
      <c r="CR450" s="45"/>
      <c r="CS450" s="45"/>
      <c r="CT450" s="45"/>
      <c r="CU450" s="45"/>
      <c r="CV450" s="45"/>
      <c r="CW450" s="45"/>
      <c r="CX450" s="45"/>
      <c r="CY450" s="45"/>
      <c r="CZ450" s="45"/>
      <c r="DA450" s="45"/>
      <c r="DB450" s="45"/>
      <c r="DC450" s="45"/>
      <c r="DD450" s="45"/>
      <c r="DE450" s="45"/>
      <c r="DF450" s="45"/>
      <c r="DG450" s="45"/>
      <c r="DH450" s="45"/>
      <c r="DI450" s="45"/>
      <c r="DJ450" s="45"/>
      <c r="DK450" s="45"/>
      <c r="DL450" s="45"/>
      <c r="DM450" s="45"/>
      <c r="DN450" s="45"/>
      <c r="DO450" s="45"/>
      <c r="DP450" s="45"/>
      <c r="DQ450" s="45"/>
      <c r="DR450" s="45"/>
      <c r="DS450" s="45"/>
      <c r="DT450" s="45"/>
      <c r="DU450" s="45"/>
      <c r="DV450" s="45"/>
      <c r="DW450" s="45"/>
      <c r="DX450" s="45"/>
      <c r="DY450" s="45"/>
      <c r="DZ450" s="45"/>
      <c r="EA450" s="45"/>
      <c r="EB450" s="45"/>
      <c r="EC450" s="45"/>
      <c r="ED450" s="45"/>
      <c r="EE450" s="45"/>
      <c r="EF450" s="45"/>
      <c r="EG450" s="45"/>
      <c r="EH450" s="45"/>
      <c r="EI450" s="45"/>
      <c r="EJ450" s="45"/>
      <c r="EK450" s="45"/>
      <c r="EL450" s="45"/>
      <c r="EM450" s="45"/>
      <c r="EN450" s="45"/>
      <c r="EO450" s="45"/>
      <c r="EP450" s="45"/>
      <c r="EQ450" s="45"/>
      <c r="ER450" s="45"/>
      <c r="ES450" s="45"/>
      <c r="ET450" s="45"/>
      <c r="EU450" s="45"/>
      <c r="EV450" s="45"/>
      <c r="EW450" s="45"/>
      <c r="EX450" s="45"/>
      <c r="EY450" s="45"/>
      <c r="EZ450" s="45"/>
      <c r="FA450" s="45"/>
      <c r="FB450" s="45"/>
      <c r="FC450" s="45"/>
      <c r="FD450" s="45"/>
      <c r="FE450" s="45"/>
      <c r="FF450" s="45"/>
      <c r="FG450" s="45"/>
      <c r="FH450" s="45"/>
      <c r="FI450" s="45"/>
      <c r="FJ450" s="45"/>
      <c r="FK450" s="45"/>
      <c r="FL450" s="45"/>
      <c r="FM450" s="45"/>
      <c r="FN450" s="45"/>
      <c r="FO450" s="45"/>
      <c r="FP450" s="45"/>
      <c r="FQ450" s="45"/>
      <c r="FR450" s="45"/>
      <c r="FS450" s="45"/>
      <c r="FT450" s="45"/>
      <c r="FU450" s="45"/>
      <c r="FV450" s="45"/>
      <c r="FW450" s="45"/>
      <c r="FX450" s="45"/>
      <c r="FY450" s="45"/>
      <c r="FZ450" s="45"/>
      <c r="GA450" s="45"/>
      <c r="GB450" s="45"/>
      <c r="GC450" s="45"/>
      <c r="GD450" s="45"/>
      <c r="GE450" s="45"/>
      <c r="GF450" s="45"/>
      <c r="GG450" s="45"/>
      <c r="GH450" s="45"/>
      <c r="GI450" s="45"/>
      <c r="GJ450" s="45"/>
      <c r="GK450" s="45"/>
      <c r="GL450" s="45"/>
      <c r="GM450" s="45"/>
      <c r="GN450" s="45"/>
      <c r="GO450" s="45"/>
      <c r="GP450" s="45"/>
      <c r="GQ450" s="45"/>
      <c r="GR450" s="45"/>
      <c r="GS450" s="45"/>
      <c r="GT450" s="45"/>
      <c r="GU450" s="45"/>
      <c r="GV450" s="45"/>
      <c r="GW450" s="45"/>
      <c r="GX450" s="45"/>
      <c r="GY450" s="45"/>
      <c r="GZ450" s="45"/>
      <c r="HA450" s="45"/>
      <c r="HB450" s="45"/>
      <c r="HC450" s="45"/>
      <c r="HD450" s="45"/>
      <c r="HE450" s="45"/>
      <c r="HF450" s="45"/>
      <c r="HG450" s="45"/>
      <c r="HH450" s="45"/>
      <c r="HI450" s="45"/>
      <c r="HJ450" s="45"/>
      <c r="HK450" s="45"/>
      <c r="HL450" s="45"/>
      <c r="HM450" s="45"/>
      <c r="HN450" s="45"/>
      <c r="HO450" s="45"/>
      <c r="HP450" s="45"/>
      <c r="HQ450" s="45"/>
      <c r="HR450" s="45"/>
      <c r="HS450" s="45"/>
      <c r="HT450" s="45"/>
      <c r="HU450" s="45"/>
      <c r="HV450" s="45"/>
      <c r="HW450" s="45"/>
      <c r="HX450" s="45"/>
      <c r="HY450" s="45"/>
      <c r="HZ450" s="45"/>
      <c r="IA450" s="45"/>
      <c r="IB450" s="45"/>
      <c r="IC450" s="45"/>
      <c r="ID450" s="45"/>
      <c r="IE450" s="45"/>
      <c r="IF450" s="45"/>
      <c r="IG450" s="45"/>
      <c r="IH450" s="45"/>
      <c r="II450" s="45"/>
      <c r="IJ450" s="45"/>
      <c r="IK450" s="45"/>
      <c r="IL450" s="45"/>
      <c r="IM450" s="45"/>
      <c r="IN450" s="45"/>
      <c r="IO450" s="45"/>
      <c r="IP450" s="45"/>
      <c r="IQ450" s="45"/>
      <c r="IR450" s="45"/>
      <c r="IS450" s="45"/>
      <c r="IT450" s="45"/>
      <c r="IU450" s="45"/>
      <c r="IV450" s="45"/>
      <c r="IW450" s="45"/>
      <c r="IX450" s="45"/>
      <c r="IY450" s="45"/>
      <c r="IZ450" s="45"/>
      <c r="JA450" s="45"/>
      <c r="JB450" s="45"/>
      <c r="JC450" s="45"/>
      <c r="JD450" s="45"/>
      <c r="JE450" s="45"/>
      <c r="JF450" s="45"/>
      <c r="JG450" s="45"/>
      <c r="JH450" s="45"/>
      <c r="JI450" s="45"/>
      <c r="JJ450" s="45"/>
      <c r="JK450" s="45"/>
      <c r="JL450" s="45"/>
      <c r="JM450" s="45"/>
      <c r="JN450" s="45"/>
      <c r="JO450" s="45"/>
      <c r="JP450" s="45"/>
      <c r="JQ450" s="45"/>
      <c r="JR450" s="45"/>
      <c r="JS450" s="45"/>
      <c r="JT450" s="45"/>
      <c r="JU450" s="45"/>
      <c r="JV450" s="45"/>
      <c r="JW450" s="45"/>
      <c r="JX450" s="45"/>
      <c r="JY450" s="45"/>
      <c r="JZ450" s="45"/>
      <c r="KA450" s="45"/>
      <c r="KB450" s="45"/>
      <c r="KC450" s="45"/>
      <c r="KD450" s="45"/>
      <c r="KE450" s="45"/>
      <c r="KF450" s="45"/>
      <c r="KG450" s="45"/>
      <c r="KH450" s="45"/>
      <c r="KI450" s="45"/>
      <c r="KJ450" s="45"/>
      <c r="KK450" s="45"/>
      <c r="KL450" s="45"/>
      <c r="KM450" s="45"/>
      <c r="KN450" s="45"/>
      <c r="KO450" s="45"/>
      <c r="KP450" s="45"/>
      <c r="KQ450" s="45"/>
      <c r="KR450" s="45"/>
      <c r="KS450" s="45"/>
      <c r="KT450" s="45"/>
      <c r="KU450" s="45"/>
      <c r="KV450" s="45"/>
      <c r="KW450" s="45"/>
      <c r="KX450" s="45"/>
      <c r="KY450" s="45"/>
      <c r="KZ450" s="45"/>
      <c r="LA450" s="45"/>
      <c r="LB450" s="45"/>
      <c r="LC450" s="45"/>
      <c r="LD450" s="45"/>
      <c r="LE450" s="45"/>
      <c r="LF450" s="45"/>
      <c r="LG450" s="45"/>
      <c r="LH450" s="45"/>
      <c r="LI450" s="45"/>
      <c r="LJ450" s="45"/>
      <c r="LK450" s="45"/>
      <c r="LL450" s="45"/>
      <c r="LM450" s="45"/>
      <c r="LN450" s="45"/>
      <c r="LO450" s="45"/>
      <c r="LP450" s="45"/>
      <c r="LQ450" s="45"/>
      <c r="LR450" s="45"/>
      <c r="LS450" s="45"/>
      <c r="LT450" s="45"/>
      <c r="LU450" s="45"/>
      <c r="LV450" s="45"/>
      <c r="LW450" s="45"/>
      <c r="LX450" s="45"/>
      <c r="LY450" s="45"/>
      <c r="LZ450" s="45"/>
      <c r="MA450" s="45"/>
      <c r="MB450" s="45"/>
      <c r="MC450" s="45"/>
      <c r="MD450" s="45"/>
      <c r="ME450" s="45"/>
      <c r="MF450" s="45"/>
      <c r="MG450" s="45"/>
      <c r="MH450" s="45"/>
      <c r="MI450" s="45"/>
      <c r="MJ450" s="45"/>
      <c r="MK450" s="45"/>
      <c r="ML450" s="45"/>
      <c r="MM450" s="45"/>
      <c r="MN450" s="45"/>
      <c r="MO450" s="45"/>
      <c r="MP450" s="45"/>
      <c r="MQ450" s="45"/>
      <c r="MR450" s="45"/>
      <c r="MS450" s="45"/>
      <c r="MT450" s="45"/>
      <c r="MU450" s="45"/>
      <c r="MV450" s="45"/>
      <c r="MW450" s="45"/>
      <c r="MX450" s="45"/>
      <c r="MY450" s="45"/>
      <c r="MZ450" s="45"/>
      <c r="NA450" s="45"/>
      <c r="NB450" s="45"/>
      <c r="NC450" s="45"/>
      <c r="ND450" s="45"/>
      <c r="NE450" s="45"/>
      <c r="NF450" s="45"/>
      <c r="NG450" s="45"/>
      <c r="NH450" s="45"/>
      <c r="NI450" s="45"/>
      <c r="NJ450" s="45"/>
      <c r="NK450" s="45"/>
      <c r="NL450" s="45"/>
      <c r="NM450" s="45"/>
      <c r="NN450" s="45"/>
      <c r="NO450" s="45"/>
      <c r="NP450" s="45"/>
      <c r="NQ450" s="45"/>
      <c r="NR450" s="45"/>
      <c r="NS450" s="45"/>
      <c r="NT450" s="45"/>
      <c r="NU450" s="45"/>
      <c r="NV450" s="45"/>
      <c r="NW450" s="45"/>
      <c r="NX450" s="45"/>
      <c r="NY450" s="45"/>
      <c r="NZ450" s="45"/>
      <c r="OA450" s="45"/>
      <c r="OB450" s="45"/>
      <c r="OC450" s="45"/>
      <c r="OD450" s="45"/>
      <c r="OE450" s="45"/>
      <c r="OF450" s="45"/>
      <c r="OG450" s="45"/>
      <c r="OH450" s="45"/>
      <c r="OI450" s="45"/>
      <c r="OJ450" s="45"/>
      <c r="OK450" s="45"/>
      <c r="OL450" s="45"/>
      <c r="OM450" s="45"/>
      <c r="ON450" s="45"/>
      <c r="OO450" s="45"/>
      <c r="OP450" s="45"/>
      <c r="OQ450" s="45"/>
      <c r="OR450" s="45"/>
      <c r="OS450" s="45"/>
      <c r="OT450" s="45"/>
      <c r="OU450" s="45"/>
      <c r="OV450" s="45"/>
      <c r="OW450" s="45"/>
      <c r="OX450" s="45"/>
      <c r="OY450" s="45"/>
      <c r="OZ450" s="45"/>
      <c r="PA450" s="45"/>
      <c r="PB450" s="45"/>
      <c r="PC450" s="45"/>
      <c r="PD450" s="45"/>
      <c r="PE450" s="45"/>
      <c r="PF450" s="45"/>
      <c r="PG450" s="45"/>
      <c r="PH450" s="45"/>
      <c r="PI450" s="45"/>
      <c r="PJ450" s="45"/>
      <c r="PK450" s="45"/>
      <c r="PL450" s="45"/>
      <c r="PM450" s="45"/>
      <c r="PN450" s="45"/>
      <c r="PO450" s="45"/>
      <c r="PP450" s="45"/>
      <c r="PQ450" s="45"/>
      <c r="PR450" s="45"/>
      <c r="PS450" s="45"/>
      <c r="PT450" s="45"/>
      <c r="PU450" s="45"/>
      <c r="PV450" s="45"/>
      <c r="PW450" s="45"/>
      <c r="PX450" s="45"/>
      <c r="PY450" s="45"/>
      <c r="PZ450" s="45"/>
      <c r="QA450" s="45"/>
      <c r="QB450" s="45"/>
      <c r="QC450" s="45"/>
      <c r="QD450" s="45"/>
      <c r="QE450" s="45"/>
      <c r="QF450" s="45"/>
      <c r="QG450" s="45"/>
      <c r="QH450" s="45"/>
      <c r="QI450" s="45"/>
      <c r="QJ450" s="45"/>
      <c r="QK450" s="45"/>
      <c r="QL450" s="45"/>
      <c r="QM450" s="45"/>
      <c r="QN450" s="45"/>
      <c r="QO450" s="45"/>
      <c r="QP450" s="45"/>
      <c r="QQ450" s="45"/>
      <c r="QR450" s="45"/>
      <c r="QS450" s="45"/>
      <c r="QT450" s="45"/>
      <c r="QU450" s="45"/>
      <c r="QV450" s="45"/>
      <c r="QW450" s="45"/>
      <c r="QX450" s="45"/>
      <c r="QY450" s="45"/>
      <c r="QZ450" s="45"/>
      <c r="RA450" s="45"/>
      <c r="RB450" s="45"/>
      <c r="RC450" s="45"/>
      <c r="RD450" s="45"/>
      <c r="RE450" s="45"/>
      <c r="RF450" s="45"/>
      <c r="RG450" s="45"/>
      <c r="RH450" s="45"/>
      <c r="RI450" s="45"/>
      <c r="RJ450" s="45"/>
      <c r="RK450" s="45"/>
      <c r="RL450" s="45"/>
      <c r="RM450" s="45"/>
      <c r="RN450" s="45"/>
      <c r="RO450" s="45"/>
      <c r="RP450" s="45"/>
      <c r="RQ450" s="45"/>
      <c r="RR450" s="45"/>
      <c r="RS450" s="45"/>
      <c r="RT450" s="45"/>
      <c r="RU450" s="45"/>
      <c r="RV450" s="45"/>
      <c r="RW450" s="45"/>
      <c r="RX450" s="45"/>
      <c r="RY450" s="45"/>
      <c r="RZ450" s="45"/>
      <c r="SA450" s="45"/>
      <c r="SB450" s="45"/>
      <c r="SC450" s="45"/>
      <c r="SD450" s="45"/>
      <c r="SE450" s="45"/>
      <c r="SF450" s="45"/>
      <c r="SG450" s="45"/>
      <c r="SH450" s="45"/>
      <c r="SI450" s="45"/>
      <c r="SJ450" s="45"/>
      <c r="SK450" s="45"/>
      <c r="SL450" s="45"/>
      <c r="SM450" s="45"/>
      <c r="SN450" s="45"/>
      <c r="SO450" s="45"/>
      <c r="SP450" s="45"/>
      <c r="SQ450" s="45"/>
      <c r="SR450" s="45"/>
      <c r="SS450" s="45"/>
      <c r="ST450" s="45"/>
      <c r="SU450" s="45"/>
      <c r="SV450" s="45"/>
      <c r="SW450" s="45"/>
      <c r="SX450" s="45"/>
      <c r="SY450" s="45"/>
      <c r="SZ450" s="45"/>
      <c r="TA450" s="45"/>
      <c r="TB450" s="45"/>
      <c r="TC450" s="45"/>
      <c r="TD450" s="45"/>
      <c r="TE450" s="45"/>
      <c r="TF450" s="45"/>
      <c r="TG450" s="45"/>
      <c r="TH450" s="45"/>
      <c r="TI450" s="45"/>
      <c r="TJ450" s="45"/>
      <c r="TK450" s="45"/>
      <c r="TL450" s="45"/>
      <c r="TM450" s="45"/>
      <c r="TN450" s="45"/>
      <c r="TO450" s="45"/>
      <c r="TP450" s="45"/>
      <c r="TQ450" s="45"/>
      <c r="TR450" s="45"/>
      <c r="TS450" s="45"/>
      <c r="TT450" s="45"/>
      <c r="TU450" s="45"/>
      <c r="TV450" s="45"/>
      <c r="TW450" s="45"/>
      <c r="TX450" s="45"/>
      <c r="TY450" s="45"/>
      <c r="TZ450" s="45"/>
      <c r="UA450" s="45"/>
      <c r="UB450" s="45"/>
      <c r="UC450" s="45"/>
      <c r="UD450" s="45"/>
      <c r="UE450" s="45"/>
      <c r="UF450" s="45"/>
      <c r="UG450" s="45"/>
      <c r="UH450" s="45"/>
      <c r="UI450" s="45"/>
      <c r="UJ450" s="45"/>
      <c r="UK450" s="45"/>
      <c r="UL450" s="45"/>
      <c r="UM450" s="45"/>
      <c r="UN450" s="45"/>
      <c r="UO450" s="45"/>
      <c r="UP450" s="45"/>
      <c r="UQ450" s="45"/>
      <c r="UR450" s="45"/>
      <c r="US450" s="45"/>
      <c r="UT450" s="45"/>
      <c r="UU450" s="45"/>
      <c r="UV450" s="45"/>
      <c r="UW450" s="45"/>
      <c r="UX450" s="45"/>
      <c r="UY450" s="45"/>
      <c r="UZ450" s="45"/>
      <c r="VA450" s="45"/>
      <c r="VB450" s="45"/>
      <c r="VC450" s="45"/>
      <c r="VD450" s="45"/>
      <c r="VE450" s="45"/>
      <c r="VF450" s="45"/>
      <c r="VG450" s="45"/>
      <c r="VH450" s="45"/>
      <c r="VI450" s="45"/>
      <c r="VJ450" s="45"/>
      <c r="VK450" s="45"/>
      <c r="VL450" s="45"/>
      <c r="VM450" s="45"/>
      <c r="VN450" s="45"/>
      <c r="VO450" s="45"/>
      <c r="VP450" s="45"/>
      <c r="VQ450" s="45"/>
      <c r="VR450" s="45"/>
      <c r="VS450" s="45"/>
      <c r="VT450" s="45"/>
      <c r="VU450" s="45"/>
      <c r="VV450" s="45"/>
      <c r="VW450" s="45"/>
      <c r="VX450" s="45"/>
      <c r="VY450" s="45"/>
      <c r="VZ450" s="45"/>
      <c r="WA450" s="45"/>
      <c r="WB450" s="45"/>
      <c r="WC450" s="45"/>
      <c r="WD450" s="45"/>
      <c r="WE450" s="45"/>
      <c r="WF450" s="45"/>
      <c r="WG450" s="45"/>
      <c r="WH450" s="45"/>
      <c r="WI450" s="45"/>
      <c r="WJ450" s="45"/>
      <c r="WK450" s="45"/>
      <c r="WL450" s="45"/>
      <c r="WM450" s="45"/>
      <c r="WN450" s="45"/>
      <c r="WO450" s="45"/>
      <c r="WP450" s="45"/>
      <c r="WQ450" s="45"/>
      <c r="WR450" s="45"/>
      <c r="WS450" s="45"/>
      <c r="WT450" s="45"/>
      <c r="WU450" s="45"/>
      <c r="WV450" s="45"/>
      <c r="WW450" s="45"/>
      <c r="WX450" s="45"/>
      <c r="WY450" s="45"/>
      <c r="WZ450" s="45"/>
      <c r="XA450" s="45"/>
      <c r="XB450" s="45"/>
      <c r="XC450" s="45"/>
      <c r="XD450" s="45"/>
      <c r="XE450" s="45"/>
      <c r="XF450" s="45"/>
      <c r="XG450" s="45"/>
      <c r="XH450" s="45"/>
      <c r="XI450" s="45"/>
      <c r="XJ450" s="45"/>
      <c r="XK450" s="45"/>
      <c r="XL450" s="45"/>
      <c r="XM450" s="45"/>
      <c r="XN450" s="45"/>
      <c r="XO450" s="45"/>
      <c r="XP450" s="45"/>
      <c r="XQ450" s="45"/>
      <c r="XR450" s="45"/>
      <c r="XS450" s="45"/>
      <c r="XT450" s="45"/>
      <c r="XU450" s="45"/>
      <c r="XV450" s="45"/>
      <c r="XW450" s="45"/>
      <c r="XX450" s="45"/>
      <c r="XY450" s="45"/>
      <c r="XZ450" s="45"/>
      <c r="YA450" s="45"/>
      <c r="YB450" s="45"/>
      <c r="YC450" s="45"/>
      <c r="YD450" s="45"/>
      <c r="YE450" s="45"/>
      <c r="YF450" s="45"/>
      <c r="YG450" s="45"/>
      <c r="YH450" s="45"/>
      <c r="YI450" s="45"/>
      <c r="YJ450" s="45"/>
      <c r="YK450" s="45"/>
      <c r="YL450" s="45"/>
      <c r="YM450" s="45"/>
      <c r="YN450" s="45"/>
      <c r="YO450" s="45"/>
      <c r="YP450" s="45"/>
      <c r="YQ450" s="45"/>
      <c r="YR450" s="45"/>
      <c r="YS450" s="45"/>
      <c r="YT450" s="45"/>
      <c r="YU450" s="45"/>
      <c r="YV450" s="45"/>
      <c r="YW450" s="45"/>
      <c r="YX450" s="45"/>
      <c r="YY450" s="45"/>
      <c r="YZ450" s="45"/>
      <c r="ZA450" s="45"/>
      <c r="ZB450" s="45"/>
      <c r="ZC450" s="45"/>
      <c r="ZD450" s="45"/>
      <c r="ZE450" s="45"/>
      <c r="ZF450" s="45"/>
      <c r="ZG450" s="45"/>
      <c r="ZH450" s="45"/>
      <c r="ZI450" s="45"/>
      <c r="ZJ450" s="45"/>
      <c r="ZK450" s="45"/>
      <c r="ZL450" s="45"/>
      <c r="ZM450" s="45"/>
      <c r="ZN450" s="45"/>
      <c r="ZO450" s="45"/>
      <c r="ZP450" s="45"/>
      <c r="ZQ450" s="45"/>
      <c r="ZR450" s="45"/>
      <c r="ZS450" s="45"/>
      <c r="ZT450" s="45"/>
      <c r="ZU450" s="45"/>
      <c r="ZV450" s="45"/>
      <c r="ZW450" s="45"/>
      <c r="ZX450" s="45"/>
      <c r="ZY450" s="45"/>
      <c r="ZZ450" s="45"/>
      <c r="AAA450" s="45"/>
      <c r="AAB450" s="45"/>
      <c r="AAC450" s="45"/>
      <c r="AAD450" s="45"/>
      <c r="AAE450" s="45"/>
      <c r="AAF450" s="45"/>
      <c r="AAG450" s="45"/>
      <c r="AAH450" s="45"/>
      <c r="AAI450" s="45"/>
      <c r="AAJ450" s="45"/>
      <c r="AAK450" s="45"/>
      <c r="AAL450" s="45"/>
      <c r="AAM450" s="45"/>
      <c r="AAN450" s="45"/>
      <c r="AAO450" s="45"/>
      <c r="AAP450" s="45"/>
      <c r="AAQ450" s="45"/>
      <c r="AAR450" s="45"/>
      <c r="AAS450" s="45"/>
      <c r="AAT450" s="45"/>
      <c r="AAU450" s="45"/>
      <c r="AAV450" s="45"/>
      <c r="AAW450" s="45"/>
      <c r="AAX450" s="45"/>
      <c r="AAY450" s="45"/>
      <c r="AAZ450" s="45"/>
      <c r="ABA450" s="45"/>
      <c r="ABB450" s="45"/>
      <c r="ABC450" s="45"/>
      <c r="ABD450" s="45"/>
      <c r="ABE450" s="45"/>
      <c r="ABF450" s="45"/>
      <c r="ABG450" s="45"/>
      <c r="ABH450" s="45"/>
      <c r="ABI450" s="45"/>
      <c r="ABJ450" s="45"/>
      <c r="ABK450" s="45"/>
      <c r="ABL450" s="45"/>
      <c r="ABM450" s="45"/>
      <c r="ABN450" s="45"/>
      <c r="ABO450" s="45"/>
      <c r="ABP450" s="45"/>
      <c r="ABQ450" s="45"/>
      <c r="ABR450" s="45"/>
      <c r="ABS450" s="45"/>
      <c r="ABT450" s="45"/>
      <c r="ABU450" s="45"/>
      <c r="ABV450" s="45"/>
      <c r="ABW450" s="45"/>
      <c r="ABX450" s="45"/>
      <c r="ABY450" s="45"/>
      <c r="ABZ450" s="45"/>
      <c r="ACA450" s="45"/>
      <c r="ACB450" s="45"/>
      <c r="ACC450" s="45"/>
      <c r="ACD450" s="45"/>
      <c r="ACE450" s="45"/>
      <c r="ACF450" s="45"/>
      <c r="ACG450" s="45"/>
      <c r="ACH450" s="45"/>
      <c r="ACI450" s="45"/>
      <c r="ACJ450" s="45"/>
      <c r="ACK450" s="45"/>
      <c r="ACL450" s="45"/>
      <c r="ACM450" s="45"/>
      <c r="ACN450" s="45"/>
      <c r="ACO450" s="45"/>
      <c r="ACP450" s="45"/>
      <c r="ACQ450" s="45"/>
      <c r="ACR450" s="45"/>
      <c r="ACS450" s="45"/>
      <c r="ACT450" s="45"/>
      <c r="ACU450" s="45"/>
      <c r="ACV450" s="45"/>
      <c r="ACW450" s="45"/>
      <c r="ACX450" s="45"/>
      <c r="ACY450" s="45"/>
      <c r="ACZ450" s="45"/>
      <c r="ADA450" s="45"/>
      <c r="ADB450" s="45"/>
      <c r="ADC450" s="45"/>
      <c r="ADD450" s="45"/>
      <c r="ADE450" s="45"/>
      <c r="ADF450" s="45"/>
      <c r="ADG450" s="45"/>
      <c r="ADH450" s="45"/>
      <c r="ADI450" s="45"/>
      <c r="ADJ450" s="45"/>
      <c r="ADK450" s="45"/>
      <c r="ADL450" s="45"/>
      <c r="ADM450" s="45"/>
      <c r="ADN450" s="45"/>
      <c r="ADO450" s="45"/>
      <c r="ADP450" s="45"/>
      <c r="ADQ450" s="45"/>
      <c r="ADR450" s="45"/>
      <c r="ADS450" s="45"/>
      <c r="ADT450" s="45"/>
      <c r="ADU450" s="45"/>
      <c r="ADV450" s="45"/>
      <c r="ADW450" s="45"/>
      <c r="ADX450" s="45"/>
      <c r="ADY450" s="45"/>
      <c r="ADZ450" s="45"/>
      <c r="AEA450" s="45"/>
      <c r="AEB450" s="45"/>
      <c r="AEC450" s="45"/>
      <c r="AED450" s="45"/>
      <c r="AEE450" s="45"/>
      <c r="AEF450" s="45"/>
      <c r="AEG450" s="45"/>
      <c r="AEH450" s="45"/>
      <c r="AEI450" s="45"/>
      <c r="AEJ450" s="45"/>
      <c r="AEK450" s="45"/>
      <c r="AEL450" s="45"/>
      <c r="AEM450" s="45"/>
      <c r="AEN450" s="45"/>
      <c r="AEO450" s="45"/>
      <c r="AEP450" s="45"/>
      <c r="AEQ450" s="45"/>
      <c r="AER450" s="45"/>
      <c r="AES450" s="45"/>
      <c r="AET450" s="45"/>
      <c r="AEU450" s="45"/>
      <c r="AEV450" s="45"/>
      <c r="AEW450" s="45"/>
      <c r="AEX450" s="45"/>
      <c r="AEY450" s="45"/>
      <c r="AEZ450" s="45"/>
      <c r="AFA450" s="45"/>
      <c r="AFB450" s="45"/>
      <c r="AFC450" s="45"/>
      <c r="AFD450" s="45"/>
      <c r="AFE450" s="45"/>
      <c r="AFF450" s="45"/>
      <c r="AFG450" s="45"/>
      <c r="AFH450" s="45"/>
      <c r="AFI450" s="45"/>
      <c r="AFJ450" s="45"/>
      <c r="AFK450" s="45"/>
      <c r="AFL450" s="45"/>
      <c r="AFM450" s="45"/>
      <c r="AFN450" s="45"/>
      <c r="AFO450" s="45"/>
      <c r="AFP450" s="45"/>
      <c r="AFQ450" s="45"/>
      <c r="AFR450" s="45"/>
      <c r="AFS450" s="45"/>
      <c r="AFT450" s="45"/>
      <c r="AFU450" s="45"/>
      <c r="AFV450" s="45"/>
      <c r="AFW450" s="45"/>
      <c r="AFX450" s="45"/>
      <c r="AFY450" s="45"/>
      <c r="AFZ450" s="45"/>
      <c r="AGA450" s="45"/>
      <c r="AGB450" s="45"/>
      <c r="AGC450" s="45"/>
      <c r="AGD450" s="45"/>
      <c r="AGE450" s="45"/>
      <c r="AGF450" s="45"/>
      <c r="AGG450" s="45"/>
      <c r="AGH450" s="45"/>
      <c r="AGI450" s="45"/>
      <c r="AGJ450" s="45"/>
      <c r="AGK450" s="45"/>
      <c r="AGL450" s="45"/>
      <c r="AGM450" s="45"/>
      <c r="AGN450" s="45"/>
      <c r="AGO450" s="45"/>
      <c r="AGP450" s="45"/>
      <c r="AGQ450" s="45"/>
      <c r="AGR450" s="45"/>
      <c r="AGS450" s="45"/>
      <c r="AGT450" s="45"/>
      <c r="AGU450" s="45"/>
      <c r="AGV450" s="45"/>
      <c r="AGW450" s="45"/>
      <c r="AGX450" s="45"/>
      <c r="AGY450" s="45"/>
      <c r="AGZ450" s="45"/>
      <c r="AHA450" s="45"/>
      <c r="AHB450" s="45"/>
      <c r="AHC450" s="45"/>
      <c r="AHD450" s="45"/>
      <c r="AHE450" s="45"/>
      <c r="AHF450" s="45"/>
      <c r="AHG450" s="45"/>
      <c r="AHH450" s="45"/>
      <c r="AHI450" s="45"/>
      <c r="AHJ450" s="45"/>
      <c r="AHK450" s="45"/>
      <c r="AHL450" s="45"/>
      <c r="AHM450" s="45"/>
      <c r="AHN450" s="45"/>
      <c r="AHO450" s="45"/>
      <c r="AHP450" s="45"/>
      <c r="AHQ450" s="45"/>
      <c r="AHR450" s="45"/>
      <c r="AHS450" s="45"/>
      <c r="AHT450" s="45"/>
      <c r="AHU450" s="45"/>
      <c r="AHV450" s="45"/>
      <c r="AHW450" s="45"/>
      <c r="AHX450" s="45"/>
      <c r="AHY450" s="45"/>
      <c r="AHZ450" s="45"/>
      <c r="AIA450" s="45"/>
      <c r="AIB450" s="45"/>
      <c r="AIC450" s="45"/>
      <c r="AID450" s="45"/>
      <c r="AIE450" s="45"/>
      <c r="AIF450" s="45"/>
      <c r="AIG450" s="45"/>
      <c r="AIH450" s="45"/>
      <c r="AII450" s="45"/>
      <c r="AIJ450" s="45"/>
      <c r="AIK450" s="45"/>
      <c r="AIL450" s="45"/>
      <c r="AIM450" s="45"/>
      <c r="AIN450" s="45"/>
      <c r="AIO450" s="45"/>
      <c r="AIP450" s="45"/>
      <c r="AIQ450" s="45"/>
      <c r="AIR450" s="45"/>
      <c r="AIS450" s="45"/>
      <c r="AIT450" s="45"/>
      <c r="AIU450" s="45"/>
      <c r="AIV450" s="45"/>
      <c r="AIW450" s="45"/>
      <c r="AIX450" s="45"/>
      <c r="AIY450" s="45"/>
      <c r="AIZ450" s="45"/>
      <c r="AJA450" s="45"/>
      <c r="AJB450" s="45"/>
      <c r="AJC450" s="45"/>
      <c r="AJD450" s="45"/>
      <c r="AJE450" s="45"/>
      <c r="AJF450" s="45"/>
      <c r="AJG450" s="45"/>
      <c r="AJH450" s="45"/>
      <c r="AJI450" s="45"/>
      <c r="AJJ450" s="45"/>
      <c r="AJK450" s="45"/>
      <c r="AJL450" s="45"/>
      <c r="AJM450" s="45"/>
      <c r="AJN450" s="45"/>
      <c r="AJO450" s="45"/>
      <c r="AJP450" s="45"/>
      <c r="AJQ450" s="45"/>
      <c r="AJR450" s="45"/>
      <c r="AJS450" s="45"/>
      <c r="AJT450" s="45"/>
      <c r="AJU450" s="45"/>
      <c r="AJV450" s="45"/>
      <c r="AJW450" s="45"/>
      <c r="AJX450" s="45"/>
      <c r="AJY450" s="45"/>
      <c r="AJZ450" s="45"/>
      <c r="AKA450" s="45"/>
      <c r="AKB450" s="45"/>
      <c r="AKC450" s="45"/>
      <c r="AKD450" s="45"/>
      <c r="AKE450" s="45"/>
      <c r="AKF450" s="45"/>
      <c r="AKG450" s="45"/>
      <c r="AKH450" s="45"/>
      <c r="AKI450" s="45"/>
      <c r="AKJ450" s="45"/>
      <c r="AKK450" s="45"/>
      <c r="AKL450" s="45"/>
      <c r="AKM450" s="45"/>
      <c r="AKN450" s="45"/>
      <c r="AKO450" s="45"/>
      <c r="AKP450" s="45"/>
      <c r="AKQ450" s="45"/>
      <c r="AKR450" s="45"/>
      <c r="AKS450" s="45"/>
      <c r="AKT450" s="45"/>
      <c r="AKU450" s="45"/>
      <c r="AKV450" s="45"/>
      <c r="AKW450" s="45"/>
      <c r="AKX450" s="45"/>
      <c r="AKY450" s="45"/>
      <c r="AKZ450" s="45"/>
      <c r="ALA450" s="45"/>
      <c r="ALB450" s="45"/>
      <c r="ALC450" s="45"/>
      <c r="ALD450" s="45"/>
      <c r="ALE450" s="45"/>
      <c r="ALF450" s="45"/>
      <c r="ALG450" s="45"/>
      <c r="ALH450" s="45"/>
      <c r="ALI450" s="45"/>
      <c r="ALJ450" s="45"/>
      <c r="ALK450" s="45"/>
      <c r="ALL450" s="45"/>
      <c r="ALM450" s="45"/>
      <c r="ALN450" s="45"/>
      <c r="ALO450" s="45"/>
      <c r="ALP450" s="45"/>
      <c r="ALQ450" s="45"/>
      <c r="ALR450" s="45"/>
      <c r="ALS450" s="45"/>
      <c r="ALT450" s="45"/>
      <c r="ALU450" s="45"/>
      <c r="ALV450" s="45"/>
      <c r="ALW450" s="45"/>
      <c r="ALX450" s="45"/>
      <c r="ALY450" s="45"/>
      <c r="ALZ450" s="45"/>
      <c r="AMA450" s="45"/>
      <c r="AMB450" s="45"/>
      <c r="AMC450" s="45"/>
      <c r="AMD450" s="45"/>
      <c r="AME450" s="45"/>
      <c r="AMF450" s="45"/>
      <c r="AMG450" s="45"/>
      <c r="AMH450" s="45"/>
      <c r="AMI450" s="45"/>
      <c r="AMJ450" s="45"/>
      <c r="AMK450" s="45"/>
      <c r="AML450" s="45"/>
      <c r="AMM450" s="45"/>
      <c r="AMN450" s="45"/>
      <c r="AMO450" s="45"/>
      <c r="AMP450" s="45"/>
      <c r="AMQ450" s="45"/>
      <c r="AMR450" s="45"/>
      <c r="AMS450" s="45"/>
      <c r="AMT450" s="45"/>
      <c r="AMU450" s="45"/>
      <c r="AMV450" s="45"/>
      <c r="AMW450" s="45"/>
      <c r="AMX450" s="45"/>
      <c r="AMY450" s="45"/>
      <c r="AMZ450" s="45"/>
      <c r="ANA450" s="45"/>
      <c r="ANB450" s="45"/>
      <c r="ANC450" s="45"/>
      <c r="AND450" s="45"/>
      <c r="ANE450" s="45"/>
      <c r="ANF450" s="45"/>
      <c r="ANG450" s="45"/>
      <c r="ANH450" s="45"/>
      <c r="ANI450" s="45"/>
      <c r="ANJ450" s="45"/>
      <c r="ANK450" s="45"/>
      <c r="ANL450" s="45"/>
      <c r="ANM450" s="45"/>
      <c r="ANN450" s="45"/>
      <c r="ANO450" s="45"/>
      <c r="ANP450" s="45"/>
      <c r="ANQ450" s="45"/>
      <c r="ANR450" s="45"/>
      <c r="ANS450" s="45"/>
      <c r="ANT450" s="45"/>
      <c r="ANU450" s="45"/>
      <c r="ANV450" s="45"/>
      <c r="ANW450" s="45"/>
      <c r="ANX450" s="45"/>
      <c r="ANY450" s="45"/>
      <c r="ANZ450" s="45"/>
      <c r="AOA450" s="45"/>
      <c r="AOB450" s="45"/>
      <c r="AOC450" s="45"/>
      <c r="AOD450" s="45"/>
      <c r="AOE450" s="45"/>
      <c r="AOF450" s="45"/>
      <c r="AOG450" s="45"/>
      <c r="AOH450" s="45"/>
      <c r="AOI450" s="45"/>
      <c r="AOJ450" s="45"/>
      <c r="AOK450" s="45"/>
      <c r="AOL450" s="45"/>
      <c r="AOM450" s="45"/>
      <c r="AON450" s="45"/>
      <c r="AOO450" s="45"/>
      <c r="AOP450" s="45"/>
      <c r="AOQ450" s="45"/>
      <c r="AOR450" s="45"/>
      <c r="AOS450" s="45"/>
      <c r="AOT450" s="45"/>
      <c r="AOU450" s="45"/>
      <c r="AOV450" s="45"/>
      <c r="AOW450" s="45"/>
      <c r="AOX450" s="45"/>
      <c r="AOY450" s="45"/>
      <c r="AOZ450" s="45"/>
      <c r="APA450" s="45"/>
      <c r="APB450" s="45"/>
      <c r="APC450" s="45"/>
      <c r="APD450" s="45"/>
      <c r="APE450" s="45"/>
      <c r="APF450" s="45"/>
      <c r="APG450" s="45"/>
      <c r="APH450" s="45"/>
      <c r="API450" s="45"/>
      <c r="APJ450" s="45"/>
      <c r="APK450" s="45"/>
      <c r="APL450" s="45"/>
      <c r="APM450" s="45"/>
      <c r="APN450" s="45"/>
      <c r="APO450" s="45"/>
      <c r="APP450" s="45"/>
      <c r="APQ450" s="45"/>
      <c r="APR450" s="45"/>
      <c r="APS450" s="45"/>
      <c r="APT450" s="45"/>
      <c r="APU450" s="45"/>
      <c r="APV450" s="45"/>
      <c r="APW450" s="45"/>
      <c r="APX450" s="45"/>
      <c r="APY450" s="45"/>
      <c r="APZ450" s="45"/>
      <c r="AQA450" s="45"/>
      <c r="AQB450" s="45"/>
      <c r="AQC450" s="45"/>
      <c r="AQD450" s="45"/>
      <c r="AQE450" s="45"/>
      <c r="AQF450" s="45"/>
      <c r="AQG450" s="45"/>
      <c r="AQH450" s="45"/>
      <c r="AQI450" s="45"/>
      <c r="AQJ450" s="45"/>
      <c r="AQK450" s="45"/>
      <c r="AQL450" s="45"/>
      <c r="AQM450" s="45"/>
      <c r="AQN450" s="45"/>
      <c r="AQO450" s="45"/>
      <c r="AQP450" s="45"/>
      <c r="AQQ450" s="45"/>
      <c r="AQR450" s="45"/>
      <c r="AQS450" s="45"/>
      <c r="AQT450" s="45"/>
      <c r="AQU450" s="45"/>
      <c r="AQV450" s="45"/>
      <c r="AQW450" s="45"/>
      <c r="AQX450" s="45"/>
      <c r="AQY450" s="45"/>
      <c r="AQZ450" s="45"/>
      <c r="ARA450" s="45"/>
      <c r="ARB450" s="45"/>
      <c r="ARC450" s="45"/>
      <c r="ARD450" s="45"/>
      <c r="ARE450" s="45"/>
      <c r="ARF450" s="45"/>
      <c r="ARG450" s="45"/>
      <c r="ARH450" s="45"/>
      <c r="ARI450" s="45"/>
      <c r="ARJ450" s="45"/>
      <c r="ARK450" s="45"/>
      <c r="ARL450" s="45"/>
      <c r="ARM450" s="45"/>
      <c r="ARN450" s="45"/>
      <c r="ARO450" s="45"/>
      <c r="ARP450" s="45"/>
      <c r="ARQ450" s="45"/>
      <c r="ARR450" s="45"/>
      <c r="ARS450" s="45"/>
      <c r="ART450" s="45"/>
      <c r="ARU450" s="45"/>
      <c r="ARV450" s="45"/>
      <c r="ARW450" s="45"/>
      <c r="ARX450" s="45"/>
      <c r="ARY450" s="45"/>
      <c r="ARZ450" s="45"/>
      <c r="ASA450" s="45"/>
      <c r="ASB450" s="45"/>
      <c r="ASC450" s="45"/>
      <c r="ASD450" s="45"/>
      <c r="ASE450" s="45"/>
      <c r="ASF450" s="45"/>
      <c r="ASG450" s="45"/>
      <c r="ASH450" s="45"/>
      <c r="ASI450" s="45"/>
      <c r="ASJ450" s="45"/>
      <c r="ASK450" s="45"/>
      <c r="ASL450" s="45"/>
      <c r="ASM450" s="45"/>
      <c r="ASN450" s="45"/>
      <c r="ASO450" s="45"/>
      <c r="ASP450" s="45"/>
      <c r="ASQ450" s="45"/>
      <c r="ASR450" s="45"/>
      <c r="ASS450" s="45"/>
      <c r="AST450" s="45"/>
      <c r="ASU450" s="45"/>
      <c r="ASV450" s="45"/>
      <c r="ASW450" s="45"/>
      <c r="ASX450" s="45"/>
      <c r="ASY450" s="45"/>
      <c r="ASZ450" s="45"/>
      <c r="ATA450" s="45"/>
      <c r="ATB450" s="45"/>
      <c r="ATC450" s="45"/>
      <c r="ATD450" s="45"/>
      <c r="ATE450" s="45"/>
      <c r="ATF450" s="45"/>
      <c r="ATG450" s="45"/>
      <c r="ATH450" s="45"/>
      <c r="ATI450" s="45"/>
      <c r="ATJ450" s="45"/>
      <c r="ATK450" s="45"/>
      <c r="ATL450" s="45"/>
      <c r="ATM450" s="45"/>
      <c r="ATN450" s="45"/>
      <c r="ATO450" s="45"/>
      <c r="ATP450" s="45"/>
      <c r="ATQ450" s="45"/>
      <c r="ATR450" s="45"/>
      <c r="ATS450" s="45"/>
      <c r="ATT450" s="45"/>
      <c r="ATU450" s="45"/>
      <c r="ATV450" s="45"/>
      <c r="ATW450" s="45"/>
      <c r="ATX450" s="45"/>
      <c r="ATY450" s="45"/>
      <c r="ATZ450" s="45"/>
      <c r="AUA450" s="45"/>
      <c r="AUB450" s="45"/>
      <c r="AUC450" s="45"/>
      <c r="AUD450" s="45"/>
      <c r="AUE450" s="45"/>
      <c r="AUF450" s="45"/>
      <c r="AUG450" s="45"/>
      <c r="AUH450" s="45"/>
      <c r="AUI450" s="45"/>
      <c r="AUJ450" s="45"/>
      <c r="AUK450" s="45"/>
      <c r="AUL450" s="45"/>
      <c r="AUM450" s="45"/>
      <c r="AUN450" s="45"/>
      <c r="AUO450" s="45"/>
      <c r="AUP450" s="45"/>
      <c r="AUQ450" s="45"/>
      <c r="AUR450" s="45"/>
      <c r="AUS450" s="45"/>
      <c r="AUT450" s="45"/>
      <c r="AUU450" s="45"/>
      <c r="AUV450" s="45"/>
      <c r="AUW450" s="45"/>
      <c r="AUX450" s="45"/>
      <c r="AUY450" s="45"/>
      <c r="AUZ450" s="45"/>
      <c r="AVA450" s="45"/>
      <c r="AVB450" s="45"/>
      <c r="AVC450" s="45"/>
      <c r="AVD450" s="45"/>
      <c r="AVE450" s="45"/>
      <c r="AVF450" s="45"/>
      <c r="AVG450" s="45"/>
      <c r="AVH450" s="45"/>
      <c r="AVI450" s="45"/>
      <c r="AVJ450" s="45"/>
      <c r="AVK450" s="45"/>
      <c r="AVL450" s="45"/>
      <c r="AVM450" s="45"/>
      <c r="AVN450" s="45"/>
      <c r="AVO450" s="45"/>
      <c r="AVP450" s="45"/>
      <c r="AVQ450" s="45"/>
      <c r="AVR450" s="45"/>
      <c r="AVS450" s="45"/>
      <c r="AVT450" s="45"/>
      <c r="AVU450" s="45"/>
      <c r="AVV450" s="45"/>
      <c r="AVW450" s="45"/>
      <c r="AVX450" s="45"/>
      <c r="AVY450" s="45"/>
      <c r="AVZ450" s="45"/>
      <c r="AWA450" s="45"/>
      <c r="AWB450" s="45"/>
      <c r="AWC450" s="45"/>
      <c r="AWD450" s="45"/>
      <c r="AWE450" s="45"/>
      <c r="AWF450" s="45"/>
      <c r="AWG450" s="45"/>
      <c r="AWH450" s="45"/>
      <c r="AWI450" s="45"/>
      <c r="AWJ450" s="45"/>
      <c r="AWK450" s="45"/>
      <c r="AWL450" s="45"/>
      <c r="AWM450" s="45"/>
      <c r="AWN450" s="45"/>
      <c r="AWO450" s="45"/>
      <c r="AWP450" s="45"/>
      <c r="AWQ450" s="45"/>
      <c r="AWR450" s="45"/>
      <c r="AWS450" s="45"/>
      <c r="AWT450" s="45"/>
      <c r="AWU450" s="45"/>
      <c r="AWV450" s="45"/>
      <c r="AWW450" s="45"/>
      <c r="AWX450" s="45"/>
      <c r="AWY450" s="45"/>
      <c r="AWZ450" s="45"/>
      <c r="AXA450" s="45"/>
      <c r="AXB450" s="45"/>
      <c r="AXC450" s="45"/>
      <c r="AXD450" s="45"/>
      <c r="AXE450" s="45"/>
      <c r="AXF450" s="45"/>
      <c r="AXG450" s="45"/>
      <c r="AXH450" s="45"/>
      <c r="AXI450" s="45"/>
      <c r="AXJ450" s="45"/>
      <c r="AXK450" s="45"/>
      <c r="AXL450" s="45"/>
      <c r="AXM450" s="45"/>
      <c r="AXN450" s="45"/>
      <c r="AXO450" s="45"/>
      <c r="AXP450" s="45"/>
      <c r="AXQ450" s="45"/>
      <c r="AXR450" s="45"/>
      <c r="AXS450" s="45"/>
      <c r="AXT450" s="45"/>
      <c r="AXU450" s="45"/>
      <c r="AXV450" s="45"/>
      <c r="AXW450" s="45"/>
      <c r="AXX450" s="45"/>
      <c r="AXY450" s="45"/>
      <c r="AXZ450" s="45"/>
      <c r="AYA450" s="45"/>
      <c r="AYB450" s="45"/>
      <c r="AYC450" s="45"/>
      <c r="AYD450" s="45"/>
      <c r="AYE450" s="45"/>
      <c r="AYF450" s="45"/>
      <c r="AYG450" s="45"/>
      <c r="AYH450" s="45"/>
      <c r="AYI450" s="45"/>
      <c r="AYJ450" s="45"/>
      <c r="AYK450" s="45"/>
      <c r="AYL450" s="45"/>
      <c r="AYM450" s="45"/>
      <c r="AYN450" s="45"/>
      <c r="AYO450" s="45"/>
      <c r="AYP450" s="45"/>
      <c r="AYQ450" s="45"/>
      <c r="AYR450" s="45"/>
      <c r="AYS450" s="45"/>
      <c r="AYT450" s="45"/>
      <c r="AYU450" s="45"/>
      <c r="AYV450" s="45"/>
      <c r="AYW450" s="45"/>
      <c r="AYX450" s="45"/>
      <c r="AYY450" s="45"/>
      <c r="AYZ450" s="45"/>
      <c r="AZA450" s="45"/>
      <c r="AZB450" s="45"/>
      <c r="AZC450" s="45"/>
      <c r="AZD450" s="45"/>
      <c r="AZE450" s="45"/>
      <c r="AZF450" s="45"/>
      <c r="AZG450" s="45"/>
      <c r="AZH450" s="45"/>
      <c r="AZI450" s="45"/>
      <c r="AZJ450" s="45"/>
      <c r="AZK450" s="45"/>
      <c r="AZL450" s="45"/>
      <c r="AZM450" s="45"/>
      <c r="AZN450" s="45"/>
      <c r="AZO450" s="45"/>
      <c r="AZP450" s="45"/>
      <c r="AZQ450" s="45"/>
      <c r="AZR450" s="45"/>
      <c r="AZS450" s="45"/>
      <c r="AZT450" s="45"/>
      <c r="AZU450" s="45"/>
      <c r="AZV450" s="45"/>
      <c r="AZW450" s="45"/>
      <c r="AZX450" s="45"/>
      <c r="AZY450" s="45"/>
      <c r="AZZ450" s="45"/>
      <c r="BAA450" s="45"/>
      <c r="BAB450" s="45"/>
      <c r="BAC450" s="45"/>
      <c r="BAD450" s="45"/>
      <c r="BAE450" s="45"/>
      <c r="BAF450" s="45"/>
      <c r="BAG450" s="45"/>
      <c r="BAH450" s="45"/>
      <c r="BAI450" s="45"/>
      <c r="BAJ450" s="45"/>
      <c r="BAK450" s="45"/>
      <c r="BAL450" s="45"/>
      <c r="BAM450" s="45"/>
      <c r="BAN450" s="45"/>
      <c r="BAO450" s="45"/>
      <c r="BAP450" s="45"/>
      <c r="BAQ450" s="45"/>
      <c r="BAR450" s="45"/>
      <c r="BAS450" s="45"/>
      <c r="BAT450" s="45"/>
      <c r="BAU450" s="45"/>
      <c r="BAV450" s="45"/>
      <c r="BAW450" s="45"/>
      <c r="BAX450" s="45"/>
      <c r="BAY450" s="45"/>
      <c r="BAZ450" s="45"/>
      <c r="BBA450" s="45"/>
      <c r="BBB450" s="45"/>
      <c r="BBC450" s="45"/>
      <c r="BBD450" s="45"/>
      <c r="BBE450" s="45"/>
      <c r="BBF450" s="45"/>
      <c r="BBG450" s="45"/>
      <c r="BBH450" s="45"/>
      <c r="BBI450" s="45"/>
      <c r="BBJ450" s="45"/>
      <c r="BBK450" s="45"/>
      <c r="BBL450" s="45"/>
      <c r="BBM450" s="45"/>
      <c r="BBN450" s="45"/>
      <c r="BBO450" s="45"/>
      <c r="BBP450" s="45"/>
      <c r="BBQ450" s="45"/>
      <c r="BBR450" s="45"/>
      <c r="BBS450" s="45"/>
      <c r="BBT450" s="45"/>
      <c r="BBU450" s="45"/>
      <c r="BBV450" s="45"/>
      <c r="BBW450" s="45"/>
      <c r="BBX450" s="45"/>
      <c r="BBY450" s="45"/>
      <c r="BBZ450" s="45"/>
      <c r="BCA450" s="45"/>
      <c r="BCB450" s="45"/>
      <c r="BCC450" s="45"/>
      <c r="BCD450" s="45"/>
      <c r="BCE450" s="45"/>
      <c r="BCF450" s="45"/>
      <c r="BCG450" s="45"/>
      <c r="BCH450" s="45"/>
      <c r="BCI450" s="45"/>
      <c r="BCJ450" s="45"/>
      <c r="BCK450" s="45"/>
      <c r="BCL450" s="45"/>
      <c r="BCM450" s="45"/>
      <c r="BCN450" s="45"/>
      <c r="BCO450" s="45"/>
      <c r="BCP450" s="45"/>
      <c r="BCQ450" s="45"/>
      <c r="BCR450" s="45"/>
      <c r="BCS450" s="45"/>
      <c r="BCT450" s="45"/>
      <c r="BCU450" s="45"/>
      <c r="BCV450" s="45"/>
      <c r="BCW450" s="45"/>
      <c r="BCX450" s="45"/>
      <c r="BCY450" s="45"/>
      <c r="BCZ450" s="45"/>
      <c r="BDA450" s="45"/>
      <c r="BDB450" s="45"/>
      <c r="BDC450" s="45"/>
      <c r="BDD450" s="45"/>
      <c r="BDE450" s="45"/>
      <c r="BDF450" s="45"/>
      <c r="BDG450" s="45"/>
      <c r="BDH450" s="45"/>
      <c r="BDI450" s="45"/>
      <c r="BDJ450" s="45"/>
      <c r="BDK450" s="45"/>
      <c r="BDL450" s="45"/>
      <c r="BDM450" s="45"/>
      <c r="BDN450" s="45"/>
      <c r="BDO450" s="45"/>
      <c r="BDP450" s="45"/>
      <c r="BDQ450" s="45"/>
      <c r="BDR450" s="45"/>
      <c r="BDS450" s="45"/>
      <c r="BDT450" s="45"/>
      <c r="BDU450" s="45"/>
      <c r="BDV450" s="45"/>
      <c r="BDW450" s="45"/>
      <c r="BDX450" s="45"/>
      <c r="BDY450" s="45"/>
      <c r="BDZ450" s="45"/>
      <c r="BEA450" s="45"/>
      <c r="BEB450" s="45"/>
      <c r="BEC450" s="45"/>
      <c r="BED450" s="45"/>
      <c r="BEE450" s="45"/>
      <c r="BEF450" s="45"/>
      <c r="BEG450" s="45"/>
      <c r="BEH450" s="45"/>
      <c r="BEI450" s="45"/>
      <c r="BEJ450" s="45"/>
      <c r="BEK450" s="45"/>
      <c r="BEL450" s="45"/>
      <c r="BEM450" s="45"/>
      <c r="BEN450" s="45"/>
      <c r="BEO450" s="45"/>
      <c r="BEP450" s="45"/>
      <c r="BEQ450" s="45"/>
      <c r="BER450" s="45"/>
      <c r="BES450" s="45"/>
      <c r="BET450" s="45"/>
      <c r="BEU450" s="45"/>
      <c r="BEV450" s="45"/>
      <c r="BEW450" s="45"/>
      <c r="BEX450" s="45"/>
      <c r="BEY450" s="45"/>
      <c r="BEZ450" s="45"/>
      <c r="BFA450" s="45"/>
      <c r="BFB450" s="45"/>
      <c r="BFC450" s="45"/>
      <c r="BFD450" s="45"/>
      <c r="BFE450" s="45"/>
      <c r="BFF450" s="45"/>
      <c r="BFG450" s="45"/>
      <c r="BFH450" s="45"/>
      <c r="BFI450" s="45"/>
      <c r="BFJ450" s="45"/>
      <c r="BFK450" s="45"/>
      <c r="BFL450" s="45"/>
      <c r="BFM450" s="45"/>
      <c r="BFN450" s="45"/>
      <c r="BFO450" s="45"/>
      <c r="BFP450" s="45"/>
      <c r="BFQ450" s="45"/>
      <c r="BFR450" s="45"/>
      <c r="BFS450" s="45"/>
      <c r="BFT450" s="45"/>
      <c r="BFU450" s="45"/>
      <c r="BFV450" s="45"/>
      <c r="BFW450" s="45"/>
      <c r="BFX450" s="45"/>
      <c r="BFY450" s="45"/>
      <c r="BFZ450" s="45"/>
      <c r="BGA450" s="45"/>
      <c r="BGB450" s="45"/>
      <c r="BGC450" s="45"/>
      <c r="BGD450" s="45"/>
      <c r="BGE450" s="45"/>
      <c r="BGF450" s="45"/>
      <c r="BGG450" s="45"/>
      <c r="BGH450" s="45"/>
      <c r="BGI450" s="45"/>
      <c r="BGJ450" s="45"/>
      <c r="BGK450" s="45"/>
      <c r="BGL450" s="45"/>
      <c r="BGM450" s="45"/>
      <c r="BGN450" s="45"/>
      <c r="BGO450" s="45"/>
      <c r="BGP450" s="45"/>
      <c r="BGQ450" s="45"/>
      <c r="BGR450" s="45"/>
      <c r="BGS450" s="45"/>
      <c r="BGT450" s="45"/>
      <c r="BGU450" s="45"/>
      <c r="BGV450" s="45"/>
      <c r="BGW450" s="45"/>
      <c r="BGX450" s="45"/>
      <c r="BGY450" s="45"/>
      <c r="BGZ450" s="45"/>
      <c r="BHA450" s="45"/>
      <c r="BHB450" s="45"/>
      <c r="BHC450" s="45"/>
      <c r="BHD450" s="45"/>
      <c r="BHE450" s="45"/>
      <c r="BHF450" s="45"/>
      <c r="BHG450" s="45"/>
      <c r="BHH450" s="45"/>
      <c r="BHI450" s="45"/>
      <c r="BHJ450" s="45"/>
      <c r="BHK450" s="45"/>
      <c r="BHL450" s="45"/>
      <c r="BHM450" s="45"/>
      <c r="BHN450" s="45"/>
      <c r="BHO450" s="45"/>
      <c r="BHP450" s="45"/>
      <c r="BHQ450" s="45"/>
      <c r="BHR450" s="45"/>
      <c r="BHS450" s="45"/>
      <c r="BHT450" s="45"/>
      <c r="BHU450" s="45"/>
      <c r="BHV450" s="45"/>
      <c r="BHW450" s="45"/>
      <c r="BHX450" s="45"/>
      <c r="BHY450" s="45"/>
      <c r="BHZ450" s="45"/>
      <c r="BIA450" s="45"/>
      <c r="BIB450" s="45"/>
      <c r="BIC450" s="45"/>
      <c r="BID450" s="45"/>
      <c r="BIE450" s="45"/>
      <c r="BIF450" s="45"/>
      <c r="BIG450" s="45"/>
      <c r="BIH450" s="45"/>
      <c r="BII450" s="45"/>
      <c r="BIJ450" s="45"/>
      <c r="BIK450" s="45"/>
      <c r="BIL450" s="45"/>
      <c r="BIM450" s="45"/>
      <c r="BIN450" s="45"/>
      <c r="BIO450" s="45"/>
      <c r="BIP450" s="45"/>
      <c r="BIQ450" s="45"/>
      <c r="BIR450" s="45"/>
      <c r="BIS450" s="45"/>
      <c r="BIT450" s="45"/>
      <c r="BIU450" s="45"/>
      <c r="BIV450" s="45"/>
      <c r="BIW450" s="45"/>
      <c r="BIX450" s="45"/>
      <c r="BIY450" s="45"/>
      <c r="BIZ450" s="45"/>
      <c r="BJA450" s="45"/>
      <c r="BJB450" s="45"/>
      <c r="BJC450" s="45"/>
      <c r="BJD450" s="45"/>
      <c r="BJE450" s="45"/>
      <c r="BJF450" s="45"/>
      <c r="BJG450" s="45"/>
      <c r="BJH450" s="45"/>
      <c r="BJI450" s="45"/>
      <c r="BJJ450" s="45"/>
      <c r="BJK450" s="45"/>
      <c r="BJL450" s="45"/>
      <c r="BJM450" s="45"/>
      <c r="BJN450" s="45"/>
      <c r="BJO450" s="45"/>
      <c r="BJP450" s="45"/>
      <c r="BJQ450" s="45"/>
      <c r="BJR450" s="45"/>
      <c r="BJS450" s="45"/>
      <c r="BJT450" s="45"/>
      <c r="BJU450" s="45"/>
      <c r="BJV450" s="45"/>
      <c r="BJW450" s="45"/>
      <c r="BJX450" s="45"/>
      <c r="BJY450" s="45"/>
      <c r="BJZ450" s="45"/>
      <c r="BKA450" s="45"/>
      <c r="BKB450" s="45"/>
      <c r="BKC450" s="45"/>
      <c r="BKD450" s="45"/>
      <c r="BKE450" s="45"/>
      <c r="BKF450" s="45"/>
      <c r="BKG450" s="45"/>
      <c r="BKH450" s="45"/>
      <c r="BKI450" s="45"/>
      <c r="BKJ450" s="45"/>
      <c r="BKK450" s="45"/>
      <c r="BKL450" s="45"/>
      <c r="BKM450" s="45"/>
      <c r="BKN450" s="45"/>
      <c r="BKO450" s="45"/>
      <c r="BKP450" s="45"/>
      <c r="BKQ450" s="45"/>
      <c r="BKR450" s="45"/>
      <c r="BKS450" s="45"/>
      <c r="BKT450" s="45"/>
      <c r="BKU450" s="45"/>
      <c r="BKV450" s="45"/>
      <c r="BKW450" s="45"/>
      <c r="BKX450" s="45"/>
      <c r="BKY450" s="45"/>
      <c r="BKZ450" s="45"/>
      <c r="BLA450" s="45"/>
      <c r="BLB450" s="45"/>
      <c r="BLC450" s="45"/>
      <c r="BLD450" s="45"/>
      <c r="BLE450" s="45"/>
      <c r="BLF450" s="45"/>
      <c r="BLG450" s="45"/>
      <c r="BLH450" s="45"/>
      <c r="BLI450" s="45"/>
      <c r="BLJ450" s="45"/>
      <c r="BLK450" s="45"/>
      <c r="BLL450" s="45"/>
      <c r="BLM450" s="45"/>
      <c r="BLN450" s="45"/>
      <c r="BLO450" s="45"/>
      <c r="BLP450" s="45"/>
      <c r="BLQ450" s="45"/>
      <c r="BLR450" s="45"/>
      <c r="BLS450" s="45"/>
      <c r="BLT450" s="45"/>
      <c r="BLU450" s="45"/>
      <c r="BLV450" s="45"/>
      <c r="BLW450" s="45"/>
      <c r="BLX450" s="45"/>
      <c r="BLY450" s="45"/>
      <c r="BLZ450" s="45"/>
      <c r="BMA450" s="45"/>
      <c r="BMB450" s="45"/>
      <c r="BMC450" s="45"/>
      <c r="BMD450" s="45"/>
      <c r="BME450" s="45"/>
      <c r="BMF450" s="45"/>
      <c r="BMG450" s="45"/>
      <c r="BMH450" s="45"/>
      <c r="BMI450" s="45"/>
      <c r="BMJ450" s="45"/>
      <c r="BMK450" s="45"/>
      <c r="BML450" s="45"/>
      <c r="BMM450" s="45"/>
      <c r="BMN450" s="45"/>
      <c r="BMO450" s="45"/>
      <c r="BMP450" s="45"/>
      <c r="BMQ450" s="45"/>
      <c r="BMR450" s="45"/>
      <c r="BMS450" s="45"/>
      <c r="BMT450" s="45"/>
      <c r="BMU450" s="45"/>
      <c r="BMV450" s="45"/>
      <c r="BMW450" s="45"/>
      <c r="BMX450" s="45"/>
      <c r="BMY450" s="45"/>
      <c r="BMZ450" s="45"/>
      <c r="BNA450" s="45"/>
    </row>
    <row r="451" spans="23:1717" s="46" customFormat="1" x14ac:dyDescent="0.25">
      <c r="W451" s="45"/>
      <c r="X451" s="45"/>
      <c r="Y451" s="45"/>
      <c r="Z451" s="45"/>
      <c r="AA451" s="45"/>
      <c r="AB451" s="45"/>
      <c r="AC451" s="45"/>
      <c r="AD451" s="45"/>
      <c r="AE451" s="45"/>
      <c r="AF451" s="45"/>
      <c r="AG451" s="45"/>
      <c r="AH451" s="45"/>
      <c r="AI451" s="45"/>
      <c r="AJ451" s="45"/>
      <c r="AK451" s="45"/>
      <c r="AL451" s="45"/>
      <c r="AM451" s="45"/>
      <c r="AN451" s="45"/>
      <c r="AO451" s="45"/>
      <c r="AP451" s="45"/>
      <c r="AQ451" s="45"/>
      <c r="AR451" s="45"/>
      <c r="AS451" s="45"/>
      <c r="AT451" s="45"/>
      <c r="AU451" s="45"/>
      <c r="AV451" s="45"/>
      <c r="AW451" s="45"/>
      <c r="AX451" s="45"/>
      <c r="AY451" s="45"/>
      <c r="AZ451" s="45"/>
      <c r="BA451" s="45"/>
      <c r="BB451" s="45"/>
      <c r="BC451" s="45"/>
      <c r="BD451" s="45"/>
      <c r="BE451" s="45"/>
      <c r="BF451" s="45"/>
      <c r="BG451" s="45"/>
      <c r="BH451" s="45"/>
      <c r="BI451" s="45"/>
      <c r="BJ451" s="45"/>
      <c r="BK451" s="45"/>
      <c r="BL451" s="45"/>
      <c r="BM451" s="45"/>
      <c r="BN451" s="45"/>
      <c r="BO451" s="45"/>
      <c r="BP451" s="45"/>
      <c r="BQ451" s="45"/>
      <c r="BR451" s="45"/>
      <c r="BS451" s="45"/>
      <c r="BT451" s="45"/>
      <c r="BU451" s="45"/>
      <c r="BV451" s="45"/>
      <c r="BW451" s="45"/>
      <c r="BX451" s="45"/>
      <c r="BY451" s="45"/>
      <c r="BZ451" s="45"/>
      <c r="CA451" s="45"/>
      <c r="CB451" s="45"/>
      <c r="CC451" s="45"/>
      <c r="CD451" s="45"/>
      <c r="CE451" s="45"/>
      <c r="CF451" s="45"/>
      <c r="CG451" s="45"/>
      <c r="CH451" s="45"/>
      <c r="CI451" s="45"/>
      <c r="CJ451" s="45"/>
      <c r="CK451" s="45"/>
      <c r="CL451" s="45"/>
      <c r="CM451" s="45"/>
      <c r="CN451" s="45"/>
      <c r="CO451" s="45"/>
      <c r="CP451" s="45"/>
      <c r="CQ451" s="45"/>
      <c r="CR451" s="45"/>
      <c r="CS451" s="45"/>
      <c r="CT451" s="45"/>
      <c r="CU451" s="45"/>
      <c r="CV451" s="45"/>
      <c r="CW451" s="45"/>
      <c r="CX451" s="45"/>
      <c r="CY451" s="45"/>
      <c r="CZ451" s="45"/>
      <c r="DA451" s="45"/>
      <c r="DB451" s="45"/>
      <c r="DC451" s="45"/>
      <c r="DD451" s="45"/>
      <c r="DE451" s="45"/>
      <c r="DF451" s="45"/>
      <c r="DG451" s="45"/>
      <c r="DH451" s="45"/>
      <c r="DI451" s="45"/>
      <c r="DJ451" s="45"/>
      <c r="DK451" s="45"/>
      <c r="DL451" s="45"/>
      <c r="DM451" s="45"/>
      <c r="DN451" s="45"/>
      <c r="DO451" s="45"/>
      <c r="DP451" s="45"/>
      <c r="DQ451" s="45"/>
      <c r="DR451" s="45"/>
      <c r="DS451" s="45"/>
      <c r="DT451" s="45"/>
      <c r="DU451" s="45"/>
      <c r="DV451" s="45"/>
      <c r="DW451" s="45"/>
      <c r="DX451" s="45"/>
      <c r="DY451" s="45"/>
      <c r="DZ451" s="45"/>
      <c r="EA451" s="45"/>
      <c r="EB451" s="45"/>
      <c r="EC451" s="45"/>
      <c r="ED451" s="45"/>
      <c r="EE451" s="45"/>
      <c r="EF451" s="45"/>
      <c r="EG451" s="45"/>
      <c r="EH451" s="45"/>
      <c r="EI451" s="45"/>
      <c r="EJ451" s="45"/>
      <c r="EK451" s="45"/>
      <c r="EL451" s="45"/>
      <c r="EM451" s="45"/>
      <c r="EN451" s="45"/>
      <c r="EO451" s="45"/>
      <c r="EP451" s="45"/>
      <c r="EQ451" s="45"/>
      <c r="ER451" s="45"/>
      <c r="ES451" s="45"/>
      <c r="ET451" s="45"/>
      <c r="EU451" s="45"/>
      <c r="EV451" s="45"/>
      <c r="EW451" s="45"/>
      <c r="EX451" s="45"/>
      <c r="EY451" s="45"/>
      <c r="EZ451" s="45"/>
      <c r="FA451" s="45"/>
      <c r="FB451" s="45"/>
      <c r="FC451" s="45"/>
      <c r="FD451" s="45"/>
      <c r="FE451" s="45"/>
      <c r="FF451" s="45"/>
      <c r="FG451" s="45"/>
      <c r="FH451" s="45"/>
      <c r="FI451" s="45"/>
      <c r="FJ451" s="45"/>
      <c r="FK451" s="45"/>
      <c r="FL451" s="45"/>
      <c r="FM451" s="45"/>
      <c r="FN451" s="45"/>
      <c r="FO451" s="45"/>
      <c r="FP451" s="45"/>
      <c r="FQ451" s="45"/>
      <c r="FR451" s="45"/>
      <c r="FS451" s="45"/>
      <c r="FT451" s="45"/>
      <c r="FU451" s="45"/>
      <c r="FV451" s="45"/>
      <c r="FW451" s="45"/>
      <c r="FX451" s="45"/>
      <c r="FY451" s="45"/>
      <c r="FZ451" s="45"/>
      <c r="GA451" s="45"/>
      <c r="GB451" s="45"/>
      <c r="GC451" s="45"/>
      <c r="GD451" s="45"/>
      <c r="GE451" s="45"/>
      <c r="GF451" s="45"/>
      <c r="GG451" s="45"/>
      <c r="GH451" s="45"/>
      <c r="GI451" s="45"/>
      <c r="GJ451" s="45"/>
      <c r="GK451" s="45"/>
      <c r="GL451" s="45"/>
      <c r="GM451" s="45"/>
      <c r="GN451" s="45"/>
      <c r="GO451" s="45"/>
      <c r="GP451" s="45"/>
      <c r="GQ451" s="45"/>
      <c r="GR451" s="45"/>
      <c r="GS451" s="45"/>
      <c r="GT451" s="45"/>
      <c r="GU451" s="45"/>
      <c r="GV451" s="45"/>
      <c r="GW451" s="45"/>
      <c r="GX451" s="45"/>
      <c r="GY451" s="45"/>
      <c r="GZ451" s="45"/>
      <c r="HA451" s="45"/>
      <c r="HB451" s="45"/>
      <c r="HC451" s="45"/>
      <c r="HD451" s="45"/>
      <c r="HE451" s="45"/>
      <c r="HF451" s="45"/>
      <c r="HG451" s="45"/>
      <c r="HH451" s="45"/>
      <c r="HI451" s="45"/>
      <c r="HJ451" s="45"/>
      <c r="HK451" s="45"/>
      <c r="HL451" s="45"/>
      <c r="HM451" s="45"/>
      <c r="HN451" s="45"/>
      <c r="HO451" s="45"/>
      <c r="HP451" s="45"/>
      <c r="HQ451" s="45"/>
      <c r="HR451" s="45"/>
      <c r="HS451" s="45"/>
      <c r="HT451" s="45"/>
      <c r="HU451" s="45"/>
      <c r="HV451" s="45"/>
      <c r="HW451" s="45"/>
      <c r="HX451" s="45"/>
      <c r="HY451" s="45"/>
      <c r="HZ451" s="45"/>
      <c r="IA451" s="45"/>
      <c r="IB451" s="45"/>
      <c r="IC451" s="45"/>
      <c r="ID451" s="45"/>
      <c r="IE451" s="45"/>
      <c r="IF451" s="45"/>
      <c r="IG451" s="45"/>
      <c r="IH451" s="45"/>
      <c r="II451" s="45"/>
      <c r="IJ451" s="45"/>
      <c r="IK451" s="45"/>
      <c r="IL451" s="45"/>
      <c r="IM451" s="45"/>
      <c r="IN451" s="45"/>
      <c r="IO451" s="45"/>
      <c r="IP451" s="45"/>
      <c r="IQ451" s="45"/>
      <c r="IR451" s="45"/>
      <c r="IS451" s="45"/>
      <c r="IT451" s="45"/>
      <c r="IU451" s="45"/>
      <c r="IV451" s="45"/>
      <c r="IW451" s="45"/>
      <c r="IX451" s="45"/>
      <c r="IY451" s="45"/>
      <c r="IZ451" s="45"/>
      <c r="JA451" s="45"/>
      <c r="JB451" s="45"/>
      <c r="JC451" s="45"/>
      <c r="JD451" s="45"/>
      <c r="JE451" s="45"/>
      <c r="JF451" s="45"/>
      <c r="JG451" s="45"/>
      <c r="JH451" s="45"/>
      <c r="JI451" s="45"/>
      <c r="JJ451" s="45"/>
      <c r="JK451" s="45"/>
      <c r="JL451" s="45"/>
      <c r="JM451" s="45"/>
      <c r="JN451" s="45"/>
      <c r="JO451" s="45"/>
      <c r="JP451" s="45"/>
      <c r="JQ451" s="45"/>
      <c r="JR451" s="45"/>
      <c r="JS451" s="45"/>
      <c r="JT451" s="45"/>
      <c r="JU451" s="45"/>
      <c r="JV451" s="45"/>
      <c r="JW451" s="45"/>
      <c r="JX451" s="45"/>
      <c r="JY451" s="45"/>
      <c r="JZ451" s="45"/>
      <c r="KA451" s="45"/>
      <c r="KB451" s="45"/>
      <c r="KC451" s="45"/>
      <c r="KD451" s="45"/>
      <c r="KE451" s="45"/>
      <c r="KF451" s="45"/>
      <c r="KG451" s="45"/>
      <c r="KH451" s="45"/>
      <c r="KI451" s="45"/>
      <c r="KJ451" s="45"/>
      <c r="KK451" s="45"/>
      <c r="KL451" s="45"/>
      <c r="KM451" s="45"/>
      <c r="KN451" s="45"/>
      <c r="KO451" s="45"/>
      <c r="KP451" s="45"/>
      <c r="KQ451" s="45"/>
      <c r="KR451" s="45"/>
      <c r="KS451" s="45"/>
      <c r="KT451" s="45"/>
      <c r="KU451" s="45"/>
      <c r="KV451" s="45"/>
      <c r="KW451" s="45"/>
      <c r="KX451" s="45"/>
      <c r="KY451" s="45"/>
      <c r="KZ451" s="45"/>
      <c r="LA451" s="45"/>
      <c r="LB451" s="45"/>
      <c r="LC451" s="45"/>
      <c r="LD451" s="45"/>
      <c r="LE451" s="45"/>
      <c r="LF451" s="45"/>
      <c r="LG451" s="45"/>
      <c r="LH451" s="45"/>
      <c r="LI451" s="45"/>
      <c r="LJ451" s="45"/>
      <c r="LK451" s="45"/>
      <c r="LL451" s="45"/>
      <c r="LM451" s="45"/>
      <c r="LN451" s="45"/>
      <c r="LO451" s="45"/>
      <c r="LP451" s="45"/>
      <c r="LQ451" s="45"/>
      <c r="LR451" s="45"/>
      <c r="LS451" s="45"/>
      <c r="LT451" s="45"/>
      <c r="LU451" s="45"/>
      <c r="LV451" s="45"/>
      <c r="LW451" s="45"/>
      <c r="LX451" s="45"/>
      <c r="LY451" s="45"/>
      <c r="LZ451" s="45"/>
      <c r="MA451" s="45"/>
      <c r="MB451" s="45"/>
      <c r="MC451" s="45"/>
      <c r="MD451" s="45"/>
      <c r="ME451" s="45"/>
      <c r="MF451" s="45"/>
      <c r="MG451" s="45"/>
      <c r="MH451" s="45"/>
      <c r="MI451" s="45"/>
      <c r="MJ451" s="45"/>
      <c r="MK451" s="45"/>
      <c r="ML451" s="45"/>
      <c r="MM451" s="45"/>
      <c r="MN451" s="45"/>
      <c r="MO451" s="45"/>
      <c r="MP451" s="45"/>
      <c r="MQ451" s="45"/>
      <c r="MR451" s="45"/>
      <c r="MS451" s="45"/>
      <c r="MT451" s="45"/>
      <c r="MU451" s="45"/>
      <c r="MV451" s="45"/>
      <c r="MW451" s="45"/>
      <c r="MX451" s="45"/>
      <c r="MY451" s="45"/>
      <c r="MZ451" s="45"/>
      <c r="NA451" s="45"/>
      <c r="NB451" s="45"/>
      <c r="NC451" s="45"/>
      <c r="ND451" s="45"/>
      <c r="NE451" s="45"/>
      <c r="NF451" s="45"/>
      <c r="NG451" s="45"/>
      <c r="NH451" s="45"/>
      <c r="NI451" s="45"/>
      <c r="NJ451" s="45"/>
      <c r="NK451" s="45"/>
      <c r="NL451" s="45"/>
      <c r="NM451" s="45"/>
      <c r="NN451" s="45"/>
      <c r="NO451" s="45"/>
      <c r="NP451" s="45"/>
      <c r="NQ451" s="45"/>
      <c r="NR451" s="45"/>
      <c r="NS451" s="45"/>
      <c r="NT451" s="45"/>
      <c r="NU451" s="45"/>
      <c r="NV451" s="45"/>
      <c r="NW451" s="45"/>
      <c r="NX451" s="45"/>
      <c r="NY451" s="45"/>
      <c r="NZ451" s="45"/>
      <c r="OA451" s="45"/>
      <c r="OB451" s="45"/>
      <c r="OC451" s="45"/>
      <c r="OD451" s="45"/>
      <c r="OE451" s="45"/>
      <c r="OF451" s="45"/>
      <c r="OG451" s="45"/>
      <c r="OH451" s="45"/>
      <c r="OI451" s="45"/>
      <c r="OJ451" s="45"/>
      <c r="OK451" s="45"/>
      <c r="OL451" s="45"/>
      <c r="OM451" s="45"/>
      <c r="ON451" s="45"/>
      <c r="OO451" s="45"/>
      <c r="OP451" s="45"/>
      <c r="OQ451" s="45"/>
      <c r="OR451" s="45"/>
      <c r="OS451" s="45"/>
      <c r="OT451" s="45"/>
      <c r="OU451" s="45"/>
      <c r="OV451" s="45"/>
      <c r="OW451" s="45"/>
      <c r="OX451" s="45"/>
      <c r="OY451" s="45"/>
      <c r="OZ451" s="45"/>
      <c r="PA451" s="45"/>
      <c r="PB451" s="45"/>
      <c r="PC451" s="45"/>
      <c r="PD451" s="45"/>
      <c r="PE451" s="45"/>
      <c r="PF451" s="45"/>
      <c r="PG451" s="45"/>
      <c r="PH451" s="45"/>
      <c r="PI451" s="45"/>
      <c r="PJ451" s="45"/>
      <c r="PK451" s="45"/>
      <c r="PL451" s="45"/>
      <c r="PM451" s="45"/>
      <c r="PN451" s="45"/>
      <c r="PO451" s="45"/>
      <c r="PP451" s="45"/>
      <c r="PQ451" s="45"/>
      <c r="PR451" s="45"/>
      <c r="PS451" s="45"/>
      <c r="PT451" s="45"/>
      <c r="PU451" s="45"/>
      <c r="PV451" s="45"/>
      <c r="PW451" s="45"/>
      <c r="PX451" s="45"/>
      <c r="PY451" s="45"/>
      <c r="PZ451" s="45"/>
      <c r="QA451" s="45"/>
      <c r="QB451" s="45"/>
      <c r="QC451" s="45"/>
      <c r="QD451" s="45"/>
      <c r="QE451" s="45"/>
      <c r="QF451" s="45"/>
      <c r="QG451" s="45"/>
      <c r="QH451" s="45"/>
      <c r="QI451" s="45"/>
      <c r="QJ451" s="45"/>
      <c r="QK451" s="45"/>
      <c r="QL451" s="45"/>
      <c r="QM451" s="45"/>
      <c r="QN451" s="45"/>
      <c r="QO451" s="45"/>
      <c r="QP451" s="45"/>
      <c r="QQ451" s="45"/>
      <c r="QR451" s="45"/>
      <c r="QS451" s="45"/>
      <c r="QT451" s="45"/>
      <c r="QU451" s="45"/>
      <c r="QV451" s="45"/>
      <c r="QW451" s="45"/>
      <c r="QX451" s="45"/>
      <c r="QY451" s="45"/>
      <c r="QZ451" s="45"/>
      <c r="RA451" s="45"/>
      <c r="RB451" s="45"/>
      <c r="RC451" s="45"/>
      <c r="RD451" s="45"/>
      <c r="RE451" s="45"/>
      <c r="RF451" s="45"/>
      <c r="RG451" s="45"/>
      <c r="RH451" s="45"/>
      <c r="RI451" s="45"/>
      <c r="RJ451" s="45"/>
      <c r="RK451" s="45"/>
      <c r="RL451" s="45"/>
      <c r="RM451" s="45"/>
      <c r="RN451" s="45"/>
      <c r="RO451" s="45"/>
      <c r="RP451" s="45"/>
      <c r="RQ451" s="45"/>
      <c r="RR451" s="45"/>
      <c r="RS451" s="45"/>
      <c r="RT451" s="45"/>
      <c r="RU451" s="45"/>
      <c r="RV451" s="45"/>
      <c r="RW451" s="45"/>
      <c r="RX451" s="45"/>
      <c r="RY451" s="45"/>
      <c r="RZ451" s="45"/>
      <c r="SA451" s="45"/>
      <c r="SB451" s="45"/>
      <c r="SC451" s="45"/>
      <c r="SD451" s="45"/>
      <c r="SE451" s="45"/>
      <c r="SF451" s="45"/>
      <c r="SG451" s="45"/>
      <c r="SH451" s="45"/>
      <c r="SI451" s="45"/>
      <c r="SJ451" s="45"/>
      <c r="SK451" s="45"/>
      <c r="SL451" s="45"/>
      <c r="SM451" s="45"/>
      <c r="SN451" s="45"/>
      <c r="SO451" s="45"/>
      <c r="SP451" s="45"/>
      <c r="SQ451" s="45"/>
      <c r="SR451" s="45"/>
      <c r="SS451" s="45"/>
      <c r="ST451" s="45"/>
      <c r="SU451" s="45"/>
      <c r="SV451" s="45"/>
      <c r="SW451" s="45"/>
      <c r="SX451" s="45"/>
      <c r="SY451" s="45"/>
      <c r="SZ451" s="45"/>
      <c r="TA451" s="45"/>
      <c r="TB451" s="45"/>
      <c r="TC451" s="45"/>
      <c r="TD451" s="45"/>
      <c r="TE451" s="45"/>
      <c r="TF451" s="45"/>
      <c r="TG451" s="45"/>
      <c r="TH451" s="45"/>
      <c r="TI451" s="45"/>
      <c r="TJ451" s="45"/>
      <c r="TK451" s="45"/>
      <c r="TL451" s="45"/>
      <c r="TM451" s="45"/>
      <c r="TN451" s="45"/>
      <c r="TO451" s="45"/>
      <c r="TP451" s="45"/>
      <c r="TQ451" s="45"/>
      <c r="TR451" s="45"/>
      <c r="TS451" s="45"/>
      <c r="TT451" s="45"/>
      <c r="TU451" s="45"/>
      <c r="TV451" s="45"/>
      <c r="TW451" s="45"/>
      <c r="TX451" s="45"/>
      <c r="TY451" s="45"/>
      <c r="TZ451" s="45"/>
      <c r="UA451" s="45"/>
      <c r="UB451" s="45"/>
      <c r="UC451" s="45"/>
      <c r="UD451" s="45"/>
      <c r="UE451" s="45"/>
      <c r="UF451" s="45"/>
      <c r="UG451" s="45"/>
      <c r="UH451" s="45"/>
      <c r="UI451" s="45"/>
      <c r="UJ451" s="45"/>
      <c r="UK451" s="45"/>
      <c r="UL451" s="45"/>
      <c r="UM451" s="45"/>
      <c r="UN451" s="45"/>
      <c r="UO451" s="45"/>
      <c r="UP451" s="45"/>
      <c r="UQ451" s="45"/>
      <c r="UR451" s="45"/>
      <c r="US451" s="45"/>
      <c r="UT451" s="45"/>
      <c r="UU451" s="45"/>
      <c r="UV451" s="45"/>
      <c r="UW451" s="45"/>
      <c r="UX451" s="45"/>
      <c r="UY451" s="45"/>
      <c r="UZ451" s="45"/>
      <c r="VA451" s="45"/>
      <c r="VB451" s="45"/>
      <c r="VC451" s="45"/>
      <c r="VD451" s="45"/>
      <c r="VE451" s="45"/>
      <c r="VF451" s="45"/>
      <c r="VG451" s="45"/>
      <c r="VH451" s="45"/>
      <c r="VI451" s="45"/>
      <c r="VJ451" s="45"/>
      <c r="VK451" s="45"/>
      <c r="VL451" s="45"/>
      <c r="VM451" s="45"/>
      <c r="VN451" s="45"/>
      <c r="VO451" s="45"/>
      <c r="VP451" s="45"/>
      <c r="VQ451" s="45"/>
      <c r="VR451" s="45"/>
      <c r="VS451" s="45"/>
      <c r="VT451" s="45"/>
      <c r="VU451" s="45"/>
      <c r="VV451" s="45"/>
      <c r="VW451" s="45"/>
      <c r="VX451" s="45"/>
      <c r="VY451" s="45"/>
      <c r="VZ451" s="45"/>
      <c r="WA451" s="45"/>
      <c r="WB451" s="45"/>
      <c r="WC451" s="45"/>
      <c r="WD451" s="45"/>
      <c r="WE451" s="45"/>
      <c r="WF451" s="45"/>
      <c r="WG451" s="45"/>
      <c r="WH451" s="45"/>
      <c r="WI451" s="45"/>
      <c r="WJ451" s="45"/>
      <c r="WK451" s="45"/>
      <c r="WL451" s="45"/>
      <c r="WM451" s="45"/>
      <c r="WN451" s="45"/>
      <c r="WO451" s="45"/>
      <c r="WP451" s="45"/>
      <c r="WQ451" s="45"/>
      <c r="WR451" s="45"/>
      <c r="WS451" s="45"/>
      <c r="WT451" s="45"/>
      <c r="WU451" s="45"/>
      <c r="WV451" s="45"/>
      <c r="WW451" s="45"/>
      <c r="WX451" s="45"/>
      <c r="WY451" s="45"/>
      <c r="WZ451" s="45"/>
      <c r="XA451" s="45"/>
      <c r="XB451" s="45"/>
      <c r="XC451" s="45"/>
      <c r="XD451" s="45"/>
      <c r="XE451" s="45"/>
      <c r="XF451" s="45"/>
      <c r="XG451" s="45"/>
      <c r="XH451" s="45"/>
      <c r="XI451" s="45"/>
      <c r="XJ451" s="45"/>
      <c r="XK451" s="45"/>
      <c r="XL451" s="45"/>
      <c r="XM451" s="45"/>
      <c r="XN451" s="45"/>
      <c r="XO451" s="45"/>
      <c r="XP451" s="45"/>
      <c r="XQ451" s="45"/>
      <c r="XR451" s="45"/>
      <c r="XS451" s="45"/>
      <c r="XT451" s="45"/>
      <c r="XU451" s="45"/>
      <c r="XV451" s="45"/>
      <c r="XW451" s="45"/>
      <c r="XX451" s="45"/>
      <c r="XY451" s="45"/>
      <c r="XZ451" s="45"/>
      <c r="YA451" s="45"/>
      <c r="YB451" s="45"/>
      <c r="YC451" s="45"/>
      <c r="YD451" s="45"/>
      <c r="YE451" s="45"/>
      <c r="YF451" s="45"/>
      <c r="YG451" s="45"/>
      <c r="YH451" s="45"/>
      <c r="YI451" s="45"/>
      <c r="YJ451" s="45"/>
      <c r="YK451" s="45"/>
      <c r="YL451" s="45"/>
      <c r="YM451" s="45"/>
      <c r="YN451" s="45"/>
      <c r="YO451" s="45"/>
      <c r="YP451" s="45"/>
      <c r="YQ451" s="45"/>
      <c r="YR451" s="45"/>
      <c r="YS451" s="45"/>
      <c r="YT451" s="45"/>
      <c r="YU451" s="45"/>
      <c r="YV451" s="45"/>
      <c r="YW451" s="45"/>
      <c r="YX451" s="45"/>
      <c r="YY451" s="45"/>
      <c r="YZ451" s="45"/>
      <c r="ZA451" s="45"/>
      <c r="ZB451" s="45"/>
      <c r="ZC451" s="45"/>
      <c r="ZD451" s="45"/>
      <c r="ZE451" s="45"/>
      <c r="ZF451" s="45"/>
      <c r="ZG451" s="45"/>
      <c r="ZH451" s="45"/>
      <c r="ZI451" s="45"/>
      <c r="ZJ451" s="45"/>
      <c r="ZK451" s="45"/>
      <c r="ZL451" s="45"/>
      <c r="ZM451" s="45"/>
      <c r="ZN451" s="45"/>
      <c r="ZO451" s="45"/>
      <c r="ZP451" s="45"/>
      <c r="ZQ451" s="45"/>
      <c r="ZR451" s="45"/>
      <c r="ZS451" s="45"/>
      <c r="ZT451" s="45"/>
      <c r="ZU451" s="45"/>
      <c r="ZV451" s="45"/>
      <c r="ZW451" s="45"/>
      <c r="ZX451" s="45"/>
      <c r="ZY451" s="45"/>
      <c r="ZZ451" s="45"/>
      <c r="AAA451" s="45"/>
      <c r="AAB451" s="45"/>
      <c r="AAC451" s="45"/>
      <c r="AAD451" s="45"/>
      <c r="AAE451" s="45"/>
      <c r="AAF451" s="45"/>
      <c r="AAG451" s="45"/>
      <c r="AAH451" s="45"/>
      <c r="AAI451" s="45"/>
      <c r="AAJ451" s="45"/>
      <c r="AAK451" s="45"/>
      <c r="AAL451" s="45"/>
      <c r="AAM451" s="45"/>
      <c r="AAN451" s="45"/>
      <c r="AAO451" s="45"/>
      <c r="AAP451" s="45"/>
      <c r="AAQ451" s="45"/>
      <c r="AAR451" s="45"/>
      <c r="AAS451" s="45"/>
      <c r="AAT451" s="45"/>
      <c r="AAU451" s="45"/>
      <c r="AAV451" s="45"/>
      <c r="AAW451" s="45"/>
      <c r="AAX451" s="45"/>
      <c r="AAY451" s="45"/>
      <c r="AAZ451" s="45"/>
      <c r="ABA451" s="45"/>
      <c r="ABB451" s="45"/>
      <c r="ABC451" s="45"/>
      <c r="ABD451" s="45"/>
      <c r="ABE451" s="45"/>
      <c r="ABF451" s="45"/>
      <c r="ABG451" s="45"/>
      <c r="ABH451" s="45"/>
      <c r="ABI451" s="45"/>
      <c r="ABJ451" s="45"/>
      <c r="ABK451" s="45"/>
      <c r="ABL451" s="45"/>
      <c r="ABM451" s="45"/>
      <c r="ABN451" s="45"/>
      <c r="ABO451" s="45"/>
      <c r="ABP451" s="45"/>
      <c r="ABQ451" s="45"/>
      <c r="ABR451" s="45"/>
      <c r="ABS451" s="45"/>
      <c r="ABT451" s="45"/>
      <c r="ABU451" s="45"/>
      <c r="ABV451" s="45"/>
      <c r="ABW451" s="45"/>
      <c r="ABX451" s="45"/>
      <c r="ABY451" s="45"/>
      <c r="ABZ451" s="45"/>
      <c r="ACA451" s="45"/>
      <c r="ACB451" s="45"/>
      <c r="ACC451" s="45"/>
      <c r="ACD451" s="45"/>
      <c r="ACE451" s="45"/>
      <c r="ACF451" s="45"/>
      <c r="ACG451" s="45"/>
      <c r="ACH451" s="45"/>
      <c r="ACI451" s="45"/>
      <c r="ACJ451" s="45"/>
      <c r="ACK451" s="45"/>
      <c r="ACL451" s="45"/>
      <c r="ACM451" s="45"/>
      <c r="ACN451" s="45"/>
      <c r="ACO451" s="45"/>
      <c r="ACP451" s="45"/>
      <c r="ACQ451" s="45"/>
      <c r="ACR451" s="45"/>
      <c r="ACS451" s="45"/>
      <c r="ACT451" s="45"/>
      <c r="ACU451" s="45"/>
      <c r="ACV451" s="45"/>
      <c r="ACW451" s="45"/>
      <c r="ACX451" s="45"/>
      <c r="ACY451" s="45"/>
      <c r="ACZ451" s="45"/>
      <c r="ADA451" s="45"/>
      <c r="ADB451" s="45"/>
      <c r="ADC451" s="45"/>
      <c r="ADD451" s="45"/>
      <c r="ADE451" s="45"/>
      <c r="ADF451" s="45"/>
      <c r="ADG451" s="45"/>
      <c r="ADH451" s="45"/>
      <c r="ADI451" s="45"/>
      <c r="ADJ451" s="45"/>
      <c r="ADK451" s="45"/>
      <c r="ADL451" s="45"/>
      <c r="ADM451" s="45"/>
      <c r="ADN451" s="45"/>
      <c r="ADO451" s="45"/>
      <c r="ADP451" s="45"/>
      <c r="ADQ451" s="45"/>
      <c r="ADR451" s="45"/>
      <c r="ADS451" s="45"/>
      <c r="ADT451" s="45"/>
      <c r="ADU451" s="45"/>
      <c r="ADV451" s="45"/>
      <c r="ADW451" s="45"/>
      <c r="ADX451" s="45"/>
      <c r="ADY451" s="45"/>
      <c r="ADZ451" s="45"/>
      <c r="AEA451" s="45"/>
      <c r="AEB451" s="45"/>
      <c r="AEC451" s="45"/>
      <c r="AED451" s="45"/>
      <c r="AEE451" s="45"/>
      <c r="AEF451" s="45"/>
      <c r="AEG451" s="45"/>
      <c r="AEH451" s="45"/>
      <c r="AEI451" s="45"/>
      <c r="AEJ451" s="45"/>
      <c r="AEK451" s="45"/>
      <c r="AEL451" s="45"/>
      <c r="AEM451" s="45"/>
      <c r="AEN451" s="45"/>
      <c r="AEO451" s="45"/>
      <c r="AEP451" s="45"/>
      <c r="AEQ451" s="45"/>
      <c r="AER451" s="45"/>
      <c r="AES451" s="45"/>
      <c r="AET451" s="45"/>
      <c r="AEU451" s="45"/>
      <c r="AEV451" s="45"/>
      <c r="AEW451" s="45"/>
      <c r="AEX451" s="45"/>
      <c r="AEY451" s="45"/>
      <c r="AEZ451" s="45"/>
      <c r="AFA451" s="45"/>
      <c r="AFB451" s="45"/>
      <c r="AFC451" s="45"/>
      <c r="AFD451" s="45"/>
      <c r="AFE451" s="45"/>
      <c r="AFF451" s="45"/>
      <c r="AFG451" s="45"/>
      <c r="AFH451" s="45"/>
      <c r="AFI451" s="45"/>
      <c r="AFJ451" s="45"/>
      <c r="AFK451" s="45"/>
      <c r="AFL451" s="45"/>
      <c r="AFM451" s="45"/>
      <c r="AFN451" s="45"/>
      <c r="AFO451" s="45"/>
      <c r="AFP451" s="45"/>
      <c r="AFQ451" s="45"/>
      <c r="AFR451" s="45"/>
      <c r="AFS451" s="45"/>
      <c r="AFT451" s="45"/>
      <c r="AFU451" s="45"/>
      <c r="AFV451" s="45"/>
      <c r="AFW451" s="45"/>
      <c r="AFX451" s="45"/>
      <c r="AFY451" s="45"/>
      <c r="AFZ451" s="45"/>
      <c r="AGA451" s="45"/>
      <c r="AGB451" s="45"/>
      <c r="AGC451" s="45"/>
      <c r="AGD451" s="45"/>
      <c r="AGE451" s="45"/>
      <c r="AGF451" s="45"/>
      <c r="AGG451" s="45"/>
      <c r="AGH451" s="45"/>
      <c r="AGI451" s="45"/>
      <c r="AGJ451" s="45"/>
      <c r="AGK451" s="45"/>
      <c r="AGL451" s="45"/>
      <c r="AGM451" s="45"/>
      <c r="AGN451" s="45"/>
      <c r="AGO451" s="45"/>
      <c r="AGP451" s="45"/>
      <c r="AGQ451" s="45"/>
      <c r="AGR451" s="45"/>
      <c r="AGS451" s="45"/>
      <c r="AGT451" s="45"/>
      <c r="AGU451" s="45"/>
      <c r="AGV451" s="45"/>
      <c r="AGW451" s="45"/>
      <c r="AGX451" s="45"/>
      <c r="AGY451" s="45"/>
      <c r="AGZ451" s="45"/>
      <c r="AHA451" s="45"/>
      <c r="AHB451" s="45"/>
      <c r="AHC451" s="45"/>
      <c r="AHD451" s="45"/>
      <c r="AHE451" s="45"/>
      <c r="AHF451" s="45"/>
      <c r="AHG451" s="45"/>
      <c r="AHH451" s="45"/>
      <c r="AHI451" s="45"/>
      <c r="AHJ451" s="45"/>
      <c r="AHK451" s="45"/>
      <c r="AHL451" s="45"/>
      <c r="AHM451" s="45"/>
      <c r="AHN451" s="45"/>
      <c r="AHO451" s="45"/>
      <c r="AHP451" s="45"/>
      <c r="AHQ451" s="45"/>
      <c r="AHR451" s="45"/>
      <c r="AHS451" s="45"/>
      <c r="AHT451" s="45"/>
      <c r="AHU451" s="45"/>
      <c r="AHV451" s="45"/>
      <c r="AHW451" s="45"/>
      <c r="AHX451" s="45"/>
      <c r="AHY451" s="45"/>
      <c r="AHZ451" s="45"/>
      <c r="AIA451" s="45"/>
      <c r="AIB451" s="45"/>
      <c r="AIC451" s="45"/>
      <c r="AID451" s="45"/>
      <c r="AIE451" s="45"/>
      <c r="AIF451" s="45"/>
      <c r="AIG451" s="45"/>
      <c r="AIH451" s="45"/>
      <c r="AII451" s="45"/>
      <c r="AIJ451" s="45"/>
      <c r="AIK451" s="45"/>
      <c r="AIL451" s="45"/>
      <c r="AIM451" s="45"/>
      <c r="AIN451" s="45"/>
      <c r="AIO451" s="45"/>
      <c r="AIP451" s="45"/>
      <c r="AIQ451" s="45"/>
      <c r="AIR451" s="45"/>
      <c r="AIS451" s="45"/>
      <c r="AIT451" s="45"/>
      <c r="AIU451" s="45"/>
      <c r="AIV451" s="45"/>
      <c r="AIW451" s="45"/>
      <c r="AIX451" s="45"/>
      <c r="AIY451" s="45"/>
      <c r="AIZ451" s="45"/>
      <c r="AJA451" s="45"/>
      <c r="AJB451" s="45"/>
      <c r="AJC451" s="45"/>
      <c r="AJD451" s="45"/>
      <c r="AJE451" s="45"/>
      <c r="AJF451" s="45"/>
      <c r="AJG451" s="45"/>
      <c r="AJH451" s="45"/>
      <c r="AJI451" s="45"/>
      <c r="AJJ451" s="45"/>
      <c r="AJK451" s="45"/>
      <c r="AJL451" s="45"/>
      <c r="AJM451" s="45"/>
      <c r="AJN451" s="45"/>
      <c r="AJO451" s="45"/>
      <c r="AJP451" s="45"/>
      <c r="AJQ451" s="45"/>
      <c r="AJR451" s="45"/>
      <c r="AJS451" s="45"/>
      <c r="AJT451" s="45"/>
      <c r="AJU451" s="45"/>
      <c r="AJV451" s="45"/>
      <c r="AJW451" s="45"/>
      <c r="AJX451" s="45"/>
      <c r="AJY451" s="45"/>
      <c r="AJZ451" s="45"/>
      <c r="AKA451" s="45"/>
      <c r="AKB451" s="45"/>
      <c r="AKC451" s="45"/>
      <c r="AKD451" s="45"/>
      <c r="AKE451" s="45"/>
      <c r="AKF451" s="45"/>
      <c r="AKG451" s="45"/>
      <c r="AKH451" s="45"/>
      <c r="AKI451" s="45"/>
      <c r="AKJ451" s="45"/>
      <c r="AKK451" s="45"/>
      <c r="AKL451" s="45"/>
      <c r="AKM451" s="45"/>
      <c r="AKN451" s="45"/>
      <c r="AKO451" s="45"/>
      <c r="AKP451" s="45"/>
      <c r="AKQ451" s="45"/>
      <c r="AKR451" s="45"/>
      <c r="AKS451" s="45"/>
      <c r="AKT451" s="45"/>
      <c r="AKU451" s="45"/>
      <c r="AKV451" s="45"/>
      <c r="AKW451" s="45"/>
      <c r="AKX451" s="45"/>
      <c r="AKY451" s="45"/>
      <c r="AKZ451" s="45"/>
      <c r="ALA451" s="45"/>
      <c r="ALB451" s="45"/>
      <c r="ALC451" s="45"/>
      <c r="ALD451" s="45"/>
      <c r="ALE451" s="45"/>
      <c r="ALF451" s="45"/>
      <c r="ALG451" s="45"/>
      <c r="ALH451" s="45"/>
      <c r="ALI451" s="45"/>
      <c r="ALJ451" s="45"/>
      <c r="ALK451" s="45"/>
      <c r="ALL451" s="45"/>
      <c r="ALM451" s="45"/>
      <c r="ALN451" s="45"/>
      <c r="ALO451" s="45"/>
      <c r="ALP451" s="45"/>
      <c r="ALQ451" s="45"/>
      <c r="ALR451" s="45"/>
      <c r="ALS451" s="45"/>
      <c r="ALT451" s="45"/>
      <c r="ALU451" s="45"/>
      <c r="ALV451" s="45"/>
      <c r="ALW451" s="45"/>
      <c r="ALX451" s="45"/>
      <c r="ALY451" s="45"/>
      <c r="ALZ451" s="45"/>
      <c r="AMA451" s="45"/>
      <c r="AMB451" s="45"/>
      <c r="AMC451" s="45"/>
      <c r="AMD451" s="45"/>
      <c r="AME451" s="45"/>
      <c r="AMF451" s="45"/>
      <c r="AMG451" s="45"/>
      <c r="AMH451" s="45"/>
      <c r="AMI451" s="45"/>
      <c r="AMJ451" s="45"/>
      <c r="AMK451" s="45"/>
      <c r="AML451" s="45"/>
      <c r="AMM451" s="45"/>
      <c r="AMN451" s="45"/>
      <c r="AMO451" s="45"/>
      <c r="AMP451" s="45"/>
      <c r="AMQ451" s="45"/>
      <c r="AMR451" s="45"/>
      <c r="AMS451" s="45"/>
      <c r="AMT451" s="45"/>
      <c r="AMU451" s="45"/>
      <c r="AMV451" s="45"/>
      <c r="AMW451" s="45"/>
      <c r="AMX451" s="45"/>
      <c r="AMY451" s="45"/>
      <c r="AMZ451" s="45"/>
      <c r="ANA451" s="45"/>
      <c r="ANB451" s="45"/>
      <c r="ANC451" s="45"/>
      <c r="AND451" s="45"/>
      <c r="ANE451" s="45"/>
      <c r="ANF451" s="45"/>
      <c r="ANG451" s="45"/>
      <c r="ANH451" s="45"/>
      <c r="ANI451" s="45"/>
      <c r="ANJ451" s="45"/>
      <c r="ANK451" s="45"/>
      <c r="ANL451" s="45"/>
      <c r="ANM451" s="45"/>
      <c r="ANN451" s="45"/>
      <c r="ANO451" s="45"/>
      <c r="ANP451" s="45"/>
      <c r="ANQ451" s="45"/>
      <c r="ANR451" s="45"/>
      <c r="ANS451" s="45"/>
      <c r="ANT451" s="45"/>
      <c r="ANU451" s="45"/>
      <c r="ANV451" s="45"/>
      <c r="ANW451" s="45"/>
      <c r="ANX451" s="45"/>
      <c r="ANY451" s="45"/>
      <c r="ANZ451" s="45"/>
      <c r="AOA451" s="45"/>
      <c r="AOB451" s="45"/>
      <c r="AOC451" s="45"/>
      <c r="AOD451" s="45"/>
      <c r="AOE451" s="45"/>
      <c r="AOF451" s="45"/>
      <c r="AOG451" s="45"/>
      <c r="AOH451" s="45"/>
      <c r="AOI451" s="45"/>
      <c r="AOJ451" s="45"/>
      <c r="AOK451" s="45"/>
      <c r="AOL451" s="45"/>
      <c r="AOM451" s="45"/>
      <c r="AON451" s="45"/>
      <c r="AOO451" s="45"/>
      <c r="AOP451" s="45"/>
      <c r="AOQ451" s="45"/>
      <c r="AOR451" s="45"/>
      <c r="AOS451" s="45"/>
      <c r="AOT451" s="45"/>
      <c r="AOU451" s="45"/>
      <c r="AOV451" s="45"/>
      <c r="AOW451" s="45"/>
      <c r="AOX451" s="45"/>
      <c r="AOY451" s="45"/>
      <c r="AOZ451" s="45"/>
      <c r="APA451" s="45"/>
      <c r="APB451" s="45"/>
      <c r="APC451" s="45"/>
      <c r="APD451" s="45"/>
      <c r="APE451" s="45"/>
      <c r="APF451" s="45"/>
      <c r="APG451" s="45"/>
      <c r="APH451" s="45"/>
      <c r="API451" s="45"/>
      <c r="APJ451" s="45"/>
      <c r="APK451" s="45"/>
      <c r="APL451" s="45"/>
      <c r="APM451" s="45"/>
      <c r="APN451" s="45"/>
      <c r="APO451" s="45"/>
      <c r="APP451" s="45"/>
      <c r="APQ451" s="45"/>
      <c r="APR451" s="45"/>
      <c r="APS451" s="45"/>
      <c r="APT451" s="45"/>
      <c r="APU451" s="45"/>
      <c r="APV451" s="45"/>
      <c r="APW451" s="45"/>
      <c r="APX451" s="45"/>
      <c r="APY451" s="45"/>
      <c r="APZ451" s="45"/>
      <c r="AQA451" s="45"/>
      <c r="AQB451" s="45"/>
      <c r="AQC451" s="45"/>
      <c r="AQD451" s="45"/>
      <c r="AQE451" s="45"/>
      <c r="AQF451" s="45"/>
      <c r="AQG451" s="45"/>
      <c r="AQH451" s="45"/>
      <c r="AQI451" s="45"/>
      <c r="AQJ451" s="45"/>
      <c r="AQK451" s="45"/>
      <c r="AQL451" s="45"/>
      <c r="AQM451" s="45"/>
      <c r="AQN451" s="45"/>
      <c r="AQO451" s="45"/>
      <c r="AQP451" s="45"/>
      <c r="AQQ451" s="45"/>
      <c r="AQR451" s="45"/>
      <c r="AQS451" s="45"/>
      <c r="AQT451" s="45"/>
      <c r="AQU451" s="45"/>
      <c r="AQV451" s="45"/>
      <c r="AQW451" s="45"/>
      <c r="AQX451" s="45"/>
      <c r="AQY451" s="45"/>
      <c r="AQZ451" s="45"/>
      <c r="ARA451" s="45"/>
      <c r="ARB451" s="45"/>
      <c r="ARC451" s="45"/>
      <c r="ARD451" s="45"/>
      <c r="ARE451" s="45"/>
      <c r="ARF451" s="45"/>
      <c r="ARG451" s="45"/>
      <c r="ARH451" s="45"/>
      <c r="ARI451" s="45"/>
      <c r="ARJ451" s="45"/>
      <c r="ARK451" s="45"/>
      <c r="ARL451" s="45"/>
      <c r="ARM451" s="45"/>
      <c r="ARN451" s="45"/>
      <c r="ARO451" s="45"/>
      <c r="ARP451" s="45"/>
      <c r="ARQ451" s="45"/>
      <c r="ARR451" s="45"/>
      <c r="ARS451" s="45"/>
      <c r="ART451" s="45"/>
      <c r="ARU451" s="45"/>
      <c r="ARV451" s="45"/>
      <c r="ARW451" s="45"/>
      <c r="ARX451" s="45"/>
      <c r="ARY451" s="45"/>
      <c r="ARZ451" s="45"/>
      <c r="ASA451" s="45"/>
      <c r="ASB451" s="45"/>
      <c r="ASC451" s="45"/>
      <c r="ASD451" s="45"/>
      <c r="ASE451" s="45"/>
      <c r="ASF451" s="45"/>
      <c r="ASG451" s="45"/>
      <c r="ASH451" s="45"/>
      <c r="ASI451" s="45"/>
      <c r="ASJ451" s="45"/>
      <c r="ASK451" s="45"/>
      <c r="ASL451" s="45"/>
      <c r="ASM451" s="45"/>
      <c r="ASN451" s="45"/>
      <c r="ASO451" s="45"/>
      <c r="ASP451" s="45"/>
      <c r="ASQ451" s="45"/>
      <c r="ASR451" s="45"/>
      <c r="ASS451" s="45"/>
      <c r="AST451" s="45"/>
      <c r="ASU451" s="45"/>
      <c r="ASV451" s="45"/>
      <c r="ASW451" s="45"/>
      <c r="ASX451" s="45"/>
      <c r="ASY451" s="45"/>
      <c r="ASZ451" s="45"/>
      <c r="ATA451" s="45"/>
      <c r="ATB451" s="45"/>
      <c r="ATC451" s="45"/>
      <c r="ATD451" s="45"/>
      <c r="ATE451" s="45"/>
      <c r="ATF451" s="45"/>
      <c r="ATG451" s="45"/>
      <c r="ATH451" s="45"/>
      <c r="ATI451" s="45"/>
      <c r="ATJ451" s="45"/>
      <c r="ATK451" s="45"/>
      <c r="ATL451" s="45"/>
      <c r="ATM451" s="45"/>
      <c r="ATN451" s="45"/>
      <c r="ATO451" s="45"/>
      <c r="ATP451" s="45"/>
      <c r="ATQ451" s="45"/>
      <c r="ATR451" s="45"/>
      <c r="ATS451" s="45"/>
      <c r="ATT451" s="45"/>
      <c r="ATU451" s="45"/>
      <c r="ATV451" s="45"/>
      <c r="ATW451" s="45"/>
      <c r="ATX451" s="45"/>
      <c r="ATY451" s="45"/>
      <c r="ATZ451" s="45"/>
      <c r="AUA451" s="45"/>
      <c r="AUB451" s="45"/>
      <c r="AUC451" s="45"/>
      <c r="AUD451" s="45"/>
      <c r="AUE451" s="45"/>
      <c r="AUF451" s="45"/>
      <c r="AUG451" s="45"/>
      <c r="AUH451" s="45"/>
      <c r="AUI451" s="45"/>
      <c r="AUJ451" s="45"/>
      <c r="AUK451" s="45"/>
      <c r="AUL451" s="45"/>
      <c r="AUM451" s="45"/>
      <c r="AUN451" s="45"/>
      <c r="AUO451" s="45"/>
      <c r="AUP451" s="45"/>
      <c r="AUQ451" s="45"/>
      <c r="AUR451" s="45"/>
      <c r="AUS451" s="45"/>
      <c r="AUT451" s="45"/>
      <c r="AUU451" s="45"/>
      <c r="AUV451" s="45"/>
      <c r="AUW451" s="45"/>
      <c r="AUX451" s="45"/>
      <c r="AUY451" s="45"/>
      <c r="AUZ451" s="45"/>
      <c r="AVA451" s="45"/>
      <c r="AVB451" s="45"/>
      <c r="AVC451" s="45"/>
      <c r="AVD451" s="45"/>
      <c r="AVE451" s="45"/>
      <c r="AVF451" s="45"/>
      <c r="AVG451" s="45"/>
      <c r="AVH451" s="45"/>
      <c r="AVI451" s="45"/>
      <c r="AVJ451" s="45"/>
      <c r="AVK451" s="45"/>
      <c r="AVL451" s="45"/>
      <c r="AVM451" s="45"/>
      <c r="AVN451" s="45"/>
      <c r="AVO451" s="45"/>
      <c r="AVP451" s="45"/>
      <c r="AVQ451" s="45"/>
      <c r="AVR451" s="45"/>
      <c r="AVS451" s="45"/>
      <c r="AVT451" s="45"/>
      <c r="AVU451" s="45"/>
      <c r="AVV451" s="45"/>
      <c r="AVW451" s="45"/>
      <c r="AVX451" s="45"/>
      <c r="AVY451" s="45"/>
      <c r="AVZ451" s="45"/>
      <c r="AWA451" s="45"/>
      <c r="AWB451" s="45"/>
      <c r="AWC451" s="45"/>
      <c r="AWD451" s="45"/>
      <c r="AWE451" s="45"/>
      <c r="AWF451" s="45"/>
      <c r="AWG451" s="45"/>
      <c r="AWH451" s="45"/>
      <c r="AWI451" s="45"/>
      <c r="AWJ451" s="45"/>
      <c r="AWK451" s="45"/>
      <c r="AWL451" s="45"/>
      <c r="AWM451" s="45"/>
      <c r="AWN451" s="45"/>
      <c r="AWO451" s="45"/>
      <c r="AWP451" s="45"/>
      <c r="AWQ451" s="45"/>
      <c r="AWR451" s="45"/>
      <c r="AWS451" s="45"/>
      <c r="AWT451" s="45"/>
      <c r="AWU451" s="45"/>
      <c r="AWV451" s="45"/>
      <c r="AWW451" s="45"/>
      <c r="AWX451" s="45"/>
      <c r="AWY451" s="45"/>
      <c r="AWZ451" s="45"/>
      <c r="AXA451" s="45"/>
      <c r="AXB451" s="45"/>
      <c r="AXC451" s="45"/>
      <c r="AXD451" s="45"/>
      <c r="AXE451" s="45"/>
      <c r="AXF451" s="45"/>
      <c r="AXG451" s="45"/>
      <c r="AXH451" s="45"/>
      <c r="AXI451" s="45"/>
      <c r="AXJ451" s="45"/>
      <c r="AXK451" s="45"/>
      <c r="AXL451" s="45"/>
      <c r="AXM451" s="45"/>
      <c r="AXN451" s="45"/>
      <c r="AXO451" s="45"/>
      <c r="AXP451" s="45"/>
      <c r="AXQ451" s="45"/>
      <c r="AXR451" s="45"/>
      <c r="AXS451" s="45"/>
      <c r="AXT451" s="45"/>
      <c r="AXU451" s="45"/>
      <c r="AXV451" s="45"/>
      <c r="AXW451" s="45"/>
      <c r="AXX451" s="45"/>
      <c r="AXY451" s="45"/>
      <c r="AXZ451" s="45"/>
      <c r="AYA451" s="45"/>
      <c r="AYB451" s="45"/>
      <c r="AYC451" s="45"/>
      <c r="AYD451" s="45"/>
      <c r="AYE451" s="45"/>
      <c r="AYF451" s="45"/>
      <c r="AYG451" s="45"/>
      <c r="AYH451" s="45"/>
      <c r="AYI451" s="45"/>
      <c r="AYJ451" s="45"/>
      <c r="AYK451" s="45"/>
      <c r="AYL451" s="45"/>
      <c r="AYM451" s="45"/>
      <c r="AYN451" s="45"/>
      <c r="AYO451" s="45"/>
      <c r="AYP451" s="45"/>
      <c r="AYQ451" s="45"/>
      <c r="AYR451" s="45"/>
      <c r="AYS451" s="45"/>
      <c r="AYT451" s="45"/>
      <c r="AYU451" s="45"/>
      <c r="AYV451" s="45"/>
      <c r="AYW451" s="45"/>
      <c r="AYX451" s="45"/>
      <c r="AYY451" s="45"/>
      <c r="AYZ451" s="45"/>
      <c r="AZA451" s="45"/>
      <c r="AZB451" s="45"/>
      <c r="AZC451" s="45"/>
      <c r="AZD451" s="45"/>
      <c r="AZE451" s="45"/>
      <c r="AZF451" s="45"/>
      <c r="AZG451" s="45"/>
      <c r="AZH451" s="45"/>
      <c r="AZI451" s="45"/>
      <c r="AZJ451" s="45"/>
      <c r="AZK451" s="45"/>
      <c r="AZL451" s="45"/>
      <c r="AZM451" s="45"/>
      <c r="AZN451" s="45"/>
      <c r="AZO451" s="45"/>
      <c r="AZP451" s="45"/>
      <c r="AZQ451" s="45"/>
      <c r="AZR451" s="45"/>
      <c r="AZS451" s="45"/>
      <c r="AZT451" s="45"/>
      <c r="AZU451" s="45"/>
      <c r="AZV451" s="45"/>
      <c r="AZW451" s="45"/>
      <c r="AZX451" s="45"/>
      <c r="AZY451" s="45"/>
      <c r="AZZ451" s="45"/>
      <c r="BAA451" s="45"/>
      <c r="BAB451" s="45"/>
      <c r="BAC451" s="45"/>
      <c r="BAD451" s="45"/>
      <c r="BAE451" s="45"/>
      <c r="BAF451" s="45"/>
      <c r="BAG451" s="45"/>
      <c r="BAH451" s="45"/>
      <c r="BAI451" s="45"/>
      <c r="BAJ451" s="45"/>
      <c r="BAK451" s="45"/>
      <c r="BAL451" s="45"/>
      <c r="BAM451" s="45"/>
      <c r="BAN451" s="45"/>
      <c r="BAO451" s="45"/>
      <c r="BAP451" s="45"/>
      <c r="BAQ451" s="45"/>
      <c r="BAR451" s="45"/>
      <c r="BAS451" s="45"/>
      <c r="BAT451" s="45"/>
      <c r="BAU451" s="45"/>
      <c r="BAV451" s="45"/>
      <c r="BAW451" s="45"/>
      <c r="BAX451" s="45"/>
      <c r="BAY451" s="45"/>
      <c r="BAZ451" s="45"/>
      <c r="BBA451" s="45"/>
      <c r="BBB451" s="45"/>
      <c r="BBC451" s="45"/>
      <c r="BBD451" s="45"/>
      <c r="BBE451" s="45"/>
      <c r="BBF451" s="45"/>
      <c r="BBG451" s="45"/>
      <c r="BBH451" s="45"/>
      <c r="BBI451" s="45"/>
      <c r="BBJ451" s="45"/>
      <c r="BBK451" s="45"/>
      <c r="BBL451" s="45"/>
      <c r="BBM451" s="45"/>
      <c r="BBN451" s="45"/>
      <c r="BBO451" s="45"/>
      <c r="BBP451" s="45"/>
      <c r="BBQ451" s="45"/>
      <c r="BBR451" s="45"/>
      <c r="BBS451" s="45"/>
      <c r="BBT451" s="45"/>
      <c r="BBU451" s="45"/>
      <c r="BBV451" s="45"/>
      <c r="BBW451" s="45"/>
      <c r="BBX451" s="45"/>
      <c r="BBY451" s="45"/>
      <c r="BBZ451" s="45"/>
      <c r="BCA451" s="45"/>
      <c r="BCB451" s="45"/>
      <c r="BCC451" s="45"/>
      <c r="BCD451" s="45"/>
      <c r="BCE451" s="45"/>
      <c r="BCF451" s="45"/>
      <c r="BCG451" s="45"/>
      <c r="BCH451" s="45"/>
      <c r="BCI451" s="45"/>
      <c r="BCJ451" s="45"/>
      <c r="BCK451" s="45"/>
      <c r="BCL451" s="45"/>
      <c r="BCM451" s="45"/>
      <c r="BCN451" s="45"/>
      <c r="BCO451" s="45"/>
      <c r="BCP451" s="45"/>
      <c r="BCQ451" s="45"/>
      <c r="BCR451" s="45"/>
      <c r="BCS451" s="45"/>
      <c r="BCT451" s="45"/>
      <c r="BCU451" s="45"/>
      <c r="BCV451" s="45"/>
      <c r="BCW451" s="45"/>
      <c r="BCX451" s="45"/>
      <c r="BCY451" s="45"/>
      <c r="BCZ451" s="45"/>
      <c r="BDA451" s="45"/>
      <c r="BDB451" s="45"/>
      <c r="BDC451" s="45"/>
      <c r="BDD451" s="45"/>
      <c r="BDE451" s="45"/>
      <c r="BDF451" s="45"/>
      <c r="BDG451" s="45"/>
      <c r="BDH451" s="45"/>
      <c r="BDI451" s="45"/>
      <c r="BDJ451" s="45"/>
      <c r="BDK451" s="45"/>
      <c r="BDL451" s="45"/>
      <c r="BDM451" s="45"/>
      <c r="BDN451" s="45"/>
      <c r="BDO451" s="45"/>
      <c r="BDP451" s="45"/>
      <c r="BDQ451" s="45"/>
      <c r="BDR451" s="45"/>
      <c r="BDS451" s="45"/>
      <c r="BDT451" s="45"/>
      <c r="BDU451" s="45"/>
      <c r="BDV451" s="45"/>
      <c r="BDW451" s="45"/>
      <c r="BDX451" s="45"/>
      <c r="BDY451" s="45"/>
      <c r="BDZ451" s="45"/>
      <c r="BEA451" s="45"/>
      <c r="BEB451" s="45"/>
      <c r="BEC451" s="45"/>
      <c r="BED451" s="45"/>
      <c r="BEE451" s="45"/>
      <c r="BEF451" s="45"/>
      <c r="BEG451" s="45"/>
      <c r="BEH451" s="45"/>
      <c r="BEI451" s="45"/>
      <c r="BEJ451" s="45"/>
      <c r="BEK451" s="45"/>
      <c r="BEL451" s="45"/>
      <c r="BEM451" s="45"/>
      <c r="BEN451" s="45"/>
      <c r="BEO451" s="45"/>
      <c r="BEP451" s="45"/>
      <c r="BEQ451" s="45"/>
      <c r="BER451" s="45"/>
      <c r="BES451" s="45"/>
      <c r="BET451" s="45"/>
      <c r="BEU451" s="45"/>
      <c r="BEV451" s="45"/>
      <c r="BEW451" s="45"/>
      <c r="BEX451" s="45"/>
      <c r="BEY451" s="45"/>
      <c r="BEZ451" s="45"/>
      <c r="BFA451" s="45"/>
      <c r="BFB451" s="45"/>
      <c r="BFC451" s="45"/>
      <c r="BFD451" s="45"/>
      <c r="BFE451" s="45"/>
      <c r="BFF451" s="45"/>
      <c r="BFG451" s="45"/>
      <c r="BFH451" s="45"/>
      <c r="BFI451" s="45"/>
      <c r="BFJ451" s="45"/>
      <c r="BFK451" s="45"/>
      <c r="BFL451" s="45"/>
      <c r="BFM451" s="45"/>
      <c r="BFN451" s="45"/>
      <c r="BFO451" s="45"/>
      <c r="BFP451" s="45"/>
      <c r="BFQ451" s="45"/>
      <c r="BFR451" s="45"/>
      <c r="BFS451" s="45"/>
      <c r="BFT451" s="45"/>
      <c r="BFU451" s="45"/>
      <c r="BFV451" s="45"/>
      <c r="BFW451" s="45"/>
      <c r="BFX451" s="45"/>
      <c r="BFY451" s="45"/>
      <c r="BFZ451" s="45"/>
      <c r="BGA451" s="45"/>
      <c r="BGB451" s="45"/>
      <c r="BGC451" s="45"/>
      <c r="BGD451" s="45"/>
      <c r="BGE451" s="45"/>
      <c r="BGF451" s="45"/>
      <c r="BGG451" s="45"/>
      <c r="BGH451" s="45"/>
      <c r="BGI451" s="45"/>
      <c r="BGJ451" s="45"/>
      <c r="BGK451" s="45"/>
      <c r="BGL451" s="45"/>
      <c r="BGM451" s="45"/>
      <c r="BGN451" s="45"/>
      <c r="BGO451" s="45"/>
      <c r="BGP451" s="45"/>
      <c r="BGQ451" s="45"/>
      <c r="BGR451" s="45"/>
      <c r="BGS451" s="45"/>
      <c r="BGT451" s="45"/>
      <c r="BGU451" s="45"/>
      <c r="BGV451" s="45"/>
      <c r="BGW451" s="45"/>
      <c r="BGX451" s="45"/>
      <c r="BGY451" s="45"/>
      <c r="BGZ451" s="45"/>
      <c r="BHA451" s="45"/>
      <c r="BHB451" s="45"/>
      <c r="BHC451" s="45"/>
      <c r="BHD451" s="45"/>
      <c r="BHE451" s="45"/>
      <c r="BHF451" s="45"/>
      <c r="BHG451" s="45"/>
      <c r="BHH451" s="45"/>
      <c r="BHI451" s="45"/>
      <c r="BHJ451" s="45"/>
      <c r="BHK451" s="45"/>
      <c r="BHL451" s="45"/>
      <c r="BHM451" s="45"/>
      <c r="BHN451" s="45"/>
      <c r="BHO451" s="45"/>
      <c r="BHP451" s="45"/>
      <c r="BHQ451" s="45"/>
      <c r="BHR451" s="45"/>
      <c r="BHS451" s="45"/>
      <c r="BHT451" s="45"/>
      <c r="BHU451" s="45"/>
      <c r="BHV451" s="45"/>
      <c r="BHW451" s="45"/>
      <c r="BHX451" s="45"/>
      <c r="BHY451" s="45"/>
      <c r="BHZ451" s="45"/>
      <c r="BIA451" s="45"/>
      <c r="BIB451" s="45"/>
      <c r="BIC451" s="45"/>
      <c r="BID451" s="45"/>
      <c r="BIE451" s="45"/>
      <c r="BIF451" s="45"/>
      <c r="BIG451" s="45"/>
      <c r="BIH451" s="45"/>
      <c r="BII451" s="45"/>
      <c r="BIJ451" s="45"/>
      <c r="BIK451" s="45"/>
      <c r="BIL451" s="45"/>
      <c r="BIM451" s="45"/>
      <c r="BIN451" s="45"/>
      <c r="BIO451" s="45"/>
      <c r="BIP451" s="45"/>
      <c r="BIQ451" s="45"/>
      <c r="BIR451" s="45"/>
      <c r="BIS451" s="45"/>
      <c r="BIT451" s="45"/>
      <c r="BIU451" s="45"/>
      <c r="BIV451" s="45"/>
      <c r="BIW451" s="45"/>
      <c r="BIX451" s="45"/>
      <c r="BIY451" s="45"/>
      <c r="BIZ451" s="45"/>
      <c r="BJA451" s="45"/>
      <c r="BJB451" s="45"/>
      <c r="BJC451" s="45"/>
      <c r="BJD451" s="45"/>
      <c r="BJE451" s="45"/>
      <c r="BJF451" s="45"/>
      <c r="BJG451" s="45"/>
      <c r="BJH451" s="45"/>
      <c r="BJI451" s="45"/>
      <c r="BJJ451" s="45"/>
      <c r="BJK451" s="45"/>
      <c r="BJL451" s="45"/>
      <c r="BJM451" s="45"/>
      <c r="BJN451" s="45"/>
      <c r="BJO451" s="45"/>
      <c r="BJP451" s="45"/>
      <c r="BJQ451" s="45"/>
      <c r="BJR451" s="45"/>
      <c r="BJS451" s="45"/>
      <c r="BJT451" s="45"/>
      <c r="BJU451" s="45"/>
      <c r="BJV451" s="45"/>
      <c r="BJW451" s="45"/>
      <c r="BJX451" s="45"/>
      <c r="BJY451" s="45"/>
      <c r="BJZ451" s="45"/>
      <c r="BKA451" s="45"/>
      <c r="BKB451" s="45"/>
      <c r="BKC451" s="45"/>
      <c r="BKD451" s="45"/>
      <c r="BKE451" s="45"/>
      <c r="BKF451" s="45"/>
      <c r="BKG451" s="45"/>
      <c r="BKH451" s="45"/>
      <c r="BKI451" s="45"/>
      <c r="BKJ451" s="45"/>
      <c r="BKK451" s="45"/>
      <c r="BKL451" s="45"/>
      <c r="BKM451" s="45"/>
      <c r="BKN451" s="45"/>
      <c r="BKO451" s="45"/>
      <c r="BKP451" s="45"/>
      <c r="BKQ451" s="45"/>
      <c r="BKR451" s="45"/>
      <c r="BKS451" s="45"/>
      <c r="BKT451" s="45"/>
      <c r="BKU451" s="45"/>
      <c r="BKV451" s="45"/>
      <c r="BKW451" s="45"/>
      <c r="BKX451" s="45"/>
      <c r="BKY451" s="45"/>
      <c r="BKZ451" s="45"/>
      <c r="BLA451" s="45"/>
      <c r="BLB451" s="45"/>
      <c r="BLC451" s="45"/>
      <c r="BLD451" s="45"/>
      <c r="BLE451" s="45"/>
      <c r="BLF451" s="45"/>
      <c r="BLG451" s="45"/>
      <c r="BLH451" s="45"/>
      <c r="BLI451" s="45"/>
      <c r="BLJ451" s="45"/>
      <c r="BLK451" s="45"/>
      <c r="BLL451" s="45"/>
      <c r="BLM451" s="45"/>
      <c r="BLN451" s="45"/>
      <c r="BLO451" s="45"/>
      <c r="BLP451" s="45"/>
      <c r="BLQ451" s="45"/>
      <c r="BLR451" s="45"/>
      <c r="BLS451" s="45"/>
      <c r="BLT451" s="45"/>
      <c r="BLU451" s="45"/>
      <c r="BLV451" s="45"/>
      <c r="BLW451" s="45"/>
      <c r="BLX451" s="45"/>
      <c r="BLY451" s="45"/>
      <c r="BLZ451" s="45"/>
      <c r="BMA451" s="45"/>
      <c r="BMB451" s="45"/>
      <c r="BMC451" s="45"/>
      <c r="BMD451" s="45"/>
      <c r="BME451" s="45"/>
      <c r="BMF451" s="45"/>
      <c r="BMG451" s="45"/>
      <c r="BMH451" s="45"/>
      <c r="BMI451" s="45"/>
      <c r="BMJ451" s="45"/>
      <c r="BMK451" s="45"/>
      <c r="BML451" s="45"/>
      <c r="BMM451" s="45"/>
      <c r="BMN451" s="45"/>
      <c r="BMO451" s="45"/>
      <c r="BMP451" s="45"/>
      <c r="BMQ451" s="45"/>
      <c r="BMR451" s="45"/>
      <c r="BMS451" s="45"/>
      <c r="BMT451" s="45"/>
      <c r="BMU451" s="45"/>
      <c r="BMV451" s="45"/>
      <c r="BMW451" s="45"/>
      <c r="BMX451" s="45"/>
      <c r="BMY451" s="45"/>
      <c r="BMZ451" s="45"/>
      <c r="BNA451" s="45"/>
    </row>
    <row r="452" spans="23:1717" s="46" customFormat="1" x14ac:dyDescent="0.25">
      <c r="W452" s="45"/>
      <c r="X452" s="45"/>
      <c r="Y452" s="45"/>
      <c r="Z452" s="45"/>
      <c r="AA452" s="45"/>
      <c r="AB452" s="45"/>
      <c r="AC452" s="45"/>
      <c r="AD452" s="45"/>
      <c r="AE452" s="45"/>
      <c r="AF452" s="45"/>
      <c r="AG452" s="45"/>
      <c r="AH452" s="45"/>
      <c r="AI452" s="45"/>
      <c r="AJ452" s="45"/>
      <c r="AK452" s="45"/>
      <c r="AL452" s="45"/>
      <c r="AM452" s="45"/>
      <c r="AN452" s="45"/>
      <c r="AO452" s="45"/>
      <c r="AP452" s="45"/>
      <c r="AQ452" s="45"/>
      <c r="AR452" s="45"/>
      <c r="AS452" s="45"/>
      <c r="AT452" s="45"/>
      <c r="AU452" s="45"/>
      <c r="AV452" s="45"/>
      <c r="AW452" s="45"/>
      <c r="AX452" s="45"/>
      <c r="AY452" s="45"/>
      <c r="AZ452" s="45"/>
      <c r="BA452" s="45"/>
      <c r="BB452" s="45"/>
      <c r="BC452" s="45"/>
      <c r="BD452" s="45"/>
      <c r="BE452" s="45"/>
      <c r="BF452" s="45"/>
      <c r="BG452" s="45"/>
      <c r="BH452" s="45"/>
      <c r="BI452" s="45"/>
      <c r="BJ452" s="45"/>
      <c r="BK452" s="45"/>
      <c r="BL452" s="45"/>
      <c r="BM452" s="45"/>
      <c r="BN452" s="45"/>
      <c r="BO452" s="45"/>
      <c r="BP452" s="45"/>
      <c r="BQ452" s="45"/>
      <c r="BR452" s="45"/>
      <c r="BS452" s="45"/>
      <c r="BT452" s="45"/>
      <c r="BU452" s="45"/>
      <c r="BV452" s="45"/>
      <c r="BW452" s="45"/>
      <c r="BX452" s="45"/>
      <c r="BY452" s="45"/>
      <c r="BZ452" s="45"/>
      <c r="CA452" s="45"/>
      <c r="CB452" s="45"/>
      <c r="CC452" s="45"/>
      <c r="CD452" s="45"/>
      <c r="CE452" s="45"/>
      <c r="CF452" s="45"/>
      <c r="CG452" s="45"/>
      <c r="CH452" s="45"/>
      <c r="CI452" s="45"/>
      <c r="CJ452" s="45"/>
      <c r="CK452" s="45"/>
      <c r="CL452" s="45"/>
      <c r="CM452" s="45"/>
      <c r="CN452" s="45"/>
      <c r="CO452" s="45"/>
      <c r="CP452" s="45"/>
      <c r="CQ452" s="45"/>
      <c r="CR452" s="45"/>
      <c r="CS452" s="45"/>
      <c r="CT452" s="45"/>
      <c r="CU452" s="45"/>
      <c r="CV452" s="45"/>
      <c r="CW452" s="45"/>
      <c r="CX452" s="45"/>
      <c r="CY452" s="45"/>
      <c r="CZ452" s="45"/>
      <c r="DA452" s="45"/>
      <c r="DB452" s="45"/>
      <c r="DC452" s="45"/>
      <c r="DD452" s="45"/>
      <c r="DE452" s="45"/>
      <c r="DF452" s="45"/>
      <c r="DG452" s="45"/>
      <c r="DH452" s="45"/>
      <c r="DI452" s="45"/>
      <c r="DJ452" s="45"/>
      <c r="DK452" s="45"/>
      <c r="DL452" s="45"/>
      <c r="DM452" s="45"/>
      <c r="DN452" s="45"/>
      <c r="DO452" s="45"/>
      <c r="DP452" s="45"/>
      <c r="DQ452" s="45"/>
      <c r="DR452" s="45"/>
      <c r="DS452" s="45"/>
      <c r="DT452" s="45"/>
      <c r="DU452" s="45"/>
      <c r="DV452" s="45"/>
      <c r="DW452" s="45"/>
      <c r="DX452" s="45"/>
      <c r="DY452" s="45"/>
      <c r="DZ452" s="45"/>
      <c r="EA452" s="45"/>
      <c r="EB452" s="45"/>
      <c r="EC452" s="45"/>
      <c r="ED452" s="45"/>
      <c r="EE452" s="45"/>
      <c r="EF452" s="45"/>
      <c r="EG452" s="45"/>
      <c r="EH452" s="45"/>
      <c r="EI452" s="45"/>
      <c r="EJ452" s="45"/>
      <c r="EK452" s="45"/>
      <c r="EL452" s="45"/>
      <c r="EM452" s="45"/>
      <c r="EN452" s="45"/>
      <c r="EO452" s="45"/>
      <c r="EP452" s="45"/>
      <c r="EQ452" s="45"/>
      <c r="ER452" s="45"/>
      <c r="ES452" s="45"/>
      <c r="ET452" s="45"/>
      <c r="EU452" s="45"/>
      <c r="EV452" s="45"/>
      <c r="EW452" s="45"/>
      <c r="EX452" s="45"/>
      <c r="EY452" s="45"/>
      <c r="EZ452" s="45"/>
      <c r="FA452" s="45"/>
      <c r="FB452" s="45"/>
      <c r="FC452" s="45"/>
      <c r="FD452" s="45"/>
      <c r="FE452" s="45"/>
      <c r="FF452" s="45"/>
      <c r="FG452" s="45"/>
      <c r="FH452" s="45"/>
      <c r="FI452" s="45"/>
      <c r="FJ452" s="45"/>
      <c r="FK452" s="45"/>
      <c r="FL452" s="45"/>
      <c r="FM452" s="45"/>
      <c r="FN452" s="45"/>
      <c r="FO452" s="45"/>
      <c r="FP452" s="45"/>
      <c r="FQ452" s="45"/>
      <c r="FR452" s="45"/>
      <c r="FS452" s="45"/>
      <c r="FT452" s="45"/>
      <c r="FU452" s="45"/>
      <c r="FV452" s="45"/>
      <c r="FW452" s="45"/>
      <c r="FX452" s="45"/>
      <c r="FY452" s="45"/>
      <c r="FZ452" s="45"/>
      <c r="GA452" s="45"/>
      <c r="GB452" s="45"/>
      <c r="GC452" s="45"/>
      <c r="GD452" s="45"/>
      <c r="GE452" s="45"/>
      <c r="GF452" s="45"/>
      <c r="GG452" s="45"/>
      <c r="GH452" s="45"/>
      <c r="GI452" s="45"/>
      <c r="GJ452" s="45"/>
      <c r="GK452" s="45"/>
      <c r="GL452" s="45"/>
      <c r="GM452" s="45"/>
      <c r="GN452" s="45"/>
      <c r="GO452" s="45"/>
      <c r="GP452" s="45"/>
      <c r="GQ452" s="45"/>
      <c r="GR452" s="45"/>
      <c r="GS452" s="45"/>
      <c r="GT452" s="45"/>
      <c r="GU452" s="45"/>
      <c r="GV452" s="45"/>
      <c r="GW452" s="45"/>
      <c r="GX452" s="45"/>
      <c r="GY452" s="45"/>
      <c r="GZ452" s="45"/>
      <c r="HA452" s="45"/>
      <c r="HB452" s="45"/>
      <c r="HC452" s="45"/>
      <c r="HD452" s="45"/>
      <c r="HE452" s="45"/>
      <c r="HF452" s="45"/>
      <c r="HG452" s="45"/>
      <c r="HH452" s="45"/>
      <c r="HI452" s="45"/>
      <c r="HJ452" s="45"/>
      <c r="HK452" s="45"/>
      <c r="HL452" s="45"/>
      <c r="HM452" s="45"/>
      <c r="HN452" s="45"/>
      <c r="HO452" s="45"/>
      <c r="HP452" s="45"/>
      <c r="HQ452" s="45"/>
      <c r="HR452" s="45"/>
      <c r="HS452" s="45"/>
      <c r="HT452" s="45"/>
      <c r="HU452" s="45"/>
      <c r="HV452" s="45"/>
      <c r="HW452" s="45"/>
      <c r="HX452" s="45"/>
      <c r="HY452" s="45"/>
      <c r="HZ452" s="45"/>
      <c r="IA452" s="45"/>
      <c r="IB452" s="45"/>
      <c r="IC452" s="45"/>
      <c r="ID452" s="45"/>
      <c r="IE452" s="45"/>
      <c r="IF452" s="45"/>
      <c r="IG452" s="45"/>
      <c r="IH452" s="45"/>
      <c r="II452" s="45"/>
      <c r="IJ452" s="45"/>
      <c r="IK452" s="45"/>
      <c r="IL452" s="45"/>
      <c r="IM452" s="45"/>
      <c r="IN452" s="45"/>
      <c r="IO452" s="45"/>
      <c r="IP452" s="45"/>
      <c r="IQ452" s="45"/>
      <c r="IR452" s="45"/>
      <c r="IS452" s="45"/>
      <c r="IT452" s="45"/>
      <c r="IU452" s="45"/>
      <c r="IV452" s="45"/>
      <c r="IW452" s="45"/>
      <c r="IX452" s="45"/>
      <c r="IY452" s="45"/>
      <c r="IZ452" s="45"/>
      <c r="JA452" s="45"/>
      <c r="JB452" s="45"/>
      <c r="JC452" s="45"/>
      <c r="JD452" s="45"/>
      <c r="JE452" s="45"/>
      <c r="JF452" s="45"/>
      <c r="JG452" s="45"/>
      <c r="JH452" s="45"/>
      <c r="JI452" s="45"/>
      <c r="JJ452" s="45"/>
      <c r="JK452" s="45"/>
      <c r="JL452" s="45"/>
      <c r="JM452" s="45"/>
      <c r="JN452" s="45"/>
      <c r="JO452" s="45"/>
      <c r="JP452" s="45"/>
      <c r="JQ452" s="45"/>
      <c r="JR452" s="45"/>
      <c r="JS452" s="45"/>
      <c r="JT452" s="45"/>
      <c r="JU452" s="45"/>
      <c r="JV452" s="45"/>
      <c r="JW452" s="45"/>
      <c r="JX452" s="45"/>
      <c r="JY452" s="45"/>
      <c r="JZ452" s="45"/>
      <c r="KA452" s="45"/>
      <c r="KB452" s="45"/>
      <c r="KC452" s="45"/>
      <c r="KD452" s="45"/>
      <c r="KE452" s="45"/>
      <c r="KF452" s="45"/>
      <c r="KG452" s="45"/>
      <c r="KH452" s="45"/>
      <c r="KI452" s="45"/>
      <c r="KJ452" s="45"/>
      <c r="KK452" s="45"/>
      <c r="KL452" s="45"/>
      <c r="KM452" s="45"/>
      <c r="KN452" s="45"/>
      <c r="KO452" s="45"/>
      <c r="KP452" s="45"/>
      <c r="KQ452" s="45"/>
      <c r="KR452" s="45"/>
      <c r="KS452" s="45"/>
      <c r="KT452" s="45"/>
      <c r="KU452" s="45"/>
      <c r="KV452" s="45"/>
      <c r="KW452" s="45"/>
      <c r="KX452" s="45"/>
      <c r="KY452" s="45"/>
      <c r="KZ452" s="45"/>
      <c r="LA452" s="45"/>
      <c r="LB452" s="45"/>
      <c r="LC452" s="45"/>
      <c r="LD452" s="45"/>
      <c r="LE452" s="45"/>
      <c r="LF452" s="45"/>
      <c r="LG452" s="45"/>
      <c r="LH452" s="45"/>
      <c r="LI452" s="45"/>
      <c r="LJ452" s="45"/>
      <c r="LK452" s="45"/>
      <c r="LL452" s="45"/>
      <c r="LM452" s="45"/>
      <c r="LN452" s="45"/>
      <c r="LO452" s="45"/>
      <c r="LP452" s="45"/>
      <c r="LQ452" s="45"/>
      <c r="LR452" s="45"/>
      <c r="LS452" s="45"/>
      <c r="LT452" s="45"/>
      <c r="LU452" s="45"/>
      <c r="LV452" s="45"/>
      <c r="LW452" s="45"/>
      <c r="LX452" s="45"/>
      <c r="LY452" s="45"/>
      <c r="LZ452" s="45"/>
      <c r="MA452" s="45"/>
      <c r="MB452" s="45"/>
      <c r="MC452" s="45"/>
      <c r="MD452" s="45"/>
      <c r="ME452" s="45"/>
      <c r="MF452" s="45"/>
      <c r="MG452" s="45"/>
      <c r="MH452" s="45"/>
      <c r="MI452" s="45"/>
      <c r="MJ452" s="45"/>
      <c r="MK452" s="45"/>
      <c r="ML452" s="45"/>
      <c r="MM452" s="45"/>
      <c r="MN452" s="45"/>
      <c r="MO452" s="45"/>
      <c r="MP452" s="45"/>
      <c r="MQ452" s="45"/>
      <c r="MR452" s="45"/>
      <c r="MS452" s="45"/>
      <c r="MT452" s="45"/>
      <c r="MU452" s="45"/>
      <c r="MV452" s="45"/>
      <c r="MW452" s="45"/>
      <c r="MX452" s="45"/>
      <c r="MY452" s="45"/>
      <c r="MZ452" s="45"/>
      <c r="NA452" s="45"/>
      <c r="NB452" s="45"/>
      <c r="NC452" s="45"/>
      <c r="ND452" s="45"/>
      <c r="NE452" s="45"/>
      <c r="NF452" s="45"/>
      <c r="NG452" s="45"/>
      <c r="NH452" s="45"/>
      <c r="NI452" s="45"/>
      <c r="NJ452" s="45"/>
      <c r="NK452" s="45"/>
      <c r="NL452" s="45"/>
      <c r="NM452" s="45"/>
      <c r="NN452" s="45"/>
      <c r="NO452" s="45"/>
      <c r="NP452" s="45"/>
      <c r="NQ452" s="45"/>
      <c r="NR452" s="45"/>
      <c r="NS452" s="45"/>
      <c r="NT452" s="45"/>
      <c r="NU452" s="45"/>
      <c r="NV452" s="45"/>
      <c r="NW452" s="45"/>
      <c r="NX452" s="45"/>
      <c r="NY452" s="45"/>
      <c r="NZ452" s="45"/>
      <c r="OA452" s="45"/>
      <c r="OB452" s="45"/>
      <c r="OC452" s="45"/>
      <c r="OD452" s="45"/>
      <c r="OE452" s="45"/>
      <c r="OF452" s="45"/>
      <c r="OG452" s="45"/>
      <c r="OH452" s="45"/>
      <c r="OI452" s="45"/>
      <c r="OJ452" s="45"/>
      <c r="OK452" s="45"/>
      <c r="OL452" s="45"/>
      <c r="OM452" s="45"/>
      <c r="ON452" s="45"/>
      <c r="OO452" s="45"/>
      <c r="OP452" s="45"/>
      <c r="OQ452" s="45"/>
      <c r="OR452" s="45"/>
      <c r="OS452" s="45"/>
      <c r="OT452" s="45"/>
      <c r="OU452" s="45"/>
      <c r="OV452" s="45"/>
      <c r="OW452" s="45"/>
      <c r="OX452" s="45"/>
      <c r="OY452" s="45"/>
      <c r="OZ452" s="45"/>
      <c r="PA452" s="45"/>
      <c r="PB452" s="45"/>
      <c r="PC452" s="45"/>
      <c r="PD452" s="45"/>
      <c r="PE452" s="45"/>
      <c r="PF452" s="45"/>
      <c r="PG452" s="45"/>
      <c r="PH452" s="45"/>
      <c r="PI452" s="45"/>
      <c r="PJ452" s="45"/>
      <c r="PK452" s="45"/>
      <c r="PL452" s="45"/>
      <c r="PM452" s="45"/>
      <c r="PN452" s="45"/>
      <c r="PO452" s="45"/>
      <c r="PP452" s="45"/>
      <c r="PQ452" s="45"/>
      <c r="PR452" s="45"/>
      <c r="PS452" s="45"/>
      <c r="PT452" s="45"/>
      <c r="PU452" s="45"/>
      <c r="PV452" s="45"/>
      <c r="PW452" s="45"/>
      <c r="PX452" s="45"/>
      <c r="PY452" s="45"/>
      <c r="PZ452" s="45"/>
      <c r="QA452" s="45"/>
      <c r="QB452" s="45"/>
      <c r="QC452" s="45"/>
      <c r="QD452" s="45"/>
      <c r="QE452" s="45"/>
      <c r="QF452" s="45"/>
      <c r="QG452" s="45"/>
      <c r="QH452" s="45"/>
      <c r="QI452" s="45"/>
      <c r="QJ452" s="45"/>
      <c r="QK452" s="45"/>
      <c r="QL452" s="45"/>
      <c r="QM452" s="45"/>
      <c r="QN452" s="45"/>
      <c r="QO452" s="45"/>
      <c r="QP452" s="45"/>
      <c r="QQ452" s="45"/>
      <c r="QR452" s="45"/>
      <c r="QS452" s="45"/>
      <c r="QT452" s="45"/>
      <c r="QU452" s="45"/>
      <c r="QV452" s="45"/>
      <c r="QW452" s="45"/>
      <c r="QX452" s="45"/>
      <c r="QY452" s="45"/>
      <c r="QZ452" s="45"/>
      <c r="RA452" s="45"/>
      <c r="RB452" s="45"/>
      <c r="RC452" s="45"/>
      <c r="RD452" s="45"/>
      <c r="RE452" s="45"/>
      <c r="RF452" s="45"/>
      <c r="RG452" s="45"/>
      <c r="RH452" s="45"/>
      <c r="RI452" s="45"/>
      <c r="RJ452" s="45"/>
      <c r="RK452" s="45"/>
      <c r="RL452" s="45"/>
      <c r="RM452" s="45"/>
      <c r="RN452" s="45"/>
      <c r="RO452" s="45"/>
      <c r="RP452" s="45"/>
      <c r="RQ452" s="45"/>
      <c r="RR452" s="45"/>
      <c r="RS452" s="45"/>
      <c r="RT452" s="45"/>
      <c r="RU452" s="45"/>
      <c r="RV452" s="45"/>
      <c r="RW452" s="45"/>
      <c r="RX452" s="45"/>
      <c r="RY452" s="45"/>
      <c r="RZ452" s="45"/>
      <c r="SA452" s="45"/>
      <c r="SB452" s="45"/>
      <c r="SC452" s="45"/>
      <c r="SD452" s="45"/>
      <c r="SE452" s="45"/>
      <c r="SF452" s="45"/>
      <c r="SG452" s="45"/>
      <c r="SH452" s="45"/>
      <c r="SI452" s="45"/>
      <c r="SJ452" s="45"/>
      <c r="SK452" s="45"/>
      <c r="SL452" s="45"/>
      <c r="SM452" s="45"/>
      <c r="SN452" s="45"/>
      <c r="SO452" s="45"/>
      <c r="SP452" s="45"/>
      <c r="SQ452" s="45"/>
      <c r="SR452" s="45"/>
      <c r="SS452" s="45"/>
      <c r="ST452" s="45"/>
      <c r="SU452" s="45"/>
      <c r="SV452" s="45"/>
      <c r="SW452" s="45"/>
      <c r="SX452" s="45"/>
      <c r="SY452" s="45"/>
      <c r="SZ452" s="45"/>
      <c r="TA452" s="45"/>
      <c r="TB452" s="45"/>
      <c r="TC452" s="45"/>
      <c r="TD452" s="45"/>
      <c r="TE452" s="45"/>
      <c r="TF452" s="45"/>
      <c r="TG452" s="45"/>
      <c r="TH452" s="45"/>
      <c r="TI452" s="45"/>
      <c r="TJ452" s="45"/>
      <c r="TK452" s="45"/>
      <c r="TL452" s="45"/>
      <c r="TM452" s="45"/>
      <c r="TN452" s="45"/>
      <c r="TO452" s="45"/>
      <c r="TP452" s="45"/>
      <c r="TQ452" s="45"/>
      <c r="TR452" s="45"/>
      <c r="TS452" s="45"/>
      <c r="TT452" s="45"/>
      <c r="TU452" s="45"/>
      <c r="TV452" s="45"/>
      <c r="TW452" s="45"/>
      <c r="TX452" s="45"/>
      <c r="TY452" s="45"/>
      <c r="TZ452" s="45"/>
      <c r="UA452" s="45"/>
      <c r="UB452" s="45"/>
      <c r="UC452" s="45"/>
      <c r="UD452" s="45"/>
      <c r="UE452" s="45"/>
      <c r="UF452" s="45"/>
      <c r="UG452" s="45"/>
      <c r="UH452" s="45"/>
      <c r="UI452" s="45"/>
      <c r="UJ452" s="45"/>
      <c r="UK452" s="45"/>
      <c r="UL452" s="45"/>
      <c r="UM452" s="45"/>
      <c r="UN452" s="45"/>
      <c r="UO452" s="45"/>
      <c r="UP452" s="45"/>
      <c r="UQ452" s="45"/>
      <c r="UR452" s="45"/>
      <c r="US452" s="45"/>
      <c r="UT452" s="45"/>
      <c r="UU452" s="45"/>
      <c r="UV452" s="45"/>
      <c r="UW452" s="45"/>
      <c r="UX452" s="45"/>
      <c r="UY452" s="45"/>
      <c r="UZ452" s="45"/>
      <c r="VA452" s="45"/>
      <c r="VB452" s="45"/>
      <c r="VC452" s="45"/>
      <c r="VD452" s="45"/>
      <c r="VE452" s="45"/>
      <c r="VF452" s="45"/>
      <c r="VG452" s="45"/>
      <c r="VH452" s="45"/>
      <c r="VI452" s="45"/>
      <c r="VJ452" s="45"/>
      <c r="VK452" s="45"/>
      <c r="VL452" s="45"/>
      <c r="VM452" s="45"/>
      <c r="VN452" s="45"/>
      <c r="VO452" s="45"/>
      <c r="VP452" s="45"/>
      <c r="VQ452" s="45"/>
      <c r="VR452" s="45"/>
      <c r="VS452" s="45"/>
      <c r="VT452" s="45"/>
      <c r="VU452" s="45"/>
      <c r="VV452" s="45"/>
      <c r="VW452" s="45"/>
      <c r="VX452" s="45"/>
      <c r="VY452" s="45"/>
      <c r="VZ452" s="45"/>
      <c r="WA452" s="45"/>
      <c r="WB452" s="45"/>
      <c r="WC452" s="45"/>
      <c r="WD452" s="45"/>
      <c r="WE452" s="45"/>
      <c r="WF452" s="45"/>
      <c r="WG452" s="45"/>
      <c r="WH452" s="45"/>
      <c r="WI452" s="45"/>
      <c r="WJ452" s="45"/>
      <c r="WK452" s="45"/>
      <c r="WL452" s="45"/>
      <c r="WM452" s="45"/>
      <c r="WN452" s="45"/>
      <c r="WO452" s="45"/>
      <c r="WP452" s="45"/>
      <c r="WQ452" s="45"/>
      <c r="WR452" s="45"/>
      <c r="WS452" s="45"/>
      <c r="WT452" s="45"/>
      <c r="WU452" s="45"/>
      <c r="WV452" s="45"/>
      <c r="WW452" s="45"/>
      <c r="WX452" s="45"/>
      <c r="WY452" s="45"/>
      <c r="WZ452" s="45"/>
      <c r="XA452" s="45"/>
      <c r="XB452" s="45"/>
      <c r="XC452" s="45"/>
      <c r="XD452" s="45"/>
      <c r="XE452" s="45"/>
      <c r="XF452" s="45"/>
      <c r="XG452" s="45"/>
      <c r="XH452" s="45"/>
      <c r="XI452" s="45"/>
      <c r="XJ452" s="45"/>
      <c r="XK452" s="45"/>
      <c r="XL452" s="45"/>
      <c r="XM452" s="45"/>
      <c r="XN452" s="45"/>
      <c r="XO452" s="45"/>
      <c r="XP452" s="45"/>
      <c r="XQ452" s="45"/>
      <c r="XR452" s="45"/>
      <c r="XS452" s="45"/>
      <c r="XT452" s="45"/>
      <c r="XU452" s="45"/>
      <c r="XV452" s="45"/>
      <c r="XW452" s="45"/>
      <c r="XX452" s="45"/>
      <c r="XY452" s="45"/>
      <c r="XZ452" s="45"/>
      <c r="YA452" s="45"/>
      <c r="YB452" s="45"/>
      <c r="YC452" s="45"/>
      <c r="YD452" s="45"/>
      <c r="YE452" s="45"/>
      <c r="YF452" s="45"/>
      <c r="YG452" s="45"/>
      <c r="YH452" s="45"/>
      <c r="YI452" s="45"/>
      <c r="YJ452" s="45"/>
      <c r="YK452" s="45"/>
      <c r="YL452" s="45"/>
      <c r="YM452" s="45"/>
      <c r="YN452" s="45"/>
      <c r="YO452" s="45"/>
      <c r="YP452" s="45"/>
      <c r="YQ452" s="45"/>
      <c r="YR452" s="45"/>
      <c r="YS452" s="45"/>
      <c r="YT452" s="45"/>
      <c r="YU452" s="45"/>
      <c r="YV452" s="45"/>
      <c r="YW452" s="45"/>
      <c r="YX452" s="45"/>
      <c r="YY452" s="45"/>
      <c r="YZ452" s="45"/>
      <c r="ZA452" s="45"/>
      <c r="ZB452" s="45"/>
      <c r="ZC452" s="45"/>
      <c r="ZD452" s="45"/>
      <c r="ZE452" s="45"/>
      <c r="ZF452" s="45"/>
      <c r="ZG452" s="45"/>
      <c r="ZH452" s="45"/>
      <c r="ZI452" s="45"/>
      <c r="ZJ452" s="45"/>
      <c r="ZK452" s="45"/>
      <c r="ZL452" s="45"/>
      <c r="ZM452" s="45"/>
      <c r="ZN452" s="45"/>
      <c r="ZO452" s="45"/>
      <c r="ZP452" s="45"/>
      <c r="ZQ452" s="45"/>
      <c r="ZR452" s="45"/>
      <c r="ZS452" s="45"/>
      <c r="ZT452" s="45"/>
      <c r="ZU452" s="45"/>
      <c r="ZV452" s="45"/>
      <c r="ZW452" s="45"/>
      <c r="ZX452" s="45"/>
      <c r="ZY452" s="45"/>
      <c r="ZZ452" s="45"/>
      <c r="AAA452" s="45"/>
      <c r="AAB452" s="45"/>
      <c r="AAC452" s="45"/>
      <c r="AAD452" s="45"/>
      <c r="AAE452" s="45"/>
      <c r="AAF452" s="45"/>
      <c r="AAG452" s="45"/>
      <c r="AAH452" s="45"/>
      <c r="AAI452" s="45"/>
      <c r="AAJ452" s="45"/>
      <c r="AAK452" s="45"/>
      <c r="AAL452" s="45"/>
      <c r="AAM452" s="45"/>
      <c r="AAN452" s="45"/>
      <c r="AAO452" s="45"/>
      <c r="AAP452" s="45"/>
      <c r="AAQ452" s="45"/>
      <c r="AAR452" s="45"/>
      <c r="AAS452" s="45"/>
      <c r="AAT452" s="45"/>
      <c r="AAU452" s="45"/>
      <c r="AAV452" s="45"/>
      <c r="AAW452" s="45"/>
      <c r="AAX452" s="45"/>
      <c r="AAY452" s="45"/>
      <c r="AAZ452" s="45"/>
      <c r="ABA452" s="45"/>
      <c r="ABB452" s="45"/>
      <c r="ABC452" s="45"/>
      <c r="ABD452" s="45"/>
      <c r="ABE452" s="45"/>
      <c r="ABF452" s="45"/>
      <c r="ABG452" s="45"/>
      <c r="ABH452" s="45"/>
      <c r="ABI452" s="45"/>
      <c r="ABJ452" s="45"/>
      <c r="ABK452" s="45"/>
      <c r="ABL452" s="45"/>
      <c r="ABM452" s="45"/>
      <c r="ABN452" s="45"/>
      <c r="ABO452" s="45"/>
      <c r="ABP452" s="45"/>
      <c r="ABQ452" s="45"/>
      <c r="ABR452" s="45"/>
      <c r="ABS452" s="45"/>
      <c r="ABT452" s="45"/>
      <c r="ABU452" s="45"/>
      <c r="ABV452" s="45"/>
      <c r="ABW452" s="45"/>
      <c r="ABX452" s="45"/>
      <c r="ABY452" s="45"/>
      <c r="ABZ452" s="45"/>
      <c r="ACA452" s="45"/>
      <c r="ACB452" s="45"/>
      <c r="ACC452" s="45"/>
      <c r="ACD452" s="45"/>
      <c r="ACE452" s="45"/>
      <c r="ACF452" s="45"/>
      <c r="ACG452" s="45"/>
      <c r="ACH452" s="45"/>
      <c r="ACI452" s="45"/>
      <c r="ACJ452" s="45"/>
      <c r="ACK452" s="45"/>
      <c r="ACL452" s="45"/>
      <c r="ACM452" s="45"/>
      <c r="ACN452" s="45"/>
      <c r="ACO452" s="45"/>
      <c r="ACP452" s="45"/>
      <c r="ACQ452" s="45"/>
      <c r="ACR452" s="45"/>
      <c r="ACS452" s="45"/>
      <c r="ACT452" s="45"/>
      <c r="ACU452" s="45"/>
      <c r="ACV452" s="45"/>
      <c r="ACW452" s="45"/>
      <c r="ACX452" s="45"/>
      <c r="ACY452" s="45"/>
      <c r="ACZ452" s="45"/>
      <c r="ADA452" s="45"/>
      <c r="ADB452" s="45"/>
      <c r="ADC452" s="45"/>
      <c r="ADD452" s="45"/>
      <c r="ADE452" s="45"/>
      <c r="ADF452" s="45"/>
      <c r="ADG452" s="45"/>
      <c r="ADH452" s="45"/>
      <c r="ADI452" s="45"/>
      <c r="ADJ452" s="45"/>
      <c r="ADK452" s="45"/>
      <c r="ADL452" s="45"/>
      <c r="ADM452" s="45"/>
      <c r="ADN452" s="45"/>
      <c r="ADO452" s="45"/>
      <c r="ADP452" s="45"/>
      <c r="ADQ452" s="45"/>
      <c r="ADR452" s="45"/>
      <c r="ADS452" s="45"/>
      <c r="ADT452" s="45"/>
      <c r="ADU452" s="45"/>
      <c r="ADV452" s="45"/>
      <c r="ADW452" s="45"/>
      <c r="ADX452" s="45"/>
      <c r="ADY452" s="45"/>
      <c r="ADZ452" s="45"/>
      <c r="AEA452" s="45"/>
      <c r="AEB452" s="45"/>
      <c r="AEC452" s="45"/>
      <c r="AED452" s="45"/>
      <c r="AEE452" s="45"/>
      <c r="AEF452" s="45"/>
      <c r="AEG452" s="45"/>
      <c r="AEH452" s="45"/>
      <c r="AEI452" s="45"/>
      <c r="AEJ452" s="45"/>
      <c r="AEK452" s="45"/>
      <c r="AEL452" s="45"/>
      <c r="AEM452" s="45"/>
      <c r="AEN452" s="45"/>
      <c r="AEO452" s="45"/>
      <c r="AEP452" s="45"/>
      <c r="AEQ452" s="45"/>
      <c r="AER452" s="45"/>
      <c r="AES452" s="45"/>
      <c r="AET452" s="45"/>
      <c r="AEU452" s="45"/>
      <c r="AEV452" s="45"/>
      <c r="AEW452" s="45"/>
      <c r="AEX452" s="45"/>
      <c r="AEY452" s="45"/>
      <c r="AEZ452" s="45"/>
      <c r="AFA452" s="45"/>
      <c r="AFB452" s="45"/>
      <c r="AFC452" s="45"/>
      <c r="AFD452" s="45"/>
      <c r="AFE452" s="45"/>
      <c r="AFF452" s="45"/>
      <c r="AFG452" s="45"/>
      <c r="AFH452" s="45"/>
      <c r="AFI452" s="45"/>
      <c r="AFJ452" s="45"/>
      <c r="AFK452" s="45"/>
      <c r="AFL452" s="45"/>
      <c r="AFM452" s="45"/>
      <c r="AFN452" s="45"/>
      <c r="AFO452" s="45"/>
      <c r="AFP452" s="45"/>
      <c r="AFQ452" s="45"/>
      <c r="AFR452" s="45"/>
      <c r="AFS452" s="45"/>
      <c r="AFT452" s="45"/>
      <c r="AFU452" s="45"/>
      <c r="AFV452" s="45"/>
      <c r="AFW452" s="45"/>
      <c r="AFX452" s="45"/>
      <c r="AFY452" s="45"/>
      <c r="AFZ452" s="45"/>
      <c r="AGA452" s="45"/>
      <c r="AGB452" s="45"/>
      <c r="AGC452" s="45"/>
      <c r="AGD452" s="45"/>
      <c r="AGE452" s="45"/>
      <c r="AGF452" s="45"/>
      <c r="AGG452" s="45"/>
      <c r="AGH452" s="45"/>
      <c r="AGI452" s="45"/>
      <c r="AGJ452" s="45"/>
      <c r="AGK452" s="45"/>
      <c r="AGL452" s="45"/>
      <c r="AGM452" s="45"/>
      <c r="AGN452" s="45"/>
      <c r="AGO452" s="45"/>
      <c r="AGP452" s="45"/>
      <c r="AGQ452" s="45"/>
      <c r="AGR452" s="45"/>
      <c r="AGS452" s="45"/>
      <c r="AGT452" s="45"/>
      <c r="AGU452" s="45"/>
      <c r="AGV452" s="45"/>
      <c r="AGW452" s="45"/>
      <c r="AGX452" s="45"/>
      <c r="AGY452" s="45"/>
      <c r="AGZ452" s="45"/>
      <c r="AHA452" s="45"/>
      <c r="AHB452" s="45"/>
      <c r="AHC452" s="45"/>
      <c r="AHD452" s="45"/>
      <c r="AHE452" s="45"/>
      <c r="AHF452" s="45"/>
      <c r="AHG452" s="45"/>
      <c r="AHH452" s="45"/>
      <c r="AHI452" s="45"/>
      <c r="AHJ452" s="45"/>
      <c r="AHK452" s="45"/>
      <c r="AHL452" s="45"/>
      <c r="AHM452" s="45"/>
      <c r="AHN452" s="45"/>
      <c r="AHO452" s="45"/>
      <c r="AHP452" s="45"/>
      <c r="AHQ452" s="45"/>
      <c r="AHR452" s="45"/>
      <c r="AHS452" s="45"/>
      <c r="AHT452" s="45"/>
      <c r="AHU452" s="45"/>
      <c r="AHV452" s="45"/>
      <c r="AHW452" s="45"/>
      <c r="AHX452" s="45"/>
      <c r="AHY452" s="45"/>
      <c r="AHZ452" s="45"/>
      <c r="AIA452" s="45"/>
      <c r="AIB452" s="45"/>
      <c r="AIC452" s="45"/>
      <c r="AID452" s="45"/>
      <c r="AIE452" s="45"/>
      <c r="AIF452" s="45"/>
      <c r="AIG452" s="45"/>
      <c r="AIH452" s="45"/>
      <c r="AII452" s="45"/>
      <c r="AIJ452" s="45"/>
      <c r="AIK452" s="45"/>
      <c r="AIL452" s="45"/>
      <c r="AIM452" s="45"/>
      <c r="AIN452" s="45"/>
      <c r="AIO452" s="45"/>
      <c r="AIP452" s="45"/>
      <c r="AIQ452" s="45"/>
      <c r="AIR452" s="45"/>
      <c r="AIS452" s="45"/>
      <c r="AIT452" s="45"/>
      <c r="AIU452" s="45"/>
      <c r="AIV452" s="45"/>
      <c r="AIW452" s="45"/>
      <c r="AIX452" s="45"/>
      <c r="AIY452" s="45"/>
      <c r="AIZ452" s="45"/>
      <c r="AJA452" s="45"/>
      <c r="AJB452" s="45"/>
      <c r="AJC452" s="45"/>
      <c r="AJD452" s="45"/>
      <c r="AJE452" s="45"/>
      <c r="AJF452" s="45"/>
      <c r="AJG452" s="45"/>
      <c r="AJH452" s="45"/>
      <c r="AJI452" s="45"/>
      <c r="AJJ452" s="45"/>
      <c r="AJK452" s="45"/>
      <c r="AJL452" s="45"/>
      <c r="AJM452" s="45"/>
      <c r="AJN452" s="45"/>
      <c r="AJO452" s="45"/>
      <c r="AJP452" s="45"/>
      <c r="AJQ452" s="45"/>
      <c r="AJR452" s="45"/>
      <c r="AJS452" s="45"/>
      <c r="AJT452" s="45"/>
      <c r="AJU452" s="45"/>
      <c r="AJV452" s="45"/>
      <c r="AJW452" s="45"/>
      <c r="AJX452" s="45"/>
      <c r="AJY452" s="45"/>
      <c r="AJZ452" s="45"/>
      <c r="AKA452" s="45"/>
      <c r="AKB452" s="45"/>
      <c r="AKC452" s="45"/>
      <c r="AKD452" s="45"/>
      <c r="AKE452" s="45"/>
      <c r="AKF452" s="45"/>
      <c r="AKG452" s="45"/>
      <c r="AKH452" s="45"/>
      <c r="AKI452" s="45"/>
      <c r="AKJ452" s="45"/>
      <c r="AKK452" s="45"/>
      <c r="AKL452" s="45"/>
      <c r="AKM452" s="45"/>
      <c r="AKN452" s="45"/>
      <c r="AKO452" s="45"/>
      <c r="AKP452" s="45"/>
      <c r="AKQ452" s="45"/>
      <c r="AKR452" s="45"/>
      <c r="AKS452" s="45"/>
      <c r="AKT452" s="45"/>
      <c r="AKU452" s="45"/>
      <c r="AKV452" s="45"/>
      <c r="AKW452" s="45"/>
      <c r="AKX452" s="45"/>
      <c r="AKY452" s="45"/>
      <c r="AKZ452" s="45"/>
      <c r="ALA452" s="45"/>
      <c r="ALB452" s="45"/>
      <c r="ALC452" s="45"/>
      <c r="ALD452" s="45"/>
      <c r="ALE452" s="45"/>
      <c r="ALF452" s="45"/>
      <c r="ALG452" s="45"/>
      <c r="ALH452" s="45"/>
      <c r="ALI452" s="45"/>
      <c r="ALJ452" s="45"/>
      <c r="ALK452" s="45"/>
      <c r="ALL452" s="45"/>
      <c r="ALM452" s="45"/>
      <c r="ALN452" s="45"/>
      <c r="ALO452" s="45"/>
      <c r="ALP452" s="45"/>
      <c r="ALQ452" s="45"/>
      <c r="ALR452" s="45"/>
      <c r="ALS452" s="45"/>
      <c r="ALT452" s="45"/>
      <c r="ALU452" s="45"/>
      <c r="ALV452" s="45"/>
      <c r="ALW452" s="45"/>
      <c r="ALX452" s="45"/>
      <c r="ALY452" s="45"/>
      <c r="ALZ452" s="45"/>
      <c r="AMA452" s="45"/>
      <c r="AMB452" s="45"/>
      <c r="AMC452" s="45"/>
      <c r="AMD452" s="45"/>
      <c r="AME452" s="45"/>
      <c r="AMF452" s="45"/>
      <c r="AMG452" s="45"/>
      <c r="AMH452" s="45"/>
      <c r="AMI452" s="45"/>
      <c r="AMJ452" s="45"/>
      <c r="AMK452" s="45"/>
      <c r="AML452" s="45"/>
      <c r="AMM452" s="45"/>
      <c r="AMN452" s="45"/>
      <c r="AMO452" s="45"/>
      <c r="AMP452" s="45"/>
      <c r="AMQ452" s="45"/>
      <c r="AMR452" s="45"/>
      <c r="AMS452" s="45"/>
      <c r="AMT452" s="45"/>
      <c r="AMU452" s="45"/>
      <c r="AMV452" s="45"/>
      <c r="AMW452" s="45"/>
      <c r="AMX452" s="45"/>
      <c r="AMY452" s="45"/>
      <c r="AMZ452" s="45"/>
      <c r="ANA452" s="45"/>
      <c r="ANB452" s="45"/>
      <c r="ANC452" s="45"/>
      <c r="AND452" s="45"/>
      <c r="ANE452" s="45"/>
      <c r="ANF452" s="45"/>
      <c r="ANG452" s="45"/>
      <c r="ANH452" s="45"/>
      <c r="ANI452" s="45"/>
      <c r="ANJ452" s="45"/>
      <c r="ANK452" s="45"/>
      <c r="ANL452" s="45"/>
      <c r="ANM452" s="45"/>
      <c r="ANN452" s="45"/>
      <c r="ANO452" s="45"/>
      <c r="ANP452" s="45"/>
      <c r="ANQ452" s="45"/>
      <c r="ANR452" s="45"/>
      <c r="ANS452" s="45"/>
      <c r="ANT452" s="45"/>
      <c r="ANU452" s="45"/>
      <c r="ANV452" s="45"/>
      <c r="ANW452" s="45"/>
      <c r="ANX452" s="45"/>
      <c r="ANY452" s="45"/>
      <c r="ANZ452" s="45"/>
      <c r="AOA452" s="45"/>
      <c r="AOB452" s="45"/>
      <c r="AOC452" s="45"/>
      <c r="AOD452" s="45"/>
      <c r="AOE452" s="45"/>
      <c r="AOF452" s="45"/>
      <c r="AOG452" s="45"/>
      <c r="AOH452" s="45"/>
      <c r="AOI452" s="45"/>
      <c r="AOJ452" s="45"/>
      <c r="AOK452" s="45"/>
      <c r="AOL452" s="45"/>
      <c r="AOM452" s="45"/>
      <c r="AON452" s="45"/>
      <c r="AOO452" s="45"/>
      <c r="AOP452" s="45"/>
      <c r="AOQ452" s="45"/>
      <c r="AOR452" s="45"/>
      <c r="AOS452" s="45"/>
      <c r="AOT452" s="45"/>
      <c r="AOU452" s="45"/>
      <c r="AOV452" s="45"/>
      <c r="AOW452" s="45"/>
      <c r="AOX452" s="45"/>
      <c r="AOY452" s="45"/>
      <c r="AOZ452" s="45"/>
      <c r="APA452" s="45"/>
      <c r="APB452" s="45"/>
      <c r="APC452" s="45"/>
      <c r="APD452" s="45"/>
      <c r="APE452" s="45"/>
      <c r="APF452" s="45"/>
      <c r="APG452" s="45"/>
      <c r="APH452" s="45"/>
      <c r="API452" s="45"/>
      <c r="APJ452" s="45"/>
      <c r="APK452" s="45"/>
      <c r="APL452" s="45"/>
      <c r="APM452" s="45"/>
      <c r="APN452" s="45"/>
      <c r="APO452" s="45"/>
      <c r="APP452" s="45"/>
      <c r="APQ452" s="45"/>
      <c r="APR452" s="45"/>
      <c r="APS452" s="45"/>
      <c r="APT452" s="45"/>
      <c r="APU452" s="45"/>
      <c r="APV452" s="45"/>
      <c r="APW452" s="45"/>
      <c r="APX452" s="45"/>
      <c r="APY452" s="45"/>
      <c r="APZ452" s="45"/>
      <c r="AQA452" s="45"/>
      <c r="AQB452" s="45"/>
      <c r="AQC452" s="45"/>
      <c r="AQD452" s="45"/>
      <c r="AQE452" s="45"/>
      <c r="AQF452" s="45"/>
      <c r="AQG452" s="45"/>
      <c r="AQH452" s="45"/>
      <c r="AQI452" s="45"/>
      <c r="AQJ452" s="45"/>
      <c r="AQK452" s="45"/>
      <c r="AQL452" s="45"/>
      <c r="AQM452" s="45"/>
      <c r="AQN452" s="45"/>
      <c r="AQO452" s="45"/>
      <c r="AQP452" s="45"/>
      <c r="AQQ452" s="45"/>
      <c r="AQR452" s="45"/>
      <c r="AQS452" s="45"/>
      <c r="AQT452" s="45"/>
      <c r="AQU452" s="45"/>
      <c r="AQV452" s="45"/>
      <c r="AQW452" s="45"/>
      <c r="AQX452" s="45"/>
      <c r="AQY452" s="45"/>
      <c r="AQZ452" s="45"/>
      <c r="ARA452" s="45"/>
      <c r="ARB452" s="45"/>
      <c r="ARC452" s="45"/>
      <c r="ARD452" s="45"/>
      <c r="ARE452" s="45"/>
      <c r="ARF452" s="45"/>
      <c r="ARG452" s="45"/>
      <c r="ARH452" s="45"/>
      <c r="ARI452" s="45"/>
      <c r="ARJ452" s="45"/>
      <c r="ARK452" s="45"/>
      <c r="ARL452" s="45"/>
      <c r="ARM452" s="45"/>
      <c r="ARN452" s="45"/>
      <c r="ARO452" s="45"/>
      <c r="ARP452" s="45"/>
      <c r="ARQ452" s="45"/>
      <c r="ARR452" s="45"/>
      <c r="ARS452" s="45"/>
      <c r="ART452" s="45"/>
      <c r="ARU452" s="45"/>
      <c r="ARV452" s="45"/>
      <c r="ARW452" s="45"/>
      <c r="ARX452" s="45"/>
      <c r="ARY452" s="45"/>
      <c r="ARZ452" s="45"/>
      <c r="ASA452" s="45"/>
      <c r="ASB452" s="45"/>
      <c r="ASC452" s="45"/>
      <c r="ASD452" s="45"/>
      <c r="ASE452" s="45"/>
      <c r="ASF452" s="45"/>
      <c r="ASG452" s="45"/>
      <c r="ASH452" s="45"/>
      <c r="ASI452" s="45"/>
      <c r="ASJ452" s="45"/>
      <c r="ASK452" s="45"/>
      <c r="ASL452" s="45"/>
      <c r="ASM452" s="45"/>
      <c r="ASN452" s="45"/>
      <c r="ASO452" s="45"/>
      <c r="ASP452" s="45"/>
      <c r="ASQ452" s="45"/>
      <c r="ASR452" s="45"/>
      <c r="ASS452" s="45"/>
      <c r="AST452" s="45"/>
      <c r="ASU452" s="45"/>
      <c r="ASV452" s="45"/>
      <c r="ASW452" s="45"/>
      <c r="ASX452" s="45"/>
      <c r="ASY452" s="45"/>
      <c r="ASZ452" s="45"/>
      <c r="ATA452" s="45"/>
      <c r="ATB452" s="45"/>
      <c r="ATC452" s="45"/>
      <c r="ATD452" s="45"/>
      <c r="ATE452" s="45"/>
      <c r="ATF452" s="45"/>
      <c r="ATG452" s="45"/>
      <c r="ATH452" s="45"/>
      <c r="ATI452" s="45"/>
      <c r="ATJ452" s="45"/>
      <c r="ATK452" s="45"/>
      <c r="ATL452" s="45"/>
      <c r="ATM452" s="45"/>
      <c r="ATN452" s="45"/>
      <c r="ATO452" s="45"/>
      <c r="ATP452" s="45"/>
      <c r="ATQ452" s="45"/>
      <c r="ATR452" s="45"/>
      <c r="ATS452" s="45"/>
      <c r="ATT452" s="45"/>
      <c r="ATU452" s="45"/>
      <c r="ATV452" s="45"/>
      <c r="ATW452" s="45"/>
      <c r="ATX452" s="45"/>
      <c r="ATY452" s="45"/>
      <c r="ATZ452" s="45"/>
      <c r="AUA452" s="45"/>
      <c r="AUB452" s="45"/>
      <c r="AUC452" s="45"/>
      <c r="AUD452" s="45"/>
      <c r="AUE452" s="45"/>
      <c r="AUF452" s="45"/>
      <c r="AUG452" s="45"/>
      <c r="AUH452" s="45"/>
      <c r="AUI452" s="45"/>
      <c r="AUJ452" s="45"/>
      <c r="AUK452" s="45"/>
      <c r="AUL452" s="45"/>
      <c r="AUM452" s="45"/>
      <c r="AUN452" s="45"/>
      <c r="AUO452" s="45"/>
      <c r="AUP452" s="45"/>
      <c r="AUQ452" s="45"/>
      <c r="AUR452" s="45"/>
      <c r="AUS452" s="45"/>
      <c r="AUT452" s="45"/>
      <c r="AUU452" s="45"/>
      <c r="AUV452" s="45"/>
      <c r="AUW452" s="45"/>
      <c r="AUX452" s="45"/>
      <c r="AUY452" s="45"/>
      <c r="AUZ452" s="45"/>
      <c r="AVA452" s="45"/>
      <c r="AVB452" s="45"/>
      <c r="AVC452" s="45"/>
      <c r="AVD452" s="45"/>
      <c r="AVE452" s="45"/>
      <c r="AVF452" s="45"/>
      <c r="AVG452" s="45"/>
      <c r="AVH452" s="45"/>
      <c r="AVI452" s="45"/>
      <c r="AVJ452" s="45"/>
      <c r="AVK452" s="45"/>
      <c r="AVL452" s="45"/>
      <c r="AVM452" s="45"/>
      <c r="AVN452" s="45"/>
      <c r="AVO452" s="45"/>
      <c r="AVP452" s="45"/>
      <c r="AVQ452" s="45"/>
      <c r="AVR452" s="45"/>
      <c r="AVS452" s="45"/>
      <c r="AVT452" s="45"/>
      <c r="AVU452" s="45"/>
      <c r="AVV452" s="45"/>
      <c r="AVW452" s="45"/>
      <c r="AVX452" s="45"/>
      <c r="AVY452" s="45"/>
      <c r="AVZ452" s="45"/>
      <c r="AWA452" s="45"/>
      <c r="AWB452" s="45"/>
      <c r="AWC452" s="45"/>
      <c r="AWD452" s="45"/>
      <c r="AWE452" s="45"/>
      <c r="AWF452" s="45"/>
      <c r="AWG452" s="45"/>
      <c r="AWH452" s="45"/>
      <c r="AWI452" s="45"/>
      <c r="AWJ452" s="45"/>
      <c r="AWK452" s="45"/>
      <c r="AWL452" s="45"/>
      <c r="AWM452" s="45"/>
      <c r="AWN452" s="45"/>
      <c r="AWO452" s="45"/>
      <c r="AWP452" s="45"/>
      <c r="AWQ452" s="45"/>
      <c r="AWR452" s="45"/>
      <c r="AWS452" s="45"/>
      <c r="AWT452" s="45"/>
      <c r="AWU452" s="45"/>
      <c r="AWV452" s="45"/>
      <c r="AWW452" s="45"/>
      <c r="AWX452" s="45"/>
      <c r="AWY452" s="45"/>
      <c r="AWZ452" s="45"/>
      <c r="AXA452" s="45"/>
      <c r="AXB452" s="45"/>
      <c r="AXC452" s="45"/>
      <c r="AXD452" s="45"/>
      <c r="AXE452" s="45"/>
      <c r="AXF452" s="45"/>
      <c r="AXG452" s="45"/>
      <c r="AXH452" s="45"/>
      <c r="AXI452" s="45"/>
      <c r="AXJ452" s="45"/>
      <c r="AXK452" s="45"/>
      <c r="AXL452" s="45"/>
      <c r="AXM452" s="45"/>
      <c r="AXN452" s="45"/>
      <c r="AXO452" s="45"/>
      <c r="AXP452" s="45"/>
      <c r="AXQ452" s="45"/>
      <c r="AXR452" s="45"/>
      <c r="AXS452" s="45"/>
      <c r="AXT452" s="45"/>
      <c r="AXU452" s="45"/>
      <c r="AXV452" s="45"/>
      <c r="AXW452" s="45"/>
      <c r="AXX452" s="45"/>
      <c r="AXY452" s="45"/>
      <c r="AXZ452" s="45"/>
      <c r="AYA452" s="45"/>
      <c r="AYB452" s="45"/>
      <c r="AYC452" s="45"/>
      <c r="AYD452" s="45"/>
      <c r="AYE452" s="45"/>
      <c r="AYF452" s="45"/>
      <c r="AYG452" s="45"/>
      <c r="AYH452" s="45"/>
      <c r="AYI452" s="45"/>
      <c r="AYJ452" s="45"/>
      <c r="AYK452" s="45"/>
      <c r="AYL452" s="45"/>
      <c r="AYM452" s="45"/>
      <c r="AYN452" s="45"/>
      <c r="AYO452" s="45"/>
      <c r="AYP452" s="45"/>
      <c r="AYQ452" s="45"/>
      <c r="AYR452" s="45"/>
      <c r="AYS452" s="45"/>
      <c r="AYT452" s="45"/>
      <c r="AYU452" s="45"/>
      <c r="AYV452" s="45"/>
      <c r="AYW452" s="45"/>
      <c r="AYX452" s="45"/>
      <c r="AYY452" s="45"/>
      <c r="AYZ452" s="45"/>
      <c r="AZA452" s="45"/>
      <c r="AZB452" s="45"/>
      <c r="AZC452" s="45"/>
      <c r="AZD452" s="45"/>
      <c r="AZE452" s="45"/>
      <c r="AZF452" s="45"/>
      <c r="AZG452" s="45"/>
      <c r="AZH452" s="45"/>
      <c r="AZI452" s="45"/>
      <c r="AZJ452" s="45"/>
      <c r="AZK452" s="45"/>
      <c r="AZL452" s="45"/>
      <c r="AZM452" s="45"/>
      <c r="AZN452" s="45"/>
      <c r="AZO452" s="45"/>
      <c r="AZP452" s="45"/>
      <c r="AZQ452" s="45"/>
      <c r="AZR452" s="45"/>
      <c r="AZS452" s="45"/>
      <c r="AZT452" s="45"/>
      <c r="AZU452" s="45"/>
      <c r="AZV452" s="45"/>
      <c r="AZW452" s="45"/>
      <c r="AZX452" s="45"/>
      <c r="AZY452" s="45"/>
      <c r="AZZ452" s="45"/>
      <c r="BAA452" s="45"/>
      <c r="BAB452" s="45"/>
      <c r="BAC452" s="45"/>
      <c r="BAD452" s="45"/>
      <c r="BAE452" s="45"/>
      <c r="BAF452" s="45"/>
      <c r="BAG452" s="45"/>
      <c r="BAH452" s="45"/>
      <c r="BAI452" s="45"/>
      <c r="BAJ452" s="45"/>
      <c r="BAK452" s="45"/>
      <c r="BAL452" s="45"/>
      <c r="BAM452" s="45"/>
      <c r="BAN452" s="45"/>
      <c r="BAO452" s="45"/>
      <c r="BAP452" s="45"/>
      <c r="BAQ452" s="45"/>
      <c r="BAR452" s="45"/>
      <c r="BAS452" s="45"/>
      <c r="BAT452" s="45"/>
      <c r="BAU452" s="45"/>
      <c r="BAV452" s="45"/>
      <c r="BAW452" s="45"/>
      <c r="BAX452" s="45"/>
      <c r="BAY452" s="45"/>
      <c r="BAZ452" s="45"/>
      <c r="BBA452" s="45"/>
      <c r="BBB452" s="45"/>
      <c r="BBC452" s="45"/>
      <c r="BBD452" s="45"/>
      <c r="BBE452" s="45"/>
      <c r="BBF452" s="45"/>
      <c r="BBG452" s="45"/>
      <c r="BBH452" s="45"/>
      <c r="BBI452" s="45"/>
      <c r="BBJ452" s="45"/>
      <c r="BBK452" s="45"/>
      <c r="BBL452" s="45"/>
      <c r="BBM452" s="45"/>
      <c r="BBN452" s="45"/>
      <c r="BBO452" s="45"/>
      <c r="BBP452" s="45"/>
      <c r="BBQ452" s="45"/>
      <c r="BBR452" s="45"/>
      <c r="BBS452" s="45"/>
      <c r="BBT452" s="45"/>
      <c r="BBU452" s="45"/>
      <c r="BBV452" s="45"/>
      <c r="BBW452" s="45"/>
      <c r="BBX452" s="45"/>
      <c r="BBY452" s="45"/>
      <c r="BBZ452" s="45"/>
      <c r="BCA452" s="45"/>
      <c r="BCB452" s="45"/>
      <c r="BCC452" s="45"/>
      <c r="BCD452" s="45"/>
      <c r="BCE452" s="45"/>
      <c r="BCF452" s="45"/>
      <c r="BCG452" s="45"/>
      <c r="BCH452" s="45"/>
      <c r="BCI452" s="45"/>
      <c r="BCJ452" s="45"/>
      <c r="BCK452" s="45"/>
      <c r="BCL452" s="45"/>
      <c r="BCM452" s="45"/>
      <c r="BCN452" s="45"/>
      <c r="BCO452" s="45"/>
      <c r="BCP452" s="45"/>
      <c r="BCQ452" s="45"/>
      <c r="BCR452" s="45"/>
      <c r="BCS452" s="45"/>
      <c r="BCT452" s="45"/>
      <c r="BCU452" s="45"/>
      <c r="BCV452" s="45"/>
      <c r="BCW452" s="45"/>
      <c r="BCX452" s="45"/>
      <c r="BCY452" s="45"/>
      <c r="BCZ452" s="45"/>
      <c r="BDA452" s="45"/>
      <c r="BDB452" s="45"/>
      <c r="BDC452" s="45"/>
      <c r="BDD452" s="45"/>
      <c r="BDE452" s="45"/>
      <c r="BDF452" s="45"/>
      <c r="BDG452" s="45"/>
      <c r="BDH452" s="45"/>
      <c r="BDI452" s="45"/>
      <c r="BDJ452" s="45"/>
      <c r="BDK452" s="45"/>
      <c r="BDL452" s="45"/>
      <c r="BDM452" s="45"/>
      <c r="BDN452" s="45"/>
      <c r="BDO452" s="45"/>
      <c r="BDP452" s="45"/>
      <c r="BDQ452" s="45"/>
      <c r="BDR452" s="45"/>
      <c r="BDS452" s="45"/>
      <c r="BDT452" s="45"/>
      <c r="BDU452" s="45"/>
      <c r="BDV452" s="45"/>
      <c r="BDW452" s="45"/>
      <c r="BDX452" s="45"/>
      <c r="BDY452" s="45"/>
      <c r="BDZ452" s="45"/>
      <c r="BEA452" s="45"/>
      <c r="BEB452" s="45"/>
      <c r="BEC452" s="45"/>
      <c r="BED452" s="45"/>
      <c r="BEE452" s="45"/>
      <c r="BEF452" s="45"/>
      <c r="BEG452" s="45"/>
      <c r="BEH452" s="45"/>
      <c r="BEI452" s="45"/>
      <c r="BEJ452" s="45"/>
      <c r="BEK452" s="45"/>
      <c r="BEL452" s="45"/>
      <c r="BEM452" s="45"/>
      <c r="BEN452" s="45"/>
      <c r="BEO452" s="45"/>
      <c r="BEP452" s="45"/>
      <c r="BEQ452" s="45"/>
      <c r="BER452" s="45"/>
      <c r="BES452" s="45"/>
      <c r="BET452" s="45"/>
      <c r="BEU452" s="45"/>
      <c r="BEV452" s="45"/>
      <c r="BEW452" s="45"/>
      <c r="BEX452" s="45"/>
      <c r="BEY452" s="45"/>
      <c r="BEZ452" s="45"/>
      <c r="BFA452" s="45"/>
      <c r="BFB452" s="45"/>
      <c r="BFC452" s="45"/>
      <c r="BFD452" s="45"/>
      <c r="BFE452" s="45"/>
      <c r="BFF452" s="45"/>
      <c r="BFG452" s="45"/>
      <c r="BFH452" s="45"/>
      <c r="BFI452" s="45"/>
      <c r="BFJ452" s="45"/>
      <c r="BFK452" s="45"/>
      <c r="BFL452" s="45"/>
      <c r="BFM452" s="45"/>
      <c r="BFN452" s="45"/>
      <c r="BFO452" s="45"/>
      <c r="BFP452" s="45"/>
      <c r="BFQ452" s="45"/>
      <c r="BFR452" s="45"/>
      <c r="BFS452" s="45"/>
      <c r="BFT452" s="45"/>
      <c r="BFU452" s="45"/>
      <c r="BFV452" s="45"/>
      <c r="BFW452" s="45"/>
      <c r="BFX452" s="45"/>
      <c r="BFY452" s="45"/>
      <c r="BFZ452" s="45"/>
      <c r="BGA452" s="45"/>
      <c r="BGB452" s="45"/>
      <c r="BGC452" s="45"/>
      <c r="BGD452" s="45"/>
      <c r="BGE452" s="45"/>
      <c r="BGF452" s="45"/>
      <c r="BGG452" s="45"/>
      <c r="BGH452" s="45"/>
      <c r="BGI452" s="45"/>
      <c r="BGJ452" s="45"/>
      <c r="BGK452" s="45"/>
      <c r="BGL452" s="45"/>
      <c r="BGM452" s="45"/>
      <c r="BGN452" s="45"/>
      <c r="BGO452" s="45"/>
      <c r="BGP452" s="45"/>
      <c r="BGQ452" s="45"/>
      <c r="BGR452" s="45"/>
      <c r="BGS452" s="45"/>
      <c r="BGT452" s="45"/>
      <c r="BGU452" s="45"/>
      <c r="BGV452" s="45"/>
      <c r="BGW452" s="45"/>
      <c r="BGX452" s="45"/>
      <c r="BGY452" s="45"/>
      <c r="BGZ452" s="45"/>
      <c r="BHA452" s="45"/>
      <c r="BHB452" s="45"/>
      <c r="BHC452" s="45"/>
      <c r="BHD452" s="45"/>
      <c r="BHE452" s="45"/>
      <c r="BHF452" s="45"/>
      <c r="BHG452" s="45"/>
      <c r="BHH452" s="45"/>
      <c r="BHI452" s="45"/>
      <c r="BHJ452" s="45"/>
      <c r="BHK452" s="45"/>
      <c r="BHL452" s="45"/>
      <c r="BHM452" s="45"/>
      <c r="BHN452" s="45"/>
      <c r="BHO452" s="45"/>
      <c r="BHP452" s="45"/>
      <c r="BHQ452" s="45"/>
      <c r="BHR452" s="45"/>
      <c r="BHS452" s="45"/>
      <c r="BHT452" s="45"/>
      <c r="BHU452" s="45"/>
      <c r="BHV452" s="45"/>
      <c r="BHW452" s="45"/>
      <c r="BHX452" s="45"/>
      <c r="BHY452" s="45"/>
      <c r="BHZ452" s="45"/>
      <c r="BIA452" s="45"/>
      <c r="BIB452" s="45"/>
      <c r="BIC452" s="45"/>
      <c r="BID452" s="45"/>
      <c r="BIE452" s="45"/>
      <c r="BIF452" s="45"/>
      <c r="BIG452" s="45"/>
      <c r="BIH452" s="45"/>
      <c r="BII452" s="45"/>
      <c r="BIJ452" s="45"/>
      <c r="BIK452" s="45"/>
      <c r="BIL452" s="45"/>
      <c r="BIM452" s="45"/>
      <c r="BIN452" s="45"/>
      <c r="BIO452" s="45"/>
      <c r="BIP452" s="45"/>
      <c r="BIQ452" s="45"/>
      <c r="BIR452" s="45"/>
      <c r="BIS452" s="45"/>
      <c r="BIT452" s="45"/>
      <c r="BIU452" s="45"/>
      <c r="BIV452" s="45"/>
      <c r="BIW452" s="45"/>
      <c r="BIX452" s="45"/>
      <c r="BIY452" s="45"/>
      <c r="BIZ452" s="45"/>
      <c r="BJA452" s="45"/>
      <c r="BJB452" s="45"/>
      <c r="BJC452" s="45"/>
      <c r="BJD452" s="45"/>
      <c r="BJE452" s="45"/>
      <c r="BJF452" s="45"/>
      <c r="BJG452" s="45"/>
      <c r="BJH452" s="45"/>
      <c r="BJI452" s="45"/>
      <c r="BJJ452" s="45"/>
      <c r="BJK452" s="45"/>
      <c r="BJL452" s="45"/>
      <c r="BJM452" s="45"/>
      <c r="BJN452" s="45"/>
      <c r="BJO452" s="45"/>
      <c r="BJP452" s="45"/>
      <c r="BJQ452" s="45"/>
      <c r="BJR452" s="45"/>
      <c r="BJS452" s="45"/>
      <c r="BJT452" s="45"/>
      <c r="BJU452" s="45"/>
      <c r="BJV452" s="45"/>
      <c r="BJW452" s="45"/>
      <c r="BJX452" s="45"/>
      <c r="BJY452" s="45"/>
      <c r="BJZ452" s="45"/>
      <c r="BKA452" s="45"/>
      <c r="BKB452" s="45"/>
      <c r="BKC452" s="45"/>
      <c r="BKD452" s="45"/>
      <c r="BKE452" s="45"/>
      <c r="BKF452" s="45"/>
      <c r="BKG452" s="45"/>
      <c r="BKH452" s="45"/>
      <c r="BKI452" s="45"/>
      <c r="BKJ452" s="45"/>
      <c r="BKK452" s="45"/>
      <c r="BKL452" s="45"/>
      <c r="BKM452" s="45"/>
      <c r="BKN452" s="45"/>
      <c r="BKO452" s="45"/>
      <c r="BKP452" s="45"/>
      <c r="BKQ452" s="45"/>
      <c r="BKR452" s="45"/>
      <c r="BKS452" s="45"/>
      <c r="BKT452" s="45"/>
      <c r="BKU452" s="45"/>
      <c r="BKV452" s="45"/>
      <c r="BKW452" s="45"/>
      <c r="BKX452" s="45"/>
      <c r="BKY452" s="45"/>
      <c r="BKZ452" s="45"/>
      <c r="BLA452" s="45"/>
      <c r="BLB452" s="45"/>
      <c r="BLC452" s="45"/>
      <c r="BLD452" s="45"/>
      <c r="BLE452" s="45"/>
      <c r="BLF452" s="45"/>
      <c r="BLG452" s="45"/>
      <c r="BLH452" s="45"/>
      <c r="BLI452" s="45"/>
      <c r="BLJ452" s="45"/>
      <c r="BLK452" s="45"/>
      <c r="BLL452" s="45"/>
      <c r="BLM452" s="45"/>
      <c r="BLN452" s="45"/>
      <c r="BLO452" s="45"/>
      <c r="BLP452" s="45"/>
      <c r="BLQ452" s="45"/>
      <c r="BLR452" s="45"/>
      <c r="BLS452" s="45"/>
      <c r="BLT452" s="45"/>
      <c r="BLU452" s="45"/>
      <c r="BLV452" s="45"/>
      <c r="BLW452" s="45"/>
      <c r="BLX452" s="45"/>
      <c r="BLY452" s="45"/>
      <c r="BLZ452" s="45"/>
      <c r="BMA452" s="45"/>
      <c r="BMB452" s="45"/>
      <c r="BMC452" s="45"/>
      <c r="BMD452" s="45"/>
      <c r="BME452" s="45"/>
      <c r="BMF452" s="45"/>
      <c r="BMG452" s="45"/>
      <c r="BMH452" s="45"/>
      <c r="BMI452" s="45"/>
      <c r="BMJ452" s="45"/>
      <c r="BMK452" s="45"/>
      <c r="BML452" s="45"/>
      <c r="BMM452" s="45"/>
      <c r="BMN452" s="45"/>
      <c r="BMO452" s="45"/>
      <c r="BMP452" s="45"/>
      <c r="BMQ452" s="45"/>
      <c r="BMR452" s="45"/>
      <c r="BMS452" s="45"/>
      <c r="BMT452" s="45"/>
      <c r="BMU452" s="45"/>
      <c r="BMV452" s="45"/>
      <c r="BMW452" s="45"/>
      <c r="BMX452" s="45"/>
      <c r="BMY452" s="45"/>
      <c r="BMZ452" s="45"/>
      <c r="BNA452" s="45"/>
    </row>
    <row r="453" spans="23:1717" s="46" customFormat="1" x14ac:dyDescent="0.25">
      <c r="W453" s="45"/>
      <c r="X453" s="45"/>
      <c r="Y453" s="45"/>
      <c r="Z453" s="45"/>
      <c r="AA453" s="45"/>
      <c r="AB453" s="45"/>
      <c r="AC453" s="45"/>
      <c r="AD453" s="45"/>
      <c r="AE453" s="45"/>
      <c r="AF453" s="45"/>
      <c r="AG453" s="45"/>
      <c r="AH453" s="45"/>
      <c r="AI453" s="45"/>
      <c r="AJ453" s="45"/>
      <c r="AK453" s="45"/>
      <c r="AL453" s="45"/>
      <c r="AM453" s="45"/>
      <c r="AN453" s="45"/>
      <c r="AO453" s="45"/>
      <c r="AP453" s="45"/>
      <c r="AQ453" s="45"/>
      <c r="AR453" s="45"/>
      <c r="AS453" s="45"/>
      <c r="AT453" s="45"/>
      <c r="AU453" s="45"/>
      <c r="AV453" s="45"/>
      <c r="AW453" s="45"/>
      <c r="AX453" s="45"/>
      <c r="AY453" s="45"/>
      <c r="AZ453" s="45"/>
      <c r="BA453" s="45"/>
      <c r="BB453" s="45"/>
      <c r="BC453" s="45"/>
      <c r="BD453" s="45"/>
      <c r="BE453" s="45"/>
      <c r="BF453" s="45"/>
      <c r="BG453" s="45"/>
      <c r="BH453" s="45"/>
      <c r="BI453" s="45"/>
      <c r="BJ453" s="45"/>
      <c r="BK453" s="45"/>
      <c r="BL453" s="45"/>
      <c r="BM453" s="45"/>
      <c r="BN453" s="45"/>
      <c r="BO453" s="45"/>
      <c r="BP453" s="45"/>
      <c r="BQ453" s="45"/>
      <c r="BR453" s="45"/>
      <c r="BS453" s="45"/>
      <c r="BT453" s="45"/>
      <c r="BU453" s="45"/>
      <c r="BV453" s="45"/>
      <c r="BW453" s="45"/>
      <c r="BX453" s="45"/>
      <c r="BY453" s="45"/>
      <c r="BZ453" s="45"/>
      <c r="CA453" s="45"/>
      <c r="CB453" s="45"/>
      <c r="CC453" s="45"/>
      <c r="CD453" s="45"/>
      <c r="CE453" s="45"/>
      <c r="CF453" s="45"/>
      <c r="CG453" s="45"/>
      <c r="CH453" s="45"/>
      <c r="CI453" s="45"/>
      <c r="CJ453" s="45"/>
      <c r="CK453" s="45"/>
      <c r="CL453" s="45"/>
      <c r="CM453" s="45"/>
      <c r="CN453" s="45"/>
      <c r="CO453" s="45"/>
      <c r="CP453" s="45"/>
      <c r="CQ453" s="45"/>
      <c r="CR453" s="45"/>
      <c r="CS453" s="45"/>
      <c r="CT453" s="45"/>
      <c r="CU453" s="45"/>
      <c r="CV453" s="45"/>
      <c r="CW453" s="45"/>
      <c r="CX453" s="45"/>
      <c r="CY453" s="45"/>
      <c r="CZ453" s="45"/>
      <c r="DA453" s="45"/>
      <c r="DB453" s="45"/>
      <c r="DC453" s="45"/>
      <c r="DD453" s="45"/>
      <c r="DE453" s="45"/>
      <c r="DF453" s="45"/>
      <c r="DG453" s="45"/>
      <c r="DH453" s="45"/>
      <c r="DI453" s="45"/>
      <c r="DJ453" s="45"/>
      <c r="DK453" s="45"/>
      <c r="DL453" s="45"/>
      <c r="DM453" s="45"/>
      <c r="DN453" s="45"/>
      <c r="DO453" s="45"/>
      <c r="DP453" s="45"/>
      <c r="DQ453" s="45"/>
      <c r="DR453" s="45"/>
      <c r="DS453" s="45"/>
      <c r="DT453" s="45"/>
      <c r="DU453" s="45"/>
      <c r="DV453" s="45"/>
      <c r="DW453" s="45"/>
      <c r="DX453" s="45"/>
      <c r="DY453" s="45"/>
      <c r="DZ453" s="45"/>
      <c r="EA453" s="45"/>
      <c r="EB453" s="45"/>
      <c r="EC453" s="45"/>
      <c r="ED453" s="45"/>
      <c r="EE453" s="45"/>
      <c r="EF453" s="45"/>
      <c r="EG453" s="45"/>
      <c r="EH453" s="45"/>
      <c r="EI453" s="45"/>
      <c r="EJ453" s="45"/>
      <c r="EK453" s="45"/>
      <c r="EL453" s="45"/>
      <c r="EM453" s="45"/>
      <c r="EN453" s="45"/>
      <c r="EO453" s="45"/>
      <c r="EP453" s="45"/>
      <c r="EQ453" s="45"/>
      <c r="ER453" s="45"/>
      <c r="ES453" s="45"/>
      <c r="ET453" s="45"/>
      <c r="EU453" s="45"/>
      <c r="EV453" s="45"/>
      <c r="EW453" s="45"/>
      <c r="EX453" s="45"/>
      <c r="EY453" s="45"/>
      <c r="EZ453" s="45"/>
      <c r="FA453" s="45"/>
      <c r="FB453" s="45"/>
      <c r="FC453" s="45"/>
      <c r="FD453" s="45"/>
      <c r="FE453" s="45"/>
      <c r="FF453" s="45"/>
      <c r="FG453" s="45"/>
      <c r="FH453" s="45"/>
      <c r="FI453" s="45"/>
      <c r="FJ453" s="45"/>
      <c r="FK453" s="45"/>
      <c r="FL453" s="45"/>
      <c r="FM453" s="45"/>
      <c r="FN453" s="45"/>
      <c r="FO453" s="45"/>
      <c r="FP453" s="45"/>
      <c r="FQ453" s="45"/>
      <c r="FR453" s="45"/>
      <c r="FS453" s="45"/>
      <c r="FT453" s="45"/>
      <c r="FU453" s="45"/>
      <c r="FV453" s="45"/>
      <c r="FW453" s="45"/>
      <c r="FX453" s="45"/>
      <c r="FY453" s="45"/>
      <c r="FZ453" s="45"/>
      <c r="GA453" s="45"/>
      <c r="GB453" s="45"/>
      <c r="GC453" s="45"/>
      <c r="GD453" s="45"/>
      <c r="GE453" s="45"/>
      <c r="GF453" s="45"/>
      <c r="GG453" s="45"/>
      <c r="GH453" s="45"/>
      <c r="GI453" s="45"/>
      <c r="GJ453" s="45"/>
      <c r="GK453" s="45"/>
      <c r="GL453" s="45"/>
      <c r="GM453" s="45"/>
      <c r="GN453" s="45"/>
      <c r="GO453" s="45"/>
      <c r="GP453" s="45"/>
      <c r="GQ453" s="45"/>
      <c r="GR453" s="45"/>
      <c r="GS453" s="45"/>
      <c r="GT453" s="45"/>
      <c r="GU453" s="45"/>
      <c r="GV453" s="45"/>
      <c r="GW453" s="45"/>
      <c r="GX453" s="45"/>
      <c r="GY453" s="45"/>
      <c r="GZ453" s="45"/>
      <c r="HA453" s="45"/>
      <c r="HB453" s="45"/>
      <c r="HC453" s="45"/>
      <c r="HD453" s="45"/>
      <c r="HE453" s="45"/>
      <c r="HF453" s="45"/>
      <c r="HG453" s="45"/>
      <c r="HH453" s="45"/>
      <c r="HI453" s="45"/>
      <c r="HJ453" s="45"/>
      <c r="HK453" s="45"/>
      <c r="HL453" s="45"/>
      <c r="HM453" s="45"/>
      <c r="HN453" s="45"/>
      <c r="HO453" s="45"/>
      <c r="HP453" s="45"/>
      <c r="HQ453" s="45"/>
      <c r="HR453" s="45"/>
      <c r="HS453" s="45"/>
      <c r="HT453" s="45"/>
      <c r="HU453" s="45"/>
      <c r="HV453" s="45"/>
      <c r="HW453" s="45"/>
      <c r="HX453" s="45"/>
      <c r="HY453" s="45"/>
      <c r="HZ453" s="45"/>
      <c r="IA453" s="45"/>
      <c r="IB453" s="45"/>
      <c r="IC453" s="45"/>
      <c r="ID453" s="45"/>
      <c r="IE453" s="45"/>
      <c r="IF453" s="45"/>
      <c r="IG453" s="45"/>
      <c r="IH453" s="45"/>
      <c r="II453" s="45"/>
      <c r="IJ453" s="45"/>
      <c r="IK453" s="45"/>
      <c r="IL453" s="45"/>
      <c r="IM453" s="45"/>
      <c r="IN453" s="45"/>
      <c r="IO453" s="45"/>
      <c r="IP453" s="45"/>
      <c r="IQ453" s="45"/>
      <c r="IR453" s="45"/>
      <c r="IS453" s="45"/>
      <c r="IT453" s="45"/>
      <c r="IU453" s="45"/>
      <c r="IV453" s="45"/>
      <c r="IW453" s="45"/>
      <c r="IX453" s="45"/>
      <c r="IY453" s="45"/>
      <c r="IZ453" s="45"/>
      <c r="JA453" s="45"/>
      <c r="JB453" s="45"/>
      <c r="JC453" s="45"/>
      <c r="JD453" s="45"/>
      <c r="JE453" s="45"/>
      <c r="JF453" s="45"/>
      <c r="JG453" s="45"/>
      <c r="JH453" s="45"/>
      <c r="JI453" s="45"/>
      <c r="JJ453" s="45"/>
      <c r="JK453" s="45"/>
      <c r="JL453" s="45"/>
      <c r="JM453" s="45"/>
      <c r="JN453" s="45"/>
      <c r="JO453" s="45"/>
      <c r="JP453" s="45"/>
      <c r="JQ453" s="45"/>
      <c r="JR453" s="45"/>
      <c r="JS453" s="45"/>
      <c r="JT453" s="45"/>
      <c r="JU453" s="45"/>
      <c r="JV453" s="45"/>
      <c r="JW453" s="45"/>
      <c r="JX453" s="45"/>
      <c r="JY453" s="45"/>
      <c r="JZ453" s="45"/>
      <c r="KA453" s="45"/>
      <c r="KB453" s="45"/>
      <c r="KC453" s="45"/>
      <c r="KD453" s="45"/>
      <c r="KE453" s="45"/>
      <c r="KF453" s="45"/>
      <c r="KG453" s="45"/>
      <c r="KH453" s="45"/>
      <c r="KI453" s="45"/>
      <c r="KJ453" s="45"/>
      <c r="KK453" s="45"/>
      <c r="KL453" s="45"/>
      <c r="KM453" s="45"/>
      <c r="KN453" s="45"/>
      <c r="KO453" s="45"/>
      <c r="KP453" s="45"/>
      <c r="KQ453" s="45"/>
      <c r="KR453" s="45"/>
      <c r="KS453" s="45"/>
      <c r="KT453" s="45"/>
      <c r="KU453" s="45"/>
      <c r="KV453" s="45"/>
      <c r="KW453" s="45"/>
      <c r="KX453" s="45"/>
      <c r="KY453" s="45"/>
      <c r="KZ453" s="45"/>
      <c r="LA453" s="45"/>
      <c r="LB453" s="45"/>
      <c r="LC453" s="45"/>
      <c r="LD453" s="45"/>
      <c r="LE453" s="45"/>
      <c r="LF453" s="45"/>
      <c r="LG453" s="45"/>
      <c r="LH453" s="45"/>
      <c r="LI453" s="45"/>
      <c r="LJ453" s="45"/>
      <c r="LK453" s="45"/>
      <c r="LL453" s="45"/>
      <c r="LM453" s="45"/>
      <c r="LN453" s="45"/>
      <c r="LO453" s="45"/>
      <c r="LP453" s="45"/>
      <c r="LQ453" s="45"/>
      <c r="LR453" s="45"/>
      <c r="LS453" s="45"/>
      <c r="LT453" s="45"/>
      <c r="LU453" s="45"/>
      <c r="LV453" s="45"/>
      <c r="LW453" s="45"/>
      <c r="LX453" s="45"/>
      <c r="LY453" s="45"/>
      <c r="LZ453" s="45"/>
      <c r="MA453" s="45"/>
      <c r="MB453" s="45"/>
      <c r="MC453" s="45"/>
      <c r="MD453" s="45"/>
      <c r="ME453" s="45"/>
      <c r="MF453" s="45"/>
      <c r="MG453" s="45"/>
      <c r="MH453" s="45"/>
      <c r="MI453" s="45"/>
      <c r="MJ453" s="45"/>
      <c r="MK453" s="45"/>
      <c r="ML453" s="45"/>
      <c r="MM453" s="45"/>
      <c r="MN453" s="45"/>
      <c r="MO453" s="45"/>
      <c r="MP453" s="45"/>
      <c r="MQ453" s="45"/>
      <c r="MR453" s="45"/>
      <c r="MS453" s="45"/>
      <c r="MT453" s="45"/>
      <c r="MU453" s="45"/>
      <c r="MV453" s="45"/>
      <c r="MW453" s="45"/>
      <c r="MX453" s="45"/>
      <c r="MY453" s="45"/>
      <c r="MZ453" s="45"/>
      <c r="NA453" s="45"/>
      <c r="NB453" s="45"/>
      <c r="NC453" s="45"/>
      <c r="ND453" s="45"/>
      <c r="NE453" s="45"/>
      <c r="NF453" s="45"/>
      <c r="NG453" s="45"/>
      <c r="NH453" s="45"/>
      <c r="NI453" s="45"/>
      <c r="NJ453" s="45"/>
      <c r="NK453" s="45"/>
      <c r="NL453" s="45"/>
      <c r="NM453" s="45"/>
      <c r="NN453" s="45"/>
      <c r="NO453" s="45"/>
      <c r="NP453" s="45"/>
      <c r="NQ453" s="45"/>
      <c r="NR453" s="45"/>
      <c r="NS453" s="45"/>
      <c r="NT453" s="45"/>
      <c r="NU453" s="45"/>
      <c r="NV453" s="45"/>
      <c r="NW453" s="45"/>
      <c r="NX453" s="45"/>
      <c r="NY453" s="45"/>
      <c r="NZ453" s="45"/>
      <c r="OA453" s="45"/>
      <c r="OB453" s="45"/>
      <c r="OC453" s="45"/>
      <c r="OD453" s="45"/>
      <c r="OE453" s="45"/>
      <c r="OF453" s="45"/>
      <c r="OG453" s="45"/>
      <c r="OH453" s="45"/>
      <c r="OI453" s="45"/>
      <c r="OJ453" s="45"/>
      <c r="OK453" s="45"/>
      <c r="OL453" s="45"/>
      <c r="OM453" s="45"/>
      <c r="ON453" s="45"/>
      <c r="OO453" s="45"/>
      <c r="OP453" s="45"/>
      <c r="OQ453" s="45"/>
      <c r="OR453" s="45"/>
      <c r="OS453" s="45"/>
      <c r="OT453" s="45"/>
      <c r="OU453" s="45"/>
      <c r="OV453" s="45"/>
      <c r="OW453" s="45"/>
      <c r="OX453" s="45"/>
      <c r="OY453" s="45"/>
      <c r="OZ453" s="45"/>
      <c r="PA453" s="45"/>
      <c r="PB453" s="45"/>
      <c r="PC453" s="45"/>
      <c r="PD453" s="45"/>
      <c r="PE453" s="45"/>
      <c r="PF453" s="45"/>
      <c r="PG453" s="45"/>
      <c r="PH453" s="45"/>
      <c r="PI453" s="45"/>
      <c r="PJ453" s="45"/>
      <c r="PK453" s="45"/>
      <c r="PL453" s="45"/>
      <c r="PM453" s="45"/>
      <c r="PN453" s="45"/>
      <c r="PO453" s="45"/>
      <c r="PP453" s="45"/>
      <c r="PQ453" s="45"/>
      <c r="PR453" s="45"/>
      <c r="PS453" s="45"/>
      <c r="PT453" s="45"/>
      <c r="PU453" s="45"/>
      <c r="PV453" s="45"/>
      <c r="PW453" s="45"/>
      <c r="PX453" s="45"/>
      <c r="PY453" s="45"/>
      <c r="PZ453" s="45"/>
      <c r="QA453" s="45"/>
      <c r="QB453" s="45"/>
      <c r="QC453" s="45"/>
      <c r="QD453" s="45"/>
      <c r="QE453" s="45"/>
      <c r="QF453" s="45"/>
      <c r="QG453" s="45"/>
      <c r="QH453" s="45"/>
      <c r="QI453" s="45"/>
      <c r="QJ453" s="45"/>
      <c r="QK453" s="45"/>
      <c r="QL453" s="45"/>
      <c r="QM453" s="45"/>
      <c r="QN453" s="45"/>
      <c r="QO453" s="45"/>
      <c r="QP453" s="45"/>
      <c r="QQ453" s="45"/>
      <c r="QR453" s="45"/>
      <c r="QS453" s="45"/>
      <c r="QT453" s="45"/>
      <c r="QU453" s="45"/>
      <c r="QV453" s="45"/>
      <c r="QW453" s="45"/>
      <c r="QX453" s="45"/>
      <c r="QY453" s="45"/>
      <c r="QZ453" s="45"/>
      <c r="RA453" s="45"/>
      <c r="RB453" s="45"/>
      <c r="RC453" s="45"/>
      <c r="RD453" s="45"/>
      <c r="RE453" s="45"/>
      <c r="RF453" s="45"/>
      <c r="RG453" s="45"/>
      <c r="RH453" s="45"/>
      <c r="RI453" s="45"/>
      <c r="RJ453" s="45"/>
      <c r="RK453" s="45"/>
      <c r="RL453" s="45"/>
      <c r="RM453" s="45"/>
      <c r="RN453" s="45"/>
      <c r="RO453" s="45"/>
      <c r="RP453" s="45"/>
      <c r="RQ453" s="45"/>
      <c r="RR453" s="45"/>
      <c r="RS453" s="45"/>
      <c r="RT453" s="45"/>
      <c r="RU453" s="45"/>
      <c r="RV453" s="45"/>
      <c r="RW453" s="45"/>
      <c r="RX453" s="45"/>
      <c r="RY453" s="45"/>
      <c r="RZ453" s="45"/>
      <c r="SA453" s="45"/>
      <c r="SB453" s="45"/>
      <c r="SC453" s="45"/>
      <c r="SD453" s="45"/>
      <c r="SE453" s="45"/>
      <c r="SF453" s="45"/>
      <c r="SG453" s="45"/>
      <c r="SH453" s="45"/>
      <c r="SI453" s="45"/>
      <c r="SJ453" s="45"/>
      <c r="SK453" s="45"/>
      <c r="SL453" s="45"/>
      <c r="SM453" s="45"/>
      <c r="SN453" s="45"/>
      <c r="SO453" s="45"/>
      <c r="SP453" s="45"/>
      <c r="SQ453" s="45"/>
      <c r="SR453" s="45"/>
      <c r="SS453" s="45"/>
      <c r="ST453" s="45"/>
      <c r="SU453" s="45"/>
      <c r="SV453" s="45"/>
      <c r="SW453" s="45"/>
      <c r="SX453" s="45"/>
      <c r="SY453" s="45"/>
      <c r="SZ453" s="45"/>
      <c r="TA453" s="45"/>
      <c r="TB453" s="45"/>
      <c r="TC453" s="45"/>
      <c r="TD453" s="45"/>
      <c r="TE453" s="45"/>
      <c r="TF453" s="45"/>
      <c r="TG453" s="45"/>
      <c r="TH453" s="45"/>
      <c r="TI453" s="45"/>
      <c r="TJ453" s="45"/>
      <c r="TK453" s="45"/>
      <c r="TL453" s="45"/>
      <c r="TM453" s="45"/>
      <c r="TN453" s="45"/>
      <c r="TO453" s="45"/>
      <c r="TP453" s="45"/>
      <c r="TQ453" s="45"/>
      <c r="TR453" s="45"/>
      <c r="TS453" s="45"/>
      <c r="TT453" s="45"/>
      <c r="TU453" s="45"/>
      <c r="TV453" s="45"/>
      <c r="TW453" s="45"/>
      <c r="TX453" s="45"/>
      <c r="TY453" s="45"/>
      <c r="TZ453" s="45"/>
      <c r="UA453" s="45"/>
      <c r="UB453" s="45"/>
      <c r="UC453" s="45"/>
      <c r="UD453" s="45"/>
      <c r="UE453" s="45"/>
      <c r="UF453" s="45"/>
      <c r="UG453" s="45"/>
      <c r="UH453" s="45"/>
      <c r="UI453" s="45"/>
      <c r="UJ453" s="45"/>
      <c r="UK453" s="45"/>
      <c r="UL453" s="45"/>
      <c r="UM453" s="45"/>
      <c r="UN453" s="45"/>
      <c r="UO453" s="45"/>
      <c r="UP453" s="45"/>
      <c r="UQ453" s="45"/>
      <c r="UR453" s="45"/>
      <c r="US453" s="45"/>
      <c r="UT453" s="45"/>
      <c r="UU453" s="45"/>
      <c r="UV453" s="45"/>
      <c r="UW453" s="45"/>
      <c r="UX453" s="45"/>
      <c r="UY453" s="45"/>
      <c r="UZ453" s="45"/>
      <c r="VA453" s="45"/>
      <c r="VB453" s="45"/>
      <c r="VC453" s="45"/>
      <c r="VD453" s="45"/>
      <c r="VE453" s="45"/>
      <c r="VF453" s="45"/>
      <c r="VG453" s="45"/>
      <c r="VH453" s="45"/>
      <c r="VI453" s="45"/>
      <c r="VJ453" s="45"/>
      <c r="VK453" s="45"/>
      <c r="VL453" s="45"/>
      <c r="VM453" s="45"/>
      <c r="VN453" s="45"/>
      <c r="VO453" s="45"/>
      <c r="VP453" s="45"/>
      <c r="VQ453" s="45"/>
      <c r="VR453" s="45"/>
      <c r="VS453" s="45"/>
      <c r="VT453" s="45"/>
      <c r="VU453" s="45"/>
      <c r="VV453" s="45"/>
      <c r="VW453" s="45"/>
      <c r="VX453" s="45"/>
      <c r="VY453" s="45"/>
      <c r="VZ453" s="45"/>
      <c r="WA453" s="45"/>
      <c r="WB453" s="45"/>
      <c r="WC453" s="45"/>
      <c r="WD453" s="45"/>
      <c r="WE453" s="45"/>
      <c r="WF453" s="45"/>
      <c r="WG453" s="45"/>
      <c r="WH453" s="45"/>
      <c r="WI453" s="45"/>
      <c r="WJ453" s="45"/>
      <c r="WK453" s="45"/>
      <c r="WL453" s="45"/>
      <c r="WM453" s="45"/>
      <c r="WN453" s="45"/>
      <c r="WO453" s="45"/>
      <c r="WP453" s="45"/>
      <c r="WQ453" s="45"/>
      <c r="WR453" s="45"/>
      <c r="WS453" s="45"/>
      <c r="WT453" s="45"/>
      <c r="WU453" s="45"/>
      <c r="WV453" s="45"/>
      <c r="WW453" s="45"/>
      <c r="WX453" s="45"/>
      <c r="WY453" s="45"/>
      <c r="WZ453" s="45"/>
      <c r="XA453" s="45"/>
      <c r="XB453" s="45"/>
      <c r="XC453" s="45"/>
      <c r="XD453" s="45"/>
      <c r="XE453" s="45"/>
      <c r="XF453" s="45"/>
      <c r="XG453" s="45"/>
      <c r="XH453" s="45"/>
      <c r="XI453" s="45"/>
      <c r="XJ453" s="45"/>
      <c r="XK453" s="45"/>
      <c r="XL453" s="45"/>
      <c r="XM453" s="45"/>
      <c r="XN453" s="45"/>
      <c r="XO453" s="45"/>
      <c r="XP453" s="45"/>
      <c r="XQ453" s="45"/>
      <c r="XR453" s="45"/>
      <c r="XS453" s="45"/>
      <c r="XT453" s="45"/>
      <c r="XU453" s="45"/>
      <c r="XV453" s="45"/>
      <c r="XW453" s="45"/>
      <c r="XX453" s="45"/>
      <c r="XY453" s="45"/>
      <c r="XZ453" s="45"/>
      <c r="YA453" s="45"/>
      <c r="YB453" s="45"/>
      <c r="YC453" s="45"/>
      <c r="YD453" s="45"/>
      <c r="YE453" s="45"/>
      <c r="YF453" s="45"/>
      <c r="YG453" s="45"/>
      <c r="YH453" s="45"/>
      <c r="YI453" s="45"/>
      <c r="YJ453" s="45"/>
      <c r="YK453" s="45"/>
      <c r="YL453" s="45"/>
      <c r="YM453" s="45"/>
      <c r="YN453" s="45"/>
      <c r="YO453" s="45"/>
      <c r="YP453" s="45"/>
      <c r="YQ453" s="45"/>
      <c r="YR453" s="45"/>
      <c r="YS453" s="45"/>
      <c r="YT453" s="45"/>
      <c r="YU453" s="45"/>
      <c r="YV453" s="45"/>
      <c r="YW453" s="45"/>
      <c r="YX453" s="45"/>
      <c r="YY453" s="45"/>
      <c r="YZ453" s="45"/>
      <c r="ZA453" s="45"/>
      <c r="ZB453" s="45"/>
      <c r="ZC453" s="45"/>
      <c r="ZD453" s="45"/>
      <c r="ZE453" s="45"/>
      <c r="ZF453" s="45"/>
      <c r="ZG453" s="45"/>
      <c r="ZH453" s="45"/>
      <c r="ZI453" s="45"/>
      <c r="ZJ453" s="45"/>
      <c r="ZK453" s="45"/>
      <c r="ZL453" s="45"/>
      <c r="ZM453" s="45"/>
      <c r="ZN453" s="45"/>
      <c r="ZO453" s="45"/>
      <c r="ZP453" s="45"/>
      <c r="ZQ453" s="45"/>
      <c r="ZR453" s="45"/>
      <c r="ZS453" s="45"/>
      <c r="ZT453" s="45"/>
      <c r="ZU453" s="45"/>
      <c r="ZV453" s="45"/>
      <c r="ZW453" s="45"/>
      <c r="ZX453" s="45"/>
      <c r="ZY453" s="45"/>
      <c r="ZZ453" s="45"/>
      <c r="AAA453" s="45"/>
      <c r="AAB453" s="45"/>
      <c r="AAC453" s="45"/>
      <c r="AAD453" s="45"/>
      <c r="AAE453" s="45"/>
      <c r="AAF453" s="45"/>
      <c r="AAG453" s="45"/>
      <c r="AAH453" s="45"/>
      <c r="AAI453" s="45"/>
      <c r="AAJ453" s="45"/>
      <c r="AAK453" s="45"/>
      <c r="AAL453" s="45"/>
      <c r="AAM453" s="45"/>
      <c r="AAN453" s="45"/>
      <c r="AAO453" s="45"/>
      <c r="AAP453" s="45"/>
      <c r="AAQ453" s="45"/>
      <c r="AAR453" s="45"/>
      <c r="AAS453" s="45"/>
      <c r="AAT453" s="45"/>
      <c r="AAU453" s="45"/>
      <c r="AAV453" s="45"/>
      <c r="AAW453" s="45"/>
      <c r="AAX453" s="45"/>
      <c r="AAY453" s="45"/>
      <c r="AAZ453" s="45"/>
      <c r="ABA453" s="45"/>
      <c r="ABB453" s="45"/>
      <c r="ABC453" s="45"/>
      <c r="ABD453" s="45"/>
      <c r="ABE453" s="45"/>
      <c r="ABF453" s="45"/>
      <c r="ABG453" s="45"/>
      <c r="ABH453" s="45"/>
      <c r="ABI453" s="45"/>
      <c r="ABJ453" s="45"/>
      <c r="ABK453" s="45"/>
      <c r="ABL453" s="45"/>
      <c r="ABM453" s="45"/>
      <c r="ABN453" s="45"/>
      <c r="ABO453" s="45"/>
      <c r="ABP453" s="45"/>
      <c r="ABQ453" s="45"/>
      <c r="ABR453" s="45"/>
      <c r="ABS453" s="45"/>
      <c r="ABT453" s="45"/>
      <c r="ABU453" s="45"/>
      <c r="ABV453" s="45"/>
      <c r="ABW453" s="45"/>
      <c r="ABX453" s="45"/>
      <c r="ABY453" s="45"/>
      <c r="ABZ453" s="45"/>
      <c r="ACA453" s="45"/>
      <c r="ACB453" s="45"/>
      <c r="ACC453" s="45"/>
      <c r="ACD453" s="45"/>
      <c r="ACE453" s="45"/>
      <c r="ACF453" s="45"/>
      <c r="ACG453" s="45"/>
      <c r="ACH453" s="45"/>
      <c r="ACI453" s="45"/>
      <c r="ACJ453" s="45"/>
      <c r="ACK453" s="45"/>
      <c r="ACL453" s="45"/>
      <c r="ACM453" s="45"/>
      <c r="ACN453" s="45"/>
      <c r="ACO453" s="45"/>
      <c r="ACP453" s="45"/>
      <c r="ACQ453" s="45"/>
      <c r="ACR453" s="45"/>
      <c r="ACS453" s="45"/>
      <c r="ACT453" s="45"/>
      <c r="ACU453" s="45"/>
      <c r="ACV453" s="45"/>
      <c r="ACW453" s="45"/>
      <c r="ACX453" s="45"/>
      <c r="ACY453" s="45"/>
      <c r="ACZ453" s="45"/>
      <c r="ADA453" s="45"/>
      <c r="ADB453" s="45"/>
      <c r="ADC453" s="45"/>
      <c r="ADD453" s="45"/>
      <c r="ADE453" s="45"/>
      <c r="ADF453" s="45"/>
      <c r="ADG453" s="45"/>
      <c r="ADH453" s="45"/>
      <c r="ADI453" s="45"/>
      <c r="ADJ453" s="45"/>
      <c r="ADK453" s="45"/>
      <c r="ADL453" s="45"/>
      <c r="ADM453" s="45"/>
      <c r="ADN453" s="45"/>
      <c r="ADO453" s="45"/>
      <c r="ADP453" s="45"/>
      <c r="ADQ453" s="45"/>
      <c r="ADR453" s="45"/>
      <c r="ADS453" s="45"/>
      <c r="ADT453" s="45"/>
      <c r="ADU453" s="45"/>
      <c r="ADV453" s="45"/>
      <c r="ADW453" s="45"/>
      <c r="ADX453" s="45"/>
      <c r="ADY453" s="45"/>
      <c r="ADZ453" s="45"/>
      <c r="AEA453" s="45"/>
      <c r="AEB453" s="45"/>
      <c r="AEC453" s="45"/>
      <c r="AED453" s="45"/>
      <c r="AEE453" s="45"/>
      <c r="AEF453" s="45"/>
      <c r="AEG453" s="45"/>
      <c r="AEH453" s="45"/>
      <c r="AEI453" s="45"/>
      <c r="AEJ453" s="45"/>
      <c r="AEK453" s="45"/>
      <c r="AEL453" s="45"/>
      <c r="AEM453" s="45"/>
      <c r="AEN453" s="45"/>
      <c r="AEO453" s="45"/>
      <c r="AEP453" s="45"/>
      <c r="AEQ453" s="45"/>
      <c r="AER453" s="45"/>
      <c r="AES453" s="45"/>
      <c r="AET453" s="45"/>
      <c r="AEU453" s="45"/>
      <c r="AEV453" s="45"/>
      <c r="AEW453" s="45"/>
      <c r="AEX453" s="45"/>
      <c r="AEY453" s="45"/>
      <c r="AEZ453" s="45"/>
      <c r="AFA453" s="45"/>
      <c r="AFB453" s="45"/>
      <c r="AFC453" s="45"/>
      <c r="AFD453" s="45"/>
      <c r="AFE453" s="45"/>
      <c r="AFF453" s="45"/>
      <c r="AFG453" s="45"/>
      <c r="AFH453" s="45"/>
      <c r="AFI453" s="45"/>
      <c r="AFJ453" s="45"/>
      <c r="AFK453" s="45"/>
      <c r="AFL453" s="45"/>
      <c r="AFM453" s="45"/>
      <c r="AFN453" s="45"/>
      <c r="AFO453" s="45"/>
      <c r="AFP453" s="45"/>
      <c r="AFQ453" s="45"/>
      <c r="AFR453" s="45"/>
      <c r="AFS453" s="45"/>
      <c r="AFT453" s="45"/>
      <c r="AFU453" s="45"/>
      <c r="AFV453" s="45"/>
      <c r="AFW453" s="45"/>
      <c r="AFX453" s="45"/>
      <c r="AFY453" s="45"/>
      <c r="AFZ453" s="45"/>
      <c r="AGA453" s="45"/>
      <c r="AGB453" s="45"/>
      <c r="AGC453" s="45"/>
      <c r="AGD453" s="45"/>
      <c r="AGE453" s="45"/>
      <c r="AGF453" s="45"/>
      <c r="AGG453" s="45"/>
      <c r="AGH453" s="45"/>
      <c r="AGI453" s="45"/>
      <c r="AGJ453" s="45"/>
      <c r="AGK453" s="45"/>
      <c r="AGL453" s="45"/>
      <c r="AGM453" s="45"/>
      <c r="AGN453" s="45"/>
      <c r="AGO453" s="45"/>
      <c r="AGP453" s="45"/>
      <c r="AGQ453" s="45"/>
      <c r="AGR453" s="45"/>
      <c r="AGS453" s="45"/>
      <c r="AGT453" s="45"/>
      <c r="AGU453" s="45"/>
      <c r="AGV453" s="45"/>
      <c r="AGW453" s="45"/>
      <c r="AGX453" s="45"/>
      <c r="AGY453" s="45"/>
      <c r="AGZ453" s="45"/>
      <c r="AHA453" s="45"/>
      <c r="AHB453" s="45"/>
      <c r="AHC453" s="45"/>
      <c r="AHD453" s="45"/>
      <c r="AHE453" s="45"/>
      <c r="AHF453" s="45"/>
      <c r="AHG453" s="45"/>
      <c r="AHH453" s="45"/>
      <c r="AHI453" s="45"/>
      <c r="AHJ453" s="45"/>
      <c r="AHK453" s="45"/>
      <c r="AHL453" s="45"/>
      <c r="AHM453" s="45"/>
      <c r="AHN453" s="45"/>
      <c r="AHO453" s="45"/>
      <c r="AHP453" s="45"/>
      <c r="AHQ453" s="45"/>
      <c r="AHR453" s="45"/>
      <c r="AHS453" s="45"/>
      <c r="AHT453" s="45"/>
      <c r="AHU453" s="45"/>
      <c r="AHV453" s="45"/>
      <c r="AHW453" s="45"/>
      <c r="AHX453" s="45"/>
      <c r="AHY453" s="45"/>
      <c r="AHZ453" s="45"/>
      <c r="AIA453" s="45"/>
      <c r="AIB453" s="45"/>
      <c r="AIC453" s="45"/>
      <c r="AID453" s="45"/>
      <c r="AIE453" s="45"/>
      <c r="AIF453" s="45"/>
      <c r="AIG453" s="45"/>
      <c r="AIH453" s="45"/>
      <c r="AII453" s="45"/>
      <c r="AIJ453" s="45"/>
      <c r="AIK453" s="45"/>
      <c r="AIL453" s="45"/>
      <c r="AIM453" s="45"/>
      <c r="AIN453" s="45"/>
      <c r="AIO453" s="45"/>
      <c r="AIP453" s="45"/>
      <c r="AIQ453" s="45"/>
      <c r="AIR453" s="45"/>
      <c r="AIS453" s="45"/>
      <c r="AIT453" s="45"/>
      <c r="AIU453" s="45"/>
      <c r="AIV453" s="45"/>
      <c r="AIW453" s="45"/>
      <c r="AIX453" s="45"/>
      <c r="AIY453" s="45"/>
      <c r="AIZ453" s="45"/>
      <c r="AJA453" s="45"/>
      <c r="AJB453" s="45"/>
      <c r="AJC453" s="45"/>
      <c r="AJD453" s="45"/>
      <c r="AJE453" s="45"/>
      <c r="AJF453" s="45"/>
      <c r="AJG453" s="45"/>
      <c r="AJH453" s="45"/>
      <c r="AJI453" s="45"/>
      <c r="AJJ453" s="45"/>
      <c r="AJK453" s="45"/>
      <c r="AJL453" s="45"/>
      <c r="AJM453" s="45"/>
      <c r="AJN453" s="45"/>
      <c r="AJO453" s="45"/>
      <c r="AJP453" s="45"/>
      <c r="AJQ453" s="45"/>
      <c r="AJR453" s="45"/>
      <c r="AJS453" s="45"/>
      <c r="AJT453" s="45"/>
      <c r="AJU453" s="45"/>
      <c r="AJV453" s="45"/>
      <c r="AJW453" s="45"/>
      <c r="AJX453" s="45"/>
      <c r="AJY453" s="45"/>
      <c r="AJZ453" s="45"/>
      <c r="AKA453" s="45"/>
      <c r="AKB453" s="45"/>
      <c r="AKC453" s="45"/>
      <c r="AKD453" s="45"/>
      <c r="AKE453" s="45"/>
      <c r="AKF453" s="45"/>
      <c r="AKG453" s="45"/>
      <c r="AKH453" s="45"/>
      <c r="AKI453" s="45"/>
      <c r="AKJ453" s="45"/>
      <c r="AKK453" s="45"/>
      <c r="AKL453" s="45"/>
      <c r="AKM453" s="45"/>
      <c r="AKN453" s="45"/>
      <c r="AKO453" s="45"/>
      <c r="AKP453" s="45"/>
      <c r="AKQ453" s="45"/>
      <c r="AKR453" s="45"/>
      <c r="AKS453" s="45"/>
      <c r="AKT453" s="45"/>
      <c r="AKU453" s="45"/>
      <c r="AKV453" s="45"/>
      <c r="AKW453" s="45"/>
      <c r="AKX453" s="45"/>
      <c r="AKY453" s="45"/>
      <c r="AKZ453" s="45"/>
      <c r="ALA453" s="45"/>
      <c r="ALB453" s="45"/>
      <c r="ALC453" s="45"/>
      <c r="ALD453" s="45"/>
      <c r="ALE453" s="45"/>
      <c r="ALF453" s="45"/>
      <c r="ALG453" s="45"/>
      <c r="ALH453" s="45"/>
      <c r="ALI453" s="45"/>
      <c r="ALJ453" s="45"/>
      <c r="ALK453" s="45"/>
      <c r="ALL453" s="45"/>
      <c r="ALM453" s="45"/>
      <c r="ALN453" s="45"/>
      <c r="ALO453" s="45"/>
      <c r="ALP453" s="45"/>
      <c r="ALQ453" s="45"/>
      <c r="ALR453" s="45"/>
      <c r="ALS453" s="45"/>
      <c r="ALT453" s="45"/>
      <c r="ALU453" s="45"/>
      <c r="ALV453" s="45"/>
      <c r="ALW453" s="45"/>
      <c r="ALX453" s="45"/>
      <c r="ALY453" s="45"/>
      <c r="ALZ453" s="45"/>
      <c r="AMA453" s="45"/>
      <c r="AMB453" s="45"/>
      <c r="AMC453" s="45"/>
      <c r="AMD453" s="45"/>
      <c r="AME453" s="45"/>
      <c r="AMF453" s="45"/>
      <c r="AMG453" s="45"/>
      <c r="AMH453" s="45"/>
      <c r="AMI453" s="45"/>
      <c r="AMJ453" s="45"/>
      <c r="AMK453" s="45"/>
      <c r="AML453" s="45"/>
      <c r="AMM453" s="45"/>
      <c r="AMN453" s="45"/>
      <c r="AMO453" s="45"/>
      <c r="AMP453" s="45"/>
      <c r="AMQ453" s="45"/>
      <c r="AMR453" s="45"/>
      <c r="AMS453" s="45"/>
      <c r="AMT453" s="45"/>
      <c r="AMU453" s="45"/>
      <c r="AMV453" s="45"/>
      <c r="AMW453" s="45"/>
      <c r="AMX453" s="45"/>
      <c r="AMY453" s="45"/>
      <c r="AMZ453" s="45"/>
      <c r="ANA453" s="45"/>
      <c r="ANB453" s="45"/>
      <c r="ANC453" s="45"/>
      <c r="AND453" s="45"/>
      <c r="ANE453" s="45"/>
      <c r="ANF453" s="45"/>
      <c r="ANG453" s="45"/>
      <c r="ANH453" s="45"/>
      <c r="ANI453" s="45"/>
      <c r="ANJ453" s="45"/>
      <c r="ANK453" s="45"/>
      <c r="ANL453" s="45"/>
      <c r="ANM453" s="45"/>
      <c r="ANN453" s="45"/>
      <c r="ANO453" s="45"/>
      <c r="ANP453" s="45"/>
      <c r="ANQ453" s="45"/>
      <c r="ANR453" s="45"/>
      <c r="ANS453" s="45"/>
      <c r="ANT453" s="45"/>
      <c r="ANU453" s="45"/>
      <c r="ANV453" s="45"/>
      <c r="ANW453" s="45"/>
      <c r="ANX453" s="45"/>
      <c r="ANY453" s="45"/>
      <c r="ANZ453" s="45"/>
      <c r="AOA453" s="45"/>
      <c r="AOB453" s="45"/>
      <c r="AOC453" s="45"/>
      <c r="AOD453" s="45"/>
      <c r="AOE453" s="45"/>
      <c r="AOF453" s="45"/>
      <c r="AOG453" s="45"/>
      <c r="AOH453" s="45"/>
      <c r="AOI453" s="45"/>
      <c r="AOJ453" s="45"/>
      <c r="AOK453" s="45"/>
      <c r="AOL453" s="45"/>
      <c r="AOM453" s="45"/>
      <c r="AON453" s="45"/>
      <c r="AOO453" s="45"/>
      <c r="AOP453" s="45"/>
      <c r="AOQ453" s="45"/>
      <c r="AOR453" s="45"/>
      <c r="AOS453" s="45"/>
      <c r="AOT453" s="45"/>
      <c r="AOU453" s="45"/>
      <c r="AOV453" s="45"/>
      <c r="AOW453" s="45"/>
      <c r="AOX453" s="45"/>
      <c r="AOY453" s="45"/>
      <c r="AOZ453" s="45"/>
      <c r="APA453" s="45"/>
      <c r="APB453" s="45"/>
      <c r="APC453" s="45"/>
      <c r="APD453" s="45"/>
      <c r="APE453" s="45"/>
      <c r="APF453" s="45"/>
      <c r="APG453" s="45"/>
      <c r="APH453" s="45"/>
      <c r="API453" s="45"/>
      <c r="APJ453" s="45"/>
      <c r="APK453" s="45"/>
      <c r="APL453" s="45"/>
      <c r="APM453" s="45"/>
      <c r="APN453" s="45"/>
      <c r="APO453" s="45"/>
      <c r="APP453" s="45"/>
      <c r="APQ453" s="45"/>
      <c r="APR453" s="45"/>
      <c r="APS453" s="45"/>
      <c r="APT453" s="45"/>
      <c r="APU453" s="45"/>
      <c r="APV453" s="45"/>
      <c r="APW453" s="45"/>
      <c r="APX453" s="45"/>
      <c r="APY453" s="45"/>
      <c r="APZ453" s="45"/>
      <c r="AQA453" s="45"/>
      <c r="AQB453" s="45"/>
      <c r="AQC453" s="45"/>
      <c r="AQD453" s="45"/>
      <c r="AQE453" s="45"/>
      <c r="AQF453" s="45"/>
      <c r="AQG453" s="45"/>
      <c r="AQH453" s="45"/>
      <c r="AQI453" s="45"/>
      <c r="AQJ453" s="45"/>
      <c r="AQK453" s="45"/>
      <c r="AQL453" s="45"/>
      <c r="AQM453" s="45"/>
      <c r="AQN453" s="45"/>
      <c r="AQO453" s="45"/>
      <c r="AQP453" s="45"/>
      <c r="AQQ453" s="45"/>
      <c r="AQR453" s="45"/>
      <c r="AQS453" s="45"/>
      <c r="AQT453" s="45"/>
      <c r="AQU453" s="45"/>
      <c r="AQV453" s="45"/>
      <c r="AQW453" s="45"/>
      <c r="AQX453" s="45"/>
      <c r="AQY453" s="45"/>
      <c r="AQZ453" s="45"/>
      <c r="ARA453" s="45"/>
      <c r="ARB453" s="45"/>
      <c r="ARC453" s="45"/>
      <c r="ARD453" s="45"/>
      <c r="ARE453" s="45"/>
      <c r="ARF453" s="45"/>
      <c r="ARG453" s="45"/>
      <c r="ARH453" s="45"/>
      <c r="ARI453" s="45"/>
      <c r="ARJ453" s="45"/>
      <c r="ARK453" s="45"/>
      <c r="ARL453" s="45"/>
      <c r="ARM453" s="45"/>
      <c r="ARN453" s="45"/>
      <c r="ARO453" s="45"/>
      <c r="ARP453" s="45"/>
      <c r="ARQ453" s="45"/>
      <c r="ARR453" s="45"/>
      <c r="ARS453" s="45"/>
      <c r="ART453" s="45"/>
      <c r="ARU453" s="45"/>
      <c r="ARV453" s="45"/>
      <c r="ARW453" s="45"/>
      <c r="ARX453" s="45"/>
      <c r="ARY453" s="45"/>
      <c r="ARZ453" s="45"/>
      <c r="ASA453" s="45"/>
      <c r="ASB453" s="45"/>
      <c r="ASC453" s="45"/>
      <c r="ASD453" s="45"/>
      <c r="ASE453" s="45"/>
      <c r="ASF453" s="45"/>
      <c r="ASG453" s="45"/>
      <c r="ASH453" s="45"/>
      <c r="ASI453" s="45"/>
      <c r="ASJ453" s="45"/>
      <c r="ASK453" s="45"/>
      <c r="ASL453" s="45"/>
      <c r="ASM453" s="45"/>
      <c r="ASN453" s="45"/>
      <c r="ASO453" s="45"/>
      <c r="ASP453" s="45"/>
      <c r="ASQ453" s="45"/>
      <c r="ASR453" s="45"/>
      <c r="ASS453" s="45"/>
      <c r="AST453" s="45"/>
      <c r="ASU453" s="45"/>
      <c r="ASV453" s="45"/>
      <c r="ASW453" s="45"/>
      <c r="ASX453" s="45"/>
      <c r="ASY453" s="45"/>
      <c r="ASZ453" s="45"/>
      <c r="ATA453" s="45"/>
      <c r="ATB453" s="45"/>
      <c r="ATC453" s="45"/>
      <c r="ATD453" s="45"/>
      <c r="ATE453" s="45"/>
      <c r="ATF453" s="45"/>
      <c r="ATG453" s="45"/>
      <c r="ATH453" s="45"/>
      <c r="ATI453" s="45"/>
      <c r="ATJ453" s="45"/>
      <c r="ATK453" s="45"/>
      <c r="ATL453" s="45"/>
      <c r="ATM453" s="45"/>
      <c r="ATN453" s="45"/>
      <c r="ATO453" s="45"/>
      <c r="ATP453" s="45"/>
      <c r="ATQ453" s="45"/>
      <c r="ATR453" s="45"/>
      <c r="ATS453" s="45"/>
      <c r="ATT453" s="45"/>
      <c r="ATU453" s="45"/>
      <c r="ATV453" s="45"/>
      <c r="ATW453" s="45"/>
      <c r="ATX453" s="45"/>
      <c r="ATY453" s="45"/>
      <c r="ATZ453" s="45"/>
      <c r="AUA453" s="45"/>
      <c r="AUB453" s="45"/>
      <c r="AUC453" s="45"/>
      <c r="AUD453" s="45"/>
      <c r="AUE453" s="45"/>
      <c r="AUF453" s="45"/>
      <c r="AUG453" s="45"/>
      <c r="AUH453" s="45"/>
      <c r="AUI453" s="45"/>
      <c r="AUJ453" s="45"/>
      <c r="AUK453" s="45"/>
      <c r="AUL453" s="45"/>
      <c r="AUM453" s="45"/>
      <c r="AUN453" s="45"/>
      <c r="AUO453" s="45"/>
      <c r="AUP453" s="45"/>
      <c r="AUQ453" s="45"/>
      <c r="AUR453" s="45"/>
      <c r="AUS453" s="45"/>
      <c r="AUT453" s="45"/>
      <c r="AUU453" s="45"/>
      <c r="AUV453" s="45"/>
      <c r="AUW453" s="45"/>
      <c r="AUX453" s="45"/>
      <c r="AUY453" s="45"/>
      <c r="AUZ453" s="45"/>
      <c r="AVA453" s="45"/>
      <c r="AVB453" s="45"/>
      <c r="AVC453" s="45"/>
      <c r="AVD453" s="45"/>
      <c r="AVE453" s="45"/>
      <c r="AVF453" s="45"/>
      <c r="AVG453" s="45"/>
      <c r="AVH453" s="45"/>
      <c r="AVI453" s="45"/>
      <c r="AVJ453" s="45"/>
      <c r="AVK453" s="45"/>
      <c r="AVL453" s="45"/>
      <c r="AVM453" s="45"/>
      <c r="AVN453" s="45"/>
      <c r="AVO453" s="45"/>
      <c r="AVP453" s="45"/>
      <c r="AVQ453" s="45"/>
      <c r="AVR453" s="45"/>
      <c r="AVS453" s="45"/>
      <c r="AVT453" s="45"/>
      <c r="AVU453" s="45"/>
      <c r="AVV453" s="45"/>
      <c r="AVW453" s="45"/>
      <c r="AVX453" s="45"/>
      <c r="AVY453" s="45"/>
      <c r="AVZ453" s="45"/>
      <c r="AWA453" s="45"/>
      <c r="AWB453" s="45"/>
      <c r="AWC453" s="45"/>
      <c r="AWD453" s="45"/>
      <c r="AWE453" s="45"/>
      <c r="AWF453" s="45"/>
      <c r="AWG453" s="45"/>
      <c r="AWH453" s="45"/>
      <c r="AWI453" s="45"/>
      <c r="AWJ453" s="45"/>
      <c r="AWK453" s="45"/>
      <c r="AWL453" s="45"/>
      <c r="AWM453" s="45"/>
      <c r="AWN453" s="45"/>
      <c r="AWO453" s="45"/>
      <c r="AWP453" s="45"/>
      <c r="AWQ453" s="45"/>
      <c r="AWR453" s="45"/>
      <c r="AWS453" s="45"/>
      <c r="AWT453" s="45"/>
      <c r="AWU453" s="45"/>
      <c r="AWV453" s="45"/>
      <c r="AWW453" s="45"/>
      <c r="AWX453" s="45"/>
      <c r="AWY453" s="45"/>
      <c r="AWZ453" s="45"/>
      <c r="AXA453" s="45"/>
      <c r="AXB453" s="45"/>
      <c r="AXC453" s="45"/>
      <c r="AXD453" s="45"/>
      <c r="AXE453" s="45"/>
      <c r="AXF453" s="45"/>
      <c r="AXG453" s="45"/>
      <c r="AXH453" s="45"/>
      <c r="AXI453" s="45"/>
      <c r="AXJ453" s="45"/>
      <c r="AXK453" s="45"/>
      <c r="AXL453" s="45"/>
      <c r="AXM453" s="45"/>
      <c r="AXN453" s="45"/>
      <c r="AXO453" s="45"/>
      <c r="AXP453" s="45"/>
      <c r="AXQ453" s="45"/>
      <c r="AXR453" s="45"/>
      <c r="AXS453" s="45"/>
      <c r="AXT453" s="45"/>
      <c r="AXU453" s="45"/>
      <c r="AXV453" s="45"/>
      <c r="AXW453" s="45"/>
      <c r="AXX453" s="45"/>
      <c r="AXY453" s="45"/>
      <c r="AXZ453" s="45"/>
      <c r="AYA453" s="45"/>
      <c r="AYB453" s="45"/>
      <c r="AYC453" s="45"/>
      <c r="AYD453" s="45"/>
      <c r="AYE453" s="45"/>
      <c r="AYF453" s="45"/>
      <c r="AYG453" s="45"/>
      <c r="AYH453" s="45"/>
      <c r="AYI453" s="45"/>
      <c r="AYJ453" s="45"/>
      <c r="AYK453" s="45"/>
      <c r="AYL453" s="45"/>
      <c r="AYM453" s="45"/>
      <c r="AYN453" s="45"/>
      <c r="AYO453" s="45"/>
      <c r="AYP453" s="45"/>
      <c r="AYQ453" s="45"/>
      <c r="AYR453" s="45"/>
      <c r="AYS453" s="45"/>
      <c r="AYT453" s="45"/>
      <c r="AYU453" s="45"/>
      <c r="AYV453" s="45"/>
      <c r="AYW453" s="45"/>
      <c r="AYX453" s="45"/>
      <c r="AYY453" s="45"/>
      <c r="AYZ453" s="45"/>
      <c r="AZA453" s="45"/>
      <c r="AZB453" s="45"/>
      <c r="AZC453" s="45"/>
      <c r="AZD453" s="45"/>
      <c r="AZE453" s="45"/>
      <c r="AZF453" s="45"/>
      <c r="AZG453" s="45"/>
      <c r="AZH453" s="45"/>
      <c r="AZI453" s="45"/>
      <c r="AZJ453" s="45"/>
      <c r="AZK453" s="45"/>
      <c r="AZL453" s="45"/>
      <c r="AZM453" s="45"/>
      <c r="AZN453" s="45"/>
      <c r="AZO453" s="45"/>
      <c r="AZP453" s="45"/>
      <c r="AZQ453" s="45"/>
      <c r="AZR453" s="45"/>
      <c r="AZS453" s="45"/>
      <c r="AZT453" s="45"/>
      <c r="AZU453" s="45"/>
      <c r="AZV453" s="45"/>
      <c r="AZW453" s="45"/>
      <c r="AZX453" s="45"/>
      <c r="AZY453" s="45"/>
      <c r="AZZ453" s="45"/>
      <c r="BAA453" s="45"/>
      <c r="BAB453" s="45"/>
      <c r="BAC453" s="45"/>
      <c r="BAD453" s="45"/>
      <c r="BAE453" s="45"/>
      <c r="BAF453" s="45"/>
      <c r="BAG453" s="45"/>
      <c r="BAH453" s="45"/>
      <c r="BAI453" s="45"/>
      <c r="BAJ453" s="45"/>
      <c r="BAK453" s="45"/>
      <c r="BAL453" s="45"/>
      <c r="BAM453" s="45"/>
      <c r="BAN453" s="45"/>
      <c r="BAO453" s="45"/>
      <c r="BAP453" s="45"/>
      <c r="BAQ453" s="45"/>
      <c r="BAR453" s="45"/>
      <c r="BAS453" s="45"/>
      <c r="BAT453" s="45"/>
      <c r="BAU453" s="45"/>
      <c r="BAV453" s="45"/>
      <c r="BAW453" s="45"/>
      <c r="BAX453" s="45"/>
      <c r="BAY453" s="45"/>
      <c r="BAZ453" s="45"/>
      <c r="BBA453" s="45"/>
      <c r="BBB453" s="45"/>
      <c r="BBC453" s="45"/>
      <c r="BBD453" s="45"/>
      <c r="BBE453" s="45"/>
      <c r="BBF453" s="45"/>
      <c r="BBG453" s="45"/>
      <c r="BBH453" s="45"/>
      <c r="BBI453" s="45"/>
      <c r="BBJ453" s="45"/>
      <c r="BBK453" s="45"/>
      <c r="BBL453" s="45"/>
      <c r="BBM453" s="45"/>
      <c r="BBN453" s="45"/>
      <c r="BBO453" s="45"/>
      <c r="BBP453" s="45"/>
      <c r="BBQ453" s="45"/>
      <c r="BBR453" s="45"/>
      <c r="BBS453" s="45"/>
      <c r="BBT453" s="45"/>
      <c r="BBU453" s="45"/>
      <c r="BBV453" s="45"/>
      <c r="BBW453" s="45"/>
      <c r="BBX453" s="45"/>
      <c r="BBY453" s="45"/>
      <c r="BBZ453" s="45"/>
      <c r="BCA453" s="45"/>
      <c r="BCB453" s="45"/>
      <c r="BCC453" s="45"/>
      <c r="BCD453" s="45"/>
      <c r="BCE453" s="45"/>
      <c r="BCF453" s="45"/>
      <c r="BCG453" s="45"/>
      <c r="BCH453" s="45"/>
      <c r="BCI453" s="45"/>
      <c r="BCJ453" s="45"/>
      <c r="BCK453" s="45"/>
      <c r="BCL453" s="45"/>
      <c r="BCM453" s="45"/>
      <c r="BCN453" s="45"/>
      <c r="BCO453" s="45"/>
      <c r="BCP453" s="45"/>
      <c r="BCQ453" s="45"/>
      <c r="BCR453" s="45"/>
      <c r="BCS453" s="45"/>
      <c r="BCT453" s="45"/>
      <c r="BCU453" s="45"/>
      <c r="BCV453" s="45"/>
      <c r="BCW453" s="45"/>
      <c r="BCX453" s="45"/>
      <c r="BCY453" s="45"/>
      <c r="BCZ453" s="45"/>
      <c r="BDA453" s="45"/>
      <c r="BDB453" s="45"/>
      <c r="BDC453" s="45"/>
      <c r="BDD453" s="45"/>
      <c r="BDE453" s="45"/>
      <c r="BDF453" s="45"/>
      <c r="BDG453" s="45"/>
      <c r="BDH453" s="45"/>
      <c r="BDI453" s="45"/>
      <c r="BDJ453" s="45"/>
      <c r="BDK453" s="45"/>
      <c r="BDL453" s="45"/>
      <c r="BDM453" s="45"/>
      <c r="BDN453" s="45"/>
      <c r="BDO453" s="45"/>
      <c r="BDP453" s="45"/>
      <c r="BDQ453" s="45"/>
      <c r="BDR453" s="45"/>
      <c r="BDS453" s="45"/>
      <c r="BDT453" s="45"/>
      <c r="BDU453" s="45"/>
      <c r="BDV453" s="45"/>
      <c r="BDW453" s="45"/>
      <c r="BDX453" s="45"/>
      <c r="BDY453" s="45"/>
      <c r="BDZ453" s="45"/>
      <c r="BEA453" s="45"/>
      <c r="BEB453" s="45"/>
      <c r="BEC453" s="45"/>
      <c r="BED453" s="45"/>
      <c r="BEE453" s="45"/>
      <c r="BEF453" s="45"/>
      <c r="BEG453" s="45"/>
      <c r="BEH453" s="45"/>
      <c r="BEI453" s="45"/>
      <c r="BEJ453" s="45"/>
      <c r="BEK453" s="45"/>
      <c r="BEL453" s="45"/>
      <c r="BEM453" s="45"/>
      <c r="BEN453" s="45"/>
      <c r="BEO453" s="45"/>
      <c r="BEP453" s="45"/>
      <c r="BEQ453" s="45"/>
      <c r="BER453" s="45"/>
      <c r="BES453" s="45"/>
      <c r="BET453" s="45"/>
      <c r="BEU453" s="45"/>
      <c r="BEV453" s="45"/>
      <c r="BEW453" s="45"/>
      <c r="BEX453" s="45"/>
      <c r="BEY453" s="45"/>
      <c r="BEZ453" s="45"/>
      <c r="BFA453" s="45"/>
      <c r="BFB453" s="45"/>
      <c r="BFC453" s="45"/>
      <c r="BFD453" s="45"/>
      <c r="BFE453" s="45"/>
      <c r="BFF453" s="45"/>
      <c r="BFG453" s="45"/>
      <c r="BFH453" s="45"/>
      <c r="BFI453" s="45"/>
      <c r="BFJ453" s="45"/>
      <c r="BFK453" s="45"/>
      <c r="BFL453" s="45"/>
      <c r="BFM453" s="45"/>
      <c r="BFN453" s="45"/>
      <c r="BFO453" s="45"/>
      <c r="BFP453" s="45"/>
      <c r="BFQ453" s="45"/>
      <c r="BFR453" s="45"/>
      <c r="BFS453" s="45"/>
      <c r="BFT453" s="45"/>
      <c r="BFU453" s="45"/>
      <c r="BFV453" s="45"/>
      <c r="BFW453" s="45"/>
      <c r="BFX453" s="45"/>
      <c r="BFY453" s="45"/>
      <c r="BFZ453" s="45"/>
      <c r="BGA453" s="45"/>
      <c r="BGB453" s="45"/>
      <c r="BGC453" s="45"/>
      <c r="BGD453" s="45"/>
      <c r="BGE453" s="45"/>
      <c r="BGF453" s="45"/>
      <c r="BGG453" s="45"/>
      <c r="BGH453" s="45"/>
      <c r="BGI453" s="45"/>
      <c r="BGJ453" s="45"/>
      <c r="BGK453" s="45"/>
      <c r="BGL453" s="45"/>
      <c r="BGM453" s="45"/>
      <c r="BGN453" s="45"/>
      <c r="BGO453" s="45"/>
      <c r="BGP453" s="45"/>
      <c r="BGQ453" s="45"/>
      <c r="BGR453" s="45"/>
      <c r="BGS453" s="45"/>
      <c r="BGT453" s="45"/>
      <c r="BGU453" s="45"/>
      <c r="BGV453" s="45"/>
      <c r="BGW453" s="45"/>
      <c r="BGX453" s="45"/>
      <c r="BGY453" s="45"/>
      <c r="BGZ453" s="45"/>
      <c r="BHA453" s="45"/>
      <c r="BHB453" s="45"/>
      <c r="BHC453" s="45"/>
      <c r="BHD453" s="45"/>
      <c r="BHE453" s="45"/>
      <c r="BHF453" s="45"/>
      <c r="BHG453" s="45"/>
      <c r="BHH453" s="45"/>
      <c r="BHI453" s="45"/>
      <c r="BHJ453" s="45"/>
      <c r="BHK453" s="45"/>
      <c r="BHL453" s="45"/>
      <c r="BHM453" s="45"/>
      <c r="BHN453" s="45"/>
      <c r="BHO453" s="45"/>
      <c r="BHP453" s="45"/>
      <c r="BHQ453" s="45"/>
      <c r="BHR453" s="45"/>
      <c r="BHS453" s="45"/>
      <c r="BHT453" s="45"/>
      <c r="BHU453" s="45"/>
      <c r="BHV453" s="45"/>
      <c r="BHW453" s="45"/>
      <c r="BHX453" s="45"/>
      <c r="BHY453" s="45"/>
      <c r="BHZ453" s="45"/>
      <c r="BIA453" s="45"/>
      <c r="BIB453" s="45"/>
      <c r="BIC453" s="45"/>
      <c r="BID453" s="45"/>
      <c r="BIE453" s="45"/>
      <c r="BIF453" s="45"/>
      <c r="BIG453" s="45"/>
      <c r="BIH453" s="45"/>
      <c r="BII453" s="45"/>
      <c r="BIJ453" s="45"/>
      <c r="BIK453" s="45"/>
      <c r="BIL453" s="45"/>
      <c r="BIM453" s="45"/>
      <c r="BIN453" s="45"/>
      <c r="BIO453" s="45"/>
      <c r="BIP453" s="45"/>
      <c r="BIQ453" s="45"/>
      <c r="BIR453" s="45"/>
      <c r="BIS453" s="45"/>
      <c r="BIT453" s="45"/>
      <c r="BIU453" s="45"/>
      <c r="BIV453" s="45"/>
      <c r="BIW453" s="45"/>
      <c r="BIX453" s="45"/>
      <c r="BIY453" s="45"/>
      <c r="BIZ453" s="45"/>
      <c r="BJA453" s="45"/>
      <c r="BJB453" s="45"/>
      <c r="BJC453" s="45"/>
      <c r="BJD453" s="45"/>
      <c r="BJE453" s="45"/>
      <c r="BJF453" s="45"/>
      <c r="BJG453" s="45"/>
      <c r="BJH453" s="45"/>
      <c r="BJI453" s="45"/>
      <c r="BJJ453" s="45"/>
      <c r="BJK453" s="45"/>
      <c r="BJL453" s="45"/>
      <c r="BJM453" s="45"/>
      <c r="BJN453" s="45"/>
      <c r="BJO453" s="45"/>
      <c r="BJP453" s="45"/>
      <c r="BJQ453" s="45"/>
      <c r="BJR453" s="45"/>
      <c r="BJS453" s="45"/>
      <c r="BJT453" s="45"/>
      <c r="BJU453" s="45"/>
      <c r="BJV453" s="45"/>
      <c r="BJW453" s="45"/>
      <c r="BJX453" s="45"/>
      <c r="BJY453" s="45"/>
      <c r="BJZ453" s="45"/>
      <c r="BKA453" s="45"/>
      <c r="BKB453" s="45"/>
      <c r="BKC453" s="45"/>
      <c r="BKD453" s="45"/>
      <c r="BKE453" s="45"/>
      <c r="BKF453" s="45"/>
      <c r="BKG453" s="45"/>
      <c r="BKH453" s="45"/>
      <c r="BKI453" s="45"/>
      <c r="BKJ453" s="45"/>
      <c r="BKK453" s="45"/>
      <c r="BKL453" s="45"/>
      <c r="BKM453" s="45"/>
      <c r="BKN453" s="45"/>
      <c r="BKO453" s="45"/>
      <c r="BKP453" s="45"/>
      <c r="BKQ453" s="45"/>
      <c r="BKR453" s="45"/>
      <c r="BKS453" s="45"/>
      <c r="BKT453" s="45"/>
      <c r="BKU453" s="45"/>
      <c r="BKV453" s="45"/>
      <c r="BKW453" s="45"/>
      <c r="BKX453" s="45"/>
      <c r="BKY453" s="45"/>
      <c r="BKZ453" s="45"/>
      <c r="BLA453" s="45"/>
      <c r="BLB453" s="45"/>
      <c r="BLC453" s="45"/>
      <c r="BLD453" s="45"/>
      <c r="BLE453" s="45"/>
      <c r="BLF453" s="45"/>
      <c r="BLG453" s="45"/>
      <c r="BLH453" s="45"/>
      <c r="BLI453" s="45"/>
      <c r="BLJ453" s="45"/>
      <c r="BLK453" s="45"/>
      <c r="BLL453" s="45"/>
      <c r="BLM453" s="45"/>
      <c r="BLN453" s="45"/>
      <c r="BLO453" s="45"/>
      <c r="BLP453" s="45"/>
      <c r="BLQ453" s="45"/>
      <c r="BLR453" s="45"/>
      <c r="BLS453" s="45"/>
      <c r="BLT453" s="45"/>
      <c r="BLU453" s="45"/>
      <c r="BLV453" s="45"/>
      <c r="BLW453" s="45"/>
      <c r="BLX453" s="45"/>
      <c r="BLY453" s="45"/>
      <c r="BLZ453" s="45"/>
      <c r="BMA453" s="45"/>
      <c r="BMB453" s="45"/>
      <c r="BMC453" s="45"/>
      <c r="BMD453" s="45"/>
      <c r="BME453" s="45"/>
      <c r="BMF453" s="45"/>
      <c r="BMG453" s="45"/>
      <c r="BMH453" s="45"/>
      <c r="BMI453" s="45"/>
      <c r="BMJ453" s="45"/>
      <c r="BMK453" s="45"/>
      <c r="BML453" s="45"/>
      <c r="BMM453" s="45"/>
      <c r="BMN453" s="45"/>
      <c r="BMO453" s="45"/>
      <c r="BMP453" s="45"/>
      <c r="BMQ453" s="45"/>
      <c r="BMR453" s="45"/>
      <c r="BMS453" s="45"/>
      <c r="BMT453" s="45"/>
      <c r="BMU453" s="45"/>
      <c r="BMV453" s="45"/>
      <c r="BMW453" s="45"/>
      <c r="BMX453" s="45"/>
      <c r="BMY453" s="45"/>
      <c r="BMZ453" s="45"/>
      <c r="BNA453" s="45"/>
    </row>
    <row r="454" spans="23:1717" s="46" customFormat="1" x14ac:dyDescent="0.25">
      <c r="W454" s="45"/>
      <c r="X454" s="45"/>
      <c r="Y454" s="45"/>
      <c r="Z454" s="45"/>
      <c r="AA454" s="45"/>
      <c r="AB454" s="45"/>
      <c r="AC454" s="45"/>
      <c r="AD454" s="45"/>
      <c r="AE454" s="45"/>
      <c r="AF454" s="45"/>
      <c r="AG454" s="45"/>
      <c r="AH454" s="45"/>
      <c r="AI454" s="45"/>
      <c r="AJ454" s="45"/>
      <c r="AK454" s="45"/>
      <c r="AL454" s="45"/>
      <c r="AM454" s="45"/>
      <c r="AN454" s="45"/>
      <c r="AO454" s="45"/>
      <c r="AP454" s="45"/>
      <c r="AQ454" s="45"/>
      <c r="AR454" s="45"/>
      <c r="AS454" s="45"/>
      <c r="AT454" s="45"/>
      <c r="AU454" s="45"/>
      <c r="AV454" s="45"/>
      <c r="AW454" s="45"/>
      <c r="AX454" s="45"/>
      <c r="AY454" s="45"/>
      <c r="AZ454" s="45"/>
      <c r="BA454" s="45"/>
      <c r="BB454" s="45"/>
      <c r="BC454" s="45"/>
      <c r="BD454" s="45"/>
      <c r="BE454" s="45"/>
      <c r="BF454" s="45"/>
      <c r="BG454" s="45"/>
      <c r="BH454" s="45"/>
      <c r="BI454" s="45"/>
      <c r="BJ454" s="45"/>
      <c r="BK454" s="45"/>
      <c r="BL454" s="45"/>
      <c r="BM454" s="45"/>
      <c r="BN454" s="45"/>
      <c r="BO454" s="45"/>
      <c r="BP454" s="45"/>
      <c r="BQ454" s="45"/>
      <c r="BR454" s="45"/>
      <c r="BS454" s="45"/>
      <c r="BT454" s="45"/>
      <c r="BU454" s="45"/>
      <c r="BV454" s="45"/>
      <c r="BW454" s="45"/>
      <c r="BX454" s="45"/>
      <c r="BY454" s="45"/>
      <c r="BZ454" s="45"/>
      <c r="CA454" s="45"/>
      <c r="CB454" s="45"/>
      <c r="CC454" s="45"/>
      <c r="CD454" s="45"/>
      <c r="CE454" s="45"/>
      <c r="CF454" s="45"/>
      <c r="CG454" s="45"/>
      <c r="CH454" s="45"/>
      <c r="CI454" s="45"/>
      <c r="CJ454" s="45"/>
      <c r="CK454" s="45"/>
      <c r="CL454" s="45"/>
      <c r="CM454" s="45"/>
      <c r="CN454" s="45"/>
      <c r="CO454" s="45"/>
      <c r="CP454" s="45"/>
      <c r="CQ454" s="45"/>
      <c r="CR454" s="45"/>
      <c r="CS454" s="45"/>
      <c r="CT454" s="45"/>
      <c r="CU454" s="45"/>
      <c r="CV454" s="45"/>
      <c r="CW454" s="45"/>
      <c r="CX454" s="45"/>
      <c r="CY454" s="45"/>
      <c r="CZ454" s="45"/>
      <c r="DA454" s="45"/>
      <c r="DB454" s="45"/>
      <c r="DC454" s="45"/>
      <c r="DD454" s="45"/>
      <c r="DE454" s="45"/>
      <c r="DF454" s="45"/>
      <c r="DG454" s="45"/>
      <c r="DH454" s="45"/>
      <c r="DI454" s="45"/>
      <c r="DJ454" s="45"/>
      <c r="DK454" s="45"/>
      <c r="DL454" s="45"/>
      <c r="DM454" s="45"/>
      <c r="DN454" s="45"/>
      <c r="DO454" s="45"/>
      <c r="DP454" s="45"/>
      <c r="DQ454" s="45"/>
      <c r="DR454" s="45"/>
      <c r="DS454" s="45"/>
      <c r="DT454" s="45"/>
      <c r="DU454" s="45"/>
      <c r="DV454" s="45"/>
      <c r="DW454" s="45"/>
      <c r="DX454" s="45"/>
      <c r="DY454" s="45"/>
      <c r="DZ454" s="45"/>
      <c r="EA454" s="45"/>
      <c r="EB454" s="45"/>
      <c r="EC454" s="45"/>
      <c r="ED454" s="45"/>
      <c r="EE454" s="45"/>
      <c r="EF454" s="45"/>
      <c r="EG454" s="45"/>
      <c r="EH454" s="45"/>
      <c r="EI454" s="45"/>
      <c r="EJ454" s="45"/>
      <c r="EK454" s="45"/>
      <c r="EL454" s="45"/>
      <c r="EM454" s="45"/>
      <c r="EN454" s="45"/>
      <c r="EO454" s="45"/>
      <c r="EP454" s="45"/>
      <c r="EQ454" s="45"/>
      <c r="ER454" s="45"/>
      <c r="ES454" s="45"/>
      <c r="ET454" s="45"/>
      <c r="EU454" s="45"/>
      <c r="EV454" s="45"/>
      <c r="EW454" s="45"/>
      <c r="EX454" s="45"/>
      <c r="EY454" s="45"/>
      <c r="EZ454" s="45"/>
      <c r="FA454" s="45"/>
      <c r="FB454" s="45"/>
      <c r="FC454" s="45"/>
      <c r="FD454" s="45"/>
      <c r="FE454" s="45"/>
      <c r="FF454" s="45"/>
      <c r="FG454" s="45"/>
      <c r="FH454" s="45"/>
      <c r="FI454" s="45"/>
      <c r="FJ454" s="45"/>
      <c r="FK454" s="45"/>
      <c r="FL454" s="45"/>
      <c r="FM454" s="45"/>
      <c r="FN454" s="45"/>
      <c r="FO454" s="45"/>
      <c r="FP454" s="45"/>
      <c r="FQ454" s="45"/>
      <c r="FR454" s="45"/>
      <c r="FS454" s="45"/>
      <c r="FT454" s="45"/>
      <c r="FU454" s="45"/>
      <c r="FV454" s="45"/>
      <c r="FW454" s="45"/>
      <c r="FX454" s="45"/>
      <c r="FY454" s="45"/>
      <c r="FZ454" s="45"/>
      <c r="GA454" s="45"/>
      <c r="GB454" s="45"/>
      <c r="GC454" s="45"/>
      <c r="GD454" s="45"/>
      <c r="GE454" s="45"/>
      <c r="GF454" s="45"/>
      <c r="GG454" s="45"/>
      <c r="GH454" s="45"/>
      <c r="GI454" s="45"/>
      <c r="GJ454" s="45"/>
      <c r="GK454" s="45"/>
      <c r="GL454" s="45"/>
      <c r="GM454" s="45"/>
      <c r="GN454" s="45"/>
      <c r="GO454" s="45"/>
      <c r="GP454" s="45"/>
      <c r="GQ454" s="45"/>
      <c r="GR454" s="45"/>
      <c r="GS454" s="45"/>
      <c r="GT454" s="45"/>
      <c r="GU454" s="45"/>
      <c r="GV454" s="45"/>
      <c r="GW454" s="45"/>
      <c r="GX454" s="45"/>
      <c r="GY454" s="45"/>
      <c r="GZ454" s="45"/>
      <c r="HA454" s="45"/>
      <c r="HB454" s="45"/>
      <c r="HC454" s="45"/>
      <c r="HD454" s="45"/>
      <c r="HE454" s="45"/>
      <c r="HF454" s="45"/>
      <c r="HG454" s="45"/>
      <c r="HH454" s="45"/>
      <c r="HI454" s="45"/>
      <c r="HJ454" s="45"/>
      <c r="HK454" s="45"/>
      <c r="HL454" s="45"/>
      <c r="HM454" s="45"/>
      <c r="HN454" s="45"/>
      <c r="HO454" s="45"/>
      <c r="HP454" s="45"/>
      <c r="HQ454" s="45"/>
      <c r="HR454" s="45"/>
      <c r="HS454" s="45"/>
      <c r="HT454" s="45"/>
      <c r="HU454" s="45"/>
      <c r="HV454" s="45"/>
      <c r="HW454" s="45"/>
      <c r="HX454" s="45"/>
      <c r="HY454" s="45"/>
      <c r="HZ454" s="45"/>
      <c r="IA454" s="45"/>
      <c r="IB454" s="45"/>
      <c r="IC454" s="45"/>
      <c r="ID454" s="45"/>
      <c r="IE454" s="45"/>
      <c r="IF454" s="45"/>
      <c r="IG454" s="45"/>
      <c r="IH454" s="45"/>
      <c r="II454" s="45"/>
      <c r="IJ454" s="45"/>
      <c r="IK454" s="45"/>
      <c r="IL454" s="45"/>
      <c r="IM454" s="45"/>
      <c r="IN454" s="45"/>
      <c r="IO454" s="45"/>
      <c r="IP454" s="45"/>
      <c r="IQ454" s="45"/>
      <c r="IR454" s="45"/>
      <c r="IS454" s="45"/>
      <c r="IT454" s="45"/>
      <c r="IU454" s="45"/>
      <c r="IV454" s="45"/>
      <c r="IW454" s="45"/>
      <c r="IX454" s="45"/>
      <c r="IY454" s="45"/>
      <c r="IZ454" s="45"/>
      <c r="JA454" s="45"/>
      <c r="JB454" s="45"/>
      <c r="JC454" s="45"/>
      <c r="JD454" s="45"/>
      <c r="JE454" s="45"/>
      <c r="JF454" s="45"/>
      <c r="JG454" s="45"/>
      <c r="JH454" s="45"/>
      <c r="JI454" s="45"/>
      <c r="JJ454" s="45"/>
      <c r="JK454" s="45"/>
      <c r="JL454" s="45"/>
      <c r="JM454" s="45"/>
      <c r="JN454" s="45"/>
      <c r="JO454" s="45"/>
      <c r="JP454" s="45"/>
      <c r="JQ454" s="45"/>
      <c r="JR454" s="45"/>
      <c r="JS454" s="45"/>
      <c r="JT454" s="45"/>
      <c r="JU454" s="45"/>
      <c r="JV454" s="45"/>
      <c r="JW454" s="45"/>
      <c r="JX454" s="45"/>
      <c r="JY454" s="45"/>
      <c r="JZ454" s="45"/>
      <c r="KA454" s="45"/>
      <c r="KB454" s="45"/>
      <c r="KC454" s="45"/>
      <c r="KD454" s="45"/>
      <c r="KE454" s="45"/>
      <c r="KF454" s="45"/>
      <c r="KG454" s="45"/>
      <c r="KH454" s="45"/>
      <c r="KI454" s="45"/>
      <c r="KJ454" s="45"/>
      <c r="KK454" s="45"/>
      <c r="KL454" s="45"/>
      <c r="KM454" s="45"/>
      <c r="KN454" s="45"/>
      <c r="KO454" s="45"/>
      <c r="KP454" s="45"/>
      <c r="KQ454" s="45"/>
      <c r="KR454" s="45"/>
      <c r="KS454" s="45"/>
      <c r="KT454" s="45"/>
      <c r="KU454" s="45"/>
      <c r="KV454" s="45"/>
      <c r="KW454" s="45"/>
      <c r="KX454" s="45"/>
      <c r="KY454" s="45"/>
      <c r="KZ454" s="45"/>
      <c r="LA454" s="45"/>
      <c r="LB454" s="45"/>
      <c r="LC454" s="45"/>
      <c r="LD454" s="45"/>
      <c r="LE454" s="45"/>
      <c r="LF454" s="45"/>
      <c r="LG454" s="45"/>
      <c r="LH454" s="45"/>
      <c r="LI454" s="45"/>
      <c r="LJ454" s="45"/>
      <c r="LK454" s="45"/>
      <c r="LL454" s="45"/>
      <c r="LM454" s="45"/>
      <c r="LN454" s="45"/>
      <c r="LO454" s="45"/>
      <c r="LP454" s="45"/>
      <c r="LQ454" s="45"/>
      <c r="LR454" s="45"/>
      <c r="LS454" s="45"/>
      <c r="LT454" s="45"/>
      <c r="LU454" s="45"/>
      <c r="LV454" s="45"/>
      <c r="LW454" s="45"/>
      <c r="LX454" s="45"/>
      <c r="LY454" s="45"/>
      <c r="LZ454" s="45"/>
      <c r="MA454" s="45"/>
      <c r="MB454" s="45"/>
      <c r="MC454" s="45"/>
      <c r="MD454" s="45"/>
      <c r="ME454" s="45"/>
      <c r="MF454" s="45"/>
      <c r="MG454" s="45"/>
      <c r="MH454" s="45"/>
      <c r="MI454" s="45"/>
      <c r="MJ454" s="45"/>
      <c r="MK454" s="45"/>
      <c r="ML454" s="45"/>
      <c r="MM454" s="45"/>
      <c r="MN454" s="45"/>
      <c r="MO454" s="45"/>
      <c r="MP454" s="45"/>
      <c r="MQ454" s="45"/>
      <c r="MR454" s="45"/>
      <c r="MS454" s="45"/>
      <c r="MT454" s="45"/>
      <c r="MU454" s="45"/>
      <c r="MV454" s="45"/>
      <c r="MW454" s="45"/>
      <c r="MX454" s="45"/>
      <c r="MY454" s="45"/>
      <c r="MZ454" s="45"/>
      <c r="NA454" s="45"/>
      <c r="NB454" s="45"/>
      <c r="NC454" s="45"/>
      <c r="ND454" s="45"/>
      <c r="NE454" s="45"/>
      <c r="NF454" s="45"/>
      <c r="NG454" s="45"/>
      <c r="NH454" s="45"/>
      <c r="NI454" s="45"/>
      <c r="NJ454" s="45"/>
      <c r="NK454" s="45"/>
      <c r="NL454" s="45"/>
      <c r="NM454" s="45"/>
      <c r="NN454" s="45"/>
      <c r="NO454" s="45"/>
      <c r="NP454" s="45"/>
      <c r="NQ454" s="45"/>
      <c r="NR454" s="45"/>
      <c r="NS454" s="45"/>
      <c r="NT454" s="45"/>
      <c r="NU454" s="45"/>
      <c r="NV454" s="45"/>
      <c r="NW454" s="45"/>
      <c r="NX454" s="45"/>
      <c r="NY454" s="45"/>
      <c r="NZ454" s="45"/>
      <c r="OA454" s="45"/>
      <c r="OB454" s="45"/>
      <c r="OC454" s="45"/>
      <c r="OD454" s="45"/>
      <c r="OE454" s="45"/>
      <c r="OF454" s="45"/>
      <c r="OG454" s="45"/>
      <c r="OH454" s="45"/>
      <c r="OI454" s="45"/>
      <c r="OJ454" s="45"/>
      <c r="OK454" s="45"/>
      <c r="OL454" s="45"/>
      <c r="OM454" s="45"/>
      <c r="ON454" s="45"/>
      <c r="OO454" s="45"/>
      <c r="OP454" s="45"/>
      <c r="OQ454" s="45"/>
      <c r="OR454" s="45"/>
      <c r="OS454" s="45"/>
      <c r="OT454" s="45"/>
      <c r="OU454" s="45"/>
      <c r="OV454" s="45"/>
      <c r="OW454" s="45"/>
      <c r="OX454" s="45"/>
      <c r="OY454" s="45"/>
      <c r="OZ454" s="45"/>
      <c r="PA454" s="45"/>
      <c r="PB454" s="45"/>
      <c r="PC454" s="45"/>
      <c r="PD454" s="45"/>
      <c r="PE454" s="45"/>
      <c r="PF454" s="45"/>
      <c r="PG454" s="45"/>
      <c r="PH454" s="45"/>
      <c r="PI454" s="45"/>
      <c r="PJ454" s="45"/>
      <c r="PK454" s="45"/>
      <c r="PL454" s="45"/>
      <c r="PM454" s="45"/>
      <c r="PN454" s="45"/>
      <c r="PO454" s="45"/>
      <c r="PP454" s="45"/>
      <c r="PQ454" s="45"/>
      <c r="PR454" s="45"/>
      <c r="PS454" s="45"/>
      <c r="PT454" s="45"/>
      <c r="PU454" s="45"/>
      <c r="PV454" s="45"/>
      <c r="PW454" s="45"/>
      <c r="PX454" s="45"/>
      <c r="PY454" s="45"/>
      <c r="PZ454" s="45"/>
      <c r="QA454" s="45"/>
      <c r="QB454" s="45"/>
      <c r="QC454" s="45"/>
      <c r="QD454" s="45"/>
      <c r="QE454" s="45"/>
      <c r="QF454" s="45"/>
      <c r="QG454" s="45"/>
      <c r="QH454" s="45"/>
      <c r="QI454" s="45"/>
      <c r="QJ454" s="45"/>
      <c r="QK454" s="45"/>
      <c r="QL454" s="45"/>
      <c r="QM454" s="45"/>
      <c r="QN454" s="45"/>
      <c r="QO454" s="45"/>
      <c r="QP454" s="45"/>
      <c r="QQ454" s="45"/>
      <c r="QR454" s="45"/>
      <c r="QS454" s="45"/>
      <c r="QT454" s="45"/>
      <c r="QU454" s="45"/>
      <c r="QV454" s="45"/>
      <c r="QW454" s="45"/>
      <c r="QX454" s="45"/>
      <c r="QY454" s="45"/>
      <c r="QZ454" s="45"/>
      <c r="RA454" s="45"/>
      <c r="RB454" s="45"/>
      <c r="RC454" s="45"/>
      <c r="RD454" s="45"/>
      <c r="RE454" s="45"/>
      <c r="RF454" s="45"/>
      <c r="RG454" s="45"/>
      <c r="RH454" s="45"/>
      <c r="RI454" s="45"/>
      <c r="RJ454" s="45"/>
      <c r="RK454" s="45"/>
      <c r="RL454" s="45"/>
      <c r="RM454" s="45"/>
      <c r="RN454" s="45"/>
      <c r="RO454" s="45"/>
      <c r="RP454" s="45"/>
      <c r="RQ454" s="45"/>
      <c r="RR454" s="45"/>
      <c r="RS454" s="45"/>
      <c r="RT454" s="45"/>
      <c r="RU454" s="45"/>
      <c r="RV454" s="45"/>
      <c r="RW454" s="45"/>
      <c r="RX454" s="45"/>
      <c r="RY454" s="45"/>
      <c r="RZ454" s="45"/>
      <c r="SA454" s="45"/>
      <c r="SB454" s="45"/>
      <c r="SC454" s="45"/>
      <c r="SD454" s="45"/>
      <c r="SE454" s="45"/>
      <c r="SF454" s="45"/>
      <c r="SG454" s="45"/>
      <c r="SH454" s="45"/>
      <c r="SI454" s="45"/>
      <c r="SJ454" s="45"/>
      <c r="SK454" s="45"/>
      <c r="SL454" s="45"/>
      <c r="SM454" s="45"/>
      <c r="SN454" s="45"/>
      <c r="SO454" s="45"/>
      <c r="SP454" s="45"/>
      <c r="SQ454" s="45"/>
      <c r="SR454" s="45"/>
      <c r="SS454" s="45"/>
      <c r="ST454" s="45"/>
      <c r="SU454" s="45"/>
      <c r="SV454" s="45"/>
      <c r="SW454" s="45"/>
      <c r="SX454" s="45"/>
      <c r="SY454" s="45"/>
      <c r="SZ454" s="45"/>
      <c r="TA454" s="45"/>
      <c r="TB454" s="45"/>
      <c r="TC454" s="45"/>
      <c r="TD454" s="45"/>
      <c r="TE454" s="45"/>
      <c r="TF454" s="45"/>
      <c r="TG454" s="45"/>
      <c r="TH454" s="45"/>
      <c r="TI454" s="45"/>
      <c r="TJ454" s="45"/>
      <c r="TK454" s="45"/>
      <c r="TL454" s="45"/>
      <c r="TM454" s="45"/>
      <c r="TN454" s="45"/>
      <c r="TO454" s="45"/>
      <c r="TP454" s="45"/>
      <c r="TQ454" s="45"/>
      <c r="TR454" s="45"/>
      <c r="TS454" s="45"/>
      <c r="TT454" s="45"/>
      <c r="TU454" s="45"/>
      <c r="TV454" s="45"/>
      <c r="TW454" s="45"/>
      <c r="TX454" s="45"/>
      <c r="TY454" s="45"/>
      <c r="TZ454" s="45"/>
      <c r="UA454" s="45"/>
      <c r="UB454" s="45"/>
      <c r="UC454" s="45"/>
      <c r="UD454" s="45"/>
      <c r="UE454" s="45"/>
      <c r="UF454" s="45"/>
      <c r="UG454" s="45"/>
      <c r="UH454" s="45"/>
      <c r="UI454" s="45"/>
      <c r="UJ454" s="45"/>
      <c r="UK454" s="45"/>
      <c r="UL454" s="45"/>
      <c r="UM454" s="45"/>
      <c r="UN454" s="45"/>
      <c r="UO454" s="45"/>
      <c r="UP454" s="45"/>
      <c r="UQ454" s="45"/>
      <c r="UR454" s="45"/>
      <c r="US454" s="45"/>
      <c r="UT454" s="45"/>
      <c r="UU454" s="45"/>
      <c r="UV454" s="45"/>
      <c r="UW454" s="45"/>
      <c r="UX454" s="45"/>
      <c r="UY454" s="45"/>
      <c r="UZ454" s="45"/>
      <c r="VA454" s="45"/>
      <c r="VB454" s="45"/>
      <c r="VC454" s="45"/>
      <c r="VD454" s="45"/>
      <c r="VE454" s="45"/>
      <c r="VF454" s="45"/>
      <c r="VG454" s="45"/>
      <c r="VH454" s="45"/>
      <c r="VI454" s="45"/>
      <c r="VJ454" s="45"/>
      <c r="VK454" s="45"/>
      <c r="VL454" s="45"/>
      <c r="VM454" s="45"/>
      <c r="VN454" s="45"/>
      <c r="VO454" s="45"/>
      <c r="VP454" s="45"/>
      <c r="VQ454" s="45"/>
      <c r="VR454" s="45"/>
      <c r="VS454" s="45"/>
      <c r="VT454" s="45"/>
      <c r="VU454" s="45"/>
      <c r="VV454" s="45"/>
      <c r="VW454" s="45"/>
      <c r="VX454" s="45"/>
      <c r="VY454" s="45"/>
      <c r="VZ454" s="45"/>
      <c r="WA454" s="45"/>
      <c r="WB454" s="45"/>
      <c r="WC454" s="45"/>
      <c r="WD454" s="45"/>
      <c r="WE454" s="45"/>
      <c r="WF454" s="45"/>
      <c r="WG454" s="45"/>
      <c r="WH454" s="45"/>
      <c r="WI454" s="45"/>
      <c r="WJ454" s="45"/>
      <c r="WK454" s="45"/>
      <c r="WL454" s="45"/>
      <c r="WM454" s="45"/>
      <c r="WN454" s="45"/>
      <c r="WO454" s="45"/>
      <c r="WP454" s="45"/>
      <c r="WQ454" s="45"/>
      <c r="WR454" s="45"/>
      <c r="WS454" s="45"/>
      <c r="WT454" s="45"/>
      <c r="WU454" s="45"/>
      <c r="WV454" s="45"/>
      <c r="WW454" s="45"/>
      <c r="WX454" s="45"/>
      <c r="WY454" s="45"/>
      <c r="WZ454" s="45"/>
      <c r="XA454" s="45"/>
      <c r="XB454" s="45"/>
      <c r="XC454" s="45"/>
      <c r="XD454" s="45"/>
      <c r="XE454" s="45"/>
      <c r="XF454" s="45"/>
      <c r="XG454" s="45"/>
      <c r="XH454" s="45"/>
      <c r="XI454" s="45"/>
      <c r="XJ454" s="45"/>
      <c r="XK454" s="45"/>
      <c r="XL454" s="45"/>
      <c r="XM454" s="45"/>
      <c r="XN454" s="45"/>
      <c r="XO454" s="45"/>
      <c r="XP454" s="45"/>
      <c r="XQ454" s="45"/>
      <c r="XR454" s="45"/>
      <c r="XS454" s="45"/>
      <c r="XT454" s="45"/>
      <c r="XU454" s="45"/>
      <c r="XV454" s="45"/>
      <c r="XW454" s="45"/>
      <c r="XX454" s="45"/>
      <c r="XY454" s="45"/>
      <c r="XZ454" s="45"/>
      <c r="YA454" s="45"/>
      <c r="YB454" s="45"/>
      <c r="YC454" s="45"/>
      <c r="YD454" s="45"/>
      <c r="YE454" s="45"/>
      <c r="YF454" s="45"/>
      <c r="YG454" s="45"/>
      <c r="YH454" s="45"/>
      <c r="YI454" s="45"/>
      <c r="YJ454" s="45"/>
      <c r="YK454" s="45"/>
      <c r="YL454" s="45"/>
      <c r="YM454" s="45"/>
      <c r="YN454" s="45"/>
      <c r="YO454" s="45"/>
      <c r="YP454" s="45"/>
      <c r="YQ454" s="45"/>
      <c r="YR454" s="45"/>
      <c r="YS454" s="45"/>
      <c r="YT454" s="45"/>
      <c r="YU454" s="45"/>
      <c r="YV454" s="45"/>
      <c r="YW454" s="45"/>
      <c r="YX454" s="45"/>
      <c r="YY454" s="45"/>
      <c r="YZ454" s="45"/>
      <c r="ZA454" s="45"/>
      <c r="ZB454" s="45"/>
      <c r="ZC454" s="45"/>
      <c r="ZD454" s="45"/>
      <c r="ZE454" s="45"/>
      <c r="ZF454" s="45"/>
      <c r="ZG454" s="45"/>
      <c r="ZH454" s="45"/>
      <c r="ZI454" s="45"/>
      <c r="ZJ454" s="45"/>
      <c r="ZK454" s="45"/>
      <c r="ZL454" s="45"/>
      <c r="ZM454" s="45"/>
      <c r="ZN454" s="45"/>
      <c r="ZO454" s="45"/>
      <c r="ZP454" s="45"/>
      <c r="ZQ454" s="45"/>
      <c r="ZR454" s="45"/>
      <c r="ZS454" s="45"/>
      <c r="ZT454" s="45"/>
      <c r="ZU454" s="45"/>
      <c r="ZV454" s="45"/>
      <c r="ZW454" s="45"/>
      <c r="ZX454" s="45"/>
      <c r="ZY454" s="45"/>
      <c r="ZZ454" s="45"/>
      <c r="AAA454" s="45"/>
      <c r="AAB454" s="45"/>
      <c r="AAC454" s="45"/>
      <c r="AAD454" s="45"/>
      <c r="AAE454" s="45"/>
      <c r="AAF454" s="45"/>
      <c r="AAG454" s="45"/>
      <c r="AAH454" s="45"/>
      <c r="AAI454" s="45"/>
      <c r="AAJ454" s="45"/>
      <c r="AAK454" s="45"/>
      <c r="AAL454" s="45"/>
      <c r="AAM454" s="45"/>
      <c r="AAN454" s="45"/>
      <c r="AAO454" s="45"/>
      <c r="AAP454" s="45"/>
      <c r="AAQ454" s="45"/>
      <c r="AAR454" s="45"/>
      <c r="AAS454" s="45"/>
      <c r="AAT454" s="45"/>
      <c r="AAU454" s="45"/>
      <c r="AAV454" s="45"/>
      <c r="AAW454" s="45"/>
      <c r="AAX454" s="45"/>
      <c r="AAY454" s="45"/>
      <c r="AAZ454" s="45"/>
      <c r="ABA454" s="45"/>
      <c r="ABB454" s="45"/>
      <c r="ABC454" s="45"/>
      <c r="ABD454" s="45"/>
      <c r="ABE454" s="45"/>
      <c r="ABF454" s="45"/>
      <c r="ABG454" s="45"/>
      <c r="ABH454" s="45"/>
      <c r="ABI454" s="45"/>
      <c r="ABJ454" s="45"/>
      <c r="ABK454" s="45"/>
      <c r="ABL454" s="45"/>
      <c r="ABM454" s="45"/>
      <c r="ABN454" s="45"/>
      <c r="ABO454" s="45"/>
      <c r="ABP454" s="45"/>
      <c r="ABQ454" s="45"/>
      <c r="ABR454" s="45"/>
      <c r="ABS454" s="45"/>
      <c r="ABT454" s="45"/>
      <c r="ABU454" s="45"/>
      <c r="ABV454" s="45"/>
      <c r="ABW454" s="45"/>
      <c r="ABX454" s="45"/>
      <c r="ABY454" s="45"/>
      <c r="ABZ454" s="45"/>
      <c r="ACA454" s="45"/>
      <c r="ACB454" s="45"/>
      <c r="ACC454" s="45"/>
      <c r="ACD454" s="45"/>
      <c r="ACE454" s="45"/>
      <c r="ACF454" s="45"/>
      <c r="ACG454" s="45"/>
      <c r="ACH454" s="45"/>
      <c r="ACI454" s="45"/>
      <c r="ACJ454" s="45"/>
      <c r="ACK454" s="45"/>
      <c r="ACL454" s="45"/>
      <c r="ACM454" s="45"/>
      <c r="ACN454" s="45"/>
      <c r="ACO454" s="45"/>
      <c r="ACP454" s="45"/>
      <c r="ACQ454" s="45"/>
      <c r="ACR454" s="45"/>
      <c r="ACS454" s="45"/>
      <c r="ACT454" s="45"/>
      <c r="ACU454" s="45"/>
      <c r="ACV454" s="45"/>
      <c r="ACW454" s="45"/>
      <c r="ACX454" s="45"/>
      <c r="ACY454" s="45"/>
      <c r="ACZ454" s="45"/>
      <c r="ADA454" s="45"/>
      <c r="ADB454" s="45"/>
      <c r="ADC454" s="45"/>
      <c r="ADD454" s="45"/>
      <c r="ADE454" s="45"/>
      <c r="ADF454" s="45"/>
      <c r="ADG454" s="45"/>
      <c r="ADH454" s="45"/>
      <c r="ADI454" s="45"/>
      <c r="ADJ454" s="45"/>
      <c r="ADK454" s="45"/>
      <c r="ADL454" s="45"/>
      <c r="ADM454" s="45"/>
      <c r="ADN454" s="45"/>
      <c r="ADO454" s="45"/>
      <c r="ADP454" s="45"/>
      <c r="ADQ454" s="45"/>
      <c r="ADR454" s="45"/>
      <c r="ADS454" s="45"/>
      <c r="ADT454" s="45"/>
      <c r="ADU454" s="45"/>
      <c r="ADV454" s="45"/>
      <c r="ADW454" s="45"/>
      <c r="ADX454" s="45"/>
      <c r="ADY454" s="45"/>
      <c r="ADZ454" s="45"/>
      <c r="AEA454" s="45"/>
      <c r="AEB454" s="45"/>
      <c r="AEC454" s="45"/>
      <c r="AED454" s="45"/>
      <c r="AEE454" s="45"/>
      <c r="AEF454" s="45"/>
      <c r="AEG454" s="45"/>
      <c r="AEH454" s="45"/>
      <c r="AEI454" s="45"/>
      <c r="AEJ454" s="45"/>
      <c r="AEK454" s="45"/>
      <c r="AEL454" s="45"/>
      <c r="AEM454" s="45"/>
      <c r="AEN454" s="45"/>
      <c r="AEO454" s="45"/>
      <c r="AEP454" s="45"/>
      <c r="AEQ454" s="45"/>
      <c r="AER454" s="45"/>
      <c r="AES454" s="45"/>
      <c r="AET454" s="45"/>
      <c r="AEU454" s="45"/>
      <c r="AEV454" s="45"/>
      <c r="AEW454" s="45"/>
      <c r="AEX454" s="45"/>
      <c r="AEY454" s="45"/>
      <c r="AEZ454" s="45"/>
      <c r="AFA454" s="45"/>
      <c r="AFB454" s="45"/>
      <c r="AFC454" s="45"/>
      <c r="AFD454" s="45"/>
      <c r="AFE454" s="45"/>
      <c r="AFF454" s="45"/>
      <c r="AFG454" s="45"/>
      <c r="AFH454" s="45"/>
      <c r="AFI454" s="45"/>
      <c r="AFJ454" s="45"/>
      <c r="AFK454" s="45"/>
      <c r="AFL454" s="45"/>
      <c r="AFM454" s="45"/>
      <c r="AFN454" s="45"/>
      <c r="AFO454" s="45"/>
      <c r="AFP454" s="45"/>
      <c r="AFQ454" s="45"/>
      <c r="AFR454" s="45"/>
      <c r="AFS454" s="45"/>
      <c r="AFT454" s="45"/>
      <c r="AFU454" s="45"/>
      <c r="AFV454" s="45"/>
      <c r="AFW454" s="45"/>
      <c r="AFX454" s="45"/>
      <c r="AFY454" s="45"/>
      <c r="AFZ454" s="45"/>
      <c r="AGA454" s="45"/>
      <c r="AGB454" s="45"/>
      <c r="AGC454" s="45"/>
      <c r="AGD454" s="45"/>
      <c r="AGE454" s="45"/>
      <c r="AGF454" s="45"/>
      <c r="AGG454" s="45"/>
      <c r="AGH454" s="45"/>
      <c r="AGI454" s="45"/>
      <c r="AGJ454" s="45"/>
      <c r="AGK454" s="45"/>
      <c r="AGL454" s="45"/>
      <c r="AGM454" s="45"/>
      <c r="AGN454" s="45"/>
      <c r="AGO454" s="45"/>
      <c r="AGP454" s="45"/>
      <c r="AGQ454" s="45"/>
      <c r="AGR454" s="45"/>
      <c r="AGS454" s="45"/>
      <c r="AGT454" s="45"/>
      <c r="AGU454" s="45"/>
      <c r="AGV454" s="45"/>
      <c r="AGW454" s="45"/>
      <c r="AGX454" s="45"/>
      <c r="AGY454" s="45"/>
      <c r="AGZ454" s="45"/>
      <c r="AHA454" s="45"/>
      <c r="AHB454" s="45"/>
      <c r="AHC454" s="45"/>
      <c r="AHD454" s="45"/>
      <c r="AHE454" s="45"/>
      <c r="AHF454" s="45"/>
      <c r="AHG454" s="45"/>
      <c r="AHH454" s="45"/>
      <c r="AHI454" s="45"/>
      <c r="AHJ454" s="45"/>
      <c r="AHK454" s="45"/>
      <c r="AHL454" s="45"/>
      <c r="AHM454" s="45"/>
      <c r="AHN454" s="45"/>
      <c r="AHO454" s="45"/>
      <c r="AHP454" s="45"/>
      <c r="AHQ454" s="45"/>
      <c r="AHR454" s="45"/>
      <c r="AHS454" s="45"/>
      <c r="AHT454" s="45"/>
      <c r="AHU454" s="45"/>
      <c r="AHV454" s="45"/>
      <c r="AHW454" s="45"/>
      <c r="AHX454" s="45"/>
      <c r="AHY454" s="45"/>
      <c r="AHZ454" s="45"/>
      <c r="AIA454" s="45"/>
      <c r="AIB454" s="45"/>
      <c r="AIC454" s="45"/>
      <c r="AID454" s="45"/>
      <c r="AIE454" s="45"/>
      <c r="AIF454" s="45"/>
      <c r="AIG454" s="45"/>
      <c r="AIH454" s="45"/>
      <c r="AII454" s="45"/>
      <c r="AIJ454" s="45"/>
      <c r="AIK454" s="45"/>
      <c r="AIL454" s="45"/>
      <c r="AIM454" s="45"/>
      <c r="AIN454" s="45"/>
      <c r="AIO454" s="45"/>
      <c r="AIP454" s="45"/>
      <c r="AIQ454" s="45"/>
      <c r="AIR454" s="45"/>
      <c r="AIS454" s="45"/>
      <c r="AIT454" s="45"/>
      <c r="AIU454" s="45"/>
      <c r="AIV454" s="45"/>
      <c r="AIW454" s="45"/>
      <c r="AIX454" s="45"/>
      <c r="AIY454" s="45"/>
      <c r="AIZ454" s="45"/>
      <c r="AJA454" s="45"/>
      <c r="AJB454" s="45"/>
      <c r="AJC454" s="45"/>
      <c r="AJD454" s="45"/>
      <c r="AJE454" s="45"/>
      <c r="AJF454" s="45"/>
      <c r="AJG454" s="45"/>
      <c r="AJH454" s="45"/>
      <c r="AJI454" s="45"/>
      <c r="AJJ454" s="45"/>
      <c r="AJK454" s="45"/>
      <c r="AJL454" s="45"/>
      <c r="AJM454" s="45"/>
      <c r="AJN454" s="45"/>
      <c r="AJO454" s="45"/>
      <c r="AJP454" s="45"/>
      <c r="AJQ454" s="45"/>
      <c r="AJR454" s="45"/>
      <c r="AJS454" s="45"/>
      <c r="AJT454" s="45"/>
      <c r="AJU454" s="45"/>
      <c r="AJV454" s="45"/>
      <c r="AJW454" s="45"/>
      <c r="AJX454" s="45"/>
      <c r="AJY454" s="45"/>
      <c r="AJZ454" s="45"/>
      <c r="AKA454" s="45"/>
      <c r="AKB454" s="45"/>
      <c r="AKC454" s="45"/>
      <c r="AKD454" s="45"/>
      <c r="AKE454" s="45"/>
      <c r="AKF454" s="45"/>
      <c r="AKG454" s="45"/>
      <c r="AKH454" s="45"/>
      <c r="AKI454" s="45"/>
      <c r="AKJ454" s="45"/>
      <c r="AKK454" s="45"/>
      <c r="AKL454" s="45"/>
      <c r="AKM454" s="45"/>
      <c r="AKN454" s="45"/>
      <c r="AKO454" s="45"/>
      <c r="AKP454" s="45"/>
      <c r="AKQ454" s="45"/>
      <c r="AKR454" s="45"/>
      <c r="AKS454" s="45"/>
      <c r="AKT454" s="45"/>
      <c r="AKU454" s="45"/>
      <c r="AKV454" s="45"/>
      <c r="AKW454" s="45"/>
      <c r="AKX454" s="45"/>
      <c r="AKY454" s="45"/>
      <c r="AKZ454" s="45"/>
      <c r="ALA454" s="45"/>
      <c r="ALB454" s="45"/>
      <c r="ALC454" s="45"/>
      <c r="ALD454" s="45"/>
      <c r="ALE454" s="45"/>
      <c r="ALF454" s="45"/>
      <c r="ALG454" s="45"/>
      <c r="ALH454" s="45"/>
      <c r="ALI454" s="45"/>
      <c r="ALJ454" s="45"/>
      <c r="ALK454" s="45"/>
      <c r="ALL454" s="45"/>
      <c r="ALM454" s="45"/>
      <c r="ALN454" s="45"/>
      <c r="ALO454" s="45"/>
      <c r="ALP454" s="45"/>
      <c r="ALQ454" s="45"/>
      <c r="ALR454" s="45"/>
      <c r="ALS454" s="45"/>
      <c r="ALT454" s="45"/>
      <c r="ALU454" s="45"/>
      <c r="ALV454" s="45"/>
      <c r="ALW454" s="45"/>
      <c r="ALX454" s="45"/>
      <c r="ALY454" s="45"/>
      <c r="ALZ454" s="45"/>
      <c r="AMA454" s="45"/>
      <c r="AMB454" s="45"/>
      <c r="AMC454" s="45"/>
      <c r="AMD454" s="45"/>
      <c r="AME454" s="45"/>
      <c r="AMF454" s="45"/>
      <c r="AMG454" s="45"/>
      <c r="AMH454" s="45"/>
      <c r="AMI454" s="45"/>
      <c r="AMJ454" s="45"/>
      <c r="AMK454" s="45"/>
      <c r="AML454" s="45"/>
      <c r="AMM454" s="45"/>
      <c r="AMN454" s="45"/>
      <c r="AMO454" s="45"/>
      <c r="AMP454" s="45"/>
      <c r="AMQ454" s="45"/>
      <c r="AMR454" s="45"/>
      <c r="AMS454" s="45"/>
      <c r="AMT454" s="45"/>
      <c r="AMU454" s="45"/>
      <c r="AMV454" s="45"/>
      <c r="AMW454" s="45"/>
      <c r="AMX454" s="45"/>
      <c r="AMY454" s="45"/>
      <c r="AMZ454" s="45"/>
      <c r="ANA454" s="45"/>
      <c r="ANB454" s="45"/>
      <c r="ANC454" s="45"/>
      <c r="AND454" s="45"/>
      <c r="ANE454" s="45"/>
      <c r="ANF454" s="45"/>
      <c r="ANG454" s="45"/>
      <c r="ANH454" s="45"/>
      <c r="ANI454" s="45"/>
      <c r="ANJ454" s="45"/>
      <c r="ANK454" s="45"/>
      <c r="ANL454" s="45"/>
      <c r="ANM454" s="45"/>
      <c r="ANN454" s="45"/>
      <c r="ANO454" s="45"/>
      <c r="ANP454" s="45"/>
      <c r="ANQ454" s="45"/>
      <c r="ANR454" s="45"/>
      <c r="ANS454" s="45"/>
      <c r="ANT454" s="45"/>
      <c r="ANU454" s="45"/>
      <c r="ANV454" s="45"/>
      <c r="ANW454" s="45"/>
      <c r="ANX454" s="45"/>
      <c r="ANY454" s="45"/>
      <c r="ANZ454" s="45"/>
      <c r="AOA454" s="45"/>
      <c r="AOB454" s="45"/>
      <c r="AOC454" s="45"/>
      <c r="AOD454" s="45"/>
      <c r="AOE454" s="45"/>
      <c r="AOF454" s="45"/>
      <c r="AOG454" s="45"/>
      <c r="AOH454" s="45"/>
      <c r="AOI454" s="45"/>
      <c r="AOJ454" s="45"/>
      <c r="AOK454" s="45"/>
      <c r="AOL454" s="45"/>
      <c r="AOM454" s="45"/>
      <c r="AON454" s="45"/>
      <c r="AOO454" s="45"/>
      <c r="AOP454" s="45"/>
      <c r="AOQ454" s="45"/>
      <c r="AOR454" s="45"/>
      <c r="AOS454" s="45"/>
      <c r="AOT454" s="45"/>
      <c r="AOU454" s="45"/>
      <c r="AOV454" s="45"/>
      <c r="AOW454" s="45"/>
      <c r="AOX454" s="45"/>
      <c r="AOY454" s="45"/>
      <c r="AOZ454" s="45"/>
      <c r="APA454" s="45"/>
      <c r="APB454" s="45"/>
      <c r="APC454" s="45"/>
      <c r="APD454" s="45"/>
      <c r="APE454" s="45"/>
      <c r="APF454" s="45"/>
      <c r="APG454" s="45"/>
      <c r="APH454" s="45"/>
      <c r="API454" s="45"/>
      <c r="APJ454" s="45"/>
      <c r="APK454" s="45"/>
      <c r="APL454" s="45"/>
      <c r="APM454" s="45"/>
      <c r="APN454" s="45"/>
      <c r="APO454" s="45"/>
      <c r="APP454" s="45"/>
      <c r="APQ454" s="45"/>
      <c r="APR454" s="45"/>
      <c r="APS454" s="45"/>
      <c r="APT454" s="45"/>
      <c r="APU454" s="45"/>
      <c r="APV454" s="45"/>
      <c r="APW454" s="45"/>
      <c r="APX454" s="45"/>
      <c r="APY454" s="45"/>
      <c r="APZ454" s="45"/>
      <c r="AQA454" s="45"/>
      <c r="AQB454" s="45"/>
      <c r="AQC454" s="45"/>
      <c r="AQD454" s="45"/>
      <c r="AQE454" s="45"/>
      <c r="AQF454" s="45"/>
      <c r="AQG454" s="45"/>
      <c r="AQH454" s="45"/>
      <c r="AQI454" s="45"/>
      <c r="AQJ454" s="45"/>
      <c r="AQK454" s="45"/>
      <c r="AQL454" s="45"/>
      <c r="AQM454" s="45"/>
      <c r="AQN454" s="45"/>
      <c r="AQO454" s="45"/>
      <c r="AQP454" s="45"/>
      <c r="AQQ454" s="45"/>
      <c r="AQR454" s="45"/>
      <c r="AQS454" s="45"/>
      <c r="AQT454" s="45"/>
      <c r="AQU454" s="45"/>
      <c r="AQV454" s="45"/>
      <c r="AQW454" s="45"/>
      <c r="AQX454" s="45"/>
      <c r="AQY454" s="45"/>
      <c r="AQZ454" s="45"/>
      <c r="ARA454" s="45"/>
      <c r="ARB454" s="45"/>
      <c r="ARC454" s="45"/>
      <c r="ARD454" s="45"/>
      <c r="ARE454" s="45"/>
      <c r="ARF454" s="45"/>
      <c r="ARG454" s="45"/>
      <c r="ARH454" s="45"/>
      <c r="ARI454" s="45"/>
      <c r="ARJ454" s="45"/>
      <c r="ARK454" s="45"/>
      <c r="ARL454" s="45"/>
      <c r="ARM454" s="45"/>
      <c r="ARN454" s="45"/>
      <c r="ARO454" s="45"/>
      <c r="ARP454" s="45"/>
      <c r="ARQ454" s="45"/>
      <c r="ARR454" s="45"/>
      <c r="ARS454" s="45"/>
      <c r="ART454" s="45"/>
      <c r="ARU454" s="45"/>
      <c r="ARV454" s="45"/>
      <c r="ARW454" s="45"/>
      <c r="ARX454" s="45"/>
      <c r="ARY454" s="45"/>
      <c r="ARZ454" s="45"/>
      <c r="ASA454" s="45"/>
      <c r="ASB454" s="45"/>
      <c r="ASC454" s="45"/>
      <c r="ASD454" s="45"/>
      <c r="ASE454" s="45"/>
      <c r="ASF454" s="45"/>
      <c r="ASG454" s="45"/>
      <c r="ASH454" s="45"/>
      <c r="ASI454" s="45"/>
      <c r="ASJ454" s="45"/>
      <c r="ASK454" s="45"/>
      <c r="ASL454" s="45"/>
      <c r="ASM454" s="45"/>
      <c r="ASN454" s="45"/>
      <c r="ASO454" s="45"/>
      <c r="ASP454" s="45"/>
      <c r="ASQ454" s="45"/>
      <c r="ASR454" s="45"/>
      <c r="ASS454" s="45"/>
      <c r="AST454" s="45"/>
      <c r="ASU454" s="45"/>
      <c r="ASV454" s="45"/>
      <c r="ASW454" s="45"/>
      <c r="ASX454" s="45"/>
      <c r="ASY454" s="45"/>
      <c r="ASZ454" s="45"/>
      <c r="ATA454" s="45"/>
      <c r="ATB454" s="45"/>
      <c r="ATC454" s="45"/>
      <c r="ATD454" s="45"/>
      <c r="ATE454" s="45"/>
      <c r="ATF454" s="45"/>
      <c r="ATG454" s="45"/>
      <c r="ATH454" s="45"/>
      <c r="ATI454" s="45"/>
      <c r="ATJ454" s="45"/>
      <c r="ATK454" s="45"/>
      <c r="ATL454" s="45"/>
      <c r="ATM454" s="45"/>
      <c r="ATN454" s="45"/>
      <c r="ATO454" s="45"/>
      <c r="ATP454" s="45"/>
      <c r="ATQ454" s="45"/>
      <c r="ATR454" s="45"/>
      <c r="ATS454" s="45"/>
      <c r="ATT454" s="45"/>
      <c r="ATU454" s="45"/>
      <c r="ATV454" s="45"/>
      <c r="ATW454" s="45"/>
      <c r="ATX454" s="45"/>
      <c r="ATY454" s="45"/>
      <c r="ATZ454" s="45"/>
      <c r="AUA454" s="45"/>
      <c r="AUB454" s="45"/>
      <c r="AUC454" s="45"/>
      <c r="AUD454" s="45"/>
      <c r="AUE454" s="45"/>
      <c r="AUF454" s="45"/>
      <c r="AUG454" s="45"/>
      <c r="AUH454" s="45"/>
      <c r="AUI454" s="45"/>
      <c r="AUJ454" s="45"/>
      <c r="AUK454" s="45"/>
      <c r="AUL454" s="45"/>
      <c r="AUM454" s="45"/>
      <c r="AUN454" s="45"/>
      <c r="AUO454" s="45"/>
      <c r="AUP454" s="45"/>
      <c r="AUQ454" s="45"/>
      <c r="AUR454" s="45"/>
      <c r="AUS454" s="45"/>
      <c r="AUT454" s="45"/>
      <c r="AUU454" s="45"/>
      <c r="AUV454" s="45"/>
      <c r="AUW454" s="45"/>
      <c r="AUX454" s="45"/>
      <c r="AUY454" s="45"/>
      <c r="AUZ454" s="45"/>
      <c r="AVA454" s="45"/>
      <c r="AVB454" s="45"/>
      <c r="AVC454" s="45"/>
      <c r="AVD454" s="45"/>
      <c r="AVE454" s="45"/>
      <c r="AVF454" s="45"/>
      <c r="AVG454" s="45"/>
      <c r="AVH454" s="45"/>
      <c r="AVI454" s="45"/>
      <c r="AVJ454" s="45"/>
      <c r="AVK454" s="45"/>
      <c r="AVL454" s="45"/>
      <c r="AVM454" s="45"/>
      <c r="AVN454" s="45"/>
      <c r="AVO454" s="45"/>
      <c r="AVP454" s="45"/>
      <c r="AVQ454" s="45"/>
      <c r="AVR454" s="45"/>
      <c r="AVS454" s="45"/>
      <c r="AVT454" s="45"/>
      <c r="AVU454" s="45"/>
      <c r="AVV454" s="45"/>
      <c r="AVW454" s="45"/>
      <c r="AVX454" s="45"/>
      <c r="AVY454" s="45"/>
      <c r="AVZ454" s="45"/>
      <c r="AWA454" s="45"/>
      <c r="AWB454" s="45"/>
      <c r="AWC454" s="45"/>
      <c r="AWD454" s="45"/>
      <c r="AWE454" s="45"/>
      <c r="AWF454" s="45"/>
      <c r="AWG454" s="45"/>
      <c r="AWH454" s="45"/>
      <c r="AWI454" s="45"/>
      <c r="AWJ454" s="45"/>
      <c r="AWK454" s="45"/>
      <c r="AWL454" s="45"/>
      <c r="AWM454" s="45"/>
      <c r="AWN454" s="45"/>
      <c r="AWO454" s="45"/>
      <c r="AWP454" s="45"/>
      <c r="AWQ454" s="45"/>
      <c r="AWR454" s="45"/>
      <c r="AWS454" s="45"/>
      <c r="AWT454" s="45"/>
      <c r="AWU454" s="45"/>
      <c r="AWV454" s="45"/>
      <c r="AWW454" s="45"/>
      <c r="AWX454" s="45"/>
      <c r="AWY454" s="45"/>
      <c r="AWZ454" s="45"/>
      <c r="AXA454" s="45"/>
      <c r="AXB454" s="45"/>
      <c r="AXC454" s="45"/>
      <c r="AXD454" s="45"/>
      <c r="AXE454" s="45"/>
      <c r="AXF454" s="45"/>
      <c r="AXG454" s="45"/>
      <c r="AXH454" s="45"/>
      <c r="AXI454" s="45"/>
      <c r="AXJ454" s="45"/>
      <c r="AXK454" s="45"/>
      <c r="AXL454" s="45"/>
      <c r="AXM454" s="45"/>
      <c r="AXN454" s="45"/>
      <c r="AXO454" s="45"/>
      <c r="AXP454" s="45"/>
      <c r="AXQ454" s="45"/>
      <c r="AXR454" s="45"/>
      <c r="AXS454" s="45"/>
      <c r="AXT454" s="45"/>
      <c r="AXU454" s="45"/>
      <c r="AXV454" s="45"/>
      <c r="AXW454" s="45"/>
      <c r="AXX454" s="45"/>
      <c r="AXY454" s="45"/>
      <c r="AXZ454" s="45"/>
      <c r="AYA454" s="45"/>
      <c r="AYB454" s="45"/>
      <c r="AYC454" s="45"/>
      <c r="AYD454" s="45"/>
      <c r="AYE454" s="45"/>
      <c r="AYF454" s="45"/>
      <c r="AYG454" s="45"/>
      <c r="AYH454" s="45"/>
      <c r="AYI454" s="45"/>
      <c r="AYJ454" s="45"/>
      <c r="AYK454" s="45"/>
      <c r="AYL454" s="45"/>
      <c r="AYM454" s="45"/>
      <c r="AYN454" s="45"/>
      <c r="AYO454" s="45"/>
      <c r="AYP454" s="45"/>
      <c r="AYQ454" s="45"/>
      <c r="AYR454" s="45"/>
      <c r="AYS454" s="45"/>
      <c r="AYT454" s="45"/>
      <c r="AYU454" s="45"/>
      <c r="AYV454" s="45"/>
      <c r="AYW454" s="45"/>
      <c r="AYX454" s="45"/>
      <c r="AYY454" s="45"/>
      <c r="AYZ454" s="45"/>
      <c r="AZA454" s="45"/>
      <c r="AZB454" s="45"/>
      <c r="AZC454" s="45"/>
      <c r="AZD454" s="45"/>
      <c r="AZE454" s="45"/>
      <c r="AZF454" s="45"/>
      <c r="AZG454" s="45"/>
      <c r="AZH454" s="45"/>
      <c r="AZI454" s="45"/>
      <c r="AZJ454" s="45"/>
      <c r="AZK454" s="45"/>
      <c r="AZL454" s="45"/>
      <c r="AZM454" s="45"/>
      <c r="AZN454" s="45"/>
      <c r="AZO454" s="45"/>
      <c r="AZP454" s="45"/>
      <c r="AZQ454" s="45"/>
      <c r="AZR454" s="45"/>
      <c r="AZS454" s="45"/>
      <c r="AZT454" s="45"/>
      <c r="AZU454" s="45"/>
      <c r="AZV454" s="45"/>
      <c r="AZW454" s="45"/>
      <c r="AZX454" s="45"/>
      <c r="AZY454" s="45"/>
      <c r="AZZ454" s="45"/>
      <c r="BAA454" s="45"/>
      <c r="BAB454" s="45"/>
      <c r="BAC454" s="45"/>
      <c r="BAD454" s="45"/>
      <c r="BAE454" s="45"/>
      <c r="BAF454" s="45"/>
      <c r="BAG454" s="45"/>
      <c r="BAH454" s="45"/>
      <c r="BAI454" s="45"/>
      <c r="BAJ454" s="45"/>
      <c r="BAK454" s="45"/>
      <c r="BAL454" s="45"/>
      <c r="BAM454" s="45"/>
      <c r="BAN454" s="45"/>
      <c r="BAO454" s="45"/>
      <c r="BAP454" s="45"/>
      <c r="BAQ454" s="45"/>
      <c r="BAR454" s="45"/>
      <c r="BAS454" s="45"/>
      <c r="BAT454" s="45"/>
      <c r="BAU454" s="45"/>
      <c r="BAV454" s="45"/>
      <c r="BAW454" s="45"/>
      <c r="BAX454" s="45"/>
      <c r="BAY454" s="45"/>
      <c r="BAZ454" s="45"/>
      <c r="BBA454" s="45"/>
      <c r="BBB454" s="45"/>
      <c r="BBC454" s="45"/>
      <c r="BBD454" s="45"/>
      <c r="BBE454" s="45"/>
      <c r="BBF454" s="45"/>
      <c r="BBG454" s="45"/>
      <c r="BBH454" s="45"/>
      <c r="BBI454" s="45"/>
      <c r="BBJ454" s="45"/>
      <c r="BBK454" s="45"/>
      <c r="BBL454" s="45"/>
      <c r="BBM454" s="45"/>
      <c r="BBN454" s="45"/>
      <c r="BBO454" s="45"/>
      <c r="BBP454" s="45"/>
      <c r="BBQ454" s="45"/>
      <c r="BBR454" s="45"/>
      <c r="BBS454" s="45"/>
      <c r="BBT454" s="45"/>
      <c r="BBU454" s="45"/>
      <c r="BBV454" s="45"/>
      <c r="BBW454" s="45"/>
      <c r="BBX454" s="45"/>
      <c r="BBY454" s="45"/>
      <c r="BBZ454" s="45"/>
      <c r="BCA454" s="45"/>
      <c r="BCB454" s="45"/>
      <c r="BCC454" s="45"/>
      <c r="BCD454" s="45"/>
      <c r="BCE454" s="45"/>
      <c r="BCF454" s="45"/>
      <c r="BCG454" s="45"/>
      <c r="BCH454" s="45"/>
      <c r="BCI454" s="45"/>
      <c r="BCJ454" s="45"/>
      <c r="BCK454" s="45"/>
      <c r="BCL454" s="45"/>
      <c r="BCM454" s="45"/>
      <c r="BCN454" s="45"/>
      <c r="BCO454" s="45"/>
      <c r="BCP454" s="45"/>
      <c r="BCQ454" s="45"/>
      <c r="BCR454" s="45"/>
      <c r="BCS454" s="45"/>
      <c r="BCT454" s="45"/>
      <c r="BCU454" s="45"/>
      <c r="BCV454" s="45"/>
      <c r="BCW454" s="45"/>
      <c r="BCX454" s="45"/>
      <c r="BCY454" s="45"/>
      <c r="BCZ454" s="45"/>
      <c r="BDA454" s="45"/>
      <c r="BDB454" s="45"/>
      <c r="BDC454" s="45"/>
      <c r="BDD454" s="45"/>
      <c r="BDE454" s="45"/>
      <c r="BDF454" s="45"/>
      <c r="BDG454" s="45"/>
      <c r="BDH454" s="45"/>
      <c r="BDI454" s="45"/>
      <c r="BDJ454" s="45"/>
      <c r="BDK454" s="45"/>
      <c r="BDL454" s="45"/>
      <c r="BDM454" s="45"/>
      <c r="BDN454" s="45"/>
      <c r="BDO454" s="45"/>
      <c r="BDP454" s="45"/>
      <c r="BDQ454" s="45"/>
      <c r="BDR454" s="45"/>
      <c r="BDS454" s="45"/>
      <c r="BDT454" s="45"/>
      <c r="BDU454" s="45"/>
      <c r="BDV454" s="45"/>
      <c r="BDW454" s="45"/>
      <c r="BDX454" s="45"/>
      <c r="BDY454" s="45"/>
      <c r="BDZ454" s="45"/>
      <c r="BEA454" s="45"/>
      <c r="BEB454" s="45"/>
      <c r="BEC454" s="45"/>
      <c r="BED454" s="45"/>
      <c r="BEE454" s="45"/>
      <c r="BEF454" s="45"/>
      <c r="BEG454" s="45"/>
      <c r="BEH454" s="45"/>
      <c r="BEI454" s="45"/>
      <c r="BEJ454" s="45"/>
      <c r="BEK454" s="45"/>
      <c r="BEL454" s="45"/>
      <c r="BEM454" s="45"/>
      <c r="BEN454" s="45"/>
      <c r="BEO454" s="45"/>
      <c r="BEP454" s="45"/>
      <c r="BEQ454" s="45"/>
      <c r="BER454" s="45"/>
      <c r="BES454" s="45"/>
      <c r="BET454" s="45"/>
      <c r="BEU454" s="45"/>
      <c r="BEV454" s="45"/>
      <c r="BEW454" s="45"/>
      <c r="BEX454" s="45"/>
      <c r="BEY454" s="45"/>
      <c r="BEZ454" s="45"/>
      <c r="BFA454" s="45"/>
      <c r="BFB454" s="45"/>
      <c r="BFC454" s="45"/>
      <c r="BFD454" s="45"/>
      <c r="BFE454" s="45"/>
      <c r="BFF454" s="45"/>
      <c r="BFG454" s="45"/>
      <c r="BFH454" s="45"/>
      <c r="BFI454" s="45"/>
      <c r="BFJ454" s="45"/>
      <c r="BFK454" s="45"/>
      <c r="BFL454" s="45"/>
      <c r="BFM454" s="45"/>
      <c r="BFN454" s="45"/>
      <c r="BFO454" s="45"/>
      <c r="BFP454" s="45"/>
      <c r="BFQ454" s="45"/>
      <c r="BFR454" s="45"/>
      <c r="BFS454" s="45"/>
      <c r="BFT454" s="45"/>
      <c r="BFU454" s="45"/>
      <c r="BFV454" s="45"/>
      <c r="BFW454" s="45"/>
      <c r="BFX454" s="45"/>
      <c r="BFY454" s="45"/>
      <c r="BFZ454" s="45"/>
      <c r="BGA454" s="45"/>
      <c r="BGB454" s="45"/>
      <c r="BGC454" s="45"/>
      <c r="BGD454" s="45"/>
      <c r="BGE454" s="45"/>
      <c r="BGF454" s="45"/>
      <c r="BGG454" s="45"/>
      <c r="BGH454" s="45"/>
      <c r="BGI454" s="45"/>
      <c r="BGJ454" s="45"/>
      <c r="BGK454" s="45"/>
      <c r="BGL454" s="45"/>
      <c r="BGM454" s="45"/>
      <c r="BGN454" s="45"/>
      <c r="BGO454" s="45"/>
      <c r="BGP454" s="45"/>
      <c r="BGQ454" s="45"/>
      <c r="BGR454" s="45"/>
      <c r="BGS454" s="45"/>
      <c r="BGT454" s="45"/>
      <c r="BGU454" s="45"/>
      <c r="BGV454" s="45"/>
      <c r="BGW454" s="45"/>
      <c r="BGX454" s="45"/>
      <c r="BGY454" s="45"/>
      <c r="BGZ454" s="45"/>
      <c r="BHA454" s="45"/>
      <c r="BHB454" s="45"/>
      <c r="BHC454" s="45"/>
      <c r="BHD454" s="45"/>
      <c r="BHE454" s="45"/>
      <c r="BHF454" s="45"/>
      <c r="BHG454" s="45"/>
      <c r="BHH454" s="45"/>
      <c r="BHI454" s="45"/>
      <c r="BHJ454" s="45"/>
      <c r="BHK454" s="45"/>
      <c r="BHL454" s="45"/>
      <c r="BHM454" s="45"/>
      <c r="BHN454" s="45"/>
      <c r="BHO454" s="45"/>
      <c r="BHP454" s="45"/>
      <c r="BHQ454" s="45"/>
      <c r="BHR454" s="45"/>
      <c r="BHS454" s="45"/>
      <c r="BHT454" s="45"/>
      <c r="BHU454" s="45"/>
      <c r="BHV454" s="45"/>
      <c r="BHW454" s="45"/>
      <c r="BHX454" s="45"/>
      <c r="BHY454" s="45"/>
      <c r="BHZ454" s="45"/>
      <c r="BIA454" s="45"/>
      <c r="BIB454" s="45"/>
      <c r="BIC454" s="45"/>
      <c r="BID454" s="45"/>
      <c r="BIE454" s="45"/>
      <c r="BIF454" s="45"/>
      <c r="BIG454" s="45"/>
      <c r="BIH454" s="45"/>
      <c r="BII454" s="45"/>
      <c r="BIJ454" s="45"/>
      <c r="BIK454" s="45"/>
      <c r="BIL454" s="45"/>
      <c r="BIM454" s="45"/>
      <c r="BIN454" s="45"/>
      <c r="BIO454" s="45"/>
      <c r="BIP454" s="45"/>
      <c r="BIQ454" s="45"/>
      <c r="BIR454" s="45"/>
      <c r="BIS454" s="45"/>
      <c r="BIT454" s="45"/>
      <c r="BIU454" s="45"/>
      <c r="BIV454" s="45"/>
      <c r="BIW454" s="45"/>
      <c r="BIX454" s="45"/>
      <c r="BIY454" s="45"/>
      <c r="BIZ454" s="45"/>
      <c r="BJA454" s="45"/>
      <c r="BJB454" s="45"/>
      <c r="BJC454" s="45"/>
      <c r="BJD454" s="45"/>
      <c r="BJE454" s="45"/>
      <c r="BJF454" s="45"/>
      <c r="BJG454" s="45"/>
      <c r="BJH454" s="45"/>
      <c r="BJI454" s="45"/>
      <c r="BJJ454" s="45"/>
      <c r="BJK454" s="45"/>
      <c r="BJL454" s="45"/>
      <c r="BJM454" s="45"/>
      <c r="BJN454" s="45"/>
      <c r="BJO454" s="45"/>
      <c r="BJP454" s="45"/>
      <c r="BJQ454" s="45"/>
      <c r="BJR454" s="45"/>
      <c r="BJS454" s="45"/>
      <c r="BJT454" s="45"/>
      <c r="BJU454" s="45"/>
      <c r="BJV454" s="45"/>
      <c r="BJW454" s="45"/>
      <c r="BJX454" s="45"/>
      <c r="BJY454" s="45"/>
      <c r="BJZ454" s="45"/>
      <c r="BKA454" s="45"/>
      <c r="BKB454" s="45"/>
      <c r="BKC454" s="45"/>
      <c r="BKD454" s="45"/>
      <c r="BKE454" s="45"/>
      <c r="BKF454" s="45"/>
      <c r="BKG454" s="45"/>
      <c r="BKH454" s="45"/>
      <c r="BKI454" s="45"/>
      <c r="BKJ454" s="45"/>
      <c r="BKK454" s="45"/>
      <c r="BKL454" s="45"/>
      <c r="BKM454" s="45"/>
      <c r="BKN454" s="45"/>
      <c r="BKO454" s="45"/>
      <c r="BKP454" s="45"/>
      <c r="BKQ454" s="45"/>
      <c r="BKR454" s="45"/>
      <c r="BKS454" s="45"/>
      <c r="BKT454" s="45"/>
      <c r="BKU454" s="45"/>
      <c r="BKV454" s="45"/>
      <c r="BKW454" s="45"/>
      <c r="BKX454" s="45"/>
      <c r="BKY454" s="45"/>
      <c r="BKZ454" s="45"/>
      <c r="BLA454" s="45"/>
      <c r="BLB454" s="45"/>
      <c r="BLC454" s="45"/>
      <c r="BLD454" s="45"/>
      <c r="BLE454" s="45"/>
      <c r="BLF454" s="45"/>
      <c r="BLG454" s="45"/>
      <c r="BLH454" s="45"/>
      <c r="BLI454" s="45"/>
      <c r="BLJ454" s="45"/>
      <c r="BLK454" s="45"/>
      <c r="BLL454" s="45"/>
      <c r="BLM454" s="45"/>
      <c r="BLN454" s="45"/>
      <c r="BLO454" s="45"/>
      <c r="BLP454" s="45"/>
      <c r="BLQ454" s="45"/>
      <c r="BLR454" s="45"/>
      <c r="BLS454" s="45"/>
      <c r="BLT454" s="45"/>
      <c r="BLU454" s="45"/>
      <c r="BLV454" s="45"/>
      <c r="BLW454" s="45"/>
      <c r="BLX454" s="45"/>
      <c r="BLY454" s="45"/>
      <c r="BLZ454" s="45"/>
      <c r="BMA454" s="45"/>
      <c r="BMB454" s="45"/>
      <c r="BMC454" s="45"/>
      <c r="BMD454" s="45"/>
      <c r="BME454" s="45"/>
      <c r="BMF454" s="45"/>
      <c r="BMG454" s="45"/>
      <c r="BMH454" s="45"/>
      <c r="BMI454" s="45"/>
      <c r="BMJ454" s="45"/>
      <c r="BMK454" s="45"/>
      <c r="BML454" s="45"/>
      <c r="BMM454" s="45"/>
      <c r="BMN454" s="45"/>
      <c r="BMO454" s="45"/>
      <c r="BMP454" s="45"/>
      <c r="BMQ454" s="45"/>
      <c r="BMR454" s="45"/>
      <c r="BMS454" s="45"/>
      <c r="BMT454" s="45"/>
      <c r="BMU454" s="45"/>
      <c r="BMV454" s="45"/>
      <c r="BMW454" s="45"/>
      <c r="BMX454" s="45"/>
      <c r="BMY454" s="45"/>
      <c r="BMZ454" s="45"/>
      <c r="BNA454" s="45"/>
    </row>
    <row r="455" spans="23:1717" s="46" customFormat="1" x14ac:dyDescent="0.25">
      <c r="W455" s="45"/>
      <c r="X455" s="45"/>
      <c r="Y455" s="45"/>
      <c r="Z455" s="45"/>
      <c r="AA455" s="45"/>
      <c r="AB455" s="45"/>
      <c r="AC455" s="45"/>
      <c r="AD455" s="45"/>
      <c r="AE455" s="45"/>
      <c r="AF455" s="45"/>
      <c r="AG455" s="45"/>
      <c r="AH455" s="45"/>
      <c r="AI455" s="45"/>
      <c r="AJ455" s="45"/>
      <c r="AK455" s="45"/>
      <c r="AL455" s="45"/>
      <c r="AM455" s="45"/>
      <c r="AN455" s="45"/>
      <c r="AO455" s="45"/>
      <c r="AP455" s="45"/>
      <c r="AQ455" s="45"/>
      <c r="AR455" s="45"/>
      <c r="AS455" s="45"/>
      <c r="AT455" s="45"/>
      <c r="AU455" s="45"/>
      <c r="AV455" s="45"/>
      <c r="AW455" s="45"/>
      <c r="AX455" s="45"/>
      <c r="AY455" s="45"/>
      <c r="AZ455" s="45"/>
      <c r="BA455" s="45"/>
      <c r="BB455" s="45"/>
      <c r="BC455" s="45"/>
      <c r="BD455" s="45"/>
      <c r="BE455" s="45"/>
      <c r="BF455" s="45"/>
      <c r="BG455" s="45"/>
      <c r="BH455" s="45"/>
      <c r="BI455" s="45"/>
      <c r="BJ455" s="45"/>
      <c r="BK455" s="45"/>
      <c r="BL455" s="45"/>
      <c r="BM455" s="45"/>
      <c r="BN455" s="45"/>
      <c r="BO455" s="45"/>
      <c r="BP455" s="45"/>
      <c r="BQ455" s="45"/>
      <c r="BR455" s="45"/>
      <c r="BS455" s="45"/>
      <c r="BT455" s="45"/>
      <c r="BU455" s="45"/>
      <c r="BV455" s="45"/>
      <c r="BW455" s="45"/>
      <c r="BX455" s="45"/>
      <c r="BY455" s="45"/>
      <c r="BZ455" s="45"/>
      <c r="CA455" s="45"/>
      <c r="CB455" s="45"/>
      <c r="CC455" s="45"/>
      <c r="CD455" s="45"/>
      <c r="CE455" s="45"/>
      <c r="CF455" s="45"/>
      <c r="CG455" s="45"/>
      <c r="CH455" s="45"/>
      <c r="CI455" s="45"/>
      <c r="CJ455" s="45"/>
      <c r="CK455" s="45"/>
      <c r="CL455" s="45"/>
      <c r="CM455" s="45"/>
      <c r="CN455" s="45"/>
      <c r="CO455" s="45"/>
      <c r="CP455" s="45"/>
      <c r="CQ455" s="45"/>
      <c r="CR455" s="45"/>
      <c r="CS455" s="45"/>
      <c r="CT455" s="45"/>
      <c r="CU455" s="45"/>
      <c r="CV455" s="45"/>
      <c r="CW455" s="45"/>
      <c r="CX455" s="45"/>
      <c r="CY455" s="45"/>
      <c r="CZ455" s="45"/>
      <c r="DA455" s="45"/>
      <c r="DB455" s="45"/>
      <c r="DC455" s="45"/>
      <c r="DD455" s="45"/>
      <c r="DE455" s="45"/>
      <c r="DF455" s="45"/>
      <c r="DG455" s="45"/>
      <c r="DH455" s="45"/>
      <c r="DI455" s="45"/>
      <c r="DJ455" s="45"/>
      <c r="DK455" s="45"/>
      <c r="DL455" s="45"/>
      <c r="DM455" s="45"/>
      <c r="DN455" s="45"/>
      <c r="DO455" s="45"/>
      <c r="DP455" s="45"/>
      <c r="DQ455" s="45"/>
      <c r="DR455" s="45"/>
      <c r="DS455" s="45"/>
      <c r="DT455" s="45"/>
      <c r="DU455" s="45"/>
      <c r="DV455" s="45"/>
      <c r="DW455" s="45"/>
      <c r="DX455" s="45"/>
      <c r="DY455" s="45"/>
      <c r="DZ455" s="45"/>
      <c r="EA455" s="45"/>
      <c r="EB455" s="45"/>
      <c r="EC455" s="45"/>
      <c r="ED455" s="45"/>
      <c r="EE455" s="45"/>
      <c r="EF455" s="45"/>
      <c r="EG455" s="45"/>
      <c r="EH455" s="45"/>
      <c r="EI455" s="45"/>
      <c r="EJ455" s="45"/>
      <c r="EK455" s="45"/>
      <c r="EL455" s="45"/>
      <c r="EM455" s="45"/>
      <c r="EN455" s="45"/>
      <c r="EO455" s="45"/>
      <c r="EP455" s="45"/>
      <c r="EQ455" s="45"/>
      <c r="ER455" s="45"/>
      <c r="ES455" s="45"/>
      <c r="ET455" s="45"/>
      <c r="EU455" s="45"/>
      <c r="EV455" s="45"/>
      <c r="EW455" s="45"/>
      <c r="EX455" s="45"/>
      <c r="EY455" s="45"/>
      <c r="EZ455" s="45"/>
      <c r="FA455" s="45"/>
      <c r="FB455" s="45"/>
      <c r="FC455" s="45"/>
      <c r="FD455" s="45"/>
      <c r="FE455" s="45"/>
      <c r="FF455" s="45"/>
      <c r="FG455" s="45"/>
      <c r="FH455" s="45"/>
      <c r="FI455" s="45"/>
      <c r="FJ455" s="45"/>
      <c r="FK455" s="45"/>
      <c r="FL455" s="45"/>
      <c r="FM455" s="45"/>
      <c r="FN455" s="45"/>
      <c r="FO455" s="45"/>
      <c r="FP455" s="45"/>
      <c r="FQ455" s="45"/>
      <c r="FR455" s="45"/>
      <c r="FS455" s="45"/>
      <c r="FT455" s="45"/>
      <c r="FU455" s="45"/>
      <c r="FV455" s="45"/>
      <c r="FW455" s="45"/>
      <c r="FX455" s="45"/>
      <c r="FY455" s="45"/>
      <c r="FZ455" s="45"/>
      <c r="GA455" s="45"/>
      <c r="GB455" s="45"/>
      <c r="GC455" s="45"/>
      <c r="GD455" s="45"/>
      <c r="GE455" s="45"/>
      <c r="GF455" s="45"/>
      <c r="GG455" s="45"/>
      <c r="GH455" s="45"/>
      <c r="GI455" s="45"/>
      <c r="GJ455" s="45"/>
      <c r="GK455" s="45"/>
      <c r="GL455" s="45"/>
      <c r="GM455" s="45"/>
      <c r="GN455" s="45"/>
      <c r="GO455" s="45"/>
      <c r="GP455" s="45"/>
      <c r="GQ455" s="45"/>
      <c r="GR455" s="45"/>
      <c r="GS455" s="45"/>
      <c r="GT455" s="45"/>
      <c r="GU455" s="45"/>
      <c r="GV455" s="45"/>
      <c r="GW455" s="45"/>
      <c r="GX455" s="45"/>
      <c r="GY455" s="45"/>
      <c r="GZ455" s="45"/>
      <c r="HA455" s="45"/>
      <c r="HB455" s="45"/>
      <c r="HC455" s="45"/>
      <c r="HD455" s="45"/>
      <c r="HE455" s="45"/>
      <c r="HF455" s="45"/>
      <c r="HG455" s="45"/>
      <c r="HH455" s="45"/>
      <c r="HI455" s="45"/>
      <c r="HJ455" s="45"/>
      <c r="HK455" s="45"/>
      <c r="HL455" s="45"/>
      <c r="HM455" s="45"/>
      <c r="HN455" s="45"/>
      <c r="HO455" s="45"/>
      <c r="HP455" s="45"/>
      <c r="HQ455" s="45"/>
      <c r="HR455" s="45"/>
      <c r="HS455" s="45"/>
      <c r="HT455" s="45"/>
      <c r="HU455" s="45"/>
      <c r="HV455" s="45"/>
      <c r="HW455" s="45"/>
      <c r="HX455" s="45"/>
      <c r="HY455" s="45"/>
      <c r="HZ455" s="45"/>
      <c r="IA455" s="45"/>
      <c r="IB455" s="45"/>
      <c r="IC455" s="45"/>
      <c r="ID455" s="45"/>
      <c r="IE455" s="45"/>
      <c r="IF455" s="45"/>
      <c r="IG455" s="45"/>
      <c r="IH455" s="45"/>
      <c r="II455" s="45"/>
      <c r="IJ455" s="45"/>
      <c r="IK455" s="45"/>
      <c r="IL455" s="45"/>
      <c r="IM455" s="45"/>
      <c r="IN455" s="45"/>
      <c r="IO455" s="45"/>
      <c r="IP455" s="45"/>
      <c r="IQ455" s="45"/>
      <c r="IR455" s="45"/>
      <c r="IS455" s="45"/>
      <c r="IT455" s="45"/>
      <c r="IU455" s="45"/>
      <c r="IV455" s="45"/>
      <c r="IW455" s="45"/>
      <c r="IX455" s="45"/>
      <c r="IY455" s="45"/>
      <c r="IZ455" s="45"/>
      <c r="JA455" s="45"/>
      <c r="JB455" s="45"/>
      <c r="JC455" s="45"/>
      <c r="JD455" s="45"/>
      <c r="JE455" s="45"/>
      <c r="JF455" s="45"/>
      <c r="JG455" s="45"/>
      <c r="JH455" s="45"/>
      <c r="JI455" s="45"/>
      <c r="JJ455" s="45"/>
      <c r="JK455" s="45"/>
      <c r="JL455" s="45"/>
      <c r="JM455" s="45"/>
      <c r="JN455" s="45"/>
      <c r="JO455" s="45"/>
      <c r="JP455" s="45"/>
      <c r="JQ455" s="45"/>
      <c r="JR455" s="45"/>
      <c r="JS455" s="45"/>
      <c r="JT455" s="45"/>
      <c r="JU455" s="45"/>
      <c r="JV455" s="45"/>
      <c r="JW455" s="45"/>
      <c r="JX455" s="45"/>
      <c r="JY455" s="45"/>
      <c r="JZ455" s="45"/>
      <c r="KA455" s="45"/>
      <c r="KB455" s="45"/>
      <c r="KC455" s="45"/>
      <c r="KD455" s="45"/>
      <c r="KE455" s="45"/>
      <c r="KF455" s="45"/>
      <c r="KG455" s="45"/>
      <c r="KH455" s="45"/>
      <c r="KI455" s="45"/>
      <c r="KJ455" s="45"/>
      <c r="KK455" s="45"/>
      <c r="KL455" s="45"/>
      <c r="KM455" s="45"/>
      <c r="KN455" s="45"/>
      <c r="KO455" s="45"/>
      <c r="KP455" s="45"/>
      <c r="KQ455" s="45"/>
      <c r="KR455" s="45"/>
      <c r="KS455" s="45"/>
      <c r="KT455" s="45"/>
      <c r="KU455" s="45"/>
      <c r="KV455" s="45"/>
      <c r="KW455" s="45"/>
      <c r="KX455" s="45"/>
      <c r="KY455" s="45"/>
      <c r="KZ455" s="45"/>
      <c r="LA455" s="45"/>
      <c r="LB455" s="45"/>
      <c r="LC455" s="45"/>
      <c r="LD455" s="45"/>
      <c r="LE455" s="45"/>
      <c r="LF455" s="45"/>
      <c r="LG455" s="45"/>
      <c r="LH455" s="45"/>
      <c r="LI455" s="45"/>
      <c r="LJ455" s="45"/>
      <c r="LK455" s="45"/>
      <c r="LL455" s="45"/>
      <c r="LM455" s="45"/>
      <c r="LN455" s="45"/>
      <c r="LO455" s="45"/>
      <c r="LP455" s="45"/>
      <c r="LQ455" s="45"/>
      <c r="LR455" s="45"/>
      <c r="LS455" s="45"/>
      <c r="LT455" s="45"/>
      <c r="LU455" s="45"/>
      <c r="LV455" s="45"/>
      <c r="LW455" s="45"/>
      <c r="LX455" s="45"/>
      <c r="LY455" s="45"/>
      <c r="LZ455" s="45"/>
      <c r="MA455" s="45"/>
      <c r="MB455" s="45"/>
      <c r="MC455" s="45"/>
      <c r="MD455" s="45"/>
      <c r="ME455" s="45"/>
      <c r="MF455" s="45"/>
      <c r="MG455" s="45"/>
      <c r="MH455" s="45"/>
      <c r="MI455" s="45"/>
      <c r="MJ455" s="45"/>
      <c r="MK455" s="45"/>
      <c r="ML455" s="45"/>
      <c r="MM455" s="45"/>
      <c r="MN455" s="45"/>
      <c r="MO455" s="45"/>
      <c r="MP455" s="45"/>
      <c r="MQ455" s="45"/>
      <c r="MR455" s="45"/>
      <c r="MS455" s="45"/>
      <c r="MT455" s="45"/>
      <c r="MU455" s="45"/>
      <c r="MV455" s="45"/>
      <c r="MW455" s="45"/>
      <c r="MX455" s="45"/>
      <c r="MY455" s="45"/>
      <c r="MZ455" s="45"/>
      <c r="NA455" s="45"/>
      <c r="NB455" s="45"/>
      <c r="NC455" s="45"/>
      <c r="ND455" s="45"/>
      <c r="NE455" s="45"/>
      <c r="NF455" s="45"/>
      <c r="NG455" s="45"/>
      <c r="NH455" s="45"/>
      <c r="NI455" s="45"/>
      <c r="NJ455" s="45"/>
      <c r="NK455" s="45"/>
      <c r="NL455" s="45"/>
      <c r="NM455" s="45"/>
      <c r="NN455" s="45"/>
      <c r="NO455" s="45"/>
      <c r="NP455" s="45"/>
      <c r="NQ455" s="45"/>
      <c r="NR455" s="45"/>
      <c r="NS455" s="45"/>
      <c r="NT455" s="45"/>
      <c r="NU455" s="45"/>
      <c r="NV455" s="45"/>
      <c r="NW455" s="45"/>
      <c r="NX455" s="45"/>
      <c r="NY455" s="45"/>
      <c r="NZ455" s="45"/>
      <c r="OA455" s="45"/>
      <c r="OB455" s="45"/>
      <c r="OC455" s="45"/>
      <c r="OD455" s="45"/>
      <c r="OE455" s="45"/>
      <c r="OF455" s="45"/>
      <c r="OG455" s="45"/>
      <c r="OH455" s="45"/>
      <c r="OI455" s="45"/>
      <c r="OJ455" s="45"/>
      <c r="OK455" s="45"/>
      <c r="OL455" s="45"/>
      <c r="OM455" s="45"/>
      <c r="ON455" s="45"/>
      <c r="OO455" s="45"/>
      <c r="OP455" s="45"/>
      <c r="OQ455" s="45"/>
      <c r="OR455" s="45"/>
      <c r="OS455" s="45"/>
      <c r="OT455" s="45"/>
      <c r="OU455" s="45"/>
      <c r="OV455" s="45"/>
      <c r="OW455" s="45"/>
      <c r="OX455" s="45"/>
      <c r="OY455" s="45"/>
      <c r="OZ455" s="45"/>
      <c r="PA455" s="45"/>
      <c r="PB455" s="45"/>
      <c r="PC455" s="45"/>
      <c r="PD455" s="45"/>
      <c r="PE455" s="45"/>
      <c r="PF455" s="45"/>
      <c r="PG455" s="45"/>
      <c r="PH455" s="45"/>
      <c r="PI455" s="45"/>
      <c r="PJ455" s="45"/>
      <c r="PK455" s="45"/>
      <c r="PL455" s="45"/>
      <c r="PM455" s="45"/>
      <c r="PN455" s="45"/>
      <c r="PO455" s="45"/>
      <c r="PP455" s="45"/>
      <c r="PQ455" s="45"/>
      <c r="PR455" s="45"/>
      <c r="PS455" s="45"/>
      <c r="PT455" s="45"/>
      <c r="PU455" s="45"/>
      <c r="PV455" s="45"/>
      <c r="PW455" s="45"/>
      <c r="PX455" s="45"/>
      <c r="PY455" s="45"/>
      <c r="PZ455" s="45"/>
      <c r="QA455" s="45"/>
      <c r="QB455" s="45"/>
      <c r="QC455" s="45"/>
      <c r="QD455" s="45"/>
      <c r="QE455" s="45"/>
      <c r="QF455" s="45"/>
      <c r="QG455" s="45"/>
      <c r="QH455" s="45"/>
      <c r="QI455" s="45"/>
      <c r="QJ455" s="45"/>
      <c r="QK455" s="45"/>
      <c r="QL455" s="45"/>
      <c r="QM455" s="45"/>
      <c r="QN455" s="45"/>
      <c r="QO455" s="45"/>
      <c r="QP455" s="45"/>
      <c r="QQ455" s="45"/>
      <c r="QR455" s="45"/>
      <c r="QS455" s="45"/>
      <c r="QT455" s="45"/>
      <c r="QU455" s="45"/>
      <c r="QV455" s="45"/>
      <c r="QW455" s="45"/>
      <c r="QX455" s="45"/>
      <c r="QY455" s="45"/>
      <c r="QZ455" s="45"/>
      <c r="RA455" s="45"/>
      <c r="RB455" s="45"/>
      <c r="RC455" s="45"/>
      <c r="RD455" s="45"/>
      <c r="RE455" s="45"/>
      <c r="RF455" s="45"/>
      <c r="RG455" s="45"/>
      <c r="RH455" s="45"/>
      <c r="RI455" s="45"/>
      <c r="RJ455" s="45"/>
      <c r="RK455" s="45"/>
      <c r="RL455" s="45"/>
      <c r="RM455" s="45"/>
      <c r="RN455" s="45"/>
      <c r="RO455" s="45"/>
      <c r="RP455" s="45"/>
      <c r="RQ455" s="45"/>
      <c r="RR455" s="45"/>
      <c r="RS455" s="45"/>
      <c r="RT455" s="45"/>
      <c r="RU455" s="45"/>
      <c r="RV455" s="45"/>
      <c r="RW455" s="45"/>
      <c r="RX455" s="45"/>
      <c r="RY455" s="45"/>
      <c r="RZ455" s="45"/>
      <c r="SA455" s="45"/>
      <c r="SB455" s="45"/>
      <c r="SC455" s="45"/>
      <c r="SD455" s="45"/>
      <c r="SE455" s="45"/>
      <c r="SF455" s="45"/>
      <c r="SG455" s="45"/>
      <c r="SH455" s="45"/>
      <c r="SI455" s="45"/>
      <c r="SJ455" s="45"/>
      <c r="SK455" s="45"/>
      <c r="SL455" s="45"/>
      <c r="SM455" s="45"/>
      <c r="SN455" s="45"/>
      <c r="SO455" s="45"/>
      <c r="SP455" s="45"/>
      <c r="SQ455" s="45"/>
      <c r="SR455" s="45"/>
      <c r="SS455" s="45"/>
      <c r="ST455" s="45"/>
      <c r="SU455" s="45"/>
      <c r="SV455" s="45"/>
      <c r="SW455" s="45"/>
      <c r="SX455" s="45"/>
      <c r="SY455" s="45"/>
      <c r="SZ455" s="45"/>
      <c r="TA455" s="45"/>
      <c r="TB455" s="45"/>
      <c r="TC455" s="45"/>
      <c r="TD455" s="45"/>
      <c r="TE455" s="45"/>
      <c r="TF455" s="45"/>
      <c r="TG455" s="45"/>
      <c r="TH455" s="45"/>
      <c r="TI455" s="45"/>
      <c r="TJ455" s="45"/>
      <c r="TK455" s="45"/>
      <c r="TL455" s="45"/>
      <c r="TM455" s="45"/>
      <c r="TN455" s="45"/>
      <c r="TO455" s="45"/>
      <c r="TP455" s="45"/>
      <c r="TQ455" s="45"/>
      <c r="TR455" s="45"/>
      <c r="TS455" s="45"/>
      <c r="TT455" s="45"/>
      <c r="TU455" s="45"/>
      <c r="TV455" s="45"/>
      <c r="TW455" s="45"/>
      <c r="TX455" s="45"/>
      <c r="TY455" s="45"/>
      <c r="TZ455" s="45"/>
      <c r="UA455" s="45"/>
      <c r="UB455" s="45"/>
      <c r="UC455" s="45"/>
      <c r="UD455" s="45"/>
      <c r="UE455" s="45"/>
      <c r="UF455" s="45"/>
      <c r="UG455" s="45"/>
      <c r="UH455" s="45"/>
      <c r="UI455" s="45"/>
      <c r="UJ455" s="45"/>
      <c r="UK455" s="45"/>
      <c r="UL455" s="45"/>
      <c r="UM455" s="45"/>
      <c r="UN455" s="45"/>
      <c r="UO455" s="45"/>
      <c r="UP455" s="45"/>
      <c r="UQ455" s="45"/>
      <c r="UR455" s="45"/>
      <c r="US455" s="45"/>
      <c r="UT455" s="45"/>
      <c r="UU455" s="45"/>
      <c r="UV455" s="45"/>
      <c r="UW455" s="45"/>
      <c r="UX455" s="45"/>
      <c r="UY455" s="45"/>
      <c r="UZ455" s="45"/>
      <c r="VA455" s="45"/>
      <c r="VB455" s="45"/>
      <c r="VC455" s="45"/>
      <c r="VD455" s="45"/>
      <c r="VE455" s="45"/>
      <c r="VF455" s="45"/>
      <c r="VG455" s="45"/>
      <c r="VH455" s="45"/>
      <c r="VI455" s="45"/>
      <c r="VJ455" s="45"/>
      <c r="VK455" s="45"/>
      <c r="VL455" s="45"/>
      <c r="VM455" s="45"/>
      <c r="VN455" s="45"/>
      <c r="VO455" s="45"/>
      <c r="VP455" s="45"/>
      <c r="VQ455" s="45"/>
      <c r="VR455" s="45"/>
      <c r="VS455" s="45"/>
      <c r="VT455" s="45"/>
      <c r="VU455" s="45"/>
      <c r="VV455" s="45"/>
      <c r="VW455" s="45"/>
      <c r="VX455" s="45"/>
      <c r="VY455" s="45"/>
      <c r="VZ455" s="45"/>
      <c r="WA455" s="45"/>
      <c r="WB455" s="45"/>
      <c r="WC455" s="45"/>
      <c r="WD455" s="45"/>
      <c r="WE455" s="45"/>
      <c r="WF455" s="45"/>
      <c r="WG455" s="45"/>
      <c r="WH455" s="45"/>
      <c r="WI455" s="45"/>
      <c r="WJ455" s="45"/>
      <c r="WK455" s="45"/>
      <c r="WL455" s="45"/>
      <c r="WM455" s="45"/>
      <c r="WN455" s="45"/>
      <c r="WO455" s="45"/>
      <c r="WP455" s="45"/>
      <c r="WQ455" s="45"/>
      <c r="WR455" s="45"/>
      <c r="WS455" s="45"/>
      <c r="WT455" s="45"/>
      <c r="WU455" s="45"/>
      <c r="WV455" s="45"/>
      <c r="WW455" s="45"/>
      <c r="WX455" s="45"/>
      <c r="WY455" s="45"/>
      <c r="WZ455" s="45"/>
      <c r="XA455" s="45"/>
      <c r="XB455" s="45"/>
      <c r="XC455" s="45"/>
      <c r="XD455" s="45"/>
      <c r="XE455" s="45"/>
      <c r="XF455" s="45"/>
      <c r="XG455" s="45"/>
      <c r="XH455" s="45"/>
      <c r="XI455" s="45"/>
      <c r="XJ455" s="45"/>
      <c r="XK455" s="45"/>
      <c r="XL455" s="45"/>
      <c r="XM455" s="45"/>
      <c r="XN455" s="45"/>
      <c r="XO455" s="45"/>
      <c r="XP455" s="45"/>
      <c r="XQ455" s="45"/>
      <c r="XR455" s="45"/>
      <c r="XS455" s="45"/>
      <c r="XT455" s="45"/>
      <c r="XU455" s="45"/>
      <c r="XV455" s="45"/>
      <c r="XW455" s="45"/>
      <c r="XX455" s="45"/>
      <c r="XY455" s="45"/>
      <c r="XZ455" s="45"/>
      <c r="YA455" s="45"/>
      <c r="YB455" s="45"/>
      <c r="YC455" s="45"/>
      <c r="YD455" s="45"/>
      <c r="YE455" s="45"/>
      <c r="YF455" s="45"/>
      <c r="YG455" s="45"/>
      <c r="YH455" s="45"/>
      <c r="YI455" s="45"/>
      <c r="YJ455" s="45"/>
      <c r="YK455" s="45"/>
      <c r="YL455" s="45"/>
      <c r="YM455" s="45"/>
      <c r="YN455" s="45"/>
      <c r="YO455" s="45"/>
      <c r="YP455" s="45"/>
      <c r="YQ455" s="45"/>
      <c r="YR455" s="45"/>
      <c r="YS455" s="45"/>
      <c r="YT455" s="45"/>
      <c r="YU455" s="45"/>
      <c r="YV455" s="45"/>
      <c r="YW455" s="45"/>
      <c r="YX455" s="45"/>
      <c r="YY455" s="45"/>
      <c r="YZ455" s="45"/>
      <c r="ZA455" s="45"/>
      <c r="ZB455" s="45"/>
      <c r="ZC455" s="45"/>
      <c r="ZD455" s="45"/>
      <c r="ZE455" s="45"/>
      <c r="ZF455" s="45"/>
      <c r="ZG455" s="45"/>
      <c r="ZH455" s="45"/>
      <c r="ZI455" s="45"/>
      <c r="ZJ455" s="45"/>
      <c r="ZK455" s="45"/>
      <c r="ZL455" s="45"/>
      <c r="ZM455" s="45"/>
      <c r="ZN455" s="45"/>
      <c r="ZO455" s="45"/>
      <c r="ZP455" s="45"/>
      <c r="ZQ455" s="45"/>
      <c r="ZR455" s="45"/>
      <c r="ZS455" s="45"/>
      <c r="ZT455" s="45"/>
      <c r="ZU455" s="45"/>
      <c r="ZV455" s="45"/>
      <c r="ZW455" s="45"/>
      <c r="ZX455" s="45"/>
      <c r="ZY455" s="45"/>
      <c r="ZZ455" s="45"/>
      <c r="AAA455" s="45"/>
      <c r="AAB455" s="45"/>
      <c r="AAC455" s="45"/>
      <c r="AAD455" s="45"/>
      <c r="AAE455" s="45"/>
      <c r="AAF455" s="45"/>
      <c r="AAG455" s="45"/>
      <c r="AAH455" s="45"/>
      <c r="AAI455" s="45"/>
      <c r="AAJ455" s="45"/>
      <c r="AAK455" s="45"/>
      <c r="AAL455" s="45"/>
      <c r="AAM455" s="45"/>
      <c r="AAN455" s="45"/>
      <c r="AAO455" s="45"/>
      <c r="AAP455" s="45"/>
      <c r="AAQ455" s="45"/>
      <c r="AAR455" s="45"/>
      <c r="AAS455" s="45"/>
      <c r="AAT455" s="45"/>
      <c r="AAU455" s="45"/>
      <c r="AAV455" s="45"/>
      <c r="AAW455" s="45"/>
      <c r="AAX455" s="45"/>
      <c r="AAY455" s="45"/>
      <c r="AAZ455" s="45"/>
      <c r="ABA455" s="45"/>
      <c r="ABB455" s="45"/>
      <c r="ABC455" s="45"/>
      <c r="ABD455" s="45"/>
      <c r="ABE455" s="45"/>
      <c r="ABF455" s="45"/>
      <c r="ABG455" s="45"/>
      <c r="ABH455" s="45"/>
      <c r="ABI455" s="45"/>
      <c r="ABJ455" s="45"/>
      <c r="ABK455" s="45"/>
      <c r="ABL455" s="45"/>
      <c r="ABM455" s="45"/>
      <c r="ABN455" s="45"/>
      <c r="ABO455" s="45"/>
      <c r="ABP455" s="45"/>
      <c r="ABQ455" s="45"/>
      <c r="ABR455" s="45"/>
      <c r="ABS455" s="45"/>
      <c r="ABT455" s="45"/>
      <c r="ABU455" s="45"/>
      <c r="ABV455" s="45"/>
      <c r="ABW455" s="45"/>
      <c r="ABX455" s="45"/>
      <c r="ABY455" s="45"/>
      <c r="ABZ455" s="45"/>
      <c r="ACA455" s="45"/>
      <c r="ACB455" s="45"/>
      <c r="ACC455" s="45"/>
      <c r="ACD455" s="45"/>
      <c r="ACE455" s="45"/>
      <c r="ACF455" s="45"/>
      <c r="ACG455" s="45"/>
      <c r="ACH455" s="45"/>
      <c r="ACI455" s="45"/>
      <c r="ACJ455" s="45"/>
      <c r="ACK455" s="45"/>
      <c r="ACL455" s="45"/>
      <c r="ACM455" s="45"/>
      <c r="ACN455" s="45"/>
      <c r="ACO455" s="45"/>
      <c r="ACP455" s="45"/>
      <c r="ACQ455" s="45"/>
      <c r="ACR455" s="45"/>
      <c r="ACS455" s="45"/>
      <c r="ACT455" s="45"/>
      <c r="ACU455" s="45"/>
      <c r="ACV455" s="45"/>
      <c r="ACW455" s="45"/>
      <c r="ACX455" s="45"/>
      <c r="ACY455" s="45"/>
      <c r="ACZ455" s="45"/>
      <c r="ADA455" s="45"/>
      <c r="ADB455" s="45"/>
      <c r="ADC455" s="45"/>
      <c r="ADD455" s="45"/>
      <c r="ADE455" s="45"/>
      <c r="ADF455" s="45"/>
      <c r="ADG455" s="45"/>
      <c r="ADH455" s="45"/>
      <c r="ADI455" s="45"/>
      <c r="ADJ455" s="45"/>
      <c r="ADK455" s="45"/>
      <c r="ADL455" s="45"/>
      <c r="ADM455" s="45"/>
      <c r="ADN455" s="45"/>
      <c r="ADO455" s="45"/>
      <c r="ADP455" s="45"/>
      <c r="ADQ455" s="45"/>
      <c r="ADR455" s="45"/>
      <c r="ADS455" s="45"/>
      <c r="ADT455" s="45"/>
      <c r="ADU455" s="45"/>
      <c r="ADV455" s="45"/>
      <c r="ADW455" s="45"/>
      <c r="ADX455" s="45"/>
      <c r="ADY455" s="45"/>
      <c r="ADZ455" s="45"/>
      <c r="AEA455" s="45"/>
      <c r="AEB455" s="45"/>
      <c r="AEC455" s="45"/>
      <c r="AED455" s="45"/>
      <c r="AEE455" s="45"/>
      <c r="AEF455" s="45"/>
      <c r="AEG455" s="45"/>
      <c r="AEH455" s="45"/>
      <c r="AEI455" s="45"/>
      <c r="AEJ455" s="45"/>
      <c r="AEK455" s="45"/>
      <c r="AEL455" s="45"/>
      <c r="AEM455" s="45"/>
      <c r="AEN455" s="45"/>
      <c r="AEO455" s="45"/>
      <c r="AEP455" s="45"/>
      <c r="AEQ455" s="45"/>
      <c r="AER455" s="45"/>
      <c r="AES455" s="45"/>
      <c r="AET455" s="45"/>
      <c r="AEU455" s="45"/>
      <c r="AEV455" s="45"/>
      <c r="AEW455" s="45"/>
      <c r="AEX455" s="45"/>
      <c r="AEY455" s="45"/>
      <c r="AEZ455" s="45"/>
      <c r="AFA455" s="45"/>
      <c r="AFB455" s="45"/>
      <c r="AFC455" s="45"/>
      <c r="AFD455" s="45"/>
      <c r="AFE455" s="45"/>
      <c r="AFF455" s="45"/>
      <c r="AFG455" s="45"/>
      <c r="AFH455" s="45"/>
      <c r="AFI455" s="45"/>
      <c r="AFJ455" s="45"/>
      <c r="AFK455" s="45"/>
      <c r="AFL455" s="45"/>
      <c r="AFM455" s="45"/>
      <c r="AFN455" s="45"/>
      <c r="AFO455" s="45"/>
      <c r="AFP455" s="45"/>
      <c r="AFQ455" s="45"/>
      <c r="AFR455" s="45"/>
      <c r="AFS455" s="45"/>
      <c r="AFT455" s="45"/>
      <c r="AFU455" s="45"/>
      <c r="AFV455" s="45"/>
      <c r="AFW455" s="45"/>
      <c r="AFX455" s="45"/>
      <c r="AFY455" s="45"/>
      <c r="AFZ455" s="45"/>
      <c r="AGA455" s="45"/>
      <c r="AGB455" s="45"/>
      <c r="AGC455" s="45"/>
      <c r="AGD455" s="45"/>
      <c r="AGE455" s="45"/>
      <c r="AGF455" s="45"/>
      <c r="AGG455" s="45"/>
      <c r="AGH455" s="45"/>
      <c r="AGI455" s="45"/>
      <c r="AGJ455" s="45"/>
      <c r="AGK455" s="45"/>
      <c r="AGL455" s="45"/>
      <c r="AGM455" s="45"/>
      <c r="AGN455" s="45"/>
      <c r="AGO455" s="45"/>
      <c r="AGP455" s="45"/>
      <c r="AGQ455" s="45"/>
      <c r="AGR455" s="45"/>
      <c r="AGS455" s="45"/>
      <c r="AGT455" s="45"/>
      <c r="AGU455" s="45"/>
      <c r="AGV455" s="45"/>
      <c r="AGW455" s="45"/>
      <c r="AGX455" s="45"/>
      <c r="AGY455" s="45"/>
      <c r="AGZ455" s="45"/>
      <c r="AHA455" s="45"/>
      <c r="AHB455" s="45"/>
      <c r="AHC455" s="45"/>
      <c r="AHD455" s="45"/>
      <c r="AHE455" s="45"/>
      <c r="AHF455" s="45"/>
      <c r="AHG455" s="45"/>
      <c r="AHH455" s="45"/>
      <c r="AHI455" s="45"/>
      <c r="AHJ455" s="45"/>
      <c r="AHK455" s="45"/>
      <c r="AHL455" s="45"/>
      <c r="AHM455" s="45"/>
      <c r="AHN455" s="45"/>
      <c r="AHO455" s="45"/>
      <c r="AHP455" s="45"/>
      <c r="AHQ455" s="45"/>
      <c r="AHR455" s="45"/>
      <c r="AHS455" s="45"/>
      <c r="AHT455" s="45"/>
      <c r="AHU455" s="45"/>
      <c r="AHV455" s="45"/>
      <c r="AHW455" s="45"/>
      <c r="AHX455" s="45"/>
      <c r="AHY455" s="45"/>
      <c r="AHZ455" s="45"/>
      <c r="AIA455" s="45"/>
      <c r="AIB455" s="45"/>
      <c r="AIC455" s="45"/>
      <c r="AID455" s="45"/>
      <c r="AIE455" s="45"/>
      <c r="AIF455" s="45"/>
      <c r="AIG455" s="45"/>
      <c r="AIH455" s="45"/>
      <c r="AII455" s="45"/>
      <c r="AIJ455" s="45"/>
      <c r="AIK455" s="45"/>
      <c r="AIL455" s="45"/>
      <c r="AIM455" s="45"/>
      <c r="AIN455" s="45"/>
      <c r="AIO455" s="45"/>
      <c r="AIP455" s="45"/>
      <c r="AIQ455" s="45"/>
      <c r="AIR455" s="45"/>
      <c r="AIS455" s="45"/>
      <c r="AIT455" s="45"/>
      <c r="AIU455" s="45"/>
      <c r="AIV455" s="45"/>
      <c r="AIW455" s="45"/>
      <c r="AIX455" s="45"/>
      <c r="AIY455" s="45"/>
      <c r="AIZ455" s="45"/>
      <c r="AJA455" s="45"/>
      <c r="AJB455" s="45"/>
      <c r="AJC455" s="45"/>
      <c r="AJD455" s="45"/>
      <c r="AJE455" s="45"/>
      <c r="AJF455" s="45"/>
      <c r="AJG455" s="45"/>
      <c r="AJH455" s="45"/>
      <c r="AJI455" s="45"/>
      <c r="AJJ455" s="45"/>
      <c r="AJK455" s="45"/>
      <c r="AJL455" s="45"/>
      <c r="AJM455" s="45"/>
      <c r="AJN455" s="45"/>
      <c r="AJO455" s="45"/>
      <c r="AJP455" s="45"/>
      <c r="AJQ455" s="45"/>
      <c r="AJR455" s="45"/>
      <c r="AJS455" s="45"/>
      <c r="AJT455" s="45"/>
      <c r="AJU455" s="45"/>
      <c r="AJV455" s="45"/>
      <c r="AJW455" s="45"/>
      <c r="AJX455" s="45"/>
      <c r="AJY455" s="45"/>
      <c r="AJZ455" s="45"/>
      <c r="AKA455" s="45"/>
      <c r="AKB455" s="45"/>
      <c r="AKC455" s="45"/>
      <c r="AKD455" s="45"/>
      <c r="AKE455" s="45"/>
      <c r="AKF455" s="45"/>
      <c r="AKG455" s="45"/>
      <c r="AKH455" s="45"/>
      <c r="AKI455" s="45"/>
      <c r="AKJ455" s="45"/>
      <c r="AKK455" s="45"/>
      <c r="AKL455" s="45"/>
      <c r="AKM455" s="45"/>
      <c r="AKN455" s="45"/>
      <c r="AKO455" s="45"/>
      <c r="AKP455" s="45"/>
      <c r="AKQ455" s="45"/>
      <c r="AKR455" s="45"/>
      <c r="AKS455" s="45"/>
      <c r="AKT455" s="45"/>
      <c r="AKU455" s="45"/>
      <c r="AKV455" s="45"/>
      <c r="AKW455" s="45"/>
      <c r="AKX455" s="45"/>
      <c r="AKY455" s="45"/>
      <c r="AKZ455" s="45"/>
      <c r="ALA455" s="45"/>
      <c r="ALB455" s="45"/>
      <c r="ALC455" s="45"/>
      <c r="ALD455" s="45"/>
      <c r="ALE455" s="45"/>
      <c r="ALF455" s="45"/>
      <c r="ALG455" s="45"/>
      <c r="ALH455" s="45"/>
      <c r="ALI455" s="45"/>
      <c r="ALJ455" s="45"/>
      <c r="ALK455" s="45"/>
      <c r="ALL455" s="45"/>
      <c r="ALM455" s="45"/>
      <c r="ALN455" s="45"/>
      <c r="ALO455" s="45"/>
      <c r="ALP455" s="45"/>
      <c r="ALQ455" s="45"/>
      <c r="ALR455" s="45"/>
      <c r="ALS455" s="45"/>
      <c r="ALT455" s="45"/>
      <c r="ALU455" s="45"/>
      <c r="ALV455" s="45"/>
      <c r="ALW455" s="45"/>
      <c r="ALX455" s="45"/>
      <c r="ALY455" s="45"/>
      <c r="ALZ455" s="45"/>
      <c r="AMA455" s="45"/>
      <c r="AMB455" s="45"/>
      <c r="AMC455" s="45"/>
      <c r="AMD455" s="45"/>
      <c r="AME455" s="45"/>
      <c r="AMF455" s="45"/>
      <c r="AMG455" s="45"/>
      <c r="AMH455" s="45"/>
      <c r="AMI455" s="45"/>
      <c r="AMJ455" s="45"/>
      <c r="AMK455" s="45"/>
      <c r="AML455" s="45"/>
      <c r="AMM455" s="45"/>
      <c r="AMN455" s="45"/>
      <c r="AMO455" s="45"/>
      <c r="AMP455" s="45"/>
      <c r="AMQ455" s="45"/>
      <c r="AMR455" s="45"/>
      <c r="AMS455" s="45"/>
      <c r="AMT455" s="45"/>
      <c r="AMU455" s="45"/>
      <c r="AMV455" s="45"/>
      <c r="AMW455" s="45"/>
      <c r="AMX455" s="45"/>
      <c r="AMY455" s="45"/>
      <c r="AMZ455" s="45"/>
      <c r="ANA455" s="45"/>
      <c r="ANB455" s="45"/>
      <c r="ANC455" s="45"/>
      <c r="AND455" s="45"/>
      <c r="ANE455" s="45"/>
      <c r="ANF455" s="45"/>
      <c r="ANG455" s="45"/>
      <c r="ANH455" s="45"/>
      <c r="ANI455" s="45"/>
      <c r="ANJ455" s="45"/>
      <c r="ANK455" s="45"/>
      <c r="ANL455" s="45"/>
      <c r="ANM455" s="45"/>
      <c r="ANN455" s="45"/>
      <c r="ANO455" s="45"/>
      <c r="ANP455" s="45"/>
      <c r="ANQ455" s="45"/>
      <c r="ANR455" s="45"/>
      <c r="ANS455" s="45"/>
      <c r="ANT455" s="45"/>
      <c r="ANU455" s="45"/>
      <c r="ANV455" s="45"/>
      <c r="ANW455" s="45"/>
      <c r="ANX455" s="45"/>
      <c r="ANY455" s="45"/>
      <c r="ANZ455" s="45"/>
      <c r="AOA455" s="45"/>
      <c r="AOB455" s="45"/>
      <c r="AOC455" s="45"/>
      <c r="AOD455" s="45"/>
      <c r="AOE455" s="45"/>
      <c r="AOF455" s="45"/>
      <c r="AOG455" s="45"/>
      <c r="AOH455" s="45"/>
      <c r="AOI455" s="45"/>
      <c r="AOJ455" s="45"/>
      <c r="AOK455" s="45"/>
      <c r="AOL455" s="45"/>
      <c r="AOM455" s="45"/>
      <c r="AON455" s="45"/>
      <c r="AOO455" s="45"/>
      <c r="AOP455" s="45"/>
      <c r="AOQ455" s="45"/>
      <c r="AOR455" s="45"/>
      <c r="AOS455" s="45"/>
      <c r="AOT455" s="45"/>
      <c r="AOU455" s="45"/>
      <c r="AOV455" s="45"/>
      <c r="AOW455" s="45"/>
      <c r="AOX455" s="45"/>
      <c r="AOY455" s="45"/>
      <c r="AOZ455" s="45"/>
      <c r="APA455" s="45"/>
      <c r="APB455" s="45"/>
      <c r="APC455" s="45"/>
      <c r="APD455" s="45"/>
      <c r="APE455" s="45"/>
      <c r="APF455" s="45"/>
      <c r="APG455" s="45"/>
      <c r="APH455" s="45"/>
      <c r="API455" s="45"/>
      <c r="APJ455" s="45"/>
      <c r="APK455" s="45"/>
      <c r="APL455" s="45"/>
      <c r="APM455" s="45"/>
      <c r="APN455" s="45"/>
      <c r="APO455" s="45"/>
      <c r="APP455" s="45"/>
      <c r="APQ455" s="45"/>
      <c r="APR455" s="45"/>
      <c r="APS455" s="45"/>
      <c r="APT455" s="45"/>
      <c r="APU455" s="45"/>
      <c r="APV455" s="45"/>
      <c r="APW455" s="45"/>
      <c r="APX455" s="45"/>
      <c r="APY455" s="45"/>
      <c r="APZ455" s="45"/>
      <c r="AQA455" s="45"/>
      <c r="AQB455" s="45"/>
      <c r="AQC455" s="45"/>
      <c r="AQD455" s="45"/>
      <c r="AQE455" s="45"/>
      <c r="AQF455" s="45"/>
      <c r="AQG455" s="45"/>
      <c r="AQH455" s="45"/>
      <c r="AQI455" s="45"/>
      <c r="AQJ455" s="45"/>
      <c r="AQK455" s="45"/>
      <c r="AQL455" s="45"/>
      <c r="AQM455" s="45"/>
      <c r="AQN455" s="45"/>
      <c r="AQO455" s="45"/>
      <c r="AQP455" s="45"/>
      <c r="AQQ455" s="45"/>
      <c r="AQR455" s="45"/>
      <c r="AQS455" s="45"/>
      <c r="AQT455" s="45"/>
      <c r="AQU455" s="45"/>
      <c r="AQV455" s="45"/>
      <c r="AQW455" s="45"/>
      <c r="AQX455" s="45"/>
      <c r="AQY455" s="45"/>
      <c r="AQZ455" s="45"/>
      <c r="ARA455" s="45"/>
      <c r="ARB455" s="45"/>
      <c r="ARC455" s="45"/>
      <c r="ARD455" s="45"/>
      <c r="ARE455" s="45"/>
      <c r="ARF455" s="45"/>
      <c r="ARG455" s="45"/>
      <c r="ARH455" s="45"/>
      <c r="ARI455" s="45"/>
      <c r="ARJ455" s="45"/>
      <c r="ARK455" s="45"/>
      <c r="ARL455" s="45"/>
      <c r="ARM455" s="45"/>
      <c r="ARN455" s="45"/>
      <c r="ARO455" s="45"/>
      <c r="ARP455" s="45"/>
      <c r="ARQ455" s="45"/>
      <c r="ARR455" s="45"/>
      <c r="ARS455" s="45"/>
      <c r="ART455" s="45"/>
      <c r="ARU455" s="45"/>
      <c r="ARV455" s="45"/>
      <c r="ARW455" s="45"/>
      <c r="ARX455" s="45"/>
      <c r="ARY455" s="45"/>
      <c r="ARZ455" s="45"/>
      <c r="ASA455" s="45"/>
      <c r="ASB455" s="45"/>
      <c r="ASC455" s="45"/>
      <c r="ASD455" s="45"/>
      <c r="ASE455" s="45"/>
      <c r="ASF455" s="45"/>
      <c r="ASG455" s="45"/>
      <c r="ASH455" s="45"/>
      <c r="ASI455" s="45"/>
      <c r="ASJ455" s="45"/>
      <c r="ASK455" s="45"/>
      <c r="ASL455" s="45"/>
      <c r="ASM455" s="45"/>
      <c r="ASN455" s="45"/>
      <c r="ASO455" s="45"/>
      <c r="ASP455" s="45"/>
      <c r="ASQ455" s="45"/>
      <c r="ASR455" s="45"/>
      <c r="ASS455" s="45"/>
      <c r="AST455" s="45"/>
      <c r="ASU455" s="45"/>
      <c r="ASV455" s="45"/>
      <c r="ASW455" s="45"/>
      <c r="ASX455" s="45"/>
      <c r="ASY455" s="45"/>
      <c r="ASZ455" s="45"/>
      <c r="ATA455" s="45"/>
      <c r="ATB455" s="45"/>
      <c r="ATC455" s="45"/>
      <c r="ATD455" s="45"/>
      <c r="ATE455" s="45"/>
      <c r="ATF455" s="45"/>
      <c r="ATG455" s="45"/>
      <c r="ATH455" s="45"/>
      <c r="ATI455" s="45"/>
      <c r="ATJ455" s="45"/>
      <c r="ATK455" s="45"/>
      <c r="ATL455" s="45"/>
      <c r="ATM455" s="45"/>
      <c r="ATN455" s="45"/>
      <c r="ATO455" s="45"/>
      <c r="ATP455" s="45"/>
      <c r="ATQ455" s="45"/>
      <c r="ATR455" s="45"/>
      <c r="ATS455" s="45"/>
      <c r="ATT455" s="45"/>
      <c r="ATU455" s="45"/>
      <c r="ATV455" s="45"/>
      <c r="ATW455" s="45"/>
      <c r="ATX455" s="45"/>
      <c r="ATY455" s="45"/>
      <c r="ATZ455" s="45"/>
      <c r="AUA455" s="45"/>
      <c r="AUB455" s="45"/>
      <c r="AUC455" s="45"/>
      <c r="AUD455" s="45"/>
      <c r="AUE455" s="45"/>
      <c r="AUF455" s="45"/>
      <c r="AUG455" s="45"/>
      <c r="AUH455" s="45"/>
      <c r="AUI455" s="45"/>
      <c r="AUJ455" s="45"/>
      <c r="AUK455" s="45"/>
      <c r="AUL455" s="45"/>
      <c r="AUM455" s="45"/>
      <c r="AUN455" s="45"/>
      <c r="AUO455" s="45"/>
      <c r="AUP455" s="45"/>
      <c r="AUQ455" s="45"/>
      <c r="AUR455" s="45"/>
      <c r="AUS455" s="45"/>
      <c r="AUT455" s="45"/>
      <c r="AUU455" s="45"/>
      <c r="AUV455" s="45"/>
      <c r="AUW455" s="45"/>
      <c r="AUX455" s="45"/>
      <c r="AUY455" s="45"/>
      <c r="AUZ455" s="45"/>
      <c r="AVA455" s="45"/>
      <c r="AVB455" s="45"/>
      <c r="AVC455" s="45"/>
      <c r="AVD455" s="45"/>
      <c r="AVE455" s="45"/>
      <c r="AVF455" s="45"/>
      <c r="AVG455" s="45"/>
      <c r="AVH455" s="45"/>
      <c r="AVI455" s="45"/>
      <c r="AVJ455" s="45"/>
      <c r="AVK455" s="45"/>
      <c r="AVL455" s="45"/>
      <c r="AVM455" s="45"/>
      <c r="AVN455" s="45"/>
      <c r="AVO455" s="45"/>
      <c r="AVP455" s="45"/>
      <c r="AVQ455" s="45"/>
      <c r="AVR455" s="45"/>
      <c r="AVS455" s="45"/>
      <c r="AVT455" s="45"/>
      <c r="AVU455" s="45"/>
      <c r="AVV455" s="45"/>
      <c r="AVW455" s="45"/>
      <c r="AVX455" s="45"/>
      <c r="AVY455" s="45"/>
      <c r="AVZ455" s="45"/>
      <c r="AWA455" s="45"/>
      <c r="AWB455" s="45"/>
      <c r="AWC455" s="45"/>
      <c r="AWD455" s="45"/>
      <c r="AWE455" s="45"/>
      <c r="AWF455" s="45"/>
      <c r="AWG455" s="45"/>
      <c r="AWH455" s="45"/>
      <c r="AWI455" s="45"/>
      <c r="AWJ455" s="45"/>
      <c r="AWK455" s="45"/>
      <c r="AWL455" s="45"/>
      <c r="AWM455" s="45"/>
      <c r="AWN455" s="45"/>
      <c r="AWO455" s="45"/>
      <c r="AWP455" s="45"/>
      <c r="AWQ455" s="45"/>
      <c r="AWR455" s="45"/>
      <c r="AWS455" s="45"/>
      <c r="AWT455" s="45"/>
      <c r="AWU455" s="45"/>
      <c r="AWV455" s="45"/>
      <c r="AWW455" s="45"/>
      <c r="AWX455" s="45"/>
      <c r="AWY455" s="45"/>
      <c r="AWZ455" s="45"/>
      <c r="AXA455" s="45"/>
      <c r="AXB455" s="45"/>
      <c r="AXC455" s="45"/>
      <c r="AXD455" s="45"/>
      <c r="AXE455" s="45"/>
      <c r="AXF455" s="45"/>
      <c r="AXG455" s="45"/>
      <c r="AXH455" s="45"/>
      <c r="AXI455" s="45"/>
      <c r="AXJ455" s="45"/>
      <c r="AXK455" s="45"/>
      <c r="AXL455" s="45"/>
      <c r="AXM455" s="45"/>
      <c r="AXN455" s="45"/>
      <c r="AXO455" s="45"/>
      <c r="AXP455" s="45"/>
      <c r="AXQ455" s="45"/>
      <c r="AXR455" s="45"/>
      <c r="AXS455" s="45"/>
      <c r="AXT455" s="45"/>
      <c r="AXU455" s="45"/>
      <c r="AXV455" s="45"/>
      <c r="AXW455" s="45"/>
      <c r="AXX455" s="45"/>
      <c r="AXY455" s="45"/>
      <c r="AXZ455" s="45"/>
      <c r="AYA455" s="45"/>
      <c r="AYB455" s="45"/>
      <c r="AYC455" s="45"/>
      <c r="AYD455" s="45"/>
      <c r="AYE455" s="45"/>
      <c r="AYF455" s="45"/>
      <c r="AYG455" s="45"/>
      <c r="AYH455" s="45"/>
      <c r="AYI455" s="45"/>
      <c r="AYJ455" s="45"/>
      <c r="AYK455" s="45"/>
      <c r="AYL455" s="45"/>
      <c r="AYM455" s="45"/>
      <c r="AYN455" s="45"/>
      <c r="AYO455" s="45"/>
      <c r="AYP455" s="45"/>
      <c r="AYQ455" s="45"/>
      <c r="AYR455" s="45"/>
      <c r="AYS455" s="45"/>
      <c r="AYT455" s="45"/>
      <c r="AYU455" s="45"/>
      <c r="AYV455" s="45"/>
      <c r="AYW455" s="45"/>
      <c r="AYX455" s="45"/>
      <c r="AYY455" s="45"/>
      <c r="AYZ455" s="45"/>
      <c r="AZA455" s="45"/>
      <c r="AZB455" s="45"/>
      <c r="AZC455" s="45"/>
      <c r="AZD455" s="45"/>
      <c r="AZE455" s="45"/>
      <c r="AZF455" s="45"/>
      <c r="AZG455" s="45"/>
      <c r="AZH455" s="45"/>
      <c r="AZI455" s="45"/>
      <c r="AZJ455" s="45"/>
      <c r="AZK455" s="45"/>
      <c r="AZL455" s="45"/>
      <c r="AZM455" s="45"/>
      <c r="AZN455" s="45"/>
      <c r="AZO455" s="45"/>
      <c r="AZP455" s="45"/>
      <c r="AZQ455" s="45"/>
      <c r="AZR455" s="45"/>
      <c r="AZS455" s="45"/>
      <c r="AZT455" s="45"/>
      <c r="AZU455" s="45"/>
      <c r="AZV455" s="45"/>
      <c r="AZW455" s="45"/>
      <c r="AZX455" s="45"/>
      <c r="AZY455" s="45"/>
      <c r="AZZ455" s="45"/>
      <c r="BAA455" s="45"/>
      <c r="BAB455" s="45"/>
      <c r="BAC455" s="45"/>
      <c r="BAD455" s="45"/>
      <c r="BAE455" s="45"/>
      <c r="BAF455" s="45"/>
      <c r="BAG455" s="45"/>
      <c r="BAH455" s="45"/>
      <c r="BAI455" s="45"/>
      <c r="BAJ455" s="45"/>
      <c r="BAK455" s="45"/>
      <c r="BAL455" s="45"/>
      <c r="BAM455" s="45"/>
      <c r="BAN455" s="45"/>
      <c r="BAO455" s="45"/>
      <c r="BAP455" s="45"/>
      <c r="BAQ455" s="45"/>
      <c r="BAR455" s="45"/>
      <c r="BAS455" s="45"/>
      <c r="BAT455" s="45"/>
      <c r="BAU455" s="45"/>
      <c r="BAV455" s="45"/>
      <c r="BAW455" s="45"/>
      <c r="BAX455" s="45"/>
      <c r="BAY455" s="45"/>
      <c r="BAZ455" s="45"/>
      <c r="BBA455" s="45"/>
      <c r="BBB455" s="45"/>
      <c r="BBC455" s="45"/>
      <c r="BBD455" s="45"/>
      <c r="BBE455" s="45"/>
      <c r="BBF455" s="45"/>
      <c r="BBG455" s="45"/>
      <c r="BBH455" s="45"/>
      <c r="BBI455" s="45"/>
      <c r="BBJ455" s="45"/>
      <c r="BBK455" s="45"/>
      <c r="BBL455" s="45"/>
      <c r="BBM455" s="45"/>
      <c r="BBN455" s="45"/>
      <c r="BBO455" s="45"/>
      <c r="BBP455" s="45"/>
      <c r="BBQ455" s="45"/>
      <c r="BBR455" s="45"/>
      <c r="BBS455" s="45"/>
      <c r="BBT455" s="45"/>
      <c r="BBU455" s="45"/>
      <c r="BBV455" s="45"/>
      <c r="BBW455" s="45"/>
      <c r="BBX455" s="45"/>
      <c r="BBY455" s="45"/>
      <c r="BBZ455" s="45"/>
      <c r="BCA455" s="45"/>
      <c r="BCB455" s="45"/>
      <c r="BCC455" s="45"/>
      <c r="BCD455" s="45"/>
      <c r="BCE455" s="45"/>
      <c r="BCF455" s="45"/>
      <c r="BCG455" s="45"/>
      <c r="BCH455" s="45"/>
      <c r="BCI455" s="45"/>
      <c r="BCJ455" s="45"/>
      <c r="BCK455" s="45"/>
      <c r="BCL455" s="45"/>
      <c r="BCM455" s="45"/>
      <c r="BCN455" s="45"/>
      <c r="BCO455" s="45"/>
      <c r="BCP455" s="45"/>
      <c r="BCQ455" s="45"/>
      <c r="BCR455" s="45"/>
      <c r="BCS455" s="45"/>
      <c r="BCT455" s="45"/>
      <c r="BCU455" s="45"/>
      <c r="BCV455" s="45"/>
      <c r="BCW455" s="45"/>
      <c r="BCX455" s="45"/>
      <c r="BCY455" s="45"/>
      <c r="BCZ455" s="45"/>
      <c r="BDA455" s="45"/>
      <c r="BDB455" s="45"/>
      <c r="BDC455" s="45"/>
      <c r="BDD455" s="45"/>
      <c r="BDE455" s="45"/>
      <c r="BDF455" s="45"/>
      <c r="BDG455" s="45"/>
      <c r="BDH455" s="45"/>
      <c r="BDI455" s="45"/>
      <c r="BDJ455" s="45"/>
      <c r="BDK455" s="45"/>
      <c r="BDL455" s="45"/>
      <c r="BDM455" s="45"/>
      <c r="BDN455" s="45"/>
      <c r="BDO455" s="45"/>
      <c r="BDP455" s="45"/>
      <c r="BDQ455" s="45"/>
      <c r="BDR455" s="45"/>
      <c r="BDS455" s="45"/>
      <c r="BDT455" s="45"/>
      <c r="BDU455" s="45"/>
      <c r="BDV455" s="45"/>
      <c r="BDW455" s="45"/>
      <c r="BDX455" s="45"/>
      <c r="BDY455" s="45"/>
      <c r="BDZ455" s="45"/>
      <c r="BEA455" s="45"/>
      <c r="BEB455" s="45"/>
      <c r="BEC455" s="45"/>
      <c r="BED455" s="45"/>
      <c r="BEE455" s="45"/>
      <c r="BEF455" s="45"/>
      <c r="BEG455" s="45"/>
      <c r="BEH455" s="45"/>
      <c r="BEI455" s="45"/>
      <c r="BEJ455" s="45"/>
      <c r="BEK455" s="45"/>
      <c r="BEL455" s="45"/>
      <c r="BEM455" s="45"/>
      <c r="BEN455" s="45"/>
      <c r="BEO455" s="45"/>
      <c r="BEP455" s="45"/>
      <c r="BEQ455" s="45"/>
      <c r="BER455" s="45"/>
      <c r="BES455" s="45"/>
      <c r="BET455" s="45"/>
      <c r="BEU455" s="45"/>
      <c r="BEV455" s="45"/>
      <c r="BEW455" s="45"/>
      <c r="BEX455" s="45"/>
      <c r="BEY455" s="45"/>
      <c r="BEZ455" s="45"/>
      <c r="BFA455" s="45"/>
      <c r="BFB455" s="45"/>
      <c r="BFC455" s="45"/>
      <c r="BFD455" s="45"/>
      <c r="BFE455" s="45"/>
      <c r="BFF455" s="45"/>
      <c r="BFG455" s="45"/>
      <c r="BFH455" s="45"/>
      <c r="BFI455" s="45"/>
      <c r="BFJ455" s="45"/>
      <c r="BFK455" s="45"/>
      <c r="BFL455" s="45"/>
      <c r="BFM455" s="45"/>
      <c r="BFN455" s="45"/>
      <c r="BFO455" s="45"/>
      <c r="BFP455" s="45"/>
      <c r="BFQ455" s="45"/>
      <c r="BFR455" s="45"/>
      <c r="BFS455" s="45"/>
      <c r="BFT455" s="45"/>
      <c r="BFU455" s="45"/>
      <c r="BFV455" s="45"/>
      <c r="BFW455" s="45"/>
      <c r="BFX455" s="45"/>
      <c r="BFY455" s="45"/>
      <c r="BFZ455" s="45"/>
      <c r="BGA455" s="45"/>
      <c r="BGB455" s="45"/>
      <c r="BGC455" s="45"/>
      <c r="BGD455" s="45"/>
      <c r="BGE455" s="45"/>
      <c r="BGF455" s="45"/>
      <c r="BGG455" s="45"/>
      <c r="BGH455" s="45"/>
      <c r="BGI455" s="45"/>
      <c r="BGJ455" s="45"/>
      <c r="BGK455" s="45"/>
      <c r="BGL455" s="45"/>
      <c r="BGM455" s="45"/>
      <c r="BGN455" s="45"/>
      <c r="BGO455" s="45"/>
      <c r="BGP455" s="45"/>
      <c r="BGQ455" s="45"/>
      <c r="BGR455" s="45"/>
      <c r="BGS455" s="45"/>
      <c r="BGT455" s="45"/>
      <c r="BGU455" s="45"/>
      <c r="BGV455" s="45"/>
      <c r="BGW455" s="45"/>
      <c r="BGX455" s="45"/>
      <c r="BGY455" s="45"/>
      <c r="BGZ455" s="45"/>
      <c r="BHA455" s="45"/>
      <c r="BHB455" s="45"/>
      <c r="BHC455" s="45"/>
      <c r="BHD455" s="45"/>
      <c r="BHE455" s="45"/>
      <c r="BHF455" s="45"/>
      <c r="BHG455" s="45"/>
      <c r="BHH455" s="45"/>
      <c r="BHI455" s="45"/>
      <c r="BHJ455" s="45"/>
      <c r="BHK455" s="45"/>
      <c r="BHL455" s="45"/>
      <c r="BHM455" s="45"/>
      <c r="BHN455" s="45"/>
      <c r="BHO455" s="45"/>
      <c r="BHP455" s="45"/>
      <c r="BHQ455" s="45"/>
      <c r="BHR455" s="45"/>
      <c r="BHS455" s="45"/>
      <c r="BHT455" s="45"/>
      <c r="BHU455" s="45"/>
      <c r="BHV455" s="45"/>
      <c r="BHW455" s="45"/>
      <c r="BHX455" s="45"/>
      <c r="BHY455" s="45"/>
      <c r="BHZ455" s="45"/>
      <c r="BIA455" s="45"/>
      <c r="BIB455" s="45"/>
      <c r="BIC455" s="45"/>
      <c r="BID455" s="45"/>
      <c r="BIE455" s="45"/>
      <c r="BIF455" s="45"/>
      <c r="BIG455" s="45"/>
      <c r="BIH455" s="45"/>
      <c r="BII455" s="45"/>
      <c r="BIJ455" s="45"/>
      <c r="BIK455" s="45"/>
      <c r="BIL455" s="45"/>
      <c r="BIM455" s="45"/>
      <c r="BIN455" s="45"/>
      <c r="BIO455" s="45"/>
      <c r="BIP455" s="45"/>
      <c r="BIQ455" s="45"/>
      <c r="BIR455" s="45"/>
      <c r="BIS455" s="45"/>
      <c r="BIT455" s="45"/>
      <c r="BIU455" s="45"/>
      <c r="BIV455" s="45"/>
      <c r="BIW455" s="45"/>
      <c r="BIX455" s="45"/>
      <c r="BIY455" s="45"/>
      <c r="BIZ455" s="45"/>
      <c r="BJA455" s="45"/>
      <c r="BJB455" s="45"/>
      <c r="BJC455" s="45"/>
      <c r="BJD455" s="45"/>
      <c r="BJE455" s="45"/>
      <c r="BJF455" s="45"/>
      <c r="BJG455" s="45"/>
      <c r="BJH455" s="45"/>
      <c r="BJI455" s="45"/>
      <c r="BJJ455" s="45"/>
      <c r="BJK455" s="45"/>
      <c r="BJL455" s="45"/>
      <c r="BJM455" s="45"/>
      <c r="BJN455" s="45"/>
      <c r="BJO455" s="45"/>
      <c r="BJP455" s="45"/>
      <c r="BJQ455" s="45"/>
      <c r="BJR455" s="45"/>
      <c r="BJS455" s="45"/>
      <c r="BJT455" s="45"/>
      <c r="BJU455" s="45"/>
      <c r="BJV455" s="45"/>
      <c r="BJW455" s="45"/>
      <c r="BJX455" s="45"/>
      <c r="BJY455" s="45"/>
      <c r="BJZ455" s="45"/>
      <c r="BKA455" s="45"/>
      <c r="BKB455" s="45"/>
      <c r="BKC455" s="45"/>
      <c r="BKD455" s="45"/>
      <c r="BKE455" s="45"/>
      <c r="BKF455" s="45"/>
      <c r="BKG455" s="45"/>
      <c r="BKH455" s="45"/>
      <c r="BKI455" s="45"/>
      <c r="BKJ455" s="45"/>
      <c r="BKK455" s="45"/>
      <c r="BKL455" s="45"/>
      <c r="BKM455" s="45"/>
      <c r="BKN455" s="45"/>
      <c r="BKO455" s="45"/>
      <c r="BKP455" s="45"/>
      <c r="BKQ455" s="45"/>
      <c r="BKR455" s="45"/>
      <c r="BKS455" s="45"/>
      <c r="BKT455" s="45"/>
      <c r="BKU455" s="45"/>
      <c r="BKV455" s="45"/>
      <c r="BKW455" s="45"/>
      <c r="BKX455" s="45"/>
      <c r="BKY455" s="45"/>
      <c r="BKZ455" s="45"/>
      <c r="BLA455" s="45"/>
      <c r="BLB455" s="45"/>
      <c r="BLC455" s="45"/>
      <c r="BLD455" s="45"/>
      <c r="BLE455" s="45"/>
      <c r="BLF455" s="45"/>
      <c r="BLG455" s="45"/>
      <c r="BLH455" s="45"/>
      <c r="BLI455" s="45"/>
      <c r="BLJ455" s="45"/>
      <c r="BLK455" s="45"/>
      <c r="BLL455" s="45"/>
      <c r="BLM455" s="45"/>
      <c r="BLN455" s="45"/>
      <c r="BLO455" s="45"/>
      <c r="BLP455" s="45"/>
      <c r="BLQ455" s="45"/>
      <c r="BLR455" s="45"/>
      <c r="BLS455" s="45"/>
      <c r="BLT455" s="45"/>
      <c r="BLU455" s="45"/>
      <c r="BLV455" s="45"/>
      <c r="BLW455" s="45"/>
      <c r="BLX455" s="45"/>
      <c r="BLY455" s="45"/>
      <c r="BLZ455" s="45"/>
      <c r="BMA455" s="45"/>
      <c r="BMB455" s="45"/>
      <c r="BMC455" s="45"/>
      <c r="BMD455" s="45"/>
      <c r="BME455" s="45"/>
      <c r="BMF455" s="45"/>
      <c r="BMG455" s="45"/>
      <c r="BMH455" s="45"/>
      <c r="BMI455" s="45"/>
      <c r="BMJ455" s="45"/>
      <c r="BMK455" s="45"/>
      <c r="BML455" s="45"/>
      <c r="BMM455" s="45"/>
      <c r="BMN455" s="45"/>
      <c r="BMO455" s="45"/>
      <c r="BMP455" s="45"/>
      <c r="BMQ455" s="45"/>
      <c r="BMR455" s="45"/>
      <c r="BMS455" s="45"/>
      <c r="BMT455" s="45"/>
      <c r="BMU455" s="45"/>
      <c r="BMV455" s="45"/>
      <c r="BMW455" s="45"/>
      <c r="BMX455" s="45"/>
      <c r="BMY455" s="45"/>
      <c r="BMZ455" s="45"/>
      <c r="BNA455" s="45"/>
    </row>
    <row r="456" spans="23:1717" s="46" customFormat="1" x14ac:dyDescent="0.25">
      <c r="W456" s="45"/>
      <c r="X456" s="45"/>
      <c r="Y456" s="45"/>
      <c r="Z456" s="45"/>
      <c r="AA456" s="45"/>
      <c r="AB456" s="45"/>
      <c r="AC456" s="45"/>
      <c r="AD456" s="45"/>
      <c r="AE456" s="45"/>
      <c r="AF456" s="45"/>
      <c r="AG456" s="45"/>
      <c r="AH456" s="45"/>
      <c r="AI456" s="45"/>
      <c r="AJ456" s="45"/>
      <c r="AK456" s="45"/>
      <c r="AL456" s="45"/>
      <c r="AM456" s="45"/>
      <c r="AN456" s="45"/>
      <c r="AO456" s="45"/>
      <c r="AP456" s="45"/>
      <c r="AQ456" s="45"/>
      <c r="AR456" s="45"/>
      <c r="AS456" s="45"/>
      <c r="AT456" s="45"/>
      <c r="AU456" s="45"/>
      <c r="AV456" s="45"/>
      <c r="AW456" s="45"/>
      <c r="AX456" s="45"/>
      <c r="AY456" s="45"/>
      <c r="AZ456" s="45"/>
      <c r="BA456" s="45"/>
      <c r="BB456" s="45"/>
      <c r="BC456" s="45"/>
      <c r="BD456" s="45"/>
      <c r="BE456" s="45"/>
      <c r="BF456" s="45"/>
      <c r="BG456" s="45"/>
      <c r="BH456" s="45"/>
      <c r="BI456" s="45"/>
      <c r="BJ456" s="45"/>
      <c r="BK456" s="45"/>
      <c r="BL456" s="45"/>
      <c r="BM456" s="45"/>
      <c r="BN456" s="45"/>
      <c r="BO456" s="45"/>
      <c r="BP456" s="45"/>
      <c r="BQ456" s="45"/>
      <c r="BR456" s="45"/>
      <c r="BS456" s="45"/>
      <c r="BT456" s="45"/>
      <c r="BU456" s="45"/>
      <c r="BV456" s="45"/>
      <c r="BW456" s="45"/>
      <c r="BX456" s="45"/>
      <c r="BY456" s="45"/>
      <c r="BZ456" s="45"/>
      <c r="CA456" s="45"/>
      <c r="CB456" s="45"/>
      <c r="CC456" s="45"/>
      <c r="CD456" s="45"/>
      <c r="CE456" s="45"/>
      <c r="CF456" s="45"/>
      <c r="CG456" s="45"/>
      <c r="CH456" s="45"/>
      <c r="CI456" s="45"/>
      <c r="CJ456" s="45"/>
      <c r="CK456" s="45"/>
      <c r="CL456" s="45"/>
      <c r="CM456" s="45"/>
      <c r="CN456" s="45"/>
      <c r="CO456" s="45"/>
      <c r="CP456" s="45"/>
      <c r="CQ456" s="45"/>
      <c r="CR456" s="45"/>
      <c r="CS456" s="45"/>
      <c r="CT456" s="45"/>
      <c r="CU456" s="45"/>
      <c r="CV456" s="45"/>
      <c r="CW456" s="45"/>
      <c r="CX456" s="45"/>
      <c r="CY456" s="45"/>
      <c r="CZ456" s="45"/>
      <c r="DA456" s="45"/>
      <c r="DB456" s="45"/>
      <c r="DC456" s="45"/>
      <c r="DD456" s="45"/>
      <c r="DE456" s="45"/>
      <c r="DF456" s="45"/>
      <c r="DG456" s="45"/>
      <c r="DH456" s="45"/>
      <c r="DI456" s="45"/>
      <c r="DJ456" s="45"/>
      <c r="DK456" s="45"/>
      <c r="DL456" s="45"/>
      <c r="DM456" s="45"/>
      <c r="DN456" s="45"/>
      <c r="DO456" s="45"/>
      <c r="DP456" s="45"/>
      <c r="DQ456" s="45"/>
      <c r="DR456" s="45"/>
      <c r="DS456" s="45"/>
      <c r="DT456" s="45"/>
      <c r="DU456" s="45"/>
      <c r="DV456" s="45"/>
      <c r="DW456" s="45"/>
      <c r="DX456" s="45"/>
      <c r="DY456" s="45"/>
      <c r="DZ456" s="45"/>
      <c r="EA456" s="45"/>
      <c r="EB456" s="45"/>
      <c r="EC456" s="45"/>
      <c r="ED456" s="45"/>
      <c r="EE456" s="45"/>
      <c r="EF456" s="45"/>
      <c r="EG456" s="45"/>
      <c r="EH456" s="45"/>
      <c r="EI456" s="45"/>
      <c r="EJ456" s="45"/>
      <c r="EK456" s="45"/>
      <c r="EL456" s="45"/>
      <c r="EM456" s="45"/>
      <c r="EN456" s="45"/>
      <c r="EO456" s="45"/>
      <c r="EP456" s="45"/>
      <c r="EQ456" s="45"/>
      <c r="ER456" s="45"/>
      <c r="ES456" s="45"/>
      <c r="ET456" s="45"/>
      <c r="EU456" s="45"/>
      <c r="EV456" s="45"/>
      <c r="EW456" s="45"/>
      <c r="EX456" s="45"/>
      <c r="EY456" s="45"/>
      <c r="EZ456" s="45"/>
      <c r="FA456" s="45"/>
      <c r="FB456" s="45"/>
      <c r="FC456" s="45"/>
      <c r="FD456" s="45"/>
      <c r="FE456" s="45"/>
      <c r="FF456" s="45"/>
      <c r="FG456" s="45"/>
      <c r="FH456" s="45"/>
      <c r="FI456" s="45"/>
      <c r="FJ456" s="45"/>
      <c r="FK456" s="45"/>
      <c r="FL456" s="45"/>
      <c r="FM456" s="45"/>
      <c r="FN456" s="45"/>
      <c r="FO456" s="45"/>
      <c r="FP456" s="45"/>
      <c r="FQ456" s="45"/>
      <c r="FR456" s="45"/>
      <c r="FS456" s="45"/>
      <c r="FT456" s="45"/>
      <c r="FU456" s="45"/>
      <c r="FV456" s="45"/>
      <c r="FW456" s="45"/>
      <c r="FX456" s="45"/>
      <c r="FY456" s="45"/>
      <c r="FZ456" s="45"/>
      <c r="GA456" s="45"/>
      <c r="GB456" s="45"/>
      <c r="GC456" s="45"/>
      <c r="GD456" s="45"/>
      <c r="GE456" s="45"/>
      <c r="GF456" s="45"/>
      <c r="GG456" s="45"/>
      <c r="GH456" s="45"/>
      <c r="GI456" s="45"/>
      <c r="GJ456" s="45"/>
      <c r="GK456" s="45"/>
      <c r="GL456" s="45"/>
      <c r="GM456" s="45"/>
      <c r="GN456" s="45"/>
      <c r="GO456" s="45"/>
      <c r="GP456" s="45"/>
      <c r="GQ456" s="45"/>
      <c r="GR456" s="45"/>
      <c r="GS456" s="45"/>
      <c r="GT456" s="45"/>
      <c r="GU456" s="45"/>
      <c r="GV456" s="45"/>
      <c r="GW456" s="45"/>
      <c r="GX456" s="45"/>
      <c r="GY456" s="45"/>
      <c r="GZ456" s="45"/>
      <c r="HA456" s="45"/>
      <c r="HB456" s="45"/>
      <c r="HC456" s="45"/>
      <c r="HD456" s="45"/>
      <c r="HE456" s="45"/>
      <c r="HF456" s="45"/>
      <c r="HG456" s="45"/>
      <c r="HH456" s="45"/>
      <c r="HI456" s="45"/>
      <c r="HJ456" s="45"/>
      <c r="HK456" s="45"/>
      <c r="HL456" s="45"/>
      <c r="HM456" s="45"/>
      <c r="HN456" s="45"/>
      <c r="HO456" s="45"/>
      <c r="HP456" s="45"/>
      <c r="HQ456" s="45"/>
      <c r="HR456" s="45"/>
      <c r="HS456" s="45"/>
      <c r="HT456" s="45"/>
      <c r="HU456" s="45"/>
      <c r="HV456" s="45"/>
      <c r="HW456" s="45"/>
      <c r="HX456" s="45"/>
      <c r="HY456" s="45"/>
      <c r="HZ456" s="45"/>
      <c r="IA456" s="45"/>
      <c r="IB456" s="45"/>
      <c r="IC456" s="45"/>
      <c r="ID456" s="45"/>
      <c r="IE456" s="45"/>
      <c r="IF456" s="45"/>
      <c r="IG456" s="45"/>
      <c r="IH456" s="45"/>
      <c r="II456" s="45"/>
      <c r="IJ456" s="45"/>
      <c r="IK456" s="45"/>
      <c r="IL456" s="45"/>
      <c r="IM456" s="45"/>
      <c r="IN456" s="45"/>
      <c r="IO456" s="45"/>
      <c r="IP456" s="45"/>
      <c r="IQ456" s="45"/>
      <c r="IR456" s="45"/>
      <c r="IS456" s="45"/>
      <c r="IT456" s="45"/>
      <c r="IU456" s="45"/>
      <c r="IV456" s="45"/>
      <c r="IW456" s="45"/>
      <c r="IX456" s="45"/>
      <c r="IY456" s="45"/>
      <c r="IZ456" s="45"/>
      <c r="JA456" s="45"/>
      <c r="JB456" s="45"/>
      <c r="JC456" s="45"/>
      <c r="JD456" s="45"/>
      <c r="JE456" s="45"/>
      <c r="JF456" s="45"/>
      <c r="JG456" s="45"/>
      <c r="JH456" s="45"/>
      <c r="JI456" s="45"/>
      <c r="JJ456" s="45"/>
      <c r="JK456" s="45"/>
      <c r="JL456" s="45"/>
      <c r="JM456" s="45"/>
      <c r="JN456" s="45"/>
      <c r="JO456" s="45"/>
      <c r="JP456" s="45"/>
      <c r="JQ456" s="45"/>
      <c r="JR456" s="45"/>
      <c r="JS456" s="45"/>
      <c r="JT456" s="45"/>
      <c r="JU456" s="45"/>
      <c r="JV456" s="45"/>
      <c r="JW456" s="45"/>
      <c r="JX456" s="45"/>
      <c r="JY456" s="45"/>
      <c r="JZ456" s="45"/>
      <c r="KA456" s="45"/>
      <c r="KB456" s="45"/>
      <c r="KC456" s="45"/>
      <c r="KD456" s="45"/>
      <c r="KE456" s="45"/>
      <c r="KF456" s="45"/>
      <c r="KG456" s="45"/>
      <c r="KH456" s="45"/>
      <c r="KI456" s="45"/>
      <c r="KJ456" s="45"/>
      <c r="KK456" s="45"/>
      <c r="KL456" s="45"/>
      <c r="KM456" s="45"/>
      <c r="KN456" s="45"/>
      <c r="KO456" s="45"/>
      <c r="KP456" s="45"/>
      <c r="KQ456" s="45"/>
      <c r="KR456" s="45"/>
      <c r="KS456" s="45"/>
      <c r="KT456" s="45"/>
      <c r="KU456" s="45"/>
      <c r="KV456" s="45"/>
      <c r="KW456" s="45"/>
      <c r="KX456" s="45"/>
      <c r="KY456" s="45"/>
      <c r="KZ456" s="45"/>
      <c r="LA456" s="45"/>
      <c r="LB456" s="45"/>
      <c r="LC456" s="45"/>
      <c r="LD456" s="45"/>
      <c r="LE456" s="45"/>
      <c r="LF456" s="45"/>
      <c r="LG456" s="45"/>
      <c r="LH456" s="45"/>
      <c r="LI456" s="45"/>
      <c r="LJ456" s="45"/>
      <c r="LK456" s="45"/>
      <c r="LL456" s="45"/>
      <c r="LM456" s="45"/>
      <c r="LN456" s="45"/>
      <c r="LO456" s="45"/>
      <c r="LP456" s="45"/>
      <c r="LQ456" s="45"/>
      <c r="LR456" s="45"/>
      <c r="LS456" s="45"/>
      <c r="LT456" s="45"/>
      <c r="LU456" s="45"/>
      <c r="LV456" s="45"/>
      <c r="LW456" s="45"/>
      <c r="LX456" s="45"/>
      <c r="LY456" s="45"/>
      <c r="LZ456" s="45"/>
      <c r="MA456" s="45"/>
      <c r="MB456" s="45"/>
      <c r="MC456" s="45"/>
      <c r="MD456" s="45"/>
      <c r="ME456" s="45"/>
      <c r="MF456" s="45"/>
      <c r="MG456" s="45"/>
      <c r="MH456" s="45"/>
      <c r="MI456" s="45"/>
      <c r="MJ456" s="45"/>
      <c r="MK456" s="45"/>
      <c r="ML456" s="45"/>
      <c r="MM456" s="45"/>
      <c r="MN456" s="45"/>
      <c r="MO456" s="45"/>
      <c r="MP456" s="45"/>
      <c r="MQ456" s="45"/>
      <c r="MR456" s="45"/>
      <c r="MS456" s="45"/>
      <c r="MT456" s="45"/>
      <c r="MU456" s="45"/>
      <c r="MV456" s="45"/>
      <c r="MW456" s="45"/>
      <c r="MX456" s="45"/>
      <c r="MY456" s="45"/>
      <c r="MZ456" s="45"/>
      <c r="NA456" s="45"/>
      <c r="NB456" s="45"/>
      <c r="NC456" s="45"/>
      <c r="ND456" s="45"/>
      <c r="NE456" s="45"/>
      <c r="NF456" s="45"/>
      <c r="NG456" s="45"/>
      <c r="NH456" s="45"/>
      <c r="NI456" s="45"/>
      <c r="NJ456" s="45"/>
      <c r="NK456" s="45"/>
      <c r="NL456" s="45"/>
      <c r="NM456" s="45"/>
      <c r="NN456" s="45"/>
      <c r="NO456" s="45"/>
      <c r="NP456" s="45"/>
      <c r="NQ456" s="45"/>
      <c r="NR456" s="45"/>
      <c r="NS456" s="45"/>
      <c r="NT456" s="45"/>
      <c r="NU456" s="45"/>
      <c r="NV456" s="45"/>
      <c r="NW456" s="45"/>
      <c r="NX456" s="45"/>
      <c r="NY456" s="45"/>
      <c r="NZ456" s="45"/>
      <c r="OA456" s="45"/>
      <c r="OB456" s="45"/>
      <c r="OC456" s="45"/>
      <c r="OD456" s="45"/>
      <c r="OE456" s="45"/>
      <c r="OF456" s="45"/>
      <c r="OG456" s="45"/>
      <c r="OH456" s="45"/>
      <c r="OI456" s="45"/>
      <c r="OJ456" s="45"/>
      <c r="OK456" s="45"/>
      <c r="OL456" s="45"/>
      <c r="OM456" s="45"/>
      <c r="ON456" s="45"/>
      <c r="OO456" s="45"/>
      <c r="OP456" s="45"/>
      <c r="OQ456" s="45"/>
      <c r="OR456" s="45"/>
      <c r="OS456" s="45"/>
      <c r="OT456" s="45"/>
      <c r="OU456" s="45"/>
      <c r="OV456" s="45"/>
      <c r="OW456" s="45"/>
      <c r="OX456" s="45"/>
      <c r="OY456" s="45"/>
      <c r="OZ456" s="45"/>
      <c r="PA456" s="45"/>
      <c r="PB456" s="45"/>
      <c r="PC456" s="45"/>
      <c r="PD456" s="45"/>
      <c r="PE456" s="45"/>
      <c r="PF456" s="45"/>
      <c r="PG456" s="45"/>
      <c r="PH456" s="45"/>
      <c r="PI456" s="45"/>
      <c r="PJ456" s="45"/>
      <c r="PK456" s="45"/>
      <c r="PL456" s="45"/>
      <c r="PM456" s="45"/>
      <c r="PN456" s="45"/>
      <c r="PO456" s="45"/>
      <c r="PP456" s="45"/>
      <c r="PQ456" s="45"/>
      <c r="PR456" s="45"/>
      <c r="PS456" s="45"/>
      <c r="PT456" s="45"/>
      <c r="PU456" s="45"/>
      <c r="PV456" s="45"/>
      <c r="PW456" s="45"/>
      <c r="PX456" s="45"/>
      <c r="PY456" s="45"/>
      <c r="PZ456" s="45"/>
      <c r="QA456" s="45"/>
      <c r="QB456" s="45"/>
      <c r="QC456" s="45"/>
      <c r="QD456" s="45"/>
      <c r="QE456" s="45"/>
      <c r="QF456" s="45"/>
      <c r="QG456" s="45"/>
      <c r="QH456" s="45"/>
      <c r="QI456" s="45"/>
      <c r="QJ456" s="45"/>
      <c r="QK456" s="45"/>
      <c r="QL456" s="45"/>
      <c r="QM456" s="45"/>
      <c r="QN456" s="45"/>
      <c r="QO456" s="45"/>
      <c r="QP456" s="45"/>
      <c r="QQ456" s="45"/>
      <c r="QR456" s="45"/>
      <c r="QS456" s="45"/>
      <c r="QT456" s="45"/>
      <c r="QU456" s="45"/>
      <c r="QV456" s="45"/>
      <c r="QW456" s="45"/>
      <c r="QX456" s="45"/>
      <c r="QY456" s="45"/>
      <c r="QZ456" s="45"/>
      <c r="RA456" s="45"/>
      <c r="RB456" s="45"/>
      <c r="RC456" s="45"/>
      <c r="RD456" s="45"/>
      <c r="RE456" s="45"/>
      <c r="RF456" s="45"/>
      <c r="RG456" s="45"/>
      <c r="RH456" s="45"/>
      <c r="RI456" s="45"/>
      <c r="RJ456" s="45"/>
      <c r="RK456" s="45"/>
      <c r="RL456" s="45"/>
      <c r="RM456" s="45"/>
      <c r="RN456" s="45"/>
      <c r="RO456" s="45"/>
      <c r="RP456" s="45"/>
      <c r="RQ456" s="45"/>
      <c r="RR456" s="45"/>
      <c r="RS456" s="45"/>
      <c r="RT456" s="45"/>
      <c r="RU456" s="45"/>
      <c r="RV456" s="45"/>
      <c r="RW456" s="45"/>
      <c r="RX456" s="45"/>
      <c r="RY456" s="45"/>
      <c r="RZ456" s="45"/>
      <c r="SA456" s="45"/>
      <c r="SB456" s="45"/>
      <c r="SC456" s="45"/>
      <c r="SD456" s="45"/>
      <c r="SE456" s="45"/>
      <c r="SF456" s="45"/>
      <c r="SG456" s="45"/>
      <c r="SH456" s="45"/>
      <c r="SI456" s="45"/>
      <c r="SJ456" s="45"/>
      <c r="SK456" s="45"/>
      <c r="SL456" s="45"/>
      <c r="SM456" s="45"/>
      <c r="SN456" s="45"/>
      <c r="SO456" s="45"/>
      <c r="SP456" s="45"/>
      <c r="SQ456" s="45"/>
      <c r="SR456" s="45"/>
      <c r="SS456" s="45"/>
      <c r="ST456" s="45"/>
      <c r="SU456" s="45"/>
      <c r="SV456" s="45"/>
      <c r="SW456" s="45"/>
      <c r="SX456" s="45"/>
      <c r="SY456" s="45"/>
      <c r="SZ456" s="45"/>
      <c r="TA456" s="45"/>
      <c r="TB456" s="45"/>
      <c r="TC456" s="45"/>
      <c r="TD456" s="45"/>
      <c r="TE456" s="45"/>
      <c r="TF456" s="45"/>
      <c r="TG456" s="45"/>
      <c r="TH456" s="45"/>
      <c r="TI456" s="45"/>
      <c r="TJ456" s="45"/>
      <c r="TK456" s="45"/>
      <c r="TL456" s="45"/>
      <c r="TM456" s="45"/>
      <c r="TN456" s="45"/>
      <c r="TO456" s="45"/>
      <c r="TP456" s="45"/>
      <c r="TQ456" s="45"/>
      <c r="TR456" s="45"/>
      <c r="TS456" s="45"/>
      <c r="TT456" s="45"/>
      <c r="TU456" s="45"/>
      <c r="TV456" s="45"/>
      <c r="TW456" s="45"/>
      <c r="TX456" s="45"/>
      <c r="TY456" s="45"/>
      <c r="TZ456" s="45"/>
      <c r="UA456" s="45"/>
      <c r="UB456" s="45"/>
      <c r="UC456" s="45"/>
      <c r="UD456" s="45"/>
      <c r="UE456" s="45"/>
      <c r="UF456" s="45"/>
      <c r="UG456" s="45"/>
      <c r="UH456" s="45"/>
      <c r="UI456" s="45"/>
      <c r="UJ456" s="45"/>
      <c r="UK456" s="45"/>
      <c r="UL456" s="45"/>
      <c r="UM456" s="45"/>
      <c r="UN456" s="45"/>
      <c r="UO456" s="45"/>
      <c r="UP456" s="45"/>
      <c r="UQ456" s="45"/>
      <c r="UR456" s="45"/>
      <c r="US456" s="45"/>
      <c r="UT456" s="45"/>
      <c r="UU456" s="45"/>
      <c r="UV456" s="45"/>
      <c r="UW456" s="45"/>
      <c r="UX456" s="45"/>
      <c r="UY456" s="45"/>
      <c r="UZ456" s="45"/>
      <c r="VA456" s="45"/>
      <c r="VB456" s="45"/>
      <c r="VC456" s="45"/>
      <c r="VD456" s="45"/>
      <c r="VE456" s="45"/>
      <c r="VF456" s="45"/>
      <c r="VG456" s="45"/>
      <c r="VH456" s="45"/>
      <c r="VI456" s="45"/>
      <c r="VJ456" s="45"/>
      <c r="VK456" s="45"/>
      <c r="VL456" s="45"/>
      <c r="VM456" s="45"/>
      <c r="VN456" s="45"/>
      <c r="VO456" s="45"/>
      <c r="VP456" s="45"/>
      <c r="VQ456" s="45"/>
      <c r="VR456" s="45"/>
      <c r="VS456" s="45"/>
      <c r="VT456" s="45"/>
      <c r="VU456" s="45"/>
      <c r="VV456" s="45"/>
      <c r="VW456" s="45"/>
      <c r="VX456" s="45"/>
      <c r="VY456" s="45"/>
      <c r="VZ456" s="45"/>
      <c r="WA456" s="45"/>
      <c r="WB456" s="45"/>
      <c r="WC456" s="45"/>
      <c r="WD456" s="45"/>
      <c r="WE456" s="45"/>
      <c r="WF456" s="45"/>
      <c r="WG456" s="45"/>
      <c r="WH456" s="45"/>
      <c r="WI456" s="45"/>
      <c r="WJ456" s="45"/>
      <c r="WK456" s="45"/>
      <c r="WL456" s="45"/>
      <c r="WM456" s="45"/>
      <c r="WN456" s="45"/>
      <c r="WO456" s="45"/>
      <c r="WP456" s="45"/>
      <c r="WQ456" s="45"/>
      <c r="WR456" s="45"/>
      <c r="WS456" s="45"/>
      <c r="WT456" s="45"/>
      <c r="WU456" s="45"/>
      <c r="WV456" s="45"/>
      <c r="WW456" s="45"/>
      <c r="WX456" s="45"/>
      <c r="WY456" s="45"/>
      <c r="WZ456" s="45"/>
      <c r="XA456" s="45"/>
      <c r="XB456" s="45"/>
      <c r="XC456" s="45"/>
      <c r="XD456" s="45"/>
      <c r="XE456" s="45"/>
      <c r="XF456" s="45"/>
      <c r="XG456" s="45"/>
      <c r="XH456" s="45"/>
      <c r="XI456" s="45"/>
      <c r="XJ456" s="45"/>
      <c r="XK456" s="45"/>
      <c r="XL456" s="45"/>
      <c r="XM456" s="45"/>
      <c r="XN456" s="45"/>
      <c r="XO456" s="45"/>
      <c r="XP456" s="45"/>
      <c r="XQ456" s="45"/>
      <c r="XR456" s="45"/>
      <c r="XS456" s="45"/>
      <c r="XT456" s="45"/>
      <c r="XU456" s="45"/>
      <c r="XV456" s="45"/>
      <c r="XW456" s="45"/>
      <c r="XX456" s="45"/>
      <c r="XY456" s="45"/>
      <c r="XZ456" s="45"/>
      <c r="YA456" s="45"/>
      <c r="YB456" s="45"/>
      <c r="YC456" s="45"/>
      <c r="YD456" s="45"/>
      <c r="YE456" s="45"/>
      <c r="YF456" s="45"/>
      <c r="YG456" s="45"/>
      <c r="YH456" s="45"/>
      <c r="YI456" s="45"/>
      <c r="YJ456" s="45"/>
      <c r="YK456" s="45"/>
      <c r="YL456" s="45"/>
      <c r="YM456" s="45"/>
      <c r="YN456" s="45"/>
      <c r="YO456" s="45"/>
      <c r="YP456" s="45"/>
      <c r="YQ456" s="45"/>
      <c r="YR456" s="45"/>
      <c r="YS456" s="45"/>
      <c r="YT456" s="45"/>
      <c r="YU456" s="45"/>
      <c r="YV456" s="45"/>
      <c r="YW456" s="45"/>
      <c r="YX456" s="45"/>
      <c r="YY456" s="45"/>
      <c r="YZ456" s="45"/>
      <c r="ZA456" s="45"/>
      <c r="ZB456" s="45"/>
      <c r="ZC456" s="45"/>
      <c r="ZD456" s="45"/>
      <c r="ZE456" s="45"/>
      <c r="ZF456" s="45"/>
      <c r="ZG456" s="45"/>
      <c r="ZH456" s="45"/>
      <c r="ZI456" s="45"/>
      <c r="ZJ456" s="45"/>
      <c r="ZK456" s="45"/>
      <c r="ZL456" s="45"/>
      <c r="ZM456" s="45"/>
      <c r="ZN456" s="45"/>
      <c r="ZO456" s="45"/>
      <c r="ZP456" s="45"/>
      <c r="ZQ456" s="45"/>
      <c r="ZR456" s="45"/>
      <c r="ZS456" s="45"/>
      <c r="ZT456" s="45"/>
      <c r="ZU456" s="45"/>
      <c r="ZV456" s="45"/>
      <c r="ZW456" s="45"/>
      <c r="ZX456" s="45"/>
      <c r="ZY456" s="45"/>
      <c r="ZZ456" s="45"/>
      <c r="AAA456" s="45"/>
      <c r="AAB456" s="45"/>
      <c r="AAC456" s="45"/>
      <c r="AAD456" s="45"/>
      <c r="AAE456" s="45"/>
      <c r="AAF456" s="45"/>
      <c r="AAG456" s="45"/>
      <c r="AAH456" s="45"/>
      <c r="AAI456" s="45"/>
      <c r="AAJ456" s="45"/>
      <c r="AAK456" s="45"/>
      <c r="AAL456" s="45"/>
      <c r="AAM456" s="45"/>
      <c r="AAN456" s="45"/>
      <c r="AAO456" s="45"/>
      <c r="AAP456" s="45"/>
      <c r="AAQ456" s="45"/>
      <c r="AAR456" s="45"/>
      <c r="AAS456" s="45"/>
      <c r="AAT456" s="45"/>
      <c r="AAU456" s="45"/>
      <c r="AAV456" s="45"/>
      <c r="AAW456" s="45"/>
      <c r="AAX456" s="45"/>
      <c r="AAY456" s="45"/>
      <c r="AAZ456" s="45"/>
      <c r="ABA456" s="45"/>
      <c r="ABB456" s="45"/>
      <c r="ABC456" s="45"/>
      <c r="ABD456" s="45"/>
      <c r="ABE456" s="45"/>
      <c r="ABF456" s="45"/>
      <c r="ABG456" s="45"/>
      <c r="ABH456" s="45"/>
      <c r="ABI456" s="45"/>
      <c r="ABJ456" s="45"/>
      <c r="ABK456" s="45"/>
      <c r="ABL456" s="45"/>
      <c r="ABM456" s="45"/>
      <c r="ABN456" s="45"/>
      <c r="ABO456" s="45"/>
      <c r="ABP456" s="45"/>
      <c r="ABQ456" s="45"/>
      <c r="ABR456" s="45"/>
      <c r="ABS456" s="45"/>
      <c r="ABT456" s="45"/>
      <c r="ABU456" s="45"/>
      <c r="ABV456" s="45"/>
      <c r="ABW456" s="45"/>
      <c r="ABX456" s="45"/>
      <c r="ABY456" s="45"/>
      <c r="ABZ456" s="45"/>
      <c r="ACA456" s="45"/>
      <c r="ACB456" s="45"/>
      <c r="ACC456" s="45"/>
      <c r="ACD456" s="45"/>
      <c r="ACE456" s="45"/>
      <c r="ACF456" s="45"/>
      <c r="ACG456" s="45"/>
      <c r="ACH456" s="45"/>
      <c r="ACI456" s="45"/>
      <c r="ACJ456" s="45"/>
      <c r="ACK456" s="45"/>
      <c r="ACL456" s="45"/>
      <c r="ACM456" s="45"/>
      <c r="ACN456" s="45"/>
      <c r="ACO456" s="45"/>
      <c r="ACP456" s="45"/>
      <c r="ACQ456" s="45"/>
      <c r="ACR456" s="45"/>
      <c r="ACS456" s="45"/>
      <c r="ACT456" s="45"/>
      <c r="ACU456" s="45"/>
      <c r="ACV456" s="45"/>
      <c r="ACW456" s="45"/>
      <c r="ACX456" s="45"/>
      <c r="ACY456" s="45"/>
      <c r="ACZ456" s="45"/>
      <c r="ADA456" s="45"/>
      <c r="ADB456" s="45"/>
      <c r="ADC456" s="45"/>
      <c r="ADD456" s="45"/>
      <c r="ADE456" s="45"/>
      <c r="ADF456" s="45"/>
      <c r="ADG456" s="45"/>
      <c r="ADH456" s="45"/>
      <c r="ADI456" s="45"/>
      <c r="ADJ456" s="45"/>
      <c r="ADK456" s="45"/>
      <c r="ADL456" s="45"/>
      <c r="ADM456" s="45"/>
      <c r="ADN456" s="45"/>
      <c r="ADO456" s="45"/>
      <c r="ADP456" s="45"/>
      <c r="ADQ456" s="45"/>
      <c r="ADR456" s="45"/>
      <c r="ADS456" s="45"/>
      <c r="ADT456" s="45"/>
      <c r="ADU456" s="45"/>
      <c r="ADV456" s="45"/>
      <c r="ADW456" s="45"/>
      <c r="ADX456" s="45"/>
      <c r="ADY456" s="45"/>
      <c r="ADZ456" s="45"/>
      <c r="AEA456" s="45"/>
      <c r="AEB456" s="45"/>
      <c r="AEC456" s="45"/>
      <c r="AED456" s="45"/>
      <c r="AEE456" s="45"/>
      <c r="AEF456" s="45"/>
      <c r="AEG456" s="45"/>
      <c r="AEH456" s="45"/>
      <c r="AEI456" s="45"/>
      <c r="AEJ456" s="45"/>
      <c r="AEK456" s="45"/>
      <c r="AEL456" s="45"/>
      <c r="AEM456" s="45"/>
      <c r="AEN456" s="45"/>
      <c r="AEO456" s="45"/>
      <c r="AEP456" s="45"/>
      <c r="AEQ456" s="45"/>
      <c r="AER456" s="45"/>
      <c r="AES456" s="45"/>
      <c r="AET456" s="45"/>
      <c r="AEU456" s="45"/>
      <c r="AEV456" s="45"/>
      <c r="AEW456" s="45"/>
      <c r="AEX456" s="45"/>
      <c r="AEY456" s="45"/>
      <c r="AEZ456" s="45"/>
      <c r="AFA456" s="45"/>
      <c r="AFB456" s="45"/>
      <c r="AFC456" s="45"/>
      <c r="AFD456" s="45"/>
      <c r="AFE456" s="45"/>
      <c r="AFF456" s="45"/>
      <c r="AFG456" s="45"/>
      <c r="AFH456" s="45"/>
      <c r="AFI456" s="45"/>
      <c r="AFJ456" s="45"/>
      <c r="AFK456" s="45"/>
      <c r="AFL456" s="45"/>
      <c r="AFM456" s="45"/>
      <c r="AFN456" s="45"/>
      <c r="AFO456" s="45"/>
      <c r="AFP456" s="45"/>
      <c r="AFQ456" s="45"/>
      <c r="AFR456" s="45"/>
      <c r="AFS456" s="45"/>
      <c r="AFT456" s="45"/>
      <c r="AFU456" s="45"/>
      <c r="AFV456" s="45"/>
      <c r="AFW456" s="45"/>
      <c r="AFX456" s="45"/>
      <c r="AFY456" s="45"/>
      <c r="AFZ456" s="45"/>
      <c r="AGA456" s="45"/>
      <c r="AGB456" s="45"/>
      <c r="AGC456" s="45"/>
      <c r="AGD456" s="45"/>
      <c r="AGE456" s="45"/>
      <c r="AGF456" s="45"/>
      <c r="AGG456" s="45"/>
      <c r="AGH456" s="45"/>
      <c r="AGI456" s="45"/>
      <c r="AGJ456" s="45"/>
      <c r="AGK456" s="45"/>
      <c r="AGL456" s="45"/>
      <c r="AGM456" s="45"/>
      <c r="AGN456" s="45"/>
      <c r="AGO456" s="45"/>
      <c r="AGP456" s="45"/>
      <c r="AGQ456" s="45"/>
      <c r="AGR456" s="45"/>
      <c r="AGS456" s="45"/>
      <c r="AGT456" s="45"/>
      <c r="AGU456" s="45"/>
      <c r="AGV456" s="45"/>
      <c r="AGW456" s="45"/>
      <c r="AGX456" s="45"/>
      <c r="AGY456" s="45"/>
      <c r="AGZ456" s="45"/>
      <c r="AHA456" s="45"/>
      <c r="AHB456" s="45"/>
      <c r="AHC456" s="45"/>
      <c r="AHD456" s="45"/>
      <c r="AHE456" s="45"/>
      <c r="AHF456" s="45"/>
      <c r="AHG456" s="45"/>
      <c r="AHH456" s="45"/>
      <c r="AHI456" s="45"/>
      <c r="AHJ456" s="45"/>
      <c r="AHK456" s="45"/>
      <c r="AHL456" s="45"/>
      <c r="AHM456" s="45"/>
      <c r="AHN456" s="45"/>
      <c r="AHO456" s="45"/>
      <c r="AHP456" s="45"/>
      <c r="AHQ456" s="45"/>
      <c r="AHR456" s="45"/>
      <c r="AHS456" s="45"/>
      <c r="AHT456" s="45"/>
      <c r="AHU456" s="45"/>
      <c r="AHV456" s="45"/>
      <c r="AHW456" s="45"/>
      <c r="AHX456" s="45"/>
      <c r="AHY456" s="45"/>
      <c r="AHZ456" s="45"/>
      <c r="AIA456" s="45"/>
      <c r="AIB456" s="45"/>
      <c r="AIC456" s="45"/>
      <c r="AID456" s="45"/>
      <c r="AIE456" s="45"/>
      <c r="AIF456" s="45"/>
      <c r="AIG456" s="45"/>
      <c r="AIH456" s="45"/>
      <c r="AII456" s="45"/>
      <c r="AIJ456" s="45"/>
      <c r="AIK456" s="45"/>
      <c r="AIL456" s="45"/>
      <c r="AIM456" s="45"/>
      <c r="AIN456" s="45"/>
      <c r="AIO456" s="45"/>
      <c r="AIP456" s="45"/>
      <c r="AIQ456" s="45"/>
      <c r="AIR456" s="45"/>
      <c r="AIS456" s="45"/>
      <c r="AIT456" s="45"/>
      <c r="AIU456" s="45"/>
      <c r="AIV456" s="45"/>
      <c r="AIW456" s="45"/>
      <c r="AIX456" s="45"/>
      <c r="AIY456" s="45"/>
      <c r="AIZ456" s="45"/>
      <c r="AJA456" s="45"/>
      <c r="AJB456" s="45"/>
      <c r="AJC456" s="45"/>
      <c r="AJD456" s="45"/>
      <c r="AJE456" s="45"/>
      <c r="AJF456" s="45"/>
      <c r="AJG456" s="45"/>
      <c r="AJH456" s="45"/>
      <c r="AJI456" s="45"/>
      <c r="AJJ456" s="45"/>
      <c r="AJK456" s="45"/>
      <c r="AJL456" s="45"/>
      <c r="AJM456" s="45"/>
      <c r="AJN456" s="45"/>
      <c r="AJO456" s="45"/>
      <c r="AJP456" s="45"/>
      <c r="AJQ456" s="45"/>
      <c r="AJR456" s="45"/>
      <c r="AJS456" s="45"/>
      <c r="AJT456" s="45"/>
      <c r="AJU456" s="45"/>
      <c r="AJV456" s="45"/>
      <c r="AJW456" s="45"/>
      <c r="AJX456" s="45"/>
      <c r="AJY456" s="45"/>
      <c r="AJZ456" s="45"/>
      <c r="AKA456" s="45"/>
      <c r="AKB456" s="45"/>
      <c r="AKC456" s="45"/>
      <c r="AKD456" s="45"/>
      <c r="AKE456" s="45"/>
      <c r="AKF456" s="45"/>
      <c r="AKG456" s="45"/>
      <c r="AKH456" s="45"/>
      <c r="AKI456" s="45"/>
      <c r="AKJ456" s="45"/>
      <c r="AKK456" s="45"/>
      <c r="AKL456" s="45"/>
      <c r="AKM456" s="45"/>
      <c r="AKN456" s="45"/>
      <c r="AKO456" s="45"/>
      <c r="AKP456" s="45"/>
      <c r="AKQ456" s="45"/>
      <c r="AKR456" s="45"/>
      <c r="AKS456" s="45"/>
      <c r="AKT456" s="45"/>
      <c r="AKU456" s="45"/>
      <c r="AKV456" s="45"/>
      <c r="AKW456" s="45"/>
      <c r="AKX456" s="45"/>
      <c r="AKY456" s="45"/>
      <c r="AKZ456" s="45"/>
      <c r="ALA456" s="45"/>
      <c r="ALB456" s="45"/>
      <c r="ALC456" s="45"/>
      <c r="ALD456" s="45"/>
      <c r="ALE456" s="45"/>
      <c r="ALF456" s="45"/>
      <c r="ALG456" s="45"/>
      <c r="ALH456" s="45"/>
      <c r="ALI456" s="45"/>
      <c r="ALJ456" s="45"/>
      <c r="ALK456" s="45"/>
      <c r="ALL456" s="45"/>
      <c r="ALM456" s="45"/>
      <c r="ALN456" s="45"/>
      <c r="ALO456" s="45"/>
      <c r="ALP456" s="45"/>
      <c r="ALQ456" s="45"/>
      <c r="ALR456" s="45"/>
      <c r="ALS456" s="45"/>
      <c r="ALT456" s="45"/>
      <c r="ALU456" s="45"/>
      <c r="ALV456" s="45"/>
      <c r="ALW456" s="45"/>
      <c r="ALX456" s="45"/>
      <c r="ALY456" s="45"/>
      <c r="ALZ456" s="45"/>
      <c r="AMA456" s="45"/>
      <c r="AMB456" s="45"/>
      <c r="AMC456" s="45"/>
      <c r="AMD456" s="45"/>
      <c r="AME456" s="45"/>
      <c r="AMF456" s="45"/>
      <c r="AMG456" s="45"/>
      <c r="AMH456" s="45"/>
      <c r="AMI456" s="45"/>
      <c r="AMJ456" s="45"/>
      <c r="AMK456" s="45"/>
      <c r="AML456" s="45"/>
      <c r="AMM456" s="45"/>
      <c r="AMN456" s="45"/>
      <c r="AMO456" s="45"/>
      <c r="AMP456" s="45"/>
      <c r="AMQ456" s="45"/>
      <c r="AMR456" s="45"/>
      <c r="AMS456" s="45"/>
      <c r="AMT456" s="45"/>
      <c r="AMU456" s="45"/>
      <c r="AMV456" s="45"/>
      <c r="AMW456" s="45"/>
      <c r="AMX456" s="45"/>
      <c r="AMY456" s="45"/>
      <c r="AMZ456" s="45"/>
      <c r="ANA456" s="45"/>
      <c r="ANB456" s="45"/>
      <c r="ANC456" s="45"/>
      <c r="AND456" s="45"/>
      <c r="ANE456" s="45"/>
      <c r="ANF456" s="45"/>
      <c r="ANG456" s="45"/>
      <c r="ANH456" s="45"/>
      <c r="ANI456" s="45"/>
      <c r="ANJ456" s="45"/>
      <c r="ANK456" s="45"/>
      <c r="ANL456" s="45"/>
      <c r="ANM456" s="45"/>
      <c r="ANN456" s="45"/>
      <c r="ANO456" s="45"/>
      <c r="ANP456" s="45"/>
      <c r="ANQ456" s="45"/>
      <c r="ANR456" s="45"/>
      <c r="ANS456" s="45"/>
      <c r="ANT456" s="45"/>
      <c r="ANU456" s="45"/>
      <c r="ANV456" s="45"/>
      <c r="ANW456" s="45"/>
      <c r="ANX456" s="45"/>
      <c r="ANY456" s="45"/>
      <c r="ANZ456" s="45"/>
      <c r="AOA456" s="45"/>
      <c r="AOB456" s="45"/>
      <c r="AOC456" s="45"/>
      <c r="AOD456" s="45"/>
      <c r="AOE456" s="45"/>
      <c r="AOF456" s="45"/>
      <c r="AOG456" s="45"/>
      <c r="AOH456" s="45"/>
      <c r="AOI456" s="45"/>
      <c r="AOJ456" s="45"/>
      <c r="AOK456" s="45"/>
      <c r="AOL456" s="45"/>
      <c r="AOM456" s="45"/>
      <c r="AON456" s="45"/>
      <c r="AOO456" s="45"/>
      <c r="AOP456" s="45"/>
      <c r="AOQ456" s="45"/>
      <c r="AOR456" s="45"/>
      <c r="AOS456" s="45"/>
      <c r="AOT456" s="45"/>
      <c r="AOU456" s="45"/>
      <c r="AOV456" s="45"/>
      <c r="AOW456" s="45"/>
      <c r="AOX456" s="45"/>
      <c r="AOY456" s="45"/>
      <c r="AOZ456" s="45"/>
      <c r="APA456" s="45"/>
      <c r="APB456" s="45"/>
      <c r="APC456" s="45"/>
      <c r="APD456" s="45"/>
      <c r="APE456" s="45"/>
      <c r="APF456" s="45"/>
      <c r="APG456" s="45"/>
      <c r="APH456" s="45"/>
      <c r="API456" s="45"/>
      <c r="APJ456" s="45"/>
      <c r="APK456" s="45"/>
      <c r="APL456" s="45"/>
      <c r="APM456" s="45"/>
      <c r="APN456" s="45"/>
      <c r="APO456" s="45"/>
      <c r="APP456" s="45"/>
      <c r="APQ456" s="45"/>
      <c r="APR456" s="45"/>
      <c r="APS456" s="45"/>
      <c r="APT456" s="45"/>
      <c r="APU456" s="45"/>
      <c r="APV456" s="45"/>
      <c r="APW456" s="45"/>
      <c r="APX456" s="45"/>
      <c r="APY456" s="45"/>
      <c r="APZ456" s="45"/>
      <c r="AQA456" s="45"/>
      <c r="AQB456" s="45"/>
      <c r="AQC456" s="45"/>
      <c r="AQD456" s="45"/>
      <c r="AQE456" s="45"/>
      <c r="AQF456" s="45"/>
      <c r="AQG456" s="45"/>
      <c r="AQH456" s="45"/>
      <c r="AQI456" s="45"/>
      <c r="AQJ456" s="45"/>
      <c r="AQK456" s="45"/>
      <c r="AQL456" s="45"/>
      <c r="AQM456" s="45"/>
      <c r="AQN456" s="45"/>
      <c r="AQO456" s="45"/>
      <c r="AQP456" s="45"/>
      <c r="AQQ456" s="45"/>
      <c r="AQR456" s="45"/>
      <c r="AQS456" s="45"/>
      <c r="AQT456" s="45"/>
      <c r="AQU456" s="45"/>
      <c r="AQV456" s="45"/>
      <c r="AQW456" s="45"/>
      <c r="AQX456" s="45"/>
      <c r="AQY456" s="45"/>
      <c r="AQZ456" s="45"/>
      <c r="ARA456" s="45"/>
      <c r="ARB456" s="45"/>
      <c r="ARC456" s="45"/>
      <c r="ARD456" s="45"/>
      <c r="ARE456" s="45"/>
      <c r="ARF456" s="45"/>
      <c r="ARG456" s="45"/>
      <c r="ARH456" s="45"/>
      <c r="ARI456" s="45"/>
      <c r="ARJ456" s="45"/>
      <c r="ARK456" s="45"/>
      <c r="ARL456" s="45"/>
      <c r="ARM456" s="45"/>
      <c r="ARN456" s="45"/>
      <c r="ARO456" s="45"/>
      <c r="ARP456" s="45"/>
      <c r="ARQ456" s="45"/>
      <c r="ARR456" s="45"/>
      <c r="ARS456" s="45"/>
      <c r="ART456" s="45"/>
      <c r="ARU456" s="45"/>
      <c r="ARV456" s="45"/>
      <c r="ARW456" s="45"/>
      <c r="ARX456" s="45"/>
      <c r="ARY456" s="45"/>
      <c r="ARZ456" s="45"/>
      <c r="ASA456" s="45"/>
      <c r="ASB456" s="45"/>
      <c r="ASC456" s="45"/>
      <c r="ASD456" s="45"/>
      <c r="ASE456" s="45"/>
      <c r="ASF456" s="45"/>
      <c r="ASG456" s="45"/>
      <c r="ASH456" s="45"/>
      <c r="ASI456" s="45"/>
      <c r="ASJ456" s="45"/>
      <c r="ASK456" s="45"/>
      <c r="ASL456" s="45"/>
      <c r="ASM456" s="45"/>
      <c r="ASN456" s="45"/>
      <c r="ASO456" s="45"/>
      <c r="ASP456" s="45"/>
      <c r="ASQ456" s="45"/>
      <c r="ASR456" s="45"/>
      <c r="ASS456" s="45"/>
      <c r="AST456" s="45"/>
      <c r="ASU456" s="45"/>
      <c r="ASV456" s="45"/>
      <c r="ASW456" s="45"/>
      <c r="ASX456" s="45"/>
      <c r="ASY456" s="45"/>
      <c r="ASZ456" s="45"/>
      <c r="ATA456" s="45"/>
      <c r="ATB456" s="45"/>
      <c r="ATC456" s="45"/>
      <c r="ATD456" s="45"/>
      <c r="ATE456" s="45"/>
      <c r="ATF456" s="45"/>
      <c r="ATG456" s="45"/>
      <c r="ATH456" s="45"/>
      <c r="ATI456" s="45"/>
      <c r="ATJ456" s="45"/>
      <c r="ATK456" s="45"/>
      <c r="ATL456" s="45"/>
      <c r="ATM456" s="45"/>
      <c r="ATN456" s="45"/>
      <c r="ATO456" s="45"/>
      <c r="ATP456" s="45"/>
      <c r="ATQ456" s="45"/>
      <c r="ATR456" s="45"/>
      <c r="ATS456" s="45"/>
      <c r="ATT456" s="45"/>
      <c r="ATU456" s="45"/>
      <c r="ATV456" s="45"/>
      <c r="ATW456" s="45"/>
      <c r="ATX456" s="45"/>
      <c r="ATY456" s="45"/>
      <c r="ATZ456" s="45"/>
      <c r="AUA456" s="45"/>
      <c r="AUB456" s="45"/>
      <c r="AUC456" s="45"/>
      <c r="AUD456" s="45"/>
      <c r="AUE456" s="45"/>
      <c r="AUF456" s="45"/>
      <c r="AUG456" s="45"/>
      <c r="AUH456" s="45"/>
      <c r="AUI456" s="45"/>
      <c r="AUJ456" s="45"/>
      <c r="AUK456" s="45"/>
      <c r="AUL456" s="45"/>
      <c r="AUM456" s="45"/>
      <c r="AUN456" s="45"/>
      <c r="AUO456" s="45"/>
      <c r="AUP456" s="45"/>
      <c r="AUQ456" s="45"/>
      <c r="AUR456" s="45"/>
      <c r="AUS456" s="45"/>
      <c r="AUT456" s="45"/>
      <c r="AUU456" s="45"/>
      <c r="AUV456" s="45"/>
      <c r="AUW456" s="45"/>
      <c r="AUX456" s="45"/>
      <c r="AUY456" s="45"/>
      <c r="AUZ456" s="45"/>
      <c r="AVA456" s="45"/>
      <c r="AVB456" s="45"/>
      <c r="AVC456" s="45"/>
      <c r="AVD456" s="45"/>
      <c r="AVE456" s="45"/>
      <c r="AVF456" s="45"/>
      <c r="AVG456" s="45"/>
      <c r="AVH456" s="45"/>
      <c r="AVI456" s="45"/>
      <c r="AVJ456" s="45"/>
      <c r="AVK456" s="45"/>
      <c r="AVL456" s="45"/>
      <c r="AVM456" s="45"/>
      <c r="AVN456" s="45"/>
      <c r="AVO456" s="45"/>
      <c r="AVP456" s="45"/>
      <c r="AVQ456" s="45"/>
      <c r="AVR456" s="45"/>
      <c r="AVS456" s="45"/>
      <c r="AVT456" s="45"/>
      <c r="AVU456" s="45"/>
      <c r="AVV456" s="45"/>
      <c r="AVW456" s="45"/>
      <c r="AVX456" s="45"/>
      <c r="AVY456" s="45"/>
      <c r="AVZ456" s="45"/>
      <c r="AWA456" s="45"/>
      <c r="AWB456" s="45"/>
      <c r="AWC456" s="45"/>
      <c r="AWD456" s="45"/>
      <c r="AWE456" s="45"/>
      <c r="AWF456" s="45"/>
      <c r="AWG456" s="45"/>
      <c r="AWH456" s="45"/>
      <c r="AWI456" s="45"/>
      <c r="AWJ456" s="45"/>
      <c r="AWK456" s="45"/>
      <c r="AWL456" s="45"/>
      <c r="AWM456" s="45"/>
      <c r="AWN456" s="45"/>
      <c r="AWO456" s="45"/>
      <c r="AWP456" s="45"/>
      <c r="AWQ456" s="45"/>
      <c r="AWR456" s="45"/>
      <c r="AWS456" s="45"/>
      <c r="AWT456" s="45"/>
      <c r="AWU456" s="45"/>
      <c r="AWV456" s="45"/>
      <c r="AWW456" s="45"/>
      <c r="AWX456" s="45"/>
      <c r="AWY456" s="45"/>
      <c r="AWZ456" s="45"/>
      <c r="AXA456" s="45"/>
      <c r="AXB456" s="45"/>
      <c r="AXC456" s="45"/>
      <c r="AXD456" s="45"/>
      <c r="AXE456" s="45"/>
      <c r="AXF456" s="45"/>
      <c r="AXG456" s="45"/>
      <c r="AXH456" s="45"/>
      <c r="AXI456" s="45"/>
      <c r="AXJ456" s="45"/>
      <c r="AXK456" s="45"/>
      <c r="AXL456" s="45"/>
      <c r="AXM456" s="45"/>
      <c r="AXN456" s="45"/>
      <c r="AXO456" s="45"/>
      <c r="AXP456" s="45"/>
      <c r="AXQ456" s="45"/>
      <c r="AXR456" s="45"/>
      <c r="AXS456" s="45"/>
      <c r="AXT456" s="45"/>
      <c r="AXU456" s="45"/>
      <c r="AXV456" s="45"/>
      <c r="AXW456" s="45"/>
      <c r="AXX456" s="45"/>
      <c r="AXY456" s="45"/>
      <c r="AXZ456" s="45"/>
      <c r="AYA456" s="45"/>
      <c r="AYB456" s="45"/>
      <c r="AYC456" s="45"/>
      <c r="AYD456" s="45"/>
      <c r="AYE456" s="45"/>
      <c r="AYF456" s="45"/>
      <c r="AYG456" s="45"/>
      <c r="AYH456" s="45"/>
      <c r="AYI456" s="45"/>
      <c r="AYJ456" s="45"/>
      <c r="AYK456" s="45"/>
      <c r="AYL456" s="45"/>
      <c r="AYM456" s="45"/>
      <c r="AYN456" s="45"/>
      <c r="AYO456" s="45"/>
      <c r="AYP456" s="45"/>
      <c r="AYQ456" s="45"/>
      <c r="AYR456" s="45"/>
      <c r="AYS456" s="45"/>
      <c r="AYT456" s="45"/>
      <c r="AYU456" s="45"/>
      <c r="AYV456" s="45"/>
      <c r="AYW456" s="45"/>
      <c r="AYX456" s="45"/>
      <c r="AYY456" s="45"/>
      <c r="AYZ456" s="45"/>
      <c r="AZA456" s="45"/>
      <c r="AZB456" s="45"/>
      <c r="AZC456" s="45"/>
      <c r="AZD456" s="45"/>
      <c r="AZE456" s="45"/>
      <c r="AZF456" s="45"/>
      <c r="AZG456" s="45"/>
      <c r="AZH456" s="45"/>
      <c r="AZI456" s="45"/>
      <c r="AZJ456" s="45"/>
      <c r="AZK456" s="45"/>
      <c r="AZL456" s="45"/>
      <c r="AZM456" s="45"/>
      <c r="AZN456" s="45"/>
      <c r="AZO456" s="45"/>
      <c r="AZP456" s="45"/>
      <c r="AZQ456" s="45"/>
      <c r="AZR456" s="45"/>
      <c r="AZS456" s="45"/>
      <c r="AZT456" s="45"/>
      <c r="AZU456" s="45"/>
      <c r="AZV456" s="45"/>
      <c r="AZW456" s="45"/>
      <c r="AZX456" s="45"/>
      <c r="AZY456" s="45"/>
      <c r="AZZ456" s="45"/>
      <c r="BAA456" s="45"/>
      <c r="BAB456" s="45"/>
      <c r="BAC456" s="45"/>
      <c r="BAD456" s="45"/>
      <c r="BAE456" s="45"/>
      <c r="BAF456" s="45"/>
      <c r="BAG456" s="45"/>
      <c r="BAH456" s="45"/>
      <c r="BAI456" s="45"/>
      <c r="BAJ456" s="45"/>
      <c r="BAK456" s="45"/>
      <c r="BAL456" s="45"/>
      <c r="BAM456" s="45"/>
      <c r="BAN456" s="45"/>
      <c r="BAO456" s="45"/>
      <c r="BAP456" s="45"/>
      <c r="BAQ456" s="45"/>
      <c r="BAR456" s="45"/>
      <c r="BAS456" s="45"/>
      <c r="BAT456" s="45"/>
      <c r="BAU456" s="45"/>
      <c r="BAV456" s="45"/>
      <c r="BAW456" s="45"/>
      <c r="BAX456" s="45"/>
      <c r="BAY456" s="45"/>
      <c r="BAZ456" s="45"/>
      <c r="BBA456" s="45"/>
      <c r="BBB456" s="45"/>
      <c r="BBC456" s="45"/>
      <c r="BBD456" s="45"/>
      <c r="BBE456" s="45"/>
      <c r="BBF456" s="45"/>
      <c r="BBG456" s="45"/>
      <c r="BBH456" s="45"/>
      <c r="BBI456" s="45"/>
      <c r="BBJ456" s="45"/>
      <c r="BBK456" s="45"/>
      <c r="BBL456" s="45"/>
      <c r="BBM456" s="45"/>
      <c r="BBN456" s="45"/>
      <c r="BBO456" s="45"/>
      <c r="BBP456" s="45"/>
      <c r="BBQ456" s="45"/>
      <c r="BBR456" s="45"/>
      <c r="BBS456" s="45"/>
      <c r="BBT456" s="45"/>
      <c r="BBU456" s="45"/>
      <c r="BBV456" s="45"/>
      <c r="BBW456" s="45"/>
      <c r="BBX456" s="45"/>
      <c r="BBY456" s="45"/>
      <c r="BBZ456" s="45"/>
      <c r="BCA456" s="45"/>
      <c r="BCB456" s="45"/>
      <c r="BCC456" s="45"/>
      <c r="BCD456" s="45"/>
      <c r="BCE456" s="45"/>
      <c r="BCF456" s="45"/>
      <c r="BCG456" s="45"/>
      <c r="BCH456" s="45"/>
      <c r="BCI456" s="45"/>
      <c r="BCJ456" s="45"/>
      <c r="BCK456" s="45"/>
      <c r="BCL456" s="45"/>
      <c r="BCM456" s="45"/>
      <c r="BCN456" s="45"/>
      <c r="BCO456" s="45"/>
      <c r="BCP456" s="45"/>
      <c r="BCQ456" s="45"/>
      <c r="BCR456" s="45"/>
      <c r="BCS456" s="45"/>
      <c r="BCT456" s="45"/>
      <c r="BCU456" s="45"/>
      <c r="BCV456" s="45"/>
      <c r="BCW456" s="45"/>
      <c r="BCX456" s="45"/>
      <c r="BCY456" s="45"/>
      <c r="BCZ456" s="45"/>
      <c r="BDA456" s="45"/>
      <c r="BDB456" s="45"/>
      <c r="BDC456" s="45"/>
      <c r="BDD456" s="45"/>
      <c r="BDE456" s="45"/>
      <c r="BDF456" s="45"/>
      <c r="BDG456" s="45"/>
      <c r="BDH456" s="45"/>
      <c r="BDI456" s="45"/>
      <c r="BDJ456" s="45"/>
      <c r="BDK456" s="45"/>
      <c r="BDL456" s="45"/>
      <c r="BDM456" s="45"/>
      <c r="BDN456" s="45"/>
      <c r="BDO456" s="45"/>
      <c r="BDP456" s="45"/>
      <c r="BDQ456" s="45"/>
      <c r="BDR456" s="45"/>
      <c r="BDS456" s="45"/>
      <c r="BDT456" s="45"/>
      <c r="BDU456" s="45"/>
      <c r="BDV456" s="45"/>
      <c r="BDW456" s="45"/>
      <c r="BDX456" s="45"/>
      <c r="BDY456" s="45"/>
      <c r="BDZ456" s="45"/>
      <c r="BEA456" s="45"/>
      <c r="BEB456" s="45"/>
      <c r="BEC456" s="45"/>
      <c r="BED456" s="45"/>
      <c r="BEE456" s="45"/>
      <c r="BEF456" s="45"/>
      <c r="BEG456" s="45"/>
      <c r="BEH456" s="45"/>
      <c r="BEI456" s="45"/>
      <c r="BEJ456" s="45"/>
      <c r="BEK456" s="45"/>
      <c r="BEL456" s="45"/>
      <c r="BEM456" s="45"/>
      <c r="BEN456" s="45"/>
      <c r="BEO456" s="45"/>
      <c r="BEP456" s="45"/>
      <c r="BEQ456" s="45"/>
      <c r="BER456" s="45"/>
      <c r="BES456" s="45"/>
      <c r="BET456" s="45"/>
      <c r="BEU456" s="45"/>
      <c r="BEV456" s="45"/>
      <c r="BEW456" s="45"/>
      <c r="BEX456" s="45"/>
      <c r="BEY456" s="45"/>
      <c r="BEZ456" s="45"/>
      <c r="BFA456" s="45"/>
      <c r="BFB456" s="45"/>
      <c r="BFC456" s="45"/>
      <c r="BFD456" s="45"/>
      <c r="BFE456" s="45"/>
      <c r="BFF456" s="45"/>
      <c r="BFG456" s="45"/>
      <c r="BFH456" s="45"/>
      <c r="BFI456" s="45"/>
      <c r="BFJ456" s="45"/>
      <c r="BFK456" s="45"/>
      <c r="BFL456" s="45"/>
      <c r="BFM456" s="45"/>
      <c r="BFN456" s="45"/>
      <c r="BFO456" s="45"/>
      <c r="BFP456" s="45"/>
      <c r="BFQ456" s="45"/>
      <c r="BFR456" s="45"/>
      <c r="BFS456" s="45"/>
      <c r="BFT456" s="45"/>
      <c r="BFU456" s="45"/>
      <c r="BFV456" s="45"/>
      <c r="BFW456" s="45"/>
      <c r="BFX456" s="45"/>
      <c r="BFY456" s="45"/>
      <c r="BFZ456" s="45"/>
      <c r="BGA456" s="45"/>
      <c r="BGB456" s="45"/>
      <c r="BGC456" s="45"/>
      <c r="BGD456" s="45"/>
      <c r="BGE456" s="45"/>
      <c r="BGF456" s="45"/>
      <c r="BGG456" s="45"/>
      <c r="BGH456" s="45"/>
      <c r="BGI456" s="45"/>
      <c r="BGJ456" s="45"/>
      <c r="BGK456" s="45"/>
      <c r="BGL456" s="45"/>
      <c r="BGM456" s="45"/>
      <c r="BGN456" s="45"/>
      <c r="BGO456" s="45"/>
      <c r="BGP456" s="45"/>
      <c r="BGQ456" s="45"/>
      <c r="BGR456" s="45"/>
      <c r="BGS456" s="45"/>
      <c r="BGT456" s="45"/>
      <c r="BGU456" s="45"/>
      <c r="BGV456" s="45"/>
      <c r="BGW456" s="45"/>
      <c r="BGX456" s="45"/>
      <c r="BGY456" s="45"/>
      <c r="BGZ456" s="45"/>
      <c r="BHA456" s="45"/>
      <c r="BHB456" s="45"/>
      <c r="BHC456" s="45"/>
      <c r="BHD456" s="45"/>
      <c r="BHE456" s="45"/>
      <c r="BHF456" s="45"/>
      <c r="BHG456" s="45"/>
      <c r="BHH456" s="45"/>
      <c r="BHI456" s="45"/>
      <c r="BHJ456" s="45"/>
      <c r="BHK456" s="45"/>
      <c r="BHL456" s="45"/>
      <c r="BHM456" s="45"/>
      <c r="BHN456" s="45"/>
      <c r="BHO456" s="45"/>
      <c r="BHP456" s="45"/>
      <c r="BHQ456" s="45"/>
      <c r="BHR456" s="45"/>
      <c r="BHS456" s="45"/>
      <c r="BHT456" s="45"/>
      <c r="BHU456" s="45"/>
      <c r="BHV456" s="45"/>
      <c r="BHW456" s="45"/>
      <c r="BHX456" s="45"/>
      <c r="BHY456" s="45"/>
      <c r="BHZ456" s="45"/>
      <c r="BIA456" s="45"/>
      <c r="BIB456" s="45"/>
      <c r="BIC456" s="45"/>
      <c r="BID456" s="45"/>
      <c r="BIE456" s="45"/>
      <c r="BIF456" s="45"/>
      <c r="BIG456" s="45"/>
      <c r="BIH456" s="45"/>
      <c r="BII456" s="45"/>
      <c r="BIJ456" s="45"/>
      <c r="BIK456" s="45"/>
      <c r="BIL456" s="45"/>
      <c r="BIM456" s="45"/>
      <c r="BIN456" s="45"/>
      <c r="BIO456" s="45"/>
      <c r="BIP456" s="45"/>
      <c r="BIQ456" s="45"/>
      <c r="BIR456" s="45"/>
      <c r="BIS456" s="45"/>
      <c r="BIT456" s="45"/>
      <c r="BIU456" s="45"/>
      <c r="BIV456" s="45"/>
      <c r="BIW456" s="45"/>
      <c r="BIX456" s="45"/>
      <c r="BIY456" s="45"/>
      <c r="BIZ456" s="45"/>
      <c r="BJA456" s="45"/>
      <c r="BJB456" s="45"/>
      <c r="BJC456" s="45"/>
      <c r="BJD456" s="45"/>
      <c r="BJE456" s="45"/>
      <c r="BJF456" s="45"/>
      <c r="BJG456" s="45"/>
      <c r="BJH456" s="45"/>
      <c r="BJI456" s="45"/>
      <c r="BJJ456" s="45"/>
      <c r="BJK456" s="45"/>
      <c r="BJL456" s="45"/>
      <c r="BJM456" s="45"/>
      <c r="BJN456" s="45"/>
      <c r="BJO456" s="45"/>
      <c r="BJP456" s="45"/>
      <c r="BJQ456" s="45"/>
      <c r="BJR456" s="45"/>
      <c r="BJS456" s="45"/>
      <c r="BJT456" s="45"/>
      <c r="BJU456" s="45"/>
      <c r="BJV456" s="45"/>
      <c r="BJW456" s="45"/>
      <c r="BJX456" s="45"/>
      <c r="BJY456" s="45"/>
      <c r="BJZ456" s="45"/>
      <c r="BKA456" s="45"/>
      <c r="BKB456" s="45"/>
      <c r="BKC456" s="45"/>
      <c r="BKD456" s="45"/>
      <c r="BKE456" s="45"/>
      <c r="BKF456" s="45"/>
      <c r="BKG456" s="45"/>
      <c r="BKH456" s="45"/>
      <c r="BKI456" s="45"/>
      <c r="BKJ456" s="45"/>
      <c r="BKK456" s="45"/>
      <c r="BKL456" s="45"/>
      <c r="BKM456" s="45"/>
      <c r="BKN456" s="45"/>
      <c r="BKO456" s="45"/>
      <c r="BKP456" s="45"/>
      <c r="BKQ456" s="45"/>
      <c r="BKR456" s="45"/>
      <c r="BKS456" s="45"/>
      <c r="BKT456" s="45"/>
      <c r="BKU456" s="45"/>
      <c r="BKV456" s="45"/>
      <c r="BKW456" s="45"/>
      <c r="BKX456" s="45"/>
      <c r="BKY456" s="45"/>
      <c r="BKZ456" s="45"/>
      <c r="BLA456" s="45"/>
      <c r="BLB456" s="45"/>
      <c r="BLC456" s="45"/>
      <c r="BLD456" s="45"/>
      <c r="BLE456" s="45"/>
      <c r="BLF456" s="45"/>
      <c r="BLG456" s="45"/>
      <c r="BLH456" s="45"/>
      <c r="BLI456" s="45"/>
      <c r="BLJ456" s="45"/>
      <c r="BLK456" s="45"/>
      <c r="BLL456" s="45"/>
      <c r="BLM456" s="45"/>
      <c r="BLN456" s="45"/>
      <c r="BLO456" s="45"/>
      <c r="BLP456" s="45"/>
      <c r="BLQ456" s="45"/>
      <c r="BLR456" s="45"/>
      <c r="BLS456" s="45"/>
      <c r="BLT456" s="45"/>
      <c r="BLU456" s="45"/>
      <c r="BLV456" s="45"/>
      <c r="BLW456" s="45"/>
      <c r="BLX456" s="45"/>
      <c r="BLY456" s="45"/>
      <c r="BLZ456" s="45"/>
      <c r="BMA456" s="45"/>
      <c r="BMB456" s="45"/>
      <c r="BMC456" s="45"/>
      <c r="BMD456" s="45"/>
      <c r="BME456" s="45"/>
      <c r="BMF456" s="45"/>
      <c r="BMG456" s="45"/>
      <c r="BMH456" s="45"/>
      <c r="BMI456" s="45"/>
      <c r="BMJ456" s="45"/>
      <c r="BMK456" s="45"/>
      <c r="BML456" s="45"/>
      <c r="BMM456" s="45"/>
      <c r="BMN456" s="45"/>
      <c r="BMO456" s="45"/>
      <c r="BMP456" s="45"/>
      <c r="BMQ456" s="45"/>
      <c r="BMR456" s="45"/>
      <c r="BMS456" s="45"/>
      <c r="BMT456" s="45"/>
      <c r="BMU456" s="45"/>
      <c r="BMV456" s="45"/>
      <c r="BMW456" s="45"/>
      <c r="BMX456" s="45"/>
      <c r="BMY456" s="45"/>
      <c r="BMZ456" s="45"/>
      <c r="BNA456" s="45"/>
    </row>
    <row r="457" spans="23:1717" s="46" customFormat="1" x14ac:dyDescent="0.25">
      <c r="W457" s="45"/>
      <c r="X457" s="45"/>
      <c r="Y457" s="45"/>
      <c r="Z457" s="45"/>
      <c r="AA457" s="45"/>
      <c r="AB457" s="45"/>
      <c r="AC457" s="45"/>
      <c r="AD457" s="45"/>
      <c r="AE457" s="45"/>
      <c r="AF457" s="45"/>
      <c r="AG457" s="45"/>
      <c r="AH457" s="45"/>
      <c r="AI457" s="45"/>
      <c r="AJ457" s="45"/>
      <c r="AK457" s="45"/>
      <c r="AL457" s="45"/>
      <c r="AM457" s="45"/>
      <c r="AN457" s="45"/>
      <c r="AO457" s="45"/>
      <c r="AP457" s="45"/>
      <c r="AQ457" s="45"/>
      <c r="AR457" s="45"/>
      <c r="AS457" s="45"/>
      <c r="AT457" s="45"/>
      <c r="AU457" s="45"/>
      <c r="AV457" s="45"/>
      <c r="AW457" s="45"/>
      <c r="AX457" s="45"/>
      <c r="AY457" s="45"/>
      <c r="AZ457" s="45"/>
      <c r="BA457" s="45"/>
      <c r="BB457" s="45"/>
      <c r="BC457" s="45"/>
      <c r="BD457" s="45"/>
      <c r="BE457" s="45"/>
      <c r="BF457" s="45"/>
      <c r="BG457" s="45"/>
      <c r="BH457" s="45"/>
      <c r="BI457" s="45"/>
      <c r="BJ457" s="45"/>
      <c r="BK457" s="45"/>
      <c r="BL457" s="45"/>
      <c r="BM457" s="45"/>
      <c r="BN457" s="45"/>
      <c r="BO457" s="45"/>
      <c r="BP457" s="45"/>
      <c r="BQ457" s="45"/>
      <c r="BR457" s="45"/>
      <c r="BS457" s="45"/>
      <c r="BT457" s="45"/>
      <c r="BU457" s="45"/>
      <c r="BV457" s="45"/>
      <c r="BW457" s="45"/>
      <c r="BX457" s="45"/>
      <c r="BY457" s="45"/>
      <c r="BZ457" s="45"/>
      <c r="CA457" s="45"/>
      <c r="CB457" s="45"/>
      <c r="CC457" s="45"/>
      <c r="CD457" s="45"/>
      <c r="CE457" s="45"/>
      <c r="CF457" s="45"/>
      <c r="CG457" s="45"/>
      <c r="CH457" s="45"/>
      <c r="CI457" s="45"/>
      <c r="CJ457" s="45"/>
      <c r="CK457" s="45"/>
      <c r="CL457" s="45"/>
      <c r="CM457" s="45"/>
      <c r="CN457" s="45"/>
      <c r="CO457" s="45"/>
      <c r="CP457" s="45"/>
      <c r="CQ457" s="45"/>
      <c r="CR457" s="45"/>
      <c r="CS457" s="45"/>
      <c r="CT457" s="45"/>
      <c r="CU457" s="45"/>
      <c r="CV457" s="45"/>
      <c r="CW457" s="45"/>
      <c r="CX457" s="45"/>
      <c r="CY457" s="45"/>
      <c r="CZ457" s="45"/>
      <c r="DA457" s="45"/>
      <c r="DB457" s="45"/>
      <c r="DC457" s="45"/>
      <c r="DD457" s="45"/>
      <c r="DE457" s="45"/>
      <c r="DF457" s="45"/>
      <c r="DG457" s="45"/>
      <c r="DH457" s="45"/>
      <c r="DI457" s="45"/>
      <c r="DJ457" s="45"/>
      <c r="DK457" s="45"/>
      <c r="DL457" s="45"/>
      <c r="DM457" s="45"/>
      <c r="DN457" s="45"/>
      <c r="DO457" s="45"/>
      <c r="DP457" s="45"/>
      <c r="DQ457" s="45"/>
      <c r="DR457" s="45"/>
      <c r="DS457" s="45"/>
      <c r="DT457" s="45"/>
      <c r="DU457" s="45"/>
      <c r="DV457" s="45"/>
      <c r="DW457" s="45"/>
      <c r="DX457" s="45"/>
      <c r="DY457" s="45"/>
      <c r="DZ457" s="45"/>
      <c r="EA457" s="45"/>
      <c r="EB457" s="45"/>
      <c r="EC457" s="45"/>
      <c r="ED457" s="45"/>
      <c r="EE457" s="45"/>
      <c r="EF457" s="45"/>
      <c r="EG457" s="45"/>
      <c r="EH457" s="45"/>
      <c r="EI457" s="45"/>
      <c r="EJ457" s="45"/>
      <c r="EK457" s="45"/>
      <c r="EL457" s="45"/>
      <c r="EM457" s="45"/>
      <c r="EN457" s="45"/>
      <c r="EO457" s="45"/>
      <c r="EP457" s="45"/>
      <c r="EQ457" s="45"/>
      <c r="ER457" s="45"/>
      <c r="ES457" s="45"/>
      <c r="ET457" s="45"/>
      <c r="EU457" s="45"/>
      <c r="EV457" s="45"/>
      <c r="EW457" s="45"/>
      <c r="EX457" s="45"/>
      <c r="EY457" s="45"/>
      <c r="EZ457" s="45"/>
      <c r="FA457" s="45"/>
      <c r="FB457" s="45"/>
      <c r="FC457" s="45"/>
      <c r="FD457" s="45"/>
      <c r="FE457" s="45"/>
      <c r="FF457" s="45"/>
      <c r="FG457" s="45"/>
      <c r="FH457" s="45"/>
      <c r="FI457" s="45"/>
      <c r="FJ457" s="45"/>
      <c r="FK457" s="45"/>
      <c r="FL457" s="45"/>
      <c r="FM457" s="45"/>
      <c r="FN457" s="45"/>
      <c r="FO457" s="45"/>
      <c r="FP457" s="45"/>
      <c r="FQ457" s="45"/>
      <c r="FR457" s="45"/>
      <c r="FS457" s="45"/>
      <c r="FT457" s="45"/>
      <c r="FU457" s="45"/>
      <c r="FV457" s="45"/>
      <c r="FW457" s="45"/>
      <c r="FX457" s="45"/>
      <c r="FY457" s="45"/>
      <c r="FZ457" s="45"/>
      <c r="GA457" s="45"/>
      <c r="GB457" s="45"/>
      <c r="GC457" s="45"/>
      <c r="GD457" s="45"/>
      <c r="GE457" s="45"/>
      <c r="GF457" s="45"/>
      <c r="GG457" s="45"/>
      <c r="GH457" s="45"/>
      <c r="GI457" s="45"/>
      <c r="GJ457" s="45"/>
      <c r="GK457" s="45"/>
      <c r="GL457" s="45"/>
      <c r="GM457" s="45"/>
      <c r="GN457" s="45"/>
      <c r="GO457" s="45"/>
      <c r="GP457" s="45"/>
      <c r="GQ457" s="45"/>
      <c r="GR457" s="45"/>
      <c r="GS457" s="45"/>
      <c r="GT457" s="45"/>
      <c r="GU457" s="45"/>
      <c r="GV457" s="45"/>
      <c r="GW457" s="45"/>
      <c r="GX457" s="45"/>
      <c r="GY457" s="45"/>
      <c r="GZ457" s="45"/>
      <c r="HA457" s="45"/>
      <c r="HB457" s="45"/>
      <c r="HC457" s="45"/>
      <c r="HD457" s="45"/>
      <c r="HE457" s="45"/>
      <c r="HF457" s="45"/>
      <c r="HG457" s="45"/>
      <c r="HH457" s="45"/>
      <c r="HI457" s="45"/>
      <c r="HJ457" s="45"/>
      <c r="HK457" s="45"/>
      <c r="HL457" s="45"/>
      <c r="HM457" s="45"/>
      <c r="HN457" s="45"/>
      <c r="HO457" s="45"/>
      <c r="HP457" s="45"/>
      <c r="HQ457" s="45"/>
      <c r="HR457" s="45"/>
      <c r="HS457" s="45"/>
      <c r="HT457" s="45"/>
      <c r="HU457" s="45"/>
      <c r="HV457" s="45"/>
      <c r="HW457" s="45"/>
      <c r="HX457" s="45"/>
      <c r="HY457" s="45"/>
      <c r="HZ457" s="45"/>
      <c r="IA457" s="45"/>
      <c r="IB457" s="45"/>
      <c r="IC457" s="45"/>
      <c r="ID457" s="45"/>
      <c r="IE457" s="45"/>
      <c r="IF457" s="45"/>
      <c r="IG457" s="45"/>
      <c r="IH457" s="45"/>
      <c r="II457" s="45"/>
      <c r="IJ457" s="45"/>
      <c r="IK457" s="45"/>
      <c r="IL457" s="45"/>
      <c r="IM457" s="45"/>
      <c r="IN457" s="45"/>
      <c r="IO457" s="45"/>
      <c r="IP457" s="45"/>
      <c r="IQ457" s="45"/>
      <c r="IR457" s="45"/>
      <c r="IS457" s="45"/>
      <c r="IT457" s="45"/>
      <c r="IU457" s="45"/>
      <c r="IV457" s="45"/>
      <c r="IW457" s="45"/>
      <c r="IX457" s="45"/>
      <c r="IY457" s="45"/>
      <c r="IZ457" s="45"/>
      <c r="JA457" s="45"/>
      <c r="JB457" s="45"/>
      <c r="JC457" s="45"/>
      <c r="JD457" s="45"/>
      <c r="JE457" s="45"/>
      <c r="JF457" s="45"/>
      <c r="JG457" s="45"/>
      <c r="JH457" s="45"/>
      <c r="JI457" s="45"/>
      <c r="JJ457" s="45"/>
      <c r="JK457" s="45"/>
      <c r="JL457" s="45"/>
      <c r="JM457" s="45"/>
      <c r="JN457" s="45"/>
      <c r="JO457" s="45"/>
      <c r="JP457" s="45"/>
      <c r="JQ457" s="45"/>
      <c r="JR457" s="45"/>
      <c r="JS457" s="45"/>
      <c r="JT457" s="45"/>
      <c r="JU457" s="45"/>
      <c r="JV457" s="45"/>
      <c r="JW457" s="45"/>
      <c r="JX457" s="45"/>
      <c r="JY457" s="45"/>
      <c r="JZ457" s="45"/>
      <c r="KA457" s="45"/>
      <c r="KB457" s="45"/>
      <c r="KC457" s="45"/>
      <c r="KD457" s="45"/>
      <c r="KE457" s="45"/>
      <c r="KF457" s="45"/>
      <c r="KG457" s="45"/>
      <c r="KH457" s="45"/>
      <c r="KI457" s="45"/>
      <c r="KJ457" s="45"/>
      <c r="KK457" s="45"/>
      <c r="KL457" s="45"/>
      <c r="KM457" s="45"/>
      <c r="KN457" s="45"/>
      <c r="KO457" s="45"/>
      <c r="KP457" s="45"/>
      <c r="KQ457" s="45"/>
      <c r="KR457" s="45"/>
      <c r="KS457" s="45"/>
      <c r="KT457" s="45"/>
      <c r="KU457" s="45"/>
      <c r="KV457" s="45"/>
      <c r="KW457" s="45"/>
      <c r="KX457" s="45"/>
      <c r="KY457" s="45"/>
      <c r="KZ457" s="45"/>
      <c r="LA457" s="45"/>
      <c r="LB457" s="45"/>
      <c r="LC457" s="45"/>
      <c r="LD457" s="45"/>
      <c r="LE457" s="45"/>
      <c r="LF457" s="45"/>
      <c r="LG457" s="45"/>
      <c r="LH457" s="45"/>
      <c r="LI457" s="45"/>
      <c r="LJ457" s="45"/>
      <c r="LK457" s="45"/>
      <c r="LL457" s="45"/>
      <c r="LM457" s="45"/>
      <c r="LN457" s="45"/>
      <c r="LO457" s="45"/>
      <c r="LP457" s="45"/>
      <c r="LQ457" s="45"/>
      <c r="LR457" s="45"/>
      <c r="LS457" s="45"/>
      <c r="LT457" s="45"/>
      <c r="LU457" s="45"/>
      <c r="LV457" s="45"/>
      <c r="LW457" s="45"/>
      <c r="LX457" s="45"/>
      <c r="LY457" s="45"/>
      <c r="LZ457" s="45"/>
      <c r="MA457" s="45"/>
      <c r="MB457" s="45"/>
      <c r="MC457" s="45"/>
      <c r="MD457" s="45"/>
      <c r="ME457" s="45"/>
      <c r="MF457" s="45"/>
      <c r="MG457" s="45"/>
      <c r="MH457" s="45"/>
      <c r="MI457" s="45"/>
      <c r="MJ457" s="45"/>
      <c r="MK457" s="45"/>
      <c r="ML457" s="45"/>
      <c r="MM457" s="45"/>
      <c r="MN457" s="45"/>
      <c r="MO457" s="45"/>
      <c r="MP457" s="45"/>
      <c r="MQ457" s="45"/>
      <c r="MR457" s="45"/>
      <c r="MS457" s="45"/>
      <c r="MT457" s="45"/>
      <c r="MU457" s="45"/>
      <c r="MV457" s="45"/>
      <c r="MW457" s="45"/>
      <c r="MX457" s="45"/>
      <c r="MY457" s="45"/>
      <c r="MZ457" s="45"/>
      <c r="NA457" s="45"/>
      <c r="NB457" s="45"/>
      <c r="NC457" s="45"/>
      <c r="ND457" s="45"/>
      <c r="NE457" s="45"/>
      <c r="NF457" s="45"/>
      <c r="NG457" s="45"/>
      <c r="NH457" s="45"/>
      <c r="NI457" s="45"/>
      <c r="NJ457" s="45"/>
      <c r="NK457" s="45"/>
      <c r="NL457" s="45"/>
      <c r="NM457" s="45"/>
      <c r="NN457" s="45"/>
      <c r="NO457" s="45"/>
      <c r="NP457" s="45"/>
      <c r="NQ457" s="45"/>
      <c r="NR457" s="45"/>
      <c r="NS457" s="45"/>
      <c r="NT457" s="45"/>
      <c r="NU457" s="45"/>
      <c r="NV457" s="45"/>
      <c r="NW457" s="45"/>
      <c r="NX457" s="45"/>
      <c r="NY457" s="45"/>
      <c r="NZ457" s="45"/>
      <c r="OA457" s="45"/>
      <c r="OB457" s="45"/>
      <c r="OC457" s="45"/>
      <c r="OD457" s="45"/>
      <c r="OE457" s="45"/>
      <c r="OF457" s="45"/>
      <c r="OG457" s="45"/>
      <c r="OH457" s="45"/>
      <c r="OI457" s="45"/>
      <c r="OJ457" s="45"/>
      <c r="OK457" s="45"/>
      <c r="OL457" s="45"/>
      <c r="OM457" s="45"/>
      <c r="ON457" s="45"/>
      <c r="OO457" s="45"/>
      <c r="OP457" s="45"/>
      <c r="OQ457" s="45"/>
      <c r="OR457" s="45"/>
      <c r="OS457" s="45"/>
      <c r="OT457" s="45"/>
      <c r="OU457" s="45"/>
      <c r="OV457" s="45"/>
      <c r="OW457" s="45"/>
      <c r="OX457" s="45"/>
      <c r="OY457" s="45"/>
      <c r="OZ457" s="45"/>
      <c r="PA457" s="45"/>
      <c r="PB457" s="45"/>
      <c r="PC457" s="45"/>
      <c r="PD457" s="45"/>
      <c r="PE457" s="45"/>
      <c r="PF457" s="45"/>
      <c r="PG457" s="45"/>
      <c r="PH457" s="45"/>
      <c r="PI457" s="45"/>
      <c r="PJ457" s="45"/>
      <c r="PK457" s="45"/>
      <c r="PL457" s="45"/>
      <c r="PM457" s="45"/>
      <c r="PN457" s="45"/>
      <c r="PO457" s="45"/>
      <c r="PP457" s="45"/>
      <c r="PQ457" s="45"/>
      <c r="PR457" s="45"/>
      <c r="PS457" s="45"/>
      <c r="PT457" s="45"/>
      <c r="PU457" s="45"/>
      <c r="PV457" s="45"/>
      <c r="PW457" s="45"/>
      <c r="PX457" s="45"/>
      <c r="PY457" s="45"/>
      <c r="PZ457" s="45"/>
      <c r="QA457" s="45"/>
      <c r="QB457" s="45"/>
      <c r="QC457" s="45"/>
      <c r="QD457" s="45"/>
      <c r="QE457" s="45"/>
      <c r="QF457" s="45"/>
      <c r="QG457" s="45"/>
      <c r="QH457" s="45"/>
      <c r="QI457" s="45"/>
      <c r="QJ457" s="45"/>
      <c r="QK457" s="45"/>
      <c r="QL457" s="45"/>
      <c r="QM457" s="45"/>
      <c r="QN457" s="45"/>
      <c r="QO457" s="45"/>
      <c r="QP457" s="45"/>
      <c r="QQ457" s="45"/>
      <c r="QR457" s="45"/>
      <c r="QS457" s="45"/>
      <c r="QT457" s="45"/>
      <c r="QU457" s="45"/>
      <c r="QV457" s="45"/>
      <c r="QW457" s="45"/>
      <c r="QX457" s="45"/>
      <c r="QY457" s="45"/>
      <c r="QZ457" s="45"/>
      <c r="RA457" s="45"/>
      <c r="RB457" s="45"/>
      <c r="RC457" s="45"/>
      <c r="RD457" s="45"/>
      <c r="RE457" s="45"/>
      <c r="RF457" s="45"/>
      <c r="RG457" s="45"/>
      <c r="RH457" s="45"/>
      <c r="RI457" s="45"/>
      <c r="RJ457" s="45"/>
      <c r="RK457" s="45"/>
      <c r="RL457" s="45"/>
      <c r="RM457" s="45"/>
      <c r="RN457" s="45"/>
      <c r="RO457" s="45"/>
      <c r="RP457" s="45"/>
      <c r="RQ457" s="45"/>
      <c r="RR457" s="45"/>
      <c r="RS457" s="45"/>
      <c r="RT457" s="45"/>
      <c r="RU457" s="45"/>
      <c r="RV457" s="45"/>
      <c r="RW457" s="45"/>
      <c r="RX457" s="45"/>
      <c r="RY457" s="45"/>
      <c r="RZ457" s="45"/>
      <c r="SA457" s="45"/>
      <c r="SB457" s="45"/>
      <c r="SC457" s="45"/>
      <c r="SD457" s="45"/>
      <c r="SE457" s="45"/>
      <c r="SF457" s="45"/>
      <c r="SG457" s="45"/>
      <c r="SH457" s="45"/>
      <c r="SI457" s="45"/>
      <c r="SJ457" s="45"/>
      <c r="SK457" s="45"/>
      <c r="SL457" s="45"/>
      <c r="SM457" s="45"/>
      <c r="SN457" s="45"/>
      <c r="SO457" s="45"/>
      <c r="SP457" s="45"/>
      <c r="SQ457" s="45"/>
      <c r="SR457" s="45"/>
      <c r="SS457" s="45"/>
      <c r="ST457" s="45"/>
      <c r="SU457" s="45"/>
      <c r="SV457" s="45"/>
      <c r="SW457" s="45"/>
      <c r="SX457" s="45"/>
      <c r="SY457" s="45"/>
      <c r="SZ457" s="45"/>
      <c r="TA457" s="45"/>
      <c r="TB457" s="45"/>
      <c r="TC457" s="45"/>
      <c r="TD457" s="45"/>
      <c r="TE457" s="45"/>
      <c r="TF457" s="45"/>
      <c r="TG457" s="45"/>
      <c r="TH457" s="45"/>
      <c r="TI457" s="45"/>
      <c r="TJ457" s="45"/>
      <c r="TK457" s="45"/>
      <c r="TL457" s="45"/>
      <c r="TM457" s="45"/>
      <c r="TN457" s="45"/>
      <c r="TO457" s="45"/>
      <c r="TP457" s="45"/>
      <c r="TQ457" s="45"/>
      <c r="TR457" s="45"/>
      <c r="TS457" s="45"/>
      <c r="TT457" s="45"/>
      <c r="TU457" s="45"/>
      <c r="TV457" s="45"/>
      <c r="TW457" s="45"/>
      <c r="TX457" s="45"/>
      <c r="TY457" s="45"/>
      <c r="TZ457" s="45"/>
      <c r="UA457" s="45"/>
      <c r="UB457" s="45"/>
      <c r="UC457" s="45"/>
      <c r="UD457" s="45"/>
      <c r="UE457" s="45"/>
      <c r="UF457" s="45"/>
      <c r="UG457" s="45"/>
      <c r="UH457" s="45"/>
      <c r="UI457" s="45"/>
      <c r="UJ457" s="45"/>
      <c r="UK457" s="45"/>
      <c r="UL457" s="45"/>
      <c r="UM457" s="45"/>
      <c r="UN457" s="45"/>
      <c r="UO457" s="45"/>
      <c r="UP457" s="45"/>
      <c r="UQ457" s="45"/>
      <c r="UR457" s="45"/>
      <c r="US457" s="45"/>
      <c r="UT457" s="45"/>
      <c r="UU457" s="45"/>
      <c r="UV457" s="45"/>
      <c r="UW457" s="45"/>
      <c r="UX457" s="45"/>
      <c r="UY457" s="45"/>
      <c r="UZ457" s="45"/>
      <c r="VA457" s="45"/>
      <c r="VB457" s="45"/>
      <c r="VC457" s="45"/>
      <c r="VD457" s="45"/>
      <c r="VE457" s="45"/>
      <c r="VF457" s="45"/>
      <c r="VG457" s="45"/>
      <c r="VH457" s="45"/>
      <c r="VI457" s="45"/>
      <c r="VJ457" s="45"/>
      <c r="VK457" s="45"/>
      <c r="VL457" s="45"/>
      <c r="VM457" s="45"/>
      <c r="VN457" s="45"/>
      <c r="VO457" s="45"/>
      <c r="VP457" s="45"/>
      <c r="VQ457" s="45"/>
      <c r="VR457" s="45"/>
      <c r="VS457" s="45"/>
      <c r="VT457" s="45"/>
      <c r="VU457" s="45"/>
      <c r="VV457" s="45"/>
      <c r="VW457" s="45"/>
      <c r="VX457" s="45"/>
      <c r="VY457" s="45"/>
      <c r="VZ457" s="45"/>
      <c r="WA457" s="45"/>
      <c r="WB457" s="45"/>
      <c r="WC457" s="45"/>
      <c r="WD457" s="45"/>
      <c r="WE457" s="45"/>
      <c r="WF457" s="45"/>
      <c r="WG457" s="45"/>
      <c r="WH457" s="45"/>
      <c r="WI457" s="45"/>
      <c r="WJ457" s="45"/>
      <c r="WK457" s="45"/>
      <c r="WL457" s="45"/>
      <c r="WM457" s="45"/>
      <c r="WN457" s="45"/>
      <c r="WO457" s="45"/>
      <c r="WP457" s="45"/>
      <c r="WQ457" s="45"/>
      <c r="WR457" s="45"/>
      <c r="WS457" s="45"/>
      <c r="WT457" s="45"/>
      <c r="WU457" s="45"/>
      <c r="WV457" s="45"/>
      <c r="WW457" s="45"/>
      <c r="WX457" s="45"/>
      <c r="WY457" s="45"/>
      <c r="WZ457" s="45"/>
      <c r="XA457" s="45"/>
      <c r="XB457" s="45"/>
      <c r="XC457" s="45"/>
      <c r="XD457" s="45"/>
      <c r="XE457" s="45"/>
      <c r="XF457" s="45"/>
      <c r="XG457" s="45"/>
      <c r="XH457" s="45"/>
      <c r="XI457" s="45"/>
      <c r="XJ457" s="45"/>
      <c r="XK457" s="45"/>
      <c r="XL457" s="45"/>
      <c r="XM457" s="45"/>
      <c r="XN457" s="45"/>
      <c r="XO457" s="45"/>
      <c r="XP457" s="45"/>
      <c r="XQ457" s="45"/>
      <c r="XR457" s="45"/>
      <c r="XS457" s="45"/>
      <c r="XT457" s="45"/>
      <c r="XU457" s="45"/>
      <c r="XV457" s="45"/>
      <c r="XW457" s="45"/>
      <c r="XX457" s="45"/>
      <c r="XY457" s="45"/>
      <c r="XZ457" s="45"/>
      <c r="YA457" s="45"/>
      <c r="YB457" s="45"/>
      <c r="YC457" s="45"/>
      <c r="YD457" s="45"/>
      <c r="YE457" s="45"/>
      <c r="YF457" s="45"/>
      <c r="YG457" s="45"/>
      <c r="YH457" s="45"/>
      <c r="YI457" s="45"/>
      <c r="YJ457" s="45"/>
      <c r="YK457" s="45"/>
      <c r="YL457" s="45"/>
      <c r="YM457" s="45"/>
      <c r="YN457" s="45"/>
      <c r="YO457" s="45"/>
      <c r="YP457" s="45"/>
      <c r="YQ457" s="45"/>
      <c r="YR457" s="45"/>
      <c r="YS457" s="45"/>
      <c r="YT457" s="45"/>
      <c r="YU457" s="45"/>
      <c r="YV457" s="45"/>
      <c r="YW457" s="45"/>
      <c r="YX457" s="45"/>
      <c r="YY457" s="45"/>
      <c r="YZ457" s="45"/>
      <c r="ZA457" s="45"/>
      <c r="ZB457" s="45"/>
      <c r="ZC457" s="45"/>
      <c r="ZD457" s="45"/>
      <c r="ZE457" s="45"/>
      <c r="ZF457" s="45"/>
      <c r="ZG457" s="45"/>
      <c r="ZH457" s="45"/>
      <c r="ZI457" s="45"/>
      <c r="ZJ457" s="45"/>
      <c r="ZK457" s="45"/>
      <c r="ZL457" s="45"/>
      <c r="ZM457" s="45"/>
      <c r="ZN457" s="45"/>
      <c r="ZO457" s="45"/>
      <c r="ZP457" s="45"/>
      <c r="ZQ457" s="45"/>
      <c r="ZR457" s="45"/>
      <c r="ZS457" s="45"/>
      <c r="ZT457" s="45"/>
      <c r="ZU457" s="45"/>
      <c r="ZV457" s="45"/>
      <c r="ZW457" s="45"/>
      <c r="ZX457" s="45"/>
      <c r="ZY457" s="45"/>
      <c r="ZZ457" s="45"/>
      <c r="AAA457" s="45"/>
      <c r="AAB457" s="45"/>
      <c r="AAC457" s="45"/>
      <c r="AAD457" s="45"/>
      <c r="AAE457" s="45"/>
      <c r="AAF457" s="45"/>
      <c r="AAG457" s="45"/>
      <c r="AAH457" s="45"/>
      <c r="AAI457" s="45"/>
      <c r="AAJ457" s="45"/>
      <c r="AAK457" s="45"/>
      <c r="AAL457" s="45"/>
      <c r="AAM457" s="45"/>
      <c r="AAN457" s="45"/>
      <c r="AAO457" s="45"/>
      <c r="AAP457" s="45"/>
      <c r="AAQ457" s="45"/>
      <c r="AAR457" s="45"/>
      <c r="AAS457" s="45"/>
      <c r="AAT457" s="45"/>
      <c r="AAU457" s="45"/>
      <c r="AAV457" s="45"/>
      <c r="AAW457" s="45"/>
      <c r="AAX457" s="45"/>
      <c r="AAY457" s="45"/>
      <c r="AAZ457" s="45"/>
      <c r="ABA457" s="45"/>
      <c r="ABB457" s="45"/>
      <c r="ABC457" s="45"/>
      <c r="ABD457" s="45"/>
      <c r="ABE457" s="45"/>
      <c r="ABF457" s="45"/>
      <c r="ABG457" s="45"/>
      <c r="ABH457" s="45"/>
      <c r="ABI457" s="45"/>
      <c r="ABJ457" s="45"/>
      <c r="ABK457" s="45"/>
      <c r="ABL457" s="45"/>
      <c r="ABM457" s="45"/>
      <c r="ABN457" s="45"/>
      <c r="ABO457" s="45"/>
      <c r="ABP457" s="45"/>
      <c r="ABQ457" s="45"/>
      <c r="ABR457" s="45"/>
      <c r="ABS457" s="45"/>
      <c r="ABT457" s="45"/>
      <c r="ABU457" s="45"/>
      <c r="ABV457" s="45"/>
      <c r="ABW457" s="45"/>
      <c r="ABX457" s="45"/>
      <c r="ABY457" s="45"/>
      <c r="ABZ457" s="45"/>
      <c r="ACA457" s="45"/>
      <c r="ACB457" s="45"/>
      <c r="ACC457" s="45"/>
      <c r="ACD457" s="45"/>
      <c r="ACE457" s="45"/>
      <c r="ACF457" s="45"/>
      <c r="ACG457" s="45"/>
      <c r="ACH457" s="45"/>
      <c r="ACI457" s="45"/>
      <c r="ACJ457" s="45"/>
      <c r="ACK457" s="45"/>
      <c r="ACL457" s="45"/>
      <c r="ACM457" s="45"/>
      <c r="ACN457" s="45"/>
      <c r="ACO457" s="45"/>
      <c r="ACP457" s="45"/>
      <c r="ACQ457" s="45"/>
      <c r="ACR457" s="45"/>
      <c r="ACS457" s="45"/>
      <c r="ACT457" s="45"/>
      <c r="ACU457" s="45"/>
      <c r="ACV457" s="45"/>
      <c r="ACW457" s="45"/>
      <c r="ACX457" s="45"/>
      <c r="ACY457" s="45"/>
      <c r="ACZ457" s="45"/>
      <c r="ADA457" s="45"/>
      <c r="ADB457" s="45"/>
      <c r="ADC457" s="45"/>
      <c r="ADD457" s="45"/>
      <c r="ADE457" s="45"/>
      <c r="ADF457" s="45"/>
      <c r="ADG457" s="45"/>
      <c r="ADH457" s="45"/>
      <c r="ADI457" s="45"/>
      <c r="ADJ457" s="45"/>
      <c r="ADK457" s="45"/>
      <c r="ADL457" s="45"/>
      <c r="ADM457" s="45"/>
      <c r="ADN457" s="45"/>
      <c r="ADO457" s="45"/>
      <c r="ADP457" s="45"/>
      <c r="ADQ457" s="45"/>
      <c r="ADR457" s="45"/>
      <c r="ADS457" s="45"/>
      <c r="ADT457" s="45"/>
      <c r="ADU457" s="45"/>
      <c r="ADV457" s="45"/>
      <c r="ADW457" s="45"/>
      <c r="ADX457" s="45"/>
      <c r="ADY457" s="45"/>
      <c r="ADZ457" s="45"/>
      <c r="AEA457" s="45"/>
      <c r="AEB457" s="45"/>
      <c r="AEC457" s="45"/>
      <c r="AED457" s="45"/>
      <c r="AEE457" s="45"/>
      <c r="AEF457" s="45"/>
      <c r="AEG457" s="45"/>
      <c r="AEH457" s="45"/>
      <c r="AEI457" s="45"/>
      <c r="AEJ457" s="45"/>
      <c r="AEK457" s="45"/>
      <c r="AEL457" s="45"/>
      <c r="AEM457" s="45"/>
      <c r="AEN457" s="45"/>
      <c r="AEO457" s="45"/>
      <c r="AEP457" s="45"/>
      <c r="AEQ457" s="45"/>
      <c r="AER457" s="45"/>
      <c r="AES457" s="45"/>
      <c r="AET457" s="45"/>
      <c r="AEU457" s="45"/>
      <c r="AEV457" s="45"/>
      <c r="AEW457" s="45"/>
      <c r="AEX457" s="45"/>
      <c r="AEY457" s="45"/>
      <c r="AEZ457" s="45"/>
      <c r="AFA457" s="45"/>
      <c r="AFB457" s="45"/>
      <c r="AFC457" s="45"/>
      <c r="AFD457" s="45"/>
      <c r="AFE457" s="45"/>
      <c r="AFF457" s="45"/>
      <c r="AFG457" s="45"/>
      <c r="AFH457" s="45"/>
      <c r="AFI457" s="45"/>
      <c r="AFJ457" s="45"/>
      <c r="AFK457" s="45"/>
      <c r="AFL457" s="45"/>
      <c r="AFM457" s="45"/>
      <c r="AFN457" s="45"/>
      <c r="AFO457" s="45"/>
      <c r="AFP457" s="45"/>
      <c r="AFQ457" s="45"/>
      <c r="AFR457" s="45"/>
      <c r="AFS457" s="45"/>
      <c r="AFT457" s="45"/>
      <c r="AFU457" s="45"/>
      <c r="AFV457" s="45"/>
      <c r="AFW457" s="45"/>
      <c r="AFX457" s="45"/>
      <c r="AFY457" s="45"/>
      <c r="AFZ457" s="45"/>
      <c r="AGA457" s="45"/>
      <c r="AGB457" s="45"/>
      <c r="AGC457" s="45"/>
      <c r="AGD457" s="45"/>
      <c r="AGE457" s="45"/>
      <c r="AGF457" s="45"/>
      <c r="AGG457" s="45"/>
      <c r="AGH457" s="45"/>
      <c r="AGI457" s="45"/>
      <c r="AGJ457" s="45"/>
      <c r="AGK457" s="45"/>
      <c r="AGL457" s="45"/>
      <c r="AGM457" s="45"/>
      <c r="AGN457" s="45"/>
      <c r="AGO457" s="45"/>
      <c r="AGP457" s="45"/>
      <c r="AGQ457" s="45"/>
      <c r="AGR457" s="45"/>
      <c r="AGS457" s="45"/>
      <c r="AGT457" s="45"/>
      <c r="AGU457" s="45"/>
      <c r="AGV457" s="45"/>
      <c r="AGW457" s="45"/>
      <c r="AGX457" s="45"/>
      <c r="AGY457" s="45"/>
      <c r="AGZ457" s="45"/>
      <c r="AHA457" s="45"/>
      <c r="AHB457" s="45"/>
      <c r="AHC457" s="45"/>
      <c r="AHD457" s="45"/>
      <c r="AHE457" s="45"/>
      <c r="AHF457" s="45"/>
      <c r="AHG457" s="45"/>
      <c r="AHH457" s="45"/>
      <c r="AHI457" s="45"/>
      <c r="AHJ457" s="45"/>
      <c r="AHK457" s="45"/>
      <c r="AHL457" s="45"/>
      <c r="AHM457" s="45"/>
      <c r="AHN457" s="45"/>
      <c r="AHO457" s="45"/>
      <c r="AHP457" s="45"/>
      <c r="AHQ457" s="45"/>
      <c r="AHR457" s="45"/>
      <c r="AHS457" s="45"/>
      <c r="AHT457" s="45"/>
      <c r="AHU457" s="45"/>
      <c r="AHV457" s="45"/>
      <c r="AHW457" s="45"/>
      <c r="AHX457" s="45"/>
      <c r="AHY457" s="45"/>
      <c r="AHZ457" s="45"/>
      <c r="AIA457" s="45"/>
      <c r="AIB457" s="45"/>
      <c r="AIC457" s="45"/>
      <c r="AID457" s="45"/>
      <c r="AIE457" s="45"/>
      <c r="AIF457" s="45"/>
      <c r="AIG457" s="45"/>
      <c r="AIH457" s="45"/>
      <c r="AII457" s="45"/>
      <c r="AIJ457" s="45"/>
      <c r="AIK457" s="45"/>
      <c r="AIL457" s="45"/>
      <c r="AIM457" s="45"/>
      <c r="AIN457" s="45"/>
      <c r="AIO457" s="45"/>
      <c r="AIP457" s="45"/>
      <c r="AIQ457" s="45"/>
      <c r="AIR457" s="45"/>
      <c r="AIS457" s="45"/>
      <c r="AIT457" s="45"/>
      <c r="AIU457" s="45"/>
      <c r="AIV457" s="45"/>
      <c r="AIW457" s="45"/>
      <c r="AIX457" s="45"/>
      <c r="AIY457" s="45"/>
      <c r="AIZ457" s="45"/>
      <c r="AJA457" s="45"/>
      <c r="AJB457" s="45"/>
      <c r="AJC457" s="45"/>
      <c r="AJD457" s="45"/>
      <c r="AJE457" s="45"/>
      <c r="AJF457" s="45"/>
      <c r="AJG457" s="45"/>
      <c r="AJH457" s="45"/>
      <c r="AJI457" s="45"/>
      <c r="AJJ457" s="45"/>
      <c r="AJK457" s="45"/>
      <c r="AJL457" s="45"/>
      <c r="AJM457" s="45"/>
      <c r="AJN457" s="45"/>
      <c r="AJO457" s="45"/>
      <c r="AJP457" s="45"/>
      <c r="AJQ457" s="45"/>
      <c r="AJR457" s="45"/>
      <c r="AJS457" s="45"/>
      <c r="AJT457" s="45"/>
      <c r="AJU457" s="45"/>
      <c r="AJV457" s="45"/>
      <c r="AJW457" s="45"/>
      <c r="AJX457" s="45"/>
      <c r="AJY457" s="45"/>
      <c r="AJZ457" s="45"/>
      <c r="AKA457" s="45"/>
      <c r="AKB457" s="45"/>
      <c r="AKC457" s="45"/>
      <c r="AKD457" s="45"/>
      <c r="AKE457" s="45"/>
      <c r="AKF457" s="45"/>
      <c r="AKG457" s="45"/>
      <c r="AKH457" s="45"/>
      <c r="AKI457" s="45"/>
      <c r="AKJ457" s="45"/>
      <c r="AKK457" s="45"/>
      <c r="AKL457" s="45"/>
      <c r="AKM457" s="45"/>
      <c r="AKN457" s="45"/>
      <c r="AKO457" s="45"/>
      <c r="AKP457" s="45"/>
      <c r="AKQ457" s="45"/>
      <c r="AKR457" s="45"/>
      <c r="AKS457" s="45"/>
      <c r="AKT457" s="45"/>
      <c r="AKU457" s="45"/>
      <c r="AKV457" s="45"/>
      <c r="AKW457" s="45"/>
      <c r="AKX457" s="45"/>
      <c r="AKY457" s="45"/>
      <c r="AKZ457" s="45"/>
      <c r="ALA457" s="45"/>
      <c r="ALB457" s="45"/>
      <c r="ALC457" s="45"/>
      <c r="ALD457" s="45"/>
      <c r="ALE457" s="45"/>
      <c r="ALF457" s="45"/>
      <c r="ALG457" s="45"/>
      <c r="ALH457" s="45"/>
      <c r="ALI457" s="45"/>
      <c r="ALJ457" s="45"/>
      <c r="ALK457" s="45"/>
      <c r="ALL457" s="45"/>
      <c r="ALM457" s="45"/>
      <c r="ALN457" s="45"/>
      <c r="ALO457" s="45"/>
      <c r="ALP457" s="45"/>
      <c r="ALQ457" s="45"/>
      <c r="ALR457" s="45"/>
      <c r="ALS457" s="45"/>
      <c r="ALT457" s="45"/>
      <c r="ALU457" s="45"/>
      <c r="ALV457" s="45"/>
      <c r="ALW457" s="45"/>
      <c r="ALX457" s="45"/>
      <c r="ALY457" s="45"/>
      <c r="ALZ457" s="45"/>
      <c r="AMA457" s="45"/>
      <c r="AMB457" s="45"/>
      <c r="AMC457" s="45"/>
      <c r="AMD457" s="45"/>
      <c r="AME457" s="45"/>
      <c r="AMF457" s="45"/>
      <c r="AMG457" s="45"/>
      <c r="AMH457" s="45"/>
      <c r="AMI457" s="45"/>
      <c r="AMJ457" s="45"/>
      <c r="AMK457" s="45"/>
      <c r="AML457" s="45"/>
      <c r="AMM457" s="45"/>
      <c r="AMN457" s="45"/>
      <c r="AMO457" s="45"/>
      <c r="AMP457" s="45"/>
      <c r="AMQ457" s="45"/>
      <c r="AMR457" s="45"/>
      <c r="AMS457" s="45"/>
      <c r="AMT457" s="45"/>
      <c r="AMU457" s="45"/>
      <c r="AMV457" s="45"/>
      <c r="AMW457" s="45"/>
      <c r="AMX457" s="45"/>
      <c r="AMY457" s="45"/>
      <c r="AMZ457" s="45"/>
      <c r="ANA457" s="45"/>
      <c r="ANB457" s="45"/>
      <c r="ANC457" s="45"/>
      <c r="AND457" s="45"/>
      <c r="ANE457" s="45"/>
      <c r="ANF457" s="45"/>
      <c r="ANG457" s="45"/>
      <c r="ANH457" s="45"/>
      <c r="ANI457" s="45"/>
      <c r="ANJ457" s="45"/>
      <c r="ANK457" s="45"/>
      <c r="ANL457" s="45"/>
      <c r="ANM457" s="45"/>
      <c r="ANN457" s="45"/>
      <c r="ANO457" s="45"/>
      <c r="ANP457" s="45"/>
      <c r="ANQ457" s="45"/>
      <c r="ANR457" s="45"/>
      <c r="ANS457" s="45"/>
      <c r="ANT457" s="45"/>
      <c r="ANU457" s="45"/>
      <c r="ANV457" s="45"/>
      <c r="ANW457" s="45"/>
      <c r="ANX457" s="45"/>
      <c r="ANY457" s="45"/>
      <c r="ANZ457" s="45"/>
      <c r="AOA457" s="45"/>
      <c r="AOB457" s="45"/>
      <c r="AOC457" s="45"/>
      <c r="AOD457" s="45"/>
      <c r="AOE457" s="45"/>
      <c r="AOF457" s="45"/>
      <c r="AOG457" s="45"/>
      <c r="AOH457" s="45"/>
      <c r="AOI457" s="45"/>
      <c r="AOJ457" s="45"/>
      <c r="AOK457" s="45"/>
      <c r="AOL457" s="45"/>
      <c r="AOM457" s="45"/>
      <c r="AON457" s="45"/>
      <c r="AOO457" s="45"/>
      <c r="AOP457" s="45"/>
      <c r="AOQ457" s="45"/>
      <c r="AOR457" s="45"/>
      <c r="AOS457" s="45"/>
      <c r="AOT457" s="45"/>
      <c r="AOU457" s="45"/>
      <c r="AOV457" s="45"/>
      <c r="AOW457" s="45"/>
      <c r="AOX457" s="45"/>
      <c r="AOY457" s="45"/>
      <c r="AOZ457" s="45"/>
      <c r="APA457" s="45"/>
      <c r="APB457" s="45"/>
      <c r="APC457" s="45"/>
      <c r="APD457" s="45"/>
      <c r="APE457" s="45"/>
      <c r="APF457" s="45"/>
      <c r="APG457" s="45"/>
      <c r="APH457" s="45"/>
      <c r="API457" s="45"/>
      <c r="APJ457" s="45"/>
      <c r="APK457" s="45"/>
      <c r="APL457" s="45"/>
      <c r="APM457" s="45"/>
      <c r="APN457" s="45"/>
      <c r="APO457" s="45"/>
      <c r="APP457" s="45"/>
      <c r="APQ457" s="45"/>
      <c r="APR457" s="45"/>
      <c r="APS457" s="45"/>
      <c r="APT457" s="45"/>
      <c r="APU457" s="45"/>
      <c r="APV457" s="45"/>
      <c r="APW457" s="45"/>
      <c r="APX457" s="45"/>
      <c r="APY457" s="45"/>
      <c r="APZ457" s="45"/>
      <c r="AQA457" s="45"/>
      <c r="AQB457" s="45"/>
      <c r="AQC457" s="45"/>
      <c r="AQD457" s="45"/>
      <c r="AQE457" s="45"/>
      <c r="AQF457" s="45"/>
      <c r="AQG457" s="45"/>
      <c r="AQH457" s="45"/>
      <c r="AQI457" s="45"/>
      <c r="AQJ457" s="45"/>
      <c r="AQK457" s="45"/>
      <c r="AQL457" s="45"/>
      <c r="AQM457" s="45"/>
      <c r="AQN457" s="45"/>
      <c r="AQO457" s="45"/>
      <c r="AQP457" s="45"/>
      <c r="AQQ457" s="45"/>
      <c r="AQR457" s="45"/>
      <c r="AQS457" s="45"/>
      <c r="AQT457" s="45"/>
      <c r="AQU457" s="45"/>
      <c r="AQV457" s="45"/>
      <c r="AQW457" s="45"/>
      <c r="AQX457" s="45"/>
      <c r="AQY457" s="45"/>
      <c r="AQZ457" s="45"/>
      <c r="ARA457" s="45"/>
      <c r="ARB457" s="45"/>
      <c r="ARC457" s="45"/>
      <c r="ARD457" s="45"/>
      <c r="ARE457" s="45"/>
      <c r="ARF457" s="45"/>
      <c r="ARG457" s="45"/>
      <c r="ARH457" s="45"/>
      <c r="ARI457" s="45"/>
      <c r="ARJ457" s="45"/>
      <c r="ARK457" s="45"/>
      <c r="ARL457" s="45"/>
      <c r="ARM457" s="45"/>
      <c r="ARN457" s="45"/>
      <c r="ARO457" s="45"/>
      <c r="ARP457" s="45"/>
      <c r="ARQ457" s="45"/>
      <c r="ARR457" s="45"/>
      <c r="ARS457" s="45"/>
      <c r="ART457" s="45"/>
      <c r="ARU457" s="45"/>
      <c r="ARV457" s="45"/>
      <c r="ARW457" s="45"/>
      <c r="ARX457" s="45"/>
      <c r="ARY457" s="45"/>
      <c r="ARZ457" s="45"/>
      <c r="ASA457" s="45"/>
      <c r="ASB457" s="45"/>
      <c r="ASC457" s="45"/>
      <c r="ASD457" s="45"/>
      <c r="ASE457" s="45"/>
      <c r="ASF457" s="45"/>
      <c r="ASG457" s="45"/>
      <c r="ASH457" s="45"/>
      <c r="ASI457" s="45"/>
      <c r="ASJ457" s="45"/>
      <c r="ASK457" s="45"/>
      <c r="ASL457" s="45"/>
      <c r="ASM457" s="45"/>
      <c r="ASN457" s="45"/>
      <c r="ASO457" s="45"/>
      <c r="ASP457" s="45"/>
      <c r="ASQ457" s="45"/>
      <c r="ASR457" s="45"/>
      <c r="ASS457" s="45"/>
      <c r="AST457" s="45"/>
      <c r="ASU457" s="45"/>
      <c r="ASV457" s="45"/>
      <c r="ASW457" s="45"/>
      <c r="ASX457" s="45"/>
      <c r="ASY457" s="45"/>
      <c r="ASZ457" s="45"/>
      <c r="ATA457" s="45"/>
      <c r="ATB457" s="45"/>
      <c r="ATC457" s="45"/>
      <c r="ATD457" s="45"/>
      <c r="ATE457" s="45"/>
      <c r="ATF457" s="45"/>
      <c r="ATG457" s="45"/>
      <c r="ATH457" s="45"/>
      <c r="ATI457" s="45"/>
      <c r="ATJ457" s="45"/>
      <c r="ATK457" s="45"/>
      <c r="ATL457" s="45"/>
      <c r="ATM457" s="45"/>
      <c r="ATN457" s="45"/>
      <c r="ATO457" s="45"/>
      <c r="ATP457" s="45"/>
      <c r="ATQ457" s="45"/>
      <c r="ATR457" s="45"/>
      <c r="ATS457" s="45"/>
      <c r="ATT457" s="45"/>
      <c r="ATU457" s="45"/>
      <c r="ATV457" s="45"/>
      <c r="ATW457" s="45"/>
      <c r="ATX457" s="45"/>
      <c r="ATY457" s="45"/>
      <c r="ATZ457" s="45"/>
      <c r="AUA457" s="45"/>
      <c r="AUB457" s="45"/>
      <c r="AUC457" s="45"/>
      <c r="AUD457" s="45"/>
      <c r="AUE457" s="45"/>
      <c r="AUF457" s="45"/>
      <c r="AUG457" s="45"/>
      <c r="AUH457" s="45"/>
      <c r="AUI457" s="45"/>
      <c r="AUJ457" s="45"/>
      <c r="AUK457" s="45"/>
      <c r="AUL457" s="45"/>
      <c r="AUM457" s="45"/>
      <c r="AUN457" s="45"/>
      <c r="AUO457" s="45"/>
      <c r="AUP457" s="45"/>
      <c r="AUQ457" s="45"/>
      <c r="AUR457" s="45"/>
      <c r="AUS457" s="45"/>
      <c r="AUT457" s="45"/>
      <c r="AUU457" s="45"/>
      <c r="AUV457" s="45"/>
      <c r="AUW457" s="45"/>
      <c r="AUX457" s="45"/>
      <c r="AUY457" s="45"/>
      <c r="AUZ457" s="45"/>
      <c r="AVA457" s="45"/>
      <c r="AVB457" s="45"/>
      <c r="AVC457" s="45"/>
      <c r="AVD457" s="45"/>
      <c r="AVE457" s="45"/>
      <c r="AVF457" s="45"/>
      <c r="AVG457" s="45"/>
      <c r="AVH457" s="45"/>
      <c r="AVI457" s="45"/>
      <c r="AVJ457" s="45"/>
      <c r="AVK457" s="45"/>
      <c r="AVL457" s="45"/>
      <c r="AVM457" s="45"/>
      <c r="AVN457" s="45"/>
      <c r="AVO457" s="45"/>
      <c r="AVP457" s="45"/>
      <c r="AVQ457" s="45"/>
      <c r="AVR457" s="45"/>
      <c r="AVS457" s="45"/>
      <c r="AVT457" s="45"/>
      <c r="AVU457" s="45"/>
      <c r="AVV457" s="45"/>
      <c r="AVW457" s="45"/>
      <c r="AVX457" s="45"/>
      <c r="AVY457" s="45"/>
      <c r="AVZ457" s="45"/>
      <c r="AWA457" s="45"/>
      <c r="AWB457" s="45"/>
      <c r="AWC457" s="45"/>
      <c r="AWD457" s="45"/>
      <c r="AWE457" s="45"/>
      <c r="AWF457" s="45"/>
      <c r="AWG457" s="45"/>
      <c r="AWH457" s="45"/>
      <c r="AWI457" s="45"/>
      <c r="AWJ457" s="45"/>
      <c r="AWK457" s="45"/>
      <c r="AWL457" s="45"/>
      <c r="AWM457" s="45"/>
      <c r="AWN457" s="45"/>
      <c r="AWO457" s="45"/>
      <c r="AWP457" s="45"/>
      <c r="AWQ457" s="45"/>
      <c r="AWR457" s="45"/>
      <c r="AWS457" s="45"/>
      <c r="AWT457" s="45"/>
      <c r="AWU457" s="45"/>
      <c r="AWV457" s="45"/>
      <c r="AWW457" s="45"/>
      <c r="AWX457" s="45"/>
      <c r="AWY457" s="45"/>
      <c r="AWZ457" s="45"/>
      <c r="AXA457" s="45"/>
      <c r="AXB457" s="45"/>
      <c r="AXC457" s="45"/>
      <c r="AXD457" s="45"/>
      <c r="AXE457" s="45"/>
      <c r="AXF457" s="45"/>
      <c r="AXG457" s="45"/>
      <c r="AXH457" s="45"/>
      <c r="AXI457" s="45"/>
      <c r="AXJ457" s="45"/>
      <c r="AXK457" s="45"/>
      <c r="AXL457" s="45"/>
      <c r="AXM457" s="45"/>
      <c r="AXN457" s="45"/>
      <c r="AXO457" s="45"/>
      <c r="AXP457" s="45"/>
      <c r="AXQ457" s="45"/>
      <c r="AXR457" s="45"/>
      <c r="AXS457" s="45"/>
      <c r="AXT457" s="45"/>
      <c r="AXU457" s="45"/>
      <c r="AXV457" s="45"/>
      <c r="AXW457" s="45"/>
      <c r="AXX457" s="45"/>
      <c r="AXY457" s="45"/>
      <c r="AXZ457" s="45"/>
      <c r="AYA457" s="45"/>
      <c r="AYB457" s="45"/>
      <c r="AYC457" s="45"/>
      <c r="AYD457" s="45"/>
      <c r="AYE457" s="45"/>
      <c r="AYF457" s="45"/>
      <c r="AYG457" s="45"/>
      <c r="AYH457" s="45"/>
      <c r="AYI457" s="45"/>
      <c r="AYJ457" s="45"/>
      <c r="AYK457" s="45"/>
      <c r="AYL457" s="45"/>
      <c r="AYM457" s="45"/>
      <c r="AYN457" s="45"/>
      <c r="AYO457" s="45"/>
      <c r="AYP457" s="45"/>
      <c r="AYQ457" s="45"/>
      <c r="AYR457" s="45"/>
      <c r="AYS457" s="45"/>
      <c r="AYT457" s="45"/>
      <c r="AYU457" s="45"/>
      <c r="AYV457" s="45"/>
      <c r="AYW457" s="45"/>
      <c r="AYX457" s="45"/>
      <c r="AYY457" s="45"/>
      <c r="AYZ457" s="45"/>
      <c r="AZA457" s="45"/>
      <c r="AZB457" s="45"/>
      <c r="AZC457" s="45"/>
      <c r="AZD457" s="45"/>
      <c r="AZE457" s="45"/>
      <c r="AZF457" s="45"/>
      <c r="AZG457" s="45"/>
      <c r="AZH457" s="45"/>
      <c r="AZI457" s="45"/>
      <c r="AZJ457" s="45"/>
      <c r="AZK457" s="45"/>
      <c r="AZL457" s="45"/>
      <c r="AZM457" s="45"/>
      <c r="AZN457" s="45"/>
      <c r="AZO457" s="45"/>
      <c r="AZP457" s="45"/>
      <c r="AZQ457" s="45"/>
      <c r="AZR457" s="45"/>
      <c r="AZS457" s="45"/>
      <c r="AZT457" s="45"/>
      <c r="AZU457" s="45"/>
      <c r="AZV457" s="45"/>
      <c r="AZW457" s="45"/>
      <c r="AZX457" s="45"/>
      <c r="AZY457" s="45"/>
      <c r="AZZ457" s="45"/>
      <c r="BAA457" s="45"/>
      <c r="BAB457" s="45"/>
      <c r="BAC457" s="45"/>
      <c r="BAD457" s="45"/>
      <c r="BAE457" s="45"/>
      <c r="BAF457" s="45"/>
      <c r="BAG457" s="45"/>
      <c r="BAH457" s="45"/>
      <c r="BAI457" s="45"/>
      <c r="BAJ457" s="45"/>
      <c r="BAK457" s="45"/>
      <c r="BAL457" s="45"/>
      <c r="BAM457" s="45"/>
      <c r="BAN457" s="45"/>
      <c r="BAO457" s="45"/>
      <c r="BAP457" s="45"/>
      <c r="BAQ457" s="45"/>
      <c r="BAR457" s="45"/>
      <c r="BAS457" s="45"/>
      <c r="BAT457" s="45"/>
      <c r="BAU457" s="45"/>
      <c r="BAV457" s="45"/>
      <c r="BAW457" s="45"/>
      <c r="BAX457" s="45"/>
      <c r="BAY457" s="45"/>
      <c r="BAZ457" s="45"/>
      <c r="BBA457" s="45"/>
      <c r="BBB457" s="45"/>
      <c r="BBC457" s="45"/>
      <c r="BBD457" s="45"/>
      <c r="BBE457" s="45"/>
      <c r="BBF457" s="45"/>
      <c r="BBG457" s="45"/>
      <c r="BBH457" s="45"/>
      <c r="BBI457" s="45"/>
      <c r="BBJ457" s="45"/>
      <c r="BBK457" s="45"/>
      <c r="BBL457" s="45"/>
      <c r="BBM457" s="45"/>
      <c r="BBN457" s="45"/>
      <c r="BBO457" s="45"/>
      <c r="BBP457" s="45"/>
      <c r="BBQ457" s="45"/>
      <c r="BBR457" s="45"/>
      <c r="BBS457" s="45"/>
      <c r="BBT457" s="45"/>
      <c r="BBU457" s="45"/>
      <c r="BBV457" s="45"/>
      <c r="BBW457" s="45"/>
      <c r="BBX457" s="45"/>
      <c r="BBY457" s="45"/>
      <c r="BBZ457" s="45"/>
      <c r="BCA457" s="45"/>
      <c r="BCB457" s="45"/>
      <c r="BCC457" s="45"/>
      <c r="BCD457" s="45"/>
      <c r="BCE457" s="45"/>
      <c r="BCF457" s="45"/>
      <c r="BCG457" s="45"/>
      <c r="BCH457" s="45"/>
      <c r="BCI457" s="45"/>
      <c r="BCJ457" s="45"/>
      <c r="BCK457" s="45"/>
      <c r="BCL457" s="45"/>
      <c r="BCM457" s="45"/>
      <c r="BCN457" s="45"/>
      <c r="BCO457" s="45"/>
      <c r="BCP457" s="45"/>
      <c r="BCQ457" s="45"/>
      <c r="BCR457" s="45"/>
      <c r="BCS457" s="45"/>
      <c r="BCT457" s="45"/>
      <c r="BCU457" s="45"/>
      <c r="BCV457" s="45"/>
      <c r="BCW457" s="45"/>
      <c r="BCX457" s="45"/>
      <c r="BCY457" s="45"/>
      <c r="BCZ457" s="45"/>
      <c r="BDA457" s="45"/>
      <c r="BDB457" s="45"/>
      <c r="BDC457" s="45"/>
      <c r="BDD457" s="45"/>
      <c r="BDE457" s="45"/>
      <c r="BDF457" s="45"/>
      <c r="BDG457" s="45"/>
      <c r="BDH457" s="45"/>
      <c r="BDI457" s="45"/>
      <c r="BDJ457" s="45"/>
      <c r="BDK457" s="45"/>
      <c r="BDL457" s="45"/>
      <c r="BDM457" s="45"/>
      <c r="BDN457" s="45"/>
      <c r="BDO457" s="45"/>
      <c r="BDP457" s="45"/>
      <c r="BDQ457" s="45"/>
      <c r="BDR457" s="45"/>
      <c r="BDS457" s="45"/>
      <c r="BDT457" s="45"/>
      <c r="BDU457" s="45"/>
      <c r="BDV457" s="45"/>
      <c r="BDW457" s="45"/>
      <c r="BDX457" s="45"/>
      <c r="BDY457" s="45"/>
      <c r="BDZ457" s="45"/>
      <c r="BEA457" s="45"/>
      <c r="BEB457" s="45"/>
      <c r="BEC457" s="45"/>
      <c r="BED457" s="45"/>
      <c r="BEE457" s="45"/>
      <c r="BEF457" s="45"/>
      <c r="BEG457" s="45"/>
      <c r="BEH457" s="45"/>
      <c r="BEI457" s="45"/>
      <c r="BEJ457" s="45"/>
      <c r="BEK457" s="45"/>
      <c r="BEL457" s="45"/>
      <c r="BEM457" s="45"/>
      <c r="BEN457" s="45"/>
      <c r="BEO457" s="45"/>
      <c r="BEP457" s="45"/>
      <c r="BEQ457" s="45"/>
      <c r="BER457" s="45"/>
      <c r="BES457" s="45"/>
      <c r="BET457" s="45"/>
      <c r="BEU457" s="45"/>
      <c r="BEV457" s="45"/>
      <c r="BEW457" s="45"/>
      <c r="BEX457" s="45"/>
      <c r="BEY457" s="45"/>
      <c r="BEZ457" s="45"/>
      <c r="BFA457" s="45"/>
      <c r="BFB457" s="45"/>
      <c r="BFC457" s="45"/>
      <c r="BFD457" s="45"/>
      <c r="BFE457" s="45"/>
      <c r="BFF457" s="45"/>
      <c r="BFG457" s="45"/>
      <c r="BFH457" s="45"/>
      <c r="BFI457" s="45"/>
      <c r="BFJ457" s="45"/>
      <c r="BFK457" s="45"/>
      <c r="BFL457" s="45"/>
      <c r="BFM457" s="45"/>
      <c r="BFN457" s="45"/>
      <c r="BFO457" s="45"/>
      <c r="BFP457" s="45"/>
      <c r="BFQ457" s="45"/>
      <c r="BFR457" s="45"/>
      <c r="BFS457" s="45"/>
      <c r="BFT457" s="45"/>
      <c r="BFU457" s="45"/>
      <c r="BFV457" s="45"/>
      <c r="BFW457" s="45"/>
      <c r="BFX457" s="45"/>
      <c r="BFY457" s="45"/>
      <c r="BFZ457" s="45"/>
      <c r="BGA457" s="45"/>
      <c r="BGB457" s="45"/>
      <c r="BGC457" s="45"/>
      <c r="BGD457" s="45"/>
      <c r="BGE457" s="45"/>
      <c r="BGF457" s="45"/>
      <c r="BGG457" s="45"/>
      <c r="BGH457" s="45"/>
      <c r="BGI457" s="45"/>
      <c r="BGJ457" s="45"/>
      <c r="BGK457" s="45"/>
      <c r="BGL457" s="45"/>
      <c r="BGM457" s="45"/>
      <c r="BGN457" s="45"/>
      <c r="BGO457" s="45"/>
      <c r="BGP457" s="45"/>
      <c r="BGQ457" s="45"/>
      <c r="BGR457" s="45"/>
      <c r="BGS457" s="45"/>
      <c r="BGT457" s="45"/>
      <c r="BGU457" s="45"/>
      <c r="BGV457" s="45"/>
      <c r="BGW457" s="45"/>
      <c r="BGX457" s="45"/>
      <c r="BGY457" s="45"/>
      <c r="BGZ457" s="45"/>
      <c r="BHA457" s="45"/>
      <c r="BHB457" s="45"/>
      <c r="BHC457" s="45"/>
      <c r="BHD457" s="45"/>
      <c r="BHE457" s="45"/>
      <c r="BHF457" s="45"/>
      <c r="BHG457" s="45"/>
      <c r="BHH457" s="45"/>
      <c r="BHI457" s="45"/>
      <c r="BHJ457" s="45"/>
      <c r="BHK457" s="45"/>
      <c r="BHL457" s="45"/>
      <c r="BHM457" s="45"/>
      <c r="BHN457" s="45"/>
      <c r="BHO457" s="45"/>
      <c r="BHP457" s="45"/>
      <c r="BHQ457" s="45"/>
      <c r="BHR457" s="45"/>
      <c r="BHS457" s="45"/>
      <c r="BHT457" s="45"/>
      <c r="BHU457" s="45"/>
      <c r="BHV457" s="45"/>
      <c r="BHW457" s="45"/>
      <c r="BHX457" s="45"/>
      <c r="BHY457" s="45"/>
      <c r="BHZ457" s="45"/>
      <c r="BIA457" s="45"/>
      <c r="BIB457" s="45"/>
      <c r="BIC457" s="45"/>
      <c r="BID457" s="45"/>
      <c r="BIE457" s="45"/>
      <c r="BIF457" s="45"/>
      <c r="BIG457" s="45"/>
      <c r="BIH457" s="45"/>
      <c r="BII457" s="45"/>
      <c r="BIJ457" s="45"/>
      <c r="BIK457" s="45"/>
      <c r="BIL457" s="45"/>
      <c r="BIM457" s="45"/>
      <c r="BIN457" s="45"/>
      <c r="BIO457" s="45"/>
      <c r="BIP457" s="45"/>
      <c r="BIQ457" s="45"/>
      <c r="BIR457" s="45"/>
      <c r="BIS457" s="45"/>
      <c r="BIT457" s="45"/>
      <c r="BIU457" s="45"/>
      <c r="BIV457" s="45"/>
      <c r="BIW457" s="45"/>
      <c r="BIX457" s="45"/>
      <c r="BIY457" s="45"/>
      <c r="BIZ457" s="45"/>
      <c r="BJA457" s="45"/>
      <c r="BJB457" s="45"/>
      <c r="BJC457" s="45"/>
      <c r="BJD457" s="45"/>
      <c r="BJE457" s="45"/>
      <c r="BJF457" s="45"/>
      <c r="BJG457" s="45"/>
      <c r="BJH457" s="45"/>
      <c r="BJI457" s="45"/>
      <c r="BJJ457" s="45"/>
      <c r="BJK457" s="45"/>
      <c r="BJL457" s="45"/>
      <c r="BJM457" s="45"/>
      <c r="BJN457" s="45"/>
      <c r="BJO457" s="45"/>
      <c r="BJP457" s="45"/>
      <c r="BJQ457" s="45"/>
      <c r="BJR457" s="45"/>
      <c r="BJS457" s="45"/>
      <c r="BJT457" s="45"/>
      <c r="BJU457" s="45"/>
      <c r="BJV457" s="45"/>
      <c r="BJW457" s="45"/>
      <c r="BJX457" s="45"/>
      <c r="BJY457" s="45"/>
      <c r="BJZ457" s="45"/>
      <c r="BKA457" s="45"/>
      <c r="BKB457" s="45"/>
      <c r="BKC457" s="45"/>
      <c r="BKD457" s="45"/>
      <c r="BKE457" s="45"/>
      <c r="BKF457" s="45"/>
      <c r="BKG457" s="45"/>
      <c r="BKH457" s="45"/>
      <c r="BKI457" s="45"/>
      <c r="BKJ457" s="45"/>
      <c r="BKK457" s="45"/>
      <c r="BKL457" s="45"/>
      <c r="BKM457" s="45"/>
      <c r="BKN457" s="45"/>
      <c r="BKO457" s="45"/>
      <c r="BKP457" s="45"/>
      <c r="BKQ457" s="45"/>
      <c r="BKR457" s="45"/>
      <c r="BKS457" s="45"/>
      <c r="BKT457" s="45"/>
      <c r="BKU457" s="45"/>
      <c r="BKV457" s="45"/>
      <c r="BKW457" s="45"/>
      <c r="BKX457" s="45"/>
      <c r="BKY457" s="45"/>
      <c r="BKZ457" s="45"/>
      <c r="BLA457" s="45"/>
      <c r="BLB457" s="45"/>
      <c r="BLC457" s="45"/>
      <c r="BLD457" s="45"/>
      <c r="BLE457" s="45"/>
      <c r="BLF457" s="45"/>
      <c r="BLG457" s="45"/>
      <c r="BLH457" s="45"/>
      <c r="BLI457" s="45"/>
      <c r="BLJ457" s="45"/>
      <c r="BLK457" s="45"/>
      <c r="BLL457" s="45"/>
      <c r="BLM457" s="45"/>
      <c r="BLN457" s="45"/>
      <c r="BLO457" s="45"/>
      <c r="BLP457" s="45"/>
      <c r="BLQ457" s="45"/>
      <c r="BLR457" s="45"/>
      <c r="BLS457" s="45"/>
      <c r="BLT457" s="45"/>
      <c r="BLU457" s="45"/>
      <c r="BLV457" s="45"/>
      <c r="BLW457" s="45"/>
      <c r="BLX457" s="45"/>
      <c r="BLY457" s="45"/>
      <c r="BLZ457" s="45"/>
      <c r="BMA457" s="45"/>
      <c r="BMB457" s="45"/>
      <c r="BMC457" s="45"/>
      <c r="BMD457" s="45"/>
      <c r="BME457" s="45"/>
      <c r="BMF457" s="45"/>
      <c r="BMG457" s="45"/>
      <c r="BMH457" s="45"/>
      <c r="BMI457" s="45"/>
      <c r="BMJ457" s="45"/>
      <c r="BMK457" s="45"/>
      <c r="BML457" s="45"/>
      <c r="BMM457" s="45"/>
      <c r="BMN457" s="45"/>
      <c r="BMO457" s="45"/>
      <c r="BMP457" s="45"/>
      <c r="BMQ457" s="45"/>
      <c r="BMR457" s="45"/>
      <c r="BMS457" s="45"/>
      <c r="BMT457" s="45"/>
      <c r="BMU457" s="45"/>
      <c r="BMV457" s="45"/>
      <c r="BMW457" s="45"/>
      <c r="BMX457" s="45"/>
      <c r="BMY457" s="45"/>
      <c r="BMZ457" s="45"/>
      <c r="BNA457" s="45"/>
    </row>
    <row r="458" spans="23:1717" s="46" customFormat="1" x14ac:dyDescent="0.25">
      <c r="W458" s="45"/>
      <c r="X458" s="45"/>
      <c r="Y458" s="45"/>
      <c r="Z458" s="45"/>
      <c r="AA458" s="45"/>
      <c r="AB458" s="45"/>
      <c r="AC458" s="45"/>
      <c r="AD458" s="45"/>
      <c r="AE458" s="45"/>
      <c r="AF458" s="45"/>
      <c r="AG458" s="45"/>
      <c r="AH458" s="45"/>
      <c r="AI458" s="45"/>
      <c r="AJ458" s="45"/>
      <c r="AK458" s="45"/>
      <c r="AL458" s="45"/>
      <c r="AM458" s="45"/>
      <c r="AN458" s="45"/>
      <c r="AO458" s="45"/>
      <c r="AP458" s="45"/>
      <c r="AQ458" s="45"/>
      <c r="AR458" s="45"/>
      <c r="AS458" s="45"/>
      <c r="AT458" s="45"/>
      <c r="AU458" s="45"/>
      <c r="AV458" s="45"/>
      <c r="AW458" s="45"/>
      <c r="AX458" s="45"/>
      <c r="AY458" s="45"/>
      <c r="AZ458" s="45"/>
      <c r="BA458" s="45"/>
      <c r="BB458" s="45"/>
      <c r="BC458" s="45"/>
      <c r="BD458" s="45"/>
      <c r="BE458" s="45"/>
      <c r="BF458" s="45"/>
      <c r="BG458" s="45"/>
      <c r="BH458" s="45"/>
      <c r="BI458" s="45"/>
      <c r="BJ458" s="45"/>
      <c r="BK458" s="45"/>
      <c r="BL458" s="45"/>
      <c r="BM458" s="45"/>
      <c r="BN458" s="45"/>
      <c r="BO458" s="45"/>
      <c r="BP458" s="45"/>
      <c r="BQ458" s="45"/>
      <c r="BR458" s="45"/>
      <c r="BS458" s="45"/>
      <c r="BT458" s="45"/>
      <c r="BU458" s="45"/>
      <c r="BV458" s="45"/>
      <c r="BW458" s="45"/>
      <c r="BX458" s="45"/>
      <c r="BY458" s="45"/>
      <c r="BZ458" s="45"/>
      <c r="CA458" s="45"/>
      <c r="CB458" s="45"/>
      <c r="CC458" s="45"/>
      <c r="CD458" s="45"/>
      <c r="CE458" s="45"/>
      <c r="CF458" s="45"/>
      <c r="CG458" s="45"/>
      <c r="CH458" s="45"/>
      <c r="CI458" s="45"/>
      <c r="CJ458" s="45"/>
      <c r="CK458" s="45"/>
      <c r="CL458" s="45"/>
      <c r="CM458" s="45"/>
      <c r="CN458" s="45"/>
      <c r="CO458" s="45"/>
      <c r="CP458" s="45"/>
      <c r="CQ458" s="45"/>
      <c r="CR458" s="45"/>
      <c r="CS458" s="45"/>
      <c r="CT458" s="45"/>
      <c r="CU458" s="45"/>
      <c r="CV458" s="45"/>
      <c r="CW458" s="45"/>
      <c r="CX458" s="45"/>
      <c r="CY458" s="45"/>
      <c r="CZ458" s="45"/>
      <c r="DA458" s="45"/>
      <c r="DB458" s="45"/>
      <c r="DC458" s="45"/>
      <c r="DD458" s="45"/>
      <c r="DE458" s="45"/>
      <c r="DF458" s="45"/>
      <c r="DG458" s="45"/>
      <c r="DH458" s="45"/>
      <c r="DI458" s="45"/>
      <c r="DJ458" s="45"/>
      <c r="DK458" s="45"/>
      <c r="DL458" s="45"/>
      <c r="DM458" s="45"/>
      <c r="DN458" s="45"/>
      <c r="DO458" s="45"/>
      <c r="DP458" s="45"/>
      <c r="DQ458" s="45"/>
      <c r="DR458" s="45"/>
      <c r="DS458" s="45"/>
      <c r="DT458" s="45"/>
      <c r="DU458" s="45"/>
      <c r="DV458" s="45"/>
      <c r="DW458" s="45"/>
      <c r="DX458" s="45"/>
      <c r="DY458" s="45"/>
      <c r="DZ458" s="45"/>
      <c r="EA458" s="45"/>
      <c r="EB458" s="45"/>
      <c r="EC458" s="45"/>
      <c r="ED458" s="45"/>
      <c r="EE458" s="45"/>
      <c r="EF458" s="45"/>
      <c r="EG458" s="45"/>
      <c r="EH458" s="45"/>
      <c r="EI458" s="45"/>
      <c r="EJ458" s="45"/>
      <c r="EK458" s="45"/>
      <c r="EL458" s="45"/>
      <c r="EM458" s="45"/>
      <c r="EN458" s="45"/>
      <c r="EO458" s="45"/>
      <c r="EP458" s="45"/>
      <c r="EQ458" s="45"/>
      <c r="ER458" s="45"/>
      <c r="ES458" s="45"/>
      <c r="ET458" s="45"/>
      <c r="EU458" s="45"/>
      <c r="EV458" s="45"/>
      <c r="EW458" s="45"/>
      <c r="EX458" s="45"/>
      <c r="EY458" s="45"/>
      <c r="EZ458" s="45"/>
      <c r="FA458" s="45"/>
      <c r="FB458" s="45"/>
      <c r="FC458" s="45"/>
      <c r="FD458" s="45"/>
      <c r="FE458" s="45"/>
      <c r="FF458" s="45"/>
      <c r="FG458" s="45"/>
      <c r="FH458" s="45"/>
      <c r="FI458" s="45"/>
      <c r="FJ458" s="45"/>
      <c r="FK458" s="45"/>
      <c r="FL458" s="45"/>
      <c r="FM458" s="45"/>
      <c r="FN458" s="45"/>
      <c r="FO458" s="45"/>
      <c r="FP458" s="45"/>
      <c r="FQ458" s="45"/>
      <c r="FR458" s="45"/>
      <c r="FS458" s="45"/>
      <c r="FT458" s="45"/>
      <c r="FU458" s="45"/>
      <c r="FV458" s="45"/>
      <c r="FW458" s="45"/>
      <c r="FX458" s="45"/>
      <c r="FY458" s="45"/>
      <c r="FZ458" s="45"/>
      <c r="GA458" s="45"/>
      <c r="GB458" s="45"/>
      <c r="GC458" s="45"/>
      <c r="GD458" s="45"/>
      <c r="GE458" s="45"/>
      <c r="GF458" s="45"/>
      <c r="GG458" s="45"/>
      <c r="GH458" s="45"/>
      <c r="GI458" s="45"/>
      <c r="GJ458" s="45"/>
      <c r="GK458" s="45"/>
      <c r="GL458" s="45"/>
      <c r="GM458" s="45"/>
      <c r="GN458" s="45"/>
      <c r="GO458" s="45"/>
      <c r="GP458" s="45"/>
      <c r="GQ458" s="45"/>
      <c r="GR458" s="45"/>
      <c r="GS458" s="45"/>
      <c r="GT458" s="45"/>
      <c r="GU458" s="45"/>
      <c r="GV458" s="45"/>
      <c r="GW458" s="45"/>
      <c r="GX458" s="45"/>
      <c r="GY458" s="45"/>
      <c r="GZ458" s="45"/>
      <c r="HA458" s="45"/>
      <c r="HB458" s="45"/>
      <c r="HC458" s="45"/>
      <c r="HD458" s="45"/>
      <c r="HE458" s="45"/>
      <c r="HF458" s="45"/>
      <c r="HG458" s="45"/>
      <c r="HH458" s="45"/>
      <c r="HI458" s="45"/>
      <c r="HJ458" s="45"/>
      <c r="HK458" s="45"/>
      <c r="HL458" s="45"/>
      <c r="HM458" s="45"/>
      <c r="HN458" s="45"/>
      <c r="HO458" s="45"/>
      <c r="HP458" s="45"/>
      <c r="HQ458" s="45"/>
      <c r="HR458" s="45"/>
      <c r="HS458" s="45"/>
      <c r="HT458" s="45"/>
      <c r="HU458" s="45"/>
      <c r="HV458" s="45"/>
      <c r="HW458" s="45"/>
      <c r="HX458" s="45"/>
      <c r="HY458" s="45"/>
      <c r="HZ458" s="45"/>
      <c r="IA458" s="45"/>
      <c r="IB458" s="45"/>
      <c r="IC458" s="45"/>
      <c r="ID458" s="45"/>
      <c r="IE458" s="45"/>
      <c r="IF458" s="45"/>
      <c r="IG458" s="45"/>
      <c r="IH458" s="45"/>
      <c r="II458" s="45"/>
      <c r="IJ458" s="45"/>
      <c r="IK458" s="45"/>
      <c r="IL458" s="45"/>
      <c r="IM458" s="45"/>
      <c r="IN458" s="45"/>
      <c r="IO458" s="45"/>
      <c r="IP458" s="45"/>
      <c r="IQ458" s="45"/>
      <c r="IR458" s="45"/>
      <c r="IS458" s="45"/>
      <c r="IT458" s="45"/>
      <c r="IU458" s="45"/>
      <c r="IV458" s="45"/>
      <c r="IW458" s="45"/>
      <c r="IX458" s="45"/>
      <c r="IY458" s="45"/>
      <c r="IZ458" s="45"/>
      <c r="JA458" s="45"/>
      <c r="JB458" s="45"/>
      <c r="JC458" s="45"/>
      <c r="JD458" s="45"/>
      <c r="JE458" s="45"/>
      <c r="JF458" s="45"/>
      <c r="JG458" s="45"/>
      <c r="JH458" s="45"/>
      <c r="JI458" s="45"/>
      <c r="JJ458" s="45"/>
      <c r="JK458" s="45"/>
      <c r="JL458" s="45"/>
      <c r="JM458" s="45"/>
      <c r="JN458" s="45"/>
      <c r="JO458" s="45"/>
      <c r="JP458" s="45"/>
      <c r="JQ458" s="45"/>
      <c r="JR458" s="45"/>
      <c r="JS458" s="45"/>
      <c r="JT458" s="45"/>
      <c r="JU458" s="45"/>
      <c r="JV458" s="45"/>
      <c r="JW458" s="45"/>
      <c r="JX458" s="45"/>
      <c r="JY458" s="45"/>
      <c r="JZ458" s="45"/>
      <c r="KA458" s="45"/>
      <c r="KB458" s="45"/>
      <c r="KC458" s="45"/>
      <c r="KD458" s="45"/>
      <c r="KE458" s="45"/>
      <c r="KF458" s="45"/>
      <c r="KG458" s="45"/>
      <c r="KH458" s="45"/>
      <c r="KI458" s="45"/>
      <c r="KJ458" s="45"/>
      <c r="KK458" s="45"/>
      <c r="KL458" s="45"/>
      <c r="KM458" s="45"/>
      <c r="KN458" s="45"/>
      <c r="KO458" s="45"/>
      <c r="KP458" s="45"/>
      <c r="KQ458" s="45"/>
      <c r="KR458" s="45"/>
      <c r="KS458" s="45"/>
      <c r="KT458" s="45"/>
      <c r="KU458" s="45"/>
      <c r="KV458" s="45"/>
      <c r="KW458" s="45"/>
      <c r="KX458" s="45"/>
      <c r="KY458" s="45"/>
      <c r="KZ458" s="45"/>
      <c r="LA458" s="45"/>
      <c r="LB458" s="45"/>
      <c r="LC458" s="45"/>
      <c r="LD458" s="45"/>
      <c r="LE458" s="45"/>
      <c r="LF458" s="45"/>
      <c r="LG458" s="45"/>
      <c r="LH458" s="45"/>
      <c r="LI458" s="45"/>
      <c r="LJ458" s="45"/>
      <c r="LK458" s="45"/>
      <c r="LL458" s="45"/>
      <c r="LM458" s="45"/>
      <c r="LN458" s="45"/>
      <c r="LO458" s="45"/>
      <c r="LP458" s="45"/>
      <c r="LQ458" s="45"/>
      <c r="LR458" s="45"/>
      <c r="LS458" s="45"/>
      <c r="LT458" s="45"/>
      <c r="LU458" s="45"/>
      <c r="LV458" s="45"/>
      <c r="LW458" s="45"/>
      <c r="LX458" s="45"/>
      <c r="LY458" s="45"/>
      <c r="LZ458" s="45"/>
      <c r="MA458" s="45"/>
      <c r="MB458" s="45"/>
      <c r="MC458" s="45"/>
      <c r="MD458" s="45"/>
      <c r="ME458" s="45"/>
      <c r="MF458" s="45"/>
      <c r="MG458" s="45"/>
      <c r="MH458" s="45"/>
      <c r="MI458" s="45"/>
      <c r="MJ458" s="45"/>
      <c r="MK458" s="45"/>
      <c r="ML458" s="45"/>
      <c r="MM458" s="45"/>
      <c r="MN458" s="45"/>
      <c r="MO458" s="45"/>
      <c r="MP458" s="45"/>
      <c r="MQ458" s="45"/>
      <c r="MR458" s="45"/>
      <c r="MS458" s="45"/>
      <c r="MT458" s="45"/>
      <c r="MU458" s="45"/>
      <c r="MV458" s="45"/>
      <c r="MW458" s="45"/>
      <c r="MX458" s="45"/>
      <c r="MY458" s="45"/>
      <c r="MZ458" s="45"/>
      <c r="NA458" s="45"/>
      <c r="NB458" s="45"/>
      <c r="NC458" s="45"/>
      <c r="ND458" s="45"/>
      <c r="NE458" s="45"/>
      <c r="NF458" s="45"/>
      <c r="NG458" s="45"/>
      <c r="NH458" s="45"/>
      <c r="NI458" s="45"/>
      <c r="NJ458" s="45"/>
      <c r="NK458" s="45"/>
      <c r="NL458" s="45"/>
      <c r="NM458" s="45"/>
      <c r="NN458" s="45"/>
      <c r="NO458" s="45"/>
      <c r="NP458" s="45"/>
      <c r="NQ458" s="45"/>
      <c r="NR458" s="45"/>
      <c r="NS458" s="45"/>
      <c r="NT458" s="45"/>
      <c r="NU458" s="45"/>
      <c r="NV458" s="45"/>
      <c r="NW458" s="45"/>
      <c r="NX458" s="45"/>
      <c r="NY458" s="45"/>
      <c r="NZ458" s="45"/>
      <c r="OA458" s="45"/>
      <c r="OB458" s="45"/>
      <c r="OC458" s="45"/>
      <c r="OD458" s="45"/>
      <c r="OE458" s="45"/>
      <c r="OF458" s="45"/>
      <c r="OG458" s="45"/>
      <c r="OH458" s="45"/>
      <c r="OI458" s="45"/>
      <c r="OJ458" s="45"/>
      <c r="OK458" s="45"/>
      <c r="OL458" s="45"/>
      <c r="OM458" s="45"/>
      <c r="ON458" s="45"/>
      <c r="OO458" s="45"/>
      <c r="OP458" s="45"/>
      <c r="OQ458" s="45"/>
      <c r="OR458" s="45"/>
      <c r="OS458" s="45"/>
      <c r="OT458" s="45"/>
      <c r="OU458" s="45"/>
      <c r="OV458" s="45"/>
      <c r="OW458" s="45"/>
      <c r="OX458" s="45"/>
      <c r="OY458" s="45"/>
      <c r="OZ458" s="45"/>
      <c r="PA458" s="45"/>
      <c r="PB458" s="45"/>
      <c r="PC458" s="45"/>
      <c r="PD458" s="45"/>
      <c r="PE458" s="45"/>
      <c r="PF458" s="45"/>
      <c r="PG458" s="45"/>
      <c r="PH458" s="45"/>
      <c r="PI458" s="45"/>
      <c r="PJ458" s="45"/>
      <c r="PK458" s="45"/>
      <c r="PL458" s="45"/>
      <c r="PM458" s="45"/>
      <c r="PN458" s="45"/>
      <c r="PO458" s="45"/>
      <c r="PP458" s="45"/>
      <c r="PQ458" s="45"/>
      <c r="PR458" s="45"/>
      <c r="PS458" s="45"/>
      <c r="PT458" s="45"/>
      <c r="PU458" s="45"/>
      <c r="PV458" s="45"/>
      <c r="PW458" s="45"/>
      <c r="PX458" s="45"/>
      <c r="PY458" s="45"/>
      <c r="PZ458" s="45"/>
      <c r="QA458" s="45"/>
      <c r="QB458" s="45"/>
      <c r="QC458" s="45"/>
      <c r="QD458" s="45"/>
      <c r="QE458" s="45"/>
      <c r="QF458" s="45"/>
      <c r="QG458" s="45"/>
      <c r="QH458" s="45"/>
      <c r="QI458" s="45"/>
      <c r="QJ458" s="45"/>
      <c r="QK458" s="45"/>
      <c r="QL458" s="45"/>
      <c r="QM458" s="45"/>
      <c r="QN458" s="45"/>
      <c r="QO458" s="45"/>
      <c r="QP458" s="45"/>
      <c r="QQ458" s="45"/>
      <c r="QR458" s="45"/>
      <c r="QS458" s="45"/>
      <c r="QT458" s="45"/>
      <c r="QU458" s="45"/>
      <c r="QV458" s="45"/>
      <c r="QW458" s="45"/>
      <c r="QX458" s="45"/>
      <c r="QY458" s="45"/>
      <c r="QZ458" s="45"/>
      <c r="RA458" s="45"/>
      <c r="RB458" s="45"/>
      <c r="RC458" s="45"/>
      <c r="RD458" s="45"/>
      <c r="RE458" s="45"/>
      <c r="RF458" s="45"/>
      <c r="RG458" s="45"/>
      <c r="RH458" s="45"/>
      <c r="RI458" s="45"/>
      <c r="RJ458" s="45"/>
      <c r="RK458" s="45"/>
      <c r="RL458" s="45"/>
      <c r="RM458" s="45"/>
      <c r="RN458" s="45"/>
      <c r="RO458" s="45"/>
      <c r="RP458" s="45"/>
      <c r="RQ458" s="45"/>
      <c r="RR458" s="45"/>
      <c r="RS458" s="45"/>
      <c r="RT458" s="45"/>
      <c r="RU458" s="45"/>
      <c r="RV458" s="45"/>
      <c r="RW458" s="45"/>
      <c r="RX458" s="45"/>
      <c r="RY458" s="45"/>
      <c r="RZ458" s="45"/>
      <c r="SA458" s="45"/>
      <c r="SB458" s="45"/>
      <c r="SC458" s="45"/>
      <c r="SD458" s="45"/>
      <c r="SE458" s="45"/>
      <c r="SF458" s="45"/>
      <c r="SG458" s="45"/>
      <c r="SH458" s="45"/>
      <c r="SI458" s="45"/>
      <c r="SJ458" s="45"/>
      <c r="SK458" s="45"/>
      <c r="SL458" s="45"/>
      <c r="SM458" s="45"/>
      <c r="SN458" s="45"/>
      <c r="SO458" s="45"/>
      <c r="SP458" s="45"/>
      <c r="SQ458" s="45"/>
      <c r="SR458" s="45"/>
      <c r="SS458" s="45"/>
      <c r="ST458" s="45"/>
      <c r="SU458" s="45"/>
      <c r="SV458" s="45"/>
      <c r="SW458" s="45"/>
      <c r="SX458" s="45"/>
      <c r="SY458" s="45"/>
      <c r="SZ458" s="45"/>
      <c r="TA458" s="45"/>
      <c r="TB458" s="45"/>
      <c r="TC458" s="45"/>
      <c r="TD458" s="45"/>
      <c r="TE458" s="45"/>
      <c r="TF458" s="45"/>
      <c r="TG458" s="45"/>
      <c r="TH458" s="45"/>
      <c r="TI458" s="45"/>
      <c r="TJ458" s="45"/>
      <c r="TK458" s="45"/>
      <c r="TL458" s="45"/>
      <c r="TM458" s="45"/>
      <c r="TN458" s="45"/>
      <c r="TO458" s="45"/>
      <c r="TP458" s="45"/>
      <c r="TQ458" s="45"/>
      <c r="TR458" s="45"/>
      <c r="TS458" s="45"/>
      <c r="TT458" s="45"/>
      <c r="TU458" s="45"/>
      <c r="TV458" s="45"/>
      <c r="TW458" s="45"/>
      <c r="TX458" s="45"/>
      <c r="TY458" s="45"/>
      <c r="TZ458" s="45"/>
      <c r="UA458" s="45"/>
      <c r="UB458" s="45"/>
      <c r="UC458" s="45"/>
      <c r="UD458" s="45"/>
      <c r="UE458" s="45"/>
      <c r="UF458" s="45"/>
      <c r="UG458" s="45"/>
      <c r="UH458" s="45"/>
      <c r="UI458" s="45"/>
      <c r="UJ458" s="45"/>
      <c r="UK458" s="45"/>
      <c r="UL458" s="45"/>
      <c r="UM458" s="45"/>
      <c r="UN458" s="45"/>
      <c r="UO458" s="45"/>
      <c r="UP458" s="45"/>
      <c r="UQ458" s="45"/>
      <c r="UR458" s="45"/>
      <c r="US458" s="45"/>
      <c r="UT458" s="45"/>
      <c r="UU458" s="45"/>
      <c r="UV458" s="45"/>
      <c r="UW458" s="45"/>
      <c r="UX458" s="45"/>
      <c r="UY458" s="45"/>
      <c r="UZ458" s="45"/>
      <c r="VA458" s="45"/>
      <c r="VB458" s="45"/>
      <c r="VC458" s="45"/>
      <c r="VD458" s="45"/>
      <c r="VE458" s="45"/>
      <c r="VF458" s="45"/>
      <c r="VG458" s="45"/>
      <c r="VH458" s="45"/>
      <c r="VI458" s="45"/>
      <c r="VJ458" s="45"/>
      <c r="VK458" s="45"/>
      <c r="VL458" s="45"/>
      <c r="VM458" s="45"/>
      <c r="VN458" s="45"/>
      <c r="VO458" s="45"/>
      <c r="VP458" s="45"/>
      <c r="VQ458" s="45"/>
      <c r="VR458" s="45"/>
      <c r="VS458" s="45"/>
      <c r="VT458" s="45"/>
      <c r="VU458" s="45"/>
      <c r="VV458" s="45"/>
      <c r="VW458" s="45"/>
      <c r="VX458" s="45"/>
      <c r="VY458" s="45"/>
      <c r="VZ458" s="45"/>
      <c r="WA458" s="45"/>
      <c r="WB458" s="45"/>
      <c r="WC458" s="45"/>
      <c r="WD458" s="45"/>
      <c r="WE458" s="45"/>
      <c r="WF458" s="45"/>
      <c r="WG458" s="45"/>
      <c r="WH458" s="45"/>
      <c r="WI458" s="45"/>
      <c r="WJ458" s="45"/>
      <c r="WK458" s="45"/>
      <c r="WL458" s="45"/>
      <c r="WM458" s="45"/>
      <c r="WN458" s="45"/>
      <c r="WO458" s="45"/>
      <c r="WP458" s="45"/>
      <c r="WQ458" s="45"/>
      <c r="WR458" s="45"/>
      <c r="WS458" s="45"/>
      <c r="WT458" s="45"/>
      <c r="WU458" s="45"/>
      <c r="WV458" s="45"/>
      <c r="WW458" s="45"/>
      <c r="WX458" s="45"/>
      <c r="WY458" s="45"/>
      <c r="WZ458" s="45"/>
      <c r="XA458" s="45"/>
      <c r="XB458" s="45"/>
      <c r="XC458" s="45"/>
      <c r="XD458" s="45"/>
      <c r="XE458" s="45"/>
      <c r="XF458" s="45"/>
      <c r="XG458" s="45"/>
      <c r="XH458" s="45"/>
      <c r="XI458" s="45"/>
      <c r="XJ458" s="45"/>
      <c r="XK458" s="45"/>
      <c r="XL458" s="45"/>
      <c r="XM458" s="45"/>
      <c r="XN458" s="45"/>
      <c r="XO458" s="45"/>
      <c r="XP458" s="45"/>
      <c r="XQ458" s="45"/>
      <c r="XR458" s="45"/>
      <c r="XS458" s="45"/>
      <c r="XT458" s="45"/>
      <c r="XU458" s="45"/>
      <c r="XV458" s="45"/>
      <c r="XW458" s="45"/>
      <c r="XX458" s="45"/>
      <c r="XY458" s="45"/>
      <c r="XZ458" s="45"/>
      <c r="YA458" s="45"/>
      <c r="YB458" s="45"/>
      <c r="YC458" s="45"/>
      <c r="YD458" s="45"/>
      <c r="YE458" s="45"/>
      <c r="YF458" s="45"/>
      <c r="YG458" s="45"/>
      <c r="YH458" s="45"/>
      <c r="YI458" s="45"/>
      <c r="YJ458" s="45"/>
      <c r="YK458" s="45"/>
      <c r="YL458" s="45"/>
      <c r="YM458" s="45"/>
      <c r="YN458" s="45"/>
      <c r="YO458" s="45"/>
      <c r="YP458" s="45"/>
      <c r="YQ458" s="45"/>
      <c r="YR458" s="45"/>
      <c r="YS458" s="45"/>
      <c r="YT458" s="45"/>
      <c r="YU458" s="45"/>
      <c r="YV458" s="45"/>
      <c r="YW458" s="45"/>
      <c r="YX458" s="45"/>
      <c r="YY458" s="45"/>
      <c r="YZ458" s="45"/>
      <c r="ZA458" s="45"/>
      <c r="ZB458" s="45"/>
      <c r="ZC458" s="45"/>
      <c r="ZD458" s="45"/>
      <c r="ZE458" s="45"/>
      <c r="ZF458" s="45"/>
      <c r="ZG458" s="45"/>
      <c r="ZH458" s="45"/>
      <c r="ZI458" s="45"/>
      <c r="ZJ458" s="45"/>
      <c r="ZK458" s="45"/>
      <c r="ZL458" s="45"/>
      <c r="ZM458" s="45"/>
      <c r="ZN458" s="45"/>
      <c r="ZO458" s="45"/>
      <c r="ZP458" s="45"/>
      <c r="ZQ458" s="45"/>
      <c r="ZR458" s="45"/>
      <c r="ZS458" s="45"/>
      <c r="ZT458" s="45"/>
      <c r="ZU458" s="45"/>
      <c r="ZV458" s="45"/>
      <c r="ZW458" s="45"/>
      <c r="ZX458" s="45"/>
      <c r="ZY458" s="45"/>
      <c r="ZZ458" s="45"/>
      <c r="AAA458" s="45"/>
      <c r="AAB458" s="45"/>
      <c r="AAC458" s="45"/>
      <c r="AAD458" s="45"/>
      <c r="AAE458" s="45"/>
      <c r="AAF458" s="45"/>
      <c r="AAG458" s="45"/>
      <c r="AAH458" s="45"/>
      <c r="AAI458" s="45"/>
      <c r="AAJ458" s="45"/>
      <c r="AAK458" s="45"/>
      <c r="AAL458" s="45"/>
      <c r="AAM458" s="45"/>
      <c r="AAN458" s="45"/>
      <c r="AAO458" s="45"/>
      <c r="AAP458" s="45"/>
      <c r="AAQ458" s="45"/>
      <c r="AAR458" s="45"/>
      <c r="AAS458" s="45"/>
      <c r="AAT458" s="45"/>
      <c r="AAU458" s="45"/>
      <c r="AAV458" s="45"/>
      <c r="AAW458" s="45"/>
      <c r="AAX458" s="45"/>
      <c r="AAY458" s="45"/>
      <c r="AAZ458" s="45"/>
      <c r="ABA458" s="45"/>
      <c r="ABB458" s="45"/>
      <c r="ABC458" s="45"/>
      <c r="ABD458" s="45"/>
      <c r="ABE458" s="45"/>
      <c r="ABF458" s="45"/>
      <c r="ABG458" s="45"/>
      <c r="ABH458" s="45"/>
      <c r="ABI458" s="45"/>
      <c r="ABJ458" s="45"/>
      <c r="ABK458" s="45"/>
      <c r="ABL458" s="45"/>
      <c r="ABM458" s="45"/>
      <c r="ABN458" s="45"/>
      <c r="ABO458" s="45"/>
      <c r="ABP458" s="45"/>
      <c r="ABQ458" s="45"/>
      <c r="ABR458" s="45"/>
      <c r="ABS458" s="45"/>
      <c r="ABT458" s="45"/>
      <c r="ABU458" s="45"/>
      <c r="ABV458" s="45"/>
      <c r="ABW458" s="45"/>
      <c r="ABX458" s="45"/>
      <c r="ABY458" s="45"/>
      <c r="ABZ458" s="45"/>
      <c r="ACA458" s="45"/>
      <c r="ACB458" s="45"/>
      <c r="ACC458" s="45"/>
      <c r="ACD458" s="45"/>
      <c r="ACE458" s="45"/>
      <c r="ACF458" s="45"/>
      <c r="ACG458" s="45"/>
      <c r="ACH458" s="45"/>
      <c r="ACI458" s="45"/>
      <c r="ACJ458" s="45"/>
      <c r="ACK458" s="45"/>
      <c r="ACL458" s="45"/>
      <c r="ACM458" s="45"/>
      <c r="ACN458" s="45"/>
      <c r="ACO458" s="45"/>
      <c r="ACP458" s="45"/>
      <c r="ACQ458" s="45"/>
      <c r="ACR458" s="45"/>
      <c r="ACS458" s="45"/>
      <c r="ACT458" s="45"/>
      <c r="ACU458" s="45"/>
      <c r="ACV458" s="45"/>
      <c r="ACW458" s="45"/>
      <c r="ACX458" s="45"/>
      <c r="ACY458" s="45"/>
      <c r="ACZ458" s="45"/>
      <c r="ADA458" s="45"/>
      <c r="ADB458" s="45"/>
      <c r="ADC458" s="45"/>
      <c r="ADD458" s="45"/>
      <c r="ADE458" s="45"/>
      <c r="ADF458" s="45"/>
      <c r="ADG458" s="45"/>
      <c r="ADH458" s="45"/>
      <c r="ADI458" s="45"/>
      <c r="ADJ458" s="45"/>
      <c r="ADK458" s="45"/>
      <c r="ADL458" s="45"/>
      <c r="ADM458" s="45"/>
      <c r="ADN458" s="45"/>
      <c r="ADO458" s="45"/>
      <c r="ADP458" s="45"/>
      <c r="ADQ458" s="45"/>
      <c r="ADR458" s="45"/>
      <c r="ADS458" s="45"/>
      <c r="ADT458" s="45"/>
      <c r="ADU458" s="45"/>
      <c r="ADV458" s="45"/>
      <c r="ADW458" s="45"/>
      <c r="ADX458" s="45"/>
      <c r="ADY458" s="45"/>
      <c r="ADZ458" s="45"/>
      <c r="AEA458" s="45"/>
      <c r="AEB458" s="45"/>
      <c r="AEC458" s="45"/>
      <c r="AED458" s="45"/>
      <c r="AEE458" s="45"/>
      <c r="AEF458" s="45"/>
      <c r="AEG458" s="45"/>
      <c r="AEH458" s="45"/>
      <c r="AEI458" s="45"/>
      <c r="AEJ458" s="45"/>
      <c r="AEK458" s="45"/>
      <c r="AEL458" s="45"/>
      <c r="AEM458" s="45"/>
      <c r="AEN458" s="45"/>
      <c r="AEO458" s="45"/>
      <c r="AEP458" s="45"/>
      <c r="AEQ458" s="45"/>
      <c r="AER458" s="45"/>
      <c r="AES458" s="45"/>
      <c r="AET458" s="45"/>
      <c r="AEU458" s="45"/>
      <c r="AEV458" s="45"/>
      <c r="AEW458" s="45"/>
      <c r="AEX458" s="45"/>
      <c r="AEY458" s="45"/>
      <c r="AEZ458" s="45"/>
      <c r="AFA458" s="45"/>
      <c r="AFB458" s="45"/>
      <c r="AFC458" s="45"/>
      <c r="AFD458" s="45"/>
      <c r="AFE458" s="45"/>
      <c r="AFF458" s="45"/>
      <c r="AFG458" s="45"/>
      <c r="AFH458" s="45"/>
      <c r="AFI458" s="45"/>
      <c r="AFJ458" s="45"/>
      <c r="AFK458" s="45"/>
      <c r="AFL458" s="45"/>
      <c r="AFM458" s="45"/>
      <c r="AFN458" s="45"/>
      <c r="AFO458" s="45"/>
      <c r="AFP458" s="45"/>
      <c r="AFQ458" s="45"/>
      <c r="AFR458" s="45"/>
      <c r="AFS458" s="45"/>
      <c r="AFT458" s="45"/>
      <c r="AFU458" s="45"/>
      <c r="AFV458" s="45"/>
      <c r="AFW458" s="45"/>
      <c r="AFX458" s="45"/>
      <c r="AFY458" s="45"/>
      <c r="AFZ458" s="45"/>
      <c r="AGA458" s="45"/>
      <c r="AGB458" s="45"/>
      <c r="AGC458" s="45"/>
      <c r="AGD458" s="45"/>
      <c r="AGE458" s="45"/>
      <c r="AGF458" s="45"/>
      <c r="AGG458" s="45"/>
      <c r="AGH458" s="45"/>
      <c r="AGI458" s="45"/>
      <c r="AGJ458" s="45"/>
      <c r="AGK458" s="45"/>
      <c r="AGL458" s="45"/>
      <c r="AGM458" s="45"/>
      <c r="AGN458" s="45"/>
      <c r="AGO458" s="45"/>
      <c r="AGP458" s="45"/>
      <c r="AGQ458" s="45"/>
      <c r="AGR458" s="45"/>
      <c r="AGS458" s="45"/>
      <c r="AGT458" s="45"/>
      <c r="AGU458" s="45"/>
      <c r="AGV458" s="45"/>
      <c r="AGW458" s="45"/>
      <c r="AGX458" s="45"/>
      <c r="AGY458" s="45"/>
      <c r="AGZ458" s="45"/>
      <c r="AHA458" s="45"/>
      <c r="AHB458" s="45"/>
      <c r="AHC458" s="45"/>
      <c r="AHD458" s="45"/>
      <c r="AHE458" s="45"/>
      <c r="AHF458" s="45"/>
      <c r="AHG458" s="45"/>
      <c r="AHH458" s="45"/>
      <c r="AHI458" s="45"/>
      <c r="AHJ458" s="45"/>
      <c r="AHK458" s="45"/>
      <c r="AHL458" s="45"/>
      <c r="AHM458" s="45"/>
      <c r="AHN458" s="45"/>
      <c r="AHO458" s="45"/>
      <c r="AHP458" s="45"/>
      <c r="AHQ458" s="45"/>
      <c r="AHR458" s="45"/>
      <c r="AHS458" s="45"/>
      <c r="AHT458" s="45"/>
      <c r="AHU458" s="45"/>
      <c r="AHV458" s="45"/>
      <c r="AHW458" s="45"/>
      <c r="AHX458" s="45"/>
      <c r="AHY458" s="45"/>
      <c r="AHZ458" s="45"/>
      <c r="AIA458" s="45"/>
      <c r="AIB458" s="45"/>
      <c r="AIC458" s="45"/>
      <c r="AID458" s="45"/>
      <c r="AIE458" s="45"/>
      <c r="AIF458" s="45"/>
      <c r="AIG458" s="45"/>
      <c r="AIH458" s="45"/>
      <c r="AII458" s="45"/>
      <c r="AIJ458" s="45"/>
      <c r="AIK458" s="45"/>
      <c r="AIL458" s="45"/>
      <c r="AIM458" s="45"/>
      <c r="AIN458" s="45"/>
      <c r="AIO458" s="45"/>
      <c r="AIP458" s="45"/>
      <c r="AIQ458" s="45"/>
      <c r="AIR458" s="45"/>
      <c r="AIS458" s="45"/>
      <c r="AIT458" s="45"/>
      <c r="AIU458" s="45"/>
      <c r="AIV458" s="45"/>
      <c r="AIW458" s="45"/>
      <c r="AIX458" s="45"/>
      <c r="AIY458" s="45"/>
      <c r="AIZ458" s="45"/>
      <c r="AJA458" s="45"/>
      <c r="AJB458" s="45"/>
      <c r="AJC458" s="45"/>
      <c r="AJD458" s="45"/>
      <c r="AJE458" s="45"/>
      <c r="AJF458" s="45"/>
      <c r="AJG458" s="45"/>
      <c r="AJH458" s="45"/>
      <c r="AJI458" s="45"/>
      <c r="AJJ458" s="45"/>
      <c r="AJK458" s="45"/>
      <c r="AJL458" s="45"/>
      <c r="AJM458" s="45"/>
      <c r="AJN458" s="45"/>
      <c r="AJO458" s="45"/>
      <c r="AJP458" s="45"/>
      <c r="AJQ458" s="45"/>
      <c r="AJR458" s="45"/>
      <c r="AJS458" s="45"/>
      <c r="AJT458" s="45"/>
      <c r="AJU458" s="45"/>
      <c r="AJV458" s="45"/>
      <c r="AJW458" s="45"/>
      <c r="AJX458" s="45"/>
      <c r="AJY458" s="45"/>
      <c r="AJZ458" s="45"/>
      <c r="AKA458" s="45"/>
      <c r="AKB458" s="45"/>
      <c r="AKC458" s="45"/>
      <c r="AKD458" s="45"/>
      <c r="AKE458" s="45"/>
      <c r="AKF458" s="45"/>
      <c r="AKG458" s="45"/>
      <c r="AKH458" s="45"/>
      <c r="AKI458" s="45"/>
      <c r="AKJ458" s="45"/>
      <c r="AKK458" s="45"/>
      <c r="AKL458" s="45"/>
      <c r="AKM458" s="45"/>
      <c r="AKN458" s="45"/>
      <c r="AKO458" s="45"/>
      <c r="AKP458" s="45"/>
      <c r="AKQ458" s="45"/>
      <c r="AKR458" s="45"/>
      <c r="AKS458" s="45"/>
      <c r="AKT458" s="45"/>
      <c r="AKU458" s="45"/>
      <c r="AKV458" s="45"/>
      <c r="AKW458" s="45"/>
      <c r="AKX458" s="45"/>
      <c r="AKY458" s="45"/>
      <c r="AKZ458" s="45"/>
      <c r="ALA458" s="45"/>
      <c r="ALB458" s="45"/>
      <c r="ALC458" s="45"/>
      <c r="ALD458" s="45"/>
      <c r="ALE458" s="45"/>
      <c r="ALF458" s="45"/>
      <c r="ALG458" s="45"/>
      <c r="ALH458" s="45"/>
      <c r="ALI458" s="45"/>
      <c r="ALJ458" s="45"/>
      <c r="ALK458" s="45"/>
      <c r="ALL458" s="45"/>
      <c r="ALM458" s="45"/>
      <c r="ALN458" s="45"/>
      <c r="ALO458" s="45"/>
      <c r="ALP458" s="45"/>
      <c r="ALQ458" s="45"/>
      <c r="ALR458" s="45"/>
      <c r="ALS458" s="45"/>
      <c r="ALT458" s="45"/>
      <c r="ALU458" s="45"/>
      <c r="ALV458" s="45"/>
      <c r="ALW458" s="45"/>
      <c r="ALX458" s="45"/>
      <c r="ALY458" s="45"/>
      <c r="ALZ458" s="45"/>
      <c r="AMA458" s="45"/>
      <c r="AMB458" s="45"/>
      <c r="AMC458" s="45"/>
      <c r="AMD458" s="45"/>
      <c r="AME458" s="45"/>
      <c r="AMF458" s="45"/>
      <c r="AMG458" s="45"/>
      <c r="AMH458" s="45"/>
      <c r="AMI458" s="45"/>
      <c r="AMJ458" s="45"/>
      <c r="AMK458" s="45"/>
      <c r="AML458" s="45"/>
      <c r="AMM458" s="45"/>
      <c r="AMN458" s="45"/>
      <c r="AMO458" s="45"/>
      <c r="AMP458" s="45"/>
      <c r="AMQ458" s="45"/>
      <c r="AMR458" s="45"/>
      <c r="AMS458" s="45"/>
      <c r="AMT458" s="45"/>
      <c r="AMU458" s="45"/>
      <c r="AMV458" s="45"/>
      <c r="AMW458" s="45"/>
      <c r="AMX458" s="45"/>
      <c r="AMY458" s="45"/>
      <c r="AMZ458" s="45"/>
      <c r="ANA458" s="45"/>
      <c r="ANB458" s="45"/>
      <c r="ANC458" s="45"/>
      <c r="AND458" s="45"/>
      <c r="ANE458" s="45"/>
      <c r="ANF458" s="45"/>
      <c r="ANG458" s="45"/>
      <c r="ANH458" s="45"/>
      <c r="ANI458" s="45"/>
      <c r="ANJ458" s="45"/>
      <c r="ANK458" s="45"/>
      <c r="ANL458" s="45"/>
      <c r="ANM458" s="45"/>
      <c r="ANN458" s="45"/>
      <c r="ANO458" s="45"/>
      <c r="ANP458" s="45"/>
      <c r="ANQ458" s="45"/>
      <c r="ANR458" s="45"/>
      <c r="ANS458" s="45"/>
      <c r="ANT458" s="45"/>
      <c r="ANU458" s="45"/>
      <c r="ANV458" s="45"/>
      <c r="ANW458" s="45"/>
      <c r="ANX458" s="45"/>
      <c r="ANY458" s="45"/>
      <c r="ANZ458" s="45"/>
      <c r="AOA458" s="45"/>
      <c r="AOB458" s="45"/>
      <c r="AOC458" s="45"/>
      <c r="AOD458" s="45"/>
      <c r="AOE458" s="45"/>
      <c r="AOF458" s="45"/>
      <c r="AOG458" s="45"/>
      <c r="AOH458" s="45"/>
      <c r="AOI458" s="45"/>
      <c r="AOJ458" s="45"/>
      <c r="AOK458" s="45"/>
      <c r="AOL458" s="45"/>
      <c r="AOM458" s="45"/>
      <c r="AON458" s="45"/>
      <c r="AOO458" s="45"/>
      <c r="AOP458" s="45"/>
      <c r="AOQ458" s="45"/>
      <c r="AOR458" s="45"/>
      <c r="AOS458" s="45"/>
      <c r="AOT458" s="45"/>
      <c r="AOU458" s="45"/>
      <c r="AOV458" s="45"/>
      <c r="AOW458" s="45"/>
      <c r="AOX458" s="45"/>
      <c r="AOY458" s="45"/>
      <c r="AOZ458" s="45"/>
      <c r="APA458" s="45"/>
      <c r="APB458" s="45"/>
      <c r="APC458" s="45"/>
      <c r="APD458" s="45"/>
      <c r="APE458" s="45"/>
      <c r="APF458" s="45"/>
      <c r="APG458" s="45"/>
      <c r="APH458" s="45"/>
      <c r="API458" s="45"/>
      <c r="APJ458" s="45"/>
      <c r="APK458" s="45"/>
      <c r="APL458" s="45"/>
      <c r="APM458" s="45"/>
      <c r="APN458" s="45"/>
      <c r="APO458" s="45"/>
      <c r="APP458" s="45"/>
      <c r="APQ458" s="45"/>
      <c r="APR458" s="45"/>
      <c r="APS458" s="45"/>
      <c r="APT458" s="45"/>
      <c r="APU458" s="45"/>
      <c r="APV458" s="45"/>
      <c r="APW458" s="45"/>
      <c r="APX458" s="45"/>
      <c r="APY458" s="45"/>
      <c r="APZ458" s="45"/>
      <c r="AQA458" s="45"/>
      <c r="AQB458" s="45"/>
      <c r="AQC458" s="45"/>
      <c r="AQD458" s="45"/>
      <c r="AQE458" s="45"/>
      <c r="AQF458" s="45"/>
      <c r="AQG458" s="45"/>
      <c r="AQH458" s="45"/>
      <c r="AQI458" s="45"/>
      <c r="AQJ458" s="45"/>
      <c r="AQK458" s="45"/>
      <c r="AQL458" s="45"/>
      <c r="AQM458" s="45"/>
      <c r="AQN458" s="45"/>
      <c r="AQO458" s="45"/>
      <c r="AQP458" s="45"/>
      <c r="AQQ458" s="45"/>
      <c r="AQR458" s="45"/>
      <c r="AQS458" s="45"/>
      <c r="AQT458" s="45"/>
      <c r="AQU458" s="45"/>
      <c r="AQV458" s="45"/>
      <c r="AQW458" s="45"/>
      <c r="AQX458" s="45"/>
      <c r="AQY458" s="45"/>
      <c r="AQZ458" s="45"/>
      <c r="ARA458" s="45"/>
      <c r="ARB458" s="45"/>
      <c r="ARC458" s="45"/>
      <c r="ARD458" s="45"/>
      <c r="ARE458" s="45"/>
      <c r="ARF458" s="45"/>
      <c r="ARG458" s="45"/>
      <c r="ARH458" s="45"/>
      <c r="ARI458" s="45"/>
      <c r="ARJ458" s="45"/>
      <c r="ARK458" s="45"/>
      <c r="ARL458" s="45"/>
      <c r="ARM458" s="45"/>
      <c r="ARN458" s="45"/>
      <c r="ARO458" s="45"/>
      <c r="ARP458" s="45"/>
      <c r="ARQ458" s="45"/>
      <c r="ARR458" s="45"/>
      <c r="ARS458" s="45"/>
      <c r="ART458" s="45"/>
      <c r="ARU458" s="45"/>
      <c r="ARV458" s="45"/>
      <c r="ARW458" s="45"/>
      <c r="ARX458" s="45"/>
      <c r="ARY458" s="45"/>
      <c r="ARZ458" s="45"/>
      <c r="ASA458" s="45"/>
      <c r="ASB458" s="45"/>
      <c r="ASC458" s="45"/>
      <c r="ASD458" s="45"/>
      <c r="ASE458" s="45"/>
      <c r="ASF458" s="45"/>
      <c r="ASG458" s="45"/>
      <c r="ASH458" s="45"/>
      <c r="ASI458" s="45"/>
      <c r="ASJ458" s="45"/>
      <c r="ASK458" s="45"/>
      <c r="ASL458" s="45"/>
      <c r="ASM458" s="45"/>
      <c r="ASN458" s="45"/>
      <c r="ASO458" s="45"/>
      <c r="ASP458" s="45"/>
      <c r="ASQ458" s="45"/>
      <c r="ASR458" s="45"/>
      <c r="ASS458" s="45"/>
      <c r="AST458" s="45"/>
      <c r="ASU458" s="45"/>
      <c r="ASV458" s="45"/>
      <c r="ASW458" s="45"/>
      <c r="ASX458" s="45"/>
      <c r="ASY458" s="45"/>
      <c r="ASZ458" s="45"/>
      <c r="ATA458" s="45"/>
      <c r="ATB458" s="45"/>
      <c r="ATC458" s="45"/>
      <c r="ATD458" s="45"/>
      <c r="ATE458" s="45"/>
      <c r="ATF458" s="45"/>
      <c r="ATG458" s="45"/>
      <c r="ATH458" s="45"/>
      <c r="ATI458" s="45"/>
      <c r="ATJ458" s="45"/>
      <c r="ATK458" s="45"/>
      <c r="ATL458" s="45"/>
      <c r="ATM458" s="45"/>
      <c r="ATN458" s="45"/>
      <c r="ATO458" s="45"/>
      <c r="ATP458" s="45"/>
      <c r="ATQ458" s="45"/>
      <c r="ATR458" s="45"/>
      <c r="ATS458" s="45"/>
      <c r="ATT458" s="45"/>
      <c r="ATU458" s="45"/>
      <c r="ATV458" s="45"/>
      <c r="ATW458" s="45"/>
      <c r="ATX458" s="45"/>
      <c r="ATY458" s="45"/>
      <c r="ATZ458" s="45"/>
      <c r="AUA458" s="45"/>
      <c r="AUB458" s="45"/>
      <c r="AUC458" s="45"/>
      <c r="AUD458" s="45"/>
      <c r="AUE458" s="45"/>
      <c r="AUF458" s="45"/>
      <c r="AUG458" s="45"/>
      <c r="AUH458" s="45"/>
      <c r="AUI458" s="45"/>
      <c r="AUJ458" s="45"/>
      <c r="AUK458" s="45"/>
      <c r="AUL458" s="45"/>
      <c r="AUM458" s="45"/>
      <c r="AUN458" s="45"/>
      <c r="AUO458" s="45"/>
      <c r="AUP458" s="45"/>
      <c r="AUQ458" s="45"/>
      <c r="AUR458" s="45"/>
      <c r="AUS458" s="45"/>
      <c r="AUT458" s="45"/>
      <c r="AUU458" s="45"/>
      <c r="AUV458" s="45"/>
      <c r="AUW458" s="45"/>
      <c r="AUX458" s="45"/>
      <c r="AUY458" s="45"/>
      <c r="AUZ458" s="45"/>
      <c r="AVA458" s="45"/>
      <c r="AVB458" s="45"/>
      <c r="AVC458" s="45"/>
      <c r="AVD458" s="45"/>
      <c r="AVE458" s="45"/>
      <c r="AVF458" s="45"/>
      <c r="AVG458" s="45"/>
      <c r="AVH458" s="45"/>
      <c r="AVI458" s="45"/>
      <c r="AVJ458" s="45"/>
      <c r="AVK458" s="45"/>
      <c r="AVL458" s="45"/>
      <c r="AVM458" s="45"/>
      <c r="AVN458" s="45"/>
      <c r="AVO458" s="45"/>
      <c r="AVP458" s="45"/>
      <c r="AVQ458" s="45"/>
      <c r="AVR458" s="45"/>
      <c r="AVS458" s="45"/>
      <c r="AVT458" s="45"/>
      <c r="AVU458" s="45"/>
      <c r="AVV458" s="45"/>
      <c r="AVW458" s="45"/>
      <c r="AVX458" s="45"/>
      <c r="AVY458" s="45"/>
      <c r="AVZ458" s="45"/>
      <c r="AWA458" s="45"/>
      <c r="AWB458" s="45"/>
      <c r="AWC458" s="45"/>
      <c r="AWD458" s="45"/>
      <c r="AWE458" s="45"/>
      <c r="AWF458" s="45"/>
      <c r="AWG458" s="45"/>
      <c r="AWH458" s="45"/>
      <c r="AWI458" s="45"/>
      <c r="AWJ458" s="45"/>
      <c r="AWK458" s="45"/>
      <c r="AWL458" s="45"/>
      <c r="AWM458" s="45"/>
      <c r="AWN458" s="45"/>
      <c r="AWO458" s="45"/>
      <c r="AWP458" s="45"/>
      <c r="AWQ458" s="45"/>
      <c r="AWR458" s="45"/>
      <c r="AWS458" s="45"/>
      <c r="AWT458" s="45"/>
      <c r="AWU458" s="45"/>
      <c r="AWV458" s="45"/>
      <c r="AWW458" s="45"/>
      <c r="AWX458" s="45"/>
      <c r="AWY458" s="45"/>
      <c r="AWZ458" s="45"/>
      <c r="AXA458" s="45"/>
      <c r="AXB458" s="45"/>
      <c r="AXC458" s="45"/>
      <c r="AXD458" s="45"/>
      <c r="AXE458" s="45"/>
      <c r="AXF458" s="45"/>
      <c r="AXG458" s="45"/>
      <c r="AXH458" s="45"/>
      <c r="AXI458" s="45"/>
      <c r="AXJ458" s="45"/>
      <c r="AXK458" s="45"/>
      <c r="AXL458" s="45"/>
      <c r="AXM458" s="45"/>
      <c r="AXN458" s="45"/>
      <c r="AXO458" s="45"/>
      <c r="AXP458" s="45"/>
      <c r="AXQ458" s="45"/>
      <c r="AXR458" s="45"/>
      <c r="AXS458" s="45"/>
      <c r="AXT458" s="45"/>
      <c r="AXU458" s="45"/>
      <c r="AXV458" s="45"/>
      <c r="AXW458" s="45"/>
      <c r="AXX458" s="45"/>
      <c r="AXY458" s="45"/>
      <c r="AXZ458" s="45"/>
      <c r="AYA458" s="45"/>
      <c r="AYB458" s="45"/>
      <c r="AYC458" s="45"/>
      <c r="AYD458" s="45"/>
      <c r="AYE458" s="45"/>
      <c r="AYF458" s="45"/>
      <c r="AYG458" s="45"/>
      <c r="AYH458" s="45"/>
      <c r="AYI458" s="45"/>
      <c r="AYJ458" s="45"/>
      <c r="AYK458" s="45"/>
      <c r="AYL458" s="45"/>
      <c r="AYM458" s="45"/>
      <c r="AYN458" s="45"/>
      <c r="AYO458" s="45"/>
      <c r="AYP458" s="45"/>
      <c r="AYQ458" s="45"/>
      <c r="AYR458" s="45"/>
      <c r="AYS458" s="45"/>
      <c r="AYT458" s="45"/>
      <c r="AYU458" s="45"/>
      <c r="AYV458" s="45"/>
      <c r="AYW458" s="45"/>
      <c r="AYX458" s="45"/>
      <c r="AYY458" s="45"/>
      <c r="AYZ458" s="45"/>
      <c r="AZA458" s="45"/>
      <c r="AZB458" s="45"/>
      <c r="AZC458" s="45"/>
      <c r="AZD458" s="45"/>
      <c r="AZE458" s="45"/>
      <c r="AZF458" s="45"/>
      <c r="AZG458" s="45"/>
      <c r="AZH458" s="45"/>
      <c r="AZI458" s="45"/>
      <c r="AZJ458" s="45"/>
      <c r="AZK458" s="45"/>
      <c r="AZL458" s="45"/>
      <c r="AZM458" s="45"/>
      <c r="AZN458" s="45"/>
      <c r="AZO458" s="45"/>
      <c r="AZP458" s="45"/>
      <c r="AZQ458" s="45"/>
      <c r="AZR458" s="45"/>
      <c r="AZS458" s="45"/>
      <c r="AZT458" s="45"/>
      <c r="AZU458" s="45"/>
      <c r="AZV458" s="45"/>
      <c r="AZW458" s="45"/>
      <c r="AZX458" s="45"/>
      <c r="AZY458" s="45"/>
      <c r="AZZ458" s="45"/>
      <c r="BAA458" s="45"/>
      <c r="BAB458" s="45"/>
      <c r="BAC458" s="45"/>
      <c r="BAD458" s="45"/>
      <c r="BAE458" s="45"/>
      <c r="BAF458" s="45"/>
      <c r="BAG458" s="45"/>
      <c r="BAH458" s="45"/>
      <c r="BAI458" s="45"/>
      <c r="BAJ458" s="45"/>
      <c r="BAK458" s="45"/>
      <c r="BAL458" s="45"/>
      <c r="BAM458" s="45"/>
      <c r="BAN458" s="45"/>
      <c r="BAO458" s="45"/>
      <c r="BAP458" s="45"/>
      <c r="BAQ458" s="45"/>
      <c r="BAR458" s="45"/>
      <c r="BAS458" s="45"/>
      <c r="BAT458" s="45"/>
      <c r="BAU458" s="45"/>
      <c r="BAV458" s="45"/>
      <c r="BAW458" s="45"/>
      <c r="BAX458" s="45"/>
      <c r="BAY458" s="45"/>
      <c r="BAZ458" s="45"/>
      <c r="BBA458" s="45"/>
      <c r="BBB458" s="45"/>
      <c r="BBC458" s="45"/>
      <c r="BBD458" s="45"/>
      <c r="BBE458" s="45"/>
      <c r="BBF458" s="45"/>
      <c r="BBG458" s="45"/>
      <c r="BBH458" s="45"/>
      <c r="BBI458" s="45"/>
      <c r="BBJ458" s="45"/>
      <c r="BBK458" s="45"/>
      <c r="BBL458" s="45"/>
      <c r="BBM458" s="45"/>
      <c r="BBN458" s="45"/>
      <c r="BBO458" s="45"/>
      <c r="BBP458" s="45"/>
      <c r="BBQ458" s="45"/>
      <c r="BBR458" s="45"/>
      <c r="BBS458" s="45"/>
      <c r="BBT458" s="45"/>
      <c r="BBU458" s="45"/>
      <c r="BBV458" s="45"/>
      <c r="BBW458" s="45"/>
      <c r="BBX458" s="45"/>
      <c r="BBY458" s="45"/>
      <c r="BBZ458" s="45"/>
      <c r="BCA458" s="45"/>
      <c r="BCB458" s="45"/>
      <c r="BCC458" s="45"/>
      <c r="BCD458" s="45"/>
      <c r="BCE458" s="45"/>
      <c r="BCF458" s="45"/>
      <c r="BCG458" s="45"/>
      <c r="BCH458" s="45"/>
      <c r="BCI458" s="45"/>
      <c r="BCJ458" s="45"/>
      <c r="BCK458" s="45"/>
      <c r="BCL458" s="45"/>
      <c r="BCM458" s="45"/>
      <c r="BCN458" s="45"/>
      <c r="BCO458" s="45"/>
      <c r="BCP458" s="45"/>
      <c r="BCQ458" s="45"/>
      <c r="BCR458" s="45"/>
      <c r="BCS458" s="45"/>
      <c r="BCT458" s="45"/>
      <c r="BCU458" s="45"/>
      <c r="BCV458" s="45"/>
      <c r="BCW458" s="45"/>
      <c r="BCX458" s="45"/>
      <c r="BCY458" s="45"/>
      <c r="BCZ458" s="45"/>
      <c r="BDA458" s="45"/>
      <c r="BDB458" s="45"/>
      <c r="BDC458" s="45"/>
      <c r="BDD458" s="45"/>
      <c r="BDE458" s="45"/>
      <c r="BDF458" s="45"/>
      <c r="BDG458" s="45"/>
      <c r="BDH458" s="45"/>
      <c r="BDI458" s="45"/>
      <c r="BDJ458" s="45"/>
      <c r="BDK458" s="45"/>
      <c r="BDL458" s="45"/>
      <c r="BDM458" s="45"/>
      <c r="BDN458" s="45"/>
      <c r="BDO458" s="45"/>
      <c r="BDP458" s="45"/>
      <c r="BDQ458" s="45"/>
      <c r="BDR458" s="45"/>
      <c r="BDS458" s="45"/>
      <c r="BDT458" s="45"/>
      <c r="BDU458" s="45"/>
      <c r="BDV458" s="45"/>
      <c r="BDW458" s="45"/>
      <c r="BDX458" s="45"/>
      <c r="BDY458" s="45"/>
      <c r="BDZ458" s="45"/>
      <c r="BEA458" s="45"/>
      <c r="BEB458" s="45"/>
      <c r="BEC458" s="45"/>
      <c r="BED458" s="45"/>
      <c r="BEE458" s="45"/>
      <c r="BEF458" s="45"/>
      <c r="BEG458" s="45"/>
      <c r="BEH458" s="45"/>
      <c r="BEI458" s="45"/>
      <c r="BEJ458" s="45"/>
      <c r="BEK458" s="45"/>
      <c r="BEL458" s="45"/>
      <c r="BEM458" s="45"/>
      <c r="BEN458" s="45"/>
      <c r="BEO458" s="45"/>
      <c r="BEP458" s="45"/>
      <c r="BEQ458" s="45"/>
      <c r="BER458" s="45"/>
      <c r="BES458" s="45"/>
      <c r="BET458" s="45"/>
      <c r="BEU458" s="45"/>
      <c r="BEV458" s="45"/>
      <c r="BEW458" s="45"/>
      <c r="BEX458" s="45"/>
      <c r="BEY458" s="45"/>
      <c r="BEZ458" s="45"/>
      <c r="BFA458" s="45"/>
      <c r="BFB458" s="45"/>
      <c r="BFC458" s="45"/>
      <c r="BFD458" s="45"/>
      <c r="BFE458" s="45"/>
      <c r="BFF458" s="45"/>
      <c r="BFG458" s="45"/>
      <c r="BFH458" s="45"/>
      <c r="BFI458" s="45"/>
      <c r="BFJ458" s="45"/>
      <c r="BFK458" s="45"/>
      <c r="BFL458" s="45"/>
      <c r="BFM458" s="45"/>
      <c r="BFN458" s="45"/>
      <c r="BFO458" s="45"/>
      <c r="BFP458" s="45"/>
      <c r="BFQ458" s="45"/>
      <c r="BFR458" s="45"/>
      <c r="BFS458" s="45"/>
      <c r="BFT458" s="45"/>
      <c r="BFU458" s="45"/>
      <c r="BFV458" s="45"/>
      <c r="BFW458" s="45"/>
      <c r="BFX458" s="45"/>
      <c r="BFY458" s="45"/>
      <c r="BFZ458" s="45"/>
      <c r="BGA458" s="45"/>
      <c r="BGB458" s="45"/>
      <c r="BGC458" s="45"/>
      <c r="BGD458" s="45"/>
      <c r="BGE458" s="45"/>
      <c r="BGF458" s="45"/>
      <c r="BGG458" s="45"/>
      <c r="BGH458" s="45"/>
      <c r="BGI458" s="45"/>
      <c r="BGJ458" s="45"/>
      <c r="BGK458" s="45"/>
      <c r="BGL458" s="45"/>
      <c r="BGM458" s="45"/>
      <c r="BGN458" s="45"/>
      <c r="BGO458" s="45"/>
      <c r="BGP458" s="45"/>
      <c r="BGQ458" s="45"/>
      <c r="BGR458" s="45"/>
      <c r="BGS458" s="45"/>
      <c r="BGT458" s="45"/>
      <c r="BGU458" s="45"/>
      <c r="BGV458" s="45"/>
      <c r="BGW458" s="45"/>
      <c r="BGX458" s="45"/>
      <c r="BGY458" s="45"/>
      <c r="BGZ458" s="45"/>
      <c r="BHA458" s="45"/>
      <c r="BHB458" s="45"/>
      <c r="BHC458" s="45"/>
      <c r="BHD458" s="45"/>
      <c r="BHE458" s="45"/>
      <c r="BHF458" s="45"/>
      <c r="BHG458" s="45"/>
      <c r="BHH458" s="45"/>
      <c r="BHI458" s="45"/>
      <c r="BHJ458" s="45"/>
      <c r="BHK458" s="45"/>
      <c r="BHL458" s="45"/>
      <c r="BHM458" s="45"/>
      <c r="BHN458" s="45"/>
      <c r="BHO458" s="45"/>
      <c r="BHP458" s="45"/>
      <c r="BHQ458" s="45"/>
      <c r="BHR458" s="45"/>
      <c r="BHS458" s="45"/>
      <c r="BHT458" s="45"/>
      <c r="BHU458" s="45"/>
      <c r="BHV458" s="45"/>
      <c r="BHW458" s="45"/>
      <c r="BHX458" s="45"/>
      <c r="BHY458" s="45"/>
      <c r="BHZ458" s="45"/>
      <c r="BIA458" s="45"/>
      <c r="BIB458" s="45"/>
      <c r="BIC458" s="45"/>
      <c r="BID458" s="45"/>
      <c r="BIE458" s="45"/>
      <c r="BIF458" s="45"/>
      <c r="BIG458" s="45"/>
      <c r="BIH458" s="45"/>
      <c r="BII458" s="45"/>
      <c r="BIJ458" s="45"/>
      <c r="BIK458" s="45"/>
      <c r="BIL458" s="45"/>
      <c r="BIM458" s="45"/>
      <c r="BIN458" s="45"/>
      <c r="BIO458" s="45"/>
      <c r="BIP458" s="45"/>
      <c r="BIQ458" s="45"/>
      <c r="BIR458" s="45"/>
      <c r="BIS458" s="45"/>
      <c r="BIT458" s="45"/>
      <c r="BIU458" s="45"/>
      <c r="BIV458" s="45"/>
      <c r="BIW458" s="45"/>
      <c r="BIX458" s="45"/>
      <c r="BIY458" s="45"/>
      <c r="BIZ458" s="45"/>
      <c r="BJA458" s="45"/>
      <c r="BJB458" s="45"/>
      <c r="BJC458" s="45"/>
      <c r="BJD458" s="45"/>
      <c r="BJE458" s="45"/>
      <c r="BJF458" s="45"/>
      <c r="BJG458" s="45"/>
      <c r="BJH458" s="45"/>
      <c r="BJI458" s="45"/>
      <c r="BJJ458" s="45"/>
      <c r="BJK458" s="45"/>
      <c r="BJL458" s="45"/>
      <c r="BJM458" s="45"/>
      <c r="BJN458" s="45"/>
      <c r="BJO458" s="45"/>
      <c r="BJP458" s="45"/>
      <c r="BJQ458" s="45"/>
      <c r="BJR458" s="45"/>
      <c r="BJS458" s="45"/>
      <c r="BJT458" s="45"/>
      <c r="BJU458" s="45"/>
      <c r="BJV458" s="45"/>
      <c r="BJW458" s="45"/>
      <c r="BJX458" s="45"/>
      <c r="BJY458" s="45"/>
      <c r="BJZ458" s="45"/>
      <c r="BKA458" s="45"/>
      <c r="BKB458" s="45"/>
      <c r="BKC458" s="45"/>
      <c r="BKD458" s="45"/>
      <c r="BKE458" s="45"/>
      <c r="BKF458" s="45"/>
      <c r="BKG458" s="45"/>
      <c r="BKH458" s="45"/>
      <c r="BKI458" s="45"/>
      <c r="BKJ458" s="45"/>
      <c r="BKK458" s="45"/>
      <c r="BKL458" s="45"/>
      <c r="BKM458" s="45"/>
      <c r="BKN458" s="45"/>
      <c r="BKO458" s="45"/>
      <c r="BKP458" s="45"/>
      <c r="BKQ458" s="45"/>
      <c r="BKR458" s="45"/>
      <c r="BKS458" s="45"/>
      <c r="BKT458" s="45"/>
      <c r="BKU458" s="45"/>
      <c r="BKV458" s="45"/>
      <c r="BKW458" s="45"/>
      <c r="BKX458" s="45"/>
      <c r="BKY458" s="45"/>
      <c r="BKZ458" s="45"/>
      <c r="BLA458" s="45"/>
      <c r="BLB458" s="45"/>
      <c r="BLC458" s="45"/>
      <c r="BLD458" s="45"/>
      <c r="BLE458" s="45"/>
      <c r="BLF458" s="45"/>
      <c r="BLG458" s="45"/>
      <c r="BLH458" s="45"/>
      <c r="BLI458" s="45"/>
      <c r="BLJ458" s="45"/>
      <c r="BLK458" s="45"/>
      <c r="BLL458" s="45"/>
      <c r="BLM458" s="45"/>
      <c r="BLN458" s="45"/>
      <c r="BLO458" s="45"/>
      <c r="BLP458" s="45"/>
      <c r="BLQ458" s="45"/>
      <c r="BLR458" s="45"/>
      <c r="BLS458" s="45"/>
      <c r="BLT458" s="45"/>
      <c r="BLU458" s="45"/>
      <c r="BLV458" s="45"/>
      <c r="BLW458" s="45"/>
      <c r="BLX458" s="45"/>
      <c r="BLY458" s="45"/>
      <c r="BLZ458" s="45"/>
      <c r="BMA458" s="45"/>
      <c r="BMB458" s="45"/>
      <c r="BMC458" s="45"/>
      <c r="BMD458" s="45"/>
      <c r="BME458" s="45"/>
      <c r="BMF458" s="45"/>
      <c r="BMG458" s="45"/>
      <c r="BMH458" s="45"/>
      <c r="BMI458" s="45"/>
      <c r="BMJ458" s="45"/>
      <c r="BMK458" s="45"/>
      <c r="BML458" s="45"/>
      <c r="BMM458" s="45"/>
      <c r="BMN458" s="45"/>
      <c r="BMO458" s="45"/>
      <c r="BMP458" s="45"/>
      <c r="BMQ458" s="45"/>
      <c r="BMR458" s="45"/>
      <c r="BMS458" s="45"/>
      <c r="BMT458" s="45"/>
      <c r="BMU458" s="45"/>
      <c r="BMV458" s="45"/>
      <c r="BMW458" s="45"/>
      <c r="BMX458" s="45"/>
      <c r="BMY458" s="45"/>
      <c r="BMZ458" s="45"/>
      <c r="BNA458" s="45"/>
    </row>
    <row r="459" spans="23:1717" s="46" customFormat="1" x14ac:dyDescent="0.25">
      <c r="W459" s="45"/>
      <c r="X459" s="45"/>
      <c r="Y459" s="45"/>
      <c r="Z459" s="45"/>
      <c r="AA459" s="45"/>
      <c r="AB459" s="45"/>
      <c r="AC459" s="45"/>
      <c r="AD459" s="45"/>
      <c r="AE459" s="45"/>
      <c r="AF459" s="45"/>
      <c r="AG459" s="45"/>
      <c r="AH459" s="45"/>
      <c r="AI459" s="45"/>
      <c r="AJ459" s="45"/>
      <c r="AK459" s="45"/>
      <c r="AL459" s="45"/>
      <c r="AM459" s="45"/>
      <c r="AN459" s="45"/>
      <c r="AO459" s="45"/>
      <c r="AP459" s="45"/>
      <c r="AQ459" s="45"/>
      <c r="AR459" s="45"/>
      <c r="AS459" s="45"/>
      <c r="AT459" s="45"/>
      <c r="AU459" s="45"/>
      <c r="AV459" s="45"/>
      <c r="AW459" s="45"/>
      <c r="AX459" s="45"/>
      <c r="AY459" s="45"/>
      <c r="AZ459" s="45"/>
      <c r="BA459" s="45"/>
      <c r="BB459" s="45"/>
      <c r="BC459" s="45"/>
      <c r="BD459" s="45"/>
      <c r="BE459" s="45"/>
      <c r="BF459" s="45"/>
      <c r="BG459" s="45"/>
      <c r="BH459" s="45"/>
      <c r="BI459" s="45"/>
      <c r="BJ459" s="45"/>
      <c r="BK459" s="45"/>
      <c r="BL459" s="45"/>
      <c r="BM459" s="45"/>
      <c r="BN459" s="45"/>
      <c r="BO459" s="45"/>
      <c r="BP459" s="45"/>
      <c r="BQ459" s="45"/>
      <c r="BR459" s="45"/>
      <c r="BS459" s="45"/>
      <c r="BT459" s="45"/>
      <c r="BU459" s="45"/>
      <c r="BV459" s="45"/>
      <c r="BW459" s="45"/>
      <c r="BX459" s="45"/>
      <c r="BY459" s="45"/>
      <c r="BZ459" s="45"/>
      <c r="CA459" s="45"/>
      <c r="CB459" s="45"/>
      <c r="CC459" s="45"/>
      <c r="CD459" s="45"/>
      <c r="CE459" s="45"/>
      <c r="CF459" s="45"/>
      <c r="CG459" s="45"/>
      <c r="CH459" s="45"/>
      <c r="CI459" s="45"/>
      <c r="CJ459" s="45"/>
      <c r="CK459" s="45"/>
      <c r="CL459" s="45"/>
      <c r="CM459" s="45"/>
      <c r="CN459" s="45"/>
      <c r="CO459" s="45"/>
      <c r="CP459" s="45"/>
      <c r="CQ459" s="45"/>
      <c r="CR459" s="45"/>
      <c r="CS459" s="45"/>
      <c r="CT459" s="45"/>
      <c r="CU459" s="45"/>
      <c r="CV459" s="45"/>
      <c r="CW459" s="45"/>
      <c r="CX459" s="45"/>
      <c r="CY459" s="45"/>
      <c r="CZ459" s="45"/>
      <c r="DA459" s="45"/>
      <c r="DB459" s="45"/>
      <c r="DC459" s="45"/>
      <c r="DD459" s="45"/>
      <c r="DE459" s="45"/>
      <c r="DF459" s="45"/>
      <c r="DG459" s="45"/>
      <c r="DH459" s="45"/>
      <c r="DI459" s="45"/>
      <c r="DJ459" s="45"/>
      <c r="DK459" s="45"/>
      <c r="DL459" s="45"/>
      <c r="DM459" s="45"/>
      <c r="DN459" s="45"/>
      <c r="DO459" s="45"/>
      <c r="DP459" s="45"/>
      <c r="DQ459" s="45"/>
      <c r="DR459" s="45"/>
      <c r="DS459" s="45"/>
      <c r="DT459" s="45"/>
      <c r="DU459" s="45"/>
      <c r="DV459" s="45"/>
      <c r="DW459" s="45"/>
      <c r="DX459" s="45"/>
      <c r="DY459" s="45"/>
      <c r="DZ459" s="45"/>
      <c r="EA459" s="45"/>
      <c r="EB459" s="45"/>
      <c r="EC459" s="45"/>
      <c r="ED459" s="45"/>
      <c r="EE459" s="45"/>
      <c r="EF459" s="45"/>
      <c r="EG459" s="45"/>
      <c r="EH459" s="45"/>
      <c r="EI459" s="45"/>
      <c r="EJ459" s="45"/>
      <c r="EK459" s="45"/>
      <c r="EL459" s="45"/>
      <c r="EM459" s="45"/>
      <c r="EN459" s="45"/>
      <c r="EO459" s="45"/>
      <c r="EP459" s="45"/>
      <c r="EQ459" s="45"/>
      <c r="ER459" s="45"/>
      <c r="ES459" s="45"/>
      <c r="ET459" s="45"/>
      <c r="EU459" s="45"/>
      <c r="EV459" s="45"/>
      <c r="EW459" s="45"/>
      <c r="EX459" s="45"/>
      <c r="EY459" s="45"/>
      <c r="EZ459" s="45"/>
      <c r="FA459" s="45"/>
      <c r="FB459" s="45"/>
      <c r="FC459" s="45"/>
      <c r="FD459" s="45"/>
      <c r="FE459" s="45"/>
      <c r="FF459" s="45"/>
      <c r="FG459" s="45"/>
      <c r="FH459" s="45"/>
      <c r="FI459" s="45"/>
      <c r="FJ459" s="45"/>
      <c r="FK459" s="45"/>
      <c r="FL459" s="45"/>
      <c r="FM459" s="45"/>
      <c r="FN459" s="45"/>
      <c r="FO459" s="45"/>
      <c r="FP459" s="45"/>
      <c r="FQ459" s="45"/>
      <c r="FR459" s="45"/>
      <c r="FS459" s="45"/>
      <c r="FT459" s="45"/>
      <c r="FU459" s="45"/>
      <c r="FV459" s="45"/>
      <c r="FW459" s="45"/>
      <c r="FX459" s="45"/>
      <c r="FY459" s="45"/>
      <c r="FZ459" s="45"/>
      <c r="GA459" s="45"/>
      <c r="GB459" s="45"/>
      <c r="GC459" s="45"/>
      <c r="GD459" s="45"/>
      <c r="GE459" s="45"/>
      <c r="GF459" s="45"/>
      <c r="GG459" s="45"/>
      <c r="GH459" s="45"/>
      <c r="GI459" s="45"/>
      <c r="GJ459" s="45"/>
      <c r="GK459" s="45"/>
      <c r="GL459" s="45"/>
      <c r="GM459" s="45"/>
      <c r="GN459" s="45"/>
      <c r="GO459" s="45"/>
      <c r="GP459" s="45"/>
      <c r="GQ459" s="45"/>
      <c r="GR459" s="45"/>
      <c r="GS459" s="45"/>
      <c r="GT459" s="45"/>
      <c r="GU459" s="45"/>
      <c r="GV459" s="45"/>
      <c r="GW459" s="45"/>
      <c r="GX459" s="45"/>
      <c r="GY459" s="45"/>
      <c r="GZ459" s="45"/>
      <c r="HA459" s="45"/>
      <c r="HB459" s="45"/>
      <c r="HC459" s="45"/>
      <c r="HD459" s="45"/>
      <c r="HE459" s="45"/>
      <c r="HF459" s="45"/>
      <c r="HG459" s="45"/>
      <c r="HH459" s="45"/>
      <c r="HI459" s="45"/>
      <c r="HJ459" s="45"/>
      <c r="HK459" s="45"/>
      <c r="HL459" s="45"/>
      <c r="HM459" s="45"/>
      <c r="HN459" s="45"/>
      <c r="HO459" s="45"/>
      <c r="HP459" s="45"/>
      <c r="HQ459" s="45"/>
      <c r="HR459" s="45"/>
      <c r="HS459" s="45"/>
      <c r="HT459" s="45"/>
      <c r="HU459" s="45"/>
      <c r="HV459" s="45"/>
      <c r="HW459" s="45"/>
      <c r="HX459" s="45"/>
      <c r="HY459" s="45"/>
      <c r="HZ459" s="45"/>
      <c r="IA459" s="45"/>
      <c r="IB459" s="45"/>
      <c r="IC459" s="45"/>
      <c r="ID459" s="45"/>
      <c r="IE459" s="45"/>
      <c r="IF459" s="45"/>
      <c r="IG459" s="45"/>
      <c r="IH459" s="45"/>
      <c r="II459" s="45"/>
      <c r="IJ459" s="45"/>
      <c r="IK459" s="45"/>
      <c r="IL459" s="45"/>
      <c r="IM459" s="45"/>
      <c r="IN459" s="45"/>
      <c r="IO459" s="45"/>
      <c r="IP459" s="45"/>
      <c r="IQ459" s="45"/>
      <c r="IR459" s="45"/>
      <c r="IS459" s="45"/>
      <c r="IT459" s="45"/>
      <c r="IU459" s="45"/>
      <c r="IV459" s="45"/>
      <c r="IW459" s="45"/>
      <c r="IX459" s="45"/>
      <c r="IY459" s="45"/>
      <c r="IZ459" s="45"/>
      <c r="JA459" s="45"/>
      <c r="JB459" s="45"/>
      <c r="JC459" s="45"/>
      <c r="JD459" s="45"/>
      <c r="JE459" s="45"/>
      <c r="JF459" s="45"/>
      <c r="JG459" s="45"/>
      <c r="JH459" s="45"/>
      <c r="JI459" s="45"/>
      <c r="JJ459" s="45"/>
      <c r="JK459" s="45"/>
      <c r="JL459" s="45"/>
      <c r="JM459" s="45"/>
      <c r="JN459" s="45"/>
      <c r="JO459" s="45"/>
      <c r="JP459" s="45"/>
      <c r="JQ459" s="45"/>
      <c r="JR459" s="45"/>
      <c r="JS459" s="45"/>
      <c r="JT459" s="45"/>
      <c r="JU459" s="45"/>
      <c r="JV459" s="45"/>
      <c r="JW459" s="45"/>
      <c r="JX459" s="45"/>
      <c r="JY459" s="45"/>
      <c r="JZ459" s="45"/>
      <c r="KA459" s="45"/>
      <c r="KB459" s="45"/>
      <c r="KC459" s="45"/>
      <c r="KD459" s="45"/>
      <c r="KE459" s="45"/>
      <c r="KF459" s="45"/>
      <c r="KG459" s="45"/>
      <c r="KH459" s="45"/>
      <c r="KI459" s="45"/>
      <c r="KJ459" s="45"/>
      <c r="KK459" s="45"/>
      <c r="KL459" s="45"/>
      <c r="KM459" s="45"/>
      <c r="KN459" s="45"/>
      <c r="KO459" s="45"/>
      <c r="KP459" s="45"/>
      <c r="KQ459" s="45"/>
      <c r="KR459" s="45"/>
      <c r="KS459" s="45"/>
      <c r="KT459" s="45"/>
      <c r="KU459" s="45"/>
      <c r="KV459" s="45"/>
      <c r="KW459" s="45"/>
      <c r="KX459" s="45"/>
      <c r="KY459" s="45"/>
      <c r="KZ459" s="45"/>
      <c r="LA459" s="45"/>
      <c r="LB459" s="45"/>
      <c r="LC459" s="45"/>
      <c r="LD459" s="45"/>
      <c r="LE459" s="45"/>
      <c r="LF459" s="45"/>
      <c r="LG459" s="45"/>
      <c r="LH459" s="45"/>
      <c r="LI459" s="45"/>
      <c r="LJ459" s="45"/>
      <c r="LK459" s="45"/>
      <c r="LL459" s="45"/>
      <c r="LM459" s="45"/>
      <c r="LN459" s="45"/>
      <c r="LO459" s="45"/>
      <c r="LP459" s="45"/>
      <c r="LQ459" s="45"/>
      <c r="LR459" s="45"/>
      <c r="LS459" s="45"/>
      <c r="LT459" s="45"/>
      <c r="LU459" s="45"/>
      <c r="LV459" s="45"/>
      <c r="LW459" s="45"/>
      <c r="LX459" s="45"/>
      <c r="LY459" s="45"/>
      <c r="LZ459" s="45"/>
      <c r="MA459" s="45"/>
      <c r="MB459" s="45"/>
      <c r="MC459" s="45"/>
      <c r="MD459" s="45"/>
      <c r="ME459" s="45"/>
      <c r="MF459" s="45"/>
      <c r="MG459" s="45"/>
      <c r="MH459" s="45"/>
      <c r="MI459" s="45"/>
      <c r="MJ459" s="45"/>
      <c r="MK459" s="45"/>
      <c r="ML459" s="45"/>
      <c r="MM459" s="45"/>
      <c r="MN459" s="45"/>
      <c r="MO459" s="45"/>
      <c r="MP459" s="45"/>
      <c r="MQ459" s="45"/>
      <c r="MR459" s="45"/>
      <c r="MS459" s="45"/>
      <c r="MT459" s="45"/>
      <c r="MU459" s="45"/>
      <c r="MV459" s="45"/>
      <c r="MW459" s="45"/>
      <c r="MX459" s="45"/>
      <c r="MY459" s="45"/>
      <c r="MZ459" s="45"/>
      <c r="NA459" s="45"/>
      <c r="NB459" s="45"/>
      <c r="NC459" s="45"/>
      <c r="ND459" s="45"/>
      <c r="NE459" s="45"/>
      <c r="NF459" s="45"/>
      <c r="NG459" s="45"/>
      <c r="NH459" s="45"/>
      <c r="NI459" s="45"/>
      <c r="NJ459" s="45"/>
      <c r="NK459" s="45"/>
      <c r="NL459" s="45"/>
      <c r="NM459" s="45"/>
      <c r="NN459" s="45"/>
      <c r="NO459" s="45"/>
      <c r="NP459" s="45"/>
      <c r="NQ459" s="45"/>
      <c r="NR459" s="45"/>
      <c r="NS459" s="45"/>
      <c r="NT459" s="45"/>
      <c r="NU459" s="45"/>
      <c r="NV459" s="45"/>
      <c r="NW459" s="45"/>
      <c r="NX459" s="45"/>
      <c r="NY459" s="45"/>
      <c r="NZ459" s="45"/>
      <c r="OA459" s="45"/>
      <c r="OB459" s="45"/>
      <c r="OC459" s="45"/>
      <c r="OD459" s="45"/>
      <c r="OE459" s="45"/>
      <c r="OF459" s="45"/>
      <c r="OG459" s="45"/>
      <c r="OH459" s="45"/>
      <c r="OI459" s="45"/>
      <c r="OJ459" s="45"/>
      <c r="OK459" s="45"/>
      <c r="OL459" s="45"/>
      <c r="OM459" s="45"/>
      <c r="ON459" s="45"/>
      <c r="OO459" s="45"/>
      <c r="OP459" s="45"/>
      <c r="OQ459" s="45"/>
      <c r="OR459" s="45"/>
      <c r="OS459" s="45"/>
      <c r="OT459" s="45"/>
      <c r="OU459" s="45"/>
      <c r="OV459" s="45"/>
      <c r="OW459" s="45"/>
      <c r="OX459" s="45"/>
      <c r="OY459" s="45"/>
      <c r="OZ459" s="45"/>
      <c r="PA459" s="45"/>
      <c r="PB459" s="45"/>
      <c r="PC459" s="45"/>
      <c r="PD459" s="45"/>
      <c r="PE459" s="45"/>
      <c r="PF459" s="45"/>
      <c r="PG459" s="45"/>
      <c r="PH459" s="45"/>
      <c r="PI459" s="45"/>
      <c r="PJ459" s="45"/>
      <c r="PK459" s="45"/>
      <c r="PL459" s="45"/>
      <c r="PM459" s="45"/>
      <c r="PN459" s="45"/>
      <c r="PO459" s="45"/>
      <c r="PP459" s="45"/>
      <c r="PQ459" s="45"/>
      <c r="PR459" s="45"/>
      <c r="PS459" s="45"/>
      <c r="PT459" s="45"/>
      <c r="PU459" s="45"/>
      <c r="PV459" s="45"/>
      <c r="PW459" s="45"/>
      <c r="PX459" s="45"/>
      <c r="PY459" s="45"/>
      <c r="PZ459" s="45"/>
      <c r="QA459" s="45"/>
      <c r="QB459" s="45"/>
      <c r="QC459" s="45"/>
      <c r="QD459" s="45"/>
      <c r="QE459" s="45"/>
      <c r="QF459" s="45"/>
      <c r="QG459" s="45"/>
      <c r="QH459" s="45"/>
      <c r="QI459" s="45"/>
      <c r="QJ459" s="45"/>
      <c r="QK459" s="45"/>
      <c r="QL459" s="45"/>
      <c r="QM459" s="45"/>
      <c r="QN459" s="45"/>
      <c r="QO459" s="45"/>
      <c r="QP459" s="45"/>
      <c r="QQ459" s="45"/>
      <c r="QR459" s="45"/>
      <c r="QS459" s="45"/>
      <c r="QT459" s="45"/>
      <c r="QU459" s="45"/>
      <c r="QV459" s="45"/>
      <c r="QW459" s="45"/>
      <c r="QX459" s="45"/>
      <c r="QY459" s="45"/>
      <c r="QZ459" s="45"/>
      <c r="RA459" s="45"/>
      <c r="RB459" s="45"/>
      <c r="RC459" s="45"/>
      <c r="RD459" s="45"/>
      <c r="RE459" s="45"/>
      <c r="RF459" s="45"/>
      <c r="RG459" s="45"/>
      <c r="RH459" s="45"/>
      <c r="RI459" s="45"/>
      <c r="RJ459" s="45"/>
      <c r="RK459" s="45"/>
      <c r="RL459" s="45"/>
      <c r="RM459" s="45"/>
      <c r="RN459" s="45"/>
      <c r="RO459" s="45"/>
      <c r="RP459" s="45"/>
      <c r="RQ459" s="45"/>
      <c r="RR459" s="45"/>
      <c r="RS459" s="45"/>
      <c r="RT459" s="45"/>
      <c r="RU459" s="45"/>
      <c r="RV459" s="45"/>
      <c r="RW459" s="45"/>
      <c r="RX459" s="45"/>
      <c r="RY459" s="45"/>
      <c r="RZ459" s="45"/>
      <c r="SA459" s="45"/>
      <c r="SB459" s="45"/>
      <c r="SC459" s="45"/>
      <c r="SD459" s="45"/>
      <c r="SE459" s="45"/>
      <c r="SF459" s="45"/>
      <c r="SG459" s="45"/>
      <c r="SH459" s="45"/>
      <c r="SI459" s="45"/>
      <c r="SJ459" s="45"/>
      <c r="SK459" s="45"/>
      <c r="SL459" s="45"/>
      <c r="SM459" s="45"/>
      <c r="SN459" s="45"/>
      <c r="SO459" s="45"/>
      <c r="SP459" s="45"/>
      <c r="SQ459" s="45"/>
      <c r="SR459" s="45"/>
      <c r="SS459" s="45"/>
      <c r="ST459" s="45"/>
      <c r="SU459" s="45"/>
      <c r="SV459" s="45"/>
      <c r="SW459" s="45"/>
      <c r="SX459" s="45"/>
      <c r="SY459" s="45"/>
      <c r="SZ459" s="45"/>
      <c r="TA459" s="45"/>
      <c r="TB459" s="45"/>
      <c r="TC459" s="45"/>
      <c r="TD459" s="45"/>
      <c r="TE459" s="45"/>
      <c r="TF459" s="45"/>
      <c r="TG459" s="45"/>
      <c r="TH459" s="45"/>
      <c r="TI459" s="45"/>
      <c r="TJ459" s="45"/>
      <c r="TK459" s="45"/>
      <c r="TL459" s="45"/>
      <c r="TM459" s="45"/>
      <c r="TN459" s="45"/>
      <c r="TO459" s="45"/>
      <c r="TP459" s="45"/>
      <c r="TQ459" s="45"/>
      <c r="TR459" s="45"/>
      <c r="TS459" s="45"/>
      <c r="TT459" s="45"/>
      <c r="TU459" s="45"/>
      <c r="TV459" s="45"/>
      <c r="TW459" s="45"/>
      <c r="TX459" s="45"/>
      <c r="TY459" s="45"/>
      <c r="TZ459" s="45"/>
      <c r="UA459" s="45"/>
      <c r="UB459" s="45"/>
      <c r="UC459" s="45"/>
      <c r="UD459" s="45"/>
      <c r="UE459" s="45"/>
      <c r="UF459" s="45"/>
      <c r="UG459" s="45"/>
      <c r="UH459" s="45"/>
      <c r="UI459" s="45"/>
      <c r="UJ459" s="45"/>
      <c r="UK459" s="45"/>
      <c r="UL459" s="45"/>
      <c r="UM459" s="45"/>
      <c r="UN459" s="45"/>
      <c r="UO459" s="45"/>
      <c r="UP459" s="45"/>
      <c r="UQ459" s="45"/>
      <c r="UR459" s="45"/>
      <c r="US459" s="45"/>
      <c r="UT459" s="45"/>
      <c r="UU459" s="45"/>
      <c r="UV459" s="45"/>
      <c r="UW459" s="45"/>
      <c r="UX459" s="45"/>
      <c r="UY459" s="45"/>
      <c r="UZ459" s="45"/>
      <c r="VA459" s="45"/>
      <c r="VB459" s="45"/>
      <c r="VC459" s="45"/>
      <c r="VD459" s="45"/>
      <c r="VE459" s="45"/>
      <c r="VF459" s="45"/>
      <c r="VG459" s="45"/>
      <c r="VH459" s="45"/>
      <c r="VI459" s="45"/>
      <c r="VJ459" s="45"/>
      <c r="VK459" s="45"/>
      <c r="VL459" s="45"/>
      <c r="VM459" s="45"/>
      <c r="VN459" s="45"/>
      <c r="VO459" s="45"/>
      <c r="VP459" s="45"/>
      <c r="VQ459" s="45"/>
      <c r="VR459" s="45"/>
      <c r="VS459" s="45"/>
      <c r="VT459" s="45"/>
      <c r="VU459" s="45"/>
      <c r="VV459" s="45"/>
      <c r="VW459" s="45"/>
      <c r="VX459" s="45"/>
      <c r="VY459" s="45"/>
      <c r="VZ459" s="45"/>
      <c r="WA459" s="45"/>
      <c r="WB459" s="45"/>
      <c r="WC459" s="45"/>
      <c r="WD459" s="45"/>
      <c r="WE459" s="45"/>
      <c r="WF459" s="45"/>
      <c r="WG459" s="45"/>
      <c r="WH459" s="45"/>
      <c r="WI459" s="45"/>
      <c r="WJ459" s="45"/>
      <c r="WK459" s="45"/>
      <c r="WL459" s="45"/>
      <c r="WM459" s="45"/>
      <c r="WN459" s="45"/>
      <c r="WO459" s="45"/>
      <c r="WP459" s="45"/>
      <c r="WQ459" s="45"/>
      <c r="WR459" s="45"/>
      <c r="WS459" s="45"/>
      <c r="WT459" s="45"/>
      <c r="WU459" s="45"/>
      <c r="WV459" s="45"/>
      <c r="WW459" s="45"/>
      <c r="WX459" s="45"/>
      <c r="WY459" s="45"/>
      <c r="WZ459" s="45"/>
      <c r="XA459" s="45"/>
      <c r="XB459" s="45"/>
      <c r="XC459" s="45"/>
      <c r="XD459" s="45"/>
      <c r="XE459" s="45"/>
      <c r="XF459" s="45"/>
      <c r="XG459" s="45"/>
      <c r="XH459" s="45"/>
      <c r="XI459" s="45"/>
      <c r="XJ459" s="45"/>
      <c r="XK459" s="45"/>
      <c r="XL459" s="45"/>
      <c r="XM459" s="45"/>
      <c r="XN459" s="45"/>
      <c r="XO459" s="45"/>
      <c r="XP459" s="45"/>
      <c r="XQ459" s="45"/>
      <c r="XR459" s="45"/>
      <c r="XS459" s="45"/>
      <c r="XT459" s="45"/>
      <c r="XU459" s="45"/>
      <c r="XV459" s="45"/>
      <c r="XW459" s="45"/>
      <c r="XX459" s="45"/>
      <c r="XY459" s="45"/>
      <c r="XZ459" s="45"/>
      <c r="YA459" s="45"/>
      <c r="YB459" s="45"/>
      <c r="YC459" s="45"/>
      <c r="YD459" s="45"/>
      <c r="YE459" s="45"/>
      <c r="YF459" s="45"/>
      <c r="YG459" s="45"/>
      <c r="YH459" s="45"/>
      <c r="YI459" s="45"/>
      <c r="YJ459" s="45"/>
      <c r="YK459" s="45"/>
      <c r="YL459" s="45"/>
      <c r="YM459" s="45"/>
      <c r="YN459" s="45"/>
      <c r="YO459" s="45"/>
      <c r="YP459" s="45"/>
      <c r="YQ459" s="45"/>
      <c r="YR459" s="45"/>
      <c r="YS459" s="45"/>
      <c r="YT459" s="45"/>
      <c r="YU459" s="45"/>
      <c r="YV459" s="45"/>
      <c r="YW459" s="45"/>
      <c r="YX459" s="45"/>
      <c r="YY459" s="45"/>
      <c r="YZ459" s="45"/>
      <c r="ZA459" s="45"/>
      <c r="ZB459" s="45"/>
      <c r="ZC459" s="45"/>
      <c r="ZD459" s="45"/>
      <c r="ZE459" s="45"/>
      <c r="ZF459" s="45"/>
      <c r="ZG459" s="45"/>
      <c r="ZH459" s="45"/>
      <c r="ZI459" s="45"/>
      <c r="ZJ459" s="45"/>
      <c r="ZK459" s="45"/>
      <c r="ZL459" s="45"/>
      <c r="ZM459" s="45"/>
      <c r="ZN459" s="45"/>
      <c r="ZO459" s="45"/>
      <c r="ZP459" s="45"/>
      <c r="ZQ459" s="45"/>
      <c r="ZR459" s="45"/>
      <c r="ZS459" s="45"/>
      <c r="ZT459" s="45"/>
      <c r="ZU459" s="45"/>
      <c r="ZV459" s="45"/>
      <c r="ZW459" s="45"/>
      <c r="ZX459" s="45"/>
      <c r="ZY459" s="45"/>
      <c r="ZZ459" s="45"/>
      <c r="AAA459" s="45"/>
      <c r="AAB459" s="45"/>
      <c r="AAC459" s="45"/>
      <c r="AAD459" s="45"/>
      <c r="AAE459" s="45"/>
      <c r="AAF459" s="45"/>
      <c r="AAG459" s="45"/>
      <c r="AAH459" s="45"/>
      <c r="AAI459" s="45"/>
      <c r="AAJ459" s="45"/>
      <c r="AAK459" s="45"/>
      <c r="AAL459" s="45"/>
      <c r="AAM459" s="45"/>
      <c r="AAN459" s="45"/>
      <c r="AAO459" s="45"/>
      <c r="AAP459" s="45"/>
      <c r="AAQ459" s="45"/>
      <c r="AAR459" s="45"/>
      <c r="AAS459" s="45"/>
      <c r="AAT459" s="45"/>
      <c r="AAU459" s="45"/>
      <c r="AAV459" s="45"/>
      <c r="AAW459" s="45"/>
      <c r="AAX459" s="45"/>
      <c r="AAY459" s="45"/>
      <c r="AAZ459" s="45"/>
      <c r="ABA459" s="45"/>
      <c r="ABB459" s="45"/>
      <c r="ABC459" s="45"/>
      <c r="ABD459" s="45"/>
      <c r="ABE459" s="45"/>
      <c r="ABF459" s="45"/>
      <c r="ABG459" s="45"/>
      <c r="ABH459" s="45"/>
      <c r="ABI459" s="45"/>
      <c r="ABJ459" s="45"/>
      <c r="ABK459" s="45"/>
      <c r="ABL459" s="45"/>
      <c r="ABM459" s="45"/>
      <c r="ABN459" s="45"/>
      <c r="ABO459" s="45"/>
      <c r="ABP459" s="45"/>
      <c r="ABQ459" s="45"/>
      <c r="ABR459" s="45"/>
      <c r="ABS459" s="45"/>
      <c r="ABT459" s="45"/>
      <c r="ABU459" s="45"/>
      <c r="ABV459" s="45"/>
      <c r="ABW459" s="45"/>
      <c r="ABX459" s="45"/>
      <c r="ABY459" s="45"/>
      <c r="ABZ459" s="45"/>
      <c r="ACA459" s="45"/>
      <c r="ACB459" s="45"/>
      <c r="ACC459" s="45"/>
      <c r="ACD459" s="45"/>
      <c r="ACE459" s="45"/>
      <c r="ACF459" s="45"/>
      <c r="ACG459" s="45"/>
      <c r="ACH459" s="45"/>
      <c r="ACI459" s="45"/>
      <c r="ACJ459" s="45"/>
      <c r="ACK459" s="45"/>
      <c r="ACL459" s="45"/>
      <c r="ACM459" s="45"/>
      <c r="ACN459" s="45"/>
      <c r="ACO459" s="45"/>
      <c r="ACP459" s="45"/>
      <c r="ACQ459" s="45"/>
      <c r="ACR459" s="45"/>
      <c r="ACS459" s="45"/>
      <c r="ACT459" s="45"/>
      <c r="ACU459" s="45"/>
      <c r="ACV459" s="45"/>
      <c r="ACW459" s="45"/>
      <c r="ACX459" s="45"/>
      <c r="ACY459" s="45"/>
      <c r="ACZ459" s="45"/>
      <c r="ADA459" s="45"/>
      <c r="ADB459" s="45"/>
      <c r="ADC459" s="45"/>
      <c r="ADD459" s="45"/>
      <c r="ADE459" s="45"/>
      <c r="ADF459" s="45"/>
      <c r="ADG459" s="45"/>
      <c r="ADH459" s="45"/>
      <c r="ADI459" s="45"/>
      <c r="ADJ459" s="45"/>
      <c r="ADK459" s="45"/>
      <c r="ADL459" s="45"/>
      <c r="ADM459" s="45"/>
      <c r="ADN459" s="45"/>
      <c r="ADO459" s="45"/>
      <c r="ADP459" s="45"/>
      <c r="ADQ459" s="45"/>
      <c r="ADR459" s="45"/>
      <c r="ADS459" s="45"/>
      <c r="ADT459" s="45"/>
      <c r="ADU459" s="45"/>
      <c r="ADV459" s="45"/>
      <c r="ADW459" s="45"/>
      <c r="ADX459" s="45"/>
      <c r="ADY459" s="45"/>
      <c r="ADZ459" s="45"/>
      <c r="AEA459" s="45"/>
      <c r="AEB459" s="45"/>
      <c r="AEC459" s="45"/>
      <c r="AED459" s="45"/>
      <c r="AEE459" s="45"/>
      <c r="AEF459" s="45"/>
      <c r="AEG459" s="45"/>
      <c r="AEH459" s="45"/>
      <c r="AEI459" s="45"/>
      <c r="AEJ459" s="45"/>
      <c r="AEK459" s="45"/>
      <c r="AEL459" s="45"/>
      <c r="AEM459" s="45"/>
      <c r="AEN459" s="45"/>
      <c r="AEO459" s="45"/>
      <c r="AEP459" s="45"/>
      <c r="AEQ459" s="45"/>
      <c r="AER459" s="45"/>
      <c r="AES459" s="45"/>
      <c r="AET459" s="45"/>
      <c r="AEU459" s="45"/>
      <c r="AEV459" s="45"/>
      <c r="AEW459" s="45"/>
      <c r="AEX459" s="45"/>
      <c r="AEY459" s="45"/>
      <c r="AEZ459" s="45"/>
      <c r="AFA459" s="45"/>
      <c r="AFB459" s="45"/>
      <c r="AFC459" s="45"/>
      <c r="AFD459" s="45"/>
      <c r="AFE459" s="45"/>
      <c r="AFF459" s="45"/>
      <c r="AFG459" s="45"/>
      <c r="AFH459" s="45"/>
      <c r="AFI459" s="45"/>
      <c r="AFJ459" s="45"/>
      <c r="AFK459" s="45"/>
      <c r="AFL459" s="45"/>
      <c r="AFM459" s="45"/>
      <c r="AFN459" s="45"/>
      <c r="AFO459" s="45"/>
      <c r="AFP459" s="45"/>
      <c r="AFQ459" s="45"/>
      <c r="AFR459" s="45"/>
      <c r="AFS459" s="45"/>
      <c r="AFT459" s="45"/>
      <c r="AFU459" s="45"/>
      <c r="AFV459" s="45"/>
      <c r="AFW459" s="45"/>
      <c r="AFX459" s="45"/>
      <c r="AFY459" s="45"/>
      <c r="AFZ459" s="45"/>
      <c r="AGA459" s="45"/>
      <c r="AGB459" s="45"/>
      <c r="AGC459" s="45"/>
      <c r="AGD459" s="45"/>
      <c r="AGE459" s="45"/>
      <c r="AGF459" s="45"/>
      <c r="AGG459" s="45"/>
      <c r="AGH459" s="45"/>
      <c r="AGI459" s="45"/>
      <c r="AGJ459" s="45"/>
      <c r="AGK459" s="45"/>
      <c r="AGL459" s="45"/>
      <c r="AGM459" s="45"/>
      <c r="AGN459" s="45"/>
      <c r="AGO459" s="45"/>
      <c r="AGP459" s="45"/>
      <c r="AGQ459" s="45"/>
      <c r="AGR459" s="45"/>
      <c r="AGS459" s="45"/>
      <c r="AGT459" s="45"/>
      <c r="AGU459" s="45"/>
      <c r="AGV459" s="45"/>
      <c r="AGW459" s="45"/>
      <c r="AGX459" s="45"/>
      <c r="AGY459" s="45"/>
      <c r="AGZ459" s="45"/>
      <c r="AHA459" s="45"/>
      <c r="AHB459" s="45"/>
      <c r="AHC459" s="45"/>
      <c r="AHD459" s="45"/>
      <c r="AHE459" s="45"/>
      <c r="AHF459" s="45"/>
      <c r="AHG459" s="45"/>
      <c r="AHH459" s="45"/>
      <c r="AHI459" s="45"/>
      <c r="AHJ459" s="45"/>
      <c r="AHK459" s="45"/>
      <c r="AHL459" s="45"/>
      <c r="AHM459" s="45"/>
      <c r="AHN459" s="45"/>
      <c r="AHO459" s="45"/>
      <c r="AHP459" s="45"/>
      <c r="AHQ459" s="45"/>
      <c r="AHR459" s="45"/>
      <c r="AHS459" s="45"/>
      <c r="AHT459" s="45"/>
      <c r="AHU459" s="45"/>
      <c r="AHV459" s="45"/>
      <c r="AHW459" s="45"/>
      <c r="AHX459" s="45"/>
      <c r="AHY459" s="45"/>
      <c r="AHZ459" s="45"/>
      <c r="AIA459" s="45"/>
      <c r="AIB459" s="45"/>
      <c r="AIC459" s="45"/>
      <c r="AID459" s="45"/>
      <c r="AIE459" s="45"/>
      <c r="AIF459" s="45"/>
      <c r="AIG459" s="45"/>
      <c r="AIH459" s="45"/>
      <c r="AII459" s="45"/>
      <c r="AIJ459" s="45"/>
      <c r="AIK459" s="45"/>
      <c r="AIL459" s="45"/>
      <c r="AIM459" s="45"/>
      <c r="AIN459" s="45"/>
      <c r="AIO459" s="45"/>
      <c r="AIP459" s="45"/>
      <c r="AIQ459" s="45"/>
      <c r="AIR459" s="45"/>
      <c r="AIS459" s="45"/>
      <c r="AIT459" s="45"/>
      <c r="AIU459" s="45"/>
      <c r="AIV459" s="45"/>
      <c r="AIW459" s="45"/>
      <c r="AIX459" s="45"/>
      <c r="AIY459" s="45"/>
      <c r="AIZ459" s="45"/>
      <c r="AJA459" s="45"/>
      <c r="AJB459" s="45"/>
      <c r="AJC459" s="45"/>
      <c r="AJD459" s="45"/>
      <c r="AJE459" s="45"/>
      <c r="AJF459" s="45"/>
      <c r="AJG459" s="45"/>
      <c r="AJH459" s="45"/>
      <c r="AJI459" s="45"/>
      <c r="AJJ459" s="45"/>
      <c r="AJK459" s="45"/>
      <c r="AJL459" s="45"/>
      <c r="AJM459" s="45"/>
      <c r="AJN459" s="45"/>
      <c r="AJO459" s="45"/>
      <c r="AJP459" s="45"/>
      <c r="AJQ459" s="45"/>
      <c r="AJR459" s="45"/>
      <c r="AJS459" s="45"/>
      <c r="AJT459" s="45"/>
      <c r="AJU459" s="45"/>
      <c r="AJV459" s="45"/>
      <c r="AJW459" s="45"/>
      <c r="AJX459" s="45"/>
      <c r="AJY459" s="45"/>
      <c r="AJZ459" s="45"/>
      <c r="AKA459" s="45"/>
      <c r="AKB459" s="45"/>
      <c r="AKC459" s="45"/>
      <c r="AKD459" s="45"/>
      <c r="AKE459" s="45"/>
      <c r="AKF459" s="45"/>
      <c r="AKG459" s="45"/>
      <c r="AKH459" s="45"/>
      <c r="AKI459" s="45"/>
      <c r="AKJ459" s="45"/>
      <c r="AKK459" s="45"/>
      <c r="AKL459" s="45"/>
      <c r="AKM459" s="45"/>
      <c r="AKN459" s="45"/>
      <c r="AKO459" s="45"/>
      <c r="AKP459" s="45"/>
      <c r="AKQ459" s="45"/>
      <c r="AKR459" s="45"/>
      <c r="AKS459" s="45"/>
      <c r="AKT459" s="45"/>
      <c r="AKU459" s="45"/>
      <c r="AKV459" s="45"/>
      <c r="AKW459" s="45"/>
      <c r="AKX459" s="45"/>
      <c r="AKY459" s="45"/>
      <c r="AKZ459" s="45"/>
      <c r="ALA459" s="45"/>
      <c r="ALB459" s="45"/>
      <c r="ALC459" s="45"/>
      <c r="ALD459" s="45"/>
      <c r="ALE459" s="45"/>
      <c r="ALF459" s="45"/>
      <c r="ALG459" s="45"/>
      <c r="ALH459" s="45"/>
      <c r="ALI459" s="45"/>
      <c r="ALJ459" s="45"/>
      <c r="ALK459" s="45"/>
      <c r="ALL459" s="45"/>
      <c r="ALM459" s="45"/>
      <c r="ALN459" s="45"/>
      <c r="ALO459" s="45"/>
      <c r="ALP459" s="45"/>
      <c r="ALQ459" s="45"/>
      <c r="ALR459" s="45"/>
      <c r="ALS459" s="45"/>
      <c r="ALT459" s="45"/>
      <c r="ALU459" s="45"/>
      <c r="ALV459" s="45"/>
      <c r="ALW459" s="45"/>
      <c r="ALX459" s="45"/>
      <c r="ALY459" s="45"/>
      <c r="ALZ459" s="45"/>
      <c r="AMA459" s="45"/>
      <c r="AMB459" s="45"/>
      <c r="AMC459" s="45"/>
      <c r="AMD459" s="45"/>
      <c r="AME459" s="45"/>
      <c r="AMF459" s="45"/>
      <c r="AMG459" s="45"/>
      <c r="AMH459" s="45"/>
      <c r="AMI459" s="45"/>
      <c r="AMJ459" s="45"/>
      <c r="AMK459" s="45"/>
      <c r="AML459" s="45"/>
      <c r="AMM459" s="45"/>
      <c r="AMN459" s="45"/>
      <c r="AMO459" s="45"/>
      <c r="AMP459" s="45"/>
      <c r="AMQ459" s="45"/>
      <c r="AMR459" s="45"/>
      <c r="AMS459" s="45"/>
      <c r="AMT459" s="45"/>
      <c r="AMU459" s="45"/>
      <c r="AMV459" s="45"/>
      <c r="AMW459" s="45"/>
      <c r="AMX459" s="45"/>
      <c r="AMY459" s="45"/>
      <c r="AMZ459" s="45"/>
      <c r="ANA459" s="45"/>
      <c r="ANB459" s="45"/>
      <c r="ANC459" s="45"/>
      <c r="AND459" s="45"/>
      <c r="ANE459" s="45"/>
      <c r="ANF459" s="45"/>
      <c r="ANG459" s="45"/>
      <c r="ANH459" s="45"/>
      <c r="ANI459" s="45"/>
      <c r="ANJ459" s="45"/>
      <c r="ANK459" s="45"/>
      <c r="ANL459" s="45"/>
      <c r="ANM459" s="45"/>
      <c r="ANN459" s="45"/>
      <c r="ANO459" s="45"/>
      <c r="ANP459" s="45"/>
      <c r="ANQ459" s="45"/>
      <c r="ANR459" s="45"/>
      <c r="ANS459" s="45"/>
      <c r="ANT459" s="45"/>
      <c r="ANU459" s="45"/>
      <c r="ANV459" s="45"/>
      <c r="ANW459" s="45"/>
      <c r="ANX459" s="45"/>
      <c r="ANY459" s="45"/>
      <c r="ANZ459" s="45"/>
      <c r="AOA459" s="45"/>
      <c r="AOB459" s="45"/>
      <c r="AOC459" s="45"/>
      <c r="AOD459" s="45"/>
      <c r="AOE459" s="45"/>
      <c r="AOF459" s="45"/>
      <c r="AOG459" s="45"/>
      <c r="AOH459" s="45"/>
      <c r="AOI459" s="45"/>
      <c r="AOJ459" s="45"/>
      <c r="AOK459" s="45"/>
      <c r="AOL459" s="45"/>
      <c r="AOM459" s="45"/>
      <c r="AON459" s="45"/>
      <c r="AOO459" s="45"/>
      <c r="AOP459" s="45"/>
      <c r="AOQ459" s="45"/>
      <c r="AOR459" s="45"/>
      <c r="AOS459" s="45"/>
      <c r="AOT459" s="45"/>
      <c r="AOU459" s="45"/>
      <c r="AOV459" s="45"/>
      <c r="AOW459" s="45"/>
      <c r="AOX459" s="45"/>
      <c r="AOY459" s="45"/>
      <c r="AOZ459" s="45"/>
      <c r="APA459" s="45"/>
      <c r="APB459" s="45"/>
      <c r="APC459" s="45"/>
      <c r="APD459" s="45"/>
      <c r="APE459" s="45"/>
      <c r="APF459" s="45"/>
      <c r="APG459" s="45"/>
      <c r="APH459" s="45"/>
      <c r="API459" s="45"/>
      <c r="APJ459" s="45"/>
      <c r="APK459" s="45"/>
      <c r="APL459" s="45"/>
      <c r="APM459" s="45"/>
      <c r="APN459" s="45"/>
      <c r="APO459" s="45"/>
      <c r="APP459" s="45"/>
      <c r="APQ459" s="45"/>
      <c r="APR459" s="45"/>
      <c r="APS459" s="45"/>
      <c r="APT459" s="45"/>
      <c r="APU459" s="45"/>
      <c r="APV459" s="45"/>
      <c r="APW459" s="45"/>
      <c r="APX459" s="45"/>
      <c r="APY459" s="45"/>
      <c r="APZ459" s="45"/>
      <c r="AQA459" s="45"/>
      <c r="AQB459" s="45"/>
      <c r="AQC459" s="45"/>
      <c r="AQD459" s="45"/>
      <c r="AQE459" s="45"/>
      <c r="AQF459" s="45"/>
      <c r="AQG459" s="45"/>
      <c r="AQH459" s="45"/>
      <c r="AQI459" s="45"/>
      <c r="AQJ459" s="45"/>
      <c r="AQK459" s="45"/>
      <c r="AQL459" s="45"/>
      <c r="AQM459" s="45"/>
      <c r="AQN459" s="45"/>
      <c r="AQO459" s="45"/>
      <c r="AQP459" s="45"/>
      <c r="AQQ459" s="45"/>
      <c r="AQR459" s="45"/>
      <c r="AQS459" s="45"/>
      <c r="AQT459" s="45"/>
      <c r="AQU459" s="45"/>
      <c r="AQV459" s="45"/>
      <c r="AQW459" s="45"/>
      <c r="AQX459" s="45"/>
      <c r="AQY459" s="45"/>
      <c r="AQZ459" s="45"/>
      <c r="ARA459" s="45"/>
      <c r="ARB459" s="45"/>
      <c r="ARC459" s="45"/>
      <c r="ARD459" s="45"/>
      <c r="ARE459" s="45"/>
      <c r="ARF459" s="45"/>
      <c r="ARG459" s="45"/>
      <c r="ARH459" s="45"/>
      <c r="ARI459" s="45"/>
      <c r="ARJ459" s="45"/>
      <c r="ARK459" s="45"/>
      <c r="ARL459" s="45"/>
      <c r="ARM459" s="45"/>
      <c r="ARN459" s="45"/>
      <c r="ARO459" s="45"/>
      <c r="ARP459" s="45"/>
      <c r="ARQ459" s="45"/>
      <c r="ARR459" s="45"/>
      <c r="ARS459" s="45"/>
      <c r="ART459" s="45"/>
      <c r="ARU459" s="45"/>
      <c r="ARV459" s="45"/>
      <c r="ARW459" s="45"/>
      <c r="ARX459" s="45"/>
      <c r="ARY459" s="45"/>
      <c r="ARZ459" s="45"/>
      <c r="ASA459" s="45"/>
      <c r="ASB459" s="45"/>
      <c r="ASC459" s="45"/>
      <c r="ASD459" s="45"/>
      <c r="ASE459" s="45"/>
      <c r="ASF459" s="45"/>
      <c r="ASG459" s="45"/>
      <c r="ASH459" s="45"/>
      <c r="ASI459" s="45"/>
      <c r="ASJ459" s="45"/>
      <c r="ASK459" s="45"/>
      <c r="ASL459" s="45"/>
      <c r="ASM459" s="45"/>
      <c r="ASN459" s="45"/>
      <c r="ASO459" s="45"/>
      <c r="ASP459" s="45"/>
      <c r="ASQ459" s="45"/>
      <c r="ASR459" s="45"/>
      <c r="ASS459" s="45"/>
      <c r="AST459" s="45"/>
      <c r="ASU459" s="45"/>
      <c r="ASV459" s="45"/>
      <c r="ASW459" s="45"/>
      <c r="ASX459" s="45"/>
      <c r="ASY459" s="45"/>
      <c r="ASZ459" s="45"/>
      <c r="ATA459" s="45"/>
      <c r="ATB459" s="45"/>
      <c r="ATC459" s="45"/>
      <c r="ATD459" s="45"/>
      <c r="ATE459" s="45"/>
      <c r="ATF459" s="45"/>
      <c r="ATG459" s="45"/>
      <c r="ATH459" s="45"/>
      <c r="ATI459" s="45"/>
      <c r="ATJ459" s="45"/>
      <c r="ATK459" s="45"/>
      <c r="ATL459" s="45"/>
      <c r="ATM459" s="45"/>
      <c r="ATN459" s="45"/>
      <c r="ATO459" s="45"/>
      <c r="ATP459" s="45"/>
      <c r="ATQ459" s="45"/>
      <c r="ATR459" s="45"/>
      <c r="ATS459" s="45"/>
      <c r="ATT459" s="45"/>
      <c r="ATU459" s="45"/>
      <c r="ATV459" s="45"/>
      <c r="ATW459" s="45"/>
      <c r="ATX459" s="45"/>
      <c r="ATY459" s="45"/>
      <c r="ATZ459" s="45"/>
      <c r="AUA459" s="45"/>
      <c r="AUB459" s="45"/>
      <c r="AUC459" s="45"/>
      <c r="AUD459" s="45"/>
      <c r="AUE459" s="45"/>
      <c r="AUF459" s="45"/>
      <c r="AUG459" s="45"/>
      <c r="AUH459" s="45"/>
      <c r="AUI459" s="45"/>
      <c r="AUJ459" s="45"/>
      <c r="AUK459" s="45"/>
      <c r="AUL459" s="45"/>
      <c r="AUM459" s="45"/>
      <c r="AUN459" s="45"/>
      <c r="AUO459" s="45"/>
      <c r="AUP459" s="45"/>
      <c r="AUQ459" s="45"/>
      <c r="AUR459" s="45"/>
      <c r="AUS459" s="45"/>
      <c r="AUT459" s="45"/>
      <c r="AUU459" s="45"/>
      <c r="AUV459" s="45"/>
      <c r="AUW459" s="45"/>
      <c r="AUX459" s="45"/>
      <c r="AUY459" s="45"/>
      <c r="AUZ459" s="45"/>
      <c r="AVA459" s="45"/>
      <c r="AVB459" s="45"/>
      <c r="AVC459" s="45"/>
      <c r="AVD459" s="45"/>
      <c r="AVE459" s="45"/>
      <c r="AVF459" s="45"/>
      <c r="AVG459" s="45"/>
      <c r="AVH459" s="45"/>
      <c r="AVI459" s="45"/>
      <c r="AVJ459" s="45"/>
      <c r="AVK459" s="45"/>
      <c r="AVL459" s="45"/>
      <c r="AVM459" s="45"/>
      <c r="AVN459" s="45"/>
      <c r="AVO459" s="45"/>
      <c r="AVP459" s="45"/>
      <c r="AVQ459" s="45"/>
      <c r="AVR459" s="45"/>
      <c r="AVS459" s="45"/>
      <c r="AVT459" s="45"/>
      <c r="AVU459" s="45"/>
      <c r="AVV459" s="45"/>
      <c r="AVW459" s="45"/>
      <c r="AVX459" s="45"/>
      <c r="AVY459" s="45"/>
      <c r="AVZ459" s="45"/>
      <c r="AWA459" s="45"/>
      <c r="AWB459" s="45"/>
      <c r="AWC459" s="45"/>
      <c r="AWD459" s="45"/>
      <c r="AWE459" s="45"/>
      <c r="AWF459" s="45"/>
      <c r="AWG459" s="45"/>
      <c r="AWH459" s="45"/>
      <c r="AWI459" s="45"/>
      <c r="AWJ459" s="45"/>
      <c r="AWK459" s="45"/>
      <c r="AWL459" s="45"/>
      <c r="AWM459" s="45"/>
      <c r="AWN459" s="45"/>
      <c r="AWO459" s="45"/>
      <c r="AWP459" s="45"/>
      <c r="AWQ459" s="45"/>
      <c r="AWR459" s="45"/>
      <c r="AWS459" s="45"/>
      <c r="AWT459" s="45"/>
      <c r="AWU459" s="45"/>
      <c r="AWV459" s="45"/>
      <c r="AWW459" s="45"/>
      <c r="AWX459" s="45"/>
      <c r="AWY459" s="45"/>
      <c r="AWZ459" s="45"/>
      <c r="AXA459" s="45"/>
      <c r="AXB459" s="45"/>
      <c r="AXC459" s="45"/>
      <c r="AXD459" s="45"/>
      <c r="AXE459" s="45"/>
      <c r="AXF459" s="45"/>
      <c r="AXG459" s="45"/>
      <c r="AXH459" s="45"/>
      <c r="AXI459" s="45"/>
      <c r="AXJ459" s="45"/>
      <c r="AXK459" s="45"/>
      <c r="AXL459" s="45"/>
      <c r="AXM459" s="45"/>
      <c r="AXN459" s="45"/>
      <c r="AXO459" s="45"/>
      <c r="AXP459" s="45"/>
      <c r="AXQ459" s="45"/>
      <c r="AXR459" s="45"/>
      <c r="AXS459" s="45"/>
      <c r="AXT459" s="45"/>
      <c r="AXU459" s="45"/>
      <c r="AXV459" s="45"/>
      <c r="AXW459" s="45"/>
      <c r="AXX459" s="45"/>
      <c r="AXY459" s="45"/>
      <c r="AXZ459" s="45"/>
      <c r="AYA459" s="45"/>
      <c r="AYB459" s="45"/>
      <c r="AYC459" s="45"/>
      <c r="AYD459" s="45"/>
      <c r="AYE459" s="45"/>
      <c r="AYF459" s="45"/>
      <c r="AYG459" s="45"/>
      <c r="AYH459" s="45"/>
      <c r="AYI459" s="45"/>
      <c r="AYJ459" s="45"/>
      <c r="AYK459" s="45"/>
      <c r="AYL459" s="45"/>
      <c r="AYM459" s="45"/>
      <c r="AYN459" s="45"/>
      <c r="AYO459" s="45"/>
      <c r="AYP459" s="45"/>
      <c r="AYQ459" s="45"/>
      <c r="AYR459" s="45"/>
      <c r="AYS459" s="45"/>
      <c r="AYT459" s="45"/>
      <c r="AYU459" s="45"/>
      <c r="AYV459" s="45"/>
      <c r="AYW459" s="45"/>
      <c r="AYX459" s="45"/>
      <c r="AYY459" s="45"/>
      <c r="AYZ459" s="45"/>
      <c r="AZA459" s="45"/>
      <c r="AZB459" s="45"/>
      <c r="AZC459" s="45"/>
      <c r="AZD459" s="45"/>
      <c r="AZE459" s="45"/>
      <c r="AZF459" s="45"/>
      <c r="AZG459" s="45"/>
      <c r="AZH459" s="45"/>
      <c r="AZI459" s="45"/>
      <c r="AZJ459" s="45"/>
      <c r="AZK459" s="45"/>
      <c r="AZL459" s="45"/>
      <c r="AZM459" s="45"/>
      <c r="AZN459" s="45"/>
      <c r="AZO459" s="45"/>
      <c r="AZP459" s="45"/>
      <c r="AZQ459" s="45"/>
      <c r="AZR459" s="45"/>
      <c r="AZS459" s="45"/>
      <c r="AZT459" s="45"/>
      <c r="AZU459" s="45"/>
      <c r="AZV459" s="45"/>
      <c r="AZW459" s="45"/>
      <c r="AZX459" s="45"/>
      <c r="AZY459" s="45"/>
      <c r="AZZ459" s="45"/>
      <c r="BAA459" s="45"/>
      <c r="BAB459" s="45"/>
      <c r="BAC459" s="45"/>
      <c r="BAD459" s="45"/>
      <c r="BAE459" s="45"/>
      <c r="BAF459" s="45"/>
      <c r="BAG459" s="45"/>
      <c r="BAH459" s="45"/>
      <c r="BAI459" s="45"/>
      <c r="BAJ459" s="45"/>
      <c r="BAK459" s="45"/>
      <c r="BAL459" s="45"/>
      <c r="BAM459" s="45"/>
      <c r="BAN459" s="45"/>
      <c r="BAO459" s="45"/>
      <c r="BAP459" s="45"/>
      <c r="BAQ459" s="45"/>
      <c r="BAR459" s="45"/>
      <c r="BAS459" s="45"/>
      <c r="BAT459" s="45"/>
      <c r="BAU459" s="45"/>
      <c r="BAV459" s="45"/>
      <c r="BAW459" s="45"/>
      <c r="BAX459" s="45"/>
      <c r="BAY459" s="45"/>
      <c r="BAZ459" s="45"/>
      <c r="BBA459" s="45"/>
      <c r="BBB459" s="45"/>
      <c r="BBC459" s="45"/>
      <c r="BBD459" s="45"/>
      <c r="BBE459" s="45"/>
      <c r="BBF459" s="45"/>
      <c r="BBG459" s="45"/>
      <c r="BBH459" s="45"/>
      <c r="BBI459" s="45"/>
      <c r="BBJ459" s="45"/>
      <c r="BBK459" s="45"/>
      <c r="BBL459" s="45"/>
      <c r="BBM459" s="45"/>
      <c r="BBN459" s="45"/>
      <c r="BBO459" s="45"/>
      <c r="BBP459" s="45"/>
      <c r="BBQ459" s="45"/>
      <c r="BBR459" s="45"/>
      <c r="BBS459" s="45"/>
      <c r="BBT459" s="45"/>
      <c r="BBU459" s="45"/>
      <c r="BBV459" s="45"/>
      <c r="BBW459" s="45"/>
      <c r="BBX459" s="45"/>
      <c r="BBY459" s="45"/>
      <c r="BBZ459" s="45"/>
      <c r="BCA459" s="45"/>
      <c r="BCB459" s="45"/>
      <c r="BCC459" s="45"/>
      <c r="BCD459" s="45"/>
      <c r="BCE459" s="45"/>
      <c r="BCF459" s="45"/>
      <c r="BCG459" s="45"/>
      <c r="BCH459" s="45"/>
      <c r="BCI459" s="45"/>
      <c r="BCJ459" s="45"/>
      <c r="BCK459" s="45"/>
      <c r="BCL459" s="45"/>
      <c r="BCM459" s="45"/>
      <c r="BCN459" s="45"/>
      <c r="BCO459" s="45"/>
      <c r="BCP459" s="45"/>
      <c r="BCQ459" s="45"/>
      <c r="BCR459" s="45"/>
      <c r="BCS459" s="45"/>
      <c r="BCT459" s="45"/>
      <c r="BCU459" s="45"/>
      <c r="BCV459" s="45"/>
      <c r="BCW459" s="45"/>
      <c r="BCX459" s="45"/>
      <c r="BCY459" s="45"/>
      <c r="BCZ459" s="45"/>
      <c r="BDA459" s="45"/>
      <c r="BDB459" s="45"/>
      <c r="BDC459" s="45"/>
      <c r="BDD459" s="45"/>
      <c r="BDE459" s="45"/>
      <c r="BDF459" s="45"/>
      <c r="BDG459" s="45"/>
      <c r="BDH459" s="45"/>
      <c r="BDI459" s="45"/>
      <c r="BDJ459" s="45"/>
      <c r="BDK459" s="45"/>
      <c r="BDL459" s="45"/>
      <c r="BDM459" s="45"/>
      <c r="BDN459" s="45"/>
      <c r="BDO459" s="45"/>
      <c r="BDP459" s="45"/>
      <c r="BDQ459" s="45"/>
      <c r="BDR459" s="45"/>
      <c r="BDS459" s="45"/>
      <c r="BDT459" s="45"/>
      <c r="BDU459" s="45"/>
      <c r="BDV459" s="45"/>
      <c r="BDW459" s="45"/>
      <c r="BDX459" s="45"/>
      <c r="BDY459" s="45"/>
      <c r="BDZ459" s="45"/>
      <c r="BEA459" s="45"/>
      <c r="BEB459" s="45"/>
      <c r="BEC459" s="45"/>
      <c r="BED459" s="45"/>
      <c r="BEE459" s="45"/>
      <c r="BEF459" s="45"/>
      <c r="BEG459" s="45"/>
      <c r="BEH459" s="45"/>
      <c r="BEI459" s="45"/>
      <c r="BEJ459" s="45"/>
      <c r="BEK459" s="45"/>
      <c r="BEL459" s="45"/>
      <c r="BEM459" s="45"/>
      <c r="BEN459" s="45"/>
      <c r="BEO459" s="45"/>
      <c r="BEP459" s="45"/>
      <c r="BEQ459" s="45"/>
      <c r="BER459" s="45"/>
      <c r="BES459" s="45"/>
      <c r="BET459" s="45"/>
      <c r="BEU459" s="45"/>
      <c r="BEV459" s="45"/>
      <c r="BEW459" s="45"/>
      <c r="BEX459" s="45"/>
      <c r="BEY459" s="45"/>
      <c r="BEZ459" s="45"/>
      <c r="BFA459" s="45"/>
      <c r="BFB459" s="45"/>
      <c r="BFC459" s="45"/>
      <c r="BFD459" s="45"/>
      <c r="BFE459" s="45"/>
      <c r="BFF459" s="45"/>
      <c r="BFG459" s="45"/>
      <c r="BFH459" s="45"/>
      <c r="BFI459" s="45"/>
      <c r="BFJ459" s="45"/>
      <c r="BFK459" s="45"/>
      <c r="BFL459" s="45"/>
      <c r="BFM459" s="45"/>
      <c r="BFN459" s="45"/>
      <c r="BFO459" s="45"/>
      <c r="BFP459" s="45"/>
      <c r="BFQ459" s="45"/>
      <c r="BFR459" s="45"/>
      <c r="BFS459" s="45"/>
      <c r="BFT459" s="45"/>
      <c r="BFU459" s="45"/>
      <c r="BFV459" s="45"/>
      <c r="BFW459" s="45"/>
      <c r="BFX459" s="45"/>
      <c r="BFY459" s="45"/>
      <c r="BFZ459" s="45"/>
      <c r="BGA459" s="45"/>
      <c r="BGB459" s="45"/>
      <c r="BGC459" s="45"/>
      <c r="BGD459" s="45"/>
      <c r="BGE459" s="45"/>
      <c r="BGF459" s="45"/>
      <c r="BGG459" s="45"/>
      <c r="BGH459" s="45"/>
      <c r="BGI459" s="45"/>
      <c r="BGJ459" s="45"/>
      <c r="BGK459" s="45"/>
      <c r="BGL459" s="45"/>
      <c r="BGM459" s="45"/>
      <c r="BGN459" s="45"/>
      <c r="BGO459" s="45"/>
      <c r="BGP459" s="45"/>
      <c r="BGQ459" s="45"/>
      <c r="BGR459" s="45"/>
      <c r="BGS459" s="45"/>
      <c r="BGT459" s="45"/>
      <c r="BGU459" s="45"/>
      <c r="BGV459" s="45"/>
      <c r="BGW459" s="45"/>
      <c r="BGX459" s="45"/>
      <c r="BGY459" s="45"/>
      <c r="BGZ459" s="45"/>
      <c r="BHA459" s="45"/>
      <c r="BHB459" s="45"/>
      <c r="BHC459" s="45"/>
      <c r="BHD459" s="45"/>
      <c r="BHE459" s="45"/>
      <c r="BHF459" s="45"/>
      <c r="BHG459" s="45"/>
      <c r="BHH459" s="45"/>
      <c r="BHI459" s="45"/>
      <c r="BHJ459" s="45"/>
      <c r="BHK459" s="45"/>
      <c r="BHL459" s="45"/>
      <c r="BHM459" s="45"/>
      <c r="BHN459" s="45"/>
      <c r="BHO459" s="45"/>
      <c r="BHP459" s="45"/>
      <c r="BHQ459" s="45"/>
      <c r="BHR459" s="45"/>
      <c r="BHS459" s="45"/>
      <c r="BHT459" s="45"/>
      <c r="BHU459" s="45"/>
      <c r="BHV459" s="45"/>
      <c r="BHW459" s="45"/>
      <c r="BHX459" s="45"/>
      <c r="BHY459" s="45"/>
      <c r="BHZ459" s="45"/>
      <c r="BIA459" s="45"/>
      <c r="BIB459" s="45"/>
      <c r="BIC459" s="45"/>
      <c r="BID459" s="45"/>
      <c r="BIE459" s="45"/>
      <c r="BIF459" s="45"/>
      <c r="BIG459" s="45"/>
      <c r="BIH459" s="45"/>
      <c r="BII459" s="45"/>
      <c r="BIJ459" s="45"/>
      <c r="BIK459" s="45"/>
      <c r="BIL459" s="45"/>
      <c r="BIM459" s="45"/>
      <c r="BIN459" s="45"/>
      <c r="BIO459" s="45"/>
      <c r="BIP459" s="45"/>
      <c r="BIQ459" s="45"/>
      <c r="BIR459" s="45"/>
      <c r="BIS459" s="45"/>
      <c r="BIT459" s="45"/>
      <c r="BIU459" s="45"/>
      <c r="BIV459" s="45"/>
      <c r="BIW459" s="45"/>
      <c r="BIX459" s="45"/>
      <c r="BIY459" s="45"/>
      <c r="BIZ459" s="45"/>
      <c r="BJA459" s="45"/>
      <c r="BJB459" s="45"/>
      <c r="BJC459" s="45"/>
      <c r="BJD459" s="45"/>
      <c r="BJE459" s="45"/>
      <c r="BJF459" s="45"/>
      <c r="BJG459" s="45"/>
      <c r="BJH459" s="45"/>
      <c r="BJI459" s="45"/>
      <c r="BJJ459" s="45"/>
      <c r="BJK459" s="45"/>
      <c r="BJL459" s="45"/>
      <c r="BJM459" s="45"/>
      <c r="BJN459" s="45"/>
      <c r="BJO459" s="45"/>
      <c r="BJP459" s="45"/>
      <c r="BJQ459" s="45"/>
      <c r="BJR459" s="45"/>
      <c r="BJS459" s="45"/>
      <c r="BJT459" s="45"/>
      <c r="BJU459" s="45"/>
      <c r="BJV459" s="45"/>
      <c r="BJW459" s="45"/>
      <c r="BJX459" s="45"/>
      <c r="BJY459" s="45"/>
      <c r="BJZ459" s="45"/>
      <c r="BKA459" s="45"/>
      <c r="BKB459" s="45"/>
      <c r="BKC459" s="45"/>
      <c r="BKD459" s="45"/>
      <c r="BKE459" s="45"/>
      <c r="BKF459" s="45"/>
      <c r="BKG459" s="45"/>
      <c r="BKH459" s="45"/>
      <c r="BKI459" s="45"/>
      <c r="BKJ459" s="45"/>
      <c r="BKK459" s="45"/>
      <c r="BKL459" s="45"/>
      <c r="BKM459" s="45"/>
      <c r="BKN459" s="45"/>
      <c r="BKO459" s="45"/>
      <c r="BKP459" s="45"/>
      <c r="BKQ459" s="45"/>
      <c r="BKR459" s="45"/>
      <c r="BKS459" s="45"/>
      <c r="BKT459" s="45"/>
      <c r="BKU459" s="45"/>
      <c r="BKV459" s="45"/>
      <c r="BKW459" s="45"/>
      <c r="BKX459" s="45"/>
      <c r="BKY459" s="45"/>
      <c r="BKZ459" s="45"/>
      <c r="BLA459" s="45"/>
      <c r="BLB459" s="45"/>
      <c r="BLC459" s="45"/>
      <c r="BLD459" s="45"/>
      <c r="BLE459" s="45"/>
      <c r="BLF459" s="45"/>
      <c r="BLG459" s="45"/>
      <c r="BLH459" s="45"/>
      <c r="BLI459" s="45"/>
      <c r="BLJ459" s="45"/>
      <c r="BLK459" s="45"/>
      <c r="BLL459" s="45"/>
      <c r="BLM459" s="45"/>
      <c r="BLN459" s="45"/>
      <c r="BLO459" s="45"/>
      <c r="BLP459" s="45"/>
      <c r="BLQ459" s="45"/>
      <c r="BLR459" s="45"/>
      <c r="BLS459" s="45"/>
      <c r="BLT459" s="45"/>
      <c r="BLU459" s="45"/>
      <c r="BLV459" s="45"/>
      <c r="BLW459" s="45"/>
      <c r="BLX459" s="45"/>
      <c r="BLY459" s="45"/>
      <c r="BLZ459" s="45"/>
      <c r="BMA459" s="45"/>
      <c r="BMB459" s="45"/>
      <c r="BMC459" s="45"/>
      <c r="BMD459" s="45"/>
      <c r="BME459" s="45"/>
      <c r="BMF459" s="45"/>
      <c r="BMG459" s="45"/>
      <c r="BMH459" s="45"/>
      <c r="BMI459" s="45"/>
      <c r="BMJ459" s="45"/>
      <c r="BMK459" s="45"/>
      <c r="BML459" s="45"/>
      <c r="BMM459" s="45"/>
      <c r="BMN459" s="45"/>
      <c r="BMO459" s="45"/>
      <c r="BMP459" s="45"/>
      <c r="BMQ459" s="45"/>
      <c r="BMR459" s="45"/>
      <c r="BMS459" s="45"/>
      <c r="BMT459" s="45"/>
      <c r="BMU459" s="45"/>
      <c r="BMV459" s="45"/>
      <c r="BMW459" s="45"/>
      <c r="BMX459" s="45"/>
      <c r="BMY459" s="45"/>
      <c r="BMZ459" s="45"/>
      <c r="BNA459" s="45"/>
    </row>
    <row r="460" spans="23:1717" s="46" customFormat="1" x14ac:dyDescent="0.25">
      <c r="W460" s="45"/>
      <c r="X460" s="45"/>
      <c r="Y460" s="45"/>
      <c r="Z460" s="45"/>
      <c r="AA460" s="45"/>
      <c r="AB460" s="45"/>
      <c r="AC460" s="45"/>
      <c r="AD460" s="45"/>
      <c r="AE460" s="45"/>
      <c r="AF460" s="45"/>
      <c r="AG460" s="45"/>
      <c r="AH460" s="45"/>
      <c r="AI460" s="45"/>
      <c r="AJ460" s="45"/>
      <c r="AK460" s="45"/>
      <c r="AL460" s="45"/>
      <c r="AM460" s="45"/>
      <c r="AN460" s="45"/>
      <c r="AO460" s="45"/>
      <c r="AP460" s="45"/>
      <c r="AQ460" s="45"/>
      <c r="AR460" s="45"/>
      <c r="AS460" s="45"/>
      <c r="AT460" s="45"/>
      <c r="AU460" s="45"/>
      <c r="AV460" s="45"/>
      <c r="AW460" s="45"/>
      <c r="AX460" s="45"/>
      <c r="AY460" s="45"/>
      <c r="AZ460" s="45"/>
      <c r="BA460" s="45"/>
      <c r="BB460" s="45"/>
      <c r="BC460" s="45"/>
      <c r="BD460" s="45"/>
      <c r="BE460" s="45"/>
      <c r="BF460" s="45"/>
      <c r="BG460" s="45"/>
      <c r="BH460" s="45"/>
      <c r="BI460" s="45"/>
      <c r="BJ460" s="45"/>
      <c r="BK460" s="45"/>
      <c r="BL460" s="45"/>
      <c r="BM460" s="45"/>
      <c r="BN460" s="45"/>
      <c r="BO460" s="45"/>
      <c r="BP460" s="45"/>
      <c r="BQ460" s="45"/>
      <c r="BR460" s="45"/>
      <c r="BS460" s="45"/>
      <c r="BT460" s="45"/>
      <c r="BU460" s="45"/>
      <c r="BV460" s="45"/>
      <c r="BW460" s="45"/>
      <c r="BX460" s="45"/>
      <c r="BY460" s="45"/>
      <c r="BZ460" s="45"/>
      <c r="CA460" s="45"/>
      <c r="CB460" s="45"/>
      <c r="CC460" s="45"/>
      <c r="CD460" s="45"/>
      <c r="CE460" s="45"/>
      <c r="CF460" s="45"/>
      <c r="CG460" s="45"/>
      <c r="CH460" s="45"/>
      <c r="CI460" s="45"/>
      <c r="CJ460" s="45"/>
      <c r="CK460" s="45"/>
      <c r="CL460" s="45"/>
      <c r="CM460" s="45"/>
      <c r="CN460" s="45"/>
      <c r="CO460" s="45"/>
      <c r="CP460" s="45"/>
      <c r="CQ460" s="45"/>
      <c r="CR460" s="45"/>
      <c r="CS460" s="45"/>
      <c r="CT460" s="45"/>
      <c r="CU460" s="45"/>
      <c r="CV460" s="45"/>
      <c r="CW460" s="45"/>
      <c r="CX460" s="45"/>
      <c r="CY460" s="45"/>
      <c r="CZ460" s="45"/>
      <c r="DA460" s="45"/>
      <c r="DB460" s="45"/>
      <c r="DC460" s="45"/>
      <c r="DD460" s="45"/>
      <c r="DE460" s="45"/>
      <c r="DF460" s="45"/>
      <c r="DG460" s="45"/>
      <c r="DH460" s="45"/>
      <c r="DI460" s="45"/>
      <c r="DJ460" s="45"/>
      <c r="DK460" s="45"/>
      <c r="DL460" s="45"/>
      <c r="DM460" s="45"/>
      <c r="DN460" s="45"/>
      <c r="DO460" s="45"/>
      <c r="DP460" s="45"/>
      <c r="DQ460" s="45"/>
      <c r="DR460" s="45"/>
      <c r="DS460" s="45"/>
      <c r="DT460" s="45"/>
      <c r="DU460" s="45"/>
      <c r="DV460" s="45"/>
      <c r="DW460" s="45"/>
      <c r="DX460" s="45"/>
      <c r="DY460" s="45"/>
      <c r="DZ460" s="45"/>
      <c r="EA460" s="45"/>
      <c r="EB460" s="45"/>
      <c r="EC460" s="45"/>
      <c r="ED460" s="45"/>
      <c r="EE460" s="45"/>
      <c r="EF460" s="45"/>
      <c r="EG460" s="45"/>
      <c r="EH460" s="45"/>
      <c r="EI460" s="45"/>
      <c r="EJ460" s="45"/>
      <c r="EK460" s="45"/>
      <c r="EL460" s="45"/>
      <c r="EM460" s="45"/>
      <c r="EN460" s="45"/>
      <c r="EO460" s="45"/>
      <c r="EP460" s="45"/>
      <c r="EQ460" s="45"/>
      <c r="ER460" s="45"/>
      <c r="ES460" s="45"/>
      <c r="ET460" s="45"/>
      <c r="EU460" s="45"/>
      <c r="EV460" s="45"/>
      <c r="EW460" s="45"/>
      <c r="EX460" s="45"/>
      <c r="EY460" s="45"/>
      <c r="EZ460" s="45"/>
      <c r="FA460" s="45"/>
      <c r="FB460" s="45"/>
      <c r="FC460" s="45"/>
      <c r="FD460" s="45"/>
      <c r="FE460" s="45"/>
      <c r="FF460" s="45"/>
      <c r="FG460" s="45"/>
      <c r="FH460" s="45"/>
      <c r="FI460" s="45"/>
      <c r="FJ460" s="45"/>
      <c r="FK460" s="45"/>
      <c r="FL460" s="45"/>
      <c r="FM460" s="45"/>
      <c r="FN460" s="45"/>
      <c r="FO460" s="45"/>
      <c r="FP460" s="45"/>
      <c r="FQ460" s="45"/>
      <c r="FR460" s="45"/>
      <c r="FS460" s="45"/>
      <c r="FT460" s="45"/>
      <c r="FU460" s="45"/>
      <c r="FV460" s="45"/>
      <c r="FW460" s="45"/>
      <c r="FX460" s="45"/>
      <c r="FY460" s="45"/>
      <c r="FZ460" s="45"/>
      <c r="GA460" s="45"/>
      <c r="GB460" s="45"/>
      <c r="GC460" s="45"/>
      <c r="GD460" s="45"/>
      <c r="GE460" s="45"/>
      <c r="GF460" s="45"/>
      <c r="GG460" s="45"/>
      <c r="GH460" s="45"/>
      <c r="GI460" s="45"/>
      <c r="GJ460" s="45"/>
      <c r="GK460" s="45"/>
      <c r="GL460" s="45"/>
      <c r="GM460" s="45"/>
      <c r="GN460" s="45"/>
      <c r="GO460" s="45"/>
      <c r="GP460" s="45"/>
      <c r="GQ460" s="45"/>
      <c r="GR460" s="45"/>
      <c r="GS460" s="45"/>
      <c r="GT460" s="45"/>
      <c r="GU460" s="45"/>
      <c r="GV460" s="45"/>
      <c r="GW460" s="45"/>
      <c r="GX460" s="45"/>
      <c r="GY460" s="45"/>
      <c r="GZ460" s="45"/>
      <c r="HA460" s="45"/>
      <c r="HB460" s="45"/>
      <c r="HC460" s="45"/>
      <c r="HD460" s="45"/>
      <c r="HE460" s="45"/>
      <c r="HF460" s="45"/>
      <c r="HG460" s="45"/>
      <c r="HH460" s="45"/>
      <c r="HI460" s="45"/>
      <c r="HJ460" s="45"/>
      <c r="HK460" s="45"/>
      <c r="HL460" s="45"/>
      <c r="HM460" s="45"/>
      <c r="HN460" s="45"/>
      <c r="HO460" s="45"/>
      <c r="HP460" s="45"/>
      <c r="HQ460" s="45"/>
      <c r="HR460" s="45"/>
      <c r="HS460" s="45"/>
      <c r="HT460" s="45"/>
      <c r="HU460" s="45"/>
      <c r="HV460" s="45"/>
      <c r="HW460" s="45"/>
      <c r="HX460" s="45"/>
      <c r="HY460" s="45"/>
      <c r="HZ460" s="45"/>
      <c r="IA460" s="45"/>
      <c r="IB460" s="45"/>
      <c r="IC460" s="45"/>
      <c r="ID460" s="45"/>
      <c r="IE460" s="45"/>
      <c r="IF460" s="45"/>
      <c r="IG460" s="45"/>
      <c r="IH460" s="45"/>
      <c r="II460" s="45"/>
      <c r="IJ460" s="45"/>
      <c r="IK460" s="45"/>
      <c r="IL460" s="45"/>
      <c r="IM460" s="45"/>
      <c r="IN460" s="45"/>
      <c r="IO460" s="45"/>
      <c r="IP460" s="45"/>
      <c r="IQ460" s="45"/>
      <c r="IR460" s="45"/>
      <c r="IS460" s="45"/>
      <c r="IT460" s="45"/>
      <c r="IU460" s="45"/>
      <c r="IV460" s="45"/>
      <c r="IW460" s="45"/>
      <c r="IX460" s="45"/>
      <c r="IY460" s="45"/>
      <c r="IZ460" s="45"/>
      <c r="JA460" s="45"/>
      <c r="JB460" s="45"/>
      <c r="JC460" s="45"/>
      <c r="JD460" s="45"/>
      <c r="JE460" s="45"/>
      <c r="JF460" s="45"/>
      <c r="JG460" s="45"/>
      <c r="JH460" s="45"/>
      <c r="JI460" s="45"/>
      <c r="JJ460" s="45"/>
      <c r="JK460" s="45"/>
      <c r="JL460" s="45"/>
      <c r="JM460" s="45"/>
      <c r="JN460" s="45"/>
      <c r="JO460" s="45"/>
      <c r="JP460" s="45"/>
      <c r="JQ460" s="45"/>
      <c r="JR460" s="45"/>
      <c r="JS460" s="45"/>
      <c r="JT460" s="45"/>
      <c r="JU460" s="45"/>
      <c r="JV460" s="45"/>
      <c r="JW460" s="45"/>
      <c r="JX460" s="45"/>
      <c r="JY460" s="45"/>
      <c r="JZ460" s="45"/>
      <c r="KA460" s="45"/>
      <c r="KB460" s="45"/>
      <c r="KC460" s="45"/>
      <c r="KD460" s="45"/>
      <c r="KE460" s="45"/>
      <c r="KF460" s="45"/>
      <c r="KG460" s="45"/>
      <c r="KH460" s="45"/>
      <c r="KI460" s="45"/>
      <c r="KJ460" s="45"/>
      <c r="KK460" s="45"/>
      <c r="KL460" s="45"/>
      <c r="KM460" s="45"/>
      <c r="KN460" s="45"/>
      <c r="KO460" s="45"/>
      <c r="KP460" s="45"/>
      <c r="KQ460" s="45"/>
      <c r="KR460" s="45"/>
      <c r="KS460" s="45"/>
      <c r="KT460" s="45"/>
      <c r="KU460" s="45"/>
      <c r="KV460" s="45"/>
      <c r="KW460" s="45"/>
      <c r="KX460" s="45"/>
      <c r="KY460" s="45"/>
      <c r="KZ460" s="45"/>
      <c r="LA460" s="45"/>
      <c r="LB460" s="45"/>
      <c r="LC460" s="45"/>
      <c r="LD460" s="45"/>
      <c r="LE460" s="45"/>
      <c r="LF460" s="45"/>
      <c r="LG460" s="45"/>
      <c r="LH460" s="45"/>
      <c r="LI460" s="45"/>
      <c r="LJ460" s="45"/>
      <c r="LK460" s="45"/>
      <c r="LL460" s="45"/>
      <c r="LM460" s="45"/>
      <c r="LN460" s="45"/>
      <c r="LO460" s="45"/>
      <c r="LP460" s="45"/>
      <c r="LQ460" s="45"/>
      <c r="LR460" s="45"/>
      <c r="LS460" s="45"/>
      <c r="LT460" s="45"/>
      <c r="LU460" s="45"/>
      <c r="LV460" s="45"/>
      <c r="LW460" s="45"/>
      <c r="LX460" s="45"/>
      <c r="LY460" s="45"/>
      <c r="LZ460" s="45"/>
      <c r="MA460" s="45"/>
      <c r="MB460" s="45"/>
      <c r="MC460" s="45"/>
      <c r="MD460" s="45"/>
      <c r="ME460" s="45"/>
      <c r="MF460" s="45"/>
      <c r="MG460" s="45"/>
      <c r="MH460" s="45"/>
      <c r="MI460" s="45"/>
      <c r="MJ460" s="45"/>
      <c r="MK460" s="45"/>
      <c r="ML460" s="45"/>
      <c r="MM460" s="45"/>
      <c r="MN460" s="45"/>
      <c r="MO460" s="45"/>
      <c r="MP460" s="45"/>
      <c r="MQ460" s="45"/>
      <c r="MR460" s="45"/>
      <c r="MS460" s="45"/>
      <c r="MT460" s="45"/>
      <c r="MU460" s="45"/>
      <c r="MV460" s="45"/>
      <c r="MW460" s="45"/>
      <c r="MX460" s="45"/>
      <c r="MY460" s="45"/>
      <c r="MZ460" s="45"/>
      <c r="NA460" s="45"/>
      <c r="NB460" s="45"/>
      <c r="NC460" s="45"/>
      <c r="ND460" s="45"/>
      <c r="NE460" s="45"/>
      <c r="NF460" s="45"/>
      <c r="NG460" s="45"/>
      <c r="NH460" s="45"/>
      <c r="NI460" s="45"/>
      <c r="NJ460" s="45"/>
      <c r="NK460" s="45"/>
      <c r="NL460" s="45"/>
      <c r="NM460" s="45"/>
      <c r="NN460" s="45"/>
      <c r="NO460" s="45"/>
      <c r="NP460" s="45"/>
      <c r="NQ460" s="45"/>
      <c r="NR460" s="45"/>
      <c r="NS460" s="45"/>
      <c r="NT460" s="45"/>
      <c r="NU460" s="45"/>
      <c r="NV460" s="45"/>
      <c r="NW460" s="45"/>
      <c r="NX460" s="45"/>
      <c r="NY460" s="45"/>
      <c r="NZ460" s="45"/>
      <c r="OA460" s="45"/>
      <c r="OB460" s="45"/>
      <c r="OC460" s="45"/>
      <c r="OD460" s="45"/>
      <c r="OE460" s="45"/>
      <c r="OF460" s="45"/>
      <c r="OG460" s="45"/>
      <c r="OH460" s="45"/>
      <c r="OI460" s="45"/>
      <c r="OJ460" s="45"/>
      <c r="OK460" s="45"/>
      <c r="OL460" s="45"/>
      <c r="OM460" s="45"/>
      <c r="ON460" s="45"/>
      <c r="OO460" s="45"/>
      <c r="OP460" s="45"/>
      <c r="OQ460" s="45"/>
      <c r="OR460" s="45"/>
      <c r="OS460" s="45"/>
      <c r="OT460" s="45"/>
      <c r="OU460" s="45"/>
      <c r="OV460" s="45"/>
      <c r="OW460" s="45"/>
      <c r="OX460" s="45"/>
      <c r="OY460" s="45"/>
      <c r="OZ460" s="45"/>
      <c r="PA460" s="45"/>
      <c r="PB460" s="45"/>
      <c r="PC460" s="45"/>
      <c r="PD460" s="45"/>
      <c r="PE460" s="45"/>
      <c r="PF460" s="45"/>
      <c r="PG460" s="45"/>
      <c r="PH460" s="45"/>
      <c r="PI460" s="45"/>
      <c r="PJ460" s="45"/>
      <c r="PK460" s="45"/>
      <c r="PL460" s="45"/>
      <c r="PM460" s="45"/>
      <c r="PN460" s="45"/>
      <c r="PO460" s="45"/>
      <c r="PP460" s="45"/>
      <c r="PQ460" s="45"/>
      <c r="PR460" s="45"/>
      <c r="PS460" s="45"/>
      <c r="PT460" s="45"/>
      <c r="PU460" s="45"/>
      <c r="PV460" s="45"/>
      <c r="PW460" s="45"/>
      <c r="PX460" s="45"/>
      <c r="PY460" s="45"/>
      <c r="PZ460" s="45"/>
      <c r="QA460" s="45"/>
      <c r="QB460" s="45"/>
      <c r="QC460" s="45"/>
      <c r="QD460" s="45"/>
      <c r="QE460" s="45"/>
      <c r="QF460" s="45"/>
      <c r="QG460" s="45"/>
      <c r="QH460" s="45"/>
      <c r="QI460" s="45"/>
      <c r="QJ460" s="45"/>
      <c r="QK460" s="45"/>
      <c r="QL460" s="45"/>
      <c r="QM460" s="45"/>
      <c r="QN460" s="45"/>
      <c r="QO460" s="45"/>
      <c r="QP460" s="45"/>
      <c r="QQ460" s="45"/>
      <c r="QR460" s="45"/>
      <c r="QS460" s="45"/>
      <c r="QT460" s="45"/>
      <c r="QU460" s="45"/>
      <c r="QV460" s="45"/>
      <c r="QW460" s="45"/>
      <c r="QX460" s="45"/>
      <c r="QY460" s="45"/>
      <c r="QZ460" s="45"/>
      <c r="RA460" s="45"/>
      <c r="RB460" s="45"/>
      <c r="RC460" s="45"/>
      <c r="RD460" s="45"/>
      <c r="RE460" s="45"/>
      <c r="RF460" s="45"/>
      <c r="RG460" s="45"/>
      <c r="RH460" s="45"/>
      <c r="RI460" s="45"/>
      <c r="RJ460" s="45"/>
      <c r="RK460" s="45"/>
      <c r="RL460" s="45"/>
      <c r="RM460" s="45"/>
      <c r="RN460" s="45"/>
      <c r="RO460" s="45"/>
      <c r="RP460" s="45"/>
      <c r="RQ460" s="45"/>
      <c r="RR460" s="45"/>
      <c r="RS460" s="45"/>
      <c r="RT460" s="45"/>
      <c r="RU460" s="45"/>
      <c r="RV460" s="45"/>
      <c r="RW460" s="45"/>
      <c r="RX460" s="45"/>
      <c r="RY460" s="45"/>
      <c r="RZ460" s="45"/>
      <c r="SA460" s="45"/>
      <c r="SB460" s="45"/>
      <c r="SC460" s="45"/>
      <c r="SD460" s="45"/>
      <c r="SE460" s="45"/>
      <c r="SF460" s="45"/>
      <c r="SG460" s="45"/>
      <c r="SH460" s="45"/>
      <c r="SI460" s="45"/>
      <c r="SJ460" s="45"/>
      <c r="SK460" s="45"/>
      <c r="SL460" s="45"/>
      <c r="SM460" s="45"/>
      <c r="SN460" s="45"/>
      <c r="SO460" s="45"/>
      <c r="SP460" s="45"/>
      <c r="SQ460" s="45"/>
      <c r="SR460" s="45"/>
      <c r="SS460" s="45"/>
      <c r="ST460" s="45"/>
      <c r="SU460" s="45"/>
      <c r="SV460" s="45"/>
      <c r="SW460" s="45"/>
      <c r="SX460" s="45"/>
      <c r="SY460" s="45"/>
      <c r="SZ460" s="45"/>
      <c r="TA460" s="45"/>
      <c r="TB460" s="45"/>
      <c r="TC460" s="45"/>
      <c r="TD460" s="45"/>
      <c r="TE460" s="45"/>
      <c r="TF460" s="45"/>
      <c r="TG460" s="45"/>
      <c r="TH460" s="45"/>
      <c r="TI460" s="45"/>
      <c r="TJ460" s="45"/>
      <c r="TK460" s="45"/>
      <c r="TL460" s="45"/>
      <c r="TM460" s="45"/>
      <c r="TN460" s="45"/>
      <c r="TO460" s="45"/>
      <c r="TP460" s="45"/>
      <c r="TQ460" s="45"/>
      <c r="TR460" s="45"/>
      <c r="TS460" s="45"/>
      <c r="TT460" s="45"/>
      <c r="TU460" s="45"/>
      <c r="TV460" s="45"/>
      <c r="TW460" s="45"/>
      <c r="TX460" s="45"/>
      <c r="TY460" s="45"/>
      <c r="TZ460" s="45"/>
      <c r="UA460" s="45"/>
      <c r="UB460" s="45"/>
      <c r="UC460" s="45"/>
      <c r="UD460" s="45"/>
      <c r="UE460" s="45"/>
      <c r="UF460" s="45"/>
      <c r="UG460" s="45"/>
      <c r="UH460" s="45"/>
      <c r="UI460" s="45"/>
      <c r="UJ460" s="45"/>
      <c r="UK460" s="45"/>
      <c r="UL460" s="45"/>
      <c r="UM460" s="45"/>
      <c r="UN460" s="45"/>
      <c r="UO460" s="45"/>
      <c r="UP460" s="45"/>
      <c r="UQ460" s="45"/>
      <c r="UR460" s="45"/>
      <c r="US460" s="45"/>
      <c r="UT460" s="45"/>
      <c r="UU460" s="45"/>
      <c r="UV460" s="45"/>
      <c r="UW460" s="45"/>
      <c r="UX460" s="45"/>
      <c r="UY460" s="45"/>
      <c r="UZ460" s="45"/>
      <c r="VA460" s="45"/>
      <c r="VB460" s="45"/>
      <c r="VC460" s="45"/>
      <c r="VD460" s="45"/>
      <c r="VE460" s="45"/>
      <c r="VF460" s="45"/>
      <c r="VG460" s="45"/>
      <c r="VH460" s="45"/>
      <c r="VI460" s="45"/>
      <c r="VJ460" s="45"/>
      <c r="VK460" s="45"/>
      <c r="VL460" s="45"/>
      <c r="VM460" s="45"/>
      <c r="VN460" s="45"/>
      <c r="VO460" s="45"/>
      <c r="VP460" s="45"/>
      <c r="VQ460" s="45"/>
      <c r="VR460" s="45"/>
      <c r="VS460" s="45"/>
      <c r="VT460" s="45"/>
      <c r="VU460" s="45"/>
      <c r="VV460" s="45"/>
      <c r="VW460" s="45"/>
      <c r="VX460" s="45"/>
      <c r="VY460" s="45"/>
      <c r="VZ460" s="45"/>
      <c r="WA460" s="45"/>
      <c r="WB460" s="45"/>
      <c r="WC460" s="45"/>
      <c r="WD460" s="45"/>
      <c r="WE460" s="45"/>
      <c r="WF460" s="45"/>
      <c r="WG460" s="45"/>
      <c r="WH460" s="45"/>
      <c r="WI460" s="45"/>
      <c r="WJ460" s="45"/>
      <c r="WK460" s="45"/>
      <c r="WL460" s="45"/>
      <c r="WM460" s="45"/>
      <c r="WN460" s="45"/>
      <c r="WO460" s="45"/>
      <c r="WP460" s="45"/>
      <c r="WQ460" s="45"/>
      <c r="WR460" s="45"/>
      <c r="WS460" s="45"/>
      <c r="WT460" s="45"/>
      <c r="WU460" s="45"/>
      <c r="WV460" s="45"/>
      <c r="WW460" s="45"/>
      <c r="WX460" s="45"/>
      <c r="WY460" s="45"/>
      <c r="WZ460" s="45"/>
      <c r="XA460" s="45"/>
      <c r="XB460" s="45"/>
      <c r="XC460" s="45"/>
      <c r="XD460" s="45"/>
      <c r="XE460" s="45"/>
      <c r="XF460" s="45"/>
      <c r="XG460" s="45"/>
      <c r="XH460" s="45"/>
      <c r="XI460" s="45"/>
      <c r="XJ460" s="45"/>
      <c r="XK460" s="45"/>
      <c r="XL460" s="45"/>
      <c r="XM460" s="45"/>
      <c r="XN460" s="45"/>
      <c r="XO460" s="45"/>
      <c r="XP460" s="45"/>
      <c r="XQ460" s="45"/>
      <c r="XR460" s="45"/>
      <c r="XS460" s="45"/>
      <c r="XT460" s="45"/>
      <c r="XU460" s="45"/>
      <c r="XV460" s="45"/>
      <c r="XW460" s="45"/>
      <c r="XX460" s="45"/>
      <c r="XY460" s="45"/>
      <c r="XZ460" s="45"/>
      <c r="YA460" s="45"/>
      <c r="YB460" s="45"/>
      <c r="YC460" s="45"/>
      <c r="YD460" s="45"/>
      <c r="YE460" s="45"/>
      <c r="YF460" s="45"/>
      <c r="YG460" s="45"/>
      <c r="YH460" s="45"/>
      <c r="YI460" s="45"/>
      <c r="YJ460" s="45"/>
      <c r="YK460" s="45"/>
      <c r="YL460" s="45"/>
      <c r="YM460" s="45"/>
      <c r="YN460" s="45"/>
      <c r="YO460" s="45"/>
      <c r="YP460" s="45"/>
      <c r="YQ460" s="45"/>
      <c r="YR460" s="45"/>
      <c r="YS460" s="45"/>
      <c r="YT460" s="45"/>
      <c r="YU460" s="45"/>
      <c r="YV460" s="45"/>
      <c r="YW460" s="45"/>
      <c r="YX460" s="45"/>
      <c r="YY460" s="45"/>
      <c r="YZ460" s="45"/>
      <c r="ZA460" s="45"/>
      <c r="ZB460" s="45"/>
      <c r="ZC460" s="45"/>
      <c r="ZD460" s="45"/>
      <c r="ZE460" s="45"/>
      <c r="ZF460" s="45"/>
      <c r="ZG460" s="45"/>
      <c r="ZH460" s="45"/>
      <c r="ZI460" s="45"/>
      <c r="ZJ460" s="45"/>
      <c r="ZK460" s="45"/>
      <c r="ZL460" s="45"/>
      <c r="ZM460" s="45"/>
      <c r="ZN460" s="45"/>
      <c r="ZO460" s="45"/>
      <c r="ZP460" s="45"/>
      <c r="ZQ460" s="45"/>
      <c r="ZR460" s="45"/>
      <c r="ZS460" s="45"/>
      <c r="ZT460" s="45"/>
      <c r="ZU460" s="45"/>
      <c r="ZV460" s="45"/>
      <c r="ZW460" s="45"/>
      <c r="ZX460" s="45"/>
      <c r="ZY460" s="45"/>
      <c r="ZZ460" s="45"/>
      <c r="AAA460" s="45"/>
      <c r="AAB460" s="45"/>
      <c r="AAC460" s="45"/>
      <c r="AAD460" s="45"/>
      <c r="AAE460" s="45"/>
      <c r="AAF460" s="45"/>
      <c r="AAG460" s="45"/>
      <c r="AAH460" s="45"/>
      <c r="AAI460" s="45"/>
      <c r="AAJ460" s="45"/>
      <c r="AAK460" s="45"/>
      <c r="AAL460" s="45"/>
      <c r="AAM460" s="45"/>
      <c r="AAN460" s="45"/>
      <c r="AAO460" s="45"/>
      <c r="AAP460" s="45"/>
      <c r="AAQ460" s="45"/>
      <c r="AAR460" s="45"/>
      <c r="AAS460" s="45"/>
      <c r="AAT460" s="45"/>
      <c r="AAU460" s="45"/>
      <c r="AAV460" s="45"/>
      <c r="AAW460" s="45"/>
      <c r="AAX460" s="45"/>
      <c r="AAY460" s="45"/>
      <c r="AAZ460" s="45"/>
      <c r="ABA460" s="45"/>
      <c r="ABB460" s="45"/>
      <c r="ABC460" s="45"/>
      <c r="ABD460" s="45"/>
      <c r="ABE460" s="45"/>
      <c r="ABF460" s="45"/>
      <c r="ABG460" s="45"/>
      <c r="ABH460" s="45"/>
      <c r="ABI460" s="45"/>
      <c r="ABJ460" s="45"/>
      <c r="ABK460" s="45"/>
      <c r="ABL460" s="45"/>
      <c r="ABM460" s="45"/>
      <c r="ABN460" s="45"/>
      <c r="ABO460" s="45"/>
      <c r="ABP460" s="45"/>
      <c r="ABQ460" s="45"/>
      <c r="ABR460" s="45"/>
      <c r="ABS460" s="45"/>
      <c r="ABT460" s="45"/>
      <c r="ABU460" s="45"/>
      <c r="ABV460" s="45"/>
      <c r="ABW460" s="45"/>
      <c r="ABX460" s="45"/>
      <c r="ABY460" s="45"/>
      <c r="ABZ460" s="45"/>
      <c r="ACA460" s="45"/>
      <c r="ACB460" s="45"/>
      <c r="ACC460" s="45"/>
      <c r="ACD460" s="45"/>
      <c r="ACE460" s="45"/>
      <c r="ACF460" s="45"/>
      <c r="ACG460" s="45"/>
      <c r="ACH460" s="45"/>
      <c r="ACI460" s="45"/>
      <c r="ACJ460" s="45"/>
      <c r="ACK460" s="45"/>
      <c r="ACL460" s="45"/>
      <c r="ACM460" s="45"/>
      <c r="ACN460" s="45"/>
      <c r="ACO460" s="45"/>
      <c r="ACP460" s="45"/>
      <c r="ACQ460" s="45"/>
      <c r="ACR460" s="45"/>
      <c r="ACS460" s="45"/>
      <c r="ACT460" s="45"/>
      <c r="ACU460" s="45"/>
      <c r="ACV460" s="45"/>
      <c r="ACW460" s="45"/>
      <c r="ACX460" s="45"/>
      <c r="ACY460" s="45"/>
      <c r="ACZ460" s="45"/>
      <c r="ADA460" s="45"/>
      <c r="ADB460" s="45"/>
      <c r="ADC460" s="45"/>
      <c r="ADD460" s="45"/>
      <c r="ADE460" s="45"/>
      <c r="ADF460" s="45"/>
      <c r="ADG460" s="45"/>
      <c r="ADH460" s="45"/>
      <c r="ADI460" s="45"/>
      <c r="ADJ460" s="45"/>
      <c r="ADK460" s="45"/>
      <c r="ADL460" s="45"/>
      <c r="ADM460" s="45"/>
      <c r="ADN460" s="45"/>
      <c r="ADO460" s="45"/>
      <c r="ADP460" s="45"/>
      <c r="ADQ460" s="45"/>
      <c r="ADR460" s="45"/>
      <c r="ADS460" s="45"/>
      <c r="ADT460" s="45"/>
      <c r="ADU460" s="45"/>
      <c r="ADV460" s="45"/>
      <c r="ADW460" s="45"/>
      <c r="ADX460" s="45"/>
      <c r="ADY460" s="45"/>
      <c r="ADZ460" s="45"/>
      <c r="AEA460" s="45"/>
      <c r="AEB460" s="45"/>
      <c r="AEC460" s="45"/>
      <c r="AED460" s="45"/>
      <c r="AEE460" s="45"/>
      <c r="AEF460" s="45"/>
      <c r="AEG460" s="45"/>
      <c r="AEH460" s="45"/>
      <c r="AEI460" s="45"/>
      <c r="AEJ460" s="45"/>
      <c r="AEK460" s="45"/>
      <c r="AEL460" s="45"/>
      <c r="AEM460" s="45"/>
      <c r="AEN460" s="45"/>
      <c r="AEO460" s="45"/>
      <c r="AEP460" s="45"/>
      <c r="AEQ460" s="45"/>
      <c r="AER460" s="45"/>
      <c r="AES460" s="45"/>
      <c r="AET460" s="45"/>
      <c r="AEU460" s="45"/>
      <c r="AEV460" s="45"/>
      <c r="AEW460" s="45"/>
      <c r="AEX460" s="45"/>
      <c r="AEY460" s="45"/>
      <c r="AEZ460" s="45"/>
      <c r="AFA460" s="45"/>
      <c r="AFB460" s="45"/>
      <c r="AFC460" s="45"/>
      <c r="AFD460" s="45"/>
      <c r="AFE460" s="45"/>
      <c r="AFF460" s="45"/>
      <c r="AFG460" s="45"/>
      <c r="AFH460" s="45"/>
      <c r="AFI460" s="45"/>
      <c r="AFJ460" s="45"/>
      <c r="AFK460" s="45"/>
      <c r="AFL460" s="45"/>
      <c r="AFM460" s="45"/>
      <c r="AFN460" s="45"/>
      <c r="AFO460" s="45"/>
      <c r="AFP460" s="45"/>
      <c r="AFQ460" s="45"/>
      <c r="AFR460" s="45"/>
      <c r="AFS460" s="45"/>
      <c r="AFT460" s="45"/>
      <c r="AFU460" s="45"/>
      <c r="AFV460" s="45"/>
      <c r="AFW460" s="45"/>
      <c r="AFX460" s="45"/>
      <c r="AFY460" s="45"/>
      <c r="AFZ460" s="45"/>
      <c r="AGA460" s="45"/>
      <c r="AGB460" s="45"/>
      <c r="AGC460" s="45"/>
      <c r="AGD460" s="45"/>
      <c r="AGE460" s="45"/>
      <c r="AGF460" s="45"/>
      <c r="AGG460" s="45"/>
      <c r="AGH460" s="45"/>
      <c r="AGI460" s="45"/>
      <c r="AGJ460" s="45"/>
      <c r="AGK460" s="45"/>
      <c r="AGL460" s="45"/>
      <c r="AGM460" s="45"/>
      <c r="AGN460" s="45"/>
      <c r="AGO460" s="45"/>
      <c r="AGP460" s="45"/>
      <c r="AGQ460" s="45"/>
      <c r="AGR460" s="45"/>
      <c r="AGS460" s="45"/>
      <c r="AGT460" s="45"/>
      <c r="AGU460" s="45"/>
      <c r="AGV460" s="45"/>
      <c r="AGW460" s="45"/>
      <c r="AGX460" s="45"/>
      <c r="AGY460" s="45"/>
      <c r="AGZ460" s="45"/>
      <c r="AHA460" s="45"/>
      <c r="AHB460" s="45"/>
      <c r="AHC460" s="45"/>
      <c r="AHD460" s="45"/>
      <c r="AHE460" s="45"/>
      <c r="AHF460" s="45"/>
      <c r="AHG460" s="45"/>
      <c r="AHH460" s="45"/>
      <c r="AHI460" s="45"/>
      <c r="AHJ460" s="45"/>
      <c r="AHK460" s="45"/>
      <c r="AHL460" s="45"/>
      <c r="AHM460" s="45"/>
      <c r="AHN460" s="45"/>
      <c r="AHO460" s="45"/>
      <c r="AHP460" s="45"/>
      <c r="AHQ460" s="45"/>
      <c r="AHR460" s="45"/>
      <c r="AHS460" s="45"/>
      <c r="AHT460" s="45"/>
      <c r="AHU460" s="45"/>
      <c r="AHV460" s="45"/>
      <c r="AHW460" s="45"/>
      <c r="AHX460" s="45"/>
      <c r="AHY460" s="45"/>
      <c r="AHZ460" s="45"/>
      <c r="AIA460" s="45"/>
      <c r="AIB460" s="45"/>
      <c r="AIC460" s="45"/>
      <c r="AID460" s="45"/>
      <c r="AIE460" s="45"/>
      <c r="AIF460" s="45"/>
      <c r="AIG460" s="45"/>
      <c r="AIH460" s="45"/>
      <c r="AII460" s="45"/>
      <c r="AIJ460" s="45"/>
      <c r="AIK460" s="45"/>
      <c r="AIL460" s="45"/>
      <c r="AIM460" s="45"/>
      <c r="AIN460" s="45"/>
      <c r="AIO460" s="45"/>
      <c r="AIP460" s="45"/>
      <c r="AIQ460" s="45"/>
      <c r="AIR460" s="45"/>
      <c r="AIS460" s="45"/>
      <c r="AIT460" s="45"/>
      <c r="AIU460" s="45"/>
      <c r="AIV460" s="45"/>
      <c r="AIW460" s="45"/>
      <c r="AIX460" s="45"/>
      <c r="AIY460" s="45"/>
      <c r="AIZ460" s="45"/>
      <c r="AJA460" s="45"/>
      <c r="AJB460" s="45"/>
      <c r="AJC460" s="45"/>
      <c r="AJD460" s="45"/>
      <c r="AJE460" s="45"/>
      <c r="AJF460" s="45"/>
      <c r="AJG460" s="45"/>
      <c r="AJH460" s="45"/>
      <c r="AJI460" s="45"/>
      <c r="AJJ460" s="45"/>
      <c r="AJK460" s="45"/>
      <c r="AJL460" s="45"/>
      <c r="AJM460" s="45"/>
      <c r="AJN460" s="45"/>
      <c r="AJO460" s="45"/>
      <c r="AJP460" s="45"/>
      <c r="AJQ460" s="45"/>
      <c r="AJR460" s="45"/>
      <c r="AJS460" s="45"/>
      <c r="AJT460" s="45"/>
      <c r="AJU460" s="45"/>
      <c r="AJV460" s="45"/>
      <c r="AJW460" s="45"/>
      <c r="AJX460" s="45"/>
      <c r="AJY460" s="45"/>
      <c r="AJZ460" s="45"/>
      <c r="AKA460" s="45"/>
      <c r="AKB460" s="45"/>
      <c r="AKC460" s="45"/>
      <c r="AKD460" s="45"/>
      <c r="AKE460" s="45"/>
      <c r="AKF460" s="45"/>
      <c r="AKG460" s="45"/>
      <c r="AKH460" s="45"/>
      <c r="AKI460" s="45"/>
      <c r="AKJ460" s="45"/>
      <c r="AKK460" s="45"/>
      <c r="AKL460" s="45"/>
      <c r="AKM460" s="45"/>
      <c r="AKN460" s="45"/>
      <c r="AKO460" s="45"/>
      <c r="AKP460" s="45"/>
      <c r="AKQ460" s="45"/>
      <c r="AKR460" s="45"/>
      <c r="AKS460" s="45"/>
      <c r="AKT460" s="45"/>
      <c r="AKU460" s="45"/>
      <c r="AKV460" s="45"/>
      <c r="AKW460" s="45"/>
      <c r="AKX460" s="45"/>
      <c r="AKY460" s="45"/>
      <c r="AKZ460" s="45"/>
      <c r="ALA460" s="45"/>
      <c r="ALB460" s="45"/>
      <c r="ALC460" s="45"/>
      <c r="ALD460" s="45"/>
      <c r="ALE460" s="45"/>
      <c r="ALF460" s="45"/>
      <c r="ALG460" s="45"/>
      <c r="ALH460" s="45"/>
      <c r="ALI460" s="45"/>
      <c r="ALJ460" s="45"/>
      <c r="ALK460" s="45"/>
      <c r="ALL460" s="45"/>
      <c r="ALM460" s="45"/>
      <c r="ALN460" s="45"/>
      <c r="ALO460" s="45"/>
      <c r="ALP460" s="45"/>
      <c r="ALQ460" s="45"/>
      <c r="ALR460" s="45"/>
      <c r="ALS460" s="45"/>
      <c r="ALT460" s="45"/>
      <c r="ALU460" s="45"/>
      <c r="ALV460" s="45"/>
      <c r="ALW460" s="45"/>
      <c r="ALX460" s="45"/>
      <c r="ALY460" s="45"/>
      <c r="ALZ460" s="45"/>
      <c r="AMA460" s="45"/>
      <c r="AMB460" s="45"/>
      <c r="AMC460" s="45"/>
      <c r="AMD460" s="45"/>
      <c r="AME460" s="45"/>
      <c r="AMF460" s="45"/>
      <c r="AMG460" s="45"/>
      <c r="AMH460" s="45"/>
      <c r="AMI460" s="45"/>
      <c r="AMJ460" s="45"/>
      <c r="AMK460" s="45"/>
      <c r="AML460" s="45"/>
      <c r="AMM460" s="45"/>
      <c r="AMN460" s="45"/>
      <c r="AMO460" s="45"/>
      <c r="AMP460" s="45"/>
      <c r="AMQ460" s="45"/>
      <c r="AMR460" s="45"/>
      <c r="AMS460" s="45"/>
      <c r="AMT460" s="45"/>
      <c r="AMU460" s="45"/>
      <c r="AMV460" s="45"/>
      <c r="AMW460" s="45"/>
      <c r="AMX460" s="45"/>
      <c r="AMY460" s="45"/>
      <c r="AMZ460" s="45"/>
      <c r="ANA460" s="45"/>
      <c r="ANB460" s="45"/>
      <c r="ANC460" s="45"/>
      <c r="AND460" s="45"/>
      <c r="ANE460" s="45"/>
      <c r="ANF460" s="45"/>
      <c r="ANG460" s="45"/>
      <c r="ANH460" s="45"/>
      <c r="ANI460" s="45"/>
      <c r="ANJ460" s="45"/>
      <c r="ANK460" s="45"/>
      <c r="ANL460" s="45"/>
      <c r="ANM460" s="45"/>
      <c r="ANN460" s="45"/>
      <c r="ANO460" s="45"/>
      <c r="ANP460" s="45"/>
      <c r="ANQ460" s="45"/>
      <c r="ANR460" s="45"/>
      <c r="ANS460" s="45"/>
      <c r="ANT460" s="45"/>
      <c r="ANU460" s="45"/>
      <c r="ANV460" s="45"/>
      <c r="ANW460" s="45"/>
      <c r="ANX460" s="45"/>
      <c r="ANY460" s="45"/>
      <c r="ANZ460" s="45"/>
      <c r="AOA460" s="45"/>
      <c r="AOB460" s="45"/>
      <c r="AOC460" s="45"/>
      <c r="AOD460" s="45"/>
      <c r="AOE460" s="45"/>
      <c r="AOF460" s="45"/>
      <c r="AOG460" s="45"/>
      <c r="AOH460" s="45"/>
      <c r="AOI460" s="45"/>
      <c r="AOJ460" s="45"/>
      <c r="AOK460" s="45"/>
      <c r="AOL460" s="45"/>
      <c r="AOM460" s="45"/>
      <c r="AON460" s="45"/>
      <c r="AOO460" s="45"/>
      <c r="AOP460" s="45"/>
      <c r="AOQ460" s="45"/>
      <c r="AOR460" s="45"/>
      <c r="AOS460" s="45"/>
      <c r="AOT460" s="45"/>
      <c r="AOU460" s="45"/>
      <c r="AOV460" s="45"/>
      <c r="AOW460" s="45"/>
      <c r="AOX460" s="45"/>
      <c r="AOY460" s="45"/>
      <c r="AOZ460" s="45"/>
      <c r="APA460" s="45"/>
      <c r="APB460" s="45"/>
      <c r="APC460" s="45"/>
      <c r="APD460" s="45"/>
      <c r="APE460" s="45"/>
      <c r="APF460" s="45"/>
      <c r="APG460" s="45"/>
      <c r="APH460" s="45"/>
      <c r="API460" s="45"/>
      <c r="APJ460" s="45"/>
      <c r="APK460" s="45"/>
      <c r="APL460" s="45"/>
      <c r="APM460" s="45"/>
      <c r="APN460" s="45"/>
      <c r="APO460" s="45"/>
      <c r="APP460" s="45"/>
      <c r="APQ460" s="45"/>
      <c r="APR460" s="45"/>
      <c r="APS460" s="45"/>
      <c r="APT460" s="45"/>
      <c r="APU460" s="45"/>
      <c r="APV460" s="45"/>
      <c r="APW460" s="45"/>
      <c r="APX460" s="45"/>
      <c r="APY460" s="45"/>
      <c r="APZ460" s="45"/>
      <c r="AQA460" s="45"/>
      <c r="AQB460" s="45"/>
      <c r="AQC460" s="45"/>
      <c r="AQD460" s="45"/>
      <c r="AQE460" s="45"/>
      <c r="AQF460" s="45"/>
      <c r="AQG460" s="45"/>
      <c r="AQH460" s="45"/>
      <c r="AQI460" s="45"/>
      <c r="AQJ460" s="45"/>
      <c r="AQK460" s="45"/>
      <c r="AQL460" s="45"/>
      <c r="AQM460" s="45"/>
      <c r="AQN460" s="45"/>
      <c r="AQO460" s="45"/>
      <c r="AQP460" s="45"/>
      <c r="AQQ460" s="45"/>
      <c r="AQR460" s="45"/>
      <c r="AQS460" s="45"/>
      <c r="AQT460" s="45"/>
      <c r="AQU460" s="45"/>
      <c r="AQV460" s="45"/>
      <c r="AQW460" s="45"/>
      <c r="AQX460" s="45"/>
      <c r="AQY460" s="45"/>
      <c r="AQZ460" s="45"/>
      <c r="ARA460" s="45"/>
      <c r="ARB460" s="45"/>
      <c r="ARC460" s="45"/>
      <c r="ARD460" s="45"/>
      <c r="ARE460" s="45"/>
      <c r="ARF460" s="45"/>
      <c r="ARG460" s="45"/>
      <c r="ARH460" s="45"/>
      <c r="ARI460" s="45"/>
      <c r="ARJ460" s="45"/>
      <c r="ARK460" s="45"/>
      <c r="ARL460" s="45"/>
      <c r="ARM460" s="45"/>
      <c r="ARN460" s="45"/>
      <c r="ARO460" s="45"/>
      <c r="ARP460" s="45"/>
      <c r="ARQ460" s="45"/>
      <c r="ARR460" s="45"/>
      <c r="ARS460" s="45"/>
      <c r="ART460" s="45"/>
      <c r="ARU460" s="45"/>
      <c r="ARV460" s="45"/>
      <c r="ARW460" s="45"/>
      <c r="ARX460" s="45"/>
      <c r="ARY460" s="45"/>
      <c r="ARZ460" s="45"/>
      <c r="ASA460" s="45"/>
      <c r="ASB460" s="45"/>
      <c r="ASC460" s="45"/>
      <c r="ASD460" s="45"/>
      <c r="ASE460" s="45"/>
      <c r="ASF460" s="45"/>
      <c r="ASG460" s="45"/>
      <c r="ASH460" s="45"/>
      <c r="ASI460" s="45"/>
      <c r="ASJ460" s="45"/>
      <c r="ASK460" s="45"/>
      <c r="ASL460" s="45"/>
      <c r="ASM460" s="45"/>
      <c r="ASN460" s="45"/>
      <c r="ASO460" s="45"/>
      <c r="ASP460" s="45"/>
      <c r="ASQ460" s="45"/>
      <c r="ASR460" s="45"/>
      <c r="ASS460" s="45"/>
      <c r="AST460" s="45"/>
      <c r="ASU460" s="45"/>
      <c r="ASV460" s="45"/>
      <c r="ASW460" s="45"/>
      <c r="ASX460" s="45"/>
      <c r="ASY460" s="45"/>
      <c r="ASZ460" s="45"/>
      <c r="ATA460" s="45"/>
      <c r="ATB460" s="45"/>
      <c r="ATC460" s="45"/>
      <c r="ATD460" s="45"/>
      <c r="ATE460" s="45"/>
      <c r="ATF460" s="45"/>
      <c r="ATG460" s="45"/>
      <c r="ATH460" s="45"/>
      <c r="ATI460" s="45"/>
      <c r="ATJ460" s="45"/>
      <c r="ATK460" s="45"/>
      <c r="ATL460" s="45"/>
      <c r="ATM460" s="45"/>
      <c r="ATN460" s="45"/>
      <c r="ATO460" s="45"/>
      <c r="ATP460" s="45"/>
      <c r="ATQ460" s="45"/>
      <c r="ATR460" s="45"/>
      <c r="ATS460" s="45"/>
      <c r="ATT460" s="45"/>
      <c r="ATU460" s="45"/>
      <c r="ATV460" s="45"/>
      <c r="ATW460" s="45"/>
      <c r="ATX460" s="45"/>
      <c r="ATY460" s="45"/>
      <c r="ATZ460" s="45"/>
      <c r="AUA460" s="45"/>
      <c r="AUB460" s="45"/>
      <c r="AUC460" s="45"/>
      <c r="AUD460" s="45"/>
      <c r="AUE460" s="45"/>
      <c r="AUF460" s="45"/>
      <c r="AUG460" s="45"/>
      <c r="AUH460" s="45"/>
      <c r="AUI460" s="45"/>
      <c r="AUJ460" s="45"/>
      <c r="AUK460" s="45"/>
      <c r="AUL460" s="45"/>
      <c r="AUM460" s="45"/>
      <c r="AUN460" s="45"/>
      <c r="AUO460" s="45"/>
      <c r="AUP460" s="45"/>
      <c r="AUQ460" s="45"/>
      <c r="AUR460" s="45"/>
      <c r="AUS460" s="45"/>
      <c r="AUT460" s="45"/>
      <c r="AUU460" s="45"/>
      <c r="AUV460" s="45"/>
      <c r="AUW460" s="45"/>
      <c r="AUX460" s="45"/>
      <c r="AUY460" s="45"/>
      <c r="AUZ460" s="45"/>
      <c r="AVA460" s="45"/>
      <c r="AVB460" s="45"/>
      <c r="AVC460" s="45"/>
      <c r="AVD460" s="45"/>
      <c r="AVE460" s="45"/>
      <c r="AVF460" s="45"/>
      <c r="AVG460" s="45"/>
      <c r="AVH460" s="45"/>
      <c r="AVI460" s="45"/>
      <c r="AVJ460" s="45"/>
      <c r="AVK460" s="45"/>
      <c r="AVL460" s="45"/>
      <c r="AVM460" s="45"/>
      <c r="AVN460" s="45"/>
      <c r="AVO460" s="45"/>
      <c r="AVP460" s="45"/>
      <c r="AVQ460" s="45"/>
      <c r="AVR460" s="45"/>
      <c r="AVS460" s="45"/>
      <c r="AVT460" s="45"/>
      <c r="AVU460" s="45"/>
      <c r="AVV460" s="45"/>
      <c r="AVW460" s="45"/>
      <c r="AVX460" s="45"/>
      <c r="AVY460" s="45"/>
      <c r="AVZ460" s="45"/>
      <c r="AWA460" s="45"/>
      <c r="AWB460" s="45"/>
      <c r="AWC460" s="45"/>
      <c r="AWD460" s="45"/>
      <c r="AWE460" s="45"/>
      <c r="AWF460" s="45"/>
      <c r="AWG460" s="45"/>
      <c r="AWH460" s="45"/>
      <c r="AWI460" s="45"/>
      <c r="AWJ460" s="45"/>
      <c r="AWK460" s="45"/>
      <c r="AWL460" s="45"/>
      <c r="AWM460" s="45"/>
      <c r="AWN460" s="45"/>
      <c r="AWO460" s="45"/>
      <c r="AWP460" s="45"/>
      <c r="AWQ460" s="45"/>
      <c r="AWR460" s="45"/>
      <c r="AWS460" s="45"/>
      <c r="AWT460" s="45"/>
      <c r="AWU460" s="45"/>
      <c r="AWV460" s="45"/>
      <c r="AWW460" s="45"/>
      <c r="AWX460" s="45"/>
      <c r="AWY460" s="45"/>
      <c r="AWZ460" s="45"/>
      <c r="AXA460" s="45"/>
      <c r="AXB460" s="45"/>
      <c r="AXC460" s="45"/>
      <c r="AXD460" s="45"/>
      <c r="AXE460" s="45"/>
      <c r="AXF460" s="45"/>
      <c r="AXG460" s="45"/>
      <c r="AXH460" s="45"/>
      <c r="AXI460" s="45"/>
      <c r="AXJ460" s="45"/>
      <c r="AXK460" s="45"/>
      <c r="AXL460" s="45"/>
      <c r="AXM460" s="45"/>
      <c r="AXN460" s="45"/>
      <c r="AXO460" s="45"/>
      <c r="AXP460" s="45"/>
      <c r="AXQ460" s="45"/>
      <c r="AXR460" s="45"/>
      <c r="AXS460" s="45"/>
      <c r="AXT460" s="45"/>
      <c r="AXU460" s="45"/>
      <c r="AXV460" s="45"/>
      <c r="AXW460" s="45"/>
      <c r="AXX460" s="45"/>
      <c r="AXY460" s="45"/>
      <c r="AXZ460" s="45"/>
      <c r="AYA460" s="45"/>
      <c r="AYB460" s="45"/>
      <c r="AYC460" s="45"/>
      <c r="AYD460" s="45"/>
      <c r="AYE460" s="45"/>
      <c r="AYF460" s="45"/>
      <c r="AYG460" s="45"/>
      <c r="AYH460" s="45"/>
      <c r="AYI460" s="45"/>
      <c r="AYJ460" s="45"/>
      <c r="AYK460" s="45"/>
      <c r="AYL460" s="45"/>
      <c r="AYM460" s="45"/>
      <c r="AYN460" s="45"/>
      <c r="AYO460" s="45"/>
      <c r="AYP460" s="45"/>
      <c r="AYQ460" s="45"/>
      <c r="AYR460" s="45"/>
      <c r="AYS460" s="45"/>
      <c r="AYT460" s="45"/>
      <c r="AYU460" s="45"/>
      <c r="AYV460" s="45"/>
      <c r="AYW460" s="45"/>
      <c r="AYX460" s="45"/>
      <c r="AYY460" s="45"/>
      <c r="AYZ460" s="45"/>
      <c r="AZA460" s="45"/>
      <c r="AZB460" s="45"/>
      <c r="AZC460" s="45"/>
      <c r="AZD460" s="45"/>
      <c r="AZE460" s="45"/>
      <c r="AZF460" s="45"/>
      <c r="AZG460" s="45"/>
      <c r="AZH460" s="45"/>
      <c r="AZI460" s="45"/>
      <c r="AZJ460" s="45"/>
      <c r="AZK460" s="45"/>
      <c r="AZL460" s="45"/>
      <c r="AZM460" s="45"/>
      <c r="AZN460" s="45"/>
      <c r="AZO460" s="45"/>
      <c r="AZP460" s="45"/>
      <c r="AZQ460" s="45"/>
      <c r="AZR460" s="45"/>
      <c r="AZS460" s="45"/>
      <c r="AZT460" s="45"/>
      <c r="AZU460" s="45"/>
      <c r="AZV460" s="45"/>
      <c r="AZW460" s="45"/>
      <c r="AZX460" s="45"/>
      <c r="AZY460" s="45"/>
      <c r="AZZ460" s="45"/>
      <c r="BAA460" s="45"/>
      <c r="BAB460" s="45"/>
      <c r="BAC460" s="45"/>
      <c r="BAD460" s="45"/>
      <c r="BAE460" s="45"/>
      <c r="BAF460" s="45"/>
      <c r="BAG460" s="45"/>
      <c r="BAH460" s="45"/>
      <c r="BAI460" s="45"/>
      <c r="BAJ460" s="45"/>
      <c r="BAK460" s="45"/>
      <c r="BAL460" s="45"/>
      <c r="BAM460" s="45"/>
      <c r="BAN460" s="45"/>
      <c r="BAO460" s="45"/>
      <c r="BAP460" s="45"/>
      <c r="BAQ460" s="45"/>
      <c r="BAR460" s="45"/>
      <c r="BAS460" s="45"/>
      <c r="BAT460" s="45"/>
      <c r="BAU460" s="45"/>
      <c r="BAV460" s="45"/>
      <c r="BAW460" s="45"/>
      <c r="BAX460" s="45"/>
      <c r="BAY460" s="45"/>
      <c r="BAZ460" s="45"/>
      <c r="BBA460" s="45"/>
      <c r="BBB460" s="45"/>
      <c r="BBC460" s="45"/>
      <c r="BBD460" s="45"/>
      <c r="BBE460" s="45"/>
      <c r="BBF460" s="45"/>
      <c r="BBG460" s="45"/>
      <c r="BBH460" s="45"/>
      <c r="BBI460" s="45"/>
      <c r="BBJ460" s="45"/>
      <c r="BBK460" s="45"/>
      <c r="BBL460" s="45"/>
      <c r="BBM460" s="45"/>
      <c r="BBN460" s="45"/>
      <c r="BBO460" s="45"/>
      <c r="BBP460" s="45"/>
      <c r="BBQ460" s="45"/>
      <c r="BBR460" s="45"/>
      <c r="BBS460" s="45"/>
      <c r="BBT460" s="45"/>
      <c r="BBU460" s="45"/>
      <c r="BBV460" s="45"/>
      <c r="BBW460" s="45"/>
      <c r="BBX460" s="45"/>
      <c r="BBY460" s="45"/>
      <c r="BBZ460" s="45"/>
      <c r="BCA460" s="45"/>
      <c r="BCB460" s="45"/>
      <c r="BCC460" s="45"/>
      <c r="BCD460" s="45"/>
      <c r="BCE460" s="45"/>
      <c r="BCF460" s="45"/>
      <c r="BCG460" s="45"/>
      <c r="BCH460" s="45"/>
      <c r="BCI460" s="45"/>
      <c r="BCJ460" s="45"/>
      <c r="BCK460" s="45"/>
      <c r="BCL460" s="45"/>
      <c r="BCM460" s="45"/>
      <c r="BCN460" s="45"/>
      <c r="BCO460" s="45"/>
      <c r="BCP460" s="45"/>
      <c r="BCQ460" s="45"/>
      <c r="BCR460" s="45"/>
      <c r="BCS460" s="45"/>
      <c r="BCT460" s="45"/>
      <c r="BCU460" s="45"/>
      <c r="BCV460" s="45"/>
      <c r="BCW460" s="45"/>
      <c r="BCX460" s="45"/>
      <c r="BCY460" s="45"/>
      <c r="BCZ460" s="45"/>
      <c r="BDA460" s="45"/>
      <c r="BDB460" s="45"/>
      <c r="BDC460" s="45"/>
      <c r="BDD460" s="45"/>
      <c r="BDE460" s="45"/>
      <c r="BDF460" s="45"/>
      <c r="BDG460" s="45"/>
      <c r="BDH460" s="45"/>
      <c r="BDI460" s="45"/>
      <c r="BDJ460" s="45"/>
      <c r="BDK460" s="45"/>
      <c r="BDL460" s="45"/>
      <c r="BDM460" s="45"/>
      <c r="BDN460" s="45"/>
      <c r="BDO460" s="45"/>
      <c r="BDP460" s="45"/>
      <c r="BDQ460" s="45"/>
      <c r="BDR460" s="45"/>
      <c r="BDS460" s="45"/>
      <c r="BDT460" s="45"/>
      <c r="BDU460" s="45"/>
      <c r="BDV460" s="45"/>
      <c r="BDW460" s="45"/>
      <c r="BDX460" s="45"/>
      <c r="BDY460" s="45"/>
      <c r="BDZ460" s="45"/>
      <c r="BEA460" s="45"/>
      <c r="BEB460" s="45"/>
      <c r="BEC460" s="45"/>
      <c r="BED460" s="45"/>
      <c r="BEE460" s="45"/>
      <c r="BEF460" s="45"/>
      <c r="BEG460" s="45"/>
      <c r="BEH460" s="45"/>
      <c r="BEI460" s="45"/>
      <c r="BEJ460" s="45"/>
      <c r="BEK460" s="45"/>
      <c r="BEL460" s="45"/>
      <c r="BEM460" s="45"/>
      <c r="BEN460" s="45"/>
      <c r="BEO460" s="45"/>
      <c r="BEP460" s="45"/>
      <c r="BEQ460" s="45"/>
      <c r="BER460" s="45"/>
      <c r="BES460" s="45"/>
      <c r="BET460" s="45"/>
      <c r="BEU460" s="45"/>
      <c r="BEV460" s="45"/>
      <c r="BEW460" s="45"/>
      <c r="BEX460" s="45"/>
      <c r="BEY460" s="45"/>
      <c r="BEZ460" s="45"/>
      <c r="BFA460" s="45"/>
      <c r="BFB460" s="45"/>
      <c r="BFC460" s="45"/>
      <c r="BFD460" s="45"/>
      <c r="BFE460" s="45"/>
      <c r="BFF460" s="45"/>
      <c r="BFG460" s="45"/>
      <c r="BFH460" s="45"/>
      <c r="BFI460" s="45"/>
      <c r="BFJ460" s="45"/>
      <c r="BFK460" s="45"/>
      <c r="BFL460" s="45"/>
      <c r="BFM460" s="45"/>
      <c r="BFN460" s="45"/>
      <c r="BFO460" s="45"/>
      <c r="BFP460" s="45"/>
      <c r="BFQ460" s="45"/>
      <c r="BFR460" s="45"/>
      <c r="BFS460" s="45"/>
      <c r="BFT460" s="45"/>
      <c r="BFU460" s="45"/>
      <c r="BFV460" s="45"/>
      <c r="BFW460" s="45"/>
      <c r="BFX460" s="45"/>
      <c r="BFY460" s="45"/>
      <c r="BFZ460" s="45"/>
      <c r="BGA460" s="45"/>
      <c r="BGB460" s="45"/>
      <c r="BGC460" s="45"/>
      <c r="BGD460" s="45"/>
      <c r="BGE460" s="45"/>
      <c r="BGF460" s="45"/>
      <c r="BGG460" s="45"/>
      <c r="BGH460" s="45"/>
      <c r="BGI460" s="45"/>
      <c r="BGJ460" s="45"/>
      <c r="BGK460" s="45"/>
      <c r="BGL460" s="45"/>
      <c r="BGM460" s="45"/>
      <c r="BGN460" s="45"/>
      <c r="BGO460" s="45"/>
      <c r="BGP460" s="45"/>
      <c r="BGQ460" s="45"/>
      <c r="BGR460" s="45"/>
      <c r="BGS460" s="45"/>
      <c r="BGT460" s="45"/>
      <c r="BGU460" s="45"/>
      <c r="BGV460" s="45"/>
      <c r="BGW460" s="45"/>
      <c r="BGX460" s="45"/>
      <c r="BGY460" s="45"/>
      <c r="BGZ460" s="45"/>
      <c r="BHA460" s="45"/>
      <c r="BHB460" s="45"/>
      <c r="BHC460" s="45"/>
      <c r="BHD460" s="45"/>
      <c r="BHE460" s="45"/>
      <c r="BHF460" s="45"/>
      <c r="BHG460" s="45"/>
      <c r="BHH460" s="45"/>
      <c r="BHI460" s="45"/>
      <c r="BHJ460" s="45"/>
      <c r="BHK460" s="45"/>
      <c r="BHL460" s="45"/>
      <c r="BHM460" s="45"/>
      <c r="BHN460" s="45"/>
      <c r="BHO460" s="45"/>
      <c r="BHP460" s="45"/>
      <c r="BHQ460" s="45"/>
      <c r="BHR460" s="45"/>
      <c r="BHS460" s="45"/>
      <c r="BHT460" s="45"/>
      <c r="BHU460" s="45"/>
      <c r="BHV460" s="45"/>
      <c r="BHW460" s="45"/>
      <c r="BHX460" s="45"/>
      <c r="BHY460" s="45"/>
      <c r="BHZ460" s="45"/>
      <c r="BIA460" s="45"/>
      <c r="BIB460" s="45"/>
      <c r="BIC460" s="45"/>
      <c r="BID460" s="45"/>
      <c r="BIE460" s="45"/>
      <c r="BIF460" s="45"/>
      <c r="BIG460" s="45"/>
      <c r="BIH460" s="45"/>
      <c r="BII460" s="45"/>
      <c r="BIJ460" s="45"/>
      <c r="BIK460" s="45"/>
      <c r="BIL460" s="45"/>
      <c r="BIM460" s="45"/>
      <c r="BIN460" s="45"/>
      <c r="BIO460" s="45"/>
      <c r="BIP460" s="45"/>
      <c r="BIQ460" s="45"/>
      <c r="BIR460" s="45"/>
      <c r="BIS460" s="45"/>
      <c r="BIT460" s="45"/>
      <c r="BIU460" s="45"/>
      <c r="BIV460" s="45"/>
      <c r="BIW460" s="45"/>
      <c r="BIX460" s="45"/>
      <c r="BIY460" s="45"/>
      <c r="BIZ460" s="45"/>
      <c r="BJA460" s="45"/>
      <c r="BJB460" s="45"/>
      <c r="BJC460" s="45"/>
      <c r="BJD460" s="45"/>
      <c r="BJE460" s="45"/>
      <c r="BJF460" s="45"/>
      <c r="BJG460" s="45"/>
      <c r="BJH460" s="45"/>
      <c r="BJI460" s="45"/>
      <c r="BJJ460" s="45"/>
      <c r="BJK460" s="45"/>
      <c r="BJL460" s="45"/>
      <c r="BJM460" s="45"/>
      <c r="BJN460" s="45"/>
      <c r="BJO460" s="45"/>
      <c r="BJP460" s="45"/>
      <c r="BJQ460" s="45"/>
      <c r="BJR460" s="45"/>
      <c r="BJS460" s="45"/>
      <c r="BJT460" s="45"/>
      <c r="BJU460" s="45"/>
      <c r="BJV460" s="45"/>
      <c r="BJW460" s="45"/>
      <c r="BJX460" s="45"/>
      <c r="BJY460" s="45"/>
      <c r="BJZ460" s="45"/>
      <c r="BKA460" s="45"/>
      <c r="BKB460" s="45"/>
      <c r="BKC460" s="45"/>
      <c r="BKD460" s="45"/>
      <c r="BKE460" s="45"/>
      <c r="BKF460" s="45"/>
      <c r="BKG460" s="45"/>
      <c r="BKH460" s="45"/>
      <c r="BKI460" s="45"/>
      <c r="BKJ460" s="45"/>
      <c r="BKK460" s="45"/>
      <c r="BKL460" s="45"/>
      <c r="BKM460" s="45"/>
      <c r="BKN460" s="45"/>
      <c r="BKO460" s="45"/>
      <c r="BKP460" s="45"/>
      <c r="BKQ460" s="45"/>
      <c r="BKR460" s="45"/>
      <c r="BKS460" s="45"/>
      <c r="BKT460" s="45"/>
      <c r="BKU460" s="45"/>
      <c r="BKV460" s="45"/>
      <c r="BKW460" s="45"/>
      <c r="BKX460" s="45"/>
      <c r="BKY460" s="45"/>
      <c r="BKZ460" s="45"/>
      <c r="BLA460" s="45"/>
      <c r="BLB460" s="45"/>
      <c r="BLC460" s="45"/>
      <c r="BLD460" s="45"/>
      <c r="BLE460" s="45"/>
      <c r="BLF460" s="45"/>
      <c r="BLG460" s="45"/>
      <c r="BLH460" s="45"/>
      <c r="BLI460" s="45"/>
      <c r="BLJ460" s="45"/>
      <c r="BLK460" s="45"/>
      <c r="BLL460" s="45"/>
      <c r="BLM460" s="45"/>
      <c r="BLN460" s="45"/>
      <c r="BLO460" s="45"/>
      <c r="BLP460" s="45"/>
      <c r="BLQ460" s="45"/>
      <c r="BLR460" s="45"/>
      <c r="BLS460" s="45"/>
      <c r="BLT460" s="45"/>
      <c r="BLU460" s="45"/>
      <c r="BLV460" s="45"/>
      <c r="BLW460" s="45"/>
      <c r="BLX460" s="45"/>
      <c r="BLY460" s="45"/>
      <c r="BLZ460" s="45"/>
      <c r="BMA460" s="45"/>
      <c r="BMB460" s="45"/>
      <c r="BMC460" s="45"/>
      <c r="BMD460" s="45"/>
      <c r="BME460" s="45"/>
      <c r="BMF460" s="45"/>
      <c r="BMG460" s="45"/>
      <c r="BMH460" s="45"/>
      <c r="BMI460" s="45"/>
      <c r="BMJ460" s="45"/>
      <c r="BMK460" s="45"/>
      <c r="BML460" s="45"/>
      <c r="BMM460" s="45"/>
      <c r="BMN460" s="45"/>
      <c r="BMO460" s="45"/>
      <c r="BMP460" s="45"/>
      <c r="BMQ460" s="45"/>
      <c r="BMR460" s="45"/>
      <c r="BMS460" s="45"/>
      <c r="BMT460" s="45"/>
      <c r="BMU460" s="45"/>
      <c r="BMV460" s="45"/>
      <c r="BMW460" s="45"/>
      <c r="BMX460" s="45"/>
      <c r="BMY460" s="45"/>
      <c r="BMZ460" s="45"/>
      <c r="BNA460" s="45"/>
    </row>
    <row r="461" spans="23:1717" s="46" customFormat="1" x14ac:dyDescent="0.25">
      <c r="W461" s="45"/>
      <c r="X461" s="45"/>
      <c r="Y461" s="45"/>
      <c r="Z461" s="45"/>
      <c r="AA461" s="45"/>
      <c r="AB461" s="45"/>
      <c r="AC461" s="45"/>
      <c r="AD461" s="45"/>
      <c r="AE461" s="45"/>
      <c r="AF461" s="45"/>
      <c r="AG461" s="45"/>
      <c r="AH461" s="45"/>
      <c r="AI461" s="45"/>
      <c r="AJ461" s="45"/>
      <c r="AK461" s="45"/>
      <c r="AL461" s="45"/>
      <c r="AM461" s="45"/>
      <c r="AN461" s="45"/>
      <c r="AO461" s="45"/>
      <c r="AP461" s="45"/>
      <c r="AQ461" s="45"/>
      <c r="AR461" s="45"/>
      <c r="AS461" s="45"/>
      <c r="AT461" s="45"/>
      <c r="AU461" s="45"/>
      <c r="AV461" s="45"/>
      <c r="AW461" s="45"/>
      <c r="AX461" s="45"/>
      <c r="AY461" s="45"/>
      <c r="AZ461" s="45"/>
      <c r="BA461" s="45"/>
      <c r="BB461" s="45"/>
      <c r="BC461" s="45"/>
      <c r="BD461" s="45"/>
      <c r="BE461" s="45"/>
      <c r="BF461" s="45"/>
      <c r="BG461" s="45"/>
      <c r="BH461" s="45"/>
      <c r="BI461" s="45"/>
      <c r="BJ461" s="45"/>
      <c r="BK461" s="45"/>
      <c r="BL461" s="45"/>
      <c r="BM461" s="45"/>
      <c r="BN461" s="45"/>
      <c r="BO461" s="45"/>
      <c r="BP461" s="45"/>
      <c r="BQ461" s="45"/>
      <c r="BR461" s="45"/>
      <c r="BS461" s="45"/>
      <c r="BT461" s="45"/>
      <c r="BU461" s="45"/>
      <c r="BV461" s="45"/>
      <c r="BW461" s="45"/>
      <c r="BX461" s="45"/>
      <c r="BY461" s="45"/>
      <c r="BZ461" s="45"/>
      <c r="CA461" s="45"/>
      <c r="CB461" s="45"/>
      <c r="CC461" s="45"/>
      <c r="CD461" s="45"/>
      <c r="CE461" s="45"/>
      <c r="CF461" s="45"/>
      <c r="CG461" s="45"/>
      <c r="CH461" s="45"/>
      <c r="CI461" s="45"/>
      <c r="CJ461" s="45"/>
      <c r="CK461" s="45"/>
      <c r="CL461" s="45"/>
      <c r="CM461" s="45"/>
      <c r="CN461" s="45"/>
      <c r="CO461" s="45"/>
      <c r="CP461" s="45"/>
      <c r="CQ461" s="45"/>
      <c r="CR461" s="45"/>
      <c r="CS461" s="45"/>
      <c r="CT461" s="45"/>
      <c r="CU461" s="45"/>
      <c r="CV461" s="45"/>
      <c r="CW461" s="45"/>
      <c r="CX461" s="45"/>
      <c r="CY461" s="45"/>
      <c r="CZ461" s="45"/>
      <c r="DA461" s="45"/>
      <c r="DB461" s="45"/>
      <c r="DC461" s="45"/>
      <c r="DD461" s="45"/>
      <c r="DE461" s="45"/>
      <c r="DF461" s="45"/>
      <c r="DG461" s="45"/>
      <c r="DH461" s="45"/>
      <c r="DI461" s="45"/>
      <c r="DJ461" s="45"/>
      <c r="DK461" s="45"/>
      <c r="DL461" s="45"/>
      <c r="DM461" s="45"/>
      <c r="DN461" s="45"/>
      <c r="DO461" s="45"/>
      <c r="DP461" s="45"/>
      <c r="DQ461" s="45"/>
      <c r="DR461" s="45"/>
      <c r="DS461" s="45"/>
      <c r="DT461" s="45"/>
      <c r="DU461" s="45"/>
      <c r="DV461" s="45"/>
      <c r="DW461" s="45"/>
      <c r="DX461" s="45"/>
      <c r="DY461" s="45"/>
      <c r="DZ461" s="45"/>
      <c r="EA461" s="45"/>
      <c r="EB461" s="45"/>
      <c r="EC461" s="45"/>
      <c r="ED461" s="45"/>
      <c r="EE461" s="45"/>
      <c r="EF461" s="45"/>
      <c r="EG461" s="45"/>
      <c r="EH461" s="45"/>
      <c r="EI461" s="45"/>
      <c r="EJ461" s="45"/>
      <c r="EK461" s="45"/>
      <c r="EL461" s="45"/>
      <c r="EM461" s="45"/>
      <c r="EN461" s="45"/>
      <c r="EO461" s="45"/>
      <c r="EP461" s="45"/>
      <c r="EQ461" s="45"/>
      <c r="ER461" s="45"/>
      <c r="ES461" s="45"/>
      <c r="ET461" s="45"/>
      <c r="EU461" s="45"/>
      <c r="EV461" s="45"/>
      <c r="EW461" s="45"/>
      <c r="EX461" s="45"/>
      <c r="EY461" s="45"/>
      <c r="EZ461" s="45"/>
      <c r="FA461" s="45"/>
      <c r="FB461" s="45"/>
      <c r="FC461" s="45"/>
      <c r="FD461" s="45"/>
      <c r="FE461" s="45"/>
      <c r="FF461" s="45"/>
      <c r="FG461" s="45"/>
      <c r="FH461" s="45"/>
      <c r="FI461" s="45"/>
      <c r="FJ461" s="45"/>
      <c r="FK461" s="45"/>
      <c r="FL461" s="45"/>
      <c r="FM461" s="45"/>
      <c r="FN461" s="45"/>
      <c r="FO461" s="45"/>
      <c r="FP461" s="45"/>
      <c r="FQ461" s="45"/>
      <c r="FR461" s="45"/>
      <c r="FS461" s="45"/>
      <c r="FT461" s="45"/>
      <c r="FU461" s="45"/>
      <c r="FV461" s="45"/>
      <c r="FW461" s="45"/>
      <c r="FX461" s="45"/>
      <c r="FY461" s="45"/>
      <c r="FZ461" s="45"/>
      <c r="GA461" s="45"/>
      <c r="GB461" s="45"/>
      <c r="GC461" s="45"/>
      <c r="GD461" s="45"/>
      <c r="GE461" s="45"/>
      <c r="GF461" s="45"/>
      <c r="GG461" s="45"/>
      <c r="GH461" s="45"/>
      <c r="GI461" s="45"/>
      <c r="GJ461" s="45"/>
      <c r="GK461" s="45"/>
      <c r="GL461" s="45"/>
      <c r="GM461" s="45"/>
      <c r="GN461" s="45"/>
      <c r="GO461" s="45"/>
      <c r="GP461" s="45"/>
      <c r="GQ461" s="45"/>
      <c r="GR461" s="45"/>
      <c r="GS461" s="45"/>
      <c r="GT461" s="45"/>
      <c r="GU461" s="45"/>
      <c r="GV461" s="45"/>
      <c r="GW461" s="45"/>
      <c r="GX461" s="45"/>
      <c r="GY461" s="45"/>
      <c r="GZ461" s="45"/>
      <c r="HA461" s="45"/>
      <c r="HB461" s="45"/>
      <c r="HC461" s="45"/>
      <c r="HD461" s="45"/>
      <c r="HE461" s="45"/>
      <c r="HF461" s="45"/>
      <c r="HG461" s="45"/>
      <c r="HH461" s="45"/>
      <c r="HI461" s="45"/>
      <c r="HJ461" s="45"/>
      <c r="HK461" s="45"/>
      <c r="HL461" s="45"/>
      <c r="HM461" s="45"/>
      <c r="HN461" s="45"/>
      <c r="HO461" s="45"/>
      <c r="HP461" s="45"/>
      <c r="HQ461" s="45"/>
      <c r="HR461" s="45"/>
      <c r="HS461" s="45"/>
      <c r="HT461" s="45"/>
      <c r="HU461" s="45"/>
      <c r="HV461" s="45"/>
      <c r="HW461" s="45"/>
      <c r="HX461" s="45"/>
      <c r="HY461" s="45"/>
      <c r="HZ461" s="45"/>
      <c r="IA461" s="45"/>
      <c r="IB461" s="45"/>
      <c r="IC461" s="45"/>
      <c r="ID461" s="45"/>
      <c r="IE461" s="45"/>
      <c r="IF461" s="45"/>
      <c r="IG461" s="45"/>
      <c r="IH461" s="45"/>
      <c r="II461" s="45"/>
      <c r="IJ461" s="45"/>
      <c r="IK461" s="45"/>
      <c r="IL461" s="45"/>
      <c r="IM461" s="45"/>
      <c r="IN461" s="45"/>
      <c r="IO461" s="45"/>
      <c r="IP461" s="45"/>
      <c r="IQ461" s="45"/>
      <c r="IR461" s="45"/>
      <c r="IS461" s="45"/>
      <c r="IT461" s="45"/>
      <c r="IU461" s="45"/>
      <c r="IV461" s="45"/>
      <c r="IW461" s="45"/>
      <c r="IX461" s="45"/>
      <c r="IY461" s="45"/>
      <c r="IZ461" s="45"/>
      <c r="JA461" s="45"/>
      <c r="JB461" s="45"/>
      <c r="JC461" s="45"/>
      <c r="JD461" s="45"/>
      <c r="JE461" s="45"/>
      <c r="JF461" s="45"/>
      <c r="JG461" s="45"/>
      <c r="JH461" s="45"/>
      <c r="JI461" s="45"/>
      <c r="JJ461" s="45"/>
      <c r="JK461" s="45"/>
      <c r="JL461" s="45"/>
      <c r="JM461" s="45"/>
      <c r="JN461" s="45"/>
      <c r="JO461" s="45"/>
      <c r="JP461" s="45"/>
      <c r="JQ461" s="45"/>
      <c r="JR461" s="45"/>
      <c r="JS461" s="45"/>
      <c r="JT461" s="45"/>
      <c r="JU461" s="45"/>
      <c r="JV461" s="45"/>
      <c r="JW461" s="45"/>
      <c r="JX461" s="45"/>
      <c r="JY461" s="45"/>
      <c r="JZ461" s="45"/>
      <c r="KA461" s="45"/>
      <c r="KB461" s="45"/>
      <c r="KC461" s="45"/>
      <c r="KD461" s="45"/>
      <c r="KE461" s="45"/>
      <c r="KF461" s="45"/>
      <c r="KG461" s="45"/>
      <c r="KH461" s="45"/>
      <c r="KI461" s="45"/>
      <c r="KJ461" s="45"/>
      <c r="KK461" s="45"/>
      <c r="KL461" s="45"/>
      <c r="KM461" s="45"/>
      <c r="KN461" s="45"/>
      <c r="KO461" s="45"/>
      <c r="KP461" s="45"/>
      <c r="KQ461" s="45"/>
      <c r="KR461" s="45"/>
      <c r="KS461" s="45"/>
      <c r="KT461" s="45"/>
      <c r="KU461" s="45"/>
      <c r="KV461" s="45"/>
      <c r="KW461" s="45"/>
      <c r="KX461" s="45"/>
      <c r="KY461" s="45"/>
      <c r="KZ461" s="45"/>
      <c r="LA461" s="45"/>
      <c r="LB461" s="45"/>
      <c r="LC461" s="45"/>
      <c r="LD461" s="45"/>
      <c r="LE461" s="45"/>
      <c r="LF461" s="45"/>
      <c r="LG461" s="45"/>
      <c r="LH461" s="45"/>
      <c r="LI461" s="45"/>
      <c r="LJ461" s="45"/>
      <c r="LK461" s="45"/>
      <c r="LL461" s="45"/>
      <c r="LM461" s="45"/>
      <c r="LN461" s="45"/>
      <c r="LO461" s="45"/>
      <c r="LP461" s="45"/>
      <c r="LQ461" s="45"/>
      <c r="LR461" s="45"/>
      <c r="LS461" s="45"/>
      <c r="LT461" s="45"/>
      <c r="LU461" s="45"/>
      <c r="LV461" s="45"/>
      <c r="LW461" s="45"/>
      <c r="LX461" s="45"/>
      <c r="LY461" s="45"/>
      <c r="LZ461" s="45"/>
      <c r="MA461" s="45"/>
      <c r="MB461" s="45"/>
      <c r="MC461" s="45"/>
      <c r="MD461" s="45"/>
      <c r="ME461" s="45"/>
      <c r="MF461" s="45"/>
      <c r="MG461" s="45"/>
      <c r="MH461" s="45"/>
      <c r="MI461" s="45"/>
      <c r="MJ461" s="45"/>
      <c r="MK461" s="45"/>
      <c r="ML461" s="45"/>
      <c r="MM461" s="45"/>
      <c r="MN461" s="45"/>
      <c r="MO461" s="45"/>
      <c r="MP461" s="45"/>
      <c r="MQ461" s="45"/>
      <c r="MR461" s="45"/>
      <c r="MS461" s="45"/>
      <c r="MT461" s="45"/>
      <c r="MU461" s="45"/>
      <c r="MV461" s="45"/>
      <c r="MW461" s="45"/>
      <c r="MX461" s="45"/>
      <c r="MY461" s="45"/>
      <c r="MZ461" s="45"/>
      <c r="NA461" s="45"/>
      <c r="NB461" s="45"/>
      <c r="NC461" s="45"/>
      <c r="ND461" s="45"/>
      <c r="NE461" s="45"/>
      <c r="NF461" s="45"/>
      <c r="NG461" s="45"/>
      <c r="NH461" s="45"/>
      <c r="NI461" s="45"/>
      <c r="NJ461" s="45"/>
      <c r="NK461" s="45"/>
      <c r="NL461" s="45"/>
      <c r="NM461" s="45"/>
      <c r="NN461" s="45"/>
      <c r="NO461" s="45"/>
      <c r="NP461" s="45"/>
      <c r="NQ461" s="45"/>
      <c r="NR461" s="45"/>
      <c r="NS461" s="45"/>
      <c r="NT461" s="45"/>
      <c r="NU461" s="45"/>
      <c r="NV461" s="45"/>
      <c r="NW461" s="45"/>
      <c r="NX461" s="45"/>
      <c r="NY461" s="45"/>
      <c r="NZ461" s="45"/>
      <c r="OA461" s="45"/>
      <c r="OB461" s="45"/>
      <c r="OC461" s="45"/>
      <c r="OD461" s="45"/>
      <c r="OE461" s="45"/>
      <c r="OF461" s="45"/>
      <c r="OG461" s="45"/>
      <c r="OH461" s="45"/>
      <c r="OI461" s="45"/>
      <c r="OJ461" s="45"/>
      <c r="OK461" s="45"/>
      <c r="OL461" s="45"/>
      <c r="OM461" s="45"/>
      <c r="ON461" s="45"/>
      <c r="OO461" s="45"/>
      <c r="OP461" s="45"/>
      <c r="OQ461" s="45"/>
      <c r="OR461" s="45"/>
      <c r="OS461" s="45"/>
      <c r="OT461" s="45"/>
      <c r="OU461" s="45"/>
      <c r="OV461" s="45"/>
      <c r="OW461" s="45"/>
      <c r="OX461" s="45"/>
      <c r="OY461" s="45"/>
      <c r="OZ461" s="45"/>
      <c r="PA461" s="45"/>
      <c r="PB461" s="45"/>
      <c r="PC461" s="45"/>
      <c r="PD461" s="45"/>
      <c r="PE461" s="45"/>
      <c r="PF461" s="45"/>
      <c r="PG461" s="45"/>
      <c r="PH461" s="45"/>
      <c r="PI461" s="45"/>
      <c r="PJ461" s="45"/>
      <c r="PK461" s="45"/>
      <c r="PL461" s="45"/>
      <c r="PM461" s="45"/>
      <c r="PN461" s="45"/>
      <c r="PO461" s="45"/>
      <c r="PP461" s="45"/>
      <c r="PQ461" s="45"/>
      <c r="PR461" s="45"/>
      <c r="PS461" s="45"/>
      <c r="PT461" s="45"/>
      <c r="PU461" s="45"/>
      <c r="PV461" s="45"/>
      <c r="PW461" s="45"/>
      <c r="PX461" s="45"/>
      <c r="PY461" s="45"/>
      <c r="PZ461" s="45"/>
      <c r="QA461" s="45"/>
      <c r="QB461" s="45"/>
      <c r="QC461" s="45"/>
      <c r="QD461" s="45"/>
      <c r="QE461" s="45"/>
      <c r="QF461" s="45"/>
      <c r="QG461" s="45"/>
      <c r="QH461" s="45"/>
      <c r="QI461" s="45"/>
      <c r="QJ461" s="45"/>
      <c r="QK461" s="45"/>
      <c r="QL461" s="45"/>
      <c r="QM461" s="45"/>
      <c r="QN461" s="45"/>
      <c r="QO461" s="45"/>
      <c r="QP461" s="45"/>
      <c r="QQ461" s="45"/>
      <c r="QR461" s="45"/>
      <c r="QS461" s="45"/>
      <c r="QT461" s="45"/>
      <c r="QU461" s="45"/>
      <c r="QV461" s="45"/>
      <c r="QW461" s="45"/>
      <c r="QX461" s="45"/>
      <c r="QY461" s="45"/>
      <c r="QZ461" s="45"/>
      <c r="RA461" s="45"/>
      <c r="RB461" s="45"/>
      <c r="RC461" s="45"/>
      <c r="RD461" s="45"/>
      <c r="RE461" s="45"/>
      <c r="RF461" s="45"/>
      <c r="RG461" s="45"/>
      <c r="RH461" s="45"/>
      <c r="RI461" s="45"/>
      <c r="RJ461" s="45"/>
      <c r="RK461" s="45"/>
      <c r="RL461" s="45"/>
      <c r="RM461" s="45"/>
      <c r="RN461" s="45"/>
      <c r="RO461" s="45"/>
      <c r="RP461" s="45"/>
      <c r="RQ461" s="45"/>
      <c r="RR461" s="45"/>
      <c r="RS461" s="45"/>
      <c r="RT461" s="45"/>
      <c r="RU461" s="45"/>
      <c r="RV461" s="45"/>
      <c r="RW461" s="45"/>
      <c r="RX461" s="45"/>
      <c r="RY461" s="45"/>
      <c r="RZ461" s="45"/>
      <c r="SA461" s="45"/>
      <c r="SB461" s="45"/>
      <c r="SC461" s="45"/>
      <c r="SD461" s="45"/>
      <c r="SE461" s="45"/>
      <c r="SF461" s="45"/>
      <c r="SG461" s="45"/>
      <c r="SH461" s="45"/>
      <c r="SI461" s="45"/>
      <c r="SJ461" s="45"/>
      <c r="SK461" s="45"/>
      <c r="SL461" s="45"/>
      <c r="SM461" s="45"/>
      <c r="SN461" s="45"/>
      <c r="SO461" s="45"/>
      <c r="SP461" s="45"/>
      <c r="SQ461" s="45"/>
      <c r="SR461" s="45"/>
      <c r="SS461" s="45"/>
      <c r="ST461" s="45"/>
      <c r="SU461" s="45"/>
      <c r="SV461" s="45"/>
      <c r="SW461" s="45"/>
      <c r="SX461" s="45"/>
      <c r="SY461" s="45"/>
      <c r="SZ461" s="45"/>
      <c r="TA461" s="45"/>
      <c r="TB461" s="45"/>
      <c r="TC461" s="45"/>
      <c r="TD461" s="45"/>
      <c r="TE461" s="45"/>
      <c r="TF461" s="45"/>
      <c r="TG461" s="45"/>
      <c r="TH461" s="45"/>
      <c r="TI461" s="45"/>
      <c r="TJ461" s="45"/>
      <c r="TK461" s="45"/>
      <c r="TL461" s="45"/>
      <c r="TM461" s="45"/>
      <c r="TN461" s="45"/>
      <c r="TO461" s="45"/>
      <c r="TP461" s="45"/>
      <c r="TQ461" s="45"/>
      <c r="TR461" s="45"/>
      <c r="TS461" s="45"/>
      <c r="TT461" s="45"/>
      <c r="TU461" s="45"/>
      <c r="TV461" s="45"/>
      <c r="TW461" s="45"/>
      <c r="TX461" s="45"/>
      <c r="TY461" s="45"/>
      <c r="TZ461" s="45"/>
      <c r="UA461" s="45"/>
      <c r="UB461" s="45"/>
      <c r="UC461" s="45"/>
      <c r="UD461" s="45"/>
      <c r="UE461" s="45"/>
      <c r="UF461" s="45"/>
      <c r="UG461" s="45"/>
      <c r="UH461" s="45"/>
      <c r="UI461" s="45"/>
      <c r="UJ461" s="45"/>
      <c r="UK461" s="45"/>
      <c r="UL461" s="45"/>
      <c r="UM461" s="45"/>
      <c r="UN461" s="45"/>
      <c r="UO461" s="45"/>
      <c r="UP461" s="45"/>
      <c r="UQ461" s="45"/>
      <c r="UR461" s="45"/>
      <c r="US461" s="45"/>
      <c r="UT461" s="45"/>
      <c r="UU461" s="45"/>
      <c r="UV461" s="45"/>
      <c r="UW461" s="45"/>
      <c r="UX461" s="45"/>
      <c r="UY461" s="45"/>
      <c r="UZ461" s="45"/>
      <c r="VA461" s="45"/>
      <c r="VB461" s="45"/>
      <c r="VC461" s="45"/>
      <c r="VD461" s="45"/>
      <c r="VE461" s="45"/>
      <c r="VF461" s="45"/>
      <c r="VG461" s="45"/>
      <c r="VH461" s="45"/>
      <c r="VI461" s="45"/>
      <c r="VJ461" s="45"/>
      <c r="VK461" s="45"/>
      <c r="VL461" s="45"/>
      <c r="VM461" s="45"/>
      <c r="VN461" s="45"/>
      <c r="VO461" s="45"/>
      <c r="VP461" s="45"/>
      <c r="VQ461" s="45"/>
      <c r="VR461" s="45"/>
      <c r="VS461" s="45"/>
      <c r="VT461" s="45"/>
      <c r="VU461" s="45"/>
      <c r="VV461" s="45"/>
      <c r="VW461" s="45"/>
      <c r="VX461" s="45"/>
      <c r="VY461" s="45"/>
      <c r="VZ461" s="45"/>
      <c r="WA461" s="45"/>
      <c r="WB461" s="45"/>
      <c r="WC461" s="45"/>
      <c r="WD461" s="45"/>
      <c r="WE461" s="45"/>
      <c r="WF461" s="45"/>
      <c r="WG461" s="45"/>
      <c r="WH461" s="45"/>
      <c r="WI461" s="45"/>
      <c r="WJ461" s="45"/>
      <c r="WK461" s="45"/>
      <c r="WL461" s="45"/>
      <c r="WM461" s="45"/>
      <c r="WN461" s="45"/>
      <c r="WO461" s="45"/>
      <c r="WP461" s="45"/>
      <c r="WQ461" s="45"/>
      <c r="WR461" s="45"/>
      <c r="WS461" s="45"/>
      <c r="WT461" s="45"/>
      <c r="WU461" s="45"/>
      <c r="WV461" s="45"/>
      <c r="WW461" s="45"/>
      <c r="WX461" s="45"/>
      <c r="WY461" s="45"/>
      <c r="WZ461" s="45"/>
      <c r="XA461" s="45"/>
      <c r="XB461" s="45"/>
      <c r="XC461" s="45"/>
      <c r="XD461" s="45"/>
      <c r="XE461" s="45"/>
      <c r="XF461" s="45"/>
      <c r="XG461" s="45"/>
      <c r="XH461" s="45"/>
      <c r="XI461" s="45"/>
      <c r="XJ461" s="45"/>
      <c r="XK461" s="45"/>
      <c r="XL461" s="45"/>
      <c r="XM461" s="45"/>
      <c r="XN461" s="45"/>
      <c r="XO461" s="45"/>
      <c r="XP461" s="45"/>
      <c r="XQ461" s="45"/>
      <c r="XR461" s="45"/>
      <c r="XS461" s="45"/>
      <c r="XT461" s="45"/>
      <c r="XU461" s="45"/>
      <c r="XV461" s="45"/>
      <c r="XW461" s="45"/>
      <c r="XX461" s="45"/>
      <c r="XY461" s="45"/>
      <c r="XZ461" s="45"/>
      <c r="YA461" s="45"/>
      <c r="YB461" s="45"/>
      <c r="YC461" s="45"/>
      <c r="YD461" s="45"/>
      <c r="YE461" s="45"/>
      <c r="YF461" s="45"/>
      <c r="YG461" s="45"/>
      <c r="YH461" s="45"/>
      <c r="YI461" s="45"/>
      <c r="YJ461" s="45"/>
      <c r="YK461" s="45"/>
      <c r="YL461" s="45"/>
      <c r="YM461" s="45"/>
      <c r="YN461" s="45"/>
      <c r="YO461" s="45"/>
      <c r="YP461" s="45"/>
      <c r="YQ461" s="45"/>
      <c r="YR461" s="45"/>
      <c r="YS461" s="45"/>
      <c r="YT461" s="45"/>
      <c r="YU461" s="45"/>
      <c r="YV461" s="45"/>
      <c r="YW461" s="45"/>
      <c r="YX461" s="45"/>
      <c r="YY461" s="45"/>
      <c r="YZ461" s="45"/>
      <c r="ZA461" s="45"/>
      <c r="ZB461" s="45"/>
      <c r="ZC461" s="45"/>
      <c r="ZD461" s="45"/>
      <c r="ZE461" s="45"/>
      <c r="ZF461" s="45"/>
      <c r="ZG461" s="45"/>
      <c r="ZH461" s="45"/>
      <c r="ZI461" s="45"/>
      <c r="ZJ461" s="45"/>
      <c r="ZK461" s="45"/>
      <c r="ZL461" s="45"/>
      <c r="ZM461" s="45"/>
      <c r="ZN461" s="45"/>
      <c r="ZO461" s="45"/>
      <c r="ZP461" s="45"/>
      <c r="ZQ461" s="45"/>
      <c r="ZR461" s="45"/>
      <c r="ZS461" s="45"/>
      <c r="ZT461" s="45"/>
      <c r="ZU461" s="45"/>
      <c r="ZV461" s="45"/>
      <c r="ZW461" s="45"/>
      <c r="ZX461" s="45"/>
      <c r="ZY461" s="45"/>
      <c r="ZZ461" s="45"/>
      <c r="AAA461" s="45"/>
      <c r="AAB461" s="45"/>
      <c r="AAC461" s="45"/>
      <c r="AAD461" s="45"/>
      <c r="AAE461" s="45"/>
      <c r="AAF461" s="45"/>
      <c r="AAG461" s="45"/>
      <c r="AAH461" s="45"/>
      <c r="AAI461" s="45"/>
      <c r="AAJ461" s="45"/>
      <c r="AAK461" s="45"/>
      <c r="AAL461" s="45"/>
      <c r="AAM461" s="45"/>
      <c r="AAN461" s="45"/>
      <c r="AAO461" s="45"/>
      <c r="AAP461" s="45"/>
      <c r="AAQ461" s="45"/>
      <c r="AAR461" s="45"/>
      <c r="AAS461" s="45"/>
      <c r="AAT461" s="45"/>
      <c r="AAU461" s="45"/>
      <c r="AAV461" s="45"/>
      <c r="AAW461" s="45"/>
      <c r="AAX461" s="45"/>
      <c r="AAY461" s="45"/>
      <c r="AAZ461" s="45"/>
      <c r="ABA461" s="45"/>
      <c r="ABB461" s="45"/>
      <c r="ABC461" s="45"/>
      <c r="ABD461" s="45"/>
      <c r="ABE461" s="45"/>
      <c r="ABF461" s="45"/>
      <c r="ABG461" s="45"/>
      <c r="ABH461" s="45"/>
      <c r="ABI461" s="45"/>
      <c r="ABJ461" s="45"/>
      <c r="ABK461" s="45"/>
      <c r="ABL461" s="45"/>
      <c r="ABM461" s="45"/>
      <c r="ABN461" s="45"/>
      <c r="ABO461" s="45"/>
      <c r="ABP461" s="45"/>
      <c r="ABQ461" s="45"/>
      <c r="ABR461" s="45"/>
      <c r="ABS461" s="45"/>
      <c r="ABT461" s="45"/>
      <c r="ABU461" s="45"/>
      <c r="ABV461" s="45"/>
      <c r="ABW461" s="45"/>
      <c r="ABX461" s="45"/>
      <c r="ABY461" s="45"/>
      <c r="ABZ461" s="45"/>
      <c r="ACA461" s="45"/>
      <c r="ACB461" s="45"/>
      <c r="ACC461" s="45"/>
      <c r="ACD461" s="45"/>
      <c r="ACE461" s="45"/>
      <c r="ACF461" s="45"/>
      <c r="ACG461" s="45"/>
      <c r="ACH461" s="45"/>
      <c r="ACI461" s="45"/>
      <c r="ACJ461" s="45"/>
      <c r="ACK461" s="45"/>
      <c r="ACL461" s="45"/>
      <c r="ACM461" s="45"/>
      <c r="ACN461" s="45"/>
      <c r="ACO461" s="45"/>
      <c r="ACP461" s="45"/>
      <c r="ACQ461" s="45"/>
      <c r="ACR461" s="45"/>
      <c r="ACS461" s="45"/>
      <c r="ACT461" s="45"/>
      <c r="ACU461" s="45"/>
      <c r="ACV461" s="45"/>
      <c r="ACW461" s="45"/>
      <c r="ACX461" s="45"/>
      <c r="ACY461" s="45"/>
      <c r="ACZ461" s="45"/>
      <c r="ADA461" s="45"/>
      <c r="ADB461" s="45"/>
      <c r="ADC461" s="45"/>
      <c r="ADD461" s="45"/>
      <c r="ADE461" s="45"/>
      <c r="ADF461" s="45"/>
      <c r="ADG461" s="45"/>
      <c r="ADH461" s="45"/>
      <c r="ADI461" s="45"/>
      <c r="ADJ461" s="45"/>
      <c r="ADK461" s="45"/>
      <c r="ADL461" s="45"/>
      <c r="ADM461" s="45"/>
      <c r="ADN461" s="45"/>
      <c r="ADO461" s="45"/>
      <c r="ADP461" s="45"/>
      <c r="ADQ461" s="45"/>
      <c r="ADR461" s="45"/>
      <c r="ADS461" s="45"/>
      <c r="ADT461" s="45"/>
      <c r="ADU461" s="45"/>
      <c r="ADV461" s="45"/>
      <c r="ADW461" s="45"/>
      <c r="ADX461" s="45"/>
      <c r="ADY461" s="45"/>
      <c r="ADZ461" s="45"/>
      <c r="AEA461" s="45"/>
      <c r="AEB461" s="45"/>
      <c r="AEC461" s="45"/>
      <c r="AED461" s="45"/>
      <c r="AEE461" s="45"/>
      <c r="AEF461" s="45"/>
      <c r="AEG461" s="45"/>
      <c r="AEH461" s="45"/>
      <c r="AEI461" s="45"/>
      <c r="AEJ461" s="45"/>
      <c r="AEK461" s="45"/>
      <c r="AEL461" s="45"/>
      <c r="AEM461" s="45"/>
      <c r="AEN461" s="45"/>
      <c r="AEO461" s="45"/>
      <c r="AEP461" s="45"/>
      <c r="AEQ461" s="45"/>
      <c r="AER461" s="45"/>
      <c r="AES461" s="45"/>
      <c r="AET461" s="45"/>
      <c r="AEU461" s="45"/>
      <c r="AEV461" s="45"/>
      <c r="AEW461" s="45"/>
      <c r="AEX461" s="45"/>
      <c r="AEY461" s="45"/>
      <c r="AEZ461" s="45"/>
      <c r="AFA461" s="45"/>
      <c r="AFB461" s="45"/>
      <c r="AFC461" s="45"/>
      <c r="AFD461" s="45"/>
      <c r="AFE461" s="45"/>
      <c r="AFF461" s="45"/>
      <c r="AFG461" s="45"/>
      <c r="AFH461" s="45"/>
      <c r="AFI461" s="45"/>
      <c r="AFJ461" s="45"/>
      <c r="AFK461" s="45"/>
      <c r="AFL461" s="45"/>
      <c r="AFM461" s="45"/>
      <c r="AFN461" s="45"/>
      <c r="AFO461" s="45"/>
      <c r="AFP461" s="45"/>
      <c r="AFQ461" s="45"/>
      <c r="AFR461" s="45"/>
      <c r="AFS461" s="45"/>
      <c r="AFT461" s="45"/>
      <c r="AFU461" s="45"/>
      <c r="AFV461" s="45"/>
      <c r="AFW461" s="45"/>
      <c r="AFX461" s="45"/>
      <c r="AFY461" s="45"/>
      <c r="AFZ461" s="45"/>
      <c r="AGA461" s="45"/>
      <c r="AGB461" s="45"/>
      <c r="AGC461" s="45"/>
      <c r="AGD461" s="45"/>
      <c r="AGE461" s="45"/>
      <c r="AGF461" s="45"/>
      <c r="AGG461" s="45"/>
      <c r="AGH461" s="45"/>
      <c r="AGI461" s="45"/>
      <c r="AGJ461" s="45"/>
      <c r="AGK461" s="45"/>
      <c r="AGL461" s="45"/>
      <c r="AGM461" s="45"/>
      <c r="AGN461" s="45"/>
      <c r="AGO461" s="45"/>
      <c r="AGP461" s="45"/>
      <c r="AGQ461" s="45"/>
      <c r="AGR461" s="45"/>
      <c r="AGS461" s="45"/>
      <c r="AGT461" s="45"/>
      <c r="AGU461" s="45"/>
      <c r="AGV461" s="45"/>
      <c r="AGW461" s="45"/>
      <c r="AGX461" s="45"/>
      <c r="AGY461" s="45"/>
      <c r="AGZ461" s="45"/>
      <c r="AHA461" s="45"/>
      <c r="AHB461" s="45"/>
      <c r="AHC461" s="45"/>
      <c r="AHD461" s="45"/>
      <c r="AHE461" s="45"/>
      <c r="AHF461" s="45"/>
      <c r="AHG461" s="45"/>
      <c r="AHH461" s="45"/>
      <c r="AHI461" s="45"/>
      <c r="AHJ461" s="45"/>
      <c r="AHK461" s="45"/>
      <c r="AHL461" s="45"/>
      <c r="AHM461" s="45"/>
      <c r="AHN461" s="45"/>
      <c r="AHO461" s="45"/>
      <c r="AHP461" s="45"/>
      <c r="AHQ461" s="45"/>
      <c r="AHR461" s="45"/>
      <c r="AHS461" s="45"/>
      <c r="AHT461" s="45"/>
      <c r="AHU461" s="45"/>
      <c r="AHV461" s="45"/>
      <c r="AHW461" s="45"/>
      <c r="AHX461" s="45"/>
      <c r="AHY461" s="45"/>
      <c r="AHZ461" s="45"/>
      <c r="AIA461" s="45"/>
      <c r="AIB461" s="45"/>
      <c r="AIC461" s="45"/>
      <c r="AID461" s="45"/>
      <c r="AIE461" s="45"/>
      <c r="AIF461" s="45"/>
      <c r="AIG461" s="45"/>
      <c r="AIH461" s="45"/>
      <c r="AII461" s="45"/>
      <c r="AIJ461" s="45"/>
      <c r="AIK461" s="45"/>
      <c r="AIL461" s="45"/>
      <c r="AIM461" s="45"/>
      <c r="AIN461" s="45"/>
      <c r="AIO461" s="45"/>
      <c r="AIP461" s="45"/>
      <c r="AIQ461" s="45"/>
      <c r="AIR461" s="45"/>
      <c r="AIS461" s="45"/>
      <c r="AIT461" s="45"/>
      <c r="AIU461" s="45"/>
      <c r="AIV461" s="45"/>
      <c r="AIW461" s="45"/>
      <c r="AIX461" s="45"/>
      <c r="AIY461" s="45"/>
      <c r="AIZ461" s="45"/>
      <c r="AJA461" s="45"/>
      <c r="AJB461" s="45"/>
      <c r="AJC461" s="45"/>
      <c r="AJD461" s="45"/>
      <c r="AJE461" s="45"/>
      <c r="AJF461" s="45"/>
      <c r="AJG461" s="45"/>
      <c r="AJH461" s="45"/>
      <c r="AJI461" s="45"/>
      <c r="AJJ461" s="45"/>
      <c r="AJK461" s="45"/>
      <c r="AJL461" s="45"/>
      <c r="AJM461" s="45"/>
      <c r="AJN461" s="45"/>
      <c r="AJO461" s="45"/>
      <c r="AJP461" s="45"/>
      <c r="AJQ461" s="45"/>
      <c r="AJR461" s="45"/>
      <c r="AJS461" s="45"/>
      <c r="AJT461" s="45"/>
      <c r="AJU461" s="45"/>
      <c r="AJV461" s="45"/>
      <c r="AJW461" s="45"/>
      <c r="AJX461" s="45"/>
      <c r="AJY461" s="45"/>
      <c r="AJZ461" s="45"/>
      <c r="AKA461" s="45"/>
      <c r="AKB461" s="45"/>
      <c r="AKC461" s="45"/>
      <c r="AKD461" s="45"/>
      <c r="AKE461" s="45"/>
      <c r="AKF461" s="45"/>
      <c r="AKG461" s="45"/>
      <c r="AKH461" s="45"/>
      <c r="AKI461" s="45"/>
      <c r="AKJ461" s="45"/>
      <c r="AKK461" s="45"/>
      <c r="AKL461" s="45"/>
      <c r="AKM461" s="45"/>
      <c r="AKN461" s="45"/>
      <c r="AKO461" s="45"/>
      <c r="AKP461" s="45"/>
      <c r="AKQ461" s="45"/>
      <c r="AKR461" s="45"/>
      <c r="AKS461" s="45"/>
      <c r="AKT461" s="45"/>
      <c r="AKU461" s="45"/>
      <c r="AKV461" s="45"/>
      <c r="AKW461" s="45"/>
      <c r="AKX461" s="45"/>
      <c r="AKY461" s="45"/>
      <c r="AKZ461" s="45"/>
      <c r="ALA461" s="45"/>
      <c r="ALB461" s="45"/>
      <c r="ALC461" s="45"/>
      <c r="ALD461" s="45"/>
      <c r="ALE461" s="45"/>
      <c r="ALF461" s="45"/>
      <c r="ALG461" s="45"/>
      <c r="ALH461" s="45"/>
      <c r="ALI461" s="45"/>
      <c r="ALJ461" s="45"/>
      <c r="ALK461" s="45"/>
      <c r="ALL461" s="45"/>
      <c r="ALM461" s="45"/>
      <c r="ALN461" s="45"/>
      <c r="ALO461" s="45"/>
      <c r="ALP461" s="45"/>
      <c r="ALQ461" s="45"/>
      <c r="ALR461" s="45"/>
      <c r="ALS461" s="45"/>
      <c r="ALT461" s="45"/>
      <c r="ALU461" s="45"/>
      <c r="ALV461" s="45"/>
      <c r="ALW461" s="45"/>
      <c r="ALX461" s="45"/>
      <c r="ALY461" s="45"/>
      <c r="ALZ461" s="45"/>
      <c r="AMA461" s="45"/>
      <c r="AMB461" s="45"/>
      <c r="AMC461" s="45"/>
      <c r="AMD461" s="45"/>
      <c r="AME461" s="45"/>
      <c r="AMF461" s="45"/>
      <c r="AMG461" s="45"/>
      <c r="AMH461" s="45"/>
      <c r="AMI461" s="45"/>
      <c r="AMJ461" s="45"/>
      <c r="AMK461" s="45"/>
      <c r="AML461" s="45"/>
      <c r="AMM461" s="45"/>
      <c r="AMN461" s="45"/>
      <c r="AMO461" s="45"/>
      <c r="AMP461" s="45"/>
      <c r="AMQ461" s="45"/>
      <c r="AMR461" s="45"/>
      <c r="AMS461" s="45"/>
      <c r="AMT461" s="45"/>
      <c r="AMU461" s="45"/>
      <c r="AMV461" s="45"/>
      <c r="AMW461" s="45"/>
      <c r="AMX461" s="45"/>
      <c r="AMY461" s="45"/>
      <c r="AMZ461" s="45"/>
      <c r="ANA461" s="45"/>
      <c r="ANB461" s="45"/>
      <c r="ANC461" s="45"/>
      <c r="AND461" s="45"/>
      <c r="ANE461" s="45"/>
      <c r="ANF461" s="45"/>
      <c r="ANG461" s="45"/>
      <c r="ANH461" s="45"/>
      <c r="ANI461" s="45"/>
      <c r="ANJ461" s="45"/>
      <c r="ANK461" s="45"/>
      <c r="ANL461" s="45"/>
      <c r="ANM461" s="45"/>
      <c r="ANN461" s="45"/>
      <c r="ANO461" s="45"/>
      <c r="ANP461" s="45"/>
      <c r="ANQ461" s="45"/>
      <c r="ANR461" s="45"/>
      <c r="ANS461" s="45"/>
      <c r="ANT461" s="45"/>
      <c r="ANU461" s="45"/>
      <c r="ANV461" s="45"/>
      <c r="ANW461" s="45"/>
      <c r="ANX461" s="45"/>
      <c r="ANY461" s="45"/>
      <c r="ANZ461" s="45"/>
      <c r="AOA461" s="45"/>
      <c r="AOB461" s="45"/>
      <c r="AOC461" s="45"/>
      <c r="AOD461" s="45"/>
      <c r="AOE461" s="45"/>
      <c r="AOF461" s="45"/>
      <c r="AOG461" s="45"/>
      <c r="AOH461" s="45"/>
      <c r="AOI461" s="45"/>
      <c r="AOJ461" s="45"/>
      <c r="AOK461" s="45"/>
      <c r="AOL461" s="45"/>
      <c r="AOM461" s="45"/>
      <c r="AON461" s="45"/>
      <c r="AOO461" s="45"/>
      <c r="AOP461" s="45"/>
      <c r="AOQ461" s="45"/>
      <c r="AOR461" s="45"/>
      <c r="AOS461" s="45"/>
      <c r="AOT461" s="45"/>
      <c r="AOU461" s="45"/>
      <c r="AOV461" s="45"/>
      <c r="AOW461" s="45"/>
      <c r="AOX461" s="45"/>
      <c r="AOY461" s="45"/>
      <c r="AOZ461" s="45"/>
      <c r="APA461" s="45"/>
      <c r="APB461" s="45"/>
      <c r="APC461" s="45"/>
      <c r="APD461" s="45"/>
      <c r="APE461" s="45"/>
      <c r="APF461" s="45"/>
      <c r="APG461" s="45"/>
      <c r="APH461" s="45"/>
      <c r="API461" s="45"/>
      <c r="APJ461" s="45"/>
      <c r="APK461" s="45"/>
      <c r="APL461" s="45"/>
      <c r="APM461" s="45"/>
      <c r="APN461" s="45"/>
      <c r="APO461" s="45"/>
      <c r="APP461" s="45"/>
      <c r="APQ461" s="45"/>
      <c r="APR461" s="45"/>
      <c r="APS461" s="45"/>
      <c r="APT461" s="45"/>
      <c r="APU461" s="45"/>
      <c r="APV461" s="45"/>
      <c r="APW461" s="45"/>
      <c r="APX461" s="45"/>
      <c r="APY461" s="45"/>
      <c r="APZ461" s="45"/>
      <c r="AQA461" s="45"/>
      <c r="AQB461" s="45"/>
      <c r="AQC461" s="45"/>
      <c r="AQD461" s="45"/>
      <c r="AQE461" s="45"/>
      <c r="AQF461" s="45"/>
      <c r="AQG461" s="45"/>
      <c r="AQH461" s="45"/>
      <c r="AQI461" s="45"/>
      <c r="AQJ461" s="45"/>
      <c r="AQK461" s="45"/>
      <c r="AQL461" s="45"/>
      <c r="AQM461" s="45"/>
      <c r="AQN461" s="45"/>
      <c r="AQO461" s="45"/>
      <c r="AQP461" s="45"/>
      <c r="AQQ461" s="45"/>
      <c r="AQR461" s="45"/>
      <c r="AQS461" s="45"/>
      <c r="AQT461" s="45"/>
      <c r="AQU461" s="45"/>
      <c r="AQV461" s="45"/>
      <c r="AQW461" s="45"/>
      <c r="AQX461" s="45"/>
      <c r="AQY461" s="45"/>
      <c r="AQZ461" s="45"/>
      <c r="ARA461" s="45"/>
      <c r="ARB461" s="45"/>
      <c r="ARC461" s="45"/>
      <c r="ARD461" s="45"/>
      <c r="ARE461" s="45"/>
      <c r="ARF461" s="45"/>
      <c r="ARG461" s="45"/>
      <c r="ARH461" s="45"/>
      <c r="ARI461" s="45"/>
      <c r="ARJ461" s="45"/>
      <c r="ARK461" s="45"/>
      <c r="ARL461" s="45"/>
      <c r="ARM461" s="45"/>
      <c r="ARN461" s="45"/>
      <c r="ARO461" s="45"/>
      <c r="ARP461" s="45"/>
      <c r="ARQ461" s="45"/>
      <c r="ARR461" s="45"/>
      <c r="ARS461" s="45"/>
      <c r="ART461" s="45"/>
      <c r="ARU461" s="45"/>
      <c r="ARV461" s="45"/>
      <c r="ARW461" s="45"/>
      <c r="ARX461" s="45"/>
      <c r="ARY461" s="45"/>
      <c r="ARZ461" s="45"/>
      <c r="ASA461" s="45"/>
      <c r="ASB461" s="45"/>
      <c r="ASC461" s="45"/>
      <c r="ASD461" s="45"/>
      <c r="ASE461" s="45"/>
      <c r="ASF461" s="45"/>
      <c r="ASG461" s="45"/>
      <c r="ASH461" s="45"/>
      <c r="ASI461" s="45"/>
      <c r="ASJ461" s="45"/>
      <c r="ASK461" s="45"/>
      <c r="ASL461" s="45"/>
      <c r="ASM461" s="45"/>
      <c r="ASN461" s="45"/>
      <c r="ASO461" s="45"/>
      <c r="ASP461" s="45"/>
      <c r="ASQ461" s="45"/>
      <c r="ASR461" s="45"/>
      <c r="ASS461" s="45"/>
      <c r="AST461" s="45"/>
      <c r="ASU461" s="45"/>
      <c r="ASV461" s="45"/>
      <c r="ASW461" s="45"/>
      <c r="ASX461" s="45"/>
      <c r="ASY461" s="45"/>
      <c r="ASZ461" s="45"/>
      <c r="ATA461" s="45"/>
      <c r="ATB461" s="45"/>
      <c r="ATC461" s="45"/>
      <c r="ATD461" s="45"/>
      <c r="ATE461" s="45"/>
      <c r="ATF461" s="45"/>
      <c r="ATG461" s="45"/>
      <c r="ATH461" s="45"/>
      <c r="ATI461" s="45"/>
      <c r="ATJ461" s="45"/>
      <c r="ATK461" s="45"/>
      <c r="ATL461" s="45"/>
      <c r="ATM461" s="45"/>
      <c r="ATN461" s="45"/>
      <c r="ATO461" s="45"/>
      <c r="ATP461" s="45"/>
      <c r="ATQ461" s="45"/>
      <c r="ATR461" s="45"/>
      <c r="ATS461" s="45"/>
      <c r="ATT461" s="45"/>
      <c r="ATU461" s="45"/>
      <c r="ATV461" s="45"/>
      <c r="ATW461" s="45"/>
      <c r="ATX461" s="45"/>
      <c r="ATY461" s="45"/>
      <c r="ATZ461" s="45"/>
      <c r="AUA461" s="45"/>
      <c r="AUB461" s="45"/>
      <c r="AUC461" s="45"/>
      <c r="AUD461" s="45"/>
      <c r="AUE461" s="45"/>
      <c r="AUF461" s="45"/>
      <c r="AUG461" s="45"/>
      <c r="AUH461" s="45"/>
      <c r="AUI461" s="45"/>
      <c r="AUJ461" s="45"/>
      <c r="AUK461" s="45"/>
      <c r="AUL461" s="45"/>
      <c r="AUM461" s="45"/>
      <c r="AUN461" s="45"/>
      <c r="AUO461" s="45"/>
      <c r="AUP461" s="45"/>
      <c r="AUQ461" s="45"/>
      <c r="AUR461" s="45"/>
      <c r="AUS461" s="45"/>
      <c r="AUT461" s="45"/>
      <c r="AUU461" s="45"/>
      <c r="AUV461" s="45"/>
      <c r="AUW461" s="45"/>
      <c r="AUX461" s="45"/>
      <c r="AUY461" s="45"/>
      <c r="AUZ461" s="45"/>
      <c r="AVA461" s="45"/>
      <c r="AVB461" s="45"/>
      <c r="AVC461" s="45"/>
      <c r="AVD461" s="45"/>
      <c r="AVE461" s="45"/>
      <c r="AVF461" s="45"/>
      <c r="AVG461" s="45"/>
      <c r="AVH461" s="45"/>
      <c r="AVI461" s="45"/>
      <c r="AVJ461" s="45"/>
      <c r="AVK461" s="45"/>
      <c r="AVL461" s="45"/>
      <c r="AVM461" s="45"/>
      <c r="AVN461" s="45"/>
      <c r="AVO461" s="45"/>
      <c r="AVP461" s="45"/>
      <c r="AVQ461" s="45"/>
      <c r="AVR461" s="45"/>
      <c r="AVS461" s="45"/>
      <c r="AVT461" s="45"/>
      <c r="AVU461" s="45"/>
      <c r="AVV461" s="45"/>
      <c r="AVW461" s="45"/>
      <c r="AVX461" s="45"/>
      <c r="AVY461" s="45"/>
      <c r="AVZ461" s="45"/>
      <c r="AWA461" s="45"/>
      <c r="AWB461" s="45"/>
      <c r="AWC461" s="45"/>
      <c r="AWD461" s="45"/>
      <c r="AWE461" s="45"/>
      <c r="AWF461" s="45"/>
      <c r="AWG461" s="45"/>
      <c r="AWH461" s="45"/>
      <c r="AWI461" s="45"/>
      <c r="AWJ461" s="45"/>
      <c r="AWK461" s="45"/>
      <c r="AWL461" s="45"/>
      <c r="AWM461" s="45"/>
      <c r="AWN461" s="45"/>
      <c r="AWO461" s="45"/>
      <c r="AWP461" s="45"/>
      <c r="AWQ461" s="45"/>
      <c r="AWR461" s="45"/>
      <c r="AWS461" s="45"/>
      <c r="AWT461" s="45"/>
      <c r="AWU461" s="45"/>
      <c r="AWV461" s="45"/>
      <c r="AWW461" s="45"/>
      <c r="AWX461" s="45"/>
      <c r="AWY461" s="45"/>
      <c r="AWZ461" s="45"/>
      <c r="AXA461" s="45"/>
      <c r="AXB461" s="45"/>
      <c r="AXC461" s="45"/>
      <c r="AXD461" s="45"/>
      <c r="AXE461" s="45"/>
      <c r="AXF461" s="45"/>
      <c r="AXG461" s="45"/>
      <c r="AXH461" s="45"/>
      <c r="AXI461" s="45"/>
      <c r="AXJ461" s="45"/>
      <c r="AXK461" s="45"/>
      <c r="AXL461" s="45"/>
      <c r="AXM461" s="45"/>
      <c r="AXN461" s="45"/>
      <c r="AXO461" s="45"/>
      <c r="AXP461" s="45"/>
      <c r="AXQ461" s="45"/>
      <c r="AXR461" s="45"/>
      <c r="AXS461" s="45"/>
      <c r="AXT461" s="45"/>
      <c r="AXU461" s="45"/>
      <c r="AXV461" s="45"/>
      <c r="AXW461" s="45"/>
      <c r="AXX461" s="45"/>
      <c r="AXY461" s="45"/>
      <c r="AXZ461" s="45"/>
      <c r="AYA461" s="45"/>
      <c r="AYB461" s="45"/>
      <c r="AYC461" s="45"/>
      <c r="AYD461" s="45"/>
      <c r="AYE461" s="45"/>
      <c r="AYF461" s="45"/>
      <c r="AYG461" s="45"/>
      <c r="AYH461" s="45"/>
      <c r="AYI461" s="45"/>
      <c r="AYJ461" s="45"/>
      <c r="AYK461" s="45"/>
      <c r="AYL461" s="45"/>
      <c r="AYM461" s="45"/>
      <c r="AYN461" s="45"/>
      <c r="AYO461" s="45"/>
      <c r="AYP461" s="45"/>
      <c r="AYQ461" s="45"/>
      <c r="AYR461" s="45"/>
      <c r="AYS461" s="45"/>
      <c r="AYT461" s="45"/>
      <c r="AYU461" s="45"/>
      <c r="AYV461" s="45"/>
      <c r="AYW461" s="45"/>
      <c r="AYX461" s="45"/>
      <c r="AYY461" s="45"/>
      <c r="AYZ461" s="45"/>
      <c r="AZA461" s="45"/>
      <c r="AZB461" s="45"/>
      <c r="AZC461" s="45"/>
      <c r="AZD461" s="45"/>
      <c r="AZE461" s="45"/>
      <c r="AZF461" s="45"/>
      <c r="AZG461" s="45"/>
      <c r="AZH461" s="45"/>
      <c r="AZI461" s="45"/>
      <c r="AZJ461" s="45"/>
      <c r="AZK461" s="45"/>
      <c r="AZL461" s="45"/>
      <c r="AZM461" s="45"/>
      <c r="AZN461" s="45"/>
      <c r="AZO461" s="45"/>
      <c r="AZP461" s="45"/>
      <c r="AZQ461" s="45"/>
      <c r="AZR461" s="45"/>
      <c r="AZS461" s="45"/>
      <c r="AZT461" s="45"/>
      <c r="AZU461" s="45"/>
      <c r="AZV461" s="45"/>
      <c r="AZW461" s="45"/>
      <c r="AZX461" s="45"/>
      <c r="AZY461" s="45"/>
      <c r="AZZ461" s="45"/>
      <c r="BAA461" s="45"/>
      <c r="BAB461" s="45"/>
      <c r="BAC461" s="45"/>
      <c r="BAD461" s="45"/>
      <c r="BAE461" s="45"/>
      <c r="BAF461" s="45"/>
      <c r="BAG461" s="45"/>
      <c r="BAH461" s="45"/>
      <c r="BAI461" s="45"/>
      <c r="BAJ461" s="45"/>
      <c r="BAK461" s="45"/>
      <c r="BAL461" s="45"/>
      <c r="BAM461" s="45"/>
      <c r="BAN461" s="45"/>
      <c r="BAO461" s="45"/>
      <c r="BAP461" s="45"/>
      <c r="BAQ461" s="45"/>
      <c r="BAR461" s="45"/>
      <c r="BAS461" s="45"/>
      <c r="BAT461" s="45"/>
      <c r="BAU461" s="45"/>
      <c r="BAV461" s="45"/>
      <c r="BAW461" s="45"/>
      <c r="BAX461" s="45"/>
      <c r="BAY461" s="45"/>
      <c r="BAZ461" s="45"/>
      <c r="BBA461" s="45"/>
      <c r="BBB461" s="45"/>
      <c r="BBC461" s="45"/>
      <c r="BBD461" s="45"/>
      <c r="BBE461" s="45"/>
      <c r="BBF461" s="45"/>
      <c r="BBG461" s="45"/>
      <c r="BBH461" s="45"/>
      <c r="BBI461" s="45"/>
      <c r="BBJ461" s="45"/>
      <c r="BBK461" s="45"/>
      <c r="BBL461" s="45"/>
      <c r="BBM461" s="45"/>
      <c r="BBN461" s="45"/>
      <c r="BBO461" s="45"/>
      <c r="BBP461" s="45"/>
      <c r="BBQ461" s="45"/>
      <c r="BBR461" s="45"/>
      <c r="BBS461" s="45"/>
      <c r="BBT461" s="45"/>
      <c r="BBU461" s="45"/>
      <c r="BBV461" s="45"/>
      <c r="BBW461" s="45"/>
      <c r="BBX461" s="45"/>
      <c r="BBY461" s="45"/>
      <c r="BBZ461" s="45"/>
      <c r="BCA461" s="45"/>
      <c r="BCB461" s="45"/>
      <c r="BCC461" s="45"/>
      <c r="BCD461" s="45"/>
      <c r="BCE461" s="45"/>
      <c r="BCF461" s="45"/>
      <c r="BCG461" s="45"/>
      <c r="BCH461" s="45"/>
      <c r="BCI461" s="45"/>
      <c r="BCJ461" s="45"/>
      <c r="BCK461" s="45"/>
      <c r="BCL461" s="45"/>
      <c r="BCM461" s="45"/>
      <c r="BCN461" s="45"/>
      <c r="BCO461" s="45"/>
      <c r="BCP461" s="45"/>
      <c r="BCQ461" s="45"/>
      <c r="BCR461" s="45"/>
      <c r="BCS461" s="45"/>
      <c r="BCT461" s="45"/>
      <c r="BCU461" s="45"/>
      <c r="BCV461" s="45"/>
      <c r="BCW461" s="45"/>
      <c r="BCX461" s="45"/>
      <c r="BCY461" s="45"/>
      <c r="BCZ461" s="45"/>
      <c r="BDA461" s="45"/>
      <c r="BDB461" s="45"/>
      <c r="BDC461" s="45"/>
      <c r="BDD461" s="45"/>
      <c r="BDE461" s="45"/>
      <c r="BDF461" s="45"/>
      <c r="BDG461" s="45"/>
      <c r="BDH461" s="45"/>
      <c r="BDI461" s="45"/>
      <c r="BDJ461" s="45"/>
      <c r="BDK461" s="45"/>
      <c r="BDL461" s="45"/>
      <c r="BDM461" s="45"/>
      <c r="BDN461" s="45"/>
      <c r="BDO461" s="45"/>
      <c r="BDP461" s="45"/>
      <c r="BDQ461" s="45"/>
      <c r="BDR461" s="45"/>
      <c r="BDS461" s="45"/>
      <c r="BDT461" s="45"/>
      <c r="BDU461" s="45"/>
      <c r="BDV461" s="45"/>
      <c r="BDW461" s="45"/>
      <c r="BDX461" s="45"/>
      <c r="BDY461" s="45"/>
      <c r="BDZ461" s="45"/>
      <c r="BEA461" s="45"/>
      <c r="BEB461" s="45"/>
      <c r="BEC461" s="45"/>
      <c r="BED461" s="45"/>
      <c r="BEE461" s="45"/>
      <c r="BEF461" s="45"/>
      <c r="BEG461" s="45"/>
      <c r="BEH461" s="45"/>
      <c r="BEI461" s="45"/>
      <c r="BEJ461" s="45"/>
      <c r="BEK461" s="45"/>
      <c r="BEL461" s="45"/>
      <c r="BEM461" s="45"/>
      <c r="BEN461" s="45"/>
      <c r="BEO461" s="45"/>
      <c r="BEP461" s="45"/>
      <c r="BEQ461" s="45"/>
      <c r="BER461" s="45"/>
      <c r="BES461" s="45"/>
      <c r="BET461" s="45"/>
      <c r="BEU461" s="45"/>
      <c r="BEV461" s="45"/>
      <c r="BEW461" s="45"/>
      <c r="BEX461" s="45"/>
      <c r="BEY461" s="45"/>
      <c r="BEZ461" s="45"/>
      <c r="BFA461" s="45"/>
      <c r="BFB461" s="45"/>
      <c r="BFC461" s="45"/>
      <c r="BFD461" s="45"/>
      <c r="BFE461" s="45"/>
      <c r="BFF461" s="45"/>
      <c r="BFG461" s="45"/>
      <c r="BFH461" s="45"/>
      <c r="BFI461" s="45"/>
      <c r="BFJ461" s="45"/>
      <c r="BFK461" s="45"/>
      <c r="BFL461" s="45"/>
      <c r="BFM461" s="45"/>
      <c r="BFN461" s="45"/>
      <c r="BFO461" s="45"/>
      <c r="BFP461" s="45"/>
      <c r="BFQ461" s="45"/>
      <c r="BFR461" s="45"/>
      <c r="BFS461" s="45"/>
      <c r="BFT461" s="45"/>
      <c r="BFU461" s="45"/>
      <c r="BFV461" s="45"/>
      <c r="BFW461" s="45"/>
      <c r="BFX461" s="45"/>
      <c r="BFY461" s="45"/>
      <c r="BFZ461" s="45"/>
      <c r="BGA461" s="45"/>
      <c r="BGB461" s="45"/>
      <c r="BGC461" s="45"/>
      <c r="BGD461" s="45"/>
      <c r="BGE461" s="45"/>
      <c r="BGF461" s="45"/>
      <c r="BGG461" s="45"/>
      <c r="BGH461" s="45"/>
      <c r="BGI461" s="45"/>
      <c r="BGJ461" s="45"/>
      <c r="BGK461" s="45"/>
      <c r="BGL461" s="45"/>
      <c r="BGM461" s="45"/>
      <c r="BGN461" s="45"/>
      <c r="BGO461" s="45"/>
      <c r="BGP461" s="45"/>
      <c r="BGQ461" s="45"/>
      <c r="BGR461" s="45"/>
      <c r="BGS461" s="45"/>
      <c r="BGT461" s="45"/>
      <c r="BGU461" s="45"/>
      <c r="BGV461" s="45"/>
      <c r="BGW461" s="45"/>
      <c r="BGX461" s="45"/>
      <c r="BGY461" s="45"/>
      <c r="BGZ461" s="45"/>
      <c r="BHA461" s="45"/>
      <c r="BHB461" s="45"/>
      <c r="BHC461" s="45"/>
      <c r="BHD461" s="45"/>
      <c r="BHE461" s="45"/>
      <c r="BHF461" s="45"/>
      <c r="BHG461" s="45"/>
      <c r="BHH461" s="45"/>
      <c r="BHI461" s="45"/>
      <c r="BHJ461" s="45"/>
      <c r="BHK461" s="45"/>
      <c r="BHL461" s="45"/>
      <c r="BHM461" s="45"/>
      <c r="BHN461" s="45"/>
      <c r="BHO461" s="45"/>
      <c r="BHP461" s="45"/>
      <c r="BHQ461" s="45"/>
      <c r="BHR461" s="45"/>
      <c r="BHS461" s="45"/>
      <c r="BHT461" s="45"/>
      <c r="BHU461" s="45"/>
      <c r="BHV461" s="45"/>
      <c r="BHW461" s="45"/>
      <c r="BHX461" s="45"/>
      <c r="BHY461" s="45"/>
      <c r="BHZ461" s="45"/>
      <c r="BIA461" s="45"/>
      <c r="BIB461" s="45"/>
      <c r="BIC461" s="45"/>
      <c r="BID461" s="45"/>
      <c r="BIE461" s="45"/>
      <c r="BIF461" s="45"/>
      <c r="BIG461" s="45"/>
      <c r="BIH461" s="45"/>
      <c r="BII461" s="45"/>
      <c r="BIJ461" s="45"/>
      <c r="BIK461" s="45"/>
      <c r="BIL461" s="45"/>
      <c r="BIM461" s="45"/>
      <c r="BIN461" s="45"/>
      <c r="BIO461" s="45"/>
      <c r="BIP461" s="45"/>
      <c r="BIQ461" s="45"/>
      <c r="BIR461" s="45"/>
      <c r="BIS461" s="45"/>
      <c r="BIT461" s="45"/>
      <c r="BIU461" s="45"/>
      <c r="BIV461" s="45"/>
      <c r="BIW461" s="45"/>
      <c r="BIX461" s="45"/>
      <c r="BIY461" s="45"/>
      <c r="BIZ461" s="45"/>
      <c r="BJA461" s="45"/>
      <c r="BJB461" s="45"/>
      <c r="BJC461" s="45"/>
      <c r="BJD461" s="45"/>
      <c r="BJE461" s="45"/>
      <c r="BJF461" s="45"/>
      <c r="BJG461" s="45"/>
      <c r="BJH461" s="45"/>
      <c r="BJI461" s="45"/>
      <c r="BJJ461" s="45"/>
      <c r="BJK461" s="45"/>
      <c r="BJL461" s="45"/>
      <c r="BJM461" s="45"/>
      <c r="BJN461" s="45"/>
      <c r="BJO461" s="45"/>
      <c r="BJP461" s="45"/>
      <c r="BJQ461" s="45"/>
      <c r="BJR461" s="45"/>
      <c r="BJS461" s="45"/>
      <c r="BJT461" s="45"/>
      <c r="BJU461" s="45"/>
      <c r="BJV461" s="45"/>
      <c r="BJW461" s="45"/>
      <c r="BJX461" s="45"/>
      <c r="BJY461" s="45"/>
      <c r="BJZ461" s="45"/>
      <c r="BKA461" s="45"/>
      <c r="BKB461" s="45"/>
      <c r="BKC461" s="45"/>
      <c r="BKD461" s="45"/>
      <c r="BKE461" s="45"/>
      <c r="BKF461" s="45"/>
      <c r="BKG461" s="45"/>
      <c r="BKH461" s="45"/>
      <c r="BKI461" s="45"/>
      <c r="BKJ461" s="45"/>
      <c r="BKK461" s="45"/>
      <c r="BKL461" s="45"/>
      <c r="BKM461" s="45"/>
      <c r="BKN461" s="45"/>
      <c r="BKO461" s="45"/>
      <c r="BKP461" s="45"/>
      <c r="BKQ461" s="45"/>
      <c r="BKR461" s="45"/>
      <c r="BKS461" s="45"/>
      <c r="BKT461" s="45"/>
      <c r="BKU461" s="45"/>
      <c r="BKV461" s="45"/>
      <c r="BKW461" s="45"/>
      <c r="BKX461" s="45"/>
      <c r="BKY461" s="45"/>
      <c r="BKZ461" s="45"/>
      <c r="BLA461" s="45"/>
      <c r="BLB461" s="45"/>
      <c r="BLC461" s="45"/>
      <c r="BLD461" s="45"/>
      <c r="BLE461" s="45"/>
      <c r="BLF461" s="45"/>
      <c r="BLG461" s="45"/>
      <c r="BLH461" s="45"/>
      <c r="BLI461" s="45"/>
      <c r="BLJ461" s="45"/>
      <c r="BLK461" s="45"/>
      <c r="BLL461" s="45"/>
      <c r="BLM461" s="45"/>
      <c r="BLN461" s="45"/>
      <c r="BLO461" s="45"/>
      <c r="BLP461" s="45"/>
      <c r="BLQ461" s="45"/>
      <c r="BLR461" s="45"/>
      <c r="BLS461" s="45"/>
      <c r="BLT461" s="45"/>
      <c r="BLU461" s="45"/>
      <c r="BLV461" s="45"/>
      <c r="BLW461" s="45"/>
      <c r="BLX461" s="45"/>
      <c r="BLY461" s="45"/>
      <c r="BLZ461" s="45"/>
      <c r="BMA461" s="45"/>
      <c r="BMB461" s="45"/>
      <c r="BMC461" s="45"/>
      <c r="BMD461" s="45"/>
      <c r="BME461" s="45"/>
      <c r="BMF461" s="45"/>
      <c r="BMG461" s="45"/>
      <c r="BMH461" s="45"/>
      <c r="BMI461" s="45"/>
      <c r="BMJ461" s="45"/>
      <c r="BMK461" s="45"/>
      <c r="BML461" s="45"/>
      <c r="BMM461" s="45"/>
      <c r="BMN461" s="45"/>
      <c r="BMO461" s="45"/>
      <c r="BMP461" s="45"/>
      <c r="BMQ461" s="45"/>
      <c r="BMR461" s="45"/>
      <c r="BMS461" s="45"/>
      <c r="BMT461" s="45"/>
      <c r="BMU461" s="45"/>
      <c r="BMV461" s="45"/>
      <c r="BMW461" s="45"/>
      <c r="BMX461" s="45"/>
      <c r="BMY461" s="45"/>
      <c r="BMZ461" s="45"/>
      <c r="BNA461" s="45"/>
    </row>
    <row r="462" spans="23:1717" s="46" customFormat="1" x14ac:dyDescent="0.25">
      <c r="W462" s="45"/>
      <c r="X462" s="45"/>
      <c r="Y462" s="45"/>
      <c r="Z462" s="45"/>
      <c r="AA462" s="45"/>
      <c r="AB462" s="45"/>
      <c r="AC462" s="45"/>
      <c r="AD462" s="45"/>
      <c r="AE462" s="45"/>
      <c r="AF462" s="45"/>
      <c r="AG462" s="45"/>
      <c r="AH462" s="45"/>
      <c r="AI462" s="45"/>
      <c r="AJ462" s="45"/>
      <c r="AK462" s="45"/>
      <c r="AL462" s="45"/>
      <c r="AM462" s="45"/>
      <c r="AN462" s="45"/>
      <c r="AO462" s="45"/>
      <c r="AP462" s="45"/>
      <c r="AQ462" s="45"/>
      <c r="AR462" s="45"/>
      <c r="AS462" s="45"/>
      <c r="AT462" s="45"/>
      <c r="AU462" s="45"/>
      <c r="AV462" s="45"/>
      <c r="AW462" s="45"/>
      <c r="AX462" s="45"/>
      <c r="AY462" s="45"/>
      <c r="AZ462" s="45"/>
      <c r="BA462" s="45"/>
      <c r="BB462" s="45"/>
      <c r="BC462" s="45"/>
      <c r="BD462" s="45"/>
      <c r="BE462" s="45"/>
      <c r="BF462" s="45"/>
      <c r="BG462" s="45"/>
      <c r="BH462" s="45"/>
      <c r="BI462" s="45"/>
      <c r="BJ462" s="45"/>
      <c r="BK462" s="45"/>
      <c r="BL462" s="45"/>
      <c r="BM462" s="45"/>
      <c r="BN462" s="45"/>
      <c r="BO462" s="45"/>
      <c r="BP462" s="45"/>
      <c r="BQ462" s="45"/>
      <c r="BR462" s="45"/>
      <c r="BS462" s="45"/>
      <c r="BT462" s="45"/>
      <c r="BU462" s="45"/>
      <c r="BV462" s="45"/>
      <c r="BW462" s="45"/>
      <c r="BX462" s="45"/>
      <c r="BY462" s="45"/>
      <c r="BZ462" s="45"/>
      <c r="CA462" s="45"/>
      <c r="CB462" s="45"/>
      <c r="CC462" s="45"/>
      <c r="CD462" s="45"/>
      <c r="CE462" s="45"/>
      <c r="CF462" s="45"/>
      <c r="CG462" s="45"/>
      <c r="CH462" s="45"/>
      <c r="CI462" s="45"/>
      <c r="CJ462" s="45"/>
      <c r="CK462" s="45"/>
      <c r="CL462" s="45"/>
      <c r="CM462" s="45"/>
      <c r="CN462" s="45"/>
      <c r="CO462" s="45"/>
      <c r="CP462" s="45"/>
      <c r="CQ462" s="45"/>
      <c r="CR462" s="45"/>
      <c r="CS462" s="45"/>
      <c r="CT462" s="45"/>
      <c r="CU462" s="45"/>
      <c r="CV462" s="45"/>
      <c r="CW462" s="45"/>
      <c r="CX462" s="45"/>
      <c r="CY462" s="45"/>
      <c r="CZ462" s="45"/>
      <c r="DA462" s="45"/>
      <c r="DB462" s="45"/>
      <c r="DC462" s="45"/>
      <c r="DD462" s="45"/>
      <c r="DE462" s="45"/>
      <c r="DF462" s="45"/>
      <c r="DG462" s="45"/>
      <c r="DH462" s="45"/>
      <c r="DI462" s="45"/>
      <c r="DJ462" s="45"/>
      <c r="DK462" s="45"/>
      <c r="DL462" s="45"/>
      <c r="DM462" s="45"/>
      <c r="DN462" s="45"/>
      <c r="DO462" s="45"/>
      <c r="DP462" s="45"/>
      <c r="DQ462" s="45"/>
      <c r="DR462" s="45"/>
      <c r="DS462" s="45"/>
      <c r="DT462" s="45"/>
      <c r="DU462" s="45"/>
      <c r="DV462" s="45"/>
      <c r="DW462" s="45"/>
      <c r="DX462" s="45"/>
      <c r="DY462" s="45"/>
      <c r="DZ462" s="45"/>
      <c r="EA462" s="45"/>
      <c r="EB462" s="45"/>
      <c r="EC462" s="45"/>
      <c r="ED462" s="45"/>
      <c r="EE462" s="45"/>
      <c r="EF462" s="45"/>
      <c r="EG462" s="45"/>
      <c r="EH462" s="45"/>
      <c r="EI462" s="45"/>
      <c r="EJ462" s="45"/>
      <c r="EK462" s="45"/>
      <c r="EL462" s="45"/>
      <c r="EM462" s="45"/>
      <c r="EN462" s="45"/>
      <c r="EO462" s="45"/>
      <c r="EP462" s="45"/>
      <c r="EQ462" s="45"/>
      <c r="ER462" s="45"/>
      <c r="ES462" s="45"/>
      <c r="ET462" s="45"/>
      <c r="EU462" s="45"/>
      <c r="EV462" s="45"/>
      <c r="EW462" s="45"/>
      <c r="EX462" s="45"/>
      <c r="EY462" s="45"/>
      <c r="EZ462" s="45"/>
      <c r="FA462" s="45"/>
      <c r="FB462" s="45"/>
      <c r="FC462" s="45"/>
      <c r="FD462" s="45"/>
      <c r="FE462" s="45"/>
      <c r="FF462" s="45"/>
      <c r="FG462" s="45"/>
      <c r="FH462" s="45"/>
      <c r="FI462" s="45"/>
      <c r="FJ462" s="45"/>
      <c r="FK462" s="45"/>
      <c r="FL462" s="45"/>
      <c r="FM462" s="45"/>
      <c r="FN462" s="45"/>
      <c r="FO462" s="45"/>
      <c r="FP462" s="45"/>
      <c r="FQ462" s="45"/>
      <c r="FR462" s="45"/>
      <c r="FS462" s="45"/>
      <c r="FT462" s="45"/>
      <c r="FU462" s="45"/>
      <c r="FV462" s="45"/>
      <c r="FW462" s="45"/>
      <c r="FX462" s="45"/>
      <c r="FY462" s="45"/>
      <c r="FZ462" s="45"/>
      <c r="GA462" s="45"/>
      <c r="GB462" s="45"/>
      <c r="GC462" s="45"/>
      <c r="GD462" s="45"/>
      <c r="GE462" s="45"/>
      <c r="GF462" s="45"/>
      <c r="GG462" s="45"/>
      <c r="GH462" s="45"/>
      <c r="GI462" s="45"/>
      <c r="GJ462" s="45"/>
      <c r="GK462" s="45"/>
      <c r="GL462" s="45"/>
      <c r="GM462" s="45"/>
      <c r="GN462" s="45"/>
      <c r="GO462" s="45"/>
      <c r="GP462" s="45"/>
      <c r="GQ462" s="45"/>
      <c r="GR462" s="45"/>
      <c r="GS462" s="45"/>
      <c r="GT462" s="45"/>
      <c r="GU462" s="45"/>
      <c r="GV462" s="45"/>
      <c r="GW462" s="45"/>
      <c r="GX462" s="45"/>
      <c r="GY462" s="45"/>
      <c r="GZ462" s="45"/>
      <c r="HA462" s="45"/>
      <c r="HB462" s="45"/>
      <c r="HC462" s="45"/>
      <c r="HD462" s="45"/>
      <c r="HE462" s="45"/>
      <c r="HF462" s="45"/>
      <c r="HG462" s="45"/>
      <c r="HH462" s="45"/>
      <c r="HI462" s="45"/>
      <c r="HJ462" s="45"/>
      <c r="HK462" s="45"/>
      <c r="HL462" s="45"/>
      <c r="HM462" s="45"/>
      <c r="HN462" s="45"/>
      <c r="HO462" s="45"/>
      <c r="HP462" s="45"/>
      <c r="HQ462" s="45"/>
      <c r="HR462" s="45"/>
      <c r="HS462" s="45"/>
      <c r="HT462" s="45"/>
      <c r="HU462" s="45"/>
      <c r="HV462" s="45"/>
      <c r="HW462" s="45"/>
      <c r="HX462" s="45"/>
      <c r="HY462" s="45"/>
      <c r="HZ462" s="45"/>
      <c r="IA462" s="45"/>
      <c r="IB462" s="45"/>
      <c r="IC462" s="45"/>
      <c r="ID462" s="45"/>
      <c r="IE462" s="45"/>
      <c r="IF462" s="45"/>
      <c r="IG462" s="45"/>
      <c r="IH462" s="45"/>
      <c r="II462" s="45"/>
      <c r="IJ462" s="45"/>
      <c r="IK462" s="45"/>
      <c r="IL462" s="45"/>
      <c r="IM462" s="45"/>
      <c r="IN462" s="45"/>
      <c r="IO462" s="45"/>
      <c r="IP462" s="45"/>
      <c r="IQ462" s="45"/>
      <c r="IR462" s="45"/>
      <c r="IS462" s="45"/>
      <c r="IT462" s="45"/>
      <c r="IU462" s="45"/>
      <c r="IV462" s="45"/>
      <c r="IW462" s="45"/>
      <c r="IX462" s="45"/>
      <c r="IY462" s="45"/>
      <c r="IZ462" s="45"/>
      <c r="JA462" s="45"/>
      <c r="JB462" s="45"/>
      <c r="JC462" s="45"/>
      <c r="JD462" s="45"/>
      <c r="JE462" s="45"/>
      <c r="JF462" s="45"/>
      <c r="JG462" s="45"/>
      <c r="JH462" s="45"/>
      <c r="JI462" s="45"/>
      <c r="JJ462" s="45"/>
      <c r="JK462" s="45"/>
      <c r="JL462" s="45"/>
      <c r="JM462" s="45"/>
      <c r="JN462" s="45"/>
      <c r="JO462" s="45"/>
      <c r="JP462" s="45"/>
      <c r="JQ462" s="45"/>
      <c r="JR462" s="45"/>
      <c r="JS462" s="45"/>
      <c r="JT462" s="45"/>
      <c r="JU462" s="45"/>
      <c r="JV462" s="45"/>
      <c r="JW462" s="45"/>
      <c r="JX462" s="45"/>
      <c r="JY462" s="45"/>
      <c r="JZ462" s="45"/>
      <c r="KA462" s="45"/>
      <c r="KB462" s="45"/>
      <c r="KC462" s="45"/>
      <c r="KD462" s="45"/>
      <c r="KE462" s="45"/>
      <c r="KF462" s="45"/>
      <c r="KG462" s="45"/>
      <c r="KH462" s="45"/>
      <c r="KI462" s="45"/>
      <c r="KJ462" s="45"/>
      <c r="KK462" s="45"/>
      <c r="KL462" s="45"/>
      <c r="KM462" s="45"/>
      <c r="KN462" s="45"/>
      <c r="KO462" s="45"/>
      <c r="KP462" s="45"/>
      <c r="KQ462" s="45"/>
      <c r="KR462" s="45"/>
      <c r="KS462" s="45"/>
      <c r="KT462" s="45"/>
      <c r="KU462" s="45"/>
      <c r="KV462" s="45"/>
      <c r="KW462" s="45"/>
      <c r="KX462" s="45"/>
      <c r="KY462" s="45"/>
      <c r="KZ462" s="45"/>
      <c r="LA462" s="45"/>
      <c r="LB462" s="45"/>
      <c r="LC462" s="45"/>
      <c r="LD462" s="45"/>
      <c r="LE462" s="45"/>
      <c r="LF462" s="45"/>
      <c r="LG462" s="45"/>
      <c r="LH462" s="45"/>
      <c r="LI462" s="45"/>
      <c r="LJ462" s="45"/>
      <c r="LK462" s="45"/>
      <c r="LL462" s="45"/>
      <c r="LM462" s="45"/>
      <c r="LN462" s="45"/>
      <c r="LO462" s="45"/>
      <c r="LP462" s="45"/>
      <c r="LQ462" s="45"/>
      <c r="LR462" s="45"/>
      <c r="LS462" s="45"/>
      <c r="LT462" s="45"/>
      <c r="LU462" s="45"/>
      <c r="LV462" s="45"/>
      <c r="LW462" s="45"/>
      <c r="LX462" s="45"/>
      <c r="LY462" s="45"/>
      <c r="LZ462" s="45"/>
      <c r="MA462" s="45"/>
      <c r="MB462" s="45"/>
      <c r="MC462" s="45"/>
      <c r="MD462" s="45"/>
      <c r="ME462" s="45"/>
      <c r="MF462" s="45"/>
      <c r="MG462" s="45"/>
      <c r="MH462" s="45"/>
      <c r="MI462" s="45"/>
      <c r="MJ462" s="45"/>
      <c r="MK462" s="45"/>
      <c r="ML462" s="45"/>
      <c r="MM462" s="45"/>
      <c r="MN462" s="45"/>
      <c r="MO462" s="45"/>
      <c r="MP462" s="45"/>
      <c r="MQ462" s="45"/>
      <c r="MR462" s="45"/>
      <c r="MS462" s="45"/>
      <c r="MT462" s="45"/>
      <c r="MU462" s="45"/>
      <c r="MV462" s="45"/>
      <c r="MW462" s="45"/>
      <c r="MX462" s="45"/>
      <c r="MY462" s="45"/>
      <c r="MZ462" s="45"/>
      <c r="NA462" s="45"/>
      <c r="NB462" s="45"/>
      <c r="NC462" s="45"/>
      <c r="ND462" s="45"/>
      <c r="NE462" s="45"/>
      <c r="NF462" s="45"/>
      <c r="NG462" s="45"/>
      <c r="NH462" s="45"/>
      <c r="NI462" s="45"/>
      <c r="NJ462" s="45"/>
      <c r="NK462" s="45"/>
      <c r="NL462" s="45"/>
      <c r="NM462" s="45"/>
      <c r="NN462" s="45"/>
      <c r="NO462" s="45"/>
      <c r="NP462" s="45"/>
      <c r="NQ462" s="45"/>
      <c r="NR462" s="45"/>
      <c r="NS462" s="45"/>
      <c r="NT462" s="45"/>
      <c r="NU462" s="45"/>
      <c r="NV462" s="45"/>
      <c r="NW462" s="45"/>
      <c r="NX462" s="45"/>
      <c r="NY462" s="45"/>
      <c r="NZ462" s="45"/>
      <c r="OA462" s="45"/>
      <c r="OB462" s="45"/>
      <c r="OC462" s="45"/>
      <c r="OD462" s="45"/>
      <c r="OE462" s="45"/>
      <c r="OF462" s="45"/>
      <c r="OG462" s="45"/>
      <c r="OH462" s="45"/>
      <c r="OI462" s="45"/>
      <c r="OJ462" s="45"/>
      <c r="OK462" s="45"/>
      <c r="OL462" s="45"/>
      <c r="OM462" s="45"/>
      <c r="ON462" s="45"/>
      <c r="OO462" s="45"/>
      <c r="OP462" s="45"/>
      <c r="OQ462" s="45"/>
      <c r="OR462" s="45"/>
      <c r="OS462" s="45"/>
      <c r="OT462" s="45"/>
      <c r="OU462" s="45"/>
      <c r="OV462" s="45"/>
      <c r="OW462" s="45"/>
      <c r="OX462" s="45"/>
      <c r="OY462" s="45"/>
      <c r="OZ462" s="45"/>
      <c r="PA462" s="45"/>
      <c r="PB462" s="45"/>
      <c r="PC462" s="45"/>
      <c r="PD462" s="45"/>
      <c r="PE462" s="45"/>
      <c r="PF462" s="45"/>
      <c r="PG462" s="45"/>
      <c r="PH462" s="45"/>
      <c r="PI462" s="45"/>
      <c r="PJ462" s="45"/>
      <c r="PK462" s="45"/>
      <c r="PL462" s="45"/>
      <c r="PM462" s="45"/>
      <c r="PN462" s="45"/>
      <c r="PO462" s="45"/>
      <c r="PP462" s="45"/>
      <c r="PQ462" s="45"/>
      <c r="PR462" s="45"/>
      <c r="PS462" s="45"/>
      <c r="PT462" s="45"/>
      <c r="PU462" s="45"/>
      <c r="PV462" s="45"/>
      <c r="PW462" s="45"/>
      <c r="PX462" s="45"/>
      <c r="PY462" s="45"/>
      <c r="PZ462" s="45"/>
      <c r="QA462" s="45"/>
      <c r="QB462" s="45"/>
      <c r="QC462" s="45"/>
      <c r="QD462" s="45"/>
      <c r="QE462" s="45"/>
      <c r="QF462" s="45"/>
      <c r="QG462" s="45"/>
      <c r="QH462" s="45"/>
      <c r="QI462" s="45"/>
      <c r="QJ462" s="45"/>
      <c r="QK462" s="45"/>
      <c r="QL462" s="45"/>
      <c r="QM462" s="45"/>
      <c r="QN462" s="45"/>
      <c r="QO462" s="45"/>
      <c r="QP462" s="45"/>
      <c r="QQ462" s="45"/>
      <c r="QR462" s="45"/>
      <c r="QS462" s="45"/>
      <c r="QT462" s="45"/>
      <c r="QU462" s="45"/>
      <c r="QV462" s="45"/>
      <c r="QW462" s="45"/>
      <c r="QX462" s="45"/>
      <c r="QY462" s="45"/>
      <c r="QZ462" s="45"/>
      <c r="RA462" s="45"/>
      <c r="RB462" s="45"/>
      <c r="RC462" s="45"/>
      <c r="RD462" s="45"/>
      <c r="RE462" s="45"/>
      <c r="RF462" s="45"/>
      <c r="RG462" s="45"/>
      <c r="RH462" s="45"/>
      <c r="RI462" s="45"/>
      <c r="RJ462" s="45"/>
      <c r="RK462" s="45"/>
      <c r="RL462" s="45"/>
      <c r="RM462" s="45"/>
      <c r="RN462" s="45"/>
      <c r="RO462" s="45"/>
      <c r="RP462" s="45"/>
      <c r="RQ462" s="45"/>
      <c r="RR462" s="45"/>
      <c r="RS462" s="45"/>
      <c r="RT462" s="45"/>
      <c r="RU462" s="45"/>
      <c r="RV462" s="45"/>
      <c r="RW462" s="45"/>
      <c r="RX462" s="45"/>
      <c r="RY462" s="45"/>
      <c r="RZ462" s="45"/>
      <c r="SA462" s="45"/>
      <c r="SB462" s="45"/>
      <c r="SC462" s="45"/>
      <c r="SD462" s="45"/>
      <c r="SE462" s="45"/>
      <c r="SF462" s="45"/>
      <c r="SG462" s="45"/>
      <c r="SH462" s="45"/>
      <c r="SI462" s="45"/>
      <c r="SJ462" s="45"/>
      <c r="SK462" s="45"/>
      <c r="SL462" s="45"/>
      <c r="SM462" s="45"/>
      <c r="SN462" s="45"/>
      <c r="SO462" s="45"/>
      <c r="SP462" s="45"/>
      <c r="SQ462" s="45"/>
      <c r="SR462" s="45"/>
      <c r="SS462" s="45"/>
      <c r="ST462" s="45"/>
      <c r="SU462" s="45"/>
      <c r="SV462" s="45"/>
      <c r="SW462" s="45"/>
      <c r="SX462" s="45"/>
      <c r="SY462" s="45"/>
      <c r="SZ462" s="45"/>
      <c r="TA462" s="45"/>
      <c r="TB462" s="45"/>
      <c r="TC462" s="45"/>
      <c r="TD462" s="45"/>
      <c r="TE462" s="45"/>
      <c r="TF462" s="45"/>
      <c r="TG462" s="45"/>
      <c r="TH462" s="45"/>
      <c r="TI462" s="45"/>
      <c r="TJ462" s="45"/>
      <c r="TK462" s="45"/>
      <c r="TL462" s="45"/>
      <c r="TM462" s="45"/>
      <c r="TN462" s="45"/>
      <c r="TO462" s="45"/>
      <c r="TP462" s="45"/>
      <c r="TQ462" s="45"/>
      <c r="TR462" s="45"/>
      <c r="TS462" s="45"/>
      <c r="TT462" s="45"/>
      <c r="TU462" s="45"/>
      <c r="TV462" s="45"/>
      <c r="TW462" s="45"/>
      <c r="TX462" s="45"/>
      <c r="TY462" s="45"/>
      <c r="TZ462" s="45"/>
      <c r="UA462" s="45"/>
      <c r="UB462" s="45"/>
      <c r="UC462" s="45"/>
      <c r="UD462" s="45"/>
      <c r="UE462" s="45"/>
      <c r="UF462" s="45"/>
      <c r="UG462" s="45"/>
      <c r="UH462" s="45"/>
      <c r="UI462" s="45"/>
      <c r="UJ462" s="45"/>
      <c r="UK462" s="45"/>
      <c r="UL462" s="45"/>
      <c r="UM462" s="45"/>
      <c r="UN462" s="45"/>
      <c r="UO462" s="45"/>
      <c r="UP462" s="45"/>
      <c r="UQ462" s="45"/>
      <c r="UR462" s="45"/>
      <c r="US462" s="45"/>
      <c r="UT462" s="45"/>
      <c r="UU462" s="45"/>
      <c r="UV462" s="45"/>
      <c r="UW462" s="45"/>
      <c r="UX462" s="45"/>
      <c r="UY462" s="45"/>
      <c r="UZ462" s="45"/>
      <c r="VA462" s="45"/>
      <c r="VB462" s="45"/>
      <c r="VC462" s="45"/>
      <c r="VD462" s="45"/>
      <c r="VE462" s="45"/>
      <c r="VF462" s="45"/>
      <c r="VG462" s="45"/>
      <c r="VH462" s="45"/>
      <c r="VI462" s="45"/>
      <c r="VJ462" s="45"/>
      <c r="VK462" s="45"/>
      <c r="VL462" s="45"/>
      <c r="VM462" s="45"/>
      <c r="VN462" s="45"/>
      <c r="VO462" s="45"/>
      <c r="VP462" s="45"/>
      <c r="VQ462" s="45"/>
      <c r="VR462" s="45"/>
      <c r="VS462" s="45"/>
      <c r="VT462" s="45"/>
      <c r="VU462" s="45"/>
      <c r="VV462" s="45"/>
      <c r="VW462" s="45"/>
      <c r="VX462" s="45"/>
      <c r="VY462" s="45"/>
      <c r="VZ462" s="45"/>
      <c r="WA462" s="45"/>
      <c r="WB462" s="45"/>
      <c r="WC462" s="45"/>
      <c r="WD462" s="45"/>
      <c r="WE462" s="45"/>
      <c r="WF462" s="45"/>
      <c r="WG462" s="45"/>
      <c r="WH462" s="45"/>
      <c r="WI462" s="45"/>
      <c r="WJ462" s="45"/>
      <c r="WK462" s="45"/>
      <c r="WL462" s="45"/>
      <c r="WM462" s="45"/>
      <c r="WN462" s="45"/>
      <c r="WO462" s="45"/>
      <c r="WP462" s="45"/>
      <c r="WQ462" s="45"/>
      <c r="WR462" s="45"/>
      <c r="WS462" s="45"/>
      <c r="WT462" s="45"/>
      <c r="WU462" s="45"/>
      <c r="WV462" s="45"/>
      <c r="WW462" s="45"/>
      <c r="WX462" s="45"/>
      <c r="WY462" s="45"/>
      <c r="WZ462" s="45"/>
      <c r="XA462" s="45"/>
      <c r="XB462" s="45"/>
      <c r="XC462" s="45"/>
      <c r="XD462" s="45"/>
      <c r="XE462" s="45"/>
      <c r="XF462" s="45"/>
      <c r="XG462" s="45"/>
      <c r="XH462" s="45"/>
      <c r="XI462" s="45"/>
      <c r="XJ462" s="45"/>
      <c r="XK462" s="45"/>
      <c r="XL462" s="45"/>
      <c r="XM462" s="45"/>
      <c r="XN462" s="45"/>
      <c r="XO462" s="45"/>
      <c r="XP462" s="45"/>
      <c r="XQ462" s="45"/>
      <c r="XR462" s="45"/>
      <c r="XS462" s="45"/>
      <c r="XT462" s="45"/>
      <c r="XU462" s="45"/>
      <c r="XV462" s="45"/>
      <c r="XW462" s="45"/>
      <c r="XX462" s="45"/>
      <c r="XY462" s="45"/>
      <c r="XZ462" s="45"/>
      <c r="YA462" s="45"/>
      <c r="YB462" s="45"/>
      <c r="YC462" s="45"/>
      <c r="YD462" s="45"/>
      <c r="YE462" s="45"/>
      <c r="YF462" s="45"/>
      <c r="YG462" s="45"/>
      <c r="YH462" s="45"/>
      <c r="YI462" s="45"/>
      <c r="YJ462" s="45"/>
      <c r="YK462" s="45"/>
      <c r="YL462" s="45"/>
      <c r="YM462" s="45"/>
      <c r="YN462" s="45"/>
      <c r="YO462" s="45"/>
      <c r="YP462" s="45"/>
      <c r="YQ462" s="45"/>
      <c r="YR462" s="45"/>
      <c r="YS462" s="45"/>
      <c r="YT462" s="45"/>
      <c r="YU462" s="45"/>
      <c r="YV462" s="45"/>
      <c r="YW462" s="45"/>
      <c r="YX462" s="45"/>
      <c r="YY462" s="45"/>
      <c r="YZ462" s="45"/>
      <c r="ZA462" s="45"/>
      <c r="ZB462" s="45"/>
      <c r="ZC462" s="45"/>
      <c r="ZD462" s="45"/>
      <c r="ZE462" s="45"/>
      <c r="ZF462" s="45"/>
      <c r="ZG462" s="45"/>
      <c r="ZH462" s="45"/>
      <c r="ZI462" s="45"/>
      <c r="ZJ462" s="45"/>
      <c r="ZK462" s="45"/>
      <c r="ZL462" s="45"/>
      <c r="ZM462" s="45"/>
      <c r="ZN462" s="45"/>
      <c r="ZO462" s="45"/>
      <c r="ZP462" s="45"/>
      <c r="ZQ462" s="45"/>
      <c r="ZR462" s="45"/>
      <c r="ZS462" s="45"/>
      <c r="ZT462" s="45"/>
      <c r="ZU462" s="45"/>
      <c r="ZV462" s="45"/>
      <c r="ZW462" s="45"/>
      <c r="ZX462" s="45"/>
      <c r="ZY462" s="45"/>
      <c r="ZZ462" s="45"/>
      <c r="AAA462" s="45"/>
      <c r="AAB462" s="45"/>
      <c r="AAC462" s="45"/>
      <c r="AAD462" s="45"/>
      <c r="AAE462" s="45"/>
      <c r="AAF462" s="45"/>
      <c r="AAG462" s="45"/>
      <c r="AAH462" s="45"/>
      <c r="AAI462" s="45"/>
      <c r="AAJ462" s="45"/>
      <c r="AAK462" s="45"/>
      <c r="AAL462" s="45"/>
      <c r="AAM462" s="45"/>
      <c r="AAN462" s="45"/>
      <c r="AAO462" s="45"/>
      <c r="AAP462" s="45"/>
      <c r="AAQ462" s="45"/>
      <c r="AAR462" s="45"/>
      <c r="AAS462" s="45"/>
      <c r="AAT462" s="45"/>
      <c r="AAU462" s="45"/>
      <c r="AAV462" s="45"/>
      <c r="AAW462" s="45"/>
      <c r="AAX462" s="45"/>
      <c r="AAY462" s="45"/>
      <c r="AAZ462" s="45"/>
      <c r="ABA462" s="45"/>
      <c r="ABB462" s="45"/>
      <c r="ABC462" s="45"/>
      <c r="ABD462" s="45"/>
      <c r="ABE462" s="45"/>
      <c r="ABF462" s="45"/>
      <c r="ABG462" s="45"/>
      <c r="ABH462" s="45"/>
      <c r="ABI462" s="45"/>
      <c r="ABJ462" s="45"/>
      <c r="ABK462" s="45"/>
      <c r="ABL462" s="45"/>
      <c r="ABM462" s="45"/>
      <c r="ABN462" s="45"/>
      <c r="ABO462" s="45"/>
      <c r="ABP462" s="45"/>
      <c r="ABQ462" s="45"/>
      <c r="ABR462" s="45"/>
      <c r="ABS462" s="45"/>
      <c r="ABT462" s="45"/>
      <c r="ABU462" s="45"/>
      <c r="ABV462" s="45"/>
      <c r="ABW462" s="45"/>
      <c r="ABX462" s="45"/>
      <c r="ABY462" s="45"/>
      <c r="ABZ462" s="45"/>
      <c r="ACA462" s="45"/>
      <c r="ACB462" s="45"/>
      <c r="ACC462" s="45"/>
      <c r="ACD462" s="45"/>
      <c r="ACE462" s="45"/>
      <c r="ACF462" s="45"/>
      <c r="ACG462" s="45"/>
      <c r="ACH462" s="45"/>
      <c r="ACI462" s="45"/>
      <c r="ACJ462" s="45"/>
      <c r="ACK462" s="45"/>
      <c r="ACL462" s="45"/>
      <c r="ACM462" s="45"/>
      <c r="ACN462" s="45"/>
      <c r="ACO462" s="45"/>
      <c r="ACP462" s="45"/>
      <c r="ACQ462" s="45"/>
      <c r="ACR462" s="45"/>
      <c r="ACS462" s="45"/>
      <c r="ACT462" s="45"/>
      <c r="ACU462" s="45"/>
      <c r="ACV462" s="45"/>
      <c r="ACW462" s="45"/>
      <c r="ACX462" s="45"/>
      <c r="ACY462" s="45"/>
      <c r="ACZ462" s="45"/>
      <c r="ADA462" s="45"/>
      <c r="ADB462" s="45"/>
      <c r="ADC462" s="45"/>
      <c r="ADD462" s="45"/>
      <c r="ADE462" s="45"/>
      <c r="ADF462" s="45"/>
      <c r="ADG462" s="45"/>
      <c r="ADH462" s="45"/>
      <c r="ADI462" s="45"/>
      <c r="ADJ462" s="45"/>
      <c r="ADK462" s="45"/>
      <c r="ADL462" s="45"/>
      <c r="ADM462" s="45"/>
      <c r="ADN462" s="45"/>
      <c r="ADO462" s="45"/>
      <c r="ADP462" s="45"/>
      <c r="ADQ462" s="45"/>
      <c r="ADR462" s="45"/>
      <c r="ADS462" s="45"/>
      <c r="ADT462" s="45"/>
      <c r="ADU462" s="45"/>
      <c r="ADV462" s="45"/>
      <c r="ADW462" s="45"/>
      <c r="ADX462" s="45"/>
      <c r="ADY462" s="45"/>
      <c r="ADZ462" s="45"/>
      <c r="AEA462" s="45"/>
      <c r="AEB462" s="45"/>
      <c r="AEC462" s="45"/>
      <c r="AED462" s="45"/>
      <c r="AEE462" s="45"/>
      <c r="AEF462" s="45"/>
      <c r="AEG462" s="45"/>
      <c r="AEH462" s="45"/>
      <c r="AEI462" s="45"/>
      <c r="AEJ462" s="45"/>
      <c r="AEK462" s="45"/>
      <c r="AEL462" s="45"/>
      <c r="AEM462" s="45"/>
      <c r="AEN462" s="45"/>
      <c r="AEO462" s="45"/>
      <c r="AEP462" s="45"/>
      <c r="AEQ462" s="45"/>
      <c r="AER462" s="45"/>
      <c r="AES462" s="45"/>
      <c r="AET462" s="45"/>
      <c r="AEU462" s="45"/>
      <c r="AEV462" s="45"/>
      <c r="AEW462" s="45"/>
      <c r="AEX462" s="45"/>
      <c r="AEY462" s="45"/>
      <c r="AEZ462" s="45"/>
      <c r="AFA462" s="45"/>
      <c r="AFB462" s="45"/>
      <c r="AFC462" s="45"/>
      <c r="AFD462" s="45"/>
      <c r="AFE462" s="45"/>
      <c r="AFF462" s="45"/>
      <c r="AFG462" s="45"/>
      <c r="AFH462" s="45"/>
      <c r="AFI462" s="45"/>
      <c r="AFJ462" s="45"/>
      <c r="AFK462" s="45"/>
      <c r="AFL462" s="45"/>
      <c r="AFM462" s="45"/>
      <c r="AFN462" s="45"/>
      <c r="AFO462" s="45"/>
      <c r="AFP462" s="45"/>
      <c r="AFQ462" s="45"/>
      <c r="AFR462" s="45"/>
      <c r="AFS462" s="45"/>
      <c r="AFT462" s="45"/>
      <c r="AFU462" s="45"/>
      <c r="AFV462" s="45"/>
      <c r="AFW462" s="45"/>
      <c r="AFX462" s="45"/>
      <c r="AFY462" s="45"/>
      <c r="AFZ462" s="45"/>
      <c r="AGA462" s="45"/>
      <c r="AGB462" s="45"/>
      <c r="AGC462" s="45"/>
      <c r="AGD462" s="45"/>
      <c r="AGE462" s="45"/>
      <c r="AGF462" s="45"/>
      <c r="AGG462" s="45"/>
      <c r="AGH462" s="45"/>
      <c r="AGI462" s="45"/>
      <c r="AGJ462" s="45"/>
      <c r="AGK462" s="45"/>
      <c r="AGL462" s="45"/>
      <c r="AGM462" s="45"/>
      <c r="AGN462" s="45"/>
      <c r="AGO462" s="45"/>
      <c r="AGP462" s="45"/>
      <c r="AGQ462" s="45"/>
      <c r="AGR462" s="45"/>
      <c r="AGS462" s="45"/>
      <c r="AGT462" s="45"/>
      <c r="AGU462" s="45"/>
      <c r="AGV462" s="45"/>
      <c r="AGW462" s="45"/>
      <c r="AGX462" s="45"/>
      <c r="AGY462" s="45"/>
      <c r="AGZ462" s="45"/>
      <c r="AHA462" s="45"/>
      <c r="AHB462" s="45"/>
      <c r="AHC462" s="45"/>
      <c r="AHD462" s="45"/>
      <c r="AHE462" s="45"/>
      <c r="AHF462" s="45"/>
      <c r="AHG462" s="45"/>
      <c r="AHH462" s="45"/>
      <c r="AHI462" s="45"/>
      <c r="AHJ462" s="45"/>
      <c r="AHK462" s="45"/>
      <c r="AHL462" s="45"/>
      <c r="AHM462" s="45"/>
      <c r="AHN462" s="45"/>
      <c r="AHO462" s="45"/>
      <c r="AHP462" s="45"/>
      <c r="AHQ462" s="45"/>
      <c r="AHR462" s="45"/>
      <c r="AHS462" s="45"/>
      <c r="AHT462" s="45"/>
      <c r="AHU462" s="45"/>
      <c r="AHV462" s="45"/>
      <c r="AHW462" s="45"/>
      <c r="AHX462" s="45"/>
      <c r="AHY462" s="45"/>
      <c r="AHZ462" s="45"/>
      <c r="AIA462" s="45"/>
      <c r="AIB462" s="45"/>
      <c r="AIC462" s="45"/>
      <c r="AID462" s="45"/>
      <c r="AIE462" s="45"/>
      <c r="AIF462" s="45"/>
      <c r="AIG462" s="45"/>
      <c r="AIH462" s="45"/>
      <c r="AII462" s="45"/>
      <c r="AIJ462" s="45"/>
      <c r="AIK462" s="45"/>
      <c r="AIL462" s="45"/>
      <c r="AIM462" s="45"/>
      <c r="AIN462" s="45"/>
      <c r="AIO462" s="45"/>
      <c r="AIP462" s="45"/>
      <c r="AIQ462" s="45"/>
      <c r="AIR462" s="45"/>
      <c r="AIS462" s="45"/>
      <c r="AIT462" s="45"/>
      <c r="AIU462" s="45"/>
      <c r="AIV462" s="45"/>
      <c r="AIW462" s="45"/>
      <c r="AIX462" s="45"/>
      <c r="AIY462" s="45"/>
      <c r="AIZ462" s="45"/>
      <c r="AJA462" s="45"/>
      <c r="AJB462" s="45"/>
      <c r="AJC462" s="45"/>
      <c r="AJD462" s="45"/>
      <c r="AJE462" s="45"/>
      <c r="AJF462" s="45"/>
      <c r="AJG462" s="45"/>
      <c r="AJH462" s="45"/>
      <c r="AJI462" s="45"/>
      <c r="AJJ462" s="45"/>
      <c r="AJK462" s="45"/>
      <c r="AJL462" s="45"/>
      <c r="AJM462" s="45"/>
      <c r="AJN462" s="45"/>
      <c r="AJO462" s="45"/>
      <c r="AJP462" s="45"/>
      <c r="AJQ462" s="45"/>
      <c r="AJR462" s="45"/>
      <c r="AJS462" s="45"/>
      <c r="AJT462" s="45"/>
      <c r="AJU462" s="45"/>
      <c r="AJV462" s="45"/>
      <c r="AJW462" s="45"/>
      <c r="AJX462" s="45"/>
      <c r="AJY462" s="45"/>
      <c r="AJZ462" s="45"/>
      <c r="AKA462" s="45"/>
      <c r="AKB462" s="45"/>
      <c r="AKC462" s="45"/>
      <c r="AKD462" s="45"/>
      <c r="AKE462" s="45"/>
      <c r="AKF462" s="45"/>
      <c r="AKG462" s="45"/>
      <c r="AKH462" s="45"/>
      <c r="AKI462" s="45"/>
      <c r="AKJ462" s="45"/>
      <c r="AKK462" s="45"/>
      <c r="AKL462" s="45"/>
      <c r="AKM462" s="45"/>
      <c r="AKN462" s="45"/>
      <c r="AKO462" s="45"/>
      <c r="AKP462" s="45"/>
      <c r="AKQ462" s="45"/>
      <c r="AKR462" s="45"/>
      <c r="AKS462" s="45"/>
      <c r="AKT462" s="45"/>
      <c r="AKU462" s="45"/>
      <c r="AKV462" s="45"/>
      <c r="AKW462" s="45"/>
      <c r="AKX462" s="45"/>
      <c r="AKY462" s="45"/>
      <c r="AKZ462" s="45"/>
      <c r="ALA462" s="45"/>
      <c r="ALB462" s="45"/>
      <c r="ALC462" s="45"/>
      <c r="ALD462" s="45"/>
      <c r="ALE462" s="45"/>
      <c r="ALF462" s="45"/>
      <c r="ALG462" s="45"/>
      <c r="ALH462" s="45"/>
      <c r="ALI462" s="45"/>
      <c r="ALJ462" s="45"/>
      <c r="ALK462" s="45"/>
      <c r="ALL462" s="45"/>
      <c r="ALM462" s="45"/>
      <c r="ALN462" s="45"/>
      <c r="ALO462" s="45"/>
      <c r="ALP462" s="45"/>
      <c r="ALQ462" s="45"/>
      <c r="ALR462" s="45"/>
      <c r="ALS462" s="45"/>
      <c r="ALT462" s="45"/>
      <c r="ALU462" s="45"/>
      <c r="ALV462" s="45"/>
      <c r="ALW462" s="45"/>
      <c r="ALX462" s="45"/>
      <c r="ALY462" s="45"/>
      <c r="ALZ462" s="45"/>
      <c r="AMA462" s="45"/>
      <c r="AMB462" s="45"/>
      <c r="AMC462" s="45"/>
      <c r="AMD462" s="45"/>
      <c r="AME462" s="45"/>
      <c r="AMF462" s="45"/>
      <c r="AMG462" s="45"/>
      <c r="AMH462" s="45"/>
      <c r="AMI462" s="45"/>
      <c r="AMJ462" s="45"/>
      <c r="AMK462" s="45"/>
      <c r="AML462" s="45"/>
      <c r="AMM462" s="45"/>
      <c r="AMN462" s="45"/>
      <c r="AMO462" s="45"/>
      <c r="AMP462" s="45"/>
      <c r="AMQ462" s="45"/>
      <c r="AMR462" s="45"/>
      <c r="AMS462" s="45"/>
      <c r="AMT462" s="45"/>
      <c r="AMU462" s="45"/>
      <c r="AMV462" s="45"/>
      <c r="AMW462" s="45"/>
      <c r="AMX462" s="45"/>
      <c r="AMY462" s="45"/>
      <c r="AMZ462" s="45"/>
      <c r="ANA462" s="45"/>
      <c r="ANB462" s="45"/>
      <c r="ANC462" s="45"/>
      <c r="AND462" s="45"/>
      <c r="ANE462" s="45"/>
      <c r="ANF462" s="45"/>
      <c r="ANG462" s="45"/>
      <c r="ANH462" s="45"/>
      <c r="ANI462" s="45"/>
      <c r="ANJ462" s="45"/>
      <c r="ANK462" s="45"/>
      <c r="ANL462" s="45"/>
      <c r="ANM462" s="45"/>
      <c r="ANN462" s="45"/>
      <c r="ANO462" s="45"/>
      <c r="ANP462" s="45"/>
      <c r="ANQ462" s="45"/>
      <c r="ANR462" s="45"/>
      <c r="ANS462" s="45"/>
      <c r="ANT462" s="45"/>
      <c r="ANU462" s="45"/>
      <c r="ANV462" s="45"/>
      <c r="ANW462" s="45"/>
      <c r="ANX462" s="45"/>
      <c r="ANY462" s="45"/>
      <c r="ANZ462" s="45"/>
      <c r="AOA462" s="45"/>
      <c r="AOB462" s="45"/>
      <c r="AOC462" s="45"/>
      <c r="AOD462" s="45"/>
      <c r="AOE462" s="45"/>
      <c r="AOF462" s="45"/>
      <c r="AOG462" s="45"/>
      <c r="AOH462" s="45"/>
      <c r="AOI462" s="45"/>
      <c r="AOJ462" s="45"/>
      <c r="AOK462" s="45"/>
      <c r="AOL462" s="45"/>
      <c r="AOM462" s="45"/>
      <c r="AON462" s="45"/>
      <c r="AOO462" s="45"/>
      <c r="AOP462" s="45"/>
      <c r="AOQ462" s="45"/>
      <c r="AOR462" s="45"/>
      <c r="AOS462" s="45"/>
      <c r="AOT462" s="45"/>
      <c r="AOU462" s="45"/>
      <c r="AOV462" s="45"/>
      <c r="AOW462" s="45"/>
      <c r="AOX462" s="45"/>
      <c r="AOY462" s="45"/>
      <c r="AOZ462" s="45"/>
      <c r="APA462" s="45"/>
      <c r="APB462" s="45"/>
      <c r="APC462" s="45"/>
      <c r="APD462" s="45"/>
      <c r="APE462" s="45"/>
      <c r="APF462" s="45"/>
      <c r="APG462" s="45"/>
      <c r="APH462" s="45"/>
      <c r="API462" s="45"/>
      <c r="APJ462" s="45"/>
      <c r="APK462" s="45"/>
      <c r="APL462" s="45"/>
      <c r="APM462" s="45"/>
      <c r="APN462" s="45"/>
      <c r="APO462" s="45"/>
      <c r="APP462" s="45"/>
      <c r="APQ462" s="45"/>
      <c r="APR462" s="45"/>
      <c r="APS462" s="45"/>
      <c r="APT462" s="45"/>
      <c r="APU462" s="45"/>
      <c r="APV462" s="45"/>
      <c r="APW462" s="45"/>
      <c r="APX462" s="45"/>
      <c r="APY462" s="45"/>
      <c r="APZ462" s="45"/>
      <c r="AQA462" s="45"/>
      <c r="AQB462" s="45"/>
      <c r="AQC462" s="45"/>
      <c r="AQD462" s="45"/>
      <c r="AQE462" s="45"/>
      <c r="AQF462" s="45"/>
      <c r="AQG462" s="45"/>
      <c r="AQH462" s="45"/>
      <c r="AQI462" s="45"/>
      <c r="AQJ462" s="45"/>
      <c r="AQK462" s="45"/>
      <c r="AQL462" s="45"/>
      <c r="AQM462" s="45"/>
      <c r="AQN462" s="45"/>
      <c r="AQO462" s="45"/>
      <c r="AQP462" s="45"/>
      <c r="AQQ462" s="45"/>
      <c r="AQR462" s="45"/>
      <c r="AQS462" s="45"/>
      <c r="AQT462" s="45"/>
      <c r="AQU462" s="45"/>
      <c r="AQV462" s="45"/>
      <c r="AQW462" s="45"/>
      <c r="AQX462" s="45"/>
      <c r="AQY462" s="45"/>
      <c r="AQZ462" s="45"/>
      <c r="ARA462" s="45"/>
      <c r="ARB462" s="45"/>
      <c r="ARC462" s="45"/>
      <c r="ARD462" s="45"/>
      <c r="ARE462" s="45"/>
      <c r="ARF462" s="45"/>
      <c r="ARG462" s="45"/>
      <c r="ARH462" s="45"/>
      <c r="ARI462" s="45"/>
      <c r="ARJ462" s="45"/>
      <c r="ARK462" s="45"/>
      <c r="ARL462" s="45"/>
      <c r="ARM462" s="45"/>
      <c r="ARN462" s="45"/>
      <c r="ARO462" s="45"/>
      <c r="ARP462" s="45"/>
      <c r="ARQ462" s="45"/>
      <c r="ARR462" s="45"/>
      <c r="ARS462" s="45"/>
      <c r="ART462" s="45"/>
      <c r="ARU462" s="45"/>
      <c r="ARV462" s="45"/>
      <c r="ARW462" s="45"/>
      <c r="ARX462" s="45"/>
      <c r="ARY462" s="45"/>
      <c r="ARZ462" s="45"/>
      <c r="ASA462" s="45"/>
      <c r="ASB462" s="45"/>
      <c r="ASC462" s="45"/>
      <c r="ASD462" s="45"/>
      <c r="ASE462" s="45"/>
      <c r="ASF462" s="45"/>
      <c r="ASG462" s="45"/>
      <c r="ASH462" s="45"/>
      <c r="ASI462" s="45"/>
      <c r="ASJ462" s="45"/>
      <c r="ASK462" s="45"/>
      <c r="ASL462" s="45"/>
      <c r="ASM462" s="45"/>
      <c r="ASN462" s="45"/>
      <c r="ASO462" s="45"/>
      <c r="ASP462" s="45"/>
      <c r="ASQ462" s="45"/>
      <c r="ASR462" s="45"/>
      <c r="ASS462" s="45"/>
      <c r="AST462" s="45"/>
      <c r="ASU462" s="45"/>
      <c r="ASV462" s="45"/>
      <c r="ASW462" s="45"/>
      <c r="ASX462" s="45"/>
      <c r="ASY462" s="45"/>
      <c r="ASZ462" s="45"/>
      <c r="ATA462" s="45"/>
      <c r="ATB462" s="45"/>
      <c r="ATC462" s="45"/>
      <c r="ATD462" s="45"/>
      <c r="ATE462" s="45"/>
      <c r="ATF462" s="45"/>
      <c r="ATG462" s="45"/>
      <c r="ATH462" s="45"/>
      <c r="ATI462" s="45"/>
      <c r="ATJ462" s="45"/>
      <c r="ATK462" s="45"/>
      <c r="ATL462" s="45"/>
      <c r="ATM462" s="45"/>
      <c r="ATN462" s="45"/>
      <c r="ATO462" s="45"/>
      <c r="ATP462" s="45"/>
      <c r="ATQ462" s="45"/>
      <c r="ATR462" s="45"/>
      <c r="ATS462" s="45"/>
      <c r="ATT462" s="45"/>
      <c r="ATU462" s="45"/>
      <c r="ATV462" s="45"/>
      <c r="ATW462" s="45"/>
      <c r="ATX462" s="45"/>
      <c r="ATY462" s="45"/>
      <c r="ATZ462" s="45"/>
      <c r="AUA462" s="45"/>
      <c r="AUB462" s="45"/>
      <c r="AUC462" s="45"/>
      <c r="AUD462" s="45"/>
      <c r="AUE462" s="45"/>
      <c r="AUF462" s="45"/>
      <c r="AUG462" s="45"/>
      <c r="AUH462" s="45"/>
      <c r="AUI462" s="45"/>
      <c r="AUJ462" s="45"/>
      <c r="AUK462" s="45"/>
      <c r="AUL462" s="45"/>
      <c r="AUM462" s="45"/>
      <c r="AUN462" s="45"/>
      <c r="AUO462" s="45"/>
      <c r="AUP462" s="45"/>
      <c r="AUQ462" s="45"/>
      <c r="AUR462" s="45"/>
      <c r="AUS462" s="45"/>
      <c r="AUT462" s="45"/>
      <c r="AUU462" s="45"/>
      <c r="AUV462" s="45"/>
      <c r="AUW462" s="45"/>
      <c r="AUX462" s="45"/>
      <c r="AUY462" s="45"/>
      <c r="AUZ462" s="45"/>
      <c r="AVA462" s="45"/>
      <c r="AVB462" s="45"/>
      <c r="AVC462" s="45"/>
      <c r="AVD462" s="45"/>
      <c r="AVE462" s="45"/>
      <c r="AVF462" s="45"/>
      <c r="AVG462" s="45"/>
      <c r="AVH462" s="45"/>
      <c r="AVI462" s="45"/>
      <c r="AVJ462" s="45"/>
      <c r="AVK462" s="45"/>
      <c r="AVL462" s="45"/>
      <c r="AVM462" s="45"/>
      <c r="AVN462" s="45"/>
      <c r="AVO462" s="45"/>
      <c r="AVP462" s="45"/>
      <c r="AVQ462" s="45"/>
      <c r="AVR462" s="45"/>
      <c r="AVS462" s="45"/>
      <c r="AVT462" s="45"/>
      <c r="AVU462" s="45"/>
      <c r="AVV462" s="45"/>
      <c r="AVW462" s="45"/>
      <c r="AVX462" s="45"/>
      <c r="AVY462" s="45"/>
      <c r="AVZ462" s="45"/>
      <c r="AWA462" s="45"/>
      <c r="AWB462" s="45"/>
      <c r="AWC462" s="45"/>
      <c r="AWD462" s="45"/>
      <c r="AWE462" s="45"/>
      <c r="AWF462" s="45"/>
      <c r="AWG462" s="45"/>
      <c r="AWH462" s="45"/>
      <c r="AWI462" s="45"/>
      <c r="AWJ462" s="45"/>
      <c r="AWK462" s="45"/>
      <c r="AWL462" s="45"/>
      <c r="AWM462" s="45"/>
      <c r="AWN462" s="45"/>
      <c r="AWO462" s="45"/>
      <c r="AWP462" s="45"/>
      <c r="AWQ462" s="45"/>
      <c r="AWR462" s="45"/>
      <c r="AWS462" s="45"/>
      <c r="AWT462" s="45"/>
      <c r="AWU462" s="45"/>
      <c r="AWV462" s="45"/>
      <c r="AWW462" s="45"/>
      <c r="AWX462" s="45"/>
      <c r="AWY462" s="45"/>
      <c r="AWZ462" s="45"/>
      <c r="AXA462" s="45"/>
      <c r="AXB462" s="45"/>
      <c r="AXC462" s="45"/>
      <c r="AXD462" s="45"/>
      <c r="AXE462" s="45"/>
      <c r="AXF462" s="45"/>
      <c r="AXG462" s="45"/>
      <c r="AXH462" s="45"/>
      <c r="AXI462" s="45"/>
      <c r="AXJ462" s="45"/>
      <c r="AXK462" s="45"/>
      <c r="AXL462" s="45"/>
      <c r="AXM462" s="45"/>
      <c r="AXN462" s="45"/>
      <c r="AXO462" s="45"/>
      <c r="AXP462" s="45"/>
      <c r="AXQ462" s="45"/>
      <c r="AXR462" s="45"/>
      <c r="AXS462" s="45"/>
      <c r="AXT462" s="45"/>
      <c r="AXU462" s="45"/>
      <c r="AXV462" s="45"/>
      <c r="AXW462" s="45"/>
      <c r="AXX462" s="45"/>
      <c r="AXY462" s="45"/>
      <c r="AXZ462" s="45"/>
      <c r="AYA462" s="45"/>
      <c r="AYB462" s="45"/>
      <c r="AYC462" s="45"/>
      <c r="AYD462" s="45"/>
      <c r="AYE462" s="45"/>
      <c r="AYF462" s="45"/>
      <c r="AYG462" s="45"/>
      <c r="AYH462" s="45"/>
      <c r="AYI462" s="45"/>
      <c r="AYJ462" s="45"/>
      <c r="AYK462" s="45"/>
      <c r="AYL462" s="45"/>
      <c r="AYM462" s="45"/>
      <c r="AYN462" s="45"/>
      <c r="AYO462" s="45"/>
      <c r="AYP462" s="45"/>
      <c r="AYQ462" s="45"/>
      <c r="AYR462" s="45"/>
      <c r="AYS462" s="45"/>
      <c r="AYT462" s="45"/>
      <c r="AYU462" s="45"/>
      <c r="AYV462" s="45"/>
      <c r="AYW462" s="45"/>
      <c r="AYX462" s="45"/>
      <c r="AYY462" s="45"/>
      <c r="AYZ462" s="45"/>
      <c r="AZA462" s="45"/>
      <c r="AZB462" s="45"/>
      <c r="AZC462" s="45"/>
      <c r="AZD462" s="45"/>
      <c r="AZE462" s="45"/>
      <c r="AZF462" s="45"/>
      <c r="AZG462" s="45"/>
      <c r="AZH462" s="45"/>
      <c r="AZI462" s="45"/>
      <c r="AZJ462" s="45"/>
      <c r="AZK462" s="45"/>
      <c r="AZL462" s="45"/>
      <c r="AZM462" s="45"/>
      <c r="AZN462" s="45"/>
      <c r="AZO462" s="45"/>
      <c r="AZP462" s="45"/>
      <c r="AZQ462" s="45"/>
      <c r="AZR462" s="45"/>
      <c r="AZS462" s="45"/>
      <c r="AZT462" s="45"/>
      <c r="AZU462" s="45"/>
      <c r="AZV462" s="45"/>
      <c r="AZW462" s="45"/>
      <c r="AZX462" s="45"/>
      <c r="AZY462" s="45"/>
      <c r="AZZ462" s="45"/>
      <c r="BAA462" s="45"/>
      <c r="BAB462" s="45"/>
      <c r="BAC462" s="45"/>
      <c r="BAD462" s="45"/>
      <c r="BAE462" s="45"/>
      <c r="BAF462" s="45"/>
      <c r="BAG462" s="45"/>
      <c r="BAH462" s="45"/>
      <c r="BAI462" s="45"/>
      <c r="BAJ462" s="45"/>
      <c r="BAK462" s="45"/>
      <c r="BAL462" s="45"/>
      <c r="BAM462" s="45"/>
      <c r="BAN462" s="45"/>
      <c r="BAO462" s="45"/>
      <c r="BAP462" s="45"/>
      <c r="BAQ462" s="45"/>
      <c r="BAR462" s="45"/>
      <c r="BAS462" s="45"/>
      <c r="BAT462" s="45"/>
      <c r="BAU462" s="45"/>
      <c r="BAV462" s="45"/>
      <c r="BAW462" s="45"/>
      <c r="BAX462" s="45"/>
      <c r="BAY462" s="45"/>
      <c r="BAZ462" s="45"/>
      <c r="BBA462" s="45"/>
      <c r="BBB462" s="45"/>
      <c r="BBC462" s="45"/>
      <c r="BBD462" s="45"/>
      <c r="BBE462" s="45"/>
      <c r="BBF462" s="45"/>
      <c r="BBG462" s="45"/>
      <c r="BBH462" s="45"/>
      <c r="BBI462" s="45"/>
      <c r="BBJ462" s="45"/>
      <c r="BBK462" s="45"/>
      <c r="BBL462" s="45"/>
      <c r="BBM462" s="45"/>
      <c r="BBN462" s="45"/>
      <c r="BBO462" s="45"/>
      <c r="BBP462" s="45"/>
      <c r="BBQ462" s="45"/>
      <c r="BBR462" s="45"/>
      <c r="BBS462" s="45"/>
      <c r="BBT462" s="45"/>
      <c r="BBU462" s="45"/>
      <c r="BBV462" s="45"/>
      <c r="BBW462" s="45"/>
      <c r="BBX462" s="45"/>
      <c r="BBY462" s="45"/>
      <c r="BBZ462" s="45"/>
      <c r="BCA462" s="45"/>
      <c r="BCB462" s="45"/>
      <c r="BCC462" s="45"/>
      <c r="BCD462" s="45"/>
      <c r="BCE462" s="45"/>
      <c r="BCF462" s="45"/>
      <c r="BCG462" s="45"/>
      <c r="BCH462" s="45"/>
      <c r="BCI462" s="45"/>
      <c r="BCJ462" s="45"/>
      <c r="BCK462" s="45"/>
      <c r="BCL462" s="45"/>
      <c r="BCM462" s="45"/>
      <c r="BCN462" s="45"/>
      <c r="BCO462" s="45"/>
      <c r="BCP462" s="45"/>
      <c r="BCQ462" s="45"/>
      <c r="BCR462" s="45"/>
      <c r="BCS462" s="45"/>
      <c r="BCT462" s="45"/>
      <c r="BCU462" s="45"/>
      <c r="BCV462" s="45"/>
      <c r="BCW462" s="45"/>
      <c r="BCX462" s="45"/>
      <c r="BCY462" s="45"/>
      <c r="BCZ462" s="45"/>
      <c r="BDA462" s="45"/>
      <c r="BDB462" s="45"/>
      <c r="BDC462" s="45"/>
      <c r="BDD462" s="45"/>
      <c r="BDE462" s="45"/>
      <c r="BDF462" s="45"/>
      <c r="BDG462" s="45"/>
      <c r="BDH462" s="45"/>
      <c r="BDI462" s="45"/>
      <c r="BDJ462" s="45"/>
      <c r="BDK462" s="45"/>
      <c r="BDL462" s="45"/>
      <c r="BDM462" s="45"/>
      <c r="BDN462" s="45"/>
      <c r="BDO462" s="45"/>
      <c r="BDP462" s="45"/>
      <c r="BDQ462" s="45"/>
      <c r="BDR462" s="45"/>
      <c r="BDS462" s="45"/>
      <c r="BDT462" s="45"/>
      <c r="BDU462" s="45"/>
      <c r="BDV462" s="45"/>
      <c r="BDW462" s="45"/>
      <c r="BDX462" s="45"/>
      <c r="BDY462" s="45"/>
      <c r="BDZ462" s="45"/>
      <c r="BEA462" s="45"/>
      <c r="BEB462" s="45"/>
      <c r="BEC462" s="45"/>
      <c r="BED462" s="45"/>
      <c r="BEE462" s="45"/>
      <c r="BEF462" s="45"/>
      <c r="BEG462" s="45"/>
      <c r="BEH462" s="45"/>
      <c r="BEI462" s="45"/>
      <c r="BEJ462" s="45"/>
      <c r="BEK462" s="45"/>
      <c r="BEL462" s="45"/>
      <c r="BEM462" s="45"/>
      <c r="BEN462" s="45"/>
      <c r="BEO462" s="45"/>
      <c r="BEP462" s="45"/>
      <c r="BEQ462" s="45"/>
      <c r="BER462" s="45"/>
      <c r="BES462" s="45"/>
      <c r="BET462" s="45"/>
      <c r="BEU462" s="45"/>
      <c r="BEV462" s="45"/>
      <c r="BEW462" s="45"/>
      <c r="BEX462" s="45"/>
      <c r="BEY462" s="45"/>
      <c r="BEZ462" s="45"/>
      <c r="BFA462" s="45"/>
      <c r="BFB462" s="45"/>
      <c r="BFC462" s="45"/>
      <c r="BFD462" s="45"/>
      <c r="BFE462" s="45"/>
      <c r="BFF462" s="45"/>
      <c r="BFG462" s="45"/>
      <c r="BFH462" s="45"/>
      <c r="BFI462" s="45"/>
      <c r="BFJ462" s="45"/>
      <c r="BFK462" s="45"/>
      <c r="BFL462" s="45"/>
      <c r="BFM462" s="45"/>
      <c r="BFN462" s="45"/>
      <c r="BFO462" s="45"/>
      <c r="BFP462" s="45"/>
      <c r="BFQ462" s="45"/>
      <c r="BFR462" s="45"/>
      <c r="BFS462" s="45"/>
      <c r="BFT462" s="45"/>
      <c r="BFU462" s="45"/>
      <c r="BFV462" s="45"/>
      <c r="BFW462" s="45"/>
      <c r="BFX462" s="45"/>
      <c r="BFY462" s="45"/>
      <c r="BFZ462" s="45"/>
      <c r="BGA462" s="45"/>
      <c r="BGB462" s="45"/>
      <c r="BGC462" s="45"/>
      <c r="BGD462" s="45"/>
      <c r="BGE462" s="45"/>
      <c r="BGF462" s="45"/>
      <c r="BGG462" s="45"/>
      <c r="BGH462" s="45"/>
      <c r="BGI462" s="45"/>
      <c r="BGJ462" s="45"/>
      <c r="BGK462" s="45"/>
      <c r="BGL462" s="45"/>
      <c r="BGM462" s="45"/>
      <c r="BGN462" s="45"/>
      <c r="BGO462" s="45"/>
      <c r="BGP462" s="45"/>
      <c r="BGQ462" s="45"/>
      <c r="BGR462" s="45"/>
      <c r="BGS462" s="45"/>
      <c r="BGT462" s="45"/>
      <c r="BGU462" s="45"/>
      <c r="BGV462" s="45"/>
      <c r="BGW462" s="45"/>
      <c r="BGX462" s="45"/>
      <c r="BGY462" s="45"/>
      <c r="BGZ462" s="45"/>
      <c r="BHA462" s="45"/>
      <c r="BHB462" s="45"/>
      <c r="BHC462" s="45"/>
      <c r="BHD462" s="45"/>
      <c r="BHE462" s="45"/>
      <c r="BHF462" s="45"/>
      <c r="BHG462" s="45"/>
      <c r="BHH462" s="45"/>
      <c r="BHI462" s="45"/>
      <c r="BHJ462" s="45"/>
      <c r="BHK462" s="45"/>
      <c r="BHL462" s="45"/>
      <c r="BHM462" s="45"/>
      <c r="BHN462" s="45"/>
      <c r="BHO462" s="45"/>
      <c r="BHP462" s="45"/>
      <c r="BHQ462" s="45"/>
      <c r="BHR462" s="45"/>
      <c r="BHS462" s="45"/>
      <c r="BHT462" s="45"/>
      <c r="BHU462" s="45"/>
      <c r="BHV462" s="45"/>
      <c r="BHW462" s="45"/>
      <c r="BHX462" s="45"/>
      <c r="BHY462" s="45"/>
      <c r="BHZ462" s="45"/>
      <c r="BIA462" s="45"/>
      <c r="BIB462" s="45"/>
      <c r="BIC462" s="45"/>
      <c r="BID462" s="45"/>
      <c r="BIE462" s="45"/>
      <c r="BIF462" s="45"/>
      <c r="BIG462" s="45"/>
      <c r="BIH462" s="45"/>
      <c r="BII462" s="45"/>
      <c r="BIJ462" s="45"/>
      <c r="BIK462" s="45"/>
      <c r="BIL462" s="45"/>
      <c r="BIM462" s="45"/>
      <c r="BIN462" s="45"/>
      <c r="BIO462" s="45"/>
      <c r="BIP462" s="45"/>
      <c r="BIQ462" s="45"/>
      <c r="BIR462" s="45"/>
      <c r="BIS462" s="45"/>
      <c r="BIT462" s="45"/>
      <c r="BIU462" s="45"/>
      <c r="BIV462" s="45"/>
      <c r="BIW462" s="45"/>
      <c r="BIX462" s="45"/>
      <c r="BIY462" s="45"/>
      <c r="BIZ462" s="45"/>
      <c r="BJA462" s="45"/>
      <c r="BJB462" s="45"/>
      <c r="BJC462" s="45"/>
      <c r="BJD462" s="45"/>
      <c r="BJE462" s="45"/>
      <c r="BJF462" s="45"/>
      <c r="BJG462" s="45"/>
      <c r="BJH462" s="45"/>
      <c r="BJI462" s="45"/>
      <c r="BJJ462" s="45"/>
      <c r="BJK462" s="45"/>
      <c r="BJL462" s="45"/>
      <c r="BJM462" s="45"/>
      <c r="BJN462" s="45"/>
      <c r="BJO462" s="45"/>
      <c r="BJP462" s="45"/>
      <c r="BJQ462" s="45"/>
      <c r="BJR462" s="45"/>
      <c r="BJS462" s="45"/>
      <c r="BJT462" s="45"/>
      <c r="BJU462" s="45"/>
      <c r="BJV462" s="45"/>
      <c r="BJW462" s="45"/>
      <c r="BJX462" s="45"/>
      <c r="BJY462" s="45"/>
      <c r="BJZ462" s="45"/>
      <c r="BKA462" s="45"/>
      <c r="BKB462" s="45"/>
      <c r="BKC462" s="45"/>
      <c r="BKD462" s="45"/>
      <c r="BKE462" s="45"/>
      <c r="BKF462" s="45"/>
      <c r="BKG462" s="45"/>
      <c r="BKH462" s="45"/>
      <c r="BKI462" s="45"/>
      <c r="BKJ462" s="45"/>
      <c r="BKK462" s="45"/>
      <c r="BKL462" s="45"/>
      <c r="BKM462" s="45"/>
      <c r="BKN462" s="45"/>
      <c r="BKO462" s="45"/>
      <c r="BKP462" s="45"/>
      <c r="BKQ462" s="45"/>
      <c r="BKR462" s="45"/>
      <c r="BKS462" s="45"/>
      <c r="BKT462" s="45"/>
      <c r="BKU462" s="45"/>
      <c r="BKV462" s="45"/>
      <c r="BKW462" s="45"/>
      <c r="BKX462" s="45"/>
      <c r="BKY462" s="45"/>
      <c r="BKZ462" s="45"/>
      <c r="BLA462" s="45"/>
      <c r="BLB462" s="45"/>
      <c r="BLC462" s="45"/>
      <c r="BLD462" s="45"/>
      <c r="BLE462" s="45"/>
      <c r="BLF462" s="45"/>
      <c r="BLG462" s="45"/>
      <c r="BLH462" s="45"/>
      <c r="BLI462" s="45"/>
      <c r="BLJ462" s="45"/>
      <c r="BLK462" s="45"/>
      <c r="BLL462" s="45"/>
      <c r="BLM462" s="45"/>
      <c r="BLN462" s="45"/>
      <c r="BLO462" s="45"/>
      <c r="BLP462" s="45"/>
      <c r="BLQ462" s="45"/>
      <c r="BLR462" s="45"/>
      <c r="BLS462" s="45"/>
      <c r="BLT462" s="45"/>
      <c r="BLU462" s="45"/>
      <c r="BLV462" s="45"/>
      <c r="BLW462" s="45"/>
      <c r="BLX462" s="45"/>
      <c r="BLY462" s="45"/>
      <c r="BLZ462" s="45"/>
      <c r="BMA462" s="45"/>
      <c r="BMB462" s="45"/>
      <c r="BMC462" s="45"/>
      <c r="BMD462" s="45"/>
      <c r="BME462" s="45"/>
      <c r="BMF462" s="45"/>
      <c r="BMG462" s="45"/>
      <c r="BMH462" s="45"/>
      <c r="BMI462" s="45"/>
      <c r="BMJ462" s="45"/>
      <c r="BMK462" s="45"/>
      <c r="BML462" s="45"/>
      <c r="BMM462" s="45"/>
      <c r="BMN462" s="45"/>
      <c r="BMO462" s="45"/>
      <c r="BMP462" s="45"/>
      <c r="BMQ462" s="45"/>
      <c r="BMR462" s="45"/>
      <c r="BMS462" s="45"/>
      <c r="BMT462" s="45"/>
      <c r="BMU462" s="45"/>
      <c r="BMV462" s="45"/>
      <c r="BMW462" s="45"/>
      <c r="BMX462" s="45"/>
      <c r="BMY462" s="45"/>
      <c r="BMZ462" s="45"/>
      <c r="BNA462" s="45"/>
    </row>
    <row r="463" spans="23:1717" s="46" customFormat="1" x14ac:dyDescent="0.25">
      <c r="W463" s="45"/>
      <c r="X463" s="45"/>
      <c r="Y463" s="45"/>
      <c r="Z463" s="45"/>
      <c r="AA463" s="45"/>
      <c r="AB463" s="45"/>
      <c r="AC463" s="45"/>
      <c r="AD463" s="45"/>
      <c r="AE463" s="45"/>
      <c r="AF463" s="45"/>
      <c r="AG463" s="45"/>
      <c r="AH463" s="45"/>
      <c r="AI463" s="45"/>
      <c r="AJ463" s="45"/>
      <c r="AK463" s="45"/>
      <c r="AL463" s="45"/>
      <c r="AM463" s="45"/>
      <c r="AN463" s="45"/>
      <c r="AO463" s="45"/>
      <c r="AP463" s="45"/>
      <c r="AQ463" s="45"/>
      <c r="AR463" s="45"/>
      <c r="AS463" s="45"/>
      <c r="AT463" s="45"/>
      <c r="AU463" s="45"/>
      <c r="AV463" s="45"/>
      <c r="AW463" s="45"/>
      <c r="AX463" s="45"/>
      <c r="AY463" s="45"/>
      <c r="AZ463" s="45"/>
      <c r="BA463" s="45"/>
      <c r="BB463" s="45"/>
      <c r="BC463" s="45"/>
      <c r="BD463" s="45"/>
      <c r="BE463" s="45"/>
      <c r="BF463" s="45"/>
      <c r="BG463" s="45"/>
      <c r="BH463" s="45"/>
      <c r="BI463" s="45"/>
      <c r="BJ463" s="45"/>
      <c r="BK463" s="45"/>
      <c r="BL463" s="45"/>
      <c r="BM463" s="45"/>
      <c r="BN463" s="45"/>
      <c r="BO463" s="45"/>
      <c r="BP463" s="45"/>
      <c r="BQ463" s="45"/>
      <c r="BR463" s="45"/>
      <c r="BS463" s="45"/>
      <c r="BT463" s="45"/>
      <c r="BU463" s="45"/>
      <c r="BV463" s="45"/>
      <c r="BW463" s="45"/>
      <c r="BX463" s="45"/>
      <c r="BY463" s="45"/>
      <c r="BZ463" s="45"/>
      <c r="CA463" s="45"/>
      <c r="CB463" s="45"/>
      <c r="CC463" s="45"/>
      <c r="CD463" s="45"/>
      <c r="CE463" s="45"/>
      <c r="CF463" s="45"/>
      <c r="CG463" s="45"/>
      <c r="CH463" s="45"/>
      <c r="CI463" s="45"/>
      <c r="CJ463" s="45"/>
      <c r="CK463" s="45"/>
      <c r="CL463" s="45"/>
      <c r="CM463" s="45"/>
      <c r="CN463" s="45"/>
      <c r="CO463" s="45"/>
      <c r="CP463" s="45"/>
      <c r="CQ463" s="45"/>
      <c r="CR463" s="45"/>
      <c r="CS463" s="45"/>
      <c r="CT463" s="45"/>
      <c r="CU463" s="45"/>
      <c r="CV463" s="45"/>
      <c r="CW463" s="45"/>
      <c r="CX463" s="45"/>
      <c r="CY463" s="45"/>
      <c r="CZ463" s="45"/>
      <c r="DA463" s="45"/>
      <c r="DB463" s="45"/>
      <c r="DC463" s="45"/>
      <c r="DD463" s="45"/>
      <c r="DE463" s="45"/>
      <c r="DF463" s="45"/>
      <c r="DG463" s="45"/>
      <c r="DH463" s="45"/>
      <c r="DI463" s="45"/>
      <c r="DJ463" s="45"/>
      <c r="DK463" s="45"/>
      <c r="DL463" s="45"/>
      <c r="DM463" s="45"/>
      <c r="DN463" s="45"/>
      <c r="DO463" s="45"/>
      <c r="DP463" s="45"/>
      <c r="DQ463" s="45"/>
      <c r="DR463" s="45"/>
      <c r="DS463" s="45"/>
      <c r="DT463" s="45"/>
      <c r="DU463" s="45"/>
      <c r="DV463" s="45"/>
      <c r="DW463" s="45"/>
      <c r="DX463" s="45"/>
      <c r="DY463" s="45"/>
      <c r="DZ463" s="45"/>
      <c r="EA463" s="45"/>
      <c r="EB463" s="45"/>
      <c r="EC463" s="45"/>
      <c r="ED463" s="45"/>
      <c r="EE463" s="45"/>
      <c r="EF463" s="45"/>
      <c r="EG463" s="45"/>
      <c r="EH463" s="45"/>
      <c r="EI463" s="45"/>
      <c r="EJ463" s="45"/>
      <c r="EK463" s="45"/>
      <c r="EL463" s="45"/>
      <c r="EM463" s="45"/>
      <c r="EN463" s="45"/>
      <c r="EO463" s="45"/>
      <c r="EP463" s="45"/>
      <c r="EQ463" s="45"/>
      <c r="ER463" s="45"/>
      <c r="ES463" s="45"/>
      <c r="ET463" s="45"/>
      <c r="EU463" s="45"/>
      <c r="EV463" s="45"/>
      <c r="EW463" s="45"/>
      <c r="EX463" s="45"/>
      <c r="EY463" s="45"/>
      <c r="EZ463" s="45"/>
      <c r="FA463" s="45"/>
      <c r="FB463" s="45"/>
      <c r="FC463" s="45"/>
      <c r="FD463" s="45"/>
      <c r="FE463" s="45"/>
      <c r="FF463" s="45"/>
      <c r="FG463" s="45"/>
      <c r="FH463" s="45"/>
      <c r="FI463" s="45"/>
      <c r="FJ463" s="45"/>
      <c r="FK463" s="45"/>
      <c r="FL463" s="45"/>
      <c r="FM463" s="45"/>
      <c r="FN463" s="45"/>
      <c r="FO463" s="45"/>
      <c r="FP463" s="45"/>
      <c r="FQ463" s="45"/>
      <c r="FR463" s="45"/>
      <c r="FS463" s="45"/>
      <c r="FT463" s="45"/>
      <c r="FU463" s="45"/>
      <c r="FV463" s="45"/>
      <c r="FW463" s="45"/>
      <c r="FX463" s="45"/>
      <c r="FY463" s="45"/>
      <c r="FZ463" s="45"/>
      <c r="GA463" s="45"/>
      <c r="GB463" s="45"/>
      <c r="GC463" s="45"/>
      <c r="GD463" s="45"/>
      <c r="GE463" s="45"/>
      <c r="GF463" s="45"/>
      <c r="GG463" s="45"/>
      <c r="GH463" s="45"/>
      <c r="GI463" s="45"/>
      <c r="GJ463" s="45"/>
      <c r="GK463" s="45"/>
      <c r="GL463" s="45"/>
      <c r="GM463" s="45"/>
      <c r="GN463" s="45"/>
      <c r="GO463" s="45"/>
      <c r="GP463" s="45"/>
      <c r="GQ463" s="45"/>
      <c r="GR463" s="45"/>
      <c r="GS463" s="45"/>
      <c r="GT463" s="45"/>
      <c r="GU463" s="45"/>
      <c r="GV463" s="45"/>
      <c r="GW463" s="45"/>
      <c r="GX463" s="45"/>
      <c r="GY463" s="45"/>
      <c r="GZ463" s="45"/>
      <c r="HA463" s="45"/>
      <c r="HB463" s="45"/>
      <c r="HC463" s="45"/>
      <c r="HD463" s="45"/>
      <c r="HE463" s="45"/>
      <c r="HF463" s="45"/>
      <c r="HG463" s="45"/>
      <c r="HH463" s="45"/>
      <c r="HI463" s="45"/>
      <c r="HJ463" s="45"/>
      <c r="HK463" s="45"/>
      <c r="HL463" s="45"/>
      <c r="HM463" s="45"/>
      <c r="HN463" s="45"/>
      <c r="HO463" s="45"/>
      <c r="HP463" s="45"/>
      <c r="HQ463" s="45"/>
      <c r="HR463" s="45"/>
      <c r="HS463" s="45"/>
      <c r="HT463" s="45"/>
      <c r="HU463" s="45"/>
      <c r="HV463" s="45"/>
      <c r="HW463" s="45"/>
      <c r="HX463" s="45"/>
      <c r="HY463" s="45"/>
      <c r="HZ463" s="45"/>
      <c r="IA463" s="45"/>
      <c r="IB463" s="45"/>
      <c r="IC463" s="45"/>
      <c r="ID463" s="45"/>
      <c r="IE463" s="45"/>
      <c r="IF463" s="45"/>
      <c r="IG463" s="45"/>
      <c r="IH463" s="45"/>
      <c r="II463" s="45"/>
      <c r="IJ463" s="45"/>
      <c r="IK463" s="45"/>
      <c r="IL463" s="45"/>
      <c r="IM463" s="45"/>
      <c r="IN463" s="45"/>
      <c r="IO463" s="45"/>
      <c r="IP463" s="45"/>
      <c r="IQ463" s="45"/>
      <c r="IR463" s="45"/>
      <c r="IS463" s="45"/>
      <c r="IT463" s="45"/>
      <c r="IU463" s="45"/>
      <c r="IV463" s="45"/>
      <c r="IW463" s="45"/>
      <c r="IX463" s="45"/>
      <c r="IY463" s="45"/>
      <c r="IZ463" s="45"/>
      <c r="JA463" s="45"/>
      <c r="JB463" s="45"/>
      <c r="JC463" s="45"/>
      <c r="JD463" s="45"/>
      <c r="JE463" s="45"/>
      <c r="JF463" s="45"/>
      <c r="JG463" s="45"/>
      <c r="JH463" s="45"/>
      <c r="JI463" s="45"/>
      <c r="JJ463" s="45"/>
      <c r="JK463" s="45"/>
      <c r="JL463" s="45"/>
      <c r="JM463" s="45"/>
      <c r="JN463" s="45"/>
      <c r="JO463" s="45"/>
      <c r="JP463" s="45"/>
      <c r="JQ463" s="45"/>
      <c r="JR463" s="45"/>
      <c r="JS463" s="45"/>
      <c r="JT463" s="45"/>
      <c r="JU463" s="45"/>
      <c r="JV463" s="45"/>
      <c r="JW463" s="45"/>
      <c r="JX463" s="45"/>
      <c r="JY463" s="45"/>
      <c r="JZ463" s="45"/>
      <c r="KA463" s="45"/>
      <c r="KB463" s="45"/>
      <c r="KC463" s="45"/>
      <c r="KD463" s="45"/>
      <c r="KE463" s="45"/>
      <c r="KF463" s="45"/>
      <c r="KG463" s="45"/>
      <c r="KH463" s="45"/>
      <c r="KI463" s="45"/>
      <c r="KJ463" s="45"/>
      <c r="KK463" s="45"/>
      <c r="KL463" s="45"/>
      <c r="KM463" s="45"/>
      <c r="KN463" s="45"/>
      <c r="KO463" s="45"/>
      <c r="KP463" s="45"/>
      <c r="KQ463" s="45"/>
      <c r="KR463" s="45"/>
      <c r="KS463" s="45"/>
      <c r="KT463" s="45"/>
      <c r="KU463" s="45"/>
      <c r="KV463" s="45"/>
      <c r="KW463" s="45"/>
      <c r="KX463" s="45"/>
      <c r="KY463" s="45"/>
      <c r="KZ463" s="45"/>
      <c r="LA463" s="45"/>
      <c r="LB463" s="45"/>
      <c r="LC463" s="45"/>
      <c r="LD463" s="45"/>
      <c r="LE463" s="45"/>
      <c r="LF463" s="45"/>
      <c r="LG463" s="45"/>
      <c r="LH463" s="45"/>
      <c r="LI463" s="45"/>
      <c r="LJ463" s="45"/>
      <c r="LK463" s="45"/>
      <c r="LL463" s="45"/>
      <c r="LM463" s="45"/>
      <c r="LN463" s="45"/>
      <c r="LO463" s="45"/>
      <c r="LP463" s="45"/>
      <c r="LQ463" s="45"/>
      <c r="LR463" s="45"/>
      <c r="LS463" s="45"/>
      <c r="LT463" s="45"/>
      <c r="LU463" s="45"/>
      <c r="LV463" s="45"/>
      <c r="LW463" s="45"/>
      <c r="LX463" s="45"/>
      <c r="LY463" s="45"/>
      <c r="LZ463" s="45"/>
      <c r="MA463" s="45"/>
      <c r="MB463" s="45"/>
      <c r="MC463" s="45"/>
      <c r="MD463" s="45"/>
      <c r="ME463" s="45"/>
      <c r="MF463" s="45"/>
      <c r="MG463" s="45"/>
      <c r="MH463" s="45"/>
      <c r="MI463" s="45"/>
      <c r="MJ463" s="45"/>
      <c r="MK463" s="45"/>
      <c r="ML463" s="45"/>
      <c r="MM463" s="45"/>
      <c r="MN463" s="45"/>
      <c r="MO463" s="45"/>
      <c r="MP463" s="45"/>
      <c r="MQ463" s="45"/>
      <c r="MR463" s="45"/>
      <c r="MS463" s="45"/>
      <c r="MT463" s="45"/>
      <c r="MU463" s="45"/>
      <c r="MV463" s="45"/>
      <c r="MW463" s="45"/>
      <c r="MX463" s="45"/>
      <c r="MY463" s="45"/>
      <c r="MZ463" s="45"/>
      <c r="NA463" s="45"/>
      <c r="NB463" s="45"/>
      <c r="NC463" s="45"/>
      <c r="ND463" s="45"/>
      <c r="NE463" s="45"/>
      <c r="NF463" s="45"/>
      <c r="NG463" s="45"/>
      <c r="NH463" s="45"/>
      <c r="NI463" s="45"/>
      <c r="NJ463" s="45"/>
      <c r="NK463" s="45"/>
      <c r="NL463" s="45"/>
      <c r="NM463" s="45"/>
      <c r="NN463" s="45"/>
      <c r="NO463" s="45"/>
      <c r="NP463" s="45"/>
      <c r="NQ463" s="45"/>
      <c r="NR463" s="45"/>
      <c r="NS463" s="45"/>
      <c r="NT463" s="45"/>
      <c r="NU463" s="45"/>
      <c r="NV463" s="45"/>
      <c r="NW463" s="45"/>
      <c r="NX463" s="45"/>
      <c r="NY463" s="45"/>
      <c r="NZ463" s="45"/>
      <c r="OA463" s="45"/>
      <c r="OB463" s="45"/>
      <c r="OC463" s="45"/>
      <c r="OD463" s="45"/>
      <c r="OE463" s="45"/>
      <c r="OF463" s="45"/>
      <c r="OG463" s="45"/>
      <c r="OH463" s="45"/>
      <c r="OI463" s="45"/>
      <c r="OJ463" s="45"/>
      <c r="OK463" s="45"/>
      <c r="OL463" s="45"/>
      <c r="OM463" s="45"/>
      <c r="ON463" s="45"/>
      <c r="OO463" s="45"/>
      <c r="OP463" s="45"/>
      <c r="OQ463" s="45"/>
      <c r="OR463" s="45"/>
      <c r="OS463" s="45"/>
      <c r="OT463" s="45"/>
      <c r="OU463" s="45"/>
      <c r="OV463" s="45"/>
      <c r="OW463" s="45"/>
      <c r="OX463" s="45"/>
      <c r="OY463" s="45"/>
      <c r="OZ463" s="45"/>
      <c r="PA463" s="45"/>
      <c r="PB463" s="45"/>
      <c r="PC463" s="45"/>
      <c r="PD463" s="45"/>
      <c r="PE463" s="45"/>
      <c r="PF463" s="45"/>
      <c r="PG463" s="45"/>
      <c r="PH463" s="45"/>
      <c r="PI463" s="45"/>
      <c r="PJ463" s="45"/>
      <c r="PK463" s="45"/>
      <c r="PL463" s="45"/>
      <c r="PM463" s="45"/>
      <c r="PN463" s="45"/>
      <c r="PO463" s="45"/>
      <c r="PP463" s="45"/>
      <c r="PQ463" s="45"/>
      <c r="PR463" s="45"/>
      <c r="PS463" s="45"/>
      <c r="PT463" s="45"/>
      <c r="PU463" s="45"/>
      <c r="PV463" s="45"/>
      <c r="PW463" s="45"/>
      <c r="PX463" s="45"/>
      <c r="PY463" s="45"/>
      <c r="PZ463" s="45"/>
      <c r="QA463" s="45"/>
      <c r="QB463" s="45"/>
      <c r="QC463" s="45"/>
      <c r="QD463" s="45"/>
      <c r="QE463" s="45"/>
      <c r="QF463" s="45"/>
      <c r="QG463" s="45"/>
      <c r="QH463" s="45"/>
      <c r="QI463" s="45"/>
      <c r="QJ463" s="45"/>
      <c r="QK463" s="45"/>
      <c r="QL463" s="45"/>
      <c r="QM463" s="45"/>
      <c r="QN463" s="45"/>
      <c r="QO463" s="45"/>
      <c r="QP463" s="45"/>
      <c r="QQ463" s="45"/>
      <c r="QR463" s="45"/>
      <c r="QS463" s="45"/>
      <c r="QT463" s="45"/>
      <c r="QU463" s="45"/>
      <c r="QV463" s="45"/>
      <c r="QW463" s="45"/>
      <c r="QX463" s="45"/>
      <c r="QY463" s="45"/>
      <c r="QZ463" s="45"/>
      <c r="RA463" s="45"/>
      <c r="RB463" s="45"/>
      <c r="RC463" s="45"/>
      <c r="RD463" s="45"/>
      <c r="RE463" s="45"/>
      <c r="RF463" s="45"/>
      <c r="RG463" s="45"/>
      <c r="RH463" s="45"/>
      <c r="RI463" s="45"/>
      <c r="RJ463" s="45"/>
      <c r="RK463" s="45"/>
      <c r="RL463" s="45"/>
      <c r="RM463" s="45"/>
      <c r="RN463" s="45"/>
      <c r="RO463" s="45"/>
      <c r="RP463" s="45"/>
      <c r="RQ463" s="45"/>
      <c r="RR463" s="45"/>
      <c r="RS463" s="45"/>
      <c r="RT463" s="45"/>
      <c r="RU463" s="45"/>
      <c r="RV463" s="45"/>
      <c r="RW463" s="45"/>
      <c r="RX463" s="45"/>
      <c r="RY463" s="45"/>
      <c r="RZ463" s="45"/>
      <c r="SA463" s="45"/>
      <c r="SB463" s="45"/>
      <c r="SC463" s="45"/>
      <c r="SD463" s="45"/>
      <c r="SE463" s="45"/>
      <c r="SF463" s="45"/>
      <c r="SG463" s="45"/>
      <c r="SH463" s="45"/>
      <c r="SI463" s="45"/>
      <c r="SJ463" s="45"/>
      <c r="SK463" s="45"/>
      <c r="SL463" s="45"/>
      <c r="SM463" s="45"/>
      <c r="SN463" s="45"/>
      <c r="SO463" s="45"/>
      <c r="SP463" s="45"/>
      <c r="SQ463" s="45"/>
      <c r="SR463" s="45"/>
      <c r="SS463" s="45"/>
      <c r="ST463" s="45"/>
      <c r="SU463" s="45"/>
      <c r="SV463" s="45"/>
      <c r="SW463" s="45"/>
      <c r="SX463" s="45"/>
      <c r="SY463" s="45"/>
      <c r="SZ463" s="45"/>
      <c r="TA463" s="45"/>
      <c r="TB463" s="45"/>
      <c r="TC463" s="45"/>
      <c r="TD463" s="45"/>
      <c r="TE463" s="45"/>
      <c r="TF463" s="45"/>
      <c r="TG463" s="45"/>
      <c r="TH463" s="45"/>
      <c r="TI463" s="45"/>
      <c r="TJ463" s="45"/>
      <c r="TK463" s="45"/>
      <c r="TL463" s="45"/>
      <c r="TM463" s="45"/>
      <c r="TN463" s="45"/>
      <c r="TO463" s="45"/>
      <c r="TP463" s="45"/>
      <c r="TQ463" s="45"/>
      <c r="TR463" s="45"/>
      <c r="TS463" s="45"/>
      <c r="TT463" s="45"/>
      <c r="TU463" s="45"/>
      <c r="TV463" s="45"/>
      <c r="TW463" s="45"/>
      <c r="TX463" s="45"/>
      <c r="TY463" s="45"/>
      <c r="TZ463" s="45"/>
      <c r="UA463" s="45"/>
      <c r="UB463" s="45"/>
      <c r="UC463" s="45"/>
      <c r="UD463" s="45"/>
      <c r="UE463" s="45"/>
      <c r="UF463" s="45"/>
      <c r="UG463" s="45"/>
      <c r="UH463" s="45"/>
      <c r="UI463" s="45"/>
      <c r="UJ463" s="45"/>
      <c r="UK463" s="45"/>
      <c r="UL463" s="45"/>
      <c r="UM463" s="45"/>
      <c r="UN463" s="45"/>
      <c r="UO463" s="45"/>
      <c r="UP463" s="45"/>
      <c r="UQ463" s="45"/>
      <c r="UR463" s="45"/>
      <c r="US463" s="45"/>
      <c r="UT463" s="45"/>
      <c r="UU463" s="45"/>
      <c r="UV463" s="45"/>
      <c r="UW463" s="45"/>
      <c r="UX463" s="45"/>
      <c r="UY463" s="45"/>
      <c r="UZ463" s="45"/>
      <c r="VA463" s="45"/>
      <c r="VB463" s="45"/>
      <c r="VC463" s="45"/>
      <c r="VD463" s="45"/>
      <c r="VE463" s="45"/>
      <c r="VF463" s="45"/>
      <c r="VG463" s="45"/>
      <c r="VH463" s="45"/>
      <c r="VI463" s="45"/>
      <c r="VJ463" s="45"/>
      <c r="VK463" s="45"/>
      <c r="VL463" s="45"/>
      <c r="VM463" s="45"/>
      <c r="VN463" s="45"/>
      <c r="VO463" s="45"/>
      <c r="VP463" s="45"/>
      <c r="VQ463" s="45"/>
      <c r="VR463" s="45"/>
      <c r="VS463" s="45"/>
      <c r="VT463" s="45"/>
      <c r="VU463" s="45"/>
      <c r="VV463" s="45"/>
      <c r="VW463" s="45"/>
      <c r="VX463" s="45"/>
      <c r="VY463" s="45"/>
      <c r="VZ463" s="45"/>
      <c r="WA463" s="45"/>
      <c r="WB463" s="45"/>
      <c r="WC463" s="45"/>
      <c r="WD463" s="45"/>
      <c r="WE463" s="45"/>
      <c r="WF463" s="45"/>
      <c r="WG463" s="45"/>
      <c r="WH463" s="45"/>
      <c r="WI463" s="45"/>
      <c r="WJ463" s="45"/>
      <c r="WK463" s="45"/>
      <c r="WL463" s="45"/>
      <c r="WM463" s="45"/>
      <c r="WN463" s="45"/>
      <c r="WO463" s="45"/>
      <c r="WP463" s="45"/>
      <c r="WQ463" s="45"/>
      <c r="WR463" s="45"/>
      <c r="WS463" s="45"/>
      <c r="WT463" s="45"/>
      <c r="WU463" s="45"/>
      <c r="WV463" s="45"/>
      <c r="WW463" s="45"/>
      <c r="WX463" s="45"/>
      <c r="WY463" s="45"/>
      <c r="WZ463" s="45"/>
      <c r="XA463" s="45"/>
      <c r="XB463" s="45"/>
      <c r="XC463" s="45"/>
      <c r="XD463" s="45"/>
      <c r="XE463" s="45"/>
      <c r="XF463" s="45"/>
      <c r="XG463" s="45"/>
      <c r="XH463" s="45"/>
      <c r="XI463" s="45"/>
      <c r="XJ463" s="45"/>
      <c r="XK463" s="45"/>
      <c r="XL463" s="45"/>
      <c r="XM463" s="45"/>
      <c r="XN463" s="45"/>
      <c r="XO463" s="45"/>
      <c r="XP463" s="45"/>
      <c r="XQ463" s="45"/>
      <c r="XR463" s="45"/>
      <c r="XS463" s="45"/>
      <c r="XT463" s="45"/>
      <c r="XU463" s="45"/>
      <c r="XV463" s="45"/>
      <c r="XW463" s="45"/>
      <c r="XX463" s="45"/>
      <c r="XY463" s="45"/>
      <c r="XZ463" s="45"/>
      <c r="YA463" s="45"/>
      <c r="YB463" s="45"/>
      <c r="YC463" s="45"/>
      <c r="YD463" s="45"/>
      <c r="YE463" s="45"/>
      <c r="YF463" s="45"/>
      <c r="YG463" s="45"/>
      <c r="YH463" s="45"/>
      <c r="YI463" s="45"/>
      <c r="YJ463" s="45"/>
      <c r="YK463" s="45"/>
      <c r="YL463" s="45"/>
      <c r="YM463" s="45"/>
      <c r="YN463" s="45"/>
      <c r="YO463" s="45"/>
      <c r="YP463" s="45"/>
      <c r="YQ463" s="45"/>
      <c r="YR463" s="45"/>
      <c r="YS463" s="45"/>
      <c r="YT463" s="45"/>
      <c r="YU463" s="45"/>
      <c r="YV463" s="45"/>
      <c r="YW463" s="45"/>
      <c r="YX463" s="45"/>
      <c r="YY463" s="45"/>
      <c r="YZ463" s="45"/>
      <c r="ZA463" s="45"/>
      <c r="ZB463" s="45"/>
      <c r="ZC463" s="45"/>
      <c r="ZD463" s="45"/>
      <c r="ZE463" s="45"/>
      <c r="ZF463" s="45"/>
      <c r="ZG463" s="45"/>
      <c r="ZH463" s="45"/>
      <c r="ZI463" s="45"/>
      <c r="ZJ463" s="45"/>
      <c r="ZK463" s="45"/>
      <c r="ZL463" s="45"/>
      <c r="ZM463" s="45"/>
      <c r="ZN463" s="45"/>
      <c r="ZO463" s="45"/>
      <c r="ZP463" s="45"/>
      <c r="ZQ463" s="45"/>
      <c r="ZR463" s="45"/>
      <c r="ZS463" s="45"/>
      <c r="ZT463" s="45"/>
      <c r="ZU463" s="45"/>
      <c r="ZV463" s="45"/>
      <c r="ZW463" s="45"/>
      <c r="ZX463" s="45"/>
      <c r="ZY463" s="45"/>
      <c r="ZZ463" s="45"/>
      <c r="AAA463" s="45"/>
      <c r="AAB463" s="45"/>
      <c r="AAC463" s="45"/>
      <c r="AAD463" s="45"/>
      <c r="AAE463" s="45"/>
      <c r="AAF463" s="45"/>
      <c r="AAG463" s="45"/>
      <c r="AAH463" s="45"/>
      <c r="AAI463" s="45"/>
      <c r="AAJ463" s="45"/>
      <c r="AAK463" s="45"/>
      <c r="AAL463" s="45"/>
      <c r="AAM463" s="45"/>
      <c r="AAN463" s="45"/>
      <c r="AAO463" s="45"/>
      <c r="AAP463" s="45"/>
      <c r="AAQ463" s="45"/>
      <c r="AAR463" s="45"/>
      <c r="AAS463" s="45"/>
      <c r="AAT463" s="45"/>
      <c r="AAU463" s="45"/>
      <c r="AAV463" s="45"/>
      <c r="AAW463" s="45"/>
      <c r="AAX463" s="45"/>
      <c r="AAY463" s="45"/>
      <c r="AAZ463" s="45"/>
      <c r="ABA463" s="45"/>
      <c r="ABB463" s="45"/>
      <c r="ABC463" s="45"/>
      <c r="ABD463" s="45"/>
      <c r="ABE463" s="45"/>
      <c r="ABF463" s="45"/>
      <c r="ABG463" s="45"/>
      <c r="ABH463" s="45"/>
      <c r="ABI463" s="45"/>
      <c r="ABJ463" s="45"/>
      <c r="ABK463" s="45"/>
      <c r="ABL463" s="45"/>
      <c r="ABM463" s="45"/>
      <c r="ABN463" s="45"/>
      <c r="ABO463" s="45"/>
      <c r="ABP463" s="45"/>
      <c r="ABQ463" s="45"/>
      <c r="ABR463" s="45"/>
      <c r="ABS463" s="45"/>
      <c r="ABT463" s="45"/>
      <c r="ABU463" s="45"/>
      <c r="ABV463" s="45"/>
      <c r="ABW463" s="45"/>
      <c r="ABX463" s="45"/>
      <c r="ABY463" s="45"/>
      <c r="ABZ463" s="45"/>
      <c r="ACA463" s="45"/>
      <c r="ACB463" s="45"/>
      <c r="ACC463" s="45"/>
      <c r="ACD463" s="45"/>
      <c r="ACE463" s="45"/>
      <c r="ACF463" s="45"/>
      <c r="ACG463" s="45"/>
      <c r="ACH463" s="45"/>
      <c r="ACI463" s="45"/>
      <c r="ACJ463" s="45"/>
      <c r="ACK463" s="45"/>
      <c r="ACL463" s="45"/>
      <c r="ACM463" s="45"/>
      <c r="ACN463" s="45"/>
      <c r="ACO463" s="45"/>
      <c r="ACP463" s="45"/>
      <c r="ACQ463" s="45"/>
      <c r="ACR463" s="45"/>
      <c r="ACS463" s="45"/>
      <c r="ACT463" s="45"/>
      <c r="ACU463" s="45"/>
      <c r="ACV463" s="45"/>
      <c r="ACW463" s="45"/>
      <c r="ACX463" s="45"/>
      <c r="ACY463" s="45"/>
      <c r="ACZ463" s="45"/>
      <c r="ADA463" s="45"/>
      <c r="ADB463" s="45"/>
      <c r="ADC463" s="45"/>
      <c r="ADD463" s="45"/>
      <c r="ADE463" s="45"/>
      <c r="ADF463" s="45"/>
      <c r="ADG463" s="45"/>
      <c r="ADH463" s="45"/>
      <c r="ADI463" s="45"/>
      <c r="ADJ463" s="45"/>
      <c r="ADK463" s="45"/>
      <c r="ADL463" s="45"/>
      <c r="ADM463" s="45"/>
      <c r="ADN463" s="45"/>
      <c r="ADO463" s="45"/>
      <c r="ADP463" s="45"/>
      <c r="ADQ463" s="45"/>
      <c r="ADR463" s="45"/>
      <c r="ADS463" s="45"/>
      <c r="ADT463" s="45"/>
      <c r="ADU463" s="45"/>
      <c r="ADV463" s="45"/>
      <c r="ADW463" s="45"/>
      <c r="ADX463" s="45"/>
      <c r="ADY463" s="45"/>
      <c r="ADZ463" s="45"/>
      <c r="AEA463" s="45"/>
      <c r="AEB463" s="45"/>
      <c r="AEC463" s="45"/>
      <c r="AED463" s="45"/>
      <c r="AEE463" s="45"/>
      <c r="AEF463" s="45"/>
      <c r="AEG463" s="45"/>
      <c r="AEH463" s="45"/>
      <c r="AEI463" s="45"/>
      <c r="AEJ463" s="45"/>
      <c r="AEK463" s="45"/>
      <c r="AEL463" s="45"/>
      <c r="AEM463" s="45"/>
      <c r="AEN463" s="45"/>
      <c r="AEO463" s="45"/>
      <c r="AEP463" s="45"/>
      <c r="AEQ463" s="45"/>
      <c r="AER463" s="45"/>
      <c r="AES463" s="45"/>
      <c r="AET463" s="45"/>
      <c r="AEU463" s="45"/>
      <c r="AEV463" s="45"/>
      <c r="AEW463" s="45"/>
      <c r="AEX463" s="45"/>
      <c r="AEY463" s="45"/>
      <c r="AEZ463" s="45"/>
      <c r="AFA463" s="45"/>
      <c r="AFB463" s="45"/>
      <c r="AFC463" s="45"/>
      <c r="AFD463" s="45"/>
      <c r="AFE463" s="45"/>
      <c r="AFF463" s="45"/>
      <c r="AFG463" s="45"/>
      <c r="AFH463" s="45"/>
      <c r="AFI463" s="45"/>
      <c r="AFJ463" s="45"/>
      <c r="AFK463" s="45"/>
      <c r="AFL463" s="45"/>
      <c r="AFM463" s="45"/>
      <c r="AFN463" s="45"/>
      <c r="AFO463" s="45"/>
      <c r="AFP463" s="45"/>
      <c r="AFQ463" s="45"/>
      <c r="AFR463" s="45"/>
      <c r="AFS463" s="45"/>
      <c r="AFT463" s="45"/>
      <c r="AFU463" s="45"/>
      <c r="AFV463" s="45"/>
      <c r="AFW463" s="45"/>
      <c r="AFX463" s="45"/>
      <c r="AFY463" s="45"/>
      <c r="AFZ463" s="45"/>
      <c r="AGA463" s="45"/>
      <c r="AGB463" s="45"/>
      <c r="AGC463" s="45"/>
      <c r="AGD463" s="45"/>
      <c r="AGE463" s="45"/>
      <c r="AGF463" s="45"/>
      <c r="AGG463" s="45"/>
      <c r="AGH463" s="45"/>
      <c r="AGI463" s="45"/>
      <c r="AGJ463" s="45"/>
      <c r="AGK463" s="45"/>
      <c r="AGL463" s="45"/>
      <c r="AGM463" s="45"/>
      <c r="AGN463" s="45"/>
      <c r="AGO463" s="45"/>
      <c r="AGP463" s="45"/>
      <c r="AGQ463" s="45"/>
      <c r="AGR463" s="45"/>
      <c r="AGS463" s="45"/>
      <c r="AGT463" s="45"/>
      <c r="AGU463" s="45"/>
      <c r="AGV463" s="45"/>
      <c r="AGW463" s="45"/>
      <c r="AGX463" s="45"/>
      <c r="AGY463" s="45"/>
      <c r="AGZ463" s="45"/>
      <c r="AHA463" s="45"/>
      <c r="AHB463" s="45"/>
      <c r="AHC463" s="45"/>
      <c r="AHD463" s="45"/>
      <c r="AHE463" s="45"/>
      <c r="AHF463" s="45"/>
      <c r="AHG463" s="45"/>
      <c r="AHH463" s="45"/>
      <c r="AHI463" s="45"/>
      <c r="AHJ463" s="45"/>
      <c r="AHK463" s="45"/>
      <c r="AHL463" s="45"/>
      <c r="AHM463" s="45"/>
      <c r="AHN463" s="45"/>
      <c r="AHO463" s="45"/>
      <c r="AHP463" s="45"/>
      <c r="AHQ463" s="45"/>
      <c r="AHR463" s="45"/>
      <c r="AHS463" s="45"/>
      <c r="AHT463" s="45"/>
      <c r="AHU463" s="45"/>
      <c r="AHV463" s="45"/>
      <c r="AHW463" s="45"/>
      <c r="AHX463" s="45"/>
      <c r="AHY463" s="45"/>
      <c r="AHZ463" s="45"/>
      <c r="AIA463" s="45"/>
      <c r="AIB463" s="45"/>
      <c r="AIC463" s="45"/>
      <c r="AID463" s="45"/>
      <c r="AIE463" s="45"/>
      <c r="AIF463" s="45"/>
      <c r="AIG463" s="45"/>
      <c r="AIH463" s="45"/>
      <c r="AII463" s="45"/>
      <c r="AIJ463" s="45"/>
      <c r="AIK463" s="45"/>
      <c r="AIL463" s="45"/>
      <c r="AIM463" s="45"/>
      <c r="AIN463" s="45"/>
      <c r="AIO463" s="45"/>
      <c r="AIP463" s="45"/>
      <c r="AIQ463" s="45"/>
      <c r="AIR463" s="45"/>
      <c r="AIS463" s="45"/>
      <c r="AIT463" s="45"/>
      <c r="AIU463" s="45"/>
      <c r="AIV463" s="45"/>
      <c r="AIW463" s="45"/>
      <c r="AIX463" s="45"/>
      <c r="AIY463" s="45"/>
      <c r="AIZ463" s="45"/>
      <c r="AJA463" s="45"/>
      <c r="AJB463" s="45"/>
      <c r="AJC463" s="45"/>
      <c r="AJD463" s="45"/>
      <c r="AJE463" s="45"/>
      <c r="AJF463" s="45"/>
      <c r="AJG463" s="45"/>
      <c r="AJH463" s="45"/>
      <c r="AJI463" s="45"/>
      <c r="AJJ463" s="45"/>
      <c r="AJK463" s="45"/>
      <c r="AJL463" s="45"/>
      <c r="AJM463" s="45"/>
      <c r="AJN463" s="45"/>
      <c r="AJO463" s="45"/>
      <c r="AJP463" s="45"/>
      <c r="AJQ463" s="45"/>
      <c r="AJR463" s="45"/>
      <c r="AJS463" s="45"/>
      <c r="AJT463" s="45"/>
      <c r="AJU463" s="45"/>
      <c r="AJV463" s="45"/>
      <c r="AJW463" s="45"/>
      <c r="AJX463" s="45"/>
      <c r="AJY463" s="45"/>
      <c r="AJZ463" s="45"/>
      <c r="AKA463" s="45"/>
      <c r="AKB463" s="45"/>
      <c r="AKC463" s="45"/>
      <c r="AKD463" s="45"/>
      <c r="AKE463" s="45"/>
      <c r="AKF463" s="45"/>
      <c r="AKG463" s="45"/>
      <c r="AKH463" s="45"/>
      <c r="AKI463" s="45"/>
      <c r="AKJ463" s="45"/>
      <c r="AKK463" s="45"/>
      <c r="AKL463" s="45"/>
      <c r="AKM463" s="45"/>
      <c r="AKN463" s="45"/>
      <c r="AKO463" s="45"/>
      <c r="AKP463" s="45"/>
      <c r="AKQ463" s="45"/>
      <c r="AKR463" s="45"/>
      <c r="AKS463" s="45"/>
      <c r="AKT463" s="45"/>
      <c r="AKU463" s="45"/>
      <c r="AKV463" s="45"/>
      <c r="AKW463" s="45"/>
      <c r="AKX463" s="45"/>
      <c r="AKY463" s="45"/>
      <c r="AKZ463" s="45"/>
      <c r="ALA463" s="45"/>
      <c r="ALB463" s="45"/>
      <c r="ALC463" s="45"/>
      <c r="ALD463" s="45"/>
      <c r="ALE463" s="45"/>
      <c r="ALF463" s="45"/>
      <c r="ALG463" s="45"/>
      <c r="ALH463" s="45"/>
      <c r="ALI463" s="45"/>
      <c r="ALJ463" s="45"/>
      <c r="ALK463" s="45"/>
      <c r="ALL463" s="45"/>
      <c r="ALM463" s="45"/>
      <c r="ALN463" s="45"/>
      <c r="ALO463" s="45"/>
      <c r="ALP463" s="45"/>
      <c r="ALQ463" s="45"/>
      <c r="ALR463" s="45"/>
      <c r="ALS463" s="45"/>
      <c r="ALT463" s="45"/>
      <c r="ALU463" s="45"/>
      <c r="ALV463" s="45"/>
      <c r="ALW463" s="45"/>
      <c r="ALX463" s="45"/>
      <c r="ALY463" s="45"/>
      <c r="ALZ463" s="45"/>
      <c r="AMA463" s="45"/>
      <c r="AMB463" s="45"/>
      <c r="AMC463" s="45"/>
      <c r="AMD463" s="45"/>
      <c r="AME463" s="45"/>
      <c r="AMF463" s="45"/>
      <c r="AMG463" s="45"/>
      <c r="AMH463" s="45"/>
      <c r="AMI463" s="45"/>
      <c r="AMJ463" s="45"/>
      <c r="AMK463" s="45"/>
      <c r="AML463" s="45"/>
      <c r="AMM463" s="45"/>
      <c r="AMN463" s="45"/>
      <c r="AMO463" s="45"/>
      <c r="AMP463" s="45"/>
      <c r="AMQ463" s="45"/>
      <c r="AMR463" s="45"/>
      <c r="AMS463" s="45"/>
      <c r="AMT463" s="45"/>
      <c r="AMU463" s="45"/>
      <c r="AMV463" s="45"/>
      <c r="AMW463" s="45"/>
      <c r="AMX463" s="45"/>
      <c r="AMY463" s="45"/>
      <c r="AMZ463" s="45"/>
      <c r="ANA463" s="45"/>
      <c r="ANB463" s="45"/>
      <c r="ANC463" s="45"/>
      <c r="AND463" s="45"/>
      <c r="ANE463" s="45"/>
      <c r="ANF463" s="45"/>
      <c r="ANG463" s="45"/>
      <c r="ANH463" s="45"/>
      <c r="ANI463" s="45"/>
      <c r="ANJ463" s="45"/>
      <c r="ANK463" s="45"/>
      <c r="ANL463" s="45"/>
      <c r="ANM463" s="45"/>
      <c r="ANN463" s="45"/>
      <c r="ANO463" s="45"/>
      <c r="ANP463" s="45"/>
      <c r="ANQ463" s="45"/>
      <c r="ANR463" s="45"/>
      <c r="ANS463" s="45"/>
      <c r="ANT463" s="45"/>
      <c r="ANU463" s="45"/>
      <c r="ANV463" s="45"/>
      <c r="ANW463" s="45"/>
      <c r="ANX463" s="45"/>
      <c r="ANY463" s="45"/>
      <c r="ANZ463" s="45"/>
      <c r="AOA463" s="45"/>
      <c r="AOB463" s="45"/>
      <c r="AOC463" s="45"/>
      <c r="AOD463" s="45"/>
      <c r="AOE463" s="45"/>
      <c r="AOF463" s="45"/>
      <c r="AOG463" s="45"/>
      <c r="AOH463" s="45"/>
      <c r="AOI463" s="45"/>
      <c r="AOJ463" s="45"/>
      <c r="AOK463" s="45"/>
      <c r="AOL463" s="45"/>
      <c r="AOM463" s="45"/>
      <c r="AON463" s="45"/>
      <c r="AOO463" s="45"/>
      <c r="AOP463" s="45"/>
      <c r="AOQ463" s="45"/>
      <c r="AOR463" s="45"/>
      <c r="AOS463" s="45"/>
      <c r="AOT463" s="45"/>
      <c r="AOU463" s="45"/>
      <c r="AOV463" s="45"/>
      <c r="AOW463" s="45"/>
      <c r="AOX463" s="45"/>
      <c r="AOY463" s="45"/>
      <c r="AOZ463" s="45"/>
      <c r="APA463" s="45"/>
      <c r="APB463" s="45"/>
      <c r="APC463" s="45"/>
      <c r="APD463" s="45"/>
      <c r="APE463" s="45"/>
      <c r="APF463" s="45"/>
      <c r="APG463" s="45"/>
      <c r="APH463" s="45"/>
      <c r="API463" s="45"/>
      <c r="APJ463" s="45"/>
      <c r="APK463" s="45"/>
      <c r="APL463" s="45"/>
      <c r="APM463" s="45"/>
      <c r="APN463" s="45"/>
      <c r="APO463" s="45"/>
      <c r="APP463" s="45"/>
      <c r="APQ463" s="45"/>
      <c r="APR463" s="45"/>
      <c r="APS463" s="45"/>
      <c r="APT463" s="45"/>
      <c r="APU463" s="45"/>
      <c r="APV463" s="45"/>
      <c r="APW463" s="45"/>
      <c r="APX463" s="45"/>
      <c r="APY463" s="45"/>
      <c r="APZ463" s="45"/>
      <c r="AQA463" s="45"/>
      <c r="AQB463" s="45"/>
      <c r="AQC463" s="45"/>
      <c r="AQD463" s="45"/>
      <c r="AQE463" s="45"/>
      <c r="AQF463" s="45"/>
      <c r="AQG463" s="45"/>
      <c r="AQH463" s="45"/>
      <c r="AQI463" s="45"/>
      <c r="AQJ463" s="45"/>
      <c r="AQK463" s="45"/>
      <c r="AQL463" s="45"/>
      <c r="AQM463" s="45"/>
      <c r="AQN463" s="45"/>
      <c r="AQO463" s="45"/>
      <c r="AQP463" s="45"/>
      <c r="AQQ463" s="45"/>
      <c r="AQR463" s="45"/>
      <c r="AQS463" s="45"/>
      <c r="AQT463" s="45"/>
      <c r="AQU463" s="45"/>
      <c r="AQV463" s="45"/>
      <c r="AQW463" s="45"/>
      <c r="AQX463" s="45"/>
      <c r="AQY463" s="45"/>
      <c r="AQZ463" s="45"/>
      <c r="ARA463" s="45"/>
      <c r="ARB463" s="45"/>
      <c r="ARC463" s="45"/>
      <c r="ARD463" s="45"/>
      <c r="ARE463" s="45"/>
      <c r="ARF463" s="45"/>
      <c r="ARG463" s="45"/>
      <c r="ARH463" s="45"/>
      <c r="ARI463" s="45"/>
      <c r="ARJ463" s="45"/>
      <c r="ARK463" s="45"/>
      <c r="ARL463" s="45"/>
      <c r="ARM463" s="45"/>
      <c r="ARN463" s="45"/>
      <c r="ARO463" s="45"/>
      <c r="ARP463" s="45"/>
      <c r="ARQ463" s="45"/>
      <c r="ARR463" s="45"/>
      <c r="ARS463" s="45"/>
      <c r="ART463" s="45"/>
      <c r="ARU463" s="45"/>
      <c r="ARV463" s="45"/>
      <c r="ARW463" s="45"/>
      <c r="ARX463" s="45"/>
      <c r="ARY463" s="45"/>
      <c r="ARZ463" s="45"/>
      <c r="ASA463" s="45"/>
      <c r="ASB463" s="45"/>
      <c r="ASC463" s="45"/>
      <c r="ASD463" s="45"/>
      <c r="ASE463" s="45"/>
      <c r="ASF463" s="45"/>
      <c r="ASG463" s="45"/>
      <c r="ASH463" s="45"/>
      <c r="ASI463" s="45"/>
      <c r="ASJ463" s="45"/>
      <c r="ASK463" s="45"/>
      <c r="ASL463" s="45"/>
      <c r="ASM463" s="45"/>
      <c r="ASN463" s="45"/>
      <c r="ASO463" s="45"/>
      <c r="ASP463" s="45"/>
      <c r="ASQ463" s="45"/>
      <c r="ASR463" s="45"/>
      <c r="ASS463" s="45"/>
      <c r="AST463" s="45"/>
      <c r="ASU463" s="45"/>
      <c r="ASV463" s="45"/>
      <c r="ASW463" s="45"/>
      <c r="ASX463" s="45"/>
      <c r="ASY463" s="45"/>
      <c r="ASZ463" s="45"/>
      <c r="ATA463" s="45"/>
      <c r="ATB463" s="45"/>
      <c r="ATC463" s="45"/>
      <c r="ATD463" s="45"/>
      <c r="ATE463" s="45"/>
      <c r="ATF463" s="45"/>
      <c r="ATG463" s="45"/>
      <c r="ATH463" s="45"/>
      <c r="ATI463" s="45"/>
      <c r="ATJ463" s="45"/>
      <c r="ATK463" s="45"/>
      <c r="ATL463" s="45"/>
      <c r="ATM463" s="45"/>
      <c r="ATN463" s="45"/>
      <c r="ATO463" s="45"/>
      <c r="ATP463" s="45"/>
      <c r="ATQ463" s="45"/>
      <c r="ATR463" s="45"/>
      <c r="ATS463" s="45"/>
      <c r="ATT463" s="45"/>
      <c r="ATU463" s="45"/>
      <c r="ATV463" s="45"/>
      <c r="ATW463" s="45"/>
      <c r="ATX463" s="45"/>
      <c r="ATY463" s="45"/>
      <c r="ATZ463" s="45"/>
      <c r="AUA463" s="45"/>
      <c r="AUB463" s="45"/>
      <c r="AUC463" s="45"/>
      <c r="AUD463" s="45"/>
      <c r="AUE463" s="45"/>
      <c r="AUF463" s="45"/>
      <c r="AUG463" s="45"/>
      <c r="AUH463" s="45"/>
      <c r="AUI463" s="45"/>
      <c r="AUJ463" s="45"/>
      <c r="AUK463" s="45"/>
      <c r="AUL463" s="45"/>
      <c r="AUM463" s="45"/>
      <c r="AUN463" s="45"/>
      <c r="AUO463" s="45"/>
      <c r="AUP463" s="45"/>
      <c r="AUQ463" s="45"/>
      <c r="AUR463" s="45"/>
      <c r="AUS463" s="45"/>
      <c r="AUT463" s="45"/>
      <c r="AUU463" s="45"/>
      <c r="AUV463" s="45"/>
      <c r="AUW463" s="45"/>
      <c r="AUX463" s="45"/>
      <c r="AUY463" s="45"/>
      <c r="AUZ463" s="45"/>
      <c r="AVA463" s="45"/>
      <c r="AVB463" s="45"/>
      <c r="AVC463" s="45"/>
      <c r="AVD463" s="45"/>
      <c r="AVE463" s="45"/>
      <c r="AVF463" s="45"/>
      <c r="AVG463" s="45"/>
      <c r="AVH463" s="45"/>
      <c r="AVI463" s="45"/>
      <c r="AVJ463" s="45"/>
      <c r="AVK463" s="45"/>
      <c r="AVL463" s="45"/>
      <c r="AVM463" s="45"/>
      <c r="AVN463" s="45"/>
      <c r="AVO463" s="45"/>
      <c r="AVP463" s="45"/>
      <c r="AVQ463" s="45"/>
      <c r="AVR463" s="45"/>
      <c r="AVS463" s="45"/>
      <c r="AVT463" s="45"/>
      <c r="AVU463" s="45"/>
      <c r="AVV463" s="45"/>
      <c r="AVW463" s="45"/>
      <c r="AVX463" s="45"/>
      <c r="AVY463" s="45"/>
      <c r="AVZ463" s="45"/>
      <c r="AWA463" s="45"/>
      <c r="AWB463" s="45"/>
      <c r="AWC463" s="45"/>
      <c r="AWD463" s="45"/>
      <c r="AWE463" s="45"/>
      <c r="AWF463" s="45"/>
      <c r="AWG463" s="45"/>
      <c r="AWH463" s="45"/>
      <c r="AWI463" s="45"/>
      <c r="AWJ463" s="45"/>
      <c r="AWK463" s="45"/>
      <c r="AWL463" s="45"/>
      <c r="AWM463" s="45"/>
      <c r="AWN463" s="45"/>
      <c r="AWO463" s="45"/>
      <c r="AWP463" s="45"/>
      <c r="AWQ463" s="45"/>
      <c r="AWR463" s="45"/>
      <c r="AWS463" s="45"/>
      <c r="AWT463" s="45"/>
      <c r="AWU463" s="45"/>
      <c r="AWV463" s="45"/>
      <c r="AWW463" s="45"/>
      <c r="AWX463" s="45"/>
      <c r="AWY463" s="45"/>
      <c r="AWZ463" s="45"/>
      <c r="AXA463" s="45"/>
      <c r="AXB463" s="45"/>
      <c r="AXC463" s="45"/>
      <c r="AXD463" s="45"/>
      <c r="AXE463" s="45"/>
      <c r="AXF463" s="45"/>
      <c r="AXG463" s="45"/>
      <c r="AXH463" s="45"/>
      <c r="AXI463" s="45"/>
      <c r="AXJ463" s="45"/>
      <c r="AXK463" s="45"/>
      <c r="AXL463" s="45"/>
      <c r="AXM463" s="45"/>
      <c r="AXN463" s="45"/>
      <c r="AXO463" s="45"/>
      <c r="AXP463" s="45"/>
      <c r="AXQ463" s="45"/>
      <c r="AXR463" s="45"/>
      <c r="AXS463" s="45"/>
      <c r="AXT463" s="45"/>
      <c r="AXU463" s="45"/>
      <c r="AXV463" s="45"/>
      <c r="AXW463" s="45"/>
      <c r="AXX463" s="45"/>
      <c r="AXY463" s="45"/>
      <c r="AXZ463" s="45"/>
      <c r="AYA463" s="45"/>
      <c r="AYB463" s="45"/>
      <c r="AYC463" s="45"/>
      <c r="AYD463" s="45"/>
      <c r="AYE463" s="45"/>
      <c r="AYF463" s="45"/>
      <c r="AYG463" s="45"/>
      <c r="AYH463" s="45"/>
      <c r="AYI463" s="45"/>
      <c r="AYJ463" s="45"/>
      <c r="AYK463" s="45"/>
      <c r="AYL463" s="45"/>
      <c r="AYM463" s="45"/>
      <c r="AYN463" s="45"/>
      <c r="AYO463" s="45"/>
      <c r="AYP463" s="45"/>
      <c r="AYQ463" s="45"/>
      <c r="AYR463" s="45"/>
      <c r="AYS463" s="45"/>
      <c r="AYT463" s="45"/>
      <c r="AYU463" s="45"/>
      <c r="AYV463" s="45"/>
      <c r="AYW463" s="45"/>
      <c r="AYX463" s="45"/>
      <c r="AYY463" s="45"/>
      <c r="AYZ463" s="45"/>
      <c r="AZA463" s="45"/>
      <c r="AZB463" s="45"/>
      <c r="AZC463" s="45"/>
      <c r="AZD463" s="45"/>
      <c r="AZE463" s="45"/>
      <c r="AZF463" s="45"/>
      <c r="AZG463" s="45"/>
      <c r="AZH463" s="45"/>
      <c r="AZI463" s="45"/>
      <c r="AZJ463" s="45"/>
      <c r="AZK463" s="45"/>
      <c r="AZL463" s="45"/>
      <c r="AZM463" s="45"/>
      <c r="AZN463" s="45"/>
      <c r="AZO463" s="45"/>
      <c r="AZP463" s="45"/>
      <c r="AZQ463" s="45"/>
      <c r="AZR463" s="45"/>
      <c r="AZS463" s="45"/>
      <c r="AZT463" s="45"/>
      <c r="AZU463" s="45"/>
      <c r="AZV463" s="45"/>
      <c r="AZW463" s="45"/>
      <c r="AZX463" s="45"/>
      <c r="AZY463" s="45"/>
      <c r="AZZ463" s="45"/>
      <c r="BAA463" s="45"/>
      <c r="BAB463" s="45"/>
      <c r="BAC463" s="45"/>
      <c r="BAD463" s="45"/>
      <c r="BAE463" s="45"/>
      <c r="BAF463" s="45"/>
      <c r="BAG463" s="45"/>
      <c r="BAH463" s="45"/>
      <c r="BAI463" s="45"/>
      <c r="BAJ463" s="45"/>
      <c r="BAK463" s="45"/>
      <c r="BAL463" s="45"/>
      <c r="BAM463" s="45"/>
      <c r="BAN463" s="45"/>
      <c r="BAO463" s="45"/>
      <c r="BAP463" s="45"/>
      <c r="BAQ463" s="45"/>
      <c r="BAR463" s="45"/>
      <c r="BAS463" s="45"/>
      <c r="BAT463" s="45"/>
      <c r="BAU463" s="45"/>
      <c r="BAV463" s="45"/>
      <c r="BAW463" s="45"/>
      <c r="BAX463" s="45"/>
      <c r="BAY463" s="45"/>
      <c r="BAZ463" s="45"/>
      <c r="BBA463" s="45"/>
      <c r="BBB463" s="45"/>
      <c r="BBC463" s="45"/>
      <c r="BBD463" s="45"/>
      <c r="BBE463" s="45"/>
      <c r="BBF463" s="45"/>
      <c r="BBG463" s="45"/>
      <c r="BBH463" s="45"/>
      <c r="BBI463" s="45"/>
      <c r="BBJ463" s="45"/>
      <c r="BBK463" s="45"/>
      <c r="BBL463" s="45"/>
      <c r="BBM463" s="45"/>
      <c r="BBN463" s="45"/>
      <c r="BBO463" s="45"/>
      <c r="BBP463" s="45"/>
      <c r="BBQ463" s="45"/>
      <c r="BBR463" s="45"/>
      <c r="BBS463" s="45"/>
      <c r="BBT463" s="45"/>
      <c r="BBU463" s="45"/>
      <c r="BBV463" s="45"/>
      <c r="BBW463" s="45"/>
      <c r="BBX463" s="45"/>
      <c r="BBY463" s="45"/>
      <c r="BBZ463" s="45"/>
      <c r="BCA463" s="45"/>
      <c r="BCB463" s="45"/>
      <c r="BCC463" s="45"/>
      <c r="BCD463" s="45"/>
      <c r="BCE463" s="45"/>
      <c r="BCF463" s="45"/>
      <c r="BCG463" s="45"/>
      <c r="BCH463" s="45"/>
      <c r="BCI463" s="45"/>
      <c r="BCJ463" s="45"/>
      <c r="BCK463" s="45"/>
      <c r="BCL463" s="45"/>
      <c r="BCM463" s="45"/>
      <c r="BCN463" s="45"/>
      <c r="BCO463" s="45"/>
      <c r="BCP463" s="45"/>
      <c r="BCQ463" s="45"/>
      <c r="BCR463" s="45"/>
      <c r="BCS463" s="45"/>
      <c r="BCT463" s="45"/>
      <c r="BCU463" s="45"/>
      <c r="BCV463" s="45"/>
      <c r="BCW463" s="45"/>
      <c r="BCX463" s="45"/>
      <c r="BCY463" s="45"/>
      <c r="BCZ463" s="45"/>
      <c r="BDA463" s="45"/>
      <c r="BDB463" s="45"/>
      <c r="BDC463" s="45"/>
      <c r="BDD463" s="45"/>
      <c r="BDE463" s="45"/>
      <c r="BDF463" s="45"/>
      <c r="BDG463" s="45"/>
      <c r="BDH463" s="45"/>
      <c r="BDI463" s="45"/>
      <c r="BDJ463" s="45"/>
      <c r="BDK463" s="45"/>
      <c r="BDL463" s="45"/>
      <c r="BDM463" s="45"/>
      <c r="BDN463" s="45"/>
      <c r="BDO463" s="45"/>
      <c r="BDP463" s="45"/>
      <c r="BDQ463" s="45"/>
      <c r="BDR463" s="45"/>
      <c r="BDS463" s="45"/>
      <c r="BDT463" s="45"/>
      <c r="BDU463" s="45"/>
      <c r="BDV463" s="45"/>
      <c r="BDW463" s="45"/>
      <c r="BDX463" s="45"/>
      <c r="BDY463" s="45"/>
      <c r="BDZ463" s="45"/>
      <c r="BEA463" s="45"/>
      <c r="BEB463" s="45"/>
      <c r="BEC463" s="45"/>
      <c r="BED463" s="45"/>
      <c r="BEE463" s="45"/>
      <c r="BEF463" s="45"/>
      <c r="BEG463" s="45"/>
      <c r="BEH463" s="45"/>
      <c r="BEI463" s="45"/>
      <c r="BEJ463" s="45"/>
      <c r="BEK463" s="45"/>
      <c r="BEL463" s="45"/>
      <c r="BEM463" s="45"/>
      <c r="BEN463" s="45"/>
      <c r="BEO463" s="45"/>
      <c r="BEP463" s="45"/>
      <c r="BEQ463" s="45"/>
      <c r="BER463" s="45"/>
      <c r="BES463" s="45"/>
      <c r="BET463" s="45"/>
      <c r="BEU463" s="45"/>
      <c r="BEV463" s="45"/>
      <c r="BEW463" s="45"/>
      <c r="BEX463" s="45"/>
      <c r="BEY463" s="45"/>
      <c r="BEZ463" s="45"/>
      <c r="BFA463" s="45"/>
      <c r="BFB463" s="45"/>
      <c r="BFC463" s="45"/>
      <c r="BFD463" s="45"/>
      <c r="BFE463" s="45"/>
      <c r="BFF463" s="45"/>
      <c r="BFG463" s="45"/>
      <c r="BFH463" s="45"/>
      <c r="BFI463" s="45"/>
      <c r="BFJ463" s="45"/>
      <c r="BFK463" s="45"/>
      <c r="BFL463" s="45"/>
      <c r="BFM463" s="45"/>
      <c r="BFN463" s="45"/>
      <c r="BFO463" s="45"/>
      <c r="BFP463" s="45"/>
      <c r="BFQ463" s="45"/>
      <c r="BFR463" s="45"/>
      <c r="BFS463" s="45"/>
      <c r="BFT463" s="45"/>
      <c r="BFU463" s="45"/>
      <c r="BFV463" s="45"/>
      <c r="BFW463" s="45"/>
      <c r="BFX463" s="45"/>
      <c r="BFY463" s="45"/>
      <c r="BFZ463" s="45"/>
      <c r="BGA463" s="45"/>
      <c r="BGB463" s="45"/>
      <c r="BGC463" s="45"/>
      <c r="BGD463" s="45"/>
      <c r="BGE463" s="45"/>
      <c r="BGF463" s="45"/>
      <c r="BGG463" s="45"/>
      <c r="BGH463" s="45"/>
      <c r="BGI463" s="45"/>
      <c r="BGJ463" s="45"/>
      <c r="BGK463" s="45"/>
      <c r="BGL463" s="45"/>
      <c r="BGM463" s="45"/>
      <c r="BGN463" s="45"/>
      <c r="BGO463" s="45"/>
      <c r="BGP463" s="45"/>
      <c r="BGQ463" s="45"/>
      <c r="BGR463" s="45"/>
      <c r="BGS463" s="45"/>
      <c r="BGT463" s="45"/>
      <c r="BGU463" s="45"/>
      <c r="BGV463" s="45"/>
      <c r="BGW463" s="45"/>
      <c r="BGX463" s="45"/>
      <c r="BGY463" s="45"/>
      <c r="BGZ463" s="45"/>
      <c r="BHA463" s="45"/>
      <c r="BHB463" s="45"/>
      <c r="BHC463" s="45"/>
      <c r="BHD463" s="45"/>
      <c r="BHE463" s="45"/>
      <c r="BHF463" s="45"/>
      <c r="BHG463" s="45"/>
      <c r="BHH463" s="45"/>
      <c r="BHI463" s="45"/>
      <c r="BHJ463" s="45"/>
      <c r="BHK463" s="45"/>
      <c r="BHL463" s="45"/>
      <c r="BHM463" s="45"/>
      <c r="BHN463" s="45"/>
      <c r="BHO463" s="45"/>
      <c r="BHP463" s="45"/>
      <c r="BHQ463" s="45"/>
      <c r="BHR463" s="45"/>
      <c r="BHS463" s="45"/>
      <c r="BHT463" s="45"/>
      <c r="BHU463" s="45"/>
      <c r="BHV463" s="45"/>
      <c r="BHW463" s="45"/>
      <c r="BHX463" s="45"/>
      <c r="BHY463" s="45"/>
      <c r="BHZ463" s="45"/>
      <c r="BIA463" s="45"/>
      <c r="BIB463" s="45"/>
      <c r="BIC463" s="45"/>
      <c r="BID463" s="45"/>
      <c r="BIE463" s="45"/>
      <c r="BIF463" s="45"/>
      <c r="BIG463" s="45"/>
      <c r="BIH463" s="45"/>
      <c r="BII463" s="45"/>
      <c r="BIJ463" s="45"/>
      <c r="BIK463" s="45"/>
      <c r="BIL463" s="45"/>
      <c r="BIM463" s="45"/>
      <c r="BIN463" s="45"/>
      <c r="BIO463" s="45"/>
      <c r="BIP463" s="45"/>
      <c r="BIQ463" s="45"/>
      <c r="BIR463" s="45"/>
      <c r="BIS463" s="45"/>
      <c r="BIT463" s="45"/>
      <c r="BIU463" s="45"/>
      <c r="BIV463" s="45"/>
      <c r="BIW463" s="45"/>
      <c r="BIX463" s="45"/>
      <c r="BIY463" s="45"/>
      <c r="BIZ463" s="45"/>
      <c r="BJA463" s="45"/>
      <c r="BJB463" s="45"/>
      <c r="BJC463" s="45"/>
      <c r="BJD463" s="45"/>
      <c r="BJE463" s="45"/>
      <c r="BJF463" s="45"/>
      <c r="BJG463" s="45"/>
      <c r="BJH463" s="45"/>
      <c r="BJI463" s="45"/>
      <c r="BJJ463" s="45"/>
      <c r="BJK463" s="45"/>
      <c r="BJL463" s="45"/>
      <c r="BJM463" s="45"/>
      <c r="BJN463" s="45"/>
      <c r="BJO463" s="45"/>
      <c r="BJP463" s="45"/>
      <c r="BJQ463" s="45"/>
      <c r="BJR463" s="45"/>
      <c r="BJS463" s="45"/>
      <c r="BJT463" s="45"/>
      <c r="BJU463" s="45"/>
      <c r="BJV463" s="45"/>
      <c r="BJW463" s="45"/>
      <c r="BJX463" s="45"/>
      <c r="BJY463" s="45"/>
      <c r="BJZ463" s="45"/>
      <c r="BKA463" s="45"/>
      <c r="BKB463" s="45"/>
      <c r="BKC463" s="45"/>
      <c r="BKD463" s="45"/>
      <c r="BKE463" s="45"/>
      <c r="BKF463" s="45"/>
      <c r="BKG463" s="45"/>
      <c r="BKH463" s="45"/>
      <c r="BKI463" s="45"/>
      <c r="BKJ463" s="45"/>
      <c r="BKK463" s="45"/>
      <c r="BKL463" s="45"/>
      <c r="BKM463" s="45"/>
      <c r="BKN463" s="45"/>
      <c r="BKO463" s="45"/>
      <c r="BKP463" s="45"/>
      <c r="BKQ463" s="45"/>
      <c r="BKR463" s="45"/>
      <c r="BKS463" s="45"/>
      <c r="BKT463" s="45"/>
      <c r="BKU463" s="45"/>
      <c r="BKV463" s="45"/>
      <c r="BKW463" s="45"/>
      <c r="BKX463" s="45"/>
      <c r="BKY463" s="45"/>
      <c r="BKZ463" s="45"/>
      <c r="BLA463" s="45"/>
      <c r="BLB463" s="45"/>
      <c r="BLC463" s="45"/>
      <c r="BLD463" s="45"/>
      <c r="BLE463" s="45"/>
      <c r="BLF463" s="45"/>
      <c r="BLG463" s="45"/>
      <c r="BLH463" s="45"/>
      <c r="BLI463" s="45"/>
      <c r="BLJ463" s="45"/>
      <c r="BLK463" s="45"/>
      <c r="BLL463" s="45"/>
      <c r="BLM463" s="45"/>
      <c r="BLN463" s="45"/>
      <c r="BLO463" s="45"/>
      <c r="BLP463" s="45"/>
      <c r="BLQ463" s="45"/>
      <c r="BLR463" s="45"/>
      <c r="BLS463" s="45"/>
      <c r="BLT463" s="45"/>
      <c r="BLU463" s="45"/>
      <c r="BLV463" s="45"/>
      <c r="BLW463" s="45"/>
      <c r="BLX463" s="45"/>
      <c r="BLY463" s="45"/>
      <c r="BLZ463" s="45"/>
      <c r="BMA463" s="45"/>
      <c r="BMB463" s="45"/>
      <c r="BMC463" s="45"/>
      <c r="BMD463" s="45"/>
      <c r="BME463" s="45"/>
      <c r="BMF463" s="45"/>
      <c r="BMG463" s="45"/>
      <c r="BMH463" s="45"/>
      <c r="BMI463" s="45"/>
      <c r="BMJ463" s="45"/>
      <c r="BMK463" s="45"/>
      <c r="BML463" s="45"/>
      <c r="BMM463" s="45"/>
      <c r="BMN463" s="45"/>
      <c r="BMO463" s="45"/>
      <c r="BMP463" s="45"/>
      <c r="BMQ463" s="45"/>
      <c r="BMR463" s="45"/>
      <c r="BMS463" s="45"/>
      <c r="BMT463" s="45"/>
      <c r="BMU463" s="45"/>
      <c r="BMV463" s="45"/>
      <c r="BMW463" s="45"/>
      <c r="BMX463" s="45"/>
      <c r="BMY463" s="45"/>
      <c r="BMZ463" s="45"/>
      <c r="BNA463" s="45"/>
    </row>
    <row r="464" spans="23:1717" s="46" customFormat="1" x14ac:dyDescent="0.25">
      <c r="W464" s="45"/>
      <c r="X464" s="45"/>
      <c r="Y464" s="45"/>
      <c r="Z464" s="45"/>
      <c r="AA464" s="45"/>
      <c r="AB464" s="45"/>
      <c r="AC464" s="45"/>
      <c r="AD464" s="45"/>
      <c r="AE464" s="45"/>
      <c r="AF464" s="45"/>
      <c r="AG464" s="45"/>
      <c r="AH464" s="45"/>
      <c r="AI464" s="45"/>
      <c r="AJ464" s="45"/>
      <c r="AK464" s="45"/>
      <c r="AL464" s="45"/>
      <c r="AM464" s="45"/>
      <c r="AN464" s="45"/>
      <c r="AO464" s="45"/>
      <c r="AP464" s="45"/>
      <c r="AQ464" s="45"/>
      <c r="AR464" s="45"/>
      <c r="AS464" s="45"/>
      <c r="AT464" s="45"/>
      <c r="AU464" s="45"/>
      <c r="AV464" s="45"/>
      <c r="AW464" s="45"/>
      <c r="AX464" s="45"/>
      <c r="AY464" s="45"/>
      <c r="AZ464" s="45"/>
      <c r="BA464" s="45"/>
      <c r="BB464" s="45"/>
      <c r="BC464" s="45"/>
      <c r="BD464" s="45"/>
      <c r="BE464" s="45"/>
      <c r="BF464" s="45"/>
      <c r="BG464" s="45"/>
      <c r="BH464" s="45"/>
      <c r="BI464" s="45"/>
      <c r="BJ464" s="45"/>
      <c r="BK464" s="45"/>
      <c r="BL464" s="45"/>
      <c r="BM464" s="45"/>
      <c r="BN464" s="45"/>
      <c r="BO464" s="45"/>
      <c r="BP464" s="45"/>
      <c r="BQ464" s="45"/>
      <c r="BR464" s="45"/>
      <c r="BS464" s="45"/>
      <c r="BT464" s="45"/>
      <c r="BU464" s="45"/>
      <c r="BV464" s="45"/>
      <c r="BW464" s="45"/>
      <c r="BX464" s="45"/>
      <c r="BY464" s="45"/>
      <c r="BZ464" s="45"/>
      <c r="CA464" s="45"/>
      <c r="CB464" s="45"/>
      <c r="CC464" s="45"/>
      <c r="CD464" s="45"/>
      <c r="CE464" s="45"/>
      <c r="CF464" s="45"/>
      <c r="CG464" s="45"/>
      <c r="CH464" s="45"/>
      <c r="CI464" s="45"/>
      <c r="CJ464" s="45"/>
      <c r="CK464" s="45"/>
      <c r="CL464" s="45"/>
      <c r="CM464" s="45"/>
      <c r="CN464" s="45"/>
      <c r="CO464" s="45"/>
      <c r="CP464" s="45"/>
      <c r="CQ464" s="45"/>
      <c r="CR464" s="45"/>
      <c r="CS464" s="45"/>
      <c r="CT464" s="45"/>
      <c r="CU464" s="45"/>
      <c r="CV464" s="45"/>
      <c r="CW464" s="45"/>
      <c r="CX464" s="45"/>
      <c r="CY464" s="45"/>
      <c r="CZ464" s="45"/>
      <c r="DA464" s="45"/>
      <c r="DB464" s="45"/>
      <c r="DC464" s="45"/>
      <c r="DD464" s="45"/>
      <c r="DE464" s="45"/>
      <c r="DF464" s="45"/>
      <c r="DG464" s="45"/>
      <c r="DH464" s="45"/>
      <c r="DI464" s="45"/>
      <c r="DJ464" s="45"/>
      <c r="DK464" s="45"/>
      <c r="DL464" s="45"/>
      <c r="DM464" s="45"/>
      <c r="DN464" s="45"/>
      <c r="DO464" s="45"/>
      <c r="DP464" s="45"/>
      <c r="DQ464" s="45"/>
      <c r="DR464" s="45"/>
      <c r="DS464" s="45"/>
      <c r="DT464" s="45"/>
      <c r="DU464" s="45"/>
      <c r="DV464" s="45"/>
      <c r="DW464" s="45"/>
      <c r="DX464" s="45"/>
      <c r="DY464" s="45"/>
      <c r="DZ464" s="45"/>
      <c r="EA464" s="45"/>
      <c r="EB464" s="45"/>
      <c r="EC464" s="45"/>
      <c r="ED464" s="45"/>
      <c r="EE464" s="45"/>
      <c r="EF464" s="45"/>
      <c r="EG464" s="45"/>
      <c r="EH464" s="45"/>
      <c r="EI464" s="45"/>
      <c r="EJ464" s="45"/>
      <c r="EK464" s="45"/>
      <c r="EL464" s="45"/>
      <c r="EM464" s="45"/>
      <c r="EN464" s="45"/>
      <c r="EO464" s="45"/>
      <c r="EP464" s="45"/>
      <c r="EQ464" s="45"/>
      <c r="ER464" s="45"/>
      <c r="ES464" s="45"/>
      <c r="ET464" s="45"/>
      <c r="EU464" s="45"/>
      <c r="EV464" s="45"/>
      <c r="EW464" s="45"/>
      <c r="EX464" s="45"/>
      <c r="EY464" s="45"/>
      <c r="EZ464" s="45"/>
      <c r="FA464" s="45"/>
      <c r="FB464" s="45"/>
      <c r="FC464" s="45"/>
      <c r="FD464" s="45"/>
      <c r="FE464" s="45"/>
      <c r="FF464" s="45"/>
      <c r="FG464" s="45"/>
      <c r="FH464" s="45"/>
      <c r="FI464" s="45"/>
      <c r="FJ464" s="45"/>
      <c r="FK464" s="45"/>
      <c r="FL464" s="45"/>
      <c r="FM464" s="45"/>
      <c r="FN464" s="45"/>
      <c r="FO464" s="45"/>
      <c r="FP464" s="45"/>
      <c r="FQ464" s="45"/>
      <c r="FR464" s="45"/>
      <c r="FS464" s="45"/>
      <c r="FT464" s="45"/>
      <c r="FU464" s="45"/>
      <c r="FV464" s="45"/>
      <c r="FW464" s="45"/>
      <c r="FX464" s="45"/>
      <c r="FY464" s="45"/>
      <c r="FZ464" s="45"/>
      <c r="GA464" s="45"/>
      <c r="GB464" s="45"/>
      <c r="GC464" s="45"/>
      <c r="GD464" s="45"/>
      <c r="GE464" s="45"/>
      <c r="GF464" s="45"/>
      <c r="GG464" s="45"/>
      <c r="GH464" s="45"/>
      <c r="GI464" s="45"/>
      <c r="GJ464" s="45"/>
      <c r="GK464" s="45"/>
      <c r="GL464" s="45"/>
      <c r="GM464" s="45"/>
      <c r="GN464" s="45"/>
      <c r="GO464" s="45"/>
      <c r="GP464" s="45"/>
      <c r="GQ464" s="45"/>
      <c r="GR464" s="45"/>
      <c r="GS464" s="45"/>
      <c r="GT464" s="45"/>
      <c r="GU464" s="45"/>
      <c r="GV464" s="45"/>
      <c r="GW464" s="45"/>
      <c r="GX464" s="45"/>
      <c r="GY464" s="45"/>
      <c r="GZ464" s="45"/>
      <c r="HA464" s="45"/>
      <c r="HB464" s="45"/>
      <c r="HC464" s="45"/>
      <c r="HD464" s="45"/>
      <c r="HE464" s="45"/>
      <c r="HF464" s="45"/>
      <c r="HG464" s="45"/>
      <c r="HH464" s="45"/>
      <c r="HI464" s="45"/>
      <c r="HJ464" s="45"/>
      <c r="HK464" s="45"/>
      <c r="HL464" s="45"/>
      <c r="HM464" s="45"/>
      <c r="HN464" s="45"/>
      <c r="HO464" s="45"/>
      <c r="HP464" s="45"/>
      <c r="HQ464" s="45"/>
      <c r="HR464" s="45"/>
      <c r="HS464" s="45"/>
      <c r="HT464" s="45"/>
      <c r="HU464" s="45"/>
      <c r="HV464" s="45"/>
      <c r="HW464" s="45"/>
      <c r="HX464" s="45"/>
      <c r="HY464" s="45"/>
      <c r="HZ464" s="45"/>
      <c r="IA464" s="45"/>
      <c r="IB464" s="45"/>
      <c r="IC464" s="45"/>
      <c r="ID464" s="45"/>
      <c r="IE464" s="45"/>
      <c r="IF464" s="45"/>
      <c r="IG464" s="45"/>
      <c r="IH464" s="45"/>
      <c r="II464" s="45"/>
      <c r="IJ464" s="45"/>
      <c r="IK464" s="45"/>
      <c r="IL464" s="45"/>
      <c r="IM464" s="45"/>
      <c r="IN464" s="45"/>
      <c r="IO464" s="45"/>
      <c r="IP464" s="45"/>
      <c r="IQ464" s="45"/>
      <c r="IR464" s="45"/>
      <c r="IS464" s="45"/>
      <c r="IT464" s="45"/>
      <c r="IU464" s="45"/>
      <c r="IV464" s="45"/>
      <c r="IW464" s="45"/>
      <c r="IX464" s="45"/>
      <c r="IY464" s="45"/>
      <c r="IZ464" s="45"/>
      <c r="JA464" s="45"/>
      <c r="JB464" s="45"/>
      <c r="JC464" s="45"/>
      <c r="JD464" s="45"/>
      <c r="JE464" s="45"/>
      <c r="JF464" s="45"/>
      <c r="JG464" s="45"/>
      <c r="JH464" s="45"/>
      <c r="JI464" s="45"/>
      <c r="JJ464" s="45"/>
      <c r="JK464" s="45"/>
      <c r="JL464" s="45"/>
      <c r="JM464" s="45"/>
      <c r="JN464" s="45"/>
      <c r="JO464" s="45"/>
      <c r="JP464" s="45"/>
      <c r="JQ464" s="45"/>
      <c r="JR464" s="45"/>
      <c r="JS464" s="45"/>
      <c r="JT464" s="45"/>
      <c r="JU464" s="45"/>
      <c r="JV464" s="45"/>
      <c r="JW464" s="45"/>
      <c r="JX464" s="45"/>
      <c r="JY464" s="45"/>
      <c r="JZ464" s="45"/>
      <c r="KA464" s="45"/>
      <c r="KB464" s="45"/>
      <c r="KC464" s="45"/>
      <c r="KD464" s="45"/>
      <c r="KE464" s="45"/>
      <c r="KF464" s="45"/>
      <c r="KG464" s="45"/>
      <c r="KH464" s="45"/>
      <c r="KI464" s="45"/>
      <c r="KJ464" s="45"/>
      <c r="KK464" s="45"/>
      <c r="KL464" s="45"/>
      <c r="KM464" s="45"/>
      <c r="KN464" s="45"/>
      <c r="KO464" s="45"/>
      <c r="KP464" s="45"/>
      <c r="KQ464" s="45"/>
      <c r="KR464" s="45"/>
      <c r="KS464" s="45"/>
      <c r="KT464" s="45"/>
      <c r="KU464" s="45"/>
      <c r="KV464" s="45"/>
      <c r="KW464" s="45"/>
      <c r="KX464" s="45"/>
      <c r="KY464" s="45"/>
      <c r="KZ464" s="45"/>
      <c r="LA464" s="45"/>
      <c r="LB464" s="45"/>
      <c r="LC464" s="45"/>
      <c r="LD464" s="45"/>
      <c r="LE464" s="45"/>
      <c r="LF464" s="45"/>
      <c r="LG464" s="45"/>
      <c r="LH464" s="45"/>
      <c r="LI464" s="45"/>
      <c r="LJ464" s="45"/>
      <c r="LK464" s="45"/>
      <c r="LL464" s="45"/>
      <c r="LM464" s="45"/>
      <c r="LN464" s="45"/>
      <c r="LO464" s="45"/>
      <c r="LP464" s="45"/>
      <c r="LQ464" s="45"/>
      <c r="LR464" s="45"/>
      <c r="LS464" s="45"/>
      <c r="LT464" s="45"/>
      <c r="LU464" s="45"/>
      <c r="LV464" s="45"/>
      <c r="LW464" s="45"/>
      <c r="LX464" s="45"/>
      <c r="LY464" s="45"/>
      <c r="LZ464" s="45"/>
      <c r="MA464" s="45"/>
      <c r="MB464" s="45"/>
      <c r="MC464" s="45"/>
      <c r="MD464" s="45"/>
      <c r="ME464" s="45"/>
      <c r="MF464" s="45"/>
      <c r="MG464" s="45"/>
      <c r="MH464" s="45"/>
      <c r="MI464" s="45"/>
      <c r="MJ464" s="45"/>
      <c r="MK464" s="45"/>
      <c r="ML464" s="45"/>
      <c r="MM464" s="45"/>
      <c r="MN464" s="45"/>
      <c r="MO464" s="45"/>
      <c r="MP464" s="45"/>
      <c r="MQ464" s="45"/>
      <c r="MR464" s="45"/>
      <c r="MS464" s="45"/>
      <c r="MT464" s="45"/>
      <c r="MU464" s="45"/>
      <c r="MV464" s="45"/>
      <c r="MW464" s="45"/>
      <c r="MX464" s="45"/>
      <c r="MY464" s="45"/>
      <c r="MZ464" s="45"/>
      <c r="NA464" s="45"/>
      <c r="NB464" s="45"/>
      <c r="NC464" s="45"/>
      <c r="ND464" s="45"/>
      <c r="NE464" s="45"/>
      <c r="NF464" s="45"/>
      <c r="NG464" s="45"/>
      <c r="NH464" s="45"/>
      <c r="NI464" s="45"/>
      <c r="NJ464" s="45"/>
      <c r="NK464" s="45"/>
      <c r="NL464" s="45"/>
      <c r="NM464" s="45"/>
      <c r="NN464" s="45"/>
      <c r="NO464" s="45"/>
      <c r="NP464" s="45"/>
      <c r="NQ464" s="45"/>
      <c r="NR464" s="45"/>
      <c r="NS464" s="45"/>
      <c r="NT464" s="45"/>
      <c r="NU464" s="45"/>
      <c r="NV464" s="45"/>
      <c r="NW464" s="45"/>
      <c r="NX464" s="45"/>
      <c r="NY464" s="45"/>
      <c r="NZ464" s="45"/>
      <c r="OA464" s="45"/>
      <c r="OB464" s="45"/>
      <c r="OC464" s="45"/>
      <c r="OD464" s="45"/>
      <c r="OE464" s="45"/>
      <c r="OF464" s="45"/>
      <c r="OG464" s="45"/>
      <c r="OH464" s="45"/>
      <c r="OI464" s="45"/>
      <c r="OJ464" s="45"/>
      <c r="OK464" s="45"/>
      <c r="OL464" s="45"/>
      <c r="OM464" s="45"/>
      <c r="ON464" s="45"/>
      <c r="OO464" s="45"/>
      <c r="OP464" s="45"/>
      <c r="OQ464" s="45"/>
      <c r="OR464" s="45"/>
      <c r="OS464" s="45"/>
      <c r="OT464" s="45"/>
      <c r="OU464" s="45"/>
      <c r="OV464" s="45"/>
      <c r="OW464" s="45"/>
      <c r="OX464" s="45"/>
      <c r="OY464" s="45"/>
      <c r="OZ464" s="45"/>
      <c r="PA464" s="45"/>
      <c r="PB464" s="45"/>
      <c r="PC464" s="45"/>
      <c r="PD464" s="45"/>
      <c r="PE464" s="45"/>
      <c r="PF464" s="45"/>
      <c r="PG464" s="45"/>
      <c r="PH464" s="45"/>
      <c r="PI464" s="45"/>
      <c r="PJ464" s="45"/>
      <c r="PK464" s="45"/>
      <c r="PL464" s="45"/>
      <c r="PM464" s="45"/>
      <c r="PN464" s="45"/>
      <c r="PO464" s="45"/>
      <c r="PP464" s="45"/>
      <c r="PQ464" s="45"/>
      <c r="PR464" s="45"/>
      <c r="PS464" s="45"/>
      <c r="PT464" s="45"/>
      <c r="PU464" s="45"/>
      <c r="PV464" s="45"/>
      <c r="PW464" s="45"/>
      <c r="PX464" s="45"/>
      <c r="PY464" s="45"/>
      <c r="PZ464" s="45"/>
      <c r="QA464" s="45"/>
      <c r="QB464" s="45"/>
      <c r="QC464" s="45"/>
      <c r="QD464" s="45"/>
      <c r="QE464" s="45"/>
      <c r="QF464" s="45"/>
      <c r="QG464" s="45"/>
      <c r="QH464" s="45"/>
      <c r="QI464" s="45"/>
      <c r="QJ464" s="45"/>
      <c r="QK464" s="45"/>
      <c r="QL464" s="45"/>
      <c r="QM464" s="45"/>
      <c r="QN464" s="45"/>
      <c r="QO464" s="45"/>
      <c r="QP464" s="45"/>
      <c r="QQ464" s="45"/>
      <c r="QR464" s="45"/>
      <c r="QS464" s="45"/>
      <c r="QT464" s="45"/>
      <c r="QU464" s="45"/>
      <c r="QV464" s="45"/>
      <c r="QW464" s="45"/>
      <c r="QX464" s="45"/>
      <c r="QY464" s="45"/>
      <c r="QZ464" s="45"/>
      <c r="RA464" s="45"/>
      <c r="RB464" s="45"/>
      <c r="RC464" s="45"/>
      <c r="RD464" s="45"/>
      <c r="RE464" s="45"/>
      <c r="RF464" s="45"/>
      <c r="RG464" s="45"/>
      <c r="RH464" s="45"/>
      <c r="RI464" s="45"/>
      <c r="RJ464" s="45"/>
      <c r="RK464" s="45"/>
      <c r="RL464" s="45"/>
      <c r="RM464" s="45"/>
      <c r="RN464" s="45"/>
      <c r="RO464" s="45"/>
      <c r="RP464" s="45"/>
      <c r="RQ464" s="45"/>
      <c r="RR464" s="45"/>
      <c r="RS464" s="45"/>
      <c r="RT464" s="45"/>
      <c r="RU464" s="45"/>
      <c r="RV464" s="45"/>
      <c r="RW464" s="45"/>
      <c r="RX464" s="45"/>
      <c r="RY464" s="45"/>
      <c r="RZ464" s="45"/>
      <c r="SA464" s="45"/>
      <c r="SB464" s="45"/>
      <c r="SC464" s="45"/>
      <c r="SD464" s="45"/>
      <c r="SE464" s="45"/>
      <c r="SF464" s="45"/>
      <c r="SG464" s="45"/>
      <c r="SH464" s="45"/>
      <c r="SI464" s="45"/>
      <c r="SJ464" s="45"/>
      <c r="SK464" s="45"/>
      <c r="SL464" s="45"/>
      <c r="SM464" s="45"/>
      <c r="SN464" s="45"/>
      <c r="SO464" s="45"/>
      <c r="SP464" s="45"/>
      <c r="SQ464" s="45"/>
      <c r="SR464" s="45"/>
      <c r="SS464" s="45"/>
      <c r="ST464" s="45"/>
      <c r="SU464" s="45"/>
      <c r="SV464" s="45"/>
      <c r="SW464" s="45"/>
      <c r="SX464" s="45"/>
      <c r="SY464" s="45"/>
      <c r="SZ464" s="45"/>
      <c r="TA464" s="45"/>
      <c r="TB464" s="45"/>
      <c r="TC464" s="45"/>
      <c r="TD464" s="45"/>
      <c r="TE464" s="45"/>
      <c r="TF464" s="45"/>
      <c r="TG464" s="45"/>
      <c r="TH464" s="45"/>
      <c r="TI464" s="45"/>
      <c r="TJ464" s="45"/>
      <c r="TK464" s="45"/>
      <c r="TL464" s="45"/>
      <c r="TM464" s="45"/>
      <c r="TN464" s="45"/>
      <c r="TO464" s="45"/>
      <c r="TP464" s="45"/>
      <c r="TQ464" s="45"/>
      <c r="TR464" s="45"/>
      <c r="TS464" s="45"/>
      <c r="TT464" s="45"/>
      <c r="TU464" s="45"/>
      <c r="TV464" s="45"/>
      <c r="TW464" s="45"/>
      <c r="TX464" s="45"/>
      <c r="TY464" s="45"/>
      <c r="TZ464" s="45"/>
      <c r="UA464" s="45"/>
      <c r="UB464" s="45"/>
      <c r="UC464" s="45"/>
      <c r="UD464" s="45"/>
      <c r="UE464" s="45"/>
      <c r="UF464" s="45"/>
      <c r="UG464" s="45"/>
      <c r="UH464" s="45"/>
      <c r="UI464" s="45"/>
      <c r="UJ464" s="45"/>
      <c r="UK464" s="45"/>
      <c r="UL464" s="45"/>
      <c r="UM464" s="45"/>
      <c r="UN464" s="45"/>
      <c r="UO464" s="45"/>
      <c r="UP464" s="45"/>
      <c r="UQ464" s="45"/>
      <c r="UR464" s="45"/>
      <c r="US464" s="45"/>
      <c r="UT464" s="45"/>
      <c r="UU464" s="45"/>
      <c r="UV464" s="45"/>
      <c r="UW464" s="45"/>
      <c r="UX464" s="45"/>
      <c r="UY464" s="45"/>
      <c r="UZ464" s="45"/>
      <c r="VA464" s="45"/>
      <c r="VB464" s="45"/>
      <c r="VC464" s="45"/>
      <c r="VD464" s="45"/>
      <c r="VE464" s="45"/>
      <c r="VF464" s="45"/>
      <c r="VG464" s="45"/>
      <c r="VH464" s="45"/>
      <c r="VI464" s="45"/>
      <c r="VJ464" s="45"/>
      <c r="VK464" s="45"/>
      <c r="VL464" s="45"/>
      <c r="VM464" s="45"/>
      <c r="VN464" s="45"/>
      <c r="VO464" s="45"/>
      <c r="VP464" s="45"/>
      <c r="VQ464" s="45"/>
      <c r="VR464" s="45"/>
      <c r="VS464" s="45"/>
      <c r="VT464" s="45"/>
      <c r="VU464" s="45"/>
      <c r="VV464" s="45"/>
      <c r="VW464" s="45"/>
      <c r="VX464" s="45"/>
      <c r="VY464" s="45"/>
      <c r="VZ464" s="45"/>
      <c r="WA464" s="45"/>
      <c r="WB464" s="45"/>
      <c r="WC464" s="45"/>
      <c r="WD464" s="45"/>
      <c r="WE464" s="45"/>
      <c r="WF464" s="45"/>
      <c r="WG464" s="45"/>
      <c r="WH464" s="45"/>
      <c r="WI464" s="45"/>
      <c r="WJ464" s="45"/>
      <c r="WK464" s="45"/>
      <c r="WL464" s="45"/>
      <c r="WM464" s="45"/>
      <c r="WN464" s="45"/>
      <c r="WO464" s="45"/>
      <c r="WP464" s="45"/>
      <c r="WQ464" s="45"/>
      <c r="WR464" s="45"/>
      <c r="WS464" s="45"/>
      <c r="WT464" s="45"/>
      <c r="WU464" s="45"/>
      <c r="WV464" s="45"/>
      <c r="WW464" s="45"/>
      <c r="WX464" s="45"/>
      <c r="WY464" s="45"/>
      <c r="WZ464" s="45"/>
      <c r="XA464" s="45"/>
      <c r="XB464" s="45"/>
      <c r="XC464" s="45"/>
      <c r="XD464" s="45"/>
      <c r="XE464" s="45"/>
      <c r="XF464" s="45"/>
      <c r="XG464" s="45"/>
      <c r="XH464" s="45"/>
      <c r="XI464" s="45"/>
      <c r="XJ464" s="45"/>
      <c r="XK464" s="45"/>
      <c r="XL464" s="45"/>
      <c r="XM464" s="45"/>
      <c r="XN464" s="45"/>
      <c r="XO464" s="45"/>
      <c r="XP464" s="45"/>
      <c r="XQ464" s="45"/>
      <c r="XR464" s="45"/>
      <c r="XS464" s="45"/>
      <c r="XT464" s="45"/>
      <c r="XU464" s="45"/>
      <c r="XV464" s="45"/>
      <c r="XW464" s="45"/>
      <c r="XX464" s="45"/>
      <c r="XY464" s="45"/>
      <c r="XZ464" s="45"/>
      <c r="YA464" s="45"/>
      <c r="YB464" s="45"/>
      <c r="YC464" s="45"/>
      <c r="YD464" s="45"/>
      <c r="YE464" s="45"/>
      <c r="YF464" s="45"/>
      <c r="YG464" s="45"/>
      <c r="YH464" s="45"/>
      <c r="YI464" s="45"/>
      <c r="YJ464" s="45"/>
      <c r="YK464" s="45"/>
      <c r="YL464" s="45"/>
      <c r="YM464" s="45"/>
      <c r="YN464" s="45"/>
      <c r="YO464" s="45"/>
      <c r="YP464" s="45"/>
      <c r="YQ464" s="45"/>
      <c r="YR464" s="45"/>
      <c r="YS464" s="45"/>
      <c r="YT464" s="45"/>
      <c r="YU464" s="45"/>
      <c r="YV464" s="45"/>
      <c r="YW464" s="45"/>
      <c r="YX464" s="45"/>
      <c r="YY464" s="45"/>
      <c r="YZ464" s="45"/>
      <c r="ZA464" s="45"/>
      <c r="ZB464" s="45"/>
      <c r="ZC464" s="45"/>
      <c r="ZD464" s="45"/>
      <c r="ZE464" s="45"/>
      <c r="ZF464" s="45"/>
      <c r="ZG464" s="45"/>
      <c r="ZH464" s="45"/>
      <c r="ZI464" s="45"/>
      <c r="ZJ464" s="45"/>
      <c r="ZK464" s="45"/>
      <c r="ZL464" s="45"/>
      <c r="ZM464" s="45"/>
      <c r="ZN464" s="45"/>
      <c r="ZO464" s="45"/>
      <c r="ZP464" s="45"/>
      <c r="ZQ464" s="45"/>
      <c r="ZR464" s="45"/>
      <c r="ZS464" s="45"/>
      <c r="ZT464" s="45"/>
      <c r="ZU464" s="45"/>
      <c r="ZV464" s="45"/>
      <c r="ZW464" s="45"/>
      <c r="ZX464" s="45"/>
      <c r="ZY464" s="45"/>
      <c r="ZZ464" s="45"/>
      <c r="AAA464" s="45"/>
      <c r="AAB464" s="45"/>
      <c r="AAC464" s="45"/>
      <c r="AAD464" s="45"/>
      <c r="AAE464" s="45"/>
      <c r="AAF464" s="45"/>
      <c r="AAG464" s="45"/>
      <c r="AAH464" s="45"/>
      <c r="AAI464" s="45"/>
      <c r="AAJ464" s="45"/>
      <c r="AAK464" s="45"/>
      <c r="AAL464" s="45"/>
      <c r="AAM464" s="45"/>
      <c r="AAN464" s="45"/>
      <c r="AAO464" s="45"/>
      <c r="AAP464" s="45"/>
      <c r="AAQ464" s="45"/>
      <c r="AAR464" s="45"/>
      <c r="AAS464" s="45"/>
      <c r="AAT464" s="45"/>
      <c r="AAU464" s="45"/>
      <c r="AAV464" s="45"/>
      <c r="AAW464" s="45"/>
      <c r="AAX464" s="45"/>
      <c r="AAY464" s="45"/>
      <c r="AAZ464" s="45"/>
      <c r="ABA464" s="45"/>
      <c r="ABB464" s="45"/>
      <c r="ABC464" s="45"/>
      <c r="ABD464" s="45"/>
      <c r="ABE464" s="45"/>
      <c r="ABF464" s="45"/>
      <c r="ABG464" s="45"/>
      <c r="ABH464" s="45"/>
      <c r="ABI464" s="45"/>
      <c r="ABJ464" s="45"/>
      <c r="ABK464" s="45"/>
      <c r="ABL464" s="45"/>
      <c r="ABM464" s="45"/>
      <c r="ABN464" s="45"/>
      <c r="ABO464" s="45"/>
      <c r="ABP464" s="45"/>
      <c r="ABQ464" s="45"/>
      <c r="ABR464" s="45"/>
      <c r="ABS464" s="45"/>
      <c r="ABT464" s="45"/>
      <c r="ABU464" s="45"/>
      <c r="ABV464" s="45"/>
      <c r="ABW464" s="45"/>
      <c r="ABX464" s="45"/>
      <c r="ABY464" s="45"/>
      <c r="ABZ464" s="45"/>
      <c r="ACA464" s="45"/>
      <c r="ACB464" s="45"/>
      <c r="ACC464" s="45"/>
      <c r="ACD464" s="45"/>
      <c r="ACE464" s="45"/>
      <c r="ACF464" s="45"/>
      <c r="ACG464" s="45"/>
      <c r="ACH464" s="45"/>
      <c r="ACI464" s="45"/>
      <c r="ACJ464" s="45"/>
      <c r="ACK464" s="45"/>
      <c r="ACL464" s="45"/>
      <c r="ACM464" s="45"/>
      <c r="ACN464" s="45"/>
      <c r="ACO464" s="45"/>
      <c r="ACP464" s="45"/>
      <c r="ACQ464" s="45"/>
      <c r="ACR464" s="45"/>
      <c r="ACS464" s="45"/>
      <c r="ACT464" s="45"/>
      <c r="ACU464" s="45"/>
      <c r="ACV464" s="45"/>
      <c r="ACW464" s="45"/>
      <c r="ACX464" s="45"/>
      <c r="ACY464" s="45"/>
      <c r="ACZ464" s="45"/>
      <c r="ADA464" s="45"/>
      <c r="ADB464" s="45"/>
      <c r="ADC464" s="45"/>
      <c r="ADD464" s="45"/>
      <c r="ADE464" s="45"/>
      <c r="ADF464" s="45"/>
      <c r="ADG464" s="45"/>
      <c r="ADH464" s="45"/>
      <c r="ADI464" s="45"/>
      <c r="ADJ464" s="45"/>
      <c r="ADK464" s="45"/>
      <c r="ADL464" s="45"/>
      <c r="ADM464" s="45"/>
      <c r="ADN464" s="45"/>
      <c r="ADO464" s="45"/>
      <c r="ADP464" s="45"/>
      <c r="ADQ464" s="45"/>
      <c r="ADR464" s="45"/>
      <c r="ADS464" s="45"/>
      <c r="ADT464" s="45"/>
      <c r="ADU464" s="45"/>
      <c r="ADV464" s="45"/>
      <c r="ADW464" s="45"/>
      <c r="ADX464" s="45"/>
      <c r="ADY464" s="45"/>
      <c r="ADZ464" s="45"/>
      <c r="AEA464" s="45"/>
      <c r="AEB464" s="45"/>
      <c r="AEC464" s="45"/>
      <c r="AED464" s="45"/>
      <c r="AEE464" s="45"/>
      <c r="AEF464" s="45"/>
      <c r="AEG464" s="45"/>
      <c r="AEH464" s="45"/>
      <c r="AEI464" s="45"/>
      <c r="AEJ464" s="45"/>
      <c r="AEK464" s="45"/>
      <c r="AEL464" s="45"/>
      <c r="AEM464" s="45"/>
      <c r="AEN464" s="45"/>
      <c r="AEO464" s="45"/>
      <c r="AEP464" s="45"/>
      <c r="AEQ464" s="45"/>
      <c r="AER464" s="45"/>
      <c r="AES464" s="45"/>
      <c r="AET464" s="45"/>
      <c r="AEU464" s="45"/>
      <c r="AEV464" s="45"/>
      <c r="AEW464" s="45"/>
      <c r="AEX464" s="45"/>
      <c r="AEY464" s="45"/>
      <c r="AEZ464" s="45"/>
      <c r="AFA464" s="45"/>
      <c r="AFB464" s="45"/>
      <c r="AFC464" s="45"/>
      <c r="AFD464" s="45"/>
      <c r="AFE464" s="45"/>
      <c r="AFF464" s="45"/>
      <c r="AFG464" s="45"/>
      <c r="AFH464" s="45"/>
      <c r="AFI464" s="45"/>
      <c r="AFJ464" s="45"/>
      <c r="AFK464" s="45"/>
      <c r="AFL464" s="45"/>
      <c r="AFM464" s="45"/>
      <c r="AFN464" s="45"/>
      <c r="AFO464" s="45"/>
      <c r="AFP464" s="45"/>
      <c r="AFQ464" s="45"/>
      <c r="AFR464" s="45"/>
      <c r="AFS464" s="45"/>
      <c r="AFT464" s="45"/>
      <c r="AFU464" s="45"/>
      <c r="AFV464" s="45"/>
      <c r="AFW464" s="45"/>
      <c r="AFX464" s="45"/>
      <c r="AFY464" s="45"/>
      <c r="AFZ464" s="45"/>
      <c r="AGA464" s="45"/>
      <c r="AGB464" s="45"/>
      <c r="AGC464" s="45"/>
      <c r="AGD464" s="45"/>
      <c r="AGE464" s="45"/>
      <c r="AGF464" s="45"/>
      <c r="AGG464" s="45"/>
      <c r="AGH464" s="45"/>
      <c r="AGI464" s="45"/>
      <c r="AGJ464" s="45"/>
      <c r="AGK464" s="45"/>
      <c r="AGL464" s="45"/>
      <c r="AGM464" s="45"/>
      <c r="AGN464" s="45"/>
      <c r="AGO464" s="45"/>
      <c r="AGP464" s="45"/>
      <c r="AGQ464" s="45"/>
      <c r="AGR464" s="45"/>
      <c r="AGS464" s="45"/>
      <c r="AGT464" s="45"/>
      <c r="AGU464" s="45"/>
      <c r="AGV464" s="45"/>
      <c r="AGW464" s="45"/>
      <c r="AGX464" s="45"/>
      <c r="AGY464" s="45"/>
      <c r="AGZ464" s="45"/>
      <c r="AHA464" s="45"/>
      <c r="AHB464" s="45"/>
      <c r="AHC464" s="45"/>
      <c r="AHD464" s="45"/>
      <c r="AHE464" s="45"/>
      <c r="AHF464" s="45"/>
      <c r="AHG464" s="45"/>
      <c r="AHH464" s="45"/>
      <c r="AHI464" s="45"/>
      <c r="AHJ464" s="45"/>
      <c r="AHK464" s="45"/>
      <c r="AHL464" s="45"/>
      <c r="AHM464" s="45"/>
      <c r="AHN464" s="45"/>
      <c r="AHO464" s="45"/>
      <c r="AHP464" s="45"/>
      <c r="AHQ464" s="45"/>
      <c r="AHR464" s="45"/>
      <c r="AHS464" s="45"/>
      <c r="AHT464" s="45"/>
      <c r="AHU464" s="45"/>
      <c r="AHV464" s="45"/>
      <c r="AHW464" s="45"/>
      <c r="AHX464" s="45"/>
      <c r="AHY464" s="45"/>
      <c r="AHZ464" s="45"/>
      <c r="AIA464" s="45"/>
      <c r="AIB464" s="45"/>
      <c r="AIC464" s="45"/>
      <c r="AID464" s="45"/>
      <c r="AIE464" s="45"/>
      <c r="AIF464" s="45"/>
      <c r="AIG464" s="45"/>
      <c r="AIH464" s="45"/>
      <c r="AII464" s="45"/>
      <c r="AIJ464" s="45"/>
      <c r="AIK464" s="45"/>
      <c r="AIL464" s="45"/>
      <c r="AIM464" s="45"/>
      <c r="AIN464" s="45"/>
      <c r="AIO464" s="45"/>
      <c r="AIP464" s="45"/>
      <c r="AIQ464" s="45"/>
      <c r="AIR464" s="45"/>
      <c r="AIS464" s="45"/>
      <c r="AIT464" s="45"/>
      <c r="AIU464" s="45"/>
      <c r="AIV464" s="45"/>
      <c r="AIW464" s="45"/>
      <c r="AIX464" s="45"/>
      <c r="AIY464" s="45"/>
      <c r="AIZ464" s="45"/>
      <c r="AJA464" s="45"/>
      <c r="AJB464" s="45"/>
      <c r="AJC464" s="45"/>
      <c r="AJD464" s="45"/>
      <c r="AJE464" s="45"/>
      <c r="AJF464" s="45"/>
      <c r="AJG464" s="45"/>
      <c r="AJH464" s="45"/>
      <c r="AJI464" s="45"/>
      <c r="AJJ464" s="45"/>
      <c r="AJK464" s="45"/>
      <c r="AJL464" s="45"/>
      <c r="AJM464" s="45"/>
      <c r="AJN464" s="45"/>
      <c r="AJO464" s="45"/>
      <c r="AJP464" s="45"/>
      <c r="AJQ464" s="45"/>
      <c r="AJR464" s="45"/>
      <c r="AJS464" s="45"/>
      <c r="AJT464" s="45"/>
      <c r="AJU464" s="45"/>
      <c r="AJV464" s="45"/>
      <c r="AJW464" s="45"/>
      <c r="AJX464" s="45"/>
      <c r="AJY464" s="45"/>
      <c r="AJZ464" s="45"/>
      <c r="AKA464" s="45"/>
      <c r="AKB464" s="45"/>
      <c r="AKC464" s="45"/>
      <c r="AKD464" s="45"/>
      <c r="AKE464" s="45"/>
      <c r="AKF464" s="45"/>
      <c r="AKG464" s="45"/>
      <c r="AKH464" s="45"/>
      <c r="AKI464" s="45"/>
      <c r="AKJ464" s="45"/>
      <c r="AKK464" s="45"/>
      <c r="AKL464" s="45"/>
      <c r="AKM464" s="45"/>
      <c r="AKN464" s="45"/>
      <c r="AKO464" s="45"/>
      <c r="AKP464" s="45"/>
      <c r="AKQ464" s="45"/>
      <c r="AKR464" s="45"/>
      <c r="AKS464" s="45"/>
      <c r="AKT464" s="45"/>
      <c r="AKU464" s="45"/>
      <c r="AKV464" s="45"/>
      <c r="AKW464" s="45"/>
      <c r="AKX464" s="45"/>
      <c r="AKY464" s="45"/>
      <c r="AKZ464" s="45"/>
      <c r="ALA464" s="45"/>
      <c r="ALB464" s="45"/>
      <c r="ALC464" s="45"/>
      <c r="ALD464" s="45"/>
      <c r="ALE464" s="45"/>
      <c r="ALF464" s="45"/>
      <c r="ALG464" s="45"/>
      <c r="ALH464" s="45"/>
      <c r="ALI464" s="45"/>
      <c r="ALJ464" s="45"/>
      <c r="ALK464" s="45"/>
      <c r="ALL464" s="45"/>
      <c r="ALM464" s="45"/>
      <c r="ALN464" s="45"/>
      <c r="ALO464" s="45"/>
      <c r="ALP464" s="45"/>
      <c r="ALQ464" s="45"/>
      <c r="ALR464" s="45"/>
      <c r="ALS464" s="45"/>
      <c r="ALT464" s="45"/>
      <c r="ALU464" s="45"/>
      <c r="ALV464" s="45"/>
      <c r="ALW464" s="45"/>
      <c r="ALX464" s="45"/>
      <c r="ALY464" s="45"/>
      <c r="ALZ464" s="45"/>
      <c r="AMA464" s="45"/>
      <c r="AMB464" s="45"/>
      <c r="AMC464" s="45"/>
      <c r="AMD464" s="45"/>
      <c r="AME464" s="45"/>
      <c r="AMF464" s="45"/>
      <c r="AMG464" s="45"/>
      <c r="AMH464" s="45"/>
      <c r="AMI464" s="45"/>
      <c r="AMJ464" s="45"/>
      <c r="AMK464" s="45"/>
      <c r="AML464" s="45"/>
      <c r="AMM464" s="45"/>
      <c r="AMN464" s="45"/>
      <c r="AMO464" s="45"/>
      <c r="AMP464" s="45"/>
      <c r="AMQ464" s="45"/>
      <c r="AMR464" s="45"/>
      <c r="AMS464" s="45"/>
      <c r="AMT464" s="45"/>
      <c r="AMU464" s="45"/>
      <c r="AMV464" s="45"/>
      <c r="AMW464" s="45"/>
      <c r="AMX464" s="45"/>
      <c r="AMY464" s="45"/>
      <c r="AMZ464" s="45"/>
      <c r="ANA464" s="45"/>
      <c r="ANB464" s="45"/>
      <c r="ANC464" s="45"/>
      <c r="AND464" s="45"/>
      <c r="ANE464" s="45"/>
      <c r="ANF464" s="45"/>
      <c r="ANG464" s="45"/>
      <c r="ANH464" s="45"/>
      <c r="ANI464" s="45"/>
      <c r="ANJ464" s="45"/>
      <c r="ANK464" s="45"/>
      <c r="ANL464" s="45"/>
      <c r="ANM464" s="45"/>
      <c r="ANN464" s="45"/>
      <c r="ANO464" s="45"/>
      <c r="ANP464" s="45"/>
      <c r="ANQ464" s="45"/>
      <c r="ANR464" s="45"/>
      <c r="ANS464" s="45"/>
      <c r="ANT464" s="45"/>
      <c r="ANU464" s="45"/>
      <c r="ANV464" s="45"/>
      <c r="ANW464" s="45"/>
      <c r="ANX464" s="45"/>
      <c r="ANY464" s="45"/>
      <c r="ANZ464" s="45"/>
      <c r="AOA464" s="45"/>
      <c r="AOB464" s="45"/>
      <c r="AOC464" s="45"/>
      <c r="AOD464" s="45"/>
      <c r="AOE464" s="45"/>
      <c r="AOF464" s="45"/>
      <c r="AOG464" s="45"/>
      <c r="AOH464" s="45"/>
      <c r="AOI464" s="45"/>
      <c r="AOJ464" s="45"/>
      <c r="AOK464" s="45"/>
      <c r="AOL464" s="45"/>
      <c r="AOM464" s="45"/>
      <c r="AON464" s="45"/>
      <c r="AOO464" s="45"/>
      <c r="AOP464" s="45"/>
      <c r="AOQ464" s="45"/>
      <c r="AOR464" s="45"/>
      <c r="AOS464" s="45"/>
      <c r="AOT464" s="45"/>
      <c r="AOU464" s="45"/>
      <c r="AOV464" s="45"/>
      <c r="AOW464" s="45"/>
      <c r="AOX464" s="45"/>
      <c r="AOY464" s="45"/>
      <c r="AOZ464" s="45"/>
      <c r="APA464" s="45"/>
      <c r="APB464" s="45"/>
      <c r="APC464" s="45"/>
      <c r="APD464" s="45"/>
      <c r="APE464" s="45"/>
      <c r="APF464" s="45"/>
      <c r="APG464" s="45"/>
      <c r="APH464" s="45"/>
      <c r="API464" s="45"/>
      <c r="APJ464" s="45"/>
      <c r="APK464" s="45"/>
      <c r="APL464" s="45"/>
      <c r="APM464" s="45"/>
      <c r="APN464" s="45"/>
      <c r="APO464" s="45"/>
      <c r="APP464" s="45"/>
      <c r="APQ464" s="45"/>
      <c r="APR464" s="45"/>
      <c r="APS464" s="45"/>
      <c r="APT464" s="45"/>
      <c r="APU464" s="45"/>
      <c r="APV464" s="45"/>
      <c r="APW464" s="45"/>
      <c r="APX464" s="45"/>
      <c r="APY464" s="45"/>
      <c r="APZ464" s="45"/>
      <c r="AQA464" s="45"/>
      <c r="AQB464" s="45"/>
      <c r="AQC464" s="45"/>
      <c r="AQD464" s="45"/>
      <c r="AQE464" s="45"/>
      <c r="AQF464" s="45"/>
      <c r="AQG464" s="45"/>
      <c r="AQH464" s="45"/>
      <c r="AQI464" s="45"/>
      <c r="AQJ464" s="45"/>
      <c r="AQK464" s="45"/>
      <c r="AQL464" s="45"/>
      <c r="AQM464" s="45"/>
      <c r="AQN464" s="45"/>
      <c r="AQO464" s="45"/>
      <c r="AQP464" s="45"/>
      <c r="AQQ464" s="45"/>
      <c r="AQR464" s="45"/>
      <c r="AQS464" s="45"/>
      <c r="AQT464" s="45"/>
      <c r="AQU464" s="45"/>
      <c r="AQV464" s="45"/>
      <c r="AQW464" s="45"/>
      <c r="AQX464" s="45"/>
      <c r="AQY464" s="45"/>
      <c r="AQZ464" s="45"/>
      <c r="ARA464" s="45"/>
      <c r="ARB464" s="45"/>
      <c r="ARC464" s="45"/>
      <c r="ARD464" s="45"/>
      <c r="ARE464" s="45"/>
      <c r="ARF464" s="45"/>
      <c r="ARG464" s="45"/>
      <c r="ARH464" s="45"/>
      <c r="ARI464" s="45"/>
      <c r="ARJ464" s="45"/>
      <c r="ARK464" s="45"/>
      <c r="ARL464" s="45"/>
      <c r="ARM464" s="45"/>
      <c r="ARN464" s="45"/>
      <c r="ARO464" s="45"/>
      <c r="ARP464" s="45"/>
      <c r="ARQ464" s="45"/>
      <c r="ARR464" s="45"/>
      <c r="ARS464" s="45"/>
      <c r="ART464" s="45"/>
      <c r="ARU464" s="45"/>
      <c r="ARV464" s="45"/>
      <c r="ARW464" s="45"/>
      <c r="ARX464" s="45"/>
      <c r="ARY464" s="45"/>
      <c r="ARZ464" s="45"/>
      <c r="ASA464" s="45"/>
      <c r="ASB464" s="45"/>
      <c r="ASC464" s="45"/>
      <c r="ASD464" s="45"/>
      <c r="ASE464" s="45"/>
      <c r="ASF464" s="45"/>
      <c r="ASG464" s="45"/>
      <c r="ASH464" s="45"/>
      <c r="ASI464" s="45"/>
      <c r="ASJ464" s="45"/>
      <c r="ASK464" s="45"/>
      <c r="ASL464" s="45"/>
      <c r="ASM464" s="45"/>
      <c r="ASN464" s="45"/>
      <c r="ASO464" s="45"/>
      <c r="ASP464" s="45"/>
      <c r="ASQ464" s="45"/>
      <c r="ASR464" s="45"/>
      <c r="ASS464" s="45"/>
      <c r="AST464" s="45"/>
      <c r="ASU464" s="45"/>
      <c r="ASV464" s="45"/>
      <c r="ASW464" s="45"/>
      <c r="ASX464" s="45"/>
      <c r="ASY464" s="45"/>
      <c r="ASZ464" s="45"/>
      <c r="ATA464" s="45"/>
      <c r="ATB464" s="45"/>
      <c r="ATC464" s="45"/>
      <c r="ATD464" s="45"/>
      <c r="ATE464" s="45"/>
      <c r="ATF464" s="45"/>
      <c r="ATG464" s="45"/>
      <c r="ATH464" s="45"/>
      <c r="ATI464" s="45"/>
      <c r="ATJ464" s="45"/>
      <c r="ATK464" s="45"/>
      <c r="ATL464" s="45"/>
      <c r="ATM464" s="45"/>
      <c r="ATN464" s="45"/>
      <c r="ATO464" s="45"/>
      <c r="ATP464" s="45"/>
      <c r="ATQ464" s="45"/>
      <c r="ATR464" s="45"/>
      <c r="ATS464" s="45"/>
      <c r="ATT464" s="45"/>
      <c r="ATU464" s="45"/>
      <c r="ATV464" s="45"/>
      <c r="ATW464" s="45"/>
      <c r="ATX464" s="45"/>
      <c r="ATY464" s="45"/>
      <c r="ATZ464" s="45"/>
      <c r="AUA464" s="45"/>
      <c r="AUB464" s="45"/>
      <c r="AUC464" s="45"/>
      <c r="AUD464" s="45"/>
      <c r="AUE464" s="45"/>
      <c r="AUF464" s="45"/>
      <c r="AUG464" s="45"/>
      <c r="AUH464" s="45"/>
      <c r="AUI464" s="45"/>
      <c r="AUJ464" s="45"/>
      <c r="AUK464" s="45"/>
      <c r="AUL464" s="45"/>
      <c r="AUM464" s="45"/>
      <c r="AUN464" s="45"/>
      <c r="AUO464" s="45"/>
      <c r="AUP464" s="45"/>
      <c r="AUQ464" s="45"/>
      <c r="AUR464" s="45"/>
      <c r="AUS464" s="45"/>
      <c r="AUT464" s="45"/>
      <c r="AUU464" s="45"/>
      <c r="AUV464" s="45"/>
      <c r="AUW464" s="45"/>
      <c r="AUX464" s="45"/>
      <c r="AUY464" s="45"/>
      <c r="AUZ464" s="45"/>
      <c r="AVA464" s="45"/>
      <c r="AVB464" s="45"/>
      <c r="AVC464" s="45"/>
      <c r="AVD464" s="45"/>
      <c r="AVE464" s="45"/>
      <c r="AVF464" s="45"/>
      <c r="AVG464" s="45"/>
      <c r="AVH464" s="45"/>
      <c r="AVI464" s="45"/>
      <c r="AVJ464" s="45"/>
      <c r="AVK464" s="45"/>
      <c r="AVL464" s="45"/>
      <c r="AVM464" s="45"/>
      <c r="AVN464" s="45"/>
      <c r="AVO464" s="45"/>
      <c r="AVP464" s="45"/>
      <c r="AVQ464" s="45"/>
      <c r="AVR464" s="45"/>
      <c r="AVS464" s="45"/>
      <c r="AVT464" s="45"/>
      <c r="AVU464" s="45"/>
      <c r="AVV464" s="45"/>
      <c r="AVW464" s="45"/>
      <c r="AVX464" s="45"/>
      <c r="AVY464" s="45"/>
      <c r="AVZ464" s="45"/>
      <c r="AWA464" s="45"/>
      <c r="AWB464" s="45"/>
      <c r="AWC464" s="45"/>
      <c r="AWD464" s="45"/>
      <c r="AWE464" s="45"/>
      <c r="AWF464" s="45"/>
      <c r="AWG464" s="45"/>
      <c r="AWH464" s="45"/>
      <c r="AWI464" s="45"/>
      <c r="AWJ464" s="45"/>
      <c r="AWK464" s="45"/>
      <c r="AWL464" s="45"/>
      <c r="AWM464" s="45"/>
      <c r="AWN464" s="45"/>
      <c r="AWO464" s="45"/>
      <c r="AWP464" s="45"/>
      <c r="AWQ464" s="45"/>
      <c r="AWR464" s="45"/>
      <c r="AWS464" s="45"/>
      <c r="AWT464" s="45"/>
      <c r="AWU464" s="45"/>
      <c r="AWV464" s="45"/>
      <c r="AWW464" s="45"/>
      <c r="AWX464" s="45"/>
      <c r="AWY464" s="45"/>
      <c r="AWZ464" s="45"/>
      <c r="AXA464" s="45"/>
      <c r="AXB464" s="45"/>
      <c r="AXC464" s="45"/>
      <c r="AXD464" s="45"/>
      <c r="AXE464" s="45"/>
      <c r="AXF464" s="45"/>
      <c r="AXG464" s="45"/>
      <c r="AXH464" s="45"/>
      <c r="AXI464" s="45"/>
      <c r="AXJ464" s="45"/>
      <c r="AXK464" s="45"/>
      <c r="AXL464" s="45"/>
      <c r="AXM464" s="45"/>
      <c r="AXN464" s="45"/>
      <c r="AXO464" s="45"/>
      <c r="AXP464" s="45"/>
      <c r="AXQ464" s="45"/>
      <c r="AXR464" s="45"/>
      <c r="AXS464" s="45"/>
      <c r="AXT464" s="45"/>
      <c r="AXU464" s="45"/>
      <c r="AXV464" s="45"/>
      <c r="AXW464" s="45"/>
      <c r="AXX464" s="45"/>
      <c r="AXY464" s="45"/>
      <c r="AXZ464" s="45"/>
      <c r="AYA464" s="45"/>
      <c r="AYB464" s="45"/>
      <c r="AYC464" s="45"/>
      <c r="AYD464" s="45"/>
      <c r="AYE464" s="45"/>
      <c r="AYF464" s="45"/>
      <c r="AYG464" s="45"/>
      <c r="AYH464" s="45"/>
      <c r="AYI464" s="45"/>
      <c r="AYJ464" s="45"/>
      <c r="AYK464" s="45"/>
      <c r="AYL464" s="45"/>
      <c r="AYM464" s="45"/>
      <c r="AYN464" s="45"/>
      <c r="AYO464" s="45"/>
      <c r="AYP464" s="45"/>
      <c r="AYQ464" s="45"/>
      <c r="AYR464" s="45"/>
      <c r="AYS464" s="45"/>
      <c r="AYT464" s="45"/>
      <c r="AYU464" s="45"/>
      <c r="AYV464" s="45"/>
      <c r="AYW464" s="45"/>
      <c r="AYX464" s="45"/>
      <c r="AYY464" s="45"/>
      <c r="AYZ464" s="45"/>
      <c r="AZA464" s="45"/>
      <c r="AZB464" s="45"/>
      <c r="AZC464" s="45"/>
      <c r="AZD464" s="45"/>
      <c r="AZE464" s="45"/>
      <c r="AZF464" s="45"/>
      <c r="AZG464" s="45"/>
      <c r="AZH464" s="45"/>
      <c r="AZI464" s="45"/>
      <c r="AZJ464" s="45"/>
      <c r="AZK464" s="45"/>
      <c r="AZL464" s="45"/>
      <c r="AZM464" s="45"/>
      <c r="AZN464" s="45"/>
      <c r="AZO464" s="45"/>
      <c r="AZP464" s="45"/>
      <c r="AZQ464" s="45"/>
      <c r="AZR464" s="45"/>
      <c r="AZS464" s="45"/>
      <c r="AZT464" s="45"/>
      <c r="AZU464" s="45"/>
      <c r="AZV464" s="45"/>
      <c r="AZW464" s="45"/>
      <c r="AZX464" s="45"/>
      <c r="AZY464" s="45"/>
      <c r="AZZ464" s="45"/>
      <c r="BAA464" s="45"/>
      <c r="BAB464" s="45"/>
      <c r="BAC464" s="45"/>
      <c r="BAD464" s="45"/>
      <c r="BAE464" s="45"/>
      <c r="BAF464" s="45"/>
      <c r="BAG464" s="45"/>
      <c r="BAH464" s="45"/>
      <c r="BAI464" s="45"/>
      <c r="BAJ464" s="45"/>
      <c r="BAK464" s="45"/>
      <c r="BAL464" s="45"/>
      <c r="BAM464" s="45"/>
      <c r="BAN464" s="45"/>
      <c r="BAO464" s="45"/>
      <c r="BAP464" s="45"/>
      <c r="BAQ464" s="45"/>
      <c r="BAR464" s="45"/>
      <c r="BAS464" s="45"/>
      <c r="BAT464" s="45"/>
      <c r="BAU464" s="45"/>
      <c r="BAV464" s="45"/>
      <c r="BAW464" s="45"/>
      <c r="BAX464" s="45"/>
      <c r="BAY464" s="45"/>
      <c r="BAZ464" s="45"/>
      <c r="BBA464" s="45"/>
      <c r="BBB464" s="45"/>
      <c r="BBC464" s="45"/>
      <c r="BBD464" s="45"/>
      <c r="BBE464" s="45"/>
      <c r="BBF464" s="45"/>
      <c r="BBG464" s="45"/>
      <c r="BBH464" s="45"/>
      <c r="BBI464" s="45"/>
      <c r="BBJ464" s="45"/>
      <c r="BBK464" s="45"/>
      <c r="BBL464" s="45"/>
      <c r="BBM464" s="45"/>
      <c r="BBN464" s="45"/>
      <c r="BBO464" s="45"/>
      <c r="BBP464" s="45"/>
      <c r="BBQ464" s="45"/>
      <c r="BBR464" s="45"/>
      <c r="BBS464" s="45"/>
      <c r="BBT464" s="45"/>
      <c r="BBU464" s="45"/>
      <c r="BBV464" s="45"/>
      <c r="BBW464" s="45"/>
      <c r="BBX464" s="45"/>
      <c r="BBY464" s="45"/>
      <c r="BBZ464" s="45"/>
      <c r="BCA464" s="45"/>
      <c r="BCB464" s="45"/>
      <c r="BCC464" s="45"/>
      <c r="BCD464" s="45"/>
      <c r="BCE464" s="45"/>
      <c r="BCF464" s="45"/>
      <c r="BCG464" s="45"/>
      <c r="BCH464" s="45"/>
      <c r="BCI464" s="45"/>
      <c r="BCJ464" s="45"/>
      <c r="BCK464" s="45"/>
      <c r="BCL464" s="45"/>
      <c r="BCM464" s="45"/>
      <c r="BCN464" s="45"/>
      <c r="BCO464" s="45"/>
      <c r="BCP464" s="45"/>
      <c r="BCQ464" s="45"/>
      <c r="BCR464" s="45"/>
      <c r="BCS464" s="45"/>
      <c r="BCT464" s="45"/>
      <c r="BCU464" s="45"/>
      <c r="BCV464" s="45"/>
      <c r="BCW464" s="45"/>
      <c r="BCX464" s="45"/>
      <c r="BCY464" s="45"/>
      <c r="BCZ464" s="45"/>
      <c r="BDA464" s="45"/>
      <c r="BDB464" s="45"/>
      <c r="BDC464" s="45"/>
      <c r="BDD464" s="45"/>
      <c r="BDE464" s="45"/>
      <c r="BDF464" s="45"/>
      <c r="BDG464" s="45"/>
      <c r="BDH464" s="45"/>
      <c r="BDI464" s="45"/>
      <c r="BDJ464" s="45"/>
      <c r="BDK464" s="45"/>
      <c r="BDL464" s="45"/>
      <c r="BDM464" s="45"/>
      <c r="BDN464" s="45"/>
      <c r="BDO464" s="45"/>
      <c r="BDP464" s="45"/>
      <c r="BDQ464" s="45"/>
      <c r="BDR464" s="45"/>
      <c r="BDS464" s="45"/>
      <c r="BDT464" s="45"/>
      <c r="BDU464" s="45"/>
      <c r="BDV464" s="45"/>
      <c r="BDW464" s="45"/>
      <c r="BDX464" s="45"/>
      <c r="BDY464" s="45"/>
      <c r="BDZ464" s="45"/>
      <c r="BEA464" s="45"/>
      <c r="BEB464" s="45"/>
      <c r="BEC464" s="45"/>
      <c r="BED464" s="45"/>
      <c r="BEE464" s="45"/>
      <c r="BEF464" s="45"/>
      <c r="BEG464" s="45"/>
      <c r="BEH464" s="45"/>
      <c r="BEI464" s="45"/>
      <c r="BEJ464" s="45"/>
      <c r="BEK464" s="45"/>
      <c r="BEL464" s="45"/>
      <c r="BEM464" s="45"/>
      <c r="BEN464" s="45"/>
      <c r="BEO464" s="45"/>
      <c r="BEP464" s="45"/>
      <c r="BEQ464" s="45"/>
      <c r="BER464" s="45"/>
      <c r="BES464" s="45"/>
      <c r="BET464" s="45"/>
      <c r="BEU464" s="45"/>
      <c r="BEV464" s="45"/>
      <c r="BEW464" s="45"/>
      <c r="BEX464" s="45"/>
      <c r="BEY464" s="45"/>
      <c r="BEZ464" s="45"/>
      <c r="BFA464" s="45"/>
      <c r="BFB464" s="45"/>
      <c r="BFC464" s="45"/>
      <c r="BFD464" s="45"/>
      <c r="BFE464" s="45"/>
      <c r="BFF464" s="45"/>
      <c r="BFG464" s="45"/>
      <c r="BFH464" s="45"/>
      <c r="BFI464" s="45"/>
      <c r="BFJ464" s="45"/>
      <c r="BFK464" s="45"/>
      <c r="BFL464" s="45"/>
      <c r="BFM464" s="45"/>
      <c r="BFN464" s="45"/>
      <c r="BFO464" s="45"/>
      <c r="BFP464" s="45"/>
      <c r="BFQ464" s="45"/>
      <c r="BFR464" s="45"/>
      <c r="BFS464" s="45"/>
      <c r="BFT464" s="45"/>
      <c r="BFU464" s="45"/>
      <c r="BFV464" s="45"/>
      <c r="BFW464" s="45"/>
      <c r="BFX464" s="45"/>
      <c r="BFY464" s="45"/>
      <c r="BFZ464" s="45"/>
      <c r="BGA464" s="45"/>
      <c r="BGB464" s="45"/>
      <c r="BGC464" s="45"/>
      <c r="BGD464" s="45"/>
      <c r="BGE464" s="45"/>
      <c r="BGF464" s="45"/>
      <c r="BGG464" s="45"/>
      <c r="BGH464" s="45"/>
      <c r="BGI464" s="45"/>
      <c r="BGJ464" s="45"/>
      <c r="BGK464" s="45"/>
      <c r="BGL464" s="45"/>
      <c r="BGM464" s="45"/>
      <c r="BGN464" s="45"/>
      <c r="BGO464" s="45"/>
      <c r="BGP464" s="45"/>
      <c r="BGQ464" s="45"/>
      <c r="BGR464" s="45"/>
      <c r="BGS464" s="45"/>
      <c r="BGT464" s="45"/>
      <c r="BGU464" s="45"/>
      <c r="BGV464" s="45"/>
      <c r="BGW464" s="45"/>
      <c r="BGX464" s="45"/>
      <c r="BGY464" s="45"/>
      <c r="BGZ464" s="45"/>
      <c r="BHA464" s="45"/>
      <c r="BHB464" s="45"/>
      <c r="BHC464" s="45"/>
      <c r="BHD464" s="45"/>
      <c r="BHE464" s="45"/>
      <c r="BHF464" s="45"/>
      <c r="BHG464" s="45"/>
      <c r="BHH464" s="45"/>
      <c r="BHI464" s="45"/>
      <c r="BHJ464" s="45"/>
      <c r="BHK464" s="45"/>
      <c r="BHL464" s="45"/>
      <c r="BHM464" s="45"/>
      <c r="BHN464" s="45"/>
      <c r="BHO464" s="45"/>
      <c r="BHP464" s="45"/>
      <c r="BHQ464" s="45"/>
      <c r="BHR464" s="45"/>
      <c r="BHS464" s="45"/>
      <c r="BHT464" s="45"/>
      <c r="BHU464" s="45"/>
      <c r="BHV464" s="45"/>
      <c r="BHW464" s="45"/>
      <c r="BHX464" s="45"/>
      <c r="BHY464" s="45"/>
      <c r="BHZ464" s="45"/>
      <c r="BIA464" s="45"/>
      <c r="BIB464" s="45"/>
      <c r="BIC464" s="45"/>
      <c r="BID464" s="45"/>
      <c r="BIE464" s="45"/>
      <c r="BIF464" s="45"/>
      <c r="BIG464" s="45"/>
      <c r="BIH464" s="45"/>
      <c r="BII464" s="45"/>
      <c r="BIJ464" s="45"/>
      <c r="BIK464" s="45"/>
      <c r="BIL464" s="45"/>
      <c r="BIM464" s="45"/>
      <c r="BIN464" s="45"/>
      <c r="BIO464" s="45"/>
      <c r="BIP464" s="45"/>
      <c r="BIQ464" s="45"/>
      <c r="BIR464" s="45"/>
      <c r="BIS464" s="45"/>
      <c r="BIT464" s="45"/>
      <c r="BIU464" s="45"/>
      <c r="BIV464" s="45"/>
      <c r="BIW464" s="45"/>
      <c r="BIX464" s="45"/>
      <c r="BIY464" s="45"/>
      <c r="BIZ464" s="45"/>
      <c r="BJA464" s="45"/>
      <c r="BJB464" s="45"/>
      <c r="BJC464" s="45"/>
      <c r="BJD464" s="45"/>
      <c r="BJE464" s="45"/>
      <c r="BJF464" s="45"/>
      <c r="BJG464" s="45"/>
      <c r="BJH464" s="45"/>
      <c r="BJI464" s="45"/>
      <c r="BJJ464" s="45"/>
      <c r="BJK464" s="45"/>
      <c r="BJL464" s="45"/>
      <c r="BJM464" s="45"/>
      <c r="BJN464" s="45"/>
      <c r="BJO464" s="45"/>
      <c r="BJP464" s="45"/>
      <c r="BJQ464" s="45"/>
      <c r="BJR464" s="45"/>
      <c r="BJS464" s="45"/>
      <c r="BJT464" s="45"/>
      <c r="BJU464" s="45"/>
      <c r="BJV464" s="45"/>
      <c r="BJW464" s="45"/>
      <c r="BJX464" s="45"/>
      <c r="BJY464" s="45"/>
      <c r="BJZ464" s="45"/>
      <c r="BKA464" s="45"/>
      <c r="BKB464" s="45"/>
      <c r="BKC464" s="45"/>
      <c r="BKD464" s="45"/>
      <c r="BKE464" s="45"/>
      <c r="BKF464" s="45"/>
      <c r="BKG464" s="45"/>
      <c r="BKH464" s="45"/>
      <c r="BKI464" s="45"/>
      <c r="BKJ464" s="45"/>
      <c r="BKK464" s="45"/>
      <c r="BKL464" s="45"/>
      <c r="BKM464" s="45"/>
      <c r="BKN464" s="45"/>
      <c r="BKO464" s="45"/>
      <c r="BKP464" s="45"/>
      <c r="BKQ464" s="45"/>
      <c r="BKR464" s="45"/>
      <c r="BKS464" s="45"/>
      <c r="BKT464" s="45"/>
      <c r="BKU464" s="45"/>
      <c r="BKV464" s="45"/>
      <c r="BKW464" s="45"/>
      <c r="BKX464" s="45"/>
      <c r="BKY464" s="45"/>
      <c r="BKZ464" s="45"/>
      <c r="BLA464" s="45"/>
      <c r="BLB464" s="45"/>
      <c r="BLC464" s="45"/>
      <c r="BLD464" s="45"/>
      <c r="BLE464" s="45"/>
      <c r="BLF464" s="45"/>
      <c r="BLG464" s="45"/>
      <c r="BLH464" s="45"/>
      <c r="BLI464" s="45"/>
      <c r="BLJ464" s="45"/>
      <c r="BLK464" s="45"/>
      <c r="BLL464" s="45"/>
      <c r="BLM464" s="45"/>
      <c r="BLN464" s="45"/>
      <c r="BLO464" s="45"/>
      <c r="BLP464" s="45"/>
      <c r="BLQ464" s="45"/>
      <c r="BLR464" s="45"/>
      <c r="BLS464" s="45"/>
      <c r="BLT464" s="45"/>
      <c r="BLU464" s="45"/>
      <c r="BLV464" s="45"/>
      <c r="BLW464" s="45"/>
      <c r="BLX464" s="45"/>
      <c r="BLY464" s="45"/>
      <c r="BLZ464" s="45"/>
      <c r="BMA464" s="45"/>
      <c r="BMB464" s="45"/>
      <c r="BMC464" s="45"/>
      <c r="BMD464" s="45"/>
      <c r="BME464" s="45"/>
      <c r="BMF464" s="45"/>
      <c r="BMG464" s="45"/>
      <c r="BMH464" s="45"/>
      <c r="BMI464" s="45"/>
      <c r="BMJ464" s="45"/>
      <c r="BMK464" s="45"/>
      <c r="BML464" s="45"/>
      <c r="BMM464" s="45"/>
      <c r="BMN464" s="45"/>
      <c r="BMO464" s="45"/>
      <c r="BMP464" s="45"/>
      <c r="BMQ464" s="45"/>
      <c r="BMR464" s="45"/>
      <c r="BMS464" s="45"/>
      <c r="BMT464" s="45"/>
      <c r="BMU464" s="45"/>
      <c r="BMV464" s="45"/>
      <c r="BMW464" s="45"/>
      <c r="BMX464" s="45"/>
      <c r="BMY464" s="45"/>
      <c r="BMZ464" s="45"/>
      <c r="BNA464" s="45"/>
    </row>
    <row r="465" spans="23:1717" s="46" customFormat="1" x14ac:dyDescent="0.25">
      <c r="W465" s="45"/>
      <c r="X465" s="45"/>
      <c r="Y465" s="45"/>
      <c r="Z465" s="45"/>
      <c r="AA465" s="45"/>
      <c r="AB465" s="45"/>
      <c r="AC465" s="45"/>
      <c r="AD465" s="45"/>
      <c r="AE465" s="45"/>
      <c r="AF465" s="45"/>
      <c r="AG465" s="45"/>
      <c r="AH465" s="45"/>
      <c r="AI465" s="45"/>
      <c r="AJ465" s="45"/>
      <c r="AK465" s="45"/>
      <c r="AL465" s="45"/>
      <c r="AM465" s="45"/>
      <c r="AN465" s="45"/>
      <c r="AO465" s="45"/>
      <c r="AP465" s="45"/>
      <c r="AQ465" s="45"/>
      <c r="AR465" s="45"/>
      <c r="AS465" s="45"/>
      <c r="AT465" s="45"/>
      <c r="AU465" s="45"/>
      <c r="AV465" s="45"/>
      <c r="AW465" s="45"/>
      <c r="AX465" s="45"/>
      <c r="AY465" s="45"/>
      <c r="AZ465" s="45"/>
      <c r="BA465" s="45"/>
      <c r="BB465" s="45"/>
      <c r="BC465" s="45"/>
      <c r="BD465" s="45"/>
      <c r="BE465" s="45"/>
      <c r="BF465" s="45"/>
      <c r="BG465" s="45"/>
      <c r="BH465" s="45"/>
      <c r="BI465" s="45"/>
      <c r="BJ465" s="45"/>
      <c r="BK465" s="45"/>
      <c r="BL465" s="45"/>
      <c r="BM465" s="45"/>
      <c r="BN465" s="45"/>
      <c r="BO465" s="45"/>
      <c r="BP465" s="45"/>
      <c r="BQ465" s="45"/>
      <c r="BR465" s="45"/>
      <c r="BS465" s="45"/>
      <c r="BT465" s="45"/>
      <c r="BU465" s="45"/>
      <c r="BV465" s="45"/>
      <c r="BW465" s="45"/>
      <c r="BX465" s="45"/>
      <c r="BY465" s="45"/>
      <c r="BZ465" s="45"/>
      <c r="CA465" s="45"/>
      <c r="CB465" s="45"/>
      <c r="CC465" s="45"/>
      <c r="CD465" s="45"/>
      <c r="CE465" s="45"/>
      <c r="CF465" s="45"/>
      <c r="CG465" s="45"/>
      <c r="CH465" s="45"/>
      <c r="CI465" s="45"/>
      <c r="CJ465" s="45"/>
      <c r="CK465" s="45"/>
      <c r="CL465" s="45"/>
      <c r="CM465" s="45"/>
      <c r="CN465" s="45"/>
      <c r="CO465" s="45"/>
      <c r="CP465" s="45"/>
      <c r="CQ465" s="45"/>
      <c r="CR465" s="45"/>
      <c r="CS465" s="45"/>
      <c r="CT465" s="45"/>
      <c r="CU465" s="45"/>
      <c r="CV465" s="45"/>
      <c r="CW465" s="45"/>
      <c r="CX465" s="45"/>
      <c r="CY465" s="45"/>
      <c r="CZ465" s="45"/>
      <c r="DA465" s="45"/>
      <c r="DB465" s="45"/>
      <c r="DC465" s="45"/>
      <c r="DD465" s="45"/>
      <c r="DE465" s="45"/>
      <c r="DF465" s="45"/>
      <c r="DG465" s="45"/>
      <c r="DH465" s="45"/>
      <c r="DI465" s="45"/>
      <c r="DJ465" s="45"/>
      <c r="DK465" s="45"/>
      <c r="DL465" s="45"/>
      <c r="DM465" s="45"/>
      <c r="DN465" s="45"/>
      <c r="DO465" s="45"/>
      <c r="DP465" s="45"/>
      <c r="DQ465" s="45"/>
      <c r="DR465" s="45"/>
      <c r="DS465" s="45"/>
      <c r="DT465" s="45"/>
      <c r="DU465" s="45"/>
      <c r="DV465" s="45"/>
      <c r="DW465" s="45"/>
      <c r="DX465" s="45"/>
      <c r="DY465" s="45"/>
      <c r="DZ465" s="45"/>
      <c r="EA465" s="45"/>
      <c r="EB465" s="45"/>
      <c r="EC465" s="45"/>
      <c r="ED465" s="45"/>
      <c r="EE465" s="45"/>
      <c r="EF465" s="45"/>
      <c r="EG465" s="45"/>
      <c r="EH465" s="45"/>
      <c r="EI465" s="45"/>
      <c r="EJ465" s="45"/>
      <c r="EK465" s="45"/>
      <c r="EL465" s="45"/>
      <c r="EM465" s="45"/>
      <c r="EN465" s="45"/>
      <c r="EO465" s="45"/>
      <c r="EP465" s="45"/>
      <c r="EQ465" s="45"/>
      <c r="ER465" s="45"/>
      <c r="ES465" s="45"/>
      <c r="ET465" s="45"/>
      <c r="EU465" s="45"/>
      <c r="EV465" s="45"/>
      <c r="EW465" s="45"/>
      <c r="EX465" s="45"/>
      <c r="EY465" s="45"/>
      <c r="EZ465" s="45"/>
      <c r="FA465" s="45"/>
      <c r="FB465" s="45"/>
      <c r="FC465" s="45"/>
      <c r="FD465" s="45"/>
      <c r="FE465" s="45"/>
      <c r="FF465" s="45"/>
      <c r="FG465" s="45"/>
      <c r="FH465" s="45"/>
      <c r="FI465" s="45"/>
      <c r="FJ465" s="45"/>
      <c r="FK465" s="45"/>
      <c r="FL465" s="45"/>
      <c r="FM465" s="45"/>
      <c r="FN465" s="45"/>
      <c r="FO465" s="45"/>
      <c r="FP465" s="45"/>
      <c r="FQ465" s="45"/>
      <c r="FR465" s="45"/>
      <c r="FS465" s="45"/>
      <c r="FT465" s="45"/>
      <c r="FU465" s="45"/>
      <c r="FV465" s="45"/>
      <c r="FW465" s="45"/>
      <c r="FX465" s="45"/>
      <c r="FY465" s="45"/>
      <c r="FZ465" s="45"/>
      <c r="GA465" s="45"/>
      <c r="GB465" s="45"/>
      <c r="GC465" s="45"/>
      <c r="GD465" s="45"/>
      <c r="GE465" s="45"/>
      <c r="GF465" s="45"/>
      <c r="GG465" s="45"/>
      <c r="GH465" s="45"/>
      <c r="GI465" s="45"/>
      <c r="GJ465" s="45"/>
      <c r="GK465" s="45"/>
      <c r="GL465" s="45"/>
      <c r="GM465" s="45"/>
      <c r="GN465" s="45"/>
      <c r="GO465" s="45"/>
      <c r="GP465" s="45"/>
      <c r="GQ465" s="45"/>
      <c r="GR465" s="45"/>
      <c r="GS465" s="45"/>
      <c r="GT465" s="45"/>
      <c r="GU465" s="45"/>
      <c r="GV465" s="45"/>
      <c r="GW465" s="45"/>
      <c r="GX465" s="45"/>
      <c r="GY465" s="45"/>
      <c r="GZ465" s="45"/>
      <c r="HA465" s="45"/>
      <c r="HB465" s="45"/>
      <c r="HC465" s="45"/>
      <c r="HD465" s="45"/>
      <c r="HE465" s="45"/>
      <c r="HF465" s="45"/>
      <c r="HG465" s="45"/>
      <c r="HH465" s="45"/>
      <c r="HI465" s="45"/>
      <c r="HJ465" s="45"/>
      <c r="HK465" s="45"/>
      <c r="HL465" s="45"/>
      <c r="HM465" s="45"/>
      <c r="HN465" s="45"/>
      <c r="HO465" s="45"/>
      <c r="HP465" s="45"/>
      <c r="HQ465" s="45"/>
      <c r="HR465" s="45"/>
      <c r="HS465" s="45"/>
      <c r="HT465" s="45"/>
      <c r="HU465" s="45"/>
      <c r="HV465" s="45"/>
      <c r="HW465" s="45"/>
      <c r="HX465" s="45"/>
      <c r="HY465" s="45"/>
      <c r="HZ465" s="45"/>
      <c r="IA465" s="45"/>
      <c r="IB465" s="45"/>
      <c r="IC465" s="45"/>
      <c r="ID465" s="45"/>
      <c r="IE465" s="45"/>
      <c r="IF465" s="45"/>
      <c r="IG465" s="45"/>
      <c r="IH465" s="45"/>
      <c r="II465" s="45"/>
      <c r="IJ465" s="45"/>
      <c r="IK465" s="45"/>
      <c r="IL465" s="45"/>
      <c r="IM465" s="45"/>
      <c r="IN465" s="45"/>
      <c r="IO465" s="45"/>
      <c r="IP465" s="45"/>
      <c r="IQ465" s="45"/>
      <c r="IR465" s="45"/>
      <c r="IS465" s="45"/>
      <c r="IT465" s="45"/>
      <c r="IU465" s="45"/>
      <c r="IV465" s="45"/>
      <c r="IW465" s="45"/>
      <c r="IX465" s="45"/>
      <c r="IY465" s="45"/>
      <c r="IZ465" s="45"/>
      <c r="JA465" s="45"/>
      <c r="JB465" s="45"/>
      <c r="JC465" s="45"/>
      <c r="JD465" s="45"/>
      <c r="JE465" s="45"/>
      <c r="JF465" s="45"/>
      <c r="JG465" s="45"/>
      <c r="JH465" s="45"/>
      <c r="JI465" s="45"/>
      <c r="JJ465" s="45"/>
      <c r="JK465" s="45"/>
      <c r="JL465" s="45"/>
      <c r="JM465" s="45"/>
      <c r="JN465" s="45"/>
      <c r="JO465" s="45"/>
      <c r="JP465" s="45"/>
      <c r="JQ465" s="45"/>
      <c r="JR465" s="45"/>
      <c r="JS465" s="45"/>
      <c r="JT465" s="45"/>
      <c r="JU465" s="45"/>
      <c r="JV465" s="45"/>
      <c r="JW465" s="45"/>
      <c r="JX465" s="45"/>
      <c r="JY465" s="45"/>
      <c r="JZ465" s="45"/>
      <c r="KA465" s="45"/>
      <c r="KB465" s="45"/>
      <c r="KC465" s="45"/>
      <c r="KD465" s="45"/>
      <c r="KE465" s="45"/>
      <c r="KF465" s="45"/>
      <c r="KG465" s="45"/>
      <c r="KH465" s="45"/>
      <c r="KI465" s="45"/>
      <c r="KJ465" s="45"/>
      <c r="KK465" s="45"/>
      <c r="KL465" s="45"/>
      <c r="KM465" s="45"/>
      <c r="KN465" s="45"/>
      <c r="KO465" s="45"/>
      <c r="KP465" s="45"/>
      <c r="KQ465" s="45"/>
      <c r="KR465" s="45"/>
      <c r="KS465" s="45"/>
      <c r="KT465" s="45"/>
      <c r="KU465" s="45"/>
      <c r="KV465" s="45"/>
      <c r="KW465" s="45"/>
      <c r="KX465" s="45"/>
      <c r="KY465" s="45"/>
      <c r="KZ465" s="45"/>
      <c r="LA465" s="45"/>
      <c r="LB465" s="45"/>
      <c r="LC465" s="45"/>
      <c r="LD465" s="45"/>
      <c r="LE465" s="45"/>
      <c r="LF465" s="45"/>
      <c r="LG465" s="45"/>
      <c r="LH465" s="45"/>
      <c r="LI465" s="45"/>
      <c r="LJ465" s="45"/>
      <c r="LK465" s="45"/>
      <c r="LL465" s="45"/>
      <c r="LM465" s="45"/>
      <c r="LN465" s="45"/>
      <c r="LO465" s="45"/>
      <c r="LP465" s="45"/>
      <c r="LQ465" s="45"/>
      <c r="LR465" s="45"/>
      <c r="LS465" s="45"/>
      <c r="LT465" s="45"/>
      <c r="LU465" s="45"/>
      <c r="LV465" s="45"/>
      <c r="LW465" s="45"/>
      <c r="LX465" s="45"/>
      <c r="LY465" s="45"/>
      <c r="LZ465" s="45"/>
      <c r="MA465" s="45"/>
      <c r="MB465" s="45"/>
      <c r="MC465" s="45"/>
      <c r="MD465" s="45"/>
      <c r="ME465" s="45"/>
      <c r="MF465" s="45"/>
      <c r="MG465" s="45"/>
      <c r="MH465" s="45"/>
      <c r="MI465" s="45"/>
      <c r="MJ465" s="45"/>
      <c r="MK465" s="45"/>
      <c r="ML465" s="45"/>
      <c r="MM465" s="45"/>
      <c r="MN465" s="45"/>
      <c r="MO465" s="45"/>
      <c r="MP465" s="45"/>
      <c r="MQ465" s="45"/>
      <c r="MR465" s="45"/>
      <c r="MS465" s="45"/>
      <c r="MT465" s="45"/>
      <c r="MU465" s="45"/>
      <c r="MV465" s="45"/>
      <c r="MW465" s="45"/>
      <c r="MX465" s="45"/>
      <c r="MY465" s="45"/>
      <c r="MZ465" s="45"/>
      <c r="NA465" s="45"/>
      <c r="NB465" s="45"/>
      <c r="NC465" s="45"/>
      <c r="ND465" s="45"/>
      <c r="NE465" s="45"/>
      <c r="NF465" s="45"/>
      <c r="NG465" s="45"/>
      <c r="NH465" s="45"/>
      <c r="NI465" s="45"/>
      <c r="NJ465" s="45"/>
      <c r="NK465" s="45"/>
      <c r="NL465" s="45"/>
      <c r="NM465" s="45"/>
      <c r="NN465" s="45"/>
      <c r="NO465" s="45"/>
      <c r="NP465" s="45"/>
      <c r="NQ465" s="45"/>
      <c r="NR465" s="45"/>
      <c r="NS465" s="45"/>
      <c r="NT465" s="45"/>
      <c r="NU465" s="45"/>
      <c r="NV465" s="45"/>
      <c r="NW465" s="45"/>
      <c r="NX465" s="45"/>
      <c r="NY465" s="45"/>
      <c r="NZ465" s="45"/>
      <c r="OA465" s="45"/>
      <c r="OB465" s="45"/>
      <c r="OC465" s="45"/>
      <c r="OD465" s="45"/>
      <c r="OE465" s="45"/>
      <c r="OF465" s="45"/>
      <c r="OG465" s="45"/>
      <c r="OH465" s="45"/>
      <c r="OI465" s="45"/>
      <c r="OJ465" s="45"/>
      <c r="OK465" s="45"/>
      <c r="OL465" s="45"/>
      <c r="OM465" s="45"/>
      <c r="ON465" s="45"/>
      <c r="OO465" s="45"/>
      <c r="OP465" s="45"/>
      <c r="OQ465" s="45"/>
      <c r="OR465" s="45"/>
      <c r="OS465" s="45"/>
      <c r="OT465" s="45"/>
      <c r="OU465" s="45"/>
      <c r="OV465" s="45"/>
      <c r="OW465" s="45"/>
      <c r="OX465" s="45"/>
      <c r="OY465" s="45"/>
      <c r="OZ465" s="45"/>
      <c r="PA465" s="45"/>
      <c r="PB465" s="45"/>
      <c r="PC465" s="45"/>
      <c r="PD465" s="45"/>
      <c r="PE465" s="45"/>
      <c r="PF465" s="45"/>
      <c r="PG465" s="45"/>
      <c r="PH465" s="45"/>
      <c r="PI465" s="45"/>
      <c r="PJ465" s="45"/>
      <c r="PK465" s="45"/>
      <c r="PL465" s="45"/>
      <c r="PM465" s="45"/>
      <c r="PN465" s="45"/>
      <c r="PO465" s="45"/>
      <c r="PP465" s="45"/>
      <c r="PQ465" s="45"/>
      <c r="PR465" s="45"/>
      <c r="PS465" s="45"/>
      <c r="PT465" s="45"/>
      <c r="PU465" s="45"/>
      <c r="PV465" s="45"/>
      <c r="PW465" s="45"/>
      <c r="PX465" s="45"/>
      <c r="PY465" s="45"/>
      <c r="PZ465" s="45"/>
      <c r="QA465" s="45"/>
      <c r="QB465" s="45"/>
      <c r="QC465" s="45"/>
      <c r="QD465" s="45"/>
      <c r="QE465" s="45"/>
      <c r="QF465" s="45"/>
      <c r="QG465" s="45"/>
      <c r="QH465" s="45"/>
      <c r="QI465" s="45"/>
      <c r="QJ465" s="45"/>
      <c r="QK465" s="45"/>
      <c r="QL465" s="45"/>
      <c r="QM465" s="45"/>
      <c r="QN465" s="45"/>
      <c r="QO465" s="45"/>
      <c r="QP465" s="45"/>
      <c r="QQ465" s="45"/>
      <c r="QR465" s="45"/>
      <c r="QS465" s="45"/>
      <c r="QT465" s="45"/>
      <c r="QU465" s="45"/>
      <c r="QV465" s="45"/>
      <c r="QW465" s="45"/>
      <c r="QX465" s="45"/>
      <c r="QY465" s="45"/>
      <c r="QZ465" s="45"/>
      <c r="RA465" s="45"/>
      <c r="RB465" s="45"/>
      <c r="RC465" s="45"/>
      <c r="RD465" s="45"/>
      <c r="RE465" s="45"/>
      <c r="RF465" s="45"/>
      <c r="RG465" s="45"/>
      <c r="RH465" s="45"/>
      <c r="RI465" s="45"/>
      <c r="RJ465" s="45"/>
      <c r="RK465" s="45"/>
      <c r="RL465" s="45"/>
      <c r="RM465" s="45"/>
      <c r="RN465" s="45"/>
      <c r="RO465" s="45"/>
      <c r="RP465" s="45"/>
      <c r="RQ465" s="45"/>
      <c r="RR465" s="45"/>
      <c r="RS465" s="45"/>
      <c r="RT465" s="45"/>
      <c r="RU465" s="45"/>
      <c r="RV465" s="45"/>
      <c r="RW465" s="45"/>
      <c r="RX465" s="45"/>
      <c r="RY465" s="45"/>
      <c r="RZ465" s="45"/>
      <c r="SA465" s="45"/>
      <c r="SB465" s="45"/>
      <c r="SC465" s="45"/>
      <c r="SD465" s="45"/>
      <c r="SE465" s="45"/>
      <c r="SF465" s="45"/>
      <c r="SG465" s="45"/>
      <c r="SH465" s="45"/>
      <c r="SI465" s="45"/>
      <c r="SJ465" s="45"/>
      <c r="SK465" s="45"/>
      <c r="SL465" s="45"/>
      <c r="SM465" s="45"/>
      <c r="SN465" s="45"/>
      <c r="SO465" s="45"/>
      <c r="SP465" s="45"/>
      <c r="SQ465" s="45"/>
      <c r="SR465" s="45"/>
      <c r="SS465" s="45"/>
      <c r="ST465" s="45"/>
      <c r="SU465" s="45"/>
      <c r="SV465" s="45"/>
      <c r="SW465" s="45"/>
      <c r="SX465" s="45"/>
      <c r="SY465" s="45"/>
      <c r="SZ465" s="45"/>
      <c r="TA465" s="45"/>
      <c r="TB465" s="45"/>
      <c r="TC465" s="45"/>
      <c r="TD465" s="45"/>
      <c r="TE465" s="45"/>
      <c r="TF465" s="45"/>
      <c r="TG465" s="45"/>
      <c r="TH465" s="45"/>
      <c r="TI465" s="45"/>
      <c r="TJ465" s="45"/>
      <c r="TK465" s="45"/>
      <c r="TL465" s="45"/>
      <c r="TM465" s="45"/>
      <c r="TN465" s="45"/>
      <c r="TO465" s="45"/>
      <c r="TP465" s="45"/>
      <c r="TQ465" s="45"/>
      <c r="TR465" s="45"/>
      <c r="TS465" s="45"/>
      <c r="TT465" s="45"/>
      <c r="TU465" s="45"/>
      <c r="TV465" s="45"/>
      <c r="TW465" s="45"/>
      <c r="TX465" s="45"/>
      <c r="TY465" s="45"/>
      <c r="TZ465" s="45"/>
      <c r="UA465" s="45"/>
      <c r="UB465" s="45"/>
      <c r="UC465" s="45"/>
      <c r="UD465" s="45"/>
      <c r="UE465" s="45"/>
      <c r="UF465" s="45"/>
      <c r="UG465" s="45"/>
      <c r="UH465" s="45"/>
      <c r="UI465" s="45"/>
      <c r="UJ465" s="45"/>
      <c r="UK465" s="45"/>
      <c r="UL465" s="45"/>
      <c r="UM465" s="45"/>
      <c r="UN465" s="45"/>
      <c r="UO465" s="45"/>
      <c r="UP465" s="45"/>
      <c r="UQ465" s="45"/>
      <c r="UR465" s="45"/>
      <c r="US465" s="45"/>
      <c r="UT465" s="45"/>
      <c r="UU465" s="45"/>
      <c r="UV465" s="45"/>
      <c r="UW465" s="45"/>
      <c r="UX465" s="45"/>
      <c r="UY465" s="45"/>
      <c r="UZ465" s="45"/>
      <c r="VA465" s="45"/>
      <c r="VB465" s="45"/>
      <c r="VC465" s="45"/>
      <c r="VD465" s="45"/>
      <c r="VE465" s="45"/>
      <c r="VF465" s="45"/>
      <c r="VG465" s="45"/>
      <c r="VH465" s="45"/>
      <c r="VI465" s="45"/>
      <c r="VJ465" s="45"/>
      <c r="VK465" s="45"/>
      <c r="VL465" s="45"/>
      <c r="VM465" s="45"/>
      <c r="VN465" s="45"/>
      <c r="VO465" s="45"/>
      <c r="VP465" s="45"/>
      <c r="VQ465" s="45"/>
      <c r="VR465" s="45"/>
      <c r="VS465" s="45"/>
      <c r="VT465" s="45"/>
      <c r="VU465" s="45"/>
      <c r="VV465" s="45"/>
      <c r="VW465" s="45"/>
      <c r="VX465" s="45"/>
      <c r="VY465" s="45"/>
      <c r="VZ465" s="45"/>
      <c r="WA465" s="45"/>
      <c r="WB465" s="45"/>
      <c r="WC465" s="45"/>
      <c r="WD465" s="45"/>
      <c r="WE465" s="45"/>
      <c r="WF465" s="45"/>
      <c r="WG465" s="45"/>
      <c r="WH465" s="45"/>
      <c r="WI465" s="45"/>
      <c r="WJ465" s="45"/>
      <c r="WK465" s="45"/>
      <c r="WL465" s="45"/>
      <c r="WM465" s="45"/>
      <c r="WN465" s="45"/>
      <c r="WO465" s="45"/>
      <c r="WP465" s="45"/>
      <c r="WQ465" s="45"/>
      <c r="WR465" s="45"/>
      <c r="WS465" s="45"/>
      <c r="WT465" s="45"/>
      <c r="WU465" s="45"/>
      <c r="WV465" s="45"/>
      <c r="WW465" s="45"/>
      <c r="WX465" s="45"/>
      <c r="WY465" s="45"/>
      <c r="WZ465" s="45"/>
      <c r="XA465" s="45"/>
      <c r="XB465" s="45"/>
      <c r="XC465" s="45"/>
      <c r="XD465" s="45"/>
      <c r="XE465" s="45"/>
      <c r="XF465" s="45"/>
      <c r="XG465" s="45"/>
      <c r="XH465" s="45"/>
      <c r="XI465" s="45"/>
      <c r="XJ465" s="45"/>
      <c r="XK465" s="45"/>
      <c r="XL465" s="45"/>
      <c r="XM465" s="45"/>
      <c r="XN465" s="45"/>
      <c r="XO465" s="45"/>
      <c r="XP465" s="45"/>
      <c r="XQ465" s="45"/>
      <c r="XR465" s="45"/>
      <c r="XS465" s="45"/>
      <c r="XT465" s="45"/>
      <c r="XU465" s="45"/>
      <c r="XV465" s="45"/>
      <c r="XW465" s="45"/>
      <c r="XX465" s="45"/>
      <c r="XY465" s="45"/>
      <c r="XZ465" s="45"/>
      <c r="YA465" s="45"/>
      <c r="YB465" s="45"/>
      <c r="YC465" s="45"/>
      <c r="YD465" s="45"/>
      <c r="YE465" s="45"/>
      <c r="YF465" s="45"/>
      <c r="YG465" s="45"/>
      <c r="YH465" s="45"/>
      <c r="YI465" s="45"/>
      <c r="YJ465" s="45"/>
      <c r="YK465" s="45"/>
      <c r="YL465" s="45"/>
      <c r="YM465" s="45"/>
      <c r="YN465" s="45"/>
      <c r="YO465" s="45"/>
      <c r="YP465" s="45"/>
      <c r="YQ465" s="45"/>
      <c r="YR465" s="45"/>
      <c r="YS465" s="45"/>
      <c r="YT465" s="45"/>
      <c r="YU465" s="45"/>
      <c r="YV465" s="45"/>
      <c r="YW465" s="45"/>
      <c r="YX465" s="45"/>
      <c r="YY465" s="45"/>
      <c r="YZ465" s="45"/>
      <c r="ZA465" s="45"/>
      <c r="ZB465" s="45"/>
      <c r="ZC465" s="45"/>
      <c r="ZD465" s="45"/>
      <c r="ZE465" s="45"/>
      <c r="ZF465" s="45"/>
      <c r="ZG465" s="45"/>
      <c r="ZH465" s="45"/>
      <c r="ZI465" s="45"/>
      <c r="ZJ465" s="45"/>
      <c r="ZK465" s="45"/>
      <c r="ZL465" s="45"/>
      <c r="ZM465" s="45"/>
      <c r="ZN465" s="45"/>
      <c r="ZO465" s="45"/>
      <c r="ZP465" s="45"/>
      <c r="ZQ465" s="45"/>
      <c r="ZR465" s="45"/>
      <c r="ZS465" s="45"/>
      <c r="ZT465" s="45"/>
      <c r="ZU465" s="45"/>
      <c r="ZV465" s="45"/>
      <c r="ZW465" s="45"/>
      <c r="ZX465" s="45"/>
      <c r="ZY465" s="45"/>
      <c r="ZZ465" s="45"/>
      <c r="AAA465" s="45"/>
      <c r="AAB465" s="45"/>
      <c r="AAC465" s="45"/>
      <c r="AAD465" s="45"/>
      <c r="AAE465" s="45"/>
      <c r="AAF465" s="45"/>
      <c r="AAG465" s="45"/>
      <c r="AAH465" s="45"/>
      <c r="AAI465" s="45"/>
      <c r="AAJ465" s="45"/>
      <c r="AAK465" s="45"/>
      <c r="AAL465" s="45"/>
      <c r="AAM465" s="45"/>
      <c r="AAN465" s="45"/>
      <c r="AAO465" s="45"/>
      <c r="AAP465" s="45"/>
      <c r="AAQ465" s="45"/>
      <c r="AAR465" s="45"/>
      <c r="AAS465" s="45"/>
      <c r="AAT465" s="45"/>
      <c r="AAU465" s="45"/>
      <c r="AAV465" s="45"/>
      <c r="AAW465" s="45"/>
      <c r="AAX465" s="45"/>
      <c r="AAY465" s="45"/>
      <c r="AAZ465" s="45"/>
      <c r="ABA465" s="45"/>
      <c r="ABB465" s="45"/>
      <c r="ABC465" s="45"/>
      <c r="ABD465" s="45"/>
      <c r="ABE465" s="45"/>
      <c r="ABF465" s="45"/>
      <c r="ABG465" s="45"/>
      <c r="ABH465" s="45"/>
      <c r="ABI465" s="45"/>
      <c r="ABJ465" s="45"/>
      <c r="ABK465" s="45"/>
      <c r="ABL465" s="45"/>
      <c r="ABM465" s="45"/>
      <c r="ABN465" s="45"/>
      <c r="ABO465" s="45"/>
      <c r="ABP465" s="45"/>
      <c r="ABQ465" s="45"/>
      <c r="ABR465" s="45"/>
      <c r="ABS465" s="45"/>
      <c r="ABT465" s="45"/>
      <c r="ABU465" s="45"/>
      <c r="ABV465" s="45"/>
      <c r="ABW465" s="45"/>
      <c r="ABX465" s="45"/>
      <c r="ABY465" s="45"/>
      <c r="ABZ465" s="45"/>
      <c r="ACA465" s="45"/>
      <c r="ACB465" s="45"/>
      <c r="ACC465" s="45"/>
      <c r="ACD465" s="45"/>
      <c r="ACE465" s="45"/>
      <c r="ACF465" s="45"/>
      <c r="ACG465" s="45"/>
      <c r="ACH465" s="45"/>
      <c r="ACI465" s="45"/>
      <c r="ACJ465" s="45"/>
      <c r="ACK465" s="45"/>
      <c r="ACL465" s="45"/>
      <c r="ACM465" s="45"/>
      <c r="ACN465" s="45"/>
      <c r="ACO465" s="45"/>
      <c r="ACP465" s="45"/>
      <c r="ACQ465" s="45"/>
      <c r="ACR465" s="45"/>
      <c r="ACS465" s="45"/>
      <c r="ACT465" s="45"/>
      <c r="ACU465" s="45"/>
      <c r="ACV465" s="45"/>
      <c r="ACW465" s="45"/>
      <c r="ACX465" s="45"/>
      <c r="ACY465" s="45"/>
      <c r="ACZ465" s="45"/>
      <c r="ADA465" s="45"/>
      <c r="ADB465" s="45"/>
      <c r="ADC465" s="45"/>
      <c r="ADD465" s="45"/>
      <c r="ADE465" s="45"/>
      <c r="ADF465" s="45"/>
      <c r="ADG465" s="45"/>
      <c r="ADH465" s="45"/>
      <c r="ADI465" s="45"/>
      <c r="ADJ465" s="45"/>
      <c r="ADK465" s="45"/>
      <c r="ADL465" s="45"/>
      <c r="ADM465" s="45"/>
      <c r="ADN465" s="45"/>
      <c r="ADO465" s="45"/>
      <c r="ADP465" s="45"/>
      <c r="ADQ465" s="45"/>
      <c r="ADR465" s="45"/>
      <c r="ADS465" s="45"/>
      <c r="ADT465" s="45"/>
      <c r="ADU465" s="45"/>
      <c r="ADV465" s="45"/>
      <c r="ADW465" s="45"/>
      <c r="ADX465" s="45"/>
      <c r="ADY465" s="45"/>
      <c r="ADZ465" s="45"/>
      <c r="AEA465" s="45"/>
      <c r="AEB465" s="45"/>
      <c r="AEC465" s="45"/>
      <c r="AED465" s="45"/>
      <c r="AEE465" s="45"/>
      <c r="AEF465" s="45"/>
      <c r="AEG465" s="45"/>
      <c r="AEH465" s="45"/>
      <c r="AEI465" s="45"/>
      <c r="AEJ465" s="45"/>
      <c r="AEK465" s="45"/>
      <c r="AEL465" s="45"/>
      <c r="AEM465" s="45"/>
      <c r="AEN465" s="45"/>
      <c r="AEO465" s="45"/>
      <c r="AEP465" s="45"/>
      <c r="AEQ465" s="45"/>
      <c r="AER465" s="45"/>
      <c r="AES465" s="45"/>
      <c r="AET465" s="45"/>
      <c r="AEU465" s="45"/>
      <c r="AEV465" s="45"/>
      <c r="AEW465" s="45"/>
      <c r="AEX465" s="45"/>
      <c r="AEY465" s="45"/>
      <c r="AEZ465" s="45"/>
      <c r="AFA465" s="45"/>
      <c r="AFB465" s="45"/>
      <c r="AFC465" s="45"/>
      <c r="AFD465" s="45"/>
      <c r="AFE465" s="45"/>
      <c r="AFF465" s="45"/>
      <c r="AFG465" s="45"/>
      <c r="AFH465" s="45"/>
      <c r="AFI465" s="45"/>
      <c r="AFJ465" s="45"/>
      <c r="AFK465" s="45"/>
      <c r="AFL465" s="45"/>
      <c r="AFM465" s="45"/>
      <c r="AFN465" s="45"/>
      <c r="AFO465" s="45"/>
      <c r="AFP465" s="45"/>
      <c r="AFQ465" s="45"/>
      <c r="AFR465" s="45"/>
      <c r="AFS465" s="45"/>
      <c r="AFT465" s="45"/>
      <c r="AFU465" s="45"/>
      <c r="AFV465" s="45"/>
      <c r="AFW465" s="45"/>
      <c r="AFX465" s="45"/>
      <c r="AFY465" s="45"/>
      <c r="AFZ465" s="45"/>
      <c r="AGA465" s="45"/>
      <c r="AGB465" s="45"/>
      <c r="AGC465" s="45"/>
      <c r="AGD465" s="45"/>
      <c r="AGE465" s="45"/>
      <c r="AGF465" s="45"/>
      <c r="AGG465" s="45"/>
      <c r="AGH465" s="45"/>
      <c r="AGI465" s="45"/>
      <c r="AGJ465" s="45"/>
      <c r="AGK465" s="45"/>
      <c r="AGL465" s="45"/>
      <c r="AGM465" s="45"/>
      <c r="AGN465" s="45"/>
      <c r="AGO465" s="45"/>
      <c r="AGP465" s="45"/>
      <c r="AGQ465" s="45"/>
      <c r="AGR465" s="45"/>
      <c r="AGS465" s="45"/>
      <c r="AGT465" s="45"/>
      <c r="AGU465" s="45"/>
      <c r="AGV465" s="45"/>
      <c r="AGW465" s="45"/>
      <c r="AGX465" s="45"/>
      <c r="AGY465" s="45"/>
      <c r="AGZ465" s="45"/>
      <c r="AHA465" s="45"/>
      <c r="AHB465" s="45"/>
      <c r="AHC465" s="45"/>
      <c r="AHD465" s="45"/>
      <c r="AHE465" s="45"/>
      <c r="AHF465" s="45"/>
      <c r="AHG465" s="45"/>
      <c r="AHH465" s="45"/>
      <c r="AHI465" s="45"/>
      <c r="AHJ465" s="45"/>
      <c r="AHK465" s="45"/>
      <c r="AHL465" s="45"/>
      <c r="AHM465" s="45"/>
      <c r="AHN465" s="45"/>
      <c r="AHO465" s="45"/>
      <c r="AHP465" s="45"/>
      <c r="AHQ465" s="45"/>
      <c r="AHR465" s="45"/>
      <c r="AHS465" s="45"/>
      <c r="AHT465" s="45"/>
      <c r="AHU465" s="45"/>
      <c r="AHV465" s="45"/>
      <c r="AHW465" s="45"/>
      <c r="AHX465" s="45"/>
      <c r="AHY465" s="45"/>
      <c r="AHZ465" s="45"/>
      <c r="AIA465" s="45"/>
      <c r="AIB465" s="45"/>
      <c r="AIC465" s="45"/>
      <c r="AID465" s="45"/>
      <c r="AIE465" s="45"/>
      <c r="AIF465" s="45"/>
      <c r="AIG465" s="45"/>
      <c r="AIH465" s="45"/>
      <c r="AII465" s="45"/>
      <c r="AIJ465" s="45"/>
      <c r="AIK465" s="45"/>
      <c r="AIL465" s="45"/>
      <c r="AIM465" s="45"/>
      <c r="AIN465" s="45"/>
      <c r="AIO465" s="45"/>
      <c r="AIP465" s="45"/>
      <c r="AIQ465" s="45"/>
      <c r="AIR465" s="45"/>
      <c r="AIS465" s="45"/>
      <c r="AIT465" s="45"/>
      <c r="AIU465" s="45"/>
      <c r="AIV465" s="45"/>
      <c r="AIW465" s="45"/>
      <c r="AIX465" s="45"/>
      <c r="AIY465" s="45"/>
      <c r="AIZ465" s="45"/>
      <c r="AJA465" s="45"/>
      <c r="AJB465" s="45"/>
      <c r="AJC465" s="45"/>
      <c r="AJD465" s="45"/>
      <c r="AJE465" s="45"/>
      <c r="AJF465" s="45"/>
      <c r="AJG465" s="45"/>
      <c r="AJH465" s="45"/>
      <c r="AJI465" s="45"/>
      <c r="AJJ465" s="45"/>
      <c r="AJK465" s="45"/>
      <c r="AJL465" s="45"/>
      <c r="AJM465" s="45"/>
      <c r="AJN465" s="45"/>
      <c r="AJO465" s="45"/>
      <c r="AJP465" s="45"/>
      <c r="AJQ465" s="45"/>
      <c r="AJR465" s="45"/>
      <c r="AJS465" s="45"/>
      <c r="AJT465" s="45"/>
      <c r="AJU465" s="45"/>
      <c r="AJV465" s="45"/>
      <c r="AJW465" s="45"/>
      <c r="AJX465" s="45"/>
      <c r="AJY465" s="45"/>
      <c r="AJZ465" s="45"/>
      <c r="AKA465" s="45"/>
      <c r="AKB465" s="45"/>
      <c r="AKC465" s="45"/>
      <c r="AKD465" s="45"/>
      <c r="AKE465" s="45"/>
      <c r="AKF465" s="45"/>
      <c r="AKG465" s="45"/>
      <c r="AKH465" s="45"/>
      <c r="AKI465" s="45"/>
      <c r="AKJ465" s="45"/>
      <c r="AKK465" s="45"/>
      <c r="AKL465" s="45"/>
      <c r="AKM465" s="45"/>
      <c r="AKN465" s="45"/>
      <c r="AKO465" s="45"/>
      <c r="AKP465" s="45"/>
      <c r="AKQ465" s="45"/>
      <c r="AKR465" s="45"/>
      <c r="AKS465" s="45"/>
      <c r="AKT465" s="45"/>
      <c r="AKU465" s="45"/>
      <c r="AKV465" s="45"/>
      <c r="AKW465" s="45"/>
      <c r="AKX465" s="45"/>
      <c r="AKY465" s="45"/>
      <c r="AKZ465" s="45"/>
      <c r="ALA465" s="45"/>
      <c r="ALB465" s="45"/>
      <c r="ALC465" s="45"/>
      <c r="ALD465" s="45"/>
      <c r="ALE465" s="45"/>
      <c r="ALF465" s="45"/>
      <c r="ALG465" s="45"/>
      <c r="ALH465" s="45"/>
      <c r="ALI465" s="45"/>
      <c r="ALJ465" s="45"/>
      <c r="ALK465" s="45"/>
      <c r="ALL465" s="45"/>
      <c r="ALM465" s="45"/>
      <c r="ALN465" s="45"/>
      <c r="ALO465" s="45"/>
      <c r="ALP465" s="45"/>
      <c r="ALQ465" s="45"/>
      <c r="ALR465" s="45"/>
      <c r="ALS465" s="45"/>
      <c r="ALT465" s="45"/>
      <c r="ALU465" s="45"/>
      <c r="ALV465" s="45"/>
      <c r="ALW465" s="45"/>
      <c r="ALX465" s="45"/>
      <c r="ALY465" s="45"/>
      <c r="ALZ465" s="45"/>
      <c r="AMA465" s="45"/>
      <c r="AMB465" s="45"/>
      <c r="AMC465" s="45"/>
      <c r="AMD465" s="45"/>
      <c r="AME465" s="45"/>
      <c r="AMF465" s="45"/>
      <c r="AMG465" s="45"/>
      <c r="AMH465" s="45"/>
      <c r="AMI465" s="45"/>
      <c r="AMJ465" s="45"/>
      <c r="AMK465" s="45"/>
      <c r="AML465" s="45"/>
      <c r="AMM465" s="45"/>
      <c r="AMN465" s="45"/>
      <c r="AMO465" s="45"/>
      <c r="AMP465" s="45"/>
      <c r="AMQ465" s="45"/>
      <c r="AMR465" s="45"/>
      <c r="AMS465" s="45"/>
      <c r="AMT465" s="45"/>
      <c r="AMU465" s="45"/>
      <c r="AMV465" s="45"/>
      <c r="AMW465" s="45"/>
      <c r="AMX465" s="45"/>
      <c r="AMY465" s="45"/>
      <c r="AMZ465" s="45"/>
      <c r="ANA465" s="45"/>
      <c r="ANB465" s="45"/>
      <c r="ANC465" s="45"/>
      <c r="AND465" s="45"/>
      <c r="ANE465" s="45"/>
      <c r="ANF465" s="45"/>
      <c r="ANG465" s="45"/>
      <c r="ANH465" s="45"/>
      <c r="ANI465" s="45"/>
      <c r="ANJ465" s="45"/>
      <c r="ANK465" s="45"/>
      <c r="ANL465" s="45"/>
      <c r="ANM465" s="45"/>
      <c r="ANN465" s="45"/>
      <c r="ANO465" s="45"/>
      <c r="ANP465" s="45"/>
      <c r="ANQ465" s="45"/>
      <c r="ANR465" s="45"/>
      <c r="ANS465" s="45"/>
      <c r="ANT465" s="45"/>
      <c r="ANU465" s="45"/>
      <c r="ANV465" s="45"/>
      <c r="ANW465" s="45"/>
      <c r="ANX465" s="45"/>
      <c r="ANY465" s="45"/>
      <c r="ANZ465" s="45"/>
      <c r="AOA465" s="45"/>
      <c r="AOB465" s="45"/>
      <c r="AOC465" s="45"/>
      <c r="AOD465" s="45"/>
      <c r="AOE465" s="45"/>
      <c r="AOF465" s="45"/>
      <c r="AOG465" s="45"/>
      <c r="AOH465" s="45"/>
      <c r="AOI465" s="45"/>
      <c r="AOJ465" s="45"/>
      <c r="AOK465" s="45"/>
      <c r="AOL465" s="45"/>
      <c r="AOM465" s="45"/>
      <c r="AON465" s="45"/>
      <c r="AOO465" s="45"/>
      <c r="AOP465" s="45"/>
      <c r="AOQ465" s="45"/>
      <c r="AOR465" s="45"/>
      <c r="AOS465" s="45"/>
      <c r="AOT465" s="45"/>
      <c r="AOU465" s="45"/>
      <c r="AOV465" s="45"/>
      <c r="AOW465" s="45"/>
      <c r="AOX465" s="45"/>
      <c r="AOY465" s="45"/>
      <c r="AOZ465" s="45"/>
      <c r="APA465" s="45"/>
      <c r="APB465" s="45"/>
      <c r="APC465" s="45"/>
      <c r="APD465" s="45"/>
      <c r="APE465" s="45"/>
      <c r="APF465" s="45"/>
      <c r="APG465" s="45"/>
      <c r="APH465" s="45"/>
      <c r="API465" s="45"/>
      <c r="APJ465" s="45"/>
      <c r="APK465" s="45"/>
      <c r="APL465" s="45"/>
      <c r="APM465" s="45"/>
      <c r="APN465" s="45"/>
      <c r="APO465" s="45"/>
      <c r="APP465" s="45"/>
      <c r="APQ465" s="45"/>
      <c r="APR465" s="45"/>
      <c r="APS465" s="45"/>
      <c r="APT465" s="45"/>
      <c r="APU465" s="45"/>
      <c r="APV465" s="45"/>
      <c r="APW465" s="45"/>
      <c r="APX465" s="45"/>
      <c r="APY465" s="45"/>
      <c r="APZ465" s="45"/>
      <c r="AQA465" s="45"/>
      <c r="AQB465" s="45"/>
      <c r="AQC465" s="45"/>
      <c r="AQD465" s="45"/>
      <c r="AQE465" s="45"/>
      <c r="AQF465" s="45"/>
      <c r="AQG465" s="45"/>
      <c r="AQH465" s="45"/>
      <c r="AQI465" s="45"/>
      <c r="AQJ465" s="45"/>
      <c r="AQK465" s="45"/>
      <c r="AQL465" s="45"/>
      <c r="AQM465" s="45"/>
      <c r="AQN465" s="45"/>
      <c r="AQO465" s="45"/>
      <c r="AQP465" s="45"/>
      <c r="AQQ465" s="45"/>
      <c r="AQR465" s="45"/>
      <c r="AQS465" s="45"/>
      <c r="AQT465" s="45"/>
      <c r="AQU465" s="45"/>
      <c r="AQV465" s="45"/>
      <c r="AQW465" s="45"/>
      <c r="AQX465" s="45"/>
      <c r="AQY465" s="45"/>
      <c r="AQZ465" s="45"/>
      <c r="ARA465" s="45"/>
      <c r="ARB465" s="45"/>
      <c r="ARC465" s="45"/>
      <c r="ARD465" s="45"/>
      <c r="ARE465" s="45"/>
      <c r="ARF465" s="45"/>
      <c r="ARG465" s="45"/>
      <c r="ARH465" s="45"/>
      <c r="ARI465" s="45"/>
      <c r="ARJ465" s="45"/>
      <c r="ARK465" s="45"/>
      <c r="ARL465" s="45"/>
      <c r="ARM465" s="45"/>
      <c r="ARN465" s="45"/>
      <c r="ARO465" s="45"/>
      <c r="ARP465" s="45"/>
      <c r="ARQ465" s="45"/>
      <c r="ARR465" s="45"/>
      <c r="ARS465" s="45"/>
      <c r="ART465" s="45"/>
      <c r="ARU465" s="45"/>
      <c r="ARV465" s="45"/>
      <c r="ARW465" s="45"/>
      <c r="ARX465" s="45"/>
      <c r="ARY465" s="45"/>
      <c r="ARZ465" s="45"/>
      <c r="ASA465" s="45"/>
      <c r="ASB465" s="45"/>
      <c r="ASC465" s="45"/>
      <c r="ASD465" s="45"/>
      <c r="ASE465" s="45"/>
      <c r="ASF465" s="45"/>
      <c r="ASG465" s="45"/>
      <c r="ASH465" s="45"/>
      <c r="ASI465" s="45"/>
      <c r="ASJ465" s="45"/>
      <c r="ASK465" s="45"/>
      <c r="ASL465" s="45"/>
      <c r="ASM465" s="45"/>
      <c r="ASN465" s="45"/>
      <c r="ASO465" s="45"/>
      <c r="ASP465" s="45"/>
      <c r="ASQ465" s="45"/>
      <c r="ASR465" s="45"/>
      <c r="ASS465" s="45"/>
      <c r="AST465" s="45"/>
      <c r="ASU465" s="45"/>
      <c r="ASV465" s="45"/>
      <c r="ASW465" s="45"/>
      <c r="ASX465" s="45"/>
      <c r="ASY465" s="45"/>
      <c r="ASZ465" s="45"/>
      <c r="ATA465" s="45"/>
      <c r="ATB465" s="45"/>
      <c r="ATC465" s="45"/>
      <c r="ATD465" s="45"/>
      <c r="ATE465" s="45"/>
      <c r="ATF465" s="45"/>
      <c r="ATG465" s="45"/>
      <c r="ATH465" s="45"/>
      <c r="ATI465" s="45"/>
      <c r="ATJ465" s="45"/>
      <c r="ATK465" s="45"/>
      <c r="ATL465" s="45"/>
      <c r="ATM465" s="45"/>
      <c r="ATN465" s="45"/>
      <c r="ATO465" s="45"/>
      <c r="ATP465" s="45"/>
      <c r="ATQ465" s="45"/>
      <c r="ATR465" s="45"/>
      <c r="ATS465" s="45"/>
      <c r="ATT465" s="45"/>
      <c r="ATU465" s="45"/>
      <c r="ATV465" s="45"/>
      <c r="ATW465" s="45"/>
      <c r="ATX465" s="45"/>
      <c r="ATY465" s="45"/>
      <c r="ATZ465" s="45"/>
      <c r="AUA465" s="45"/>
      <c r="AUB465" s="45"/>
      <c r="AUC465" s="45"/>
      <c r="AUD465" s="45"/>
      <c r="AUE465" s="45"/>
      <c r="AUF465" s="45"/>
      <c r="AUG465" s="45"/>
      <c r="AUH465" s="45"/>
      <c r="AUI465" s="45"/>
      <c r="AUJ465" s="45"/>
      <c r="AUK465" s="45"/>
      <c r="AUL465" s="45"/>
      <c r="AUM465" s="45"/>
      <c r="AUN465" s="45"/>
      <c r="AUO465" s="45"/>
      <c r="AUP465" s="45"/>
      <c r="AUQ465" s="45"/>
      <c r="AUR465" s="45"/>
      <c r="AUS465" s="45"/>
      <c r="AUT465" s="45"/>
      <c r="AUU465" s="45"/>
      <c r="AUV465" s="45"/>
      <c r="AUW465" s="45"/>
      <c r="AUX465" s="45"/>
      <c r="AUY465" s="45"/>
      <c r="AUZ465" s="45"/>
      <c r="AVA465" s="45"/>
      <c r="AVB465" s="45"/>
      <c r="AVC465" s="45"/>
      <c r="AVD465" s="45"/>
      <c r="AVE465" s="45"/>
      <c r="AVF465" s="45"/>
      <c r="AVG465" s="45"/>
      <c r="AVH465" s="45"/>
      <c r="AVI465" s="45"/>
      <c r="AVJ465" s="45"/>
      <c r="AVK465" s="45"/>
      <c r="AVL465" s="45"/>
      <c r="AVM465" s="45"/>
      <c r="AVN465" s="45"/>
      <c r="AVO465" s="45"/>
      <c r="AVP465" s="45"/>
      <c r="AVQ465" s="45"/>
      <c r="AVR465" s="45"/>
      <c r="AVS465" s="45"/>
      <c r="AVT465" s="45"/>
      <c r="AVU465" s="45"/>
      <c r="AVV465" s="45"/>
      <c r="AVW465" s="45"/>
      <c r="AVX465" s="45"/>
      <c r="AVY465" s="45"/>
      <c r="AVZ465" s="45"/>
      <c r="AWA465" s="45"/>
      <c r="AWB465" s="45"/>
      <c r="AWC465" s="45"/>
      <c r="AWD465" s="45"/>
      <c r="AWE465" s="45"/>
      <c r="AWF465" s="45"/>
      <c r="AWG465" s="45"/>
      <c r="AWH465" s="45"/>
      <c r="AWI465" s="45"/>
      <c r="AWJ465" s="45"/>
      <c r="AWK465" s="45"/>
      <c r="AWL465" s="45"/>
      <c r="AWM465" s="45"/>
      <c r="AWN465" s="45"/>
      <c r="AWO465" s="45"/>
      <c r="AWP465" s="45"/>
      <c r="AWQ465" s="45"/>
      <c r="AWR465" s="45"/>
      <c r="AWS465" s="45"/>
      <c r="AWT465" s="45"/>
      <c r="AWU465" s="45"/>
      <c r="AWV465" s="45"/>
      <c r="AWW465" s="45"/>
      <c r="AWX465" s="45"/>
      <c r="AWY465" s="45"/>
      <c r="AWZ465" s="45"/>
      <c r="AXA465" s="45"/>
      <c r="AXB465" s="45"/>
      <c r="AXC465" s="45"/>
      <c r="AXD465" s="45"/>
      <c r="AXE465" s="45"/>
      <c r="AXF465" s="45"/>
      <c r="AXG465" s="45"/>
      <c r="AXH465" s="45"/>
      <c r="AXI465" s="45"/>
      <c r="AXJ465" s="45"/>
      <c r="AXK465" s="45"/>
      <c r="AXL465" s="45"/>
      <c r="AXM465" s="45"/>
      <c r="AXN465" s="45"/>
      <c r="AXO465" s="45"/>
      <c r="AXP465" s="45"/>
      <c r="AXQ465" s="45"/>
      <c r="AXR465" s="45"/>
      <c r="AXS465" s="45"/>
      <c r="AXT465" s="45"/>
      <c r="AXU465" s="45"/>
      <c r="AXV465" s="45"/>
      <c r="AXW465" s="45"/>
      <c r="AXX465" s="45"/>
      <c r="AXY465" s="45"/>
      <c r="AXZ465" s="45"/>
      <c r="AYA465" s="45"/>
      <c r="AYB465" s="45"/>
      <c r="AYC465" s="45"/>
      <c r="AYD465" s="45"/>
      <c r="AYE465" s="45"/>
      <c r="AYF465" s="45"/>
      <c r="AYG465" s="45"/>
      <c r="AYH465" s="45"/>
      <c r="AYI465" s="45"/>
      <c r="AYJ465" s="45"/>
      <c r="AYK465" s="45"/>
      <c r="AYL465" s="45"/>
      <c r="AYM465" s="45"/>
      <c r="AYN465" s="45"/>
      <c r="AYO465" s="45"/>
      <c r="AYP465" s="45"/>
      <c r="AYQ465" s="45"/>
      <c r="AYR465" s="45"/>
      <c r="AYS465" s="45"/>
      <c r="AYT465" s="45"/>
      <c r="AYU465" s="45"/>
      <c r="AYV465" s="45"/>
      <c r="AYW465" s="45"/>
      <c r="AYX465" s="45"/>
      <c r="AYY465" s="45"/>
      <c r="AYZ465" s="45"/>
      <c r="AZA465" s="45"/>
      <c r="AZB465" s="45"/>
      <c r="AZC465" s="45"/>
      <c r="AZD465" s="45"/>
      <c r="AZE465" s="45"/>
      <c r="AZF465" s="45"/>
      <c r="AZG465" s="45"/>
      <c r="AZH465" s="45"/>
      <c r="AZI465" s="45"/>
      <c r="AZJ465" s="45"/>
      <c r="AZK465" s="45"/>
      <c r="AZL465" s="45"/>
      <c r="AZM465" s="45"/>
      <c r="AZN465" s="45"/>
      <c r="AZO465" s="45"/>
      <c r="AZP465" s="45"/>
      <c r="AZQ465" s="45"/>
      <c r="AZR465" s="45"/>
      <c r="AZS465" s="45"/>
      <c r="AZT465" s="45"/>
      <c r="AZU465" s="45"/>
      <c r="AZV465" s="45"/>
      <c r="AZW465" s="45"/>
      <c r="AZX465" s="45"/>
      <c r="AZY465" s="45"/>
      <c r="AZZ465" s="45"/>
      <c r="BAA465" s="45"/>
      <c r="BAB465" s="45"/>
      <c r="BAC465" s="45"/>
      <c r="BAD465" s="45"/>
      <c r="BAE465" s="45"/>
      <c r="BAF465" s="45"/>
      <c r="BAG465" s="45"/>
      <c r="BAH465" s="45"/>
      <c r="BAI465" s="45"/>
      <c r="BAJ465" s="45"/>
      <c r="BAK465" s="45"/>
      <c r="BAL465" s="45"/>
      <c r="BAM465" s="45"/>
      <c r="BAN465" s="45"/>
      <c r="BAO465" s="45"/>
      <c r="BAP465" s="45"/>
      <c r="BAQ465" s="45"/>
      <c r="BAR465" s="45"/>
      <c r="BAS465" s="45"/>
      <c r="BAT465" s="45"/>
      <c r="BAU465" s="45"/>
      <c r="BAV465" s="45"/>
      <c r="BAW465" s="45"/>
      <c r="BAX465" s="45"/>
      <c r="BAY465" s="45"/>
      <c r="BAZ465" s="45"/>
      <c r="BBA465" s="45"/>
      <c r="BBB465" s="45"/>
      <c r="BBC465" s="45"/>
      <c r="BBD465" s="45"/>
      <c r="BBE465" s="45"/>
      <c r="BBF465" s="45"/>
      <c r="BBG465" s="45"/>
      <c r="BBH465" s="45"/>
      <c r="BBI465" s="45"/>
      <c r="BBJ465" s="45"/>
      <c r="BBK465" s="45"/>
      <c r="BBL465" s="45"/>
      <c r="BBM465" s="45"/>
      <c r="BBN465" s="45"/>
      <c r="BBO465" s="45"/>
      <c r="BBP465" s="45"/>
      <c r="BBQ465" s="45"/>
      <c r="BBR465" s="45"/>
      <c r="BBS465" s="45"/>
      <c r="BBT465" s="45"/>
      <c r="BBU465" s="45"/>
      <c r="BBV465" s="45"/>
      <c r="BBW465" s="45"/>
      <c r="BBX465" s="45"/>
      <c r="BBY465" s="45"/>
      <c r="BBZ465" s="45"/>
      <c r="BCA465" s="45"/>
      <c r="BCB465" s="45"/>
      <c r="BCC465" s="45"/>
      <c r="BCD465" s="45"/>
      <c r="BCE465" s="45"/>
      <c r="BCF465" s="45"/>
      <c r="BCG465" s="45"/>
      <c r="BCH465" s="45"/>
      <c r="BCI465" s="45"/>
      <c r="BCJ465" s="45"/>
      <c r="BCK465" s="45"/>
      <c r="BCL465" s="45"/>
      <c r="BCM465" s="45"/>
      <c r="BCN465" s="45"/>
      <c r="BCO465" s="45"/>
      <c r="BCP465" s="45"/>
      <c r="BCQ465" s="45"/>
      <c r="BCR465" s="45"/>
      <c r="BCS465" s="45"/>
      <c r="BCT465" s="45"/>
      <c r="BCU465" s="45"/>
      <c r="BCV465" s="45"/>
      <c r="BCW465" s="45"/>
      <c r="BCX465" s="45"/>
      <c r="BCY465" s="45"/>
      <c r="BCZ465" s="45"/>
      <c r="BDA465" s="45"/>
      <c r="BDB465" s="45"/>
      <c r="BDC465" s="45"/>
      <c r="BDD465" s="45"/>
      <c r="BDE465" s="45"/>
      <c r="BDF465" s="45"/>
      <c r="BDG465" s="45"/>
      <c r="BDH465" s="45"/>
      <c r="BDI465" s="45"/>
      <c r="BDJ465" s="45"/>
      <c r="BDK465" s="45"/>
      <c r="BDL465" s="45"/>
      <c r="BDM465" s="45"/>
      <c r="BDN465" s="45"/>
      <c r="BDO465" s="45"/>
      <c r="BDP465" s="45"/>
      <c r="BDQ465" s="45"/>
      <c r="BDR465" s="45"/>
      <c r="BDS465" s="45"/>
      <c r="BDT465" s="45"/>
      <c r="BDU465" s="45"/>
      <c r="BDV465" s="45"/>
      <c r="BDW465" s="45"/>
      <c r="BDX465" s="45"/>
      <c r="BDY465" s="45"/>
      <c r="BDZ465" s="45"/>
      <c r="BEA465" s="45"/>
      <c r="BEB465" s="45"/>
      <c r="BEC465" s="45"/>
      <c r="BED465" s="45"/>
      <c r="BEE465" s="45"/>
      <c r="BEF465" s="45"/>
      <c r="BEG465" s="45"/>
      <c r="BEH465" s="45"/>
      <c r="BEI465" s="45"/>
      <c r="BEJ465" s="45"/>
      <c r="BEK465" s="45"/>
      <c r="BEL465" s="45"/>
      <c r="BEM465" s="45"/>
      <c r="BEN465" s="45"/>
      <c r="BEO465" s="45"/>
      <c r="BEP465" s="45"/>
      <c r="BEQ465" s="45"/>
      <c r="BER465" s="45"/>
      <c r="BES465" s="45"/>
      <c r="BET465" s="45"/>
      <c r="BEU465" s="45"/>
      <c r="BEV465" s="45"/>
      <c r="BEW465" s="45"/>
      <c r="BEX465" s="45"/>
      <c r="BEY465" s="45"/>
      <c r="BEZ465" s="45"/>
      <c r="BFA465" s="45"/>
      <c r="BFB465" s="45"/>
      <c r="BFC465" s="45"/>
      <c r="BFD465" s="45"/>
      <c r="BFE465" s="45"/>
      <c r="BFF465" s="45"/>
      <c r="BFG465" s="45"/>
      <c r="BFH465" s="45"/>
      <c r="BFI465" s="45"/>
      <c r="BFJ465" s="45"/>
      <c r="BFK465" s="45"/>
      <c r="BFL465" s="45"/>
      <c r="BFM465" s="45"/>
      <c r="BFN465" s="45"/>
      <c r="BFO465" s="45"/>
      <c r="BFP465" s="45"/>
      <c r="BFQ465" s="45"/>
      <c r="BFR465" s="45"/>
      <c r="BFS465" s="45"/>
      <c r="BFT465" s="45"/>
      <c r="BFU465" s="45"/>
      <c r="BFV465" s="45"/>
      <c r="BFW465" s="45"/>
      <c r="BFX465" s="45"/>
      <c r="BFY465" s="45"/>
      <c r="BFZ465" s="45"/>
      <c r="BGA465" s="45"/>
      <c r="BGB465" s="45"/>
      <c r="BGC465" s="45"/>
      <c r="BGD465" s="45"/>
      <c r="BGE465" s="45"/>
      <c r="BGF465" s="45"/>
      <c r="BGG465" s="45"/>
      <c r="BGH465" s="45"/>
      <c r="BGI465" s="45"/>
      <c r="BGJ465" s="45"/>
      <c r="BGK465" s="45"/>
      <c r="BGL465" s="45"/>
      <c r="BGM465" s="45"/>
      <c r="BGN465" s="45"/>
      <c r="BGO465" s="45"/>
      <c r="BGP465" s="45"/>
      <c r="BGQ465" s="45"/>
      <c r="BGR465" s="45"/>
      <c r="BGS465" s="45"/>
      <c r="BGT465" s="45"/>
      <c r="BGU465" s="45"/>
      <c r="BGV465" s="45"/>
      <c r="BGW465" s="45"/>
      <c r="BGX465" s="45"/>
      <c r="BGY465" s="45"/>
      <c r="BGZ465" s="45"/>
      <c r="BHA465" s="45"/>
      <c r="BHB465" s="45"/>
      <c r="BHC465" s="45"/>
      <c r="BHD465" s="45"/>
      <c r="BHE465" s="45"/>
      <c r="BHF465" s="45"/>
      <c r="BHG465" s="45"/>
      <c r="BHH465" s="45"/>
      <c r="BHI465" s="45"/>
      <c r="BHJ465" s="45"/>
      <c r="BHK465" s="45"/>
      <c r="BHL465" s="45"/>
      <c r="BHM465" s="45"/>
      <c r="BHN465" s="45"/>
      <c r="BHO465" s="45"/>
      <c r="BHP465" s="45"/>
      <c r="BHQ465" s="45"/>
      <c r="BHR465" s="45"/>
      <c r="BHS465" s="45"/>
      <c r="BHT465" s="45"/>
      <c r="BHU465" s="45"/>
      <c r="BHV465" s="45"/>
      <c r="BHW465" s="45"/>
      <c r="BHX465" s="45"/>
      <c r="BHY465" s="45"/>
      <c r="BHZ465" s="45"/>
      <c r="BIA465" s="45"/>
      <c r="BIB465" s="45"/>
      <c r="BIC465" s="45"/>
      <c r="BID465" s="45"/>
      <c r="BIE465" s="45"/>
      <c r="BIF465" s="45"/>
      <c r="BIG465" s="45"/>
      <c r="BIH465" s="45"/>
      <c r="BII465" s="45"/>
      <c r="BIJ465" s="45"/>
      <c r="BIK465" s="45"/>
      <c r="BIL465" s="45"/>
      <c r="BIM465" s="45"/>
      <c r="BIN465" s="45"/>
      <c r="BIO465" s="45"/>
      <c r="BIP465" s="45"/>
      <c r="BIQ465" s="45"/>
      <c r="BIR465" s="45"/>
      <c r="BIS465" s="45"/>
      <c r="BIT465" s="45"/>
      <c r="BIU465" s="45"/>
      <c r="BIV465" s="45"/>
      <c r="BIW465" s="45"/>
      <c r="BIX465" s="45"/>
      <c r="BIY465" s="45"/>
      <c r="BIZ465" s="45"/>
      <c r="BJA465" s="45"/>
      <c r="BJB465" s="45"/>
      <c r="BJC465" s="45"/>
      <c r="BJD465" s="45"/>
      <c r="BJE465" s="45"/>
      <c r="BJF465" s="45"/>
      <c r="BJG465" s="45"/>
      <c r="BJH465" s="45"/>
      <c r="BJI465" s="45"/>
      <c r="BJJ465" s="45"/>
      <c r="BJK465" s="45"/>
      <c r="BJL465" s="45"/>
      <c r="BJM465" s="45"/>
      <c r="BJN465" s="45"/>
      <c r="BJO465" s="45"/>
      <c r="BJP465" s="45"/>
      <c r="BJQ465" s="45"/>
      <c r="BJR465" s="45"/>
      <c r="BJS465" s="45"/>
      <c r="BJT465" s="45"/>
      <c r="BJU465" s="45"/>
      <c r="BJV465" s="45"/>
      <c r="BJW465" s="45"/>
      <c r="BJX465" s="45"/>
      <c r="BJY465" s="45"/>
      <c r="BJZ465" s="45"/>
      <c r="BKA465" s="45"/>
      <c r="BKB465" s="45"/>
      <c r="BKC465" s="45"/>
      <c r="BKD465" s="45"/>
      <c r="BKE465" s="45"/>
      <c r="BKF465" s="45"/>
      <c r="BKG465" s="45"/>
      <c r="BKH465" s="45"/>
      <c r="BKI465" s="45"/>
      <c r="BKJ465" s="45"/>
      <c r="BKK465" s="45"/>
      <c r="BKL465" s="45"/>
      <c r="BKM465" s="45"/>
      <c r="BKN465" s="45"/>
      <c r="BKO465" s="45"/>
      <c r="BKP465" s="45"/>
      <c r="BKQ465" s="45"/>
      <c r="BKR465" s="45"/>
      <c r="BKS465" s="45"/>
      <c r="BKT465" s="45"/>
      <c r="BKU465" s="45"/>
      <c r="BKV465" s="45"/>
      <c r="BKW465" s="45"/>
      <c r="BKX465" s="45"/>
      <c r="BKY465" s="45"/>
      <c r="BKZ465" s="45"/>
      <c r="BLA465" s="45"/>
      <c r="BLB465" s="45"/>
      <c r="BLC465" s="45"/>
      <c r="BLD465" s="45"/>
      <c r="BLE465" s="45"/>
      <c r="BLF465" s="45"/>
      <c r="BLG465" s="45"/>
      <c r="BLH465" s="45"/>
      <c r="BLI465" s="45"/>
      <c r="BLJ465" s="45"/>
      <c r="BLK465" s="45"/>
      <c r="BLL465" s="45"/>
      <c r="BLM465" s="45"/>
      <c r="BLN465" s="45"/>
      <c r="BLO465" s="45"/>
      <c r="BLP465" s="45"/>
      <c r="BLQ465" s="45"/>
      <c r="BLR465" s="45"/>
      <c r="BLS465" s="45"/>
      <c r="BLT465" s="45"/>
      <c r="BLU465" s="45"/>
      <c r="BLV465" s="45"/>
      <c r="BLW465" s="45"/>
      <c r="BLX465" s="45"/>
      <c r="BLY465" s="45"/>
      <c r="BLZ465" s="45"/>
      <c r="BMA465" s="45"/>
      <c r="BMB465" s="45"/>
      <c r="BMC465" s="45"/>
      <c r="BMD465" s="45"/>
      <c r="BME465" s="45"/>
      <c r="BMF465" s="45"/>
      <c r="BMG465" s="45"/>
      <c r="BMH465" s="45"/>
      <c r="BMI465" s="45"/>
      <c r="BMJ465" s="45"/>
      <c r="BMK465" s="45"/>
      <c r="BML465" s="45"/>
      <c r="BMM465" s="45"/>
      <c r="BMN465" s="45"/>
      <c r="BMO465" s="45"/>
      <c r="BMP465" s="45"/>
      <c r="BMQ465" s="45"/>
      <c r="BMR465" s="45"/>
      <c r="BMS465" s="45"/>
      <c r="BMT465" s="45"/>
      <c r="BMU465" s="45"/>
      <c r="BMV465" s="45"/>
      <c r="BMW465" s="45"/>
      <c r="BMX465" s="45"/>
      <c r="BMY465" s="45"/>
      <c r="BMZ465" s="45"/>
      <c r="BNA465" s="45"/>
    </row>
    <row r="466" spans="23:1717" s="46" customFormat="1" x14ac:dyDescent="0.25">
      <c r="W466" s="45"/>
      <c r="X466" s="45"/>
      <c r="Y466" s="45"/>
      <c r="Z466" s="45"/>
      <c r="AA466" s="45"/>
      <c r="AB466" s="45"/>
      <c r="AC466" s="45"/>
      <c r="AD466" s="45"/>
      <c r="AE466" s="45"/>
      <c r="AF466" s="45"/>
      <c r="AG466" s="45"/>
      <c r="AH466" s="45"/>
      <c r="AI466" s="45"/>
      <c r="AJ466" s="45"/>
      <c r="AK466" s="45"/>
      <c r="AL466" s="45"/>
      <c r="AM466" s="45"/>
      <c r="AN466" s="45"/>
      <c r="AO466" s="45"/>
      <c r="AP466" s="45"/>
      <c r="AQ466" s="45"/>
      <c r="AR466" s="45"/>
      <c r="AS466" s="45"/>
      <c r="AT466" s="45"/>
      <c r="AU466" s="45"/>
      <c r="AV466" s="45"/>
      <c r="AW466" s="45"/>
      <c r="AX466" s="45"/>
      <c r="AY466" s="45"/>
      <c r="AZ466" s="45"/>
      <c r="BA466" s="45"/>
      <c r="BB466" s="45"/>
      <c r="BC466" s="45"/>
      <c r="BD466" s="45"/>
      <c r="BE466" s="45"/>
      <c r="BF466" s="45"/>
      <c r="BG466" s="45"/>
      <c r="BH466" s="45"/>
      <c r="BI466" s="45"/>
      <c r="BJ466" s="45"/>
      <c r="BK466" s="45"/>
      <c r="BL466" s="45"/>
      <c r="BM466" s="45"/>
      <c r="BN466" s="45"/>
      <c r="BO466" s="45"/>
      <c r="BP466" s="45"/>
      <c r="BQ466" s="45"/>
      <c r="BR466" s="45"/>
      <c r="BS466" s="45"/>
      <c r="BT466" s="45"/>
      <c r="BU466" s="45"/>
      <c r="BV466" s="45"/>
      <c r="BW466" s="45"/>
      <c r="BX466" s="45"/>
      <c r="BY466" s="45"/>
      <c r="BZ466" s="45"/>
      <c r="CA466" s="45"/>
      <c r="CB466" s="45"/>
      <c r="CC466" s="45"/>
      <c r="CD466" s="45"/>
      <c r="CE466" s="45"/>
      <c r="CF466" s="45"/>
      <c r="CG466" s="45"/>
      <c r="CH466" s="45"/>
      <c r="CI466" s="45"/>
      <c r="CJ466" s="45"/>
      <c r="CK466" s="45"/>
      <c r="CL466" s="45"/>
      <c r="CM466" s="45"/>
      <c r="CN466" s="45"/>
      <c r="CO466" s="45"/>
      <c r="CP466" s="45"/>
      <c r="CQ466" s="45"/>
      <c r="CR466" s="45"/>
      <c r="CS466" s="45"/>
      <c r="CT466" s="45"/>
      <c r="CU466" s="45"/>
      <c r="CV466" s="45"/>
      <c r="CW466" s="45"/>
      <c r="CX466" s="45"/>
      <c r="CY466" s="45"/>
      <c r="CZ466" s="45"/>
      <c r="DA466" s="45"/>
      <c r="DB466" s="45"/>
      <c r="DC466" s="45"/>
      <c r="DD466" s="45"/>
      <c r="DE466" s="45"/>
      <c r="DF466" s="45"/>
      <c r="DG466" s="45"/>
      <c r="DH466" s="45"/>
      <c r="DI466" s="45"/>
      <c r="DJ466" s="45"/>
      <c r="DK466" s="45"/>
      <c r="DL466" s="45"/>
      <c r="DM466" s="45"/>
      <c r="DN466" s="45"/>
      <c r="DO466" s="45"/>
      <c r="DP466" s="45"/>
      <c r="DQ466" s="45"/>
      <c r="DR466" s="45"/>
      <c r="DS466" s="45"/>
      <c r="DT466" s="45"/>
      <c r="DU466" s="45"/>
      <c r="DV466" s="45"/>
      <c r="DW466" s="45"/>
      <c r="DX466" s="45"/>
      <c r="DY466" s="45"/>
      <c r="DZ466" s="45"/>
      <c r="EA466" s="45"/>
      <c r="EB466" s="45"/>
      <c r="EC466" s="45"/>
      <c r="ED466" s="45"/>
      <c r="EE466" s="45"/>
      <c r="EF466" s="45"/>
      <c r="EG466" s="45"/>
      <c r="EH466" s="45"/>
      <c r="EI466" s="45"/>
      <c r="EJ466" s="45"/>
      <c r="EK466" s="45"/>
      <c r="EL466" s="45"/>
      <c r="EM466" s="45"/>
      <c r="EN466" s="45"/>
      <c r="EO466" s="45"/>
      <c r="EP466" s="45"/>
      <c r="EQ466" s="45"/>
      <c r="ER466" s="45"/>
      <c r="ES466" s="45"/>
      <c r="ET466" s="45"/>
      <c r="EU466" s="45"/>
      <c r="EV466" s="45"/>
      <c r="EW466" s="45"/>
      <c r="EX466" s="45"/>
      <c r="EY466" s="45"/>
      <c r="EZ466" s="45"/>
      <c r="FA466" s="45"/>
      <c r="FB466" s="45"/>
      <c r="FC466" s="45"/>
      <c r="FD466" s="45"/>
      <c r="FE466" s="45"/>
      <c r="FF466" s="45"/>
      <c r="FG466" s="45"/>
      <c r="FH466" s="45"/>
      <c r="FI466" s="45"/>
      <c r="FJ466" s="45"/>
      <c r="FK466" s="45"/>
      <c r="FL466" s="45"/>
      <c r="FM466" s="45"/>
      <c r="FN466" s="45"/>
      <c r="FO466" s="45"/>
      <c r="FP466" s="45"/>
      <c r="FQ466" s="45"/>
      <c r="FR466" s="45"/>
      <c r="FS466" s="45"/>
      <c r="FT466" s="45"/>
      <c r="FU466" s="45"/>
      <c r="FV466" s="45"/>
      <c r="FW466" s="45"/>
      <c r="FX466" s="45"/>
      <c r="FY466" s="45"/>
      <c r="FZ466" s="45"/>
      <c r="GA466" s="45"/>
      <c r="GB466" s="45"/>
      <c r="GC466" s="45"/>
      <c r="GD466" s="45"/>
      <c r="GE466" s="45"/>
      <c r="GF466" s="45"/>
      <c r="GG466" s="45"/>
      <c r="GH466" s="45"/>
      <c r="GI466" s="45"/>
      <c r="GJ466" s="45"/>
      <c r="GK466" s="45"/>
      <c r="GL466" s="45"/>
      <c r="GM466" s="45"/>
      <c r="GN466" s="45"/>
      <c r="GO466" s="45"/>
      <c r="GP466" s="45"/>
      <c r="GQ466" s="45"/>
      <c r="GR466" s="45"/>
      <c r="GS466" s="45"/>
      <c r="GT466" s="45"/>
      <c r="GU466" s="45"/>
      <c r="GV466" s="45"/>
      <c r="GW466" s="45"/>
      <c r="GX466" s="45"/>
      <c r="GY466" s="45"/>
      <c r="GZ466" s="45"/>
      <c r="HA466" s="45"/>
      <c r="HB466" s="45"/>
      <c r="HC466" s="45"/>
      <c r="HD466" s="45"/>
      <c r="HE466" s="45"/>
      <c r="HF466" s="45"/>
      <c r="HG466" s="45"/>
      <c r="HH466" s="45"/>
      <c r="HI466" s="45"/>
      <c r="HJ466" s="45"/>
      <c r="HK466" s="45"/>
      <c r="HL466" s="45"/>
      <c r="HM466" s="45"/>
      <c r="HN466" s="45"/>
      <c r="HO466" s="45"/>
      <c r="HP466" s="45"/>
      <c r="HQ466" s="45"/>
      <c r="HR466" s="45"/>
      <c r="HS466" s="45"/>
      <c r="HT466" s="45"/>
      <c r="HU466" s="45"/>
      <c r="HV466" s="45"/>
      <c r="HW466" s="45"/>
      <c r="HX466" s="45"/>
      <c r="HY466" s="45"/>
      <c r="HZ466" s="45"/>
      <c r="IA466" s="45"/>
      <c r="IB466" s="45"/>
      <c r="IC466" s="45"/>
      <c r="ID466" s="45"/>
      <c r="IE466" s="45"/>
      <c r="IF466" s="45"/>
      <c r="IG466" s="45"/>
      <c r="IH466" s="45"/>
      <c r="II466" s="45"/>
      <c r="IJ466" s="45"/>
      <c r="IK466" s="45"/>
      <c r="IL466" s="45"/>
      <c r="IM466" s="45"/>
      <c r="IN466" s="45"/>
      <c r="IO466" s="45"/>
      <c r="IP466" s="45"/>
      <c r="IQ466" s="45"/>
      <c r="IR466" s="45"/>
      <c r="IS466" s="45"/>
      <c r="IT466" s="45"/>
      <c r="IU466" s="45"/>
      <c r="IV466" s="45"/>
      <c r="IW466" s="45"/>
      <c r="IX466" s="45"/>
      <c r="IY466" s="45"/>
      <c r="IZ466" s="45"/>
      <c r="JA466" s="45"/>
      <c r="JB466" s="45"/>
      <c r="JC466" s="45"/>
      <c r="JD466" s="45"/>
      <c r="JE466" s="45"/>
      <c r="JF466" s="45"/>
      <c r="JG466" s="45"/>
      <c r="JH466" s="45"/>
      <c r="JI466" s="45"/>
      <c r="JJ466" s="45"/>
      <c r="JK466" s="45"/>
      <c r="JL466" s="45"/>
      <c r="JM466" s="45"/>
      <c r="JN466" s="45"/>
      <c r="JO466" s="45"/>
      <c r="JP466" s="45"/>
      <c r="JQ466" s="45"/>
      <c r="JR466" s="45"/>
      <c r="JS466" s="45"/>
      <c r="JT466" s="45"/>
      <c r="JU466" s="45"/>
      <c r="JV466" s="45"/>
      <c r="JW466" s="45"/>
      <c r="JX466" s="45"/>
      <c r="JY466" s="45"/>
      <c r="JZ466" s="45"/>
      <c r="KA466" s="45"/>
      <c r="KB466" s="45"/>
      <c r="KC466" s="45"/>
      <c r="KD466" s="45"/>
      <c r="KE466" s="45"/>
      <c r="KF466" s="45"/>
      <c r="KG466" s="45"/>
      <c r="KH466" s="45"/>
      <c r="KI466" s="45"/>
      <c r="KJ466" s="45"/>
      <c r="KK466" s="45"/>
      <c r="KL466" s="45"/>
      <c r="KM466" s="45"/>
      <c r="KN466" s="45"/>
      <c r="KO466" s="45"/>
      <c r="KP466" s="45"/>
      <c r="KQ466" s="45"/>
      <c r="KR466" s="45"/>
      <c r="KS466" s="45"/>
      <c r="KT466" s="45"/>
      <c r="KU466" s="45"/>
      <c r="KV466" s="45"/>
      <c r="KW466" s="45"/>
      <c r="KX466" s="45"/>
      <c r="KY466" s="45"/>
      <c r="KZ466" s="45"/>
      <c r="LA466" s="45"/>
      <c r="LB466" s="45"/>
      <c r="LC466" s="45"/>
      <c r="LD466" s="45"/>
      <c r="LE466" s="45"/>
      <c r="LF466" s="45"/>
      <c r="LG466" s="45"/>
      <c r="LH466" s="45"/>
      <c r="LI466" s="45"/>
      <c r="LJ466" s="45"/>
      <c r="LK466" s="45"/>
      <c r="LL466" s="45"/>
      <c r="LM466" s="45"/>
      <c r="LN466" s="45"/>
      <c r="LO466" s="45"/>
      <c r="LP466" s="45"/>
      <c r="LQ466" s="45"/>
      <c r="LR466" s="45"/>
      <c r="LS466" s="45"/>
      <c r="LT466" s="45"/>
      <c r="LU466" s="45"/>
      <c r="LV466" s="45"/>
      <c r="LW466" s="45"/>
      <c r="LX466" s="45"/>
      <c r="LY466" s="45"/>
      <c r="LZ466" s="45"/>
      <c r="MA466" s="45"/>
      <c r="MB466" s="45"/>
      <c r="MC466" s="45"/>
      <c r="MD466" s="45"/>
      <c r="ME466" s="45"/>
      <c r="MF466" s="45"/>
      <c r="MG466" s="45"/>
      <c r="MH466" s="45"/>
      <c r="MI466" s="45"/>
      <c r="MJ466" s="45"/>
      <c r="MK466" s="45"/>
      <c r="ML466" s="45"/>
      <c r="MM466" s="45"/>
      <c r="MN466" s="45"/>
      <c r="MO466" s="45"/>
      <c r="MP466" s="45"/>
      <c r="MQ466" s="45"/>
      <c r="MR466" s="45"/>
      <c r="MS466" s="45"/>
      <c r="MT466" s="45"/>
      <c r="MU466" s="45"/>
      <c r="MV466" s="45"/>
      <c r="MW466" s="45"/>
      <c r="MX466" s="45"/>
      <c r="MY466" s="45"/>
      <c r="MZ466" s="45"/>
      <c r="NA466" s="45"/>
      <c r="NB466" s="45"/>
      <c r="NC466" s="45"/>
      <c r="ND466" s="45"/>
      <c r="NE466" s="45"/>
      <c r="NF466" s="45"/>
      <c r="NG466" s="45"/>
      <c r="NH466" s="45"/>
      <c r="NI466" s="45"/>
      <c r="NJ466" s="45"/>
      <c r="NK466" s="45"/>
      <c r="NL466" s="45"/>
      <c r="NM466" s="45"/>
      <c r="NN466" s="45"/>
      <c r="NO466" s="45"/>
      <c r="NP466" s="45"/>
      <c r="NQ466" s="45"/>
      <c r="NR466" s="45"/>
      <c r="NS466" s="45"/>
      <c r="NT466" s="45"/>
      <c r="NU466" s="45"/>
      <c r="NV466" s="45"/>
      <c r="NW466" s="45"/>
      <c r="NX466" s="45"/>
      <c r="NY466" s="45"/>
      <c r="NZ466" s="45"/>
      <c r="OA466" s="45"/>
      <c r="OB466" s="45"/>
      <c r="OC466" s="45"/>
      <c r="OD466" s="45"/>
      <c r="OE466" s="45"/>
      <c r="OF466" s="45"/>
      <c r="OG466" s="45"/>
      <c r="OH466" s="45"/>
      <c r="OI466" s="45"/>
      <c r="OJ466" s="45"/>
      <c r="OK466" s="45"/>
      <c r="OL466" s="45"/>
      <c r="OM466" s="45"/>
      <c r="ON466" s="45"/>
      <c r="OO466" s="45"/>
      <c r="OP466" s="45"/>
      <c r="OQ466" s="45"/>
      <c r="OR466" s="45"/>
      <c r="OS466" s="45"/>
      <c r="OT466" s="45"/>
      <c r="OU466" s="45"/>
      <c r="OV466" s="45"/>
      <c r="OW466" s="45"/>
      <c r="OX466" s="45"/>
      <c r="OY466" s="45"/>
      <c r="OZ466" s="45"/>
      <c r="PA466" s="45"/>
      <c r="PB466" s="45"/>
      <c r="PC466" s="45"/>
      <c r="PD466" s="45"/>
      <c r="PE466" s="45"/>
      <c r="PF466" s="45"/>
      <c r="PG466" s="45"/>
      <c r="PH466" s="45"/>
      <c r="PI466" s="45"/>
      <c r="PJ466" s="45"/>
      <c r="PK466" s="45"/>
      <c r="PL466" s="45"/>
      <c r="PM466" s="45"/>
      <c r="PN466" s="45"/>
      <c r="PO466" s="45"/>
      <c r="PP466" s="45"/>
      <c r="PQ466" s="45"/>
      <c r="PR466" s="45"/>
      <c r="PS466" s="45"/>
      <c r="PT466" s="45"/>
      <c r="PU466" s="45"/>
      <c r="PV466" s="45"/>
      <c r="PW466" s="45"/>
      <c r="PX466" s="45"/>
      <c r="PY466" s="45"/>
      <c r="PZ466" s="45"/>
      <c r="QA466" s="45"/>
      <c r="QB466" s="45"/>
      <c r="QC466" s="45"/>
      <c r="QD466" s="45"/>
      <c r="QE466" s="45"/>
      <c r="QF466" s="45"/>
      <c r="QG466" s="45"/>
      <c r="QH466" s="45"/>
      <c r="QI466" s="45"/>
      <c r="QJ466" s="45"/>
      <c r="QK466" s="45"/>
      <c r="QL466" s="45"/>
      <c r="QM466" s="45"/>
      <c r="QN466" s="45"/>
      <c r="QO466" s="45"/>
      <c r="QP466" s="45"/>
      <c r="QQ466" s="45"/>
      <c r="QR466" s="45"/>
      <c r="QS466" s="45"/>
      <c r="QT466" s="45"/>
      <c r="QU466" s="45"/>
      <c r="QV466" s="45"/>
      <c r="QW466" s="45"/>
      <c r="QX466" s="45"/>
      <c r="QY466" s="45"/>
      <c r="QZ466" s="45"/>
      <c r="RA466" s="45"/>
      <c r="RB466" s="45"/>
      <c r="RC466" s="45"/>
      <c r="RD466" s="45"/>
      <c r="RE466" s="45"/>
      <c r="RF466" s="45"/>
      <c r="RG466" s="45"/>
      <c r="RH466" s="45"/>
      <c r="RI466" s="45"/>
      <c r="RJ466" s="45"/>
      <c r="RK466" s="45"/>
      <c r="RL466" s="45"/>
      <c r="RM466" s="45"/>
      <c r="RN466" s="45"/>
      <c r="RO466" s="45"/>
      <c r="RP466" s="45"/>
      <c r="RQ466" s="45"/>
      <c r="RR466" s="45"/>
      <c r="RS466" s="45"/>
      <c r="RT466" s="45"/>
      <c r="RU466" s="45"/>
      <c r="RV466" s="45"/>
      <c r="RW466" s="45"/>
      <c r="RX466" s="45"/>
      <c r="RY466" s="45"/>
      <c r="RZ466" s="45"/>
      <c r="SA466" s="45"/>
      <c r="SB466" s="45"/>
      <c r="SC466" s="45"/>
      <c r="SD466" s="45"/>
      <c r="SE466" s="45"/>
      <c r="SF466" s="45"/>
      <c r="SG466" s="45"/>
      <c r="SH466" s="45"/>
      <c r="SI466" s="45"/>
      <c r="SJ466" s="45"/>
      <c r="SK466" s="45"/>
      <c r="SL466" s="45"/>
      <c r="SM466" s="45"/>
      <c r="SN466" s="45"/>
      <c r="SO466" s="45"/>
      <c r="SP466" s="45"/>
      <c r="SQ466" s="45"/>
      <c r="SR466" s="45"/>
      <c r="SS466" s="45"/>
      <c r="ST466" s="45"/>
      <c r="SU466" s="45"/>
      <c r="SV466" s="45"/>
      <c r="SW466" s="45"/>
      <c r="SX466" s="45"/>
      <c r="SY466" s="45"/>
      <c r="SZ466" s="45"/>
      <c r="TA466" s="45"/>
      <c r="TB466" s="45"/>
      <c r="TC466" s="45"/>
      <c r="TD466" s="45"/>
      <c r="TE466" s="45"/>
      <c r="TF466" s="45"/>
      <c r="TG466" s="45"/>
      <c r="TH466" s="45"/>
      <c r="TI466" s="45"/>
      <c r="TJ466" s="45"/>
      <c r="TK466" s="45"/>
      <c r="TL466" s="45"/>
      <c r="TM466" s="45"/>
      <c r="TN466" s="45"/>
      <c r="TO466" s="45"/>
      <c r="TP466" s="45"/>
      <c r="TQ466" s="45"/>
      <c r="TR466" s="45"/>
      <c r="TS466" s="45"/>
      <c r="TT466" s="45"/>
      <c r="TU466" s="45"/>
      <c r="TV466" s="45"/>
      <c r="TW466" s="45"/>
      <c r="TX466" s="45"/>
      <c r="TY466" s="45"/>
      <c r="TZ466" s="45"/>
      <c r="UA466" s="45"/>
      <c r="UB466" s="45"/>
      <c r="UC466" s="45"/>
      <c r="UD466" s="45"/>
      <c r="UE466" s="45"/>
      <c r="UF466" s="45"/>
      <c r="UG466" s="45"/>
      <c r="UH466" s="45"/>
      <c r="UI466" s="45"/>
      <c r="UJ466" s="45"/>
      <c r="UK466" s="45"/>
      <c r="UL466" s="45"/>
      <c r="UM466" s="45"/>
      <c r="UN466" s="45"/>
      <c r="UO466" s="45"/>
      <c r="UP466" s="45"/>
      <c r="UQ466" s="45"/>
      <c r="UR466" s="45"/>
      <c r="US466" s="45"/>
      <c r="UT466" s="45"/>
      <c r="UU466" s="45"/>
      <c r="UV466" s="45"/>
      <c r="UW466" s="45"/>
      <c r="UX466" s="45"/>
      <c r="UY466" s="45"/>
      <c r="UZ466" s="45"/>
      <c r="VA466" s="45"/>
      <c r="VB466" s="45"/>
      <c r="VC466" s="45"/>
      <c r="VD466" s="45"/>
      <c r="VE466" s="45"/>
      <c r="VF466" s="45"/>
      <c r="VG466" s="45"/>
      <c r="VH466" s="45"/>
      <c r="VI466" s="45"/>
      <c r="VJ466" s="45"/>
      <c r="VK466" s="45"/>
      <c r="VL466" s="45"/>
      <c r="VM466" s="45"/>
      <c r="VN466" s="45"/>
      <c r="VO466" s="45"/>
      <c r="VP466" s="45"/>
      <c r="VQ466" s="45"/>
      <c r="VR466" s="45"/>
      <c r="VS466" s="45"/>
      <c r="VT466" s="45"/>
      <c r="VU466" s="45"/>
      <c r="VV466" s="45"/>
      <c r="VW466" s="45"/>
      <c r="VX466" s="45"/>
      <c r="VY466" s="45"/>
      <c r="VZ466" s="45"/>
      <c r="WA466" s="45"/>
      <c r="WB466" s="45"/>
      <c r="WC466" s="45"/>
      <c r="WD466" s="45"/>
      <c r="WE466" s="45"/>
      <c r="WF466" s="45"/>
      <c r="WG466" s="45"/>
      <c r="WH466" s="45"/>
      <c r="WI466" s="45"/>
      <c r="WJ466" s="45"/>
      <c r="WK466" s="45"/>
      <c r="WL466" s="45"/>
      <c r="WM466" s="45"/>
      <c r="WN466" s="45"/>
      <c r="WO466" s="45"/>
      <c r="WP466" s="45"/>
      <c r="WQ466" s="45"/>
      <c r="WR466" s="45"/>
      <c r="WS466" s="45"/>
      <c r="WT466" s="45"/>
      <c r="WU466" s="45"/>
      <c r="WV466" s="45"/>
      <c r="WW466" s="45"/>
      <c r="WX466" s="45"/>
      <c r="WY466" s="45"/>
      <c r="WZ466" s="45"/>
      <c r="XA466" s="45"/>
      <c r="XB466" s="45"/>
      <c r="XC466" s="45"/>
      <c r="XD466" s="45"/>
      <c r="XE466" s="45"/>
      <c r="XF466" s="45"/>
      <c r="XG466" s="45"/>
      <c r="XH466" s="45"/>
      <c r="XI466" s="45"/>
      <c r="XJ466" s="45"/>
      <c r="XK466" s="45"/>
      <c r="XL466" s="45"/>
      <c r="XM466" s="45"/>
      <c r="XN466" s="45"/>
      <c r="XO466" s="45"/>
      <c r="XP466" s="45"/>
      <c r="XQ466" s="45"/>
      <c r="XR466" s="45"/>
      <c r="XS466" s="45"/>
      <c r="XT466" s="45"/>
      <c r="XU466" s="45"/>
      <c r="XV466" s="45"/>
      <c r="XW466" s="45"/>
      <c r="XX466" s="45"/>
      <c r="XY466" s="45"/>
      <c r="XZ466" s="45"/>
      <c r="YA466" s="45"/>
      <c r="YB466" s="45"/>
      <c r="YC466" s="45"/>
      <c r="YD466" s="45"/>
      <c r="YE466" s="45"/>
      <c r="YF466" s="45"/>
      <c r="YG466" s="45"/>
      <c r="YH466" s="45"/>
      <c r="YI466" s="45"/>
      <c r="YJ466" s="45"/>
      <c r="YK466" s="45"/>
      <c r="YL466" s="45"/>
      <c r="YM466" s="45"/>
      <c r="YN466" s="45"/>
      <c r="YO466" s="45"/>
      <c r="YP466" s="45"/>
      <c r="YQ466" s="45"/>
      <c r="YR466" s="45"/>
      <c r="YS466" s="45"/>
      <c r="YT466" s="45"/>
      <c r="YU466" s="45"/>
      <c r="YV466" s="45"/>
      <c r="YW466" s="45"/>
      <c r="YX466" s="45"/>
      <c r="YY466" s="45"/>
      <c r="YZ466" s="45"/>
      <c r="ZA466" s="45"/>
      <c r="ZB466" s="45"/>
      <c r="ZC466" s="45"/>
      <c r="ZD466" s="45"/>
      <c r="ZE466" s="45"/>
      <c r="ZF466" s="45"/>
      <c r="ZG466" s="45"/>
      <c r="ZH466" s="45"/>
      <c r="ZI466" s="45"/>
      <c r="ZJ466" s="45"/>
      <c r="ZK466" s="45"/>
      <c r="ZL466" s="45"/>
      <c r="ZM466" s="45"/>
      <c r="ZN466" s="45"/>
      <c r="ZO466" s="45"/>
      <c r="ZP466" s="45"/>
      <c r="ZQ466" s="45"/>
      <c r="ZR466" s="45"/>
      <c r="ZS466" s="45"/>
      <c r="ZT466" s="45"/>
      <c r="ZU466" s="45"/>
      <c r="ZV466" s="45"/>
      <c r="ZW466" s="45"/>
      <c r="ZX466" s="45"/>
      <c r="ZY466" s="45"/>
      <c r="ZZ466" s="45"/>
      <c r="AAA466" s="45"/>
      <c r="AAB466" s="45"/>
      <c r="AAC466" s="45"/>
      <c r="AAD466" s="45"/>
      <c r="AAE466" s="45"/>
      <c r="AAF466" s="45"/>
      <c r="AAG466" s="45"/>
      <c r="AAH466" s="45"/>
      <c r="AAI466" s="45"/>
      <c r="AAJ466" s="45"/>
      <c r="AAK466" s="45"/>
      <c r="AAL466" s="45"/>
      <c r="AAM466" s="45"/>
      <c r="AAN466" s="45"/>
      <c r="AAO466" s="45"/>
      <c r="AAP466" s="45"/>
      <c r="AAQ466" s="45"/>
      <c r="AAR466" s="45"/>
      <c r="AAS466" s="45"/>
      <c r="AAT466" s="45"/>
      <c r="AAU466" s="45"/>
      <c r="AAV466" s="45"/>
      <c r="AAW466" s="45"/>
      <c r="AAX466" s="45"/>
      <c r="AAY466" s="45"/>
      <c r="AAZ466" s="45"/>
      <c r="ABA466" s="45"/>
      <c r="ABB466" s="45"/>
      <c r="ABC466" s="45"/>
      <c r="ABD466" s="45"/>
      <c r="ABE466" s="45"/>
      <c r="ABF466" s="45"/>
      <c r="ABG466" s="45"/>
      <c r="ABH466" s="45"/>
      <c r="ABI466" s="45"/>
      <c r="ABJ466" s="45"/>
      <c r="ABK466" s="45"/>
      <c r="ABL466" s="45"/>
      <c r="ABM466" s="45"/>
      <c r="ABN466" s="45"/>
      <c r="ABO466" s="45"/>
      <c r="ABP466" s="45"/>
      <c r="ABQ466" s="45"/>
      <c r="ABR466" s="45"/>
      <c r="ABS466" s="45"/>
      <c r="ABT466" s="45"/>
      <c r="ABU466" s="45"/>
      <c r="ABV466" s="45"/>
      <c r="ABW466" s="45"/>
      <c r="ABX466" s="45"/>
      <c r="ABY466" s="45"/>
      <c r="ABZ466" s="45"/>
      <c r="ACA466" s="45"/>
      <c r="ACB466" s="45"/>
      <c r="ACC466" s="45"/>
      <c r="ACD466" s="45"/>
      <c r="ACE466" s="45"/>
      <c r="ACF466" s="45"/>
      <c r="ACG466" s="45"/>
      <c r="ACH466" s="45"/>
      <c r="ACI466" s="45"/>
      <c r="ACJ466" s="45"/>
      <c r="ACK466" s="45"/>
      <c r="ACL466" s="45"/>
      <c r="ACM466" s="45"/>
      <c r="ACN466" s="45"/>
      <c r="ACO466" s="45"/>
      <c r="ACP466" s="45"/>
      <c r="ACQ466" s="45"/>
      <c r="ACR466" s="45"/>
      <c r="ACS466" s="45"/>
      <c r="ACT466" s="45"/>
      <c r="ACU466" s="45"/>
      <c r="ACV466" s="45"/>
      <c r="ACW466" s="45"/>
      <c r="ACX466" s="45"/>
      <c r="ACY466" s="45"/>
      <c r="ACZ466" s="45"/>
      <c r="ADA466" s="45"/>
      <c r="ADB466" s="45"/>
      <c r="ADC466" s="45"/>
      <c r="ADD466" s="45"/>
      <c r="ADE466" s="45"/>
      <c r="ADF466" s="45"/>
      <c r="ADG466" s="45"/>
      <c r="ADH466" s="45"/>
      <c r="ADI466" s="45"/>
      <c r="ADJ466" s="45"/>
      <c r="ADK466" s="45"/>
      <c r="ADL466" s="45"/>
      <c r="ADM466" s="45"/>
      <c r="ADN466" s="45"/>
      <c r="ADO466" s="45"/>
      <c r="ADP466" s="45"/>
      <c r="ADQ466" s="45"/>
      <c r="ADR466" s="45"/>
      <c r="ADS466" s="45"/>
      <c r="ADT466" s="45"/>
      <c r="ADU466" s="45"/>
      <c r="ADV466" s="45"/>
      <c r="ADW466" s="45"/>
      <c r="ADX466" s="45"/>
      <c r="ADY466" s="45"/>
      <c r="ADZ466" s="45"/>
      <c r="AEA466" s="45"/>
      <c r="AEB466" s="45"/>
      <c r="AEC466" s="45"/>
      <c r="AED466" s="45"/>
      <c r="AEE466" s="45"/>
      <c r="AEF466" s="45"/>
      <c r="AEG466" s="45"/>
      <c r="AEH466" s="45"/>
      <c r="AEI466" s="45"/>
      <c r="AEJ466" s="45"/>
      <c r="AEK466" s="45"/>
      <c r="AEL466" s="45"/>
      <c r="AEM466" s="45"/>
      <c r="AEN466" s="45"/>
      <c r="AEO466" s="45"/>
      <c r="AEP466" s="45"/>
      <c r="AEQ466" s="45"/>
      <c r="AER466" s="45"/>
      <c r="AES466" s="45"/>
      <c r="AET466" s="45"/>
      <c r="AEU466" s="45"/>
      <c r="AEV466" s="45"/>
      <c r="AEW466" s="45"/>
      <c r="AEX466" s="45"/>
      <c r="AEY466" s="45"/>
      <c r="AEZ466" s="45"/>
      <c r="AFA466" s="45"/>
      <c r="AFB466" s="45"/>
      <c r="AFC466" s="45"/>
      <c r="AFD466" s="45"/>
      <c r="AFE466" s="45"/>
      <c r="AFF466" s="45"/>
      <c r="AFG466" s="45"/>
      <c r="AFH466" s="45"/>
      <c r="AFI466" s="45"/>
      <c r="AFJ466" s="45"/>
      <c r="AFK466" s="45"/>
      <c r="AFL466" s="45"/>
      <c r="AFM466" s="45"/>
      <c r="AFN466" s="45"/>
      <c r="AFO466" s="45"/>
      <c r="AFP466" s="45"/>
      <c r="AFQ466" s="45"/>
      <c r="AFR466" s="45"/>
      <c r="AFS466" s="45"/>
      <c r="AFT466" s="45"/>
      <c r="AFU466" s="45"/>
      <c r="AFV466" s="45"/>
      <c r="AFW466" s="45"/>
      <c r="AFX466" s="45"/>
      <c r="AFY466" s="45"/>
      <c r="AFZ466" s="45"/>
      <c r="AGA466" s="45"/>
      <c r="AGB466" s="45"/>
      <c r="AGC466" s="45"/>
      <c r="AGD466" s="45"/>
      <c r="AGE466" s="45"/>
      <c r="AGF466" s="45"/>
      <c r="AGG466" s="45"/>
      <c r="AGH466" s="45"/>
      <c r="AGI466" s="45"/>
      <c r="AGJ466" s="45"/>
      <c r="AGK466" s="45"/>
      <c r="AGL466" s="45"/>
      <c r="AGM466" s="45"/>
      <c r="AGN466" s="45"/>
      <c r="AGO466" s="45"/>
      <c r="AGP466" s="45"/>
      <c r="AGQ466" s="45"/>
      <c r="AGR466" s="45"/>
      <c r="AGS466" s="45"/>
      <c r="AGT466" s="45"/>
      <c r="AGU466" s="45"/>
      <c r="AGV466" s="45"/>
      <c r="AGW466" s="45"/>
      <c r="AGX466" s="45"/>
      <c r="AGY466" s="45"/>
      <c r="AGZ466" s="45"/>
      <c r="AHA466" s="45"/>
      <c r="AHB466" s="45"/>
      <c r="AHC466" s="45"/>
      <c r="AHD466" s="45"/>
      <c r="AHE466" s="45"/>
      <c r="AHF466" s="45"/>
      <c r="AHG466" s="45"/>
      <c r="AHH466" s="45"/>
      <c r="AHI466" s="45"/>
      <c r="AHJ466" s="45"/>
      <c r="AHK466" s="45"/>
      <c r="AHL466" s="45"/>
      <c r="AHM466" s="45"/>
      <c r="AHN466" s="45"/>
      <c r="AHO466" s="45"/>
      <c r="AHP466" s="45"/>
      <c r="AHQ466" s="45"/>
      <c r="AHR466" s="45"/>
      <c r="AHS466" s="45"/>
      <c r="AHT466" s="45"/>
      <c r="AHU466" s="45"/>
      <c r="AHV466" s="45"/>
      <c r="AHW466" s="45"/>
      <c r="AHX466" s="45"/>
      <c r="AHY466" s="45"/>
      <c r="AHZ466" s="45"/>
      <c r="AIA466" s="45"/>
      <c r="AIB466" s="45"/>
      <c r="AIC466" s="45"/>
      <c r="AID466" s="45"/>
      <c r="AIE466" s="45"/>
      <c r="AIF466" s="45"/>
      <c r="AIG466" s="45"/>
      <c r="AIH466" s="45"/>
      <c r="AII466" s="45"/>
      <c r="AIJ466" s="45"/>
      <c r="AIK466" s="45"/>
      <c r="AIL466" s="45"/>
      <c r="AIM466" s="45"/>
      <c r="AIN466" s="45"/>
      <c r="AIO466" s="45"/>
      <c r="AIP466" s="45"/>
      <c r="AIQ466" s="45"/>
      <c r="AIR466" s="45"/>
      <c r="AIS466" s="45"/>
      <c r="AIT466" s="45"/>
      <c r="AIU466" s="45"/>
      <c r="AIV466" s="45"/>
      <c r="AIW466" s="45"/>
      <c r="AIX466" s="45"/>
      <c r="AIY466" s="45"/>
      <c r="AIZ466" s="45"/>
      <c r="AJA466" s="45"/>
      <c r="AJB466" s="45"/>
      <c r="AJC466" s="45"/>
      <c r="AJD466" s="45"/>
      <c r="AJE466" s="45"/>
      <c r="AJF466" s="45"/>
      <c r="AJG466" s="45"/>
      <c r="AJH466" s="45"/>
      <c r="AJI466" s="45"/>
      <c r="AJJ466" s="45"/>
      <c r="AJK466" s="45"/>
      <c r="AJL466" s="45"/>
      <c r="AJM466" s="45"/>
      <c r="AJN466" s="45"/>
      <c r="AJO466" s="45"/>
      <c r="AJP466" s="45"/>
      <c r="AJQ466" s="45"/>
      <c r="AJR466" s="45"/>
      <c r="AJS466" s="45"/>
      <c r="AJT466" s="45"/>
      <c r="AJU466" s="45"/>
      <c r="AJV466" s="45"/>
      <c r="AJW466" s="45"/>
      <c r="AJX466" s="45"/>
      <c r="AJY466" s="45"/>
      <c r="AJZ466" s="45"/>
      <c r="AKA466" s="45"/>
      <c r="AKB466" s="45"/>
      <c r="AKC466" s="45"/>
      <c r="AKD466" s="45"/>
      <c r="AKE466" s="45"/>
      <c r="AKF466" s="45"/>
      <c r="AKG466" s="45"/>
      <c r="AKH466" s="45"/>
      <c r="AKI466" s="45"/>
      <c r="AKJ466" s="45"/>
      <c r="AKK466" s="45"/>
      <c r="AKL466" s="45"/>
      <c r="AKM466" s="45"/>
      <c r="AKN466" s="45"/>
      <c r="AKO466" s="45"/>
      <c r="AKP466" s="45"/>
      <c r="AKQ466" s="45"/>
      <c r="AKR466" s="45"/>
      <c r="AKS466" s="45"/>
      <c r="AKT466" s="45"/>
      <c r="AKU466" s="45"/>
      <c r="AKV466" s="45"/>
      <c r="AKW466" s="45"/>
      <c r="AKX466" s="45"/>
      <c r="AKY466" s="45"/>
      <c r="AKZ466" s="45"/>
      <c r="ALA466" s="45"/>
      <c r="ALB466" s="45"/>
      <c r="ALC466" s="45"/>
      <c r="ALD466" s="45"/>
      <c r="ALE466" s="45"/>
      <c r="ALF466" s="45"/>
      <c r="ALG466" s="45"/>
      <c r="ALH466" s="45"/>
      <c r="ALI466" s="45"/>
      <c r="ALJ466" s="45"/>
      <c r="ALK466" s="45"/>
      <c r="ALL466" s="45"/>
      <c r="ALM466" s="45"/>
      <c r="ALN466" s="45"/>
      <c r="ALO466" s="45"/>
      <c r="ALP466" s="45"/>
      <c r="ALQ466" s="45"/>
      <c r="ALR466" s="45"/>
      <c r="ALS466" s="45"/>
      <c r="ALT466" s="45"/>
      <c r="ALU466" s="45"/>
      <c r="ALV466" s="45"/>
      <c r="ALW466" s="45"/>
      <c r="ALX466" s="45"/>
      <c r="ALY466" s="45"/>
      <c r="ALZ466" s="45"/>
      <c r="AMA466" s="45"/>
      <c r="AMB466" s="45"/>
      <c r="AMC466" s="45"/>
      <c r="AMD466" s="45"/>
      <c r="AME466" s="45"/>
      <c r="AMF466" s="45"/>
      <c r="AMG466" s="45"/>
      <c r="AMH466" s="45"/>
      <c r="AMI466" s="45"/>
      <c r="AMJ466" s="45"/>
      <c r="AMK466" s="45"/>
      <c r="AML466" s="45"/>
      <c r="AMM466" s="45"/>
      <c r="AMN466" s="45"/>
      <c r="AMO466" s="45"/>
      <c r="AMP466" s="45"/>
      <c r="AMQ466" s="45"/>
      <c r="AMR466" s="45"/>
      <c r="AMS466" s="45"/>
      <c r="AMT466" s="45"/>
      <c r="AMU466" s="45"/>
      <c r="AMV466" s="45"/>
      <c r="AMW466" s="45"/>
      <c r="AMX466" s="45"/>
      <c r="AMY466" s="45"/>
      <c r="AMZ466" s="45"/>
      <c r="ANA466" s="45"/>
      <c r="ANB466" s="45"/>
      <c r="ANC466" s="45"/>
      <c r="AND466" s="45"/>
      <c r="ANE466" s="45"/>
      <c r="ANF466" s="45"/>
      <c r="ANG466" s="45"/>
      <c r="ANH466" s="45"/>
      <c r="ANI466" s="45"/>
      <c r="ANJ466" s="45"/>
      <c r="ANK466" s="45"/>
      <c r="ANL466" s="45"/>
      <c r="ANM466" s="45"/>
      <c r="ANN466" s="45"/>
      <c r="ANO466" s="45"/>
      <c r="ANP466" s="45"/>
      <c r="ANQ466" s="45"/>
      <c r="ANR466" s="45"/>
      <c r="ANS466" s="45"/>
      <c r="ANT466" s="45"/>
      <c r="ANU466" s="45"/>
      <c r="ANV466" s="45"/>
      <c r="ANW466" s="45"/>
      <c r="ANX466" s="45"/>
      <c r="ANY466" s="45"/>
      <c r="ANZ466" s="45"/>
      <c r="AOA466" s="45"/>
      <c r="AOB466" s="45"/>
      <c r="AOC466" s="45"/>
      <c r="AOD466" s="45"/>
      <c r="AOE466" s="45"/>
      <c r="AOF466" s="45"/>
      <c r="AOG466" s="45"/>
      <c r="AOH466" s="45"/>
      <c r="AOI466" s="45"/>
      <c r="AOJ466" s="45"/>
      <c r="AOK466" s="45"/>
      <c r="AOL466" s="45"/>
      <c r="AOM466" s="45"/>
      <c r="AON466" s="45"/>
      <c r="AOO466" s="45"/>
      <c r="AOP466" s="45"/>
      <c r="AOQ466" s="45"/>
      <c r="AOR466" s="45"/>
      <c r="AOS466" s="45"/>
      <c r="AOT466" s="45"/>
      <c r="AOU466" s="45"/>
      <c r="AOV466" s="45"/>
      <c r="AOW466" s="45"/>
      <c r="AOX466" s="45"/>
      <c r="AOY466" s="45"/>
      <c r="AOZ466" s="45"/>
      <c r="APA466" s="45"/>
      <c r="APB466" s="45"/>
      <c r="APC466" s="45"/>
      <c r="APD466" s="45"/>
      <c r="APE466" s="45"/>
      <c r="APF466" s="45"/>
      <c r="APG466" s="45"/>
      <c r="APH466" s="45"/>
      <c r="API466" s="45"/>
      <c r="APJ466" s="45"/>
      <c r="APK466" s="45"/>
      <c r="APL466" s="45"/>
      <c r="APM466" s="45"/>
      <c r="APN466" s="45"/>
      <c r="APO466" s="45"/>
      <c r="APP466" s="45"/>
      <c r="APQ466" s="45"/>
      <c r="APR466" s="45"/>
      <c r="APS466" s="45"/>
      <c r="APT466" s="45"/>
      <c r="APU466" s="45"/>
      <c r="APV466" s="45"/>
      <c r="APW466" s="45"/>
      <c r="APX466" s="45"/>
      <c r="APY466" s="45"/>
      <c r="APZ466" s="45"/>
      <c r="AQA466" s="45"/>
      <c r="AQB466" s="45"/>
      <c r="AQC466" s="45"/>
      <c r="AQD466" s="45"/>
      <c r="AQE466" s="45"/>
      <c r="AQF466" s="45"/>
      <c r="AQG466" s="45"/>
      <c r="AQH466" s="45"/>
      <c r="AQI466" s="45"/>
      <c r="AQJ466" s="45"/>
      <c r="AQK466" s="45"/>
      <c r="AQL466" s="45"/>
      <c r="AQM466" s="45"/>
      <c r="AQN466" s="45"/>
      <c r="AQO466" s="45"/>
      <c r="AQP466" s="45"/>
      <c r="AQQ466" s="45"/>
      <c r="AQR466" s="45"/>
      <c r="AQS466" s="45"/>
      <c r="AQT466" s="45"/>
      <c r="AQU466" s="45"/>
      <c r="AQV466" s="45"/>
      <c r="AQW466" s="45"/>
      <c r="AQX466" s="45"/>
      <c r="AQY466" s="45"/>
      <c r="AQZ466" s="45"/>
      <c r="ARA466" s="45"/>
      <c r="ARB466" s="45"/>
      <c r="ARC466" s="45"/>
      <c r="ARD466" s="45"/>
      <c r="ARE466" s="45"/>
      <c r="ARF466" s="45"/>
      <c r="ARG466" s="45"/>
      <c r="ARH466" s="45"/>
      <c r="ARI466" s="45"/>
      <c r="ARJ466" s="45"/>
      <c r="ARK466" s="45"/>
      <c r="ARL466" s="45"/>
      <c r="ARM466" s="45"/>
      <c r="ARN466" s="45"/>
      <c r="ARO466" s="45"/>
      <c r="ARP466" s="45"/>
      <c r="ARQ466" s="45"/>
      <c r="ARR466" s="45"/>
      <c r="ARS466" s="45"/>
      <c r="ART466" s="45"/>
      <c r="ARU466" s="45"/>
      <c r="ARV466" s="45"/>
      <c r="ARW466" s="45"/>
      <c r="ARX466" s="45"/>
      <c r="ARY466" s="45"/>
      <c r="ARZ466" s="45"/>
      <c r="ASA466" s="45"/>
      <c r="ASB466" s="45"/>
      <c r="ASC466" s="45"/>
      <c r="ASD466" s="45"/>
      <c r="ASE466" s="45"/>
      <c r="ASF466" s="45"/>
      <c r="ASG466" s="45"/>
      <c r="ASH466" s="45"/>
      <c r="ASI466" s="45"/>
      <c r="ASJ466" s="45"/>
      <c r="ASK466" s="45"/>
      <c r="ASL466" s="45"/>
      <c r="ASM466" s="45"/>
      <c r="ASN466" s="45"/>
      <c r="ASO466" s="45"/>
      <c r="ASP466" s="45"/>
      <c r="ASQ466" s="45"/>
      <c r="ASR466" s="45"/>
      <c r="ASS466" s="45"/>
      <c r="AST466" s="45"/>
      <c r="ASU466" s="45"/>
      <c r="ASV466" s="45"/>
      <c r="ASW466" s="45"/>
      <c r="ASX466" s="45"/>
      <c r="ASY466" s="45"/>
      <c r="ASZ466" s="45"/>
      <c r="ATA466" s="45"/>
      <c r="ATB466" s="45"/>
      <c r="ATC466" s="45"/>
      <c r="ATD466" s="45"/>
      <c r="ATE466" s="45"/>
      <c r="ATF466" s="45"/>
      <c r="ATG466" s="45"/>
      <c r="ATH466" s="45"/>
      <c r="ATI466" s="45"/>
      <c r="ATJ466" s="45"/>
      <c r="ATK466" s="45"/>
      <c r="ATL466" s="45"/>
      <c r="ATM466" s="45"/>
      <c r="ATN466" s="45"/>
      <c r="ATO466" s="45"/>
      <c r="ATP466" s="45"/>
      <c r="ATQ466" s="45"/>
      <c r="ATR466" s="45"/>
      <c r="ATS466" s="45"/>
      <c r="ATT466" s="45"/>
      <c r="ATU466" s="45"/>
      <c r="ATV466" s="45"/>
      <c r="ATW466" s="45"/>
      <c r="ATX466" s="45"/>
      <c r="ATY466" s="45"/>
      <c r="ATZ466" s="45"/>
      <c r="AUA466" s="45"/>
      <c r="AUB466" s="45"/>
      <c r="AUC466" s="45"/>
      <c r="AUD466" s="45"/>
      <c r="AUE466" s="45"/>
      <c r="AUF466" s="45"/>
      <c r="AUG466" s="45"/>
      <c r="AUH466" s="45"/>
      <c r="AUI466" s="45"/>
      <c r="AUJ466" s="45"/>
      <c r="AUK466" s="45"/>
      <c r="AUL466" s="45"/>
      <c r="AUM466" s="45"/>
      <c r="AUN466" s="45"/>
      <c r="AUO466" s="45"/>
      <c r="AUP466" s="45"/>
      <c r="AUQ466" s="45"/>
      <c r="AUR466" s="45"/>
      <c r="AUS466" s="45"/>
      <c r="AUT466" s="45"/>
      <c r="AUU466" s="45"/>
      <c r="AUV466" s="45"/>
      <c r="AUW466" s="45"/>
      <c r="AUX466" s="45"/>
      <c r="AUY466" s="45"/>
      <c r="AUZ466" s="45"/>
      <c r="AVA466" s="45"/>
      <c r="AVB466" s="45"/>
      <c r="AVC466" s="45"/>
      <c r="AVD466" s="45"/>
      <c r="AVE466" s="45"/>
      <c r="AVF466" s="45"/>
      <c r="AVG466" s="45"/>
      <c r="AVH466" s="45"/>
      <c r="AVI466" s="45"/>
      <c r="AVJ466" s="45"/>
      <c r="AVK466" s="45"/>
      <c r="AVL466" s="45"/>
      <c r="AVM466" s="45"/>
      <c r="AVN466" s="45"/>
      <c r="AVO466" s="45"/>
      <c r="AVP466" s="45"/>
      <c r="AVQ466" s="45"/>
      <c r="AVR466" s="45"/>
      <c r="AVS466" s="45"/>
      <c r="AVT466" s="45"/>
      <c r="AVU466" s="45"/>
      <c r="AVV466" s="45"/>
      <c r="AVW466" s="45"/>
      <c r="AVX466" s="45"/>
      <c r="AVY466" s="45"/>
      <c r="AVZ466" s="45"/>
      <c r="AWA466" s="45"/>
      <c r="AWB466" s="45"/>
      <c r="AWC466" s="45"/>
      <c r="AWD466" s="45"/>
      <c r="AWE466" s="45"/>
      <c r="AWF466" s="45"/>
      <c r="AWG466" s="45"/>
      <c r="AWH466" s="45"/>
      <c r="AWI466" s="45"/>
      <c r="AWJ466" s="45"/>
      <c r="AWK466" s="45"/>
      <c r="AWL466" s="45"/>
      <c r="AWM466" s="45"/>
      <c r="AWN466" s="45"/>
      <c r="AWO466" s="45"/>
      <c r="AWP466" s="45"/>
      <c r="AWQ466" s="45"/>
      <c r="AWR466" s="45"/>
      <c r="AWS466" s="45"/>
      <c r="AWT466" s="45"/>
      <c r="AWU466" s="45"/>
      <c r="AWV466" s="45"/>
      <c r="AWW466" s="45"/>
      <c r="AWX466" s="45"/>
      <c r="AWY466" s="45"/>
      <c r="AWZ466" s="45"/>
      <c r="AXA466" s="45"/>
      <c r="AXB466" s="45"/>
      <c r="AXC466" s="45"/>
      <c r="AXD466" s="45"/>
      <c r="AXE466" s="45"/>
      <c r="AXF466" s="45"/>
      <c r="AXG466" s="45"/>
      <c r="AXH466" s="45"/>
      <c r="AXI466" s="45"/>
      <c r="AXJ466" s="45"/>
      <c r="AXK466" s="45"/>
      <c r="AXL466" s="45"/>
      <c r="AXM466" s="45"/>
      <c r="AXN466" s="45"/>
      <c r="AXO466" s="45"/>
      <c r="AXP466" s="45"/>
      <c r="AXQ466" s="45"/>
      <c r="AXR466" s="45"/>
      <c r="AXS466" s="45"/>
      <c r="AXT466" s="45"/>
      <c r="AXU466" s="45"/>
      <c r="AXV466" s="45"/>
      <c r="AXW466" s="45"/>
      <c r="AXX466" s="45"/>
      <c r="AXY466" s="45"/>
      <c r="AXZ466" s="45"/>
      <c r="AYA466" s="45"/>
      <c r="AYB466" s="45"/>
      <c r="AYC466" s="45"/>
      <c r="AYD466" s="45"/>
      <c r="AYE466" s="45"/>
      <c r="AYF466" s="45"/>
      <c r="AYG466" s="45"/>
      <c r="AYH466" s="45"/>
      <c r="AYI466" s="45"/>
      <c r="AYJ466" s="45"/>
      <c r="AYK466" s="45"/>
      <c r="AYL466" s="45"/>
      <c r="AYM466" s="45"/>
      <c r="AYN466" s="45"/>
      <c r="AYO466" s="45"/>
      <c r="AYP466" s="45"/>
      <c r="AYQ466" s="45"/>
      <c r="AYR466" s="45"/>
      <c r="AYS466" s="45"/>
      <c r="AYT466" s="45"/>
      <c r="AYU466" s="45"/>
      <c r="AYV466" s="45"/>
      <c r="AYW466" s="45"/>
      <c r="AYX466" s="45"/>
      <c r="AYY466" s="45"/>
      <c r="AYZ466" s="45"/>
      <c r="AZA466" s="45"/>
      <c r="AZB466" s="45"/>
      <c r="AZC466" s="45"/>
      <c r="AZD466" s="45"/>
      <c r="AZE466" s="45"/>
      <c r="AZF466" s="45"/>
      <c r="AZG466" s="45"/>
      <c r="AZH466" s="45"/>
      <c r="AZI466" s="45"/>
      <c r="AZJ466" s="45"/>
      <c r="AZK466" s="45"/>
      <c r="AZL466" s="45"/>
      <c r="AZM466" s="45"/>
      <c r="AZN466" s="45"/>
      <c r="AZO466" s="45"/>
      <c r="AZP466" s="45"/>
      <c r="AZQ466" s="45"/>
      <c r="AZR466" s="45"/>
      <c r="AZS466" s="45"/>
      <c r="AZT466" s="45"/>
      <c r="AZU466" s="45"/>
      <c r="AZV466" s="45"/>
      <c r="AZW466" s="45"/>
      <c r="AZX466" s="45"/>
      <c r="AZY466" s="45"/>
      <c r="AZZ466" s="45"/>
      <c r="BAA466" s="45"/>
      <c r="BAB466" s="45"/>
      <c r="BAC466" s="45"/>
      <c r="BAD466" s="45"/>
      <c r="BAE466" s="45"/>
      <c r="BAF466" s="45"/>
      <c r="BAG466" s="45"/>
      <c r="BAH466" s="45"/>
      <c r="BAI466" s="45"/>
      <c r="BAJ466" s="45"/>
      <c r="BAK466" s="45"/>
      <c r="BAL466" s="45"/>
      <c r="BAM466" s="45"/>
      <c r="BAN466" s="45"/>
      <c r="BAO466" s="45"/>
      <c r="BAP466" s="45"/>
      <c r="BAQ466" s="45"/>
      <c r="BAR466" s="45"/>
      <c r="BAS466" s="45"/>
      <c r="BAT466" s="45"/>
      <c r="BAU466" s="45"/>
      <c r="BAV466" s="45"/>
      <c r="BAW466" s="45"/>
      <c r="BAX466" s="45"/>
      <c r="BAY466" s="45"/>
      <c r="BAZ466" s="45"/>
      <c r="BBA466" s="45"/>
      <c r="BBB466" s="45"/>
      <c r="BBC466" s="45"/>
      <c r="BBD466" s="45"/>
      <c r="BBE466" s="45"/>
      <c r="BBF466" s="45"/>
      <c r="BBG466" s="45"/>
      <c r="BBH466" s="45"/>
      <c r="BBI466" s="45"/>
      <c r="BBJ466" s="45"/>
      <c r="BBK466" s="45"/>
      <c r="BBL466" s="45"/>
      <c r="BBM466" s="45"/>
      <c r="BBN466" s="45"/>
      <c r="BBO466" s="45"/>
      <c r="BBP466" s="45"/>
      <c r="BBQ466" s="45"/>
      <c r="BBR466" s="45"/>
      <c r="BBS466" s="45"/>
      <c r="BBT466" s="45"/>
      <c r="BBU466" s="45"/>
      <c r="BBV466" s="45"/>
      <c r="BBW466" s="45"/>
      <c r="BBX466" s="45"/>
      <c r="BBY466" s="45"/>
      <c r="BBZ466" s="45"/>
      <c r="BCA466" s="45"/>
      <c r="BCB466" s="45"/>
      <c r="BCC466" s="45"/>
      <c r="BCD466" s="45"/>
      <c r="BCE466" s="45"/>
      <c r="BCF466" s="45"/>
      <c r="BCG466" s="45"/>
      <c r="BCH466" s="45"/>
      <c r="BCI466" s="45"/>
      <c r="BCJ466" s="45"/>
      <c r="BCK466" s="45"/>
      <c r="BCL466" s="45"/>
      <c r="BCM466" s="45"/>
      <c r="BCN466" s="45"/>
      <c r="BCO466" s="45"/>
      <c r="BCP466" s="45"/>
      <c r="BCQ466" s="45"/>
      <c r="BCR466" s="45"/>
      <c r="BCS466" s="45"/>
      <c r="BCT466" s="45"/>
      <c r="BCU466" s="45"/>
      <c r="BCV466" s="45"/>
      <c r="BCW466" s="45"/>
      <c r="BCX466" s="45"/>
      <c r="BCY466" s="45"/>
      <c r="BCZ466" s="45"/>
      <c r="BDA466" s="45"/>
      <c r="BDB466" s="45"/>
      <c r="BDC466" s="45"/>
      <c r="BDD466" s="45"/>
      <c r="BDE466" s="45"/>
      <c r="BDF466" s="45"/>
      <c r="BDG466" s="45"/>
      <c r="BDH466" s="45"/>
      <c r="BDI466" s="45"/>
      <c r="BDJ466" s="45"/>
      <c r="BDK466" s="45"/>
      <c r="BDL466" s="45"/>
      <c r="BDM466" s="45"/>
      <c r="BDN466" s="45"/>
      <c r="BDO466" s="45"/>
      <c r="BDP466" s="45"/>
      <c r="BDQ466" s="45"/>
      <c r="BDR466" s="45"/>
      <c r="BDS466" s="45"/>
      <c r="BDT466" s="45"/>
      <c r="BDU466" s="45"/>
      <c r="BDV466" s="45"/>
      <c r="BDW466" s="45"/>
      <c r="BDX466" s="45"/>
      <c r="BDY466" s="45"/>
      <c r="BDZ466" s="45"/>
      <c r="BEA466" s="45"/>
      <c r="BEB466" s="45"/>
      <c r="BEC466" s="45"/>
      <c r="BED466" s="45"/>
      <c r="BEE466" s="45"/>
      <c r="BEF466" s="45"/>
      <c r="BEG466" s="45"/>
      <c r="BEH466" s="45"/>
      <c r="BEI466" s="45"/>
      <c r="BEJ466" s="45"/>
      <c r="BEK466" s="45"/>
      <c r="BEL466" s="45"/>
      <c r="BEM466" s="45"/>
      <c r="BEN466" s="45"/>
      <c r="BEO466" s="45"/>
      <c r="BEP466" s="45"/>
      <c r="BEQ466" s="45"/>
      <c r="BER466" s="45"/>
      <c r="BES466" s="45"/>
      <c r="BET466" s="45"/>
      <c r="BEU466" s="45"/>
      <c r="BEV466" s="45"/>
      <c r="BEW466" s="45"/>
      <c r="BEX466" s="45"/>
      <c r="BEY466" s="45"/>
      <c r="BEZ466" s="45"/>
      <c r="BFA466" s="45"/>
      <c r="BFB466" s="45"/>
      <c r="BFC466" s="45"/>
      <c r="BFD466" s="45"/>
      <c r="BFE466" s="45"/>
      <c r="BFF466" s="45"/>
      <c r="BFG466" s="45"/>
      <c r="BFH466" s="45"/>
      <c r="BFI466" s="45"/>
      <c r="BFJ466" s="45"/>
      <c r="BFK466" s="45"/>
      <c r="BFL466" s="45"/>
      <c r="BFM466" s="45"/>
      <c r="BFN466" s="45"/>
      <c r="BFO466" s="45"/>
      <c r="BFP466" s="45"/>
      <c r="BFQ466" s="45"/>
      <c r="BFR466" s="45"/>
      <c r="BFS466" s="45"/>
      <c r="BFT466" s="45"/>
      <c r="BFU466" s="45"/>
      <c r="BFV466" s="45"/>
      <c r="BFW466" s="45"/>
      <c r="BFX466" s="45"/>
      <c r="BFY466" s="45"/>
      <c r="BFZ466" s="45"/>
      <c r="BGA466" s="45"/>
      <c r="BGB466" s="45"/>
      <c r="BGC466" s="45"/>
      <c r="BGD466" s="45"/>
      <c r="BGE466" s="45"/>
      <c r="BGF466" s="45"/>
      <c r="BGG466" s="45"/>
      <c r="BGH466" s="45"/>
      <c r="BGI466" s="45"/>
      <c r="BGJ466" s="45"/>
      <c r="BGK466" s="45"/>
      <c r="BGL466" s="45"/>
      <c r="BGM466" s="45"/>
      <c r="BGN466" s="45"/>
      <c r="BGO466" s="45"/>
      <c r="BGP466" s="45"/>
      <c r="BGQ466" s="45"/>
      <c r="BGR466" s="45"/>
      <c r="BGS466" s="45"/>
      <c r="BGT466" s="45"/>
      <c r="BGU466" s="45"/>
      <c r="BGV466" s="45"/>
      <c r="BGW466" s="45"/>
      <c r="BGX466" s="45"/>
      <c r="BGY466" s="45"/>
      <c r="BGZ466" s="45"/>
      <c r="BHA466" s="45"/>
      <c r="BHB466" s="45"/>
      <c r="BHC466" s="45"/>
      <c r="BHD466" s="45"/>
      <c r="BHE466" s="45"/>
      <c r="BHF466" s="45"/>
      <c r="BHG466" s="45"/>
      <c r="BHH466" s="45"/>
      <c r="BHI466" s="45"/>
      <c r="BHJ466" s="45"/>
      <c r="BHK466" s="45"/>
      <c r="BHL466" s="45"/>
      <c r="BHM466" s="45"/>
      <c r="BHN466" s="45"/>
      <c r="BHO466" s="45"/>
      <c r="BHP466" s="45"/>
      <c r="BHQ466" s="45"/>
      <c r="BHR466" s="45"/>
      <c r="BHS466" s="45"/>
      <c r="BHT466" s="45"/>
      <c r="BHU466" s="45"/>
      <c r="BHV466" s="45"/>
      <c r="BHW466" s="45"/>
      <c r="BHX466" s="45"/>
      <c r="BHY466" s="45"/>
      <c r="BHZ466" s="45"/>
      <c r="BIA466" s="45"/>
      <c r="BIB466" s="45"/>
      <c r="BIC466" s="45"/>
      <c r="BID466" s="45"/>
      <c r="BIE466" s="45"/>
      <c r="BIF466" s="45"/>
      <c r="BIG466" s="45"/>
      <c r="BIH466" s="45"/>
      <c r="BII466" s="45"/>
      <c r="BIJ466" s="45"/>
      <c r="BIK466" s="45"/>
      <c r="BIL466" s="45"/>
      <c r="BIM466" s="45"/>
      <c r="BIN466" s="45"/>
      <c r="BIO466" s="45"/>
      <c r="BIP466" s="45"/>
      <c r="BIQ466" s="45"/>
      <c r="BIR466" s="45"/>
      <c r="BIS466" s="45"/>
      <c r="BIT466" s="45"/>
      <c r="BIU466" s="45"/>
      <c r="BIV466" s="45"/>
      <c r="BIW466" s="45"/>
      <c r="BIX466" s="45"/>
      <c r="BIY466" s="45"/>
      <c r="BIZ466" s="45"/>
      <c r="BJA466" s="45"/>
      <c r="BJB466" s="45"/>
      <c r="BJC466" s="45"/>
      <c r="BJD466" s="45"/>
      <c r="BJE466" s="45"/>
      <c r="BJF466" s="45"/>
      <c r="BJG466" s="45"/>
      <c r="BJH466" s="45"/>
      <c r="BJI466" s="45"/>
      <c r="BJJ466" s="45"/>
      <c r="BJK466" s="45"/>
      <c r="BJL466" s="45"/>
      <c r="BJM466" s="45"/>
      <c r="BJN466" s="45"/>
      <c r="BJO466" s="45"/>
      <c r="BJP466" s="45"/>
      <c r="BJQ466" s="45"/>
      <c r="BJR466" s="45"/>
      <c r="BJS466" s="45"/>
      <c r="BJT466" s="45"/>
      <c r="BJU466" s="45"/>
      <c r="BJV466" s="45"/>
      <c r="BJW466" s="45"/>
      <c r="BJX466" s="45"/>
      <c r="BJY466" s="45"/>
      <c r="BJZ466" s="45"/>
      <c r="BKA466" s="45"/>
      <c r="BKB466" s="45"/>
      <c r="BKC466" s="45"/>
      <c r="BKD466" s="45"/>
      <c r="BKE466" s="45"/>
      <c r="BKF466" s="45"/>
      <c r="BKG466" s="45"/>
      <c r="BKH466" s="45"/>
      <c r="BKI466" s="45"/>
      <c r="BKJ466" s="45"/>
      <c r="BKK466" s="45"/>
      <c r="BKL466" s="45"/>
      <c r="BKM466" s="45"/>
      <c r="BKN466" s="45"/>
      <c r="BKO466" s="45"/>
      <c r="BKP466" s="45"/>
      <c r="BKQ466" s="45"/>
      <c r="BKR466" s="45"/>
      <c r="BKS466" s="45"/>
      <c r="BKT466" s="45"/>
      <c r="BKU466" s="45"/>
      <c r="BKV466" s="45"/>
      <c r="BKW466" s="45"/>
      <c r="BKX466" s="45"/>
      <c r="BKY466" s="45"/>
      <c r="BKZ466" s="45"/>
      <c r="BLA466" s="45"/>
      <c r="BLB466" s="45"/>
      <c r="BLC466" s="45"/>
      <c r="BLD466" s="45"/>
      <c r="BLE466" s="45"/>
      <c r="BLF466" s="45"/>
      <c r="BLG466" s="45"/>
      <c r="BLH466" s="45"/>
      <c r="BLI466" s="45"/>
      <c r="BLJ466" s="45"/>
      <c r="BLK466" s="45"/>
      <c r="BLL466" s="45"/>
      <c r="BLM466" s="45"/>
      <c r="BLN466" s="45"/>
      <c r="BLO466" s="45"/>
      <c r="BLP466" s="45"/>
      <c r="BLQ466" s="45"/>
      <c r="BLR466" s="45"/>
      <c r="BLS466" s="45"/>
      <c r="BLT466" s="45"/>
      <c r="BLU466" s="45"/>
      <c r="BLV466" s="45"/>
      <c r="BLW466" s="45"/>
      <c r="BLX466" s="45"/>
      <c r="BLY466" s="45"/>
      <c r="BLZ466" s="45"/>
      <c r="BMA466" s="45"/>
      <c r="BMB466" s="45"/>
      <c r="BMC466" s="45"/>
      <c r="BMD466" s="45"/>
      <c r="BME466" s="45"/>
      <c r="BMF466" s="45"/>
      <c r="BMG466" s="45"/>
      <c r="BMH466" s="45"/>
      <c r="BMI466" s="45"/>
      <c r="BMJ466" s="45"/>
      <c r="BMK466" s="45"/>
      <c r="BML466" s="45"/>
      <c r="BMM466" s="45"/>
      <c r="BMN466" s="45"/>
      <c r="BMO466" s="45"/>
      <c r="BMP466" s="45"/>
      <c r="BMQ466" s="45"/>
      <c r="BMR466" s="45"/>
      <c r="BMS466" s="45"/>
      <c r="BMT466" s="45"/>
      <c r="BMU466" s="45"/>
      <c r="BMV466" s="45"/>
      <c r="BMW466" s="45"/>
      <c r="BMX466" s="45"/>
      <c r="BMY466" s="45"/>
      <c r="BMZ466" s="45"/>
      <c r="BNA466" s="45"/>
    </row>
    <row r="467" spans="23:1717" s="46" customFormat="1" x14ac:dyDescent="0.25">
      <c r="W467" s="45"/>
      <c r="X467" s="45"/>
      <c r="Y467" s="45"/>
      <c r="Z467" s="45"/>
      <c r="AA467" s="45"/>
      <c r="AB467" s="45"/>
      <c r="AC467" s="45"/>
      <c r="AD467" s="45"/>
      <c r="AE467" s="45"/>
      <c r="AF467" s="45"/>
      <c r="AG467" s="45"/>
      <c r="AH467" s="45"/>
      <c r="AI467" s="45"/>
      <c r="AJ467" s="45"/>
      <c r="AK467" s="45"/>
      <c r="AL467" s="45"/>
      <c r="AM467" s="45"/>
      <c r="AN467" s="45"/>
      <c r="AO467" s="45"/>
      <c r="AP467" s="45"/>
      <c r="AQ467" s="45"/>
      <c r="AR467" s="45"/>
      <c r="AS467" s="45"/>
      <c r="AT467" s="45"/>
      <c r="AU467" s="45"/>
      <c r="AV467" s="45"/>
      <c r="AW467" s="45"/>
      <c r="AX467" s="45"/>
      <c r="AY467" s="45"/>
      <c r="AZ467" s="45"/>
      <c r="BA467" s="45"/>
      <c r="BB467" s="45"/>
      <c r="BC467" s="45"/>
      <c r="BD467" s="45"/>
      <c r="BE467" s="45"/>
      <c r="BF467" s="45"/>
      <c r="BG467" s="45"/>
      <c r="BH467" s="45"/>
      <c r="BI467" s="45"/>
      <c r="BJ467" s="45"/>
      <c r="BK467" s="45"/>
      <c r="BL467" s="45"/>
      <c r="BM467" s="45"/>
      <c r="BN467" s="45"/>
      <c r="BO467" s="45"/>
      <c r="BP467" s="45"/>
      <c r="BQ467" s="45"/>
      <c r="BR467" s="45"/>
      <c r="BS467" s="45"/>
      <c r="BT467" s="45"/>
      <c r="BU467" s="45"/>
      <c r="BV467" s="45"/>
      <c r="BW467" s="45"/>
      <c r="BX467" s="45"/>
      <c r="BY467" s="45"/>
      <c r="BZ467" s="45"/>
      <c r="CA467" s="45"/>
      <c r="CB467" s="45"/>
      <c r="CC467" s="45"/>
      <c r="CD467" s="45"/>
      <c r="CE467" s="45"/>
      <c r="CF467" s="45"/>
      <c r="CG467" s="45"/>
      <c r="CH467" s="45"/>
      <c r="CI467" s="45"/>
      <c r="CJ467" s="45"/>
      <c r="CK467" s="45"/>
      <c r="CL467" s="45"/>
      <c r="CM467" s="45"/>
      <c r="CN467" s="45"/>
      <c r="CO467" s="45"/>
      <c r="CP467" s="45"/>
      <c r="CQ467" s="45"/>
      <c r="CR467" s="45"/>
      <c r="CS467" s="45"/>
      <c r="CT467" s="45"/>
      <c r="CU467" s="45"/>
      <c r="CV467" s="45"/>
      <c r="CW467" s="45"/>
      <c r="CX467" s="45"/>
      <c r="CY467" s="45"/>
      <c r="CZ467" s="45"/>
      <c r="DA467" s="45"/>
      <c r="DB467" s="45"/>
      <c r="DC467" s="45"/>
      <c r="DD467" s="45"/>
      <c r="DE467" s="45"/>
      <c r="DF467" s="45"/>
      <c r="DG467" s="45"/>
      <c r="DH467" s="45"/>
      <c r="DI467" s="45"/>
      <c r="DJ467" s="45"/>
      <c r="DK467" s="45"/>
      <c r="DL467" s="45"/>
      <c r="DM467" s="45"/>
      <c r="DN467" s="45"/>
      <c r="DO467" s="45"/>
      <c r="DP467" s="45"/>
      <c r="DQ467" s="45"/>
      <c r="DR467" s="45"/>
      <c r="DS467" s="45"/>
      <c r="DT467" s="45"/>
      <c r="DU467" s="45"/>
      <c r="DV467" s="45"/>
      <c r="DW467" s="45"/>
      <c r="DX467" s="45"/>
      <c r="DY467" s="45"/>
      <c r="DZ467" s="45"/>
      <c r="EA467" s="45"/>
      <c r="EB467" s="45"/>
      <c r="EC467" s="45"/>
      <c r="ED467" s="45"/>
      <c r="EE467" s="45"/>
      <c r="EF467" s="45"/>
      <c r="EG467" s="45"/>
      <c r="EH467" s="45"/>
      <c r="EI467" s="45"/>
      <c r="EJ467" s="45"/>
      <c r="EK467" s="45"/>
      <c r="EL467" s="45"/>
      <c r="EM467" s="45"/>
      <c r="EN467" s="45"/>
      <c r="EO467" s="45"/>
      <c r="EP467" s="45"/>
      <c r="EQ467" s="45"/>
      <c r="ER467" s="45"/>
      <c r="ES467" s="45"/>
      <c r="ET467" s="45"/>
      <c r="EU467" s="45"/>
      <c r="EV467" s="45"/>
      <c r="EW467" s="45"/>
      <c r="EX467" s="45"/>
      <c r="EY467" s="45"/>
      <c r="EZ467" s="45"/>
      <c r="FA467" s="45"/>
      <c r="FB467" s="45"/>
      <c r="FC467" s="45"/>
      <c r="FD467" s="45"/>
      <c r="FE467" s="45"/>
      <c r="FF467" s="45"/>
      <c r="FG467" s="45"/>
      <c r="FH467" s="45"/>
      <c r="FI467" s="45"/>
      <c r="FJ467" s="45"/>
      <c r="FK467" s="45"/>
      <c r="FL467" s="45"/>
      <c r="FM467" s="45"/>
      <c r="FN467" s="45"/>
      <c r="FO467" s="45"/>
      <c r="FP467" s="45"/>
      <c r="FQ467" s="45"/>
      <c r="FR467" s="45"/>
      <c r="FS467" s="45"/>
      <c r="FT467" s="45"/>
      <c r="FU467" s="45"/>
      <c r="FV467" s="45"/>
      <c r="FW467" s="45"/>
      <c r="FX467" s="45"/>
      <c r="FY467" s="45"/>
      <c r="FZ467" s="45"/>
      <c r="GA467" s="45"/>
      <c r="GB467" s="45"/>
      <c r="GC467" s="45"/>
      <c r="GD467" s="45"/>
      <c r="GE467" s="45"/>
      <c r="GF467" s="45"/>
      <c r="GG467" s="45"/>
      <c r="GH467" s="45"/>
      <c r="GI467" s="45"/>
      <c r="GJ467" s="45"/>
      <c r="GK467" s="45"/>
      <c r="GL467" s="45"/>
      <c r="GM467" s="45"/>
      <c r="GN467" s="45"/>
      <c r="GO467" s="45"/>
      <c r="GP467" s="45"/>
      <c r="GQ467" s="45"/>
      <c r="GR467" s="45"/>
      <c r="GS467" s="45"/>
      <c r="GT467" s="45"/>
      <c r="GU467" s="45"/>
      <c r="GV467" s="45"/>
      <c r="GW467" s="45"/>
      <c r="GX467" s="45"/>
      <c r="GY467" s="45"/>
      <c r="GZ467" s="45"/>
      <c r="HA467" s="45"/>
      <c r="HB467" s="45"/>
      <c r="HC467" s="45"/>
      <c r="HD467" s="45"/>
      <c r="HE467" s="45"/>
      <c r="HF467" s="45"/>
      <c r="HG467" s="45"/>
      <c r="HH467" s="45"/>
      <c r="HI467" s="45"/>
      <c r="HJ467" s="45"/>
      <c r="HK467" s="45"/>
      <c r="HL467" s="45"/>
      <c r="HM467" s="45"/>
      <c r="HN467" s="45"/>
      <c r="HO467" s="45"/>
      <c r="HP467" s="45"/>
      <c r="HQ467" s="45"/>
      <c r="HR467" s="45"/>
      <c r="HS467" s="45"/>
      <c r="HT467" s="45"/>
      <c r="HU467" s="45"/>
      <c r="HV467" s="45"/>
      <c r="HW467" s="45"/>
      <c r="HX467" s="45"/>
      <c r="HY467" s="45"/>
      <c r="HZ467" s="45"/>
      <c r="IA467" s="45"/>
      <c r="IB467" s="45"/>
      <c r="IC467" s="45"/>
      <c r="ID467" s="45"/>
      <c r="IE467" s="45"/>
      <c r="IF467" s="45"/>
      <c r="IG467" s="45"/>
      <c r="IH467" s="45"/>
      <c r="II467" s="45"/>
      <c r="IJ467" s="45"/>
      <c r="IK467" s="45"/>
      <c r="IL467" s="45"/>
      <c r="IM467" s="45"/>
      <c r="IN467" s="45"/>
      <c r="IO467" s="45"/>
      <c r="IP467" s="45"/>
      <c r="IQ467" s="45"/>
      <c r="IR467" s="45"/>
      <c r="IS467" s="45"/>
      <c r="IT467" s="45"/>
      <c r="IU467" s="45"/>
      <c r="IV467" s="45"/>
      <c r="IW467" s="45"/>
      <c r="IX467" s="45"/>
      <c r="IY467" s="45"/>
      <c r="IZ467" s="45"/>
      <c r="JA467" s="45"/>
      <c r="JB467" s="45"/>
      <c r="JC467" s="45"/>
      <c r="JD467" s="45"/>
      <c r="JE467" s="45"/>
      <c r="JF467" s="45"/>
      <c r="JG467" s="45"/>
      <c r="JH467" s="45"/>
      <c r="JI467" s="45"/>
      <c r="JJ467" s="45"/>
      <c r="JK467" s="45"/>
      <c r="JL467" s="45"/>
      <c r="JM467" s="45"/>
      <c r="JN467" s="45"/>
      <c r="JO467" s="45"/>
      <c r="JP467" s="45"/>
      <c r="JQ467" s="45"/>
      <c r="JR467" s="45"/>
      <c r="JS467" s="45"/>
      <c r="JT467" s="45"/>
      <c r="JU467" s="45"/>
      <c r="JV467" s="45"/>
      <c r="JW467" s="45"/>
      <c r="JX467" s="45"/>
      <c r="JY467" s="45"/>
      <c r="JZ467" s="45"/>
      <c r="KA467" s="45"/>
      <c r="KB467" s="45"/>
      <c r="KC467" s="45"/>
      <c r="KD467" s="45"/>
      <c r="KE467" s="45"/>
      <c r="KF467" s="45"/>
      <c r="KG467" s="45"/>
      <c r="KH467" s="45"/>
      <c r="KI467" s="45"/>
      <c r="KJ467" s="45"/>
      <c r="KK467" s="45"/>
      <c r="KL467" s="45"/>
      <c r="KM467" s="45"/>
      <c r="KN467" s="45"/>
      <c r="KO467" s="45"/>
      <c r="KP467" s="45"/>
      <c r="KQ467" s="45"/>
      <c r="KR467" s="45"/>
      <c r="KS467" s="45"/>
      <c r="KT467" s="45"/>
      <c r="KU467" s="45"/>
      <c r="KV467" s="45"/>
      <c r="KW467" s="45"/>
      <c r="KX467" s="45"/>
      <c r="KY467" s="45"/>
      <c r="KZ467" s="45"/>
      <c r="LA467" s="45"/>
      <c r="LB467" s="45"/>
      <c r="LC467" s="45"/>
      <c r="LD467" s="45"/>
      <c r="LE467" s="45"/>
      <c r="LF467" s="45"/>
      <c r="LG467" s="45"/>
      <c r="LH467" s="45"/>
      <c r="LI467" s="45"/>
      <c r="LJ467" s="45"/>
      <c r="LK467" s="45"/>
      <c r="LL467" s="45"/>
      <c r="LM467" s="45"/>
      <c r="LN467" s="45"/>
      <c r="LO467" s="45"/>
      <c r="LP467" s="45"/>
      <c r="LQ467" s="45"/>
      <c r="LR467" s="45"/>
      <c r="LS467" s="45"/>
      <c r="LT467" s="45"/>
      <c r="LU467" s="45"/>
      <c r="LV467" s="45"/>
      <c r="LW467" s="45"/>
      <c r="LX467" s="45"/>
      <c r="LY467" s="45"/>
      <c r="LZ467" s="45"/>
      <c r="MA467" s="45"/>
      <c r="MB467" s="45"/>
      <c r="MC467" s="45"/>
      <c r="MD467" s="45"/>
      <c r="ME467" s="45"/>
      <c r="MF467" s="45"/>
      <c r="MG467" s="45"/>
      <c r="MH467" s="45"/>
      <c r="MI467" s="45"/>
      <c r="MJ467" s="45"/>
      <c r="MK467" s="45"/>
      <c r="ML467" s="45"/>
      <c r="MM467" s="45"/>
      <c r="MN467" s="45"/>
      <c r="MO467" s="45"/>
      <c r="MP467" s="45"/>
      <c r="MQ467" s="45"/>
      <c r="MR467" s="45"/>
      <c r="MS467" s="45"/>
      <c r="MT467" s="45"/>
      <c r="MU467" s="45"/>
      <c r="MV467" s="45"/>
      <c r="MW467" s="45"/>
      <c r="MX467" s="45"/>
      <c r="MY467" s="45"/>
      <c r="MZ467" s="45"/>
      <c r="NA467" s="45"/>
      <c r="NB467" s="45"/>
      <c r="NC467" s="45"/>
      <c r="ND467" s="45"/>
      <c r="NE467" s="45"/>
      <c r="NF467" s="45"/>
      <c r="NG467" s="45"/>
      <c r="NH467" s="45"/>
      <c r="NI467" s="45"/>
      <c r="NJ467" s="45"/>
      <c r="NK467" s="45"/>
      <c r="NL467" s="45"/>
      <c r="NM467" s="45"/>
      <c r="NN467" s="45"/>
      <c r="NO467" s="45"/>
      <c r="NP467" s="45"/>
      <c r="NQ467" s="45"/>
      <c r="NR467" s="45"/>
      <c r="NS467" s="45"/>
      <c r="NT467" s="45"/>
      <c r="NU467" s="45"/>
      <c r="NV467" s="45"/>
      <c r="NW467" s="45"/>
      <c r="NX467" s="45"/>
      <c r="NY467" s="45"/>
      <c r="NZ467" s="45"/>
      <c r="OA467" s="45"/>
      <c r="OB467" s="45"/>
      <c r="OC467" s="45"/>
      <c r="OD467" s="45"/>
      <c r="OE467" s="45"/>
      <c r="OF467" s="45"/>
      <c r="OG467" s="45"/>
      <c r="OH467" s="45"/>
      <c r="OI467" s="45"/>
      <c r="OJ467" s="45"/>
      <c r="OK467" s="45"/>
      <c r="OL467" s="45"/>
      <c r="OM467" s="45"/>
      <c r="ON467" s="45"/>
      <c r="OO467" s="45"/>
      <c r="OP467" s="45"/>
      <c r="OQ467" s="45"/>
      <c r="OR467" s="45"/>
      <c r="OS467" s="45"/>
      <c r="OT467" s="45"/>
      <c r="OU467" s="45"/>
      <c r="OV467" s="45"/>
      <c r="OW467" s="45"/>
      <c r="OX467" s="45"/>
      <c r="OY467" s="45"/>
      <c r="OZ467" s="45"/>
      <c r="PA467" s="45"/>
      <c r="PB467" s="45"/>
      <c r="PC467" s="45"/>
      <c r="PD467" s="45"/>
      <c r="PE467" s="45"/>
      <c r="PF467" s="45"/>
      <c r="PG467" s="45"/>
      <c r="PH467" s="45"/>
      <c r="PI467" s="45"/>
      <c r="PJ467" s="45"/>
      <c r="PK467" s="45"/>
      <c r="PL467" s="45"/>
      <c r="PM467" s="45"/>
      <c r="PN467" s="45"/>
      <c r="PO467" s="45"/>
      <c r="PP467" s="45"/>
      <c r="PQ467" s="45"/>
      <c r="PR467" s="45"/>
      <c r="PS467" s="45"/>
      <c r="PT467" s="45"/>
      <c r="PU467" s="45"/>
      <c r="PV467" s="45"/>
      <c r="PW467" s="45"/>
      <c r="PX467" s="45"/>
      <c r="PY467" s="45"/>
      <c r="PZ467" s="45"/>
      <c r="QA467" s="45"/>
      <c r="QB467" s="45"/>
      <c r="QC467" s="45"/>
      <c r="QD467" s="45"/>
      <c r="QE467" s="45"/>
      <c r="QF467" s="45"/>
      <c r="QG467" s="45"/>
      <c r="QH467" s="45"/>
      <c r="QI467" s="45"/>
      <c r="QJ467" s="45"/>
      <c r="QK467" s="45"/>
      <c r="QL467" s="45"/>
      <c r="QM467" s="45"/>
      <c r="QN467" s="45"/>
      <c r="QO467" s="45"/>
      <c r="QP467" s="45"/>
      <c r="QQ467" s="45"/>
      <c r="QR467" s="45"/>
      <c r="QS467" s="45"/>
      <c r="QT467" s="45"/>
      <c r="QU467" s="45"/>
      <c r="QV467" s="45"/>
      <c r="QW467" s="45"/>
      <c r="QX467" s="45"/>
      <c r="QY467" s="45"/>
      <c r="QZ467" s="45"/>
      <c r="RA467" s="45"/>
      <c r="RB467" s="45"/>
      <c r="RC467" s="45"/>
      <c r="RD467" s="45"/>
      <c r="RE467" s="45"/>
      <c r="RF467" s="45"/>
      <c r="RG467" s="45"/>
      <c r="RH467" s="45"/>
      <c r="RI467" s="45"/>
      <c r="RJ467" s="45"/>
      <c r="RK467" s="45"/>
      <c r="RL467" s="45"/>
      <c r="RM467" s="45"/>
      <c r="RN467" s="45"/>
      <c r="RO467" s="45"/>
      <c r="RP467" s="45"/>
      <c r="RQ467" s="45"/>
      <c r="RR467" s="45"/>
      <c r="RS467" s="45"/>
      <c r="RT467" s="45"/>
      <c r="RU467" s="45"/>
      <c r="RV467" s="45"/>
      <c r="RW467" s="45"/>
      <c r="RX467" s="45"/>
      <c r="RY467" s="45"/>
      <c r="RZ467" s="45"/>
      <c r="SA467" s="45"/>
      <c r="SB467" s="45"/>
      <c r="SC467" s="45"/>
      <c r="SD467" s="45"/>
      <c r="SE467" s="45"/>
      <c r="SF467" s="45"/>
      <c r="SG467" s="45"/>
      <c r="SH467" s="45"/>
      <c r="SI467" s="45"/>
      <c r="SJ467" s="45"/>
      <c r="SK467" s="45"/>
      <c r="SL467" s="45"/>
      <c r="SM467" s="45"/>
      <c r="SN467" s="45"/>
      <c r="SO467" s="45"/>
      <c r="SP467" s="45"/>
      <c r="SQ467" s="45"/>
      <c r="SR467" s="45"/>
      <c r="SS467" s="45"/>
      <c r="ST467" s="45"/>
      <c r="SU467" s="45"/>
      <c r="SV467" s="45"/>
      <c r="SW467" s="45"/>
      <c r="SX467" s="45"/>
      <c r="SY467" s="45"/>
      <c r="SZ467" s="45"/>
      <c r="TA467" s="45"/>
      <c r="TB467" s="45"/>
      <c r="TC467" s="45"/>
      <c r="TD467" s="45"/>
      <c r="TE467" s="45"/>
      <c r="TF467" s="45"/>
      <c r="TG467" s="45"/>
      <c r="TH467" s="45"/>
      <c r="TI467" s="45"/>
      <c r="TJ467" s="45"/>
      <c r="TK467" s="45"/>
      <c r="TL467" s="45"/>
      <c r="TM467" s="45"/>
      <c r="TN467" s="45"/>
      <c r="TO467" s="45"/>
      <c r="TP467" s="45"/>
      <c r="TQ467" s="45"/>
      <c r="TR467" s="45"/>
      <c r="TS467" s="45"/>
      <c r="TT467" s="45"/>
      <c r="TU467" s="45"/>
      <c r="TV467" s="45"/>
      <c r="TW467" s="45"/>
      <c r="TX467" s="45"/>
      <c r="TY467" s="45"/>
      <c r="TZ467" s="45"/>
      <c r="UA467" s="45"/>
      <c r="UB467" s="45"/>
      <c r="UC467" s="45"/>
      <c r="UD467" s="45"/>
      <c r="UE467" s="45"/>
      <c r="UF467" s="45"/>
      <c r="UG467" s="45"/>
      <c r="UH467" s="45"/>
      <c r="UI467" s="45"/>
      <c r="UJ467" s="45"/>
      <c r="UK467" s="45"/>
      <c r="UL467" s="45"/>
      <c r="UM467" s="45"/>
      <c r="UN467" s="45"/>
      <c r="UO467" s="45"/>
      <c r="UP467" s="45"/>
      <c r="UQ467" s="45"/>
      <c r="UR467" s="45"/>
      <c r="US467" s="45"/>
      <c r="UT467" s="45"/>
      <c r="UU467" s="45"/>
      <c r="UV467" s="45"/>
      <c r="UW467" s="45"/>
      <c r="UX467" s="45"/>
      <c r="UY467" s="45"/>
      <c r="UZ467" s="45"/>
      <c r="VA467" s="45"/>
      <c r="VB467" s="45"/>
      <c r="VC467" s="45"/>
      <c r="VD467" s="45"/>
      <c r="VE467" s="45"/>
      <c r="VF467" s="45"/>
      <c r="VG467" s="45"/>
      <c r="VH467" s="45"/>
      <c r="VI467" s="45"/>
      <c r="VJ467" s="45"/>
      <c r="VK467" s="45"/>
      <c r="VL467" s="45"/>
      <c r="VM467" s="45"/>
      <c r="VN467" s="45"/>
      <c r="VO467" s="45"/>
      <c r="VP467" s="45"/>
      <c r="VQ467" s="45"/>
      <c r="VR467" s="45"/>
      <c r="VS467" s="45"/>
      <c r="VT467" s="45"/>
      <c r="VU467" s="45"/>
      <c r="VV467" s="45"/>
      <c r="VW467" s="45"/>
      <c r="VX467" s="45"/>
      <c r="VY467" s="45"/>
      <c r="VZ467" s="45"/>
      <c r="WA467" s="45"/>
      <c r="WB467" s="45"/>
      <c r="WC467" s="45"/>
      <c r="WD467" s="45"/>
      <c r="WE467" s="45"/>
      <c r="WF467" s="45"/>
      <c r="WG467" s="45"/>
      <c r="WH467" s="45"/>
      <c r="WI467" s="45"/>
      <c r="WJ467" s="45"/>
      <c r="WK467" s="45"/>
      <c r="WL467" s="45"/>
      <c r="WM467" s="45"/>
      <c r="WN467" s="45"/>
      <c r="WO467" s="45"/>
      <c r="WP467" s="45"/>
      <c r="WQ467" s="45"/>
      <c r="WR467" s="45"/>
      <c r="WS467" s="45"/>
      <c r="WT467" s="45"/>
      <c r="WU467" s="45"/>
      <c r="WV467" s="45"/>
      <c r="WW467" s="45"/>
      <c r="WX467" s="45"/>
      <c r="WY467" s="45"/>
      <c r="WZ467" s="45"/>
      <c r="XA467" s="45"/>
      <c r="XB467" s="45"/>
      <c r="XC467" s="45"/>
      <c r="XD467" s="45"/>
      <c r="XE467" s="45"/>
      <c r="XF467" s="45"/>
      <c r="XG467" s="45"/>
      <c r="XH467" s="45"/>
      <c r="XI467" s="45"/>
      <c r="XJ467" s="45"/>
      <c r="XK467" s="45"/>
      <c r="XL467" s="45"/>
      <c r="XM467" s="45"/>
      <c r="XN467" s="45"/>
      <c r="XO467" s="45"/>
      <c r="XP467" s="45"/>
      <c r="XQ467" s="45"/>
      <c r="XR467" s="45"/>
      <c r="XS467" s="45"/>
      <c r="XT467" s="45"/>
      <c r="XU467" s="45"/>
      <c r="XV467" s="45"/>
      <c r="XW467" s="45"/>
      <c r="XX467" s="45"/>
      <c r="XY467" s="45"/>
      <c r="XZ467" s="45"/>
      <c r="YA467" s="45"/>
      <c r="YB467" s="45"/>
      <c r="YC467" s="45"/>
      <c r="YD467" s="45"/>
      <c r="YE467" s="45"/>
      <c r="YF467" s="45"/>
      <c r="YG467" s="45"/>
      <c r="YH467" s="45"/>
      <c r="YI467" s="45"/>
      <c r="YJ467" s="45"/>
      <c r="YK467" s="45"/>
      <c r="YL467" s="45"/>
      <c r="YM467" s="45"/>
      <c r="YN467" s="45"/>
      <c r="YO467" s="45"/>
      <c r="YP467" s="45"/>
      <c r="YQ467" s="45"/>
      <c r="YR467" s="45"/>
      <c r="YS467" s="45"/>
      <c r="YT467" s="45"/>
      <c r="YU467" s="45"/>
      <c r="YV467" s="45"/>
      <c r="YW467" s="45"/>
      <c r="YX467" s="45"/>
      <c r="YY467" s="45"/>
      <c r="YZ467" s="45"/>
      <c r="ZA467" s="45"/>
      <c r="ZB467" s="45"/>
      <c r="ZC467" s="45"/>
      <c r="ZD467" s="45"/>
      <c r="ZE467" s="45"/>
      <c r="ZF467" s="45"/>
      <c r="ZG467" s="45"/>
      <c r="ZH467" s="45"/>
      <c r="ZI467" s="45"/>
      <c r="ZJ467" s="45"/>
      <c r="ZK467" s="45"/>
      <c r="ZL467" s="45"/>
      <c r="ZM467" s="45"/>
      <c r="ZN467" s="45"/>
      <c r="ZO467" s="45"/>
      <c r="ZP467" s="45"/>
      <c r="ZQ467" s="45"/>
      <c r="ZR467" s="45"/>
      <c r="ZS467" s="45"/>
      <c r="ZT467" s="45"/>
      <c r="ZU467" s="45"/>
      <c r="ZV467" s="45"/>
      <c r="ZW467" s="45"/>
      <c r="ZX467" s="45"/>
      <c r="ZY467" s="45"/>
      <c r="ZZ467" s="45"/>
      <c r="AAA467" s="45"/>
      <c r="AAB467" s="45"/>
      <c r="AAC467" s="45"/>
      <c r="AAD467" s="45"/>
      <c r="AAE467" s="45"/>
      <c r="AAF467" s="45"/>
      <c r="AAG467" s="45"/>
      <c r="AAH467" s="45"/>
      <c r="AAI467" s="45"/>
      <c r="AAJ467" s="45"/>
      <c r="AAK467" s="45"/>
      <c r="AAL467" s="45"/>
      <c r="AAM467" s="45"/>
      <c r="AAN467" s="45"/>
      <c r="AAO467" s="45"/>
      <c r="AAP467" s="45"/>
      <c r="AAQ467" s="45"/>
      <c r="AAR467" s="45"/>
      <c r="AAS467" s="45"/>
      <c r="AAT467" s="45"/>
      <c r="AAU467" s="45"/>
      <c r="AAV467" s="45"/>
      <c r="AAW467" s="45"/>
      <c r="AAX467" s="45"/>
      <c r="AAY467" s="45"/>
      <c r="AAZ467" s="45"/>
      <c r="ABA467" s="45"/>
      <c r="ABB467" s="45"/>
      <c r="ABC467" s="45"/>
      <c r="ABD467" s="45"/>
      <c r="ABE467" s="45"/>
      <c r="ABF467" s="45"/>
      <c r="ABG467" s="45"/>
      <c r="ABH467" s="45"/>
      <c r="ABI467" s="45"/>
      <c r="ABJ467" s="45"/>
      <c r="ABK467" s="45"/>
      <c r="ABL467" s="45"/>
      <c r="ABM467" s="45"/>
      <c r="ABN467" s="45"/>
      <c r="ABO467" s="45"/>
      <c r="ABP467" s="45"/>
      <c r="ABQ467" s="45"/>
      <c r="ABR467" s="45"/>
      <c r="ABS467" s="45"/>
      <c r="ABT467" s="45"/>
      <c r="ABU467" s="45"/>
      <c r="ABV467" s="45"/>
      <c r="ABW467" s="45"/>
      <c r="ABX467" s="45"/>
      <c r="ABY467" s="45"/>
      <c r="ABZ467" s="45"/>
      <c r="ACA467" s="45"/>
      <c r="ACB467" s="45"/>
      <c r="ACC467" s="45"/>
      <c r="ACD467" s="45"/>
      <c r="ACE467" s="45"/>
      <c r="ACF467" s="45"/>
      <c r="ACG467" s="45"/>
      <c r="ACH467" s="45"/>
      <c r="ACI467" s="45"/>
      <c r="ACJ467" s="45"/>
      <c r="ACK467" s="45"/>
      <c r="ACL467" s="45"/>
      <c r="ACM467" s="45"/>
      <c r="ACN467" s="45"/>
      <c r="ACO467" s="45"/>
      <c r="ACP467" s="45"/>
      <c r="ACQ467" s="45"/>
      <c r="ACR467" s="45"/>
      <c r="ACS467" s="45"/>
      <c r="ACT467" s="45"/>
      <c r="ACU467" s="45"/>
      <c r="ACV467" s="45"/>
      <c r="ACW467" s="45"/>
      <c r="ACX467" s="45"/>
      <c r="ACY467" s="45"/>
      <c r="ACZ467" s="45"/>
      <c r="ADA467" s="45"/>
      <c r="ADB467" s="45"/>
      <c r="ADC467" s="45"/>
      <c r="ADD467" s="45"/>
      <c r="ADE467" s="45"/>
      <c r="ADF467" s="45"/>
      <c r="ADG467" s="45"/>
      <c r="ADH467" s="45"/>
      <c r="ADI467" s="45"/>
      <c r="ADJ467" s="45"/>
      <c r="ADK467" s="45"/>
      <c r="ADL467" s="45"/>
      <c r="ADM467" s="45"/>
      <c r="ADN467" s="45"/>
      <c r="ADO467" s="45"/>
      <c r="ADP467" s="45"/>
      <c r="ADQ467" s="45"/>
      <c r="ADR467" s="45"/>
      <c r="ADS467" s="45"/>
      <c r="ADT467" s="45"/>
      <c r="ADU467" s="45"/>
      <c r="ADV467" s="45"/>
      <c r="ADW467" s="45"/>
      <c r="ADX467" s="45"/>
      <c r="ADY467" s="45"/>
      <c r="ADZ467" s="45"/>
      <c r="AEA467" s="45"/>
      <c r="AEB467" s="45"/>
      <c r="AEC467" s="45"/>
      <c r="AED467" s="45"/>
      <c r="AEE467" s="45"/>
      <c r="AEF467" s="45"/>
      <c r="AEG467" s="45"/>
      <c r="AEH467" s="45"/>
      <c r="AEI467" s="45"/>
      <c r="AEJ467" s="45"/>
      <c r="AEK467" s="45"/>
      <c r="AEL467" s="45"/>
      <c r="AEM467" s="45"/>
      <c r="AEN467" s="45"/>
      <c r="AEO467" s="45"/>
      <c r="AEP467" s="45"/>
      <c r="AEQ467" s="45"/>
      <c r="AER467" s="45"/>
      <c r="AES467" s="45"/>
      <c r="AET467" s="45"/>
      <c r="AEU467" s="45"/>
      <c r="AEV467" s="45"/>
      <c r="AEW467" s="45"/>
      <c r="AEX467" s="45"/>
      <c r="AEY467" s="45"/>
      <c r="AEZ467" s="45"/>
      <c r="AFA467" s="45"/>
      <c r="AFB467" s="45"/>
      <c r="AFC467" s="45"/>
      <c r="AFD467" s="45"/>
      <c r="AFE467" s="45"/>
      <c r="AFF467" s="45"/>
      <c r="AFG467" s="45"/>
      <c r="AFH467" s="45"/>
      <c r="AFI467" s="45"/>
      <c r="AFJ467" s="45"/>
      <c r="AFK467" s="45"/>
      <c r="AFL467" s="45"/>
      <c r="AFM467" s="45"/>
      <c r="AFN467" s="45"/>
      <c r="AFO467" s="45"/>
      <c r="AFP467" s="45"/>
      <c r="AFQ467" s="45"/>
      <c r="AFR467" s="45"/>
      <c r="AFS467" s="45"/>
      <c r="AFT467" s="45"/>
      <c r="AFU467" s="45"/>
      <c r="AFV467" s="45"/>
      <c r="AFW467" s="45"/>
      <c r="AFX467" s="45"/>
      <c r="AFY467" s="45"/>
      <c r="AFZ467" s="45"/>
      <c r="AGA467" s="45"/>
      <c r="AGB467" s="45"/>
      <c r="AGC467" s="45"/>
      <c r="AGD467" s="45"/>
      <c r="AGE467" s="45"/>
      <c r="AGF467" s="45"/>
      <c r="AGG467" s="45"/>
      <c r="AGH467" s="45"/>
      <c r="AGI467" s="45"/>
      <c r="AGJ467" s="45"/>
      <c r="AGK467" s="45"/>
      <c r="AGL467" s="45"/>
      <c r="AGM467" s="45"/>
      <c r="AGN467" s="45"/>
      <c r="AGO467" s="45"/>
      <c r="AGP467" s="45"/>
      <c r="AGQ467" s="45"/>
      <c r="AGR467" s="45"/>
      <c r="AGS467" s="45"/>
      <c r="AGT467" s="45"/>
      <c r="AGU467" s="45"/>
      <c r="AGV467" s="45"/>
      <c r="AGW467" s="45"/>
      <c r="AGX467" s="45"/>
      <c r="AGY467" s="45"/>
      <c r="AGZ467" s="45"/>
      <c r="AHA467" s="45"/>
      <c r="AHB467" s="45"/>
      <c r="AHC467" s="45"/>
      <c r="AHD467" s="45"/>
      <c r="AHE467" s="45"/>
      <c r="AHF467" s="45"/>
      <c r="AHG467" s="45"/>
      <c r="AHH467" s="45"/>
      <c r="AHI467" s="45"/>
      <c r="AHJ467" s="45"/>
      <c r="AHK467" s="45"/>
      <c r="AHL467" s="45"/>
      <c r="AHM467" s="45"/>
      <c r="AHN467" s="45"/>
      <c r="AHO467" s="45"/>
      <c r="AHP467" s="45"/>
      <c r="AHQ467" s="45"/>
      <c r="AHR467" s="45"/>
      <c r="AHS467" s="45"/>
      <c r="AHT467" s="45"/>
      <c r="AHU467" s="45"/>
      <c r="AHV467" s="45"/>
      <c r="AHW467" s="45"/>
      <c r="AHX467" s="45"/>
      <c r="AHY467" s="45"/>
      <c r="AHZ467" s="45"/>
      <c r="AIA467" s="45"/>
      <c r="AIB467" s="45"/>
      <c r="AIC467" s="45"/>
      <c r="AID467" s="45"/>
      <c r="AIE467" s="45"/>
      <c r="AIF467" s="45"/>
      <c r="AIG467" s="45"/>
      <c r="AIH467" s="45"/>
      <c r="AII467" s="45"/>
      <c r="AIJ467" s="45"/>
      <c r="AIK467" s="45"/>
      <c r="AIL467" s="45"/>
      <c r="AIM467" s="45"/>
      <c r="AIN467" s="45"/>
      <c r="AIO467" s="45"/>
      <c r="AIP467" s="45"/>
      <c r="AIQ467" s="45"/>
      <c r="AIR467" s="45"/>
      <c r="AIS467" s="45"/>
      <c r="AIT467" s="45"/>
      <c r="AIU467" s="45"/>
      <c r="AIV467" s="45"/>
      <c r="AIW467" s="45"/>
      <c r="AIX467" s="45"/>
      <c r="AIY467" s="45"/>
      <c r="AIZ467" s="45"/>
      <c r="AJA467" s="45"/>
      <c r="AJB467" s="45"/>
      <c r="AJC467" s="45"/>
      <c r="AJD467" s="45"/>
      <c r="AJE467" s="45"/>
      <c r="AJF467" s="45"/>
      <c r="AJG467" s="45"/>
      <c r="AJH467" s="45"/>
      <c r="AJI467" s="45"/>
      <c r="AJJ467" s="45"/>
      <c r="AJK467" s="45"/>
      <c r="AJL467" s="45"/>
      <c r="AJM467" s="45"/>
      <c r="AJN467" s="45"/>
      <c r="AJO467" s="45"/>
      <c r="AJP467" s="45"/>
      <c r="AJQ467" s="45"/>
      <c r="AJR467" s="45"/>
      <c r="AJS467" s="45"/>
      <c r="AJT467" s="45"/>
      <c r="AJU467" s="45"/>
      <c r="AJV467" s="45"/>
      <c r="AJW467" s="45"/>
      <c r="AJX467" s="45"/>
      <c r="AJY467" s="45"/>
      <c r="AJZ467" s="45"/>
      <c r="AKA467" s="45"/>
      <c r="AKB467" s="45"/>
      <c r="AKC467" s="45"/>
      <c r="AKD467" s="45"/>
      <c r="AKE467" s="45"/>
      <c r="AKF467" s="45"/>
      <c r="AKG467" s="45"/>
      <c r="AKH467" s="45"/>
      <c r="AKI467" s="45"/>
      <c r="AKJ467" s="45"/>
      <c r="AKK467" s="45"/>
      <c r="AKL467" s="45"/>
      <c r="AKM467" s="45"/>
      <c r="AKN467" s="45"/>
      <c r="AKO467" s="45"/>
      <c r="AKP467" s="45"/>
      <c r="AKQ467" s="45"/>
      <c r="AKR467" s="45"/>
      <c r="AKS467" s="45"/>
      <c r="AKT467" s="45"/>
      <c r="AKU467" s="45"/>
      <c r="AKV467" s="45"/>
      <c r="AKW467" s="45"/>
      <c r="AKX467" s="45"/>
      <c r="AKY467" s="45"/>
      <c r="AKZ467" s="45"/>
      <c r="ALA467" s="45"/>
      <c r="ALB467" s="45"/>
      <c r="ALC467" s="45"/>
      <c r="ALD467" s="45"/>
      <c r="ALE467" s="45"/>
      <c r="ALF467" s="45"/>
      <c r="ALG467" s="45"/>
      <c r="ALH467" s="45"/>
      <c r="ALI467" s="45"/>
      <c r="ALJ467" s="45"/>
      <c r="ALK467" s="45"/>
      <c r="ALL467" s="45"/>
      <c r="ALM467" s="45"/>
      <c r="ALN467" s="45"/>
      <c r="ALO467" s="45"/>
      <c r="ALP467" s="45"/>
      <c r="ALQ467" s="45"/>
      <c r="ALR467" s="45"/>
      <c r="ALS467" s="45"/>
      <c r="ALT467" s="45"/>
      <c r="ALU467" s="45"/>
      <c r="ALV467" s="45"/>
      <c r="ALW467" s="45"/>
      <c r="ALX467" s="45"/>
      <c r="ALY467" s="45"/>
      <c r="ALZ467" s="45"/>
      <c r="AMA467" s="45"/>
      <c r="AMB467" s="45"/>
      <c r="AMC467" s="45"/>
      <c r="AMD467" s="45"/>
      <c r="AME467" s="45"/>
      <c r="AMF467" s="45"/>
      <c r="AMG467" s="45"/>
      <c r="AMH467" s="45"/>
      <c r="AMI467" s="45"/>
      <c r="AMJ467" s="45"/>
      <c r="AMK467" s="45"/>
      <c r="AML467" s="45"/>
      <c r="AMM467" s="45"/>
      <c r="AMN467" s="45"/>
      <c r="AMO467" s="45"/>
      <c r="AMP467" s="45"/>
      <c r="AMQ467" s="45"/>
      <c r="AMR467" s="45"/>
      <c r="AMS467" s="45"/>
      <c r="AMT467" s="45"/>
      <c r="AMU467" s="45"/>
      <c r="AMV467" s="45"/>
      <c r="AMW467" s="45"/>
      <c r="AMX467" s="45"/>
      <c r="AMY467" s="45"/>
      <c r="AMZ467" s="45"/>
      <c r="ANA467" s="45"/>
      <c r="ANB467" s="45"/>
      <c r="ANC467" s="45"/>
      <c r="AND467" s="45"/>
      <c r="ANE467" s="45"/>
      <c r="ANF467" s="45"/>
      <c r="ANG467" s="45"/>
      <c r="ANH467" s="45"/>
      <c r="ANI467" s="45"/>
      <c r="ANJ467" s="45"/>
      <c r="ANK467" s="45"/>
      <c r="ANL467" s="45"/>
      <c r="ANM467" s="45"/>
      <c r="ANN467" s="45"/>
      <c r="ANO467" s="45"/>
      <c r="ANP467" s="45"/>
      <c r="ANQ467" s="45"/>
      <c r="ANR467" s="45"/>
      <c r="ANS467" s="45"/>
      <c r="ANT467" s="45"/>
      <c r="ANU467" s="45"/>
      <c r="ANV467" s="45"/>
      <c r="ANW467" s="45"/>
      <c r="ANX467" s="45"/>
      <c r="ANY467" s="45"/>
      <c r="ANZ467" s="45"/>
      <c r="AOA467" s="45"/>
      <c r="AOB467" s="45"/>
      <c r="AOC467" s="45"/>
      <c r="AOD467" s="45"/>
      <c r="AOE467" s="45"/>
      <c r="AOF467" s="45"/>
      <c r="AOG467" s="45"/>
      <c r="AOH467" s="45"/>
      <c r="AOI467" s="45"/>
      <c r="AOJ467" s="45"/>
      <c r="AOK467" s="45"/>
      <c r="AOL467" s="45"/>
      <c r="AOM467" s="45"/>
      <c r="AON467" s="45"/>
      <c r="AOO467" s="45"/>
      <c r="AOP467" s="45"/>
      <c r="AOQ467" s="45"/>
      <c r="AOR467" s="45"/>
      <c r="AOS467" s="45"/>
      <c r="AOT467" s="45"/>
      <c r="AOU467" s="45"/>
      <c r="AOV467" s="45"/>
      <c r="AOW467" s="45"/>
      <c r="AOX467" s="45"/>
      <c r="AOY467" s="45"/>
      <c r="AOZ467" s="45"/>
      <c r="APA467" s="45"/>
      <c r="APB467" s="45"/>
      <c r="APC467" s="45"/>
      <c r="APD467" s="45"/>
      <c r="APE467" s="45"/>
      <c r="APF467" s="45"/>
      <c r="APG467" s="45"/>
      <c r="APH467" s="45"/>
      <c r="API467" s="45"/>
      <c r="APJ467" s="45"/>
      <c r="APK467" s="45"/>
      <c r="APL467" s="45"/>
      <c r="APM467" s="45"/>
      <c r="APN467" s="45"/>
      <c r="APO467" s="45"/>
      <c r="APP467" s="45"/>
      <c r="APQ467" s="45"/>
      <c r="APR467" s="45"/>
      <c r="APS467" s="45"/>
      <c r="APT467" s="45"/>
      <c r="APU467" s="45"/>
      <c r="APV467" s="45"/>
      <c r="APW467" s="45"/>
      <c r="APX467" s="45"/>
      <c r="APY467" s="45"/>
      <c r="APZ467" s="45"/>
      <c r="AQA467" s="45"/>
      <c r="AQB467" s="45"/>
      <c r="AQC467" s="45"/>
      <c r="AQD467" s="45"/>
      <c r="AQE467" s="45"/>
      <c r="AQF467" s="45"/>
      <c r="AQG467" s="45"/>
      <c r="AQH467" s="45"/>
      <c r="AQI467" s="45"/>
      <c r="AQJ467" s="45"/>
      <c r="AQK467" s="45"/>
      <c r="AQL467" s="45"/>
      <c r="AQM467" s="45"/>
      <c r="AQN467" s="45"/>
      <c r="AQO467" s="45"/>
      <c r="AQP467" s="45"/>
      <c r="AQQ467" s="45"/>
      <c r="AQR467" s="45"/>
      <c r="AQS467" s="45"/>
      <c r="AQT467" s="45"/>
      <c r="AQU467" s="45"/>
      <c r="AQV467" s="45"/>
      <c r="AQW467" s="45"/>
      <c r="AQX467" s="45"/>
      <c r="AQY467" s="45"/>
      <c r="AQZ467" s="45"/>
      <c r="ARA467" s="45"/>
      <c r="ARB467" s="45"/>
      <c r="ARC467" s="45"/>
      <c r="ARD467" s="45"/>
      <c r="ARE467" s="45"/>
      <c r="ARF467" s="45"/>
      <c r="ARG467" s="45"/>
      <c r="ARH467" s="45"/>
      <c r="ARI467" s="45"/>
      <c r="ARJ467" s="45"/>
      <c r="ARK467" s="45"/>
      <c r="ARL467" s="45"/>
      <c r="ARM467" s="45"/>
      <c r="ARN467" s="45"/>
      <c r="ARO467" s="45"/>
      <c r="ARP467" s="45"/>
      <c r="ARQ467" s="45"/>
      <c r="ARR467" s="45"/>
      <c r="ARS467" s="45"/>
      <c r="ART467" s="45"/>
      <c r="ARU467" s="45"/>
      <c r="ARV467" s="45"/>
      <c r="ARW467" s="45"/>
      <c r="ARX467" s="45"/>
      <c r="ARY467" s="45"/>
      <c r="ARZ467" s="45"/>
      <c r="ASA467" s="45"/>
      <c r="ASB467" s="45"/>
      <c r="ASC467" s="45"/>
      <c r="ASD467" s="45"/>
      <c r="ASE467" s="45"/>
      <c r="ASF467" s="45"/>
      <c r="ASG467" s="45"/>
      <c r="ASH467" s="45"/>
      <c r="ASI467" s="45"/>
      <c r="ASJ467" s="45"/>
      <c r="ASK467" s="45"/>
      <c r="ASL467" s="45"/>
      <c r="ASM467" s="45"/>
      <c r="ASN467" s="45"/>
      <c r="ASO467" s="45"/>
      <c r="ASP467" s="45"/>
      <c r="ASQ467" s="45"/>
      <c r="ASR467" s="45"/>
      <c r="ASS467" s="45"/>
      <c r="AST467" s="45"/>
      <c r="ASU467" s="45"/>
      <c r="ASV467" s="45"/>
      <c r="ASW467" s="45"/>
      <c r="ASX467" s="45"/>
      <c r="ASY467" s="45"/>
      <c r="ASZ467" s="45"/>
      <c r="ATA467" s="45"/>
      <c r="ATB467" s="45"/>
      <c r="ATC467" s="45"/>
      <c r="ATD467" s="45"/>
      <c r="ATE467" s="45"/>
      <c r="ATF467" s="45"/>
      <c r="ATG467" s="45"/>
      <c r="ATH467" s="45"/>
      <c r="ATI467" s="45"/>
      <c r="ATJ467" s="45"/>
      <c r="ATK467" s="45"/>
      <c r="ATL467" s="45"/>
      <c r="ATM467" s="45"/>
      <c r="ATN467" s="45"/>
      <c r="ATO467" s="45"/>
      <c r="ATP467" s="45"/>
      <c r="ATQ467" s="45"/>
      <c r="ATR467" s="45"/>
      <c r="ATS467" s="45"/>
      <c r="ATT467" s="45"/>
      <c r="ATU467" s="45"/>
      <c r="ATV467" s="45"/>
      <c r="ATW467" s="45"/>
      <c r="ATX467" s="45"/>
      <c r="ATY467" s="45"/>
      <c r="ATZ467" s="45"/>
      <c r="AUA467" s="45"/>
      <c r="AUB467" s="45"/>
      <c r="AUC467" s="45"/>
      <c r="AUD467" s="45"/>
      <c r="AUE467" s="45"/>
      <c r="AUF467" s="45"/>
      <c r="AUG467" s="45"/>
      <c r="AUH467" s="45"/>
      <c r="AUI467" s="45"/>
      <c r="AUJ467" s="45"/>
      <c r="AUK467" s="45"/>
      <c r="AUL467" s="45"/>
      <c r="AUM467" s="45"/>
      <c r="AUN467" s="45"/>
      <c r="AUO467" s="45"/>
      <c r="AUP467" s="45"/>
      <c r="AUQ467" s="45"/>
      <c r="AUR467" s="45"/>
      <c r="AUS467" s="45"/>
      <c r="AUT467" s="45"/>
      <c r="AUU467" s="45"/>
      <c r="AUV467" s="45"/>
      <c r="AUW467" s="45"/>
      <c r="AUX467" s="45"/>
      <c r="AUY467" s="45"/>
      <c r="AUZ467" s="45"/>
      <c r="AVA467" s="45"/>
      <c r="AVB467" s="45"/>
      <c r="AVC467" s="45"/>
      <c r="AVD467" s="45"/>
      <c r="AVE467" s="45"/>
      <c r="AVF467" s="45"/>
      <c r="AVG467" s="45"/>
      <c r="AVH467" s="45"/>
      <c r="AVI467" s="45"/>
      <c r="AVJ467" s="45"/>
      <c r="AVK467" s="45"/>
      <c r="AVL467" s="45"/>
      <c r="AVM467" s="45"/>
      <c r="AVN467" s="45"/>
      <c r="AVO467" s="45"/>
      <c r="AVP467" s="45"/>
      <c r="AVQ467" s="45"/>
      <c r="AVR467" s="45"/>
      <c r="AVS467" s="45"/>
      <c r="AVT467" s="45"/>
      <c r="AVU467" s="45"/>
      <c r="AVV467" s="45"/>
      <c r="AVW467" s="45"/>
      <c r="AVX467" s="45"/>
      <c r="AVY467" s="45"/>
      <c r="AVZ467" s="45"/>
      <c r="AWA467" s="45"/>
      <c r="AWB467" s="45"/>
      <c r="AWC467" s="45"/>
      <c r="AWD467" s="45"/>
      <c r="AWE467" s="45"/>
      <c r="AWF467" s="45"/>
      <c r="AWG467" s="45"/>
      <c r="AWH467" s="45"/>
      <c r="AWI467" s="45"/>
      <c r="AWJ467" s="45"/>
      <c r="AWK467" s="45"/>
      <c r="AWL467" s="45"/>
      <c r="AWM467" s="45"/>
      <c r="AWN467" s="45"/>
      <c r="AWO467" s="45"/>
      <c r="AWP467" s="45"/>
      <c r="AWQ467" s="45"/>
      <c r="AWR467" s="45"/>
      <c r="AWS467" s="45"/>
      <c r="AWT467" s="45"/>
      <c r="AWU467" s="45"/>
      <c r="AWV467" s="45"/>
      <c r="AWW467" s="45"/>
      <c r="AWX467" s="45"/>
      <c r="AWY467" s="45"/>
      <c r="AWZ467" s="45"/>
      <c r="AXA467" s="45"/>
      <c r="AXB467" s="45"/>
      <c r="AXC467" s="45"/>
      <c r="AXD467" s="45"/>
      <c r="AXE467" s="45"/>
      <c r="AXF467" s="45"/>
      <c r="AXG467" s="45"/>
      <c r="AXH467" s="45"/>
      <c r="AXI467" s="45"/>
      <c r="AXJ467" s="45"/>
      <c r="AXK467" s="45"/>
      <c r="AXL467" s="45"/>
      <c r="AXM467" s="45"/>
      <c r="AXN467" s="45"/>
      <c r="AXO467" s="45"/>
      <c r="AXP467" s="45"/>
      <c r="AXQ467" s="45"/>
      <c r="AXR467" s="45"/>
      <c r="AXS467" s="45"/>
      <c r="AXT467" s="45"/>
      <c r="AXU467" s="45"/>
      <c r="AXV467" s="45"/>
      <c r="AXW467" s="45"/>
      <c r="AXX467" s="45"/>
      <c r="AXY467" s="45"/>
      <c r="AXZ467" s="45"/>
      <c r="AYA467" s="45"/>
      <c r="AYB467" s="45"/>
      <c r="AYC467" s="45"/>
      <c r="AYD467" s="45"/>
      <c r="AYE467" s="45"/>
      <c r="AYF467" s="45"/>
      <c r="AYG467" s="45"/>
      <c r="AYH467" s="45"/>
      <c r="AYI467" s="45"/>
      <c r="AYJ467" s="45"/>
      <c r="AYK467" s="45"/>
      <c r="AYL467" s="45"/>
      <c r="AYM467" s="45"/>
      <c r="AYN467" s="45"/>
      <c r="AYO467" s="45"/>
      <c r="AYP467" s="45"/>
      <c r="AYQ467" s="45"/>
      <c r="AYR467" s="45"/>
      <c r="AYS467" s="45"/>
      <c r="AYT467" s="45"/>
      <c r="AYU467" s="45"/>
      <c r="AYV467" s="45"/>
      <c r="AYW467" s="45"/>
      <c r="AYX467" s="45"/>
      <c r="AYY467" s="45"/>
      <c r="AYZ467" s="45"/>
      <c r="AZA467" s="45"/>
      <c r="AZB467" s="45"/>
      <c r="AZC467" s="45"/>
      <c r="AZD467" s="45"/>
      <c r="AZE467" s="45"/>
      <c r="AZF467" s="45"/>
      <c r="AZG467" s="45"/>
      <c r="AZH467" s="45"/>
      <c r="AZI467" s="45"/>
      <c r="AZJ467" s="45"/>
      <c r="AZK467" s="45"/>
      <c r="AZL467" s="45"/>
      <c r="AZM467" s="45"/>
      <c r="AZN467" s="45"/>
      <c r="AZO467" s="45"/>
      <c r="AZP467" s="45"/>
      <c r="AZQ467" s="45"/>
      <c r="AZR467" s="45"/>
      <c r="AZS467" s="45"/>
      <c r="AZT467" s="45"/>
      <c r="AZU467" s="45"/>
      <c r="AZV467" s="45"/>
      <c r="AZW467" s="45"/>
      <c r="AZX467" s="45"/>
      <c r="AZY467" s="45"/>
      <c r="AZZ467" s="45"/>
      <c r="BAA467" s="45"/>
      <c r="BAB467" s="45"/>
      <c r="BAC467" s="45"/>
      <c r="BAD467" s="45"/>
      <c r="BAE467" s="45"/>
      <c r="BAF467" s="45"/>
      <c r="BAG467" s="45"/>
      <c r="BAH467" s="45"/>
      <c r="BAI467" s="45"/>
      <c r="BAJ467" s="45"/>
      <c r="BAK467" s="45"/>
      <c r="BAL467" s="45"/>
      <c r="BAM467" s="45"/>
      <c r="BAN467" s="45"/>
      <c r="BAO467" s="45"/>
      <c r="BAP467" s="45"/>
      <c r="BAQ467" s="45"/>
      <c r="BAR467" s="45"/>
      <c r="BAS467" s="45"/>
      <c r="BAT467" s="45"/>
      <c r="BAU467" s="45"/>
      <c r="BAV467" s="45"/>
      <c r="BAW467" s="45"/>
      <c r="BAX467" s="45"/>
      <c r="BAY467" s="45"/>
      <c r="BAZ467" s="45"/>
      <c r="BBA467" s="45"/>
      <c r="BBB467" s="45"/>
      <c r="BBC467" s="45"/>
      <c r="BBD467" s="45"/>
      <c r="BBE467" s="45"/>
      <c r="BBF467" s="45"/>
      <c r="BBG467" s="45"/>
      <c r="BBH467" s="45"/>
      <c r="BBI467" s="45"/>
      <c r="BBJ467" s="45"/>
      <c r="BBK467" s="45"/>
      <c r="BBL467" s="45"/>
      <c r="BBM467" s="45"/>
      <c r="BBN467" s="45"/>
      <c r="BBO467" s="45"/>
      <c r="BBP467" s="45"/>
      <c r="BBQ467" s="45"/>
      <c r="BBR467" s="45"/>
      <c r="BBS467" s="45"/>
      <c r="BBT467" s="45"/>
      <c r="BBU467" s="45"/>
      <c r="BBV467" s="45"/>
      <c r="BBW467" s="45"/>
      <c r="BBX467" s="45"/>
      <c r="BBY467" s="45"/>
      <c r="BBZ467" s="45"/>
      <c r="BCA467" s="45"/>
      <c r="BCB467" s="45"/>
      <c r="BCC467" s="45"/>
      <c r="BCD467" s="45"/>
      <c r="BCE467" s="45"/>
      <c r="BCF467" s="45"/>
      <c r="BCG467" s="45"/>
      <c r="BCH467" s="45"/>
      <c r="BCI467" s="45"/>
      <c r="BCJ467" s="45"/>
      <c r="BCK467" s="45"/>
      <c r="BCL467" s="45"/>
      <c r="BCM467" s="45"/>
      <c r="BCN467" s="45"/>
      <c r="BCO467" s="45"/>
      <c r="BCP467" s="45"/>
      <c r="BCQ467" s="45"/>
      <c r="BCR467" s="45"/>
      <c r="BCS467" s="45"/>
      <c r="BCT467" s="45"/>
      <c r="BCU467" s="45"/>
      <c r="BCV467" s="45"/>
      <c r="BCW467" s="45"/>
      <c r="BCX467" s="45"/>
      <c r="BCY467" s="45"/>
      <c r="BCZ467" s="45"/>
      <c r="BDA467" s="45"/>
      <c r="BDB467" s="45"/>
      <c r="BDC467" s="45"/>
      <c r="BDD467" s="45"/>
      <c r="BDE467" s="45"/>
      <c r="BDF467" s="45"/>
      <c r="BDG467" s="45"/>
      <c r="BDH467" s="45"/>
      <c r="BDI467" s="45"/>
      <c r="BDJ467" s="45"/>
      <c r="BDK467" s="45"/>
      <c r="BDL467" s="45"/>
      <c r="BDM467" s="45"/>
      <c r="BDN467" s="45"/>
      <c r="BDO467" s="45"/>
      <c r="BDP467" s="45"/>
      <c r="BDQ467" s="45"/>
      <c r="BDR467" s="45"/>
      <c r="BDS467" s="45"/>
      <c r="BDT467" s="45"/>
      <c r="BDU467" s="45"/>
      <c r="BDV467" s="45"/>
      <c r="BDW467" s="45"/>
      <c r="BDX467" s="45"/>
      <c r="BDY467" s="45"/>
      <c r="BDZ467" s="45"/>
      <c r="BEA467" s="45"/>
      <c r="BEB467" s="45"/>
      <c r="BEC467" s="45"/>
      <c r="BED467" s="45"/>
      <c r="BEE467" s="45"/>
      <c r="BEF467" s="45"/>
      <c r="BEG467" s="45"/>
      <c r="BEH467" s="45"/>
      <c r="BEI467" s="45"/>
      <c r="BEJ467" s="45"/>
      <c r="BEK467" s="45"/>
      <c r="BEL467" s="45"/>
      <c r="BEM467" s="45"/>
      <c r="BEN467" s="45"/>
      <c r="BEO467" s="45"/>
      <c r="BEP467" s="45"/>
      <c r="BEQ467" s="45"/>
      <c r="BER467" s="45"/>
      <c r="BES467" s="45"/>
      <c r="BET467" s="45"/>
      <c r="BEU467" s="45"/>
      <c r="BEV467" s="45"/>
      <c r="BEW467" s="45"/>
      <c r="BEX467" s="45"/>
      <c r="BEY467" s="45"/>
      <c r="BEZ467" s="45"/>
      <c r="BFA467" s="45"/>
      <c r="BFB467" s="45"/>
      <c r="BFC467" s="45"/>
      <c r="BFD467" s="45"/>
      <c r="BFE467" s="45"/>
      <c r="BFF467" s="45"/>
      <c r="BFG467" s="45"/>
      <c r="BFH467" s="45"/>
      <c r="BFI467" s="45"/>
      <c r="BFJ467" s="45"/>
      <c r="BFK467" s="45"/>
      <c r="BFL467" s="45"/>
      <c r="BFM467" s="45"/>
      <c r="BFN467" s="45"/>
      <c r="BFO467" s="45"/>
      <c r="BFP467" s="45"/>
      <c r="BFQ467" s="45"/>
      <c r="BFR467" s="45"/>
      <c r="BFS467" s="45"/>
      <c r="BFT467" s="45"/>
      <c r="BFU467" s="45"/>
      <c r="BFV467" s="45"/>
      <c r="BFW467" s="45"/>
      <c r="BFX467" s="45"/>
      <c r="BFY467" s="45"/>
      <c r="BFZ467" s="45"/>
      <c r="BGA467" s="45"/>
      <c r="BGB467" s="45"/>
      <c r="BGC467" s="45"/>
      <c r="BGD467" s="45"/>
      <c r="BGE467" s="45"/>
      <c r="BGF467" s="45"/>
      <c r="BGG467" s="45"/>
      <c r="BGH467" s="45"/>
      <c r="BGI467" s="45"/>
      <c r="BGJ467" s="45"/>
      <c r="BGK467" s="45"/>
      <c r="BGL467" s="45"/>
      <c r="BGM467" s="45"/>
      <c r="BGN467" s="45"/>
      <c r="BGO467" s="45"/>
      <c r="BGP467" s="45"/>
      <c r="BGQ467" s="45"/>
      <c r="BGR467" s="45"/>
      <c r="BGS467" s="45"/>
      <c r="BGT467" s="45"/>
      <c r="BGU467" s="45"/>
      <c r="BGV467" s="45"/>
      <c r="BGW467" s="45"/>
      <c r="BGX467" s="45"/>
      <c r="BGY467" s="45"/>
      <c r="BGZ467" s="45"/>
      <c r="BHA467" s="45"/>
      <c r="BHB467" s="45"/>
      <c r="BHC467" s="45"/>
      <c r="BHD467" s="45"/>
      <c r="BHE467" s="45"/>
      <c r="BHF467" s="45"/>
      <c r="BHG467" s="45"/>
      <c r="BHH467" s="45"/>
      <c r="BHI467" s="45"/>
      <c r="BHJ467" s="45"/>
      <c r="BHK467" s="45"/>
      <c r="BHL467" s="45"/>
      <c r="BHM467" s="45"/>
      <c r="BHN467" s="45"/>
      <c r="BHO467" s="45"/>
      <c r="BHP467" s="45"/>
      <c r="BHQ467" s="45"/>
      <c r="BHR467" s="45"/>
      <c r="BHS467" s="45"/>
      <c r="BHT467" s="45"/>
      <c r="BHU467" s="45"/>
      <c r="BHV467" s="45"/>
      <c r="BHW467" s="45"/>
      <c r="BHX467" s="45"/>
      <c r="BHY467" s="45"/>
      <c r="BHZ467" s="45"/>
      <c r="BIA467" s="45"/>
      <c r="BIB467" s="45"/>
      <c r="BIC467" s="45"/>
      <c r="BID467" s="45"/>
      <c r="BIE467" s="45"/>
      <c r="BIF467" s="45"/>
      <c r="BIG467" s="45"/>
      <c r="BIH467" s="45"/>
      <c r="BII467" s="45"/>
      <c r="BIJ467" s="45"/>
      <c r="BIK467" s="45"/>
      <c r="BIL467" s="45"/>
      <c r="BIM467" s="45"/>
      <c r="BIN467" s="45"/>
      <c r="BIO467" s="45"/>
      <c r="BIP467" s="45"/>
      <c r="BIQ467" s="45"/>
      <c r="BIR467" s="45"/>
      <c r="BIS467" s="45"/>
      <c r="BIT467" s="45"/>
      <c r="BIU467" s="45"/>
      <c r="BIV467" s="45"/>
      <c r="BIW467" s="45"/>
      <c r="BIX467" s="45"/>
      <c r="BIY467" s="45"/>
      <c r="BIZ467" s="45"/>
      <c r="BJA467" s="45"/>
      <c r="BJB467" s="45"/>
      <c r="BJC467" s="45"/>
      <c r="BJD467" s="45"/>
      <c r="BJE467" s="45"/>
      <c r="BJF467" s="45"/>
      <c r="BJG467" s="45"/>
      <c r="BJH467" s="45"/>
      <c r="BJI467" s="45"/>
      <c r="BJJ467" s="45"/>
      <c r="BJK467" s="45"/>
      <c r="BJL467" s="45"/>
      <c r="BJM467" s="45"/>
      <c r="BJN467" s="45"/>
      <c r="BJO467" s="45"/>
      <c r="BJP467" s="45"/>
      <c r="BJQ467" s="45"/>
      <c r="BJR467" s="45"/>
      <c r="BJS467" s="45"/>
      <c r="BJT467" s="45"/>
      <c r="BJU467" s="45"/>
      <c r="BJV467" s="45"/>
      <c r="BJW467" s="45"/>
      <c r="BJX467" s="45"/>
      <c r="BJY467" s="45"/>
      <c r="BJZ467" s="45"/>
      <c r="BKA467" s="45"/>
      <c r="BKB467" s="45"/>
      <c r="BKC467" s="45"/>
      <c r="BKD467" s="45"/>
      <c r="BKE467" s="45"/>
      <c r="BKF467" s="45"/>
      <c r="BKG467" s="45"/>
      <c r="BKH467" s="45"/>
      <c r="BKI467" s="45"/>
      <c r="BKJ467" s="45"/>
      <c r="BKK467" s="45"/>
      <c r="BKL467" s="45"/>
      <c r="BKM467" s="45"/>
      <c r="BKN467" s="45"/>
      <c r="BKO467" s="45"/>
      <c r="BKP467" s="45"/>
      <c r="BKQ467" s="45"/>
      <c r="BKR467" s="45"/>
      <c r="BKS467" s="45"/>
      <c r="BKT467" s="45"/>
      <c r="BKU467" s="45"/>
      <c r="BKV467" s="45"/>
      <c r="BKW467" s="45"/>
      <c r="BKX467" s="45"/>
      <c r="BKY467" s="45"/>
      <c r="BKZ467" s="45"/>
      <c r="BLA467" s="45"/>
      <c r="BLB467" s="45"/>
      <c r="BLC467" s="45"/>
      <c r="BLD467" s="45"/>
      <c r="BLE467" s="45"/>
      <c r="BLF467" s="45"/>
      <c r="BLG467" s="45"/>
      <c r="BLH467" s="45"/>
      <c r="BLI467" s="45"/>
      <c r="BLJ467" s="45"/>
      <c r="BLK467" s="45"/>
      <c r="BLL467" s="45"/>
      <c r="BLM467" s="45"/>
      <c r="BLN467" s="45"/>
      <c r="BLO467" s="45"/>
      <c r="BLP467" s="45"/>
      <c r="BLQ467" s="45"/>
      <c r="BLR467" s="45"/>
      <c r="BLS467" s="45"/>
      <c r="BLT467" s="45"/>
      <c r="BLU467" s="45"/>
      <c r="BLV467" s="45"/>
      <c r="BLW467" s="45"/>
      <c r="BLX467" s="45"/>
      <c r="BLY467" s="45"/>
      <c r="BLZ467" s="45"/>
      <c r="BMA467" s="45"/>
      <c r="BMB467" s="45"/>
      <c r="BMC467" s="45"/>
      <c r="BMD467" s="45"/>
      <c r="BME467" s="45"/>
      <c r="BMF467" s="45"/>
      <c r="BMG467" s="45"/>
      <c r="BMH467" s="45"/>
      <c r="BMI467" s="45"/>
      <c r="BMJ467" s="45"/>
      <c r="BMK467" s="45"/>
      <c r="BML467" s="45"/>
      <c r="BMM467" s="45"/>
      <c r="BMN467" s="45"/>
      <c r="BMO467" s="45"/>
      <c r="BMP467" s="45"/>
      <c r="BMQ467" s="45"/>
      <c r="BMR467" s="45"/>
      <c r="BMS467" s="45"/>
      <c r="BMT467" s="45"/>
      <c r="BMU467" s="45"/>
      <c r="BMV467" s="45"/>
      <c r="BMW467" s="45"/>
      <c r="BMX467" s="45"/>
      <c r="BMY467" s="45"/>
      <c r="BMZ467" s="45"/>
      <c r="BNA467" s="45"/>
    </row>
    <row r="468" spans="23:1717" s="46" customFormat="1" x14ac:dyDescent="0.25">
      <c r="W468" s="45"/>
      <c r="X468" s="45"/>
      <c r="Y468" s="45"/>
      <c r="Z468" s="45"/>
      <c r="AA468" s="45"/>
      <c r="AB468" s="45"/>
      <c r="AC468" s="45"/>
      <c r="AD468" s="45"/>
      <c r="AE468" s="45"/>
      <c r="AF468" s="45"/>
      <c r="AG468" s="45"/>
      <c r="AH468" s="45"/>
      <c r="AI468" s="45"/>
      <c r="AJ468" s="45"/>
      <c r="AK468" s="45"/>
      <c r="AL468" s="45"/>
      <c r="AM468" s="45"/>
      <c r="AN468" s="45"/>
      <c r="AO468" s="45"/>
      <c r="AP468" s="45"/>
      <c r="AQ468" s="45"/>
      <c r="AR468" s="45"/>
      <c r="AS468" s="45"/>
      <c r="AT468" s="45"/>
      <c r="AU468" s="45"/>
      <c r="AV468" s="45"/>
      <c r="AW468" s="45"/>
      <c r="AX468" s="45"/>
      <c r="AY468" s="45"/>
      <c r="AZ468" s="45"/>
      <c r="BA468" s="45"/>
      <c r="BB468" s="45"/>
      <c r="BC468" s="45"/>
      <c r="BD468" s="45"/>
      <c r="BE468" s="45"/>
      <c r="BF468" s="45"/>
      <c r="BG468" s="45"/>
      <c r="BH468" s="45"/>
      <c r="BI468" s="45"/>
      <c r="BJ468" s="45"/>
      <c r="BK468" s="45"/>
      <c r="BL468" s="45"/>
      <c r="BM468" s="45"/>
      <c r="BN468" s="45"/>
      <c r="BO468" s="45"/>
      <c r="BP468" s="45"/>
      <c r="BQ468" s="45"/>
      <c r="BR468" s="45"/>
      <c r="BS468" s="45"/>
      <c r="BT468" s="45"/>
      <c r="BU468" s="45"/>
      <c r="BV468" s="45"/>
      <c r="BW468" s="45"/>
      <c r="BX468" s="45"/>
      <c r="BY468" s="45"/>
      <c r="BZ468" s="45"/>
      <c r="CA468" s="45"/>
      <c r="CB468" s="45"/>
      <c r="CC468" s="45"/>
      <c r="CD468" s="45"/>
      <c r="CE468" s="45"/>
      <c r="CF468" s="45"/>
      <c r="CG468" s="45"/>
      <c r="CH468" s="45"/>
      <c r="CI468" s="45"/>
      <c r="CJ468" s="45"/>
      <c r="CK468" s="45"/>
      <c r="CL468" s="45"/>
      <c r="CM468" s="45"/>
      <c r="CN468" s="45"/>
      <c r="CO468" s="45"/>
      <c r="CP468" s="45"/>
      <c r="CQ468" s="45"/>
      <c r="CR468" s="45"/>
      <c r="CS468" s="45"/>
      <c r="CT468" s="45"/>
      <c r="CU468" s="45"/>
      <c r="CV468" s="45"/>
      <c r="CW468" s="45"/>
      <c r="CX468" s="45"/>
      <c r="CY468" s="45"/>
      <c r="CZ468" s="45"/>
      <c r="DA468" s="45"/>
      <c r="DB468" s="45"/>
      <c r="DC468" s="45"/>
      <c r="DD468" s="45"/>
      <c r="DE468" s="45"/>
      <c r="DF468" s="45"/>
      <c r="DG468" s="45"/>
      <c r="DH468" s="45"/>
      <c r="DI468" s="45"/>
      <c r="DJ468" s="45"/>
      <c r="DK468" s="45"/>
      <c r="DL468" s="45"/>
      <c r="DM468" s="45"/>
      <c r="DN468" s="45"/>
      <c r="DO468" s="45"/>
      <c r="DP468" s="45"/>
      <c r="DQ468" s="45"/>
      <c r="DR468" s="45"/>
      <c r="DS468" s="45"/>
      <c r="DT468" s="45"/>
      <c r="DU468" s="45"/>
      <c r="DV468" s="45"/>
      <c r="DW468" s="45"/>
      <c r="DX468" s="45"/>
      <c r="DY468" s="45"/>
      <c r="DZ468" s="45"/>
      <c r="EA468" s="45"/>
      <c r="EB468" s="45"/>
      <c r="EC468" s="45"/>
      <c r="ED468" s="45"/>
      <c r="EE468" s="45"/>
      <c r="EF468" s="45"/>
      <c r="EG468" s="45"/>
      <c r="EH468" s="45"/>
      <c r="EI468" s="45"/>
      <c r="EJ468" s="45"/>
      <c r="EK468" s="45"/>
      <c r="EL468" s="45"/>
      <c r="EM468" s="45"/>
      <c r="EN468" s="45"/>
      <c r="EO468" s="45"/>
      <c r="EP468" s="45"/>
      <c r="EQ468" s="45"/>
      <c r="ER468" s="45"/>
      <c r="ES468" s="45"/>
      <c r="ET468" s="45"/>
      <c r="EU468" s="45"/>
      <c r="EV468" s="45"/>
      <c r="EW468" s="45"/>
      <c r="EX468" s="45"/>
      <c r="EY468" s="45"/>
      <c r="EZ468" s="45"/>
      <c r="FA468" s="45"/>
      <c r="FB468" s="45"/>
      <c r="FC468" s="45"/>
      <c r="FD468" s="45"/>
      <c r="FE468" s="45"/>
      <c r="FF468" s="45"/>
      <c r="FG468" s="45"/>
      <c r="FH468" s="45"/>
      <c r="FI468" s="45"/>
      <c r="FJ468" s="45"/>
      <c r="FK468" s="45"/>
      <c r="FL468" s="45"/>
      <c r="FM468" s="45"/>
      <c r="FN468" s="45"/>
      <c r="FO468" s="45"/>
      <c r="FP468" s="45"/>
      <c r="FQ468" s="45"/>
      <c r="FR468" s="45"/>
      <c r="FS468" s="45"/>
      <c r="FT468" s="45"/>
      <c r="FU468" s="45"/>
      <c r="FV468" s="45"/>
      <c r="FW468" s="45"/>
      <c r="FX468" s="45"/>
      <c r="FY468" s="45"/>
      <c r="FZ468" s="45"/>
      <c r="GA468" s="45"/>
      <c r="GB468" s="45"/>
      <c r="GC468" s="45"/>
      <c r="GD468" s="45"/>
      <c r="GE468" s="45"/>
      <c r="GF468" s="45"/>
      <c r="GG468" s="45"/>
      <c r="GH468" s="45"/>
      <c r="GI468" s="45"/>
      <c r="GJ468" s="45"/>
      <c r="GK468" s="45"/>
      <c r="GL468" s="45"/>
      <c r="GM468" s="45"/>
      <c r="GN468" s="45"/>
      <c r="GO468" s="45"/>
      <c r="GP468" s="45"/>
      <c r="GQ468" s="45"/>
      <c r="GR468" s="45"/>
      <c r="GS468" s="45"/>
      <c r="GT468" s="45"/>
      <c r="GU468" s="45"/>
      <c r="GV468" s="45"/>
      <c r="GW468" s="45"/>
      <c r="GX468" s="45"/>
      <c r="GY468" s="45"/>
      <c r="GZ468" s="45"/>
      <c r="HA468" s="45"/>
      <c r="HB468" s="45"/>
      <c r="HC468" s="45"/>
      <c r="HD468" s="45"/>
      <c r="HE468" s="45"/>
      <c r="HF468" s="45"/>
      <c r="HG468" s="45"/>
      <c r="HH468" s="45"/>
      <c r="HI468" s="45"/>
      <c r="HJ468" s="45"/>
      <c r="HK468" s="45"/>
      <c r="HL468" s="45"/>
      <c r="HM468" s="45"/>
      <c r="HN468" s="45"/>
      <c r="HO468" s="45"/>
      <c r="HP468" s="45"/>
      <c r="HQ468" s="45"/>
      <c r="HR468" s="45"/>
      <c r="HS468" s="45"/>
      <c r="HT468" s="45"/>
      <c r="HU468" s="45"/>
      <c r="HV468" s="45"/>
      <c r="HW468" s="45"/>
      <c r="HX468" s="45"/>
      <c r="HY468" s="45"/>
      <c r="HZ468" s="45"/>
      <c r="IA468" s="45"/>
      <c r="IB468" s="45"/>
      <c r="IC468" s="45"/>
      <c r="ID468" s="45"/>
      <c r="IE468" s="45"/>
      <c r="IF468" s="45"/>
      <c r="IG468" s="45"/>
      <c r="IH468" s="45"/>
      <c r="II468" s="45"/>
      <c r="IJ468" s="45"/>
      <c r="IK468" s="45"/>
      <c r="IL468" s="45"/>
      <c r="IM468" s="45"/>
      <c r="IN468" s="45"/>
      <c r="IO468" s="45"/>
      <c r="IP468" s="45"/>
      <c r="IQ468" s="45"/>
      <c r="IR468" s="45"/>
      <c r="IS468" s="45"/>
      <c r="IT468" s="45"/>
      <c r="IU468" s="45"/>
      <c r="IV468" s="45"/>
      <c r="IW468" s="45"/>
      <c r="IX468" s="45"/>
      <c r="IY468" s="45"/>
      <c r="IZ468" s="45"/>
      <c r="JA468" s="45"/>
      <c r="JB468" s="45"/>
      <c r="JC468" s="45"/>
      <c r="JD468" s="45"/>
      <c r="JE468" s="45"/>
      <c r="JF468" s="45"/>
      <c r="JG468" s="45"/>
      <c r="JH468" s="45"/>
      <c r="JI468" s="45"/>
      <c r="JJ468" s="45"/>
      <c r="JK468" s="45"/>
      <c r="JL468" s="45"/>
      <c r="JM468" s="45"/>
      <c r="JN468" s="45"/>
      <c r="JO468" s="45"/>
      <c r="JP468" s="45"/>
      <c r="JQ468" s="45"/>
      <c r="JR468" s="45"/>
      <c r="JS468" s="45"/>
      <c r="JT468" s="45"/>
      <c r="JU468" s="45"/>
      <c r="JV468" s="45"/>
      <c r="JW468" s="45"/>
      <c r="JX468" s="45"/>
      <c r="JY468" s="45"/>
      <c r="JZ468" s="45"/>
      <c r="KA468" s="45"/>
      <c r="KB468" s="45"/>
      <c r="KC468" s="45"/>
      <c r="KD468" s="45"/>
      <c r="KE468" s="45"/>
      <c r="KF468" s="45"/>
      <c r="KG468" s="45"/>
      <c r="KH468" s="45"/>
      <c r="KI468" s="45"/>
      <c r="KJ468" s="45"/>
      <c r="KK468" s="45"/>
      <c r="KL468" s="45"/>
      <c r="KM468" s="45"/>
      <c r="KN468" s="45"/>
      <c r="KO468" s="45"/>
      <c r="KP468" s="45"/>
      <c r="KQ468" s="45"/>
      <c r="KR468" s="45"/>
      <c r="KS468" s="45"/>
      <c r="KT468" s="45"/>
      <c r="KU468" s="45"/>
      <c r="KV468" s="45"/>
      <c r="KW468" s="45"/>
      <c r="KX468" s="45"/>
      <c r="KY468" s="45"/>
      <c r="KZ468" s="45"/>
      <c r="LA468" s="45"/>
      <c r="LB468" s="45"/>
      <c r="LC468" s="45"/>
      <c r="LD468" s="45"/>
      <c r="LE468" s="45"/>
      <c r="LF468" s="45"/>
      <c r="LG468" s="45"/>
      <c r="LH468" s="45"/>
      <c r="LI468" s="45"/>
      <c r="LJ468" s="45"/>
      <c r="LK468" s="45"/>
      <c r="LL468" s="45"/>
      <c r="LM468" s="45"/>
      <c r="LN468" s="45"/>
      <c r="LO468" s="45"/>
      <c r="LP468" s="45"/>
      <c r="LQ468" s="45"/>
      <c r="LR468" s="45"/>
      <c r="LS468" s="45"/>
      <c r="LT468" s="45"/>
      <c r="LU468" s="45"/>
      <c r="LV468" s="45"/>
      <c r="LW468" s="45"/>
      <c r="LX468" s="45"/>
      <c r="LY468" s="45"/>
      <c r="LZ468" s="45"/>
      <c r="MA468" s="45"/>
      <c r="MB468" s="45"/>
      <c r="MC468" s="45"/>
      <c r="MD468" s="45"/>
      <c r="ME468" s="45"/>
      <c r="MF468" s="45"/>
      <c r="MG468" s="45"/>
      <c r="MH468" s="45"/>
      <c r="MI468" s="45"/>
      <c r="MJ468" s="45"/>
      <c r="MK468" s="45"/>
      <c r="ML468" s="45"/>
      <c r="MM468" s="45"/>
      <c r="MN468" s="45"/>
      <c r="MO468" s="45"/>
      <c r="MP468" s="45"/>
      <c r="MQ468" s="45"/>
      <c r="MR468" s="45"/>
      <c r="MS468" s="45"/>
      <c r="MT468" s="45"/>
      <c r="MU468" s="45"/>
      <c r="MV468" s="45"/>
      <c r="MW468" s="45"/>
      <c r="MX468" s="45"/>
      <c r="MY468" s="45"/>
      <c r="MZ468" s="45"/>
      <c r="NA468" s="45"/>
      <c r="NB468" s="45"/>
      <c r="NC468" s="45"/>
      <c r="ND468" s="45"/>
      <c r="NE468" s="45"/>
      <c r="NF468" s="45"/>
      <c r="NG468" s="45"/>
      <c r="NH468" s="45"/>
      <c r="NI468" s="45"/>
      <c r="NJ468" s="45"/>
      <c r="NK468" s="45"/>
      <c r="NL468" s="45"/>
      <c r="NM468" s="45"/>
      <c r="NN468" s="45"/>
      <c r="NO468" s="45"/>
      <c r="NP468" s="45"/>
      <c r="NQ468" s="45"/>
      <c r="NR468" s="45"/>
      <c r="NS468" s="45"/>
      <c r="NT468" s="45"/>
      <c r="NU468" s="45"/>
      <c r="NV468" s="45"/>
      <c r="NW468" s="45"/>
      <c r="NX468" s="45"/>
      <c r="NY468" s="45"/>
      <c r="NZ468" s="45"/>
      <c r="OA468" s="45"/>
      <c r="OB468" s="45"/>
      <c r="OC468" s="45"/>
      <c r="OD468" s="45"/>
      <c r="OE468" s="45"/>
      <c r="OF468" s="45"/>
      <c r="OG468" s="45"/>
      <c r="OH468" s="45"/>
      <c r="OI468" s="45"/>
      <c r="OJ468" s="45"/>
      <c r="OK468" s="45"/>
      <c r="OL468" s="45"/>
      <c r="OM468" s="45"/>
      <c r="ON468" s="45"/>
      <c r="OO468" s="45"/>
      <c r="OP468" s="45"/>
      <c r="OQ468" s="45"/>
      <c r="OR468" s="45"/>
      <c r="OS468" s="45"/>
      <c r="OT468" s="45"/>
      <c r="OU468" s="45"/>
      <c r="OV468" s="45"/>
      <c r="OW468" s="45"/>
      <c r="OX468" s="45"/>
      <c r="OY468" s="45"/>
      <c r="OZ468" s="45"/>
      <c r="PA468" s="45"/>
      <c r="PB468" s="45"/>
      <c r="PC468" s="45"/>
      <c r="PD468" s="45"/>
      <c r="PE468" s="45"/>
      <c r="PF468" s="45"/>
      <c r="PG468" s="45"/>
      <c r="PH468" s="45"/>
      <c r="PI468" s="45"/>
      <c r="PJ468" s="45"/>
      <c r="PK468" s="45"/>
      <c r="PL468" s="45"/>
      <c r="PM468" s="45"/>
      <c r="PN468" s="45"/>
      <c r="PO468" s="45"/>
      <c r="PP468" s="45"/>
      <c r="PQ468" s="45"/>
      <c r="PR468" s="45"/>
      <c r="PS468" s="45"/>
      <c r="PT468" s="45"/>
      <c r="PU468" s="45"/>
      <c r="PV468" s="45"/>
      <c r="PW468" s="45"/>
      <c r="PX468" s="45"/>
      <c r="PY468" s="45"/>
      <c r="PZ468" s="45"/>
      <c r="QA468" s="45"/>
      <c r="QB468" s="45"/>
      <c r="QC468" s="45"/>
      <c r="QD468" s="45"/>
      <c r="QE468" s="45"/>
      <c r="QF468" s="45"/>
      <c r="QG468" s="45"/>
      <c r="QH468" s="45"/>
      <c r="QI468" s="45"/>
      <c r="QJ468" s="45"/>
      <c r="QK468" s="45"/>
      <c r="QL468" s="45"/>
      <c r="QM468" s="45"/>
      <c r="QN468" s="45"/>
      <c r="QO468" s="45"/>
      <c r="QP468" s="45"/>
      <c r="QQ468" s="45"/>
      <c r="QR468" s="45"/>
      <c r="QS468" s="45"/>
      <c r="QT468" s="45"/>
      <c r="QU468" s="45"/>
      <c r="QV468" s="45"/>
      <c r="QW468" s="45"/>
      <c r="QX468" s="45"/>
      <c r="QY468" s="45"/>
      <c r="QZ468" s="45"/>
      <c r="RA468" s="45"/>
      <c r="RB468" s="45"/>
      <c r="RC468" s="45"/>
      <c r="RD468" s="45"/>
      <c r="RE468" s="45"/>
      <c r="RF468" s="45"/>
      <c r="RG468" s="45"/>
      <c r="RH468" s="45"/>
      <c r="RI468" s="45"/>
      <c r="RJ468" s="45"/>
      <c r="RK468" s="45"/>
      <c r="RL468" s="45"/>
      <c r="RM468" s="45"/>
      <c r="RN468" s="45"/>
      <c r="RO468" s="45"/>
      <c r="RP468" s="45"/>
      <c r="RQ468" s="45"/>
      <c r="RR468" s="45"/>
      <c r="RS468" s="45"/>
      <c r="RT468" s="45"/>
      <c r="RU468" s="45"/>
      <c r="RV468" s="45"/>
      <c r="RW468" s="45"/>
      <c r="RX468" s="45"/>
      <c r="RY468" s="45"/>
      <c r="RZ468" s="45"/>
      <c r="SA468" s="45"/>
      <c r="SB468" s="45"/>
      <c r="SC468" s="45"/>
      <c r="SD468" s="45"/>
      <c r="SE468" s="45"/>
      <c r="SF468" s="45"/>
      <c r="SG468" s="45"/>
      <c r="SH468" s="45"/>
      <c r="SI468" s="45"/>
      <c r="SJ468" s="45"/>
      <c r="SK468" s="45"/>
      <c r="SL468" s="45"/>
      <c r="SM468" s="45"/>
      <c r="SN468" s="45"/>
      <c r="SO468" s="45"/>
      <c r="SP468" s="45"/>
      <c r="SQ468" s="45"/>
      <c r="SR468" s="45"/>
      <c r="SS468" s="45"/>
      <c r="ST468" s="45"/>
      <c r="SU468" s="45"/>
      <c r="SV468" s="45"/>
      <c r="SW468" s="45"/>
      <c r="SX468" s="45"/>
      <c r="SY468" s="45"/>
      <c r="SZ468" s="45"/>
      <c r="TA468" s="45"/>
      <c r="TB468" s="45"/>
      <c r="TC468" s="45"/>
      <c r="TD468" s="45"/>
      <c r="TE468" s="45"/>
      <c r="TF468" s="45"/>
      <c r="TG468" s="45"/>
      <c r="TH468" s="45"/>
      <c r="TI468" s="45"/>
      <c r="TJ468" s="45"/>
      <c r="TK468" s="45"/>
      <c r="TL468" s="45"/>
      <c r="TM468" s="45"/>
      <c r="TN468" s="45"/>
      <c r="TO468" s="45"/>
      <c r="TP468" s="45"/>
      <c r="TQ468" s="45"/>
      <c r="TR468" s="45"/>
      <c r="TS468" s="45"/>
      <c r="TT468" s="45"/>
      <c r="TU468" s="45"/>
      <c r="TV468" s="45"/>
      <c r="TW468" s="45"/>
      <c r="TX468" s="45"/>
      <c r="TY468" s="45"/>
      <c r="TZ468" s="45"/>
      <c r="UA468" s="45"/>
      <c r="UB468" s="45"/>
      <c r="UC468" s="45"/>
      <c r="UD468" s="45"/>
      <c r="UE468" s="45"/>
      <c r="UF468" s="45"/>
      <c r="UG468" s="45"/>
      <c r="UH468" s="45"/>
      <c r="UI468" s="45"/>
      <c r="UJ468" s="45"/>
      <c r="UK468" s="45"/>
      <c r="UL468" s="45"/>
      <c r="UM468" s="45"/>
      <c r="UN468" s="45"/>
      <c r="UO468" s="45"/>
      <c r="UP468" s="45"/>
      <c r="UQ468" s="45"/>
      <c r="UR468" s="45"/>
      <c r="US468" s="45"/>
      <c r="UT468" s="45"/>
      <c r="UU468" s="45"/>
      <c r="UV468" s="45"/>
      <c r="UW468" s="45"/>
      <c r="UX468" s="45"/>
      <c r="UY468" s="45"/>
      <c r="UZ468" s="45"/>
      <c r="VA468" s="45"/>
      <c r="VB468" s="45"/>
      <c r="VC468" s="45"/>
      <c r="VD468" s="45"/>
      <c r="VE468" s="45"/>
      <c r="VF468" s="45"/>
      <c r="VG468" s="45"/>
      <c r="VH468" s="45"/>
      <c r="VI468" s="45"/>
      <c r="VJ468" s="45"/>
      <c r="VK468" s="45"/>
      <c r="VL468" s="45"/>
      <c r="VM468" s="45"/>
      <c r="VN468" s="45"/>
      <c r="VO468" s="45"/>
      <c r="VP468" s="45"/>
      <c r="VQ468" s="45"/>
      <c r="VR468" s="45"/>
      <c r="VS468" s="45"/>
      <c r="VT468" s="45"/>
      <c r="VU468" s="45"/>
      <c r="VV468" s="45"/>
      <c r="VW468" s="45"/>
      <c r="VX468" s="45"/>
      <c r="VY468" s="45"/>
      <c r="VZ468" s="45"/>
      <c r="WA468" s="45"/>
      <c r="WB468" s="45"/>
      <c r="WC468" s="45"/>
      <c r="WD468" s="45"/>
      <c r="WE468" s="45"/>
      <c r="WF468" s="45"/>
      <c r="WG468" s="45"/>
      <c r="WH468" s="45"/>
      <c r="WI468" s="45"/>
      <c r="WJ468" s="45"/>
      <c r="WK468" s="45"/>
      <c r="WL468" s="45"/>
      <c r="WM468" s="45"/>
      <c r="WN468" s="45"/>
      <c r="WO468" s="45"/>
      <c r="WP468" s="45"/>
      <c r="WQ468" s="45"/>
      <c r="WR468" s="45"/>
      <c r="WS468" s="45"/>
      <c r="WT468" s="45"/>
      <c r="WU468" s="45"/>
      <c r="WV468" s="45"/>
      <c r="WW468" s="45"/>
      <c r="WX468" s="45"/>
      <c r="WY468" s="45"/>
      <c r="WZ468" s="45"/>
      <c r="XA468" s="45"/>
      <c r="XB468" s="45"/>
      <c r="XC468" s="45"/>
      <c r="XD468" s="45"/>
      <c r="XE468" s="45"/>
      <c r="XF468" s="45"/>
      <c r="XG468" s="45"/>
      <c r="XH468" s="45"/>
      <c r="XI468" s="45"/>
      <c r="XJ468" s="45"/>
      <c r="XK468" s="45"/>
      <c r="XL468" s="45"/>
      <c r="XM468" s="45"/>
      <c r="XN468" s="45"/>
      <c r="XO468" s="45"/>
      <c r="XP468" s="45"/>
      <c r="XQ468" s="45"/>
      <c r="XR468" s="45"/>
      <c r="XS468" s="45"/>
      <c r="XT468" s="45"/>
      <c r="XU468" s="45"/>
      <c r="XV468" s="45"/>
      <c r="XW468" s="45"/>
      <c r="XX468" s="45"/>
      <c r="XY468" s="45"/>
      <c r="XZ468" s="45"/>
      <c r="YA468" s="45"/>
      <c r="YB468" s="45"/>
      <c r="YC468" s="45"/>
      <c r="YD468" s="45"/>
      <c r="YE468" s="45"/>
      <c r="YF468" s="45"/>
      <c r="YG468" s="45"/>
      <c r="YH468" s="45"/>
      <c r="YI468" s="45"/>
      <c r="YJ468" s="45"/>
      <c r="YK468" s="45"/>
      <c r="YL468" s="45"/>
      <c r="YM468" s="45"/>
      <c r="YN468" s="45"/>
      <c r="YO468" s="45"/>
      <c r="YP468" s="45"/>
      <c r="YQ468" s="45"/>
      <c r="YR468" s="45"/>
      <c r="YS468" s="45"/>
      <c r="YT468" s="45"/>
      <c r="YU468" s="45"/>
      <c r="YV468" s="45"/>
      <c r="YW468" s="45"/>
      <c r="YX468" s="45"/>
      <c r="YY468" s="45"/>
      <c r="YZ468" s="45"/>
      <c r="ZA468" s="45"/>
      <c r="ZB468" s="45"/>
      <c r="ZC468" s="45"/>
      <c r="ZD468" s="45"/>
      <c r="ZE468" s="45"/>
      <c r="ZF468" s="45"/>
      <c r="ZG468" s="45"/>
      <c r="ZH468" s="45"/>
      <c r="ZI468" s="45"/>
      <c r="ZJ468" s="45"/>
      <c r="ZK468" s="45"/>
      <c r="ZL468" s="45"/>
      <c r="ZM468" s="45"/>
      <c r="ZN468" s="45"/>
      <c r="ZO468" s="45"/>
      <c r="ZP468" s="45"/>
      <c r="ZQ468" s="45"/>
      <c r="ZR468" s="45"/>
      <c r="ZS468" s="45"/>
      <c r="ZT468" s="45"/>
      <c r="ZU468" s="45"/>
      <c r="ZV468" s="45"/>
      <c r="ZW468" s="45"/>
      <c r="ZX468" s="45"/>
      <c r="ZY468" s="45"/>
      <c r="ZZ468" s="45"/>
      <c r="AAA468" s="45"/>
      <c r="AAB468" s="45"/>
      <c r="AAC468" s="45"/>
      <c r="AAD468" s="45"/>
      <c r="AAE468" s="45"/>
      <c r="AAF468" s="45"/>
      <c r="AAG468" s="45"/>
      <c r="AAH468" s="45"/>
      <c r="AAI468" s="45"/>
      <c r="AAJ468" s="45"/>
      <c r="AAK468" s="45"/>
      <c r="AAL468" s="45"/>
      <c r="AAM468" s="45"/>
      <c r="AAN468" s="45"/>
      <c r="AAO468" s="45"/>
      <c r="AAP468" s="45"/>
      <c r="AAQ468" s="45"/>
      <c r="AAR468" s="45"/>
      <c r="AAS468" s="45"/>
      <c r="AAT468" s="45"/>
      <c r="AAU468" s="45"/>
      <c r="AAV468" s="45"/>
      <c r="AAW468" s="45"/>
      <c r="AAX468" s="45"/>
      <c r="AAY468" s="45"/>
      <c r="AAZ468" s="45"/>
      <c r="ABA468" s="45"/>
      <c r="ABB468" s="45"/>
      <c r="ABC468" s="45"/>
      <c r="ABD468" s="45"/>
      <c r="ABE468" s="45"/>
      <c r="ABF468" s="45"/>
      <c r="ABG468" s="45"/>
      <c r="ABH468" s="45"/>
      <c r="ABI468" s="45"/>
      <c r="ABJ468" s="45"/>
      <c r="ABK468" s="45"/>
      <c r="ABL468" s="45"/>
      <c r="ABM468" s="45"/>
      <c r="ABN468" s="45"/>
      <c r="ABO468" s="45"/>
      <c r="ABP468" s="45"/>
      <c r="ABQ468" s="45"/>
      <c r="ABR468" s="45"/>
      <c r="ABS468" s="45"/>
      <c r="ABT468" s="45"/>
      <c r="ABU468" s="45"/>
      <c r="ABV468" s="45"/>
      <c r="ABW468" s="45"/>
      <c r="ABX468" s="45"/>
      <c r="ABY468" s="45"/>
      <c r="ABZ468" s="45"/>
      <c r="ACA468" s="45"/>
      <c r="ACB468" s="45"/>
      <c r="ACC468" s="45"/>
      <c r="ACD468" s="45"/>
      <c r="ACE468" s="45"/>
      <c r="ACF468" s="45"/>
      <c r="ACG468" s="45"/>
      <c r="ACH468" s="45"/>
      <c r="ACI468" s="45"/>
      <c r="ACJ468" s="45"/>
      <c r="ACK468" s="45"/>
      <c r="ACL468" s="45"/>
      <c r="ACM468" s="45"/>
      <c r="ACN468" s="45"/>
      <c r="ACO468" s="45"/>
      <c r="ACP468" s="45"/>
      <c r="ACQ468" s="45"/>
      <c r="ACR468" s="45"/>
      <c r="ACS468" s="45"/>
      <c r="ACT468" s="45"/>
      <c r="ACU468" s="45"/>
      <c r="ACV468" s="45"/>
      <c r="ACW468" s="45"/>
      <c r="ACX468" s="45"/>
      <c r="ACY468" s="45"/>
      <c r="ACZ468" s="45"/>
      <c r="ADA468" s="45"/>
      <c r="ADB468" s="45"/>
      <c r="ADC468" s="45"/>
      <c r="ADD468" s="45"/>
      <c r="ADE468" s="45"/>
      <c r="ADF468" s="45"/>
      <c r="ADG468" s="45"/>
      <c r="ADH468" s="45"/>
      <c r="ADI468" s="45"/>
      <c r="ADJ468" s="45"/>
      <c r="ADK468" s="45"/>
      <c r="ADL468" s="45"/>
      <c r="ADM468" s="45"/>
      <c r="ADN468" s="45"/>
      <c r="ADO468" s="45"/>
      <c r="ADP468" s="45"/>
      <c r="ADQ468" s="45"/>
      <c r="ADR468" s="45"/>
      <c r="ADS468" s="45"/>
      <c r="ADT468" s="45"/>
      <c r="ADU468" s="45"/>
      <c r="ADV468" s="45"/>
      <c r="ADW468" s="45"/>
      <c r="ADX468" s="45"/>
      <c r="ADY468" s="45"/>
      <c r="ADZ468" s="45"/>
      <c r="AEA468" s="45"/>
      <c r="AEB468" s="45"/>
      <c r="AEC468" s="45"/>
      <c r="AED468" s="45"/>
      <c r="AEE468" s="45"/>
      <c r="AEF468" s="45"/>
      <c r="AEG468" s="45"/>
      <c r="AEH468" s="45"/>
      <c r="AEI468" s="45"/>
      <c r="AEJ468" s="45"/>
      <c r="AEK468" s="45"/>
      <c r="AEL468" s="45"/>
      <c r="AEM468" s="45"/>
      <c r="AEN468" s="45"/>
      <c r="AEO468" s="45"/>
      <c r="AEP468" s="45"/>
      <c r="AEQ468" s="45"/>
      <c r="AER468" s="45"/>
      <c r="AES468" s="45"/>
      <c r="AET468" s="45"/>
      <c r="AEU468" s="45"/>
      <c r="AEV468" s="45"/>
      <c r="AEW468" s="45"/>
      <c r="AEX468" s="45"/>
      <c r="AEY468" s="45"/>
      <c r="AEZ468" s="45"/>
      <c r="AFA468" s="45"/>
      <c r="AFB468" s="45"/>
      <c r="AFC468" s="45"/>
      <c r="AFD468" s="45"/>
      <c r="AFE468" s="45"/>
      <c r="AFF468" s="45"/>
      <c r="AFG468" s="45"/>
      <c r="AFH468" s="45"/>
      <c r="AFI468" s="45"/>
      <c r="AFJ468" s="45"/>
      <c r="AFK468" s="45"/>
      <c r="AFL468" s="45"/>
      <c r="AFM468" s="45"/>
      <c r="AFN468" s="45"/>
      <c r="AFO468" s="45"/>
      <c r="AFP468" s="45"/>
      <c r="AFQ468" s="45"/>
      <c r="AFR468" s="45"/>
      <c r="AFS468" s="45"/>
      <c r="AFT468" s="45"/>
      <c r="AFU468" s="45"/>
      <c r="AFV468" s="45"/>
      <c r="AFW468" s="45"/>
      <c r="AFX468" s="45"/>
      <c r="AFY468" s="45"/>
      <c r="AFZ468" s="45"/>
      <c r="AGA468" s="45"/>
      <c r="AGB468" s="45"/>
      <c r="AGC468" s="45"/>
      <c r="AGD468" s="45"/>
      <c r="AGE468" s="45"/>
      <c r="AGF468" s="45"/>
      <c r="AGG468" s="45"/>
      <c r="AGH468" s="45"/>
      <c r="AGI468" s="45"/>
      <c r="AGJ468" s="45"/>
      <c r="AGK468" s="45"/>
      <c r="AGL468" s="45"/>
      <c r="AGM468" s="45"/>
      <c r="AGN468" s="45"/>
      <c r="AGO468" s="45"/>
      <c r="AGP468" s="45"/>
      <c r="AGQ468" s="45"/>
      <c r="AGR468" s="45"/>
      <c r="AGS468" s="45"/>
      <c r="AGT468" s="45"/>
      <c r="AGU468" s="45"/>
      <c r="AGV468" s="45"/>
      <c r="AGW468" s="45"/>
      <c r="AGX468" s="45"/>
      <c r="AGY468" s="45"/>
      <c r="AGZ468" s="45"/>
      <c r="AHA468" s="45"/>
      <c r="AHB468" s="45"/>
      <c r="AHC468" s="45"/>
      <c r="AHD468" s="45"/>
      <c r="AHE468" s="45"/>
      <c r="AHF468" s="45"/>
      <c r="AHG468" s="45"/>
      <c r="AHH468" s="45"/>
      <c r="AHI468" s="45"/>
      <c r="AHJ468" s="45"/>
      <c r="AHK468" s="45"/>
      <c r="AHL468" s="45"/>
      <c r="AHM468" s="45"/>
      <c r="AHN468" s="45"/>
      <c r="AHO468" s="45"/>
      <c r="AHP468" s="45"/>
      <c r="AHQ468" s="45"/>
      <c r="AHR468" s="45"/>
      <c r="AHS468" s="45"/>
      <c r="AHT468" s="45"/>
      <c r="AHU468" s="45"/>
      <c r="AHV468" s="45"/>
      <c r="AHW468" s="45"/>
      <c r="AHX468" s="45"/>
      <c r="AHY468" s="45"/>
      <c r="AHZ468" s="45"/>
      <c r="AIA468" s="45"/>
      <c r="AIB468" s="45"/>
      <c r="AIC468" s="45"/>
      <c r="AID468" s="45"/>
      <c r="AIE468" s="45"/>
      <c r="AIF468" s="45"/>
      <c r="AIG468" s="45"/>
      <c r="AIH468" s="45"/>
      <c r="AII468" s="45"/>
      <c r="AIJ468" s="45"/>
      <c r="AIK468" s="45"/>
      <c r="AIL468" s="45"/>
      <c r="AIM468" s="45"/>
      <c r="AIN468" s="45"/>
      <c r="AIO468" s="45"/>
      <c r="AIP468" s="45"/>
      <c r="AIQ468" s="45"/>
      <c r="AIR468" s="45"/>
      <c r="AIS468" s="45"/>
      <c r="AIT468" s="45"/>
      <c r="AIU468" s="45"/>
      <c r="AIV468" s="45"/>
      <c r="AIW468" s="45"/>
      <c r="AIX468" s="45"/>
      <c r="AIY468" s="45"/>
      <c r="AIZ468" s="45"/>
      <c r="AJA468" s="45"/>
      <c r="AJB468" s="45"/>
      <c r="AJC468" s="45"/>
      <c r="AJD468" s="45"/>
      <c r="AJE468" s="45"/>
      <c r="AJF468" s="45"/>
      <c r="AJG468" s="45"/>
      <c r="AJH468" s="45"/>
      <c r="AJI468" s="45"/>
      <c r="AJJ468" s="45"/>
      <c r="AJK468" s="45"/>
      <c r="AJL468" s="45"/>
      <c r="AJM468" s="45"/>
      <c r="AJN468" s="45"/>
      <c r="AJO468" s="45"/>
      <c r="AJP468" s="45"/>
      <c r="AJQ468" s="45"/>
      <c r="AJR468" s="45"/>
      <c r="AJS468" s="45"/>
      <c r="AJT468" s="45"/>
      <c r="AJU468" s="45"/>
      <c r="AJV468" s="45"/>
      <c r="AJW468" s="45"/>
      <c r="AJX468" s="45"/>
      <c r="AJY468" s="45"/>
      <c r="AJZ468" s="45"/>
      <c r="AKA468" s="45"/>
      <c r="AKB468" s="45"/>
      <c r="AKC468" s="45"/>
      <c r="AKD468" s="45"/>
      <c r="AKE468" s="45"/>
      <c r="AKF468" s="45"/>
      <c r="AKG468" s="45"/>
      <c r="AKH468" s="45"/>
      <c r="AKI468" s="45"/>
      <c r="AKJ468" s="45"/>
      <c r="AKK468" s="45"/>
      <c r="AKL468" s="45"/>
      <c r="AKM468" s="45"/>
      <c r="AKN468" s="45"/>
      <c r="AKO468" s="45"/>
      <c r="AKP468" s="45"/>
      <c r="AKQ468" s="45"/>
      <c r="AKR468" s="45"/>
      <c r="AKS468" s="45"/>
      <c r="AKT468" s="45"/>
      <c r="AKU468" s="45"/>
      <c r="AKV468" s="45"/>
      <c r="AKW468" s="45"/>
      <c r="AKX468" s="45"/>
      <c r="AKY468" s="45"/>
      <c r="AKZ468" s="45"/>
      <c r="ALA468" s="45"/>
      <c r="ALB468" s="45"/>
      <c r="ALC468" s="45"/>
      <c r="ALD468" s="45"/>
      <c r="ALE468" s="45"/>
      <c r="ALF468" s="45"/>
      <c r="ALG468" s="45"/>
      <c r="ALH468" s="45"/>
      <c r="ALI468" s="45"/>
      <c r="ALJ468" s="45"/>
      <c r="ALK468" s="45"/>
      <c r="ALL468" s="45"/>
      <c r="ALM468" s="45"/>
      <c r="ALN468" s="45"/>
      <c r="ALO468" s="45"/>
      <c r="ALP468" s="45"/>
      <c r="ALQ468" s="45"/>
      <c r="ALR468" s="45"/>
      <c r="ALS468" s="45"/>
      <c r="ALT468" s="45"/>
      <c r="ALU468" s="45"/>
      <c r="ALV468" s="45"/>
      <c r="ALW468" s="45"/>
      <c r="ALX468" s="45"/>
      <c r="ALY468" s="45"/>
      <c r="ALZ468" s="45"/>
      <c r="AMA468" s="45"/>
      <c r="AMB468" s="45"/>
      <c r="AMC468" s="45"/>
      <c r="AMD468" s="45"/>
      <c r="AME468" s="45"/>
      <c r="AMF468" s="45"/>
      <c r="AMG468" s="45"/>
      <c r="AMH468" s="45"/>
      <c r="AMI468" s="45"/>
      <c r="AMJ468" s="45"/>
      <c r="AMK468" s="45"/>
      <c r="AML468" s="45"/>
      <c r="AMM468" s="45"/>
      <c r="AMN468" s="45"/>
      <c r="AMO468" s="45"/>
      <c r="AMP468" s="45"/>
      <c r="AMQ468" s="45"/>
      <c r="AMR468" s="45"/>
      <c r="AMS468" s="45"/>
      <c r="AMT468" s="45"/>
      <c r="AMU468" s="45"/>
      <c r="AMV468" s="45"/>
      <c r="AMW468" s="45"/>
      <c r="AMX468" s="45"/>
      <c r="AMY468" s="45"/>
      <c r="AMZ468" s="45"/>
      <c r="ANA468" s="45"/>
      <c r="ANB468" s="45"/>
      <c r="ANC468" s="45"/>
      <c r="AND468" s="45"/>
      <c r="ANE468" s="45"/>
      <c r="ANF468" s="45"/>
      <c r="ANG468" s="45"/>
      <c r="ANH468" s="45"/>
      <c r="ANI468" s="45"/>
      <c r="ANJ468" s="45"/>
      <c r="ANK468" s="45"/>
      <c r="ANL468" s="45"/>
      <c r="ANM468" s="45"/>
      <c r="ANN468" s="45"/>
      <c r="ANO468" s="45"/>
      <c r="ANP468" s="45"/>
      <c r="ANQ468" s="45"/>
      <c r="ANR468" s="45"/>
      <c r="ANS468" s="45"/>
      <c r="ANT468" s="45"/>
      <c r="ANU468" s="45"/>
      <c r="ANV468" s="45"/>
      <c r="ANW468" s="45"/>
      <c r="ANX468" s="45"/>
      <c r="ANY468" s="45"/>
      <c r="ANZ468" s="45"/>
      <c r="AOA468" s="45"/>
      <c r="AOB468" s="45"/>
      <c r="AOC468" s="45"/>
      <c r="AOD468" s="45"/>
      <c r="AOE468" s="45"/>
      <c r="AOF468" s="45"/>
      <c r="AOG468" s="45"/>
      <c r="AOH468" s="45"/>
      <c r="AOI468" s="45"/>
      <c r="AOJ468" s="45"/>
      <c r="AOK468" s="45"/>
      <c r="AOL468" s="45"/>
      <c r="AOM468" s="45"/>
      <c r="AON468" s="45"/>
      <c r="AOO468" s="45"/>
      <c r="AOP468" s="45"/>
      <c r="AOQ468" s="45"/>
      <c r="AOR468" s="45"/>
      <c r="AOS468" s="45"/>
      <c r="AOT468" s="45"/>
      <c r="AOU468" s="45"/>
      <c r="AOV468" s="45"/>
      <c r="AOW468" s="45"/>
      <c r="AOX468" s="45"/>
      <c r="AOY468" s="45"/>
      <c r="AOZ468" s="45"/>
      <c r="APA468" s="45"/>
      <c r="APB468" s="45"/>
      <c r="APC468" s="45"/>
      <c r="APD468" s="45"/>
      <c r="APE468" s="45"/>
      <c r="APF468" s="45"/>
      <c r="APG468" s="45"/>
      <c r="APH468" s="45"/>
      <c r="API468" s="45"/>
      <c r="APJ468" s="45"/>
      <c r="APK468" s="45"/>
      <c r="APL468" s="45"/>
      <c r="APM468" s="45"/>
      <c r="APN468" s="45"/>
      <c r="APO468" s="45"/>
      <c r="APP468" s="45"/>
      <c r="APQ468" s="45"/>
      <c r="APR468" s="45"/>
      <c r="APS468" s="45"/>
      <c r="APT468" s="45"/>
      <c r="APU468" s="45"/>
      <c r="APV468" s="45"/>
      <c r="APW468" s="45"/>
      <c r="APX468" s="45"/>
      <c r="APY468" s="45"/>
      <c r="APZ468" s="45"/>
      <c r="AQA468" s="45"/>
      <c r="AQB468" s="45"/>
      <c r="AQC468" s="45"/>
      <c r="AQD468" s="45"/>
      <c r="AQE468" s="45"/>
      <c r="AQF468" s="45"/>
      <c r="AQG468" s="45"/>
      <c r="AQH468" s="45"/>
      <c r="AQI468" s="45"/>
      <c r="AQJ468" s="45"/>
      <c r="AQK468" s="45"/>
      <c r="AQL468" s="45"/>
      <c r="AQM468" s="45"/>
      <c r="AQN468" s="45"/>
      <c r="AQO468" s="45"/>
      <c r="AQP468" s="45"/>
      <c r="AQQ468" s="45"/>
      <c r="AQR468" s="45"/>
      <c r="AQS468" s="45"/>
      <c r="AQT468" s="45"/>
      <c r="AQU468" s="45"/>
      <c r="AQV468" s="45"/>
      <c r="AQW468" s="45"/>
      <c r="AQX468" s="45"/>
      <c r="AQY468" s="45"/>
      <c r="AQZ468" s="45"/>
      <c r="ARA468" s="45"/>
      <c r="ARB468" s="45"/>
      <c r="ARC468" s="45"/>
      <c r="ARD468" s="45"/>
      <c r="ARE468" s="45"/>
      <c r="ARF468" s="45"/>
      <c r="ARG468" s="45"/>
      <c r="ARH468" s="45"/>
      <c r="ARI468" s="45"/>
      <c r="ARJ468" s="45"/>
      <c r="ARK468" s="45"/>
      <c r="ARL468" s="45"/>
      <c r="ARM468" s="45"/>
      <c r="ARN468" s="45"/>
      <c r="ARO468" s="45"/>
      <c r="ARP468" s="45"/>
      <c r="ARQ468" s="45"/>
      <c r="ARR468" s="45"/>
      <c r="ARS468" s="45"/>
      <c r="ART468" s="45"/>
      <c r="ARU468" s="45"/>
      <c r="ARV468" s="45"/>
      <c r="ARW468" s="45"/>
      <c r="ARX468" s="45"/>
      <c r="ARY468" s="45"/>
      <c r="ARZ468" s="45"/>
      <c r="ASA468" s="45"/>
      <c r="ASB468" s="45"/>
      <c r="ASC468" s="45"/>
      <c r="ASD468" s="45"/>
      <c r="ASE468" s="45"/>
      <c r="ASF468" s="45"/>
      <c r="ASG468" s="45"/>
      <c r="ASH468" s="45"/>
      <c r="ASI468" s="45"/>
      <c r="ASJ468" s="45"/>
      <c r="ASK468" s="45"/>
      <c r="ASL468" s="45"/>
      <c r="ASM468" s="45"/>
      <c r="ASN468" s="45"/>
      <c r="ASO468" s="45"/>
      <c r="ASP468" s="45"/>
      <c r="ASQ468" s="45"/>
      <c r="ASR468" s="45"/>
      <c r="ASS468" s="45"/>
      <c r="AST468" s="45"/>
      <c r="ASU468" s="45"/>
      <c r="ASV468" s="45"/>
      <c r="ASW468" s="45"/>
      <c r="ASX468" s="45"/>
      <c r="ASY468" s="45"/>
      <c r="ASZ468" s="45"/>
      <c r="ATA468" s="45"/>
      <c r="ATB468" s="45"/>
      <c r="ATC468" s="45"/>
      <c r="ATD468" s="45"/>
      <c r="ATE468" s="45"/>
      <c r="ATF468" s="45"/>
      <c r="ATG468" s="45"/>
      <c r="ATH468" s="45"/>
      <c r="ATI468" s="45"/>
      <c r="ATJ468" s="45"/>
      <c r="ATK468" s="45"/>
      <c r="ATL468" s="45"/>
      <c r="ATM468" s="45"/>
      <c r="ATN468" s="45"/>
      <c r="ATO468" s="45"/>
      <c r="ATP468" s="45"/>
      <c r="ATQ468" s="45"/>
      <c r="ATR468" s="45"/>
      <c r="ATS468" s="45"/>
      <c r="ATT468" s="45"/>
      <c r="ATU468" s="45"/>
      <c r="ATV468" s="45"/>
      <c r="ATW468" s="45"/>
      <c r="ATX468" s="45"/>
      <c r="ATY468" s="45"/>
      <c r="ATZ468" s="45"/>
      <c r="AUA468" s="45"/>
      <c r="AUB468" s="45"/>
      <c r="AUC468" s="45"/>
      <c r="AUD468" s="45"/>
      <c r="AUE468" s="45"/>
      <c r="AUF468" s="45"/>
      <c r="AUG468" s="45"/>
      <c r="AUH468" s="45"/>
      <c r="AUI468" s="45"/>
      <c r="AUJ468" s="45"/>
      <c r="AUK468" s="45"/>
      <c r="AUL468" s="45"/>
      <c r="AUM468" s="45"/>
      <c r="AUN468" s="45"/>
      <c r="AUO468" s="45"/>
      <c r="AUP468" s="45"/>
      <c r="AUQ468" s="45"/>
      <c r="AUR468" s="45"/>
      <c r="AUS468" s="45"/>
      <c r="AUT468" s="45"/>
      <c r="AUU468" s="45"/>
      <c r="AUV468" s="45"/>
      <c r="AUW468" s="45"/>
      <c r="AUX468" s="45"/>
      <c r="AUY468" s="45"/>
      <c r="AUZ468" s="45"/>
      <c r="AVA468" s="45"/>
      <c r="AVB468" s="45"/>
      <c r="AVC468" s="45"/>
      <c r="AVD468" s="45"/>
      <c r="AVE468" s="45"/>
      <c r="AVF468" s="45"/>
      <c r="AVG468" s="45"/>
      <c r="AVH468" s="45"/>
      <c r="AVI468" s="45"/>
      <c r="AVJ468" s="45"/>
      <c r="AVK468" s="45"/>
      <c r="AVL468" s="45"/>
      <c r="AVM468" s="45"/>
      <c r="AVN468" s="45"/>
      <c r="AVO468" s="45"/>
      <c r="AVP468" s="45"/>
      <c r="AVQ468" s="45"/>
      <c r="AVR468" s="45"/>
      <c r="AVS468" s="45"/>
      <c r="AVT468" s="45"/>
      <c r="AVU468" s="45"/>
      <c r="AVV468" s="45"/>
      <c r="AVW468" s="45"/>
      <c r="AVX468" s="45"/>
      <c r="AVY468" s="45"/>
      <c r="AVZ468" s="45"/>
      <c r="AWA468" s="45"/>
      <c r="AWB468" s="45"/>
      <c r="AWC468" s="45"/>
      <c r="AWD468" s="45"/>
      <c r="AWE468" s="45"/>
      <c r="AWF468" s="45"/>
      <c r="AWG468" s="45"/>
      <c r="AWH468" s="45"/>
      <c r="AWI468" s="45"/>
      <c r="AWJ468" s="45"/>
      <c r="AWK468" s="45"/>
      <c r="AWL468" s="45"/>
      <c r="AWM468" s="45"/>
      <c r="AWN468" s="45"/>
      <c r="AWO468" s="45"/>
      <c r="AWP468" s="45"/>
      <c r="AWQ468" s="45"/>
      <c r="AWR468" s="45"/>
      <c r="AWS468" s="45"/>
      <c r="AWT468" s="45"/>
      <c r="AWU468" s="45"/>
      <c r="AWV468" s="45"/>
      <c r="AWW468" s="45"/>
      <c r="AWX468" s="45"/>
      <c r="AWY468" s="45"/>
      <c r="AWZ468" s="45"/>
      <c r="AXA468" s="45"/>
      <c r="AXB468" s="45"/>
      <c r="AXC468" s="45"/>
      <c r="AXD468" s="45"/>
      <c r="AXE468" s="45"/>
      <c r="AXF468" s="45"/>
      <c r="AXG468" s="45"/>
      <c r="AXH468" s="45"/>
      <c r="AXI468" s="45"/>
      <c r="AXJ468" s="45"/>
      <c r="AXK468" s="45"/>
      <c r="AXL468" s="45"/>
      <c r="AXM468" s="45"/>
      <c r="AXN468" s="45"/>
      <c r="AXO468" s="45"/>
      <c r="AXP468" s="45"/>
      <c r="AXQ468" s="45"/>
      <c r="AXR468" s="45"/>
      <c r="AXS468" s="45"/>
      <c r="AXT468" s="45"/>
      <c r="AXU468" s="45"/>
      <c r="AXV468" s="45"/>
      <c r="AXW468" s="45"/>
      <c r="AXX468" s="45"/>
      <c r="AXY468" s="45"/>
      <c r="AXZ468" s="45"/>
      <c r="AYA468" s="45"/>
      <c r="AYB468" s="45"/>
      <c r="AYC468" s="45"/>
      <c r="AYD468" s="45"/>
      <c r="AYE468" s="45"/>
      <c r="AYF468" s="45"/>
      <c r="AYG468" s="45"/>
      <c r="AYH468" s="45"/>
      <c r="AYI468" s="45"/>
      <c r="AYJ468" s="45"/>
      <c r="AYK468" s="45"/>
      <c r="AYL468" s="45"/>
      <c r="AYM468" s="45"/>
      <c r="AYN468" s="45"/>
      <c r="AYO468" s="45"/>
      <c r="AYP468" s="45"/>
      <c r="AYQ468" s="45"/>
      <c r="AYR468" s="45"/>
      <c r="AYS468" s="45"/>
      <c r="AYT468" s="45"/>
      <c r="AYU468" s="45"/>
      <c r="AYV468" s="45"/>
      <c r="AYW468" s="45"/>
      <c r="AYX468" s="45"/>
      <c r="AYY468" s="45"/>
      <c r="AYZ468" s="45"/>
      <c r="AZA468" s="45"/>
      <c r="AZB468" s="45"/>
      <c r="AZC468" s="45"/>
      <c r="AZD468" s="45"/>
      <c r="AZE468" s="45"/>
      <c r="AZF468" s="45"/>
      <c r="AZG468" s="45"/>
      <c r="AZH468" s="45"/>
      <c r="AZI468" s="45"/>
      <c r="AZJ468" s="45"/>
      <c r="AZK468" s="45"/>
      <c r="AZL468" s="45"/>
      <c r="AZM468" s="45"/>
      <c r="AZN468" s="45"/>
      <c r="AZO468" s="45"/>
      <c r="AZP468" s="45"/>
      <c r="AZQ468" s="45"/>
      <c r="AZR468" s="45"/>
      <c r="AZS468" s="45"/>
      <c r="AZT468" s="45"/>
      <c r="AZU468" s="45"/>
      <c r="AZV468" s="45"/>
      <c r="AZW468" s="45"/>
      <c r="AZX468" s="45"/>
      <c r="AZY468" s="45"/>
      <c r="AZZ468" s="45"/>
      <c r="BAA468" s="45"/>
      <c r="BAB468" s="45"/>
      <c r="BAC468" s="45"/>
      <c r="BAD468" s="45"/>
      <c r="BAE468" s="45"/>
      <c r="BAF468" s="45"/>
      <c r="BAG468" s="45"/>
      <c r="BAH468" s="45"/>
      <c r="BAI468" s="45"/>
      <c r="BAJ468" s="45"/>
      <c r="BAK468" s="45"/>
      <c r="BAL468" s="45"/>
      <c r="BAM468" s="45"/>
      <c r="BAN468" s="45"/>
      <c r="BAO468" s="45"/>
      <c r="BAP468" s="45"/>
      <c r="BAQ468" s="45"/>
      <c r="BAR468" s="45"/>
      <c r="BAS468" s="45"/>
      <c r="BAT468" s="45"/>
      <c r="BAU468" s="45"/>
      <c r="BAV468" s="45"/>
      <c r="BAW468" s="45"/>
      <c r="BAX468" s="45"/>
      <c r="BAY468" s="45"/>
      <c r="BAZ468" s="45"/>
      <c r="BBA468" s="45"/>
      <c r="BBB468" s="45"/>
      <c r="BBC468" s="45"/>
      <c r="BBD468" s="45"/>
      <c r="BBE468" s="45"/>
      <c r="BBF468" s="45"/>
      <c r="BBG468" s="45"/>
      <c r="BBH468" s="45"/>
      <c r="BBI468" s="45"/>
      <c r="BBJ468" s="45"/>
      <c r="BBK468" s="45"/>
      <c r="BBL468" s="45"/>
      <c r="BBM468" s="45"/>
      <c r="BBN468" s="45"/>
      <c r="BBO468" s="45"/>
      <c r="BBP468" s="45"/>
      <c r="BBQ468" s="45"/>
      <c r="BBR468" s="45"/>
      <c r="BBS468" s="45"/>
      <c r="BBT468" s="45"/>
      <c r="BBU468" s="45"/>
      <c r="BBV468" s="45"/>
      <c r="BBW468" s="45"/>
      <c r="BBX468" s="45"/>
      <c r="BBY468" s="45"/>
      <c r="BBZ468" s="45"/>
      <c r="BCA468" s="45"/>
      <c r="BCB468" s="45"/>
      <c r="BCC468" s="45"/>
      <c r="BCD468" s="45"/>
      <c r="BCE468" s="45"/>
      <c r="BCF468" s="45"/>
      <c r="BCG468" s="45"/>
      <c r="BCH468" s="45"/>
      <c r="BCI468" s="45"/>
      <c r="BCJ468" s="45"/>
      <c r="BCK468" s="45"/>
      <c r="BCL468" s="45"/>
      <c r="BCM468" s="45"/>
      <c r="BCN468" s="45"/>
      <c r="BCO468" s="45"/>
      <c r="BCP468" s="45"/>
      <c r="BCQ468" s="45"/>
      <c r="BCR468" s="45"/>
      <c r="BCS468" s="45"/>
      <c r="BCT468" s="45"/>
      <c r="BCU468" s="45"/>
      <c r="BCV468" s="45"/>
      <c r="BCW468" s="45"/>
      <c r="BCX468" s="45"/>
      <c r="BCY468" s="45"/>
      <c r="BCZ468" s="45"/>
      <c r="BDA468" s="45"/>
      <c r="BDB468" s="45"/>
      <c r="BDC468" s="45"/>
      <c r="BDD468" s="45"/>
      <c r="BDE468" s="45"/>
      <c r="BDF468" s="45"/>
      <c r="BDG468" s="45"/>
      <c r="BDH468" s="45"/>
      <c r="BDI468" s="45"/>
      <c r="BDJ468" s="45"/>
      <c r="BDK468" s="45"/>
      <c r="BDL468" s="45"/>
      <c r="BDM468" s="45"/>
      <c r="BDN468" s="45"/>
      <c r="BDO468" s="45"/>
      <c r="BDP468" s="45"/>
      <c r="BDQ468" s="45"/>
      <c r="BDR468" s="45"/>
      <c r="BDS468" s="45"/>
      <c r="BDT468" s="45"/>
      <c r="BDU468" s="45"/>
      <c r="BDV468" s="45"/>
      <c r="BDW468" s="45"/>
      <c r="BDX468" s="45"/>
      <c r="BDY468" s="45"/>
      <c r="BDZ468" s="45"/>
      <c r="BEA468" s="45"/>
      <c r="BEB468" s="45"/>
      <c r="BEC468" s="45"/>
      <c r="BED468" s="45"/>
      <c r="BEE468" s="45"/>
      <c r="BEF468" s="45"/>
      <c r="BEG468" s="45"/>
      <c r="BEH468" s="45"/>
      <c r="BEI468" s="45"/>
      <c r="BEJ468" s="45"/>
      <c r="BEK468" s="45"/>
      <c r="BEL468" s="45"/>
      <c r="BEM468" s="45"/>
      <c r="BEN468" s="45"/>
      <c r="BEO468" s="45"/>
      <c r="BEP468" s="45"/>
      <c r="BEQ468" s="45"/>
      <c r="BER468" s="45"/>
      <c r="BES468" s="45"/>
      <c r="BET468" s="45"/>
      <c r="BEU468" s="45"/>
      <c r="BEV468" s="45"/>
      <c r="BEW468" s="45"/>
      <c r="BEX468" s="45"/>
      <c r="BEY468" s="45"/>
      <c r="BEZ468" s="45"/>
      <c r="BFA468" s="45"/>
      <c r="BFB468" s="45"/>
      <c r="BFC468" s="45"/>
      <c r="BFD468" s="45"/>
      <c r="BFE468" s="45"/>
      <c r="BFF468" s="45"/>
      <c r="BFG468" s="45"/>
      <c r="BFH468" s="45"/>
      <c r="BFI468" s="45"/>
      <c r="BFJ468" s="45"/>
      <c r="BFK468" s="45"/>
      <c r="BFL468" s="45"/>
      <c r="BFM468" s="45"/>
      <c r="BFN468" s="45"/>
      <c r="BFO468" s="45"/>
      <c r="BFP468" s="45"/>
      <c r="BFQ468" s="45"/>
      <c r="BFR468" s="45"/>
      <c r="BFS468" s="45"/>
      <c r="BFT468" s="45"/>
      <c r="BFU468" s="45"/>
      <c r="BFV468" s="45"/>
      <c r="BFW468" s="45"/>
      <c r="BFX468" s="45"/>
      <c r="BFY468" s="45"/>
      <c r="BFZ468" s="45"/>
      <c r="BGA468" s="45"/>
      <c r="BGB468" s="45"/>
      <c r="BGC468" s="45"/>
      <c r="BGD468" s="45"/>
      <c r="BGE468" s="45"/>
      <c r="BGF468" s="45"/>
      <c r="BGG468" s="45"/>
      <c r="BGH468" s="45"/>
      <c r="BGI468" s="45"/>
      <c r="BGJ468" s="45"/>
      <c r="BGK468" s="45"/>
      <c r="BGL468" s="45"/>
      <c r="BGM468" s="45"/>
      <c r="BGN468" s="45"/>
      <c r="BGO468" s="45"/>
      <c r="BGP468" s="45"/>
      <c r="BGQ468" s="45"/>
      <c r="BGR468" s="45"/>
      <c r="BGS468" s="45"/>
      <c r="BGT468" s="45"/>
      <c r="BGU468" s="45"/>
      <c r="BGV468" s="45"/>
      <c r="BGW468" s="45"/>
      <c r="BGX468" s="45"/>
      <c r="BGY468" s="45"/>
      <c r="BGZ468" s="45"/>
      <c r="BHA468" s="45"/>
      <c r="BHB468" s="45"/>
      <c r="BHC468" s="45"/>
      <c r="BHD468" s="45"/>
      <c r="BHE468" s="45"/>
      <c r="BHF468" s="45"/>
      <c r="BHG468" s="45"/>
      <c r="BHH468" s="45"/>
      <c r="BHI468" s="45"/>
      <c r="BHJ468" s="45"/>
      <c r="BHK468" s="45"/>
      <c r="BHL468" s="45"/>
      <c r="BHM468" s="45"/>
      <c r="BHN468" s="45"/>
      <c r="BHO468" s="45"/>
      <c r="BHP468" s="45"/>
      <c r="BHQ468" s="45"/>
      <c r="BHR468" s="45"/>
      <c r="BHS468" s="45"/>
      <c r="BHT468" s="45"/>
      <c r="BHU468" s="45"/>
      <c r="BHV468" s="45"/>
      <c r="BHW468" s="45"/>
      <c r="BHX468" s="45"/>
      <c r="BHY468" s="45"/>
      <c r="BHZ468" s="45"/>
      <c r="BIA468" s="45"/>
      <c r="BIB468" s="45"/>
      <c r="BIC468" s="45"/>
      <c r="BID468" s="45"/>
      <c r="BIE468" s="45"/>
      <c r="BIF468" s="45"/>
      <c r="BIG468" s="45"/>
      <c r="BIH468" s="45"/>
      <c r="BII468" s="45"/>
      <c r="BIJ468" s="45"/>
      <c r="BIK468" s="45"/>
      <c r="BIL468" s="45"/>
      <c r="BIM468" s="45"/>
      <c r="BIN468" s="45"/>
      <c r="BIO468" s="45"/>
      <c r="BIP468" s="45"/>
      <c r="BIQ468" s="45"/>
      <c r="BIR468" s="45"/>
      <c r="BIS468" s="45"/>
      <c r="BIT468" s="45"/>
      <c r="BIU468" s="45"/>
      <c r="BIV468" s="45"/>
      <c r="BIW468" s="45"/>
      <c r="BIX468" s="45"/>
      <c r="BIY468" s="45"/>
      <c r="BIZ468" s="45"/>
      <c r="BJA468" s="45"/>
      <c r="BJB468" s="45"/>
      <c r="BJC468" s="45"/>
      <c r="BJD468" s="45"/>
      <c r="BJE468" s="45"/>
      <c r="BJF468" s="45"/>
      <c r="BJG468" s="45"/>
      <c r="BJH468" s="45"/>
      <c r="BJI468" s="45"/>
      <c r="BJJ468" s="45"/>
      <c r="BJK468" s="45"/>
      <c r="BJL468" s="45"/>
      <c r="BJM468" s="45"/>
      <c r="BJN468" s="45"/>
      <c r="BJO468" s="45"/>
      <c r="BJP468" s="45"/>
      <c r="BJQ468" s="45"/>
      <c r="BJR468" s="45"/>
      <c r="BJS468" s="45"/>
      <c r="BJT468" s="45"/>
      <c r="BJU468" s="45"/>
      <c r="BJV468" s="45"/>
      <c r="BJW468" s="45"/>
      <c r="BJX468" s="45"/>
      <c r="BJY468" s="45"/>
      <c r="BJZ468" s="45"/>
      <c r="BKA468" s="45"/>
      <c r="BKB468" s="45"/>
      <c r="BKC468" s="45"/>
      <c r="BKD468" s="45"/>
      <c r="BKE468" s="45"/>
      <c r="BKF468" s="45"/>
      <c r="BKG468" s="45"/>
      <c r="BKH468" s="45"/>
      <c r="BKI468" s="45"/>
      <c r="BKJ468" s="45"/>
      <c r="BKK468" s="45"/>
      <c r="BKL468" s="45"/>
      <c r="BKM468" s="45"/>
      <c r="BKN468" s="45"/>
      <c r="BKO468" s="45"/>
      <c r="BKP468" s="45"/>
      <c r="BKQ468" s="45"/>
      <c r="BKR468" s="45"/>
      <c r="BKS468" s="45"/>
      <c r="BKT468" s="45"/>
      <c r="BKU468" s="45"/>
      <c r="BKV468" s="45"/>
      <c r="BKW468" s="45"/>
      <c r="BKX468" s="45"/>
      <c r="BKY468" s="45"/>
      <c r="BKZ468" s="45"/>
      <c r="BLA468" s="45"/>
      <c r="BLB468" s="45"/>
      <c r="BLC468" s="45"/>
      <c r="BLD468" s="45"/>
      <c r="BLE468" s="45"/>
      <c r="BLF468" s="45"/>
      <c r="BLG468" s="45"/>
      <c r="BLH468" s="45"/>
      <c r="BLI468" s="45"/>
      <c r="BLJ468" s="45"/>
      <c r="BLK468" s="45"/>
      <c r="BLL468" s="45"/>
      <c r="BLM468" s="45"/>
      <c r="BLN468" s="45"/>
      <c r="BLO468" s="45"/>
      <c r="BLP468" s="45"/>
      <c r="BLQ468" s="45"/>
      <c r="BLR468" s="45"/>
      <c r="BLS468" s="45"/>
      <c r="BLT468" s="45"/>
      <c r="BLU468" s="45"/>
      <c r="BLV468" s="45"/>
      <c r="BLW468" s="45"/>
      <c r="BLX468" s="45"/>
      <c r="BLY468" s="45"/>
      <c r="BLZ468" s="45"/>
      <c r="BMA468" s="45"/>
      <c r="BMB468" s="45"/>
      <c r="BMC468" s="45"/>
      <c r="BMD468" s="45"/>
      <c r="BME468" s="45"/>
      <c r="BMF468" s="45"/>
      <c r="BMG468" s="45"/>
      <c r="BMH468" s="45"/>
      <c r="BMI468" s="45"/>
      <c r="BMJ468" s="45"/>
      <c r="BMK468" s="45"/>
      <c r="BML468" s="45"/>
      <c r="BMM468" s="45"/>
      <c r="BMN468" s="45"/>
      <c r="BMO468" s="45"/>
      <c r="BMP468" s="45"/>
      <c r="BMQ468" s="45"/>
      <c r="BMR468" s="45"/>
      <c r="BMS468" s="45"/>
      <c r="BMT468" s="45"/>
      <c r="BMU468" s="45"/>
      <c r="BMV468" s="45"/>
      <c r="BMW468" s="45"/>
      <c r="BMX468" s="45"/>
      <c r="BMY468" s="45"/>
      <c r="BMZ468" s="45"/>
      <c r="BNA468" s="45"/>
    </row>
  </sheetData>
  <sheetProtection algorithmName="SHA-512" hashValue="FZMewvfWPE+03O1fvcnqzFtL8Fc0f4K7r+J3EGNMZKnZS7YKzsoJUqL2RliPztSQffZNr5mPq9Dmm8UBprEc1g==" saltValue="fMByU3j3GQaEZtPi8HNZqw==" spinCount="100000" sheet="1" selectLockedCells="1"/>
  <mergeCells count="40">
    <mergeCell ref="G101:H101"/>
    <mergeCell ref="G110:H110"/>
    <mergeCell ref="G113:H113"/>
    <mergeCell ref="J25:K25"/>
    <mergeCell ref="K106:K109"/>
    <mergeCell ref="E47:F47"/>
    <mergeCell ref="G75:H75"/>
    <mergeCell ref="D2:N3"/>
    <mergeCell ref="D4:E4"/>
    <mergeCell ref="K17:K21"/>
    <mergeCell ref="N7:N12"/>
    <mergeCell ref="F4:I4"/>
    <mergeCell ref="J7:J11"/>
    <mergeCell ref="J12:J24"/>
    <mergeCell ref="E106:F106"/>
    <mergeCell ref="G71:H71"/>
    <mergeCell ref="G79:H79"/>
    <mergeCell ref="K48:K50"/>
    <mergeCell ref="K71:K73"/>
    <mergeCell ref="G66:H66"/>
    <mergeCell ref="G68:H68"/>
    <mergeCell ref="G106:H106"/>
    <mergeCell ref="E66:F66"/>
    <mergeCell ref="E68:F68"/>
    <mergeCell ref="E71:F71"/>
    <mergeCell ref="E79:F79"/>
    <mergeCell ref="G55:H55"/>
    <mergeCell ref="G87:H87"/>
    <mergeCell ref="G94:H94"/>
    <mergeCell ref="G90:H90"/>
    <mergeCell ref="G133:H133"/>
    <mergeCell ref="E123:F123"/>
    <mergeCell ref="G123:H123"/>
    <mergeCell ref="E133:F133"/>
    <mergeCell ref="G130:H130"/>
    <mergeCell ref="G131:H131"/>
    <mergeCell ref="E130:F130"/>
    <mergeCell ref="E131:F131"/>
    <mergeCell ref="E129:F129"/>
    <mergeCell ref="G129:H129"/>
  </mergeCells>
  <conditionalFormatting sqref="I68:I74 I127:I134 I39:I41 I91:I93 I97:I101 I104:I109 I116:I123 I125 I111:I112 I43:I51 I88:I89 I10:I24 I76:I86 I53:I56 I26:I37 I58:I66">
    <cfRule type="cellIs" dxfId="107" priority="123" operator="equal">
      <formula>TRUE</formula>
    </cfRule>
    <cfRule type="cellIs" dxfId="106" priority="124" stopIfTrue="1" operator="equal">
      <formula>FALSE</formula>
    </cfRule>
  </conditionalFormatting>
  <conditionalFormatting sqref="I75">
    <cfRule type="cellIs" dxfId="105" priority="55" operator="equal">
      <formula>TRUE</formula>
    </cfRule>
    <cfRule type="cellIs" dxfId="104" priority="56" stopIfTrue="1" operator="equal">
      <formula>FALSE</formula>
    </cfRule>
  </conditionalFormatting>
  <conditionalFormatting sqref="I88">
    <cfRule type="cellIs" dxfId="103" priority="47" operator="equal">
      <formula>TRUE</formula>
    </cfRule>
    <cfRule type="cellIs" dxfId="102" priority="48" stopIfTrue="1" operator="equal">
      <formula>FALSE</formula>
    </cfRule>
  </conditionalFormatting>
  <conditionalFormatting sqref="I89">
    <cfRule type="cellIs" dxfId="101" priority="45" operator="equal">
      <formula>TRUE</formula>
    </cfRule>
    <cfRule type="cellIs" dxfId="100" priority="46" stopIfTrue="1" operator="equal">
      <formula>FALSE</formula>
    </cfRule>
  </conditionalFormatting>
  <conditionalFormatting sqref="I95:I96">
    <cfRule type="cellIs" dxfId="99" priority="41" operator="equal">
      <formula>TRUE</formula>
    </cfRule>
    <cfRule type="cellIs" dxfId="98" priority="42" stopIfTrue="1" operator="equal">
      <formula>FALSE</formula>
    </cfRule>
  </conditionalFormatting>
  <conditionalFormatting sqref="I102:I103">
    <cfRule type="cellIs" dxfId="97" priority="39" operator="equal">
      <formula>TRUE</formula>
    </cfRule>
    <cfRule type="cellIs" dxfId="96" priority="40" stopIfTrue="1" operator="equal">
      <formula>FALSE</formula>
    </cfRule>
  </conditionalFormatting>
  <conditionalFormatting sqref="I114:I115">
    <cfRule type="cellIs" dxfId="95" priority="29" operator="equal">
      <formula>TRUE</formula>
    </cfRule>
    <cfRule type="cellIs" dxfId="94" priority="30" stopIfTrue="1" operator="equal">
      <formula>FALSE</formula>
    </cfRule>
  </conditionalFormatting>
  <conditionalFormatting sqref="I42">
    <cfRule type="cellIs" dxfId="93" priority="25" operator="equal">
      <formula>TRUE</formula>
    </cfRule>
    <cfRule type="cellIs" dxfId="92" priority="26" stopIfTrue="1" operator="equal">
      <formula>FALSE</formula>
    </cfRule>
  </conditionalFormatting>
  <conditionalFormatting sqref="I101">
    <cfRule type="cellIs" dxfId="91" priority="19" operator="equal">
      <formula>TRUE</formula>
    </cfRule>
    <cfRule type="cellIs" dxfId="90" priority="20" stopIfTrue="1" operator="equal">
      <formula>FALSE</formula>
    </cfRule>
  </conditionalFormatting>
  <conditionalFormatting sqref="I87">
    <cfRule type="cellIs" dxfId="89" priority="23" operator="equal">
      <formula>TRUE</formula>
    </cfRule>
    <cfRule type="cellIs" dxfId="88" priority="24" stopIfTrue="1" operator="equal">
      <formula>FALSE</formula>
    </cfRule>
  </conditionalFormatting>
  <conditionalFormatting sqref="I90">
    <cfRule type="cellIs" dxfId="87" priority="21" operator="equal">
      <formula>TRUE</formula>
    </cfRule>
    <cfRule type="cellIs" dxfId="86" priority="22" stopIfTrue="1" operator="equal">
      <formula>FALSE</formula>
    </cfRule>
  </conditionalFormatting>
  <conditionalFormatting sqref="I110">
    <cfRule type="cellIs" dxfId="85" priority="11" operator="equal">
      <formula>TRUE</formula>
    </cfRule>
    <cfRule type="cellIs" dxfId="84" priority="12" stopIfTrue="1" operator="equal">
      <formula>FALSE</formula>
    </cfRule>
  </conditionalFormatting>
  <conditionalFormatting sqref="I110">
    <cfRule type="cellIs" dxfId="83" priority="9" operator="equal">
      <formula>TRUE</formula>
    </cfRule>
    <cfRule type="cellIs" dxfId="82" priority="10" stopIfTrue="1" operator="equal">
      <formula>FALSE</formula>
    </cfRule>
  </conditionalFormatting>
  <conditionalFormatting sqref="I113">
    <cfRule type="cellIs" dxfId="81" priority="7" operator="equal">
      <formula>TRUE</formula>
    </cfRule>
    <cfRule type="cellIs" dxfId="80" priority="8" stopIfTrue="1" operator="equal">
      <formula>FALSE</formula>
    </cfRule>
  </conditionalFormatting>
  <conditionalFormatting sqref="I113">
    <cfRule type="cellIs" dxfId="79" priority="5" operator="equal">
      <formula>TRUE</formula>
    </cfRule>
    <cfRule type="cellIs" dxfId="78" priority="6" stopIfTrue="1" operator="equal">
      <formula>FALSE</formula>
    </cfRule>
  </conditionalFormatting>
  <conditionalFormatting sqref="I94">
    <cfRule type="cellIs" dxfId="77" priority="3" operator="equal">
      <formula>TRUE</formula>
    </cfRule>
    <cfRule type="cellIs" dxfId="76" priority="4" stopIfTrue="1" operator="equal">
      <formula>FALSE</formula>
    </cfRule>
  </conditionalFormatting>
  <conditionalFormatting sqref="I57">
    <cfRule type="cellIs" dxfId="75" priority="1" operator="equal">
      <formula>TRUE</formula>
    </cfRule>
    <cfRule type="cellIs" dxfId="74" priority="2" stopIfTrue="1" operator="equal">
      <formula>FALSE</formula>
    </cfRule>
  </conditionalFormatting>
  <dataValidations xWindow="661" yWindow="753" count="32">
    <dataValidation type="whole" allowBlank="1" showInputMessage="1" showErrorMessage="1" error="Enter whole values for dollar amounts only" sqref="H62 H53 H64" xr:uid="{00000000-0002-0000-0200-000000000000}">
      <formula1>-999999999999999</formula1>
      <formula2>999999999999999</formula2>
    </dataValidation>
    <dataValidation type="whole" allowBlank="1" showInputMessage="1" showErrorMessage="1" sqref="H134" xr:uid="{00000000-0002-0000-0200-000001000000}">
      <formula1>-99999999999999</formula1>
      <formula2>99999999999999</formula2>
    </dataValidation>
    <dataValidation type="decimal" allowBlank="1" showInputMessage="1" showErrorMessage="1" error="Must be a numeric value; decimals are accepted however entries under 1.0 will convert from decimal to percentage unless started with zero - please check your result. " sqref="H32" xr:uid="{00000000-0002-0000-0200-000002000000}">
      <formula1>0</formula1>
      <formula2>1</formula2>
    </dataValidation>
    <dataValidation type="whole" allowBlank="1" showInputMessage="1" showErrorMessage="1" error="Enter a whole number that cannot exceed 50." sqref="H30" xr:uid="{00000000-0002-0000-0200-000003000000}">
      <formula1>0</formula1>
      <formula2>50</formula2>
    </dataValidation>
    <dataValidation type="whole" allowBlank="1" showInputMessage="1" showErrorMessage="1" error="Enter a valid Federal Tax Identification Number (nine numeric digits)" sqref="F14" xr:uid="{00000000-0002-0000-0200-000004000000}">
      <formula1>1</formula1>
      <formula2>999999999</formula2>
    </dataValidation>
    <dataValidation type="list" allowBlank="1" showInputMessage="1" showErrorMessage="1" sqref="H10" xr:uid="{00000000-0002-0000-0200-000005000000}">
      <formula1>"2017,2018,2019,2020,2021"</formula1>
    </dataValidation>
    <dataValidation type="whole" allowBlank="1" showInputMessage="1" showErrorMessage="1" error="Enter a whole numeric value only" sqref="H33" xr:uid="{00000000-0002-0000-0200-000006000000}">
      <formula1>0</formula1>
      <formula2>9999999999</formula2>
    </dataValidation>
    <dataValidation type="list" allowBlank="1" showInputMessage="1" showErrorMessage="1" sqref="F28:G28" xr:uid="{00000000-0002-0000-0200-000007000000}">
      <formula1>"Title &amp; Closing, Title Only"</formula1>
    </dataValidation>
    <dataValidation type="list" allowBlank="1" showInputMessage="1" showErrorMessage="1" sqref="F31" xr:uid="{00000000-0002-0000-0200-000008000000}">
      <formula1>"0-5 Years,5-10 Years,10-15 Years,Over 15 Years"</formula1>
    </dataValidation>
    <dataValidation type="list" allowBlank="1" showInputMessage="1" showErrorMessage="1" sqref="G26:G27 F28" xr:uid="{00000000-0002-0000-0200-000009000000}">
      <formula1>"Yes,No"</formula1>
    </dataValidation>
    <dataValidation type="list" allowBlank="1" showInputMessage="1" showErrorMessage="1" error="You must select only one of the three options from the drop-down list." sqref="F4:I4" xr:uid="{00000000-0002-0000-0200-00000A000000}">
      <formula1>$P$2:$P$5</formula1>
    </dataValidation>
    <dataValidation type="whole" allowBlank="1" showInputMessage="1" showErrorMessage="1" error="Enter complete ten-digit telephone number" sqref="F23:G23" xr:uid="{00000000-0002-0000-0200-00000B000000}">
      <formula1>2000000000</formula1>
      <formula2>9999999999</formula2>
    </dataValidation>
    <dataValidation type="textLength" allowBlank="1" showInputMessage="1" showErrorMessage="1" error="Enter a valid email address" sqref="F24:G24" xr:uid="{00000000-0002-0000-0200-00000C000000}">
      <formula1>7</formula1>
      <formula2>500</formula2>
    </dataValidation>
    <dataValidation type="textLength" allowBlank="1" showInputMessage="1" showErrorMessage="1" error="Enter five-digit numeric zip code only" sqref="G20:G21" xr:uid="{00000000-0002-0000-0200-00000D000000}">
      <formula1>5</formula1>
      <formula2>5</formula2>
    </dataValidation>
    <dataValidation type="textLength" errorStyle="information" allowBlank="1" showInputMessage="1" showErrorMessage="1" errorTitle="Agency Number. " error="License number should begin with one of these letters A, D, E, P, or W followed by a six digit number. " sqref="F16:G16" xr:uid="{00000000-0002-0000-0200-00000E000000}">
      <formula1>0</formula1>
      <formula2>7</formula2>
    </dataValidation>
    <dataValidation allowBlank="1" showInputMessage="1" showErrorMessage="1" error="Enter a valid email address" sqref="F30:G30 F134:G134 F132:G132 F127:G128 F95:G105 F58:F65 F47 F69:G70 G31 F32:G37 F72:F78 G72:G74 G76:G78 H47 F39:G46 F48:G51 G53:G65 F53:F56 G91:G93 F125:G125 F107:G122 G80:G86 G88:G89 F80:F94" xr:uid="{00000000-0002-0000-0200-00000F000000}"/>
    <dataValidation type="whole" operator="lessThanOrEqual" allowBlank="1" showInputMessage="1" showErrorMessage="1" error="Enter five-digit numeric zip code only" sqref="F21" xr:uid="{00000000-0002-0000-0200-000010000000}">
      <formula1>99999</formula1>
    </dataValidation>
    <dataValidation type="textLength" operator="greaterThan" allowBlank="1" showInputMessage="1" showErrorMessage="1" error="Enter valid contact name" sqref="F22" xr:uid="{00000000-0002-0000-0200-000011000000}">
      <formula1>3</formula1>
    </dataValidation>
    <dataValidation type="whole" allowBlank="1" showInputMessage="1" showErrorMessage="1" error="Enter whole values for dollar amounts only" sqref="H132 H63 H95:H105 H78 H58:H61 H127:H128 H65 H72:H74 H91:H93 H54 H56 H107:H110 H125 H82:H86 H88:H89 H113:H122" xr:uid="{00000000-0002-0000-0200-000012000000}">
      <formula1>0</formula1>
      <formula2>999999999999999</formula2>
    </dataValidation>
    <dataValidation type="whole" allowBlank="1" showInputMessage="1" showErrorMessage="1" error="Enter a valid Employer Identification Number (nine numeric digits)" sqref="F15" xr:uid="{00000000-0002-0000-0200-000013000000}">
      <formula1>0</formula1>
      <formula2>999999999</formula2>
    </dataValidation>
    <dataValidation type="whole" allowBlank="1" showInputMessage="1" showErrorMessage="1" error="Enter whole values for dollar amounts only" prompt="Enter expenses for employee and owner education when employees and owners are shown in Line 26." sqref="H111:H112" xr:uid="{00000000-0002-0000-0200-000014000000}">
      <formula1>0</formula1>
      <formula2>999999999999999</formula2>
    </dataValidation>
    <dataValidation type="list" allowBlank="1" showInputMessage="1" showErrorMessage="1" sqref="F26" xr:uid="{00000000-0002-0000-0200-000015000000}">
      <formula1>"Direct, Affiliated,Independent"</formula1>
    </dataValidation>
    <dataValidation type="whole" allowBlank="1" showInputMessage="1" showErrorMessage="1" error="Enter a whole number only" sqref="H55 H39:H42 H44:H51" xr:uid="{00000000-0002-0000-0200-000016000000}">
      <formula1>0</formula1>
      <formula2>999999999</formula2>
    </dataValidation>
    <dataValidation type="list" allowBlank="1" showInputMessage="1" showErrorMessage="1" sqref="F57" xr:uid="{00000000-0002-0000-0200-000017000000}">
      <formula1>"Operating Account, Escrow Pass Through, Both "</formula1>
    </dataValidation>
    <dataValidation type="decimal" allowBlank="1" showInputMessage="1" showErrorMessage="1" error="Enter Full Time Equivalency as a decimal value to the hundredths (Example: 4.25)" prompt="Expenses related to employees must be entered on Lines 47, 50, 52 , and/or 70." sqref="H34:H37" xr:uid="{00000000-0002-0000-0200-000018000000}">
      <formula1>0</formula1>
      <formula2>9999999</formula2>
    </dataValidation>
    <dataValidation type="whole" allowBlank="1" showInputMessage="1" showErrorMessage="1" error="Enter whole values for dollar amounts only" prompt="Enter expenses for employees other than owners and partners shown in Line 24 and licensed employees other than owners and partners shown in Line 25." sqref="H69 H80:H81" xr:uid="{00000000-0002-0000-0200-000019000000}">
      <formula1>0</formula1>
      <formula2>999999999999999</formula2>
    </dataValidation>
    <dataValidation type="whole" allowBlank="1" showInputMessage="1" showErrorMessage="1" error="Enter whole values for dollar amounts only" prompt="Enter expenses for owners and partners shown in Lines 24.and 25." sqref="H70" xr:uid="{00000000-0002-0000-0200-00001A000000}">
      <formula1>0</formula1>
      <formula2>999999999999999</formula2>
    </dataValidation>
    <dataValidation type="whole" allowBlank="1" showInputMessage="1" showErrorMessage="1" error="Enter whole values for dollar amounts only" prompt="Enter expenses for leased employees shown in Lines 24 and 25.  " sqref="H76:H77" xr:uid="{00000000-0002-0000-0200-00001B000000}">
      <formula1>0</formula1>
      <formula2>999999999999999</formula2>
    </dataValidation>
    <dataValidation type="list" allowBlank="1" showInputMessage="1" showErrorMessage="1" error="Pick state from down-arrow list" sqref="G11 G29" xr:uid="{00000000-0002-0000-0200-00001C000000}">
      <formula1>$V$10:$V$58</formula1>
    </dataValidation>
    <dataValidation type="list" allowBlank="1" showInputMessage="1" showErrorMessage="1" sqref="F27" xr:uid="{00000000-0002-0000-0200-00001D000000}">
      <formula1>"YES, NO"</formula1>
    </dataValidation>
    <dataValidation type="list" allowBlank="1" showInputMessage="1" showErrorMessage="1" error="Pick state from down-arrow list" sqref="F11 F20 F29" xr:uid="{00000000-0002-0000-0200-00001E000000}">
      <formula1>$V$11:$V$67</formula1>
    </dataValidation>
    <dataValidation type="whole" allowBlank="1" showInputMessage="1" showErrorMessage="1" error="Enter a whole number only" prompt="Line 30 must be equal to the sum of 30A and 30B. " sqref="H43" xr:uid="{00000000-0002-0000-0200-00001F000000}">
      <formula1>0</formula1>
      <formula2>999999999</formula2>
    </dataValidation>
  </dataValidations>
  <pageMargins left="0.7" right="0.56000000000000005" top="0.47" bottom="0.48" header="0.3" footer="0.3"/>
  <pageSetup scale="51" fitToHeight="16"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R109"/>
  <sheetViews>
    <sheetView topLeftCell="C1" zoomScale="80" zoomScaleNormal="80" workbookViewId="0">
      <pane ySplit="8" topLeftCell="A9" activePane="bottomLeft" state="frozen"/>
      <selection activeCell="B1" sqref="B1"/>
      <selection pane="bottomLeft" activeCell="C9" sqref="C9"/>
    </sheetView>
  </sheetViews>
  <sheetFormatPr defaultColWidth="29.5703125" defaultRowHeight="15" x14ac:dyDescent="0.25"/>
  <cols>
    <col min="1" max="1" width="8.5703125" style="45" hidden="1" customWidth="1"/>
    <col min="2" max="2" width="8.28515625" style="10" hidden="1" customWidth="1"/>
    <col min="3" max="3" width="65" style="10" bestFit="1" customWidth="1"/>
    <col min="4" max="4" width="41.140625" style="45" bestFit="1" customWidth="1"/>
    <col min="5" max="5" width="37.28515625" style="45" customWidth="1"/>
    <col min="6" max="6" width="41.5703125" style="10" customWidth="1"/>
    <col min="7" max="7" width="46.28515625" style="10" customWidth="1"/>
    <col min="8" max="8" width="45.28515625" style="10" bestFit="1" customWidth="1"/>
    <col min="9" max="9" width="39.5703125" style="45" customWidth="1"/>
    <col min="10" max="10" width="18.7109375" style="10" customWidth="1"/>
    <col min="11" max="11" width="41" style="10" hidden="1" customWidth="1"/>
    <col min="12" max="12" width="12.5703125" style="10" hidden="1" customWidth="1"/>
    <col min="13" max="13" width="10.42578125" style="45" hidden="1" customWidth="1"/>
    <col min="14" max="14" width="8.7109375" style="45" hidden="1" customWidth="1"/>
    <col min="15" max="15" width="29.28515625" style="10" hidden="1" customWidth="1"/>
    <col min="16" max="16" width="10.42578125" style="276" hidden="1" customWidth="1"/>
    <col min="17" max="18" width="5.85546875" style="276" hidden="1" customWidth="1"/>
    <col min="19" max="16384" width="29.5703125" style="10"/>
  </cols>
  <sheetData>
    <row r="1" spans="1:18" ht="21" x14ac:dyDescent="0.35">
      <c r="B1" s="30"/>
      <c r="C1" s="34" t="s">
        <v>238</v>
      </c>
      <c r="D1" s="233"/>
      <c r="E1" s="233"/>
      <c r="F1" s="234"/>
      <c r="G1" s="49"/>
      <c r="H1" s="49"/>
      <c r="I1" s="49"/>
      <c r="J1" s="31"/>
    </row>
    <row r="2" spans="1:18" ht="15.75" x14ac:dyDescent="0.3">
      <c r="B2" s="30"/>
      <c r="C2" s="428" t="s">
        <v>341</v>
      </c>
      <c r="D2" s="429"/>
      <c r="E2" s="429"/>
      <c r="F2" s="429"/>
      <c r="G2" s="429"/>
      <c r="H2" s="50"/>
      <c r="I2" s="50"/>
      <c r="J2" s="35"/>
    </row>
    <row r="3" spans="1:18" x14ac:dyDescent="0.25">
      <c r="B3" s="30"/>
      <c r="C3" s="428"/>
      <c r="D3" s="429"/>
      <c r="E3" s="429"/>
      <c r="F3" s="429"/>
      <c r="G3" s="429"/>
      <c r="H3" s="48"/>
      <c r="I3" s="48"/>
      <c r="J3" s="35"/>
      <c r="K3" s="45" t="s">
        <v>456</v>
      </c>
    </row>
    <row r="4" spans="1:18" ht="21" x14ac:dyDescent="0.25">
      <c r="B4" s="1"/>
      <c r="C4" s="235"/>
      <c r="D4" s="40"/>
      <c r="E4" s="40"/>
      <c r="F4" s="40"/>
      <c r="G4" s="48"/>
      <c r="H4" s="48"/>
      <c r="I4" s="48"/>
      <c r="J4" s="430" t="s">
        <v>62</v>
      </c>
    </row>
    <row r="5" spans="1:18" s="32" customFormat="1" x14ac:dyDescent="0.25">
      <c r="B5" s="2" t="s">
        <v>64</v>
      </c>
      <c r="C5" s="236"/>
      <c r="D5" s="41"/>
      <c r="E5" s="41"/>
      <c r="F5" s="41"/>
      <c r="G5" s="51"/>
      <c r="H5" s="51"/>
      <c r="I5" s="51"/>
      <c r="J5" s="431"/>
      <c r="P5" s="277"/>
      <c r="Q5" s="277"/>
      <c r="R5" s="277"/>
    </row>
    <row r="6" spans="1:18" ht="18" x14ac:dyDescent="0.25">
      <c r="B6" s="52"/>
      <c r="C6" s="272" t="s">
        <v>469</v>
      </c>
      <c r="D6" s="272" t="s">
        <v>129</v>
      </c>
      <c r="E6" s="272" t="s">
        <v>65</v>
      </c>
      <c r="F6" s="47" t="s">
        <v>66</v>
      </c>
      <c r="G6" s="360" t="s">
        <v>580</v>
      </c>
      <c r="H6" s="360" t="s">
        <v>581</v>
      </c>
      <c r="I6" s="361" t="s">
        <v>582</v>
      </c>
      <c r="J6" s="432"/>
    </row>
    <row r="7" spans="1:18" ht="75" x14ac:dyDescent="0.25">
      <c r="B7" s="33"/>
      <c r="C7" s="42" t="s">
        <v>623</v>
      </c>
      <c r="D7" s="42" t="s">
        <v>696</v>
      </c>
      <c r="E7" s="44" t="s">
        <v>697</v>
      </c>
      <c r="F7" s="42" t="s">
        <v>624</v>
      </c>
      <c r="G7" s="42" t="s">
        <v>622</v>
      </c>
      <c r="H7" s="42" t="s">
        <v>698</v>
      </c>
      <c r="I7" s="44" t="s">
        <v>685</v>
      </c>
      <c r="J7" s="11" t="s">
        <v>2</v>
      </c>
      <c r="L7" s="239" t="s">
        <v>680</v>
      </c>
      <c r="M7" s="359" t="s">
        <v>381</v>
      </c>
      <c r="N7" s="239" t="s">
        <v>382</v>
      </c>
    </row>
    <row r="8" spans="1:18" s="45" customFormat="1" ht="0.75" customHeight="1" x14ac:dyDescent="0.25">
      <c r="A8" s="267" t="s">
        <v>369</v>
      </c>
      <c r="B8" s="266" t="s">
        <v>64</v>
      </c>
      <c r="C8" s="270" t="s">
        <v>371</v>
      </c>
      <c r="D8" s="269" t="s">
        <v>372</v>
      </c>
      <c r="E8" s="268" t="s">
        <v>373</v>
      </c>
      <c r="F8" s="270" t="s">
        <v>130</v>
      </c>
      <c r="G8" s="270" t="s">
        <v>374</v>
      </c>
      <c r="H8" s="270" t="s">
        <v>375</v>
      </c>
      <c r="I8" s="268" t="s">
        <v>376</v>
      </c>
      <c r="J8" s="271" t="s">
        <v>3</v>
      </c>
      <c r="L8" s="239" t="s">
        <v>380</v>
      </c>
      <c r="M8" s="239" t="s">
        <v>381</v>
      </c>
      <c r="N8" s="239" t="s">
        <v>382</v>
      </c>
      <c r="P8" s="276"/>
      <c r="Q8" s="276"/>
      <c r="R8" s="276"/>
    </row>
    <row r="9" spans="1:18" ht="16.5" x14ac:dyDescent="0.3">
      <c r="A9" s="45">
        <v>1</v>
      </c>
      <c r="B9" s="3">
        <v>1</v>
      </c>
      <c r="C9" s="363"/>
      <c r="D9" s="363"/>
      <c r="E9" s="363"/>
      <c r="F9" s="363"/>
      <c r="G9" s="363"/>
      <c r="H9" s="363"/>
      <c r="I9" s="363"/>
      <c r="J9" s="67" t="b">
        <f>AND(IF(L9=1,IF(F9&lt;&gt;"",TRUE,FALSE),IF(F9="",TRUE,FALSE)))</f>
        <v>1</v>
      </c>
      <c r="K9" s="45" t="s">
        <v>325</v>
      </c>
      <c r="L9" s="10">
        <f>IF('Report Lines'!$H$30&gt;=$N9,1,0)</f>
        <v>0</v>
      </c>
      <c r="M9" s="45">
        <f>L9</f>
        <v>0</v>
      </c>
      <c r="N9" s="45">
        <v>1</v>
      </c>
      <c r="O9" s="71" t="s">
        <v>4</v>
      </c>
      <c r="P9" s="276" t="str">
        <f t="shared" ref="P9:P40" si="0">IF(L9=0,IF(F9="","","Column E should be blank"),IF(F9&lt;&gt;"","","Column E is required"))</f>
        <v/>
      </c>
      <c r="Q9" s="276" t="e">
        <f>IF(#REF!=0,IF(#REF!="","","Column F should be blank"), IF(#REF!&lt;&gt;"","","Column F is required"))</f>
        <v>#REF!</v>
      </c>
      <c r="R9" s="276" t="e">
        <f>IF(#REF!=0,IF(AND(#REF!="",#REF!=""),"","Columns H and I should be blank"),IF(AND(#REF!&lt;&gt;"",#REF!&lt;&gt;""),"","Columns H and I are required"))</f>
        <v>#REF!</v>
      </c>
    </row>
    <row r="10" spans="1:18" ht="16.5" x14ac:dyDescent="0.3">
      <c r="A10" s="45">
        <v>2</v>
      </c>
      <c r="B10" s="33">
        <v>2</v>
      </c>
      <c r="C10" s="363"/>
      <c r="D10" s="363"/>
      <c r="E10" s="363"/>
      <c r="F10" s="363"/>
      <c r="G10" s="363"/>
      <c r="H10" s="363"/>
      <c r="I10" s="363"/>
      <c r="J10" s="67" t="b">
        <f t="shared" ref="J10:J73" si="1">AND(IF(L10=1,IF(F10&lt;&gt;"",TRUE,FALSE),IF(F10="",TRUE,FALSE)))</f>
        <v>1</v>
      </c>
      <c r="K10" s="45" t="s">
        <v>326</v>
      </c>
      <c r="L10" s="45">
        <f>IF('Report Lines'!$H$30&gt;=$N10,1,0)</f>
        <v>0</v>
      </c>
      <c r="M10" s="45">
        <f t="shared" ref="M10:M73" si="2">L10</f>
        <v>0</v>
      </c>
      <c r="N10" s="45">
        <f>N9+1</f>
        <v>2</v>
      </c>
      <c r="O10" s="71" t="s">
        <v>5</v>
      </c>
      <c r="P10" s="276" t="str">
        <f t="shared" si="0"/>
        <v/>
      </c>
      <c r="Q10" s="276" t="e">
        <f>IF(#REF!=0,IF(#REF!="","","Column F should be blank"), IF(#REF!&lt;&gt;"","","Column F is required"))</f>
        <v>#REF!</v>
      </c>
      <c r="R10" s="276" t="e">
        <f>IF(#REF!=0,IF(AND(#REF!="",#REF!=""),"","Columns H and I should be blank"),IF(AND(#REF!&lt;&gt;"",#REF!&lt;&gt;""),"","Columns H and I are required"))</f>
        <v>#REF!</v>
      </c>
    </row>
    <row r="11" spans="1:18" ht="16.5" x14ac:dyDescent="0.3">
      <c r="A11" s="45">
        <v>3</v>
      </c>
      <c r="B11" s="52">
        <v>3</v>
      </c>
      <c r="C11" s="363"/>
      <c r="D11" s="363"/>
      <c r="E11" s="363"/>
      <c r="F11" s="363"/>
      <c r="G11" s="363"/>
      <c r="H11" s="363"/>
      <c r="I11" s="363"/>
      <c r="J11" s="67" t="b">
        <f t="shared" si="1"/>
        <v>1</v>
      </c>
      <c r="K11" s="45" t="s">
        <v>327</v>
      </c>
      <c r="L11" s="45">
        <f>IF('Report Lines'!$H$30&gt;=$N11,1,0)</f>
        <v>0</v>
      </c>
      <c r="M11" s="45">
        <f t="shared" si="2"/>
        <v>0</v>
      </c>
      <c r="N11" s="45">
        <f t="shared" ref="N11:N74" si="3">N10+1</f>
        <v>3</v>
      </c>
      <c r="O11" s="71" t="s">
        <v>6</v>
      </c>
      <c r="P11" s="276" t="str">
        <f t="shared" si="0"/>
        <v/>
      </c>
      <c r="Q11" s="276" t="e">
        <f>IF(#REF!=0,IF(#REF!="","","Column F should be blank"), IF(#REF!&lt;&gt;"","","Column F is required"))</f>
        <v>#REF!</v>
      </c>
      <c r="R11" s="276" t="e">
        <f>IF(#REF!=0,IF(AND(#REF!="",#REF!=""),"","Columns H and I should be blank"),IF(AND(#REF!&lt;&gt;"",#REF!&lt;&gt;""),"","Columns H and I are required"))</f>
        <v>#REF!</v>
      </c>
    </row>
    <row r="12" spans="1:18" ht="16.5" x14ac:dyDescent="0.3">
      <c r="A12" s="45">
        <v>4</v>
      </c>
      <c r="B12" s="43">
        <v>4</v>
      </c>
      <c r="C12" s="363"/>
      <c r="D12" s="363"/>
      <c r="E12" s="363"/>
      <c r="F12" s="363"/>
      <c r="G12" s="363"/>
      <c r="H12" s="363"/>
      <c r="I12" s="363"/>
      <c r="J12" s="67" t="b">
        <f t="shared" si="1"/>
        <v>1</v>
      </c>
      <c r="K12" s="45" t="s">
        <v>328</v>
      </c>
      <c r="L12" s="45">
        <f>IF('Report Lines'!$H$30&gt;=$N12,1,0)</f>
        <v>0</v>
      </c>
      <c r="M12" s="45">
        <f t="shared" si="2"/>
        <v>0</v>
      </c>
      <c r="N12" s="45">
        <f t="shared" si="3"/>
        <v>4</v>
      </c>
      <c r="O12" s="71" t="s">
        <v>7</v>
      </c>
      <c r="P12" s="276" t="str">
        <f t="shared" si="0"/>
        <v/>
      </c>
      <c r="Q12" s="276" t="e">
        <f>IF(#REF!=0,IF(#REF!="","","Column F should be blank"), IF(#REF!&lt;&gt;"","","Column F is required"))</f>
        <v>#REF!</v>
      </c>
      <c r="R12" s="276" t="e">
        <f>IF(#REF!=0,IF(AND(#REF!="",#REF!=""),"","Columns H and I should be blank"),IF(AND(#REF!&lt;&gt;"",#REF!&lt;&gt;""),"","Columns H and I are required"))</f>
        <v>#REF!</v>
      </c>
    </row>
    <row r="13" spans="1:18" ht="16.5" x14ac:dyDescent="0.3">
      <c r="A13" s="45">
        <v>5</v>
      </c>
      <c r="B13" s="52">
        <v>5</v>
      </c>
      <c r="C13" s="363"/>
      <c r="D13" s="363"/>
      <c r="E13" s="363"/>
      <c r="F13" s="363"/>
      <c r="G13" s="363"/>
      <c r="H13" s="363"/>
      <c r="I13" s="363"/>
      <c r="J13" s="67" t="b">
        <f t="shared" si="1"/>
        <v>1</v>
      </c>
      <c r="K13" s="45" t="s">
        <v>329</v>
      </c>
      <c r="L13" s="45">
        <f>IF('Report Lines'!$H$30&gt;=$N13,1,0)</f>
        <v>0</v>
      </c>
      <c r="M13" s="45">
        <f t="shared" si="2"/>
        <v>0</v>
      </c>
      <c r="N13" s="45">
        <f t="shared" si="3"/>
        <v>5</v>
      </c>
      <c r="O13" s="71" t="s">
        <v>8</v>
      </c>
      <c r="P13" s="276" t="str">
        <f t="shared" si="0"/>
        <v/>
      </c>
      <c r="Q13" s="276" t="e">
        <f>IF(#REF!=0,IF(#REF!="","","Column F should be blank"), IF(#REF!&lt;&gt;"","","Column F is required"))</f>
        <v>#REF!</v>
      </c>
      <c r="R13" s="276" t="e">
        <f>IF(#REF!=0,IF(AND(#REF!="",#REF!=""),"","Columns H and I should be blank"),IF(AND(#REF!&lt;&gt;"",#REF!&lt;&gt;""),"","Columns H and I are required"))</f>
        <v>#REF!</v>
      </c>
    </row>
    <row r="14" spans="1:18" ht="16.5" x14ac:dyDescent="0.3">
      <c r="A14" s="45">
        <v>6</v>
      </c>
      <c r="B14" s="43">
        <v>6</v>
      </c>
      <c r="C14" s="363"/>
      <c r="D14" s="363"/>
      <c r="E14" s="363"/>
      <c r="F14" s="363"/>
      <c r="G14" s="363"/>
      <c r="H14" s="363"/>
      <c r="I14" s="363"/>
      <c r="J14" s="67" t="b">
        <f t="shared" si="1"/>
        <v>1</v>
      </c>
      <c r="L14" s="45">
        <f>IF('Report Lines'!$H$30&gt;=$N14,1,0)</f>
        <v>0</v>
      </c>
      <c r="M14" s="45">
        <f t="shared" si="2"/>
        <v>0</v>
      </c>
      <c r="N14" s="45">
        <f t="shared" si="3"/>
        <v>6</v>
      </c>
      <c r="O14" s="71" t="s">
        <v>9</v>
      </c>
      <c r="P14" s="276" t="str">
        <f t="shared" si="0"/>
        <v/>
      </c>
      <c r="Q14" s="276" t="e">
        <f>IF(#REF!=0,IF(#REF!="","","Column F should be blank"), IF(#REF!&lt;&gt;"","","Column F is required"))</f>
        <v>#REF!</v>
      </c>
      <c r="R14" s="276" t="e">
        <f>IF(#REF!=0,IF(AND(#REF!="",#REF!=""),"","Columns H and I should be blank"),IF(AND(#REF!&lt;&gt;"",#REF!&lt;&gt;""),"","Columns H and I are required"))</f>
        <v>#REF!</v>
      </c>
    </row>
    <row r="15" spans="1:18" ht="16.5" x14ac:dyDescent="0.3">
      <c r="A15" s="45">
        <v>7</v>
      </c>
      <c r="B15" s="52">
        <v>7</v>
      </c>
      <c r="C15" s="363"/>
      <c r="D15" s="363"/>
      <c r="E15" s="363"/>
      <c r="F15" s="363"/>
      <c r="G15" s="363"/>
      <c r="H15" s="363"/>
      <c r="I15" s="363"/>
      <c r="J15" s="67" t="b">
        <f t="shared" si="1"/>
        <v>1</v>
      </c>
      <c r="L15" s="45">
        <f>IF('Report Lines'!$H$30&gt;=$N15,1,0)</f>
        <v>0</v>
      </c>
      <c r="M15" s="45">
        <f t="shared" si="2"/>
        <v>0</v>
      </c>
      <c r="N15" s="45">
        <f t="shared" si="3"/>
        <v>7</v>
      </c>
      <c r="O15" s="71" t="s">
        <v>10</v>
      </c>
      <c r="P15" s="276" t="str">
        <f t="shared" si="0"/>
        <v/>
      </c>
      <c r="Q15" s="276" t="e">
        <f>IF(#REF!=0,IF(#REF!="","","Column F should be blank"), IF(#REF!&lt;&gt;"","","Column F is required"))</f>
        <v>#REF!</v>
      </c>
      <c r="R15" s="276" t="e">
        <f>IF(#REF!=0,IF(AND(#REF!="",#REF!=""),"","Columns H and I should be blank"),IF(AND(#REF!&lt;&gt;"",#REF!&lt;&gt;""),"","Columns H and I are required"))</f>
        <v>#REF!</v>
      </c>
    </row>
    <row r="16" spans="1:18" ht="16.5" x14ac:dyDescent="0.3">
      <c r="A16" s="45">
        <v>8</v>
      </c>
      <c r="B16" s="43">
        <v>8</v>
      </c>
      <c r="C16" s="363"/>
      <c r="D16" s="363"/>
      <c r="E16" s="363"/>
      <c r="F16" s="363"/>
      <c r="G16" s="363"/>
      <c r="H16" s="363"/>
      <c r="I16" s="363"/>
      <c r="J16" s="67" t="b">
        <f t="shared" si="1"/>
        <v>1</v>
      </c>
      <c r="L16" s="45">
        <f>IF('Report Lines'!$H$30&gt;=$N16,1,0)</f>
        <v>0</v>
      </c>
      <c r="M16" s="45">
        <f t="shared" si="2"/>
        <v>0</v>
      </c>
      <c r="N16" s="45">
        <f t="shared" si="3"/>
        <v>8</v>
      </c>
      <c r="O16" s="71" t="s">
        <v>11</v>
      </c>
      <c r="P16" s="276" t="str">
        <f t="shared" si="0"/>
        <v/>
      </c>
      <c r="Q16" s="276" t="e">
        <f>IF(#REF!=0,IF(#REF!="","","Column F should be blank"), IF(#REF!&lt;&gt;"","","Column F is required"))</f>
        <v>#REF!</v>
      </c>
      <c r="R16" s="276" t="e">
        <f>IF(#REF!=0,IF(AND(#REF!="",#REF!=""),"","Columns H and I should be blank"),IF(AND(#REF!&lt;&gt;"",#REF!&lt;&gt;""),"","Columns H and I are required"))</f>
        <v>#REF!</v>
      </c>
    </row>
    <row r="17" spans="1:18" ht="16.5" x14ac:dyDescent="0.3">
      <c r="A17" s="45">
        <v>9</v>
      </c>
      <c r="B17" s="52">
        <v>9</v>
      </c>
      <c r="C17" s="363"/>
      <c r="D17" s="363"/>
      <c r="E17" s="363"/>
      <c r="F17" s="363"/>
      <c r="G17" s="363"/>
      <c r="H17" s="363"/>
      <c r="I17" s="363"/>
      <c r="J17" s="67" t="b">
        <f t="shared" si="1"/>
        <v>1</v>
      </c>
      <c r="L17" s="45">
        <f>IF('Report Lines'!$H$30&gt;=$N17,1,0)</f>
        <v>0</v>
      </c>
      <c r="M17" s="45">
        <f t="shared" si="2"/>
        <v>0</v>
      </c>
      <c r="N17" s="45">
        <f t="shared" si="3"/>
        <v>9</v>
      </c>
      <c r="O17" s="71" t="s">
        <v>12</v>
      </c>
      <c r="P17" s="276" t="str">
        <f t="shared" si="0"/>
        <v/>
      </c>
      <c r="Q17" s="276" t="e">
        <f>IF(#REF!=0,IF(#REF!="","","Column F should be blank"), IF(#REF!&lt;&gt;"","","Column F is required"))</f>
        <v>#REF!</v>
      </c>
      <c r="R17" s="276" t="e">
        <f>IF(#REF!=0,IF(AND(#REF!="",#REF!=""),"","Columns H and I should be blank"),IF(AND(#REF!&lt;&gt;"",#REF!&lt;&gt;""),"","Columns H and I are required"))</f>
        <v>#REF!</v>
      </c>
    </row>
    <row r="18" spans="1:18" ht="16.5" x14ac:dyDescent="0.3">
      <c r="A18" s="45">
        <v>10</v>
      </c>
      <c r="B18" s="43">
        <v>10</v>
      </c>
      <c r="C18" s="363"/>
      <c r="D18" s="363"/>
      <c r="E18" s="363"/>
      <c r="F18" s="363"/>
      <c r="G18" s="363"/>
      <c r="H18" s="363"/>
      <c r="I18" s="363"/>
      <c r="J18" s="67" t="b">
        <f t="shared" si="1"/>
        <v>1</v>
      </c>
      <c r="L18" s="45">
        <f>IF('Report Lines'!$H$30&gt;=$N18,1,0)</f>
        <v>0</v>
      </c>
      <c r="M18" s="45">
        <f t="shared" si="2"/>
        <v>0</v>
      </c>
      <c r="N18" s="45">
        <f t="shared" si="3"/>
        <v>10</v>
      </c>
      <c r="O18" s="71" t="s">
        <v>13</v>
      </c>
      <c r="P18" s="276" t="str">
        <f t="shared" si="0"/>
        <v/>
      </c>
      <c r="Q18" s="276" t="e">
        <f>IF(#REF!=0,IF(#REF!="","","Column F should be blank"), IF(#REF!&lt;&gt;"","","Column F is required"))</f>
        <v>#REF!</v>
      </c>
      <c r="R18" s="276" t="e">
        <f>IF(#REF!=0,IF(AND(#REF!="",#REF!=""),"","Columns H and I should be blank"),IF(AND(#REF!&lt;&gt;"",#REF!&lt;&gt;""),"","Columns H and I are required"))</f>
        <v>#REF!</v>
      </c>
    </row>
    <row r="19" spans="1:18" ht="16.5" x14ac:dyDescent="0.3">
      <c r="A19" s="45">
        <v>11</v>
      </c>
      <c r="B19" s="52">
        <v>11</v>
      </c>
      <c r="C19" s="363"/>
      <c r="D19" s="363"/>
      <c r="E19" s="363"/>
      <c r="F19" s="363"/>
      <c r="G19" s="363"/>
      <c r="H19" s="363"/>
      <c r="I19" s="363"/>
      <c r="J19" s="67" t="b">
        <f t="shared" si="1"/>
        <v>1</v>
      </c>
      <c r="L19" s="45">
        <f>IF('Report Lines'!$H$30&gt;=$N19,1,0)</f>
        <v>0</v>
      </c>
      <c r="M19" s="45">
        <f t="shared" si="2"/>
        <v>0</v>
      </c>
      <c r="N19" s="45">
        <f t="shared" si="3"/>
        <v>11</v>
      </c>
      <c r="O19" s="71" t="s">
        <v>14</v>
      </c>
      <c r="P19" s="276" t="str">
        <f t="shared" si="0"/>
        <v/>
      </c>
      <c r="Q19" s="276" t="e">
        <f>IF(#REF!=0,IF(#REF!="","","Column F should be blank"), IF(#REF!&lt;&gt;"","","Column F is required"))</f>
        <v>#REF!</v>
      </c>
      <c r="R19" s="276" t="e">
        <f>IF(#REF!=0,IF(AND(#REF!="",#REF!=""),"","Columns H and I should be blank"),IF(AND(#REF!&lt;&gt;"",#REF!&lt;&gt;""),"","Columns H and I are required"))</f>
        <v>#REF!</v>
      </c>
    </row>
    <row r="20" spans="1:18" ht="16.5" x14ac:dyDescent="0.3">
      <c r="A20" s="45">
        <v>12</v>
      </c>
      <c r="B20" s="43">
        <v>12</v>
      </c>
      <c r="C20" s="363"/>
      <c r="D20" s="363"/>
      <c r="E20" s="363"/>
      <c r="F20" s="363"/>
      <c r="G20" s="363"/>
      <c r="H20" s="363"/>
      <c r="I20" s="363"/>
      <c r="J20" s="67" t="b">
        <f t="shared" si="1"/>
        <v>1</v>
      </c>
      <c r="L20" s="45">
        <f>IF('Report Lines'!$H$30&gt;=$N20,1,0)</f>
        <v>0</v>
      </c>
      <c r="M20" s="45">
        <f t="shared" si="2"/>
        <v>0</v>
      </c>
      <c r="N20" s="45">
        <f t="shared" si="3"/>
        <v>12</v>
      </c>
      <c r="O20" s="71" t="s">
        <v>15</v>
      </c>
      <c r="P20" s="276" t="str">
        <f t="shared" si="0"/>
        <v/>
      </c>
      <c r="Q20" s="276" t="e">
        <f>IF(#REF!=0,IF(#REF!="","","Column F should be blank"), IF(#REF!&lt;&gt;"","","Column F is required"))</f>
        <v>#REF!</v>
      </c>
      <c r="R20" s="276" t="e">
        <f>IF(#REF!=0,IF(AND(#REF!="",#REF!=""),"","Columns H and I should be blank"),IF(AND(#REF!&lt;&gt;"",#REF!&lt;&gt;""),"","Columns H and I are required"))</f>
        <v>#REF!</v>
      </c>
    </row>
    <row r="21" spans="1:18" ht="16.5" x14ac:dyDescent="0.3">
      <c r="A21" s="45">
        <v>13</v>
      </c>
      <c r="B21" s="52">
        <v>13</v>
      </c>
      <c r="C21" s="363"/>
      <c r="D21" s="363"/>
      <c r="E21" s="363"/>
      <c r="F21" s="363"/>
      <c r="G21" s="363"/>
      <c r="H21" s="363"/>
      <c r="I21" s="363"/>
      <c r="J21" s="67" t="b">
        <f t="shared" si="1"/>
        <v>1</v>
      </c>
      <c r="L21" s="45">
        <f>IF('Report Lines'!$H$30&gt;=$N21,1,0)</f>
        <v>0</v>
      </c>
      <c r="M21" s="45">
        <f t="shared" si="2"/>
        <v>0</v>
      </c>
      <c r="N21" s="45">
        <f t="shared" si="3"/>
        <v>13</v>
      </c>
      <c r="O21" s="71" t="s">
        <v>16</v>
      </c>
      <c r="P21" s="276" t="str">
        <f t="shared" si="0"/>
        <v/>
      </c>
      <c r="Q21" s="276" t="e">
        <f>IF(#REF!=0,IF(#REF!="","","Column F should be blank"), IF(#REF!&lt;&gt;"","","Column F is required"))</f>
        <v>#REF!</v>
      </c>
      <c r="R21" s="276" t="e">
        <f>IF(#REF!=0,IF(AND(#REF!="",#REF!=""),"","Columns H and I should be blank"),IF(AND(#REF!&lt;&gt;"",#REF!&lt;&gt;""),"","Columns H and I are required"))</f>
        <v>#REF!</v>
      </c>
    </row>
    <row r="22" spans="1:18" ht="16.5" x14ac:dyDescent="0.3">
      <c r="A22" s="45">
        <v>14</v>
      </c>
      <c r="B22" s="43">
        <v>14</v>
      </c>
      <c r="C22" s="363"/>
      <c r="D22" s="363"/>
      <c r="E22" s="363"/>
      <c r="F22" s="363"/>
      <c r="G22" s="363"/>
      <c r="H22" s="363"/>
      <c r="I22" s="363"/>
      <c r="J22" s="67" t="b">
        <f t="shared" si="1"/>
        <v>1</v>
      </c>
      <c r="L22" s="45">
        <f>IF('Report Lines'!$H$30&gt;=$N22,1,0)</f>
        <v>0</v>
      </c>
      <c r="M22" s="45">
        <f t="shared" si="2"/>
        <v>0</v>
      </c>
      <c r="N22" s="45">
        <f t="shared" si="3"/>
        <v>14</v>
      </c>
      <c r="O22" s="71" t="s">
        <v>17</v>
      </c>
      <c r="P22" s="276" t="str">
        <f t="shared" si="0"/>
        <v/>
      </c>
      <c r="Q22" s="276" t="e">
        <f>IF(#REF!=0,IF(#REF!="","","Column F should be blank"), IF(#REF!&lt;&gt;"","","Column F is required"))</f>
        <v>#REF!</v>
      </c>
      <c r="R22" s="276" t="e">
        <f>IF(#REF!=0,IF(AND(#REF!="",#REF!=""),"","Columns H and I should be blank"),IF(AND(#REF!&lt;&gt;"",#REF!&lt;&gt;""),"","Columns H and I are required"))</f>
        <v>#REF!</v>
      </c>
    </row>
    <row r="23" spans="1:18" ht="16.5" x14ac:dyDescent="0.25">
      <c r="A23" s="45">
        <v>15</v>
      </c>
      <c r="B23" s="52">
        <v>15</v>
      </c>
      <c r="C23" s="363"/>
      <c r="D23" s="363"/>
      <c r="E23" s="363"/>
      <c r="F23" s="363"/>
      <c r="G23" s="363"/>
      <c r="H23" s="363"/>
      <c r="I23" s="363"/>
      <c r="J23" s="67" t="b">
        <f t="shared" si="1"/>
        <v>1</v>
      </c>
      <c r="L23" s="45">
        <f>IF('Report Lines'!$H$30&gt;=$N23,1,0)</f>
        <v>0</v>
      </c>
      <c r="M23" s="45">
        <f t="shared" si="2"/>
        <v>0</v>
      </c>
      <c r="N23" s="45">
        <f t="shared" si="3"/>
        <v>15</v>
      </c>
      <c r="O23" s="45" t="s">
        <v>416</v>
      </c>
      <c r="P23" s="276" t="str">
        <f t="shared" si="0"/>
        <v/>
      </c>
      <c r="Q23" s="276" t="e">
        <f>IF(#REF!=0,IF(#REF!="","","Column F should be blank"), IF(#REF!&lt;&gt;"","","Column F is required"))</f>
        <v>#REF!</v>
      </c>
      <c r="R23" s="276" t="e">
        <f>IF(#REF!=0,IF(AND(#REF!="",#REF!=""),"","Columns H and I should be blank"),IF(AND(#REF!&lt;&gt;"",#REF!&lt;&gt;""),"","Columns H and I are required"))</f>
        <v>#REF!</v>
      </c>
    </row>
    <row r="24" spans="1:18" ht="16.5" x14ac:dyDescent="0.3">
      <c r="A24" s="45">
        <v>16</v>
      </c>
      <c r="B24" s="43">
        <v>16</v>
      </c>
      <c r="C24" s="363"/>
      <c r="D24" s="363"/>
      <c r="E24" s="363"/>
      <c r="F24" s="363"/>
      <c r="G24" s="363"/>
      <c r="H24" s="363"/>
      <c r="I24" s="363"/>
      <c r="J24" s="67" t="b">
        <f t="shared" si="1"/>
        <v>1</v>
      </c>
      <c r="L24" s="45">
        <f>IF('Report Lines'!$H$30&gt;=$N24,1,0)</f>
        <v>0</v>
      </c>
      <c r="M24" s="45">
        <f t="shared" si="2"/>
        <v>0</v>
      </c>
      <c r="N24" s="45">
        <f t="shared" si="3"/>
        <v>16</v>
      </c>
      <c r="O24" s="71" t="s">
        <v>18</v>
      </c>
      <c r="P24" s="276" t="str">
        <f t="shared" si="0"/>
        <v/>
      </c>
      <c r="Q24" s="276" t="e">
        <f>IF(#REF!=0,IF(#REF!="","","Column F should be blank"), IF(#REF!&lt;&gt;"","","Column F is required"))</f>
        <v>#REF!</v>
      </c>
      <c r="R24" s="276" t="e">
        <f>IF(#REF!=0,IF(AND(#REF!="",#REF!=""),"","Columns H and I should be blank"),IF(AND(#REF!&lt;&gt;"",#REF!&lt;&gt;""),"","Columns H and I are required"))</f>
        <v>#REF!</v>
      </c>
    </row>
    <row r="25" spans="1:18" ht="16.5" x14ac:dyDescent="0.3">
      <c r="A25" s="45">
        <v>17</v>
      </c>
      <c r="B25" s="52">
        <v>17</v>
      </c>
      <c r="C25" s="363"/>
      <c r="D25" s="363"/>
      <c r="E25" s="363"/>
      <c r="F25" s="363"/>
      <c r="G25" s="363"/>
      <c r="H25" s="363"/>
      <c r="I25" s="363"/>
      <c r="J25" s="67" t="b">
        <f t="shared" si="1"/>
        <v>1</v>
      </c>
      <c r="L25" s="45">
        <f>IF('Report Lines'!$H$30&gt;=$N25,1,0)</f>
        <v>0</v>
      </c>
      <c r="M25" s="45">
        <f t="shared" si="2"/>
        <v>0</v>
      </c>
      <c r="N25" s="45">
        <f t="shared" si="3"/>
        <v>17</v>
      </c>
      <c r="O25" s="71" t="s">
        <v>19</v>
      </c>
      <c r="P25" s="276" t="str">
        <f t="shared" si="0"/>
        <v/>
      </c>
      <c r="Q25" s="276" t="e">
        <f>IF(#REF!=0,IF(#REF!="","","Column F should be blank"), IF(#REF!&lt;&gt;"","","Column F is required"))</f>
        <v>#REF!</v>
      </c>
      <c r="R25" s="276" t="e">
        <f>IF(#REF!=0,IF(AND(#REF!="",#REF!=""),"","Columns H and I should be blank"),IF(AND(#REF!&lt;&gt;"",#REF!&lt;&gt;""),"","Columns H and I are required"))</f>
        <v>#REF!</v>
      </c>
    </row>
    <row r="26" spans="1:18" ht="16.5" x14ac:dyDescent="0.3">
      <c r="A26" s="45">
        <v>18</v>
      </c>
      <c r="B26" s="43">
        <v>18</v>
      </c>
      <c r="C26" s="363"/>
      <c r="D26" s="363"/>
      <c r="E26" s="363"/>
      <c r="F26" s="363"/>
      <c r="G26" s="363"/>
      <c r="H26" s="363"/>
      <c r="I26" s="363"/>
      <c r="J26" s="67" t="b">
        <f t="shared" si="1"/>
        <v>1</v>
      </c>
      <c r="L26" s="45">
        <f>IF('Report Lines'!$H$30&gt;=$N26,1,0)</f>
        <v>0</v>
      </c>
      <c r="M26" s="45">
        <f t="shared" si="2"/>
        <v>0</v>
      </c>
      <c r="N26" s="45">
        <f t="shared" si="3"/>
        <v>18</v>
      </c>
      <c r="O26" s="71" t="s">
        <v>20</v>
      </c>
      <c r="P26" s="276" t="str">
        <f t="shared" si="0"/>
        <v/>
      </c>
      <c r="Q26" s="276" t="e">
        <f>IF(#REF!=0,IF(#REF!="","","Column F should be blank"), IF(#REF!&lt;&gt;"","","Column F is required"))</f>
        <v>#REF!</v>
      </c>
      <c r="R26" s="276" t="e">
        <f>IF(#REF!=0,IF(AND(#REF!="",#REF!=""),"","Columns H and I should be blank"),IF(AND(#REF!&lt;&gt;"",#REF!&lt;&gt;""),"","Columns H and I are required"))</f>
        <v>#REF!</v>
      </c>
    </row>
    <row r="27" spans="1:18" ht="16.5" x14ac:dyDescent="0.3">
      <c r="A27" s="45">
        <v>19</v>
      </c>
      <c r="B27" s="52">
        <v>19</v>
      </c>
      <c r="C27" s="363"/>
      <c r="D27" s="363"/>
      <c r="E27" s="363"/>
      <c r="F27" s="363"/>
      <c r="G27" s="363"/>
      <c r="H27" s="363"/>
      <c r="I27" s="363"/>
      <c r="J27" s="67" t="b">
        <f t="shared" si="1"/>
        <v>1</v>
      </c>
      <c r="L27" s="45">
        <f>IF('Report Lines'!$H$30&gt;=$N27,1,0)</f>
        <v>0</v>
      </c>
      <c r="M27" s="45">
        <f t="shared" si="2"/>
        <v>0</v>
      </c>
      <c r="N27" s="45">
        <f t="shared" si="3"/>
        <v>19</v>
      </c>
      <c r="O27" s="71" t="s">
        <v>21</v>
      </c>
      <c r="P27" s="276" t="str">
        <f t="shared" si="0"/>
        <v/>
      </c>
      <c r="Q27" s="276" t="e">
        <f>IF(#REF!=0,IF(#REF!="","","Column F should be blank"), IF(#REF!&lt;&gt;"","","Column F is required"))</f>
        <v>#REF!</v>
      </c>
      <c r="R27" s="276" t="e">
        <f>IF(#REF!=0,IF(AND(#REF!="",#REF!=""),"","Columns H and I should be blank"),IF(AND(#REF!&lt;&gt;"",#REF!&lt;&gt;""),"","Columns H and I are required"))</f>
        <v>#REF!</v>
      </c>
    </row>
    <row r="28" spans="1:18" ht="16.5" x14ac:dyDescent="0.3">
      <c r="A28" s="45">
        <v>20</v>
      </c>
      <c r="B28" s="43">
        <v>20</v>
      </c>
      <c r="C28" s="363"/>
      <c r="D28" s="363"/>
      <c r="E28" s="363"/>
      <c r="F28" s="363"/>
      <c r="G28" s="363"/>
      <c r="H28" s="363"/>
      <c r="I28" s="363"/>
      <c r="J28" s="67" t="b">
        <f t="shared" si="1"/>
        <v>1</v>
      </c>
      <c r="L28" s="45">
        <f>IF('Report Lines'!$H$30&gt;=$N28,1,0)</f>
        <v>0</v>
      </c>
      <c r="M28" s="45">
        <f t="shared" si="2"/>
        <v>0</v>
      </c>
      <c r="N28" s="45">
        <f t="shared" si="3"/>
        <v>20</v>
      </c>
      <c r="O28" s="77" t="s">
        <v>22</v>
      </c>
      <c r="P28" s="276" t="str">
        <f t="shared" si="0"/>
        <v/>
      </c>
      <c r="Q28" s="276" t="e">
        <f>IF(#REF!=0,IF(#REF!="","","Column F should be blank"), IF(#REF!&lt;&gt;"","","Column F is required"))</f>
        <v>#REF!</v>
      </c>
      <c r="R28" s="276" t="e">
        <f>IF(#REF!=0,IF(AND(#REF!="",#REF!=""),"","Columns H and I should be blank"),IF(AND(#REF!&lt;&gt;"",#REF!&lt;&gt;""),"","Columns H and I are required"))</f>
        <v>#REF!</v>
      </c>
    </row>
    <row r="29" spans="1:18" ht="16.5" x14ac:dyDescent="0.3">
      <c r="A29" s="45">
        <v>21</v>
      </c>
      <c r="B29" s="52">
        <v>21</v>
      </c>
      <c r="C29" s="363"/>
      <c r="D29" s="363"/>
      <c r="E29" s="363"/>
      <c r="F29" s="363"/>
      <c r="G29" s="363"/>
      <c r="H29" s="363"/>
      <c r="I29" s="363"/>
      <c r="J29" s="67" t="b">
        <f t="shared" si="1"/>
        <v>1</v>
      </c>
      <c r="L29" s="45">
        <f>IF('Report Lines'!$H$30&gt;=$N29,1,0)</f>
        <v>0</v>
      </c>
      <c r="M29" s="45">
        <f t="shared" si="2"/>
        <v>0</v>
      </c>
      <c r="N29" s="45">
        <f t="shared" si="3"/>
        <v>21</v>
      </c>
      <c r="O29" s="77" t="s">
        <v>23</v>
      </c>
      <c r="P29" s="276" t="str">
        <f t="shared" si="0"/>
        <v/>
      </c>
      <c r="Q29" s="276" t="e">
        <f>IF(#REF!=0,IF(#REF!="","","Column F should be blank"), IF(#REF!&lt;&gt;"","","Column F is required"))</f>
        <v>#REF!</v>
      </c>
      <c r="R29" s="276" t="e">
        <f>IF(#REF!=0,IF(AND(#REF!="",#REF!=""),"","Columns H and I should be blank"),IF(AND(#REF!&lt;&gt;"",#REF!&lt;&gt;""),"","Columns H and I are required"))</f>
        <v>#REF!</v>
      </c>
    </row>
    <row r="30" spans="1:18" ht="16.5" x14ac:dyDescent="0.3">
      <c r="A30" s="45">
        <v>22</v>
      </c>
      <c r="B30" s="43">
        <v>22</v>
      </c>
      <c r="C30" s="363"/>
      <c r="D30" s="363"/>
      <c r="E30" s="363"/>
      <c r="F30" s="363"/>
      <c r="G30" s="363"/>
      <c r="H30" s="363"/>
      <c r="I30" s="363"/>
      <c r="J30" s="67" t="b">
        <f t="shared" si="1"/>
        <v>1</v>
      </c>
      <c r="L30" s="45">
        <f>IF('Report Lines'!$H$30&gt;=$N30,1,0)</f>
        <v>0</v>
      </c>
      <c r="M30" s="45">
        <f t="shared" si="2"/>
        <v>0</v>
      </c>
      <c r="N30" s="45">
        <f t="shared" si="3"/>
        <v>22</v>
      </c>
      <c r="O30" s="77" t="s">
        <v>24</v>
      </c>
      <c r="P30" s="276" t="str">
        <f t="shared" si="0"/>
        <v/>
      </c>
      <c r="Q30" s="276" t="e">
        <f>IF(#REF!=0,IF(#REF!="","","Column F should be blank"), IF(#REF!&lt;&gt;"","","Column F is required"))</f>
        <v>#REF!</v>
      </c>
      <c r="R30" s="276" t="e">
        <f>IF(#REF!=0,IF(AND(#REF!="",#REF!=""),"","Columns H and I should be blank"),IF(AND(#REF!&lt;&gt;"",#REF!&lt;&gt;""),"","Columns H and I are required"))</f>
        <v>#REF!</v>
      </c>
    </row>
    <row r="31" spans="1:18" ht="16.5" x14ac:dyDescent="0.3">
      <c r="A31" s="45">
        <v>23</v>
      </c>
      <c r="B31" s="52">
        <v>23</v>
      </c>
      <c r="C31" s="363"/>
      <c r="D31" s="363"/>
      <c r="E31" s="363"/>
      <c r="F31" s="363"/>
      <c r="G31" s="363"/>
      <c r="H31" s="363"/>
      <c r="I31" s="363"/>
      <c r="J31" s="67" t="b">
        <f t="shared" si="1"/>
        <v>1</v>
      </c>
      <c r="L31" s="45">
        <f>IF('Report Lines'!$H$30&gt;=$N31,1,0)</f>
        <v>0</v>
      </c>
      <c r="M31" s="45">
        <f t="shared" si="2"/>
        <v>0</v>
      </c>
      <c r="N31" s="45">
        <f t="shared" si="3"/>
        <v>23</v>
      </c>
      <c r="O31" s="77" t="s">
        <v>25</v>
      </c>
      <c r="P31" s="276" t="str">
        <f t="shared" si="0"/>
        <v/>
      </c>
      <c r="Q31" s="276" t="e">
        <f>IF(#REF!=0,IF(#REF!="","","Column F should be blank"), IF(#REF!&lt;&gt;"","","Column F is required"))</f>
        <v>#REF!</v>
      </c>
      <c r="R31" s="276" t="e">
        <f>IF(#REF!=0,IF(AND(#REF!="",#REF!=""),"","Columns H and I should be blank"),IF(AND(#REF!&lt;&gt;"",#REF!&lt;&gt;""),"","Columns H and I are required"))</f>
        <v>#REF!</v>
      </c>
    </row>
    <row r="32" spans="1:18" ht="16.5" x14ac:dyDescent="0.3">
      <c r="A32" s="45">
        <v>24</v>
      </c>
      <c r="B32" s="43">
        <v>24</v>
      </c>
      <c r="C32" s="363"/>
      <c r="D32" s="363"/>
      <c r="E32" s="363"/>
      <c r="F32" s="363"/>
      <c r="G32" s="363"/>
      <c r="H32" s="363"/>
      <c r="I32" s="363"/>
      <c r="J32" s="67" t="b">
        <f t="shared" si="1"/>
        <v>1</v>
      </c>
      <c r="L32" s="45">
        <f>IF('Report Lines'!$H$30&gt;=$N32,1,0)</f>
        <v>0</v>
      </c>
      <c r="M32" s="45">
        <f t="shared" si="2"/>
        <v>0</v>
      </c>
      <c r="N32" s="45">
        <f t="shared" si="3"/>
        <v>24</v>
      </c>
      <c r="O32" s="77" t="s">
        <v>26</v>
      </c>
      <c r="P32" s="276" t="str">
        <f t="shared" si="0"/>
        <v/>
      </c>
      <c r="Q32" s="276" t="e">
        <f>IF(#REF!=0,IF(#REF!="","","Column F should be blank"), IF(#REF!&lt;&gt;"","","Column F is required"))</f>
        <v>#REF!</v>
      </c>
      <c r="R32" s="276" t="e">
        <f>IF(#REF!=0,IF(AND(#REF!="",#REF!=""),"","Columns H and I should be blank"),IF(AND(#REF!&lt;&gt;"",#REF!&lt;&gt;""),"","Columns H and I are required"))</f>
        <v>#REF!</v>
      </c>
    </row>
    <row r="33" spans="1:18" ht="16.5" x14ac:dyDescent="0.3">
      <c r="A33" s="45">
        <v>25</v>
      </c>
      <c r="B33" s="52">
        <v>25</v>
      </c>
      <c r="C33" s="363"/>
      <c r="D33" s="363"/>
      <c r="E33" s="363"/>
      <c r="F33" s="363"/>
      <c r="G33" s="363"/>
      <c r="H33" s="363"/>
      <c r="I33" s="363"/>
      <c r="J33" s="67" t="b">
        <f t="shared" si="1"/>
        <v>1</v>
      </c>
      <c r="L33" s="45">
        <f>IF('Report Lines'!$H$30&gt;=$N33,1,0)</f>
        <v>0</v>
      </c>
      <c r="M33" s="45">
        <f t="shared" si="2"/>
        <v>0</v>
      </c>
      <c r="N33" s="45">
        <f t="shared" si="3"/>
        <v>25</v>
      </c>
      <c r="O33" s="77" t="s">
        <v>27</v>
      </c>
      <c r="P33" s="276" t="str">
        <f t="shared" si="0"/>
        <v/>
      </c>
      <c r="Q33" s="276" t="e">
        <f>IF(#REF!=0,IF(#REF!="","","Column F should be blank"), IF(#REF!&lt;&gt;"","","Column F is required"))</f>
        <v>#REF!</v>
      </c>
      <c r="R33" s="276" t="e">
        <f>IF(#REF!=0,IF(AND(#REF!="",#REF!=""),"","Columns H and I should be blank"),IF(AND(#REF!&lt;&gt;"",#REF!&lt;&gt;""),"","Columns H and I are required"))</f>
        <v>#REF!</v>
      </c>
    </row>
    <row r="34" spans="1:18" ht="16.5" x14ac:dyDescent="0.3">
      <c r="A34" s="45">
        <v>26</v>
      </c>
      <c r="B34" s="43">
        <v>26</v>
      </c>
      <c r="C34" s="363"/>
      <c r="D34" s="363"/>
      <c r="E34" s="363"/>
      <c r="F34" s="363"/>
      <c r="G34" s="363"/>
      <c r="H34" s="363"/>
      <c r="I34" s="363"/>
      <c r="J34" s="67" t="b">
        <f t="shared" si="1"/>
        <v>1</v>
      </c>
      <c r="L34" s="45">
        <f>IF('Report Lines'!$H$30&gt;=$N34,1,0)</f>
        <v>0</v>
      </c>
      <c r="M34" s="45">
        <f t="shared" si="2"/>
        <v>0</v>
      </c>
      <c r="N34" s="45">
        <f t="shared" si="3"/>
        <v>26</v>
      </c>
      <c r="O34" s="77" t="s">
        <v>28</v>
      </c>
      <c r="P34" s="276" t="str">
        <f t="shared" si="0"/>
        <v/>
      </c>
      <c r="Q34" s="276" t="e">
        <f>IF(#REF!=0,IF(#REF!="","","Column F should be blank"), IF(#REF!&lt;&gt;"","","Column F is required"))</f>
        <v>#REF!</v>
      </c>
      <c r="R34" s="276" t="e">
        <f>IF(#REF!=0,IF(AND(#REF!="",#REF!=""),"","Columns H and I should be blank"),IF(AND(#REF!&lt;&gt;"",#REF!&lt;&gt;""),"","Columns H and I are required"))</f>
        <v>#REF!</v>
      </c>
    </row>
    <row r="35" spans="1:18" ht="16.5" x14ac:dyDescent="0.3">
      <c r="A35" s="45">
        <v>27</v>
      </c>
      <c r="B35" s="52">
        <v>27</v>
      </c>
      <c r="C35" s="363"/>
      <c r="D35" s="363"/>
      <c r="E35" s="363"/>
      <c r="F35" s="363"/>
      <c r="G35" s="363"/>
      <c r="H35" s="363"/>
      <c r="I35" s="363"/>
      <c r="J35" s="67" t="b">
        <f t="shared" si="1"/>
        <v>1</v>
      </c>
      <c r="L35" s="45">
        <f>IF('Report Lines'!$H$30&gt;=$N35,1,0)</f>
        <v>0</v>
      </c>
      <c r="M35" s="45">
        <f t="shared" si="2"/>
        <v>0</v>
      </c>
      <c r="N35" s="45">
        <f t="shared" si="3"/>
        <v>27</v>
      </c>
      <c r="O35" s="77" t="s">
        <v>29</v>
      </c>
      <c r="P35" s="276" t="str">
        <f t="shared" si="0"/>
        <v/>
      </c>
      <c r="Q35" s="276" t="e">
        <f>IF(#REF!=0,IF(#REF!="","","Column F should be blank"), IF(#REF!&lt;&gt;"","","Column F is required"))</f>
        <v>#REF!</v>
      </c>
      <c r="R35" s="276" t="e">
        <f>IF(#REF!=0,IF(AND(#REF!="",#REF!=""),"","Columns H and I should be blank"),IF(AND(#REF!&lt;&gt;"",#REF!&lt;&gt;""),"","Columns H and I are required"))</f>
        <v>#REF!</v>
      </c>
    </row>
    <row r="36" spans="1:18" ht="16.5" x14ac:dyDescent="0.3">
      <c r="A36" s="45">
        <v>28</v>
      </c>
      <c r="B36" s="43">
        <v>28</v>
      </c>
      <c r="C36" s="363"/>
      <c r="D36" s="363"/>
      <c r="E36" s="363"/>
      <c r="F36" s="363"/>
      <c r="G36" s="363"/>
      <c r="H36" s="363"/>
      <c r="I36" s="363"/>
      <c r="J36" s="67" t="b">
        <f t="shared" si="1"/>
        <v>1</v>
      </c>
      <c r="L36" s="45">
        <f>IF('Report Lines'!$H$30&gt;=$N36,1,0)</f>
        <v>0</v>
      </c>
      <c r="M36" s="45">
        <f t="shared" si="2"/>
        <v>0</v>
      </c>
      <c r="N36" s="45">
        <f t="shared" si="3"/>
        <v>28</v>
      </c>
      <c r="O36" s="77" t="s">
        <v>30</v>
      </c>
      <c r="P36" s="276" t="str">
        <f t="shared" si="0"/>
        <v/>
      </c>
      <c r="Q36" s="276" t="e">
        <f>IF(#REF!=0,IF(#REF!="","","Column F should be blank"), IF(#REF!&lt;&gt;"","","Column F is required"))</f>
        <v>#REF!</v>
      </c>
      <c r="R36" s="276" t="e">
        <f>IF(#REF!=0,IF(AND(#REF!="",#REF!=""),"","Columns H and I should be blank"),IF(AND(#REF!&lt;&gt;"",#REF!&lt;&gt;""),"","Columns H and I are required"))</f>
        <v>#REF!</v>
      </c>
    </row>
    <row r="37" spans="1:18" ht="16.5" x14ac:dyDescent="0.3">
      <c r="A37" s="45">
        <v>29</v>
      </c>
      <c r="B37" s="52">
        <v>29</v>
      </c>
      <c r="C37" s="363"/>
      <c r="D37" s="363"/>
      <c r="E37" s="363"/>
      <c r="F37" s="363"/>
      <c r="G37" s="363"/>
      <c r="H37" s="363"/>
      <c r="I37" s="363"/>
      <c r="J37" s="67" t="b">
        <f t="shared" si="1"/>
        <v>1</v>
      </c>
      <c r="L37" s="45">
        <f>IF('Report Lines'!$H$30&gt;=$N37,1,0)</f>
        <v>0</v>
      </c>
      <c r="M37" s="45">
        <f t="shared" si="2"/>
        <v>0</v>
      </c>
      <c r="N37" s="45">
        <f t="shared" si="3"/>
        <v>29</v>
      </c>
      <c r="O37" s="77" t="s">
        <v>31</v>
      </c>
      <c r="P37" s="276" t="str">
        <f t="shared" si="0"/>
        <v/>
      </c>
      <c r="Q37" s="276" t="e">
        <f>IF(#REF!=0,IF(#REF!="","","Column F should be blank"), IF(#REF!&lt;&gt;"","","Column F is required"))</f>
        <v>#REF!</v>
      </c>
      <c r="R37" s="276" t="e">
        <f>IF(#REF!=0,IF(AND(#REF!="",#REF!=""),"","Columns H and I should be blank"),IF(AND(#REF!&lt;&gt;"",#REF!&lt;&gt;""),"","Columns H and I are required"))</f>
        <v>#REF!</v>
      </c>
    </row>
    <row r="38" spans="1:18" ht="16.5" x14ac:dyDescent="0.3">
      <c r="A38" s="45">
        <v>30</v>
      </c>
      <c r="B38" s="43">
        <v>30</v>
      </c>
      <c r="C38" s="363"/>
      <c r="D38" s="363"/>
      <c r="E38" s="363"/>
      <c r="F38" s="363"/>
      <c r="G38" s="363"/>
      <c r="H38" s="363"/>
      <c r="I38" s="363"/>
      <c r="J38" s="67" t="b">
        <f t="shared" si="1"/>
        <v>1</v>
      </c>
      <c r="L38" s="45">
        <f>IF('Report Lines'!$H$30&gt;=$N38,1,0)</f>
        <v>0</v>
      </c>
      <c r="M38" s="45">
        <f t="shared" si="2"/>
        <v>0</v>
      </c>
      <c r="N38" s="45">
        <f t="shared" si="3"/>
        <v>30</v>
      </c>
      <c r="O38" s="77" t="s">
        <v>32</v>
      </c>
      <c r="P38" s="276" t="str">
        <f t="shared" si="0"/>
        <v/>
      </c>
      <c r="Q38" s="276" t="e">
        <f>IF(#REF!=0,IF(#REF!="","","Column F should be blank"), IF(#REF!&lt;&gt;"","","Column F is required"))</f>
        <v>#REF!</v>
      </c>
      <c r="R38" s="276" t="e">
        <f>IF(#REF!=0,IF(AND(#REF!="",#REF!=""),"","Columns H and I should be blank"),IF(AND(#REF!&lt;&gt;"",#REF!&lt;&gt;""),"","Columns H and I are required"))</f>
        <v>#REF!</v>
      </c>
    </row>
    <row r="39" spans="1:18" ht="16.5" x14ac:dyDescent="0.3">
      <c r="A39" s="45">
        <v>31</v>
      </c>
      <c r="B39" s="52">
        <v>31</v>
      </c>
      <c r="C39" s="363"/>
      <c r="D39" s="363"/>
      <c r="E39" s="363"/>
      <c r="F39" s="363"/>
      <c r="G39" s="363"/>
      <c r="H39" s="363"/>
      <c r="I39" s="363"/>
      <c r="J39" s="67" t="b">
        <f t="shared" si="1"/>
        <v>1</v>
      </c>
      <c r="L39" s="45">
        <f>IF('Report Lines'!$H$30&gt;=$N39,1,0)</f>
        <v>0</v>
      </c>
      <c r="M39" s="45">
        <f t="shared" si="2"/>
        <v>0</v>
      </c>
      <c r="N39" s="45">
        <f t="shared" si="3"/>
        <v>31</v>
      </c>
      <c r="O39" s="77" t="s">
        <v>33</v>
      </c>
      <c r="P39" s="276" t="str">
        <f t="shared" si="0"/>
        <v/>
      </c>
      <c r="Q39" s="276" t="e">
        <f>IF(#REF!=0,IF(#REF!="","","Column F should be blank"), IF(#REF!&lt;&gt;"","","Column F is required"))</f>
        <v>#REF!</v>
      </c>
      <c r="R39" s="276" t="e">
        <f>IF(#REF!=0,IF(AND(#REF!="",#REF!=""),"","Columns H and I should be blank"),IF(AND(#REF!&lt;&gt;"",#REF!&lt;&gt;""),"","Columns H and I are required"))</f>
        <v>#REF!</v>
      </c>
    </row>
    <row r="40" spans="1:18" ht="16.5" x14ac:dyDescent="0.3">
      <c r="A40" s="45">
        <v>32</v>
      </c>
      <c r="B40" s="43">
        <v>32</v>
      </c>
      <c r="C40" s="363"/>
      <c r="D40" s="363"/>
      <c r="E40" s="363"/>
      <c r="F40" s="363"/>
      <c r="G40" s="363"/>
      <c r="H40" s="363"/>
      <c r="I40" s="363"/>
      <c r="J40" s="67" t="b">
        <f t="shared" si="1"/>
        <v>1</v>
      </c>
      <c r="L40" s="45">
        <f>IF('Report Lines'!$H$30&gt;=$N40,1,0)</f>
        <v>0</v>
      </c>
      <c r="M40" s="45">
        <f t="shared" si="2"/>
        <v>0</v>
      </c>
      <c r="N40" s="45">
        <f t="shared" si="3"/>
        <v>32</v>
      </c>
      <c r="O40" s="77" t="s">
        <v>34</v>
      </c>
      <c r="P40" s="276" t="str">
        <f t="shared" si="0"/>
        <v/>
      </c>
      <c r="Q40" s="276" t="e">
        <f>IF(#REF!=0,IF(#REF!="","","Column F should be blank"), IF(#REF!&lt;&gt;"","","Column F is required"))</f>
        <v>#REF!</v>
      </c>
      <c r="R40" s="276" t="e">
        <f>IF(#REF!=0,IF(AND(#REF!="",#REF!=""),"","Columns H and I should be blank"),IF(AND(#REF!&lt;&gt;"",#REF!&lt;&gt;""),"","Columns H and I are required"))</f>
        <v>#REF!</v>
      </c>
    </row>
    <row r="41" spans="1:18" ht="16.5" x14ac:dyDescent="0.3">
      <c r="A41" s="45">
        <v>33</v>
      </c>
      <c r="B41" s="52">
        <v>33</v>
      </c>
      <c r="C41" s="363"/>
      <c r="D41" s="363"/>
      <c r="E41" s="363"/>
      <c r="F41" s="363"/>
      <c r="G41" s="363"/>
      <c r="H41" s="363"/>
      <c r="I41" s="363"/>
      <c r="J41" s="67" t="b">
        <f t="shared" si="1"/>
        <v>1</v>
      </c>
      <c r="L41" s="45">
        <f>IF('Report Lines'!$H$30&gt;=$N41,1,0)</f>
        <v>0</v>
      </c>
      <c r="M41" s="45">
        <f t="shared" si="2"/>
        <v>0</v>
      </c>
      <c r="N41" s="45">
        <f t="shared" si="3"/>
        <v>33</v>
      </c>
      <c r="O41" s="77" t="s">
        <v>35</v>
      </c>
      <c r="P41" s="276" t="str">
        <f t="shared" ref="P41:P72" si="4">IF(L41=0,IF(F41="","","Column E should be blank"),IF(F41&lt;&gt;"","","Column E is required"))</f>
        <v/>
      </c>
      <c r="Q41" s="276" t="e">
        <f>IF(#REF!=0,IF(#REF!="","","Column F should be blank"), IF(#REF!&lt;&gt;"","","Column F is required"))</f>
        <v>#REF!</v>
      </c>
      <c r="R41" s="276" t="e">
        <f>IF(#REF!=0,IF(AND(#REF!="",#REF!=""),"","Columns H and I should be blank"),IF(AND(#REF!&lt;&gt;"",#REF!&lt;&gt;""),"","Columns H and I are required"))</f>
        <v>#REF!</v>
      </c>
    </row>
    <row r="42" spans="1:18" ht="16.5" x14ac:dyDescent="0.3">
      <c r="A42" s="45">
        <v>34</v>
      </c>
      <c r="B42" s="43">
        <v>34</v>
      </c>
      <c r="C42" s="363"/>
      <c r="D42" s="363"/>
      <c r="E42" s="363"/>
      <c r="F42" s="363"/>
      <c r="G42" s="363"/>
      <c r="H42" s="363"/>
      <c r="I42" s="363"/>
      <c r="J42" s="67" t="b">
        <f t="shared" si="1"/>
        <v>1</v>
      </c>
      <c r="L42" s="45">
        <f>IF('Report Lines'!$H$30&gt;=$N42,1,0)</f>
        <v>0</v>
      </c>
      <c r="M42" s="45">
        <f t="shared" si="2"/>
        <v>0</v>
      </c>
      <c r="N42" s="45">
        <f t="shared" si="3"/>
        <v>34</v>
      </c>
      <c r="O42" s="85" t="s">
        <v>36</v>
      </c>
      <c r="P42" s="276" t="str">
        <f t="shared" si="4"/>
        <v/>
      </c>
      <c r="Q42" s="276" t="e">
        <f>IF(#REF!=0,IF(#REF!="","","Column F should be blank"), IF(#REF!&lt;&gt;"","","Column F is required"))</f>
        <v>#REF!</v>
      </c>
      <c r="R42" s="276" t="e">
        <f>IF(#REF!=0,IF(AND(#REF!="",#REF!=""),"","Columns H and I should be blank"),IF(AND(#REF!&lt;&gt;"",#REF!&lt;&gt;""),"","Columns H and I are required"))</f>
        <v>#REF!</v>
      </c>
    </row>
    <row r="43" spans="1:18" ht="16.5" x14ac:dyDescent="0.3">
      <c r="A43" s="45">
        <v>35</v>
      </c>
      <c r="B43" s="52">
        <v>35</v>
      </c>
      <c r="C43" s="363"/>
      <c r="D43" s="363"/>
      <c r="E43" s="363"/>
      <c r="F43" s="363"/>
      <c r="G43" s="363"/>
      <c r="H43" s="363"/>
      <c r="I43" s="363"/>
      <c r="J43" s="67" t="b">
        <f t="shared" si="1"/>
        <v>1</v>
      </c>
      <c r="L43" s="45">
        <f>IF('Report Lines'!$H$30&gt;=$N43,1,0)</f>
        <v>0</v>
      </c>
      <c r="M43" s="45">
        <f t="shared" si="2"/>
        <v>0</v>
      </c>
      <c r="N43" s="45">
        <f t="shared" si="3"/>
        <v>35</v>
      </c>
      <c r="O43" s="85" t="s">
        <v>37</v>
      </c>
      <c r="P43" s="276" t="str">
        <f t="shared" si="4"/>
        <v/>
      </c>
      <c r="Q43" s="276" t="e">
        <f>IF(#REF!=0,IF(#REF!="","","Column F should be blank"), IF(#REF!&lt;&gt;"","","Column F is required"))</f>
        <v>#REF!</v>
      </c>
      <c r="R43" s="276" t="e">
        <f>IF(#REF!=0,IF(AND(#REF!="",#REF!=""),"","Columns H and I should be blank"),IF(AND(#REF!&lt;&gt;"",#REF!&lt;&gt;""),"","Columns H and I are required"))</f>
        <v>#REF!</v>
      </c>
    </row>
    <row r="44" spans="1:18" ht="16.5" x14ac:dyDescent="0.3">
      <c r="A44" s="45">
        <v>36</v>
      </c>
      <c r="B44" s="43">
        <v>36</v>
      </c>
      <c r="C44" s="363"/>
      <c r="D44" s="363"/>
      <c r="E44" s="363"/>
      <c r="F44" s="363"/>
      <c r="G44" s="363"/>
      <c r="H44" s="363"/>
      <c r="I44" s="363"/>
      <c r="J44" s="67" t="b">
        <f t="shared" si="1"/>
        <v>1</v>
      </c>
      <c r="L44" s="45">
        <f>IF('Report Lines'!$H$30&gt;=$N44,1,0)</f>
        <v>0</v>
      </c>
      <c r="M44" s="45">
        <f t="shared" si="2"/>
        <v>0</v>
      </c>
      <c r="N44" s="45">
        <f t="shared" si="3"/>
        <v>36</v>
      </c>
      <c r="O44" s="85" t="s">
        <v>38</v>
      </c>
      <c r="P44" s="276" t="str">
        <f t="shared" si="4"/>
        <v/>
      </c>
      <c r="Q44" s="276" t="e">
        <f>IF(#REF!=0,IF(#REF!="","","Column F should be blank"), IF(#REF!&lt;&gt;"","","Column F is required"))</f>
        <v>#REF!</v>
      </c>
      <c r="R44" s="276" t="e">
        <f>IF(#REF!=0,IF(AND(#REF!="",#REF!=""),"","Columns H and I should be blank"),IF(AND(#REF!&lt;&gt;"",#REF!&lt;&gt;""),"","Columns H and I are required"))</f>
        <v>#REF!</v>
      </c>
    </row>
    <row r="45" spans="1:18" ht="16.5" x14ac:dyDescent="0.3">
      <c r="A45" s="45">
        <v>37</v>
      </c>
      <c r="B45" s="52">
        <v>37</v>
      </c>
      <c r="C45" s="363"/>
      <c r="D45" s="363"/>
      <c r="E45" s="363"/>
      <c r="F45" s="363"/>
      <c r="G45" s="363"/>
      <c r="H45" s="363"/>
      <c r="I45" s="363"/>
      <c r="J45" s="67" t="b">
        <f t="shared" si="1"/>
        <v>1</v>
      </c>
      <c r="L45" s="45">
        <f>IF('Report Lines'!$H$30&gt;=$N45,1,0)</f>
        <v>0</v>
      </c>
      <c r="M45" s="45">
        <f t="shared" si="2"/>
        <v>0</v>
      </c>
      <c r="N45" s="45">
        <f t="shared" si="3"/>
        <v>37</v>
      </c>
      <c r="O45" s="85" t="s">
        <v>39</v>
      </c>
      <c r="P45" s="276" t="str">
        <f t="shared" si="4"/>
        <v/>
      </c>
      <c r="Q45" s="276" t="e">
        <f>IF(#REF!=0,IF(#REF!="","","Column F should be blank"), IF(#REF!&lt;&gt;"","","Column F is required"))</f>
        <v>#REF!</v>
      </c>
      <c r="R45" s="276" t="e">
        <f>IF(#REF!=0,IF(AND(#REF!="",#REF!=""),"","Columns H and I should be blank"),IF(AND(#REF!&lt;&gt;"",#REF!&lt;&gt;""),"","Columns H and I are required"))</f>
        <v>#REF!</v>
      </c>
    </row>
    <row r="46" spans="1:18" ht="16.5" x14ac:dyDescent="0.3">
      <c r="A46" s="45">
        <v>38</v>
      </c>
      <c r="B46" s="43">
        <v>38</v>
      </c>
      <c r="C46" s="363"/>
      <c r="D46" s="363"/>
      <c r="E46" s="363"/>
      <c r="F46" s="363"/>
      <c r="G46" s="363"/>
      <c r="H46" s="363"/>
      <c r="I46" s="363"/>
      <c r="J46" s="67" t="b">
        <f t="shared" si="1"/>
        <v>1</v>
      </c>
      <c r="L46" s="45">
        <f>IF('Report Lines'!$H$30&gt;=$N46,1,0)</f>
        <v>0</v>
      </c>
      <c r="M46" s="45">
        <f t="shared" si="2"/>
        <v>0</v>
      </c>
      <c r="N46" s="45">
        <f t="shared" si="3"/>
        <v>38</v>
      </c>
      <c r="O46" s="85" t="s">
        <v>40</v>
      </c>
      <c r="P46" s="276" t="str">
        <f t="shared" si="4"/>
        <v/>
      </c>
      <c r="Q46" s="276" t="e">
        <f>IF(#REF!=0,IF(#REF!="","","Column F should be blank"), IF(#REF!&lt;&gt;"","","Column F is required"))</f>
        <v>#REF!</v>
      </c>
      <c r="R46" s="276" t="e">
        <f>IF(#REF!=0,IF(AND(#REF!="",#REF!=""),"","Columns H and I should be blank"),IF(AND(#REF!&lt;&gt;"",#REF!&lt;&gt;""),"","Columns H and I are required"))</f>
        <v>#REF!</v>
      </c>
    </row>
    <row r="47" spans="1:18" ht="16.5" x14ac:dyDescent="0.3">
      <c r="A47" s="45">
        <v>39</v>
      </c>
      <c r="B47" s="52">
        <v>39</v>
      </c>
      <c r="C47" s="363"/>
      <c r="D47" s="363"/>
      <c r="E47" s="363"/>
      <c r="F47" s="363"/>
      <c r="G47" s="363"/>
      <c r="H47" s="363"/>
      <c r="I47" s="363"/>
      <c r="J47" s="67" t="b">
        <f t="shared" si="1"/>
        <v>1</v>
      </c>
      <c r="L47" s="45">
        <f>IF('Report Lines'!$H$30&gt;=$N47,1,0)</f>
        <v>0</v>
      </c>
      <c r="M47" s="45">
        <f t="shared" si="2"/>
        <v>0</v>
      </c>
      <c r="N47" s="45">
        <f t="shared" si="3"/>
        <v>39</v>
      </c>
      <c r="O47" s="85" t="s">
        <v>41</v>
      </c>
      <c r="P47" s="276" t="str">
        <f t="shared" si="4"/>
        <v/>
      </c>
      <c r="Q47" s="276" t="e">
        <f>IF(#REF!=0,IF(#REF!="","","Column F should be blank"), IF(#REF!&lt;&gt;"","","Column F is required"))</f>
        <v>#REF!</v>
      </c>
      <c r="R47" s="276" t="e">
        <f>IF(#REF!=0,IF(AND(#REF!="",#REF!=""),"","Columns H and I should be blank"),IF(AND(#REF!&lt;&gt;"",#REF!&lt;&gt;""),"","Columns H and I are required"))</f>
        <v>#REF!</v>
      </c>
    </row>
    <row r="48" spans="1:18" ht="16.5" x14ac:dyDescent="0.3">
      <c r="A48" s="45">
        <v>40</v>
      </c>
      <c r="B48" s="43">
        <v>40</v>
      </c>
      <c r="C48" s="363"/>
      <c r="D48" s="363"/>
      <c r="E48" s="363"/>
      <c r="F48" s="363"/>
      <c r="G48" s="363"/>
      <c r="H48" s="363"/>
      <c r="I48" s="363"/>
      <c r="J48" s="67" t="b">
        <f t="shared" si="1"/>
        <v>1</v>
      </c>
      <c r="L48" s="45">
        <f>IF('Report Lines'!$H$30&gt;=$N48,1,0)</f>
        <v>0</v>
      </c>
      <c r="M48" s="45">
        <f t="shared" si="2"/>
        <v>0</v>
      </c>
      <c r="N48" s="45">
        <f t="shared" si="3"/>
        <v>40</v>
      </c>
      <c r="O48" s="85" t="s">
        <v>42</v>
      </c>
      <c r="P48" s="276" t="str">
        <f t="shared" si="4"/>
        <v/>
      </c>
      <c r="Q48" s="276" t="e">
        <f>IF(#REF!=0,IF(#REF!="","","Column F should be blank"), IF(#REF!&lt;&gt;"","","Column F is required"))</f>
        <v>#REF!</v>
      </c>
      <c r="R48" s="276" t="e">
        <f>IF(#REF!=0,IF(AND(#REF!="",#REF!=""),"","Columns H and I should be blank"),IF(AND(#REF!&lt;&gt;"",#REF!&lt;&gt;""),"","Columns H and I are required"))</f>
        <v>#REF!</v>
      </c>
    </row>
    <row r="49" spans="1:18" ht="16.5" x14ac:dyDescent="0.3">
      <c r="A49" s="45">
        <v>41</v>
      </c>
      <c r="B49" s="52">
        <v>41</v>
      </c>
      <c r="C49" s="363"/>
      <c r="D49" s="363"/>
      <c r="E49" s="363"/>
      <c r="F49" s="363"/>
      <c r="G49" s="363"/>
      <c r="H49" s="363"/>
      <c r="I49" s="363"/>
      <c r="J49" s="67" t="b">
        <f t="shared" si="1"/>
        <v>1</v>
      </c>
      <c r="L49" s="45">
        <f>IF('Report Lines'!$H$30&gt;=$N49,1,0)</f>
        <v>0</v>
      </c>
      <c r="M49" s="45">
        <f t="shared" si="2"/>
        <v>0</v>
      </c>
      <c r="N49" s="45">
        <f t="shared" si="3"/>
        <v>41</v>
      </c>
      <c r="O49" s="85" t="s">
        <v>43</v>
      </c>
      <c r="P49" s="276" t="str">
        <f t="shared" si="4"/>
        <v/>
      </c>
      <c r="Q49" s="276" t="e">
        <f>IF(#REF!=0,IF(#REF!="","","Column F should be blank"), IF(#REF!&lt;&gt;"","","Column F is required"))</f>
        <v>#REF!</v>
      </c>
      <c r="R49" s="276" t="e">
        <f>IF(#REF!=0,IF(AND(#REF!="",#REF!=""),"","Columns H and I should be blank"),IF(AND(#REF!&lt;&gt;"",#REF!&lt;&gt;""),"","Columns H and I are required"))</f>
        <v>#REF!</v>
      </c>
    </row>
    <row r="50" spans="1:18" ht="16.5" x14ac:dyDescent="0.3">
      <c r="A50" s="45">
        <v>42</v>
      </c>
      <c r="B50" s="43">
        <v>42</v>
      </c>
      <c r="C50" s="363"/>
      <c r="D50" s="363"/>
      <c r="E50" s="363"/>
      <c r="F50" s="363"/>
      <c r="G50" s="363"/>
      <c r="H50" s="363"/>
      <c r="I50" s="363"/>
      <c r="J50" s="67" t="b">
        <f t="shared" si="1"/>
        <v>1</v>
      </c>
      <c r="L50" s="45">
        <f>IF('Report Lines'!$H$30&gt;=$N50,1,0)</f>
        <v>0</v>
      </c>
      <c r="M50" s="45">
        <f t="shared" si="2"/>
        <v>0</v>
      </c>
      <c r="N50" s="45">
        <f t="shared" si="3"/>
        <v>42</v>
      </c>
      <c r="O50" s="85" t="s">
        <v>44</v>
      </c>
      <c r="P50" s="276" t="str">
        <f t="shared" si="4"/>
        <v/>
      </c>
      <c r="Q50" s="276" t="e">
        <f>IF(#REF!=0,IF(#REF!="","","Column F should be blank"), IF(#REF!&lt;&gt;"","","Column F is required"))</f>
        <v>#REF!</v>
      </c>
      <c r="R50" s="276" t="e">
        <f>IF(#REF!=0,IF(AND(#REF!="",#REF!=""),"","Columns H and I should be blank"),IF(AND(#REF!&lt;&gt;"",#REF!&lt;&gt;""),"","Columns H and I are required"))</f>
        <v>#REF!</v>
      </c>
    </row>
    <row r="51" spans="1:18" ht="16.5" x14ac:dyDescent="0.3">
      <c r="A51" s="45">
        <v>43</v>
      </c>
      <c r="B51" s="52">
        <v>43</v>
      </c>
      <c r="C51" s="363"/>
      <c r="D51" s="363"/>
      <c r="E51" s="363"/>
      <c r="F51" s="363"/>
      <c r="G51" s="363"/>
      <c r="H51" s="363"/>
      <c r="I51" s="363"/>
      <c r="J51" s="67" t="b">
        <f t="shared" si="1"/>
        <v>1</v>
      </c>
      <c r="L51" s="45">
        <f>IF('Report Lines'!$H$30&gt;=$N51,1,0)</f>
        <v>0</v>
      </c>
      <c r="M51" s="45">
        <f t="shared" si="2"/>
        <v>0</v>
      </c>
      <c r="N51" s="45">
        <f t="shared" si="3"/>
        <v>43</v>
      </c>
      <c r="O51" s="85" t="s">
        <v>45</v>
      </c>
      <c r="P51" s="276" t="str">
        <f t="shared" si="4"/>
        <v/>
      </c>
      <c r="Q51" s="276" t="e">
        <f>IF(#REF!=0,IF(#REF!="","","Column F should be blank"), IF(#REF!&lt;&gt;"","","Column F is required"))</f>
        <v>#REF!</v>
      </c>
      <c r="R51" s="276" t="e">
        <f>IF(#REF!=0,IF(AND(#REF!="",#REF!=""),"","Columns H and I should be blank"),IF(AND(#REF!&lt;&gt;"",#REF!&lt;&gt;""),"","Columns H and I are required"))</f>
        <v>#REF!</v>
      </c>
    </row>
    <row r="52" spans="1:18" ht="16.5" x14ac:dyDescent="0.3">
      <c r="A52" s="45">
        <v>44</v>
      </c>
      <c r="B52" s="43">
        <v>44</v>
      </c>
      <c r="C52" s="363"/>
      <c r="D52" s="363"/>
      <c r="E52" s="363"/>
      <c r="F52" s="363"/>
      <c r="G52" s="363"/>
      <c r="H52" s="363"/>
      <c r="I52" s="363"/>
      <c r="J52" s="67" t="b">
        <f t="shared" si="1"/>
        <v>1</v>
      </c>
      <c r="L52" s="45">
        <f>IF('Report Lines'!$H$30&gt;=$N52,1,0)</f>
        <v>0</v>
      </c>
      <c r="M52" s="45">
        <f t="shared" si="2"/>
        <v>0</v>
      </c>
      <c r="N52" s="45">
        <f t="shared" si="3"/>
        <v>44</v>
      </c>
      <c r="O52" s="85" t="s">
        <v>46</v>
      </c>
      <c r="P52" s="276" t="str">
        <f t="shared" si="4"/>
        <v/>
      </c>
      <c r="Q52" s="276" t="e">
        <f>IF(#REF!=0,IF(#REF!="","","Column F should be blank"), IF(#REF!&lt;&gt;"","","Column F is required"))</f>
        <v>#REF!</v>
      </c>
      <c r="R52" s="276" t="e">
        <f>IF(#REF!=0,IF(AND(#REF!="",#REF!=""),"","Columns H and I should be blank"),IF(AND(#REF!&lt;&gt;"",#REF!&lt;&gt;""),"","Columns H and I are required"))</f>
        <v>#REF!</v>
      </c>
    </row>
    <row r="53" spans="1:18" ht="16.5" x14ac:dyDescent="0.3">
      <c r="A53" s="45">
        <v>45</v>
      </c>
      <c r="B53" s="52">
        <v>45</v>
      </c>
      <c r="C53" s="363"/>
      <c r="D53" s="363"/>
      <c r="E53" s="363"/>
      <c r="F53" s="363"/>
      <c r="G53" s="363"/>
      <c r="H53" s="363"/>
      <c r="I53" s="363"/>
      <c r="J53" s="67" t="b">
        <f t="shared" si="1"/>
        <v>1</v>
      </c>
      <c r="L53" s="45">
        <f>IF('Report Lines'!$H$30&gt;=$N53,1,0)</f>
        <v>0</v>
      </c>
      <c r="M53" s="45">
        <f t="shared" si="2"/>
        <v>0</v>
      </c>
      <c r="N53" s="45">
        <f t="shared" si="3"/>
        <v>45</v>
      </c>
      <c r="O53" s="85" t="s">
        <v>47</v>
      </c>
      <c r="P53" s="276" t="str">
        <f t="shared" si="4"/>
        <v/>
      </c>
      <c r="Q53" s="276" t="e">
        <f>IF(#REF!=0,IF(#REF!="","","Column F should be blank"), IF(#REF!&lt;&gt;"","","Column F is required"))</f>
        <v>#REF!</v>
      </c>
      <c r="R53" s="276" t="e">
        <f>IF(#REF!=0,IF(AND(#REF!="",#REF!=""),"","Columns H and I should be blank"),IF(AND(#REF!&lt;&gt;"",#REF!&lt;&gt;""),"","Columns H and I are required"))</f>
        <v>#REF!</v>
      </c>
    </row>
    <row r="54" spans="1:18" ht="16.5" x14ac:dyDescent="0.3">
      <c r="A54" s="45">
        <v>46</v>
      </c>
      <c r="B54" s="43">
        <v>46</v>
      </c>
      <c r="C54" s="363"/>
      <c r="D54" s="363"/>
      <c r="E54" s="363"/>
      <c r="F54" s="363"/>
      <c r="G54" s="363"/>
      <c r="H54" s="363"/>
      <c r="I54" s="363"/>
      <c r="J54" s="67" t="b">
        <f t="shared" si="1"/>
        <v>1</v>
      </c>
      <c r="L54" s="45">
        <f>IF('Report Lines'!$H$30&gt;=$N54,1,0)</f>
        <v>0</v>
      </c>
      <c r="M54" s="45">
        <f t="shared" si="2"/>
        <v>0</v>
      </c>
      <c r="N54" s="45">
        <f t="shared" si="3"/>
        <v>46</v>
      </c>
      <c r="O54" s="85" t="s">
        <v>48</v>
      </c>
      <c r="P54" s="276" t="str">
        <f t="shared" si="4"/>
        <v/>
      </c>
      <c r="Q54" s="276" t="e">
        <f>IF(#REF!=0,IF(#REF!="","","Column F should be blank"), IF(#REF!&lt;&gt;"","","Column F is required"))</f>
        <v>#REF!</v>
      </c>
      <c r="R54" s="276" t="e">
        <f>IF(#REF!=0,IF(AND(#REF!="",#REF!=""),"","Columns H and I should be blank"),IF(AND(#REF!&lt;&gt;"",#REF!&lt;&gt;""),"","Columns H and I are required"))</f>
        <v>#REF!</v>
      </c>
    </row>
    <row r="55" spans="1:18" ht="16.5" x14ac:dyDescent="0.3">
      <c r="A55" s="45">
        <v>47</v>
      </c>
      <c r="B55" s="52">
        <v>47</v>
      </c>
      <c r="C55" s="363"/>
      <c r="D55" s="363"/>
      <c r="E55" s="363"/>
      <c r="F55" s="363"/>
      <c r="G55" s="363"/>
      <c r="H55" s="363"/>
      <c r="I55" s="363"/>
      <c r="J55" s="67" t="b">
        <f t="shared" si="1"/>
        <v>1</v>
      </c>
      <c r="L55" s="45">
        <f>IF('Report Lines'!$H$30&gt;=$N55,1,0)</f>
        <v>0</v>
      </c>
      <c r="M55" s="45">
        <f t="shared" si="2"/>
        <v>0</v>
      </c>
      <c r="N55" s="45">
        <f t="shared" si="3"/>
        <v>47</v>
      </c>
      <c r="O55" s="85" t="s">
        <v>49</v>
      </c>
      <c r="P55" s="276" t="str">
        <f t="shared" si="4"/>
        <v/>
      </c>
      <c r="Q55" s="276" t="e">
        <f>IF(#REF!=0,IF(#REF!="","","Column F should be blank"), IF(#REF!&lt;&gt;"","","Column F is required"))</f>
        <v>#REF!</v>
      </c>
      <c r="R55" s="276" t="e">
        <f>IF(#REF!=0,IF(AND(#REF!="",#REF!=""),"","Columns H and I should be blank"),IF(AND(#REF!&lt;&gt;"",#REF!&lt;&gt;""),"","Columns H and I are required"))</f>
        <v>#REF!</v>
      </c>
    </row>
    <row r="56" spans="1:18" ht="16.5" x14ac:dyDescent="0.3">
      <c r="A56" s="45">
        <v>48</v>
      </c>
      <c r="B56" s="43">
        <v>48</v>
      </c>
      <c r="C56" s="363"/>
      <c r="D56" s="363"/>
      <c r="E56" s="363"/>
      <c r="F56" s="363"/>
      <c r="G56" s="363"/>
      <c r="H56" s="363"/>
      <c r="I56" s="363"/>
      <c r="J56" s="67" t="b">
        <f t="shared" si="1"/>
        <v>1</v>
      </c>
      <c r="L56" s="45">
        <f>IF('Report Lines'!$H$30&gt;=$N56,1,0)</f>
        <v>0</v>
      </c>
      <c r="M56" s="45">
        <f t="shared" si="2"/>
        <v>0</v>
      </c>
      <c r="N56" s="45">
        <f t="shared" si="3"/>
        <v>48</v>
      </c>
      <c r="O56" s="85" t="s">
        <v>50</v>
      </c>
      <c r="P56" s="276" t="str">
        <f t="shared" si="4"/>
        <v/>
      </c>
      <c r="Q56" s="276" t="e">
        <f>IF(#REF!=0,IF(#REF!="","","Column F should be blank"), IF(#REF!&lt;&gt;"","","Column F is required"))</f>
        <v>#REF!</v>
      </c>
      <c r="R56" s="276" t="e">
        <f>IF(#REF!=0,IF(AND(#REF!="",#REF!=""),"","Columns H and I should be blank"),IF(AND(#REF!&lt;&gt;"",#REF!&lt;&gt;""),"","Columns H and I are required"))</f>
        <v>#REF!</v>
      </c>
    </row>
    <row r="57" spans="1:18" ht="16.5" x14ac:dyDescent="0.3">
      <c r="A57" s="45">
        <v>49</v>
      </c>
      <c r="B57" s="52">
        <v>49</v>
      </c>
      <c r="C57" s="363"/>
      <c r="D57" s="363"/>
      <c r="E57" s="363"/>
      <c r="F57" s="363"/>
      <c r="G57" s="363"/>
      <c r="H57" s="363"/>
      <c r="I57" s="363"/>
      <c r="J57" s="67" t="b">
        <f t="shared" si="1"/>
        <v>1</v>
      </c>
      <c r="L57" s="45">
        <f>IF('Report Lines'!$H$30&gt;=$N57,1,0)</f>
        <v>0</v>
      </c>
      <c r="M57" s="45">
        <f t="shared" si="2"/>
        <v>0</v>
      </c>
      <c r="N57" s="45">
        <f t="shared" si="3"/>
        <v>49</v>
      </c>
      <c r="O57" s="85" t="s">
        <v>51</v>
      </c>
      <c r="P57" s="276" t="str">
        <f t="shared" si="4"/>
        <v/>
      </c>
      <c r="Q57" s="276" t="e">
        <f>IF(#REF!=0,IF(#REF!="","","Column F should be blank"), IF(#REF!&lt;&gt;"","","Column F is required"))</f>
        <v>#REF!</v>
      </c>
      <c r="R57" s="276" t="e">
        <f>IF(#REF!=0,IF(AND(#REF!="",#REF!=""),"","Columns H and I should be blank"),IF(AND(#REF!&lt;&gt;"",#REF!&lt;&gt;""),"","Columns H and I are required"))</f>
        <v>#REF!</v>
      </c>
    </row>
    <row r="58" spans="1:18" ht="16.5" x14ac:dyDescent="0.3">
      <c r="A58" s="45">
        <v>50</v>
      </c>
      <c r="B58" s="43">
        <v>50</v>
      </c>
      <c r="C58" s="363"/>
      <c r="D58" s="363"/>
      <c r="E58" s="363"/>
      <c r="F58" s="363"/>
      <c r="G58" s="363"/>
      <c r="H58" s="363"/>
      <c r="I58" s="363"/>
      <c r="J58" s="67" t="b">
        <f t="shared" si="1"/>
        <v>1</v>
      </c>
      <c r="L58" s="45">
        <f>IF('Report Lines'!$H$30&gt;=$N58,1,0)</f>
        <v>0</v>
      </c>
      <c r="M58" s="45">
        <f t="shared" si="2"/>
        <v>0</v>
      </c>
      <c r="N58" s="45">
        <f t="shared" si="3"/>
        <v>50</v>
      </c>
      <c r="O58" s="85" t="s">
        <v>52</v>
      </c>
      <c r="P58" s="276" t="str">
        <f t="shared" si="4"/>
        <v/>
      </c>
      <c r="Q58" s="276" t="e">
        <f>IF(#REF!=0,IF(#REF!="","","Column F should be blank"), IF(#REF!&lt;&gt;"","","Column F is required"))</f>
        <v>#REF!</v>
      </c>
      <c r="R58" s="276" t="e">
        <f>IF(#REF!=0,IF(AND(#REF!="",#REF!=""),"","Columns H and I should be blank"),IF(AND(#REF!&lt;&gt;"",#REF!&lt;&gt;""),"","Columns H and I are required"))</f>
        <v>#REF!</v>
      </c>
    </row>
    <row r="59" spans="1:18" ht="16.5" x14ac:dyDescent="0.3">
      <c r="A59" s="45">
        <v>51</v>
      </c>
      <c r="B59" s="52">
        <v>51</v>
      </c>
      <c r="C59" s="363"/>
      <c r="D59" s="363"/>
      <c r="E59" s="363"/>
      <c r="F59" s="363"/>
      <c r="G59" s="363"/>
      <c r="H59" s="363"/>
      <c r="I59" s="363"/>
      <c r="J59" s="67" t="b">
        <f t="shared" si="1"/>
        <v>1</v>
      </c>
      <c r="L59" s="45">
        <f>IF('Report Lines'!$H$30&gt;=$N59,1,0)</f>
        <v>0</v>
      </c>
      <c r="M59" s="45">
        <f t="shared" si="2"/>
        <v>0</v>
      </c>
      <c r="N59" s="45">
        <f t="shared" si="3"/>
        <v>51</v>
      </c>
      <c r="O59" s="85" t="s">
        <v>53</v>
      </c>
      <c r="P59" s="276" t="str">
        <f t="shared" si="4"/>
        <v/>
      </c>
      <c r="Q59" s="276" t="e">
        <f>IF(#REF!=0,IF(#REF!="","","Column F should be blank"), IF(#REF!&lt;&gt;"","","Column F is required"))</f>
        <v>#REF!</v>
      </c>
      <c r="R59" s="276" t="e">
        <f>IF(#REF!=0,IF(AND(#REF!="",#REF!=""),"","Columns H and I should be blank"),IF(AND(#REF!&lt;&gt;"",#REF!&lt;&gt;""),"","Columns H and I are required"))</f>
        <v>#REF!</v>
      </c>
    </row>
    <row r="60" spans="1:18" ht="16.5" x14ac:dyDescent="0.3">
      <c r="A60" s="45">
        <v>52</v>
      </c>
      <c r="B60" s="43">
        <v>52</v>
      </c>
      <c r="C60" s="363"/>
      <c r="D60" s="363"/>
      <c r="E60" s="363"/>
      <c r="F60" s="363"/>
      <c r="G60" s="363"/>
      <c r="H60" s="363"/>
      <c r="I60" s="363"/>
      <c r="J60" s="67" t="b">
        <f t="shared" si="1"/>
        <v>1</v>
      </c>
      <c r="L60" s="45">
        <f>IF('Report Lines'!$H$30&gt;=$N60,1,0)</f>
        <v>0</v>
      </c>
      <c r="M60" s="45">
        <f t="shared" si="2"/>
        <v>0</v>
      </c>
      <c r="N60" s="45">
        <f t="shared" si="3"/>
        <v>52</v>
      </c>
      <c r="O60" s="85" t="s">
        <v>54</v>
      </c>
      <c r="P60" s="276" t="str">
        <f t="shared" si="4"/>
        <v/>
      </c>
      <c r="Q60" s="276" t="e">
        <f>IF(#REF!=0,IF(#REF!="","","Column F should be blank"), IF(#REF!&lt;&gt;"","","Column F is required"))</f>
        <v>#REF!</v>
      </c>
      <c r="R60" s="276" t="e">
        <f>IF(#REF!=0,IF(AND(#REF!="",#REF!=""),"","Columns H and I should be blank"),IF(AND(#REF!&lt;&gt;"",#REF!&lt;&gt;""),"","Columns H and I are required"))</f>
        <v>#REF!</v>
      </c>
    </row>
    <row r="61" spans="1:18" ht="16.5" x14ac:dyDescent="0.3">
      <c r="A61" s="45">
        <v>53</v>
      </c>
      <c r="B61" s="52">
        <v>53</v>
      </c>
      <c r="C61" s="363"/>
      <c r="D61" s="363"/>
      <c r="E61" s="363"/>
      <c r="F61" s="363"/>
      <c r="G61" s="363"/>
      <c r="H61" s="363"/>
      <c r="I61" s="363"/>
      <c r="J61" s="67" t="b">
        <f t="shared" si="1"/>
        <v>1</v>
      </c>
      <c r="L61" s="45">
        <f>IF('Report Lines'!$H$30&gt;=$N61,1,0)</f>
        <v>0</v>
      </c>
      <c r="M61" s="45">
        <f t="shared" si="2"/>
        <v>0</v>
      </c>
      <c r="N61" s="45">
        <f t="shared" si="3"/>
        <v>53</v>
      </c>
      <c r="O61" s="85" t="s">
        <v>55</v>
      </c>
      <c r="P61" s="276" t="str">
        <f t="shared" si="4"/>
        <v/>
      </c>
      <c r="Q61" s="276" t="e">
        <f>IF(#REF!=0,IF(#REF!="","","Column F should be blank"), IF(#REF!&lt;&gt;"","","Column F is required"))</f>
        <v>#REF!</v>
      </c>
      <c r="R61" s="276" t="e">
        <f>IF(#REF!=0,IF(AND(#REF!="",#REF!=""),"","Columns H and I should be blank"),IF(AND(#REF!&lt;&gt;"",#REF!&lt;&gt;""),"","Columns H and I are required"))</f>
        <v>#REF!</v>
      </c>
    </row>
    <row r="62" spans="1:18" ht="16.5" x14ac:dyDescent="0.3">
      <c r="A62" s="45">
        <v>54</v>
      </c>
      <c r="B62" s="43">
        <v>54</v>
      </c>
      <c r="C62" s="363"/>
      <c r="D62" s="363"/>
      <c r="E62" s="363"/>
      <c r="F62" s="363"/>
      <c r="G62" s="363"/>
      <c r="H62" s="363"/>
      <c r="I62" s="363"/>
      <c r="J62" s="67" t="b">
        <f t="shared" si="1"/>
        <v>1</v>
      </c>
      <c r="L62" s="45">
        <f>IF('Report Lines'!$H$30&gt;=$N62,1,0)</f>
        <v>0</v>
      </c>
      <c r="M62" s="45">
        <f t="shared" si="2"/>
        <v>0</v>
      </c>
      <c r="N62" s="45">
        <f t="shared" si="3"/>
        <v>54</v>
      </c>
      <c r="O62" s="85" t="s">
        <v>56</v>
      </c>
      <c r="P62" s="276" t="str">
        <f t="shared" si="4"/>
        <v/>
      </c>
      <c r="Q62" s="276" t="e">
        <f>IF(#REF!=0,IF(#REF!="","","Column F should be blank"), IF(#REF!&lt;&gt;"","","Column F is required"))</f>
        <v>#REF!</v>
      </c>
      <c r="R62" s="276" t="e">
        <f>IF(#REF!=0,IF(AND(#REF!="",#REF!=""),"","Columns H and I should be blank"),IF(AND(#REF!&lt;&gt;"",#REF!&lt;&gt;""),"","Columns H and I are required"))</f>
        <v>#REF!</v>
      </c>
    </row>
    <row r="63" spans="1:18" ht="16.5" x14ac:dyDescent="0.3">
      <c r="A63" s="45">
        <v>55</v>
      </c>
      <c r="B63" s="52">
        <v>55</v>
      </c>
      <c r="C63" s="363"/>
      <c r="D63" s="363"/>
      <c r="E63" s="363"/>
      <c r="F63" s="363"/>
      <c r="G63" s="363"/>
      <c r="H63" s="363"/>
      <c r="I63" s="363"/>
      <c r="J63" s="67" t="b">
        <f t="shared" si="1"/>
        <v>1</v>
      </c>
      <c r="L63" s="45">
        <f>IF('Report Lines'!$H$30&gt;=$N63,1,0)</f>
        <v>0</v>
      </c>
      <c r="M63" s="45">
        <f t="shared" si="2"/>
        <v>0</v>
      </c>
      <c r="N63" s="45">
        <f t="shared" si="3"/>
        <v>55</v>
      </c>
      <c r="O63" s="85" t="s">
        <v>57</v>
      </c>
      <c r="P63" s="276" t="str">
        <f t="shared" si="4"/>
        <v/>
      </c>
      <c r="Q63" s="276" t="e">
        <f>IF(#REF!=0,IF(#REF!="","","Column F should be blank"), IF(#REF!&lt;&gt;"","","Column F is required"))</f>
        <v>#REF!</v>
      </c>
      <c r="R63" s="276" t="e">
        <f>IF(#REF!=0,IF(AND(#REF!="",#REF!=""),"","Columns H and I should be blank"),IF(AND(#REF!&lt;&gt;"",#REF!&lt;&gt;""),"","Columns H and I are required"))</f>
        <v>#REF!</v>
      </c>
    </row>
    <row r="64" spans="1:18" ht="16.5" x14ac:dyDescent="0.3">
      <c r="A64" s="45">
        <v>56</v>
      </c>
      <c r="B64" s="43">
        <v>56</v>
      </c>
      <c r="C64" s="363"/>
      <c r="D64" s="363"/>
      <c r="E64" s="363"/>
      <c r="F64" s="363"/>
      <c r="G64" s="363"/>
      <c r="H64" s="363"/>
      <c r="I64" s="363"/>
      <c r="J64" s="67" t="b">
        <f t="shared" si="1"/>
        <v>1</v>
      </c>
      <c r="L64" s="45">
        <f>IF('Report Lines'!$H$30&gt;=$N64,1,0)</f>
        <v>0</v>
      </c>
      <c r="M64" s="45">
        <f t="shared" si="2"/>
        <v>0</v>
      </c>
      <c r="N64" s="45">
        <f t="shared" si="3"/>
        <v>56</v>
      </c>
      <c r="O64" s="85" t="s">
        <v>58</v>
      </c>
      <c r="P64" s="276" t="str">
        <f t="shared" si="4"/>
        <v/>
      </c>
      <c r="Q64" s="276" t="e">
        <f>IF(#REF!=0,IF(#REF!="","","Column F should be blank"), IF(#REF!&lt;&gt;"","","Column F is required"))</f>
        <v>#REF!</v>
      </c>
      <c r="R64" s="276" t="e">
        <f>IF(#REF!=0,IF(AND(#REF!="",#REF!=""),"","Columns H and I should be blank"),IF(AND(#REF!&lt;&gt;"",#REF!&lt;&gt;""),"","Columns H and I are required"))</f>
        <v>#REF!</v>
      </c>
    </row>
    <row r="65" spans="1:18" ht="16.5" x14ac:dyDescent="0.3">
      <c r="A65" s="45">
        <v>57</v>
      </c>
      <c r="B65" s="52">
        <v>57</v>
      </c>
      <c r="C65" s="363"/>
      <c r="D65" s="363"/>
      <c r="E65" s="363"/>
      <c r="F65" s="363"/>
      <c r="G65" s="363"/>
      <c r="H65" s="363"/>
      <c r="I65" s="363"/>
      <c r="J65" s="67" t="b">
        <f t="shared" si="1"/>
        <v>1</v>
      </c>
      <c r="L65" s="45">
        <f>IF('Report Lines'!$H$30&gt;=$N65,1,0)</f>
        <v>0</v>
      </c>
      <c r="M65" s="45">
        <f t="shared" si="2"/>
        <v>0</v>
      </c>
      <c r="N65" s="45">
        <f t="shared" si="3"/>
        <v>57</v>
      </c>
      <c r="O65" s="85" t="s">
        <v>59</v>
      </c>
      <c r="P65" s="276" t="str">
        <f t="shared" si="4"/>
        <v/>
      </c>
      <c r="Q65" s="276" t="e">
        <f>IF(#REF!=0,IF(#REF!="","","Column F should be blank"), IF(#REF!&lt;&gt;"","","Column F is required"))</f>
        <v>#REF!</v>
      </c>
      <c r="R65" s="276" t="e">
        <f>IF(#REF!=0,IF(AND(#REF!="",#REF!=""),"","Columns H and I should be blank"),IF(AND(#REF!&lt;&gt;"",#REF!&lt;&gt;""),"","Columns H and I are required"))</f>
        <v>#REF!</v>
      </c>
    </row>
    <row r="66" spans="1:18" ht="16.5" x14ac:dyDescent="0.3">
      <c r="A66" s="45">
        <v>58</v>
      </c>
      <c r="B66" s="43">
        <v>58</v>
      </c>
      <c r="C66" s="363"/>
      <c r="D66" s="363"/>
      <c r="E66" s="363"/>
      <c r="F66" s="363"/>
      <c r="G66" s="363"/>
      <c r="H66" s="363"/>
      <c r="I66" s="363"/>
      <c r="J66" s="67" t="b">
        <f t="shared" si="1"/>
        <v>1</v>
      </c>
      <c r="L66" s="45">
        <f>IF('Report Lines'!$H$30&gt;=$N66,1,0)</f>
        <v>0</v>
      </c>
      <c r="M66" s="45">
        <f t="shared" si="2"/>
        <v>0</v>
      </c>
      <c r="N66" s="45">
        <f t="shared" si="3"/>
        <v>58</v>
      </c>
      <c r="O66" s="85" t="s">
        <v>60</v>
      </c>
      <c r="P66" s="276" t="str">
        <f t="shared" si="4"/>
        <v/>
      </c>
      <c r="Q66" s="276" t="e">
        <f>IF(#REF!=0,IF(#REF!="","","Column F should be blank"), IF(#REF!&lt;&gt;"","","Column F is required"))</f>
        <v>#REF!</v>
      </c>
      <c r="R66" s="276" t="e">
        <f>IF(#REF!=0,IF(AND(#REF!="",#REF!=""),"","Columns H and I should be blank"),IF(AND(#REF!&lt;&gt;"",#REF!&lt;&gt;""),"","Columns H and I are required"))</f>
        <v>#REF!</v>
      </c>
    </row>
    <row r="67" spans="1:18" ht="16.5" x14ac:dyDescent="0.3">
      <c r="A67" s="45">
        <v>59</v>
      </c>
      <c r="B67" s="52">
        <v>59</v>
      </c>
      <c r="C67" s="363"/>
      <c r="D67" s="363"/>
      <c r="E67" s="363"/>
      <c r="F67" s="363"/>
      <c r="G67" s="363"/>
      <c r="H67" s="363"/>
      <c r="I67" s="363"/>
      <c r="J67" s="67" t="b">
        <f t="shared" si="1"/>
        <v>1</v>
      </c>
      <c r="L67" s="45">
        <f>IF('Report Lines'!$H$30&gt;=$N67,1,0)</f>
        <v>0</v>
      </c>
      <c r="M67" s="45">
        <f t="shared" si="2"/>
        <v>0</v>
      </c>
      <c r="N67" s="45">
        <f t="shared" si="3"/>
        <v>59</v>
      </c>
      <c r="O67" s="85" t="s">
        <v>61</v>
      </c>
      <c r="P67" s="276" t="str">
        <f t="shared" si="4"/>
        <v/>
      </c>
      <c r="Q67" s="276" t="e">
        <f>IF(#REF!=0,IF(#REF!="","","Column F should be blank"), IF(#REF!&lt;&gt;"","","Column F is required"))</f>
        <v>#REF!</v>
      </c>
      <c r="R67" s="276" t="e">
        <f>IF(#REF!=0,IF(AND(#REF!="",#REF!=""),"","Columns H and I should be blank"),IF(AND(#REF!&lt;&gt;"",#REF!&lt;&gt;""),"","Columns H and I are required"))</f>
        <v>#REF!</v>
      </c>
    </row>
    <row r="68" spans="1:18" ht="16.5" x14ac:dyDescent="0.3">
      <c r="A68" s="45">
        <v>60</v>
      </c>
      <c r="B68" s="43">
        <v>60</v>
      </c>
      <c r="C68" s="363"/>
      <c r="D68" s="363"/>
      <c r="E68" s="363"/>
      <c r="F68" s="363"/>
      <c r="G68" s="363"/>
      <c r="H68" s="363"/>
      <c r="I68" s="363"/>
      <c r="J68" s="67" t="b">
        <f t="shared" si="1"/>
        <v>1</v>
      </c>
      <c r="L68" s="45">
        <f>IF('Report Lines'!$H$30&gt;=$N68,1,0)</f>
        <v>0</v>
      </c>
      <c r="M68" s="45">
        <f t="shared" si="2"/>
        <v>0</v>
      </c>
      <c r="N68" s="45">
        <f t="shared" si="3"/>
        <v>60</v>
      </c>
      <c r="O68" s="95" t="s">
        <v>247</v>
      </c>
      <c r="P68" s="276" t="str">
        <f t="shared" si="4"/>
        <v/>
      </c>
      <c r="Q68" s="276" t="e">
        <f>IF(#REF!=0,IF(#REF!="","","Column F should be blank"), IF(#REF!&lt;&gt;"","","Column F is required"))</f>
        <v>#REF!</v>
      </c>
      <c r="R68" s="276" t="e">
        <f>IF(#REF!=0,IF(AND(#REF!="",#REF!=""),"","Columns H and I should be blank"),IF(AND(#REF!&lt;&gt;"",#REF!&lt;&gt;""),"","Columns H and I are required"))</f>
        <v>#REF!</v>
      </c>
    </row>
    <row r="69" spans="1:18" ht="16.5" x14ac:dyDescent="0.25">
      <c r="A69" s="45">
        <v>61</v>
      </c>
      <c r="B69" s="52">
        <v>61</v>
      </c>
      <c r="C69" s="363"/>
      <c r="D69" s="363"/>
      <c r="E69" s="363"/>
      <c r="F69" s="363"/>
      <c r="G69" s="363"/>
      <c r="H69" s="363"/>
      <c r="I69" s="363"/>
      <c r="J69" s="67" t="b">
        <f t="shared" si="1"/>
        <v>1</v>
      </c>
      <c r="L69" s="45">
        <f>IF('Report Lines'!$H$30&gt;=$N69,1,0)</f>
        <v>0</v>
      </c>
      <c r="M69" s="45">
        <f t="shared" si="2"/>
        <v>0</v>
      </c>
      <c r="N69" s="45">
        <f t="shared" si="3"/>
        <v>61</v>
      </c>
      <c r="P69" s="276" t="str">
        <f t="shared" si="4"/>
        <v/>
      </c>
      <c r="Q69" s="276" t="e">
        <f>IF(#REF!=0,IF(#REF!="","","Column F should be blank"), IF(#REF!&lt;&gt;"","","Column F is required"))</f>
        <v>#REF!</v>
      </c>
      <c r="R69" s="276" t="e">
        <f>IF(#REF!=0,IF(AND(#REF!="",#REF!=""),"","Columns H and I should be blank"),IF(AND(#REF!&lt;&gt;"",#REF!&lt;&gt;""),"","Columns H and I are required"))</f>
        <v>#REF!</v>
      </c>
    </row>
    <row r="70" spans="1:18" ht="16.5" x14ac:dyDescent="0.25">
      <c r="A70" s="45">
        <v>62</v>
      </c>
      <c r="B70" s="43">
        <v>62</v>
      </c>
      <c r="C70" s="363"/>
      <c r="D70" s="363"/>
      <c r="E70" s="363"/>
      <c r="F70" s="363"/>
      <c r="G70" s="363"/>
      <c r="H70" s="363"/>
      <c r="I70" s="363"/>
      <c r="J70" s="67" t="b">
        <f t="shared" si="1"/>
        <v>1</v>
      </c>
      <c r="L70" s="45">
        <f>IF('Report Lines'!$H$30&gt;=$N70,1,0)</f>
        <v>0</v>
      </c>
      <c r="M70" s="45">
        <f t="shared" si="2"/>
        <v>0</v>
      </c>
      <c r="N70" s="45">
        <f t="shared" si="3"/>
        <v>62</v>
      </c>
      <c r="P70" s="276" t="str">
        <f t="shared" si="4"/>
        <v/>
      </c>
      <c r="Q70" s="276" t="e">
        <f>IF(#REF!=0,IF(#REF!="","","Column F should be blank"), IF(#REF!&lt;&gt;"","","Column F is required"))</f>
        <v>#REF!</v>
      </c>
      <c r="R70" s="276" t="e">
        <f>IF(#REF!=0,IF(AND(#REF!="",#REF!=""),"","Columns H and I should be blank"),IF(AND(#REF!&lt;&gt;"",#REF!&lt;&gt;""),"","Columns H and I are required"))</f>
        <v>#REF!</v>
      </c>
    </row>
    <row r="71" spans="1:18" ht="16.5" x14ac:dyDescent="0.25">
      <c r="A71" s="45">
        <v>63</v>
      </c>
      <c r="B71" s="52">
        <v>63</v>
      </c>
      <c r="C71" s="363"/>
      <c r="D71" s="363"/>
      <c r="E71" s="363"/>
      <c r="F71" s="363"/>
      <c r="G71" s="363"/>
      <c r="H71" s="363"/>
      <c r="I71" s="363"/>
      <c r="J71" s="67" t="b">
        <f t="shared" si="1"/>
        <v>1</v>
      </c>
      <c r="L71" s="45">
        <f>IF('Report Lines'!$H$30&gt;=$N71,1,0)</f>
        <v>0</v>
      </c>
      <c r="M71" s="45">
        <f t="shared" si="2"/>
        <v>0</v>
      </c>
      <c r="N71" s="45">
        <f t="shared" si="3"/>
        <v>63</v>
      </c>
      <c r="P71" s="276" t="str">
        <f t="shared" si="4"/>
        <v/>
      </c>
      <c r="Q71" s="276" t="e">
        <f>IF(#REF!=0,IF(#REF!="","","Column F should be blank"), IF(#REF!&lt;&gt;"","","Column F is required"))</f>
        <v>#REF!</v>
      </c>
      <c r="R71" s="276" t="e">
        <f>IF(#REF!=0,IF(AND(#REF!="",#REF!=""),"","Columns H and I should be blank"),IF(AND(#REF!&lt;&gt;"",#REF!&lt;&gt;""),"","Columns H and I are required"))</f>
        <v>#REF!</v>
      </c>
    </row>
    <row r="72" spans="1:18" ht="16.5" x14ac:dyDescent="0.25">
      <c r="A72" s="45">
        <v>64</v>
      </c>
      <c r="B72" s="43">
        <v>64</v>
      </c>
      <c r="C72" s="363"/>
      <c r="D72" s="363"/>
      <c r="E72" s="363"/>
      <c r="F72" s="363"/>
      <c r="G72" s="363"/>
      <c r="H72" s="363"/>
      <c r="I72" s="363"/>
      <c r="J72" s="67" t="b">
        <f t="shared" si="1"/>
        <v>1</v>
      </c>
      <c r="L72" s="45">
        <f>IF('Report Lines'!$H$30&gt;=$N72,1,0)</f>
        <v>0</v>
      </c>
      <c r="M72" s="45">
        <f t="shared" si="2"/>
        <v>0</v>
      </c>
      <c r="N72" s="45">
        <f t="shared" si="3"/>
        <v>64</v>
      </c>
      <c r="P72" s="276" t="str">
        <f t="shared" si="4"/>
        <v/>
      </c>
      <c r="Q72" s="276" t="e">
        <f>IF(#REF!=0,IF(#REF!="","","Column F should be blank"), IF(#REF!&lt;&gt;"","","Column F is required"))</f>
        <v>#REF!</v>
      </c>
      <c r="R72" s="276" t="e">
        <f>IF(#REF!=0,IF(AND(#REF!="",#REF!=""),"","Columns H and I should be blank"),IF(AND(#REF!&lt;&gt;"",#REF!&lt;&gt;""),"","Columns H and I are required"))</f>
        <v>#REF!</v>
      </c>
    </row>
    <row r="73" spans="1:18" ht="16.5" x14ac:dyDescent="0.25">
      <c r="A73" s="45">
        <v>65</v>
      </c>
      <c r="B73" s="52">
        <v>65</v>
      </c>
      <c r="C73" s="363"/>
      <c r="D73" s="363"/>
      <c r="E73" s="363"/>
      <c r="F73" s="363"/>
      <c r="G73" s="363"/>
      <c r="H73" s="363"/>
      <c r="I73" s="363"/>
      <c r="J73" s="67" t="b">
        <f t="shared" si="1"/>
        <v>1</v>
      </c>
      <c r="L73" s="45">
        <f>IF('Report Lines'!$H$30&gt;=$N73,1,0)</f>
        <v>0</v>
      </c>
      <c r="M73" s="45">
        <f t="shared" si="2"/>
        <v>0</v>
      </c>
      <c r="N73" s="45">
        <f t="shared" si="3"/>
        <v>65</v>
      </c>
      <c r="P73" s="276" t="str">
        <f t="shared" ref="P73:P108" si="5">IF(L73=0,IF(F73="","","Column E should be blank"),IF(F73&lt;&gt;"","","Column E is required"))</f>
        <v/>
      </c>
      <c r="Q73" s="276" t="e">
        <f>IF(#REF!=0,IF(#REF!="","","Column F should be blank"), IF(#REF!&lt;&gt;"","","Column F is required"))</f>
        <v>#REF!</v>
      </c>
      <c r="R73" s="276" t="e">
        <f>IF(#REF!=0,IF(AND(#REF!="",#REF!=""),"","Columns H and I should be blank"),IF(AND(#REF!&lt;&gt;"",#REF!&lt;&gt;""),"","Columns H and I are required"))</f>
        <v>#REF!</v>
      </c>
    </row>
    <row r="74" spans="1:18" ht="16.5" x14ac:dyDescent="0.25">
      <c r="A74" s="45">
        <v>66</v>
      </c>
      <c r="B74" s="43">
        <v>66</v>
      </c>
      <c r="C74" s="363"/>
      <c r="D74" s="363"/>
      <c r="E74" s="363"/>
      <c r="F74" s="363"/>
      <c r="G74" s="363"/>
      <c r="H74" s="363"/>
      <c r="I74" s="363"/>
      <c r="J74" s="67" t="b">
        <f t="shared" ref="J74:J108" si="6">AND(IF(L74=1,IF(F74&lt;&gt;"",TRUE,FALSE),IF(F74="",TRUE,FALSE)))</f>
        <v>1</v>
      </c>
      <c r="L74" s="45">
        <f>IF('Report Lines'!$H$30&gt;=$N74,1,0)</f>
        <v>0</v>
      </c>
      <c r="M74" s="45">
        <f t="shared" ref="M74:M108" si="7">L74</f>
        <v>0</v>
      </c>
      <c r="N74" s="45">
        <f t="shared" si="3"/>
        <v>66</v>
      </c>
      <c r="P74" s="276" t="str">
        <f t="shared" si="5"/>
        <v/>
      </c>
      <c r="Q74" s="276" t="e">
        <f>IF(#REF!=0,IF(#REF!="","","Column F should be blank"), IF(#REF!&lt;&gt;"","","Column F is required"))</f>
        <v>#REF!</v>
      </c>
      <c r="R74" s="276" t="e">
        <f>IF(#REF!=0,IF(AND(#REF!="",#REF!=""),"","Columns H and I should be blank"),IF(AND(#REF!&lt;&gt;"",#REF!&lt;&gt;""),"","Columns H and I are required"))</f>
        <v>#REF!</v>
      </c>
    </row>
    <row r="75" spans="1:18" ht="16.5" x14ac:dyDescent="0.25">
      <c r="A75" s="45">
        <v>67</v>
      </c>
      <c r="B75" s="52">
        <v>67</v>
      </c>
      <c r="C75" s="363"/>
      <c r="D75" s="363"/>
      <c r="E75" s="363"/>
      <c r="F75" s="363"/>
      <c r="G75" s="363"/>
      <c r="H75" s="363"/>
      <c r="I75" s="363"/>
      <c r="J75" s="67" t="b">
        <f t="shared" si="6"/>
        <v>1</v>
      </c>
      <c r="L75" s="45">
        <f>IF('Report Lines'!$H$30&gt;=$N75,1,0)</f>
        <v>0</v>
      </c>
      <c r="M75" s="45">
        <f t="shared" si="7"/>
        <v>0</v>
      </c>
      <c r="N75" s="45">
        <f t="shared" ref="N75:N108" si="8">N74+1</f>
        <v>67</v>
      </c>
      <c r="P75" s="276" t="str">
        <f t="shared" si="5"/>
        <v/>
      </c>
      <c r="Q75" s="276" t="e">
        <f>IF(#REF!=0,IF(#REF!="","","Column F should be blank"), IF(#REF!&lt;&gt;"","","Column F is required"))</f>
        <v>#REF!</v>
      </c>
      <c r="R75" s="276" t="e">
        <f>IF(#REF!=0,IF(AND(#REF!="",#REF!=""),"","Columns H and I should be blank"),IF(AND(#REF!&lt;&gt;"",#REF!&lt;&gt;""),"","Columns H and I are required"))</f>
        <v>#REF!</v>
      </c>
    </row>
    <row r="76" spans="1:18" ht="16.5" x14ac:dyDescent="0.25">
      <c r="A76" s="45">
        <v>68</v>
      </c>
      <c r="B76" s="43">
        <v>68</v>
      </c>
      <c r="C76" s="363"/>
      <c r="D76" s="363"/>
      <c r="E76" s="363"/>
      <c r="F76" s="363"/>
      <c r="G76" s="363"/>
      <c r="H76" s="363"/>
      <c r="I76" s="363"/>
      <c r="J76" s="67" t="b">
        <f t="shared" si="6"/>
        <v>1</v>
      </c>
      <c r="L76" s="45">
        <f>IF('Report Lines'!$H$30&gt;=$N76,1,0)</f>
        <v>0</v>
      </c>
      <c r="M76" s="45">
        <f t="shared" si="7"/>
        <v>0</v>
      </c>
      <c r="N76" s="45">
        <f t="shared" si="8"/>
        <v>68</v>
      </c>
      <c r="P76" s="276" t="str">
        <f t="shared" si="5"/>
        <v/>
      </c>
      <c r="Q76" s="276" t="e">
        <f>IF(#REF!=0,IF(#REF!="","","Column F should be blank"), IF(#REF!&lt;&gt;"","","Column F is required"))</f>
        <v>#REF!</v>
      </c>
      <c r="R76" s="276" t="e">
        <f>IF(#REF!=0,IF(AND(#REF!="",#REF!=""),"","Columns H and I should be blank"),IF(AND(#REF!&lt;&gt;"",#REF!&lt;&gt;""),"","Columns H and I are required"))</f>
        <v>#REF!</v>
      </c>
    </row>
    <row r="77" spans="1:18" ht="16.5" x14ac:dyDescent="0.25">
      <c r="A77" s="45">
        <v>69</v>
      </c>
      <c r="B77" s="52">
        <v>69</v>
      </c>
      <c r="C77" s="363"/>
      <c r="D77" s="363"/>
      <c r="E77" s="363"/>
      <c r="F77" s="363"/>
      <c r="G77" s="363"/>
      <c r="H77" s="363"/>
      <c r="I77" s="363"/>
      <c r="J77" s="67" t="b">
        <f t="shared" si="6"/>
        <v>1</v>
      </c>
      <c r="L77" s="45">
        <f>IF('Report Lines'!$H$30&gt;=$N77,1,0)</f>
        <v>0</v>
      </c>
      <c r="M77" s="45">
        <f t="shared" si="7"/>
        <v>0</v>
      </c>
      <c r="N77" s="45">
        <f t="shared" si="8"/>
        <v>69</v>
      </c>
      <c r="P77" s="276" t="str">
        <f t="shared" si="5"/>
        <v/>
      </c>
      <c r="Q77" s="276" t="e">
        <f>IF(#REF!=0,IF(#REF!="","","Column F should be blank"), IF(#REF!&lt;&gt;"","","Column F is required"))</f>
        <v>#REF!</v>
      </c>
      <c r="R77" s="276" t="e">
        <f>IF(#REF!=0,IF(AND(#REF!="",#REF!=""),"","Columns H and I should be blank"),IF(AND(#REF!&lt;&gt;"",#REF!&lt;&gt;""),"","Columns H and I are required"))</f>
        <v>#REF!</v>
      </c>
    </row>
    <row r="78" spans="1:18" ht="16.5" x14ac:dyDescent="0.25">
      <c r="A78" s="45">
        <v>70</v>
      </c>
      <c r="B78" s="43">
        <v>70</v>
      </c>
      <c r="C78" s="363"/>
      <c r="D78" s="363"/>
      <c r="E78" s="363"/>
      <c r="F78" s="363"/>
      <c r="G78" s="363"/>
      <c r="H78" s="363"/>
      <c r="I78" s="363"/>
      <c r="J78" s="67" t="b">
        <f t="shared" si="6"/>
        <v>1</v>
      </c>
      <c r="L78" s="45">
        <f>IF('Report Lines'!$H$30&gt;=$N78,1,0)</f>
        <v>0</v>
      </c>
      <c r="M78" s="45">
        <f t="shared" si="7"/>
        <v>0</v>
      </c>
      <c r="N78" s="45">
        <f t="shared" si="8"/>
        <v>70</v>
      </c>
      <c r="P78" s="276" t="str">
        <f t="shared" si="5"/>
        <v/>
      </c>
      <c r="Q78" s="276" t="e">
        <f>IF(#REF!=0,IF(#REF!="","","Column F should be blank"), IF(#REF!&lt;&gt;"","","Column F is required"))</f>
        <v>#REF!</v>
      </c>
      <c r="R78" s="276" t="e">
        <f>IF(#REF!=0,IF(AND(#REF!="",#REF!=""),"","Columns H and I should be blank"),IF(AND(#REF!&lt;&gt;"",#REF!&lt;&gt;""),"","Columns H and I are required"))</f>
        <v>#REF!</v>
      </c>
    </row>
    <row r="79" spans="1:18" ht="16.5" x14ac:dyDescent="0.25">
      <c r="A79" s="45">
        <v>71</v>
      </c>
      <c r="B79" s="52">
        <v>71</v>
      </c>
      <c r="C79" s="363"/>
      <c r="D79" s="363"/>
      <c r="E79" s="363"/>
      <c r="F79" s="363"/>
      <c r="G79" s="363"/>
      <c r="H79" s="363"/>
      <c r="I79" s="363"/>
      <c r="J79" s="67" t="b">
        <f t="shared" si="6"/>
        <v>1</v>
      </c>
      <c r="L79" s="45">
        <f>IF('Report Lines'!$H$30&gt;=$N79,1,0)</f>
        <v>0</v>
      </c>
      <c r="M79" s="45">
        <f t="shared" si="7"/>
        <v>0</v>
      </c>
      <c r="N79" s="45">
        <f t="shared" si="8"/>
        <v>71</v>
      </c>
      <c r="P79" s="276" t="str">
        <f t="shared" si="5"/>
        <v/>
      </c>
      <c r="Q79" s="276" t="e">
        <f>IF(#REF!=0,IF(#REF!="","","Column F should be blank"), IF(#REF!&lt;&gt;"","","Column F is required"))</f>
        <v>#REF!</v>
      </c>
      <c r="R79" s="276" t="e">
        <f>IF(#REF!=0,IF(AND(#REF!="",#REF!=""),"","Columns H and I should be blank"),IF(AND(#REF!&lt;&gt;"",#REF!&lt;&gt;""),"","Columns H and I are required"))</f>
        <v>#REF!</v>
      </c>
    </row>
    <row r="80" spans="1:18" ht="16.5" x14ac:dyDescent="0.25">
      <c r="A80" s="45">
        <v>72</v>
      </c>
      <c r="B80" s="43">
        <v>72</v>
      </c>
      <c r="C80" s="363"/>
      <c r="D80" s="363"/>
      <c r="E80" s="363"/>
      <c r="F80" s="363"/>
      <c r="G80" s="363"/>
      <c r="H80" s="363"/>
      <c r="I80" s="363"/>
      <c r="J80" s="67" t="b">
        <f t="shared" si="6"/>
        <v>1</v>
      </c>
      <c r="L80" s="45">
        <f>IF('Report Lines'!$H$30&gt;=$N80,1,0)</f>
        <v>0</v>
      </c>
      <c r="M80" s="45">
        <f t="shared" si="7"/>
        <v>0</v>
      </c>
      <c r="N80" s="45">
        <f t="shared" si="8"/>
        <v>72</v>
      </c>
      <c r="P80" s="276" t="str">
        <f t="shared" si="5"/>
        <v/>
      </c>
      <c r="Q80" s="276" t="e">
        <f>IF(#REF!=0,IF(#REF!="","","Column F should be blank"), IF(#REF!&lt;&gt;"","","Column F is required"))</f>
        <v>#REF!</v>
      </c>
      <c r="R80" s="276" t="e">
        <f>IF(#REF!=0,IF(AND(#REF!="",#REF!=""),"","Columns H and I should be blank"),IF(AND(#REF!&lt;&gt;"",#REF!&lt;&gt;""),"","Columns H and I are required"))</f>
        <v>#REF!</v>
      </c>
    </row>
    <row r="81" spans="1:18" ht="16.5" x14ac:dyDescent="0.25">
      <c r="A81" s="45">
        <v>73</v>
      </c>
      <c r="B81" s="52">
        <v>73</v>
      </c>
      <c r="C81" s="363"/>
      <c r="D81" s="363"/>
      <c r="E81" s="363"/>
      <c r="F81" s="363"/>
      <c r="G81" s="363"/>
      <c r="H81" s="363"/>
      <c r="I81" s="363"/>
      <c r="J81" s="67" t="b">
        <f t="shared" si="6"/>
        <v>1</v>
      </c>
      <c r="L81" s="45">
        <f>IF('Report Lines'!$H$30&gt;=$N81,1,0)</f>
        <v>0</v>
      </c>
      <c r="M81" s="45">
        <f t="shared" si="7"/>
        <v>0</v>
      </c>
      <c r="N81" s="45">
        <f t="shared" si="8"/>
        <v>73</v>
      </c>
      <c r="P81" s="276" t="str">
        <f t="shared" si="5"/>
        <v/>
      </c>
      <c r="Q81" s="276" t="e">
        <f>IF(#REF!=0,IF(#REF!="","","Column F should be blank"), IF(#REF!&lt;&gt;"","","Column F is required"))</f>
        <v>#REF!</v>
      </c>
      <c r="R81" s="276" t="e">
        <f>IF(#REF!=0,IF(AND(#REF!="",#REF!=""),"","Columns H and I should be blank"),IF(AND(#REF!&lt;&gt;"",#REF!&lt;&gt;""),"","Columns H and I are required"))</f>
        <v>#REF!</v>
      </c>
    </row>
    <row r="82" spans="1:18" ht="16.5" x14ac:dyDescent="0.25">
      <c r="A82" s="45">
        <v>74</v>
      </c>
      <c r="B82" s="43">
        <v>74</v>
      </c>
      <c r="C82" s="363"/>
      <c r="D82" s="363"/>
      <c r="E82" s="363"/>
      <c r="F82" s="363"/>
      <c r="G82" s="363"/>
      <c r="H82" s="363"/>
      <c r="I82" s="363"/>
      <c r="J82" s="67" t="b">
        <f t="shared" si="6"/>
        <v>1</v>
      </c>
      <c r="L82" s="45">
        <f>IF('Report Lines'!$H$30&gt;=$N82,1,0)</f>
        <v>0</v>
      </c>
      <c r="M82" s="45">
        <f t="shared" si="7"/>
        <v>0</v>
      </c>
      <c r="N82" s="45">
        <f t="shared" si="8"/>
        <v>74</v>
      </c>
      <c r="P82" s="276" t="str">
        <f t="shared" si="5"/>
        <v/>
      </c>
      <c r="Q82" s="276" t="e">
        <f>IF(#REF!=0,IF(#REF!="","","Column F should be blank"), IF(#REF!&lt;&gt;"","","Column F is required"))</f>
        <v>#REF!</v>
      </c>
      <c r="R82" s="276" t="e">
        <f>IF(#REF!=0,IF(AND(#REF!="",#REF!=""),"","Columns H and I should be blank"),IF(AND(#REF!&lt;&gt;"",#REF!&lt;&gt;""),"","Columns H and I are required"))</f>
        <v>#REF!</v>
      </c>
    </row>
    <row r="83" spans="1:18" ht="16.5" x14ac:dyDescent="0.25">
      <c r="A83" s="45">
        <v>75</v>
      </c>
      <c r="B83" s="52">
        <v>75</v>
      </c>
      <c r="C83" s="363"/>
      <c r="D83" s="363"/>
      <c r="E83" s="363"/>
      <c r="F83" s="363"/>
      <c r="G83" s="363"/>
      <c r="H83" s="363"/>
      <c r="I83" s="363"/>
      <c r="J83" s="67" t="b">
        <f t="shared" si="6"/>
        <v>1</v>
      </c>
      <c r="L83" s="45">
        <f>IF('Report Lines'!$H$30&gt;=$N83,1,0)</f>
        <v>0</v>
      </c>
      <c r="M83" s="45">
        <f t="shared" si="7"/>
        <v>0</v>
      </c>
      <c r="N83" s="45">
        <f t="shared" si="8"/>
        <v>75</v>
      </c>
      <c r="P83" s="276" t="str">
        <f t="shared" si="5"/>
        <v/>
      </c>
      <c r="Q83" s="276" t="e">
        <f>IF(#REF!=0,IF(#REF!="","","Column F should be blank"), IF(#REF!&lt;&gt;"","","Column F is required"))</f>
        <v>#REF!</v>
      </c>
      <c r="R83" s="276" t="e">
        <f>IF(#REF!=0,IF(AND(#REF!="",#REF!=""),"","Columns H and I should be blank"),IF(AND(#REF!&lt;&gt;"",#REF!&lt;&gt;""),"","Columns H and I are required"))</f>
        <v>#REF!</v>
      </c>
    </row>
    <row r="84" spans="1:18" ht="16.5" x14ac:dyDescent="0.25">
      <c r="A84" s="45">
        <v>76</v>
      </c>
      <c r="B84" s="43">
        <v>76</v>
      </c>
      <c r="C84" s="363"/>
      <c r="D84" s="363"/>
      <c r="E84" s="363"/>
      <c r="F84" s="363"/>
      <c r="G84" s="363"/>
      <c r="H84" s="363"/>
      <c r="I84" s="363"/>
      <c r="J84" s="67" t="b">
        <f t="shared" si="6"/>
        <v>1</v>
      </c>
      <c r="L84" s="45">
        <f>IF('Report Lines'!$H$30&gt;=$N84,1,0)</f>
        <v>0</v>
      </c>
      <c r="M84" s="45">
        <f t="shared" si="7"/>
        <v>0</v>
      </c>
      <c r="N84" s="45">
        <f t="shared" si="8"/>
        <v>76</v>
      </c>
      <c r="P84" s="276" t="str">
        <f t="shared" si="5"/>
        <v/>
      </c>
      <c r="Q84" s="276" t="e">
        <f>IF(#REF!=0,IF(#REF!="","","Column F should be blank"), IF(#REF!&lt;&gt;"","","Column F is required"))</f>
        <v>#REF!</v>
      </c>
      <c r="R84" s="276" t="e">
        <f>IF(#REF!=0,IF(AND(#REF!="",#REF!=""),"","Columns H and I should be blank"),IF(AND(#REF!&lt;&gt;"",#REF!&lt;&gt;""),"","Columns H and I are required"))</f>
        <v>#REF!</v>
      </c>
    </row>
    <row r="85" spans="1:18" ht="16.5" x14ac:dyDescent="0.25">
      <c r="A85" s="45">
        <v>77</v>
      </c>
      <c r="B85" s="52">
        <v>77</v>
      </c>
      <c r="C85" s="363"/>
      <c r="D85" s="363"/>
      <c r="E85" s="363"/>
      <c r="F85" s="363"/>
      <c r="G85" s="363"/>
      <c r="H85" s="363"/>
      <c r="I85" s="363"/>
      <c r="J85" s="67" t="b">
        <f t="shared" si="6"/>
        <v>1</v>
      </c>
      <c r="L85" s="45">
        <f>IF('Report Lines'!$H$30&gt;=$N85,1,0)</f>
        <v>0</v>
      </c>
      <c r="M85" s="45">
        <f t="shared" si="7"/>
        <v>0</v>
      </c>
      <c r="N85" s="45">
        <f t="shared" si="8"/>
        <v>77</v>
      </c>
      <c r="P85" s="276" t="str">
        <f t="shared" si="5"/>
        <v/>
      </c>
      <c r="Q85" s="276" t="e">
        <f>IF(#REF!=0,IF(#REF!="","","Column F should be blank"), IF(#REF!&lt;&gt;"","","Column F is required"))</f>
        <v>#REF!</v>
      </c>
      <c r="R85" s="276" t="e">
        <f>IF(#REF!=0,IF(AND(#REF!="",#REF!=""),"","Columns H and I should be blank"),IF(AND(#REF!&lt;&gt;"",#REF!&lt;&gt;""),"","Columns H and I are required"))</f>
        <v>#REF!</v>
      </c>
    </row>
    <row r="86" spans="1:18" ht="16.5" x14ac:dyDescent="0.25">
      <c r="A86" s="45">
        <v>78</v>
      </c>
      <c r="B86" s="43">
        <v>78</v>
      </c>
      <c r="C86" s="363"/>
      <c r="D86" s="363"/>
      <c r="E86" s="363"/>
      <c r="F86" s="363"/>
      <c r="G86" s="363"/>
      <c r="H86" s="363"/>
      <c r="I86" s="363"/>
      <c r="J86" s="67" t="b">
        <f t="shared" si="6"/>
        <v>1</v>
      </c>
      <c r="L86" s="45">
        <f>IF('Report Lines'!$H$30&gt;=$N86,1,0)</f>
        <v>0</v>
      </c>
      <c r="M86" s="45">
        <f t="shared" si="7"/>
        <v>0</v>
      </c>
      <c r="N86" s="45">
        <f t="shared" si="8"/>
        <v>78</v>
      </c>
      <c r="P86" s="276" t="str">
        <f t="shared" si="5"/>
        <v/>
      </c>
      <c r="Q86" s="276" t="e">
        <f>IF(#REF!=0,IF(#REF!="","","Column F should be blank"), IF(#REF!&lt;&gt;"","","Column F is required"))</f>
        <v>#REF!</v>
      </c>
      <c r="R86" s="276" t="e">
        <f>IF(#REF!=0,IF(AND(#REF!="",#REF!=""),"","Columns H and I should be blank"),IF(AND(#REF!&lt;&gt;"",#REF!&lt;&gt;""),"","Columns H and I are required"))</f>
        <v>#REF!</v>
      </c>
    </row>
    <row r="87" spans="1:18" ht="16.5" x14ac:dyDescent="0.25">
      <c r="A87" s="45">
        <v>79</v>
      </c>
      <c r="B87" s="52">
        <v>79</v>
      </c>
      <c r="C87" s="363"/>
      <c r="D87" s="363"/>
      <c r="E87" s="363"/>
      <c r="F87" s="363"/>
      <c r="G87" s="363"/>
      <c r="H87" s="363"/>
      <c r="I87" s="363"/>
      <c r="J87" s="67" t="b">
        <f t="shared" si="6"/>
        <v>1</v>
      </c>
      <c r="L87" s="45">
        <f>IF('Report Lines'!$H$30&gt;=$N87,1,0)</f>
        <v>0</v>
      </c>
      <c r="M87" s="45">
        <f t="shared" si="7"/>
        <v>0</v>
      </c>
      <c r="N87" s="45">
        <f t="shared" si="8"/>
        <v>79</v>
      </c>
      <c r="P87" s="276" t="str">
        <f t="shared" si="5"/>
        <v/>
      </c>
      <c r="Q87" s="276" t="e">
        <f>IF(#REF!=0,IF(#REF!="","","Column F should be blank"), IF(#REF!&lt;&gt;"","","Column F is required"))</f>
        <v>#REF!</v>
      </c>
      <c r="R87" s="276" t="e">
        <f>IF(#REF!=0,IF(AND(#REF!="",#REF!=""),"","Columns H and I should be blank"),IF(AND(#REF!&lt;&gt;"",#REF!&lt;&gt;""),"","Columns H and I are required"))</f>
        <v>#REF!</v>
      </c>
    </row>
    <row r="88" spans="1:18" ht="16.5" x14ac:dyDescent="0.25">
      <c r="A88" s="45">
        <v>80</v>
      </c>
      <c r="B88" s="43">
        <v>80</v>
      </c>
      <c r="C88" s="363"/>
      <c r="D88" s="363"/>
      <c r="E88" s="363"/>
      <c r="F88" s="363"/>
      <c r="G88" s="363"/>
      <c r="H88" s="363"/>
      <c r="I88" s="363"/>
      <c r="J88" s="67" t="b">
        <f t="shared" si="6"/>
        <v>1</v>
      </c>
      <c r="L88" s="45">
        <f>IF('Report Lines'!$H$30&gt;=$N88,1,0)</f>
        <v>0</v>
      </c>
      <c r="M88" s="45">
        <f t="shared" si="7"/>
        <v>0</v>
      </c>
      <c r="N88" s="45">
        <f t="shared" si="8"/>
        <v>80</v>
      </c>
      <c r="P88" s="276" t="str">
        <f t="shared" si="5"/>
        <v/>
      </c>
      <c r="Q88" s="276" t="e">
        <f>IF(#REF!=0,IF(#REF!="","","Column F should be blank"), IF(#REF!&lt;&gt;"","","Column F is required"))</f>
        <v>#REF!</v>
      </c>
      <c r="R88" s="276" t="e">
        <f>IF(#REF!=0,IF(AND(#REF!="",#REF!=""),"","Columns H and I should be blank"),IF(AND(#REF!&lt;&gt;"",#REF!&lt;&gt;""),"","Columns H and I are required"))</f>
        <v>#REF!</v>
      </c>
    </row>
    <row r="89" spans="1:18" ht="16.5" x14ac:dyDescent="0.25">
      <c r="A89" s="45">
        <v>81</v>
      </c>
      <c r="B89" s="52">
        <v>81</v>
      </c>
      <c r="C89" s="363"/>
      <c r="D89" s="363"/>
      <c r="E89" s="363"/>
      <c r="F89" s="363"/>
      <c r="G89" s="363"/>
      <c r="H89" s="363"/>
      <c r="I89" s="363"/>
      <c r="J89" s="67" t="b">
        <f t="shared" si="6"/>
        <v>1</v>
      </c>
      <c r="L89" s="45">
        <f>IF('Report Lines'!$H$30&gt;=$N89,1,0)</f>
        <v>0</v>
      </c>
      <c r="M89" s="45">
        <f t="shared" si="7"/>
        <v>0</v>
      </c>
      <c r="N89" s="45">
        <f t="shared" si="8"/>
        <v>81</v>
      </c>
      <c r="P89" s="276" t="str">
        <f t="shared" si="5"/>
        <v/>
      </c>
      <c r="Q89" s="276" t="e">
        <f>IF(#REF!=0,IF(#REF!="","","Column F should be blank"), IF(#REF!&lt;&gt;"","","Column F is required"))</f>
        <v>#REF!</v>
      </c>
      <c r="R89" s="276" t="e">
        <f>IF(#REF!=0,IF(AND(#REF!="",#REF!=""),"","Columns H and I should be blank"),IF(AND(#REF!&lt;&gt;"",#REF!&lt;&gt;""),"","Columns H and I are required"))</f>
        <v>#REF!</v>
      </c>
    </row>
    <row r="90" spans="1:18" ht="16.5" x14ac:dyDescent="0.25">
      <c r="A90" s="45">
        <v>82</v>
      </c>
      <c r="B90" s="43">
        <v>82</v>
      </c>
      <c r="C90" s="363"/>
      <c r="D90" s="363"/>
      <c r="E90" s="363"/>
      <c r="F90" s="363"/>
      <c r="G90" s="363"/>
      <c r="H90" s="363"/>
      <c r="I90" s="363"/>
      <c r="J90" s="67" t="b">
        <f t="shared" si="6"/>
        <v>1</v>
      </c>
      <c r="L90" s="45">
        <f>IF('Report Lines'!$H$30&gt;=$N90,1,0)</f>
        <v>0</v>
      </c>
      <c r="M90" s="45">
        <f t="shared" si="7"/>
        <v>0</v>
      </c>
      <c r="N90" s="45">
        <f t="shared" si="8"/>
        <v>82</v>
      </c>
      <c r="P90" s="276" t="str">
        <f t="shared" si="5"/>
        <v/>
      </c>
      <c r="Q90" s="276" t="e">
        <f>IF(#REF!=0,IF(#REF!="","","Column F should be blank"), IF(#REF!&lt;&gt;"","","Column F is required"))</f>
        <v>#REF!</v>
      </c>
      <c r="R90" s="276" t="e">
        <f>IF(#REF!=0,IF(AND(#REF!="",#REF!=""),"","Columns H and I should be blank"),IF(AND(#REF!&lt;&gt;"",#REF!&lt;&gt;""),"","Columns H and I are required"))</f>
        <v>#REF!</v>
      </c>
    </row>
    <row r="91" spans="1:18" ht="16.5" x14ac:dyDescent="0.25">
      <c r="A91" s="45">
        <v>83</v>
      </c>
      <c r="B91" s="52">
        <v>83</v>
      </c>
      <c r="C91" s="363"/>
      <c r="D91" s="363"/>
      <c r="E91" s="363"/>
      <c r="F91" s="363"/>
      <c r="G91" s="363"/>
      <c r="H91" s="363"/>
      <c r="I91" s="363"/>
      <c r="J91" s="67" t="b">
        <f t="shared" si="6"/>
        <v>1</v>
      </c>
      <c r="L91" s="45">
        <f>IF('Report Lines'!$H$30&gt;=$N91,1,0)</f>
        <v>0</v>
      </c>
      <c r="M91" s="45">
        <f t="shared" si="7"/>
        <v>0</v>
      </c>
      <c r="N91" s="45">
        <f t="shared" si="8"/>
        <v>83</v>
      </c>
      <c r="P91" s="276" t="str">
        <f t="shared" si="5"/>
        <v/>
      </c>
      <c r="Q91" s="276" t="e">
        <f>IF(#REF!=0,IF(#REF!="","","Column F should be blank"), IF(#REF!&lt;&gt;"","","Column F is required"))</f>
        <v>#REF!</v>
      </c>
      <c r="R91" s="276" t="e">
        <f>IF(#REF!=0,IF(AND(#REF!="",#REF!=""),"","Columns H and I should be blank"),IF(AND(#REF!&lt;&gt;"",#REF!&lt;&gt;""),"","Columns H and I are required"))</f>
        <v>#REF!</v>
      </c>
    </row>
    <row r="92" spans="1:18" ht="16.5" x14ac:dyDescent="0.25">
      <c r="A92" s="45">
        <v>84</v>
      </c>
      <c r="B92" s="43">
        <v>84</v>
      </c>
      <c r="C92" s="363"/>
      <c r="D92" s="363"/>
      <c r="E92" s="363"/>
      <c r="F92" s="363"/>
      <c r="G92" s="363"/>
      <c r="H92" s="363"/>
      <c r="I92" s="363"/>
      <c r="J92" s="67" t="b">
        <f t="shared" si="6"/>
        <v>1</v>
      </c>
      <c r="L92" s="45">
        <f>IF('Report Lines'!$H$30&gt;=$N92,1,0)</f>
        <v>0</v>
      </c>
      <c r="M92" s="45">
        <f t="shared" si="7"/>
        <v>0</v>
      </c>
      <c r="N92" s="45">
        <f t="shared" si="8"/>
        <v>84</v>
      </c>
      <c r="P92" s="276" t="str">
        <f t="shared" si="5"/>
        <v/>
      </c>
      <c r="Q92" s="276" t="e">
        <f>IF(#REF!=0,IF(#REF!="","","Column F should be blank"), IF(#REF!&lt;&gt;"","","Column F is required"))</f>
        <v>#REF!</v>
      </c>
      <c r="R92" s="276" t="e">
        <f>IF(#REF!=0,IF(AND(#REF!="",#REF!=""),"","Columns H and I should be blank"),IF(AND(#REF!&lt;&gt;"",#REF!&lt;&gt;""),"","Columns H and I are required"))</f>
        <v>#REF!</v>
      </c>
    </row>
    <row r="93" spans="1:18" ht="16.5" x14ac:dyDescent="0.25">
      <c r="A93" s="45">
        <v>85</v>
      </c>
      <c r="B93" s="52">
        <v>85</v>
      </c>
      <c r="C93" s="363"/>
      <c r="D93" s="363"/>
      <c r="E93" s="363"/>
      <c r="F93" s="363"/>
      <c r="G93" s="363"/>
      <c r="H93" s="363"/>
      <c r="I93" s="363"/>
      <c r="J93" s="67" t="b">
        <f t="shared" si="6"/>
        <v>1</v>
      </c>
      <c r="L93" s="45">
        <f>IF('Report Lines'!$H$30&gt;=$N93,1,0)</f>
        <v>0</v>
      </c>
      <c r="M93" s="45">
        <f t="shared" si="7"/>
        <v>0</v>
      </c>
      <c r="N93" s="45">
        <f t="shared" si="8"/>
        <v>85</v>
      </c>
      <c r="P93" s="276" t="str">
        <f t="shared" si="5"/>
        <v/>
      </c>
      <c r="Q93" s="276" t="e">
        <f>IF(#REF!=0,IF(#REF!="","","Column F should be blank"), IF(#REF!&lt;&gt;"","","Column F is required"))</f>
        <v>#REF!</v>
      </c>
      <c r="R93" s="276" t="e">
        <f>IF(#REF!=0,IF(AND(#REF!="",#REF!=""),"","Columns H and I should be blank"),IF(AND(#REF!&lt;&gt;"",#REF!&lt;&gt;""),"","Columns H and I are required"))</f>
        <v>#REF!</v>
      </c>
    </row>
    <row r="94" spans="1:18" ht="16.5" x14ac:dyDescent="0.25">
      <c r="A94" s="45">
        <v>86</v>
      </c>
      <c r="B94" s="43">
        <v>86</v>
      </c>
      <c r="C94" s="363"/>
      <c r="D94" s="363"/>
      <c r="E94" s="363"/>
      <c r="F94" s="363"/>
      <c r="G94" s="363"/>
      <c r="H94" s="363"/>
      <c r="I94" s="363"/>
      <c r="J94" s="67" t="b">
        <f t="shared" si="6"/>
        <v>1</v>
      </c>
      <c r="L94" s="45">
        <f>IF('Report Lines'!$H$30&gt;=$N94,1,0)</f>
        <v>0</v>
      </c>
      <c r="M94" s="45">
        <f t="shared" si="7"/>
        <v>0</v>
      </c>
      <c r="N94" s="45">
        <f t="shared" si="8"/>
        <v>86</v>
      </c>
      <c r="P94" s="276" t="str">
        <f t="shared" si="5"/>
        <v/>
      </c>
      <c r="Q94" s="276" t="e">
        <f>IF(#REF!=0,IF(#REF!="","","Column F should be blank"), IF(#REF!&lt;&gt;"","","Column F is required"))</f>
        <v>#REF!</v>
      </c>
      <c r="R94" s="276" t="e">
        <f>IF(#REF!=0,IF(AND(#REF!="",#REF!=""),"","Columns H and I should be blank"),IF(AND(#REF!&lt;&gt;"",#REF!&lt;&gt;""),"","Columns H and I are required"))</f>
        <v>#REF!</v>
      </c>
    </row>
    <row r="95" spans="1:18" ht="16.5" x14ac:dyDescent="0.25">
      <c r="A95" s="45">
        <v>87</v>
      </c>
      <c r="B95" s="52">
        <v>87</v>
      </c>
      <c r="C95" s="363"/>
      <c r="D95" s="363"/>
      <c r="E95" s="363"/>
      <c r="F95" s="363"/>
      <c r="G95" s="363"/>
      <c r="H95" s="363"/>
      <c r="I95" s="363"/>
      <c r="J95" s="67" t="b">
        <f t="shared" si="6"/>
        <v>1</v>
      </c>
      <c r="L95" s="45">
        <f>IF('Report Lines'!$H$30&gt;=$N95,1,0)</f>
        <v>0</v>
      </c>
      <c r="M95" s="45">
        <f t="shared" si="7"/>
        <v>0</v>
      </c>
      <c r="N95" s="45">
        <f t="shared" si="8"/>
        <v>87</v>
      </c>
      <c r="P95" s="276" t="str">
        <f t="shared" si="5"/>
        <v/>
      </c>
      <c r="Q95" s="276" t="e">
        <f>IF(#REF!=0,IF(#REF!="","","Column F should be blank"), IF(#REF!&lt;&gt;"","","Column F is required"))</f>
        <v>#REF!</v>
      </c>
      <c r="R95" s="276" t="e">
        <f>IF(#REF!=0,IF(AND(#REF!="",#REF!=""),"","Columns H and I should be blank"),IF(AND(#REF!&lt;&gt;"",#REF!&lt;&gt;""),"","Columns H and I are required"))</f>
        <v>#REF!</v>
      </c>
    </row>
    <row r="96" spans="1:18" ht="16.5" x14ac:dyDescent="0.25">
      <c r="A96" s="45">
        <v>88</v>
      </c>
      <c r="B96" s="43">
        <v>88</v>
      </c>
      <c r="C96" s="363"/>
      <c r="D96" s="363"/>
      <c r="E96" s="363"/>
      <c r="F96" s="363"/>
      <c r="G96" s="363"/>
      <c r="H96" s="363"/>
      <c r="I96" s="363"/>
      <c r="J96" s="67" t="b">
        <f t="shared" si="6"/>
        <v>1</v>
      </c>
      <c r="L96" s="45">
        <f>IF('Report Lines'!$H$30&gt;=$N96,1,0)</f>
        <v>0</v>
      </c>
      <c r="M96" s="45">
        <f t="shared" si="7"/>
        <v>0</v>
      </c>
      <c r="N96" s="45">
        <f t="shared" si="8"/>
        <v>88</v>
      </c>
      <c r="P96" s="276" t="str">
        <f t="shared" si="5"/>
        <v/>
      </c>
      <c r="Q96" s="276" t="e">
        <f>IF(#REF!=0,IF(#REF!="","","Column F should be blank"), IF(#REF!&lt;&gt;"","","Column F is required"))</f>
        <v>#REF!</v>
      </c>
      <c r="R96" s="276" t="e">
        <f>IF(#REF!=0,IF(AND(#REF!="",#REF!=""),"","Columns H and I should be blank"),IF(AND(#REF!&lt;&gt;"",#REF!&lt;&gt;""),"","Columns H and I are required"))</f>
        <v>#REF!</v>
      </c>
    </row>
    <row r="97" spans="1:18" ht="16.5" x14ac:dyDescent="0.25">
      <c r="A97" s="45">
        <v>89</v>
      </c>
      <c r="B97" s="52">
        <v>89</v>
      </c>
      <c r="C97" s="363"/>
      <c r="D97" s="363"/>
      <c r="E97" s="363"/>
      <c r="F97" s="363"/>
      <c r="G97" s="363"/>
      <c r="H97" s="363"/>
      <c r="I97" s="363"/>
      <c r="J97" s="67" t="b">
        <f t="shared" si="6"/>
        <v>1</v>
      </c>
      <c r="L97" s="45">
        <f>IF('Report Lines'!$H$30&gt;=$N97,1,0)</f>
        <v>0</v>
      </c>
      <c r="M97" s="45">
        <f t="shared" si="7"/>
        <v>0</v>
      </c>
      <c r="N97" s="45">
        <f t="shared" si="8"/>
        <v>89</v>
      </c>
      <c r="P97" s="276" t="str">
        <f t="shared" si="5"/>
        <v/>
      </c>
      <c r="Q97" s="276" t="e">
        <f>IF(#REF!=0,IF(#REF!="","","Column F should be blank"), IF(#REF!&lt;&gt;"","","Column F is required"))</f>
        <v>#REF!</v>
      </c>
      <c r="R97" s="276" t="e">
        <f>IF(#REF!=0,IF(AND(#REF!="",#REF!=""),"","Columns H and I should be blank"),IF(AND(#REF!&lt;&gt;"",#REF!&lt;&gt;""),"","Columns H and I are required"))</f>
        <v>#REF!</v>
      </c>
    </row>
    <row r="98" spans="1:18" ht="16.5" x14ac:dyDescent="0.25">
      <c r="A98" s="45">
        <v>90</v>
      </c>
      <c r="B98" s="43">
        <v>90</v>
      </c>
      <c r="C98" s="363"/>
      <c r="D98" s="363"/>
      <c r="E98" s="363"/>
      <c r="F98" s="363"/>
      <c r="G98" s="363"/>
      <c r="H98" s="363"/>
      <c r="I98" s="363"/>
      <c r="J98" s="67" t="b">
        <f t="shared" si="6"/>
        <v>1</v>
      </c>
      <c r="L98" s="45">
        <f>IF('Report Lines'!$H$30&gt;=$N98,1,0)</f>
        <v>0</v>
      </c>
      <c r="M98" s="45">
        <f t="shared" si="7"/>
        <v>0</v>
      </c>
      <c r="N98" s="45">
        <f t="shared" si="8"/>
        <v>90</v>
      </c>
      <c r="P98" s="276" t="str">
        <f t="shared" si="5"/>
        <v/>
      </c>
      <c r="Q98" s="276" t="e">
        <f>IF(#REF!=0,IF(#REF!="","","Column F should be blank"), IF(#REF!&lt;&gt;"","","Column F is required"))</f>
        <v>#REF!</v>
      </c>
      <c r="R98" s="276" t="e">
        <f>IF(#REF!=0,IF(AND(#REF!="",#REF!=""),"","Columns H and I should be blank"),IF(AND(#REF!&lt;&gt;"",#REF!&lt;&gt;""),"","Columns H and I are required"))</f>
        <v>#REF!</v>
      </c>
    </row>
    <row r="99" spans="1:18" ht="16.5" x14ac:dyDescent="0.25">
      <c r="A99" s="45">
        <v>91</v>
      </c>
      <c r="B99" s="52">
        <v>91</v>
      </c>
      <c r="C99" s="363"/>
      <c r="D99" s="363"/>
      <c r="E99" s="363"/>
      <c r="F99" s="363"/>
      <c r="G99" s="363"/>
      <c r="H99" s="363"/>
      <c r="I99" s="363"/>
      <c r="J99" s="67" t="b">
        <f t="shared" si="6"/>
        <v>1</v>
      </c>
      <c r="L99" s="45">
        <f>IF('Report Lines'!$H$30&gt;=$N99,1,0)</f>
        <v>0</v>
      </c>
      <c r="M99" s="45">
        <f t="shared" si="7"/>
        <v>0</v>
      </c>
      <c r="N99" s="45">
        <f t="shared" si="8"/>
        <v>91</v>
      </c>
      <c r="P99" s="276" t="str">
        <f t="shared" si="5"/>
        <v/>
      </c>
      <c r="Q99" s="276" t="e">
        <f>IF(#REF!=0,IF(#REF!="","","Column F should be blank"), IF(#REF!&lt;&gt;"","","Column F is required"))</f>
        <v>#REF!</v>
      </c>
      <c r="R99" s="276" t="e">
        <f>IF(#REF!=0,IF(AND(#REF!="",#REF!=""),"","Columns H and I should be blank"),IF(AND(#REF!&lt;&gt;"",#REF!&lt;&gt;""),"","Columns H and I are required"))</f>
        <v>#REF!</v>
      </c>
    </row>
    <row r="100" spans="1:18" ht="16.5" x14ac:dyDescent="0.25">
      <c r="A100" s="45">
        <v>92</v>
      </c>
      <c r="B100" s="43">
        <v>92</v>
      </c>
      <c r="C100" s="363"/>
      <c r="D100" s="363"/>
      <c r="E100" s="363"/>
      <c r="F100" s="363"/>
      <c r="G100" s="363"/>
      <c r="H100" s="363"/>
      <c r="I100" s="363"/>
      <c r="J100" s="67" t="b">
        <f t="shared" si="6"/>
        <v>1</v>
      </c>
      <c r="L100" s="45">
        <f>IF('Report Lines'!$H$30&gt;=$N100,1,0)</f>
        <v>0</v>
      </c>
      <c r="M100" s="45">
        <f t="shared" si="7"/>
        <v>0</v>
      </c>
      <c r="N100" s="45">
        <f t="shared" si="8"/>
        <v>92</v>
      </c>
      <c r="P100" s="276" t="str">
        <f t="shared" si="5"/>
        <v/>
      </c>
      <c r="Q100" s="276" t="e">
        <f>IF(#REF!=0,IF(#REF!="","","Column F should be blank"), IF(#REF!&lt;&gt;"","","Column F is required"))</f>
        <v>#REF!</v>
      </c>
      <c r="R100" s="276" t="e">
        <f>IF(#REF!=0,IF(AND(#REF!="",#REF!=""),"","Columns H and I should be blank"),IF(AND(#REF!&lt;&gt;"",#REF!&lt;&gt;""),"","Columns H and I are required"))</f>
        <v>#REF!</v>
      </c>
    </row>
    <row r="101" spans="1:18" ht="16.5" x14ac:dyDescent="0.25">
      <c r="A101" s="45">
        <v>93</v>
      </c>
      <c r="B101" s="52">
        <v>93</v>
      </c>
      <c r="C101" s="363"/>
      <c r="D101" s="363"/>
      <c r="E101" s="363"/>
      <c r="F101" s="363"/>
      <c r="G101" s="363"/>
      <c r="H101" s="363"/>
      <c r="I101" s="363"/>
      <c r="J101" s="67" t="b">
        <f t="shared" si="6"/>
        <v>1</v>
      </c>
      <c r="L101" s="45">
        <f>IF('Report Lines'!$H$30&gt;=$N101,1,0)</f>
        <v>0</v>
      </c>
      <c r="M101" s="45">
        <f t="shared" si="7"/>
        <v>0</v>
      </c>
      <c r="N101" s="45">
        <f t="shared" si="8"/>
        <v>93</v>
      </c>
      <c r="P101" s="276" t="str">
        <f t="shared" si="5"/>
        <v/>
      </c>
      <c r="Q101" s="276" t="e">
        <f>IF(#REF!=0,IF(#REF!="","","Column F should be blank"), IF(#REF!&lt;&gt;"","","Column F is required"))</f>
        <v>#REF!</v>
      </c>
      <c r="R101" s="276" t="e">
        <f>IF(#REF!=0,IF(AND(#REF!="",#REF!=""),"","Columns H and I should be blank"),IF(AND(#REF!&lt;&gt;"",#REF!&lt;&gt;""),"","Columns H and I are required"))</f>
        <v>#REF!</v>
      </c>
    </row>
    <row r="102" spans="1:18" ht="16.5" x14ac:dyDescent="0.25">
      <c r="A102" s="45">
        <v>94</v>
      </c>
      <c r="B102" s="43">
        <v>94</v>
      </c>
      <c r="C102" s="363"/>
      <c r="D102" s="363"/>
      <c r="E102" s="363"/>
      <c r="F102" s="363"/>
      <c r="G102" s="363"/>
      <c r="H102" s="363"/>
      <c r="I102" s="363"/>
      <c r="J102" s="67" t="b">
        <f t="shared" si="6"/>
        <v>1</v>
      </c>
      <c r="L102" s="45">
        <f>IF('Report Lines'!$H$30&gt;=$N102,1,0)</f>
        <v>0</v>
      </c>
      <c r="M102" s="45">
        <f t="shared" si="7"/>
        <v>0</v>
      </c>
      <c r="N102" s="45">
        <f t="shared" si="8"/>
        <v>94</v>
      </c>
      <c r="P102" s="276" t="str">
        <f t="shared" si="5"/>
        <v/>
      </c>
      <c r="Q102" s="276" t="e">
        <f>IF(#REF!=0,IF(#REF!="","","Column F should be blank"), IF(#REF!&lt;&gt;"","","Column F is required"))</f>
        <v>#REF!</v>
      </c>
      <c r="R102" s="276" t="e">
        <f>IF(#REF!=0,IF(AND(#REF!="",#REF!=""),"","Columns H and I should be blank"),IF(AND(#REF!&lt;&gt;"",#REF!&lt;&gt;""),"","Columns H and I are required"))</f>
        <v>#REF!</v>
      </c>
    </row>
    <row r="103" spans="1:18" s="45" customFormat="1" ht="16.5" x14ac:dyDescent="0.25">
      <c r="A103" s="45">
        <v>95</v>
      </c>
      <c r="B103" s="52">
        <v>95</v>
      </c>
      <c r="C103" s="363"/>
      <c r="D103" s="363"/>
      <c r="E103" s="363"/>
      <c r="F103" s="363"/>
      <c r="G103" s="363"/>
      <c r="H103" s="363"/>
      <c r="I103" s="363"/>
      <c r="J103" s="67" t="b">
        <f t="shared" si="6"/>
        <v>1</v>
      </c>
      <c r="L103" s="45">
        <f>IF('Report Lines'!$H$30&gt;=$N103,1,0)</f>
        <v>0</v>
      </c>
      <c r="M103" s="45">
        <f t="shared" si="7"/>
        <v>0</v>
      </c>
      <c r="N103" s="45">
        <f t="shared" si="8"/>
        <v>95</v>
      </c>
      <c r="P103" s="276" t="str">
        <f t="shared" si="5"/>
        <v/>
      </c>
      <c r="Q103" s="276" t="e">
        <f>IF(#REF!=0,IF(#REF!="","","Column F should be blank"), IF(#REF!&lt;&gt;"","","Column F is required"))</f>
        <v>#REF!</v>
      </c>
      <c r="R103" s="276" t="e">
        <f>IF(#REF!=0,IF(AND(#REF!="",#REF!=""),"","Columns H and I should be blank"),IF(AND(#REF!&lt;&gt;"",#REF!&lt;&gt;""),"","Columns H and I are required"))</f>
        <v>#REF!</v>
      </c>
    </row>
    <row r="104" spans="1:18" s="45" customFormat="1" ht="16.5" x14ac:dyDescent="0.25">
      <c r="A104" s="45">
        <v>96</v>
      </c>
      <c r="B104" s="52"/>
      <c r="C104" s="363"/>
      <c r="D104" s="363"/>
      <c r="E104" s="363"/>
      <c r="F104" s="363"/>
      <c r="G104" s="363"/>
      <c r="H104" s="363"/>
      <c r="I104" s="363"/>
      <c r="J104" s="67" t="b">
        <f t="shared" si="6"/>
        <v>1</v>
      </c>
      <c r="L104" s="45">
        <f>IF('Report Lines'!$H$30&gt;=$N104,1,0)</f>
        <v>0</v>
      </c>
      <c r="M104" s="45">
        <f t="shared" si="7"/>
        <v>0</v>
      </c>
      <c r="N104" s="45">
        <f t="shared" si="8"/>
        <v>96</v>
      </c>
      <c r="P104" s="276" t="str">
        <f t="shared" si="5"/>
        <v/>
      </c>
      <c r="Q104" s="276" t="e">
        <f>IF(#REF!=0,IF(#REF!="","","Column F should be blank"), IF(#REF!&lt;&gt;"","","Column F is required"))</f>
        <v>#REF!</v>
      </c>
      <c r="R104" s="276" t="e">
        <f>IF(#REF!=0,IF(AND(#REF!="",#REF!=""),"","Columns H and I should be blank"),IF(AND(#REF!&lt;&gt;"",#REF!&lt;&gt;""),"","Columns H and I are required"))</f>
        <v>#REF!</v>
      </c>
    </row>
    <row r="105" spans="1:18" ht="16.5" x14ac:dyDescent="0.25">
      <c r="A105" s="45">
        <v>97</v>
      </c>
      <c r="B105" s="3">
        <v>96</v>
      </c>
      <c r="C105" s="363"/>
      <c r="D105" s="363"/>
      <c r="E105" s="363"/>
      <c r="F105" s="363"/>
      <c r="G105" s="363"/>
      <c r="H105" s="363"/>
      <c r="I105" s="363"/>
      <c r="J105" s="67" t="b">
        <f t="shared" si="6"/>
        <v>1</v>
      </c>
      <c r="L105" s="45">
        <f>IF('Report Lines'!$H$30&gt;=$N105,1,0)</f>
        <v>0</v>
      </c>
      <c r="M105" s="45">
        <f t="shared" si="7"/>
        <v>0</v>
      </c>
      <c r="N105" s="45">
        <f t="shared" si="8"/>
        <v>97</v>
      </c>
      <c r="P105" s="276" t="str">
        <f t="shared" si="5"/>
        <v/>
      </c>
      <c r="Q105" s="276" t="e">
        <f>IF(#REF!=0,IF(#REF!="","","Column F should be blank"), IF(#REF!&lt;&gt;"","","Column F is required"))</f>
        <v>#REF!</v>
      </c>
      <c r="R105" s="276" t="e">
        <f>IF(#REF!=0,IF(AND(#REF!="",#REF!=""),"","Columns H and I should be blank"),IF(AND(#REF!&lt;&gt;"",#REF!&lt;&gt;""),"","Columns H and I are required"))</f>
        <v>#REF!</v>
      </c>
    </row>
    <row r="106" spans="1:18" ht="16.5" x14ac:dyDescent="0.25">
      <c r="A106" s="45">
        <v>98</v>
      </c>
      <c r="B106" s="33">
        <v>97</v>
      </c>
      <c r="C106" s="363"/>
      <c r="D106" s="363"/>
      <c r="E106" s="363"/>
      <c r="F106" s="363"/>
      <c r="G106" s="363"/>
      <c r="H106" s="363"/>
      <c r="I106" s="363"/>
      <c r="J106" s="67" t="b">
        <f t="shared" si="6"/>
        <v>1</v>
      </c>
      <c r="L106" s="45">
        <f>IF('Report Lines'!$H$30&gt;=$N106,1,0)</f>
        <v>0</v>
      </c>
      <c r="M106" s="45">
        <f t="shared" si="7"/>
        <v>0</v>
      </c>
      <c r="N106" s="45">
        <f t="shared" si="8"/>
        <v>98</v>
      </c>
      <c r="P106" s="276" t="str">
        <f t="shared" si="5"/>
        <v/>
      </c>
      <c r="Q106" s="276" t="e">
        <f>IF(#REF!=0,IF(#REF!="","","Column F should be blank"), IF(#REF!&lt;&gt;"","","Column F is required"))</f>
        <v>#REF!</v>
      </c>
      <c r="R106" s="276" t="e">
        <f>IF(#REF!=0,IF(AND(#REF!="",#REF!=""),"","Columns H and I should be blank"),IF(AND(#REF!&lt;&gt;"",#REF!&lt;&gt;""),"","Columns H and I are required"))</f>
        <v>#REF!</v>
      </c>
    </row>
    <row r="107" spans="1:18" ht="16.5" x14ac:dyDescent="0.25">
      <c r="A107" s="45">
        <v>99</v>
      </c>
      <c r="B107" s="3">
        <v>98</v>
      </c>
      <c r="C107" s="363"/>
      <c r="D107" s="363"/>
      <c r="E107" s="363"/>
      <c r="F107" s="363"/>
      <c r="G107" s="363"/>
      <c r="H107" s="363"/>
      <c r="I107" s="363"/>
      <c r="J107" s="67" t="b">
        <f t="shared" si="6"/>
        <v>1</v>
      </c>
      <c r="L107" s="45">
        <f>IF('Report Lines'!$H$30&gt;=$N107,1,0)</f>
        <v>0</v>
      </c>
      <c r="M107" s="45">
        <f t="shared" si="7"/>
        <v>0</v>
      </c>
      <c r="N107" s="45">
        <f t="shared" si="8"/>
        <v>99</v>
      </c>
      <c r="P107" s="276" t="str">
        <f t="shared" si="5"/>
        <v/>
      </c>
      <c r="Q107" s="276" t="e">
        <f>IF(#REF!=0,IF(#REF!="","","Column F should be blank"), IF(#REF!&lt;&gt;"","","Column F is required"))</f>
        <v>#REF!</v>
      </c>
      <c r="R107" s="276" t="e">
        <f>IF(#REF!=0,IF(AND(#REF!="",#REF!=""),"","Columns H and I should be blank"),IF(AND(#REF!&lt;&gt;"",#REF!&lt;&gt;""),"","Columns H and I are required"))</f>
        <v>#REF!</v>
      </c>
    </row>
    <row r="108" spans="1:18" ht="16.5" x14ac:dyDescent="0.25">
      <c r="A108" s="45">
        <v>100</v>
      </c>
      <c r="B108" s="33">
        <v>99</v>
      </c>
      <c r="C108" s="363"/>
      <c r="D108" s="363"/>
      <c r="E108" s="363"/>
      <c r="F108" s="363"/>
      <c r="G108" s="363"/>
      <c r="H108" s="363"/>
      <c r="I108" s="363"/>
      <c r="J108" s="67" t="b">
        <f t="shared" si="6"/>
        <v>1</v>
      </c>
      <c r="L108" s="45">
        <f>IF('Report Lines'!$H$30&gt;=$N108,1,0)</f>
        <v>0</v>
      </c>
      <c r="M108" s="45">
        <f t="shared" si="7"/>
        <v>0</v>
      </c>
      <c r="N108" s="45">
        <f t="shared" si="8"/>
        <v>100</v>
      </c>
      <c r="P108" s="276" t="str">
        <f t="shared" si="5"/>
        <v/>
      </c>
      <c r="Q108" s="276" t="e">
        <f>IF(#REF!=0,IF(#REF!="","","Column F should be blank"), IF(#REF!&lt;&gt;"","","Column F is required"))</f>
        <v>#REF!</v>
      </c>
      <c r="R108" s="276" t="e">
        <f>IF(#REF!=0,IF(AND(#REF!="",#REF!=""),"","Columns H and I should be blank"),IF(AND(#REF!&lt;&gt;"",#REF!&lt;&gt;""),"","Columns H and I are required"))</f>
        <v>#REF!</v>
      </c>
    </row>
    <row r="109" spans="1:18" ht="17.25" x14ac:dyDescent="0.3">
      <c r="A109" s="45">
        <v>101</v>
      </c>
      <c r="B109" s="3">
        <v>100</v>
      </c>
      <c r="C109" s="134">
        <f>COUNTA(C9:C108)</f>
        <v>0</v>
      </c>
      <c r="D109" s="134">
        <f>COUNTA(D9:D108)</f>
        <v>0</v>
      </c>
      <c r="E109" s="135"/>
      <c r="F109" s="135"/>
      <c r="G109" s="136"/>
      <c r="H109" s="136"/>
      <c r="I109" s="136"/>
      <c r="J109" s="265" t="b">
        <v>1</v>
      </c>
    </row>
  </sheetData>
  <sheetProtection algorithmName="SHA-512" hashValue="DEkZ/1RepLIb+VovPMMyS+HMdXaKb8oT6RKtlralRdr02sy2so5BV2he4ltLcZ4R0qiJvh8MYT0GWi44WIkbGw==" saltValue="/rfCgCGhbvbv15paD938Qw==" spinCount="100000" sheet="1" selectLockedCells="1"/>
  <mergeCells count="2">
    <mergeCell ref="C2:G3"/>
    <mergeCell ref="J4:J6"/>
  </mergeCells>
  <conditionalFormatting sqref="J9:J108">
    <cfRule type="cellIs" dxfId="73" priority="3" operator="equal">
      <formula>TRUE</formula>
    </cfRule>
    <cfRule type="cellIs" dxfId="72" priority="4" stopIfTrue="1" operator="equal">
      <formula>FALSE</formula>
    </cfRule>
  </conditionalFormatting>
  <dataValidations count="1">
    <dataValidation type="list" allowBlank="1" showInputMessage="1" showErrorMessage="1" sqref="F9:F108" xr:uid="{00000000-0002-0000-0300-000000000000}">
      <formula1>$O$9:$O$69</formula1>
    </dataValidation>
  </dataValidations>
  <pageMargins left="0.55000000000000004" right="0.44" top="0.5" bottom="0.66" header="0.3" footer="0.3"/>
  <pageSetup scale="28"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M23"/>
  <sheetViews>
    <sheetView topLeftCell="C1" zoomScale="80" zoomScaleNormal="80" workbookViewId="0">
      <selection activeCell="E9" sqref="E9"/>
    </sheetView>
  </sheetViews>
  <sheetFormatPr defaultColWidth="9.140625" defaultRowHeight="15" x14ac:dyDescent="0.25"/>
  <cols>
    <col min="1" max="1" width="9.5703125" style="46" hidden="1" customWidth="1"/>
    <col min="2" max="2" width="10.140625" style="12" hidden="1" customWidth="1"/>
    <col min="3" max="3" width="54.5703125" style="12" bestFit="1" customWidth="1"/>
    <col min="4" max="4" width="60.140625" style="46" bestFit="1" customWidth="1"/>
    <col min="5" max="5" width="22.85546875" style="12" customWidth="1"/>
    <col min="6" max="6" width="20" style="46" customWidth="1"/>
    <col min="7" max="7" width="0.140625" style="12" customWidth="1"/>
    <col min="8" max="8" width="22" style="12" hidden="1" customWidth="1"/>
    <col min="9" max="9" width="13.42578125" style="12" customWidth="1"/>
    <col min="10" max="10" width="34.42578125" style="12" hidden="1" customWidth="1"/>
    <col min="11" max="11" width="2.42578125" style="12" hidden="1" customWidth="1"/>
    <col min="12" max="12" width="0.140625" style="46" customWidth="1"/>
    <col min="13" max="13" width="5.42578125" style="12" hidden="1" customWidth="1"/>
    <col min="14" max="16384" width="9.140625" style="12"/>
  </cols>
  <sheetData>
    <row r="1" spans="1:13" ht="33" customHeight="1" x14ac:dyDescent="0.35">
      <c r="B1" s="13"/>
      <c r="C1" s="53" t="s">
        <v>136</v>
      </c>
      <c r="D1" s="38"/>
      <c r="E1" s="14"/>
      <c r="F1" s="14"/>
      <c r="G1" s="14"/>
      <c r="H1" s="14"/>
      <c r="I1" s="15"/>
    </row>
    <row r="2" spans="1:13" ht="22.5" customHeight="1" x14ac:dyDescent="0.35">
      <c r="B2" s="13"/>
      <c r="C2" s="437" t="s">
        <v>341</v>
      </c>
      <c r="D2" s="438"/>
      <c r="E2" s="438"/>
      <c r="F2" s="438"/>
      <c r="G2" s="438"/>
      <c r="H2" s="213"/>
      <c r="I2" s="18"/>
      <c r="J2" s="46" t="s">
        <v>383</v>
      </c>
    </row>
    <row r="3" spans="1:13" ht="23.25" customHeight="1" x14ac:dyDescent="0.35">
      <c r="B3" s="13"/>
      <c r="C3" s="437"/>
      <c r="D3" s="438"/>
      <c r="E3" s="438"/>
      <c r="F3" s="438"/>
      <c r="G3" s="438"/>
      <c r="H3" s="213"/>
      <c r="I3" s="18"/>
      <c r="J3" s="46" t="s">
        <v>379</v>
      </c>
    </row>
    <row r="4" spans="1:13" ht="25.5" customHeight="1" x14ac:dyDescent="0.35">
      <c r="B4" s="13"/>
      <c r="C4" s="16" t="s">
        <v>125</v>
      </c>
      <c r="D4" s="39"/>
      <c r="E4" s="17"/>
      <c r="F4" s="17"/>
      <c r="G4" s="213"/>
      <c r="H4" s="225"/>
      <c r="I4" s="18"/>
    </row>
    <row r="5" spans="1:13" s="20" customFormat="1" ht="83.25" customHeight="1" x14ac:dyDescent="0.3">
      <c r="B5" s="19"/>
      <c r="C5" s="433" t="s">
        <v>679</v>
      </c>
      <c r="D5" s="434"/>
      <c r="E5" s="441" t="s">
        <v>629</v>
      </c>
      <c r="F5" s="442"/>
      <c r="G5" s="443" t="s">
        <v>377</v>
      </c>
      <c r="H5" s="444"/>
      <c r="I5" s="224" t="s">
        <v>62</v>
      </c>
    </row>
    <row r="6" spans="1:13" s="20" customFormat="1" ht="66.75" customHeight="1" x14ac:dyDescent="0.3">
      <c r="B6" s="19"/>
      <c r="C6" s="435"/>
      <c r="D6" s="436"/>
      <c r="E6" s="313" t="s">
        <v>348</v>
      </c>
      <c r="F6" s="313" t="s">
        <v>347</v>
      </c>
      <c r="G6" s="312" t="s">
        <v>356</v>
      </c>
      <c r="H6" s="312" t="s">
        <v>357</v>
      </c>
      <c r="I6" s="312" t="s">
        <v>389</v>
      </c>
      <c r="J6" s="358" t="s">
        <v>384</v>
      </c>
    </row>
    <row r="7" spans="1:13" s="22" customFormat="1" ht="1.5" hidden="1" customHeight="1" x14ac:dyDescent="0.35">
      <c r="B7" s="21"/>
      <c r="E7" s="324"/>
      <c r="F7" s="324"/>
      <c r="G7" s="325"/>
      <c r="H7" s="325"/>
      <c r="I7" s="325"/>
      <c r="J7" s="22" t="s">
        <v>385</v>
      </c>
    </row>
    <row r="8" spans="1:13" s="22" customFormat="1" ht="214.5" hidden="1" x14ac:dyDescent="0.35">
      <c r="A8" s="273" t="s">
        <v>369</v>
      </c>
      <c r="B8" s="273" t="s">
        <v>239</v>
      </c>
      <c r="C8" s="273" t="s">
        <v>365</v>
      </c>
      <c r="D8" s="273" t="s">
        <v>362</v>
      </c>
      <c r="E8" s="273" t="s">
        <v>363</v>
      </c>
      <c r="F8" s="274" t="s">
        <v>364</v>
      </c>
      <c r="G8" s="275" t="s">
        <v>3</v>
      </c>
      <c r="H8" s="275" t="s">
        <v>3</v>
      </c>
      <c r="I8" s="273" t="s">
        <v>3</v>
      </c>
    </row>
    <row r="9" spans="1:13" s="22" customFormat="1" ht="48.75" customHeight="1" x14ac:dyDescent="0.35">
      <c r="A9" s="25">
        <v>1</v>
      </c>
      <c r="B9" s="23">
        <v>1</v>
      </c>
      <c r="C9" s="37" t="s">
        <v>131</v>
      </c>
      <c r="D9" s="178" t="s">
        <v>418</v>
      </c>
      <c r="E9" s="209"/>
      <c r="F9" s="210"/>
      <c r="G9" s="24" t="b">
        <f>IF(L9=0,FALSE,IF(E9&gt;=0,IF(L9&gt;=0,TRUE)))</f>
        <v>0</v>
      </c>
      <c r="H9" s="251" t="b">
        <f>IF(($F$9+$F$10+$F$12+$F$14+$F$16+$F$18+$F$20)&gt;1.05,FALSE,G9)</f>
        <v>0</v>
      </c>
      <c r="I9" s="24" t="b">
        <f t="shared" ref="I9" si="0">IF(G9=TRUE,IF(H9=TRUE,TRUE,FALSE))</f>
        <v>0</v>
      </c>
      <c r="J9" s="25">
        <f>IF(ISNUMBER(E9),1,0)</f>
        <v>0</v>
      </c>
      <c r="K9" s="25">
        <f>IF(ISNUMBER(F9),2,0)</f>
        <v>0</v>
      </c>
      <c r="L9" s="25">
        <f>SUM(J9:K9)</f>
        <v>0</v>
      </c>
      <c r="M9" s="238">
        <f>SUM(E9:E9)+(SUM(E9:E9)*0.1)</f>
        <v>0</v>
      </c>
    </row>
    <row r="10" spans="1:13" s="25" customFormat="1" ht="62.25" customHeight="1" x14ac:dyDescent="0.2">
      <c r="A10" s="25">
        <v>2</v>
      </c>
      <c r="B10" s="23" t="s">
        <v>505</v>
      </c>
      <c r="C10" s="37" t="s">
        <v>134</v>
      </c>
      <c r="D10" s="178" t="s">
        <v>333</v>
      </c>
      <c r="E10" s="209"/>
      <c r="F10" s="210"/>
      <c r="G10" s="24" t="b">
        <f>IF(L10=0,FALSE,IF(E10&gt;=0,IF(L10&gt;=0,TRUE)))</f>
        <v>0</v>
      </c>
      <c r="H10" s="251" t="b">
        <f>IF(($F$9+$F$10+$F$12+$F$14+$F$16+$F$18+$F$20)&gt;1.05,FALSE,G10)</f>
        <v>0</v>
      </c>
      <c r="I10" s="24" t="b">
        <f t="shared" ref="I10:I11" si="1">IF(G10=TRUE,IF(H10=TRUE,TRUE,FALSE))</f>
        <v>0</v>
      </c>
      <c r="J10" s="25">
        <f>IF(ISNUMBER(E10),1,0)</f>
        <v>0</v>
      </c>
      <c r="K10" s="25">
        <f>IF(ISNUMBER(F10),2,0)</f>
        <v>0</v>
      </c>
      <c r="L10" s="25">
        <f>SUM(J10:K10)</f>
        <v>0</v>
      </c>
    </row>
    <row r="11" spans="1:13" s="25" customFormat="1" ht="38.25" customHeight="1" x14ac:dyDescent="0.3">
      <c r="A11" s="25">
        <v>3</v>
      </c>
      <c r="B11" s="23" t="s">
        <v>71</v>
      </c>
      <c r="C11" s="439" t="s">
        <v>501</v>
      </c>
      <c r="D11" s="440"/>
      <c r="E11" s="322"/>
      <c r="F11" s="323"/>
      <c r="G11" s="367" t="b">
        <v>1</v>
      </c>
      <c r="H11" s="368" t="b">
        <f t="shared" ref="H11:H13" si="2">IF(($F$9+$F$10+$F$12+$F$14+$F$16+$F$18+$F$20)&gt;1.05,FALSE,G11)</f>
        <v>1</v>
      </c>
      <c r="I11" s="369" t="b">
        <f t="shared" si="1"/>
        <v>1</v>
      </c>
      <c r="M11" s="238"/>
    </row>
    <row r="12" spans="1:13" s="25" customFormat="1" ht="75.75" customHeight="1" x14ac:dyDescent="0.2">
      <c r="A12" s="25">
        <v>4</v>
      </c>
      <c r="B12" s="27">
        <v>3</v>
      </c>
      <c r="C12" s="37" t="s">
        <v>133</v>
      </c>
      <c r="D12" s="178" t="s">
        <v>332</v>
      </c>
      <c r="E12" s="321"/>
      <c r="F12" s="210"/>
      <c r="G12" s="24" t="b">
        <f>IF(L12=0,FALSE,IF(E12&gt;=0,IF(L12&gt;=0,TRUE)))</f>
        <v>0</v>
      </c>
      <c r="H12" s="251" t="b">
        <f>IF(($F$9+$F$10+$F$12+$F$14+$F$16+$F$18+$F$20)&gt;1.05,FALSE,G12)</f>
        <v>0</v>
      </c>
      <c r="I12" s="24" t="b">
        <f t="shared" ref="I12:I13" si="3">IF(G12=TRUE,IF(H12=TRUE,TRUE,FALSE))</f>
        <v>0</v>
      </c>
      <c r="J12" s="25">
        <f>IF(ISNUMBER(E12),1,0)</f>
        <v>0</v>
      </c>
      <c r="K12" s="25">
        <f>IF(ISNUMBER(F12),2,0)</f>
        <v>0</v>
      </c>
      <c r="L12" s="25">
        <f>SUM(J12:K12)</f>
        <v>0</v>
      </c>
    </row>
    <row r="13" spans="1:13" s="25" customFormat="1" ht="340.5" customHeight="1" x14ac:dyDescent="0.3">
      <c r="A13" s="25">
        <v>5</v>
      </c>
      <c r="B13" s="27" t="s">
        <v>126</v>
      </c>
      <c r="C13" s="439" t="s">
        <v>583</v>
      </c>
      <c r="D13" s="447"/>
      <c r="E13" s="322"/>
      <c r="F13" s="323"/>
      <c r="G13" s="367" t="b">
        <v>1</v>
      </c>
      <c r="H13" s="368" t="b">
        <f t="shared" si="2"/>
        <v>1</v>
      </c>
      <c r="I13" s="369" t="b">
        <f t="shared" si="3"/>
        <v>1</v>
      </c>
      <c r="M13" s="237"/>
    </row>
    <row r="14" spans="1:13" s="25" customFormat="1" ht="50.25" customHeight="1" x14ac:dyDescent="0.2">
      <c r="A14" s="25">
        <v>6</v>
      </c>
      <c r="B14" s="27">
        <v>4</v>
      </c>
      <c r="C14" s="37" t="s">
        <v>132</v>
      </c>
      <c r="D14" s="178" t="s">
        <v>331</v>
      </c>
      <c r="E14" s="321"/>
      <c r="F14" s="210"/>
      <c r="G14" s="24" t="b">
        <f>IF(L14=0,FALSE,IF(E14&gt;=0,IF(L14&gt;=0,TRUE)))</f>
        <v>0</v>
      </c>
      <c r="H14" s="251" t="b">
        <f>IF(($F$9+$F$10+$F$12+$F$14+$F$16+$F$18+$F$20)&gt;1.05,FALSE,G14)</f>
        <v>0</v>
      </c>
      <c r="I14" s="24" t="b">
        <f t="shared" ref="I14:I15" si="4">IF(G14=TRUE,IF(H14=TRUE,TRUE,FALSE))</f>
        <v>0</v>
      </c>
      <c r="J14" s="25">
        <f>IF(ISNUMBER(E14),1,0)</f>
        <v>0</v>
      </c>
      <c r="K14" s="25">
        <f>IF(ISNUMBER(F14),2,0)</f>
        <v>0</v>
      </c>
      <c r="L14" s="25">
        <f>SUM(J14:K14)</f>
        <v>0</v>
      </c>
    </row>
    <row r="15" spans="1:13" s="25" customFormat="1" ht="291" customHeight="1" x14ac:dyDescent="0.3">
      <c r="A15" s="25">
        <v>7</v>
      </c>
      <c r="B15" s="23" t="s">
        <v>127</v>
      </c>
      <c r="C15" s="446" t="s">
        <v>631</v>
      </c>
      <c r="D15" s="445"/>
      <c r="E15" s="322"/>
      <c r="F15" s="323"/>
      <c r="G15" s="364" t="b">
        <v>1</v>
      </c>
      <c r="H15" s="365" t="b">
        <f t="shared" ref="H15" si="5">IF(($F$9+$F$10+$F$12+$F$14+$F$16+$F$18+$F$20)&gt;1.05,FALSE,G15)</f>
        <v>1</v>
      </c>
      <c r="I15" s="366" t="b">
        <f t="shared" si="4"/>
        <v>1</v>
      </c>
      <c r="M15" s="237"/>
    </row>
    <row r="16" spans="1:13" s="25" customFormat="1" ht="51.75" customHeight="1" x14ac:dyDescent="0.2">
      <c r="A16" s="25">
        <v>8</v>
      </c>
      <c r="B16" s="27">
        <v>5</v>
      </c>
      <c r="C16" s="37" t="s">
        <v>135</v>
      </c>
      <c r="D16" s="36" t="s">
        <v>330</v>
      </c>
      <c r="E16" s="321"/>
      <c r="F16" s="210"/>
      <c r="G16" s="24" t="b">
        <f>IF(L16=0,FALSE,IF(E16&gt;=0,IF(L16&gt;=0,TRUE)))</f>
        <v>0</v>
      </c>
      <c r="H16" s="251" t="b">
        <f>IF(($F$9+$F$10+$F$12+$F$14+$F$16+$F$18+$F$20)&gt;1.05,FALSE,G16)</f>
        <v>0</v>
      </c>
      <c r="I16" s="24" t="b">
        <f t="shared" ref="I16:I17" si="6">IF(G16=TRUE,IF(H16=TRUE,TRUE,FALSE))</f>
        <v>0</v>
      </c>
      <c r="J16" s="25">
        <f>IF(ISNUMBER(E16),1,0)</f>
        <v>0</v>
      </c>
      <c r="K16" s="25">
        <f>IF(ISNUMBER(F16),2,0)</f>
        <v>0</v>
      </c>
      <c r="L16" s="25">
        <f>SUM(J16:K16)</f>
        <v>0</v>
      </c>
    </row>
    <row r="17" spans="1:13" s="25" customFormat="1" ht="114" customHeight="1" x14ac:dyDescent="0.3">
      <c r="A17" s="25">
        <v>9</v>
      </c>
      <c r="B17" s="27" t="s">
        <v>128</v>
      </c>
      <c r="C17" s="439" t="s">
        <v>630</v>
      </c>
      <c r="D17" s="445"/>
      <c r="E17" s="322"/>
      <c r="F17" s="323"/>
      <c r="G17" s="367" t="b">
        <v>1</v>
      </c>
      <c r="H17" s="368" t="b">
        <f t="shared" ref="H17" si="7">IF(($F$9+$F$10+$F$12+$F$14+$F$16+$F$18+$F$20)&gt;1.05,FALSE,G17)</f>
        <v>1</v>
      </c>
      <c r="I17" s="369" t="b">
        <f t="shared" si="6"/>
        <v>1</v>
      </c>
      <c r="M17" s="238"/>
    </row>
    <row r="18" spans="1:13" s="25" customFormat="1" ht="52.5" customHeight="1" x14ac:dyDescent="0.2">
      <c r="A18" s="25">
        <v>10</v>
      </c>
      <c r="B18" s="27">
        <v>6</v>
      </c>
      <c r="C18" s="37" t="s">
        <v>502</v>
      </c>
      <c r="D18" s="36"/>
      <c r="E18" s="321"/>
      <c r="F18" s="210"/>
      <c r="G18" s="24" t="b">
        <f>IF(L18=0,FALSE,IF(E18&gt;=0,IF(L18&gt;=0,TRUE)))</f>
        <v>0</v>
      </c>
      <c r="H18" s="251" t="b">
        <f>IF(($F$9+$F$10+$F$12+$F$14+$F$16+$F$18+$F$20)&gt;1.05,FALSE,G18)</f>
        <v>0</v>
      </c>
      <c r="I18" s="24" t="b">
        <f t="shared" ref="I18:I19" si="8">IF(G18=TRUE,IF(H18=TRUE,TRUE,FALSE))</f>
        <v>0</v>
      </c>
      <c r="J18" s="25">
        <f>IF(ISNUMBER(E18),1,0)</f>
        <v>0</v>
      </c>
      <c r="K18" s="25">
        <f>IF(ISNUMBER(F18),2,0)</f>
        <v>0</v>
      </c>
      <c r="L18" s="25">
        <f>SUM(J18:K18)</f>
        <v>0</v>
      </c>
    </row>
    <row r="19" spans="1:13" s="25" customFormat="1" ht="62.25" customHeight="1" x14ac:dyDescent="0.3">
      <c r="A19" s="25">
        <v>11</v>
      </c>
      <c r="B19" s="27" t="s">
        <v>453</v>
      </c>
      <c r="C19" s="439" t="s">
        <v>584</v>
      </c>
      <c r="D19" s="445"/>
      <c r="E19" s="322"/>
      <c r="F19" s="323"/>
      <c r="G19" s="367" t="b">
        <v>1</v>
      </c>
      <c r="H19" s="368" t="b">
        <f t="shared" ref="H19" si="9">IF(($F$9+$F$10+$F$12+$F$14+$F$16+$F$18+$F$20)&gt;1.05,FALSE,G19)</f>
        <v>1</v>
      </c>
      <c r="I19" s="369" t="b">
        <f t="shared" si="8"/>
        <v>1</v>
      </c>
      <c r="M19" s="238"/>
    </row>
    <row r="20" spans="1:13" s="25" customFormat="1" ht="52.5" customHeight="1" x14ac:dyDescent="0.2">
      <c r="A20" s="25">
        <v>12</v>
      </c>
      <c r="B20" s="27">
        <v>7</v>
      </c>
      <c r="C20" s="37" t="s">
        <v>503</v>
      </c>
      <c r="D20" s="36"/>
      <c r="E20" s="321"/>
      <c r="F20" s="210"/>
      <c r="G20" s="24" t="b">
        <f>IF(L20=0,FALSE,IF(E20&gt;=0,IF(L20&gt;=0,TRUE)))</f>
        <v>0</v>
      </c>
      <c r="H20" s="251" t="b">
        <f>IF(($F$9+$F$10+$F$12+$F$14+$F$16+$F$18+$F$20)&gt;1.05,FALSE,G20)</f>
        <v>0</v>
      </c>
      <c r="I20" s="24" t="b">
        <f t="shared" ref="I20:I21" si="10">IF(G20=TRUE,IF(H20=TRUE,TRUE,FALSE))</f>
        <v>0</v>
      </c>
      <c r="J20" s="25">
        <f>IF(ISNUMBER(E20),1,0)</f>
        <v>0</v>
      </c>
      <c r="K20" s="25">
        <f>IF(ISNUMBER(F20),2,0)</f>
        <v>0</v>
      </c>
      <c r="L20" s="25">
        <f>SUM(J20:K20)</f>
        <v>0</v>
      </c>
    </row>
    <row r="21" spans="1:13" s="25" customFormat="1" ht="59.25" customHeight="1" x14ac:dyDescent="0.3">
      <c r="A21" s="25">
        <v>13</v>
      </c>
      <c r="B21" s="27" t="s">
        <v>506</v>
      </c>
      <c r="C21" s="439" t="s">
        <v>504</v>
      </c>
      <c r="D21" s="445"/>
      <c r="E21" s="322"/>
      <c r="F21" s="323"/>
      <c r="G21" s="367" t="b">
        <v>1</v>
      </c>
      <c r="H21" s="368" t="b">
        <f t="shared" ref="H21" si="11">IF(($F$9+$F$10+$F$12+$F$14+$F$16+$F$18+$F$20)&gt;1.05,FALSE,G21)</f>
        <v>1</v>
      </c>
      <c r="I21" s="369" t="b">
        <f t="shared" si="10"/>
        <v>1</v>
      </c>
      <c r="M21" s="238"/>
    </row>
    <row r="22" spans="1:13" s="29" customFormat="1" ht="45" hidden="1" customHeight="1" x14ac:dyDescent="0.2">
      <c r="A22" s="25">
        <v>14</v>
      </c>
      <c r="B22" s="28">
        <v>8</v>
      </c>
      <c r="C22" s="176" t="s">
        <v>358</v>
      </c>
      <c r="D22" s="177" t="s">
        <v>359</v>
      </c>
      <c r="E22" s="211">
        <f>SUM($E$9,$E$10,$E$12,E$14,$E$16,$E$18,$E$20)</f>
        <v>0</v>
      </c>
      <c r="F22" s="326">
        <f>SUM($F$9,$F$10,$F$12,F$14,$F$16,$F$18,$F$20)</f>
        <v>0</v>
      </c>
      <c r="G22" s="24" t="b">
        <v>1</v>
      </c>
      <c r="H22" s="24" t="b">
        <v>1</v>
      </c>
      <c r="I22" s="24" t="b">
        <f>IF(G22=TRUE,IF(H22=TRUE,TRUE,FALSE))</f>
        <v>1</v>
      </c>
      <c r="J22" s="25">
        <f>IF(ISNUMBER(#REF!),1,0)</f>
        <v>0</v>
      </c>
      <c r="K22" s="25">
        <f>IF(ISNUMBER(#REF!),2,0)</f>
        <v>0</v>
      </c>
      <c r="L22" s="25">
        <f>SUM(J22:K22)</f>
        <v>0</v>
      </c>
    </row>
    <row r="23" spans="1:13" x14ac:dyDescent="0.25">
      <c r="D23" s="205"/>
    </row>
  </sheetData>
  <sheetProtection algorithmName="SHA-512" hashValue="QTBsV5MSa+tAo9w7gVW9gM6PHQ8FVUlixERCzf1ePoxCjNyqZFQrxQYeSKLEjssteaMp79kufxkrpqvoBpyWvA==" saltValue="wrOp9IlNKdzfRv3xxz3ZUQ==" spinCount="100000" sheet="1" selectLockedCells="1"/>
  <mergeCells count="10">
    <mergeCell ref="C21:D21"/>
    <mergeCell ref="C17:D17"/>
    <mergeCell ref="C15:D15"/>
    <mergeCell ref="C19:D19"/>
    <mergeCell ref="C13:D13"/>
    <mergeCell ref="C5:D6"/>
    <mergeCell ref="C2:G3"/>
    <mergeCell ref="C11:D11"/>
    <mergeCell ref="E5:F5"/>
    <mergeCell ref="G5:H5"/>
  </mergeCells>
  <conditionalFormatting sqref="G22:H22">
    <cfRule type="cellIs" dxfId="71" priority="251" operator="equal">
      <formula>TRUE</formula>
    </cfRule>
    <cfRule type="cellIs" dxfId="70" priority="252" stopIfTrue="1" operator="equal">
      <formula>FALSE</formula>
    </cfRule>
  </conditionalFormatting>
  <conditionalFormatting sqref="E11:F11">
    <cfRule type="cellIs" dxfId="69" priority="248" operator="equal">
      <formula>".True."</formula>
    </cfRule>
  </conditionalFormatting>
  <conditionalFormatting sqref="I22">
    <cfRule type="cellIs" dxfId="68" priority="194" operator="equal">
      <formula>TRUE</formula>
    </cfRule>
    <cfRule type="cellIs" dxfId="67" priority="195" stopIfTrue="1" operator="equal">
      <formula>FALSE</formula>
    </cfRule>
  </conditionalFormatting>
  <conditionalFormatting sqref="I9">
    <cfRule type="cellIs" dxfId="66" priority="145" operator="equal">
      <formula>TRUE</formula>
    </cfRule>
    <cfRule type="cellIs" dxfId="65" priority="146" stopIfTrue="1" operator="equal">
      <formula>FALSE</formula>
    </cfRule>
  </conditionalFormatting>
  <conditionalFormatting sqref="G9:H9 G10">
    <cfRule type="cellIs" dxfId="64" priority="147" operator="equal">
      <formula>TRUE</formula>
    </cfRule>
    <cfRule type="cellIs" dxfId="63" priority="148" stopIfTrue="1" operator="equal">
      <formula>FALSE</formula>
    </cfRule>
  </conditionalFormatting>
  <conditionalFormatting sqref="E15:F15">
    <cfRule type="cellIs" dxfId="62" priority="136" operator="equal">
      <formula>".True."</formula>
    </cfRule>
  </conditionalFormatting>
  <conditionalFormatting sqref="I10">
    <cfRule type="cellIs" dxfId="61" priority="87" operator="equal">
      <formula>TRUE</formula>
    </cfRule>
    <cfRule type="cellIs" dxfId="60" priority="88" stopIfTrue="1" operator="equal">
      <formula>FALSE</formula>
    </cfRule>
  </conditionalFormatting>
  <conditionalFormatting sqref="I12">
    <cfRule type="cellIs" dxfId="59" priority="83" operator="equal">
      <formula>TRUE</formula>
    </cfRule>
    <cfRule type="cellIs" dxfId="58" priority="84" stopIfTrue="1" operator="equal">
      <formula>FALSE</formula>
    </cfRule>
  </conditionalFormatting>
  <conditionalFormatting sqref="I14">
    <cfRule type="cellIs" dxfId="57" priority="79" operator="equal">
      <formula>TRUE</formula>
    </cfRule>
    <cfRule type="cellIs" dxfId="56" priority="80" stopIfTrue="1" operator="equal">
      <formula>FALSE</formula>
    </cfRule>
  </conditionalFormatting>
  <conditionalFormatting sqref="H16">
    <cfRule type="cellIs" dxfId="55" priority="77" operator="equal">
      <formula>TRUE</formula>
    </cfRule>
    <cfRule type="cellIs" dxfId="54" priority="78" stopIfTrue="1" operator="equal">
      <formula>FALSE</formula>
    </cfRule>
  </conditionalFormatting>
  <conditionalFormatting sqref="I16">
    <cfRule type="cellIs" dxfId="53" priority="75" operator="equal">
      <formula>TRUE</formula>
    </cfRule>
    <cfRule type="cellIs" dxfId="52" priority="76" stopIfTrue="1" operator="equal">
      <formula>FALSE</formula>
    </cfRule>
  </conditionalFormatting>
  <conditionalFormatting sqref="I20">
    <cfRule type="cellIs" dxfId="51" priority="67" operator="equal">
      <formula>TRUE</formula>
    </cfRule>
    <cfRule type="cellIs" dxfId="50" priority="68" stopIfTrue="1" operator="equal">
      <formula>FALSE</formula>
    </cfRule>
  </conditionalFormatting>
  <conditionalFormatting sqref="H20">
    <cfRule type="cellIs" dxfId="49" priority="69" operator="equal">
      <formula>TRUE</formula>
    </cfRule>
    <cfRule type="cellIs" dxfId="48" priority="70" stopIfTrue="1" operator="equal">
      <formula>FALSE</formula>
    </cfRule>
  </conditionalFormatting>
  <conditionalFormatting sqref="H10">
    <cfRule type="cellIs" dxfId="47" priority="89" operator="equal">
      <formula>TRUE</formula>
    </cfRule>
    <cfRule type="cellIs" dxfId="46" priority="90" stopIfTrue="1" operator="equal">
      <formula>FALSE</formula>
    </cfRule>
  </conditionalFormatting>
  <conditionalFormatting sqref="H12">
    <cfRule type="cellIs" dxfId="45" priority="85" operator="equal">
      <formula>TRUE</formula>
    </cfRule>
    <cfRule type="cellIs" dxfId="44" priority="86" stopIfTrue="1" operator="equal">
      <formula>FALSE</formula>
    </cfRule>
  </conditionalFormatting>
  <conditionalFormatting sqref="H14">
    <cfRule type="cellIs" dxfId="43" priority="81" operator="equal">
      <formula>TRUE</formula>
    </cfRule>
    <cfRule type="cellIs" dxfId="42" priority="82" stopIfTrue="1" operator="equal">
      <formula>FALSE</formula>
    </cfRule>
  </conditionalFormatting>
  <conditionalFormatting sqref="I18">
    <cfRule type="cellIs" dxfId="41" priority="71" operator="equal">
      <formula>TRUE</formula>
    </cfRule>
    <cfRule type="cellIs" dxfId="40" priority="72" stopIfTrue="1" operator="equal">
      <formula>FALSE</formula>
    </cfRule>
  </conditionalFormatting>
  <conditionalFormatting sqref="H18">
    <cfRule type="cellIs" dxfId="39" priority="73" operator="equal">
      <formula>TRUE</formula>
    </cfRule>
    <cfRule type="cellIs" dxfId="38" priority="74" stopIfTrue="1" operator="equal">
      <formula>FALSE</formula>
    </cfRule>
  </conditionalFormatting>
  <conditionalFormatting sqref="G12">
    <cfRule type="cellIs" dxfId="37" priority="54" operator="equal">
      <formula>TRUE</formula>
    </cfRule>
    <cfRule type="cellIs" dxfId="36" priority="55" stopIfTrue="1" operator="equal">
      <formula>FALSE</formula>
    </cfRule>
  </conditionalFormatting>
  <conditionalFormatting sqref="G14">
    <cfRule type="cellIs" dxfId="35" priority="52" operator="equal">
      <formula>TRUE</formula>
    </cfRule>
    <cfRule type="cellIs" dxfId="34" priority="53" stopIfTrue="1" operator="equal">
      <formula>FALSE</formula>
    </cfRule>
  </conditionalFormatting>
  <conditionalFormatting sqref="G16">
    <cfRule type="cellIs" dxfId="33" priority="50" operator="equal">
      <formula>TRUE</formula>
    </cfRule>
    <cfRule type="cellIs" dxfId="32" priority="51" stopIfTrue="1" operator="equal">
      <formula>FALSE</formula>
    </cfRule>
  </conditionalFormatting>
  <conditionalFormatting sqref="G18">
    <cfRule type="cellIs" dxfId="31" priority="48" operator="equal">
      <formula>TRUE</formula>
    </cfRule>
    <cfRule type="cellIs" dxfId="30" priority="49" stopIfTrue="1" operator="equal">
      <formula>FALSE</formula>
    </cfRule>
  </conditionalFormatting>
  <conditionalFormatting sqref="G20">
    <cfRule type="cellIs" dxfId="29" priority="46" operator="equal">
      <formula>TRUE</formula>
    </cfRule>
    <cfRule type="cellIs" dxfId="28" priority="47" stopIfTrue="1" operator="equal">
      <formula>FALSE</formula>
    </cfRule>
  </conditionalFormatting>
  <conditionalFormatting sqref="I11">
    <cfRule type="cellIs" dxfId="27" priority="42" operator="equal">
      <formula>TRUE</formula>
    </cfRule>
    <cfRule type="cellIs" dxfId="26" priority="43" stopIfTrue="1" operator="equal">
      <formula>FALSE</formula>
    </cfRule>
  </conditionalFormatting>
  <conditionalFormatting sqref="H11">
    <cfRule type="cellIs" dxfId="25" priority="44" operator="equal">
      <formula>TRUE</formula>
    </cfRule>
    <cfRule type="cellIs" dxfId="24" priority="45" stopIfTrue="1" operator="equal">
      <formula>FALSE</formula>
    </cfRule>
  </conditionalFormatting>
  <conditionalFormatting sqref="I15">
    <cfRule type="cellIs" dxfId="23" priority="34" operator="equal">
      <formula>TRUE</formula>
    </cfRule>
    <cfRule type="cellIs" dxfId="22" priority="35" stopIfTrue="1" operator="equal">
      <formula>FALSE</formula>
    </cfRule>
  </conditionalFormatting>
  <conditionalFormatting sqref="H15">
    <cfRule type="cellIs" dxfId="21" priority="36" operator="equal">
      <formula>TRUE</formula>
    </cfRule>
    <cfRule type="cellIs" dxfId="20" priority="37" stopIfTrue="1" operator="equal">
      <formula>FALSE</formula>
    </cfRule>
  </conditionalFormatting>
  <conditionalFormatting sqref="E13:F13">
    <cfRule type="cellIs" dxfId="19" priority="20" operator="equal">
      <formula>".True."</formula>
    </cfRule>
  </conditionalFormatting>
  <conditionalFormatting sqref="I13">
    <cfRule type="cellIs" dxfId="18" priority="16" operator="equal">
      <formula>TRUE</formula>
    </cfRule>
    <cfRule type="cellIs" dxfId="17" priority="17" stopIfTrue="1" operator="equal">
      <formula>FALSE</formula>
    </cfRule>
  </conditionalFormatting>
  <conditionalFormatting sqref="H13">
    <cfRule type="cellIs" dxfId="16" priority="18" operator="equal">
      <formula>TRUE</formula>
    </cfRule>
    <cfRule type="cellIs" dxfId="15" priority="19" stopIfTrue="1" operator="equal">
      <formula>FALSE</formula>
    </cfRule>
  </conditionalFormatting>
  <conditionalFormatting sqref="E17:F17">
    <cfRule type="cellIs" dxfId="14" priority="15" operator="equal">
      <formula>".True."</formula>
    </cfRule>
  </conditionalFormatting>
  <conditionalFormatting sqref="I17">
    <cfRule type="cellIs" dxfId="13" priority="11" operator="equal">
      <formula>TRUE</formula>
    </cfRule>
    <cfRule type="cellIs" dxfId="12" priority="12" stopIfTrue="1" operator="equal">
      <formula>FALSE</formula>
    </cfRule>
  </conditionalFormatting>
  <conditionalFormatting sqref="H17">
    <cfRule type="cellIs" dxfId="11" priority="13" operator="equal">
      <formula>TRUE</formula>
    </cfRule>
    <cfRule type="cellIs" dxfId="10" priority="14" stopIfTrue="1" operator="equal">
      <formula>FALSE</formula>
    </cfRule>
  </conditionalFormatting>
  <conditionalFormatting sqref="E19:F19">
    <cfRule type="cellIs" dxfId="9" priority="10" operator="equal">
      <formula>".True."</formula>
    </cfRule>
  </conditionalFormatting>
  <conditionalFormatting sqref="I19">
    <cfRule type="cellIs" dxfId="8" priority="6" operator="equal">
      <formula>TRUE</formula>
    </cfRule>
    <cfRule type="cellIs" dxfId="7" priority="7" stopIfTrue="1" operator="equal">
      <formula>FALSE</formula>
    </cfRule>
  </conditionalFormatting>
  <conditionalFormatting sqref="H19">
    <cfRule type="cellIs" dxfId="6" priority="8" operator="equal">
      <formula>TRUE</formula>
    </cfRule>
    <cfRule type="cellIs" dxfId="5" priority="9" stopIfTrue="1" operator="equal">
      <formula>FALSE</formula>
    </cfRule>
  </conditionalFormatting>
  <conditionalFormatting sqref="E21:F21">
    <cfRule type="cellIs" dxfId="4" priority="5" operator="equal">
      <formula>".True."</formula>
    </cfRule>
  </conditionalFormatting>
  <conditionalFormatting sqref="I21">
    <cfRule type="cellIs" dxfId="3" priority="1" operator="equal">
      <formula>TRUE</formula>
    </cfRule>
    <cfRule type="cellIs" dxfId="2" priority="2" stopIfTrue="1" operator="equal">
      <formula>FALSE</formula>
    </cfRule>
  </conditionalFormatting>
  <conditionalFormatting sqref="H21">
    <cfRule type="cellIs" dxfId="1" priority="3" operator="equal">
      <formula>TRUE</formula>
    </cfRule>
    <cfRule type="cellIs" dxfId="0" priority="4" stopIfTrue="1" operator="equal">
      <formula>FALSE</formula>
    </cfRule>
  </conditionalFormatting>
  <dataValidations count="5">
    <dataValidation type="whole" allowBlank="1" showInputMessage="1" showErrorMessage="1" error="Must be a whole number. " sqref="E22:F22" xr:uid="{00000000-0002-0000-0400-000000000000}">
      <formula1>0</formula1>
      <formula2>100</formula2>
    </dataValidation>
    <dataValidation type="whole" allowBlank="1" showInputMessage="1" showErrorMessage="1" error="Enter the number of hours as a whole number. " sqref="E19 E11 E17 E15 E13 E21:E22" xr:uid="{00000000-0002-0000-0400-000001000000}">
      <formula1>-9999</formula1>
      <formula2>9999999</formula2>
    </dataValidation>
    <dataValidation type="whole" allowBlank="1" showInputMessage="1" showErrorMessage="1" error="Must be a whole number (round up or down)." sqref="E16:E21 E9:E14" xr:uid="{00000000-0002-0000-0400-000002000000}">
      <formula1>0</formula1>
      <formula2>9999999999</formula2>
    </dataValidation>
    <dataValidation type="decimal" allowBlank="1" showInputMessage="1" showErrorMessage="1" error="Must be a percentage between zero and 100." sqref="F16:F21 F9:F14" xr:uid="{00000000-0002-0000-0400-000003000000}">
      <formula1>0</formula1>
      <formula2>100</formula2>
    </dataValidation>
    <dataValidation type="whole" allowBlank="1" showInputMessage="1" showErrorMessage="1" error="Must be a total dollar amount. " sqref="F17 F13 F11 F15 F19 F21:F22" xr:uid="{00000000-0002-0000-0400-000004000000}">
      <formula1>-9999</formula1>
      <formula2>999999999999</formula2>
    </dataValidation>
  </dataValidations>
  <pageMargins left="0.7" right="0.7" top="0.75" bottom="0.86" header="0.3" footer="0.3"/>
  <pageSetup scale="62" fitToHeight="3" orientation="landscape" r:id="rId1"/>
  <colBreaks count="1" manualBreakCount="1">
    <brk id="7"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vt:i4>
      </vt:variant>
    </vt:vector>
  </HeadingPairs>
  <TitlesOfParts>
    <vt:vector size="8" baseType="lpstr">
      <vt:lpstr>Version</vt:lpstr>
      <vt:lpstr>Instructions </vt:lpstr>
      <vt:lpstr>Report Lines</vt:lpstr>
      <vt:lpstr>Schedule_A</vt:lpstr>
      <vt:lpstr>Schedule_B</vt:lpstr>
      <vt:lpstr>'Instructions '!Print_Area</vt:lpstr>
      <vt:lpstr>'Report Lines'!Print_Area</vt:lpstr>
      <vt:lpstr>Schedule_A!Print_Area</vt:lpstr>
    </vt:vector>
  </TitlesOfParts>
  <Company>DFS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crawfordw</dc:creator>
  <cp:lastModifiedBy>Scott Merritt</cp:lastModifiedBy>
  <cp:lastPrinted>2018-12-14T14:05:37Z</cp:lastPrinted>
  <dcterms:created xsi:type="dcterms:W3CDTF">2012-10-16T19:46:11Z</dcterms:created>
  <dcterms:modified xsi:type="dcterms:W3CDTF">2022-02-07T15:52:59Z</dcterms:modified>
</cp:coreProperties>
</file>